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202300"/>
  <mc:AlternateContent xmlns:mc="http://schemas.openxmlformats.org/markup-compatibility/2006">
    <mc:Choice Requires="x15">
      <x15ac:absPath xmlns:x15ac="http://schemas.microsoft.com/office/spreadsheetml/2010/11/ac" url="https://d.docs.live.net/8d89c7297edd87de/Desktop/StableBread/Shared Excel Sheets/"/>
    </mc:Choice>
  </mc:AlternateContent>
  <xr:revisionPtr revIDLastSave="885" documentId="8_{0465979F-A52C-44FD-BDEE-4CB9BDDF6415}" xr6:coauthVersionLast="47" xr6:coauthVersionMax="47" xr10:uidLastSave="{B9B660EA-F9C8-4BEC-B994-695C4268A157}"/>
  <workbookProtection workbookAlgorithmName="SHA-512" workbookHashValue="Hkn/QktiBuA33LkFE7fCCrnBR8B7z9erKibmM99E+PjnH+MIAuq4TQ2TVkT5os3IYgMMBYLIrFvwT2TnJHXEjg==" workbookSaltValue="o0AG0ouhE179tvPH0rlYhg==" workbookSpinCount="100000" lockStructure="1"/>
  <bookViews>
    <workbookView xWindow="3130" yWindow="1550" windowWidth="28170" windowHeight="15660" xr2:uid="{5C5EF745-A8E7-4451-A944-9A34783BB2EB}"/>
  </bookViews>
  <sheets>
    <sheet name="COVER" sheetId="2" r:id="rId1"/>
    <sheet name="Rebalancing Strategies"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3272" i="1" l="1"/>
  <c r="AS3272" i="1"/>
  <c r="AP3272" i="1"/>
  <c r="AV3271" i="1"/>
  <c r="AS3271" i="1"/>
  <c r="AP3271" i="1"/>
  <c r="AV3270" i="1"/>
  <c r="AS3270" i="1"/>
  <c r="AP3270" i="1"/>
  <c r="AV3269" i="1"/>
  <c r="AS3269" i="1"/>
  <c r="AP3269" i="1"/>
  <c r="AV3268" i="1"/>
  <c r="AS3268" i="1"/>
  <c r="AP3268" i="1"/>
  <c r="AV3267" i="1"/>
  <c r="AS3267" i="1"/>
  <c r="AP3267" i="1"/>
  <c r="AV3266" i="1"/>
  <c r="AS3266" i="1"/>
  <c r="AP3266" i="1"/>
  <c r="AV3265" i="1"/>
  <c r="AS3265" i="1"/>
  <c r="AP3265" i="1"/>
  <c r="AV3264" i="1"/>
  <c r="AS3264" i="1"/>
  <c r="AP3264" i="1"/>
  <c r="AV3263" i="1"/>
  <c r="AS3263" i="1"/>
  <c r="AP3263" i="1"/>
  <c r="AV3262" i="1"/>
  <c r="AS3262" i="1"/>
  <c r="AP3262" i="1"/>
  <c r="AV3261" i="1"/>
  <c r="AS3261" i="1"/>
  <c r="AP3261" i="1"/>
  <c r="AV3260" i="1"/>
  <c r="AS3260" i="1"/>
  <c r="AP3260" i="1"/>
  <c r="AV3259" i="1"/>
  <c r="AS3259" i="1"/>
  <c r="AP3259" i="1"/>
  <c r="AV3258" i="1"/>
  <c r="AS3258" i="1"/>
  <c r="AP3258" i="1"/>
  <c r="AV3257" i="1"/>
  <c r="AS3257" i="1"/>
  <c r="AP3257" i="1"/>
  <c r="AV3256" i="1"/>
  <c r="AS3256" i="1"/>
  <c r="AP3256" i="1"/>
  <c r="AV3255" i="1"/>
  <c r="AS3255" i="1"/>
  <c r="AP3255" i="1"/>
  <c r="AV3254" i="1"/>
  <c r="AS3254" i="1"/>
  <c r="AP3254" i="1"/>
  <c r="AV3253" i="1"/>
  <c r="AS3253" i="1"/>
  <c r="AP3253" i="1"/>
  <c r="AV3252" i="1"/>
  <c r="AS3252" i="1"/>
  <c r="AP3252" i="1"/>
  <c r="AV3251" i="1"/>
  <c r="AS3251" i="1"/>
  <c r="AP3251" i="1"/>
  <c r="AV3250" i="1"/>
  <c r="AS3250" i="1"/>
  <c r="AP3250" i="1"/>
  <c r="AV3249" i="1"/>
  <c r="AS3249" i="1"/>
  <c r="AP3249" i="1"/>
  <c r="AV3248" i="1"/>
  <c r="AS3248" i="1"/>
  <c r="AP3248" i="1"/>
  <c r="AV3247" i="1"/>
  <c r="AS3247" i="1"/>
  <c r="AP3247" i="1"/>
  <c r="AV3246" i="1"/>
  <c r="AS3246" i="1"/>
  <c r="AP3246" i="1"/>
  <c r="AV3245" i="1"/>
  <c r="AS3245" i="1"/>
  <c r="AP3245" i="1"/>
  <c r="AV3244" i="1"/>
  <c r="AS3244" i="1"/>
  <c r="AP3244" i="1"/>
  <c r="AV3243" i="1"/>
  <c r="AS3243" i="1"/>
  <c r="AP3243" i="1"/>
  <c r="AV3242" i="1"/>
  <c r="AS3242" i="1"/>
  <c r="AP3242" i="1"/>
  <c r="AV3241" i="1"/>
  <c r="AS3241" i="1"/>
  <c r="AP3241" i="1"/>
  <c r="AV3240" i="1"/>
  <c r="AS3240" i="1"/>
  <c r="AP3240" i="1"/>
  <c r="AV3239" i="1"/>
  <c r="AS3239" i="1"/>
  <c r="AP3239" i="1"/>
  <c r="AV3238" i="1"/>
  <c r="AS3238" i="1"/>
  <c r="AP3238" i="1"/>
  <c r="AV3237" i="1"/>
  <c r="AS3237" i="1"/>
  <c r="AP3237" i="1"/>
  <c r="AV3236" i="1"/>
  <c r="AS3236" i="1"/>
  <c r="AP3236" i="1"/>
  <c r="AV3235" i="1"/>
  <c r="AS3235" i="1"/>
  <c r="AP3235" i="1"/>
  <c r="AV3234" i="1"/>
  <c r="AS3234" i="1"/>
  <c r="AP3234" i="1"/>
  <c r="AV3233" i="1"/>
  <c r="AS3233" i="1"/>
  <c r="AP3233" i="1"/>
  <c r="AV3232" i="1"/>
  <c r="AS3232" i="1"/>
  <c r="AP3232" i="1"/>
  <c r="AV3231" i="1"/>
  <c r="AS3231" i="1"/>
  <c r="AP3231" i="1"/>
  <c r="AV3230" i="1"/>
  <c r="AS3230" i="1"/>
  <c r="AP3230" i="1"/>
  <c r="AV3229" i="1"/>
  <c r="AS3229" i="1"/>
  <c r="AP3229" i="1"/>
  <c r="AV3228" i="1"/>
  <c r="AS3228" i="1"/>
  <c r="AP3228" i="1"/>
  <c r="AV3227" i="1"/>
  <c r="AS3227" i="1"/>
  <c r="AP3227" i="1"/>
  <c r="AV3226" i="1"/>
  <c r="AS3226" i="1"/>
  <c r="AP3226" i="1"/>
  <c r="AV3225" i="1"/>
  <c r="AS3225" i="1"/>
  <c r="AP3225" i="1"/>
  <c r="AV3224" i="1"/>
  <c r="AS3224" i="1"/>
  <c r="AP3224" i="1"/>
  <c r="AV3223" i="1"/>
  <c r="AS3223" i="1"/>
  <c r="AP3223" i="1"/>
  <c r="AV3222" i="1"/>
  <c r="AS3222" i="1"/>
  <c r="AP3222" i="1"/>
  <c r="AV3221" i="1"/>
  <c r="AS3221" i="1"/>
  <c r="AP3221" i="1"/>
  <c r="AV3220" i="1"/>
  <c r="AS3220" i="1"/>
  <c r="AP3220" i="1"/>
  <c r="AV3219" i="1"/>
  <c r="AS3219" i="1"/>
  <c r="AP3219" i="1"/>
  <c r="AV3218" i="1"/>
  <c r="AS3218" i="1"/>
  <c r="AP3218" i="1"/>
  <c r="AV3217" i="1"/>
  <c r="AS3217" i="1"/>
  <c r="AP3217" i="1"/>
  <c r="AV3216" i="1"/>
  <c r="AS3216" i="1"/>
  <c r="AP3216" i="1"/>
  <c r="AV3215" i="1"/>
  <c r="AS3215" i="1"/>
  <c r="AP3215" i="1"/>
  <c r="AV3214" i="1"/>
  <c r="AS3214" i="1"/>
  <c r="AP3214" i="1"/>
  <c r="AV3213" i="1"/>
  <c r="AS3213" i="1"/>
  <c r="AP3213" i="1"/>
  <c r="AV3212" i="1"/>
  <c r="AS3212" i="1"/>
  <c r="AP3212" i="1"/>
  <c r="AV3211" i="1"/>
  <c r="AS3211" i="1"/>
  <c r="AP3211" i="1"/>
  <c r="AV3210" i="1"/>
  <c r="AS3210" i="1"/>
  <c r="AP3210" i="1"/>
  <c r="AV3209" i="1"/>
  <c r="AS3209" i="1"/>
  <c r="AP3209" i="1"/>
  <c r="AV3208" i="1"/>
  <c r="AS3208" i="1"/>
  <c r="AP3208" i="1"/>
  <c r="AV3207" i="1"/>
  <c r="AS3207" i="1"/>
  <c r="AP3207" i="1"/>
  <c r="AV3206" i="1"/>
  <c r="AS3206" i="1"/>
  <c r="AP3206" i="1"/>
  <c r="AV3205" i="1"/>
  <c r="AS3205" i="1"/>
  <c r="AP3205" i="1"/>
  <c r="AV3204" i="1"/>
  <c r="AS3204" i="1"/>
  <c r="AP3204" i="1"/>
  <c r="AV3203" i="1"/>
  <c r="AS3203" i="1"/>
  <c r="AP3203" i="1"/>
  <c r="AV3202" i="1"/>
  <c r="AS3202" i="1"/>
  <c r="AP3202" i="1"/>
  <c r="AV3201" i="1"/>
  <c r="AS3201" i="1"/>
  <c r="AP3201" i="1"/>
  <c r="AV3200" i="1"/>
  <c r="AS3200" i="1"/>
  <c r="AP3200" i="1"/>
  <c r="AV3199" i="1"/>
  <c r="AS3199" i="1"/>
  <c r="AP3199" i="1"/>
  <c r="AV3198" i="1"/>
  <c r="AS3198" i="1"/>
  <c r="AP3198" i="1"/>
  <c r="AV3197" i="1"/>
  <c r="AS3197" i="1"/>
  <c r="AP3197" i="1"/>
  <c r="AV3196" i="1"/>
  <c r="AS3196" i="1"/>
  <c r="AP3196" i="1"/>
  <c r="AV3195" i="1"/>
  <c r="AS3195" i="1"/>
  <c r="AP3195" i="1"/>
  <c r="AV3194" i="1"/>
  <c r="AS3194" i="1"/>
  <c r="AP3194" i="1"/>
  <c r="AV3193" i="1"/>
  <c r="AS3193" i="1"/>
  <c r="AP3193" i="1"/>
  <c r="AV3192" i="1"/>
  <c r="AS3192" i="1"/>
  <c r="AP3192" i="1"/>
  <c r="AV3191" i="1"/>
  <c r="AS3191" i="1"/>
  <c r="AP3191" i="1"/>
  <c r="AV3190" i="1"/>
  <c r="AS3190" i="1"/>
  <c r="AP3190" i="1"/>
  <c r="AV3189" i="1"/>
  <c r="AS3189" i="1"/>
  <c r="AP3189" i="1"/>
  <c r="AV3188" i="1"/>
  <c r="AS3188" i="1"/>
  <c r="AP3188" i="1"/>
  <c r="AV3187" i="1"/>
  <c r="AS3187" i="1"/>
  <c r="AP3187" i="1"/>
  <c r="AV3186" i="1"/>
  <c r="AS3186" i="1"/>
  <c r="AP3186" i="1"/>
  <c r="AV3185" i="1"/>
  <c r="AS3185" i="1"/>
  <c r="AP3185" i="1"/>
  <c r="AV3184" i="1"/>
  <c r="AS3184" i="1"/>
  <c r="AP3184" i="1"/>
  <c r="AV3183" i="1"/>
  <c r="AS3183" i="1"/>
  <c r="AP3183" i="1"/>
  <c r="AV3182" i="1"/>
  <c r="AS3182" i="1"/>
  <c r="AP3182" i="1"/>
  <c r="AV3181" i="1"/>
  <c r="AS3181" i="1"/>
  <c r="AP3181" i="1"/>
  <c r="AV3180" i="1"/>
  <c r="AS3180" i="1"/>
  <c r="AP3180" i="1"/>
  <c r="AV3179" i="1"/>
  <c r="AS3179" i="1"/>
  <c r="AP3179" i="1"/>
  <c r="AV3178" i="1"/>
  <c r="AS3178" i="1"/>
  <c r="AP3178" i="1"/>
  <c r="AV3177" i="1"/>
  <c r="AS3177" i="1"/>
  <c r="AP3177" i="1"/>
  <c r="AV3176" i="1"/>
  <c r="AS3176" i="1"/>
  <c r="AP3176" i="1"/>
  <c r="AV3175" i="1"/>
  <c r="AS3175" i="1"/>
  <c r="AP3175" i="1"/>
  <c r="AV3174" i="1"/>
  <c r="AS3174" i="1"/>
  <c r="AP3174" i="1"/>
  <c r="AV3173" i="1"/>
  <c r="AS3173" i="1"/>
  <c r="AP3173" i="1"/>
  <c r="AV3172" i="1"/>
  <c r="AS3172" i="1"/>
  <c r="AP3172" i="1"/>
  <c r="AV3171" i="1"/>
  <c r="AS3171" i="1"/>
  <c r="AP3171" i="1"/>
  <c r="AV3170" i="1"/>
  <c r="AS3170" i="1"/>
  <c r="AP3170" i="1"/>
  <c r="AV3169" i="1"/>
  <c r="AS3169" i="1"/>
  <c r="AP3169" i="1"/>
  <c r="AV3168" i="1"/>
  <c r="AS3168" i="1"/>
  <c r="AP3168" i="1"/>
  <c r="AV3167" i="1"/>
  <c r="AS3167" i="1"/>
  <c r="AP3167" i="1"/>
  <c r="AV3166" i="1"/>
  <c r="AS3166" i="1"/>
  <c r="AP3166" i="1"/>
  <c r="AV3165" i="1"/>
  <c r="AS3165" i="1"/>
  <c r="AP3165" i="1"/>
  <c r="AV3164" i="1"/>
  <c r="AS3164" i="1"/>
  <c r="AP3164" i="1"/>
  <c r="AV3163" i="1"/>
  <c r="AS3163" i="1"/>
  <c r="AP3163" i="1"/>
  <c r="AV3162" i="1"/>
  <c r="AS3162" i="1"/>
  <c r="AP3162" i="1"/>
  <c r="AV3161" i="1"/>
  <c r="AS3161" i="1"/>
  <c r="AP3161" i="1"/>
  <c r="AV3160" i="1"/>
  <c r="AS3160" i="1"/>
  <c r="AP3160" i="1"/>
  <c r="AV3159" i="1"/>
  <c r="AS3159" i="1"/>
  <c r="AP3159" i="1"/>
  <c r="AV3158" i="1"/>
  <c r="AS3158" i="1"/>
  <c r="AP3158" i="1"/>
  <c r="AV3157" i="1"/>
  <c r="AS3157" i="1"/>
  <c r="AP3157" i="1"/>
  <c r="AV3156" i="1"/>
  <c r="AS3156" i="1"/>
  <c r="AP3156" i="1"/>
  <c r="AV3155" i="1"/>
  <c r="AS3155" i="1"/>
  <c r="AP3155" i="1"/>
  <c r="AV3154" i="1"/>
  <c r="AS3154" i="1"/>
  <c r="AP3154" i="1"/>
  <c r="AV3153" i="1"/>
  <c r="AS3153" i="1"/>
  <c r="AP3153" i="1"/>
  <c r="AV3152" i="1"/>
  <c r="AS3152" i="1"/>
  <c r="AP3152" i="1"/>
  <c r="AV3151" i="1"/>
  <c r="AS3151" i="1"/>
  <c r="AP3151" i="1"/>
  <c r="AV3150" i="1"/>
  <c r="AS3150" i="1"/>
  <c r="AP3150" i="1"/>
  <c r="AV3149" i="1"/>
  <c r="AS3149" i="1"/>
  <c r="AP3149" i="1"/>
  <c r="AV3148" i="1"/>
  <c r="AS3148" i="1"/>
  <c r="AP3148" i="1"/>
  <c r="AV3147" i="1"/>
  <c r="AS3147" i="1"/>
  <c r="AP3147" i="1"/>
  <c r="AV3146" i="1"/>
  <c r="AS3146" i="1"/>
  <c r="AP3146" i="1"/>
  <c r="AV3145" i="1"/>
  <c r="AS3145" i="1"/>
  <c r="AP3145" i="1"/>
  <c r="AV3144" i="1"/>
  <c r="AS3144" i="1"/>
  <c r="AP3144" i="1"/>
  <c r="AV3143" i="1"/>
  <c r="AS3143" i="1"/>
  <c r="AP3143" i="1"/>
  <c r="AV3142" i="1"/>
  <c r="AS3142" i="1"/>
  <c r="AP3142" i="1"/>
  <c r="AV3141" i="1"/>
  <c r="AS3141" i="1"/>
  <c r="AP3141" i="1"/>
  <c r="AV3140" i="1"/>
  <c r="AS3140" i="1"/>
  <c r="AP3140" i="1"/>
  <c r="AV3139" i="1"/>
  <c r="AS3139" i="1"/>
  <c r="AP3139" i="1"/>
  <c r="AV3138" i="1"/>
  <c r="AS3138" i="1"/>
  <c r="AP3138" i="1"/>
  <c r="AV3137" i="1"/>
  <c r="AS3137" i="1"/>
  <c r="AP3137" i="1"/>
  <c r="AV3136" i="1"/>
  <c r="AS3136" i="1"/>
  <c r="AP3136" i="1"/>
  <c r="AV3135" i="1"/>
  <c r="AS3135" i="1"/>
  <c r="AP3135" i="1"/>
  <c r="AV3134" i="1"/>
  <c r="AS3134" i="1"/>
  <c r="AP3134" i="1"/>
  <c r="AV3133" i="1"/>
  <c r="AS3133" i="1"/>
  <c r="AP3133" i="1"/>
  <c r="AV3132" i="1"/>
  <c r="AS3132" i="1"/>
  <c r="AP3132" i="1"/>
  <c r="AV3131" i="1"/>
  <c r="AS3131" i="1"/>
  <c r="AP3131" i="1"/>
  <c r="AV3130" i="1"/>
  <c r="AS3130" i="1"/>
  <c r="AP3130" i="1"/>
  <c r="AV3129" i="1"/>
  <c r="AS3129" i="1"/>
  <c r="AP3129" i="1"/>
  <c r="AV3128" i="1"/>
  <c r="AS3128" i="1"/>
  <c r="AP3128" i="1"/>
  <c r="AV3127" i="1"/>
  <c r="AS3127" i="1"/>
  <c r="AP3127" i="1"/>
  <c r="AV3126" i="1"/>
  <c r="AS3126" i="1"/>
  <c r="AP3126" i="1"/>
  <c r="AV3125" i="1"/>
  <c r="AS3125" i="1"/>
  <c r="AP3125" i="1"/>
  <c r="AV3124" i="1"/>
  <c r="AS3124" i="1"/>
  <c r="AP3124" i="1"/>
  <c r="AV3123" i="1"/>
  <c r="AS3123" i="1"/>
  <c r="AP3123" i="1"/>
  <c r="AV3122" i="1"/>
  <c r="AS3122" i="1"/>
  <c r="AP3122" i="1"/>
  <c r="AV3121" i="1"/>
  <c r="AS3121" i="1"/>
  <c r="AP3121" i="1"/>
  <c r="AV3120" i="1"/>
  <c r="AS3120" i="1"/>
  <c r="AP3120" i="1"/>
  <c r="AV3119" i="1"/>
  <c r="AS3119" i="1"/>
  <c r="AP3119" i="1"/>
  <c r="AV3118" i="1"/>
  <c r="AS3118" i="1"/>
  <c r="AP3118" i="1"/>
  <c r="AV3117" i="1"/>
  <c r="AS3117" i="1"/>
  <c r="AP3117" i="1"/>
  <c r="AV3116" i="1"/>
  <c r="AS3116" i="1"/>
  <c r="AP3116" i="1"/>
  <c r="AV3115" i="1"/>
  <c r="AS3115" i="1"/>
  <c r="AP3115" i="1"/>
  <c r="AV3114" i="1"/>
  <c r="AS3114" i="1"/>
  <c r="AP3114" i="1"/>
  <c r="AV3113" i="1"/>
  <c r="AS3113" i="1"/>
  <c r="AP3113" i="1"/>
  <c r="AV3112" i="1"/>
  <c r="AS3112" i="1"/>
  <c r="AP3112" i="1"/>
  <c r="AV3111" i="1"/>
  <c r="AS3111" i="1"/>
  <c r="AP3111" i="1"/>
  <c r="AV3110" i="1"/>
  <c r="AS3110" i="1"/>
  <c r="AP3110" i="1"/>
  <c r="AV3109" i="1"/>
  <c r="AS3109" i="1"/>
  <c r="AP3109" i="1"/>
  <c r="AV3108" i="1"/>
  <c r="AS3108" i="1"/>
  <c r="AP3108" i="1"/>
  <c r="AV3107" i="1"/>
  <c r="AS3107" i="1"/>
  <c r="AP3107" i="1"/>
  <c r="AV3106" i="1"/>
  <c r="AS3106" i="1"/>
  <c r="AP3106" i="1"/>
  <c r="AV3105" i="1"/>
  <c r="AS3105" i="1"/>
  <c r="AP3105" i="1"/>
  <c r="AV3104" i="1"/>
  <c r="AS3104" i="1"/>
  <c r="AP3104" i="1"/>
  <c r="AV3103" i="1"/>
  <c r="AS3103" i="1"/>
  <c r="AP3103" i="1"/>
  <c r="AV3102" i="1"/>
  <c r="AS3102" i="1"/>
  <c r="AP3102" i="1"/>
  <c r="AV3101" i="1"/>
  <c r="AS3101" i="1"/>
  <c r="AP3101" i="1"/>
  <c r="AV3100" i="1"/>
  <c r="AS3100" i="1"/>
  <c r="AP3100" i="1"/>
  <c r="AV3099" i="1"/>
  <c r="AS3099" i="1"/>
  <c r="AP3099" i="1"/>
  <c r="AV3098" i="1"/>
  <c r="AS3098" i="1"/>
  <c r="AP3098" i="1"/>
  <c r="AV3097" i="1"/>
  <c r="AS3097" i="1"/>
  <c r="AP3097" i="1"/>
  <c r="AV3096" i="1"/>
  <c r="AS3096" i="1"/>
  <c r="AP3096" i="1"/>
  <c r="AV3095" i="1"/>
  <c r="AS3095" i="1"/>
  <c r="AP3095" i="1"/>
  <c r="AV3094" i="1"/>
  <c r="AS3094" i="1"/>
  <c r="AP3094" i="1"/>
  <c r="AV3093" i="1"/>
  <c r="AS3093" i="1"/>
  <c r="AP3093" i="1"/>
  <c r="AV3092" i="1"/>
  <c r="AS3092" i="1"/>
  <c r="AP3092" i="1"/>
  <c r="AV3091" i="1"/>
  <c r="AS3091" i="1"/>
  <c r="AP3091" i="1"/>
  <c r="AV3090" i="1"/>
  <c r="AS3090" i="1"/>
  <c r="AP3090" i="1"/>
  <c r="AV3089" i="1"/>
  <c r="AS3089" i="1"/>
  <c r="AP3089" i="1"/>
  <c r="AV3088" i="1"/>
  <c r="AS3088" i="1"/>
  <c r="AP3088" i="1"/>
  <c r="AV3087" i="1"/>
  <c r="AS3087" i="1"/>
  <c r="AP3087" i="1"/>
  <c r="AV3086" i="1"/>
  <c r="AS3086" i="1"/>
  <c r="AP3086" i="1"/>
  <c r="AV3085" i="1"/>
  <c r="AS3085" i="1"/>
  <c r="AP3085" i="1"/>
  <c r="AV3084" i="1"/>
  <c r="AS3084" i="1"/>
  <c r="AP3084" i="1"/>
  <c r="AV3083" i="1"/>
  <c r="AS3083" i="1"/>
  <c r="AP3083" i="1"/>
  <c r="AV3082" i="1"/>
  <c r="AS3082" i="1"/>
  <c r="AP3082" i="1"/>
  <c r="AV3081" i="1"/>
  <c r="AS3081" i="1"/>
  <c r="AP3081" i="1"/>
  <c r="AV3080" i="1"/>
  <c r="AS3080" i="1"/>
  <c r="AP3080" i="1"/>
  <c r="AV3079" i="1"/>
  <c r="AS3079" i="1"/>
  <c r="AP3079" i="1"/>
  <c r="AV3078" i="1"/>
  <c r="AS3078" i="1"/>
  <c r="AP3078" i="1"/>
  <c r="AV3077" i="1"/>
  <c r="AS3077" i="1"/>
  <c r="AP3077" i="1"/>
  <c r="AV3076" i="1"/>
  <c r="AS3076" i="1"/>
  <c r="AP3076" i="1"/>
  <c r="AV3075" i="1"/>
  <c r="AS3075" i="1"/>
  <c r="AP3075" i="1"/>
  <c r="AV3074" i="1"/>
  <c r="AS3074" i="1"/>
  <c r="AP3074" i="1"/>
  <c r="AV3073" i="1"/>
  <c r="AS3073" i="1"/>
  <c r="AP3073" i="1"/>
  <c r="AV3072" i="1"/>
  <c r="AS3072" i="1"/>
  <c r="AP3072" i="1"/>
  <c r="AV3071" i="1"/>
  <c r="AS3071" i="1"/>
  <c r="AP3071" i="1"/>
  <c r="AV3070" i="1"/>
  <c r="AS3070" i="1"/>
  <c r="AP3070" i="1"/>
  <c r="AV3069" i="1"/>
  <c r="AS3069" i="1"/>
  <c r="AP3069" i="1"/>
  <c r="AV3068" i="1"/>
  <c r="AS3068" i="1"/>
  <c r="AP3068" i="1"/>
  <c r="AV3067" i="1"/>
  <c r="AS3067" i="1"/>
  <c r="AP3067" i="1"/>
  <c r="AV3066" i="1"/>
  <c r="AS3066" i="1"/>
  <c r="AP3066" i="1"/>
  <c r="AV3065" i="1"/>
  <c r="AS3065" i="1"/>
  <c r="AP3065" i="1"/>
  <c r="AV3064" i="1"/>
  <c r="AS3064" i="1"/>
  <c r="AP3064" i="1"/>
  <c r="AV3063" i="1"/>
  <c r="AS3063" i="1"/>
  <c r="AP3063" i="1"/>
  <c r="AV3062" i="1"/>
  <c r="AS3062" i="1"/>
  <c r="AP3062" i="1"/>
  <c r="AV3061" i="1"/>
  <c r="AS3061" i="1"/>
  <c r="AP3061" i="1"/>
  <c r="AV3060" i="1"/>
  <c r="AS3060" i="1"/>
  <c r="AP3060" i="1"/>
  <c r="AV3059" i="1"/>
  <c r="AS3059" i="1"/>
  <c r="AP3059" i="1"/>
  <c r="AV3058" i="1"/>
  <c r="AS3058" i="1"/>
  <c r="AP3058" i="1"/>
  <c r="AV3057" i="1"/>
  <c r="AS3057" i="1"/>
  <c r="AP3057" i="1"/>
  <c r="AV3056" i="1"/>
  <c r="AS3056" i="1"/>
  <c r="AP3056" i="1"/>
  <c r="AV3055" i="1"/>
  <c r="AS3055" i="1"/>
  <c r="AP3055" i="1"/>
  <c r="AV3054" i="1"/>
  <c r="AS3054" i="1"/>
  <c r="AP3054" i="1"/>
  <c r="AV3053" i="1"/>
  <c r="AS3053" i="1"/>
  <c r="AP3053" i="1"/>
  <c r="AV3052" i="1"/>
  <c r="AS3052" i="1"/>
  <c r="AP3052" i="1"/>
  <c r="AV3051" i="1"/>
  <c r="AS3051" i="1"/>
  <c r="AP3051" i="1"/>
  <c r="AV3050" i="1"/>
  <c r="AS3050" i="1"/>
  <c r="AP3050" i="1"/>
  <c r="AV3049" i="1"/>
  <c r="AS3049" i="1"/>
  <c r="AP3049" i="1"/>
  <c r="AV3048" i="1"/>
  <c r="AS3048" i="1"/>
  <c r="AP3048" i="1"/>
  <c r="AV3047" i="1"/>
  <c r="AS3047" i="1"/>
  <c r="AP3047" i="1"/>
  <c r="AV3046" i="1"/>
  <c r="AS3046" i="1"/>
  <c r="AP3046" i="1"/>
  <c r="AV3045" i="1"/>
  <c r="AS3045" i="1"/>
  <c r="AP3045" i="1"/>
  <c r="AV3044" i="1"/>
  <c r="AS3044" i="1"/>
  <c r="AP3044" i="1"/>
  <c r="AV3043" i="1"/>
  <c r="AS3043" i="1"/>
  <c r="AP3043" i="1"/>
  <c r="AV3042" i="1"/>
  <c r="AS3042" i="1"/>
  <c r="AP3042" i="1"/>
  <c r="AV3041" i="1"/>
  <c r="AS3041" i="1"/>
  <c r="AP3041" i="1"/>
  <c r="AV3040" i="1"/>
  <c r="AS3040" i="1"/>
  <c r="AP3040" i="1"/>
  <c r="AV3039" i="1"/>
  <c r="AS3039" i="1"/>
  <c r="AP3039" i="1"/>
  <c r="AV3038" i="1"/>
  <c r="AS3038" i="1"/>
  <c r="AP3038" i="1"/>
  <c r="AV3037" i="1"/>
  <c r="AS3037" i="1"/>
  <c r="AP3037" i="1"/>
  <c r="AV3036" i="1"/>
  <c r="AS3036" i="1"/>
  <c r="AP3036" i="1"/>
  <c r="AV3035" i="1"/>
  <c r="AS3035" i="1"/>
  <c r="AP3035" i="1"/>
  <c r="AV3034" i="1"/>
  <c r="AS3034" i="1"/>
  <c r="AP3034" i="1"/>
  <c r="AV3033" i="1"/>
  <c r="AS3033" i="1"/>
  <c r="AP3033" i="1"/>
  <c r="AV3032" i="1"/>
  <c r="AS3032" i="1"/>
  <c r="AP3032" i="1"/>
  <c r="AV3031" i="1"/>
  <c r="AS3031" i="1"/>
  <c r="AP3031" i="1"/>
  <c r="AV3030" i="1"/>
  <c r="AS3030" i="1"/>
  <c r="AP3030" i="1"/>
  <c r="AV3029" i="1"/>
  <c r="AS3029" i="1"/>
  <c r="AP3029" i="1"/>
  <c r="AV3028" i="1"/>
  <c r="AS3028" i="1"/>
  <c r="AP3028" i="1"/>
  <c r="AV3027" i="1"/>
  <c r="AS3027" i="1"/>
  <c r="AP3027" i="1"/>
  <c r="AV3026" i="1"/>
  <c r="AS3026" i="1"/>
  <c r="AP3026" i="1"/>
  <c r="AV3025" i="1"/>
  <c r="AS3025" i="1"/>
  <c r="AP3025" i="1"/>
  <c r="AV3024" i="1"/>
  <c r="AS3024" i="1"/>
  <c r="AP3024" i="1"/>
  <c r="AV3023" i="1"/>
  <c r="AS3023" i="1"/>
  <c r="AP3023" i="1"/>
  <c r="AV3022" i="1"/>
  <c r="AS3022" i="1"/>
  <c r="AP3022" i="1"/>
  <c r="AV3021" i="1"/>
  <c r="AS3021" i="1"/>
  <c r="AP3021" i="1"/>
  <c r="AV3020" i="1"/>
  <c r="AS3020" i="1"/>
  <c r="AP3020" i="1"/>
  <c r="AV3019" i="1"/>
  <c r="AS3019" i="1"/>
  <c r="AP3019" i="1"/>
  <c r="AV3018" i="1"/>
  <c r="AS3018" i="1"/>
  <c r="AP3018" i="1"/>
  <c r="AV3017" i="1"/>
  <c r="AS3017" i="1"/>
  <c r="AP3017" i="1"/>
  <c r="AV3016" i="1"/>
  <c r="AS3016" i="1"/>
  <c r="AP3016" i="1"/>
  <c r="AV3015" i="1"/>
  <c r="AS3015" i="1"/>
  <c r="AP3015" i="1"/>
  <c r="AV3014" i="1"/>
  <c r="AS3014" i="1"/>
  <c r="AP3014" i="1"/>
  <c r="AV3013" i="1"/>
  <c r="AS3013" i="1"/>
  <c r="AP3013" i="1"/>
  <c r="AV3012" i="1"/>
  <c r="AS3012" i="1"/>
  <c r="AP3012" i="1"/>
  <c r="AV3011" i="1"/>
  <c r="AS3011" i="1"/>
  <c r="AP3011" i="1"/>
  <c r="AV3010" i="1"/>
  <c r="AS3010" i="1"/>
  <c r="AP3010" i="1"/>
  <c r="AV3009" i="1"/>
  <c r="AS3009" i="1"/>
  <c r="AP3009" i="1"/>
  <c r="AV3008" i="1"/>
  <c r="AS3008" i="1"/>
  <c r="AP3008" i="1"/>
  <c r="AV3007" i="1"/>
  <c r="AS3007" i="1"/>
  <c r="AP3007" i="1"/>
  <c r="AV3006" i="1"/>
  <c r="AS3006" i="1"/>
  <c r="AP3006" i="1"/>
  <c r="AV3005" i="1"/>
  <c r="AS3005" i="1"/>
  <c r="AP3005" i="1"/>
  <c r="AV3004" i="1"/>
  <c r="AS3004" i="1"/>
  <c r="AP3004" i="1"/>
  <c r="AV3003" i="1"/>
  <c r="AS3003" i="1"/>
  <c r="AP3003" i="1"/>
  <c r="AV3002" i="1"/>
  <c r="AS3002" i="1"/>
  <c r="AP3002" i="1"/>
  <c r="AV3001" i="1"/>
  <c r="AS3001" i="1"/>
  <c r="AP3001" i="1"/>
  <c r="AV3000" i="1"/>
  <c r="AS3000" i="1"/>
  <c r="AP3000" i="1"/>
  <c r="AV2999" i="1"/>
  <c r="AS2999" i="1"/>
  <c r="AP2999" i="1"/>
  <c r="AV2998" i="1"/>
  <c r="AS2998" i="1"/>
  <c r="AP2998" i="1"/>
  <c r="AV2997" i="1"/>
  <c r="AS2997" i="1"/>
  <c r="AP2997" i="1"/>
  <c r="AV2996" i="1"/>
  <c r="AS2996" i="1"/>
  <c r="AP2996" i="1"/>
  <c r="AV2995" i="1"/>
  <c r="AS2995" i="1"/>
  <c r="AP2995" i="1"/>
  <c r="AV2994" i="1"/>
  <c r="AS2994" i="1"/>
  <c r="AP2994" i="1"/>
  <c r="AV2993" i="1"/>
  <c r="AS2993" i="1"/>
  <c r="AP2993" i="1"/>
  <c r="AV2992" i="1"/>
  <c r="AS2992" i="1"/>
  <c r="AP2992" i="1"/>
  <c r="AV2991" i="1"/>
  <c r="AS2991" i="1"/>
  <c r="AP2991" i="1"/>
  <c r="AV2990" i="1"/>
  <c r="AS2990" i="1"/>
  <c r="AP2990" i="1"/>
  <c r="AV2989" i="1"/>
  <c r="AS2989" i="1"/>
  <c r="AP2989" i="1"/>
  <c r="AV2988" i="1"/>
  <c r="AS2988" i="1"/>
  <c r="AP2988" i="1"/>
  <c r="AV2987" i="1"/>
  <c r="AS2987" i="1"/>
  <c r="AP2987" i="1"/>
  <c r="AV2986" i="1"/>
  <c r="AS2986" i="1"/>
  <c r="AP2986" i="1"/>
  <c r="AV2985" i="1"/>
  <c r="AS2985" i="1"/>
  <c r="AP2985" i="1"/>
  <c r="AV2984" i="1"/>
  <c r="AS2984" i="1"/>
  <c r="AP2984" i="1"/>
  <c r="AV2983" i="1"/>
  <c r="AS2983" i="1"/>
  <c r="AP2983" i="1"/>
  <c r="AV2982" i="1"/>
  <c r="AS2982" i="1"/>
  <c r="AP2982" i="1"/>
  <c r="AV2981" i="1"/>
  <c r="AS2981" i="1"/>
  <c r="AP2981" i="1"/>
  <c r="AV2980" i="1"/>
  <c r="AS2980" i="1"/>
  <c r="AP2980" i="1"/>
  <c r="AV2979" i="1"/>
  <c r="AS2979" i="1"/>
  <c r="AP2979" i="1"/>
  <c r="AV2978" i="1"/>
  <c r="AS2978" i="1"/>
  <c r="AP2978" i="1"/>
  <c r="AV2977" i="1"/>
  <c r="AS2977" i="1"/>
  <c r="AP2977" i="1"/>
  <c r="AV2976" i="1"/>
  <c r="AS2976" i="1"/>
  <c r="AP2976" i="1"/>
  <c r="AV2975" i="1"/>
  <c r="AS2975" i="1"/>
  <c r="AP2975" i="1"/>
  <c r="AV2974" i="1"/>
  <c r="AS2974" i="1"/>
  <c r="AP2974" i="1"/>
  <c r="AV2973" i="1"/>
  <c r="AS2973" i="1"/>
  <c r="AP2973" i="1"/>
  <c r="AV2972" i="1"/>
  <c r="AS2972" i="1"/>
  <c r="AP2972" i="1"/>
  <c r="AV2971" i="1"/>
  <c r="AS2971" i="1"/>
  <c r="AP2971" i="1"/>
  <c r="AV2970" i="1"/>
  <c r="AS2970" i="1"/>
  <c r="AP2970" i="1"/>
  <c r="AV2969" i="1"/>
  <c r="AS2969" i="1"/>
  <c r="AP2969" i="1"/>
  <c r="AV2968" i="1"/>
  <c r="AS2968" i="1"/>
  <c r="AP2968" i="1"/>
  <c r="AV2967" i="1"/>
  <c r="AS2967" i="1"/>
  <c r="AP2967" i="1"/>
  <c r="AV2966" i="1"/>
  <c r="AS2966" i="1"/>
  <c r="AP2966" i="1"/>
  <c r="AV2965" i="1"/>
  <c r="AS2965" i="1"/>
  <c r="AP2965" i="1"/>
  <c r="AV2964" i="1"/>
  <c r="AS2964" i="1"/>
  <c r="AP2964" i="1"/>
  <c r="AV2963" i="1"/>
  <c r="AS2963" i="1"/>
  <c r="AP2963" i="1"/>
  <c r="AV2962" i="1"/>
  <c r="AS2962" i="1"/>
  <c r="AP2962" i="1"/>
  <c r="AV2961" i="1"/>
  <c r="AS2961" i="1"/>
  <c r="AP2961" i="1"/>
  <c r="AV2960" i="1"/>
  <c r="AS2960" i="1"/>
  <c r="AP2960" i="1"/>
  <c r="AV2959" i="1"/>
  <c r="AS2959" i="1"/>
  <c r="AP2959" i="1"/>
  <c r="AV2958" i="1"/>
  <c r="AS2958" i="1"/>
  <c r="AP2958" i="1"/>
  <c r="AV2957" i="1"/>
  <c r="AS2957" i="1"/>
  <c r="AP2957" i="1"/>
  <c r="AV2956" i="1"/>
  <c r="AS2956" i="1"/>
  <c r="AP2956" i="1"/>
  <c r="AV2955" i="1"/>
  <c r="AS2955" i="1"/>
  <c r="AP2955" i="1"/>
  <c r="AV2954" i="1"/>
  <c r="AS2954" i="1"/>
  <c r="AP2954" i="1"/>
  <c r="AV2953" i="1"/>
  <c r="AS2953" i="1"/>
  <c r="AP2953" i="1"/>
  <c r="AV2952" i="1"/>
  <c r="AS2952" i="1"/>
  <c r="AP2952" i="1"/>
  <c r="AV2951" i="1"/>
  <c r="AS2951" i="1"/>
  <c r="AP2951" i="1"/>
  <c r="AV2950" i="1"/>
  <c r="AS2950" i="1"/>
  <c r="AP2950" i="1"/>
  <c r="AV2949" i="1"/>
  <c r="AS2949" i="1"/>
  <c r="AP2949" i="1"/>
  <c r="AV2948" i="1"/>
  <c r="AS2948" i="1"/>
  <c r="AP2948" i="1"/>
  <c r="AV2947" i="1"/>
  <c r="AS2947" i="1"/>
  <c r="AP2947" i="1"/>
  <c r="AV2946" i="1"/>
  <c r="AS2946" i="1"/>
  <c r="AP2946" i="1"/>
  <c r="AV2945" i="1"/>
  <c r="AS2945" i="1"/>
  <c r="AP2945" i="1"/>
  <c r="AV2944" i="1"/>
  <c r="AS2944" i="1"/>
  <c r="AP2944" i="1"/>
  <c r="AV2943" i="1"/>
  <c r="AS2943" i="1"/>
  <c r="AP2943" i="1"/>
  <c r="AV2942" i="1"/>
  <c r="AS2942" i="1"/>
  <c r="AP2942" i="1"/>
  <c r="AV2941" i="1"/>
  <c r="AS2941" i="1"/>
  <c r="AP2941" i="1"/>
  <c r="AV2940" i="1"/>
  <c r="AS2940" i="1"/>
  <c r="AP2940" i="1"/>
  <c r="AV2939" i="1"/>
  <c r="AS2939" i="1"/>
  <c r="AP2939" i="1"/>
  <c r="AV2938" i="1"/>
  <c r="AS2938" i="1"/>
  <c r="AP2938" i="1"/>
  <c r="AV2937" i="1"/>
  <c r="AS2937" i="1"/>
  <c r="AP2937" i="1"/>
  <c r="AV2936" i="1"/>
  <c r="AS2936" i="1"/>
  <c r="AP2936" i="1"/>
  <c r="AV2935" i="1"/>
  <c r="AS2935" i="1"/>
  <c r="AP2935" i="1"/>
  <c r="AV2934" i="1"/>
  <c r="AS2934" i="1"/>
  <c r="AP2934" i="1"/>
  <c r="AV2933" i="1"/>
  <c r="AS2933" i="1"/>
  <c r="AP2933" i="1"/>
  <c r="AV2932" i="1"/>
  <c r="AS2932" i="1"/>
  <c r="AP2932" i="1"/>
  <c r="AV2931" i="1"/>
  <c r="AS2931" i="1"/>
  <c r="AP2931" i="1"/>
  <c r="AV2930" i="1"/>
  <c r="AS2930" i="1"/>
  <c r="AP2930" i="1"/>
  <c r="AV2929" i="1"/>
  <c r="AS2929" i="1"/>
  <c r="AP2929" i="1"/>
  <c r="AV2928" i="1"/>
  <c r="AS2928" i="1"/>
  <c r="AP2928" i="1"/>
  <c r="AV2927" i="1"/>
  <c r="AS2927" i="1"/>
  <c r="AP2927" i="1"/>
  <c r="AV2926" i="1"/>
  <c r="AS2926" i="1"/>
  <c r="AP2926" i="1"/>
  <c r="AV2925" i="1"/>
  <c r="AS2925" i="1"/>
  <c r="AP2925" i="1"/>
  <c r="AV2924" i="1"/>
  <c r="AS2924" i="1"/>
  <c r="AP2924" i="1"/>
  <c r="AV2923" i="1"/>
  <c r="AS2923" i="1"/>
  <c r="AP2923" i="1"/>
  <c r="AV2922" i="1"/>
  <c r="AS2922" i="1"/>
  <c r="AP2922" i="1"/>
  <c r="AV2921" i="1"/>
  <c r="AS2921" i="1"/>
  <c r="AP2921" i="1"/>
  <c r="AV2920" i="1"/>
  <c r="AS2920" i="1"/>
  <c r="AP2920" i="1"/>
  <c r="AV2919" i="1"/>
  <c r="AS2919" i="1"/>
  <c r="AP2919" i="1"/>
  <c r="AV2918" i="1"/>
  <c r="AS2918" i="1"/>
  <c r="AP2918" i="1"/>
  <c r="AV2917" i="1"/>
  <c r="AS2917" i="1"/>
  <c r="AP2917" i="1"/>
  <c r="AV2916" i="1"/>
  <c r="AS2916" i="1"/>
  <c r="AP2916" i="1"/>
  <c r="AV2915" i="1"/>
  <c r="AS2915" i="1"/>
  <c r="AP2915" i="1"/>
  <c r="AV2914" i="1"/>
  <c r="AS2914" i="1"/>
  <c r="AP2914" i="1"/>
  <c r="AV2913" i="1"/>
  <c r="AS2913" i="1"/>
  <c r="AP2913" i="1"/>
  <c r="AV2912" i="1"/>
  <c r="AS2912" i="1"/>
  <c r="AP2912" i="1"/>
  <c r="AV2911" i="1"/>
  <c r="AS2911" i="1"/>
  <c r="AP2911" i="1"/>
  <c r="AV2910" i="1"/>
  <c r="AS2910" i="1"/>
  <c r="AP2910" i="1"/>
  <c r="AV2909" i="1"/>
  <c r="AS2909" i="1"/>
  <c r="AP2909" i="1"/>
  <c r="AV2908" i="1"/>
  <c r="AS2908" i="1"/>
  <c r="AP2908" i="1"/>
  <c r="AV2907" i="1"/>
  <c r="AS2907" i="1"/>
  <c r="AP2907" i="1"/>
  <c r="AV2906" i="1"/>
  <c r="AS2906" i="1"/>
  <c r="AP2906" i="1"/>
  <c r="AV2905" i="1"/>
  <c r="AS2905" i="1"/>
  <c r="AP2905" i="1"/>
  <c r="AV2904" i="1"/>
  <c r="AS2904" i="1"/>
  <c r="AP2904" i="1"/>
  <c r="AV2903" i="1"/>
  <c r="AS2903" i="1"/>
  <c r="AP2903" i="1"/>
  <c r="AV2902" i="1"/>
  <c r="AS2902" i="1"/>
  <c r="AP2902" i="1"/>
  <c r="AV2901" i="1"/>
  <c r="AS2901" i="1"/>
  <c r="AP2901" i="1"/>
  <c r="AV2900" i="1"/>
  <c r="AS2900" i="1"/>
  <c r="AP2900" i="1"/>
  <c r="AV2899" i="1"/>
  <c r="AS2899" i="1"/>
  <c r="AP2899" i="1"/>
  <c r="AV2898" i="1"/>
  <c r="AS2898" i="1"/>
  <c r="AP2898" i="1"/>
  <c r="AV2897" i="1"/>
  <c r="AS2897" i="1"/>
  <c r="AP2897" i="1"/>
  <c r="AV2896" i="1"/>
  <c r="AS2896" i="1"/>
  <c r="AP2896" i="1"/>
  <c r="AV2895" i="1"/>
  <c r="AS2895" i="1"/>
  <c r="AP2895" i="1"/>
  <c r="AV2894" i="1"/>
  <c r="AS2894" i="1"/>
  <c r="AP2894" i="1"/>
  <c r="AV2893" i="1"/>
  <c r="AS2893" i="1"/>
  <c r="AP2893" i="1"/>
  <c r="AV2892" i="1"/>
  <c r="AS2892" i="1"/>
  <c r="AP2892" i="1"/>
  <c r="AV2891" i="1"/>
  <c r="AS2891" i="1"/>
  <c r="AP2891" i="1"/>
  <c r="AV2890" i="1"/>
  <c r="AS2890" i="1"/>
  <c r="AP2890" i="1"/>
  <c r="AV2889" i="1"/>
  <c r="AS2889" i="1"/>
  <c r="AP2889" i="1"/>
  <c r="AV2888" i="1"/>
  <c r="AS2888" i="1"/>
  <c r="AP2888" i="1"/>
  <c r="AV2887" i="1"/>
  <c r="AS2887" i="1"/>
  <c r="AP2887" i="1"/>
  <c r="AV2886" i="1"/>
  <c r="AS2886" i="1"/>
  <c r="AP2886" i="1"/>
  <c r="AV2885" i="1"/>
  <c r="AS2885" i="1"/>
  <c r="AP2885" i="1"/>
  <c r="AV2884" i="1"/>
  <c r="AS2884" i="1"/>
  <c r="AP2884" i="1"/>
  <c r="AV2883" i="1"/>
  <c r="AS2883" i="1"/>
  <c r="AP2883" i="1"/>
  <c r="AV2882" i="1"/>
  <c r="AS2882" i="1"/>
  <c r="AP2882" i="1"/>
  <c r="AV2881" i="1"/>
  <c r="AS2881" i="1"/>
  <c r="AP2881" i="1"/>
  <c r="AV2880" i="1"/>
  <c r="AS2880" i="1"/>
  <c r="AP2880" i="1"/>
  <c r="AV2879" i="1"/>
  <c r="AS2879" i="1"/>
  <c r="AP2879" i="1"/>
  <c r="AV2878" i="1"/>
  <c r="AS2878" i="1"/>
  <c r="AP2878" i="1"/>
  <c r="AV2877" i="1"/>
  <c r="AS2877" i="1"/>
  <c r="AP2877" i="1"/>
  <c r="AV2876" i="1"/>
  <c r="AS2876" i="1"/>
  <c r="AP2876" i="1"/>
  <c r="AV2875" i="1"/>
  <c r="AS2875" i="1"/>
  <c r="AP2875" i="1"/>
  <c r="AV2874" i="1"/>
  <c r="AS2874" i="1"/>
  <c r="AP2874" i="1"/>
  <c r="AV2873" i="1"/>
  <c r="AS2873" i="1"/>
  <c r="AP2873" i="1"/>
  <c r="AV2872" i="1"/>
  <c r="AS2872" i="1"/>
  <c r="AP2872" i="1"/>
  <c r="AV2871" i="1"/>
  <c r="AS2871" i="1"/>
  <c r="AP2871" i="1"/>
  <c r="AV2870" i="1"/>
  <c r="AS2870" i="1"/>
  <c r="AP2870" i="1"/>
  <c r="AV2869" i="1"/>
  <c r="AS2869" i="1"/>
  <c r="AP2869" i="1"/>
  <c r="AV2868" i="1"/>
  <c r="AS2868" i="1"/>
  <c r="AP2868" i="1"/>
  <c r="AV2867" i="1"/>
  <c r="AS2867" i="1"/>
  <c r="AP2867" i="1"/>
  <c r="AV2866" i="1"/>
  <c r="AS2866" i="1"/>
  <c r="AP2866" i="1"/>
  <c r="AV2865" i="1"/>
  <c r="AS2865" i="1"/>
  <c r="AP2865" i="1"/>
  <c r="AV2864" i="1"/>
  <c r="AS2864" i="1"/>
  <c r="AP2864" i="1"/>
  <c r="AV2863" i="1"/>
  <c r="AS2863" i="1"/>
  <c r="AP2863" i="1"/>
  <c r="AV2862" i="1"/>
  <c r="AS2862" i="1"/>
  <c r="AP2862" i="1"/>
  <c r="AV2861" i="1"/>
  <c r="AS2861" i="1"/>
  <c r="AP2861" i="1"/>
  <c r="AV2860" i="1"/>
  <c r="AS2860" i="1"/>
  <c r="AP2860" i="1"/>
  <c r="AV2859" i="1"/>
  <c r="AS2859" i="1"/>
  <c r="AP2859" i="1"/>
  <c r="AV2858" i="1"/>
  <c r="AS2858" i="1"/>
  <c r="AP2858" i="1"/>
  <c r="AV2857" i="1"/>
  <c r="AS2857" i="1"/>
  <c r="AP2857" i="1"/>
  <c r="AV2856" i="1"/>
  <c r="AS2856" i="1"/>
  <c r="AP2856" i="1"/>
  <c r="AV2855" i="1"/>
  <c r="AS2855" i="1"/>
  <c r="AP2855" i="1"/>
  <c r="AV2854" i="1"/>
  <c r="AS2854" i="1"/>
  <c r="AP2854" i="1"/>
  <c r="AV2853" i="1"/>
  <c r="AS2853" i="1"/>
  <c r="AP2853" i="1"/>
  <c r="AV2852" i="1"/>
  <c r="AS2852" i="1"/>
  <c r="AP2852" i="1"/>
  <c r="AV2851" i="1"/>
  <c r="AS2851" i="1"/>
  <c r="AP2851" i="1"/>
  <c r="AV2850" i="1"/>
  <c r="AS2850" i="1"/>
  <c r="AP2850" i="1"/>
  <c r="AV2849" i="1"/>
  <c r="AS2849" i="1"/>
  <c r="AP2849" i="1"/>
  <c r="AV2848" i="1"/>
  <c r="AS2848" i="1"/>
  <c r="AP2848" i="1"/>
  <c r="AV2847" i="1"/>
  <c r="AS2847" i="1"/>
  <c r="AP2847" i="1"/>
  <c r="AV2846" i="1"/>
  <c r="AS2846" i="1"/>
  <c r="AP2846" i="1"/>
  <c r="AV2845" i="1"/>
  <c r="AS2845" i="1"/>
  <c r="AP2845" i="1"/>
  <c r="AV2844" i="1"/>
  <c r="AS2844" i="1"/>
  <c r="AP2844" i="1"/>
  <c r="AV2843" i="1"/>
  <c r="AS2843" i="1"/>
  <c r="AP2843" i="1"/>
  <c r="AV2842" i="1"/>
  <c r="AS2842" i="1"/>
  <c r="AP2842" i="1"/>
  <c r="AV2841" i="1"/>
  <c r="AS2841" i="1"/>
  <c r="AP2841" i="1"/>
  <c r="AV2840" i="1"/>
  <c r="AS2840" i="1"/>
  <c r="AP2840" i="1"/>
  <c r="AV2839" i="1"/>
  <c r="AS2839" i="1"/>
  <c r="AP2839" i="1"/>
  <c r="AV2838" i="1"/>
  <c r="AS2838" i="1"/>
  <c r="AP2838" i="1"/>
  <c r="AV2837" i="1"/>
  <c r="AS2837" i="1"/>
  <c r="AP2837" i="1"/>
  <c r="AV2836" i="1"/>
  <c r="AS2836" i="1"/>
  <c r="AP2836" i="1"/>
  <c r="AV2835" i="1"/>
  <c r="AS2835" i="1"/>
  <c r="AP2835" i="1"/>
  <c r="AV2834" i="1"/>
  <c r="AS2834" i="1"/>
  <c r="AP2834" i="1"/>
  <c r="AV2833" i="1"/>
  <c r="AS2833" i="1"/>
  <c r="AP2833" i="1"/>
  <c r="AV2832" i="1"/>
  <c r="AS2832" i="1"/>
  <c r="AP2832" i="1"/>
  <c r="AV2831" i="1"/>
  <c r="AS2831" i="1"/>
  <c r="AP2831" i="1"/>
  <c r="AV2830" i="1"/>
  <c r="AS2830" i="1"/>
  <c r="AP2830" i="1"/>
  <c r="AV2829" i="1"/>
  <c r="AS2829" i="1"/>
  <c r="AP2829" i="1"/>
  <c r="AV2828" i="1"/>
  <c r="AS2828" i="1"/>
  <c r="AP2828" i="1"/>
  <c r="AV2827" i="1"/>
  <c r="AS2827" i="1"/>
  <c r="AP2827" i="1"/>
  <c r="AV2826" i="1"/>
  <c r="AS2826" i="1"/>
  <c r="AP2826" i="1"/>
  <c r="AV2825" i="1"/>
  <c r="AS2825" i="1"/>
  <c r="AP2825" i="1"/>
  <c r="AV2824" i="1"/>
  <c r="AS2824" i="1"/>
  <c r="AP2824" i="1"/>
  <c r="AV2823" i="1"/>
  <c r="AS2823" i="1"/>
  <c r="AP2823" i="1"/>
  <c r="AV2822" i="1"/>
  <c r="AS2822" i="1"/>
  <c r="AP2822" i="1"/>
  <c r="AV2821" i="1"/>
  <c r="AS2821" i="1"/>
  <c r="AP2821" i="1"/>
  <c r="AV2820" i="1"/>
  <c r="AS2820" i="1"/>
  <c r="AP2820" i="1"/>
  <c r="AV2819" i="1"/>
  <c r="AS2819" i="1"/>
  <c r="AP2819" i="1"/>
  <c r="AV2818" i="1"/>
  <c r="AS2818" i="1"/>
  <c r="AP2818" i="1"/>
  <c r="AV2817" i="1"/>
  <c r="AS2817" i="1"/>
  <c r="AP2817" i="1"/>
  <c r="AV2816" i="1"/>
  <c r="AS2816" i="1"/>
  <c r="AP2816" i="1"/>
  <c r="AV2815" i="1"/>
  <c r="AS2815" i="1"/>
  <c r="AP2815" i="1"/>
  <c r="AV2814" i="1"/>
  <c r="AS2814" i="1"/>
  <c r="AP2814" i="1"/>
  <c r="AV2813" i="1"/>
  <c r="AS2813" i="1"/>
  <c r="AP2813" i="1"/>
  <c r="AV2812" i="1"/>
  <c r="AS2812" i="1"/>
  <c r="AP2812" i="1"/>
  <c r="AV2811" i="1"/>
  <c r="AS2811" i="1"/>
  <c r="AP2811" i="1"/>
  <c r="AV2810" i="1"/>
  <c r="AS2810" i="1"/>
  <c r="AP2810" i="1"/>
  <c r="AV2809" i="1"/>
  <c r="AS2809" i="1"/>
  <c r="AP2809" i="1"/>
  <c r="AV2808" i="1"/>
  <c r="AS2808" i="1"/>
  <c r="AP2808" i="1"/>
  <c r="AV2807" i="1"/>
  <c r="AS2807" i="1"/>
  <c r="AP2807" i="1"/>
  <c r="AV2806" i="1"/>
  <c r="AS2806" i="1"/>
  <c r="AP2806" i="1"/>
  <c r="AV2805" i="1"/>
  <c r="AS2805" i="1"/>
  <c r="AP2805" i="1"/>
  <c r="AV2804" i="1"/>
  <c r="AS2804" i="1"/>
  <c r="AP2804" i="1"/>
  <c r="AV2803" i="1"/>
  <c r="AS2803" i="1"/>
  <c r="AP2803" i="1"/>
  <c r="AV2802" i="1"/>
  <c r="AS2802" i="1"/>
  <c r="AP2802" i="1"/>
  <c r="AV2801" i="1"/>
  <c r="AS2801" i="1"/>
  <c r="AP2801" i="1"/>
  <c r="AV2800" i="1"/>
  <c r="AS2800" i="1"/>
  <c r="AP2800" i="1"/>
  <c r="AV2799" i="1"/>
  <c r="AS2799" i="1"/>
  <c r="AP2799" i="1"/>
  <c r="AV2798" i="1"/>
  <c r="AS2798" i="1"/>
  <c r="AP2798" i="1"/>
  <c r="AV2797" i="1"/>
  <c r="AS2797" i="1"/>
  <c r="AP2797" i="1"/>
  <c r="AV2796" i="1"/>
  <c r="AS2796" i="1"/>
  <c r="AP2796" i="1"/>
  <c r="AV2795" i="1"/>
  <c r="AS2795" i="1"/>
  <c r="AP2795" i="1"/>
  <c r="AV2794" i="1"/>
  <c r="AS2794" i="1"/>
  <c r="AP2794" i="1"/>
  <c r="AV2793" i="1"/>
  <c r="AS2793" i="1"/>
  <c r="AP2793" i="1"/>
  <c r="AV2792" i="1"/>
  <c r="AS2792" i="1"/>
  <c r="AP2792" i="1"/>
  <c r="AV2791" i="1"/>
  <c r="AS2791" i="1"/>
  <c r="AP2791" i="1"/>
  <c r="AV2790" i="1"/>
  <c r="AS2790" i="1"/>
  <c r="AP2790" i="1"/>
  <c r="AV2789" i="1"/>
  <c r="AS2789" i="1"/>
  <c r="AP2789" i="1"/>
  <c r="AV2788" i="1"/>
  <c r="AS2788" i="1"/>
  <c r="AP2788" i="1"/>
  <c r="AV2787" i="1"/>
  <c r="AS2787" i="1"/>
  <c r="AP2787" i="1"/>
  <c r="AV2786" i="1"/>
  <c r="AS2786" i="1"/>
  <c r="AP2786" i="1"/>
  <c r="AV2785" i="1"/>
  <c r="AS2785" i="1"/>
  <c r="AP2785" i="1"/>
  <c r="AV2784" i="1"/>
  <c r="AS2784" i="1"/>
  <c r="AP2784" i="1"/>
  <c r="AV2783" i="1"/>
  <c r="AS2783" i="1"/>
  <c r="AP2783" i="1"/>
  <c r="AV2782" i="1"/>
  <c r="AS2782" i="1"/>
  <c r="AP2782" i="1"/>
  <c r="AV2781" i="1"/>
  <c r="AS2781" i="1"/>
  <c r="AP2781" i="1"/>
  <c r="AV2780" i="1"/>
  <c r="AS2780" i="1"/>
  <c r="AP2780" i="1"/>
  <c r="AV2779" i="1"/>
  <c r="AS2779" i="1"/>
  <c r="AP2779" i="1"/>
  <c r="AV2778" i="1"/>
  <c r="AS2778" i="1"/>
  <c r="AP2778" i="1"/>
  <c r="AV2777" i="1"/>
  <c r="AS2777" i="1"/>
  <c r="AP2777" i="1"/>
  <c r="AV2776" i="1"/>
  <c r="AS2776" i="1"/>
  <c r="AP2776" i="1"/>
  <c r="AV2775" i="1"/>
  <c r="AS2775" i="1"/>
  <c r="AP2775" i="1"/>
  <c r="AV2774" i="1"/>
  <c r="AS2774" i="1"/>
  <c r="AP2774" i="1"/>
  <c r="AV2773" i="1"/>
  <c r="AS2773" i="1"/>
  <c r="AP2773" i="1"/>
  <c r="AV2772" i="1"/>
  <c r="AS2772" i="1"/>
  <c r="AP2772" i="1"/>
  <c r="AV2771" i="1"/>
  <c r="AS2771" i="1"/>
  <c r="AP2771" i="1"/>
  <c r="AV2770" i="1"/>
  <c r="AS2770" i="1"/>
  <c r="AP2770" i="1"/>
  <c r="AV2769" i="1"/>
  <c r="AS2769" i="1"/>
  <c r="AP2769" i="1"/>
  <c r="AV2768" i="1"/>
  <c r="AS2768" i="1"/>
  <c r="AP2768" i="1"/>
  <c r="AV2767" i="1"/>
  <c r="AS2767" i="1"/>
  <c r="AP2767" i="1"/>
  <c r="AV2766" i="1"/>
  <c r="AS2766" i="1"/>
  <c r="AP2766" i="1"/>
  <c r="AV2765" i="1"/>
  <c r="AS2765" i="1"/>
  <c r="AP2765" i="1"/>
  <c r="AV2764" i="1"/>
  <c r="AS2764" i="1"/>
  <c r="AP2764" i="1"/>
  <c r="AV2763" i="1"/>
  <c r="AS2763" i="1"/>
  <c r="AP2763" i="1"/>
  <c r="AV2762" i="1"/>
  <c r="AS2762" i="1"/>
  <c r="AP2762" i="1"/>
  <c r="AV2761" i="1"/>
  <c r="AS2761" i="1"/>
  <c r="AP2761" i="1"/>
  <c r="AV2760" i="1"/>
  <c r="AS2760" i="1"/>
  <c r="AP2760" i="1"/>
  <c r="AV2759" i="1"/>
  <c r="AS2759" i="1"/>
  <c r="AP2759" i="1"/>
  <c r="AV2758" i="1"/>
  <c r="AS2758" i="1"/>
  <c r="AP2758" i="1"/>
  <c r="AV2757" i="1"/>
  <c r="AS2757" i="1"/>
  <c r="AP2757" i="1"/>
  <c r="AV2756" i="1"/>
  <c r="AS2756" i="1"/>
  <c r="AP2756" i="1"/>
  <c r="AV2755" i="1"/>
  <c r="AS2755" i="1"/>
  <c r="AP2755" i="1"/>
  <c r="AV2754" i="1"/>
  <c r="AS2754" i="1"/>
  <c r="AP2754" i="1"/>
  <c r="AV2753" i="1"/>
  <c r="AS2753" i="1"/>
  <c r="AP2753" i="1"/>
  <c r="AV2752" i="1"/>
  <c r="AS2752" i="1"/>
  <c r="AP2752" i="1"/>
  <c r="AV2751" i="1"/>
  <c r="AS2751" i="1"/>
  <c r="AP2751" i="1"/>
  <c r="AV2750" i="1"/>
  <c r="AS2750" i="1"/>
  <c r="AP2750" i="1"/>
  <c r="AV2749" i="1"/>
  <c r="AS2749" i="1"/>
  <c r="AP2749" i="1"/>
  <c r="AV2748" i="1"/>
  <c r="AS2748" i="1"/>
  <c r="AP2748" i="1"/>
  <c r="AV2747" i="1"/>
  <c r="AS2747" i="1"/>
  <c r="AP2747" i="1"/>
  <c r="AV2746" i="1"/>
  <c r="AS2746" i="1"/>
  <c r="AP2746" i="1"/>
  <c r="AV2745" i="1"/>
  <c r="AS2745" i="1"/>
  <c r="AP2745" i="1"/>
  <c r="AV2744" i="1"/>
  <c r="AS2744" i="1"/>
  <c r="AP2744" i="1"/>
  <c r="AV2743" i="1"/>
  <c r="AS2743" i="1"/>
  <c r="AP2743" i="1"/>
  <c r="AV2742" i="1"/>
  <c r="AS2742" i="1"/>
  <c r="AP2742" i="1"/>
  <c r="AV2741" i="1"/>
  <c r="AS2741" i="1"/>
  <c r="AP2741" i="1"/>
  <c r="AV2740" i="1"/>
  <c r="AS2740" i="1"/>
  <c r="AP2740" i="1"/>
  <c r="AV2739" i="1"/>
  <c r="AS2739" i="1"/>
  <c r="AP2739" i="1"/>
  <c r="AV2738" i="1"/>
  <c r="AS2738" i="1"/>
  <c r="AP2738" i="1"/>
  <c r="AV2737" i="1"/>
  <c r="AS2737" i="1"/>
  <c r="AP2737" i="1"/>
  <c r="AV2736" i="1"/>
  <c r="AS2736" i="1"/>
  <c r="AP2736" i="1"/>
  <c r="AV2735" i="1"/>
  <c r="AS2735" i="1"/>
  <c r="AP2735" i="1"/>
  <c r="AV2734" i="1"/>
  <c r="AS2734" i="1"/>
  <c r="AP2734" i="1"/>
  <c r="AV2733" i="1"/>
  <c r="AS2733" i="1"/>
  <c r="AP2733" i="1"/>
  <c r="AV2732" i="1"/>
  <c r="AS2732" i="1"/>
  <c r="AP2732" i="1"/>
  <c r="AV2731" i="1"/>
  <c r="AS2731" i="1"/>
  <c r="AP2731" i="1"/>
  <c r="AV2730" i="1"/>
  <c r="AS2730" i="1"/>
  <c r="AP2730" i="1"/>
  <c r="AV2729" i="1"/>
  <c r="AS2729" i="1"/>
  <c r="AP2729" i="1"/>
  <c r="AV2728" i="1"/>
  <c r="AS2728" i="1"/>
  <c r="AP2728" i="1"/>
  <c r="AV2727" i="1"/>
  <c r="AS2727" i="1"/>
  <c r="AP2727" i="1"/>
  <c r="AV2726" i="1"/>
  <c r="AS2726" i="1"/>
  <c r="AP2726" i="1"/>
  <c r="AV2725" i="1"/>
  <c r="AS2725" i="1"/>
  <c r="AP2725" i="1"/>
  <c r="AV2724" i="1"/>
  <c r="AS2724" i="1"/>
  <c r="AP2724" i="1"/>
  <c r="AV2723" i="1"/>
  <c r="AS2723" i="1"/>
  <c r="AP2723" i="1"/>
  <c r="AV2722" i="1"/>
  <c r="AS2722" i="1"/>
  <c r="AP2722" i="1"/>
  <c r="AV2721" i="1"/>
  <c r="AS2721" i="1"/>
  <c r="AP2721" i="1"/>
  <c r="AV2720" i="1"/>
  <c r="AS2720" i="1"/>
  <c r="AP2720" i="1"/>
  <c r="AV2719" i="1"/>
  <c r="AS2719" i="1"/>
  <c r="AP2719" i="1"/>
  <c r="AV2718" i="1"/>
  <c r="AS2718" i="1"/>
  <c r="AP2718" i="1"/>
  <c r="AV2717" i="1"/>
  <c r="AS2717" i="1"/>
  <c r="AP2717" i="1"/>
  <c r="AV2716" i="1"/>
  <c r="AS2716" i="1"/>
  <c r="AP2716" i="1"/>
  <c r="AV2715" i="1"/>
  <c r="AS2715" i="1"/>
  <c r="AP2715" i="1"/>
  <c r="AV2714" i="1"/>
  <c r="AS2714" i="1"/>
  <c r="AP2714" i="1"/>
  <c r="AV2713" i="1"/>
  <c r="AS2713" i="1"/>
  <c r="AP2713" i="1"/>
  <c r="AV2712" i="1"/>
  <c r="AS2712" i="1"/>
  <c r="AP2712" i="1"/>
  <c r="AV2711" i="1"/>
  <c r="AS2711" i="1"/>
  <c r="AP2711" i="1"/>
  <c r="AV2710" i="1"/>
  <c r="AS2710" i="1"/>
  <c r="AP2710" i="1"/>
  <c r="AV2709" i="1"/>
  <c r="AS2709" i="1"/>
  <c r="AP2709" i="1"/>
  <c r="AV2708" i="1"/>
  <c r="AS2708" i="1"/>
  <c r="AP2708" i="1"/>
  <c r="AV2707" i="1"/>
  <c r="AS2707" i="1"/>
  <c r="AP2707" i="1"/>
  <c r="AV2706" i="1"/>
  <c r="AS2706" i="1"/>
  <c r="AP2706" i="1"/>
  <c r="AV2705" i="1"/>
  <c r="AS2705" i="1"/>
  <c r="AP2705" i="1"/>
  <c r="AV2704" i="1"/>
  <c r="AS2704" i="1"/>
  <c r="AP2704" i="1"/>
  <c r="AV2703" i="1"/>
  <c r="AS2703" i="1"/>
  <c r="AP2703" i="1"/>
  <c r="AV2702" i="1"/>
  <c r="AS2702" i="1"/>
  <c r="AP2702" i="1"/>
  <c r="AV2701" i="1"/>
  <c r="AS2701" i="1"/>
  <c r="AP2701" i="1"/>
  <c r="AV2700" i="1"/>
  <c r="AS2700" i="1"/>
  <c r="AP2700" i="1"/>
  <c r="AV2699" i="1"/>
  <c r="AS2699" i="1"/>
  <c r="AP2699" i="1"/>
  <c r="AV2698" i="1"/>
  <c r="AS2698" i="1"/>
  <c r="AP2698" i="1"/>
  <c r="AV2697" i="1"/>
  <c r="AS2697" i="1"/>
  <c r="AP2697" i="1"/>
  <c r="AV2696" i="1"/>
  <c r="AS2696" i="1"/>
  <c r="AP2696" i="1"/>
  <c r="AV2695" i="1"/>
  <c r="AS2695" i="1"/>
  <c r="AP2695" i="1"/>
  <c r="AV2694" i="1"/>
  <c r="AS2694" i="1"/>
  <c r="AP2694" i="1"/>
  <c r="AV2693" i="1"/>
  <c r="AS2693" i="1"/>
  <c r="AP2693" i="1"/>
  <c r="AV2692" i="1"/>
  <c r="AS2692" i="1"/>
  <c r="AP2692" i="1"/>
  <c r="AV2691" i="1"/>
  <c r="AS2691" i="1"/>
  <c r="AP2691" i="1"/>
  <c r="AV2690" i="1"/>
  <c r="AS2690" i="1"/>
  <c r="AP2690" i="1"/>
  <c r="AV2689" i="1"/>
  <c r="AS2689" i="1"/>
  <c r="AP2689" i="1"/>
  <c r="AV2688" i="1"/>
  <c r="AS2688" i="1"/>
  <c r="AP2688" i="1"/>
  <c r="AV2687" i="1"/>
  <c r="AS2687" i="1"/>
  <c r="AP2687" i="1"/>
  <c r="AV2686" i="1"/>
  <c r="AS2686" i="1"/>
  <c r="AP2686" i="1"/>
  <c r="AV2685" i="1"/>
  <c r="AS2685" i="1"/>
  <c r="AP2685" i="1"/>
  <c r="AV2684" i="1"/>
  <c r="AS2684" i="1"/>
  <c r="AP2684" i="1"/>
  <c r="AV2683" i="1"/>
  <c r="AS2683" i="1"/>
  <c r="AP2683" i="1"/>
  <c r="AV2682" i="1"/>
  <c r="AS2682" i="1"/>
  <c r="AP2682" i="1"/>
  <c r="AV2681" i="1"/>
  <c r="AS2681" i="1"/>
  <c r="AP2681" i="1"/>
  <c r="AV2680" i="1"/>
  <c r="AS2680" i="1"/>
  <c r="AP2680" i="1"/>
  <c r="AV2679" i="1"/>
  <c r="AS2679" i="1"/>
  <c r="AP2679" i="1"/>
  <c r="AV2678" i="1"/>
  <c r="AS2678" i="1"/>
  <c r="AP2678" i="1"/>
  <c r="AV2677" i="1"/>
  <c r="AS2677" i="1"/>
  <c r="AP2677" i="1"/>
  <c r="AV2676" i="1"/>
  <c r="AS2676" i="1"/>
  <c r="AP2676" i="1"/>
  <c r="AV2675" i="1"/>
  <c r="AS2675" i="1"/>
  <c r="AP2675" i="1"/>
  <c r="AV2674" i="1"/>
  <c r="AS2674" i="1"/>
  <c r="AP2674" i="1"/>
  <c r="AV2673" i="1"/>
  <c r="AS2673" i="1"/>
  <c r="AP2673" i="1"/>
  <c r="AV2672" i="1"/>
  <c r="AS2672" i="1"/>
  <c r="AP2672" i="1"/>
  <c r="AV2671" i="1"/>
  <c r="AS2671" i="1"/>
  <c r="AP2671" i="1"/>
  <c r="AV2670" i="1"/>
  <c r="AS2670" i="1"/>
  <c r="AP2670" i="1"/>
  <c r="AV2669" i="1"/>
  <c r="AS2669" i="1"/>
  <c r="AP2669" i="1"/>
  <c r="AV2668" i="1"/>
  <c r="AS2668" i="1"/>
  <c r="AP2668" i="1"/>
  <c r="AV2667" i="1"/>
  <c r="AS2667" i="1"/>
  <c r="AP2667" i="1"/>
  <c r="AV2666" i="1"/>
  <c r="AS2666" i="1"/>
  <c r="AP2666" i="1"/>
  <c r="AV2665" i="1"/>
  <c r="AS2665" i="1"/>
  <c r="AP2665" i="1"/>
  <c r="AV2664" i="1"/>
  <c r="AS2664" i="1"/>
  <c r="AP2664" i="1"/>
  <c r="AV2663" i="1"/>
  <c r="AS2663" i="1"/>
  <c r="AP2663" i="1"/>
  <c r="AV2662" i="1"/>
  <c r="AS2662" i="1"/>
  <c r="AP2662" i="1"/>
  <c r="AV2661" i="1"/>
  <c r="AS2661" i="1"/>
  <c r="AP2661" i="1"/>
  <c r="AV2660" i="1"/>
  <c r="AS2660" i="1"/>
  <c r="AP2660" i="1"/>
  <c r="AV2659" i="1"/>
  <c r="AS2659" i="1"/>
  <c r="AP2659" i="1"/>
  <c r="AV2658" i="1"/>
  <c r="AS2658" i="1"/>
  <c r="AP2658" i="1"/>
  <c r="AV2657" i="1"/>
  <c r="AS2657" i="1"/>
  <c r="AP2657" i="1"/>
  <c r="AV2656" i="1"/>
  <c r="AS2656" i="1"/>
  <c r="AP2656" i="1"/>
  <c r="AV2655" i="1"/>
  <c r="AS2655" i="1"/>
  <c r="AP2655" i="1"/>
  <c r="AV2654" i="1"/>
  <c r="AS2654" i="1"/>
  <c r="AP2654" i="1"/>
  <c r="AV2653" i="1"/>
  <c r="AS2653" i="1"/>
  <c r="AP2653" i="1"/>
  <c r="AV2652" i="1"/>
  <c r="AS2652" i="1"/>
  <c r="AP2652" i="1"/>
  <c r="AV2651" i="1"/>
  <c r="AS2651" i="1"/>
  <c r="AP2651" i="1"/>
  <c r="AV2650" i="1"/>
  <c r="AS2650" i="1"/>
  <c r="AP2650" i="1"/>
  <c r="AV2649" i="1"/>
  <c r="AS2649" i="1"/>
  <c r="AP2649" i="1"/>
  <c r="AV2648" i="1"/>
  <c r="AS2648" i="1"/>
  <c r="AP2648" i="1"/>
  <c r="AV2647" i="1"/>
  <c r="AS2647" i="1"/>
  <c r="AP2647" i="1"/>
  <c r="AV2646" i="1"/>
  <c r="AS2646" i="1"/>
  <c r="AP2646" i="1"/>
  <c r="AV2645" i="1"/>
  <c r="AS2645" i="1"/>
  <c r="AP2645" i="1"/>
  <c r="AV2644" i="1"/>
  <c r="AS2644" i="1"/>
  <c r="AP2644" i="1"/>
  <c r="AV2643" i="1"/>
  <c r="AS2643" i="1"/>
  <c r="AP2643" i="1"/>
  <c r="AV2642" i="1"/>
  <c r="AS2642" i="1"/>
  <c r="AP2642" i="1"/>
  <c r="AV2641" i="1"/>
  <c r="AS2641" i="1"/>
  <c r="AP2641" i="1"/>
  <c r="AV2640" i="1"/>
  <c r="AS2640" i="1"/>
  <c r="AP2640" i="1"/>
  <c r="AV2639" i="1"/>
  <c r="AS2639" i="1"/>
  <c r="AP2639" i="1"/>
  <c r="AV2638" i="1"/>
  <c r="AS2638" i="1"/>
  <c r="AP2638" i="1"/>
  <c r="AV2637" i="1"/>
  <c r="AS2637" i="1"/>
  <c r="AP2637" i="1"/>
  <c r="AV2636" i="1"/>
  <c r="AS2636" i="1"/>
  <c r="AP2636" i="1"/>
  <c r="AV2635" i="1"/>
  <c r="AS2635" i="1"/>
  <c r="AP2635" i="1"/>
  <c r="AV2634" i="1"/>
  <c r="AS2634" i="1"/>
  <c r="AP2634" i="1"/>
  <c r="AV2633" i="1"/>
  <c r="AS2633" i="1"/>
  <c r="AP2633" i="1"/>
  <c r="AV2632" i="1"/>
  <c r="AS2632" i="1"/>
  <c r="AP2632" i="1"/>
  <c r="AV2631" i="1"/>
  <c r="AS2631" i="1"/>
  <c r="AP2631" i="1"/>
  <c r="AV2630" i="1"/>
  <c r="AS2630" i="1"/>
  <c r="AP2630" i="1"/>
  <c r="AV2629" i="1"/>
  <c r="AS2629" i="1"/>
  <c r="AP2629" i="1"/>
  <c r="AV2628" i="1"/>
  <c r="AS2628" i="1"/>
  <c r="AP2628" i="1"/>
  <c r="AV2627" i="1"/>
  <c r="AS2627" i="1"/>
  <c r="AP2627" i="1"/>
  <c r="AV2626" i="1"/>
  <c r="AS2626" i="1"/>
  <c r="AP2626" i="1"/>
  <c r="AV2625" i="1"/>
  <c r="AS2625" i="1"/>
  <c r="AP2625" i="1"/>
  <c r="AV2624" i="1"/>
  <c r="AS2624" i="1"/>
  <c r="AP2624" i="1"/>
  <c r="AV2623" i="1"/>
  <c r="AS2623" i="1"/>
  <c r="AP2623" i="1"/>
  <c r="AV2622" i="1"/>
  <c r="AS2622" i="1"/>
  <c r="AP2622" i="1"/>
  <c r="AV2621" i="1"/>
  <c r="AS2621" i="1"/>
  <c r="AP2621" i="1"/>
  <c r="AV2620" i="1"/>
  <c r="AS2620" i="1"/>
  <c r="AP2620" i="1"/>
  <c r="AV2619" i="1"/>
  <c r="AS2619" i="1"/>
  <c r="AP2619" i="1"/>
  <c r="AV2618" i="1"/>
  <c r="AS2618" i="1"/>
  <c r="AP2618" i="1"/>
  <c r="AV2617" i="1"/>
  <c r="AS2617" i="1"/>
  <c r="AP2617" i="1"/>
  <c r="AV2616" i="1"/>
  <c r="AS2616" i="1"/>
  <c r="AP2616" i="1"/>
  <c r="AV2615" i="1"/>
  <c r="AS2615" i="1"/>
  <c r="AP2615" i="1"/>
  <c r="AV2614" i="1"/>
  <c r="AS2614" i="1"/>
  <c r="AP2614" i="1"/>
  <c r="AV2613" i="1"/>
  <c r="AS2613" i="1"/>
  <c r="AP2613" i="1"/>
  <c r="AV2612" i="1"/>
  <c r="AS2612" i="1"/>
  <c r="AP2612" i="1"/>
  <c r="AV2611" i="1"/>
  <c r="AS2611" i="1"/>
  <c r="AP2611" i="1"/>
  <c r="AV2610" i="1"/>
  <c r="AS2610" i="1"/>
  <c r="AP2610" i="1"/>
  <c r="AV2609" i="1"/>
  <c r="AS2609" i="1"/>
  <c r="AP2609" i="1"/>
  <c r="AV2608" i="1"/>
  <c r="AS2608" i="1"/>
  <c r="AP2608" i="1"/>
  <c r="AV2607" i="1"/>
  <c r="AS2607" i="1"/>
  <c r="AP2607" i="1"/>
  <c r="AV2606" i="1"/>
  <c r="AS2606" i="1"/>
  <c r="AP2606" i="1"/>
  <c r="AV2605" i="1"/>
  <c r="AS2605" i="1"/>
  <c r="AP2605" i="1"/>
  <c r="AV2604" i="1"/>
  <c r="AS2604" i="1"/>
  <c r="AP2604" i="1"/>
  <c r="AV2603" i="1"/>
  <c r="AS2603" i="1"/>
  <c r="AP2603" i="1"/>
  <c r="AV2602" i="1"/>
  <c r="AS2602" i="1"/>
  <c r="AP2602" i="1"/>
  <c r="AV2601" i="1"/>
  <c r="AS2601" i="1"/>
  <c r="AP2601" i="1"/>
  <c r="AV2600" i="1"/>
  <c r="AS2600" i="1"/>
  <c r="AP2600" i="1"/>
  <c r="AV2599" i="1"/>
  <c r="AS2599" i="1"/>
  <c r="AP2599" i="1"/>
  <c r="AV2598" i="1"/>
  <c r="AS2598" i="1"/>
  <c r="AP2598" i="1"/>
  <c r="AV2597" i="1"/>
  <c r="AS2597" i="1"/>
  <c r="AP2597" i="1"/>
  <c r="AV2596" i="1"/>
  <c r="AS2596" i="1"/>
  <c r="AP2596" i="1"/>
  <c r="AV2595" i="1"/>
  <c r="AS2595" i="1"/>
  <c r="AP2595" i="1"/>
  <c r="AV2594" i="1"/>
  <c r="AS2594" i="1"/>
  <c r="AP2594" i="1"/>
  <c r="AV2593" i="1"/>
  <c r="AS2593" i="1"/>
  <c r="AP2593" i="1"/>
  <c r="AV2592" i="1"/>
  <c r="AS2592" i="1"/>
  <c r="AP2592" i="1"/>
  <c r="AV2591" i="1"/>
  <c r="AS2591" i="1"/>
  <c r="AP2591" i="1"/>
  <c r="AV2590" i="1"/>
  <c r="AS2590" i="1"/>
  <c r="AP2590" i="1"/>
  <c r="AV2589" i="1"/>
  <c r="AS2589" i="1"/>
  <c r="AP2589" i="1"/>
  <c r="AV2588" i="1"/>
  <c r="AS2588" i="1"/>
  <c r="AP2588" i="1"/>
  <c r="AV2587" i="1"/>
  <c r="AS2587" i="1"/>
  <c r="AP2587" i="1"/>
  <c r="AV2586" i="1"/>
  <c r="AS2586" i="1"/>
  <c r="AP2586" i="1"/>
  <c r="AV2585" i="1"/>
  <c r="AS2585" i="1"/>
  <c r="AP2585" i="1"/>
  <c r="AV2584" i="1"/>
  <c r="AS2584" i="1"/>
  <c r="AP2584" i="1"/>
  <c r="AV2583" i="1"/>
  <c r="AS2583" i="1"/>
  <c r="AP2583" i="1"/>
  <c r="AV2582" i="1"/>
  <c r="AS2582" i="1"/>
  <c r="AP2582" i="1"/>
  <c r="AV2581" i="1"/>
  <c r="AS2581" i="1"/>
  <c r="AP2581" i="1"/>
  <c r="AV2580" i="1"/>
  <c r="AS2580" i="1"/>
  <c r="AP2580" i="1"/>
  <c r="AV2579" i="1"/>
  <c r="AS2579" i="1"/>
  <c r="AP2579" i="1"/>
  <c r="AV2578" i="1"/>
  <c r="AS2578" i="1"/>
  <c r="AP2578" i="1"/>
  <c r="AV2577" i="1"/>
  <c r="AS2577" i="1"/>
  <c r="AP2577" i="1"/>
  <c r="AV2576" i="1"/>
  <c r="AS2576" i="1"/>
  <c r="AP2576" i="1"/>
  <c r="AV2575" i="1"/>
  <c r="AS2575" i="1"/>
  <c r="AP2575" i="1"/>
  <c r="AV2574" i="1"/>
  <c r="AS2574" i="1"/>
  <c r="AP2574" i="1"/>
  <c r="AV2573" i="1"/>
  <c r="AS2573" i="1"/>
  <c r="AP2573" i="1"/>
  <c r="AV2572" i="1"/>
  <c r="AS2572" i="1"/>
  <c r="AP2572" i="1"/>
  <c r="AV2571" i="1"/>
  <c r="AS2571" i="1"/>
  <c r="AP2571" i="1"/>
  <c r="AV2570" i="1"/>
  <c r="AS2570" i="1"/>
  <c r="AP2570" i="1"/>
  <c r="AV2569" i="1"/>
  <c r="AS2569" i="1"/>
  <c r="AP2569" i="1"/>
  <c r="AV2568" i="1"/>
  <c r="AS2568" i="1"/>
  <c r="AP2568" i="1"/>
  <c r="AV2567" i="1"/>
  <c r="AS2567" i="1"/>
  <c r="AP2567" i="1"/>
  <c r="AV2566" i="1"/>
  <c r="AS2566" i="1"/>
  <c r="AP2566" i="1"/>
  <c r="AV2565" i="1"/>
  <c r="AS2565" i="1"/>
  <c r="AP2565" i="1"/>
  <c r="AV2564" i="1"/>
  <c r="AS2564" i="1"/>
  <c r="AP2564" i="1"/>
  <c r="AV2563" i="1"/>
  <c r="AS2563" i="1"/>
  <c r="AP2563" i="1"/>
  <c r="AV2562" i="1"/>
  <c r="AS2562" i="1"/>
  <c r="AP2562" i="1"/>
  <c r="AV2561" i="1"/>
  <c r="AS2561" i="1"/>
  <c r="AP2561" i="1"/>
  <c r="AV2560" i="1"/>
  <c r="AS2560" i="1"/>
  <c r="AP2560" i="1"/>
  <c r="AV2559" i="1"/>
  <c r="AS2559" i="1"/>
  <c r="AP2559" i="1"/>
  <c r="AV2558" i="1"/>
  <c r="AS2558" i="1"/>
  <c r="AP2558" i="1"/>
  <c r="AV2557" i="1"/>
  <c r="AS2557" i="1"/>
  <c r="AP2557" i="1"/>
  <c r="AV2556" i="1"/>
  <c r="AS2556" i="1"/>
  <c r="AP2556" i="1"/>
  <c r="AV2555" i="1"/>
  <c r="AS2555" i="1"/>
  <c r="AP2555" i="1"/>
  <c r="AV2554" i="1"/>
  <c r="AS2554" i="1"/>
  <c r="AP2554" i="1"/>
  <c r="AV2553" i="1"/>
  <c r="AS2553" i="1"/>
  <c r="AP2553" i="1"/>
  <c r="AV2552" i="1"/>
  <c r="AS2552" i="1"/>
  <c r="AP2552" i="1"/>
  <c r="AV2551" i="1"/>
  <c r="AS2551" i="1"/>
  <c r="AP2551" i="1"/>
  <c r="AV2550" i="1"/>
  <c r="AS2550" i="1"/>
  <c r="AP2550" i="1"/>
  <c r="AV2549" i="1"/>
  <c r="AS2549" i="1"/>
  <c r="AP2549" i="1"/>
  <c r="AV2548" i="1"/>
  <c r="AS2548" i="1"/>
  <c r="AP2548" i="1"/>
  <c r="AV2547" i="1"/>
  <c r="AS2547" i="1"/>
  <c r="AP2547" i="1"/>
  <c r="AV2546" i="1"/>
  <c r="AS2546" i="1"/>
  <c r="AP2546" i="1"/>
  <c r="AV2545" i="1"/>
  <c r="AS2545" i="1"/>
  <c r="AP2545" i="1"/>
  <c r="AV2544" i="1"/>
  <c r="AS2544" i="1"/>
  <c r="AP2544" i="1"/>
  <c r="AV2543" i="1"/>
  <c r="AS2543" i="1"/>
  <c r="AP2543" i="1"/>
  <c r="AV2542" i="1"/>
  <c r="AS2542" i="1"/>
  <c r="AP2542" i="1"/>
  <c r="AV2541" i="1"/>
  <c r="AS2541" i="1"/>
  <c r="AP2541" i="1"/>
  <c r="AV2540" i="1"/>
  <c r="AS2540" i="1"/>
  <c r="AP2540" i="1"/>
  <c r="AV2539" i="1"/>
  <c r="AS2539" i="1"/>
  <c r="AP2539" i="1"/>
  <c r="AV2538" i="1"/>
  <c r="AS2538" i="1"/>
  <c r="AP2538" i="1"/>
  <c r="AV2537" i="1"/>
  <c r="AS2537" i="1"/>
  <c r="AP2537" i="1"/>
  <c r="AV2536" i="1"/>
  <c r="AS2536" i="1"/>
  <c r="AP2536" i="1"/>
  <c r="AV2535" i="1"/>
  <c r="AS2535" i="1"/>
  <c r="AP2535" i="1"/>
  <c r="AV2534" i="1"/>
  <c r="AS2534" i="1"/>
  <c r="AP2534" i="1"/>
  <c r="AV2533" i="1"/>
  <c r="AS2533" i="1"/>
  <c r="AP2533" i="1"/>
  <c r="AV2532" i="1"/>
  <c r="AS2532" i="1"/>
  <c r="AP2532" i="1"/>
  <c r="AV2531" i="1"/>
  <c r="AS2531" i="1"/>
  <c r="AP2531" i="1"/>
  <c r="AV2530" i="1"/>
  <c r="AS2530" i="1"/>
  <c r="AP2530" i="1"/>
  <c r="AV2529" i="1"/>
  <c r="AS2529" i="1"/>
  <c r="AP2529" i="1"/>
  <c r="AV2528" i="1"/>
  <c r="AS2528" i="1"/>
  <c r="AP2528" i="1"/>
  <c r="AV2527" i="1"/>
  <c r="AS2527" i="1"/>
  <c r="AP2527" i="1"/>
  <c r="AV2526" i="1"/>
  <c r="AS2526" i="1"/>
  <c r="AP2526" i="1"/>
  <c r="AV2525" i="1"/>
  <c r="AS2525" i="1"/>
  <c r="AP2525" i="1"/>
  <c r="AV2524" i="1"/>
  <c r="AS2524" i="1"/>
  <c r="AP2524" i="1"/>
  <c r="AV2523" i="1"/>
  <c r="AS2523" i="1"/>
  <c r="AP2523" i="1"/>
  <c r="AV2522" i="1"/>
  <c r="AS2522" i="1"/>
  <c r="AP2522" i="1"/>
  <c r="AV2521" i="1"/>
  <c r="AS2521" i="1"/>
  <c r="AP2521" i="1"/>
  <c r="AV2520" i="1"/>
  <c r="AS2520" i="1"/>
  <c r="AP2520" i="1"/>
  <c r="AV2519" i="1"/>
  <c r="AS2519" i="1"/>
  <c r="AP2519" i="1"/>
  <c r="AV2518" i="1"/>
  <c r="AS2518" i="1"/>
  <c r="AP2518" i="1"/>
  <c r="AV2517" i="1"/>
  <c r="AS2517" i="1"/>
  <c r="AP2517" i="1"/>
  <c r="AV2516" i="1"/>
  <c r="AS2516" i="1"/>
  <c r="AP2516" i="1"/>
  <c r="AV2515" i="1"/>
  <c r="AS2515" i="1"/>
  <c r="AP2515" i="1"/>
  <c r="AV2514" i="1"/>
  <c r="AS2514" i="1"/>
  <c r="AP2514" i="1"/>
  <c r="AV2513" i="1"/>
  <c r="AS2513" i="1"/>
  <c r="AP2513" i="1"/>
  <c r="AV2512" i="1"/>
  <c r="AS2512" i="1"/>
  <c r="AP2512" i="1"/>
  <c r="AV2511" i="1"/>
  <c r="AS2511" i="1"/>
  <c r="AP2511" i="1"/>
  <c r="AV2510" i="1"/>
  <c r="AS2510" i="1"/>
  <c r="AP2510" i="1"/>
  <c r="AV2509" i="1"/>
  <c r="AS2509" i="1"/>
  <c r="AP2509" i="1"/>
  <c r="AV2508" i="1"/>
  <c r="AS2508" i="1"/>
  <c r="AP2508" i="1"/>
  <c r="AV2507" i="1"/>
  <c r="AS2507" i="1"/>
  <c r="AP2507" i="1"/>
  <c r="AV2506" i="1"/>
  <c r="AS2506" i="1"/>
  <c r="AP2506" i="1"/>
  <c r="AV2505" i="1"/>
  <c r="AS2505" i="1"/>
  <c r="AP2505" i="1"/>
  <c r="AV2504" i="1"/>
  <c r="AS2504" i="1"/>
  <c r="AP2504" i="1"/>
  <c r="AV2503" i="1"/>
  <c r="AS2503" i="1"/>
  <c r="AP2503" i="1"/>
  <c r="AV2502" i="1"/>
  <c r="AS2502" i="1"/>
  <c r="AP2502" i="1"/>
  <c r="AV2501" i="1"/>
  <c r="AS2501" i="1"/>
  <c r="AP2501" i="1"/>
  <c r="AV2500" i="1"/>
  <c r="AS2500" i="1"/>
  <c r="AP2500" i="1"/>
  <c r="AV2499" i="1"/>
  <c r="AS2499" i="1"/>
  <c r="AP2499" i="1"/>
  <c r="AV2498" i="1"/>
  <c r="AS2498" i="1"/>
  <c r="AP2498" i="1"/>
  <c r="AV2497" i="1"/>
  <c r="AS2497" i="1"/>
  <c r="AP2497" i="1"/>
  <c r="AV2496" i="1"/>
  <c r="AS2496" i="1"/>
  <c r="AP2496" i="1"/>
  <c r="AV2495" i="1"/>
  <c r="AS2495" i="1"/>
  <c r="AP2495" i="1"/>
  <c r="AV2494" i="1"/>
  <c r="AS2494" i="1"/>
  <c r="AP2494" i="1"/>
  <c r="AV2493" i="1"/>
  <c r="AS2493" i="1"/>
  <c r="AP2493" i="1"/>
  <c r="AV2492" i="1"/>
  <c r="AS2492" i="1"/>
  <c r="AP2492" i="1"/>
  <c r="AV2491" i="1"/>
  <c r="AS2491" i="1"/>
  <c r="AP2491" i="1"/>
  <c r="AV2490" i="1"/>
  <c r="AS2490" i="1"/>
  <c r="AP2490" i="1"/>
  <c r="AV2489" i="1"/>
  <c r="AS2489" i="1"/>
  <c r="AP2489" i="1"/>
  <c r="AV2488" i="1"/>
  <c r="AS2488" i="1"/>
  <c r="AP2488" i="1"/>
  <c r="AV2487" i="1"/>
  <c r="AS2487" i="1"/>
  <c r="AP2487" i="1"/>
  <c r="AV2486" i="1"/>
  <c r="AS2486" i="1"/>
  <c r="AP2486" i="1"/>
  <c r="AV2485" i="1"/>
  <c r="AS2485" i="1"/>
  <c r="AP2485" i="1"/>
  <c r="AV2484" i="1"/>
  <c r="AS2484" i="1"/>
  <c r="AP2484" i="1"/>
  <c r="AV2483" i="1"/>
  <c r="AS2483" i="1"/>
  <c r="AP2483" i="1"/>
  <c r="AV2482" i="1"/>
  <c r="AS2482" i="1"/>
  <c r="AP2482" i="1"/>
  <c r="AV2481" i="1"/>
  <c r="AS2481" i="1"/>
  <c r="AP2481" i="1"/>
  <c r="AV2480" i="1"/>
  <c r="AS2480" i="1"/>
  <c r="AP2480" i="1"/>
  <c r="AV2479" i="1"/>
  <c r="AS2479" i="1"/>
  <c r="AP2479" i="1"/>
  <c r="AV2478" i="1"/>
  <c r="AS2478" i="1"/>
  <c r="AP2478" i="1"/>
  <c r="AV2477" i="1"/>
  <c r="AS2477" i="1"/>
  <c r="AP2477" i="1"/>
  <c r="AV2476" i="1"/>
  <c r="AS2476" i="1"/>
  <c r="AP2476" i="1"/>
  <c r="AV2475" i="1"/>
  <c r="AS2475" i="1"/>
  <c r="AP2475" i="1"/>
  <c r="AV2474" i="1"/>
  <c r="AS2474" i="1"/>
  <c r="AP2474" i="1"/>
  <c r="AV2473" i="1"/>
  <c r="AS2473" i="1"/>
  <c r="AP2473" i="1"/>
  <c r="AV2472" i="1"/>
  <c r="AS2472" i="1"/>
  <c r="AP2472" i="1"/>
  <c r="AV2471" i="1"/>
  <c r="AS2471" i="1"/>
  <c r="AP2471" i="1"/>
  <c r="AV2470" i="1"/>
  <c r="AS2470" i="1"/>
  <c r="AP2470" i="1"/>
  <c r="AV2469" i="1"/>
  <c r="AS2469" i="1"/>
  <c r="AP2469" i="1"/>
  <c r="AV2468" i="1"/>
  <c r="AS2468" i="1"/>
  <c r="AP2468" i="1"/>
  <c r="AV2467" i="1"/>
  <c r="AS2467" i="1"/>
  <c r="AP2467" i="1"/>
  <c r="AV2466" i="1"/>
  <c r="AS2466" i="1"/>
  <c r="AP2466" i="1"/>
  <c r="AV2465" i="1"/>
  <c r="AS2465" i="1"/>
  <c r="AP2465" i="1"/>
  <c r="AV2464" i="1"/>
  <c r="AS2464" i="1"/>
  <c r="AP2464" i="1"/>
  <c r="AV2463" i="1"/>
  <c r="AS2463" i="1"/>
  <c r="AP2463" i="1"/>
  <c r="AV2462" i="1"/>
  <c r="AS2462" i="1"/>
  <c r="AP2462" i="1"/>
  <c r="AV2461" i="1"/>
  <c r="AS2461" i="1"/>
  <c r="AP2461" i="1"/>
  <c r="AV2460" i="1"/>
  <c r="AS2460" i="1"/>
  <c r="AP2460" i="1"/>
  <c r="AV2459" i="1"/>
  <c r="AS2459" i="1"/>
  <c r="AP2459" i="1"/>
  <c r="AV2458" i="1"/>
  <c r="AS2458" i="1"/>
  <c r="AP2458" i="1"/>
  <c r="AV2457" i="1"/>
  <c r="AS2457" i="1"/>
  <c r="AP2457" i="1"/>
  <c r="AV2456" i="1"/>
  <c r="AS2456" i="1"/>
  <c r="AP2456" i="1"/>
  <c r="AV2455" i="1"/>
  <c r="AS2455" i="1"/>
  <c r="AP2455" i="1"/>
  <c r="AV2454" i="1"/>
  <c r="AS2454" i="1"/>
  <c r="AP2454" i="1"/>
  <c r="AV2453" i="1"/>
  <c r="AS2453" i="1"/>
  <c r="AP2453" i="1"/>
  <c r="AV2452" i="1"/>
  <c r="AS2452" i="1"/>
  <c r="AP2452" i="1"/>
  <c r="AV2451" i="1"/>
  <c r="AS2451" i="1"/>
  <c r="AP2451" i="1"/>
  <c r="AV2450" i="1"/>
  <c r="AS2450" i="1"/>
  <c r="AP2450" i="1"/>
  <c r="AV2449" i="1"/>
  <c r="AS2449" i="1"/>
  <c r="AP2449" i="1"/>
  <c r="AV2448" i="1"/>
  <c r="AS2448" i="1"/>
  <c r="AP2448" i="1"/>
  <c r="AV2447" i="1"/>
  <c r="AS2447" i="1"/>
  <c r="AP2447" i="1"/>
  <c r="AV2446" i="1"/>
  <c r="AS2446" i="1"/>
  <c r="AP2446" i="1"/>
  <c r="AV2445" i="1"/>
  <c r="AS2445" i="1"/>
  <c r="AP2445" i="1"/>
  <c r="AV2444" i="1"/>
  <c r="AS2444" i="1"/>
  <c r="AP2444" i="1"/>
  <c r="AV2443" i="1"/>
  <c r="AS2443" i="1"/>
  <c r="AP2443" i="1"/>
  <c r="AV2442" i="1"/>
  <c r="AS2442" i="1"/>
  <c r="AP2442" i="1"/>
  <c r="AV2441" i="1"/>
  <c r="AS2441" i="1"/>
  <c r="AP2441" i="1"/>
  <c r="AV2440" i="1"/>
  <c r="AS2440" i="1"/>
  <c r="AP2440" i="1"/>
  <c r="AV2439" i="1"/>
  <c r="AS2439" i="1"/>
  <c r="AP2439" i="1"/>
  <c r="AV2438" i="1"/>
  <c r="AS2438" i="1"/>
  <c r="AP2438" i="1"/>
  <c r="AV2437" i="1"/>
  <c r="AS2437" i="1"/>
  <c r="AP2437" i="1"/>
  <c r="AV2436" i="1"/>
  <c r="AS2436" i="1"/>
  <c r="AP2436" i="1"/>
  <c r="AV2435" i="1"/>
  <c r="AS2435" i="1"/>
  <c r="AP2435" i="1"/>
  <c r="AV2434" i="1"/>
  <c r="AS2434" i="1"/>
  <c r="AP2434" i="1"/>
  <c r="AV2433" i="1"/>
  <c r="AS2433" i="1"/>
  <c r="AP2433" i="1"/>
  <c r="AV2432" i="1"/>
  <c r="AS2432" i="1"/>
  <c r="AP2432" i="1"/>
  <c r="AV2431" i="1"/>
  <c r="AS2431" i="1"/>
  <c r="AP2431" i="1"/>
  <c r="AV2430" i="1"/>
  <c r="AS2430" i="1"/>
  <c r="AP2430" i="1"/>
  <c r="AV2429" i="1"/>
  <c r="AS2429" i="1"/>
  <c r="AP2429" i="1"/>
  <c r="AV2428" i="1"/>
  <c r="AS2428" i="1"/>
  <c r="AP2428" i="1"/>
  <c r="AV2427" i="1"/>
  <c r="AS2427" i="1"/>
  <c r="AP2427" i="1"/>
  <c r="AV2426" i="1"/>
  <c r="AS2426" i="1"/>
  <c r="AP2426" i="1"/>
  <c r="AV2425" i="1"/>
  <c r="AS2425" i="1"/>
  <c r="AP2425" i="1"/>
  <c r="AV2424" i="1"/>
  <c r="AS2424" i="1"/>
  <c r="AP2424" i="1"/>
  <c r="AV2423" i="1"/>
  <c r="AS2423" i="1"/>
  <c r="AP2423" i="1"/>
  <c r="AV2422" i="1"/>
  <c r="AS2422" i="1"/>
  <c r="AP2422" i="1"/>
  <c r="AV2421" i="1"/>
  <c r="AS2421" i="1"/>
  <c r="AP2421" i="1"/>
  <c r="AV2420" i="1"/>
  <c r="AS2420" i="1"/>
  <c r="AP2420" i="1"/>
  <c r="AV2419" i="1"/>
  <c r="AS2419" i="1"/>
  <c r="AP2419" i="1"/>
  <c r="AV2418" i="1"/>
  <c r="AS2418" i="1"/>
  <c r="AP2418" i="1"/>
  <c r="AV2417" i="1"/>
  <c r="AS2417" i="1"/>
  <c r="AP2417" i="1"/>
  <c r="AV2416" i="1"/>
  <c r="AS2416" i="1"/>
  <c r="AP2416" i="1"/>
  <c r="AV2415" i="1"/>
  <c r="AS2415" i="1"/>
  <c r="AP2415" i="1"/>
  <c r="AV2414" i="1"/>
  <c r="AS2414" i="1"/>
  <c r="AP2414" i="1"/>
  <c r="AV2413" i="1"/>
  <c r="AS2413" i="1"/>
  <c r="AP2413" i="1"/>
  <c r="AV2412" i="1"/>
  <c r="AS2412" i="1"/>
  <c r="AP2412" i="1"/>
  <c r="AV2411" i="1"/>
  <c r="AS2411" i="1"/>
  <c r="AP2411" i="1"/>
  <c r="AV2410" i="1"/>
  <c r="AS2410" i="1"/>
  <c r="AP2410" i="1"/>
  <c r="AV2409" i="1"/>
  <c r="AS2409" i="1"/>
  <c r="AP2409" i="1"/>
  <c r="AV2408" i="1"/>
  <c r="AS2408" i="1"/>
  <c r="AP2408" i="1"/>
  <c r="AV2407" i="1"/>
  <c r="AS2407" i="1"/>
  <c r="AP2407" i="1"/>
  <c r="AV2406" i="1"/>
  <c r="AS2406" i="1"/>
  <c r="AP2406" i="1"/>
  <c r="AV2405" i="1"/>
  <c r="AS2405" i="1"/>
  <c r="AP2405" i="1"/>
  <c r="AV2404" i="1"/>
  <c r="AS2404" i="1"/>
  <c r="AP2404" i="1"/>
  <c r="AV2403" i="1"/>
  <c r="AS2403" i="1"/>
  <c r="AP2403" i="1"/>
  <c r="AV2402" i="1"/>
  <c r="AS2402" i="1"/>
  <c r="AP2402" i="1"/>
  <c r="AV2401" i="1"/>
  <c r="AS2401" i="1"/>
  <c r="AP2401" i="1"/>
  <c r="AV2400" i="1"/>
  <c r="AS2400" i="1"/>
  <c r="AP2400" i="1"/>
  <c r="AV2399" i="1"/>
  <c r="AS2399" i="1"/>
  <c r="AP2399" i="1"/>
  <c r="AV2398" i="1"/>
  <c r="AS2398" i="1"/>
  <c r="AP2398" i="1"/>
  <c r="AV2397" i="1"/>
  <c r="AS2397" i="1"/>
  <c r="AP2397" i="1"/>
  <c r="AV2396" i="1"/>
  <c r="AS2396" i="1"/>
  <c r="AP2396" i="1"/>
  <c r="AV2395" i="1"/>
  <c r="AS2395" i="1"/>
  <c r="AP2395" i="1"/>
  <c r="AV2394" i="1"/>
  <c r="AS2394" i="1"/>
  <c r="AP2394" i="1"/>
  <c r="AV2393" i="1"/>
  <c r="AS2393" i="1"/>
  <c r="AP2393" i="1"/>
  <c r="AV2392" i="1"/>
  <c r="AS2392" i="1"/>
  <c r="AP2392" i="1"/>
  <c r="AV2391" i="1"/>
  <c r="AS2391" i="1"/>
  <c r="AP2391" i="1"/>
  <c r="AV2390" i="1"/>
  <c r="AS2390" i="1"/>
  <c r="AP2390" i="1"/>
  <c r="AV2389" i="1"/>
  <c r="AS2389" i="1"/>
  <c r="AP2389" i="1"/>
  <c r="AV2388" i="1"/>
  <c r="AS2388" i="1"/>
  <c r="AP2388" i="1"/>
  <c r="AV2387" i="1"/>
  <c r="AS2387" i="1"/>
  <c r="AP2387" i="1"/>
  <c r="AV2386" i="1"/>
  <c r="AS2386" i="1"/>
  <c r="AP2386" i="1"/>
  <c r="AV2385" i="1"/>
  <c r="AS2385" i="1"/>
  <c r="AP2385" i="1"/>
  <c r="AV2384" i="1"/>
  <c r="AS2384" i="1"/>
  <c r="AP2384" i="1"/>
  <c r="AV2383" i="1"/>
  <c r="AS2383" i="1"/>
  <c r="AP2383" i="1"/>
  <c r="AV2382" i="1"/>
  <c r="AS2382" i="1"/>
  <c r="AP2382" i="1"/>
  <c r="AV2381" i="1"/>
  <c r="AS2381" i="1"/>
  <c r="AP2381" i="1"/>
  <c r="AV2380" i="1"/>
  <c r="AS2380" i="1"/>
  <c r="AP2380" i="1"/>
  <c r="AV2379" i="1"/>
  <c r="AS2379" i="1"/>
  <c r="AP2379" i="1"/>
  <c r="AV2378" i="1"/>
  <c r="AS2378" i="1"/>
  <c r="AP2378" i="1"/>
  <c r="AV2377" i="1"/>
  <c r="AS2377" i="1"/>
  <c r="AP2377" i="1"/>
  <c r="AV2376" i="1"/>
  <c r="AS2376" i="1"/>
  <c r="AP2376" i="1"/>
  <c r="AV2375" i="1"/>
  <c r="AS2375" i="1"/>
  <c r="AP2375" i="1"/>
  <c r="AV2374" i="1"/>
  <c r="AS2374" i="1"/>
  <c r="AP2374" i="1"/>
  <c r="AV2373" i="1"/>
  <c r="AS2373" i="1"/>
  <c r="AP2373" i="1"/>
  <c r="AV2372" i="1"/>
  <c r="AS2372" i="1"/>
  <c r="AP2372" i="1"/>
  <c r="AV2371" i="1"/>
  <c r="AS2371" i="1"/>
  <c r="AP2371" i="1"/>
  <c r="AV2370" i="1"/>
  <c r="AS2370" i="1"/>
  <c r="AP2370" i="1"/>
  <c r="AV2369" i="1"/>
  <c r="AS2369" i="1"/>
  <c r="AP2369" i="1"/>
  <c r="AV2368" i="1"/>
  <c r="AS2368" i="1"/>
  <c r="AP2368" i="1"/>
  <c r="AV2367" i="1"/>
  <c r="AS2367" i="1"/>
  <c r="AP2367" i="1"/>
  <c r="AV2366" i="1"/>
  <c r="AS2366" i="1"/>
  <c r="AP2366" i="1"/>
  <c r="AV2365" i="1"/>
  <c r="AS2365" i="1"/>
  <c r="AP2365" i="1"/>
  <c r="AV2364" i="1"/>
  <c r="AS2364" i="1"/>
  <c r="AP2364" i="1"/>
  <c r="AV2363" i="1"/>
  <c r="AS2363" i="1"/>
  <c r="AP2363" i="1"/>
  <c r="AV2362" i="1"/>
  <c r="AS2362" i="1"/>
  <c r="AP2362" i="1"/>
  <c r="AV2361" i="1"/>
  <c r="AS2361" i="1"/>
  <c r="AP2361" i="1"/>
  <c r="AV2360" i="1"/>
  <c r="AS2360" i="1"/>
  <c r="AP2360" i="1"/>
  <c r="AV2359" i="1"/>
  <c r="AS2359" i="1"/>
  <c r="AP2359" i="1"/>
  <c r="AV2358" i="1"/>
  <c r="AS2358" i="1"/>
  <c r="AP2358" i="1"/>
  <c r="AV2357" i="1"/>
  <c r="AS2357" i="1"/>
  <c r="AP2357" i="1"/>
  <c r="AV2356" i="1"/>
  <c r="AS2356" i="1"/>
  <c r="AP2356" i="1"/>
  <c r="AV2355" i="1"/>
  <c r="AS2355" i="1"/>
  <c r="AP2355" i="1"/>
  <c r="AV2354" i="1"/>
  <c r="AS2354" i="1"/>
  <c r="AP2354" i="1"/>
  <c r="AV2353" i="1"/>
  <c r="AS2353" i="1"/>
  <c r="AP2353" i="1"/>
  <c r="AV2352" i="1"/>
  <c r="AS2352" i="1"/>
  <c r="AP2352" i="1"/>
  <c r="AV2351" i="1"/>
  <c r="AS2351" i="1"/>
  <c r="AP2351" i="1"/>
  <c r="AV2350" i="1"/>
  <c r="AS2350" i="1"/>
  <c r="AP2350" i="1"/>
  <c r="AV2349" i="1"/>
  <c r="AS2349" i="1"/>
  <c r="AP2349" i="1"/>
  <c r="AV2348" i="1"/>
  <c r="AS2348" i="1"/>
  <c r="AP2348" i="1"/>
  <c r="AV2347" i="1"/>
  <c r="AS2347" i="1"/>
  <c r="AP2347" i="1"/>
  <c r="AV2346" i="1"/>
  <c r="AS2346" i="1"/>
  <c r="AP2346" i="1"/>
  <c r="AV2345" i="1"/>
  <c r="AS2345" i="1"/>
  <c r="AP2345" i="1"/>
  <c r="AV2344" i="1"/>
  <c r="AS2344" i="1"/>
  <c r="AP2344" i="1"/>
  <c r="AV2343" i="1"/>
  <c r="AS2343" i="1"/>
  <c r="AP2343" i="1"/>
  <c r="AV2342" i="1"/>
  <c r="AS2342" i="1"/>
  <c r="AP2342" i="1"/>
  <c r="AV2341" i="1"/>
  <c r="AS2341" i="1"/>
  <c r="AP2341" i="1"/>
  <c r="AV2340" i="1"/>
  <c r="AS2340" i="1"/>
  <c r="AP2340" i="1"/>
  <c r="AV2339" i="1"/>
  <c r="AS2339" i="1"/>
  <c r="AP2339" i="1"/>
  <c r="AV2338" i="1"/>
  <c r="AS2338" i="1"/>
  <c r="AP2338" i="1"/>
  <c r="AV2337" i="1"/>
  <c r="AS2337" i="1"/>
  <c r="AP2337" i="1"/>
  <c r="AV2336" i="1"/>
  <c r="AS2336" i="1"/>
  <c r="AP2336" i="1"/>
  <c r="AV2335" i="1"/>
  <c r="AS2335" i="1"/>
  <c r="AP2335" i="1"/>
  <c r="AV2334" i="1"/>
  <c r="AS2334" i="1"/>
  <c r="AP2334" i="1"/>
  <c r="AV2333" i="1"/>
  <c r="AS2333" i="1"/>
  <c r="AP2333" i="1"/>
  <c r="AV2332" i="1"/>
  <c r="AS2332" i="1"/>
  <c r="AP2332" i="1"/>
  <c r="AV2331" i="1"/>
  <c r="AS2331" i="1"/>
  <c r="AP2331" i="1"/>
  <c r="AV2330" i="1"/>
  <c r="AS2330" i="1"/>
  <c r="AP2330" i="1"/>
  <c r="AV2329" i="1"/>
  <c r="AS2329" i="1"/>
  <c r="AP2329" i="1"/>
  <c r="AV2328" i="1"/>
  <c r="AS2328" i="1"/>
  <c r="AP2328" i="1"/>
  <c r="AV2327" i="1"/>
  <c r="AS2327" i="1"/>
  <c r="AP2327" i="1"/>
  <c r="AV2326" i="1"/>
  <c r="AS2326" i="1"/>
  <c r="AP2326" i="1"/>
  <c r="AV2325" i="1"/>
  <c r="AS2325" i="1"/>
  <c r="AP2325" i="1"/>
  <c r="AV2324" i="1"/>
  <c r="AS2324" i="1"/>
  <c r="AP2324" i="1"/>
  <c r="AV2323" i="1"/>
  <c r="AS2323" i="1"/>
  <c r="AP2323" i="1"/>
  <c r="AV2322" i="1"/>
  <c r="AS2322" i="1"/>
  <c r="AP2322" i="1"/>
  <c r="AV2321" i="1"/>
  <c r="AS2321" i="1"/>
  <c r="AP2321" i="1"/>
  <c r="AV2320" i="1"/>
  <c r="AS2320" i="1"/>
  <c r="AP2320" i="1"/>
  <c r="AV2319" i="1"/>
  <c r="AS2319" i="1"/>
  <c r="AP2319" i="1"/>
  <c r="AV2318" i="1"/>
  <c r="AS2318" i="1"/>
  <c r="AP2318" i="1"/>
  <c r="AV2317" i="1"/>
  <c r="AS2317" i="1"/>
  <c r="AP2317" i="1"/>
  <c r="AV2316" i="1"/>
  <c r="AS2316" i="1"/>
  <c r="AP2316" i="1"/>
  <c r="AV2315" i="1"/>
  <c r="AS2315" i="1"/>
  <c r="AP2315" i="1"/>
  <c r="AV2314" i="1"/>
  <c r="AS2314" i="1"/>
  <c r="AP2314" i="1"/>
  <c r="AV2313" i="1"/>
  <c r="AS2313" i="1"/>
  <c r="AP2313" i="1"/>
  <c r="AV2312" i="1"/>
  <c r="AS2312" i="1"/>
  <c r="AP2312" i="1"/>
  <c r="AV2311" i="1"/>
  <c r="AS2311" i="1"/>
  <c r="AP2311" i="1"/>
  <c r="AV2310" i="1"/>
  <c r="AS2310" i="1"/>
  <c r="AP2310" i="1"/>
  <c r="AV2309" i="1"/>
  <c r="AS2309" i="1"/>
  <c r="AP2309" i="1"/>
  <c r="AV2308" i="1"/>
  <c r="AS2308" i="1"/>
  <c r="AP2308" i="1"/>
  <c r="AV2307" i="1"/>
  <c r="AS2307" i="1"/>
  <c r="AP2307" i="1"/>
  <c r="AV2306" i="1"/>
  <c r="AS2306" i="1"/>
  <c r="AP2306" i="1"/>
  <c r="AV2305" i="1"/>
  <c r="AS2305" i="1"/>
  <c r="AP2305" i="1"/>
  <c r="AV2304" i="1"/>
  <c r="AS2304" i="1"/>
  <c r="AP2304" i="1"/>
  <c r="AV2303" i="1"/>
  <c r="AS2303" i="1"/>
  <c r="AP2303" i="1"/>
  <c r="AV2302" i="1"/>
  <c r="AS2302" i="1"/>
  <c r="AP2302" i="1"/>
  <c r="AV2301" i="1"/>
  <c r="AS2301" i="1"/>
  <c r="AP2301" i="1"/>
  <c r="AV2300" i="1"/>
  <c r="AS2300" i="1"/>
  <c r="AP2300" i="1"/>
  <c r="AV2299" i="1"/>
  <c r="AS2299" i="1"/>
  <c r="AP2299" i="1"/>
  <c r="AV2298" i="1"/>
  <c r="AS2298" i="1"/>
  <c r="AP2298" i="1"/>
  <c r="AV2297" i="1"/>
  <c r="AS2297" i="1"/>
  <c r="AP2297" i="1"/>
  <c r="AV2296" i="1"/>
  <c r="AS2296" i="1"/>
  <c r="AP2296" i="1"/>
  <c r="AV2295" i="1"/>
  <c r="AS2295" i="1"/>
  <c r="AP2295" i="1"/>
  <c r="AV2294" i="1"/>
  <c r="AS2294" i="1"/>
  <c r="AP2294" i="1"/>
  <c r="AV2293" i="1"/>
  <c r="AS2293" i="1"/>
  <c r="AP2293" i="1"/>
  <c r="AV2292" i="1"/>
  <c r="AS2292" i="1"/>
  <c r="AP2292" i="1"/>
  <c r="AV2291" i="1"/>
  <c r="AS2291" i="1"/>
  <c r="AP2291" i="1"/>
  <c r="AV2290" i="1"/>
  <c r="AS2290" i="1"/>
  <c r="AP2290" i="1"/>
  <c r="AV2289" i="1"/>
  <c r="AS2289" i="1"/>
  <c r="AP2289" i="1"/>
  <c r="AV2288" i="1"/>
  <c r="AS2288" i="1"/>
  <c r="AP2288" i="1"/>
  <c r="AV2287" i="1"/>
  <c r="AS2287" i="1"/>
  <c r="AP2287" i="1"/>
  <c r="AV2286" i="1"/>
  <c r="AS2286" i="1"/>
  <c r="AP2286" i="1"/>
  <c r="AV2285" i="1"/>
  <c r="AS2285" i="1"/>
  <c r="AP2285" i="1"/>
  <c r="AV2284" i="1"/>
  <c r="AS2284" i="1"/>
  <c r="AP2284" i="1"/>
  <c r="AV2283" i="1"/>
  <c r="AS2283" i="1"/>
  <c r="AP2283" i="1"/>
  <c r="AV2282" i="1"/>
  <c r="AS2282" i="1"/>
  <c r="AP2282" i="1"/>
  <c r="AV2281" i="1"/>
  <c r="AS2281" i="1"/>
  <c r="AP2281" i="1"/>
  <c r="AV2280" i="1"/>
  <c r="AS2280" i="1"/>
  <c r="AP2280" i="1"/>
  <c r="AV2279" i="1"/>
  <c r="AS2279" i="1"/>
  <c r="AP2279" i="1"/>
  <c r="AV2278" i="1"/>
  <c r="AS2278" i="1"/>
  <c r="AP2278" i="1"/>
  <c r="AV2277" i="1"/>
  <c r="AS2277" i="1"/>
  <c r="AP2277" i="1"/>
  <c r="AV2276" i="1"/>
  <c r="AS2276" i="1"/>
  <c r="AP2276" i="1"/>
  <c r="AV2275" i="1"/>
  <c r="AS2275" i="1"/>
  <c r="AP2275" i="1"/>
  <c r="AV2274" i="1"/>
  <c r="AS2274" i="1"/>
  <c r="AP2274" i="1"/>
  <c r="AV2273" i="1"/>
  <c r="AS2273" i="1"/>
  <c r="AP2273" i="1"/>
  <c r="AV2272" i="1"/>
  <c r="AS2272" i="1"/>
  <c r="AP2272" i="1"/>
  <c r="AV2271" i="1"/>
  <c r="AS2271" i="1"/>
  <c r="AP2271" i="1"/>
  <c r="AV2270" i="1"/>
  <c r="AS2270" i="1"/>
  <c r="AP2270" i="1"/>
  <c r="AV2269" i="1"/>
  <c r="AS2269" i="1"/>
  <c r="AP2269" i="1"/>
  <c r="AV2268" i="1"/>
  <c r="AS2268" i="1"/>
  <c r="AP2268" i="1"/>
  <c r="AV2267" i="1"/>
  <c r="AS2267" i="1"/>
  <c r="AP2267" i="1"/>
  <c r="AV2266" i="1"/>
  <c r="AS2266" i="1"/>
  <c r="AP2266" i="1"/>
  <c r="AV2265" i="1"/>
  <c r="AS2265" i="1"/>
  <c r="AP2265" i="1"/>
  <c r="AV2264" i="1"/>
  <c r="AS2264" i="1"/>
  <c r="AP2264" i="1"/>
  <c r="AV2263" i="1"/>
  <c r="AS2263" i="1"/>
  <c r="AP2263" i="1"/>
  <c r="AV2262" i="1"/>
  <c r="AS2262" i="1"/>
  <c r="AP2262" i="1"/>
  <c r="AV2261" i="1"/>
  <c r="AS2261" i="1"/>
  <c r="AP2261" i="1"/>
  <c r="AV2260" i="1"/>
  <c r="AS2260" i="1"/>
  <c r="AP2260" i="1"/>
  <c r="AV2259" i="1"/>
  <c r="AS2259" i="1"/>
  <c r="AP2259" i="1"/>
  <c r="AV2258" i="1"/>
  <c r="AS2258" i="1"/>
  <c r="AP2258" i="1"/>
  <c r="AV2257" i="1"/>
  <c r="AS2257" i="1"/>
  <c r="AP2257" i="1"/>
  <c r="AV2256" i="1"/>
  <c r="AS2256" i="1"/>
  <c r="AP2256" i="1"/>
  <c r="AV2255" i="1"/>
  <c r="AS2255" i="1"/>
  <c r="AP2255" i="1"/>
  <c r="AV2254" i="1"/>
  <c r="AS2254" i="1"/>
  <c r="AP2254" i="1"/>
  <c r="AV2253" i="1"/>
  <c r="AS2253" i="1"/>
  <c r="AP2253" i="1"/>
  <c r="AV2252" i="1"/>
  <c r="AS2252" i="1"/>
  <c r="AP2252" i="1"/>
  <c r="AV2251" i="1"/>
  <c r="AS2251" i="1"/>
  <c r="AP2251" i="1"/>
  <c r="AV2250" i="1"/>
  <c r="AS2250" i="1"/>
  <c r="AP2250" i="1"/>
  <c r="AV2249" i="1"/>
  <c r="AS2249" i="1"/>
  <c r="AP2249" i="1"/>
  <c r="AV2248" i="1"/>
  <c r="AS2248" i="1"/>
  <c r="AP2248" i="1"/>
  <c r="AV2247" i="1"/>
  <c r="AS2247" i="1"/>
  <c r="AP2247" i="1"/>
  <c r="AV2246" i="1"/>
  <c r="AS2246" i="1"/>
  <c r="AP2246" i="1"/>
  <c r="AV2245" i="1"/>
  <c r="AS2245" i="1"/>
  <c r="AP2245" i="1"/>
  <c r="AV2244" i="1"/>
  <c r="AS2244" i="1"/>
  <c r="AP2244" i="1"/>
  <c r="AV2243" i="1"/>
  <c r="AS2243" i="1"/>
  <c r="AP2243" i="1"/>
  <c r="AV2242" i="1"/>
  <c r="AS2242" i="1"/>
  <c r="AP2242" i="1"/>
  <c r="AV2241" i="1"/>
  <c r="AS2241" i="1"/>
  <c r="AP2241" i="1"/>
  <c r="AV2240" i="1"/>
  <c r="AS2240" i="1"/>
  <c r="AP2240" i="1"/>
  <c r="AV2239" i="1"/>
  <c r="AS2239" i="1"/>
  <c r="AP2239" i="1"/>
  <c r="AV2238" i="1"/>
  <c r="AS2238" i="1"/>
  <c r="AP2238" i="1"/>
  <c r="AV2237" i="1"/>
  <c r="AS2237" i="1"/>
  <c r="AP2237" i="1"/>
  <c r="AV2236" i="1"/>
  <c r="AS2236" i="1"/>
  <c r="AP2236" i="1"/>
  <c r="AV2235" i="1"/>
  <c r="AS2235" i="1"/>
  <c r="AP2235" i="1"/>
  <c r="AV2234" i="1"/>
  <c r="AS2234" i="1"/>
  <c r="AP2234" i="1"/>
  <c r="AV2233" i="1"/>
  <c r="AS2233" i="1"/>
  <c r="AP2233" i="1"/>
  <c r="AV2232" i="1"/>
  <c r="AS2232" i="1"/>
  <c r="AP2232" i="1"/>
  <c r="AV2231" i="1"/>
  <c r="AS2231" i="1"/>
  <c r="AP2231" i="1"/>
  <c r="AV2230" i="1"/>
  <c r="AS2230" i="1"/>
  <c r="AP2230" i="1"/>
  <c r="AV2229" i="1"/>
  <c r="AS2229" i="1"/>
  <c r="AP2229" i="1"/>
  <c r="AV2228" i="1"/>
  <c r="AS2228" i="1"/>
  <c r="AP2228" i="1"/>
  <c r="AV2227" i="1"/>
  <c r="AS2227" i="1"/>
  <c r="AP2227" i="1"/>
  <c r="AV2226" i="1"/>
  <c r="AS2226" i="1"/>
  <c r="AP2226" i="1"/>
  <c r="AV2225" i="1"/>
  <c r="AS2225" i="1"/>
  <c r="AP2225" i="1"/>
  <c r="AV2224" i="1"/>
  <c r="AS2224" i="1"/>
  <c r="AP2224" i="1"/>
  <c r="AV2223" i="1"/>
  <c r="AS2223" i="1"/>
  <c r="AP2223" i="1"/>
  <c r="AV2222" i="1"/>
  <c r="AS2222" i="1"/>
  <c r="AP2222" i="1"/>
  <c r="AV2221" i="1"/>
  <c r="AS2221" i="1"/>
  <c r="AP2221" i="1"/>
  <c r="AV2220" i="1"/>
  <c r="AS2220" i="1"/>
  <c r="AP2220" i="1"/>
  <c r="AV2219" i="1"/>
  <c r="AS2219" i="1"/>
  <c r="AP2219" i="1"/>
  <c r="AV2218" i="1"/>
  <c r="AS2218" i="1"/>
  <c r="AP2218" i="1"/>
  <c r="AV2217" i="1"/>
  <c r="AS2217" i="1"/>
  <c r="AP2217" i="1"/>
  <c r="AV2216" i="1"/>
  <c r="AS2216" i="1"/>
  <c r="AP2216" i="1"/>
  <c r="AV2215" i="1"/>
  <c r="AS2215" i="1"/>
  <c r="AP2215" i="1"/>
  <c r="AV2214" i="1"/>
  <c r="AS2214" i="1"/>
  <c r="AP2214" i="1"/>
  <c r="AV2213" i="1"/>
  <c r="AS2213" i="1"/>
  <c r="AP2213" i="1"/>
  <c r="AV2212" i="1"/>
  <c r="AS2212" i="1"/>
  <c r="AP2212" i="1"/>
  <c r="AV2211" i="1"/>
  <c r="AS2211" i="1"/>
  <c r="AP2211" i="1"/>
  <c r="AV2210" i="1"/>
  <c r="AS2210" i="1"/>
  <c r="AP2210" i="1"/>
  <c r="AV2209" i="1"/>
  <c r="AS2209" i="1"/>
  <c r="AP2209" i="1"/>
  <c r="AV2208" i="1"/>
  <c r="AS2208" i="1"/>
  <c r="AP2208" i="1"/>
  <c r="AV2207" i="1"/>
  <c r="AS2207" i="1"/>
  <c r="AP2207" i="1"/>
  <c r="AV2206" i="1"/>
  <c r="AS2206" i="1"/>
  <c r="AP2206" i="1"/>
  <c r="AV2205" i="1"/>
  <c r="AS2205" i="1"/>
  <c r="AP2205" i="1"/>
  <c r="AV2204" i="1"/>
  <c r="AS2204" i="1"/>
  <c r="AP2204" i="1"/>
  <c r="AV2203" i="1"/>
  <c r="AS2203" i="1"/>
  <c r="AP2203" i="1"/>
  <c r="AV2202" i="1"/>
  <c r="AS2202" i="1"/>
  <c r="AP2202" i="1"/>
  <c r="AV2201" i="1"/>
  <c r="AS2201" i="1"/>
  <c r="AP2201" i="1"/>
  <c r="AV2200" i="1"/>
  <c r="AS2200" i="1"/>
  <c r="AP2200" i="1"/>
  <c r="AV2199" i="1"/>
  <c r="AS2199" i="1"/>
  <c r="AP2199" i="1"/>
  <c r="AV2198" i="1"/>
  <c r="AS2198" i="1"/>
  <c r="AP2198" i="1"/>
  <c r="AV2197" i="1"/>
  <c r="AS2197" i="1"/>
  <c r="AP2197" i="1"/>
  <c r="AV2196" i="1"/>
  <c r="AS2196" i="1"/>
  <c r="AP2196" i="1"/>
  <c r="AV2195" i="1"/>
  <c r="AS2195" i="1"/>
  <c r="AP2195" i="1"/>
  <c r="AV2194" i="1"/>
  <c r="AS2194" i="1"/>
  <c r="AP2194" i="1"/>
  <c r="AV2193" i="1"/>
  <c r="AS2193" i="1"/>
  <c r="AP2193" i="1"/>
  <c r="AV2192" i="1"/>
  <c r="AS2192" i="1"/>
  <c r="AP2192" i="1"/>
  <c r="AV2191" i="1"/>
  <c r="AS2191" i="1"/>
  <c r="AP2191" i="1"/>
  <c r="AV2190" i="1"/>
  <c r="AS2190" i="1"/>
  <c r="AP2190" i="1"/>
  <c r="AV2189" i="1"/>
  <c r="AS2189" i="1"/>
  <c r="AP2189" i="1"/>
  <c r="AV2188" i="1"/>
  <c r="AS2188" i="1"/>
  <c r="AP2188" i="1"/>
  <c r="AV2187" i="1"/>
  <c r="AS2187" i="1"/>
  <c r="AP2187" i="1"/>
  <c r="AV2186" i="1"/>
  <c r="AS2186" i="1"/>
  <c r="AP2186" i="1"/>
  <c r="AV2185" i="1"/>
  <c r="AS2185" i="1"/>
  <c r="AP2185" i="1"/>
  <c r="AV2184" i="1"/>
  <c r="AS2184" i="1"/>
  <c r="AP2184" i="1"/>
  <c r="AV2183" i="1"/>
  <c r="AS2183" i="1"/>
  <c r="AP2183" i="1"/>
  <c r="AV2182" i="1"/>
  <c r="AS2182" i="1"/>
  <c r="AP2182" i="1"/>
  <c r="AV2181" i="1"/>
  <c r="AS2181" i="1"/>
  <c r="AP2181" i="1"/>
  <c r="AV2180" i="1"/>
  <c r="AS2180" i="1"/>
  <c r="AP2180" i="1"/>
  <c r="AV2179" i="1"/>
  <c r="AS2179" i="1"/>
  <c r="AP2179" i="1"/>
  <c r="AV2178" i="1"/>
  <c r="AS2178" i="1"/>
  <c r="AP2178" i="1"/>
  <c r="AV2177" i="1"/>
  <c r="AS2177" i="1"/>
  <c r="AP2177" i="1"/>
  <c r="AV2176" i="1"/>
  <c r="AS2176" i="1"/>
  <c r="AP2176" i="1"/>
  <c r="AV2175" i="1"/>
  <c r="AS2175" i="1"/>
  <c r="AP2175" i="1"/>
  <c r="AV2174" i="1"/>
  <c r="AS2174" i="1"/>
  <c r="AP2174" i="1"/>
  <c r="AV2173" i="1"/>
  <c r="AS2173" i="1"/>
  <c r="AP2173" i="1"/>
  <c r="AV2172" i="1"/>
  <c r="AS2172" i="1"/>
  <c r="AP2172" i="1"/>
  <c r="AV2171" i="1"/>
  <c r="AS2171" i="1"/>
  <c r="AP2171" i="1"/>
  <c r="AV2170" i="1"/>
  <c r="AS2170" i="1"/>
  <c r="AP2170" i="1"/>
  <c r="AV2169" i="1"/>
  <c r="AS2169" i="1"/>
  <c r="AP2169" i="1"/>
  <c r="AV2168" i="1"/>
  <c r="AS2168" i="1"/>
  <c r="AP2168" i="1"/>
  <c r="AV2167" i="1"/>
  <c r="AS2167" i="1"/>
  <c r="AP2167" i="1"/>
  <c r="AV2166" i="1"/>
  <c r="AS2166" i="1"/>
  <c r="AP2166" i="1"/>
  <c r="AV2165" i="1"/>
  <c r="AS2165" i="1"/>
  <c r="AP2165" i="1"/>
  <c r="AV2164" i="1"/>
  <c r="AS2164" i="1"/>
  <c r="AP2164" i="1"/>
  <c r="AV2163" i="1"/>
  <c r="AS2163" i="1"/>
  <c r="AP2163" i="1"/>
  <c r="AV2162" i="1"/>
  <c r="AS2162" i="1"/>
  <c r="AP2162" i="1"/>
  <c r="AV2161" i="1"/>
  <c r="AS2161" i="1"/>
  <c r="AP2161" i="1"/>
  <c r="AV2160" i="1"/>
  <c r="AS2160" i="1"/>
  <c r="AP2160" i="1"/>
  <c r="AV2159" i="1"/>
  <c r="AS2159" i="1"/>
  <c r="AP2159" i="1"/>
  <c r="AV2158" i="1"/>
  <c r="AS2158" i="1"/>
  <c r="AP2158" i="1"/>
  <c r="AV2157" i="1"/>
  <c r="AS2157" i="1"/>
  <c r="AP2157" i="1"/>
  <c r="AV2156" i="1"/>
  <c r="AS2156" i="1"/>
  <c r="AP2156" i="1"/>
  <c r="AV2155" i="1"/>
  <c r="AS2155" i="1"/>
  <c r="AP2155" i="1"/>
  <c r="AV2154" i="1"/>
  <c r="AS2154" i="1"/>
  <c r="AP2154" i="1"/>
  <c r="AV2153" i="1"/>
  <c r="AS2153" i="1"/>
  <c r="AP2153" i="1"/>
  <c r="AV2152" i="1"/>
  <c r="AS2152" i="1"/>
  <c r="AP2152" i="1"/>
  <c r="AV2151" i="1"/>
  <c r="AS2151" i="1"/>
  <c r="AP2151" i="1"/>
  <c r="AV2150" i="1"/>
  <c r="AS2150" i="1"/>
  <c r="AP2150" i="1"/>
  <c r="AV2149" i="1"/>
  <c r="AS2149" i="1"/>
  <c r="AP2149" i="1"/>
  <c r="AV2148" i="1"/>
  <c r="AS2148" i="1"/>
  <c r="AP2148" i="1"/>
  <c r="AV2147" i="1"/>
  <c r="AS2147" i="1"/>
  <c r="AP2147" i="1"/>
  <c r="AV2146" i="1"/>
  <c r="AS2146" i="1"/>
  <c r="AP2146" i="1"/>
  <c r="AV2145" i="1"/>
  <c r="AS2145" i="1"/>
  <c r="AP2145" i="1"/>
  <c r="AV2144" i="1"/>
  <c r="AS2144" i="1"/>
  <c r="AP2144" i="1"/>
  <c r="AV2143" i="1"/>
  <c r="AS2143" i="1"/>
  <c r="AP2143" i="1"/>
  <c r="AV2142" i="1"/>
  <c r="AS2142" i="1"/>
  <c r="AP2142" i="1"/>
  <c r="AV2141" i="1"/>
  <c r="AS2141" i="1"/>
  <c r="AP2141" i="1"/>
  <c r="AV2140" i="1"/>
  <c r="AS2140" i="1"/>
  <c r="AP2140" i="1"/>
  <c r="AV2139" i="1"/>
  <c r="AS2139" i="1"/>
  <c r="AP2139" i="1"/>
  <c r="AV2138" i="1"/>
  <c r="AS2138" i="1"/>
  <c r="AP2138" i="1"/>
  <c r="AV2137" i="1"/>
  <c r="AS2137" i="1"/>
  <c r="AP2137" i="1"/>
  <c r="AV2136" i="1"/>
  <c r="AS2136" i="1"/>
  <c r="AP2136" i="1"/>
  <c r="AV2135" i="1"/>
  <c r="AS2135" i="1"/>
  <c r="AP2135" i="1"/>
  <c r="AV2134" i="1"/>
  <c r="AS2134" i="1"/>
  <c r="AP2134" i="1"/>
  <c r="AV2133" i="1"/>
  <c r="AS2133" i="1"/>
  <c r="AP2133" i="1"/>
  <c r="AV2132" i="1"/>
  <c r="AS2132" i="1"/>
  <c r="AP2132" i="1"/>
  <c r="AV2131" i="1"/>
  <c r="AS2131" i="1"/>
  <c r="AP2131" i="1"/>
  <c r="AV2130" i="1"/>
  <c r="AS2130" i="1"/>
  <c r="AP2130" i="1"/>
  <c r="AV2129" i="1"/>
  <c r="AS2129" i="1"/>
  <c r="AP2129" i="1"/>
  <c r="AV2128" i="1"/>
  <c r="AS2128" i="1"/>
  <c r="AP2128" i="1"/>
  <c r="AV2127" i="1"/>
  <c r="AS2127" i="1"/>
  <c r="AP2127" i="1"/>
  <c r="AV2126" i="1"/>
  <c r="AS2126" i="1"/>
  <c r="AP2126" i="1"/>
  <c r="AV2125" i="1"/>
  <c r="AS2125" i="1"/>
  <c r="AP2125" i="1"/>
  <c r="AV2124" i="1"/>
  <c r="AS2124" i="1"/>
  <c r="AP2124" i="1"/>
  <c r="AV2123" i="1"/>
  <c r="AS2123" i="1"/>
  <c r="AP2123" i="1"/>
  <c r="AV2122" i="1"/>
  <c r="AS2122" i="1"/>
  <c r="AP2122" i="1"/>
  <c r="AV2121" i="1"/>
  <c r="AS2121" i="1"/>
  <c r="AP2121" i="1"/>
  <c r="AV2120" i="1"/>
  <c r="AS2120" i="1"/>
  <c r="AP2120" i="1"/>
  <c r="AV2119" i="1"/>
  <c r="AS2119" i="1"/>
  <c r="AP2119" i="1"/>
  <c r="AV2118" i="1"/>
  <c r="AS2118" i="1"/>
  <c r="AP2118" i="1"/>
  <c r="AV2117" i="1"/>
  <c r="AS2117" i="1"/>
  <c r="AP2117" i="1"/>
  <c r="AV2116" i="1"/>
  <c r="AS2116" i="1"/>
  <c r="AP2116" i="1"/>
  <c r="AV2115" i="1"/>
  <c r="AS2115" i="1"/>
  <c r="AP2115" i="1"/>
  <c r="AV2114" i="1"/>
  <c r="AS2114" i="1"/>
  <c r="AP2114" i="1"/>
  <c r="AV2113" i="1"/>
  <c r="AS2113" i="1"/>
  <c r="AP2113" i="1"/>
  <c r="AV2112" i="1"/>
  <c r="AS2112" i="1"/>
  <c r="AP2112" i="1"/>
  <c r="AV2111" i="1"/>
  <c r="AS2111" i="1"/>
  <c r="AP2111" i="1"/>
  <c r="AV2110" i="1"/>
  <c r="AS2110" i="1"/>
  <c r="AP2110" i="1"/>
  <c r="AV2109" i="1"/>
  <c r="AS2109" i="1"/>
  <c r="AP2109" i="1"/>
  <c r="AV2108" i="1"/>
  <c r="AS2108" i="1"/>
  <c r="AP2108" i="1"/>
  <c r="AV2107" i="1"/>
  <c r="AS2107" i="1"/>
  <c r="AP2107" i="1"/>
  <c r="AV2106" i="1"/>
  <c r="AS2106" i="1"/>
  <c r="AP2106" i="1"/>
  <c r="AV2105" i="1"/>
  <c r="AS2105" i="1"/>
  <c r="AP2105" i="1"/>
  <c r="AV2104" i="1"/>
  <c r="AS2104" i="1"/>
  <c r="AP2104" i="1"/>
  <c r="AV2103" i="1"/>
  <c r="AS2103" i="1"/>
  <c r="AP2103" i="1"/>
  <c r="AV2102" i="1"/>
  <c r="AS2102" i="1"/>
  <c r="AP2102" i="1"/>
  <c r="AV2101" i="1"/>
  <c r="AS2101" i="1"/>
  <c r="AP2101" i="1"/>
  <c r="AV2100" i="1"/>
  <c r="AS2100" i="1"/>
  <c r="AP2100" i="1"/>
  <c r="AV2099" i="1"/>
  <c r="AS2099" i="1"/>
  <c r="AP2099" i="1"/>
  <c r="AV2098" i="1"/>
  <c r="AS2098" i="1"/>
  <c r="AP2098" i="1"/>
  <c r="AV2097" i="1"/>
  <c r="AS2097" i="1"/>
  <c r="AP2097" i="1"/>
  <c r="AV2096" i="1"/>
  <c r="AS2096" i="1"/>
  <c r="AP2096" i="1"/>
  <c r="AV2095" i="1"/>
  <c r="AS2095" i="1"/>
  <c r="AP2095" i="1"/>
  <c r="AV2094" i="1"/>
  <c r="AS2094" i="1"/>
  <c r="AP2094" i="1"/>
  <c r="AV2093" i="1"/>
  <c r="AS2093" i="1"/>
  <c r="AP2093" i="1"/>
  <c r="AV2092" i="1"/>
  <c r="AS2092" i="1"/>
  <c r="AP2092" i="1"/>
  <c r="AV2091" i="1"/>
  <c r="AS2091" i="1"/>
  <c r="AP2091" i="1"/>
  <c r="AV2090" i="1"/>
  <c r="AS2090" i="1"/>
  <c r="AP2090" i="1"/>
  <c r="AV2089" i="1"/>
  <c r="AS2089" i="1"/>
  <c r="AP2089" i="1"/>
  <c r="AV2088" i="1"/>
  <c r="AS2088" i="1"/>
  <c r="AP2088" i="1"/>
  <c r="AV2087" i="1"/>
  <c r="AS2087" i="1"/>
  <c r="AP2087" i="1"/>
  <c r="AV2086" i="1"/>
  <c r="AS2086" i="1"/>
  <c r="AP2086" i="1"/>
  <c r="AV2085" i="1"/>
  <c r="AS2085" i="1"/>
  <c r="AP2085" i="1"/>
  <c r="AV2084" i="1"/>
  <c r="AS2084" i="1"/>
  <c r="AP2084" i="1"/>
  <c r="AV2083" i="1"/>
  <c r="AS2083" i="1"/>
  <c r="AP2083" i="1"/>
  <c r="AV2082" i="1"/>
  <c r="AS2082" i="1"/>
  <c r="AP2082" i="1"/>
  <c r="AV2081" i="1"/>
  <c r="AS2081" i="1"/>
  <c r="AP2081" i="1"/>
  <c r="AV2080" i="1"/>
  <c r="AS2080" i="1"/>
  <c r="AP2080" i="1"/>
  <c r="AV2079" i="1"/>
  <c r="AS2079" i="1"/>
  <c r="AP2079" i="1"/>
  <c r="AV2078" i="1"/>
  <c r="AS2078" i="1"/>
  <c r="AP2078" i="1"/>
  <c r="AV2077" i="1"/>
  <c r="AS2077" i="1"/>
  <c r="AP2077" i="1"/>
  <c r="AV2076" i="1"/>
  <c r="AS2076" i="1"/>
  <c r="AP2076" i="1"/>
  <c r="AV2075" i="1"/>
  <c r="AS2075" i="1"/>
  <c r="AP2075" i="1"/>
  <c r="AV2074" i="1"/>
  <c r="AS2074" i="1"/>
  <c r="AP2074" i="1"/>
  <c r="AV2073" i="1"/>
  <c r="AS2073" i="1"/>
  <c r="AP2073" i="1"/>
  <c r="AV2072" i="1"/>
  <c r="AS2072" i="1"/>
  <c r="AP2072" i="1"/>
  <c r="AV2071" i="1"/>
  <c r="AS2071" i="1"/>
  <c r="AP2071" i="1"/>
  <c r="AV2070" i="1"/>
  <c r="AS2070" i="1"/>
  <c r="AP2070" i="1"/>
  <c r="AV2069" i="1"/>
  <c r="AS2069" i="1"/>
  <c r="AP2069" i="1"/>
  <c r="AV2068" i="1"/>
  <c r="AS2068" i="1"/>
  <c r="AP2068" i="1"/>
  <c r="AV2067" i="1"/>
  <c r="AS2067" i="1"/>
  <c r="AP2067" i="1"/>
  <c r="AV2066" i="1"/>
  <c r="AS2066" i="1"/>
  <c r="AP2066" i="1"/>
  <c r="AV2065" i="1"/>
  <c r="AS2065" i="1"/>
  <c r="AP2065" i="1"/>
  <c r="AV2064" i="1"/>
  <c r="AS2064" i="1"/>
  <c r="AP2064" i="1"/>
  <c r="AV2063" i="1"/>
  <c r="AS2063" i="1"/>
  <c r="AP2063" i="1"/>
  <c r="AV2062" i="1"/>
  <c r="AS2062" i="1"/>
  <c r="AP2062" i="1"/>
  <c r="AV2061" i="1"/>
  <c r="AS2061" i="1"/>
  <c r="AP2061" i="1"/>
  <c r="AV2060" i="1"/>
  <c r="AS2060" i="1"/>
  <c r="AP2060" i="1"/>
  <c r="AV2059" i="1"/>
  <c r="AS2059" i="1"/>
  <c r="AP2059" i="1"/>
  <c r="AV2058" i="1"/>
  <c r="AS2058" i="1"/>
  <c r="AP2058" i="1"/>
  <c r="AV2057" i="1"/>
  <c r="AS2057" i="1"/>
  <c r="AP2057" i="1"/>
  <c r="AV2056" i="1"/>
  <c r="AS2056" i="1"/>
  <c r="AP2056" i="1"/>
  <c r="AV2055" i="1"/>
  <c r="AS2055" i="1"/>
  <c r="AP2055" i="1"/>
  <c r="AV2054" i="1"/>
  <c r="AS2054" i="1"/>
  <c r="AP2054" i="1"/>
  <c r="AV2053" i="1"/>
  <c r="AS2053" i="1"/>
  <c r="AP2053" i="1"/>
  <c r="AV2052" i="1"/>
  <c r="AS2052" i="1"/>
  <c r="AP2052" i="1"/>
  <c r="AV2051" i="1"/>
  <c r="AS2051" i="1"/>
  <c r="AP2051" i="1"/>
  <c r="AV2050" i="1"/>
  <c r="AS2050" i="1"/>
  <c r="AP2050" i="1"/>
  <c r="AV2049" i="1"/>
  <c r="AS2049" i="1"/>
  <c r="AP2049" i="1"/>
  <c r="AV2048" i="1"/>
  <c r="AS2048" i="1"/>
  <c r="AP2048" i="1"/>
  <c r="AV2047" i="1"/>
  <c r="AS2047" i="1"/>
  <c r="AP2047" i="1"/>
  <c r="AV2046" i="1"/>
  <c r="AS2046" i="1"/>
  <c r="AP2046" i="1"/>
  <c r="AV2045" i="1"/>
  <c r="AS2045" i="1"/>
  <c r="AP2045" i="1"/>
  <c r="AV2044" i="1"/>
  <c r="AS2044" i="1"/>
  <c r="AP2044" i="1"/>
  <c r="AV2043" i="1"/>
  <c r="AS2043" i="1"/>
  <c r="AP2043" i="1"/>
  <c r="AV2042" i="1"/>
  <c r="AS2042" i="1"/>
  <c r="AP2042" i="1"/>
  <c r="AV2041" i="1"/>
  <c r="AS2041" i="1"/>
  <c r="AP2041" i="1"/>
  <c r="AV2040" i="1"/>
  <c r="AS2040" i="1"/>
  <c r="AP2040" i="1"/>
  <c r="AV2039" i="1"/>
  <c r="AS2039" i="1"/>
  <c r="AP2039" i="1"/>
  <c r="AV2038" i="1"/>
  <c r="AS2038" i="1"/>
  <c r="AP2038" i="1"/>
  <c r="AV2037" i="1"/>
  <c r="AS2037" i="1"/>
  <c r="AP2037" i="1"/>
  <c r="AV2036" i="1"/>
  <c r="AS2036" i="1"/>
  <c r="AP2036" i="1"/>
  <c r="AV2035" i="1"/>
  <c r="AS2035" i="1"/>
  <c r="AP2035" i="1"/>
  <c r="AV2034" i="1"/>
  <c r="AS2034" i="1"/>
  <c r="AP2034" i="1"/>
  <c r="AV2033" i="1"/>
  <c r="AS2033" i="1"/>
  <c r="AP2033" i="1"/>
  <c r="AV2032" i="1"/>
  <c r="AS2032" i="1"/>
  <c r="AP2032" i="1"/>
  <c r="AV2031" i="1"/>
  <c r="AS2031" i="1"/>
  <c r="AP2031" i="1"/>
  <c r="AV2030" i="1"/>
  <c r="AS2030" i="1"/>
  <c r="AP2030" i="1"/>
  <c r="AV2029" i="1"/>
  <c r="AS2029" i="1"/>
  <c r="AP2029" i="1"/>
  <c r="AV2028" i="1"/>
  <c r="AS2028" i="1"/>
  <c r="AP2028" i="1"/>
  <c r="AV2027" i="1"/>
  <c r="AS2027" i="1"/>
  <c r="AP2027" i="1"/>
  <c r="AV2026" i="1"/>
  <c r="AS2026" i="1"/>
  <c r="AP2026" i="1"/>
  <c r="AV2025" i="1"/>
  <c r="AS2025" i="1"/>
  <c r="AP2025" i="1"/>
  <c r="AV2024" i="1"/>
  <c r="AS2024" i="1"/>
  <c r="AP2024" i="1"/>
  <c r="AV2023" i="1"/>
  <c r="AS2023" i="1"/>
  <c r="AP2023" i="1"/>
  <c r="AV2022" i="1"/>
  <c r="AS2022" i="1"/>
  <c r="AP2022" i="1"/>
  <c r="AV2021" i="1"/>
  <c r="AS2021" i="1"/>
  <c r="AP2021" i="1"/>
  <c r="AV2020" i="1"/>
  <c r="AS2020" i="1"/>
  <c r="AP2020" i="1"/>
  <c r="AV2019" i="1"/>
  <c r="AS2019" i="1"/>
  <c r="AP2019" i="1"/>
  <c r="AV2018" i="1"/>
  <c r="AS2018" i="1"/>
  <c r="AP2018" i="1"/>
  <c r="AV2017" i="1"/>
  <c r="AS2017" i="1"/>
  <c r="AP2017" i="1"/>
  <c r="AV2016" i="1"/>
  <c r="AS2016" i="1"/>
  <c r="AP2016" i="1"/>
  <c r="AV2015" i="1"/>
  <c r="AS2015" i="1"/>
  <c r="AP2015" i="1"/>
  <c r="AV2014" i="1"/>
  <c r="AS2014" i="1"/>
  <c r="AP2014" i="1"/>
  <c r="AV2013" i="1"/>
  <c r="AS2013" i="1"/>
  <c r="AP2013" i="1"/>
  <c r="AV2012" i="1"/>
  <c r="AS2012" i="1"/>
  <c r="AP2012" i="1"/>
  <c r="AV2011" i="1"/>
  <c r="AS2011" i="1"/>
  <c r="AP2011" i="1"/>
  <c r="AV2010" i="1"/>
  <c r="AS2010" i="1"/>
  <c r="AP2010" i="1"/>
  <c r="AV2009" i="1"/>
  <c r="AS2009" i="1"/>
  <c r="AP2009" i="1"/>
  <c r="AV2008" i="1"/>
  <c r="AS2008" i="1"/>
  <c r="AP2008" i="1"/>
  <c r="AV2007" i="1"/>
  <c r="AS2007" i="1"/>
  <c r="AP2007" i="1"/>
  <c r="AV2006" i="1"/>
  <c r="AS2006" i="1"/>
  <c r="AP2006" i="1"/>
  <c r="AV2005" i="1"/>
  <c r="AS2005" i="1"/>
  <c r="AP2005" i="1"/>
  <c r="AV2004" i="1"/>
  <c r="AS2004" i="1"/>
  <c r="AP2004" i="1"/>
  <c r="AV2003" i="1"/>
  <c r="AS2003" i="1"/>
  <c r="AP2003" i="1"/>
  <c r="AV2002" i="1"/>
  <c r="AS2002" i="1"/>
  <c r="AP2002" i="1"/>
  <c r="AV2001" i="1"/>
  <c r="AS2001" i="1"/>
  <c r="AP2001" i="1"/>
  <c r="AV2000" i="1"/>
  <c r="AS2000" i="1"/>
  <c r="AP2000" i="1"/>
  <c r="AV1999" i="1"/>
  <c r="AS1999" i="1"/>
  <c r="AP1999" i="1"/>
  <c r="AV1998" i="1"/>
  <c r="AS1998" i="1"/>
  <c r="AP1998" i="1"/>
  <c r="AV1997" i="1"/>
  <c r="AS1997" i="1"/>
  <c r="AP1997" i="1"/>
  <c r="AV1996" i="1"/>
  <c r="AS1996" i="1"/>
  <c r="AP1996" i="1"/>
  <c r="AV1995" i="1"/>
  <c r="AS1995" i="1"/>
  <c r="AP1995" i="1"/>
  <c r="AV1994" i="1"/>
  <c r="AS1994" i="1"/>
  <c r="AP1994" i="1"/>
  <c r="AV1993" i="1"/>
  <c r="AS1993" i="1"/>
  <c r="AP1993" i="1"/>
  <c r="AV1992" i="1"/>
  <c r="AS1992" i="1"/>
  <c r="AP1992" i="1"/>
  <c r="AV1991" i="1"/>
  <c r="AS1991" i="1"/>
  <c r="AP1991" i="1"/>
  <c r="AV1990" i="1"/>
  <c r="AS1990" i="1"/>
  <c r="AP1990" i="1"/>
  <c r="AV1989" i="1"/>
  <c r="AS1989" i="1"/>
  <c r="AP1989" i="1"/>
  <c r="AV1988" i="1"/>
  <c r="AS1988" i="1"/>
  <c r="AP1988" i="1"/>
  <c r="AV1987" i="1"/>
  <c r="AS1987" i="1"/>
  <c r="AP1987" i="1"/>
  <c r="AV1986" i="1"/>
  <c r="AS1986" i="1"/>
  <c r="AP1986" i="1"/>
  <c r="AV1985" i="1"/>
  <c r="AS1985" i="1"/>
  <c r="AP1985" i="1"/>
  <c r="AV1984" i="1"/>
  <c r="AS1984" i="1"/>
  <c r="AP1984" i="1"/>
  <c r="AV1983" i="1"/>
  <c r="AS1983" i="1"/>
  <c r="AP1983" i="1"/>
  <c r="AV1982" i="1"/>
  <c r="AS1982" i="1"/>
  <c r="AP1982" i="1"/>
  <c r="AV1981" i="1"/>
  <c r="AS1981" i="1"/>
  <c r="AP1981" i="1"/>
  <c r="AV1980" i="1"/>
  <c r="AS1980" i="1"/>
  <c r="AP1980" i="1"/>
  <c r="AV1979" i="1"/>
  <c r="AS1979" i="1"/>
  <c r="AP1979" i="1"/>
  <c r="AV1978" i="1"/>
  <c r="AS1978" i="1"/>
  <c r="AP1978" i="1"/>
  <c r="AV1977" i="1"/>
  <c r="AS1977" i="1"/>
  <c r="AP1977" i="1"/>
  <c r="AV1976" i="1"/>
  <c r="AS1976" i="1"/>
  <c r="AP1976" i="1"/>
  <c r="AV1975" i="1"/>
  <c r="AS1975" i="1"/>
  <c r="AP1975" i="1"/>
  <c r="AV1974" i="1"/>
  <c r="AS1974" i="1"/>
  <c r="AP1974" i="1"/>
  <c r="AV1973" i="1"/>
  <c r="AS1973" i="1"/>
  <c r="AP1973" i="1"/>
  <c r="AV1972" i="1"/>
  <c r="AS1972" i="1"/>
  <c r="AP1972" i="1"/>
  <c r="AV1971" i="1"/>
  <c r="AS1971" i="1"/>
  <c r="AP1971" i="1"/>
  <c r="AV1970" i="1"/>
  <c r="AS1970" i="1"/>
  <c r="AP1970" i="1"/>
  <c r="AV1969" i="1"/>
  <c r="AS1969" i="1"/>
  <c r="AP1969" i="1"/>
  <c r="AV1968" i="1"/>
  <c r="AS1968" i="1"/>
  <c r="AP1968" i="1"/>
  <c r="AV1967" i="1"/>
  <c r="AS1967" i="1"/>
  <c r="AP1967" i="1"/>
  <c r="AV1966" i="1"/>
  <c r="AS1966" i="1"/>
  <c r="AP1966" i="1"/>
  <c r="AV1965" i="1"/>
  <c r="AS1965" i="1"/>
  <c r="AP1965" i="1"/>
  <c r="AV1964" i="1"/>
  <c r="AS1964" i="1"/>
  <c r="AP1964" i="1"/>
  <c r="AV1963" i="1"/>
  <c r="AS1963" i="1"/>
  <c r="AP1963" i="1"/>
  <c r="AV1962" i="1"/>
  <c r="AS1962" i="1"/>
  <c r="AP1962" i="1"/>
  <c r="AV1961" i="1"/>
  <c r="AS1961" i="1"/>
  <c r="AP1961" i="1"/>
  <c r="AV1960" i="1"/>
  <c r="AS1960" i="1"/>
  <c r="AP1960" i="1"/>
  <c r="AV1959" i="1"/>
  <c r="AS1959" i="1"/>
  <c r="AP1959" i="1"/>
  <c r="AV1958" i="1"/>
  <c r="AS1958" i="1"/>
  <c r="AP1958" i="1"/>
  <c r="AV1957" i="1"/>
  <c r="AS1957" i="1"/>
  <c r="AP1957" i="1"/>
  <c r="AV1956" i="1"/>
  <c r="AS1956" i="1"/>
  <c r="AP1956" i="1"/>
  <c r="AV1955" i="1"/>
  <c r="AS1955" i="1"/>
  <c r="AP1955" i="1"/>
  <c r="AV1954" i="1"/>
  <c r="AS1954" i="1"/>
  <c r="AP1954" i="1"/>
  <c r="AV1953" i="1"/>
  <c r="AS1953" i="1"/>
  <c r="AP1953" i="1"/>
  <c r="AV1952" i="1"/>
  <c r="AS1952" i="1"/>
  <c r="AP1952" i="1"/>
  <c r="AV1951" i="1"/>
  <c r="AS1951" i="1"/>
  <c r="AP1951" i="1"/>
  <c r="AV1950" i="1"/>
  <c r="AS1950" i="1"/>
  <c r="AP1950" i="1"/>
  <c r="AV1949" i="1"/>
  <c r="AS1949" i="1"/>
  <c r="AP1949" i="1"/>
  <c r="AV1948" i="1"/>
  <c r="AS1948" i="1"/>
  <c r="AP1948" i="1"/>
  <c r="AV1947" i="1"/>
  <c r="AS1947" i="1"/>
  <c r="AP1947" i="1"/>
  <c r="AV1946" i="1"/>
  <c r="AS1946" i="1"/>
  <c r="AP1946" i="1"/>
  <c r="AV1945" i="1"/>
  <c r="AS1945" i="1"/>
  <c r="AP1945" i="1"/>
  <c r="AV1944" i="1"/>
  <c r="AS1944" i="1"/>
  <c r="AP1944" i="1"/>
  <c r="AV1943" i="1"/>
  <c r="AS1943" i="1"/>
  <c r="AP1943" i="1"/>
  <c r="AV1942" i="1"/>
  <c r="AS1942" i="1"/>
  <c r="AP1942" i="1"/>
  <c r="AV1941" i="1"/>
  <c r="AS1941" i="1"/>
  <c r="AP1941" i="1"/>
  <c r="AV1940" i="1"/>
  <c r="AS1940" i="1"/>
  <c r="AP1940" i="1"/>
  <c r="AV1939" i="1"/>
  <c r="AS1939" i="1"/>
  <c r="AP1939" i="1"/>
  <c r="AV1938" i="1"/>
  <c r="AS1938" i="1"/>
  <c r="AP1938" i="1"/>
  <c r="AV1937" i="1"/>
  <c r="AS1937" i="1"/>
  <c r="AP1937" i="1"/>
  <c r="AV1936" i="1"/>
  <c r="AS1936" i="1"/>
  <c r="AP1936" i="1"/>
  <c r="AV1935" i="1"/>
  <c r="AS1935" i="1"/>
  <c r="AP1935" i="1"/>
  <c r="AV1934" i="1"/>
  <c r="AS1934" i="1"/>
  <c r="AP1934" i="1"/>
  <c r="AV1933" i="1"/>
  <c r="AS1933" i="1"/>
  <c r="AP1933" i="1"/>
  <c r="AV1932" i="1"/>
  <c r="AS1932" i="1"/>
  <c r="AP1932" i="1"/>
  <c r="AV1931" i="1"/>
  <c r="AS1931" i="1"/>
  <c r="AP1931" i="1"/>
  <c r="AV1930" i="1"/>
  <c r="AS1930" i="1"/>
  <c r="AP1930" i="1"/>
  <c r="AV1929" i="1"/>
  <c r="AS1929" i="1"/>
  <c r="AP1929" i="1"/>
  <c r="AV1928" i="1"/>
  <c r="AS1928" i="1"/>
  <c r="AP1928" i="1"/>
  <c r="AV1927" i="1"/>
  <c r="AS1927" i="1"/>
  <c r="AP1927" i="1"/>
  <c r="AV1926" i="1"/>
  <c r="AS1926" i="1"/>
  <c r="AP1926" i="1"/>
  <c r="AV1925" i="1"/>
  <c r="AS1925" i="1"/>
  <c r="AP1925" i="1"/>
  <c r="AV1924" i="1"/>
  <c r="AS1924" i="1"/>
  <c r="AP1924" i="1"/>
  <c r="AV1923" i="1"/>
  <c r="AS1923" i="1"/>
  <c r="AP1923" i="1"/>
  <c r="AV1922" i="1"/>
  <c r="AS1922" i="1"/>
  <c r="AP1922" i="1"/>
  <c r="AV1921" i="1"/>
  <c r="AS1921" i="1"/>
  <c r="AP1921" i="1"/>
  <c r="AV1920" i="1"/>
  <c r="AS1920" i="1"/>
  <c r="AP1920" i="1"/>
  <c r="AV1919" i="1"/>
  <c r="AS1919" i="1"/>
  <c r="AP1919" i="1"/>
  <c r="AV1918" i="1"/>
  <c r="AS1918" i="1"/>
  <c r="AP1918" i="1"/>
  <c r="AV1917" i="1"/>
  <c r="AS1917" i="1"/>
  <c r="AP1917" i="1"/>
  <c r="AV1916" i="1"/>
  <c r="AS1916" i="1"/>
  <c r="AP1916" i="1"/>
  <c r="AV1915" i="1"/>
  <c r="AS1915" i="1"/>
  <c r="AP1915" i="1"/>
  <c r="AV1914" i="1"/>
  <c r="AS1914" i="1"/>
  <c r="AP1914" i="1"/>
  <c r="AV1913" i="1"/>
  <c r="AS1913" i="1"/>
  <c r="AP1913" i="1"/>
  <c r="AV1912" i="1"/>
  <c r="AS1912" i="1"/>
  <c r="AP1912" i="1"/>
  <c r="AV1911" i="1"/>
  <c r="AS1911" i="1"/>
  <c r="AP1911" i="1"/>
  <c r="AV1910" i="1"/>
  <c r="AS1910" i="1"/>
  <c r="AP1910" i="1"/>
  <c r="AV1909" i="1"/>
  <c r="AS1909" i="1"/>
  <c r="AP1909" i="1"/>
  <c r="AV1908" i="1"/>
  <c r="AS1908" i="1"/>
  <c r="AP1908" i="1"/>
  <c r="AV1907" i="1"/>
  <c r="AS1907" i="1"/>
  <c r="AP1907" i="1"/>
  <c r="AV1906" i="1"/>
  <c r="AS1906" i="1"/>
  <c r="AP1906" i="1"/>
  <c r="AV1905" i="1"/>
  <c r="AS1905" i="1"/>
  <c r="AP1905" i="1"/>
  <c r="AV1904" i="1"/>
  <c r="AS1904" i="1"/>
  <c r="AP1904" i="1"/>
  <c r="AV1903" i="1"/>
  <c r="AS1903" i="1"/>
  <c r="AP1903" i="1"/>
  <c r="AV1902" i="1"/>
  <c r="AS1902" i="1"/>
  <c r="AP1902" i="1"/>
  <c r="AV1901" i="1"/>
  <c r="AS1901" i="1"/>
  <c r="AP1901" i="1"/>
  <c r="AV1900" i="1"/>
  <c r="AS1900" i="1"/>
  <c r="AP1900" i="1"/>
  <c r="AV1899" i="1"/>
  <c r="AS1899" i="1"/>
  <c r="AP1899" i="1"/>
  <c r="AV1898" i="1"/>
  <c r="AS1898" i="1"/>
  <c r="AP1898" i="1"/>
  <c r="AV1897" i="1"/>
  <c r="AS1897" i="1"/>
  <c r="AP1897" i="1"/>
  <c r="AV1896" i="1"/>
  <c r="AS1896" i="1"/>
  <c r="AP1896" i="1"/>
  <c r="AV1895" i="1"/>
  <c r="AS1895" i="1"/>
  <c r="AP1895" i="1"/>
  <c r="AV1894" i="1"/>
  <c r="AS1894" i="1"/>
  <c r="AP1894" i="1"/>
  <c r="AV1893" i="1"/>
  <c r="AS1893" i="1"/>
  <c r="AP1893" i="1"/>
  <c r="AV1892" i="1"/>
  <c r="AS1892" i="1"/>
  <c r="AP1892" i="1"/>
  <c r="AV1891" i="1"/>
  <c r="AS1891" i="1"/>
  <c r="AP1891" i="1"/>
  <c r="AV1890" i="1"/>
  <c r="AS1890" i="1"/>
  <c r="AP1890" i="1"/>
  <c r="AV1889" i="1"/>
  <c r="AS1889" i="1"/>
  <c r="AP1889" i="1"/>
  <c r="AV1888" i="1"/>
  <c r="AS1888" i="1"/>
  <c r="AP1888" i="1"/>
  <c r="AV1887" i="1"/>
  <c r="AS1887" i="1"/>
  <c r="AP1887" i="1"/>
  <c r="AV1886" i="1"/>
  <c r="AS1886" i="1"/>
  <c r="AP1886" i="1"/>
  <c r="AV1885" i="1"/>
  <c r="AS1885" i="1"/>
  <c r="AP1885" i="1"/>
  <c r="AV1884" i="1"/>
  <c r="AS1884" i="1"/>
  <c r="AP1884" i="1"/>
  <c r="AV1883" i="1"/>
  <c r="AS1883" i="1"/>
  <c r="AP1883" i="1"/>
  <c r="AV1882" i="1"/>
  <c r="AS1882" i="1"/>
  <c r="AP1882" i="1"/>
  <c r="AV1881" i="1"/>
  <c r="AS1881" i="1"/>
  <c r="AP1881" i="1"/>
  <c r="AV1880" i="1"/>
  <c r="AS1880" i="1"/>
  <c r="AP1880" i="1"/>
  <c r="AV1879" i="1"/>
  <c r="AS1879" i="1"/>
  <c r="AP1879" i="1"/>
  <c r="AV1878" i="1"/>
  <c r="AS1878" i="1"/>
  <c r="AP1878" i="1"/>
  <c r="AV1877" i="1"/>
  <c r="AS1877" i="1"/>
  <c r="AP1877" i="1"/>
  <c r="AV1876" i="1"/>
  <c r="AS1876" i="1"/>
  <c r="AP1876" i="1"/>
  <c r="AV1875" i="1"/>
  <c r="AS1875" i="1"/>
  <c r="AP1875" i="1"/>
  <c r="AV1874" i="1"/>
  <c r="AS1874" i="1"/>
  <c r="AP1874" i="1"/>
  <c r="AV1873" i="1"/>
  <c r="AS1873" i="1"/>
  <c r="AP1873" i="1"/>
  <c r="AV1872" i="1"/>
  <c r="AS1872" i="1"/>
  <c r="AP1872" i="1"/>
  <c r="AV1871" i="1"/>
  <c r="AS1871" i="1"/>
  <c r="AP1871" i="1"/>
  <c r="AV1870" i="1"/>
  <c r="AS1870" i="1"/>
  <c r="AP1870" i="1"/>
  <c r="AV1869" i="1"/>
  <c r="AS1869" i="1"/>
  <c r="AP1869" i="1"/>
  <c r="AV1868" i="1"/>
  <c r="AS1868" i="1"/>
  <c r="AP1868" i="1"/>
  <c r="AV1867" i="1"/>
  <c r="AS1867" i="1"/>
  <c r="AP1867" i="1"/>
  <c r="AV1866" i="1"/>
  <c r="AS1866" i="1"/>
  <c r="AP1866" i="1"/>
  <c r="AV1865" i="1"/>
  <c r="AS1865" i="1"/>
  <c r="AP1865" i="1"/>
  <c r="AV1864" i="1"/>
  <c r="AS1864" i="1"/>
  <c r="AP1864" i="1"/>
  <c r="AV1863" i="1"/>
  <c r="AS1863" i="1"/>
  <c r="AP1863" i="1"/>
  <c r="AV1862" i="1"/>
  <c r="AS1862" i="1"/>
  <c r="AP1862" i="1"/>
  <c r="AV1861" i="1"/>
  <c r="AS1861" i="1"/>
  <c r="AP1861" i="1"/>
  <c r="AV1860" i="1"/>
  <c r="AS1860" i="1"/>
  <c r="AP1860" i="1"/>
  <c r="AV1859" i="1"/>
  <c r="AS1859" i="1"/>
  <c r="AP1859" i="1"/>
  <c r="AV1858" i="1"/>
  <c r="AS1858" i="1"/>
  <c r="AP1858" i="1"/>
  <c r="AV1857" i="1"/>
  <c r="AS1857" i="1"/>
  <c r="AP1857" i="1"/>
  <c r="AV1856" i="1"/>
  <c r="AS1856" i="1"/>
  <c r="AP1856" i="1"/>
  <c r="AV1855" i="1"/>
  <c r="AS1855" i="1"/>
  <c r="AP1855" i="1"/>
  <c r="AV1854" i="1"/>
  <c r="AS1854" i="1"/>
  <c r="AP1854" i="1"/>
  <c r="AV1853" i="1"/>
  <c r="AS1853" i="1"/>
  <c r="AP1853" i="1"/>
  <c r="AV1852" i="1"/>
  <c r="AS1852" i="1"/>
  <c r="AP1852" i="1"/>
  <c r="AV1851" i="1"/>
  <c r="AS1851" i="1"/>
  <c r="AP1851" i="1"/>
  <c r="AV1850" i="1"/>
  <c r="AS1850" i="1"/>
  <c r="AP1850" i="1"/>
  <c r="AV1849" i="1"/>
  <c r="AS1849" i="1"/>
  <c r="AP1849" i="1"/>
  <c r="AV1848" i="1"/>
  <c r="AS1848" i="1"/>
  <c r="AP1848" i="1"/>
  <c r="AV1847" i="1"/>
  <c r="AS1847" i="1"/>
  <c r="AP1847" i="1"/>
  <c r="AV1846" i="1"/>
  <c r="AS1846" i="1"/>
  <c r="AP1846" i="1"/>
  <c r="AV1845" i="1"/>
  <c r="AS1845" i="1"/>
  <c r="AP1845" i="1"/>
  <c r="AV1844" i="1"/>
  <c r="AS1844" i="1"/>
  <c r="AP1844" i="1"/>
  <c r="AV1843" i="1"/>
  <c r="AS1843" i="1"/>
  <c r="AP1843" i="1"/>
  <c r="AV1842" i="1"/>
  <c r="AS1842" i="1"/>
  <c r="AP1842" i="1"/>
  <c r="AV1841" i="1"/>
  <c r="AS1841" i="1"/>
  <c r="AP1841" i="1"/>
  <c r="AV1840" i="1"/>
  <c r="AS1840" i="1"/>
  <c r="AP1840" i="1"/>
  <c r="AV1839" i="1"/>
  <c r="AS1839" i="1"/>
  <c r="AP1839" i="1"/>
  <c r="AV1838" i="1"/>
  <c r="AS1838" i="1"/>
  <c r="AP1838" i="1"/>
  <c r="AV1837" i="1"/>
  <c r="AS1837" i="1"/>
  <c r="AP1837" i="1"/>
  <c r="AV1836" i="1"/>
  <c r="AS1836" i="1"/>
  <c r="AP1836" i="1"/>
  <c r="AV1835" i="1"/>
  <c r="AS1835" i="1"/>
  <c r="AP1835" i="1"/>
  <c r="AV1834" i="1"/>
  <c r="AS1834" i="1"/>
  <c r="AP1834" i="1"/>
  <c r="AV1833" i="1"/>
  <c r="AS1833" i="1"/>
  <c r="AP1833" i="1"/>
  <c r="AV1832" i="1"/>
  <c r="AS1832" i="1"/>
  <c r="AP1832" i="1"/>
  <c r="AV1831" i="1"/>
  <c r="AS1831" i="1"/>
  <c r="AP1831" i="1"/>
  <c r="AV1830" i="1"/>
  <c r="AS1830" i="1"/>
  <c r="AP1830" i="1"/>
  <c r="AV1829" i="1"/>
  <c r="AS1829" i="1"/>
  <c r="AP1829" i="1"/>
  <c r="AV1828" i="1"/>
  <c r="AS1828" i="1"/>
  <c r="AP1828" i="1"/>
  <c r="AV1827" i="1"/>
  <c r="AS1827" i="1"/>
  <c r="AP1827" i="1"/>
  <c r="AV1826" i="1"/>
  <c r="AS1826" i="1"/>
  <c r="AP1826" i="1"/>
  <c r="AV1825" i="1"/>
  <c r="AS1825" i="1"/>
  <c r="AP1825" i="1"/>
  <c r="AV1824" i="1"/>
  <c r="AS1824" i="1"/>
  <c r="AP1824" i="1"/>
  <c r="AV1823" i="1"/>
  <c r="AS1823" i="1"/>
  <c r="AP1823" i="1"/>
  <c r="AV1822" i="1"/>
  <c r="AS1822" i="1"/>
  <c r="AP1822" i="1"/>
  <c r="AV1821" i="1"/>
  <c r="AS1821" i="1"/>
  <c r="AP1821" i="1"/>
  <c r="AV1820" i="1"/>
  <c r="AS1820" i="1"/>
  <c r="AP1820" i="1"/>
  <c r="AV1819" i="1"/>
  <c r="AS1819" i="1"/>
  <c r="AP1819" i="1"/>
  <c r="AV1818" i="1"/>
  <c r="AS1818" i="1"/>
  <c r="AP1818" i="1"/>
  <c r="AV1817" i="1"/>
  <c r="AS1817" i="1"/>
  <c r="AP1817" i="1"/>
  <c r="AV1816" i="1"/>
  <c r="AS1816" i="1"/>
  <c r="AP1816" i="1"/>
  <c r="AV1815" i="1"/>
  <c r="AS1815" i="1"/>
  <c r="AP1815" i="1"/>
  <c r="AV1814" i="1"/>
  <c r="AS1814" i="1"/>
  <c r="AP1814" i="1"/>
  <c r="AV1813" i="1"/>
  <c r="AS1813" i="1"/>
  <c r="AP1813" i="1"/>
  <c r="AV1812" i="1"/>
  <c r="AS1812" i="1"/>
  <c r="AP1812" i="1"/>
  <c r="AV1811" i="1"/>
  <c r="AS1811" i="1"/>
  <c r="AP1811" i="1"/>
  <c r="AV1810" i="1"/>
  <c r="AS1810" i="1"/>
  <c r="AP1810" i="1"/>
  <c r="AV1809" i="1"/>
  <c r="AS1809" i="1"/>
  <c r="AP1809" i="1"/>
  <c r="AV1808" i="1"/>
  <c r="AS1808" i="1"/>
  <c r="AP1808" i="1"/>
  <c r="AV1807" i="1"/>
  <c r="AS1807" i="1"/>
  <c r="AP1807" i="1"/>
  <c r="AV1806" i="1"/>
  <c r="AS1806" i="1"/>
  <c r="AP1806" i="1"/>
  <c r="AV1805" i="1"/>
  <c r="AS1805" i="1"/>
  <c r="AP1805" i="1"/>
  <c r="AV1804" i="1"/>
  <c r="AS1804" i="1"/>
  <c r="AP1804" i="1"/>
  <c r="AV1803" i="1"/>
  <c r="AS1803" i="1"/>
  <c r="AP1803" i="1"/>
  <c r="AV1802" i="1"/>
  <c r="AS1802" i="1"/>
  <c r="AP1802" i="1"/>
  <c r="AV1801" i="1"/>
  <c r="AS1801" i="1"/>
  <c r="AP1801" i="1"/>
  <c r="AV1800" i="1"/>
  <c r="AS1800" i="1"/>
  <c r="AP1800" i="1"/>
  <c r="AV1799" i="1"/>
  <c r="AS1799" i="1"/>
  <c r="AP1799" i="1"/>
  <c r="AV1798" i="1"/>
  <c r="AS1798" i="1"/>
  <c r="AP1798" i="1"/>
  <c r="AV1797" i="1"/>
  <c r="AS1797" i="1"/>
  <c r="AP1797" i="1"/>
  <c r="AV1796" i="1"/>
  <c r="AS1796" i="1"/>
  <c r="AP1796" i="1"/>
  <c r="AV1795" i="1"/>
  <c r="AS1795" i="1"/>
  <c r="AP1795" i="1"/>
  <c r="AV1794" i="1"/>
  <c r="AS1794" i="1"/>
  <c r="AP1794" i="1"/>
  <c r="AV1793" i="1"/>
  <c r="AS1793" i="1"/>
  <c r="AP1793" i="1"/>
  <c r="AV1792" i="1"/>
  <c r="AS1792" i="1"/>
  <c r="AP1792" i="1"/>
  <c r="AV1791" i="1"/>
  <c r="AS1791" i="1"/>
  <c r="AP1791" i="1"/>
  <c r="AV1790" i="1"/>
  <c r="AS1790" i="1"/>
  <c r="AP1790" i="1"/>
  <c r="AV1789" i="1"/>
  <c r="AS1789" i="1"/>
  <c r="AP1789" i="1"/>
  <c r="AV1788" i="1"/>
  <c r="AS1788" i="1"/>
  <c r="AP1788" i="1"/>
  <c r="AV1787" i="1"/>
  <c r="AS1787" i="1"/>
  <c r="AP1787" i="1"/>
  <c r="AV1786" i="1"/>
  <c r="AS1786" i="1"/>
  <c r="AP1786" i="1"/>
  <c r="AV1785" i="1"/>
  <c r="AS1785" i="1"/>
  <c r="AP1785" i="1"/>
  <c r="AV1784" i="1"/>
  <c r="AS1784" i="1"/>
  <c r="AP1784" i="1"/>
  <c r="AV1783" i="1"/>
  <c r="AS1783" i="1"/>
  <c r="AP1783" i="1"/>
  <c r="AV1782" i="1"/>
  <c r="AS1782" i="1"/>
  <c r="AP1782" i="1"/>
  <c r="AV1781" i="1"/>
  <c r="AS1781" i="1"/>
  <c r="AP1781" i="1"/>
  <c r="AV1780" i="1"/>
  <c r="AS1780" i="1"/>
  <c r="AP1780" i="1"/>
  <c r="AV1779" i="1"/>
  <c r="AS1779" i="1"/>
  <c r="AP1779" i="1"/>
  <c r="AV1778" i="1"/>
  <c r="AS1778" i="1"/>
  <c r="AP1778" i="1"/>
  <c r="AV1777" i="1"/>
  <c r="AS1777" i="1"/>
  <c r="AP1777" i="1"/>
  <c r="AV1776" i="1"/>
  <c r="AS1776" i="1"/>
  <c r="AP1776" i="1"/>
  <c r="AV1775" i="1"/>
  <c r="AS1775" i="1"/>
  <c r="AP1775" i="1"/>
  <c r="AV1774" i="1"/>
  <c r="AS1774" i="1"/>
  <c r="AP1774" i="1"/>
  <c r="AV1773" i="1"/>
  <c r="AS1773" i="1"/>
  <c r="AP1773" i="1"/>
  <c r="AV1772" i="1"/>
  <c r="AS1772" i="1"/>
  <c r="AP1772" i="1"/>
  <c r="AV1771" i="1"/>
  <c r="AS1771" i="1"/>
  <c r="AP1771" i="1"/>
  <c r="AV1770" i="1"/>
  <c r="AS1770" i="1"/>
  <c r="AP1770" i="1"/>
  <c r="AV1769" i="1"/>
  <c r="AS1769" i="1"/>
  <c r="AP1769" i="1"/>
  <c r="AV1768" i="1"/>
  <c r="AS1768" i="1"/>
  <c r="AP1768" i="1"/>
  <c r="AV1767" i="1"/>
  <c r="AS1767" i="1"/>
  <c r="AP1767" i="1"/>
  <c r="AV1766" i="1"/>
  <c r="AS1766" i="1"/>
  <c r="AP1766" i="1"/>
  <c r="AV1765" i="1"/>
  <c r="AS1765" i="1"/>
  <c r="AP1765" i="1"/>
  <c r="AV1764" i="1"/>
  <c r="AS1764" i="1"/>
  <c r="AP1764" i="1"/>
  <c r="AV1763" i="1"/>
  <c r="AS1763" i="1"/>
  <c r="AP1763" i="1"/>
  <c r="AV1762" i="1"/>
  <c r="AS1762" i="1"/>
  <c r="AP1762" i="1"/>
  <c r="AV1761" i="1"/>
  <c r="AS1761" i="1"/>
  <c r="AP1761" i="1"/>
  <c r="AV1760" i="1"/>
  <c r="AS1760" i="1"/>
  <c r="AP1760" i="1"/>
  <c r="AV1759" i="1"/>
  <c r="AS1759" i="1"/>
  <c r="AP1759" i="1"/>
  <c r="AV1758" i="1"/>
  <c r="AS1758" i="1"/>
  <c r="AP1758" i="1"/>
  <c r="AV1757" i="1"/>
  <c r="AS1757" i="1"/>
  <c r="AP1757" i="1"/>
  <c r="AV1756" i="1"/>
  <c r="AS1756" i="1"/>
  <c r="AP1756" i="1"/>
  <c r="AV1755" i="1"/>
  <c r="AS1755" i="1"/>
  <c r="AP1755" i="1"/>
  <c r="AV1754" i="1"/>
  <c r="AS1754" i="1"/>
  <c r="AP1754" i="1"/>
  <c r="AV1753" i="1"/>
  <c r="AS1753" i="1"/>
  <c r="AP1753" i="1"/>
  <c r="AV1752" i="1"/>
  <c r="AS1752" i="1"/>
  <c r="AP1752" i="1"/>
  <c r="AV1751" i="1"/>
  <c r="AS1751" i="1"/>
  <c r="AP1751" i="1"/>
  <c r="AV1750" i="1"/>
  <c r="AS1750" i="1"/>
  <c r="AP1750" i="1"/>
  <c r="AV1749" i="1"/>
  <c r="AS1749" i="1"/>
  <c r="AP1749" i="1"/>
  <c r="AV1748" i="1"/>
  <c r="AS1748" i="1"/>
  <c r="AP1748" i="1"/>
  <c r="AV1747" i="1"/>
  <c r="AS1747" i="1"/>
  <c r="AP1747" i="1"/>
  <c r="AV1746" i="1"/>
  <c r="AS1746" i="1"/>
  <c r="AP1746" i="1"/>
  <c r="AV1745" i="1"/>
  <c r="AS1745" i="1"/>
  <c r="AP1745" i="1"/>
  <c r="AV1744" i="1"/>
  <c r="AS1744" i="1"/>
  <c r="AP1744" i="1"/>
  <c r="AV1743" i="1"/>
  <c r="AS1743" i="1"/>
  <c r="AP1743" i="1"/>
  <c r="AV1742" i="1"/>
  <c r="AS1742" i="1"/>
  <c r="AP1742" i="1"/>
  <c r="AV1741" i="1"/>
  <c r="AS1741" i="1"/>
  <c r="AP1741" i="1"/>
  <c r="AV1740" i="1"/>
  <c r="AS1740" i="1"/>
  <c r="AP1740" i="1"/>
  <c r="AV1739" i="1"/>
  <c r="AS1739" i="1"/>
  <c r="AP1739" i="1"/>
  <c r="AV1738" i="1"/>
  <c r="AS1738" i="1"/>
  <c r="AP1738" i="1"/>
  <c r="AV1737" i="1"/>
  <c r="AS1737" i="1"/>
  <c r="AP1737" i="1"/>
  <c r="AV1736" i="1"/>
  <c r="AS1736" i="1"/>
  <c r="AP1736" i="1"/>
  <c r="AV1735" i="1"/>
  <c r="AS1735" i="1"/>
  <c r="AP1735" i="1"/>
  <c r="AV1734" i="1"/>
  <c r="AS1734" i="1"/>
  <c r="AP1734" i="1"/>
  <c r="AV1733" i="1"/>
  <c r="AS1733" i="1"/>
  <c r="AP1733" i="1"/>
  <c r="AV1732" i="1"/>
  <c r="AS1732" i="1"/>
  <c r="AP1732" i="1"/>
  <c r="AV1731" i="1"/>
  <c r="AS1731" i="1"/>
  <c r="AP1731" i="1"/>
  <c r="AV1730" i="1"/>
  <c r="AS1730" i="1"/>
  <c r="AP1730" i="1"/>
  <c r="AV1729" i="1"/>
  <c r="AS1729" i="1"/>
  <c r="AP1729" i="1"/>
  <c r="AV1728" i="1"/>
  <c r="AS1728" i="1"/>
  <c r="AP1728" i="1"/>
  <c r="AV1727" i="1"/>
  <c r="AS1727" i="1"/>
  <c r="AP1727" i="1"/>
  <c r="AV1726" i="1"/>
  <c r="AS1726" i="1"/>
  <c r="AP1726" i="1"/>
  <c r="AV1725" i="1"/>
  <c r="AS1725" i="1"/>
  <c r="AP1725" i="1"/>
  <c r="AV1724" i="1"/>
  <c r="AS1724" i="1"/>
  <c r="AP1724" i="1"/>
  <c r="AV1723" i="1"/>
  <c r="AS1723" i="1"/>
  <c r="AP1723" i="1"/>
  <c r="AV1722" i="1"/>
  <c r="AS1722" i="1"/>
  <c r="AP1722" i="1"/>
  <c r="AV1721" i="1"/>
  <c r="AS1721" i="1"/>
  <c r="AP1721" i="1"/>
  <c r="AV1720" i="1"/>
  <c r="AS1720" i="1"/>
  <c r="AP1720" i="1"/>
  <c r="AV1719" i="1"/>
  <c r="AS1719" i="1"/>
  <c r="AP1719" i="1"/>
  <c r="AV1718" i="1"/>
  <c r="AS1718" i="1"/>
  <c r="AP1718" i="1"/>
  <c r="AV1717" i="1"/>
  <c r="AS1717" i="1"/>
  <c r="AP1717" i="1"/>
  <c r="AV1716" i="1"/>
  <c r="AS1716" i="1"/>
  <c r="AP1716" i="1"/>
  <c r="AV1715" i="1"/>
  <c r="AS1715" i="1"/>
  <c r="AP1715" i="1"/>
  <c r="AV1714" i="1"/>
  <c r="AS1714" i="1"/>
  <c r="AP1714" i="1"/>
  <c r="AV1713" i="1"/>
  <c r="AS1713" i="1"/>
  <c r="AP1713" i="1"/>
  <c r="AV1712" i="1"/>
  <c r="AS1712" i="1"/>
  <c r="AP1712" i="1"/>
  <c r="AV1711" i="1"/>
  <c r="AS1711" i="1"/>
  <c r="AP1711" i="1"/>
  <c r="AV1710" i="1"/>
  <c r="AS1710" i="1"/>
  <c r="AP1710" i="1"/>
  <c r="AV1709" i="1"/>
  <c r="AS1709" i="1"/>
  <c r="AP1709" i="1"/>
  <c r="AV1708" i="1"/>
  <c r="AS1708" i="1"/>
  <c r="AP1708" i="1"/>
  <c r="AV1707" i="1"/>
  <c r="AS1707" i="1"/>
  <c r="AP1707" i="1"/>
  <c r="AV1706" i="1"/>
  <c r="AS1706" i="1"/>
  <c r="AP1706" i="1"/>
  <c r="AV1705" i="1"/>
  <c r="AS1705" i="1"/>
  <c r="AP1705" i="1"/>
  <c r="AV1704" i="1"/>
  <c r="AS1704" i="1"/>
  <c r="AP1704" i="1"/>
  <c r="AV1703" i="1"/>
  <c r="AS1703" i="1"/>
  <c r="AP1703" i="1"/>
  <c r="AV1702" i="1"/>
  <c r="AS1702" i="1"/>
  <c r="AP1702" i="1"/>
  <c r="AV1701" i="1"/>
  <c r="AS1701" i="1"/>
  <c r="AP1701" i="1"/>
  <c r="AV1700" i="1"/>
  <c r="AS1700" i="1"/>
  <c r="AP1700" i="1"/>
  <c r="AV1699" i="1"/>
  <c r="AS1699" i="1"/>
  <c r="AP1699" i="1"/>
  <c r="AV1698" i="1"/>
  <c r="AS1698" i="1"/>
  <c r="AP1698" i="1"/>
  <c r="AV1697" i="1"/>
  <c r="AS1697" i="1"/>
  <c r="AP1697" i="1"/>
  <c r="AV1696" i="1"/>
  <c r="AS1696" i="1"/>
  <c r="AP1696" i="1"/>
  <c r="AV1695" i="1"/>
  <c r="AS1695" i="1"/>
  <c r="AP1695" i="1"/>
  <c r="AV1694" i="1"/>
  <c r="AS1694" i="1"/>
  <c r="AP1694" i="1"/>
  <c r="AV1693" i="1"/>
  <c r="AS1693" i="1"/>
  <c r="AP1693" i="1"/>
  <c r="AV1692" i="1"/>
  <c r="AS1692" i="1"/>
  <c r="AP1692" i="1"/>
  <c r="AV1691" i="1"/>
  <c r="AS1691" i="1"/>
  <c r="AP1691" i="1"/>
  <c r="AV1690" i="1"/>
  <c r="AS1690" i="1"/>
  <c r="AP1690" i="1"/>
  <c r="AV1689" i="1"/>
  <c r="AS1689" i="1"/>
  <c r="AP1689" i="1"/>
  <c r="AV1688" i="1"/>
  <c r="AS1688" i="1"/>
  <c r="AP1688" i="1"/>
  <c r="AV1687" i="1"/>
  <c r="AS1687" i="1"/>
  <c r="AP1687" i="1"/>
  <c r="AV1686" i="1"/>
  <c r="AS1686" i="1"/>
  <c r="AP1686" i="1"/>
  <c r="AV1685" i="1"/>
  <c r="AS1685" i="1"/>
  <c r="AP1685" i="1"/>
  <c r="AV1684" i="1"/>
  <c r="AS1684" i="1"/>
  <c r="AP1684" i="1"/>
  <c r="AV1683" i="1"/>
  <c r="AS1683" i="1"/>
  <c r="AP1683" i="1"/>
  <c r="AV1682" i="1"/>
  <c r="AS1682" i="1"/>
  <c r="AP1682" i="1"/>
  <c r="AV1681" i="1"/>
  <c r="AS1681" i="1"/>
  <c r="AP1681" i="1"/>
  <c r="AV1680" i="1"/>
  <c r="AS1680" i="1"/>
  <c r="AP1680" i="1"/>
  <c r="AV1679" i="1"/>
  <c r="AS1679" i="1"/>
  <c r="AP1679" i="1"/>
  <c r="AV1678" i="1"/>
  <c r="AS1678" i="1"/>
  <c r="AP1678" i="1"/>
  <c r="AV1677" i="1"/>
  <c r="AS1677" i="1"/>
  <c r="AP1677" i="1"/>
  <c r="AV1676" i="1"/>
  <c r="AS1676" i="1"/>
  <c r="AP1676" i="1"/>
  <c r="AV1675" i="1"/>
  <c r="AS1675" i="1"/>
  <c r="AP1675" i="1"/>
  <c r="AV1674" i="1"/>
  <c r="AS1674" i="1"/>
  <c r="AP1674" i="1"/>
  <c r="AV1673" i="1"/>
  <c r="AS1673" i="1"/>
  <c r="AP1673" i="1"/>
  <c r="AV1672" i="1"/>
  <c r="AS1672" i="1"/>
  <c r="AP1672" i="1"/>
  <c r="AV1671" i="1"/>
  <c r="AS1671" i="1"/>
  <c r="AP1671" i="1"/>
  <c r="AV1670" i="1"/>
  <c r="AS1670" i="1"/>
  <c r="AP1670" i="1"/>
  <c r="AV1669" i="1"/>
  <c r="AS1669" i="1"/>
  <c r="AP1669" i="1"/>
  <c r="AV1668" i="1"/>
  <c r="AS1668" i="1"/>
  <c r="AP1668" i="1"/>
  <c r="AV1667" i="1"/>
  <c r="AS1667" i="1"/>
  <c r="AP1667" i="1"/>
  <c r="AV1666" i="1"/>
  <c r="AS1666" i="1"/>
  <c r="AP1666" i="1"/>
  <c r="AV1665" i="1"/>
  <c r="AS1665" i="1"/>
  <c r="AP1665" i="1"/>
  <c r="AV1664" i="1"/>
  <c r="AS1664" i="1"/>
  <c r="AP1664" i="1"/>
  <c r="AV1663" i="1"/>
  <c r="AS1663" i="1"/>
  <c r="AP1663" i="1"/>
  <c r="AV1662" i="1"/>
  <c r="AS1662" i="1"/>
  <c r="AP1662" i="1"/>
  <c r="AV1661" i="1"/>
  <c r="AS1661" i="1"/>
  <c r="AP1661" i="1"/>
  <c r="AV1660" i="1"/>
  <c r="AS1660" i="1"/>
  <c r="AP1660" i="1"/>
  <c r="AV1659" i="1"/>
  <c r="AS1659" i="1"/>
  <c r="AP1659" i="1"/>
  <c r="AV1658" i="1"/>
  <c r="AS1658" i="1"/>
  <c r="AP1658" i="1"/>
  <c r="AV1657" i="1"/>
  <c r="AS1657" i="1"/>
  <c r="AP1657" i="1"/>
  <c r="AV1656" i="1"/>
  <c r="AS1656" i="1"/>
  <c r="AP1656" i="1"/>
  <c r="AV1655" i="1"/>
  <c r="AS1655" i="1"/>
  <c r="AP1655" i="1"/>
  <c r="AV1654" i="1"/>
  <c r="AS1654" i="1"/>
  <c r="AP1654" i="1"/>
  <c r="AV1653" i="1"/>
  <c r="AS1653" i="1"/>
  <c r="AP1653" i="1"/>
  <c r="AV1652" i="1"/>
  <c r="AS1652" i="1"/>
  <c r="AP1652" i="1"/>
  <c r="AV1651" i="1"/>
  <c r="AS1651" i="1"/>
  <c r="AP1651" i="1"/>
  <c r="AV1650" i="1"/>
  <c r="AS1650" i="1"/>
  <c r="AP1650" i="1"/>
  <c r="AV1649" i="1"/>
  <c r="AS1649" i="1"/>
  <c r="AP1649" i="1"/>
  <c r="AV1648" i="1"/>
  <c r="AS1648" i="1"/>
  <c r="AP1648" i="1"/>
  <c r="AV1647" i="1"/>
  <c r="AS1647" i="1"/>
  <c r="AP1647" i="1"/>
  <c r="AV1646" i="1"/>
  <c r="AS1646" i="1"/>
  <c r="AP1646" i="1"/>
  <c r="AV1645" i="1"/>
  <c r="AS1645" i="1"/>
  <c r="AP1645" i="1"/>
  <c r="AV1644" i="1"/>
  <c r="AS1644" i="1"/>
  <c r="AP1644" i="1"/>
  <c r="AV1643" i="1"/>
  <c r="AS1643" i="1"/>
  <c r="AP1643" i="1"/>
  <c r="AV1642" i="1"/>
  <c r="AS1642" i="1"/>
  <c r="AP1642" i="1"/>
  <c r="AV1641" i="1"/>
  <c r="AS1641" i="1"/>
  <c r="AP1641" i="1"/>
  <c r="AV1640" i="1"/>
  <c r="AS1640" i="1"/>
  <c r="AP1640" i="1"/>
  <c r="AV1639" i="1"/>
  <c r="AS1639" i="1"/>
  <c r="AP1639" i="1"/>
  <c r="AV1638" i="1"/>
  <c r="AS1638" i="1"/>
  <c r="AP1638" i="1"/>
  <c r="AV1637" i="1"/>
  <c r="AS1637" i="1"/>
  <c r="AP1637" i="1"/>
  <c r="AV1636" i="1"/>
  <c r="AS1636" i="1"/>
  <c r="AP1636" i="1"/>
  <c r="AV1635" i="1"/>
  <c r="AS1635" i="1"/>
  <c r="AP1635" i="1"/>
  <c r="AV1634" i="1"/>
  <c r="AS1634" i="1"/>
  <c r="AP1634" i="1"/>
  <c r="AV1633" i="1"/>
  <c r="AS1633" i="1"/>
  <c r="AP1633" i="1"/>
  <c r="AV1632" i="1"/>
  <c r="AS1632" i="1"/>
  <c r="AP1632" i="1"/>
  <c r="AV1631" i="1"/>
  <c r="AS1631" i="1"/>
  <c r="AP1631" i="1"/>
  <c r="AV1630" i="1"/>
  <c r="AS1630" i="1"/>
  <c r="AP1630" i="1"/>
  <c r="AV1629" i="1"/>
  <c r="AS1629" i="1"/>
  <c r="AP1629" i="1"/>
  <c r="AV1628" i="1"/>
  <c r="AS1628" i="1"/>
  <c r="AP1628" i="1"/>
  <c r="AV1627" i="1"/>
  <c r="AS1627" i="1"/>
  <c r="AP1627" i="1"/>
  <c r="AV1626" i="1"/>
  <c r="AS1626" i="1"/>
  <c r="AP1626" i="1"/>
  <c r="AV1625" i="1"/>
  <c r="AS1625" i="1"/>
  <c r="AP1625" i="1"/>
  <c r="AV1624" i="1"/>
  <c r="AS1624" i="1"/>
  <c r="AP1624" i="1"/>
  <c r="AV1623" i="1"/>
  <c r="AS1623" i="1"/>
  <c r="AP1623" i="1"/>
  <c r="AV1622" i="1"/>
  <c r="AS1622" i="1"/>
  <c r="AP1622" i="1"/>
  <c r="AV1621" i="1"/>
  <c r="AS1621" i="1"/>
  <c r="AP1621" i="1"/>
  <c r="AV1620" i="1"/>
  <c r="AS1620" i="1"/>
  <c r="AP1620" i="1"/>
  <c r="AV1619" i="1"/>
  <c r="AS1619" i="1"/>
  <c r="AP1619" i="1"/>
  <c r="AV1618" i="1"/>
  <c r="AS1618" i="1"/>
  <c r="AP1618" i="1"/>
  <c r="AV1617" i="1"/>
  <c r="AS1617" i="1"/>
  <c r="AP1617" i="1"/>
  <c r="AV1616" i="1"/>
  <c r="AS1616" i="1"/>
  <c r="AP1616" i="1"/>
  <c r="AV1615" i="1"/>
  <c r="AS1615" i="1"/>
  <c r="AP1615" i="1"/>
  <c r="AV1614" i="1"/>
  <c r="AS1614" i="1"/>
  <c r="AP1614" i="1"/>
  <c r="AV1613" i="1"/>
  <c r="AS1613" i="1"/>
  <c r="AP1613" i="1"/>
  <c r="AV1612" i="1"/>
  <c r="AS1612" i="1"/>
  <c r="AP1612" i="1"/>
  <c r="AV1611" i="1"/>
  <c r="AS1611" i="1"/>
  <c r="AP1611" i="1"/>
  <c r="AV1610" i="1"/>
  <c r="AS1610" i="1"/>
  <c r="AP1610" i="1"/>
  <c r="AV1609" i="1"/>
  <c r="AS1609" i="1"/>
  <c r="AP1609" i="1"/>
  <c r="AV1608" i="1"/>
  <c r="AS1608" i="1"/>
  <c r="AP1608" i="1"/>
  <c r="AV1607" i="1"/>
  <c r="AS1607" i="1"/>
  <c r="AP1607" i="1"/>
  <c r="AV1606" i="1"/>
  <c r="AS1606" i="1"/>
  <c r="AP1606" i="1"/>
  <c r="AV1605" i="1"/>
  <c r="AS1605" i="1"/>
  <c r="AP1605" i="1"/>
  <c r="AV1604" i="1"/>
  <c r="AS1604" i="1"/>
  <c r="AP1604" i="1"/>
  <c r="AV1603" i="1"/>
  <c r="AS1603" i="1"/>
  <c r="AP1603" i="1"/>
  <c r="AV1602" i="1"/>
  <c r="AS1602" i="1"/>
  <c r="AP1602" i="1"/>
  <c r="AV1601" i="1"/>
  <c r="AS1601" i="1"/>
  <c r="AP1601" i="1"/>
  <c r="AV1600" i="1"/>
  <c r="AS1600" i="1"/>
  <c r="AP1600" i="1"/>
  <c r="AV1599" i="1"/>
  <c r="AS1599" i="1"/>
  <c r="AP1599" i="1"/>
  <c r="AV1598" i="1"/>
  <c r="AS1598" i="1"/>
  <c r="AP1598" i="1"/>
  <c r="AV1597" i="1"/>
  <c r="AS1597" i="1"/>
  <c r="AP1597" i="1"/>
  <c r="AV1596" i="1"/>
  <c r="AS1596" i="1"/>
  <c r="AP1596" i="1"/>
  <c r="AV1595" i="1"/>
  <c r="AS1595" i="1"/>
  <c r="AP1595" i="1"/>
  <c r="AV1594" i="1"/>
  <c r="AS1594" i="1"/>
  <c r="AP1594" i="1"/>
  <c r="AV1593" i="1"/>
  <c r="AS1593" i="1"/>
  <c r="AP1593" i="1"/>
  <c r="AV1592" i="1"/>
  <c r="AS1592" i="1"/>
  <c r="AP1592" i="1"/>
  <c r="AV1591" i="1"/>
  <c r="AS1591" i="1"/>
  <c r="AP1591" i="1"/>
  <c r="AV1590" i="1"/>
  <c r="AS1590" i="1"/>
  <c r="AP1590" i="1"/>
  <c r="AV1589" i="1"/>
  <c r="AS1589" i="1"/>
  <c r="AP1589" i="1"/>
  <c r="AV1588" i="1"/>
  <c r="AS1588" i="1"/>
  <c r="AP1588" i="1"/>
  <c r="AV1587" i="1"/>
  <c r="AS1587" i="1"/>
  <c r="AP1587" i="1"/>
  <c r="AV1586" i="1"/>
  <c r="AS1586" i="1"/>
  <c r="AP1586" i="1"/>
  <c r="AV1585" i="1"/>
  <c r="AS1585" i="1"/>
  <c r="AP1585" i="1"/>
  <c r="AV1584" i="1"/>
  <c r="AS1584" i="1"/>
  <c r="AP1584" i="1"/>
  <c r="AV1583" i="1"/>
  <c r="AS1583" i="1"/>
  <c r="AP1583" i="1"/>
  <c r="AV1582" i="1"/>
  <c r="AS1582" i="1"/>
  <c r="AP1582" i="1"/>
  <c r="AV1581" i="1"/>
  <c r="AS1581" i="1"/>
  <c r="AP1581" i="1"/>
  <c r="AV1580" i="1"/>
  <c r="AS1580" i="1"/>
  <c r="AP1580" i="1"/>
  <c r="AV1579" i="1"/>
  <c r="AS1579" i="1"/>
  <c r="AP1579" i="1"/>
  <c r="AV1578" i="1"/>
  <c r="AS1578" i="1"/>
  <c r="AP1578" i="1"/>
  <c r="AV1577" i="1"/>
  <c r="AS1577" i="1"/>
  <c r="AP1577" i="1"/>
  <c r="AV1576" i="1"/>
  <c r="AS1576" i="1"/>
  <c r="AP1576" i="1"/>
  <c r="AV1575" i="1"/>
  <c r="AS1575" i="1"/>
  <c r="AP1575" i="1"/>
  <c r="AV1574" i="1"/>
  <c r="AS1574" i="1"/>
  <c r="AP1574" i="1"/>
  <c r="AV1573" i="1"/>
  <c r="AS1573" i="1"/>
  <c r="AP1573" i="1"/>
  <c r="AV1572" i="1"/>
  <c r="AS1572" i="1"/>
  <c r="AP1572" i="1"/>
  <c r="AV1571" i="1"/>
  <c r="AS1571" i="1"/>
  <c r="AP1571" i="1"/>
  <c r="AV1570" i="1"/>
  <c r="AS1570" i="1"/>
  <c r="AP1570" i="1"/>
  <c r="AV1569" i="1"/>
  <c r="AS1569" i="1"/>
  <c r="AP1569" i="1"/>
  <c r="AV1568" i="1"/>
  <c r="AS1568" i="1"/>
  <c r="AP1568" i="1"/>
  <c r="AV1567" i="1"/>
  <c r="AS1567" i="1"/>
  <c r="AP1567" i="1"/>
  <c r="AV1566" i="1"/>
  <c r="AS1566" i="1"/>
  <c r="AP1566" i="1"/>
  <c r="AV1565" i="1"/>
  <c r="AS1565" i="1"/>
  <c r="AP1565" i="1"/>
  <c r="AV1564" i="1"/>
  <c r="AS1564" i="1"/>
  <c r="AP1564" i="1"/>
  <c r="AV1563" i="1"/>
  <c r="AS1563" i="1"/>
  <c r="AP1563" i="1"/>
  <c r="AV1562" i="1"/>
  <c r="AS1562" i="1"/>
  <c r="AP1562" i="1"/>
  <c r="AV1561" i="1"/>
  <c r="AS1561" i="1"/>
  <c r="AP1561" i="1"/>
  <c r="AV1560" i="1"/>
  <c r="AS1560" i="1"/>
  <c r="AP1560" i="1"/>
  <c r="AV1559" i="1"/>
  <c r="AS1559" i="1"/>
  <c r="AP1559" i="1"/>
  <c r="AV1558" i="1"/>
  <c r="AS1558" i="1"/>
  <c r="AP1558" i="1"/>
  <c r="AV1557" i="1"/>
  <c r="AS1557" i="1"/>
  <c r="AP1557" i="1"/>
  <c r="AV1556" i="1"/>
  <c r="AS1556" i="1"/>
  <c r="AP1556" i="1"/>
  <c r="AV1555" i="1"/>
  <c r="AS1555" i="1"/>
  <c r="AP1555" i="1"/>
  <c r="AV1554" i="1"/>
  <c r="AS1554" i="1"/>
  <c r="AP1554" i="1"/>
  <c r="AV1553" i="1"/>
  <c r="AS1553" i="1"/>
  <c r="AP1553" i="1"/>
  <c r="AV1552" i="1"/>
  <c r="AS1552" i="1"/>
  <c r="AP1552" i="1"/>
  <c r="AV1551" i="1"/>
  <c r="AS1551" i="1"/>
  <c r="AP1551" i="1"/>
  <c r="AV1550" i="1"/>
  <c r="AS1550" i="1"/>
  <c r="AP1550" i="1"/>
  <c r="AV1549" i="1"/>
  <c r="AS1549" i="1"/>
  <c r="AP1549" i="1"/>
  <c r="AV1548" i="1"/>
  <c r="AS1548" i="1"/>
  <c r="AP1548" i="1"/>
  <c r="AV1547" i="1"/>
  <c r="AS1547" i="1"/>
  <c r="AP1547" i="1"/>
  <c r="AV1546" i="1"/>
  <c r="AS1546" i="1"/>
  <c r="AP1546" i="1"/>
  <c r="AV1545" i="1"/>
  <c r="AS1545" i="1"/>
  <c r="AP1545" i="1"/>
  <c r="AV1544" i="1"/>
  <c r="AS1544" i="1"/>
  <c r="AP1544" i="1"/>
  <c r="AV1543" i="1"/>
  <c r="AS1543" i="1"/>
  <c r="AP1543" i="1"/>
  <c r="AV1542" i="1"/>
  <c r="AS1542" i="1"/>
  <c r="AP1542" i="1"/>
  <c r="AV1541" i="1"/>
  <c r="AS1541" i="1"/>
  <c r="AP1541" i="1"/>
  <c r="AV1540" i="1"/>
  <c r="AS1540" i="1"/>
  <c r="AP1540" i="1"/>
  <c r="AV1539" i="1"/>
  <c r="AS1539" i="1"/>
  <c r="AP1539" i="1"/>
  <c r="AV1538" i="1"/>
  <c r="AS1538" i="1"/>
  <c r="AP1538" i="1"/>
  <c r="AV1537" i="1"/>
  <c r="AS1537" i="1"/>
  <c r="AP1537" i="1"/>
  <c r="AV1536" i="1"/>
  <c r="AS1536" i="1"/>
  <c r="AP1536" i="1"/>
  <c r="AV1535" i="1"/>
  <c r="AS1535" i="1"/>
  <c r="AP1535" i="1"/>
  <c r="AV1534" i="1"/>
  <c r="AS1534" i="1"/>
  <c r="AP1534" i="1"/>
  <c r="AV1533" i="1"/>
  <c r="AS1533" i="1"/>
  <c r="AP1533" i="1"/>
  <c r="AV1532" i="1"/>
  <c r="AS1532" i="1"/>
  <c r="AP1532" i="1"/>
  <c r="AV1531" i="1"/>
  <c r="AS1531" i="1"/>
  <c r="AP1531" i="1"/>
  <c r="AV1530" i="1"/>
  <c r="AS1530" i="1"/>
  <c r="AP1530" i="1"/>
  <c r="AV1529" i="1"/>
  <c r="AS1529" i="1"/>
  <c r="AP1529" i="1"/>
  <c r="AV1528" i="1"/>
  <c r="AS1528" i="1"/>
  <c r="AP1528" i="1"/>
  <c r="AV1527" i="1"/>
  <c r="AS1527" i="1"/>
  <c r="AP1527" i="1"/>
  <c r="AV1526" i="1"/>
  <c r="AS1526" i="1"/>
  <c r="AP1526" i="1"/>
  <c r="AV1525" i="1"/>
  <c r="AS1525" i="1"/>
  <c r="AP1525" i="1"/>
  <c r="AV1524" i="1"/>
  <c r="AS1524" i="1"/>
  <c r="AP1524" i="1"/>
  <c r="AV1523" i="1"/>
  <c r="AS1523" i="1"/>
  <c r="AP1523" i="1"/>
  <c r="AV1522" i="1"/>
  <c r="AS1522" i="1"/>
  <c r="AP1522" i="1"/>
  <c r="AV1521" i="1"/>
  <c r="AS1521" i="1"/>
  <c r="AP1521" i="1"/>
  <c r="AV1520" i="1"/>
  <c r="AS1520" i="1"/>
  <c r="AP1520" i="1"/>
  <c r="AV1519" i="1"/>
  <c r="AS1519" i="1"/>
  <c r="AP1519" i="1"/>
  <c r="AV1518" i="1"/>
  <c r="AS1518" i="1"/>
  <c r="AP1518" i="1"/>
  <c r="AV1517" i="1"/>
  <c r="AS1517" i="1"/>
  <c r="AP1517" i="1"/>
  <c r="AV1516" i="1"/>
  <c r="AS1516" i="1"/>
  <c r="AP1516" i="1"/>
  <c r="AV1515" i="1"/>
  <c r="AS1515" i="1"/>
  <c r="AP1515" i="1"/>
  <c r="AV1514" i="1"/>
  <c r="AS1514" i="1"/>
  <c r="AP1514" i="1"/>
  <c r="AV1513" i="1"/>
  <c r="AS1513" i="1"/>
  <c r="AP1513" i="1"/>
  <c r="AV1512" i="1"/>
  <c r="AS1512" i="1"/>
  <c r="AP1512" i="1"/>
  <c r="AV1511" i="1"/>
  <c r="AS1511" i="1"/>
  <c r="AP1511" i="1"/>
  <c r="AV1510" i="1"/>
  <c r="AS1510" i="1"/>
  <c r="AP1510" i="1"/>
  <c r="AV1509" i="1"/>
  <c r="AS1509" i="1"/>
  <c r="AP1509" i="1"/>
  <c r="AV1508" i="1"/>
  <c r="AS1508" i="1"/>
  <c r="AP1508" i="1"/>
  <c r="AV1507" i="1"/>
  <c r="AS1507" i="1"/>
  <c r="AP1507" i="1"/>
  <c r="AV1506" i="1"/>
  <c r="AS1506" i="1"/>
  <c r="AP1506" i="1"/>
  <c r="AV1505" i="1"/>
  <c r="AS1505" i="1"/>
  <c r="AP1505" i="1"/>
  <c r="AV1504" i="1"/>
  <c r="AS1504" i="1"/>
  <c r="AP1504" i="1"/>
  <c r="AV1503" i="1"/>
  <c r="AS1503" i="1"/>
  <c r="AP1503" i="1"/>
  <c r="AV1502" i="1"/>
  <c r="AS1502" i="1"/>
  <c r="AP1502" i="1"/>
  <c r="AV1501" i="1"/>
  <c r="AS1501" i="1"/>
  <c r="AP1501" i="1"/>
  <c r="AV1500" i="1"/>
  <c r="AS1500" i="1"/>
  <c r="AP1500" i="1"/>
  <c r="AV1499" i="1"/>
  <c r="AS1499" i="1"/>
  <c r="AP1499" i="1"/>
  <c r="AV1498" i="1"/>
  <c r="AS1498" i="1"/>
  <c r="AP1498" i="1"/>
  <c r="AV1497" i="1"/>
  <c r="AS1497" i="1"/>
  <c r="AP1497" i="1"/>
  <c r="AV1496" i="1"/>
  <c r="AS1496" i="1"/>
  <c r="AP1496" i="1"/>
  <c r="AV1495" i="1"/>
  <c r="AS1495" i="1"/>
  <c r="AP1495" i="1"/>
  <c r="AV1494" i="1"/>
  <c r="AS1494" i="1"/>
  <c r="AP1494" i="1"/>
  <c r="AV1493" i="1"/>
  <c r="AS1493" i="1"/>
  <c r="AP1493" i="1"/>
  <c r="AV1492" i="1"/>
  <c r="AS1492" i="1"/>
  <c r="AP1492" i="1"/>
  <c r="AV1491" i="1"/>
  <c r="AS1491" i="1"/>
  <c r="AP1491" i="1"/>
  <c r="AV1490" i="1"/>
  <c r="AS1490" i="1"/>
  <c r="AP1490" i="1"/>
  <c r="AV1489" i="1"/>
  <c r="AS1489" i="1"/>
  <c r="AP1489" i="1"/>
  <c r="AV1488" i="1"/>
  <c r="AS1488" i="1"/>
  <c r="AP1488" i="1"/>
  <c r="AV1487" i="1"/>
  <c r="AS1487" i="1"/>
  <c r="AP1487" i="1"/>
  <c r="AV1486" i="1"/>
  <c r="AS1486" i="1"/>
  <c r="AP1486" i="1"/>
  <c r="AV1485" i="1"/>
  <c r="AS1485" i="1"/>
  <c r="AP1485" i="1"/>
  <c r="AV1484" i="1"/>
  <c r="AS1484" i="1"/>
  <c r="AP1484" i="1"/>
  <c r="AV1483" i="1"/>
  <c r="AS1483" i="1"/>
  <c r="AP1483" i="1"/>
  <c r="AV1482" i="1"/>
  <c r="AS1482" i="1"/>
  <c r="AP1482" i="1"/>
  <c r="AV1481" i="1"/>
  <c r="AS1481" i="1"/>
  <c r="AP1481" i="1"/>
  <c r="AV1480" i="1"/>
  <c r="AS1480" i="1"/>
  <c r="AP1480" i="1"/>
  <c r="AV1479" i="1"/>
  <c r="AS1479" i="1"/>
  <c r="AP1479" i="1"/>
  <c r="AV1478" i="1"/>
  <c r="AS1478" i="1"/>
  <c r="AP1478" i="1"/>
  <c r="AV1477" i="1"/>
  <c r="AS1477" i="1"/>
  <c r="AP1477" i="1"/>
  <c r="AV1476" i="1"/>
  <c r="AS1476" i="1"/>
  <c r="AP1476" i="1"/>
  <c r="AV1475" i="1"/>
  <c r="AS1475" i="1"/>
  <c r="AP1475" i="1"/>
  <c r="AV1474" i="1"/>
  <c r="AS1474" i="1"/>
  <c r="AP1474" i="1"/>
  <c r="AV1473" i="1"/>
  <c r="AS1473" i="1"/>
  <c r="AP1473" i="1"/>
  <c r="AV1472" i="1"/>
  <c r="AS1472" i="1"/>
  <c r="AP1472" i="1"/>
  <c r="AV1471" i="1"/>
  <c r="AS1471" i="1"/>
  <c r="AP1471" i="1"/>
  <c r="AV1470" i="1"/>
  <c r="AS1470" i="1"/>
  <c r="AP1470" i="1"/>
  <c r="AV1469" i="1"/>
  <c r="AS1469" i="1"/>
  <c r="AP1469" i="1"/>
  <c r="AV1468" i="1"/>
  <c r="AS1468" i="1"/>
  <c r="AP1468" i="1"/>
  <c r="AV1467" i="1"/>
  <c r="AS1467" i="1"/>
  <c r="AP1467" i="1"/>
  <c r="AV1466" i="1"/>
  <c r="AS1466" i="1"/>
  <c r="AP1466" i="1"/>
  <c r="AV1465" i="1"/>
  <c r="AS1465" i="1"/>
  <c r="AP1465" i="1"/>
  <c r="AV1464" i="1"/>
  <c r="AS1464" i="1"/>
  <c r="AP1464" i="1"/>
  <c r="AV1463" i="1"/>
  <c r="AS1463" i="1"/>
  <c r="AP1463" i="1"/>
  <c r="AV1462" i="1"/>
  <c r="AS1462" i="1"/>
  <c r="AP1462" i="1"/>
  <c r="AV1461" i="1"/>
  <c r="AS1461" i="1"/>
  <c r="AP1461" i="1"/>
  <c r="AV1460" i="1"/>
  <c r="AS1460" i="1"/>
  <c r="AP1460" i="1"/>
  <c r="AV1459" i="1"/>
  <c r="AS1459" i="1"/>
  <c r="AP1459" i="1"/>
  <c r="AV1458" i="1"/>
  <c r="AS1458" i="1"/>
  <c r="AP1458" i="1"/>
  <c r="AV1457" i="1"/>
  <c r="AS1457" i="1"/>
  <c r="AP1457" i="1"/>
  <c r="AV1456" i="1"/>
  <c r="AS1456" i="1"/>
  <c r="AP1456" i="1"/>
  <c r="AV1455" i="1"/>
  <c r="AS1455" i="1"/>
  <c r="AP1455" i="1"/>
  <c r="AV1454" i="1"/>
  <c r="AS1454" i="1"/>
  <c r="AP1454" i="1"/>
  <c r="AV1453" i="1"/>
  <c r="AS1453" i="1"/>
  <c r="AP1453" i="1"/>
  <c r="AV1452" i="1"/>
  <c r="AS1452" i="1"/>
  <c r="AP1452" i="1"/>
  <c r="AV1451" i="1"/>
  <c r="AS1451" i="1"/>
  <c r="AP1451" i="1"/>
  <c r="AV1450" i="1"/>
  <c r="AS1450" i="1"/>
  <c r="AP1450" i="1"/>
  <c r="AV1449" i="1"/>
  <c r="AS1449" i="1"/>
  <c r="AP1449" i="1"/>
  <c r="AV1448" i="1"/>
  <c r="AS1448" i="1"/>
  <c r="AP1448" i="1"/>
  <c r="AV1447" i="1"/>
  <c r="AS1447" i="1"/>
  <c r="AP1447" i="1"/>
  <c r="AV1446" i="1"/>
  <c r="AS1446" i="1"/>
  <c r="AP1446" i="1"/>
  <c r="AV1445" i="1"/>
  <c r="AS1445" i="1"/>
  <c r="AP1445" i="1"/>
  <c r="AV1444" i="1"/>
  <c r="AS1444" i="1"/>
  <c r="AP1444" i="1"/>
  <c r="AV1443" i="1"/>
  <c r="AS1443" i="1"/>
  <c r="AP1443" i="1"/>
  <c r="AV1442" i="1"/>
  <c r="AS1442" i="1"/>
  <c r="AP1442" i="1"/>
  <c r="AV1441" i="1"/>
  <c r="AS1441" i="1"/>
  <c r="AP1441" i="1"/>
  <c r="AV1440" i="1"/>
  <c r="AS1440" i="1"/>
  <c r="AP1440" i="1"/>
  <c r="AV1439" i="1"/>
  <c r="AS1439" i="1"/>
  <c r="AP1439" i="1"/>
  <c r="AV1438" i="1"/>
  <c r="AS1438" i="1"/>
  <c r="AP1438" i="1"/>
  <c r="AV1437" i="1"/>
  <c r="AS1437" i="1"/>
  <c r="AP1437" i="1"/>
  <c r="AV1436" i="1"/>
  <c r="AS1436" i="1"/>
  <c r="AP1436" i="1"/>
  <c r="AV1435" i="1"/>
  <c r="AS1435" i="1"/>
  <c r="AP1435" i="1"/>
  <c r="AV1434" i="1"/>
  <c r="AS1434" i="1"/>
  <c r="AP1434" i="1"/>
  <c r="AV1433" i="1"/>
  <c r="AS1433" i="1"/>
  <c r="AP1433" i="1"/>
  <c r="AV1432" i="1"/>
  <c r="AS1432" i="1"/>
  <c r="AP1432" i="1"/>
  <c r="AV1431" i="1"/>
  <c r="AS1431" i="1"/>
  <c r="AP1431" i="1"/>
  <c r="AV1430" i="1"/>
  <c r="AS1430" i="1"/>
  <c r="AP1430" i="1"/>
  <c r="AV1429" i="1"/>
  <c r="AS1429" i="1"/>
  <c r="AP1429" i="1"/>
  <c r="AV1428" i="1"/>
  <c r="AS1428" i="1"/>
  <c r="AP1428" i="1"/>
  <c r="AV1427" i="1"/>
  <c r="AS1427" i="1"/>
  <c r="AP1427" i="1"/>
  <c r="AV1426" i="1"/>
  <c r="AS1426" i="1"/>
  <c r="AP1426" i="1"/>
  <c r="AV1425" i="1"/>
  <c r="AS1425" i="1"/>
  <c r="AP1425" i="1"/>
  <c r="AV1424" i="1"/>
  <c r="AS1424" i="1"/>
  <c r="AP1424" i="1"/>
  <c r="AV1423" i="1"/>
  <c r="AS1423" i="1"/>
  <c r="AP1423" i="1"/>
  <c r="AV1422" i="1"/>
  <c r="AS1422" i="1"/>
  <c r="AP1422" i="1"/>
  <c r="AV1421" i="1"/>
  <c r="AS1421" i="1"/>
  <c r="AP1421" i="1"/>
  <c r="AV1420" i="1"/>
  <c r="AS1420" i="1"/>
  <c r="AP1420" i="1"/>
  <c r="AV1419" i="1"/>
  <c r="AS1419" i="1"/>
  <c r="AP1419" i="1"/>
  <c r="AV1418" i="1"/>
  <c r="AS1418" i="1"/>
  <c r="AP1418" i="1"/>
  <c r="AV1417" i="1"/>
  <c r="AS1417" i="1"/>
  <c r="AP1417" i="1"/>
  <c r="AV1416" i="1"/>
  <c r="AS1416" i="1"/>
  <c r="AP1416" i="1"/>
  <c r="AV1415" i="1"/>
  <c r="AS1415" i="1"/>
  <c r="AP1415" i="1"/>
  <c r="AV1414" i="1"/>
  <c r="AS1414" i="1"/>
  <c r="AP1414" i="1"/>
  <c r="AV1413" i="1"/>
  <c r="AS1413" i="1"/>
  <c r="AP1413" i="1"/>
  <c r="AV1412" i="1"/>
  <c r="AS1412" i="1"/>
  <c r="AP1412" i="1"/>
  <c r="AV1411" i="1"/>
  <c r="AS1411" i="1"/>
  <c r="AP1411" i="1"/>
  <c r="AV1410" i="1"/>
  <c r="AS1410" i="1"/>
  <c r="AP1410" i="1"/>
  <c r="AV1409" i="1"/>
  <c r="AS1409" i="1"/>
  <c r="AP1409" i="1"/>
  <c r="AV1408" i="1"/>
  <c r="AS1408" i="1"/>
  <c r="AP1408" i="1"/>
  <c r="AV1407" i="1"/>
  <c r="AS1407" i="1"/>
  <c r="AP1407" i="1"/>
  <c r="AV1406" i="1"/>
  <c r="AS1406" i="1"/>
  <c r="AP1406" i="1"/>
  <c r="AV1405" i="1"/>
  <c r="AS1405" i="1"/>
  <c r="AP1405" i="1"/>
  <c r="AV1404" i="1"/>
  <c r="AS1404" i="1"/>
  <c r="AP1404" i="1"/>
  <c r="AV1403" i="1"/>
  <c r="AS1403" i="1"/>
  <c r="AP1403" i="1"/>
  <c r="AV1402" i="1"/>
  <c r="AS1402" i="1"/>
  <c r="AP1402" i="1"/>
  <c r="AV1401" i="1"/>
  <c r="AS1401" i="1"/>
  <c r="AP1401" i="1"/>
  <c r="AV1400" i="1"/>
  <c r="AS1400" i="1"/>
  <c r="AP1400" i="1"/>
  <c r="AV1399" i="1"/>
  <c r="AS1399" i="1"/>
  <c r="AP1399" i="1"/>
  <c r="AV1398" i="1"/>
  <c r="AS1398" i="1"/>
  <c r="AP1398" i="1"/>
  <c r="AV1397" i="1"/>
  <c r="AS1397" i="1"/>
  <c r="AP1397" i="1"/>
  <c r="AV1396" i="1"/>
  <c r="AS1396" i="1"/>
  <c r="AP1396" i="1"/>
  <c r="AV1395" i="1"/>
  <c r="AS1395" i="1"/>
  <c r="AP1395" i="1"/>
  <c r="AV1394" i="1"/>
  <c r="AS1394" i="1"/>
  <c r="AP1394" i="1"/>
  <c r="AV1393" i="1"/>
  <c r="AS1393" i="1"/>
  <c r="AP1393" i="1"/>
  <c r="AV1392" i="1"/>
  <c r="AS1392" i="1"/>
  <c r="AP1392" i="1"/>
  <c r="AV1391" i="1"/>
  <c r="AS1391" i="1"/>
  <c r="AP1391" i="1"/>
  <c r="AV1390" i="1"/>
  <c r="AS1390" i="1"/>
  <c r="AP1390" i="1"/>
  <c r="AV1389" i="1"/>
  <c r="AS1389" i="1"/>
  <c r="AP1389" i="1"/>
  <c r="AV1388" i="1"/>
  <c r="AS1388" i="1"/>
  <c r="AP1388" i="1"/>
  <c r="AV1387" i="1"/>
  <c r="AS1387" i="1"/>
  <c r="AP1387" i="1"/>
  <c r="AV1386" i="1"/>
  <c r="AS1386" i="1"/>
  <c r="AP1386" i="1"/>
  <c r="AV1385" i="1"/>
  <c r="AS1385" i="1"/>
  <c r="AP1385" i="1"/>
  <c r="AV1384" i="1"/>
  <c r="AS1384" i="1"/>
  <c r="AP1384" i="1"/>
  <c r="AV1383" i="1"/>
  <c r="AS1383" i="1"/>
  <c r="AP1383" i="1"/>
  <c r="AV1382" i="1"/>
  <c r="AS1382" i="1"/>
  <c r="AP1382" i="1"/>
  <c r="AV1381" i="1"/>
  <c r="AS1381" i="1"/>
  <c r="AP1381" i="1"/>
  <c r="AV1380" i="1"/>
  <c r="AS1380" i="1"/>
  <c r="AP1380" i="1"/>
  <c r="AV1379" i="1"/>
  <c r="AS1379" i="1"/>
  <c r="AP1379" i="1"/>
  <c r="AV1378" i="1"/>
  <c r="AS1378" i="1"/>
  <c r="AP1378" i="1"/>
  <c r="AV1377" i="1"/>
  <c r="AS1377" i="1"/>
  <c r="AP1377" i="1"/>
  <c r="AV1376" i="1"/>
  <c r="AS1376" i="1"/>
  <c r="AP1376" i="1"/>
  <c r="AV1375" i="1"/>
  <c r="AS1375" i="1"/>
  <c r="AP1375" i="1"/>
  <c r="AV1374" i="1"/>
  <c r="AS1374" i="1"/>
  <c r="AP1374" i="1"/>
  <c r="AV1373" i="1"/>
  <c r="AS1373" i="1"/>
  <c r="AP1373" i="1"/>
  <c r="AV1372" i="1"/>
  <c r="AS1372" i="1"/>
  <c r="AP1372" i="1"/>
  <c r="AV1371" i="1"/>
  <c r="AS1371" i="1"/>
  <c r="AP1371" i="1"/>
  <c r="AV1370" i="1"/>
  <c r="AS1370" i="1"/>
  <c r="AP1370" i="1"/>
  <c r="AV1369" i="1"/>
  <c r="AS1369" i="1"/>
  <c r="AP1369" i="1"/>
  <c r="AV1368" i="1"/>
  <c r="AS1368" i="1"/>
  <c r="AP1368" i="1"/>
  <c r="AV1367" i="1"/>
  <c r="AS1367" i="1"/>
  <c r="AP1367" i="1"/>
  <c r="AV1366" i="1"/>
  <c r="AS1366" i="1"/>
  <c r="AP1366" i="1"/>
  <c r="AV1365" i="1"/>
  <c r="AS1365" i="1"/>
  <c r="AP1365" i="1"/>
  <c r="AV1364" i="1"/>
  <c r="AS1364" i="1"/>
  <c r="AP1364" i="1"/>
  <c r="AV1363" i="1"/>
  <c r="AS1363" i="1"/>
  <c r="AP1363" i="1"/>
  <c r="AV1362" i="1"/>
  <c r="AS1362" i="1"/>
  <c r="AP1362" i="1"/>
  <c r="AV1361" i="1"/>
  <c r="AS1361" i="1"/>
  <c r="AP1361" i="1"/>
  <c r="AV1360" i="1"/>
  <c r="AS1360" i="1"/>
  <c r="AP1360" i="1"/>
  <c r="AV1359" i="1"/>
  <c r="AS1359" i="1"/>
  <c r="AP1359" i="1"/>
  <c r="AV1358" i="1"/>
  <c r="AS1358" i="1"/>
  <c r="AP1358" i="1"/>
  <c r="AV1357" i="1"/>
  <c r="AS1357" i="1"/>
  <c r="AP1357" i="1"/>
  <c r="AV1356" i="1"/>
  <c r="AS1356" i="1"/>
  <c r="AP1356" i="1"/>
  <c r="AV1355" i="1"/>
  <c r="AS1355" i="1"/>
  <c r="AP1355" i="1"/>
  <c r="AV1354" i="1"/>
  <c r="AS1354" i="1"/>
  <c r="AP1354" i="1"/>
  <c r="AV1353" i="1"/>
  <c r="AS1353" i="1"/>
  <c r="AP1353" i="1"/>
  <c r="AV1352" i="1"/>
  <c r="AS1352" i="1"/>
  <c r="AP1352" i="1"/>
  <c r="AV1351" i="1"/>
  <c r="AS1351" i="1"/>
  <c r="AP1351" i="1"/>
  <c r="AV1350" i="1"/>
  <c r="AS1350" i="1"/>
  <c r="AP1350" i="1"/>
  <c r="AV1349" i="1"/>
  <c r="AS1349" i="1"/>
  <c r="AP1349" i="1"/>
  <c r="AV1348" i="1"/>
  <c r="AS1348" i="1"/>
  <c r="AP1348" i="1"/>
  <c r="AV1347" i="1"/>
  <c r="AS1347" i="1"/>
  <c r="AP1347" i="1"/>
  <c r="AV1346" i="1"/>
  <c r="AS1346" i="1"/>
  <c r="AP1346" i="1"/>
  <c r="AV1345" i="1"/>
  <c r="AS1345" i="1"/>
  <c r="AP1345" i="1"/>
  <c r="AV1344" i="1"/>
  <c r="AS1344" i="1"/>
  <c r="AP1344" i="1"/>
  <c r="AV1343" i="1"/>
  <c r="AS1343" i="1"/>
  <c r="AP1343" i="1"/>
  <c r="AV1342" i="1"/>
  <c r="AS1342" i="1"/>
  <c r="AP1342" i="1"/>
  <c r="AV1341" i="1"/>
  <c r="AS1341" i="1"/>
  <c r="AP1341" i="1"/>
  <c r="AV1340" i="1"/>
  <c r="AS1340" i="1"/>
  <c r="AP1340" i="1"/>
  <c r="AV1339" i="1"/>
  <c r="AS1339" i="1"/>
  <c r="AP1339" i="1"/>
  <c r="AV1338" i="1"/>
  <c r="AS1338" i="1"/>
  <c r="AP1338" i="1"/>
  <c r="AV1337" i="1"/>
  <c r="AS1337" i="1"/>
  <c r="AP1337" i="1"/>
  <c r="AV1336" i="1"/>
  <c r="AS1336" i="1"/>
  <c r="AP1336" i="1"/>
  <c r="AV1335" i="1"/>
  <c r="AS1335" i="1"/>
  <c r="AP1335" i="1"/>
  <c r="AV1334" i="1"/>
  <c r="AS1334" i="1"/>
  <c r="AP1334" i="1"/>
  <c r="AV1333" i="1"/>
  <c r="AS1333" i="1"/>
  <c r="AP1333" i="1"/>
  <c r="AV1332" i="1"/>
  <c r="AS1332" i="1"/>
  <c r="AP1332" i="1"/>
  <c r="AV1331" i="1"/>
  <c r="AS1331" i="1"/>
  <c r="AP1331" i="1"/>
  <c r="AV1330" i="1"/>
  <c r="AS1330" i="1"/>
  <c r="AP1330" i="1"/>
  <c r="AV1329" i="1"/>
  <c r="AS1329" i="1"/>
  <c r="AP1329" i="1"/>
  <c r="AV1328" i="1"/>
  <c r="AS1328" i="1"/>
  <c r="AP1328" i="1"/>
  <c r="AV1327" i="1"/>
  <c r="AS1327" i="1"/>
  <c r="AP1327" i="1"/>
  <c r="AV1326" i="1"/>
  <c r="AS1326" i="1"/>
  <c r="AP1326" i="1"/>
  <c r="AV1325" i="1"/>
  <c r="AS1325" i="1"/>
  <c r="AP1325" i="1"/>
  <c r="AV1324" i="1"/>
  <c r="AS1324" i="1"/>
  <c r="AP1324" i="1"/>
  <c r="AV1323" i="1"/>
  <c r="AS1323" i="1"/>
  <c r="AP1323" i="1"/>
  <c r="AV1322" i="1"/>
  <c r="AS1322" i="1"/>
  <c r="AP1322" i="1"/>
  <c r="AV1321" i="1"/>
  <c r="AS1321" i="1"/>
  <c r="AP1321" i="1"/>
  <c r="AV1320" i="1"/>
  <c r="AS1320" i="1"/>
  <c r="AP1320" i="1"/>
  <c r="AV1319" i="1"/>
  <c r="AS1319" i="1"/>
  <c r="AP1319" i="1"/>
  <c r="AV1318" i="1"/>
  <c r="AS1318" i="1"/>
  <c r="AP1318" i="1"/>
  <c r="AV1317" i="1"/>
  <c r="AS1317" i="1"/>
  <c r="AP1317" i="1"/>
  <c r="AV1316" i="1"/>
  <c r="AS1316" i="1"/>
  <c r="AP1316" i="1"/>
  <c r="AV1315" i="1"/>
  <c r="AS1315" i="1"/>
  <c r="AP1315" i="1"/>
  <c r="AV1314" i="1"/>
  <c r="AS1314" i="1"/>
  <c r="AP1314" i="1"/>
  <c r="AV1313" i="1"/>
  <c r="AS1313" i="1"/>
  <c r="AP1313" i="1"/>
  <c r="AV1312" i="1"/>
  <c r="AS1312" i="1"/>
  <c r="AP1312" i="1"/>
  <c r="AV1311" i="1"/>
  <c r="AS1311" i="1"/>
  <c r="AP1311" i="1"/>
  <c r="AV1310" i="1"/>
  <c r="AS1310" i="1"/>
  <c r="AP1310" i="1"/>
  <c r="AV1309" i="1"/>
  <c r="AS1309" i="1"/>
  <c r="AP1309" i="1"/>
  <c r="AV1308" i="1"/>
  <c r="AS1308" i="1"/>
  <c r="AP1308" i="1"/>
  <c r="AV1307" i="1"/>
  <c r="AS1307" i="1"/>
  <c r="AP1307" i="1"/>
  <c r="AV1306" i="1"/>
  <c r="AS1306" i="1"/>
  <c r="AP1306" i="1"/>
  <c r="AV1305" i="1"/>
  <c r="AS1305" i="1"/>
  <c r="AP1305" i="1"/>
  <c r="AV1304" i="1"/>
  <c r="AS1304" i="1"/>
  <c r="AP1304" i="1"/>
  <c r="AV1303" i="1"/>
  <c r="AS1303" i="1"/>
  <c r="AP1303" i="1"/>
  <c r="AV1302" i="1"/>
  <c r="AS1302" i="1"/>
  <c r="AP1302" i="1"/>
  <c r="AV1301" i="1"/>
  <c r="AS1301" i="1"/>
  <c r="AP1301" i="1"/>
  <c r="AV1300" i="1"/>
  <c r="AS1300" i="1"/>
  <c r="AP1300" i="1"/>
  <c r="AV1299" i="1"/>
  <c r="AS1299" i="1"/>
  <c r="AP1299" i="1"/>
  <c r="AV1298" i="1"/>
  <c r="AS1298" i="1"/>
  <c r="AP1298" i="1"/>
  <c r="AV1297" i="1"/>
  <c r="AS1297" i="1"/>
  <c r="AP1297" i="1"/>
  <c r="AV1296" i="1"/>
  <c r="AS1296" i="1"/>
  <c r="AP1296" i="1"/>
  <c r="AV1295" i="1"/>
  <c r="AS1295" i="1"/>
  <c r="AP1295" i="1"/>
  <c r="AV1294" i="1"/>
  <c r="AS1294" i="1"/>
  <c r="AP1294" i="1"/>
  <c r="AV1293" i="1"/>
  <c r="AS1293" i="1"/>
  <c r="AP1293" i="1"/>
  <c r="AV1292" i="1"/>
  <c r="AS1292" i="1"/>
  <c r="AP1292" i="1"/>
  <c r="AV1291" i="1"/>
  <c r="AS1291" i="1"/>
  <c r="AP1291" i="1"/>
  <c r="AV1290" i="1"/>
  <c r="AS1290" i="1"/>
  <c r="AP1290" i="1"/>
  <c r="AV1289" i="1"/>
  <c r="AS1289" i="1"/>
  <c r="AP1289" i="1"/>
  <c r="AV1288" i="1"/>
  <c r="AS1288" i="1"/>
  <c r="AP1288" i="1"/>
  <c r="AV1287" i="1"/>
  <c r="AS1287" i="1"/>
  <c r="AP1287" i="1"/>
  <c r="AV1286" i="1"/>
  <c r="AS1286" i="1"/>
  <c r="AP1286" i="1"/>
  <c r="AV1285" i="1"/>
  <c r="AS1285" i="1"/>
  <c r="AP1285" i="1"/>
  <c r="AV1284" i="1"/>
  <c r="AS1284" i="1"/>
  <c r="AP1284" i="1"/>
  <c r="AV1283" i="1"/>
  <c r="AS1283" i="1"/>
  <c r="AP1283" i="1"/>
  <c r="AV1282" i="1"/>
  <c r="AS1282" i="1"/>
  <c r="AP1282" i="1"/>
  <c r="AV1281" i="1"/>
  <c r="AS1281" i="1"/>
  <c r="AP1281" i="1"/>
  <c r="AV1280" i="1"/>
  <c r="AS1280" i="1"/>
  <c r="AP1280" i="1"/>
  <c r="AV1279" i="1"/>
  <c r="AS1279" i="1"/>
  <c r="AP1279" i="1"/>
  <c r="AV1278" i="1"/>
  <c r="AS1278" i="1"/>
  <c r="AP1278" i="1"/>
  <c r="AV1277" i="1"/>
  <c r="AS1277" i="1"/>
  <c r="AP1277" i="1"/>
  <c r="AV1276" i="1"/>
  <c r="AS1276" i="1"/>
  <c r="AP1276" i="1"/>
  <c r="AV1275" i="1"/>
  <c r="AS1275" i="1"/>
  <c r="AP1275" i="1"/>
  <c r="AV1274" i="1"/>
  <c r="AS1274" i="1"/>
  <c r="AP1274" i="1"/>
  <c r="AV1273" i="1"/>
  <c r="AS1273" i="1"/>
  <c r="AP1273" i="1"/>
  <c r="AV1272" i="1"/>
  <c r="AS1272" i="1"/>
  <c r="AP1272" i="1"/>
  <c r="AV1271" i="1"/>
  <c r="AS1271" i="1"/>
  <c r="AP1271" i="1"/>
  <c r="AV1270" i="1"/>
  <c r="AS1270" i="1"/>
  <c r="AP1270" i="1"/>
  <c r="AV1269" i="1"/>
  <c r="AS1269" i="1"/>
  <c r="AP1269" i="1"/>
  <c r="AV1268" i="1"/>
  <c r="AS1268" i="1"/>
  <c r="AP1268" i="1"/>
  <c r="AV1267" i="1"/>
  <c r="AS1267" i="1"/>
  <c r="AP1267" i="1"/>
  <c r="AV1266" i="1"/>
  <c r="AS1266" i="1"/>
  <c r="AP1266" i="1"/>
  <c r="AV1265" i="1"/>
  <c r="AS1265" i="1"/>
  <c r="AP1265" i="1"/>
  <c r="AV1264" i="1"/>
  <c r="AS1264" i="1"/>
  <c r="AP1264" i="1"/>
  <c r="AV1263" i="1"/>
  <c r="AS1263" i="1"/>
  <c r="AP1263" i="1"/>
  <c r="AV1262" i="1"/>
  <c r="AS1262" i="1"/>
  <c r="AP1262" i="1"/>
  <c r="AV1261" i="1"/>
  <c r="AS1261" i="1"/>
  <c r="AP1261" i="1"/>
  <c r="AV1260" i="1"/>
  <c r="AS1260" i="1"/>
  <c r="AP1260" i="1"/>
  <c r="AV1259" i="1"/>
  <c r="AS1259" i="1"/>
  <c r="AP1259" i="1"/>
  <c r="AV1258" i="1"/>
  <c r="AS1258" i="1"/>
  <c r="AP1258" i="1"/>
  <c r="AV1257" i="1"/>
  <c r="AS1257" i="1"/>
  <c r="AP1257" i="1"/>
  <c r="AV1256" i="1"/>
  <c r="AS1256" i="1"/>
  <c r="AP1256" i="1"/>
  <c r="AV1255" i="1"/>
  <c r="AS1255" i="1"/>
  <c r="AP1255" i="1"/>
  <c r="AV1254" i="1"/>
  <c r="AS1254" i="1"/>
  <c r="AP1254" i="1"/>
  <c r="AV1253" i="1"/>
  <c r="AS1253" i="1"/>
  <c r="AP1253" i="1"/>
  <c r="AV1252" i="1"/>
  <c r="AS1252" i="1"/>
  <c r="AP1252" i="1"/>
  <c r="AV1251" i="1"/>
  <c r="AS1251" i="1"/>
  <c r="AP1251" i="1"/>
  <c r="AV1250" i="1"/>
  <c r="AS1250" i="1"/>
  <c r="AP1250" i="1"/>
  <c r="AV1249" i="1"/>
  <c r="AS1249" i="1"/>
  <c r="AP1249" i="1"/>
  <c r="AV1248" i="1"/>
  <c r="AS1248" i="1"/>
  <c r="AP1248" i="1"/>
  <c r="AV1247" i="1"/>
  <c r="AS1247" i="1"/>
  <c r="AP1247" i="1"/>
  <c r="AV1246" i="1"/>
  <c r="AS1246" i="1"/>
  <c r="AP1246" i="1"/>
  <c r="AV1245" i="1"/>
  <c r="AS1245" i="1"/>
  <c r="AP1245" i="1"/>
  <c r="AV1244" i="1"/>
  <c r="AS1244" i="1"/>
  <c r="AP1244" i="1"/>
  <c r="AV1243" i="1"/>
  <c r="AS1243" i="1"/>
  <c r="AP1243" i="1"/>
  <c r="AV1242" i="1"/>
  <c r="AS1242" i="1"/>
  <c r="AP1242" i="1"/>
  <c r="AV1241" i="1"/>
  <c r="AS1241" i="1"/>
  <c r="AP1241" i="1"/>
  <c r="AV1240" i="1"/>
  <c r="AS1240" i="1"/>
  <c r="AP1240" i="1"/>
  <c r="AV1239" i="1"/>
  <c r="AS1239" i="1"/>
  <c r="AP1239" i="1"/>
  <c r="AV1238" i="1"/>
  <c r="AS1238" i="1"/>
  <c r="AP1238" i="1"/>
  <c r="AV1237" i="1"/>
  <c r="AS1237" i="1"/>
  <c r="AP1237" i="1"/>
  <c r="AV1236" i="1"/>
  <c r="AS1236" i="1"/>
  <c r="AP1236" i="1"/>
  <c r="AV1235" i="1"/>
  <c r="AS1235" i="1"/>
  <c r="AP1235" i="1"/>
  <c r="AV1234" i="1"/>
  <c r="AS1234" i="1"/>
  <c r="AP1234" i="1"/>
  <c r="AV1233" i="1"/>
  <c r="AS1233" i="1"/>
  <c r="AP1233" i="1"/>
  <c r="AV1232" i="1"/>
  <c r="AS1232" i="1"/>
  <c r="AP1232" i="1"/>
  <c r="AV1231" i="1"/>
  <c r="AS1231" i="1"/>
  <c r="AP1231" i="1"/>
  <c r="AV1230" i="1"/>
  <c r="AS1230" i="1"/>
  <c r="AP1230" i="1"/>
  <c r="AV1229" i="1"/>
  <c r="AS1229" i="1"/>
  <c r="AP1229" i="1"/>
  <c r="AV1228" i="1"/>
  <c r="AS1228" i="1"/>
  <c r="AP1228" i="1"/>
  <c r="AV1227" i="1"/>
  <c r="AS1227" i="1"/>
  <c r="AP1227" i="1"/>
  <c r="AV1226" i="1"/>
  <c r="AS1226" i="1"/>
  <c r="AP1226" i="1"/>
  <c r="AV1225" i="1"/>
  <c r="AS1225" i="1"/>
  <c r="AP1225" i="1"/>
  <c r="AV1224" i="1"/>
  <c r="AS1224" i="1"/>
  <c r="AP1224" i="1"/>
  <c r="AV1223" i="1"/>
  <c r="AS1223" i="1"/>
  <c r="AP1223" i="1"/>
  <c r="AV1222" i="1"/>
  <c r="AS1222" i="1"/>
  <c r="AP1222" i="1"/>
  <c r="AV1221" i="1"/>
  <c r="AS1221" i="1"/>
  <c r="AP1221" i="1"/>
  <c r="AV1220" i="1"/>
  <c r="AS1220" i="1"/>
  <c r="AP1220" i="1"/>
  <c r="AV1219" i="1"/>
  <c r="AS1219" i="1"/>
  <c r="AP1219" i="1"/>
  <c r="AV1218" i="1"/>
  <c r="AS1218" i="1"/>
  <c r="AP1218" i="1"/>
  <c r="AV1217" i="1"/>
  <c r="AS1217" i="1"/>
  <c r="AP1217" i="1"/>
  <c r="AV1216" i="1"/>
  <c r="AS1216" i="1"/>
  <c r="AP1216" i="1"/>
  <c r="AV1215" i="1"/>
  <c r="AS1215" i="1"/>
  <c r="AP1215" i="1"/>
  <c r="AV1214" i="1"/>
  <c r="AS1214" i="1"/>
  <c r="AP1214" i="1"/>
  <c r="AV1213" i="1"/>
  <c r="AS1213" i="1"/>
  <c r="AP1213" i="1"/>
  <c r="AV1212" i="1"/>
  <c r="AS1212" i="1"/>
  <c r="AP1212" i="1"/>
  <c r="AV1211" i="1"/>
  <c r="AS1211" i="1"/>
  <c r="AP1211" i="1"/>
  <c r="AV1210" i="1"/>
  <c r="AS1210" i="1"/>
  <c r="AP1210" i="1"/>
  <c r="AV1209" i="1"/>
  <c r="AS1209" i="1"/>
  <c r="AP1209" i="1"/>
  <c r="AV1208" i="1"/>
  <c r="AS1208" i="1"/>
  <c r="AP1208" i="1"/>
  <c r="AV1207" i="1"/>
  <c r="AS1207" i="1"/>
  <c r="AP1207" i="1"/>
  <c r="AV1206" i="1"/>
  <c r="AS1206" i="1"/>
  <c r="AP1206" i="1"/>
  <c r="AV1205" i="1"/>
  <c r="AS1205" i="1"/>
  <c r="AP1205" i="1"/>
  <c r="AV1204" i="1"/>
  <c r="AS1204" i="1"/>
  <c r="AP1204" i="1"/>
  <c r="AV1203" i="1"/>
  <c r="AS1203" i="1"/>
  <c r="AP1203" i="1"/>
  <c r="AV1202" i="1"/>
  <c r="AS1202" i="1"/>
  <c r="AP1202" i="1"/>
  <c r="AV1201" i="1"/>
  <c r="AS1201" i="1"/>
  <c r="AP1201" i="1"/>
  <c r="AV1200" i="1"/>
  <c r="AS1200" i="1"/>
  <c r="AP1200" i="1"/>
  <c r="AV1199" i="1"/>
  <c r="AS1199" i="1"/>
  <c r="AP1199" i="1"/>
  <c r="AV1198" i="1"/>
  <c r="AS1198" i="1"/>
  <c r="AP1198" i="1"/>
  <c r="AV1197" i="1"/>
  <c r="AS1197" i="1"/>
  <c r="AP1197" i="1"/>
  <c r="AV1196" i="1"/>
  <c r="AS1196" i="1"/>
  <c r="AP1196" i="1"/>
  <c r="AV1195" i="1"/>
  <c r="AS1195" i="1"/>
  <c r="AP1195" i="1"/>
  <c r="AV1194" i="1"/>
  <c r="AS1194" i="1"/>
  <c r="AP1194" i="1"/>
  <c r="AV1193" i="1"/>
  <c r="AS1193" i="1"/>
  <c r="AP1193" i="1"/>
  <c r="AV1192" i="1"/>
  <c r="AS1192" i="1"/>
  <c r="AP1192" i="1"/>
  <c r="AV1191" i="1"/>
  <c r="AS1191" i="1"/>
  <c r="AP1191" i="1"/>
  <c r="AV1190" i="1"/>
  <c r="AS1190" i="1"/>
  <c r="AP1190" i="1"/>
  <c r="AV1189" i="1"/>
  <c r="AS1189" i="1"/>
  <c r="AP1189" i="1"/>
  <c r="AV1188" i="1"/>
  <c r="AS1188" i="1"/>
  <c r="AP1188" i="1"/>
  <c r="AV1187" i="1"/>
  <c r="AS1187" i="1"/>
  <c r="AP1187" i="1"/>
  <c r="AV1186" i="1"/>
  <c r="AS1186" i="1"/>
  <c r="AP1186" i="1"/>
  <c r="AV1185" i="1"/>
  <c r="AS1185" i="1"/>
  <c r="AP1185" i="1"/>
  <c r="AV1184" i="1"/>
  <c r="AS1184" i="1"/>
  <c r="AP1184" i="1"/>
  <c r="AV1183" i="1"/>
  <c r="AS1183" i="1"/>
  <c r="AP1183" i="1"/>
  <c r="AV1182" i="1"/>
  <c r="AS1182" i="1"/>
  <c r="AP1182" i="1"/>
  <c r="AV1181" i="1"/>
  <c r="AS1181" i="1"/>
  <c r="AP1181" i="1"/>
  <c r="AV1180" i="1"/>
  <c r="AS1180" i="1"/>
  <c r="AP1180" i="1"/>
  <c r="AV1179" i="1"/>
  <c r="AS1179" i="1"/>
  <c r="AP1179" i="1"/>
  <c r="AV1178" i="1"/>
  <c r="AS1178" i="1"/>
  <c r="AP1178" i="1"/>
  <c r="AV1177" i="1"/>
  <c r="AS1177" i="1"/>
  <c r="AP1177" i="1"/>
  <c r="AV1176" i="1"/>
  <c r="AS1176" i="1"/>
  <c r="AP1176" i="1"/>
  <c r="AV1175" i="1"/>
  <c r="AS1175" i="1"/>
  <c r="AP1175" i="1"/>
  <c r="AV1174" i="1"/>
  <c r="AS1174" i="1"/>
  <c r="AP1174" i="1"/>
  <c r="AV1173" i="1"/>
  <c r="AS1173" i="1"/>
  <c r="AP1173" i="1"/>
  <c r="AV1172" i="1"/>
  <c r="AS1172" i="1"/>
  <c r="AP1172" i="1"/>
  <c r="AV1171" i="1"/>
  <c r="AS1171" i="1"/>
  <c r="AP1171" i="1"/>
  <c r="AV1170" i="1"/>
  <c r="AS1170" i="1"/>
  <c r="AP1170" i="1"/>
  <c r="AV1169" i="1"/>
  <c r="AS1169" i="1"/>
  <c r="AP1169" i="1"/>
  <c r="AV1168" i="1"/>
  <c r="AS1168" i="1"/>
  <c r="AP1168" i="1"/>
  <c r="AV1167" i="1"/>
  <c r="AS1167" i="1"/>
  <c r="AP1167" i="1"/>
  <c r="AV1166" i="1"/>
  <c r="AS1166" i="1"/>
  <c r="AP1166" i="1"/>
  <c r="AV1165" i="1"/>
  <c r="AS1165" i="1"/>
  <c r="AP1165" i="1"/>
  <c r="AV1164" i="1"/>
  <c r="AS1164" i="1"/>
  <c r="AP1164" i="1"/>
  <c r="AV1163" i="1"/>
  <c r="AS1163" i="1"/>
  <c r="AP1163" i="1"/>
  <c r="AV1162" i="1"/>
  <c r="AS1162" i="1"/>
  <c r="AP1162" i="1"/>
  <c r="AV1161" i="1"/>
  <c r="AS1161" i="1"/>
  <c r="AP1161" i="1"/>
  <c r="AV1160" i="1"/>
  <c r="AS1160" i="1"/>
  <c r="AP1160" i="1"/>
  <c r="AV1159" i="1"/>
  <c r="AS1159" i="1"/>
  <c r="AP1159" i="1"/>
  <c r="AV1158" i="1"/>
  <c r="AS1158" i="1"/>
  <c r="AP1158" i="1"/>
  <c r="AV1157" i="1"/>
  <c r="AS1157" i="1"/>
  <c r="AP1157" i="1"/>
  <c r="AV1156" i="1"/>
  <c r="AS1156" i="1"/>
  <c r="AP1156" i="1"/>
  <c r="AV1155" i="1"/>
  <c r="AS1155" i="1"/>
  <c r="AP1155" i="1"/>
  <c r="AV1154" i="1"/>
  <c r="AS1154" i="1"/>
  <c r="AP1154" i="1"/>
  <c r="AV1153" i="1"/>
  <c r="AS1153" i="1"/>
  <c r="AP1153" i="1"/>
  <c r="AV1152" i="1"/>
  <c r="AS1152" i="1"/>
  <c r="AP1152" i="1"/>
  <c r="AV1151" i="1"/>
  <c r="AS1151" i="1"/>
  <c r="AP1151" i="1"/>
  <c r="AV1150" i="1"/>
  <c r="AS1150" i="1"/>
  <c r="AP1150" i="1"/>
  <c r="AV1149" i="1"/>
  <c r="AS1149" i="1"/>
  <c r="AP1149" i="1"/>
  <c r="AV1148" i="1"/>
  <c r="AS1148" i="1"/>
  <c r="AP1148" i="1"/>
  <c r="AV1147" i="1"/>
  <c r="AS1147" i="1"/>
  <c r="AP1147" i="1"/>
  <c r="AV1146" i="1"/>
  <c r="AS1146" i="1"/>
  <c r="AP1146" i="1"/>
  <c r="AV1145" i="1"/>
  <c r="AS1145" i="1"/>
  <c r="AP1145" i="1"/>
  <c r="AV1144" i="1"/>
  <c r="AS1144" i="1"/>
  <c r="AP1144" i="1"/>
  <c r="AV1143" i="1"/>
  <c r="AS1143" i="1"/>
  <c r="AP1143" i="1"/>
  <c r="AV1142" i="1"/>
  <c r="AS1142" i="1"/>
  <c r="AP1142" i="1"/>
  <c r="AV1141" i="1"/>
  <c r="AS1141" i="1"/>
  <c r="AP1141" i="1"/>
  <c r="AV1140" i="1"/>
  <c r="AS1140" i="1"/>
  <c r="AP1140" i="1"/>
  <c r="AV1139" i="1"/>
  <c r="AS1139" i="1"/>
  <c r="AP1139" i="1"/>
  <c r="AV1138" i="1"/>
  <c r="AS1138" i="1"/>
  <c r="AP1138" i="1"/>
  <c r="AV1137" i="1"/>
  <c r="AS1137" i="1"/>
  <c r="AP1137" i="1"/>
  <c r="AV1136" i="1"/>
  <c r="AS1136" i="1"/>
  <c r="AP1136" i="1"/>
  <c r="AV1135" i="1"/>
  <c r="AS1135" i="1"/>
  <c r="AP1135" i="1"/>
  <c r="AV1134" i="1"/>
  <c r="AS1134" i="1"/>
  <c r="AP1134" i="1"/>
  <c r="AV1133" i="1"/>
  <c r="AS1133" i="1"/>
  <c r="AP1133" i="1"/>
  <c r="AV1132" i="1"/>
  <c r="AS1132" i="1"/>
  <c r="AP1132" i="1"/>
  <c r="AV1131" i="1"/>
  <c r="AS1131" i="1"/>
  <c r="AP1131" i="1"/>
  <c r="AV1130" i="1"/>
  <c r="AS1130" i="1"/>
  <c r="AP1130" i="1"/>
  <c r="AV1129" i="1"/>
  <c r="AS1129" i="1"/>
  <c r="AP1129" i="1"/>
  <c r="AV1128" i="1"/>
  <c r="AS1128" i="1"/>
  <c r="AP1128" i="1"/>
  <c r="AV1127" i="1"/>
  <c r="AS1127" i="1"/>
  <c r="AP1127" i="1"/>
  <c r="AV1126" i="1"/>
  <c r="AS1126" i="1"/>
  <c r="AP1126" i="1"/>
  <c r="AV1125" i="1"/>
  <c r="AS1125" i="1"/>
  <c r="AP1125" i="1"/>
  <c r="AV1124" i="1"/>
  <c r="AS1124" i="1"/>
  <c r="AP1124" i="1"/>
  <c r="AV1123" i="1"/>
  <c r="AS1123" i="1"/>
  <c r="AP1123" i="1"/>
  <c r="AV1122" i="1"/>
  <c r="AS1122" i="1"/>
  <c r="AP1122" i="1"/>
  <c r="AV1121" i="1"/>
  <c r="AS1121" i="1"/>
  <c r="AP1121" i="1"/>
  <c r="AV1120" i="1"/>
  <c r="AS1120" i="1"/>
  <c r="AP1120" i="1"/>
  <c r="AV1119" i="1"/>
  <c r="AS1119" i="1"/>
  <c r="AP1119" i="1"/>
  <c r="AV1118" i="1"/>
  <c r="AS1118" i="1"/>
  <c r="AP1118" i="1"/>
  <c r="AV1117" i="1"/>
  <c r="AS1117" i="1"/>
  <c r="AP1117" i="1"/>
  <c r="AV1116" i="1"/>
  <c r="AS1116" i="1"/>
  <c r="AP1116" i="1"/>
  <c r="AV1115" i="1"/>
  <c r="AS1115" i="1"/>
  <c r="AP1115" i="1"/>
  <c r="AV1114" i="1"/>
  <c r="AS1114" i="1"/>
  <c r="AP1114" i="1"/>
  <c r="AV1113" i="1"/>
  <c r="AS1113" i="1"/>
  <c r="AP1113" i="1"/>
  <c r="AV1112" i="1"/>
  <c r="AS1112" i="1"/>
  <c r="AP1112" i="1"/>
  <c r="AV1111" i="1"/>
  <c r="AS1111" i="1"/>
  <c r="AP1111" i="1"/>
  <c r="AV1110" i="1"/>
  <c r="AS1110" i="1"/>
  <c r="AP1110" i="1"/>
  <c r="AV1109" i="1"/>
  <c r="AS1109" i="1"/>
  <c r="AP1109" i="1"/>
  <c r="AV1108" i="1"/>
  <c r="AS1108" i="1"/>
  <c r="AP1108" i="1"/>
  <c r="AV1107" i="1"/>
  <c r="AS1107" i="1"/>
  <c r="AP1107" i="1"/>
  <c r="AV1106" i="1"/>
  <c r="AS1106" i="1"/>
  <c r="AP1106" i="1"/>
  <c r="AV1105" i="1"/>
  <c r="AS1105" i="1"/>
  <c r="AP1105" i="1"/>
  <c r="AV1104" i="1"/>
  <c r="AS1104" i="1"/>
  <c r="AP1104" i="1"/>
  <c r="AV1103" i="1"/>
  <c r="AS1103" i="1"/>
  <c r="AP1103" i="1"/>
  <c r="AV1102" i="1"/>
  <c r="AS1102" i="1"/>
  <c r="AP1102" i="1"/>
  <c r="AV1101" i="1"/>
  <c r="AS1101" i="1"/>
  <c r="AP1101" i="1"/>
  <c r="AV1100" i="1"/>
  <c r="AS1100" i="1"/>
  <c r="AP1100" i="1"/>
  <c r="AV1099" i="1"/>
  <c r="AS1099" i="1"/>
  <c r="AP1099" i="1"/>
  <c r="AV1098" i="1"/>
  <c r="AS1098" i="1"/>
  <c r="AP1098" i="1"/>
  <c r="AV1097" i="1"/>
  <c r="AS1097" i="1"/>
  <c r="AP1097" i="1"/>
  <c r="AV1096" i="1"/>
  <c r="AS1096" i="1"/>
  <c r="AP1096" i="1"/>
  <c r="AV1095" i="1"/>
  <c r="AS1095" i="1"/>
  <c r="AP1095" i="1"/>
  <c r="AV1094" i="1"/>
  <c r="AS1094" i="1"/>
  <c r="AP1094" i="1"/>
  <c r="AV1093" i="1"/>
  <c r="AS1093" i="1"/>
  <c r="AP1093" i="1"/>
  <c r="AV1092" i="1"/>
  <c r="AS1092" i="1"/>
  <c r="AP1092" i="1"/>
  <c r="AV1091" i="1"/>
  <c r="AS1091" i="1"/>
  <c r="AP1091" i="1"/>
  <c r="AV1090" i="1"/>
  <c r="AS1090" i="1"/>
  <c r="AP1090" i="1"/>
  <c r="AV1089" i="1"/>
  <c r="AS1089" i="1"/>
  <c r="AP1089" i="1"/>
  <c r="AV1088" i="1"/>
  <c r="AS1088" i="1"/>
  <c r="AP1088" i="1"/>
  <c r="AV1087" i="1"/>
  <c r="AS1087" i="1"/>
  <c r="AP1087" i="1"/>
  <c r="AV1086" i="1"/>
  <c r="AS1086" i="1"/>
  <c r="AP1086" i="1"/>
  <c r="AV1085" i="1"/>
  <c r="AS1085" i="1"/>
  <c r="AP1085" i="1"/>
  <c r="AV1084" i="1"/>
  <c r="AS1084" i="1"/>
  <c r="AP1084" i="1"/>
  <c r="AV1083" i="1"/>
  <c r="AS1083" i="1"/>
  <c r="AP1083" i="1"/>
  <c r="AV1082" i="1"/>
  <c r="AS1082" i="1"/>
  <c r="AP1082" i="1"/>
  <c r="AV1081" i="1"/>
  <c r="AS1081" i="1"/>
  <c r="AP1081" i="1"/>
  <c r="AV1080" i="1"/>
  <c r="AS1080" i="1"/>
  <c r="AP1080" i="1"/>
  <c r="AV1079" i="1"/>
  <c r="AS1079" i="1"/>
  <c r="AP1079" i="1"/>
  <c r="AV1078" i="1"/>
  <c r="AS1078" i="1"/>
  <c r="AP1078" i="1"/>
  <c r="AV1077" i="1"/>
  <c r="AS1077" i="1"/>
  <c r="AP1077" i="1"/>
  <c r="AV1076" i="1"/>
  <c r="AS1076" i="1"/>
  <c r="AP1076" i="1"/>
  <c r="AV1075" i="1"/>
  <c r="AS1075" i="1"/>
  <c r="AP1075" i="1"/>
  <c r="AV1074" i="1"/>
  <c r="AS1074" i="1"/>
  <c r="AP1074" i="1"/>
  <c r="AV1073" i="1"/>
  <c r="AS1073" i="1"/>
  <c r="AP1073" i="1"/>
  <c r="AV1072" i="1"/>
  <c r="AS1072" i="1"/>
  <c r="AP1072" i="1"/>
  <c r="AV1071" i="1"/>
  <c r="AS1071" i="1"/>
  <c r="AP1071" i="1"/>
  <c r="AV1070" i="1"/>
  <c r="AS1070" i="1"/>
  <c r="AP1070" i="1"/>
  <c r="AV1069" i="1"/>
  <c r="AS1069" i="1"/>
  <c r="AP1069" i="1"/>
  <c r="AV1068" i="1"/>
  <c r="AS1068" i="1"/>
  <c r="AP1068" i="1"/>
  <c r="AV1067" i="1"/>
  <c r="AS1067" i="1"/>
  <c r="AP1067" i="1"/>
  <c r="AV1066" i="1"/>
  <c r="AS1066" i="1"/>
  <c r="AP1066" i="1"/>
  <c r="AV1065" i="1"/>
  <c r="AS1065" i="1"/>
  <c r="AP1065" i="1"/>
  <c r="AV1064" i="1"/>
  <c r="AS1064" i="1"/>
  <c r="AP1064" i="1"/>
  <c r="AV1063" i="1"/>
  <c r="AS1063" i="1"/>
  <c r="AP1063" i="1"/>
  <c r="AV1062" i="1"/>
  <c r="AS1062" i="1"/>
  <c r="AP1062" i="1"/>
  <c r="AV1061" i="1"/>
  <c r="AS1061" i="1"/>
  <c r="AP1061" i="1"/>
  <c r="AV1060" i="1"/>
  <c r="AS1060" i="1"/>
  <c r="AP1060" i="1"/>
  <c r="AV1059" i="1"/>
  <c r="AS1059" i="1"/>
  <c r="AP1059" i="1"/>
  <c r="AV1058" i="1"/>
  <c r="AS1058" i="1"/>
  <c r="AP1058" i="1"/>
  <c r="AV1057" i="1"/>
  <c r="AS1057" i="1"/>
  <c r="AP1057" i="1"/>
  <c r="AV1056" i="1"/>
  <c r="AS1056" i="1"/>
  <c r="AP1056" i="1"/>
  <c r="AV1055" i="1"/>
  <c r="AS1055" i="1"/>
  <c r="AP1055" i="1"/>
  <c r="AV1054" i="1"/>
  <c r="AS1054" i="1"/>
  <c r="AP1054" i="1"/>
  <c r="AV1053" i="1"/>
  <c r="AS1053" i="1"/>
  <c r="AP1053" i="1"/>
  <c r="AV1052" i="1"/>
  <c r="AS1052" i="1"/>
  <c r="AP1052" i="1"/>
  <c r="AV1051" i="1"/>
  <c r="AS1051" i="1"/>
  <c r="AP1051" i="1"/>
  <c r="AV1050" i="1"/>
  <c r="AS1050" i="1"/>
  <c r="AP1050" i="1"/>
  <c r="AV1049" i="1"/>
  <c r="AS1049" i="1"/>
  <c r="AP1049" i="1"/>
  <c r="AV1048" i="1"/>
  <c r="AS1048" i="1"/>
  <c r="AP1048" i="1"/>
  <c r="AV1047" i="1"/>
  <c r="AS1047" i="1"/>
  <c r="AP1047" i="1"/>
  <c r="AV1046" i="1"/>
  <c r="AS1046" i="1"/>
  <c r="AP1046" i="1"/>
  <c r="AV1045" i="1"/>
  <c r="AS1045" i="1"/>
  <c r="AP1045" i="1"/>
  <c r="AV1044" i="1"/>
  <c r="AS1044" i="1"/>
  <c r="AP1044" i="1"/>
  <c r="AV1043" i="1"/>
  <c r="AS1043" i="1"/>
  <c r="AP1043" i="1"/>
  <c r="AV1042" i="1"/>
  <c r="AS1042" i="1"/>
  <c r="AP1042" i="1"/>
  <c r="AV1041" i="1"/>
  <c r="AS1041" i="1"/>
  <c r="AP1041" i="1"/>
  <c r="AV1040" i="1"/>
  <c r="AS1040" i="1"/>
  <c r="AP1040" i="1"/>
  <c r="AV1039" i="1"/>
  <c r="AS1039" i="1"/>
  <c r="AP1039" i="1"/>
  <c r="AV1038" i="1"/>
  <c r="AS1038" i="1"/>
  <c r="AP1038" i="1"/>
  <c r="AV1037" i="1"/>
  <c r="AS1037" i="1"/>
  <c r="AP1037" i="1"/>
  <c r="AV1036" i="1"/>
  <c r="AS1036" i="1"/>
  <c r="AP1036" i="1"/>
  <c r="AV1035" i="1"/>
  <c r="AS1035" i="1"/>
  <c r="AP1035" i="1"/>
  <c r="AV1034" i="1"/>
  <c r="AS1034" i="1"/>
  <c r="AP1034" i="1"/>
  <c r="AV1033" i="1"/>
  <c r="AS1033" i="1"/>
  <c r="AP1033" i="1"/>
  <c r="AV1032" i="1"/>
  <c r="AS1032" i="1"/>
  <c r="AP1032" i="1"/>
  <c r="AV1031" i="1"/>
  <c r="AS1031" i="1"/>
  <c r="AP1031" i="1"/>
  <c r="AV1030" i="1"/>
  <c r="AS1030" i="1"/>
  <c r="AP1030" i="1"/>
  <c r="AV1029" i="1"/>
  <c r="AS1029" i="1"/>
  <c r="AP1029" i="1"/>
  <c r="AV1028" i="1"/>
  <c r="AS1028" i="1"/>
  <c r="AP1028" i="1"/>
  <c r="AV1027" i="1"/>
  <c r="AS1027" i="1"/>
  <c r="AP1027" i="1"/>
  <c r="AV1026" i="1"/>
  <c r="AS1026" i="1"/>
  <c r="AP1026" i="1"/>
  <c r="AV1025" i="1"/>
  <c r="AS1025" i="1"/>
  <c r="AP1025" i="1"/>
  <c r="AV1024" i="1"/>
  <c r="AS1024" i="1"/>
  <c r="AP1024" i="1"/>
  <c r="AV1023" i="1"/>
  <c r="AS1023" i="1"/>
  <c r="AP1023" i="1"/>
  <c r="AV1022" i="1"/>
  <c r="AS1022" i="1"/>
  <c r="AP1022" i="1"/>
  <c r="AV1021" i="1"/>
  <c r="AS1021" i="1"/>
  <c r="AP1021" i="1"/>
  <c r="AV1020" i="1"/>
  <c r="AS1020" i="1"/>
  <c r="AP1020" i="1"/>
  <c r="AV1019" i="1"/>
  <c r="AS1019" i="1"/>
  <c r="AP1019" i="1"/>
  <c r="AV1018" i="1"/>
  <c r="AS1018" i="1"/>
  <c r="AP1018" i="1"/>
  <c r="AV1017" i="1"/>
  <c r="AS1017" i="1"/>
  <c r="AP1017" i="1"/>
  <c r="AV1016" i="1"/>
  <c r="AS1016" i="1"/>
  <c r="AP1016" i="1"/>
  <c r="AV1015" i="1"/>
  <c r="AS1015" i="1"/>
  <c r="AP1015" i="1"/>
  <c r="AV1014" i="1"/>
  <c r="AS1014" i="1"/>
  <c r="AP1014" i="1"/>
  <c r="AV1013" i="1"/>
  <c r="AS1013" i="1"/>
  <c r="AP1013" i="1"/>
  <c r="AV1012" i="1"/>
  <c r="AS1012" i="1"/>
  <c r="AP1012" i="1"/>
  <c r="AV1011" i="1"/>
  <c r="AS1011" i="1"/>
  <c r="AP1011" i="1"/>
  <c r="AV1010" i="1"/>
  <c r="AS1010" i="1"/>
  <c r="AP1010" i="1"/>
  <c r="AV1009" i="1"/>
  <c r="AS1009" i="1"/>
  <c r="AP1009" i="1"/>
  <c r="AV1008" i="1"/>
  <c r="AS1008" i="1"/>
  <c r="AP1008" i="1"/>
  <c r="AV1007" i="1"/>
  <c r="AS1007" i="1"/>
  <c r="AP1007" i="1"/>
  <c r="AV1006" i="1"/>
  <c r="AS1006" i="1"/>
  <c r="AP1006" i="1"/>
  <c r="AV1005" i="1"/>
  <c r="AS1005" i="1"/>
  <c r="AP1005" i="1"/>
  <c r="AV1004" i="1"/>
  <c r="AS1004" i="1"/>
  <c r="AP1004" i="1"/>
  <c r="AV1003" i="1"/>
  <c r="AS1003" i="1"/>
  <c r="AP1003" i="1"/>
  <c r="AV1002" i="1"/>
  <c r="AS1002" i="1"/>
  <c r="AP1002" i="1"/>
  <c r="AV1001" i="1"/>
  <c r="AS1001" i="1"/>
  <c r="AP1001" i="1"/>
  <c r="AV1000" i="1"/>
  <c r="AS1000" i="1"/>
  <c r="AP1000" i="1"/>
  <c r="AV999" i="1"/>
  <c r="AS999" i="1"/>
  <c r="AP999" i="1"/>
  <c r="AV998" i="1"/>
  <c r="AS998" i="1"/>
  <c r="AP998" i="1"/>
  <c r="AV997" i="1"/>
  <c r="AS997" i="1"/>
  <c r="AP997" i="1"/>
  <c r="AV996" i="1"/>
  <c r="AS996" i="1"/>
  <c r="AP996" i="1"/>
  <c r="AV995" i="1"/>
  <c r="AS995" i="1"/>
  <c r="AP995" i="1"/>
  <c r="AV994" i="1"/>
  <c r="AS994" i="1"/>
  <c r="AP994" i="1"/>
  <c r="AV993" i="1"/>
  <c r="AS993" i="1"/>
  <c r="AP993" i="1"/>
  <c r="AV992" i="1"/>
  <c r="AS992" i="1"/>
  <c r="AP992" i="1"/>
  <c r="AV991" i="1"/>
  <c r="AS991" i="1"/>
  <c r="AP991" i="1"/>
  <c r="AV990" i="1"/>
  <c r="AS990" i="1"/>
  <c r="AP990" i="1"/>
  <c r="AV989" i="1"/>
  <c r="AS989" i="1"/>
  <c r="AP989" i="1"/>
  <c r="AV988" i="1"/>
  <c r="AS988" i="1"/>
  <c r="AP988" i="1"/>
  <c r="AV987" i="1"/>
  <c r="AS987" i="1"/>
  <c r="AP987" i="1"/>
  <c r="AV986" i="1"/>
  <c r="AS986" i="1"/>
  <c r="AP986" i="1"/>
  <c r="AV985" i="1"/>
  <c r="AS985" i="1"/>
  <c r="AP985" i="1"/>
  <c r="AV984" i="1"/>
  <c r="AS984" i="1"/>
  <c r="AP984" i="1"/>
  <c r="AV983" i="1"/>
  <c r="AS983" i="1"/>
  <c r="AP983" i="1"/>
  <c r="AV982" i="1"/>
  <c r="AS982" i="1"/>
  <c r="AP982" i="1"/>
  <c r="AV981" i="1"/>
  <c r="AS981" i="1"/>
  <c r="AP981" i="1"/>
  <c r="AV980" i="1"/>
  <c r="AS980" i="1"/>
  <c r="AP980" i="1"/>
  <c r="AV979" i="1"/>
  <c r="AS979" i="1"/>
  <c r="AP979" i="1"/>
  <c r="AV978" i="1"/>
  <c r="AS978" i="1"/>
  <c r="AP978" i="1"/>
  <c r="AV977" i="1"/>
  <c r="AS977" i="1"/>
  <c r="AP977" i="1"/>
  <c r="AV976" i="1"/>
  <c r="AS976" i="1"/>
  <c r="AP976" i="1"/>
  <c r="AV975" i="1"/>
  <c r="AS975" i="1"/>
  <c r="AP975" i="1"/>
  <c r="AV974" i="1"/>
  <c r="AS974" i="1"/>
  <c r="AP974" i="1"/>
  <c r="AV973" i="1"/>
  <c r="AS973" i="1"/>
  <c r="AP973" i="1"/>
  <c r="AV972" i="1"/>
  <c r="AS972" i="1"/>
  <c r="AP972" i="1"/>
  <c r="AV971" i="1"/>
  <c r="AS971" i="1"/>
  <c r="AP971" i="1"/>
  <c r="AV970" i="1"/>
  <c r="AS970" i="1"/>
  <c r="AP970" i="1"/>
  <c r="AV969" i="1"/>
  <c r="AS969" i="1"/>
  <c r="AP969" i="1"/>
  <c r="AV968" i="1"/>
  <c r="AS968" i="1"/>
  <c r="AP968" i="1"/>
  <c r="AV967" i="1"/>
  <c r="AS967" i="1"/>
  <c r="AP967" i="1"/>
  <c r="AV966" i="1"/>
  <c r="AS966" i="1"/>
  <c r="AP966" i="1"/>
  <c r="AV965" i="1"/>
  <c r="AS965" i="1"/>
  <c r="AP965" i="1"/>
  <c r="AV964" i="1"/>
  <c r="AS964" i="1"/>
  <c r="AP964" i="1"/>
  <c r="AV963" i="1"/>
  <c r="AS963" i="1"/>
  <c r="AP963" i="1"/>
  <c r="AV962" i="1"/>
  <c r="AS962" i="1"/>
  <c r="AP962" i="1"/>
  <c r="AV961" i="1"/>
  <c r="AS961" i="1"/>
  <c r="AP961" i="1"/>
  <c r="AV960" i="1"/>
  <c r="AS960" i="1"/>
  <c r="AP960" i="1"/>
  <c r="AV959" i="1"/>
  <c r="AS959" i="1"/>
  <c r="AP959" i="1"/>
  <c r="AV958" i="1"/>
  <c r="AS958" i="1"/>
  <c r="AP958" i="1"/>
  <c r="AV957" i="1"/>
  <c r="AS957" i="1"/>
  <c r="AP957" i="1"/>
  <c r="AV956" i="1"/>
  <c r="AS956" i="1"/>
  <c r="AP956" i="1"/>
  <c r="AV955" i="1"/>
  <c r="AS955" i="1"/>
  <c r="AP955" i="1"/>
  <c r="AV954" i="1"/>
  <c r="AS954" i="1"/>
  <c r="AP954" i="1"/>
  <c r="AV953" i="1"/>
  <c r="AS953" i="1"/>
  <c r="AP953" i="1"/>
  <c r="AV952" i="1"/>
  <c r="AS952" i="1"/>
  <c r="AP952" i="1"/>
  <c r="AV951" i="1"/>
  <c r="AS951" i="1"/>
  <c r="AP951" i="1"/>
  <c r="AV950" i="1"/>
  <c r="AS950" i="1"/>
  <c r="AP950" i="1"/>
  <c r="AV949" i="1"/>
  <c r="AS949" i="1"/>
  <c r="AP949" i="1"/>
  <c r="AV948" i="1"/>
  <c r="AS948" i="1"/>
  <c r="AP948" i="1"/>
  <c r="AV947" i="1"/>
  <c r="AS947" i="1"/>
  <c r="AP947" i="1"/>
  <c r="AV946" i="1"/>
  <c r="AS946" i="1"/>
  <c r="AP946" i="1"/>
  <c r="AV945" i="1"/>
  <c r="AS945" i="1"/>
  <c r="AP945" i="1"/>
  <c r="AV944" i="1"/>
  <c r="AS944" i="1"/>
  <c r="AP944" i="1"/>
  <c r="AV943" i="1"/>
  <c r="AS943" i="1"/>
  <c r="AP943" i="1"/>
  <c r="AV942" i="1"/>
  <c r="AS942" i="1"/>
  <c r="AP942" i="1"/>
  <c r="AV941" i="1"/>
  <c r="AS941" i="1"/>
  <c r="AP941" i="1"/>
  <c r="AV940" i="1"/>
  <c r="AS940" i="1"/>
  <c r="AP940" i="1"/>
  <c r="AV939" i="1"/>
  <c r="AS939" i="1"/>
  <c r="AP939" i="1"/>
  <c r="AV938" i="1"/>
  <c r="AS938" i="1"/>
  <c r="AP938" i="1"/>
  <c r="AV937" i="1"/>
  <c r="AS937" i="1"/>
  <c r="AP937" i="1"/>
  <c r="AV936" i="1"/>
  <c r="AS936" i="1"/>
  <c r="AP936" i="1"/>
  <c r="AV935" i="1"/>
  <c r="AS935" i="1"/>
  <c r="AP935" i="1"/>
  <c r="AV934" i="1"/>
  <c r="AS934" i="1"/>
  <c r="AP934" i="1"/>
  <c r="AV933" i="1"/>
  <c r="AS933" i="1"/>
  <c r="AP933" i="1"/>
  <c r="AV932" i="1"/>
  <c r="AS932" i="1"/>
  <c r="AP932" i="1"/>
  <c r="AV931" i="1"/>
  <c r="AS931" i="1"/>
  <c r="AP931" i="1"/>
  <c r="AV930" i="1"/>
  <c r="AS930" i="1"/>
  <c r="AP930" i="1"/>
  <c r="AV929" i="1"/>
  <c r="AS929" i="1"/>
  <c r="AP929" i="1"/>
  <c r="AV928" i="1"/>
  <c r="AS928" i="1"/>
  <c r="AP928" i="1"/>
  <c r="AV927" i="1"/>
  <c r="AS927" i="1"/>
  <c r="AP927" i="1"/>
  <c r="AV926" i="1"/>
  <c r="AS926" i="1"/>
  <c r="AP926" i="1"/>
  <c r="AV925" i="1"/>
  <c r="AS925" i="1"/>
  <c r="AP925" i="1"/>
  <c r="AV924" i="1"/>
  <c r="AS924" i="1"/>
  <c r="AP924" i="1"/>
  <c r="AV923" i="1"/>
  <c r="AS923" i="1"/>
  <c r="AP923" i="1"/>
  <c r="AV922" i="1"/>
  <c r="AS922" i="1"/>
  <c r="AP922" i="1"/>
  <c r="AV921" i="1"/>
  <c r="AS921" i="1"/>
  <c r="AP921" i="1"/>
  <c r="AV920" i="1"/>
  <c r="AS920" i="1"/>
  <c r="AP920" i="1"/>
  <c r="AV919" i="1"/>
  <c r="AS919" i="1"/>
  <c r="AP919" i="1"/>
  <c r="AV918" i="1"/>
  <c r="AS918" i="1"/>
  <c r="AP918" i="1"/>
  <c r="AV917" i="1"/>
  <c r="AS917" i="1"/>
  <c r="AP917" i="1"/>
  <c r="AV916" i="1"/>
  <c r="AS916" i="1"/>
  <c r="AP916" i="1"/>
  <c r="AV915" i="1"/>
  <c r="AS915" i="1"/>
  <c r="AP915" i="1"/>
  <c r="AV914" i="1"/>
  <c r="AS914" i="1"/>
  <c r="AP914" i="1"/>
  <c r="AV913" i="1"/>
  <c r="AS913" i="1"/>
  <c r="AP913" i="1"/>
  <c r="AV912" i="1"/>
  <c r="AS912" i="1"/>
  <c r="AP912" i="1"/>
  <c r="AV911" i="1"/>
  <c r="AS911" i="1"/>
  <c r="AP911" i="1"/>
  <c r="AV910" i="1"/>
  <c r="AS910" i="1"/>
  <c r="AP910" i="1"/>
  <c r="AV909" i="1"/>
  <c r="AS909" i="1"/>
  <c r="AP909" i="1"/>
  <c r="AV908" i="1"/>
  <c r="AS908" i="1"/>
  <c r="AP908" i="1"/>
  <c r="AV907" i="1"/>
  <c r="AS907" i="1"/>
  <c r="AP907" i="1"/>
  <c r="AV906" i="1"/>
  <c r="AS906" i="1"/>
  <c r="AP906" i="1"/>
  <c r="AV905" i="1"/>
  <c r="AS905" i="1"/>
  <c r="AP905" i="1"/>
  <c r="AV904" i="1"/>
  <c r="AS904" i="1"/>
  <c r="AP904" i="1"/>
  <c r="AV903" i="1"/>
  <c r="AS903" i="1"/>
  <c r="AP903" i="1"/>
  <c r="AV902" i="1"/>
  <c r="AS902" i="1"/>
  <c r="AP902" i="1"/>
  <c r="AV901" i="1"/>
  <c r="AS901" i="1"/>
  <c r="AP901" i="1"/>
  <c r="AV900" i="1"/>
  <c r="AS900" i="1"/>
  <c r="AP900" i="1"/>
  <c r="AV899" i="1"/>
  <c r="AS899" i="1"/>
  <c r="AP899" i="1"/>
  <c r="AV898" i="1"/>
  <c r="AS898" i="1"/>
  <c r="AP898" i="1"/>
  <c r="AV897" i="1"/>
  <c r="AS897" i="1"/>
  <c r="AP897" i="1"/>
  <c r="AV896" i="1"/>
  <c r="AS896" i="1"/>
  <c r="AP896" i="1"/>
  <c r="AV895" i="1"/>
  <c r="AS895" i="1"/>
  <c r="AP895" i="1"/>
  <c r="AV894" i="1"/>
  <c r="AS894" i="1"/>
  <c r="AP894" i="1"/>
  <c r="AV893" i="1"/>
  <c r="AS893" i="1"/>
  <c r="AP893" i="1"/>
  <c r="AV892" i="1"/>
  <c r="AS892" i="1"/>
  <c r="AP892" i="1"/>
  <c r="AV891" i="1"/>
  <c r="AS891" i="1"/>
  <c r="AP891" i="1"/>
  <c r="AV890" i="1"/>
  <c r="AS890" i="1"/>
  <c r="AP890" i="1"/>
  <c r="AV889" i="1"/>
  <c r="AS889" i="1"/>
  <c r="AP889" i="1"/>
  <c r="AV888" i="1"/>
  <c r="AS888" i="1"/>
  <c r="AP888" i="1"/>
  <c r="AV887" i="1"/>
  <c r="AS887" i="1"/>
  <c r="AP887" i="1"/>
  <c r="AV886" i="1"/>
  <c r="AS886" i="1"/>
  <c r="AP886" i="1"/>
  <c r="AV885" i="1"/>
  <c r="AS885" i="1"/>
  <c r="AP885" i="1"/>
  <c r="AV884" i="1"/>
  <c r="AS884" i="1"/>
  <c r="AP884" i="1"/>
  <c r="AV883" i="1"/>
  <c r="AS883" i="1"/>
  <c r="AP883" i="1"/>
  <c r="AV882" i="1"/>
  <c r="AS882" i="1"/>
  <c r="AP882" i="1"/>
  <c r="AV881" i="1"/>
  <c r="AS881" i="1"/>
  <c r="AP881" i="1"/>
  <c r="AV880" i="1"/>
  <c r="AS880" i="1"/>
  <c r="AP880" i="1"/>
  <c r="AV879" i="1"/>
  <c r="AS879" i="1"/>
  <c r="AP879" i="1"/>
  <c r="AV878" i="1"/>
  <c r="AS878" i="1"/>
  <c r="AP878" i="1"/>
  <c r="AV877" i="1"/>
  <c r="AS877" i="1"/>
  <c r="AP877" i="1"/>
  <c r="AV876" i="1"/>
  <c r="AS876" i="1"/>
  <c r="AP876" i="1"/>
  <c r="AV875" i="1"/>
  <c r="AS875" i="1"/>
  <c r="AP875" i="1"/>
  <c r="AV874" i="1"/>
  <c r="AS874" i="1"/>
  <c r="AP874" i="1"/>
  <c r="AV873" i="1"/>
  <c r="AS873" i="1"/>
  <c r="AP873" i="1"/>
  <c r="AV872" i="1"/>
  <c r="AS872" i="1"/>
  <c r="AP872" i="1"/>
  <c r="AV871" i="1"/>
  <c r="AS871" i="1"/>
  <c r="AP871" i="1"/>
  <c r="AV870" i="1"/>
  <c r="AS870" i="1"/>
  <c r="AP870" i="1"/>
  <c r="AV869" i="1"/>
  <c r="AS869" i="1"/>
  <c r="AP869" i="1"/>
  <c r="AV868" i="1"/>
  <c r="AS868" i="1"/>
  <c r="AP868" i="1"/>
  <c r="AV867" i="1"/>
  <c r="AS867" i="1"/>
  <c r="AP867" i="1"/>
  <c r="AV866" i="1"/>
  <c r="AS866" i="1"/>
  <c r="AP866" i="1"/>
  <c r="AV865" i="1"/>
  <c r="AS865" i="1"/>
  <c r="AP865" i="1"/>
  <c r="AV864" i="1"/>
  <c r="AS864" i="1"/>
  <c r="AP864" i="1"/>
  <c r="AV863" i="1"/>
  <c r="AS863" i="1"/>
  <c r="AP863" i="1"/>
  <c r="AV862" i="1"/>
  <c r="AS862" i="1"/>
  <c r="AP862" i="1"/>
  <c r="AV861" i="1"/>
  <c r="AS861" i="1"/>
  <c r="AP861" i="1"/>
  <c r="AV860" i="1"/>
  <c r="AS860" i="1"/>
  <c r="AP860" i="1"/>
  <c r="AV859" i="1"/>
  <c r="AS859" i="1"/>
  <c r="AP859" i="1"/>
  <c r="AV858" i="1"/>
  <c r="AS858" i="1"/>
  <c r="AP858" i="1"/>
  <c r="AV857" i="1"/>
  <c r="AS857" i="1"/>
  <c r="AP857" i="1"/>
  <c r="AV856" i="1"/>
  <c r="AS856" i="1"/>
  <c r="AP856" i="1"/>
  <c r="AV855" i="1"/>
  <c r="AS855" i="1"/>
  <c r="AP855" i="1"/>
  <c r="AV854" i="1"/>
  <c r="AS854" i="1"/>
  <c r="AP854" i="1"/>
  <c r="AV853" i="1"/>
  <c r="AS853" i="1"/>
  <c r="AP853" i="1"/>
  <c r="AV852" i="1"/>
  <c r="AS852" i="1"/>
  <c r="AP852" i="1"/>
  <c r="AV851" i="1"/>
  <c r="AS851" i="1"/>
  <c r="AP851" i="1"/>
  <c r="AV850" i="1"/>
  <c r="AS850" i="1"/>
  <c r="AP850" i="1"/>
  <c r="AV849" i="1"/>
  <c r="AS849" i="1"/>
  <c r="AP849" i="1"/>
  <c r="AV848" i="1"/>
  <c r="AS848" i="1"/>
  <c r="AP848" i="1"/>
  <c r="AV847" i="1"/>
  <c r="AS847" i="1"/>
  <c r="AP847" i="1"/>
  <c r="AV846" i="1"/>
  <c r="AS846" i="1"/>
  <c r="AP846" i="1"/>
  <c r="AV845" i="1"/>
  <c r="AS845" i="1"/>
  <c r="AP845" i="1"/>
  <c r="AV844" i="1"/>
  <c r="AS844" i="1"/>
  <c r="AP844" i="1"/>
  <c r="AV843" i="1"/>
  <c r="AS843" i="1"/>
  <c r="AP843" i="1"/>
  <c r="AV842" i="1"/>
  <c r="AS842" i="1"/>
  <c r="AP842" i="1"/>
  <c r="AV841" i="1"/>
  <c r="AS841" i="1"/>
  <c r="AP841" i="1"/>
  <c r="AV840" i="1"/>
  <c r="AS840" i="1"/>
  <c r="AP840" i="1"/>
  <c r="AV839" i="1"/>
  <c r="AS839" i="1"/>
  <c r="AP839" i="1"/>
  <c r="AV838" i="1"/>
  <c r="AS838" i="1"/>
  <c r="AP838" i="1"/>
  <c r="AV837" i="1"/>
  <c r="AS837" i="1"/>
  <c r="AP837" i="1"/>
  <c r="AV836" i="1"/>
  <c r="AS836" i="1"/>
  <c r="AP836" i="1"/>
  <c r="AV835" i="1"/>
  <c r="AS835" i="1"/>
  <c r="AP835" i="1"/>
  <c r="AV834" i="1"/>
  <c r="AS834" i="1"/>
  <c r="AP834" i="1"/>
  <c r="AV833" i="1"/>
  <c r="AS833" i="1"/>
  <c r="AP833" i="1"/>
  <c r="AV832" i="1"/>
  <c r="AS832" i="1"/>
  <c r="AP832" i="1"/>
  <c r="AV831" i="1"/>
  <c r="AS831" i="1"/>
  <c r="AP831" i="1"/>
  <c r="AV830" i="1"/>
  <c r="AS830" i="1"/>
  <c r="AP830" i="1"/>
  <c r="AV829" i="1"/>
  <c r="AS829" i="1"/>
  <c r="AP829" i="1"/>
  <c r="AV828" i="1"/>
  <c r="AS828" i="1"/>
  <c r="AP828" i="1"/>
  <c r="AV827" i="1"/>
  <c r="AS827" i="1"/>
  <c r="AP827" i="1"/>
  <c r="AV826" i="1"/>
  <c r="AS826" i="1"/>
  <c r="AP826" i="1"/>
  <c r="AV825" i="1"/>
  <c r="AS825" i="1"/>
  <c r="AP825" i="1"/>
  <c r="AV824" i="1"/>
  <c r="AS824" i="1"/>
  <c r="AP824" i="1"/>
  <c r="AV823" i="1"/>
  <c r="AS823" i="1"/>
  <c r="AP823" i="1"/>
  <c r="AV822" i="1"/>
  <c r="AS822" i="1"/>
  <c r="AP822" i="1"/>
  <c r="AV821" i="1"/>
  <c r="AS821" i="1"/>
  <c r="AP821" i="1"/>
  <c r="AV820" i="1"/>
  <c r="AS820" i="1"/>
  <c r="AP820" i="1"/>
  <c r="AV819" i="1"/>
  <c r="AS819" i="1"/>
  <c r="AP819" i="1"/>
  <c r="AV818" i="1"/>
  <c r="AS818" i="1"/>
  <c r="AP818" i="1"/>
  <c r="AV817" i="1"/>
  <c r="AS817" i="1"/>
  <c r="AP817" i="1"/>
  <c r="AV816" i="1"/>
  <c r="AS816" i="1"/>
  <c r="AP816" i="1"/>
  <c r="AV815" i="1"/>
  <c r="AS815" i="1"/>
  <c r="AP815" i="1"/>
  <c r="AV814" i="1"/>
  <c r="AS814" i="1"/>
  <c r="AP814" i="1"/>
  <c r="AV813" i="1"/>
  <c r="AS813" i="1"/>
  <c r="AP813" i="1"/>
  <c r="AV812" i="1"/>
  <c r="AS812" i="1"/>
  <c r="AP812" i="1"/>
  <c r="AV811" i="1"/>
  <c r="AS811" i="1"/>
  <c r="AP811" i="1"/>
  <c r="AV810" i="1"/>
  <c r="AS810" i="1"/>
  <c r="AP810" i="1"/>
  <c r="AV809" i="1"/>
  <c r="AS809" i="1"/>
  <c r="AP809" i="1"/>
  <c r="AV808" i="1"/>
  <c r="AS808" i="1"/>
  <c r="AP808" i="1"/>
  <c r="AV807" i="1"/>
  <c r="AS807" i="1"/>
  <c r="AP807" i="1"/>
  <c r="AV806" i="1"/>
  <c r="AS806" i="1"/>
  <c r="AP806" i="1"/>
  <c r="AV805" i="1"/>
  <c r="AS805" i="1"/>
  <c r="AP805" i="1"/>
  <c r="AV804" i="1"/>
  <c r="AS804" i="1"/>
  <c r="AP804" i="1"/>
  <c r="AV803" i="1"/>
  <c r="AS803" i="1"/>
  <c r="AP803" i="1"/>
  <c r="AV802" i="1"/>
  <c r="AS802" i="1"/>
  <c r="AP802" i="1"/>
  <c r="AV801" i="1"/>
  <c r="AS801" i="1"/>
  <c r="AP801" i="1"/>
  <c r="AV800" i="1"/>
  <c r="AS800" i="1"/>
  <c r="AP800" i="1"/>
  <c r="AV799" i="1"/>
  <c r="AS799" i="1"/>
  <c r="AP799" i="1"/>
  <c r="AV798" i="1"/>
  <c r="AS798" i="1"/>
  <c r="AP798" i="1"/>
  <c r="AV797" i="1"/>
  <c r="AS797" i="1"/>
  <c r="AP797" i="1"/>
  <c r="AV796" i="1"/>
  <c r="AS796" i="1"/>
  <c r="AP796" i="1"/>
  <c r="AV795" i="1"/>
  <c r="AS795" i="1"/>
  <c r="AP795" i="1"/>
  <c r="AV794" i="1"/>
  <c r="AS794" i="1"/>
  <c r="AP794" i="1"/>
  <c r="AV793" i="1"/>
  <c r="AS793" i="1"/>
  <c r="AP793" i="1"/>
  <c r="AV792" i="1"/>
  <c r="AS792" i="1"/>
  <c r="AP792" i="1"/>
  <c r="AV791" i="1"/>
  <c r="AS791" i="1"/>
  <c r="AP791" i="1"/>
  <c r="AV790" i="1"/>
  <c r="AS790" i="1"/>
  <c r="AP790" i="1"/>
  <c r="AV789" i="1"/>
  <c r="AS789" i="1"/>
  <c r="AP789" i="1"/>
  <c r="AV788" i="1"/>
  <c r="AS788" i="1"/>
  <c r="AP788" i="1"/>
  <c r="AV787" i="1"/>
  <c r="AS787" i="1"/>
  <c r="AP787" i="1"/>
  <c r="AV786" i="1"/>
  <c r="AS786" i="1"/>
  <c r="AP786" i="1"/>
  <c r="AV785" i="1"/>
  <c r="AS785" i="1"/>
  <c r="AP785" i="1"/>
  <c r="AV784" i="1"/>
  <c r="AS784" i="1"/>
  <c r="AP784" i="1"/>
  <c r="AV783" i="1"/>
  <c r="AS783" i="1"/>
  <c r="AP783" i="1"/>
  <c r="AV782" i="1"/>
  <c r="AS782" i="1"/>
  <c r="AP782" i="1"/>
  <c r="AV781" i="1"/>
  <c r="AS781" i="1"/>
  <c r="AP781" i="1"/>
  <c r="AV780" i="1"/>
  <c r="AS780" i="1"/>
  <c r="AP780" i="1"/>
  <c r="AV779" i="1"/>
  <c r="AS779" i="1"/>
  <c r="AP779" i="1"/>
  <c r="AV778" i="1"/>
  <c r="AS778" i="1"/>
  <c r="AP778" i="1"/>
  <c r="AV777" i="1"/>
  <c r="AS777" i="1"/>
  <c r="AP777" i="1"/>
  <c r="AV776" i="1"/>
  <c r="AS776" i="1"/>
  <c r="AP776" i="1"/>
  <c r="AV775" i="1"/>
  <c r="AS775" i="1"/>
  <c r="AP775" i="1"/>
  <c r="AV774" i="1"/>
  <c r="AS774" i="1"/>
  <c r="AP774" i="1"/>
  <c r="AV773" i="1"/>
  <c r="AS773" i="1"/>
  <c r="AP773" i="1"/>
  <c r="AV772" i="1"/>
  <c r="AS772" i="1"/>
  <c r="AP772" i="1"/>
  <c r="AV771" i="1"/>
  <c r="AS771" i="1"/>
  <c r="AP771" i="1"/>
  <c r="AV770" i="1"/>
  <c r="AS770" i="1"/>
  <c r="AP770" i="1"/>
  <c r="AV769" i="1"/>
  <c r="AS769" i="1"/>
  <c r="AP769" i="1"/>
  <c r="AV768" i="1"/>
  <c r="AS768" i="1"/>
  <c r="AP768" i="1"/>
  <c r="AV767" i="1"/>
  <c r="AS767" i="1"/>
  <c r="AP767" i="1"/>
  <c r="AV766" i="1"/>
  <c r="AS766" i="1"/>
  <c r="AP766" i="1"/>
  <c r="AV765" i="1"/>
  <c r="AS765" i="1"/>
  <c r="AP765" i="1"/>
  <c r="AV764" i="1"/>
  <c r="AS764" i="1"/>
  <c r="AP764" i="1"/>
  <c r="AV763" i="1"/>
  <c r="AS763" i="1"/>
  <c r="AP763" i="1"/>
  <c r="AV762" i="1"/>
  <c r="AS762" i="1"/>
  <c r="AP762" i="1"/>
  <c r="AV761" i="1"/>
  <c r="AS761" i="1"/>
  <c r="AP761" i="1"/>
  <c r="AV760" i="1"/>
  <c r="AS760" i="1"/>
  <c r="AP760" i="1"/>
  <c r="AV759" i="1"/>
  <c r="AS759" i="1"/>
  <c r="AP759" i="1"/>
  <c r="AV758" i="1"/>
  <c r="AS758" i="1"/>
  <c r="AP758" i="1"/>
  <c r="AV757" i="1"/>
  <c r="AS757" i="1"/>
  <c r="AP757" i="1"/>
  <c r="AV756" i="1"/>
  <c r="AS756" i="1"/>
  <c r="AP756" i="1"/>
  <c r="AV755" i="1"/>
  <c r="AS755" i="1"/>
  <c r="AP755" i="1"/>
  <c r="AV754" i="1"/>
  <c r="AS754" i="1"/>
  <c r="AP754" i="1"/>
  <c r="AV753" i="1"/>
  <c r="AS753" i="1"/>
  <c r="AP753" i="1"/>
  <c r="AV752" i="1"/>
  <c r="AS752" i="1"/>
  <c r="AP752" i="1"/>
  <c r="AV751" i="1"/>
  <c r="AS751" i="1"/>
  <c r="AP751" i="1"/>
  <c r="AV750" i="1"/>
  <c r="AS750" i="1"/>
  <c r="AP750" i="1"/>
  <c r="AV749" i="1"/>
  <c r="AS749" i="1"/>
  <c r="AP749" i="1"/>
  <c r="AV748" i="1"/>
  <c r="AS748" i="1"/>
  <c r="AP748" i="1"/>
  <c r="AV747" i="1"/>
  <c r="AS747" i="1"/>
  <c r="AP747" i="1"/>
  <c r="AV746" i="1"/>
  <c r="AS746" i="1"/>
  <c r="AP746" i="1"/>
  <c r="AV745" i="1"/>
  <c r="AS745" i="1"/>
  <c r="AP745" i="1"/>
  <c r="AV744" i="1"/>
  <c r="AS744" i="1"/>
  <c r="AP744" i="1"/>
  <c r="AV743" i="1"/>
  <c r="AS743" i="1"/>
  <c r="AP743" i="1"/>
  <c r="AV742" i="1"/>
  <c r="AS742" i="1"/>
  <c r="AP742" i="1"/>
  <c r="AV741" i="1"/>
  <c r="AS741" i="1"/>
  <c r="AP741" i="1"/>
  <c r="AV740" i="1"/>
  <c r="AS740" i="1"/>
  <c r="AP740" i="1"/>
  <c r="AV739" i="1"/>
  <c r="AS739" i="1"/>
  <c r="AP739" i="1"/>
  <c r="AV738" i="1"/>
  <c r="AS738" i="1"/>
  <c r="AP738" i="1"/>
  <c r="AV737" i="1"/>
  <c r="AS737" i="1"/>
  <c r="AP737" i="1"/>
  <c r="AV736" i="1"/>
  <c r="AS736" i="1"/>
  <c r="AP736" i="1"/>
  <c r="AV735" i="1"/>
  <c r="AS735" i="1"/>
  <c r="AP735" i="1"/>
  <c r="AV734" i="1"/>
  <c r="AS734" i="1"/>
  <c r="AP734" i="1"/>
  <c r="AV733" i="1"/>
  <c r="AS733" i="1"/>
  <c r="AP733" i="1"/>
  <c r="AV732" i="1"/>
  <c r="AS732" i="1"/>
  <c r="AP732" i="1"/>
  <c r="AV731" i="1"/>
  <c r="AS731" i="1"/>
  <c r="AP731" i="1"/>
  <c r="AV730" i="1"/>
  <c r="AS730" i="1"/>
  <c r="AP730" i="1"/>
  <c r="AV729" i="1"/>
  <c r="AS729" i="1"/>
  <c r="AP729" i="1"/>
  <c r="AV728" i="1"/>
  <c r="AS728" i="1"/>
  <c r="AP728" i="1"/>
  <c r="AV727" i="1"/>
  <c r="AS727" i="1"/>
  <c r="AP727" i="1"/>
  <c r="AV726" i="1"/>
  <c r="AS726" i="1"/>
  <c r="AP726" i="1"/>
  <c r="AV725" i="1"/>
  <c r="AS725" i="1"/>
  <c r="AP725" i="1"/>
  <c r="AV724" i="1"/>
  <c r="AS724" i="1"/>
  <c r="AP724" i="1"/>
  <c r="AV723" i="1"/>
  <c r="AS723" i="1"/>
  <c r="AP723" i="1"/>
  <c r="AV722" i="1"/>
  <c r="AS722" i="1"/>
  <c r="AP722" i="1"/>
  <c r="AV721" i="1"/>
  <c r="AS721" i="1"/>
  <c r="AP721" i="1"/>
  <c r="AV720" i="1"/>
  <c r="AS720" i="1"/>
  <c r="AP720" i="1"/>
  <c r="AV719" i="1"/>
  <c r="AS719" i="1"/>
  <c r="AP719" i="1"/>
  <c r="AV718" i="1"/>
  <c r="AS718" i="1"/>
  <c r="AP718" i="1"/>
  <c r="AV717" i="1"/>
  <c r="AS717" i="1"/>
  <c r="AP717" i="1"/>
  <c r="AV716" i="1"/>
  <c r="AS716" i="1"/>
  <c r="AP716" i="1"/>
  <c r="AV715" i="1"/>
  <c r="AS715" i="1"/>
  <c r="AP715" i="1"/>
  <c r="AV714" i="1"/>
  <c r="AS714" i="1"/>
  <c r="AP714" i="1"/>
  <c r="AV713" i="1"/>
  <c r="AS713" i="1"/>
  <c r="AP713" i="1"/>
  <c r="AV712" i="1"/>
  <c r="AS712" i="1"/>
  <c r="AP712" i="1"/>
  <c r="AV711" i="1"/>
  <c r="AS711" i="1"/>
  <c r="AP711" i="1"/>
  <c r="AV710" i="1"/>
  <c r="AS710" i="1"/>
  <c r="AP710" i="1"/>
  <c r="AV709" i="1"/>
  <c r="AS709" i="1"/>
  <c r="AP709" i="1"/>
  <c r="AV708" i="1"/>
  <c r="AS708" i="1"/>
  <c r="AP708" i="1"/>
  <c r="AV707" i="1"/>
  <c r="AS707" i="1"/>
  <c r="AP707" i="1"/>
  <c r="AV706" i="1"/>
  <c r="AS706" i="1"/>
  <c r="AP706" i="1"/>
  <c r="AV705" i="1"/>
  <c r="AS705" i="1"/>
  <c r="AP705" i="1"/>
  <c r="AV704" i="1"/>
  <c r="AS704" i="1"/>
  <c r="AP704" i="1"/>
  <c r="AV703" i="1"/>
  <c r="AS703" i="1"/>
  <c r="AP703" i="1"/>
  <c r="AV702" i="1"/>
  <c r="AS702" i="1"/>
  <c r="AP702" i="1"/>
  <c r="AV701" i="1"/>
  <c r="AS701" i="1"/>
  <c r="AP701" i="1"/>
  <c r="AV700" i="1"/>
  <c r="AS700" i="1"/>
  <c r="AP700" i="1"/>
  <c r="AV699" i="1"/>
  <c r="AS699" i="1"/>
  <c r="AP699" i="1"/>
  <c r="AV698" i="1"/>
  <c r="AS698" i="1"/>
  <c r="AP698" i="1"/>
  <c r="AV697" i="1"/>
  <c r="AS697" i="1"/>
  <c r="AP697" i="1"/>
  <c r="AV696" i="1"/>
  <c r="AS696" i="1"/>
  <c r="AP696" i="1"/>
  <c r="AV695" i="1"/>
  <c r="AS695" i="1"/>
  <c r="AP695" i="1"/>
  <c r="AV694" i="1"/>
  <c r="AS694" i="1"/>
  <c r="AP694" i="1"/>
  <c r="AV693" i="1"/>
  <c r="AS693" i="1"/>
  <c r="AP693" i="1"/>
  <c r="AV692" i="1"/>
  <c r="AS692" i="1"/>
  <c r="AP692" i="1"/>
  <c r="AV691" i="1"/>
  <c r="AS691" i="1"/>
  <c r="AP691" i="1"/>
  <c r="AV690" i="1"/>
  <c r="AS690" i="1"/>
  <c r="AP690" i="1"/>
  <c r="AV689" i="1"/>
  <c r="AS689" i="1"/>
  <c r="AP689" i="1"/>
  <c r="AV688" i="1"/>
  <c r="AS688" i="1"/>
  <c r="AP688" i="1"/>
  <c r="AV687" i="1"/>
  <c r="AS687" i="1"/>
  <c r="AP687" i="1"/>
  <c r="AV686" i="1"/>
  <c r="AS686" i="1"/>
  <c r="AP686" i="1"/>
  <c r="AV685" i="1"/>
  <c r="AS685" i="1"/>
  <c r="AP685" i="1"/>
  <c r="AV684" i="1"/>
  <c r="AS684" i="1"/>
  <c r="AP684" i="1"/>
  <c r="AV683" i="1"/>
  <c r="AS683" i="1"/>
  <c r="AP683" i="1"/>
  <c r="AV682" i="1"/>
  <c r="AS682" i="1"/>
  <c r="AP682" i="1"/>
  <c r="AV681" i="1"/>
  <c r="AS681" i="1"/>
  <c r="AP681" i="1"/>
  <c r="AV680" i="1"/>
  <c r="AS680" i="1"/>
  <c r="AP680" i="1"/>
  <c r="AV679" i="1"/>
  <c r="AS679" i="1"/>
  <c r="AP679" i="1"/>
  <c r="AV678" i="1"/>
  <c r="AS678" i="1"/>
  <c r="AP678" i="1"/>
  <c r="AV677" i="1"/>
  <c r="AS677" i="1"/>
  <c r="AP677" i="1"/>
  <c r="AV676" i="1"/>
  <c r="AS676" i="1"/>
  <c r="AP676" i="1"/>
  <c r="AV675" i="1"/>
  <c r="AS675" i="1"/>
  <c r="AP675" i="1"/>
  <c r="AV674" i="1"/>
  <c r="AS674" i="1"/>
  <c r="AP674" i="1"/>
  <c r="AV673" i="1"/>
  <c r="AS673" i="1"/>
  <c r="AP673" i="1"/>
  <c r="AV672" i="1"/>
  <c r="AS672" i="1"/>
  <c r="AP672" i="1"/>
  <c r="AV671" i="1"/>
  <c r="AS671" i="1"/>
  <c r="AP671" i="1"/>
  <c r="AV670" i="1"/>
  <c r="AS670" i="1"/>
  <c r="AP670" i="1"/>
  <c r="AV669" i="1"/>
  <c r="AS669" i="1"/>
  <c r="AP669" i="1"/>
  <c r="AV668" i="1"/>
  <c r="AS668" i="1"/>
  <c r="AP668" i="1"/>
  <c r="AV667" i="1"/>
  <c r="AS667" i="1"/>
  <c r="AP667" i="1"/>
  <c r="AV666" i="1"/>
  <c r="AS666" i="1"/>
  <c r="AP666" i="1"/>
  <c r="AV665" i="1"/>
  <c r="AS665" i="1"/>
  <c r="AP665" i="1"/>
  <c r="AV664" i="1"/>
  <c r="AS664" i="1"/>
  <c r="AP664" i="1"/>
  <c r="AV663" i="1"/>
  <c r="AS663" i="1"/>
  <c r="AP663" i="1"/>
  <c r="AV662" i="1"/>
  <c r="AS662" i="1"/>
  <c r="AP662" i="1"/>
  <c r="AV661" i="1"/>
  <c r="AS661" i="1"/>
  <c r="AP661" i="1"/>
  <c r="AV660" i="1"/>
  <c r="AS660" i="1"/>
  <c r="AP660" i="1"/>
  <c r="AV659" i="1"/>
  <c r="AS659" i="1"/>
  <c r="AP659" i="1"/>
  <c r="AV658" i="1"/>
  <c r="AS658" i="1"/>
  <c r="AP658" i="1"/>
  <c r="AV657" i="1"/>
  <c r="AS657" i="1"/>
  <c r="AP657" i="1"/>
  <c r="AV656" i="1"/>
  <c r="AS656" i="1"/>
  <c r="AP656" i="1"/>
  <c r="AV655" i="1"/>
  <c r="AS655" i="1"/>
  <c r="AP655" i="1"/>
  <c r="AV654" i="1"/>
  <c r="AS654" i="1"/>
  <c r="AP654" i="1"/>
  <c r="AV653" i="1"/>
  <c r="AS653" i="1"/>
  <c r="AP653" i="1"/>
  <c r="AV652" i="1"/>
  <c r="AS652" i="1"/>
  <c r="AP652" i="1"/>
  <c r="AV651" i="1"/>
  <c r="AS651" i="1"/>
  <c r="AP651" i="1"/>
  <c r="AV650" i="1"/>
  <c r="AS650" i="1"/>
  <c r="AP650" i="1"/>
  <c r="AV649" i="1"/>
  <c r="AS649" i="1"/>
  <c r="AP649" i="1"/>
  <c r="AV648" i="1"/>
  <c r="AS648" i="1"/>
  <c r="AP648" i="1"/>
  <c r="AV647" i="1"/>
  <c r="AS647" i="1"/>
  <c r="AP647" i="1"/>
  <c r="AV646" i="1"/>
  <c r="AS646" i="1"/>
  <c r="AP646" i="1"/>
  <c r="AV645" i="1"/>
  <c r="AS645" i="1"/>
  <c r="AP645" i="1"/>
  <c r="AV644" i="1"/>
  <c r="AS644" i="1"/>
  <c r="AP644" i="1"/>
  <c r="AV643" i="1"/>
  <c r="AS643" i="1"/>
  <c r="AP643" i="1"/>
  <c r="AV642" i="1"/>
  <c r="AS642" i="1"/>
  <c r="AP642" i="1"/>
  <c r="AV641" i="1"/>
  <c r="AS641" i="1"/>
  <c r="AP641" i="1"/>
  <c r="AV640" i="1"/>
  <c r="AS640" i="1"/>
  <c r="AP640" i="1"/>
  <c r="AV639" i="1"/>
  <c r="AS639" i="1"/>
  <c r="AP639" i="1"/>
  <c r="AV638" i="1"/>
  <c r="AS638" i="1"/>
  <c r="AP638" i="1"/>
  <c r="AV637" i="1"/>
  <c r="AS637" i="1"/>
  <c r="AP637" i="1"/>
  <c r="AV636" i="1"/>
  <c r="AS636" i="1"/>
  <c r="AP636" i="1"/>
  <c r="AV635" i="1"/>
  <c r="AS635" i="1"/>
  <c r="AP635" i="1"/>
  <c r="AV634" i="1"/>
  <c r="AS634" i="1"/>
  <c r="AP634" i="1"/>
  <c r="AV633" i="1"/>
  <c r="AS633" i="1"/>
  <c r="AP633" i="1"/>
  <c r="AV632" i="1"/>
  <c r="AS632" i="1"/>
  <c r="AP632" i="1"/>
  <c r="AV631" i="1"/>
  <c r="AS631" i="1"/>
  <c r="AP631" i="1"/>
  <c r="AV630" i="1"/>
  <c r="AS630" i="1"/>
  <c r="AP630" i="1"/>
  <c r="AV629" i="1"/>
  <c r="AS629" i="1"/>
  <c r="AP629" i="1"/>
  <c r="AV628" i="1"/>
  <c r="AS628" i="1"/>
  <c r="AP628" i="1"/>
  <c r="AV627" i="1"/>
  <c r="AS627" i="1"/>
  <c r="AP627" i="1"/>
  <c r="AV626" i="1"/>
  <c r="AS626" i="1"/>
  <c r="AP626" i="1"/>
  <c r="AV625" i="1"/>
  <c r="AS625" i="1"/>
  <c r="AP625" i="1"/>
  <c r="AV624" i="1"/>
  <c r="AS624" i="1"/>
  <c r="AP624" i="1"/>
  <c r="AV623" i="1"/>
  <c r="AS623" i="1"/>
  <c r="AP623" i="1"/>
  <c r="AV622" i="1"/>
  <c r="AS622" i="1"/>
  <c r="AP622" i="1"/>
  <c r="AV621" i="1"/>
  <c r="AS621" i="1"/>
  <c r="AP621" i="1"/>
  <c r="AV620" i="1"/>
  <c r="AS620" i="1"/>
  <c r="AP620" i="1"/>
  <c r="AV619" i="1"/>
  <c r="AS619" i="1"/>
  <c r="AP619" i="1"/>
  <c r="AV618" i="1"/>
  <c r="AS618" i="1"/>
  <c r="AP618" i="1"/>
  <c r="AV617" i="1"/>
  <c r="AS617" i="1"/>
  <c r="AP617" i="1"/>
  <c r="AV616" i="1"/>
  <c r="AS616" i="1"/>
  <c r="AP616" i="1"/>
  <c r="AV615" i="1"/>
  <c r="AS615" i="1"/>
  <c r="AP615" i="1"/>
  <c r="AV614" i="1"/>
  <c r="AS614" i="1"/>
  <c r="AP614" i="1"/>
  <c r="AV613" i="1"/>
  <c r="AS613" i="1"/>
  <c r="AP613" i="1"/>
  <c r="AV612" i="1"/>
  <c r="AS612" i="1"/>
  <c r="AP612" i="1"/>
  <c r="AV611" i="1"/>
  <c r="AS611" i="1"/>
  <c r="AP611" i="1"/>
  <c r="AV610" i="1"/>
  <c r="AS610" i="1"/>
  <c r="AP610" i="1"/>
  <c r="AV609" i="1"/>
  <c r="AS609" i="1"/>
  <c r="AP609" i="1"/>
  <c r="AV608" i="1"/>
  <c r="AS608" i="1"/>
  <c r="AP608" i="1"/>
  <c r="AV607" i="1"/>
  <c r="AS607" i="1"/>
  <c r="AP607" i="1"/>
  <c r="AV606" i="1"/>
  <c r="AS606" i="1"/>
  <c r="AP606" i="1"/>
  <c r="AV605" i="1"/>
  <c r="AS605" i="1"/>
  <c r="AP605" i="1"/>
  <c r="AV604" i="1"/>
  <c r="AS604" i="1"/>
  <c r="AP604" i="1"/>
  <c r="AV603" i="1"/>
  <c r="AS603" i="1"/>
  <c r="AP603" i="1"/>
  <c r="AV602" i="1"/>
  <c r="AS602" i="1"/>
  <c r="AP602" i="1"/>
  <c r="AV601" i="1"/>
  <c r="AS601" i="1"/>
  <c r="AP601" i="1"/>
  <c r="AV600" i="1"/>
  <c r="AS600" i="1"/>
  <c r="AP600" i="1"/>
  <c r="AV599" i="1"/>
  <c r="AS599" i="1"/>
  <c r="AP599" i="1"/>
  <c r="AV598" i="1"/>
  <c r="AS598" i="1"/>
  <c r="AP598" i="1"/>
  <c r="AV597" i="1"/>
  <c r="AS597" i="1"/>
  <c r="AP597" i="1"/>
  <c r="AV596" i="1"/>
  <c r="AS596" i="1"/>
  <c r="AP596" i="1"/>
  <c r="AV595" i="1"/>
  <c r="AS595" i="1"/>
  <c r="AP595" i="1"/>
  <c r="AV594" i="1"/>
  <c r="AS594" i="1"/>
  <c r="AP594" i="1"/>
  <c r="AV593" i="1"/>
  <c r="AS593" i="1"/>
  <c r="AP593" i="1"/>
  <c r="AV592" i="1"/>
  <c r="AS592" i="1"/>
  <c r="AP592" i="1"/>
  <c r="AV591" i="1"/>
  <c r="AS591" i="1"/>
  <c r="AP591" i="1"/>
  <c r="AV590" i="1"/>
  <c r="AS590" i="1"/>
  <c r="AP590" i="1"/>
  <c r="AV589" i="1"/>
  <c r="AS589" i="1"/>
  <c r="AP589" i="1"/>
  <c r="AV588" i="1"/>
  <c r="AS588" i="1"/>
  <c r="AP588" i="1"/>
  <c r="AV587" i="1"/>
  <c r="AS587" i="1"/>
  <c r="AP587" i="1"/>
  <c r="AV586" i="1"/>
  <c r="AS586" i="1"/>
  <c r="AP586" i="1"/>
  <c r="AV585" i="1"/>
  <c r="AS585" i="1"/>
  <c r="AP585" i="1"/>
  <c r="AV584" i="1"/>
  <c r="AS584" i="1"/>
  <c r="AP584" i="1"/>
  <c r="AV583" i="1"/>
  <c r="AS583" i="1"/>
  <c r="AP583" i="1"/>
  <c r="AV582" i="1"/>
  <c r="AS582" i="1"/>
  <c r="AP582" i="1"/>
  <c r="AV581" i="1"/>
  <c r="AS581" i="1"/>
  <c r="AP581" i="1"/>
  <c r="AV580" i="1"/>
  <c r="AS580" i="1"/>
  <c r="AP580" i="1"/>
  <c r="AV579" i="1"/>
  <c r="AS579" i="1"/>
  <c r="AP579" i="1"/>
  <c r="AV578" i="1"/>
  <c r="AS578" i="1"/>
  <c r="AP578" i="1"/>
  <c r="AV577" i="1"/>
  <c r="AS577" i="1"/>
  <c r="AP577" i="1"/>
  <c r="AV576" i="1"/>
  <c r="AS576" i="1"/>
  <c r="AP576" i="1"/>
  <c r="AV575" i="1"/>
  <c r="AS575" i="1"/>
  <c r="AP575" i="1"/>
  <c r="AV574" i="1"/>
  <c r="AS574" i="1"/>
  <c r="AP574" i="1"/>
  <c r="AV573" i="1"/>
  <c r="AS573" i="1"/>
  <c r="AP573" i="1"/>
  <c r="AV572" i="1"/>
  <c r="AS572" i="1"/>
  <c r="AP572" i="1"/>
  <c r="AV571" i="1"/>
  <c r="AS571" i="1"/>
  <c r="AP571" i="1"/>
  <c r="AV570" i="1"/>
  <c r="AS570" i="1"/>
  <c r="AP570" i="1"/>
  <c r="AV569" i="1"/>
  <c r="AS569" i="1"/>
  <c r="AP569" i="1"/>
  <c r="AV568" i="1"/>
  <c r="AS568" i="1"/>
  <c r="AP568" i="1"/>
  <c r="AV567" i="1"/>
  <c r="AS567" i="1"/>
  <c r="AP567" i="1"/>
  <c r="AV566" i="1"/>
  <c r="AS566" i="1"/>
  <c r="AP566" i="1"/>
  <c r="AV565" i="1"/>
  <c r="AS565" i="1"/>
  <c r="AP565" i="1"/>
  <c r="AV564" i="1"/>
  <c r="AS564" i="1"/>
  <c r="AP564" i="1"/>
  <c r="AV563" i="1"/>
  <c r="AS563" i="1"/>
  <c r="AP563" i="1"/>
  <c r="AV562" i="1"/>
  <c r="AS562" i="1"/>
  <c r="AP562" i="1"/>
  <c r="AV561" i="1"/>
  <c r="AS561" i="1"/>
  <c r="AP561" i="1"/>
  <c r="AV560" i="1"/>
  <c r="AS560" i="1"/>
  <c r="AP560" i="1"/>
  <c r="AV559" i="1"/>
  <c r="AS559" i="1"/>
  <c r="AP559" i="1"/>
  <c r="AV558" i="1"/>
  <c r="AS558" i="1"/>
  <c r="AP558" i="1"/>
  <c r="AV557" i="1"/>
  <c r="AS557" i="1"/>
  <c r="AP557" i="1"/>
  <c r="AV556" i="1"/>
  <c r="AS556" i="1"/>
  <c r="AP556" i="1"/>
  <c r="AV555" i="1"/>
  <c r="AS555" i="1"/>
  <c r="AP555" i="1"/>
  <c r="AV554" i="1"/>
  <c r="AS554" i="1"/>
  <c r="AP554" i="1"/>
  <c r="AV553" i="1"/>
  <c r="AS553" i="1"/>
  <c r="AP553" i="1"/>
  <c r="AV552" i="1"/>
  <c r="AS552" i="1"/>
  <c r="AP552" i="1"/>
  <c r="AV551" i="1"/>
  <c r="AS551" i="1"/>
  <c r="AP551" i="1"/>
  <c r="AV550" i="1"/>
  <c r="AS550" i="1"/>
  <c r="AP550" i="1"/>
  <c r="AV549" i="1"/>
  <c r="AS549" i="1"/>
  <c r="AP549" i="1"/>
  <c r="AV548" i="1"/>
  <c r="AS548" i="1"/>
  <c r="AP548" i="1"/>
  <c r="AV547" i="1"/>
  <c r="AS547" i="1"/>
  <c r="AP547" i="1"/>
  <c r="AV546" i="1"/>
  <c r="AS546" i="1"/>
  <c r="AP546" i="1"/>
  <c r="AV545" i="1"/>
  <c r="AS545" i="1"/>
  <c r="AP545" i="1"/>
  <c r="AV544" i="1"/>
  <c r="AS544" i="1"/>
  <c r="AP544" i="1"/>
  <c r="AV543" i="1"/>
  <c r="AS543" i="1"/>
  <c r="AP543" i="1"/>
  <c r="AV542" i="1"/>
  <c r="AS542" i="1"/>
  <c r="AP542" i="1"/>
  <c r="AV541" i="1"/>
  <c r="AS541" i="1"/>
  <c r="AP541" i="1"/>
  <c r="AV540" i="1"/>
  <c r="AS540" i="1"/>
  <c r="AP540" i="1"/>
  <c r="AV539" i="1"/>
  <c r="AS539" i="1"/>
  <c r="AP539" i="1"/>
  <c r="AV538" i="1"/>
  <c r="AS538" i="1"/>
  <c r="AP538" i="1"/>
  <c r="AV537" i="1"/>
  <c r="AS537" i="1"/>
  <c r="AP537" i="1"/>
  <c r="AV536" i="1"/>
  <c r="AS536" i="1"/>
  <c r="AP536" i="1"/>
  <c r="AV535" i="1"/>
  <c r="AS535" i="1"/>
  <c r="AP535" i="1"/>
  <c r="AV534" i="1"/>
  <c r="AS534" i="1"/>
  <c r="AP534" i="1"/>
  <c r="AV533" i="1"/>
  <c r="AS533" i="1"/>
  <c r="AP533" i="1"/>
  <c r="AV532" i="1"/>
  <c r="AS532" i="1"/>
  <c r="AP532" i="1"/>
  <c r="AV531" i="1"/>
  <c r="AS531" i="1"/>
  <c r="AP531" i="1"/>
  <c r="AV530" i="1"/>
  <c r="AS530" i="1"/>
  <c r="AP530" i="1"/>
  <c r="AV529" i="1"/>
  <c r="AS529" i="1"/>
  <c r="AP529" i="1"/>
  <c r="AV528" i="1"/>
  <c r="AS528" i="1"/>
  <c r="AP528" i="1"/>
  <c r="AV527" i="1"/>
  <c r="AS527" i="1"/>
  <c r="AP527" i="1"/>
  <c r="AV526" i="1"/>
  <c r="AS526" i="1"/>
  <c r="AP526" i="1"/>
  <c r="AV525" i="1"/>
  <c r="AS525" i="1"/>
  <c r="AP525" i="1"/>
  <c r="AV524" i="1"/>
  <c r="AS524" i="1"/>
  <c r="AP524" i="1"/>
  <c r="AV523" i="1"/>
  <c r="AS523" i="1"/>
  <c r="AP523" i="1"/>
  <c r="AV522" i="1"/>
  <c r="AS522" i="1"/>
  <c r="AP522" i="1"/>
  <c r="AV521" i="1"/>
  <c r="AS521" i="1"/>
  <c r="AP521" i="1"/>
  <c r="AV520" i="1"/>
  <c r="AS520" i="1"/>
  <c r="AP520" i="1"/>
  <c r="AV519" i="1"/>
  <c r="AS519" i="1"/>
  <c r="AP519" i="1"/>
  <c r="AV518" i="1"/>
  <c r="AS518" i="1"/>
  <c r="AP518" i="1"/>
  <c r="AV517" i="1"/>
  <c r="AS517" i="1"/>
  <c r="AP517" i="1"/>
  <c r="AV516" i="1"/>
  <c r="AS516" i="1"/>
  <c r="AP516" i="1"/>
  <c r="AV515" i="1"/>
  <c r="AS515" i="1"/>
  <c r="AP515" i="1"/>
  <c r="AV514" i="1"/>
  <c r="AS514" i="1"/>
  <c r="AP514" i="1"/>
  <c r="AV513" i="1"/>
  <c r="AS513" i="1"/>
  <c r="AP513" i="1"/>
  <c r="AV512" i="1"/>
  <c r="AS512" i="1"/>
  <c r="AP512" i="1"/>
  <c r="AV511" i="1"/>
  <c r="AS511" i="1"/>
  <c r="AP511" i="1"/>
  <c r="AV510" i="1"/>
  <c r="AS510" i="1"/>
  <c r="AP510" i="1"/>
  <c r="AV509" i="1"/>
  <c r="AS509" i="1"/>
  <c r="AP509" i="1"/>
  <c r="AV508" i="1"/>
  <c r="AS508" i="1"/>
  <c r="AP508" i="1"/>
  <c r="AV507" i="1"/>
  <c r="AS507" i="1"/>
  <c r="AP507" i="1"/>
  <c r="AV506" i="1"/>
  <c r="AS506" i="1"/>
  <c r="AP506" i="1"/>
  <c r="AV505" i="1"/>
  <c r="AS505" i="1"/>
  <c r="AP505" i="1"/>
  <c r="AV504" i="1"/>
  <c r="AS504" i="1"/>
  <c r="AP504" i="1"/>
  <c r="AV503" i="1"/>
  <c r="AS503" i="1"/>
  <c r="AP503" i="1"/>
  <c r="AV502" i="1"/>
  <c r="AS502" i="1"/>
  <c r="AP502" i="1"/>
  <c r="AV501" i="1"/>
  <c r="AS501" i="1"/>
  <c r="AP501" i="1"/>
  <c r="AV500" i="1"/>
  <c r="AS500" i="1"/>
  <c r="AP500" i="1"/>
  <c r="AV499" i="1"/>
  <c r="AS499" i="1"/>
  <c r="AP499" i="1"/>
  <c r="AV498" i="1"/>
  <c r="AS498" i="1"/>
  <c r="AP498" i="1"/>
  <c r="AV497" i="1"/>
  <c r="AS497" i="1"/>
  <c r="AP497" i="1"/>
  <c r="AV496" i="1"/>
  <c r="AS496" i="1"/>
  <c r="AP496" i="1"/>
  <c r="AV495" i="1"/>
  <c r="AS495" i="1"/>
  <c r="AP495" i="1"/>
  <c r="AV494" i="1"/>
  <c r="AS494" i="1"/>
  <c r="AP494" i="1"/>
  <c r="AV493" i="1"/>
  <c r="AS493" i="1"/>
  <c r="AP493" i="1"/>
  <c r="AV492" i="1"/>
  <c r="AS492" i="1"/>
  <c r="AP492" i="1"/>
  <c r="AV491" i="1"/>
  <c r="AS491" i="1"/>
  <c r="AP491" i="1"/>
  <c r="AV490" i="1"/>
  <c r="AS490" i="1"/>
  <c r="AP490" i="1"/>
  <c r="AV489" i="1"/>
  <c r="AS489" i="1"/>
  <c r="AP489" i="1"/>
  <c r="AV488" i="1"/>
  <c r="AS488" i="1"/>
  <c r="AP488" i="1"/>
  <c r="AV487" i="1"/>
  <c r="AS487" i="1"/>
  <c r="AP487" i="1"/>
  <c r="AV486" i="1"/>
  <c r="AS486" i="1"/>
  <c r="AP486" i="1"/>
  <c r="AV485" i="1"/>
  <c r="AS485" i="1"/>
  <c r="AP485" i="1"/>
  <c r="AV484" i="1"/>
  <c r="AS484" i="1"/>
  <c r="AP484" i="1"/>
  <c r="AV483" i="1"/>
  <c r="AS483" i="1"/>
  <c r="AP483" i="1"/>
  <c r="AV482" i="1"/>
  <c r="AS482" i="1"/>
  <c r="AP482" i="1"/>
  <c r="AV481" i="1"/>
  <c r="AS481" i="1"/>
  <c r="AP481" i="1"/>
  <c r="AV480" i="1"/>
  <c r="AS480" i="1"/>
  <c r="AP480" i="1"/>
  <c r="AV479" i="1"/>
  <c r="AS479" i="1"/>
  <c r="AP479" i="1"/>
  <c r="AV478" i="1"/>
  <c r="AS478" i="1"/>
  <c r="AP478" i="1"/>
  <c r="AV477" i="1"/>
  <c r="AS477" i="1"/>
  <c r="AP477" i="1"/>
  <c r="AV476" i="1"/>
  <c r="AS476" i="1"/>
  <c r="AP476" i="1"/>
  <c r="AV475" i="1"/>
  <c r="AS475" i="1"/>
  <c r="AP475" i="1"/>
  <c r="AV474" i="1"/>
  <c r="AS474" i="1"/>
  <c r="AP474" i="1"/>
  <c r="AV473" i="1"/>
  <c r="AS473" i="1"/>
  <c r="AP473" i="1"/>
  <c r="AV472" i="1"/>
  <c r="AS472" i="1"/>
  <c r="AP472" i="1"/>
  <c r="AV471" i="1"/>
  <c r="AS471" i="1"/>
  <c r="AP471" i="1"/>
  <c r="AV470" i="1"/>
  <c r="AS470" i="1"/>
  <c r="AP470" i="1"/>
  <c r="AV469" i="1"/>
  <c r="AS469" i="1"/>
  <c r="AP469" i="1"/>
  <c r="AV468" i="1"/>
  <c r="AS468" i="1"/>
  <c r="AP468" i="1"/>
  <c r="AV467" i="1"/>
  <c r="AS467" i="1"/>
  <c r="AP467" i="1"/>
  <c r="AV466" i="1"/>
  <c r="AS466" i="1"/>
  <c r="AP466" i="1"/>
  <c r="AV465" i="1"/>
  <c r="AS465" i="1"/>
  <c r="AP465" i="1"/>
  <c r="AV464" i="1"/>
  <c r="AS464" i="1"/>
  <c r="AP464" i="1"/>
  <c r="AV463" i="1"/>
  <c r="AS463" i="1"/>
  <c r="AP463" i="1"/>
  <c r="AV462" i="1"/>
  <c r="AS462" i="1"/>
  <c r="AP462" i="1"/>
  <c r="AV461" i="1"/>
  <c r="AS461" i="1"/>
  <c r="AP461" i="1"/>
  <c r="AV460" i="1"/>
  <c r="AS460" i="1"/>
  <c r="AP460" i="1"/>
  <c r="AV459" i="1"/>
  <c r="AS459" i="1"/>
  <c r="AP459" i="1"/>
  <c r="AV458" i="1"/>
  <c r="AS458" i="1"/>
  <c r="AP458" i="1"/>
  <c r="AV457" i="1"/>
  <c r="AS457" i="1"/>
  <c r="AP457" i="1"/>
  <c r="AV456" i="1"/>
  <c r="AS456" i="1"/>
  <c r="AP456" i="1"/>
  <c r="AV455" i="1"/>
  <c r="AS455" i="1"/>
  <c r="AP455" i="1"/>
  <c r="AV454" i="1"/>
  <c r="AS454" i="1"/>
  <c r="AP454" i="1"/>
  <c r="AV453" i="1"/>
  <c r="AS453" i="1"/>
  <c r="AP453" i="1"/>
  <c r="AV452" i="1"/>
  <c r="AS452" i="1"/>
  <c r="AP452" i="1"/>
  <c r="AV451" i="1"/>
  <c r="AS451" i="1"/>
  <c r="AP451" i="1"/>
  <c r="AV450" i="1"/>
  <c r="AS450" i="1"/>
  <c r="AP450" i="1"/>
  <c r="AV449" i="1"/>
  <c r="AS449" i="1"/>
  <c r="AP449" i="1"/>
  <c r="AV448" i="1"/>
  <c r="AS448" i="1"/>
  <c r="AP448" i="1"/>
  <c r="AV447" i="1"/>
  <c r="AS447" i="1"/>
  <c r="AP447" i="1"/>
  <c r="AV446" i="1"/>
  <c r="AS446" i="1"/>
  <c r="AP446" i="1"/>
  <c r="AV445" i="1"/>
  <c r="AS445" i="1"/>
  <c r="AP445" i="1"/>
  <c r="AV444" i="1"/>
  <c r="AS444" i="1"/>
  <c r="AP444" i="1"/>
  <c r="AV443" i="1"/>
  <c r="AS443" i="1"/>
  <c r="AP443" i="1"/>
  <c r="AV442" i="1"/>
  <c r="AS442" i="1"/>
  <c r="AP442" i="1"/>
  <c r="AV441" i="1"/>
  <c r="AS441" i="1"/>
  <c r="AP441" i="1"/>
  <c r="AV440" i="1"/>
  <c r="AS440" i="1"/>
  <c r="AP440" i="1"/>
  <c r="AV439" i="1"/>
  <c r="AS439" i="1"/>
  <c r="AP439" i="1"/>
  <c r="AV438" i="1"/>
  <c r="AS438" i="1"/>
  <c r="AP438" i="1"/>
  <c r="AV437" i="1"/>
  <c r="AS437" i="1"/>
  <c r="AP437" i="1"/>
  <c r="AV436" i="1"/>
  <c r="AS436" i="1"/>
  <c r="AP436" i="1"/>
  <c r="AV435" i="1"/>
  <c r="AS435" i="1"/>
  <c r="AP435" i="1"/>
  <c r="AV434" i="1"/>
  <c r="AS434" i="1"/>
  <c r="AP434" i="1"/>
  <c r="AV433" i="1"/>
  <c r="AS433" i="1"/>
  <c r="AP433" i="1"/>
  <c r="AV432" i="1"/>
  <c r="AS432" i="1"/>
  <c r="AP432" i="1"/>
  <c r="AV431" i="1"/>
  <c r="AS431" i="1"/>
  <c r="AP431" i="1"/>
  <c r="AV430" i="1"/>
  <c r="AS430" i="1"/>
  <c r="AP430" i="1"/>
  <c r="AV429" i="1"/>
  <c r="AS429" i="1"/>
  <c r="AP429" i="1"/>
  <c r="AV428" i="1"/>
  <c r="AS428" i="1"/>
  <c r="AP428" i="1"/>
  <c r="AV427" i="1"/>
  <c r="AS427" i="1"/>
  <c r="AP427" i="1"/>
  <c r="AV426" i="1"/>
  <c r="AS426" i="1"/>
  <c r="AP426" i="1"/>
  <c r="AV425" i="1"/>
  <c r="AS425" i="1"/>
  <c r="AP425" i="1"/>
  <c r="AV424" i="1"/>
  <c r="AS424" i="1"/>
  <c r="AP424" i="1"/>
  <c r="AV423" i="1"/>
  <c r="AS423" i="1"/>
  <c r="AP423" i="1"/>
  <c r="AV422" i="1"/>
  <c r="AS422" i="1"/>
  <c r="AP422" i="1"/>
  <c r="AV421" i="1"/>
  <c r="AS421" i="1"/>
  <c r="AP421" i="1"/>
  <c r="AV420" i="1"/>
  <c r="AS420" i="1"/>
  <c r="AP420" i="1"/>
  <c r="AV419" i="1"/>
  <c r="AS419" i="1"/>
  <c r="AP419" i="1"/>
  <c r="AV418" i="1"/>
  <c r="AS418" i="1"/>
  <c r="AP418" i="1"/>
  <c r="AV417" i="1"/>
  <c r="AS417" i="1"/>
  <c r="AP417" i="1"/>
  <c r="AV416" i="1"/>
  <c r="AS416" i="1"/>
  <c r="AP416" i="1"/>
  <c r="AV415" i="1"/>
  <c r="AS415" i="1"/>
  <c r="AP415" i="1"/>
  <c r="AV414" i="1"/>
  <c r="AS414" i="1"/>
  <c r="AP414" i="1"/>
  <c r="AV413" i="1"/>
  <c r="AS413" i="1"/>
  <c r="AP413" i="1"/>
  <c r="AV412" i="1"/>
  <c r="AS412" i="1"/>
  <c r="AP412" i="1"/>
  <c r="AV411" i="1"/>
  <c r="AS411" i="1"/>
  <c r="AP411" i="1"/>
  <c r="AV410" i="1"/>
  <c r="AS410" i="1"/>
  <c r="AP410" i="1"/>
  <c r="AV409" i="1"/>
  <c r="AS409" i="1"/>
  <c r="AP409" i="1"/>
  <c r="AV408" i="1"/>
  <c r="AS408" i="1"/>
  <c r="AP408" i="1"/>
  <c r="AV407" i="1"/>
  <c r="AS407" i="1"/>
  <c r="AP407" i="1"/>
  <c r="AV406" i="1"/>
  <c r="AS406" i="1"/>
  <c r="AP406" i="1"/>
  <c r="AV405" i="1"/>
  <c r="AS405" i="1"/>
  <c r="AP405" i="1"/>
  <c r="AV404" i="1"/>
  <c r="AS404" i="1"/>
  <c r="AP404" i="1"/>
  <c r="AV403" i="1"/>
  <c r="AS403" i="1"/>
  <c r="AP403" i="1"/>
  <c r="AV402" i="1"/>
  <c r="AS402" i="1"/>
  <c r="AP402" i="1"/>
  <c r="AV401" i="1"/>
  <c r="AS401" i="1"/>
  <c r="AP401" i="1"/>
  <c r="AV400" i="1"/>
  <c r="AS400" i="1"/>
  <c r="AP400" i="1"/>
  <c r="AV399" i="1"/>
  <c r="AS399" i="1"/>
  <c r="AP399" i="1"/>
  <c r="AV398" i="1"/>
  <c r="AS398" i="1"/>
  <c r="AP398" i="1"/>
  <c r="AV397" i="1"/>
  <c r="AS397" i="1"/>
  <c r="AP397" i="1"/>
  <c r="AV396" i="1"/>
  <c r="AS396" i="1"/>
  <c r="AP396" i="1"/>
  <c r="AV395" i="1"/>
  <c r="AS395" i="1"/>
  <c r="AP395" i="1"/>
  <c r="AV394" i="1"/>
  <c r="AS394" i="1"/>
  <c r="AP394" i="1"/>
  <c r="AV393" i="1"/>
  <c r="AS393" i="1"/>
  <c r="AP393" i="1"/>
  <c r="AV392" i="1"/>
  <c r="AS392" i="1"/>
  <c r="AP392" i="1"/>
  <c r="AV391" i="1"/>
  <c r="AS391" i="1"/>
  <c r="AP391" i="1"/>
  <c r="AV390" i="1"/>
  <c r="AS390" i="1"/>
  <c r="AP390" i="1"/>
  <c r="AV389" i="1"/>
  <c r="AS389" i="1"/>
  <c r="AP389" i="1"/>
  <c r="AV388" i="1"/>
  <c r="AS388" i="1"/>
  <c r="AP388" i="1"/>
  <c r="AV387" i="1"/>
  <c r="AS387" i="1"/>
  <c r="AP387" i="1"/>
  <c r="AV386" i="1"/>
  <c r="AS386" i="1"/>
  <c r="AP386" i="1"/>
  <c r="AV385" i="1"/>
  <c r="AS385" i="1"/>
  <c r="AP385" i="1"/>
  <c r="AV384" i="1"/>
  <c r="AS384" i="1"/>
  <c r="AP384" i="1"/>
  <c r="AV383" i="1"/>
  <c r="AS383" i="1"/>
  <c r="AP383" i="1"/>
  <c r="AV382" i="1"/>
  <c r="AS382" i="1"/>
  <c r="AP382" i="1"/>
  <c r="AV381" i="1"/>
  <c r="AS381" i="1"/>
  <c r="AP381" i="1"/>
  <c r="AV380" i="1"/>
  <c r="AS380" i="1"/>
  <c r="AP380" i="1"/>
  <c r="AV379" i="1"/>
  <c r="AS379" i="1"/>
  <c r="AP379" i="1"/>
  <c r="AV378" i="1"/>
  <c r="AS378" i="1"/>
  <c r="AP378" i="1"/>
  <c r="AV377" i="1"/>
  <c r="AS377" i="1"/>
  <c r="AP377" i="1"/>
  <c r="AV376" i="1"/>
  <c r="AS376" i="1"/>
  <c r="AP376" i="1"/>
  <c r="AV375" i="1"/>
  <c r="AS375" i="1"/>
  <c r="AP375" i="1"/>
  <c r="AV374" i="1"/>
  <c r="AS374" i="1"/>
  <c r="AP374" i="1"/>
  <c r="AV373" i="1"/>
  <c r="AS373" i="1"/>
  <c r="AP373" i="1"/>
  <c r="AV372" i="1"/>
  <c r="AS372" i="1"/>
  <c r="AP372" i="1"/>
  <c r="AV371" i="1"/>
  <c r="AS371" i="1"/>
  <c r="AP371" i="1"/>
  <c r="AV370" i="1"/>
  <c r="AS370" i="1"/>
  <c r="AP370" i="1"/>
  <c r="AV369" i="1"/>
  <c r="AS369" i="1"/>
  <c r="AP369" i="1"/>
  <c r="AV368" i="1"/>
  <c r="AS368" i="1"/>
  <c r="AP368" i="1"/>
  <c r="AV367" i="1"/>
  <c r="AS367" i="1"/>
  <c r="AP367" i="1"/>
  <c r="AV366" i="1"/>
  <c r="AS366" i="1"/>
  <c r="AP366" i="1"/>
  <c r="AV365" i="1"/>
  <c r="AS365" i="1"/>
  <c r="AP365" i="1"/>
  <c r="AV364" i="1"/>
  <c r="AS364" i="1"/>
  <c r="AP364" i="1"/>
  <c r="AV363" i="1"/>
  <c r="AS363" i="1"/>
  <c r="AP363" i="1"/>
  <c r="AV362" i="1"/>
  <c r="AS362" i="1"/>
  <c r="AP362" i="1"/>
  <c r="AV361" i="1"/>
  <c r="AS361" i="1"/>
  <c r="AP361" i="1"/>
  <c r="AV360" i="1"/>
  <c r="AS360" i="1"/>
  <c r="AP360" i="1"/>
  <c r="AV359" i="1"/>
  <c r="AS359" i="1"/>
  <c r="AP359" i="1"/>
  <c r="AV358" i="1"/>
  <c r="AS358" i="1"/>
  <c r="AP358" i="1"/>
  <c r="AV357" i="1"/>
  <c r="AS357" i="1"/>
  <c r="AP357" i="1"/>
  <c r="AV356" i="1"/>
  <c r="AS356" i="1"/>
  <c r="AP356" i="1"/>
  <c r="AV355" i="1"/>
  <c r="AS355" i="1"/>
  <c r="AP355" i="1"/>
  <c r="AV354" i="1"/>
  <c r="AS354" i="1"/>
  <c r="AP354" i="1"/>
  <c r="AV353" i="1"/>
  <c r="AS353" i="1"/>
  <c r="AP353" i="1"/>
  <c r="AV352" i="1"/>
  <c r="AS352" i="1"/>
  <c r="AP352" i="1"/>
  <c r="AV351" i="1"/>
  <c r="AS351" i="1"/>
  <c r="AP351" i="1"/>
  <c r="AV350" i="1"/>
  <c r="AS350" i="1"/>
  <c r="AP350" i="1"/>
  <c r="AV349" i="1"/>
  <c r="AS349" i="1"/>
  <c r="AP349" i="1"/>
  <c r="AV348" i="1"/>
  <c r="AS348" i="1"/>
  <c r="AP348" i="1"/>
  <c r="AV347" i="1"/>
  <c r="AS347" i="1"/>
  <c r="AP347" i="1"/>
  <c r="AV346" i="1"/>
  <c r="AS346" i="1"/>
  <c r="AP346" i="1"/>
  <c r="AV345" i="1"/>
  <c r="AS345" i="1"/>
  <c r="AP345" i="1"/>
  <c r="AV344" i="1"/>
  <c r="AS344" i="1"/>
  <c r="AP344" i="1"/>
  <c r="AV343" i="1"/>
  <c r="AS343" i="1"/>
  <c r="AP343" i="1"/>
  <c r="AV342" i="1"/>
  <c r="AS342" i="1"/>
  <c r="AP342" i="1"/>
  <c r="AV341" i="1"/>
  <c r="AS341" i="1"/>
  <c r="AP341" i="1"/>
  <c r="AV340" i="1"/>
  <c r="AS340" i="1"/>
  <c r="AP340" i="1"/>
  <c r="AV339" i="1"/>
  <c r="AS339" i="1"/>
  <c r="AP339" i="1"/>
  <c r="AV338" i="1"/>
  <c r="AS338" i="1"/>
  <c r="AP338" i="1"/>
  <c r="AV337" i="1"/>
  <c r="AS337" i="1"/>
  <c r="AP337" i="1"/>
  <c r="AV336" i="1"/>
  <c r="AS336" i="1"/>
  <c r="AP336" i="1"/>
  <c r="AV335" i="1"/>
  <c r="AS335" i="1"/>
  <c r="AP335" i="1"/>
  <c r="AV334" i="1"/>
  <c r="AS334" i="1"/>
  <c r="AP334" i="1"/>
  <c r="AV333" i="1"/>
  <c r="AS333" i="1"/>
  <c r="AP333" i="1"/>
  <c r="AV332" i="1"/>
  <c r="AS332" i="1"/>
  <c r="AP332" i="1"/>
  <c r="AV331" i="1"/>
  <c r="AS331" i="1"/>
  <c r="AP331" i="1"/>
  <c r="AV330" i="1"/>
  <c r="AS330" i="1"/>
  <c r="AP330" i="1"/>
  <c r="AV329" i="1"/>
  <c r="AS329" i="1"/>
  <c r="AP329" i="1"/>
  <c r="AV328" i="1"/>
  <c r="AS328" i="1"/>
  <c r="AP328" i="1"/>
  <c r="AV327" i="1"/>
  <c r="AS327" i="1"/>
  <c r="AP327" i="1"/>
  <c r="AV326" i="1"/>
  <c r="AS326" i="1"/>
  <c r="AP326" i="1"/>
  <c r="AV325" i="1"/>
  <c r="AS325" i="1"/>
  <c r="AP325" i="1"/>
  <c r="AV324" i="1"/>
  <c r="AS324" i="1"/>
  <c r="AP324" i="1"/>
  <c r="AV323" i="1"/>
  <c r="AS323" i="1"/>
  <c r="AP323" i="1"/>
  <c r="AV322" i="1"/>
  <c r="AS322" i="1"/>
  <c r="AP322" i="1"/>
  <c r="AV321" i="1"/>
  <c r="AS321" i="1"/>
  <c r="AP321" i="1"/>
  <c r="AV320" i="1"/>
  <c r="AS320" i="1"/>
  <c r="AP320" i="1"/>
  <c r="AV319" i="1"/>
  <c r="AS319" i="1"/>
  <c r="AP319" i="1"/>
  <c r="AV318" i="1"/>
  <c r="AS318" i="1"/>
  <c r="AP318" i="1"/>
  <c r="AV317" i="1"/>
  <c r="AS317" i="1"/>
  <c r="AP317" i="1"/>
  <c r="AV316" i="1"/>
  <c r="AS316" i="1"/>
  <c r="AP316" i="1"/>
  <c r="AV315" i="1"/>
  <c r="AS315" i="1"/>
  <c r="AP315" i="1"/>
  <c r="AV314" i="1"/>
  <c r="AS314" i="1"/>
  <c r="AP314" i="1"/>
  <c r="AV313" i="1"/>
  <c r="AS313" i="1"/>
  <c r="AP313" i="1"/>
  <c r="AV312" i="1"/>
  <c r="AS312" i="1"/>
  <c r="AP312" i="1"/>
  <c r="AV311" i="1"/>
  <c r="AS311" i="1"/>
  <c r="AP311" i="1"/>
  <c r="AV310" i="1"/>
  <c r="AS310" i="1"/>
  <c r="AP310" i="1"/>
  <c r="AV309" i="1"/>
  <c r="AS309" i="1"/>
  <c r="AP309" i="1"/>
  <c r="AV308" i="1"/>
  <c r="AS308" i="1"/>
  <c r="AP308" i="1"/>
  <c r="AV307" i="1"/>
  <c r="AS307" i="1"/>
  <c r="AP307" i="1"/>
  <c r="AV306" i="1"/>
  <c r="AS306" i="1"/>
  <c r="AP306" i="1"/>
  <c r="AV305" i="1"/>
  <c r="AS305" i="1"/>
  <c r="AP305" i="1"/>
  <c r="AV304" i="1"/>
  <c r="AS304" i="1"/>
  <c r="AP304" i="1"/>
  <c r="AV303" i="1"/>
  <c r="AS303" i="1"/>
  <c r="AP303" i="1"/>
  <c r="AV302" i="1"/>
  <c r="AS302" i="1"/>
  <c r="AP302" i="1"/>
  <c r="AV301" i="1"/>
  <c r="AS301" i="1"/>
  <c r="AP301" i="1"/>
  <c r="AV300" i="1"/>
  <c r="AS300" i="1"/>
  <c r="AP300" i="1"/>
  <c r="AV299" i="1"/>
  <c r="AS299" i="1"/>
  <c r="AP299" i="1"/>
  <c r="AV298" i="1"/>
  <c r="AS298" i="1"/>
  <c r="AP298" i="1"/>
  <c r="AV297" i="1"/>
  <c r="AS297" i="1"/>
  <c r="AP297" i="1"/>
  <c r="AV296" i="1"/>
  <c r="AS296" i="1"/>
  <c r="AP296" i="1"/>
  <c r="AV295" i="1"/>
  <c r="AS295" i="1"/>
  <c r="AP295" i="1"/>
  <c r="AV294" i="1"/>
  <c r="AS294" i="1"/>
  <c r="AP294" i="1"/>
  <c r="AV293" i="1"/>
  <c r="AS293" i="1"/>
  <c r="AP293" i="1"/>
  <c r="AV292" i="1"/>
  <c r="AS292" i="1"/>
  <c r="AP292" i="1"/>
  <c r="AV291" i="1"/>
  <c r="AS291" i="1"/>
  <c r="AP291" i="1"/>
  <c r="AV290" i="1"/>
  <c r="AS290" i="1"/>
  <c r="AP290" i="1"/>
  <c r="AV289" i="1"/>
  <c r="AS289" i="1"/>
  <c r="AP289" i="1"/>
  <c r="AV288" i="1"/>
  <c r="AS288" i="1"/>
  <c r="AP288" i="1"/>
  <c r="AV287" i="1"/>
  <c r="AS287" i="1"/>
  <c r="AP287" i="1"/>
  <c r="AV286" i="1"/>
  <c r="AS286" i="1"/>
  <c r="AP286" i="1"/>
  <c r="AV285" i="1"/>
  <c r="AS285" i="1"/>
  <c r="AP285" i="1"/>
  <c r="AV284" i="1"/>
  <c r="AS284" i="1"/>
  <c r="AP284" i="1"/>
  <c r="AV283" i="1"/>
  <c r="AS283" i="1"/>
  <c r="AP283" i="1"/>
  <c r="AV282" i="1"/>
  <c r="AS282" i="1"/>
  <c r="AP282" i="1"/>
  <c r="AV281" i="1"/>
  <c r="AS281" i="1"/>
  <c r="AP281" i="1"/>
  <c r="AV280" i="1"/>
  <c r="AS280" i="1"/>
  <c r="AP280" i="1"/>
  <c r="AV279" i="1"/>
  <c r="AS279" i="1"/>
  <c r="AP279" i="1"/>
  <c r="AV278" i="1"/>
  <c r="AS278" i="1"/>
  <c r="AP278" i="1"/>
  <c r="AV277" i="1"/>
  <c r="AS277" i="1"/>
  <c r="AP277" i="1"/>
  <c r="AV276" i="1"/>
  <c r="AS276" i="1"/>
  <c r="AP276" i="1"/>
  <c r="AV275" i="1"/>
  <c r="AS275" i="1"/>
  <c r="AP275" i="1"/>
  <c r="AV274" i="1"/>
  <c r="AS274" i="1"/>
  <c r="AP274" i="1"/>
  <c r="AV273" i="1"/>
  <c r="AS273" i="1"/>
  <c r="AP273" i="1"/>
  <c r="AV272" i="1"/>
  <c r="AS272" i="1"/>
  <c r="AP272" i="1"/>
  <c r="AV271" i="1"/>
  <c r="AS271" i="1"/>
  <c r="AP271" i="1"/>
  <c r="AV270" i="1"/>
  <c r="AS270" i="1"/>
  <c r="AP270" i="1"/>
  <c r="AV269" i="1"/>
  <c r="AS269" i="1"/>
  <c r="AP269" i="1"/>
  <c r="AV268" i="1"/>
  <c r="AS268" i="1"/>
  <c r="AP268" i="1"/>
  <c r="AV267" i="1"/>
  <c r="AS267" i="1"/>
  <c r="AP267" i="1"/>
  <c r="AV266" i="1"/>
  <c r="AS266" i="1"/>
  <c r="AP266" i="1"/>
  <c r="AV265" i="1"/>
  <c r="AS265" i="1"/>
  <c r="AP265" i="1"/>
  <c r="AV264" i="1"/>
  <c r="AS264" i="1"/>
  <c r="AP264" i="1"/>
  <c r="AV263" i="1"/>
  <c r="AS263" i="1"/>
  <c r="AP263" i="1"/>
  <c r="AV262" i="1"/>
  <c r="AS262" i="1"/>
  <c r="AP262" i="1"/>
  <c r="AV261" i="1"/>
  <c r="AS261" i="1"/>
  <c r="AP261" i="1"/>
  <c r="AV260" i="1"/>
  <c r="AS260" i="1"/>
  <c r="AP260" i="1"/>
  <c r="AV259" i="1"/>
  <c r="AS259" i="1"/>
  <c r="AP259" i="1"/>
  <c r="AV258" i="1"/>
  <c r="AS258" i="1"/>
  <c r="AP258" i="1"/>
  <c r="AV257" i="1"/>
  <c r="AS257" i="1"/>
  <c r="AP257" i="1"/>
  <c r="AV256" i="1"/>
  <c r="AS256" i="1"/>
  <c r="AP256" i="1"/>
  <c r="AV255" i="1"/>
  <c r="AS255" i="1"/>
  <c r="AP255" i="1"/>
  <c r="AV254" i="1"/>
  <c r="AS254" i="1"/>
  <c r="AP254" i="1"/>
  <c r="AV253" i="1"/>
  <c r="AS253" i="1"/>
  <c r="AP253" i="1"/>
  <c r="AV252" i="1"/>
  <c r="AS252" i="1"/>
  <c r="AP252" i="1"/>
  <c r="AV251" i="1"/>
  <c r="AS251" i="1"/>
  <c r="AP251" i="1"/>
  <c r="AV250" i="1"/>
  <c r="AS250" i="1"/>
  <c r="AP250" i="1"/>
  <c r="AV249" i="1"/>
  <c r="AS249" i="1"/>
  <c r="AP249" i="1"/>
  <c r="AV248" i="1"/>
  <c r="AS248" i="1"/>
  <c r="AP248" i="1"/>
  <c r="AV247" i="1"/>
  <c r="AS247" i="1"/>
  <c r="AP247" i="1"/>
  <c r="AV246" i="1"/>
  <c r="AS246" i="1"/>
  <c r="AP246" i="1"/>
  <c r="AV245" i="1"/>
  <c r="AS245" i="1"/>
  <c r="AP245" i="1"/>
  <c r="AV244" i="1"/>
  <c r="AS244" i="1"/>
  <c r="AP244" i="1"/>
  <c r="AV243" i="1"/>
  <c r="AS243" i="1"/>
  <c r="AP243" i="1"/>
  <c r="AV242" i="1"/>
  <c r="AS242" i="1"/>
  <c r="AP242" i="1"/>
  <c r="AV241" i="1"/>
  <c r="AS241" i="1"/>
  <c r="AP241" i="1"/>
  <c r="AV240" i="1"/>
  <c r="AS240" i="1"/>
  <c r="AP240" i="1"/>
  <c r="AV239" i="1"/>
  <c r="AS239" i="1"/>
  <c r="AP239" i="1"/>
  <c r="AV238" i="1"/>
  <c r="AS238" i="1"/>
  <c r="AP238" i="1"/>
  <c r="AV237" i="1"/>
  <c r="AS237" i="1"/>
  <c r="AP237" i="1"/>
  <c r="AV236" i="1"/>
  <c r="AS236" i="1"/>
  <c r="AP236" i="1"/>
  <c r="AV235" i="1"/>
  <c r="AS235" i="1"/>
  <c r="AP235" i="1"/>
  <c r="AV234" i="1"/>
  <c r="AS234" i="1"/>
  <c r="AP234" i="1"/>
  <c r="AV233" i="1"/>
  <c r="AS233" i="1"/>
  <c r="AP233" i="1"/>
  <c r="AV232" i="1"/>
  <c r="AS232" i="1"/>
  <c r="AP232" i="1"/>
  <c r="AV231" i="1"/>
  <c r="AS231" i="1"/>
  <c r="AP231" i="1"/>
  <c r="AV230" i="1"/>
  <c r="AS230" i="1"/>
  <c r="AP230" i="1"/>
  <c r="AV229" i="1"/>
  <c r="AS229" i="1"/>
  <c r="AP229" i="1"/>
  <c r="AV228" i="1"/>
  <c r="AS228" i="1"/>
  <c r="AP228" i="1"/>
  <c r="AV227" i="1"/>
  <c r="AS227" i="1"/>
  <c r="AP227" i="1"/>
  <c r="AV226" i="1"/>
  <c r="AS226" i="1"/>
  <c r="AP226" i="1"/>
  <c r="AV225" i="1"/>
  <c r="AS225" i="1"/>
  <c r="AP225" i="1"/>
  <c r="AV224" i="1"/>
  <c r="AS224" i="1"/>
  <c r="AP224" i="1"/>
  <c r="AV223" i="1"/>
  <c r="AS223" i="1"/>
  <c r="AP223" i="1"/>
  <c r="AV222" i="1"/>
  <c r="AS222" i="1"/>
  <c r="AP222" i="1"/>
  <c r="AV221" i="1"/>
  <c r="AS221" i="1"/>
  <c r="AP221" i="1"/>
  <c r="AV220" i="1"/>
  <c r="AS220" i="1"/>
  <c r="AP220" i="1"/>
  <c r="AV219" i="1"/>
  <c r="AS219" i="1"/>
  <c r="AP219" i="1"/>
  <c r="AV218" i="1"/>
  <c r="AS218" i="1"/>
  <c r="AP218" i="1"/>
  <c r="AV217" i="1"/>
  <c r="AS217" i="1"/>
  <c r="AP217" i="1"/>
  <c r="AV216" i="1"/>
  <c r="AS216" i="1"/>
  <c r="AP216" i="1"/>
  <c r="AV215" i="1"/>
  <c r="AS215" i="1"/>
  <c r="AP215" i="1"/>
  <c r="AV214" i="1"/>
  <c r="AS214" i="1"/>
  <c r="AP214" i="1"/>
  <c r="AV213" i="1"/>
  <c r="AS213" i="1"/>
  <c r="AP213" i="1"/>
  <c r="AV212" i="1"/>
  <c r="AS212" i="1"/>
  <c r="AP212" i="1"/>
  <c r="AV211" i="1"/>
  <c r="AS211" i="1"/>
  <c r="AP211" i="1"/>
  <c r="AV210" i="1"/>
  <c r="AS210" i="1"/>
  <c r="AP210" i="1"/>
  <c r="AV209" i="1"/>
  <c r="AS209" i="1"/>
  <c r="AP209" i="1"/>
  <c r="AV208" i="1"/>
  <c r="AS208" i="1"/>
  <c r="AP208" i="1"/>
  <c r="AV207" i="1"/>
  <c r="AS207" i="1"/>
  <c r="AP207" i="1"/>
  <c r="AV206" i="1"/>
  <c r="AS206" i="1"/>
  <c r="AP206" i="1"/>
  <c r="AV205" i="1"/>
  <c r="AS205" i="1"/>
  <c r="AP205" i="1"/>
  <c r="AV204" i="1"/>
  <c r="AS204" i="1"/>
  <c r="AP204" i="1"/>
  <c r="AV203" i="1"/>
  <c r="AS203" i="1"/>
  <c r="AP203" i="1"/>
  <c r="AV202" i="1"/>
  <c r="AS202" i="1"/>
  <c r="AP202" i="1"/>
  <c r="AV201" i="1"/>
  <c r="AS201" i="1"/>
  <c r="AP201" i="1"/>
  <c r="AV200" i="1"/>
  <c r="AS200" i="1"/>
  <c r="AP200" i="1"/>
  <c r="AV199" i="1"/>
  <c r="AS199" i="1"/>
  <c r="AP199" i="1"/>
  <c r="AV198" i="1"/>
  <c r="AS198" i="1"/>
  <c r="AP198" i="1"/>
  <c r="AV197" i="1"/>
  <c r="AS197" i="1"/>
  <c r="AP197" i="1"/>
  <c r="AV196" i="1"/>
  <c r="AS196" i="1"/>
  <c r="AP196" i="1"/>
  <c r="AV195" i="1"/>
  <c r="AS195" i="1"/>
  <c r="AP195" i="1"/>
  <c r="AV194" i="1"/>
  <c r="AS194" i="1"/>
  <c r="AP194" i="1"/>
  <c r="AV193" i="1"/>
  <c r="AS193" i="1"/>
  <c r="AP193" i="1"/>
  <c r="AV192" i="1"/>
  <c r="AS192" i="1"/>
  <c r="AP192" i="1"/>
  <c r="AV191" i="1"/>
  <c r="AS191" i="1"/>
  <c r="AP191" i="1"/>
  <c r="AV190" i="1"/>
  <c r="AS190" i="1"/>
  <c r="AP190" i="1"/>
  <c r="AV189" i="1"/>
  <c r="AS189" i="1"/>
  <c r="AP189" i="1"/>
  <c r="AV188" i="1"/>
  <c r="AS188" i="1"/>
  <c r="AP188" i="1"/>
  <c r="AV187" i="1"/>
  <c r="AS187" i="1"/>
  <c r="AP187" i="1"/>
  <c r="AV186" i="1"/>
  <c r="AS186" i="1"/>
  <c r="AP186" i="1"/>
  <c r="AV185" i="1"/>
  <c r="AS185" i="1"/>
  <c r="AP185" i="1"/>
  <c r="AV184" i="1"/>
  <c r="AS184" i="1"/>
  <c r="AP184" i="1"/>
  <c r="AV183" i="1"/>
  <c r="AS183" i="1"/>
  <c r="AP183" i="1"/>
  <c r="AV182" i="1"/>
  <c r="AS182" i="1"/>
  <c r="AP182" i="1"/>
  <c r="AV181" i="1"/>
  <c r="AS181" i="1"/>
  <c r="AP181" i="1"/>
  <c r="AV180" i="1"/>
  <c r="AS180" i="1"/>
  <c r="AP180" i="1"/>
  <c r="AV179" i="1"/>
  <c r="AS179" i="1"/>
  <c r="AP179" i="1"/>
  <c r="AV178" i="1"/>
  <c r="AS178" i="1"/>
  <c r="AP178" i="1"/>
  <c r="AV177" i="1"/>
  <c r="AS177" i="1"/>
  <c r="AP177" i="1"/>
  <c r="AV176" i="1"/>
  <c r="AS176" i="1"/>
  <c r="AP176" i="1"/>
  <c r="AV175" i="1"/>
  <c r="AS175" i="1"/>
  <c r="AP175" i="1"/>
  <c r="AV174" i="1"/>
  <c r="AS174" i="1"/>
  <c r="AP174" i="1"/>
  <c r="AV173" i="1"/>
  <c r="AS173" i="1"/>
  <c r="AP173" i="1"/>
  <c r="AV172" i="1"/>
  <c r="AS172" i="1"/>
  <c r="AP172" i="1"/>
  <c r="AV171" i="1"/>
  <c r="AS171" i="1"/>
  <c r="AP171" i="1"/>
  <c r="AV170" i="1"/>
  <c r="AS170" i="1"/>
  <c r="AP170" i="1"/>
  <c r="AV169" i="1"/>
  <c r="AS169" i="1"/>
  <c r="AP169" i="1"/>
  <c r="AV168" i="1"/>
  <c r="AS168" i="1"/>
  <c r="AP168" i="1"/>
  <c r="AV167" i="1"/>
  <c r="AS167" i="1"/>
  <c r="AP167" i="1"/>
  <c r="AV166" i="1"/>
  <c r="AS166" i="1"/>
  <c r="AP166" i="1"/>
  <c r="AV165" i="1"/>
  <c r="AS165" i="1"/>
  <c r="AP165" i="1"/>
  <c r="AV164" i="1"/>
  <c r="AS164" i="1"/>
  <c r="AP164" i="1"/>
  <c r="AV163" i="1"/>
  <c r="AS163" i="1"/>
  <c r="AP163" i="1"/>
  <c r="AV162" i="1"/>
  <c r="AS162" i="1"/>
  <c r="AP162" i="1"/>
  <c r="AV161" i="1"/>
  <c r="AS161" i="1"/>
  <c r="AP161" i="1"/>
  <c r="AV160" i="1"/>
  <c r="AS160" i="1"/>
  <c r="AP160" i="1"/>
  <c r="AV159" i="1"/>
  <c r="AS159" i="1"/>
  <c r="AP159" i="1"/>
  <c r="AV158" i="1"/>
  <c r="AS158" i="1"/>
  <c r="AP158" i="1"/>
  <c r="AV157" i="1"/>
  <c r="AS157" i="1"/>
  <c r="AP157" i="1"/>
  <c r="AV156" i="1"/>
  <c r="AS156" i="1"/>
  <c r="AP156" i="1"/>
  <c r="AV155" i="1"/>
  <c r="AS155" i="1"/>
  <c r="AP155" i="1"/>
  <c r="AV154" i="1"/>
  <c r="AS154" i="1"/>
  <c r="AP154" i="1"/>
  <c r="AV153" i="1"/>
  <c r="AS153" i="1"/>
  <c r="AP153" i="1"/>
  <c r="AV152" i="1"/>
  <c r="AS152" i="1"/>
  <c r="AP152" i="1"/>
  <c r="AV151" i="1"/>
  <c r="AS151" i="1"/>
  <c r="AP151" i="1"/>
  <c r="AV150" i="1"/>
  <c r="AS150" i="1"/>
  <c r="AP150" i="1"/>
  <c r="AV149" i="1"/>
  <c r="AS149" i="1"/>
  <c r="AP149" i="1"/>
  <c r="AV148" i="1"/>
  <c r="AS148" i="1"/>
  <c r="AP148" i="1"/>
  <c r="AV147" i="1"/>
  <c r="AS147" i="1"/>
  <c r="AP147" i="1"/>
  <c r="AV146" i="1"/>
  <c r="AS146" i="1"/>
  <c r="AP146" i="1"/>
  <c r="AV145" i="1"/>
  <c r="AS145" i="1"/>
  <c r="AP145" i="1"/>
  <c r="AV144" i="1"/>
  <c r="AS144" i="1"/>
  <c r="AP144" i="1"/>
  <c r="AV143" i="1"/>
  <c r="AS143" i="1"/>
  <c r="AP143" i="1"/>
  <c r="AV142" i="1"/>
  <c r="AS142" i="1"/>
  <c r="AP142" i="1"/>
  <c r="AV141" i="1"/>
  <c r="AS141" i="1"/>
  <c r="AP141" i="1"/>
  <c r="AV140" i="1"/>
  <c r="AS140" i="1"/>
  <c r="AP140" i="1"/>
  <c r="AV139" i="1"/>
  <c r="AS139" i="1"/>
  <c r="AP139" i="1"/>
  <c r="AV138" i="1"/>
  <c r="AS138" i="1"/>
  <c r="AP138" i="1"/>
  <c r="AV137" i="1"/>
  <c r="AS137" i="1"/>
  <c r="AP137" i="1"/>
  <c r="AV136" i="1"/>
  <c r="AS136" i="1"/>
  <c r="AP136" i="1"/>
  <c r="AV135" i="1"/>
  <c r="AS135" i="1"/>
  <c r="AP135" i="1"/>
  <c r="AV134" i="1"/>
  <c r="AS134" i="1"/>
  <c r="AP134" i="1"/>
  <c r="AV133" i="1"/>
  <c r="AS133" i="1"/>
  <c r="AP133" i="1"/>
  <c r="AV132" i="1"/>
  <c r="AS132" i="1"/>
  <c r="AP132" i="1"/>
  <c r="AV131" i="1"/>
  <c r="AS131" i="1"/>
  <c r="AP131" i="1"/>
  <c r="AV130" i="1"/>
  <c r="AS130" i="1"/>
  <c r="AP130" i="1"/>
  <c r="AV129" i="1"/>
  <c r="AS129" i="1"/>
  <c r="AP129" i="1"/>
  <c r="AV128" i="1"/>
  <c r="AS128" i="1"/>
  <c r="AP128" i="1"/>
  <c r="AV127" i="1"/>
  <c r="AS127" i="1"/>
  <c r="AP127" i="1"/>
  <c r="AV126" i="1"/>
  <c r="AS126" i="1"/>
  <c r="AP126" i="1"/>
  <c r="AV125" i="1"/>
  <c r="AS125" i="1"/>
  <c r="AP125" i="1"/>
  <c r="AV124" i="1"/>
  <c r="AS124" i="1"/>
  <c r="AP124" i="1"/>
  <c r="AV123" i="1"/>
  <c r="AS123" i="1"/>
  <c r="AP123" i="1"/>
  <c r="AV122" i="1"/>
  <c r="AS122" i="1"/>
  <c r="AP122" i="1"/>
  <c r="AV121" i="1"/>
  <c r="AS121" i="1"/>
  <c r="AP121" i="1"/>
  <c r="AV120" i="1"/>
  <c r="AS120" i="1"/>
  <c r="AP120" i="1"/>
  <c r="AV119" i="1"/>
  <c r="AS119" i="1"/>
  <c r="AP119" i="1"/>
  <c r="AV118" i="1"/>
  <c r="AS118" i="1"/>
  <c r="AP118" i="1"/>
  <c r="AV117" i="1"/>
  <c r="AS117" i="1"/>
  <c r="AP117" i="1"/>
  <c r="AV116" i="1"/>
  <c r="AS116" i="1"/>
  <c r="AP116" i="1"/>
  <c r="AV115" i="1"/>
  <c r="AS115" i="1"/>
  <c r="AP115" i="1"/>
  <c r="AV114" i="1"/>
  <c r="AS114" i="1"/>
  <c r="AP114" i="1"/>
  <c r="AV113" i="1"/>
  <c r="AS113" i="1"/>
  <c r="AP113" i="1"/>
  <c r="AV112" i="1"/>
  <c r="AS112" i="1"/>
  <c r="AP112" i="1"/>
  <c r="AV111" i="1"/>
  <c r="AS111" i="1"/>
  <c r="AP111" i="1"/>
  <c r="AV110" i="1"/>
  <c r="AS110" i="1"/>
  <c r="AP110" i="1"/>
  <c r="AV109" i="1"/>
  <c r="AS109" i="1"/>
  <c r="AP109" i="1"/>
  <c r="AV108" i="1"/>
  <c r="AS108" i="1"/>
  <c r="AP108" i="1"/>
  <c r="AV107" i="1"/>
  <c r="AS107" i="1"/>
  <c r="AP107" i="1"/>
  <c r="AV106" i="1"/>
  <c r="AS106" i="1"/>
  <c r="AP106" i="1"/>
  <c r="AV105" i="1"/>
  <c r="AS105" i="1"/>
  <c r="AP105" i="1"/>
  <c r="AV104" i="1"/>
  <c r="AS104" i="1"/>
  <c r="AP104" i="1"/>
  <c r="AV103" i="1"/>
  <c r="AS103" i="1"/>
  <c r="AP103" i="1"/>
  <c r="AV102" i="1"/>
  <c r="AS102" i="1"/>
  <c r="AP102" i="1"/>
  <c r="AV101" i="1"/>
  <c r="AS101" i="1"/>
  <c r="AP101" i="1"/>
  <c r="AV100" i="1"/>
  <c r="AS100" i="1"/>
  <c r="AP100" i="1"/>
  <c r="AV99" i="1"/>
  <c r="AS99" i="1"/>
  <c r="AP99" i="1"/>
  <c r="AV98" i="1"/>
  <c r="AS98" i="1"/>
  <c r="AP98" i="1"/>
  <c r="AV97" i="1"/>
  <c r="AS97" i="1"/>
  <c r="AP97" i="1"/>
  <c r="AV96" i="1"/>
  <c r="AS96" i="1"/>
  <c r="AP96" i="1"/>
  <c r="AV95" i="1"/>
  <c r="AS95" i="1"/>
  <c r="AP95" i="1"/>
  <c r="AV94" i="1"/>
  <c r="AS94" i="1"/>
  <c r="AP94" i="1"/>
  <c r="AV93" i="1"/>
  <c r="AS93" i="1"/>
  <c r="AP93" i="1"/>
  <c r="AV92" i="1"/>
  <c r="AS92" i="1"/>
  <c r="AP92" i="1"/>
  <c r="AV91" i="1"/>
  <c r="AS91" i="1"/>
  <c r="AP91" i="1"/>
  <c r="AV90" i="1"/>
  <c r="AS90" i="1"/>
  <c r="AP90" i="1"/>
  <c r="AV89" i="1"/>
  <c r="AS89" i="1"/>
  <c r="AP89" i="1"/>
  <c r="AV88" i="1"/>
  <c r="AS88" i="1"/>
  <c r="AP88" i="1"/>
  <c r="AV87" i="1"/>
  <c r="AS87" i="1"/>
  <c r="AP87" i="1"/>
  <c r="AV86" i="1"/>
  <c r="AS86" i="1"/>
  <c r="AP86" i="1"/>
  <c r="AV85" i="1"/>
  <c r="AS85" i="1"/>
  <c r="AP85" i="1"/>
  <c r="AV84" i="1"/>
  <c r="AS84" i="1"/>
  <c r="AP84" i="1"/>
  <c r="AV83" i="1"/>
  <c r="AS83" i="1"/>
  <c r="AP83" i="1"/>
  <c r="AV82" i="1"/>
  <c r="AS82" i="1"/>
  <c r="AP82" i="1"/>
  <c r="AV81" i="1"/>
  <c r="AS81" i="1"/>
  <c r="AP81" i="1"/>
  <c r="AV80" i="1"/>
  <c r="AS80" i="1"/>
  <c r="AP80" i="1"/>
  <c r="AV79" i="1"/>
  <c r="AS79" i="1"/>
  <c r="AP79" i="1"/>
  <c r="AV78" i="1"/>
  <c r="AS78" i="1"/>
  <c r="AP78" i="1"/>
  <c r="AV77" i="1"/>
  <c r="AS77" i="1"/>
  <c r="AP77" i="1"/>
  <c r="AV76" i="1"/>
  <c r="AS76" i="1"/>
  <c r="AP76" i="1"/>
  <c r="AV75" i="1"/>
  <c r="AS75" i="1"/>
  <c r="AP75" i="1"/>
  <c r="AV74" i="1"/>
  <c r="AS74" i="1"/>
  <c r="AP74" i="1"/>
  <c r="AV73" i="1"/>
  <c r="AS73" i="1"/>
  <c r="AP73" i="1"/>
  <c r="AV72" i="1"/>
  <c r="AS72" i="1"/>
  <c r="AP72" i="1"/>
  <c r="AV71" i="1"/>
  <c r="AS71" i="1"/>
  <c r="AP71" i="1"/>
  <c r="AV70" i="1"/>
  <c r="AS70" i="1"/>
  <c r="AP70" i="1"/>
  <c r="AV69" i="1"/>
  <c r="AS69" i="1"/>
  <c r="AP69" i="1"/>
  <c r="AV68" i="1"/>
  <c r="AS68" i="1"/>
  <c r="AP68" i="1"/>
  <c r="AV67" i="1"/>
  <c r="AS67" i="1"/>
  <c r="AP67" i="1"/>
  <c r="AV66" i="1"/>
  <c r="AS66" i="1"/>
  <c r="AP66" i="1"/>
  <c r="AV65" i="1"/>
  <c r="AS65" i="1"/>
  <c r="AP65" i="1"/>
  <c r="AV64" i="1"/>
  <c r="AS64" i="1"/>
  <c r="AP64" i="1"/>
  <c r="AV63" i="1"/>
  <c r="AS63" i="1"/>
  <c r="AP63" i="1"/>
  <c r="AV62" i="1"/>
  <c r="AS62" i="1"/>
  <c r="AP62" i="1"/>
  <c r="AV61" i="1"/>
  <c r="AS61" i="1"/>
  <c r="AP61" i="1"/>
  <c r="AV60" i="1"/>
  <c r="AS60" i="1"/>
  <c r="AP60" i="1"/>
  <c r="AV59" i="1"/>
  <c r="AS59" i="1"/>
  <c r="AP59" i="1"/>
  <c r="AV58" i="1"/>
  <c r="AS58" i="1"/>
  <c r="AP58" i="1"/>
  <c r="AV57" i="1"/>
  <c r="AS57" i="1"/>
  <c r="AP57" i="1"/>
  <c r="AV56" i="1"/>
  <c r="AS56" i="1"/>
  <c r="AP56" i="1"/>
  <c r="AV55" i="1"/>
  <c r="AS55" i="1"/>
  <c r="AP55" i="1"/>
  <c r="AV54" i="1"/>
  <c r="AS54" i="1"/>
  <c r="AP54" i="1"/>
  <c r="AV53" i="1"/>
  <c r="AS53" i="1"/>
  <c r="AP53" i="1"/>
  <c r="AV52" i="1"/>
  <c r="AS52" i="1"/>
  <c r="AP52" i="1"/>
  <c r="AV51" i="1"/>
  <c r="AS51" i="1"/>
  <c r="AP51" i="1"/>
  <c r="AV50" i="1"/>
  <c r="AS50" i="1"/>
  <c r="AP50" i="1"/>
  <c r="AV49" i="1"/>
  <c r="AS49" i="1"/>
  <c r="AP49" i="1"/>
  <c r="AV48" i="1"/>
  <c r="AS48" i="1"/>
  <c r="AP48" i="1"/>
  <c r="AV47" i="1"/>
  <c r="AS47" i="1"/>
  <c r="AP47" i="1"/>
  <c r="AV46" i="1"/>
  <c r="AS46" i="1"/>
  <c r="AP46" i="1"/>
  <c r="AV45" i="1"/>
  <c r="AS45" i="1"/>
  <c r="AP45" i="1"/>
  <c r="AV44" i="1"/>
  <c r="AS44" i="1"/>
  <c r="AP44" i="1"/>
  <c r="AV43" i="1"/>
  <c r="AS43" i="1"/>
  <c r="AP43" i="1"/>
  <c r="AV42" i="1"/>
  <c r="AS42" i="1"/>
  <c r="AP42" i="1"/>
  <c r="AV41" i="1"/>
  <c r="AS41" i="1"/>
  <c r="AP41" i="1"/>
  <c r="AV40" i="1"/>
  <c r="AS40" i="1"/>
  <c r="AP40" i="1"/>
  <c r="AV39" i="1"/>
  <c r="AS39" i="1"/>
  <c r="AP39" i="1"/>
  <c r="AV38" i="1"/>
  <c r="AS38" i="1"/>
  <c r="AP38" i="1"/>
  <c r="AV37" i="1"/>
  <c r="AS37" i="1"/>
  <c r="AP37" i="1"/>
  <c r="AV36" i="1"/>
  <c r="AS36" i="1"/>
  <c r="AP36" i="1"/>
  <c r="AV35" i="1"/>
  <c r="AS35" i="1"/>
  <c r="AP35" i="1"/>
  <c r="AV34" i="1"/>
  <c r="AS34" i="1"/>
  <c r="AP34" i="1"/>
  <c r="AV33" i="1"/>
  <c r="AS33" i="1"/>
  <c r="AP33" i="1"/>
  <c r="AV32" i="1"/>
  <c r="AS32" i="1"/>
  <c r="AP32" i="1"/>
  <c r="AV31" i="1"/>
  <c r="AS31" i="1"/>
  <c r="AP31" i="1"/>
  <c r="AV30" i="1"/>
  <c r="AS30" i="1"/>
  <c r="AP30" i="1"/>
  <c r="AV29" i="1"/>
  <c r="AS29" i="1"/>
  <c r="AP29" i="1"/>
  <c r="AV28" i="1"/>
  <c r="AS28" i="1"/>
  <c r="AP28" i="1"/>
  <c r="AV27" i="1"/>
  <c r="AS27" i="1"/>
  <c r="AP27" i="1"/>
  <c r="AV26" i="1"/>
  <c r="AS26" i="1"/>
  <c r="AP26" i="1"/>
  <c r="AV25" i="1"/>
  <c r="AS25" i="1"/>
  <c r="AP25" i="1"/>
  <c r="AV24" i="1"/>
  <c r="AS24" i="1"/>
  <c r="AP24" i="1"/>
  <c r="AV23" i="1"/>
  <c r="AS23" i="1"/>
  <c r="AP23" i="1"/>
  <c r="AV22" i="1"/>
  <c r="AS22" i="1"/>
  <c r="AP22" i="1"/>
  <c r="AV21" i="1"/>
  <c r="AS21" i="1"/>
  <c r="AP21" i="1"/>
  <c r="AV20" i="1"/>
  <c r="AS20" i="1"/>
  <c r="AP20" i="1"/>
  <c r="AV19" i="1"/>
  <c r="AS19" i="1"/>
  <c r="AP19" i="1"/>
  <c r="AV18" i="1"/>
  <c r="AS18" i="1"/>
  <c r="AP18" i="1"/>
  <c r="AV17" i="1"/>
  <c r="AS17" i="1"/>
  <c r="AP17" i="1"/>
  <c r="AV16" i="1"/>
  <c r="AS16" i="1"/>
  <c r="AP16" i="1"/>
  <c r="AV15" i="1"/>
  <c r="AS15" i="1"/>
  <c r="AP15" i="1"/>
  <c r="AV14" i="1"/>
  <c r="AS14" i="1"/>
  <c r="AP14" i="1"/>
  <c r="AV13" i="1"/>
  <c r="AS13" i="1"/>
  <c r="AP13" i="1"/>
  <c r="AV12" i="1"/>
  <c r="AS12" i="1"/>
  <c r="AP12" i="1"/>
  <c r="AV11" i="1"/>
  <c r="AS11" i="1"/>
  <c r="AP11" i="1"/>
  <c r="AV10" i="1"/>
  <c r="AS10" i="1"/>
  <c r="AP10" i="1"/>
  <c r="AV9" i="1"/>
  <c r="AS9" i="1"/>
  <c r="AP9" i="1"/>
  <c r="AV8" i="1"/>
  <c r="AS8" i="1"/>
  <c r="AP8" i="1"/>
  <c r="AV7" i="1"/>
  <c r="AS7" i="1"/>
  <c r="AP7" i="1"/>
  <c r="AV6" i="1"/>
  <c r="AS6" i="1"/>
  <c r="AP6" i="1"/>
  <c r="AV5" i="1"/>
  <c r="AS5" i="1"/>
  <c r="AP5" i="1"/>
  <c r="AV4" i="1"/>
  <c r="AS4" i="1"/>
  <c r="AP4" i="1"/>
  <c r="AW3" i="1"/>
  <c r="AT3" i="1"/>
  <c r="AQ3" i="1"/>
  <c r="W255" i="1"/>
  <c r="Z2267" i="1"/>
  <c r="W2267" i="1"/>
  <c r="Z2370" i="1"/>
  <c r="W2370" i="1"/>
  <c r="Z3272" i="1"/>
  <c r="W3272" i="1"/>
  <c r="T3272" i="1"/>
  <c r="Z3271" i="1"/>
  <c r="W3271" i="1"/>
  <c r="T3271" i="1"/>
  <c r="Z3270" i="1"/>
  <c r="W3270" i="1"/>
  <c r="T3270" i="1"/>
  <c r="Z3269" i="1"/>
  <c r="W3269" i="1"/>
  <c r="T3269" i="1"/>
  <c r="Z3268" i="1"/>
  <c r="W3268" i="1"/>
  <c r="T3268" i="1"/>
  <c r="Z3267" i="1"/>
  <c r="W3267" i="1"/>
  <c r="T3267" i="1"/>
  <c r="Z3266" i="1"/>
  <c r="W3266" i="1"/>
  <c r="T3266" i="1"/>
  <c r="Z3265" i="1"/>
  <c r="W3265" i="1"/>
  <c r="T3265" i="1"/>
  <c r="Z3264" i="1"/>
  <c r="W3264" i="1"/>
  <c r="T3264" i="1"/>
  <c r="Z3263" i="1"/>
  <c r="W3263" i="1"/>
  <c r="T3263" i="1"/>
  <c r="Z3262" i="1"/>
  <c r="W3262" i="1"/>
  <c r="T3262" i="1"/>
  <c r="Z3261" i="1"/>
  <c r="W3261" i="1"/>
  <c r="T3261" i="1"/>
  <c r="Z3260" i="1"/>
  <c r="W3260" i="1"/>
  <c r="T3260" i="1"/>
  <c r="Z3259" i="1"/>
  <c r="W3259" i="1"/>
  <c r="T3259" i="1"/>
  <c r="Z3258" i="1"/>
  <c r="W3258" i="1"/>
  <c r="T3258" i="1"/>
  <c r="Z3257" i="1"/>
  <c r="W3257" i="1"/>
  <c r="T3257" i="1"/>
  <c r="Z3256" i="1"/>
  <c r="W3256" i="1"/>
  <c r="T3256" i="1"/>
  <c r="Z3255" i="1"/>
  <c r="W3255" i="1"/>
  <c r="T3255" i="1"/>
  <c r="Z3254" i="1"/>
  <c r="W3254" i="1"/>
  <c r="T3254" i="1"/>
  <c r="Z3253" i="1"/>
  <c r="W3253" i="1"/>
  <c r="T3253" i="1"/>
  <c r="Z3252" i="1"/>
  <c r="W3252" i="1"/>
  <c r="T3252" i="1"/>
  <c r="Z3251" i="1"/>
  <c r="W3251" i="1"/>
  <c r="T3251" i="1"/>
  <c r="Z3250" i="1"/>
  <c r="W3250" i="1"/>
  <c r="T3250" i="1"/>
  <c r="Z3249" i="1"/>
  <c r="W3249" i="1"/>
  <c r="T3249" i="1"/>
  <c r="Z3248" i="1"/>
  <c r="W3248" i="1"/>
  <c r="T3248" i="1"/>
  <c r="Z3247" i="1"/>
  <c r="W3247" i="1"/>
  <c r="T3247" i="1"/>
  <c r="Z3246" i="1"/>
  <c r="W3246" i="1"/>
  <c r="T3246" i="1"/>
  <c r="Z3245" i="1"/>
  <c r="W3245" i="1"/>
  <c r="T3245" i="1"/>
  <c r="Z3244" i="1"/>
  <c r="W3244" i="1"/>
  <c r="T3244" i="1"/>
  <c r="Z3243" i="1"/>
  <c r="W3243" i="1"/>
  <c r="T3243" i="1"/>
  <c r="Z3242" i="1"/>
  <c r="W3242" i="1"/>
  <c r="T3242" i="1"/>
  <c r="Z3241" i="1"/>
  <c r="W3241" i="1"/>
  <c r="T3241" i="1"/>
  <c r="Z3240" i="1"/>
  <c r="W3240" i="1"/>
  <c r="T3240" i="1"/>
  <c r="Z3239" i="1"/>
  <c r="W3239" i="1"/>
  <c r="T3239" i="1"/>
  <c r="Z3238" i="1"/>
  <c r="W3238" i="1"/>
  <c r="T3238" i="1"/>
  <c r="Z3237" i="1"/>
  <c r="W3237" i="1"/>
  <c r="T3237" i="1"/>
  <c r="Z3236" i="1"/>
  <c r="W3236" i="1"/>
  <c r="T3236" i="1"/>
  <c r="Z3235" i="1"/>
  <c r="W3235" i="1"/>
  <c r="T3235" i="1"/>
  <c r="Z3234" i="1"/>
  <c r="W3234" i="1"/>
  <c r="T3234" i="1"/>
  <c r="Z3233" i="1"/>
  <c r="W3233" i="1"/>
  <c r="T3233" i="1"/>
  <c r="Z3232" i="1"/>
  <c r="W3232" i="1"/>
  <c r="T3232" i="1"/>
  <c r="Z3231" i="1"/>
  <c r="W3231" i="1"/>
  <c r="T3231" i="1"/>
  <c r="Z3230" i="1"/>
  <c r="W3230" i="1"/>
  <c r="T3230" i="1"/>
  <c r="Z3229" i="1"/>
  <c r="W3229" i="1"/>
  <c r="T3229" i="1"/>
  <c r="Z3228" i="1"/>
  <c r="W3228" i="1"/>
  <c r="T3228" i="1"/>
  <c r="Z3227" i="1"/>
  <c r="W3227" i="1"/>
  <c r="T3227" i="1"/>
  <c r="Z3226" i="1"/>
  <c r="W3226" i="1"/>
  <c r="T3226" i="1"/>
  <c r="Z3225" i="1"/>
  <c r="W3225" i="1"/>
  <c r="T3225" i="1"/>
  <c r="Z3224" i="1"/>
  <c r="W3224" i="1"/>
  <c r="T3224" i="1"/>
  <c r="Z3223" i="1"/>
  <c r="W3223" i="1"/>
  <c r="T3223" i="1"/>
  <c r="Z3222" i="1"/>
  <c r="W3222" i="1"/>
  <c r="T3222" i="1"/>
  <c r="Z3221" i="1"/>
  <c r="W3221" i="1"/>
  <c r="T3221" i="1"/>
  <c r="Z3220" i="1"/>
  <c r="W3220" i="1"/>
  <c r="T3220" i="1"/>
  <c r="Z3219" i="1"/>
  <c r="W3219" i="1"/>
  <c r="T3219" i="1"/>
  <c r="Z3218" i="1"/>
  <c r="W3218" i="1"/>
  <c r="T3218" i="1"/>
  <c r="Z3217" i="1"/>
  <c r="W3217" i="1"/>
  <c r="T3217" i="1"/>
  <c r="Z3216" i="1"/>
  <c r="W3216" i="1"/>
  <c r="T3216" i="1"/>
  <c r="Z3215" i="1"/>
  <c r="W3215" i="1"/>
  <c r="T3215" i="1"/>
  <c r="Z3214" i="1"/>
  <c r="W3214" i="1"/>
  <c r="T3214" i="1"/>
  <c r="Z3213" i="1"/>
  <c r="W3213" i="1"/>
  <c r="T3213" i="1"/>
  <c r="Z3212" i="1"/>
  <c r="W3212" i="1"/>
  <c r="T3212" i="1"/>
  <c r="Z3211" i="1"/>
  <c r="W3211" i="1"/>
  <c r="T3211" i="1"/>
  <c r="Z3210" i="1"/>
  <c r="W3210" i="1"/>
  <c r="T3210" i="1"/>
  <c r="Z3209" i="1"/>
  <c r="W3209" i="1"/>
  <c r="T3209" i="1"/>
  <c r="Z3208" i="1"/>
  <c r="W3208" i="1"/>
  <c r="T3208" i="1"/>
  <c r="Z3207" i="1"/>
  <c r="W3207" i="1"/>
  <c r="T3207" i="1"/>
  <c r="Z3206" i="1"/>
  <c r="W3206" i="1"/>
  <c r="T3206" i="1"/>
  <c r="Z3205" i="1"/>
  <c r="W3205" i="1"/>
  <c r="T3205" i="1"/>
  <c r="Z3204" i="1"/>
  <c r="W3204" i="1"/>
  <c r="T3204" i="1"/>
  <c r="Z3203" i="1"/>
  <c r="W3203" i="1"/>
  <c r="T3203" i="1"/>
  <c r="Z3202" i="1"/>
  <c r="W3202" i="1"/>
  <c r="T3202" i="1"/>
  <c r="Z3201" i="1"/>
  <c r="W3201" i="1"/>
  <c r="T3201" i="1"/>
  <c r="Z3200" i="1"/>
  <c r="W3200" i="1"/>
  <c r="T3200" i="1"/>
  <c r="Z3199" i="1"/>
  <c r="W3199" i="1"/>
  <c r="T3199" i="1"/>
  <c r="Z3198" i="1"/>
  <c r="W3198" i="1"/>
  <c r="T3198" i="1"/>
  <c r="Z3197" i="1"/>
  <c r="W3197" i="1"/>
  <c r="T3197" i="1"/>
  <c r="Z3196" i="1"/>
  <c r="W3196" i="1"/>
  <c r="T3196" i="1"/>
  <c r="Z3195" i="1"/>
  <c r="W3195" i="1"/>
  <c r="T3195" i="1"/>
  <c r="Z3194" i="1"/>
  <c r="W3194" i="1"/>
  <c r="T3194" i="1"/>
  <c r="Z3193" i="1"/>
  <c r="W3193" i="1"/>
  <c r="T3193" i="1"/>
  <c r="Z3192" i="1"/>
  <c r="W3192" i="1"/>
  <c r="T3192" i="1"/>
  <c r="Z3191" i="1"/>
  <c r="W3191" i="1"/>
  <c r="T3191" i="1"/>
  <c r="Z3190" i="1"/>
  <c r="W3190" i="1"/>
  <c r="T3190" i="1"/>
  <c r="Z3189" i="1"/>
  <c r="W3189" i="1"/>
  <c r="T3189" i="1"/>
  <c r="Z3188" i="1"/>
  <c r="W3188" i="1"/>
  <c r="T3188" i="1"/>
  <c r="Z3187" i="1"/>
  <c r="W3187" i="1"/>
  <c r="T3187" i="1"/>
  <c r="Z3186" i="1"/>
  <c r="W3186" i="1"/>
  <c r="T3186" i="1"/>
  <c r="Z3185" i="1"/>
  <c r="W3185" i="1"/>
  <c r="T3185" i="1"/>
  <c r="Z3184" i="1"/>
  <c r="W3184" i="1"/>
  <c r="T3184" i="1"/>
  <c r="Z3183" i="1"/>
  <c r="W3183" i="1"/>
  <c r="T3183" i="1"/>
  <c r="Z3182" i="1"/>
  <c r="W3182" i="1"/>
  <c r="T3182" i="1"/>
  <c r="Z3181" i="1"/>
  <c r="W3181" i="1"/>
  <c r="T3181" i="1"/>
  <c r="Z3180" i="1"/>
  <c r="W3180" i="1"/>
  <c r="T3180" i="1"/>
  <c r="Z3179" i="1"/>
  <c r="W3179" i="1"/>
  <c r="T3179" i="1"/>
  <c r="Z3178" i="1"/>
  <c r="W3178" i="1"/>
  <c r="T3178" i="1"/>
  <c r="Z3177" i="1"/>
  <c r="W3177" i="1"/>
  <c r="T3177" i="1"/>
  <c r="Z3176" i="1"/>
  <c r="W3176" i="1"/>
  <c r="T3176" i="1"/>
  <c r="Z3175" i="1"/>
  <c r="W3175" i="1"/>
  <c r="T3175" i="1"/>
  <c r="Z3174" i="1"/>
  <c r="W3174" i="1"/>
  <c r="T3174" i="1"/>
  <c r="Z3173" i="1"/>
  <c r="W3173" i="1"/>
  <c r="T3173" i="1"/>
  <c r="Z3172" i="1"/>
  <c r="W3172" i="1"/>
  <c r="T3172" i="1"/>
  <c r="Z3171" i="1"/>
  <c r="W3171" i="1"/>
  <c r="T3171" i="1"/>
  <c r="Z3170" i="1"/>
  <c r="W3170" i="1"/>
  <c r="T3170" i="1"/>
  <c r="Z3169" i="1"/>
  <c r="W3169" i="1"/>
  <c r="T3169" i="1"/>
  <c r="Z3168" i="1"/>
  <c r="W3168" i="1"/>
  <c r="T3168" i="1"/>
  <c r="Z3167" i="1"/>
  <c r="W3167" i="1"/>
  <c r="T3167" i="1"/>
  <c r="Z3166" i="1"/>
  <c r="W3166" i="1"/>
  <c r="T3166" i="1"/>
  <c r="Z3165" i="1"/>
  <c r="W3165" i="1"/>
  <c r="T3165" i="1"/>
  <c r="Z3164" i="1"/>
  <c r="W3164" i="1"/>
  <c r="T3164" i="1"/>
  <c r="Z3163" i="1"/>
  <c r="W3163" i="1"/>
  <c r="T3163" i="1"/>
  <c r="Z3162" i="1"/>
  <c r="W3162" i="1"/>
  <c r="T3162" i="1"/>
  <c r="Z3161" i="1"/>
  <c r="W3161" i="1"/>
  <c r="T3161" i="1"/>
  <c r="Z3160" i="1"/>
  <c r="W3160" i="1"/>
  <c r="T3160" i="1"/>
  <c r="Z3159" i="1"/>
  <c r="W3159" i="1"/>
  <c r="T3159" i="1"/>
  <c r="Z3158" i="1"/>
  <c r="W3158" i="1"/>
  <c r="T3158" i="1"/>
  <c r="Z3157" i="1"/>
  <c r="W3157" i="1"/>
  <c r="T3157" i="1"/>
  <c r="Z3156" i="1"/>
  <c r="W3156" i="1"/>
  <c r="T3156" i="1"/>
  <c r="Z3155" i="1"/>
  <c r="W3155" i="1"/>
  <c r="T3155" i="1"/>
  <c r="Z3154" i="1"/>
  <c r="W3154" i="1"/>
  <c r="T3154" i="1"/>
  <c r="Z3153" i="1"/>
  <c r="W3153" i="1"/>
  <c r="T3153" i="1"/>
  <c r="Z3152" i="1"/>
  <c r="W3152" i="1"/>
  <c r="T3152" i="1"/>
  <c r="Z3151" i="1"/>
  <c r="W3151" i="1"/>
  <c r="T3151" i="1"/>
  <c r="Z3150" i="1"/>
  <c r="W3150" i="1"/>
  <c r="T3150" i="1"/>
  <c r="Z3149" i="1"/>
  <c r="W3149" i="1"/>
  <c r="T3149" i="1"/>
  <c r="Z3148" i="1"/>
  <c r="W3148" i="1"/>
  <c r="T3148" i="1"/>
  <c r="Z3147" i="1"/>
  <c r="W3147" i="1"/>
  <c r="T3147" i="1"/>
  <c r="Z3146" i="1"/>
  <c r="W3146" i="1"/>
  <c r="T3146" i="1"/>
  <c r="Z3145" i="1"/>
  <c r="W3145" i="1"/>
  <c r="T3145" i="1"/>
  <c r="Z3144" i="1"/>
  <c r="W3144" i="1"/>
  <c r="T3144" i="1"/>
  <c r="Z3143" i="1"/>
  <c r="W3143" i="1"/>
  <c r="T3143" i="1"/>
  <c r="Z3142" i="1"/>
  <c r="W3142" i="1"/>
  <c r="T3142" i="1"/>
  <c r="Z3141" i="1"/>
  <c r="W3141" i="1"/>
  <c r="T3141" i="1"/>
  <c r="Z3140" i="1"/>
  <c r="W3140" i="1"/>
  <c r="T3140" i="1"/>
  <c r="Z3139" i="1"/>
  <c r="W3139" i="1"/>
  <c r="T3139" i="1"/>
  <c r="Z3138" i="1"/>
  <c r="W3138" i="1"/>
  <c r="T3138" i="1"/>
  <c r="Z3137" i="1"/>
  <c r="W3137" i="1"/>
  <c r="T3137" i="1"/>
  <c r="Z3136" i="1"/>
  <c r="W3136" i="1"/>
  <c r="T3136" i="1"/>
  <c r="Z3135" i="1"/>
  <c r="W3135" i="1"/>
  <c r="T3135" i="1"/>
  <c r="Z3134" i="1"/>
  <c r="W3134" i="1"/>
  <c r="T3134" i="1"/>
  <c r="Z3133" i="1"/>
  <c r="W3133" i="1"/>
  <c r="T3133" i="1"/>
  <c r="Z3132" i="1"/>
  <c r="W3132" i="1"/>
  <c r="T3132" i="1"/>
  <c r="Z3131" i="1"/>
  <c r="W3131" i="1"/>
  <c r="T3131" i="1"/>
  <c r="Z3130" i="1"/>
  <c r="W3130" i="1"/>
  <c r="T3130" i="1"/>
  <c r="Z3129" i="1"/>
  <c r="W3129" i="1"/>
  <c r="T3129" i="1"/>
  <c r="Z3128" i="1"/>
  <c r="W3128" i="1"/>
  <c r="T3128" i="1"/>
  <c r="Z3127" i="1"/>
  <c r="W3127" i="1"/>
  <c r="T3127" i="1"/>
  <c r="Z3126" i="1"/>
  <c r="W3126" i="1"/>
  <c r="T3126" i="1"/>
  <c r="Z3125" i="1"/>
  <c r="W3125" i="1"/>
  <c r="T3125" i="1"/>
  <c r="Z3124" i="1"/>
  <c r="W3124" i="1"/>
  <c r="T3124" i="1"/>
  <c r="Z3123" i="1"/>
  <c r="W3123" i="1"/>
  <c r="T3123" i="1"/>
  <c r="Z3122" i="1"/>
  <c r="W3122" i="1"/>
  <c r="T3122" i="1"/>
  <c r="Z3121" i="1"/>
  <c r="W3121" i="1"/>
  <c r="T3121" i="1"/>
  <c r="Z3120" i="1"/>
  <c r="W3120" i="1"/>
  <c r="T3120" i="1"/>
  <c r="Z3119" i="1"/>
  <c r="W3119" i="1"/>
  <c r="T3119" i="1"/>
  <c r="Z3118" i="1"/>
  <c r="W3118" i="1"/>
  <c r="T3118" i="1"/>
  <c r="Z3117" i="1"/>
  <c r="W3117" i="1"/>
  <c r="T3117" i="1"/>
  <c r="Z3116" i="1"/>
  <c r="W3116" i="1"/>
  <c r="T3116" i="1"/>
  <c r="Z3115" i="1"/>
  <c r="W3115" i="1"/>
  <c r="T3115" i="1"/>
  <c r="Z3114" i="1"/>
  <c r="W3114" i="1"/>
  <c r="T3114" i="1"/>
  <c r="Z3113" i="1"/>
  <c r="W3113" i="1"/>
  <c r="T3113" i="1"/>
  <c r="Z3112" i="1"/>
  <c r="W3112" i="1"/>
  <c r="T3112" i="1"/>
  <c r="Z3111" i="1"/>
  <c r="W3111" i="1"/>
  <c r="T3111" i="1"/>
  <c r="Z3110" i="1"/>
  <c r="W3110" i="1"/>
  <c r="T3110" i="1"/>
  <c r="Z3109" i="1"/>
  <c r="W3109" i="1"/>
  <c r="T3109" i="1"/>
  <c r="Z3108" i="1"/>
  <c r="W3108" i="1"/>
  <c r="T3108" i="1"/>
  <c r="Z3107" i="1"/>
  <c r="W3107" i="1"/>
  <c r="T3107" i="1"/>
  <c r="Z3106" i="1"/>
  <c r="W3106" i="1"/>
  <c r="T3106" i="1"/>
  <c r="Z3105" i="1"/>
  <c r="W3105" i="1"/>
  <c r="T3105" i="1"/>
  <c r="Z3104" i="1"/>
  <c r="W3104" i="1"/>
  <c r="T3104" i="1"/>
  <c r="Z3103" i="1"/>
  <c r="W3103" i="1"/>
  <c r="T3103" i="1"/>
  <c r="Z3102" i="1"/>
  <c r="W3102" i="1"/>
  <c r="T3102" i="1"/>
  <c r="Z3101" i="1"/>
  <c r="W3101" i="1"/>
  <c r="T3101" i="1"/>
  <c r="Z3100" i="1"/>
  <c r="W3100" i="1"/>
  <c r="T3100" i="1"/>
  <c r="Z3099" i="1"/>
  <c r="W3099" i="1"/>
  <c r="T3099" i="1"/>
  <c r="Z3098" i="1"/>
  <c r="W3098" i="1"/>
  <c r="T3098" i="1"/>
  <c r="Z3097" i="1"/>
  <c r="W3097" i="1"/>
  <c r="T3097" i="1"/>
  <c r="Z3096" i="1"/>
  <c r="W3096" i="1"/>
  <c r="T3096" i="1"/>
  <c r="Z3095" i="1"/>
  <c r="W3095" i="1"/>
  <c r="T3095" i="1"/>
  <c r="Z3094" i="1"/>
  <c r="W3094" i="1"/>
  <c r="T3094" i="1"/>
  <c r="Z3093" i="1"/>
  <c r="W3093" i="1"/>
  <c r="T3093" i="1"/>
  <c r="Z3092" i="1"/>
  <c r="W3092" i="1"/>
  <c r="T3092" i="1"/>
  <c r="Z3091" i="1"/>
  <c r="W3091" i="1"/>
  <c r="T3091" i="1"/>
  <c r="Z3090" i="1"/>
  <c r="W3090" i="1"/>
  <c r="T3090" i="1"/>
  <c r="Z3089" i="1"/>
  <c r="W3089" i="1"/>
  <c r="T3089" i="1"/>
  <c r="Z3088" i="1"/>
  <c r="W3088" i="1"/>
  <c r="T3088" i="1"/>
  <c r="Z3087" i="1"/>
  <c r="W3087" i="1"/>
  <c r="T3087" i="1"/>
  <c r="Z3086" i="1"/>
  <c r="W3086" i="1"/>
  <c r="T3086" i="1"/>
  <c r="Z3085" i="1"/>
  <c r="W3085" i="1"/>
  <c r="T3085" i="1"/>
  <c r="Z3084" i="1"/>
  <c r="W3084" i="1"/>
  <c r="T3084" i="1"/>
  <c r="Z3083" i="1"/>
  <c r="W3083" i="1"/>
  <c r="T3083" i="1"/>
  <c r="Z3082" i="1"/>
  <c r="W3082" i="1"/>
  <c r="T3082" i="1"/>
  <c r="Z3081" i="1"/>
  <c r="W3081" i="1"/>
  <c r="T3081" i="1"/>
  <c r="Z3080" i="1"/>
  <c r="W3080" i="1"/>
  <c r="T3080" i="1"/>
  <c r="Z3079" i="1"/>
  <c r="W3079" i="1"/>
  <c r="T3079" i="1"/>
  <c r="Z3078" i="1"/>
  <c r="W3078" i="1"/>
  <c r="T3078" i="1"/>
  <c r="Z3077" i="1"/>
  <c r="W3077" i="1"/>
  <c r="T3077" i="1"/>
  <c r="Z3076" i="1"/>
  <c r="W3076" i="1"/>
  <c r="T3076" i="1"/>
  <c r="Z3075" i="1"/>
  <c r="W3075" i="1"/>
  <c r="T3075" i="1"/>
  <c r="Z3074" i="1"/>
  <c r="W3074" i="1"/>
  <c r="T3074" i="1"/>
  <c r="Z3073" i="1"/>
  <c r="W3073" i="1"/>
  <c r="T3073" i="1"/>
  <c r="Z3072" i="1"/>
  <c r="W3072" i="1"/>
  <c r="T3072" i="1"/>
  <c r="Z3071" i="1"/>
  <c r="W3071" i="1"/>
  <c r="T3071" i="1"/>
  <c r="Z3070" i="1"/>
  <c r="W3070" i="1"/>
  <c r="T3070" i="1"/>
  <c r="Z3069" i="1"/>
  <c r="W3069" i="1"/>
  <c r="T3069" i="1"/>
  <c r="Z3068" i="1"/>
  <c r="W3068" i="1"/>
  <c r="T3068" i="1"/>
  <c r="Z3067" i="1"/>
  <c r="W3067" i="1"/>
  <c r="T3067" i="1"/>
  <c r="Z3066" i="1"/>
  <c r="W3066" i="1"/>
  <c r="T3066" i="1"/>
  <c r="Z3065" i="1"/>
  <c r="W3065" i="1"/>
  <c r="T3065" i="1"/>
  <c r="Z3064" i="1"/>
  <c r="W3064" i="1"/>
  <c r="T3064" i="1"/>
  <c r="Z3063" i="1"/>
  <c r="W3063" i="1"/>
  <c r="T3063" i="1"/>
  <c r="Z3062" i="1"/>
  <c r="W3062" i="1"/>
  <c r="T3062" i="1"/>
  <c r="Z3061" i="1"/>
  <c r="W3061" i="1"/>
  <c r="T3061" i="1"/>
  <c r="Z3060" i="1"/>
  <c r="W3060" i="1"/>
  <c r="T3060" i="1"/>
  <c r="Z3059" i="1"/>
  <c r="W3059" i="1"/>
  <c r="T3059" i="1"/>
  <c r="Z3058" i="1"/>
  <c r="W3058" i="1"/>
  <c r="T3058" i="1"/>
  <c r="Z3057" i="1"/>
  <c r="W3057" i="1"/>
  <c r="T3057" i="1"/>
  <c r="Z3056" i="1"/>
  <c r="W3056" i="1"/>
  <c r="T3056" i="1"/>
  <c r="Z3055" i="1"/>
  <c r="W3055" i="1"/>
  <c r="T3055" i="1"/>
  <c r="Z3054" i="1"/>
  <c r="W3054" i="1"/>
  <c r="T3054" i="1"/>
  <c r="Z3053" i="1"/>
  <c r="W3053" i="1"/>
  <c r="T3053" i="1"/>
  <c r="Z3052" i="1"/>
  <c r="W3052" i="1"/>
  <c r="T3052" i="1"/>
  <c r="Z3051" i="1"/>
  <c r="W3051" i="1"/>
  <c r="T3051" i="1"/>
  <c r="Z3050" i="1"/>
  <c r="W3050" i="1"/>
  <c r="T3050" i="1"/>
  <c r="Z3049" i="1"/>
  <c r="W3049" i="1"/>
  <c r="T3049" i="1"/>
  <c r="Z3048" i="1"/>
  <c r="W3048" i="1"/>
  <c r="T3048" i="1"/>
  <c r="Z3047" i="1"/>
  <c r="W3047" i="1"/>
  <c r="T3047" i="1"/>
  <c r="Z3046" i="1"/>
  <c r="W3046" i="1"/>
  <c r="T3046" i="1"/>
  <c r="Z3045" i="1"/>
  <c r="W3045" i="1"/>
  <c r="T3045" i="1"/>
  <c r="Z3044" i="1"/>
  <c r="W3044" i="1"/>
  <c r="T3044" i="1"/>
  <c r="Z3043" i="1"/>
  <c r="W3043" i="1"/>
  <c r="T3043" i="1"/>
  <c r="Z3042" i="1"/>
  <c r="W3042" i="1"/>
  <c r="T3042" i="1"/>
  <c r="Z3041" i="1"/>
  <c r="W3041" i="1"/>
  <c r="T3041" i="1"/>
  <c r="Z3040" i="1"/>
  <c r="W3040" i="1"/>
  <c r="T3040" i="1"/>
  <c r="Z3039" i="1"/>
  <c r="W3039" i="1"/>
  <c r="T3039" i="1"/>
  <c r="Z3038" i="1"/>
  <c r="W3038" i="1"/>
  <c r="T3038" i="1"/>
  <c r="Z3037" i="1"/>
  <c r="W3037" i="1"/>
  <c r="T3037" i="1"/>
  <c r="Z3036" i="1"/>
  <c r="W3036" i="1"/>
  <c r="T3036" i="1"/>
  <c r="Z3035" i="1"/>
  <c r="W3035" i="1"/>
  <c r="T3035" i="1"/>
  <c r="Z3034" i="1"/>
  <c r="W3034" i="1"/>
  <c r="T3034" i="1"/>
  <c r="Z3033" i="1"/>
  <c r="W3033" i="1"/>
  <c r="T3033" i="1"/>
  <c r="Z3032" i="1"/>
  <c r="W3032" i="1"/>
  <c r="T3032" i="1"/>
  <c r="Z3031" i="1"/>
  <c r="W3031" i="1"/>
  <c r="T3031" i="1"/>
  <c r="Z3030" i="1"/>
  <c r="W3030" i="1"/>
  <c r="T3030" i="1"/>
  <c r="Z3029" i="1"/>
  <c r="W3029" i="1"/>
  <c r="T3029" i="1"/>
  <c r="Z3028" i="1"/>
  <c r="W3028" i="1"/>
  <c r="T3028" i="1"/>
  <c r="Z3027" i="1"/>
  <c r="W3027" i="1"/>
  <c r="T3027" i="1"/>
  <c r="Z3026" i="1"/>
  <c r="W3026" i="1"/>
  <c r="T3026" i="1"/>
  <c r="Z3025" i="1"/>
  <c r="W3025" i="1"/>
  <c r="T3025" i="1"/>
  <c r="Z3024" i="1"/>
  <c r="W3024" i="1"/>
  <c r="T3024" i="1"/>
  <c r="Z3023" i="1"/>
  <c r="W3023" i="1"/>
  <c r="T3023" i="1"/>
  <c r="Z3022" i="1"/>
  <c r="W3022" i="1"/>
  <c r="T3022" i="1"/>
  <c r="Z3021" i="1"/>
  <c r="W3021" i="1"/>
  <c r="T3021" i="1"/>
  <c r="Z3020" i="1"/>
  <c r="W3020" i="1"/>
  <c r="T3020" i="1"/>
  <c r="Z3019" i="1"/>
  <c r="W3019" i="1"/>
  <c r="T3019" i="1"/>
  <c r="Z3018" i="1"/>
  <c r="W3018" i="1"/>
  <c r="T3018" i="1"/>
  <c r="Z3017" i="1"/>
  <c r="W3017" i="1"/>
  <c r="T3017" i="1"/>
  <c r="Z3016" i="1"/>
  <c r="W3016" i="1"/>
  <c r="T3016" i="1"/>
  <c r="Z3015" i="1"/>
  <c r="W3015" i="1"/>
  <c r="T3015" i="1"/>
  <c r="Z3014" i="1"/>
  <c r="W3014" i="1"/>
  <c r="T3014" i="1"/>
  <c r="Z3013" i="1"/>
  <c r="W3013" i="1"/>
  <c r="T3013" i="1"/>
  <c r="Z3012" i="1"/>
  <c r="W3012" i="1"/>
  <c r="T3012" i="1"/>
  <c r="Z3011" i="1"/>
  <c r="W3011" i="1"/>
  <c r="T3011" i="1"/>
  <c r="Z3010" i="1"/>
  <c r="W3010" i="1"/>
  <c r="T3010" i="1"/>
  <c r="Z3009" i="1"/>
  <c r="W3009" i="1"/>
  <c r="T3009" i="1"/>
  <c r="Z3008" i="1"/>
  <c r="W3008" i="1"/>
  <c r="T3008" i="1"/>
  <c r="Z3007" i="1"/>
  <c r="W3007" i="1"/>
  <c r="T3007" i="1"/>
  <c r="Z3006" i="1"/>
  <c r="W3006" i="1"/>
  <c r="T3006" i="1"/>
  <c r="Z3005" i="1"/>
  <c r="W3005" i="1"/>
  <c r="T3005" i="1"/>
  <c r="Z3004" i="1"/>
  <c r="W3004" i="1"/>
  <c r="T3004" i="1"/>
  <c r="Z3003" i="1"/>
  <c r="W3003" i="1"/>
  <c r="T3003" i="1"/>
  <c r="Z3002" i="1"/>
  <c r="W3002" i="1"/>
  <c r="T3002" i="1"/>
  <c r="Z3001" i="1"/>
  <c r="W3001" i="1"/>
  <c r="T3001" i="1"/>
  <c r="Z3000" i="1"/>
  <c r="W3000" i="1"/>
  <c r="T3000" i="1"/>
  <c r="Z2999" i="1"/>
  <c r="W2999" i="1"/>
  <c r="T2999" i="1"/>
  <c r="Z2998" i="1"/>
  <c r="W2998" i="1"/>
  <c r="T2998" i="1"/>
  <c r="Z2997" i="1"/>
  <c r="W2997" i="1"/>
  <c r="T2997" i="1"/>
  <c r="Z2996" i="1"/>
  <c r="W2996" i="1"/>
  <c r="T2996" i="1"/>
  <c r="Z2995" i="1"/>
  <c r="W2995" i="1"/>
  <c r="T2995" i="1"/>
  <c r="Z2994" i="1"/>
  <c r="W2994" i="1"/>
  <c r="T2994" i="1"/>
  <c r="Z2993" i="1"/>
  <c r="W2993" i="1"/>
  <c r="T2993" i="1"/>
  <c r="Z2992" i="1"/>
  <c r="W2992" i="1"/>
  <c r="T2992" i="1"/>
  <c r="Z2991" i="1"/>
  <c r="W2991" i="1"/>
  <c r="T2991" i="1"/>
  <c r="Z2990" i="1"/>
  <c r="W2990" i="1"/>
  <c r="T2990" i="1"/>
  <c r="Z2989" i="1"/>
  <c r="W2989" i="1"/>
  <c r="T2989" i="1"/>
  <c r="Z2988" i="1"/>
  <c r="W2988" i="1"/>
  <c r="T2988" i="1"/>
  <c r="Z2987" i="1"/>
  <c r="W2987" i="1"/>
  <c r="T2987" i="1"/>
  <c r="Z2986" i="1"/>
  <c r="W2986" i="1"/>
  <c r="T2986" i="1"/>
  <c r="Z2985" i="1"/>
  <c r="W2985" i="1"/>
  <c r="T2985" i="1"/>
  <c r="Z2984" i="1"/>
  <c r="W2984" i="1"/>
  <c r="T2984" i="1"/>
  <c r="Z2983" i="1"/>
  <c r="W2983" i="1"/>
  <c r="T2983" i="1"/>
  <c r="Z2982" i="1"/>
  <c r="W2982" i="1"/>
  <c r="T2982" i="1"/>
  <c r="Z2981" i="1"/>
  <c r="W2981" i="1"/>
  <c r="T2981" i="1"/>
  <c r="Z2980" i="1"/>
  <c r="W2980" i="1"/>
  <c r="T2980" i="1"/>
  <c r="Z2979" i="1"/>
  <c r="W2979" i="1"/>
  <c r="T2979" i="1"/>
  <c r="Z2978" i="1"/>
  <c r="W2978" i="1"/>
  <c r="T2978" i="1"/>
  <c r="Z2977" i="1"/>
  <c r="W2977" i="1"/>
  <c r="T2977" i="1"/>
  <c r="Z2976" i="1"/>
  <c r="W2976" i="1"/>
  <c r="T2976" i="1"/>
  <c r="Z2975" i="1"/>
  <c r="W2975" i="1"/>
  <c r="T2975" i="1"/>
  <c r="Z2974" i="1"/>
  <c r="W2974" i="1"/>
  <c r="T2974" i="1"/>
  <c r="Z2973" i="1"/>
  <c r="W2973" i="1"/>
  <c r="T2973" i="1"/>
  <c r="Z2972" i="1"/>
  <c r="W2972" i="1"/>
  <c r="T2972" i="1"/>
  <c r="Z2971" i="1"/>
  <c r="W2971" i="1"/>
  <c r="T2971" i="1"/>
  <c r="Z2970" i="1"/>
  <c r="W2970" i="1"/>
  <c r="T2970" i="1"/>
  <c r="Z2969" i="1"/>
  <c r="W2969" i="1"/>
  <c r="T2969" i="1"/>
  <c r="Z2968" i="1"/>
  <c r="W2968" i="1"/>
  <c r="T2968" i="1"/>
  <c r="Z2967" i="1"/>
  <c r="W2967" i="1"/>
  <c r="T2967" i="1"/>
  <c r="Z2966" i="1"/>
  <c r="W2966" i="1"/>
  <c r="T2966" i="1"/>
  <c r="Z2965" i="1"/>
  <c r="W2965" i="1"/>
  <c r="T2965" i="1"/>
  <c r="Z2964" i="1"/>
  <c r="W2964" i="1"/>
  <c r="T2964" i="1"/>
  <c r="Z2963" i="1"/>
  <c r="W2963" i="1"/>
  <c r="T2963" i="1"/>
  <c r="Z2962" i="1"/>
  <c r="W2962" i="1"/>
  <c r="T2962" i="1"/>
  <c r="Z2961" i="1"/>
  <c r="W2961" i="1"/>
  <c r="T2961" i="1"/>
  <c r="Z2960" i="1"/>
  <c r="W2960" i="1"/>
  <c r="T2960" i="1"/>
  <c r="Z2959" i="1"/>
  <c r="W2959" i="1"/>
  <c r="T2959" i="1"/>
  <c r="Z2958" i="1"/>
  <c r="W2958" i="1"/>
  <c r="T2958" i="1"/>
  <c r="Z2957" i="1"/>
  <c r="W2957" i="1"/>
  <c r="T2957" i="1"/>
  <c r="Z2956" i="1"/>
  <c r="W2956" i="1"/>
  <c r="T2956" i="1"/>
  <c r="Z2955" i="1"/>
  <c r="W2955" i="1"/>
  <c r="T2955" i="1"/>
  <c r="Z2954" i="1"/>
  <c r="W2954" i="1"/>
  <c r="T2954" i="1"/>
  <c r="Z2953" i="1"/>
  <c r="W2953" i="1"/>
  <c r="T2953" i="1"/>
  <c r="Z2952" i="1"/>
  <c r="W2952" i="1"/>
  <c r="T2952" i="1"/>
  <c r="Z2951" i="1"/>
  <c r="W2951" i="1"/>
  <c r="T2951" i="1"/>
  <c r="Z2950" i="1"/>
  <c r="W2950" i="1"/>
  <c r="T2950" i="1"/>
  <c r="Z2949" i="1"/>
  <c r="W2949" i="1"/>
  <c r="T2949" i="1"/>
  <c r="Z2948" i="1"/>
  <c r="W2948" i="1"/>
  <c r="T2948" i="1"/>
  <c r="Z2947" i="1"/>
  <c r="W2947" i="1"/>
  <c r="T2947" i="1"/>
  <c r="Z2946" i="1"/>
  <c r="W2946" i="1"/>
  <c r="T2946" i="1"/>
  <c r="Z2945" i="1"/>
  <c r="W2945" i="1"/>
  <c r="T2945" i="1"/>
  <c r="Z2944" i="1"/>
  <c r="W2944" i="1"/>
  <c r="T2944" i="1"/>
  <c r="Z2943" i="1"/>
  <c r="W2943" i="1"/>
  <c r="T2943" i="1"/>
  <c r="Z2942" i="1"/>
  <c r="W2942" i="1"/>
  <c r="T2942" i="1"/>
  <c r="Z2941" i="1"/>
  <c r="W2941" i="1"/>
  <c r="T2941" i="1"/>
  <c r="Z2940" i="1"/>
  <c r="W2940" i="1"/>
  <c r="T2940" i="1"/>
  <c r="Z2939" i="1"/>
  <c r="W2939" i="1"/>
  <c r="T2939" i="1"/>
  <c r="Z2938" i="1"/>
  <c r="W2938" i="1"/>
  <c r="T2938" i="1"/>
  <c r="Z2937" i="1"/>
  <c r="W2937" i="1"/>
  <c r="T2937" i="1"/>
  <c r="Z2936" i="1"/>
  <c r="W2936" i="1"/>
  <c r="T2936" i="1"/>
  <c r="Z2935" i="1"/>
  <c r="W2935" i="1"/>
  <c r="T2935" i="1"/>
  <c r="Z2934" i="1"/>
  <c r="W2934" i="1"/>
  <c r="T2934" i="1"/>
  <c r="Z2933" i="1"/>
  <c r="W2933" i="1"/>
  <c r="T2933" i="1"/>
  <c r="Z2932" i="1"/>
  <c r="W2932" i="1"/>
  <c r="T2932" i="1"/>
  <c r="Z2931" i="1"/>
  <c r="W2931" i="1"/>
  <c r="T2931" i="1"/>
  <c r="Z2930" i="1"/>
  <c r="W2930" i="1"/>
  <c r="T2930" i="1"/>
  <c r="Z2929" i="1"/>
  <c r="W2929" i="1"/>
  <c r="T2929" i="1"/>
  <c r="Z2928" i="1"/>
  <c r="W2928" i="1"/>
  <c r="T2928" i="1"/>
  <c r="Z2927" i="1"/>
  <c r="W2927" i="1"/>
  <c r="T2927" i="1"/>
  <c r="Z2926" i="1"/>
  <c r="W2926" i="1"/>
  <c r="T2926" i="1"/>
  <c r="Z2925" i="1"/>
  <c r="W2925" i="1"/>
  <c r="T2925" i="1"/>
  <c r="Z2924" i="1"/>
  <c r="W2924" i="1"/>
  <c r="T2924" i="1"/>
  <c r="Z2923" i="1"/>
  <c r="W2923" i="1"/>
  <c r="T2923" i="1"/>
  <c r="Z2922" i="1"/>
  <c r="W2922" i="1"/>
  <c r="T2922" i="1"/>
  <c r="Z2921" i="1"/>
  <c r="W2921" i="1"/>
  <c r="T2921" i="1"/>
  <c r="Z2920" i="1"/>
  <c r="W2920" i="1"/>
  <c r="T2920" i="1"/>
  <c r="Z2919" i="1"/>
  <c r="W2919" i="1"/>
  <c r="T2919" i="1"/>
  <c r="Z2918" i="1"/>
  <c r="W2918" i="1"/>
  <c r="T2918" i="1"/>
  <c r="Z2917" i="1"/>
  <c r="W2917" i="1"/>
  <c r="T2917" i="1"/>
  <c r="Z2916" i="1"/>
  <c r="W2916" i="1"/>
  <c r="T2916" i="1"/>
  <c r="Z2915" i="1"/>
  <c r="W2915" i="1"/>
  <c r="T2915" i="1"/>
  <c r="Z2914" i="1"/>
  <c r="W2914" i="1"/>
  <c r="T2914" i="1"/>
  <c r="Z2913" i="1"/>
  <c r="W2913" i="1"/>
  <c r="T2913" i="1"/>
  <c r="Z2912" i="1"/>
  <c r="W2912" i="1"/>
  <c r="T2912" i="1"/>
  <c r="Z2911" i="1"/>
  <c r="W2911" i="1"/>
  <c r="T2911" i="1"/>
  <c r="Z2910" i="1"/>
  <c r="W2910" i="1"/>
  <c r="T2910" i="1"/>
  <c r="Z2909" i="1"/>
  <c r="W2909" i="1"/>
  <c r="T2909" i="1"/>
  <c r="Z2908" i="1"/>
  <c r="W2908" i="1"/>
  <c r="T2908" i="1"/>
  <c r="Z2907" i="1"/>
  <c r="W2907" i="1"/>
  <c r="T2907" i="1"/>
  <c r="Z2906" i="1"/>
  <c r="W2906" i="1"/>
  <c r="T2906" i="1"/>
  <c r="Z2905" i="1"/>
  <c r="W2905" i="1"/>
  <c r="T2905" i="1"/>
  <c r="Z2904" i="1"/>
  <c r="W2904" i="1"/>
  <c r="T2904" i="1"/>
  <c r="Z2903" i="1"/>
  <c r="W2903" i="1"/>
  <c r="T2903" i="1"/>
  <c r="Z2902" i="1"/>
  <c r="W2902" i="1"/>
  <c r="T2902" i="1"/>
  <c r="Z2901" i="1"/>
  <c r="W2901" i="1"/>
  <c r="T2901" i="1"/>
  <c r="Z2900" i="1"/>
  <c r="W2900" i="1"/>
  <c r="T2900" i="1"/>
  <c r="Z2899" i="1"/>
  <c r="W2899" i="1"/>
  <c r="T2899" i="1"/>
  <c r="Z2898" i="1"/>
  <c r="W2898" i="1"/>
  <c r="T2898" i="1"/>
  <c r="Z2897" i="1"/>
  <c r="W2897" i="1"/>
  <c r="T2897" i="1"/>
  <c r="Z2896" i="1"/>
  <c r="W2896" i="1"/>
  <c r="T2896" i="1"/>
  <c r="Z2895" i="1"/>
  <c r="W2895" i="1"/>
  <c r="T2895" i="1"/>
  <c r="Z2894" i="1"/>
  <c r="W2894" i="1"/>
  <c r="T2894" i="1"/>
  <c r="Z2893" i="1"/>
  <c r="W2893" i="1"/>
  <c r="T2893" i="1"/>
  <c r="Z2892" i="1"/>
  <c r="W2892" i="1"/>
  <c r="T2892" i="1"/>
  <c r="Z2891" i="1"/>
  <c r="W2891" i="1"/>
  <c r="T2891" i="1"/>
  <c r="Z2890" i="1"/>
  <c r="W2890" i="1"/>
  <c r="T2890" i="1"/>
  <c r="Z2889" i="1"/>
  <c r="W2889" i="1"/>
  <c r="T2889" i="1"/>
  <c r="Z2888" i="1"/>
  <c r="W2888" i="1"/>
  <c r="T2888" i="1"/>
  <c r="Z2887" i="1"/>
  <c r="W2887" i="1"/>
  <c r="T2887" i="1"/>
  <c r="Z2886" i="1"/>
  <c r="W2886" i="1"/>
  <c r="T2886" i="1"/>
  <c r="Z2885" i="1"/>
  <c r="W2885" i="1"/>
  <c r="T2885" i="1"/>
  <c r="Z2884" i="1"/>
  <c r="W2884" i="1"/>
  <c r="T2884" i="1"/>
  <c r="Z2883" i="1"/>
  <c r="W2883" i="1"/>
  <c r="T2883" i="1"/>
  <c r="Z2882" i="1"/>
  <c r="W2882" i="1"/>
  <c r="T2882" i="1"/>
  <c r="Z2881" i="1"/>
  <c r="W2881" i="1"/>
  <c r="T2881" i="1"/>
  <c r="Z2880" i="1"/>
  <c r="W2880" i="1"/>
  <c r="T2880" i="1"/>
  <c r="Z2879" i="1"/>
  <c r="W2879" i="1"/>
  <c r="T2879" i="1"/>
  <c r="Z2878" i="1"/>
  <c r="W2878" i="1"/>
  <c r="T2878" i="1"/>
  <c r="Z2877" i="1"/>
  <c r="W2877" i="1"/>
  <c r="T2877" i="1"/>
  <c r="Z2876" i="1"/>
  <c r="W2876" i="1"/>
  <c r="T2876" i="1"/>
  <c r="Z2875" i="1"/>
  <c r="W2875" i="1"/>
  <c r="T2875" i="1"/>
  <c r="Z2874" i="1"/>
  <c r="W2874" i="1"/>
  <c r="T2874" i="1"/>
  <c r="Z2873" i="1"/>
  <c r="W2873" i="1"/>
  <c r="T2873" i="1"/>
  <c r="Z2872" i="1"/>
  <c r="W2872" i="1"/>
  <c r="T2872" i="1"/>
  <c r="Z2871" i="1"/>
  <c r="W2871" i="1"/>
  <c r="T2871" i="1"/>
  <c r="Z2870" i="1"/>
  <c r="W2870" i="1"/>
  <c r="T2870" i="1"/>
  <c r="Z2869" i="1"/>
  <c r="W2869" i="1"/>
  <c r="T2869" i="1"/>
  <c r="Z2868" i="1"/>
  <c r="W2868" i="1"/>
  <c r="T2868" i="1"/>
  <c r="Z2867" i="1"/>
  <c r="W2867" i="1"/>
  <c r="T2867" i="1"/>
  <c r="Z2866" i="1"/>
  <c r="W2866" i="1"/>
  <c r="T2866" i="1"/>
  <c r="Z2865" i="1"/>
  <c r="W2865" i="1"/>
  <c r="T2865" i="1"/>
  <c r="Z2864" i="1"/>
  <c r="W2864" i="1"/>
  <c r="T2864" i="1"/>
  <c r="Z2863" i="1"/>
  <c r="W2863" i="1"/>
  <c r="T2863" i="1"/>
  <c r="Z2862" i="1"/>
  <c r="W2862" i="1"/>
  <c r="T2862" i="1"/>
  <c r="Z2861" i="1"/>
  <c r="W2861" i="1"/>
  <c r="T2861" i="1"/>
  <c r="Z2860" i="1"/>
  <c r="W2860" i="1"/>
  <c r="T2860" i="1"/>
  <c r="Z2859" i="1"/>
  <c r="W2859" i="1"/>
  <c r="T2859" i="1"/>
  <c r="Z2858" i="1"/>
  <c r="W2858" i="1"/>
  <c r="T2858" i="1"/>
  <c r="Z2857" i="1"/>
  <c r="W2857" i="1"/>
  <c r="T2857" i="1"/>
  <c r="Z2856" i="1"/>
  <c r="W2856" i="1"/>
  <c r="T2856" i="1"/>
  <c r="Z2855" i="1"/>
  <c r="W2855" i="1"/>
  <c r="T2855" i="1"/>
  <c r="Z2854" i="1"/>
  <c r="W2854" i="1"/>
  <c r="T2854" i="1"/>
  <c r="Z2853" i="1"/>
  <c r="W2853" i="1"/>
  <c r="T2853" i="1"/>
  <c r="Z2852" i="1"/>
  <c r="W2852" i="1"/>
  <c r="T2852" i="1"/>
  <c r="Z2851" i="1"/>
  <c r="W2851" i="1"/>
  <c r="T2851" i="1"/>
  <c r="Z2850" i="1"/>
  <c r="W2850" i="1"/>
  <c r="T2850" i="1"/>
  <c r="Z2849" i="1"/>
  <c r="W2849" i="1"/>
  <c r="T2849" i="1"/>
  <c r="Z2848" i="1"/>
  <c r="W2848" i="1"/>
  <c r="T2848" i="1"/>
  <c r="Z2847" i="1"/>
  <c r="W2847" i="1"/>
  <c r="T2847" i="1"/>
  <c r="Z2846" i="1"/>
  <c r="W2846" i="1"/>
  <c r="T2846" i="1"/>
  <c r="Z2845" i="1"/>
  <c r="W2845" i="1"/>
  <c r="T2845" i="1"/>
  <c r="Z2844" i="1"/>
  <c r="W2844" i="1"/>
  <c r="T2844" i="1"/>
  <c r="Z2843" i="1"/>
  <c r="W2843" i="1"/>
  <c r="T2843" i="1"/>
  <c r="Z2842" i="1"/>
  <c r="W2842" i="1"/>
  <c r="T2842" i="1"/>
  <c r="Z2841" i="1"/>
  <c r="W2841" i="1"/>
  <c r="T2841" i="1"/>
  <c r="Z2840" i="1"/>
  <c r="W2840" i="1"/>
  <c r="T2840" i="1"/>
  <c r="Z2839" i="1"/>
  <c r="W2839" i="1"/>
  <c r="T2839" i="1"/>
  <c r="Z2838" i="1"/>
  <c r="W2838" i="1"/>
  <c r="T2838" i="1"/>
  <c r="Z2837" i="1"/>
  <c r="W2837" i="1"/>
  <c r="T2837" i="1"/>
  <c r="Z2836" i="1"/>
  <c r="W2836" i="1"/>
  <c r="T2836" i="1"/>
  <c r="Z2835" i="1"/>
  <c r="W2835" i="1"/>
  <c r="T2835" i="1"/>
  <c r="Z2834" i="1"/>
  <c r="W2834" i="1"/>
  <c r="T2834" i="1"/>
  <c r="Z2833" i="1"/>
  <c r="W2833" i="1"/>
  <c r="T2833" i="1"/>
  <c r="Z2832" i="1"/>
  <c r="W2832" i="1"/>
  <c r="T2832" i="1"/>
  <c r="Z2831" i="1"/>
  <c r="W2831" i="1"/>
  <c r="T2831" i="1"/>
  <c r="Z2830" i="1"/>
  <c r="W2830" i="1"/>
  <c r="T2830" i="1"/>
  <c r="Z2829" i="1"/>
  <c r="W2829" i="1"/>
  <c r="T2829" i="1"/>
  <c r="Z2828" i="1"/>
  <c r="W2828" i="1"/>
  <c r="T2828" i="1"/>
  <c r="Z2827" i="1"/>
  <c r="W2827" i="1"/>
  <c r="T2827" i="1"/>
  <c r="Z2826" i="1"/>
  <c r="W2826" i="1"/>
  <c r="T2826" i="1"/>
  <c r="Z2825" i="1"/>
  <c r="W2825" i="1"/>
  <c r="T2825" i="1"/>
  <c r="Z2824" i="1"/>
  <c r="W2824" i="1"/>
  <c r="T2824" i="1"/>
  <c r="Z2823" i="1"/>
  <c r="W2823" i="1"/>
  <c r="T2823" i="1"/>
  <c r="Z2822" i="1"/>
  <c r="W2822" i="1"/>
  <c r="T2822" i="1"/>
  <c r="Z2821" i="1"/>
  <c r="W2821" i="1"/>
  <c r="T2821" i="1"/>
  <c r="Z2820" i="1"/>
  <c r="W2820" i="1"/>
  <c r="T2820" i="1"/>
  <c r="Z2819" i="1"/>
  <c r="W2819" i="1"/>
  <c r="T2819" i="1"/>
  <c r="Z2818" i="1"/>
  <c r="W2818" i="1"/>
  <c r="T2818" i="1"/>
  <c r="Z2817" i="1"/>
  <c r="W2817" i="1"/>
  <c r="T2817" i="1"/>
  <c r="Z2816" i="1"/>
  <c r="W2816" i="1"/>
  <c r="T2816" i="1"/>
  <c r="Z2815" i="1"/>
  <c r="W2815" i="1"/>
  <c r="T2815" i="1"/>
  <c r="Z2814" i="1"/>
  <c r="W2814" i="1"/>
  <c r="T2814" i="1"/>
  <c r="Z2813" i="1"/>
  <c r="W2813" i="1"/>
  <c r="T2813" i="1"/>
  <c r="Z2812" i="1"/>
  <c r="W2812" i="1"/>
  <c r="T2812" i="1"/>
  <c r="Z2811" i="1"/>
  <c r="W2811" i="1"/>
  <c r="T2811" i="1"/>
  <c r="Z2810" i="1"/>
  <c r="W2810" i="1"/>
  <c r="T2810" i="1"/>
  <c r="Z2809" i="1"/>
  <c r="W2809" i="1"/>
  <c r="T2809" i="1"/>
  <c r="Z2808" i="1"/>
  <c r="W2808" i="1"/>
  <c r="T2808" i="1"/>
  <c r="Z2807" i="1"/>
  <c r="W2807" i="1"/>
  <c r="T2807" i="1"/>
  <c r="Z2806" i="1"/>
  <c r="W2806" i="1"/>
  <c r="T2806" i="1"/>
  <c r="Z2805" i="1"/>
  <c r="W2805" i="1"/>
  <c r="T2805" i="1"/>
  <c r="Z2804" i="1"/>
  <c r="W2804" i="1"/>
  <c r="T2804" i="1"/>
  <c r="Z2803" i="1"/>
  <c r="W2803" i="1"/>
  <c r="T2803" i="1"/>
  <c r="Z2802" i="1"/>
  <c r="W2802" i="1"/>
  <c r="T2802" i="1"/>
  <c r="Z2801" i="1"/>
  <c r="W2801" i="1"/>
  <c r="T2801" i="1"/>
  <c r="Z2800" i="1"/>
  <c r="W2800" i="1"/>
  <c r="T2800" i="1"/>
  <c r="Z2799" i="1"/>
  <c r="W2799" i="1"/>
  <c r="T2799" i="1"/>
  <c r="Z2798" i="1"/>
  <c r="W2798" i="1"/>
  <c r="T2798" i="1"/>
  <c r="Z2797" i="1"/>
  <c r="W2797" i="1"/>
  <c r="T2797" i="1"/>
  <c r="Z2796" i="1"/>
  <c r="W2796" i="1"/>
  <c r="T2796" i="1"/>
  <c r="Z2795" i="1"/>
  <c r="W2795" i="1"/>
  <c r="T2795" i="1"/>
  <c r="Z2794" i="1"/>
  <c r="W2794" i="1"/>
  <c r="T2794" i="1"/>
  <c r="Z2793" i="1"/>
  <c r="W2793" i="1"/>
  <c r="T2793" i="1"/>
  <c r="Z2792" i="1"/>
  <c r="W2792" i="1"/>
  <c r="T2792" i="1"/>
  <c r="Z2791" i="1"/>
  <c r="W2791" i="1"/>
  <c r="T2791" i="1"/>
  <c r="Z2790" i="1"/>
  <c r="W2790" i="1"/>
  <c r="T2790" i="1"/>
  <c r="Z2789" i="1"/>
  <c r="W2789" i="1"/>
  <c r="T2789" i="1"/>
  <c r="Z2788" i="1"/>
  <c r="W2788" i="1"/>
  <c r="T2788" i="1"/>
  <c r="Z2787" i="1"/>
  <c r="W2787" i="1"/>
  <c r="T2787" i="1"/>
  <c r="Z2786" i="1"/>
  <c r="W2786" i="1"/>
  <c r="T2786" i="1"/>
  <c r="Z2785" i="1"/>
  <c r="W2785" i="1"/>
  <c r="T2785" i="1"/>
  <c r="Z2784" i="1"/>
  <c r="W2784" i="1"/>
  <c r="T2784" i="1"/>
  <c r="Z2783" i="1"/>
  <c r="W2783" i="1"/>
  <c r="T2783" i="1"/>
  <c r="Z2782" i="1"/>
  <c r="W2782" i="1"/>
  <c r="T2782" i="1"/>
  <c r="Z2781" i="1"/>
  <c r="W2781" i="1"/>
  <c r="T2781" i="1"/>
  <c r="Z2780" i="1"/>
  <c r="W2780" i="1"/>
  <c r="T2780" i="1"/>
  <c r="Z2779" i="1"/>
  <c r="W2779" i="1"/>
  <c r="T2779" i="1"/>
  <c r="Z2778" i="1"/>
  <c r="W2778" i="1"/>
  <c r="T2778" i="1"/>
  <c r="Z2777" i="1"/>
  <c r="W2777" i="1"/>
  <c r="T2777" i="1"/>
  <c r="Z2776" i="1"/>
  <c r="W2776" i="1"/>
  <c r="T2776" i="1"/>
  <c r="Z2775" i="1"/>
  <c r="W2775" i="1"/>
  <c r="T2775" i="1"/>
  <c r="Z2774" i="1"/>
  <c r="W2774" i="1"/>
  <c r="T2774" i="1"/>
  <c r="Z2773" i="1"/>
  <c r="W2773" i="1"/>
  <c r="T2773" i="1"/>
  <c r="Z2772" i="1"/>
  <c r="W2772" i="1"/>
  <c r="T2772" i="1"/>
  <c r="Z2771" i="1"/>
  <c r="W2771" i="1"/>
  <c r="T2771" i="1"/>
  <c r="Z2770" i="1"/>
  <c r="W2770" i="1"/>
  <c r="T2770" i="1"/>
  <c r="Z2769" i="1"/>
  <c r="W2769" i="1"/>
  <c r="T2769" i="1"/>
  <c r="Z2768" i="1"/>
  <c r="W2768" i="1"/>
  <c r="T2768" i="1"/>
  <c r="Z2767" i="1"/>
  <c r="W2767" i="1"/>
  <c r="T2767" i="1"/>
  <c r="Z2766" i="1"/>
  <c r="W2766" i="1"/>
  <c r="T2766" i="1"/>
  <c r="Z2765" i="1"/>
  <c r="W2765" i="1"/>
  <c r="T2765" i="1"/>
  <c r="Z2764" i="1"/>
  <c r="W2764" i="1"/>
  <c r="T2764" i="1"/>
  <c r="Z2763" i="1"/>
  <c r="W2763" i="1"/>
  <c r="T2763" i="1"/>
  <c r="Z2762" i="1"/>
  <c r="W2762" i="1"/>
  <c r="T2762" i="1"/>
  <c r="Z2761" i="1"/>
  <c r="W2761" i="1"/>
  <c r="T2761" i="1"/>
  <c r="Z2760" i="1"/>
  <c r="W2760" i="1"/>
  <c r="T2760" i="1"/>
  <c r="Z2759" i="1"/>
  <c r="W2759" i="1"/>
  <c r="T2759" i="1"/>
  <c r="Z2758" i="1"/>
  <c r="W2758" i="1"/>
  <c r="T2758" i="1"/>
  <c r="Z2757" i="1"/>
  <c r="W2757" i="1"/>
  <c r="T2757" i="1"/>
  <c r="Z2756" i="1"/>
  <c r="W2756" i="1"/>
  <c r="T2756" i="1"/>
  <c r="Z2755" i="1"/>
  <c r="W2755" i="1"/>
  <c r="T2755" i="1"/>
  <c r="Z2754" i="1"/>
  <c r="W2754" i="1"/>
  <c r="T2754" i="1"/>
  <c r="Z2753" i="1"/>
  <c r="W2753" i="1"/>
  <c r="T2753" i="1"/>
  <c r="Z2752" i="1"/>
  <c r="W2752" i="1"/>
  <c r="T2752" i="1"/>
  <c r="Z2751" i="1"/>
  <c r="W2751" i="1"/>
  <c r="T2751" i="1"/>
  <c r="Z2750" i="1"/>
  <c r="W2750" i="1"/>
  <c r="T2750" i="1"/>
  <c r="Z2749" i="1"/>
  <c r="W2749" i="1"/>
  <c r="T2749" i="1"/>
  <c r="Z2748" i="1"/>
  <c r="W2748" i="1"/>
  <c r="T2748" i="1"/>
  <c r="Z2747" i="1"/>
  <c r="W2747" i="1"/>
  <c r="T2747" i="1"/>
  <c r="Z2746" i="1"/>
  <c r="W2746" i="1"/>
  <c r="T2746" i="1"/>
  <c r="Z2745" i="1"/>
  <c r="W2745" i="1"/>
  <c r="T2745" i="1"/>
  <c r="Z2744" i="1"/>
  <c r="W2744" i="1"/>
  <c r="T2744" i="1"/>
  <c r="Z2743" i="1"/>
  <c r="W2743" i="1"/>
  <c r="T2743" i="1"/>
  <c r="Z2742" i="1"/>
  <c r="W2742" i="1"/>
  <c r="T2742" i="1"/>
  <c r="Z2741" i="1"/>
  <c r="W2741" i="1"/>
  <c r="T2741" i="1"/>
  <c r="Z2740" i="1"/>
  <c r="W2740" i="1"/>
  <c r="T2740" i="1"/>
  <c r="Z2739" i="1"/>
  <c r="W2739" i="1"/>
  <c r="T2739" i="1"/>
  <c r="Z2738" i="1"/>
  <c r="W2738" i="1"/>
  <c r="T2738" i="1"/>
  <c r="Z2737" i="1"/>
  <c r="W2737" i="1"/>
  <c r="T2737" i="1"/>
  <c r="Z2736" i="1"/>
  <c r="W2736" i="1"/>
  <c r="T2736" i="1"/>
  <c r="Z2735" i="1"/>
  <c r="W2735" i="1"/>
  <c r="T2735" i="1"/>
  <c r="Z2734" i="1"/>
  <c r="W2734" i="1"/>
  <c r="T2734" i="1"/>
  <c r="Z2733" i="1"/>
  <c r="W2733" i="1"/>
  <c r="T2733" i="1"/>
  <c r="Z2732" i="1"/>
  <c r="W2732" i="1"/>
  <c r="T2732" i="1"/>
  <c r="Z2731" i="1"/>
  <c r="W2731" i="1"/>
  <c r="T2731" i="1"/>
  <c r="Z2730" i="1"/>
  <c r="W2730" i="1"/>
  <c r="T2730" i="1"/>
  <c r="Z2729" i="1"/>
  <c r="W2729" i="1"/>
  <c r="T2729" i="1"/>
  <c r="Z2728" i="1"/>
  <c r="W2728" i="1"/>
  <c r="T2728" i="1"/>
  <c r="Z2727" i="1"/>
  <c r="W2727" i="1"/>
  <c r="T2727" i="1"/>
  <c r="Z2726" i="1"/>
  <c r="W2726" i="1"/>
  <c r="T2726" i="1"/>
  <c r="Z2725" i="1"/>
  <c r="W2725" i="1"/>
  <c r="T2725" i="1"/>
  <c r="Z2724" i="1"/>
  <c r="W2724" i="1"/>
  <c r="T2724" i="1"/>
  <c r="Z2723" i="1"/>
  <c r="W2723" i="1"/>
  <c r="T2723" i="1"/>
  <c r="Z2722" i="1"/>
  <c r="W2722" i="1"/>
  <c r="T2722" i="1"/>
  <c r="Z2721" i="1"/>
  <c r="W2721" i="1"/>
  <c r="T2721" i="1"/>
  <c r="Z2720" i="1"/>
  <c r="W2720" i="1"/>
  <c r="T2720" i="1"/>
  <c r="Z2719" i="1"/>
  <c r="W2719" i="1"/>
  <c r="T2719" i="1"/>
  <c r="Z2718" i="1"/>
  <c r="W2718" i="1"/>
  <c r="T2718" i="1"/>
  <c r="Z2717" i="1"/>
  <c r="W2717" i="1"/>
  <c r="T2717" i="1"/>
  <c r="Z2716" i="1"/>
  <c r="W2716" i="1"/>
  <c r="T2716" i="1"/>
  <c r="Z2715" i="1"/>
  <c r="W2715" i="1"/>
  <c r="T2715" i="1"/>
  <c r="Z2714" i="1"/>
  <c r="W2714" i="1"/>
  <c r="T2714" i="1"/>
  <c r="Z2713" i="1"/>
  <c r="W2713" i="1"/>
  <c r="T2713" i="1"/>
  <c r="Z2712" i="1"/>
  <c r="W2712" i="1"/>
  <c r="T2712" i="1"/>
  <c r="Z2711" i="1"/>
  <c r="W2711" i="1"/>
  <c r="T2711" i="1"/>
  <c r="Z2710" i="1"/>
  <c r="W2710" i="1"/>
  <c r="T2710" i="1"/>
  <c r="Z2709" i="1"/>
  <c r="W2709" i="1"/>
  <c r="T2709" i="1"/>
  <c r="Z2708" i="1"/>
  <c r="W2708" i="1"/>
  <c r="T2708" i="1"/>
  <c r="Z2707" i="1"/>
  <c r="W2707" i="1"/>
  <c r="T2707" i="1"/>
  <c r="Z2706" i="1"/>
  <c r="W2706" i="1"/>
  <c r="T2706" i="1"/>
  <c r="Z2705" i="1"/>
  <c r="W2705" i="1"/>
  <c r="T2705" i="1"/>
  <c r="Z2704" i="1"/>
  <c r="W2704" i="1"/>
  <c r="T2704" i="1"/>
  <c r="Z2703" i="1"/>
  <c r="W2703" i="1"/>
  <c r="T2703" i="1"/>
  <c r="Z2702" i="1"/>
  <c r="W2702" i="1"/>
  <c r="T2702" i="1"/>
  <c r="Z2701" i="1"/>
  <c r="W2701" i="1"/>
  <c r="T2701" i="1"/>
  <c r="Z2700" i="1"/>
  <c r="W2700" i="1"/>
  <c r="T2700" i="1"/>
  <c r="Z2699" i="1"/>
  <c r="W2699" i="1"/>
  <c r="T2699" i="1"/>
  <c r="Z2698" i="1"/>
  <c r="W2698" i="1"/>
  <c r="T2698" i="1"/>
  <c r="Z2697" i="1"/>
  <c r="W2697" i="1"/>
  <c r="T2697" i="1"/>
  <c r="Z2696" i="1"/>
  <c r="W2696" i="1"/>
  <c r="T2696" i="1"/>
  <c r="Z2695" i="1"/>
  <c r="W2695" i="1"/>
  <c r="T2695" i="1"/>
  <c r="Z2694" i="1"/>
  <c r="W2694" i="1"/>
  <c r="T2694" i="1"/>
  <c r="Z2693" i="1"/>
  <c r="W2693" i="1"/>
  <c r="T2693" i="1"/>
  <c r="Z2692" i="1"/>
  <c r="W2692" i="1"/>
  <c r="T2692" i="1"/>
  <c r="Z2691" i="1"/>
  <c r="W2691" i="1"/>
  <c r="T2691" i="1"/>
  <c r="Z2690" i="1"/>
  <c r="W2690" i="1"/>
  <c r="T2690" i="1"/>
  <c r="Z2689" i="1"/>
  <c r="W2689" i="1"/>
  <c r="T2689" i="1"/>
  <c r="Z2688" i="1"/>
  <c r="W2688" i="1"/>
  <c r="T2688" i="1"/>
  <c r="Z2687" i="1"/>
  <c r="W2687" i="1"/>
  <c r="T2687" i="1"/>
  <c r="Z2686" i="1"/>
  <c r="W2686" i="1"/>
  <c r="T2686" i="1"/>
  <c r="Z2685" i="1"/>
  <c r="W2685" i="1"/>
  <c r="T2685" i="1"/>
  <c r="Z2684" i="1"/>
  <c r="W2684" i="1"/>
  <c r="T2684" i="1"/>
  <c r="Z2683" i="1"/>
  <c r="W2683" i="1"/>
  <c r="T2683" i="1"/>
  <c r="Z2682" i="1"/>
  <c r="W2682" i="1"/>
  <c r="T2682" i="1"/>
  <c r="Z2681" i="1"/>
  <c r="W2681" i="1"/>
  <c r="T2681" i="1"/>
  <c r="Z2680" i="1"/>
  <c r="W2680" i="1"/>
  <c r="T2680" i="1"/>
  <c r="Z2679" i="1"/>
  <c r="W2679" i="1"/>
  <c r="T2679" i="1"/>
  <c r="Z2678" i="1"/>
  <c r="W2678" i="1"/>
  <c r="T2678" i="1"/>
  <c r="Z2677" i="1"/>
  <c r="W2677" i="1"/>
  <c r="T2677" i="1"/>
  <c r="Z2676" i="1"/>
  <c r="W2676" i="1"/>
  <c r="T2676" i="1"/>
  <c r="Z2675" i="1"/>
  <c r="W2675" i="1"/>
  <c r="T2675" i="1"/>
  <c r="Z2674" i="1"/>
  <c r="W2674" i="1"/>
  <c r="T2674" i="1"/>
  <c r="Z2673" i="1"/>
  <c r="W2673" i="1"/>
  <c r="T2673" i="1"/>
  <c r="Z2672" i="1"/>
  <c r="W2672" i="1"/>
  <c r="T2672" i="1"/>
  <c r="Z2671" i="1"/>
  <c r="W2671" i="1"/>
  <c r="T2671" i="1"/>
  <c r="Z2670" i="1"/>
  <c r="W2670" i="1"/>
  <c r="T2670" i="1"/>
  <c r="Z2669" i="1"/>
  <c r="W2669" i="1"/>
  <c r="T2669" i="1"/>
  <c r="Z2668" i="1"/>
  <c r="W2668" i="1"/>
  <c r="T2668" i="1"/>
  <c r="Z2667" i="1"/>
  <c r="W2667" i="1"/>
  <c r="T2667" i="1"/>
  <c r="Z2666" i="1"/>
  <c r="W2666" i="1"/>
  <c r="T2666" i="1"/>
  <c r="Z2665" i="1"/>
  <c r="W2665" i="1"/>
  <c r="T2665" i="1"/>
  <c r="Z2664" i="1"/>
  <c r="W2664" i="1"/>
  <c r="T2664" i="1"/>
  <c r="Z2663" i="1"/>
  <c r="W2663" i="1"/>
  <c r="T2663" i="1"/>
  <c r="Z2662" i="1"/>
  <c r="W2662" i="1"/>
  <c r="T2662" i="1"/>
  <c r="Z2661" i="1"/>
  <c r="W2661" i="1"/>
  <c r="T2661" i="1"/>
  <c r="Z2660" i="1"/>
  <c r="W2660" i="1"/>
  <c r="T2660" i="1"/>
  <c r="Z2659" i="1"/>
  <c r="W2659" i="1"/>
  <c r="T2659" i="1"/>
  <c r="Z2658" i="1"/>
  <c r="W2658" i="1"/>
  <c r="T2658" i="1"/>
  <c r="Z2657" i="1"/>
  <c r="W2657" i="1"/>
  <c r="T2657" i="1"/>
  <c r="Z2656" i="1"/>
  <c r="W2656" i="1"/>
  <c r="T2656" i="1"/>
  <c r="Z2655" i="1"/>
  <c r="W2655" i="1"/>
  <c r="T2655" i="1"/>
  <c r="Z2654" i="1"/>
  <c r="W2654" i="1"/>
  <c r="T2654" i="1"/>
  <c r="Z2653" i="1"/>
  <c r="W2653" i="1"/>
  <c r="T2653" i="1"/>
  <c r="Z2652" i="1"/>
  <c r="W2652" i="1"/>
  <c r="T2652" i="1"/>
  <c r="Z2651" i="1"/>
  <c r="W2651" i="1"/>
  <c r="T2651" i="1"/>
  <c r="Z2650" i="1"/>
  <c r="W2650" i="1"/>
  <c r="T2650" i="1"/>
  <c r="Z2649" i="1"/>
  <c r="W2649" i="1"/>
  <c r="T2649" i="1"/>
  <c r="Z2648" i="1"/>
  <c r="W2648" i="1"/>
  <c r="T2648" i="1"/>
  <c r="Z2647" i="1"/>
  <c r="W2647" i="1"/>
  <c r="T2647" i="1"/>
  <c r="Z2646" i="1"/>
  <c r="W2646" i="1"/>
  <c r="T2646" i="1"/>
  <c r="Z2645" i="1"/>
  <c r="W2645" i="1"/>
  <c r="T2645" i="1"/>
  <c r="Z2644" i="1"/>
  <c r="W2644" i="1"/>
  <c r="T2644" i="1"/>
  <c r="Z2643" i="1"/>
  <c r="W2643" i="1"/>
  <c r="T2643" i="1"/>
  <c r="Z2642" i="1"/>
  <c r="W2642" i="1"/>
  <c r="T2642" i="1"/>
  <c r="Z2641" i="1"/>
  <c r="W2641" i="1"/>
  <c r="T2641" i="1"/>
  <c r="Z2640" i="1"/>
  <c r="W2640" i="1"/>
  <c r="T2640" i="1"/>
  <c r="Z2639" i="1"/>
  <c r="W2639" i="1"/>
  <c r="T2639" i="1"/>
  <c r="Z2638" i="1"/>
  <c r="W2638" i="1"/>
  <c r="T2638" i="1"/>
  <c r="Z2637" i="1"/>
  <c r="W2637" i="1"/>
  <c r="T2637" i="1"/>
  <c r="Z2636" i="1"/>
  <c r="W2636" i="1"/>
  <c r="T2636" i="1"/>
  <c r="Z2635" i="1"/>
  <c r="W2635" i="1"/>
  <c r="T2635" i="1"/>
  <c r="Z2634" i="1"/>
  <c r="W2634" i="1"/>
  <c r="T2634" i="1"/>
  <c r="Z2633" i="1"/>
  <c r="W2633" i="1"/>
  <c r="T2633" i="1"/>
  <c r="Z2632" i="1"/>
  <c r="W2632" i="1"/>
  <c r="T2632" i="1"/>
  <c r="Z2631" i="1"/>
  <c r="W2631" i="1"/>
  <c r="T2631" i="1"/>
  <c r="Z2630" i="1"/>
  <c r="W2630" i="1"/>
  <c r="T2630" i="1"/>
  <c r="Z2629" i="1"/>
  <c r="W2629" i="1"/>
  <c r="T2629" i="1"/>
  <c r="Z2628" i="1"/>
  <c r="W2628" i="1"/>
  <c r="T2628" i="1"/>
  <c r="Z2627" i="1"/>
  <c r="W2627" i="1"/>
  <c r="T2627" i="1"/>
  <c r="Z2626" i="1"/>
  <c r="W2626" i="1"/>
  <c r="T2626" i="1"/>
  <c r="Z2625" i="1"/>
  <c r="W2625" i="1"/>
  <c r="T2625" i="1"/>
  <c r="Z2624" i="1"/>
  <c r="W2624" i="1"/>
  <c r="T2624" i="1"/>
  <c r="Z2623" i="1"/>
  <c r="W2623" i="1"/>
  <c r="T2623" i="1"/>
  <c r="Z2622" i="1"/>
  <c r="W2622" i="1"/>
  <c r="T2622" i="1"/>
  <c r="Z2621" i="1"/>
  <c r="W2621" i="1"/>
  <c r="T2621" i="1"/>
  <c r="Z2620" i="1"/>
  <c r="W2620" i="1"/>
  <c r="T2620" i="1"/>
  <c r="Z2619" i="1"/>
  <c r="W2619" i="1"/>
  <c r="T2619" i="1"/>
  <c r="Z2618" i="1"/>
  <c r="W2618" i="1"/>
  <c r="T2618" i="1"/>
  <c r="Z2617" i="1"/>
  <c r="W2617" i="1"/>
  <c r="T2617" i="1"/>
  <c r="Z2616" i="1"/>
  <c r="W2616" i="1"/>
  <c r="T2616" i="1"/>
  <c r="Z2615" i="1"/>
  <c r="W2615" i="1"/>
  <c r="T2615" i="1"/>
  <c r="Z2614" i="1"/>
  <c r="W2614" i="1"/>
  <c r="T2614" i="1"/>
  <c r="Z2613" i="1"/>
  <c r="W2613" i="1"/>
  <c r="T2613" i="1"/>
  <c r="Z2612" i="1"/>
  <c r="W2612" i="1"/>
  <c r="T2612" i="1"/>
  <c r="Z2611" i="1"/>
  <c r="W2611" i="1"/>
  <c r="T2611" i="1"/>
  <c r="Z2610" i="1"/>
  <c r="W2610" i="1"/>
  <c r="T2610" i="1"/>
  <c r="Z2609" i="1"/>
  <c r="W2609" i="1"/>
  <c r="T2609" i="1"/>
  <c r="Z2608" i="1"/>
  <c r="W2608" i="1"/>
  <c r="T2608" i="1"/>
  <c r="Z2607" i="1"/>
  <c r="W2607" i="1"/>
  <c r="T2607" i="1"/>
  <c r="Z2606" i="1"/>
  <c r="W2606" i="1"/>
  <c r="T2606" i="1"/>
  <c r="Z2605" i="1"/>
  <c r="W2605" i="1"/>
  <c r="T2605" i="1"/>
  <c r="Z2604" i="1"/>
  <c r="W2604" i="1"/>
  <c r="T2604" i="1"/>
  <c r="Z2603" i="1"/>
  <c r="W2603" i="1"/>
  <c r="T2603" i="1"/>
  <c r="Z2602" i="1"/>
  <c r="W2602" i="1"/>
  <c r="T2602" i="1"/>
  <c r="Z2601" i="1"/>
  <c r="W2601" i="1"/>
  <c r="T2601" i="1"/>
  <c r="Z2600" i="1"/>
  <c r="W2600" i="1"/>
  <c r="T2600" i="1"/>
  <c r="Z2599" i="1"/>
  <c r="W2599" i="1"/>
  <c r="T2599" i="1"/>
  <c r="Z2598" i="1"/>
  <c r="W2598" i="1"/>
  <c r="T2598" i="1"/>
  <c r="Z2597" i="1"/>
  <c r="W2597" i="1"/>
  <c r="T2597" i="1"/>
  <c r="Z2596" i="1"/>
  <c r="W2596" i="1"/>
  <c r="T2596" i="1"/>
  <c r="Z2595" i="1"/>
  <c r="W2595" i="1"/>
  <c r="T2595" i="1"/>
  <c r="Z2594" i="1"/>
  <c r="W2594" i="1"/>
  <c r="T2594" i="1"/>
  <c r="Z2593" i="1"/>
  <c r="W2593" i="1"/>
  <c r="T2593" i="1"/>
  <c r="Z2592" i="1"/>
  <c r="W2592" i="1"/>
  <c r="T2592" i="1"/>
  <c r="Z2591" i="1"/>
  <c r="W2591" i="1"/>
  <c r="T2591" i="1"/>
  <c r="Z2590" i="1"/>
  <c r="W2590" i="1"/>
  <c r="T2590" i="1"/>
  <c r="Z2589" i="1"/>
  <c r="W2589" i="1"/>
  <c r="T2589" i="1"/>
  <c r="Z2588" i="1"/>
  <c r="W2588" i="1"/>
  <c r="T2588" i="1"/>
  <c r="Z2587" i="1"/>
  <c r="W2587" i="1"/>
  <c r="T2587" i="1"/>
  <c r="Z2586" i="1"/>
  <c r="W2586" i="1"/>
  <c r="T2586" i="1"/>
  <c r="Z2585" i="1"/>
  <c r="W2585" i="1"/>
  <c r="T2585" i="1"/>
  <c r="Z2584" i="1"/>
  <c r="W2584" i="1"/>
  <c r="T2584" i="1"/>
  <c r="Z2583" i="1"/>
  <c r="W2583" i="1"/>
  <c r="T2583" i="1"/>
  <c r="Z2582" i="1"/>
  <c r="W2582" i="1"/>
  <c r="T2582" i="1"/>
  <c r="Z2581" i="1"/>
  <c r="W2581" i="1"/>
  <c r="T2581" i="1"/>
  <c r="Z2580" i="1"/>
  <c r="W2580" i="1"/>
  <c r="T2580" i="1"/>
  <c r="Z2579" i="1"/>
  <c r="W2579" i="1"/>
  <c r="T2579" i="1"/>
  <c r="Z2578" i="1"/>
  <c r="W2578" i="1"/>
  <c r="T2578" i="1"/>
  <c r="Z2577" i="1"/>
  <c r="W2577" i="1"/>
  <c r="T2577" i="1"/>
  <c r="Z2576" i="1"/>
  <c r="W2576" i="1"/>
  <c r="T2576" i="1"/>
  <c r="Z2575" i="1"/>
  <c r="W2575" i="1"/>
  <c r="T2575" i="1"/>
  <c r="Z2574" i="1"/>
  <c r="W2574" i="1"/>
  <c r="T2574" i="1"/>
  <c r="Z2573" i="1"/>
  <c r="W2573" i="1"/>
  <c r="T2573" i="1"/>
  <c r="Z2572" i="1"/>
  <c r="W2572" i="1"/>
  <c r="T2572" i="1"/>
  <c r="Z2571" i="1"/>
  <c r="W2571" i="1"/>
  <c r="T2571" i="1"/>
  <c r="Z2570" i="1"/>
  <c r="W2570" i="1"/>
  <c r="T2570" i="1"/>
  <c r="Z2569" i="1"/>
  <c r="W2569" i="1"/>
  <c r="T2569" i="1"/>
  <c r="Z2568" i="1"/>
  <c r="W2568" i="1"/>
  <c r="T2568" i="1"/>
  <c r="Z2567" i="1"/>
  <c r="W2567" i="1"/>
  <c r="T2567" i="1"/>
  <c r="Z2566" i="1"/>
  <c r="W2566" i="1"/>
  <c r="T2566" i="1"/>
  <c r="Z2565" i="1"/>
  <c r="W2565" i="1"/>
  <c r="T2565" i="1"/>
  <c r="Z2564" i="1"/>
  <c r="W2564" i="1"/>
  <c r="T2564" i="1"/>
  <c r="Z2563" i="1"/>
  <c r="W2563" i="1"/>
  <c r="T2563" i="1"/>
  <c r="Z2562" i="1"/>
  <c r="W2562" i="1"/>
  <c r="T2562" i="1"/>
  <c r="Z2561" i="1"/>
  <c r="W2561" i="1"/>
  <c r="T2561" i="1"/>
  <c r="Z2560" i="1"/>
  <c r="W2560" i="1"/>
  <c r="T2560" i="1"/>
  <c r="Z2559" i="1"/>
  <c r="W2559" i="1"/>
  <c r="T2559" i="1"/>
  <c r="Z2558" i="1"/>
  <c r="W2558" i="1"/>
  <c r="T2558" i="1"/>
  <c r="Z2557" i="1"/>
  <c r="W2557" i="1"/>
  <c r="T2557" i="1"/>
  <c r="Z2556" i="1"/>
  <c r="W2556" i="1"/>
  <c r="T2556" i="1"/>
  <c r="Z2555" i="1"/>
  <c r="W2555" i="1"/>
  <c r="T2555" i="1"/>
  <c r="Z2554" i="1"/>
  <c r="W2554" i="1"/>
  <c r="T2554" i="1"/>
  <c r="Z2553" i="1"/>
  <c r="W2553" i="1"/>
  <c r="T2553" i="1"/>
  <c r="Z2552" i="1"/>
  <c r="W2552" i="1"/>
  <c r="T2552" i="1"/>
  <c r="Z2551" i="1"/>
  <c r="W2551" i="1"/>
  <c r="T2551" i="1"/>
  <c r="Z2550" i="1"/>
  <c r="W2550" i="1"/>
  <c r="T2550" i="1"/>
  <c r="Z2549" i="1"/>
  <c r="W2549" i="1"/>
  <c r="T2549" i="1"/>
  <c r="Z2548" i="1"/>
  <c r="W2548" i="1"/>
  <c r="T2548" i="1"/>
  <c r="Z2547" i="1"/>
  <c r="W2547" i="1"/>
  <c r="T2547" i="1"/>
  <c r="Z2546" i="1"/>
  <c r="W2546" i="1"/>
  <c r="T2546" i="1"/>
  <c r="Z2545" i="1"/>
  <c r="W2545" i="1"/>
  <c r="T2545" i="1"/>
  <c r="Z2544" i="1"/>
  <c r="W2544" i="1"/>
  <c r="T2544" i="1"/>
  <c r="Z2543" i="1"/>
  <c r="W2543" i="1"/>
  <c r="T2543" i="1"/>
  <c r="Z2542" i="1"/>
  <c r="W2542" i="1"/>
  <c r="T2542" i="1"/>
  <c r="Z2541" i="1"/>
  <c r="W2541" i="1"/>
  <c r="T2541" i="1"/>
  <c r="Z2540" i="1"/>
  <c r="W2540" i="1"/>
  <c r="T2540" i="1"/>
  <c r="Z2539" i="1"/>
  <c r="W2539" i="1"/>
  <c r="T2539" i="1"/>
  <c r="Z2538" i="1"/>
  <c r="W2538" i="1"/>
  <c r="T2538" i="1"/>
  <c r="Z2537" i="1"/>
  <c r="W2537" i="1"/>
  <c r="T2537" i="1"/>
  <c r="Z2536" i="1"/>
  <c r="W2536" i="1"/>
  <c r="T2536" i="1"/>
  <c r="Z2535" i="1"/>
  <c r="W2535" i="1"/>
  <c r="T2535" i="1"/>
  <c r="Z2534" i="1"/>
  <c r="W2534" i="1"/>
  <c r="T2534" i="1"/>
  <c r="Z2533" i="1"/>
  <c r="W2533" i="1"/>
  <c r="T2533" i="1"/>
  <c r="Z2532" i="1"/>
  <c r="W2532" i="1"/>
  <c r="T2532" i="1"/>
  <c r="Z2531" i="1"/>
  <c r="W2531" i="1"/>
  <c r="T2531" i="1"/>
  <c r="Z2530" i="1"/>
  <c r="W2530" i="1"/>
  <c r="T2530" i="1"/>
  <c r="Z2529" i="1"/>
  <c r="W2529" i="1"/>
  <c r="T2529" i="1"/>
  <c r="Z2528" i="1"/>
  <c r="W2528" i="1"/>
  <c r="T2528" i="1"/>
  <c r="Z2527" i="1"/>
  <c r="W2527" i="1"/>
  <c r="T2527" i="1"/>
  <c r="Z2526" i="1"/>
  <c r="W2526" i="1"/>
  <c r="T2526" i="1"/>
  <c r="Z2525" i="1"/>
  <c r="W2525" i="1"/>
  <c r="T2525" i="1"/>
  <c r="Z2524" i="1"/>
  <c r="W2524" i="1"/>
  <c r="T2524" i="1"/>
  <c r="Z2523" i="1"/>
  <c r="W2523" i="1"/>
  <c r="T2523" i="1"/>
  <c r="Z2522" i="1"/>
  <c r="W2522" i="1"/>
  <c r="T2522" i="1"/>
  <c r="Z2521" i="1"/>
  <c r="W2521" i="1"/>
  <c r="T2521" i="1"/>
  <c r="Z2520" i="1"/>
  <c r="W2520" i="1"/>
  <c r="T2520" i="1"/>
  <c r="Z2519" i="1"/>
  <c r="W2519" i="1"/>
  <c r="T2519" i="1"/>
  <c r="Z2518" i="1"/>
  <c r="W2518" i="1"/>
  <c r="T2518" i="1"/>
  <c r="Z2517" i="1"/>
  <c r="W2517" i="1"/>
  <c r="T2517" i="1"/>
  <c r="Z2516" i="1"/>
  <c r="W2516" i="1"/>
  <c r="T2516" i="1"/>
  <c r="Z2515" i="1"/>
  <c r="W2515" i="1"/>
  <c r="T2515" i="1"/>
  <c r="Z2514" i="1"/>
  <c r="W2514" i="1"/>
  <c r="T2514" i="1"/>
  <c r="Z2513" i="1"/>
  <c r="W2513" i="1"/>
  <c r="T2513" i="1"/>
  <c r="Z2512" i="1"/>
  <c r="W2512" i="1"/>
  <c r="T2512" i="1"/>
  <c r="Z2511" i="1"/>
  <c r="W2511" i="1"/>
  <c r="T2511" i="1"/>
  <c r="Z2510" i="1"/>
  <c r="W2510" i="1"/>
  <c r="T2510" i="1"/>
  <c r="Z2509" i="1"/>
  <c r="W2509" i="1"/>
  <c r="T2509" i="1"/>
  <c r="Z2508" i="1"/>
  <c r="W2508" i="1"/>
  <c r="T2508" i="1"/>
  <c r="Z2507" i="1"/>
  <c r="W2507" i="1"/>
  <c r="T2507" i="1"/>
  <c r="Z2506" i="1"/>
  <c r="W2506" i="1"/>
  <c r="T2506" i="1"/>
  <c r="Z2505" i="1"/>
  <c r="W2505" i="1"/>
  <c r="T2505" i="1"/>
  <c r="Z2504" i="1"/>
  <c r="W2504" i="1"/>
  <c r="T2504" i="1"/>
  <c r="Z2503" i="1"/>
  <c r="W2503" i="1"/>
  <c r="T2503" i="1"/>
  <c r="Z2502" i="1"/>
  <c r="W2502" i="1"/>
  <c r="T2502" i="1"/>
  <c r="Z2501" i="1"/>
  <c r="W2501" i="1"/>
  <c r="T2501" i="1"/>
  <c r="Z2500" i="1"/>
  <c r="W2500" i="1"/>
  <c r="T2500" i="1"/>
  <c r="Z2499" i="1"/>
  <c r="W2499" i="1"/>
  <c r="T2499" i="1"/>
  <c r="Z2498" i="1"/>
  <c r="W2498" i="1"/>
  <c r="T2498" i="1"/>
  <c r="Z2497" i="1"/>
  <c r="W2497" i="1"/>
  <c r="T2497" i="1"/>
  <c r="Z2496" i="1"/>
  <c r="W2496" i="1"/>
  <c r="T2496" i="1"/>
  <c r="Z2495" i="1"/>
  <c r="W2495" i="1"/>
  <c r="T2495" i="1"/>
  <c r="Z2494" i="1"/>
  <c r="W2494" i="1"/>
  <c r="T2494" i="1"/>
  <c r="Z2493" i="1"/>
  <c r="W2493" i="1"/>
  <c r="T2493" i="1"/>
  <c r="Z2492" i="1"/>
  <c r="W2492" i="1"/>
  <c r="T2492" i="1"/>
  <c r="Z2491" i="1"/>
  <c r="W2491" i="1"/>
  <c r="T2491" i="1"/>
  <c r="Z2490" i="1"/>
  <c r="W2490" i="1"/>
  <c r="T2490" i="1"/>
  <c r="Z2489" i="1"/>
  <c r="W2489" i="1"/>
  <c r="T2489" i="1"/>
  <c r="Z2488" i="1"/>
  <c r="W2488" i="1"/>
  <c r="T2488" i="1"/>
  <c r="Z2487" i="1"/>
  <c r="W2487" i="1"/>
  <c r="T2487" i="1"/>
  <c r="Z2486" i="1"/>
  <c r="W2486" i="1"/>
  <c r="T2486" i="1"/>
  <c r="Z2485" i="1"/>
  <c r="W2485" i="1"/>
  <c r="T2485" i="1"/>
  <c r="Z2484" i="1"/>
  <c r="W2484" i="1"/>
  <c r="T2484" i="1"/>
  <c r="Z2483" i="1"/>
  <c r="W2483" i="1"/>
  <c r="T2483" i="1"/>
  <c r="Z2482" i="1"/>
  <c r="W2482" i="1"/>
  <c r="T2482" i="1"/>
  <c r="Z2481" i="1"/>
  <c r="W2481" i="1"/>
  <c r="T2481" i="1"/>
  <c r="Z2480" i="1"/>
  <c r="W2480" i="1"/>
  <c r="T2480" i="1"/>
  <c r="Z2479" i="1"/>
  <c r="W2479" i="1"/>
  <c r="T2479" i="1"/>
  <c r="Z2478" i="1"/>
  <c r="W2478" i="1"/>
  <c r="T2478" i="1"/>
  <c r="Z2477" i="1"/>
  <c r="W2477" i="1"/>
  <c r="T2477" i="1"/>
  <c r="Z2476" i="1"/>
  <c r="W2476" i="1"/>
  <c r="T2476" i="1"/>
  <c r="Z2475" i="1"/>
  <c r="W2475" i="1"/>
  <c r="T2475" i="1"/>
  <c r="Z2474" i="1"/>
  <c r="W2474" i="1"/>
  <c r="T2474" i="1"/>
  <c r="Z2473" i="1"/>
  <c r="W2473" i="1"/>
  <c r="T2473" i="1"/>
  <c r="Z2472" i="1"/>
  <c r="W2472" i="1"/>
  <c r="T2472" i="1"/>
  <c r="Z2471" i="1"/>
  <c r="W2471" i="1"/>
  <c r="T2471" i="1"/>
  <c r="Z2470" i="1"/>
  <c r="W2470" i="1"/>
  <c r="T2470" i="1"/>
  <c r="Z2469" i="1"/>
  <c r="W2469" i="1"/>
  <c r="T2469" i="1"/>
  <c r="Z2468" i="1"/>
  <c r="W2468" i="1"/>
  <c r="T2468" i="1"/>
  <c r="Z2467" i="1"/>
  <c r="W2467" i="1"/>
  <c r="T2467" i="1"/>
  <c r="Z2466" i="1"/>
  <c r="W2466" i="1"/>
  <c r="T2466" i="1"/>
  <c r="Z2465" i="1"/>
  <c r="W2465" i="1"/>
  <c r="T2465" i="1"/>
  <c r="Z2464" i="1"/>
  <c r="W2464" i="1"/>
  <c r="T2464" i="1"/>
  <c r="Z2463" i="1"/>
  <c r="W2463" i="1"/>
  <c r="T2463" i="1"/>
  <c r="Z2462" i="1"/>
  <c r="W2462" i="1"/>
  <c r="T2462" i="1"/>
  <c r="Z2461" i="1"/>
  <c r="W2461" i="1"/>
  <c r="T2461" i="1"/>
  <c r="Z2460" i="1"/>
  <c r="W2460" i="1"/>
  <c r="T2460" i="1"/>
  <c r="Z2459" i="1"/>
  <c r="W2459" i="1"/>
  <c r="T2459" i="1"/>
  <c r="Z2458" i="1"/>
  <c r="W2458" i="1"/>
  <c r="T2458" i="1"/>
  <c r="Z2457" i="1"/>
  <c r="W2457" i="1"/>
  <c r="T2457" i="1"/>
  <c r="Z2456" i="1"/>
  <c r="W2456" i="1"/>
  <c r="T2456" i="1"/>
  <c r="Z2455" i="1"/>
  <c r="W2455" i="1"/>
  <c r="T2455" i="1"/>
  <c r="Z2454" i="1"/>
  <c r="W2454" i="1"/>
  <c r="T2454" i="1"/>
  <c r="Z2453" i="1"/>
  <c r="W2453" i="1"/>
  <c r="T2453" i="1"/>
  <c r="Z2452" i="1"/>
  <c r="W2452" i="1"/>
  <c r="T2452" i="1"/>
  <c r="Z2451" i="1"/>
  <c r="W2451" i="1"/>
  <c r="T2451" i="1"/>
  <c r="Z2450" i="1"/>
  <c r="W2450" i="1"/>
  <c r="T2450" i="1"/>
  <c r="Z2449" i="1"/>
  <c r="W2449" i="1"/>
  <c r="T2449" i="1"/>
  <c r="Z2448" i="1"/>
  <c r="W2448" i="1"/>
  <c r="T2448" i="1"/>
  <c r="Z2447" i="1"/>
  <c r="W2447" i="1"/>
  <c r="T2447" i="1"/>
  <c r="Z2446" i="1"/>
  <c r="W2446" i="1"/>
  <c r="T2446" i="1"/>
  <c r="Z2445" i="1"/>
  <c r="W2445" i="1"/>
  <c r="T2445" i="1"/>
  <c r="Z2444" i="1"/>
  <c r="W2444" i="1"/>
  <c r="T2444" i="1"/>
  <c r="Z2443" i="1"/>
  <c r="W2443" i="1"/>
  <c r="T2443" i="1"/>
  <c r="Z2442" i="1"/>
  <c r="W2442" i="1"/>
  <c r="T2442" i="1"/>
  <c r="Z2441" i="1"/>
  <c r="W2441" i="1"/>
  <c r="T2441" i="1"/>
  <c r="Z2440" i="1"/>
  <c r="W2440" i="1"/>
  <c r="T2440" i="1"/>
  <c r="Z2439" i="1"/>
  <c r="W2439" i="1"/>
  <c r="T2439" i="1"/>
  <c r="Z2438" i="1"/>
  <c r="W2438" i="1"/>
  <c r="T2438" i="1"/>
  <c r="Z2437" i="1"/>
  <c r="W2437" i="1"/>
  <c r="T2437" i="1"/>
  <c r="Z2436" i="1"/>
  <c r="W2436" i="1"/>
  <c r="T2436" i="1"/>
  <c r="Z2435" i="1"/>
  <c r="W2435" i="1"/>
  <c r="T2435" i="1"/>
  <c r="Z2434" i="1"/>
  <c r="W2434" i="1"/>
  <c r="T2434" i="1"/>
  <c r="Z2433" i="1"/>
  <c r="W2433" i="1"/>
  <c r="T2433" i="1"/>
  <c r="Z2432" i="1"/>
  <c r="W2432" i="1"/>
  <c r="T2432" i="1"/>
  <c r="Z2431" i="1"/>
  <c r="W2431" i="1"/>
  <c r="T2431" i="1"/>
  <c r="Z2430" i="1"/>
  <c r="W2430" i="1"/>
  <c r="T2430" i="1"/>
  <c r="Z2429" i="1"/>
  <c r="W2429" i="1"/>
  <c r="T2429" i="1"/>
  <c r="Z2428" i="1"/>
  <c r="W2428" i="1"/>
  <c r="T2428" i="1"/>
  <c r="Z2427" i="1"/>
  <c r="W2427" i="1"/>
  <c r="T2427" i="1"/>
  <c r="Z2426" i="1"/>
  <c r="W2426" i="1"/>
  <c r="T2426" i="1"/>
  <c r="Z2425" i="1"/>
  <c r="W2425" i="1"/>
  <c r="T2425" i="1"/>
  <c r="Z2424" i="1"/>
  <c r="W2424" i="1"/>
  <c r="T2424" i="1"/>
  <c r="Z2423" i="1"/>
  <c r="W2423" i="1"/>
  <c r="T2423" i="1"/>
  <c r="Z2422" i="1"/>
  <c r="W2422" i="1"/>
  <c r="T2422" i="1"/>
  <c r="Z2421" i="1"/>
  <c r="W2421" i="1"/>
  <c r="T2421" i="1"/>
  <c r="Z2420" i="1"/>
  <c r="W2420" i="1"/>
  <c r="T2420" i="1"/>
  <c r="Z2419" i="1"/>
  <c r="W2419" i="1"/>
  <c r="T2419" i="1"/>
  <c r="Z2418" i="1"/>
  <c r="W2418" i="1"/>
  <c r="T2418" i="1"/>
  <c r="Z2417" i="1"/>
  <c r="W2417" i="1"/>
  <c r="T2417" i="1"/>
  <c r="Z2416" i="1"/>
  <c r="W2416" i="1"/>
  <c r="T2416" i="1"/>
  <c r="Z2415" i="1"/>
  <c r="W2415" i="1"/>
  <c r="T2415" i="1"/>
  <c r="Z2414" i="1"/>
  <c r="W2414" i="1"/>
  <c r="T2414" i="1"/>
  <c r="Z2413" i="1"/>
  <c r="W2413" i="1"/>
  <c r="T2413" i="1"/>
  <c r="Z2412" i="1"/>
  <c r="W2412" i="1"/>
  <c r="T2412" i="1"/>
  <c r="Z2411" i="1"/>
  <c r="W2411" i="1"/>
  <c r="T2411" i="1"/>
  <c r="Z2410" i="1"/>
  <c r="W2410" i="1"/>
  <c r="T2410" i="1"/>
  <c r="Z2409" i="1"/>
  <c r="W2409" i="1"/>
  <c r="T2409" i="1"/>
  <c r="Z2408" i="1"/>
  <c r="W2408" i="1"/>
  <c r="T2408" i="1"/>
  <c r="Z2407" i="1"/>
  <c r="W2407" i="1"/>
  <c r="T2407" i="1"/>
  <c r="Z2406" i="1"/>
  <c r="W2406" i="1"/>
  <c r="T2406" i="1"/>
  <c r="Z2405" i="1"/>
  <c r="W2405" i="1"/>
  <c r="T2405" i="1"/>
  <c r="Z2404" i="1"/>
  <c r="W2404" i="1"/>
  <c r="T2404" i="1"/>
  <c r="Z2403" i="1"/>
  <c r="W2403" i="1"/>
  <c r="T2403" i="1"/>
  <c r="Z2402" i="1"/>
  <c r="W2402" i="1"/>
  <c r="T2402" i="1"/>
  <c r="Z2401" i="1"/>
  <c r="W2401" i="1"/>
  <c r="T2401" i="1"/>
  <c r="Z2400" i="1"/>
  <c r="W2400" i="1"/>
  <c r="T2400" i="1"/>
  <c r="Z2399" i="1"/>
  <c r="W2399" i="1"/>
  <c r="T2399" i="1"/>
  <c r="Z2398" i="1"/>
  <c r="W2398" i="1"/>
  <c r="T2398" i="1"/>
  <c r="Z2397" i="1"/>
  <c r="W2397" i="1"/>
  <c r="T2397" i="1"/>
  <c r="Z2396" i="1"/>
  <c r="W2396" i="1"/>
  <c r="T2396" i="1"/>
  <c r="Z2395" i="1"/>
  <c r="W2395" i="1"/>
  <c r="T2395" i="1"/>
  <c r="Z2394" i="1"/>
  <c r="W2394" i="1"/>
  <c r="T2394" i="1"/>
  <c r="Z2393" i="1"/>
  <c r="W2393" i="1"/>
  <c r="T2393" i="1"/>
  <c r="Z2392" i="1"/>
  <c r="W2392" i="1"/>
  <c r="T2392" i="1"/>
  <c r="Z2391" i="1"/>
  <c r="W2391" i="1"/>
  <c r="T2391" i="1"/>
  <c r="Z2390" i="1"/>
  <c r="W2390" i="1"/>
  <c r="T2390" i="1"/>
  <c r="Z2389" i="1"/>
  <c r="W2389" i="1"/>
  <c r="T2389" i="1"/>
  <c r="Z2388" i="1"/>
  <c r="W2388" i="1"/>
  <c r="T2388" i="1"/>
  <c r="Z2387" i="1"/>
  <c r="W2387" i="1"/>
  <c r="T2387" i="1"/>
  <c r="Z2386" i="1"/>
  <c r="W2386" i="1"/>
  <c r="T2386" i="1"/>
  <c r="Z2385" i="1"/>
  <c r="W2385" i="1"/>
  <c r="T2385" i="1"/>
  <c r="Z2384" i="1"/>
  <c r="W2384" i="1"/>
  <c r="T2384" i="1"/>
  <c r="Z2383" i="1"/>
  <c r="W2383" i="1"/>
  <c r="T2383" i="1"/>
  <c r="Z2382" i="1"/>
  <c r="W2382" i="1"/>
  <c r="T2382" i="1"/>
  <c r="Z2381" i="1"/>
  <c r="W2381" i="1"/>
  <c r="T2381" i="1"/>
  <c r="Z2380" i="1"/>
  <c r="W2380" i="1"/>
  <c r="T2380" i="1"/>
  <c r="Z2379" i="1"/>
  <c r="W2379" i="1"/>
  <c r="T2379" i="1"/>
  <c r="Z2378" i="1"/>
  <c r="W2378" i="1"/>
  <c r="T2378" i="1"/>
  <c r="Z2377" i="1"/>
  <c r="W2377" i="1"/>
  <c r="T2377" i="1"/>
  <c r="Z2376" i="1"/>
  <c r="W2376" i="1"/>
  <c r="T2376" i="1"/>
  <c r="Z2375" i="1"/>
  <c r="W2375" i="1"/>
  <c r="T2375" i="1"/>
  <c r="Z2374" i="1"/>
  <c r="W2374" i="1"/>
  <c r="T2374" i="1"/>
  <c r="Z2373" i="1"/>
  <c r="W2373" i="1"/>
  <c r="T2373" i="1"/>
  <c r="Z2372" i="1"/>
  <c r="W2372" i="1"/>
  <c r="T2372" i="1"/>
  <c r="Z2371" i="1"/>
  <c r="W2371" i="1"/>
  <c r="T2371" i="1"/>
  <c r="T2370" i="1"/>
  <c r="Z2369" i="1"/>
  <c r="W2369" i="1"/>
  <c r="T2369" i="1"/>
  <c r="Z2368" i="1"/>
  <c r="W2368" i="1"/>
  <c r="T2368" i="1"/>
  <c r="Z2367" i="1"/>
  <c r="W2367" i="1"/>
  <c r="T2367" i="1"/>
  <c r="Z2366" i="1"/>
  <c r="W2366" i="1"/>
  <c r="T2366" i="1"/>
  <c r="Z2365" i="1"/>
  <c r="W2365" i="1"/>
  <c r="T2365" i="1"/>
  <c r="Z2364" i="1"/>
  <c r="W2364" i="1"/>
  <c r="T2364" i="1"/>
  <c r="Z2363" i="1"/>
  <c r="W2363" i="1"/>
  <c r="T2363" i="1"/>
  <c r="Z2362" i="1"/>
  <c r="W2362" i="1"/>
  <c r="T2362" i="1"/>
  <c r="Z2361" i="1"/>
  <c r="W2361" i="1"/>
  <c r="T2361" i="1"/>
  <c r="Z2360" i="1"/>
  <c r="W2360" i="1"/>
  <c r="T2360" i="1"/>
  <c r="Z2359" i="1"/>
  <c r="W2359" i="1"/>
  <c r="T2359" i="1"/>
  <c r="Z2358" i="1"/>
  <c r="W2358" i="1"/>
  <c r="T2358" i="1"/>
  <c r="Z2357" i="1"/>
  <c r="W2357" i="1"/>
  <c r="T2357" i="1"/>
  <c r="Z2356" i="1"/>
  <c r="W2356" i="1"/>
  <c r="T2356" i="1"/>
  <c r="Z2355" i="1"/>
  <c r="W2355" i="1"/>
  <c r="T2355" i="1"/>
  <c r="Z2354" i="1"/>
  <c r="W2354" i="1"/>
  <c r="T2354" i="1"/>
  <c r="Z2353" i="1"/>
  <c r="W2353" i="1"/>
  <c r="T2353" i="1"/>
  <c r="Z2352" i="1"/>
  <c r="W2352" i="1"/>
  <c r="T2352" i="1"/>
  <c r="Z2351" i="1"/>
  <c r="W2351" i="1"/>
  <c r="T2351" i="1"/>
  <c r="Z2350" i="1"/>
  <c r="W2350" i="1"/>
  <c r="T2350" i="1"/>
  <c r="Z2349" i="1"/>
  <c r="W2349" i="1"/>
  <c r="T2349" i="1"/>
  <c r="Z2348" i="1"/>
  <c r="W2348" i="1"/>
  <c r="T2348" i="1"/>
  <c r="Z2347" i="1"/>
  <c r="W2347" i="1"/>
  <c r="T2347" i="1"/>
  <c r="Z2346" i="1"/>
  <c r="W2346" i="1"/>
  <c r="T2346" i="1"/>
  <c r="Z2345" i="1"/>
  <c r="W2345" i="1"/>
  <c r="T2345" i="1"/>
  <c r="Z2344" i="1"/>
  <c r="W2344" i="1"/>
  <c r="T2344" i="1"/>
  <c r="Z2343" i="1"/>
  <c r="W2343" i="1"/>
  <c r="T2343" i="1"/>
  <c r="Z2342" i="1"/>
  <c r="W2342" i="1"/>
  <c r="T2342" i="1"/>
  <c r="Z2341" i="1"/>
  <c r="W2341" i="1"/>
  <c r="T2341" i="1"/>
  <c r="Z2340" i="1"/>
  <c r="W2340" i="1"/>
  <c r="T2340" i="1"/>
  <c r="Z2339" i="1"/>
  <c r="W2339" i="1"/>
  <c r="T2339" i="1"/>
  <c r="Z2338" i="1"/>
  <c r="W2338" i="1"/>
  <c r="T2338" i="1"/>
  <c r="Z2337" i="1"/>
  <c r="W2337" i="1"/>
  <c r="T2337" i="1"/>
  <c r="Z2336" i="1"/>
  <c r="W2336" i="1"/>
  <c r="T2336" i="1"/>
  <c r="Z2335" i="1"/>
  <c r="W2335" i="1"/>
  <c r="T2335" i="1"/>
  <c r="Z2334" i="1"/>
  <c r="W2334" i="1"/>
  <c r="T2334" i="1"/>
  <c r="Z2333" i="1"/>
  <c r="W2333" i="1"/>
  <c r="T2333" i="1"/>
  <c r="Z2332" i="1"/>
  <c r="W2332" i="1"/>
  <c r="T2332" i="1"/>
  <c r="Z2331" i="1"/>
  <c r="W2331" i="1"/>
  <c r="T2331" i="1"/>
  <c r="Z2330" i="1"/>
  <c r="W2330" i="1"/>
  <c r="T2330" i="1"/>
  <c r="Z2329" i="1"/>
  <c r="W2329" i="1"/>
  <c r="T2329" i="1"/>
  <c r="Z2328" i="1"/>
  <c r="W2328" i="1"/>
  <c r="T2328" i="1"/>
  <c r="Z2327" i="1"/>
  <c r="W2327" i="1"/>
  <c r="T2327" i="1"/>
  <c r="Z2326" i="1"/>
  <c r="W2326" i="1"/>
  <c r="T2326" i="1"/>
  <c r="Z2325" i="1"/>
  <c r="W2325" i="1"/>
  <c r="T2325" i="1"/>
  <c r="Z2324" i="1"/>
  <c r="W2324" i="1"/>
  <c r="T2324" i="1"/>
  <c r="Z2323" i="1"/>
  <c r="W2323" i="1"/>
  <c r="T2323" i="1"/>
  <c r="Z2322" i="1"/>
  <c r="W2322" i="1"/>
  <c r="T2322" i="1"/>
  <c r="Z2321" i="1"/>
  <c r="W2321" i="1"/>
  <c r="T2321" i="1"/>
  <c r="Z2320" i="1"/>
  <c r="W2320" i="1"/>
  <c r="T2320" i="1"/>
  <c r="Z2319" i="1"/>
  <c r="W2319" i="1"/>
  <c r="T2319" i="1"/>
  <c r="Z2318" i="1"/>
  <c r="W2318" i="1"/>
  <c r="T2318" i="1"/>
  <c r="Z2317" i="1"/>
  <c r="W2317" i="1"/>
  <c r="T2317" i="1"/>
  <c r="Z2316" i="1"/>
  <c r="W2316" i="1"/>
  <c r="T2316" i="1"/>
  <c r="Z2315" i="1"/>
  <c r="W2315" i="1"/>
  <c r="T2315" i="1"/>
  <c r="Z2314" i="1"/>
  <c r="W2314" i="1"/>
  <c r="T2314" i="1"/>
  <c r="Z2313" i="1"/>
  <c r="W2313" i="1"/>
  <c r="T2313" i="1"/>
  <c r="Z2312" i="1"/>
  <c r="W2312" i="1"/>
  <c r="T2312" i="1"/>
  <c r="Z2311" i="1"/>
  <c r="W2311" i="1"/>
  <c r="T2311" i="1"/>
  <c r="Z2310" i="1"/>
  <c r="W2310" i="1"/>
  <c r="T2310" i="1"/>
  <c r="Z2309" i="1"/>
  <c r="W2309" i="1"/>
  <c r="T2309" i="1"/>
  <c r="Z2308" i="1"/>
  <c r="W2308" i="1"/>
  <c r="T2308" i="1"/>
  <c r="Z2307" i="1"/>
  <c r="W2307" i="1"/>
  <c r="T2307" i="1"/>
  <c r="Z2306" i="1"/>
  <c r="W2306" i="1"/>
  <c r="T2306" i="1"/>
  <c r="Z2305" i="1"/>
  <c r="W2305" i="1"/>
  <c r="T2305" i="1"/>
  <c r="Z2304" i="1"/>
  <c r="W2304" i="1"/>
  <c r="T2304" i="1"/>
  <c r="Z2303" i="1"/>
  <c r="W2303" i="1"/>
  <c r="T2303" i="1"/>
  <c r="Z2302" i="1"/>
  <c r="W2302" i="1"/>
  <c r="T2302" i="1"/>
  <c r="Z2301" i="1"/>
  <c r="W2301" i="1"/>
  <c r="T2301" i="1"/>
  <c r="Z2300" i="1"/>
  <c r="W2300" i="1"/>
  <c r="T2300" i="1"/>
  <c r="Z2299" i="1"/>
  <c r="W2299" i="1"/>
  <c r="T2299" i="1"/>
  <c r="Z2298" i="1"/>
  <c r="W2298" i="1"/>
  <c r="T2298" i="1"/>
  <c r="Z2297" i="1"/>
  <c r="W2297" i="1"/>
  <c r="T2297" i="1"/>
  <c r="Z2296" i="1"/>
  <c r="W2296" i="1"/>
  <c r="T2296" i="1"/>
  <c r="Z2295" i="1"/>
  <c r="W2295" i="1"/>
  <c r="T2295" i="1"/>
  <c r="Z2294" i="1"/>
  <c r="W2294" i="1"/>
  <c r="T2294" i="1"/>
  <c r="Z2293" i="1"/>
  <c r="W2293" i="1"/>
  <c r="T2293" i="1"/>
  <c r="Z2292" i="1"/>
  <c r="W2292" i="1"/>
  <c r="T2292" i="1"/>
  <c r="Z2291" i="1"/>
  <c r="W2291" i="1"/>
  <c r="T2291" i="1"/>
  <c r="Z2290" i="1"/>
  <c r="W2290" i="1"/>
  <c r="T2290" i="1"/>
  <c r="Z2289" i="1"/>
  <c r="W2289" i="1"/>
  <c r="T2289" i="1"/>
  <c r="Z2288" i="1"/>
  <c r="W2288" i="1"/>
  <c r="T2288" i="1"/>
  <c r="Z2287" i="1"/>
  <c r="W2287" i="1"/>
  <c r="T2287" i="1"/>
  <c r="Z2286" i="1"/>
  <c r="W2286" i="1"/>
  <c r="T2286" i="1"/>
  <c r="Z2285" i="1"/>
  <c r="W2285" i="1"/>
  <c r="T2285" i="1"/>
  <c r="Z2284" i="1"/>
  <c r="W2284" i="1"/>
  <c r="T2284" i="1"/>
  <c r="Z2283" i="1"/>
  <c r="W2283" i="1"/>
  <c r="T2283" i="1"/>
  <c r="Z2282" i="1"/>
  <c r="W2282" i="1"/>
  <c r="T2282" i="1"/>
  <c r="Z2281" i="1"/>
  <c r="W2281" i="1"/>
  <c r="T2281" i="1"/>
  <c r="Z2280" i="1"/>
  <c r="W2280" i="1"/>
  <c r="T2280" i="1"/>
  <c r="Z2279" i="1"/>
  <c r="W2279" i="1"/>
  <c r="T2279" i="1"/>
  <c r="Z2278" i="1"/>
  <c r="W2278" i="1"/>
  <c r="T2278" i="1"/>
  <c r="Z2277" i="1"/>
  <c r="W2277" i="1"/>
  <c r="T2277" i="1"/>
  <c r="Z2276" i="1"/>
  <c r="W2276" i="1"/>
  <c r="T2276" i="1"/>
  <c r="Z2275" i="1"/>
  <c r="W2275" i="1"/>
  <c r="T2275" i="1"/>
  <c r="Z2274" i="1"/>
  <c r="W2274" i="1"/>
  <c r="T2274" i="1"/>
  <c r="Z2273" i="1"/>
  <c r="W2273" i="1"/>
  <c r="T2273" i="1"/>
  <c r="Z2272" i="1"/>
  <c r="W2272" i="1"/>
  <c r="T2272" i="1"/>
  <c r="Z2271" i="1"/>
  <c r="W2271" i="1"/>
  <c r="T2271" i="1"/>
  <c r="Z2270" i="1"/>
  <c r="W2270" i="1"/>
  <c r="T2270" i="1"/>
  <c r="Z2269" i="1"/>
  <c r="W2269" i="1"/>
  <c r="T2269" i="1"/>
  <c r="Z2268" i="1"/>
  <c r="W2268" i="1"/>
  <c r="T2268" i="1"/>
  <c r="T2267" i="1"/>
  <c r="Z2266" i="1"/>
  <c r="W2266" i="1"/>
  <c r="T2266" i="1"/>
  <c r="Z2265" i="1"/>
  <c r="W2265" i="1"/>
  <c r="T2265" i="1"/>
  <c r="Z2264" i="1"/>
  <c r="W2264" i="1"/>
  <c r="T2264" i="1"/>
  <c r="Z2263" i="1"/>
  <c r="W2263" i="1"/>
  <c r="T2263" i="1"/>
  <c r="Z2262" i="1"/>
  <c r="W2262" i="1"/>
  <c r="T2262" i="1"/>
  <c r="Z2261" i="1"/>
  <c r="W2261" i="1"/>
  <c r="T2261" i="1"/>
  <c r="Z2260" i="1"/>
  <c r="W2260" i="1"/>
  <c r="T2260" i="1"/>
  <c r="Z2259" i="1"/>
  <c r="W2259" i="1"/>
  <c r="T2259" i="1"/>
  <c r="Z2258" i="1"/>
  <c r="W2258" i="1"/>
  <c r="T2258" i="1"/>
  <c r="Z2257" i="1"/>
  <c r="W2257" i="1"/>
  <c r="T2257" i="1"/>
  <c r="Z2256" i="1"/>
  <c r="W2256" i="1"/>
  <c r="T2256" i="1"/>
  <c r="Z2255" i="1"/>
  <c r="W2255" i="1"/>
  <c r="T2255" i="1"/>
  <c r="Z2254" i="1"/>
  <c r="W2254" i="1"/>
  <c r="T2254" i="1"/>
  <c r="Z2253" i="1"/>
  <c r="W2253" i="1"/>
  <c r="T2253" i="1"/>
  <c r="Z2252" i="1"/>
  <c r="W2252" i="1"/>
  <c r="T2252" i="1"/>
  <c r="Z2251" i="1"/>
  <c r="W2251" i="1"/>
  <c r="T2251" i="1"/>
  <c r="Z2250" i="1"/>
  <c r="W2250" i="1"/>
  <c r="T2250" i="1"/>
  <c r="Z2249" i="1"/>
  <c r="W2249" i="1"/>
  <c r="T2249" i="1"/>
  <c r="Z2248" i="1"/>
  <c r="W2248" i="1"/>
  <c r="T2248" i="1"/>
  <c r="Z2247" i="1"/>
  <c r="W2247" i="1"/>
  <c r="T2247" i="1"/>
  <c r="Z2246" i="1"/>
  <c r="W2246" i="1"/>
  <c r="T2246" i="1"/>
  <c r="Z2245" i="1"/>
  <c r="W2245" i="1"/>
  <c r="T2245" i="1"/>
  <c r="Z2244" i="1"/>
  <c r="W2244" i="1"/>
  <c r="T2244" i="1"/>
  <c r="Z2243" i="1"/>
  <c r="W2243" i="1"/>
  <c r="T2243" i="1"/>
  <c r="Z2242" i="1"/>
  <c r="W2242" i="1"/>
  <c r="T2242" i="1"/>
  <c r="Z2241" i="1"/>
  <c r="W2241" i="1"/>
  <c r="T2241" i="1"/>
  <c r="Z2240" i="1"/>
  <c r="W2240" i="1"/>
  <c r="T2240" i="1"/>
  <c r="Z2239" i="1"/>
  <c r="W2239" i="1"/>
  <c r="T2239" i="1"/>
  <c r="Z2238" i="1"/>
  <c r="W2238" i="1"/>
  <c r="T2238" i="1"/>
  <c r="Z2237" i="1"/>
  <c r="W2237" i="1"/>
  <c r="T2237" i="1"/>
  <c r="Z2236" i="1"/>
  <c r="W2236" i="1"/>
  <c r="T2236" i="1"/>
  <c r="Z2235" i="1"/>
  <c r="W2235" i="1"/>
  <c r="T2235" i="1"/>
  <c r="Z2234" i="1"/>
  <c r="W2234" i="1"/>
  <c r="T2234" i="1"/>
  <c r="Z2233" i="1"/>
  <c r="W2233" i="1"/>
  <c r="T2233" i="1"/>
  <c r="Z2232" i="1"/>
  <c r="W2232" i="1"/>
  <c r="T2232" i="1"/>
  <c r="Z2231" i="1"/>
  <c r="W2231" i="1"/>
  <c r="T2231" i="1"/>
  <c r="Z2230" i="1"/>
  <c r="W2230" i="1"/>
  <c r="T2230" i="1"/>
  <c r="Z2229" i="1"/>
  <c r="W2229" i="1"/>
  <c r="T2229" i="1"/>
  <c r="Z2228" i="1"/>
  <c r="W2228" i="1"/>
  <c r="T2228" i="1"/>
  <c r="Z2227" i="1"/>
  <c r="W2227" i="1"/>
  <c r="T2227" i="1"/>
  <c r="Z2226" i="1"/>
  <c r="W2226" i="1"/>
  <c r="T2226" i="1"/>
  <c r="Z2225" i="1"/>
  <c r="W2225" i="1"/>
  <c r="T2225" i="1"/>
  <c r="Z2224" i="1"/>
  <c r="W2224" i="1"/>
  <c r="T2224" i="1"/>
  <c r="Z2223" i="1"/>
  <c r="W2223" i="1"/>
  <c r="T2223" i="1"/>
  <c r="Z2222" i="1"/>
  <c r="W2222" i="1"/>
  <c r="T2222" i="1"/>
  <c r="Z2221" i="1"/>
  <c r="W2221" i="1"/>
  <c r="T2221" i="1"/>
  <c r="Z2220" i="1"/>
  <c r="W2220" i="1"/>
  <c r="T2220" i="1"/>
  <c r="Z2219" i="1"/>
  <c r="W2219" i="1"/>
  <c r="T2219" i="1"/>
  <c r="Z2218" i="1"/>
  <c r="W2218" i="1"/>
  <c r="T2218" i="1"/>
  <c r="Z2217" i="1"/>
  <c r="W2217" i="1"/>
  <c r="T2217" i="1"/>
  <c r="Z2216" i="1"/>
  <c r="W2216" i="1"/>
  <c r="T2216" i="1"/>
  <c r="Z2215" i="1"/>
  <c r="W2215" i="1"/>
  <c r="T2215" i="1"/>
  <c r="Z2214" i="1"/>
  <c r="W2214" i="1"/>
  <c r="T2214" i="1"/>
  <c r="Z2213" i="1"/>
  <c r="W2213" i="1"/>
  <c r="T2213" i="1"/>
  <c r="Z2212" i="1"/>
  <c r="W2212" i="1"/>
  <c r="T2212" i="1"/>
  <c r="Z2211" i="1"/>
  <c r="W2211" i="1"/>
  <c r="T2211" i="1"/>
  <c r="Z2210" i="1"/>
  <c r="W2210" i="1"/>
  <c r="T2210" i="1"/>
  <c r="Z2209" i="1"/>
  <c r="W2209" i="1"/>
  <c r="T2209" i="1"/>
  <c r="Z2208" i="1"/>
  <c r="W2208" i="1"/>
  <c r="T2208" i="1"/>
  <c r="Z2207" i="1"/>
  <c r="W2207" i="1"/>
  <c r="T2207" i="1"/>
  <c r="Z2206" i="1"/>
  <c r="W2206" i="1"/>
  <c r="T2206" i="1"/>
  <c r="Z2205" i="1"/>
  <c r="W2205" i="1"/>
  <c r="T2205" i="1"/>
  <c r="Z2204" i="1"/>
  <c r="W2204" i="1"/>
  <c r="T2204" i="1"/>
  <c r="Z2203" i="1"/>
  <c r="W2203" i="1"/>
  <c r="T2203" i="1"/>
  <c r="Z2202" i="1"/>
  <c r="W2202" i="1"/>
  <c r="T2202" i="1"/>
  <c r="Z2201" i="1"/>
  <c r="W2201" i="1"/>
  <c r="T2201" i="1"/>
  <c r="Z2200" i="1"/>
  <c r="W2200" i="1"/>
  <c r="T2200" i="1"/>
  <c r="Z2199" i="1"/>
  <c r="W2199" i="1"/>
  <c r="T2199" i="1"/>
  <c r="Z2198" i="1"/>
  <c r="W2198" i="1"/>
  <c r="T2198" i="1"/>
  <c r="Z2197" i="1"/>
  <c r="W2197" i="1"/>
  <c r="T2197" i="1"/>
  <c r="Z2196" i="1"/>
  <c r="W2196" i="1"/>
  <c r="T2196" i="1"/>
  <c r="Z2195" i="1"/>
  <c r="W2195" i="1"/>
  <c r="T2195" i="1"/>
  <c r="Z2194" i="1"/>
  <c r="W2194" i="1"/>
  <c r="T2194" i="1"/>
  <c r="Z2193" i="1"/>
  <c r="W2193" i="1"/>
  <c r="T2193" i="1"/>
  <c r="Z2192" i="1"/>
  <c r="W2192" i="1"/>
  <c r="T2192" i="1"/>
  <c r="Z2191" i="1"/>
  <c r="W2191" i="1"/>
  <c r="T2191" i="1"/>
  <c r="Z2190" i="1"/>
  <c r="W2190" i="1"/>
  <c r="T2190" i="1"/>
  <c r="Z2189" i="1"/>
  <c r="W2189" i="1"/>
  <c r="T2189" i="1"/>
  <c r="Z2188" i="1"/>
  <c r="W2188" i="1"/>
  <c r="T2188" i="1"/>
  <c r="Z2187" i="1"/>
  <c r="W2187" i="1"/>
  <c r="T2187" i="1"/>
  <c r="Z2186" i="1"/>
  <c r="W2186" i="1"/>
  <c r="T2186" i="1"/>
  <c r="Z2185" i="1"/>
  <c r="W2185" i="1"/>
  <c r="T2185" i="1"/>
  <c r="Z2184" i="1"/>
  <c r="W2184" i="1"/>
  <c r="T2184" i="1"/>
  <c r="Z2183" i="1"/>
  <c r="W2183" i="1"/>
  <c r="T2183" i="1"/>
  <c r="Z2182" i="1"/>
  <c r="W2182" i="1"/>
  <c r="T2182" i="1"/>
  <c r="Z2181" i="1"/>
  <c r="W2181" i="1"/>
  <c r="T2181" i="1"/>
  <c r="Z2180" i="1"/>
  <c r="W2180" i="1"/>
  <c r="T2180" i="1"/>
  <c r="Z2179" i="1"/>
  <c r="W2179" i="1"/>
  <c r="T2179" i="1"/>
  <c r="Z2178" i="1"/>
  <c r="W2178" i="1"/>
  <c r="T2178" i="1"/>
  <c r="Z2177" i="1"/>
  <c r="W2177" i="1"/>
  <c r="T2177" i="1"/>
  <c r="Z2176" i="1"/>
  <c r="W2176" i="1"/>
  <c r="T2176" i="1"/>
  <c r="Z2175" i="1"/>
  <c r="W2175" i="1"/>
  <c r="T2175" i="1"/>
  <c r="Z2174" i="1"/>
  <c r="W2174" i="1"/>
  <c r="T2174" i="1"/>
  <c r="Z2173" i="1"/>
  <c r="W2173" i="1"/>
  <c r="T2173" i="1"/>
  <c r="Z2172" i="1"/>
  <c r="W2172" i="1"/>
  <c r="T2172" i="1"/>
  <c r="Z2171" i="1"/>
  <c r="W2171" i="1"/>
  <c r="T2171" i="1"/>
  <c r="Z2170" i="1"/>
  <c r="W2170" i="1"/>
  <c r="T2170" i="1"/>
  <c r="Z2169" i="1"/>
  <c r="W2169" i="1"/>
  <c r="T2169" i="1"/>
  <c r="Z2168" i="1"/>
  <c r="W2168" i="1"/>
  <c r="T2168" i="1"/>
  <c r="Z2167" i="1"/>
  <c r="W2167" i="1"/>
  <c r="T2167" i="1"/>
  <c r="Z2166" i="1"/>
  <c r="W2166" i="1"/>
  <c r="T2166" i="1"/>
  <c r="Z2165" i="1"/>
  <c r="W2165" i="1"/>
  <c r="T2165" i="1"/>
  <c r="Z2164" i="1"/>
  <c r="W2164" i="1"/>
  <c r="T2164" i="1"/>
  <c r="Z2163" i="1"/>
  <c r="W2163" i="1"/>
  <c r="T2163" i="1"/>
  <c r="Z2162" i="1"/>
  <c r="W2162" i="1"/>
  <c r="T2162" i="1"/>
  <c r="Z2161" i="1"/>
  <c r="W2161" i="1"/>
  <c r="T2161" i="1"/>
  <c r="Z2160" i="1"/>
  <c r="W2160" i="1"/>
  <c r="T2160" i="1"/>
  <c r="Z2159" i="1"/>
  <c r="W2159" i="1"/>
  <c r="T2159" i="1"/>
  <c r="Z2158" i="1"/>
  <c r="W2158" i="1"/>
  <c r="T2158" i="1"/>
  <c r="Z2157" i="1"/>
  <c r="W2157" i="1"/>
  <c r="T2157" i="1"/>
  <c r="Z2156" i="1"/>
  <c r="W2156" i="1"/>
  <c r="T2156" i="1"/>
  <c r="Z2155" i="1"/>
  <c r="W2155" i="1"/>
  <c r="T2155" i="1"/>
  <c r="Z2154" i="1"/>
  <c r="W2154" i="1"/>
  <c r="T2154" i="1"/>
  <c r="Z2153" i="1"/>
  <c r="W2153" i="1"/>
  <c r="T2153" i="1"/>
  <c r="Z2152" i="1"/>
  <c r="W2152" i="1"/>
  <c r="T2152" i="1"/>
  <c r="Z2151" i="1"/>
  <c r="W2151" i="1"/>
  <c r="T2151" i="1"/>
  <c r="Z2150" i="1"/>
  <c r="W2150" i="1"/>
  <c r="T2150" i="1"/>
  <c r="Z2149" i="1"/>
  <c r="W2149" i="1"/>
  <c r="T2149" i="1"/>
  <c r="Z2148" i="1"/>
  <c r="W2148" i="1"/>
  <c r="T2148" i="1"/>
  <c r="Z2147" i="1"/>
  <c r="W2147" i="1"/>
  <c r="T2147" i="1"/>
  <c r="Z2146" i="1"/>
  <c r="W2146" i="1"/>
  <c r="T2146" i="1"/>
  <c r="Z2145" i="1"/>
  <c r="W2145" i="1"/>
  <c r="T2145" i="1"/>
  <c r="Z2144" i="1"/>
  <c r="W2144" i="1"/>
  <c r="T2144" i="1"/>
  <c r="Z2143" i="1"/>
  <c r="W2143" i="1"/>
  <c r="T2143" i="1"/>
  <c r="Z2142" i="1"/>
  <c r="W2142" i="1"/>
  <c r="T2142" i="1"/>
  <c r="Z2141" i="1"/>
  <c r="W2141" i="1"/>
  <c r="T2141" i="1"/>
  <c r="Z2140" i="1"/>
  <c r="W2140" i="1"/>
  <c r="T2140" i="1"/>
  <c r="Z2139" i="1"/>
  <c r="W2139" i="1"/>
  <c r="T2139" i="1"/>
  <c r="Z2138" i="1"/>
  <c r="W2138" i="1"/>
  <c r="T2138" i="1"/>
  <c r="Z2137" i="1"/>
  <c r="W2137" i="1"/>
  <c r="T2137" i="1"/>
  <c r="Z2136" i="1"/>
  <c r="W2136" i="1"/>
  <c r="T2136" i="1"/>
  <c r="Z2135" i="1"/>
  <c r="W2135" i="1"/>
  <c r="T2135" i="1"/>
  <c r="Z2134" i="1"/>
  <c r="W2134" i="1"/>
  <c r="T2134" i="1"/>
  <c r="Z2133" i="1"/>
  <c r="W2133" i="1"/>
  <c r="T2133" i="1"/>
  <c r="Z2132" i="1"/>
  <c r="W2132" i="1"/>
  <c r="T2132" i="1"/>
  <c r="Z2131" i="1"/>
  <c r="W2131" i="1"/>
  <c r="T2131" i="1"/>
  <c r="Z2130" i="1"/>
  <c r="W2130" i="1"/>
  <c r="T2130" i="1"/>
  <c r="Z2129" i="1"/>
  <c r="W2129" i="1"/>
  <c r="T2129" i="1"/>
  <c r="Z2128" i="1"/>
  <c r="W2128" i="1"/>
  <c r="T2128" i="1"/>
  <c r="Z2127" i="1"/>
  <c r="W2127" i="1"/>
  <c r="T2127" i="1"/>
  <c r="Z2126" i="1"/>
  <c r="W2126" i="1"/>
  <c r="T2126" i="1"/>
  <c r="Z2125" i="1"/>
  <c r="W2125" i="1"/>
  <c r="T2125" i="1"/>
  <c r="Z2124" i="1"/>
  <c r="W2124" i="1"/>
  <c r="T2124" i="1"/>
  <c r="Z2123" i="1"/>
  <c r="W2123" i="1"/>
  <c r="T2123" i="1"/>
  <c r="Z2122" i="1"/>
  <c r="W2122" i="1"/>
  <c r="T2122" i="1"/>
  <c r="Z2121" i="1"/>
  <c r="W2121" i="1"/>
  <c r="T2121" i="1"/>
  <c r="Z2120" i="1"/>
  <c r="W2120" i="1"/>
  <c r="T2120" i="1"/>
  <c r="Z2119" i="1"/>
  <c r="W2119" i="1"/>
  <c r="T2119" i="1"/>
  <c r="Z2118" i="1"/>
  <c r="W2118" i="1"/>
  <c r="T2118" i="1"/>
  <c r="Z2117" i="1"/>
  <c r="W2117" i="1"/>
  <c r="T2117" i="1"/>
  <c r="Z2116" i="1"/>
  <c r="W2116" i="1"/>
  <c r="T2116" i="1"/>
  <c r="Z2115" i="1"/>
  <c r="W2115" i="1"/>
  <c r="T2115" i="1"/>
  <c r="Z2114" i="1"/>
  <c r="W2114" i="1"/>
  <c r="T2114" i="1"/>
  <c r="Z2113" i="1"/>
  <c r="W2113" i="1"/>
  <c r="T2113" i="1"/>
  <c r="Z2112" i="1"/>
  <c r="W2112" i="1"/>
  <c r="T2112" i="1"/>
  <c r="Z2111" i="1"/>
  <c r="W2111" i="1"/>
  <c r="T2111" i="1"/>
  <c r="Z2110" i="1"/>
  <c r="W2110" i="1"/>
  <c r="T2110" i="1"/>
  <c r="Z2109" i="1"/>
  <c r="W2109" i="1"/>
  <c r="T2109" i="1"/>
  <c r="Z2108" i="1"/>
  <c r="W2108" i="1"/>
  <c r="T2108" i="1"/>
  <c r="Z2107" i="1"/>
  <c r="W2107" i="1"/>
  <c r="T2107" i="1"/>
  <c r="Z2106" i="1"/>
  <c r="W2106" i="1"/>
  <c r="T2106" i="1"/>
  <c r="Z2105" i="1"/>
  <c r="W2105" i="1"/>
  <c r="T2105" i="1"/>
  <c r="Z2104" i="1"/>
  <c r="W2104" i="1"/>
  <c r="T2104" i="1"/>
  <c r="Z2103" i="1"/>
  <c r="W2103" i="1"/>
  <c r="T2103" i="1"/>
  <c r="Z2102" i="1"/>
  <c r="W2102" i="1"/>
  <c r="T2102" i="1"/>
  <c r="Z2101" i="1"/>
  <c r="W2101" i="1"/>
  <c r="T2101" i="1"/>
  <c r="Z2100" i="1"/>
  <c r="W2100" i="1"/>
  <c r="T2100" i="1"/>
  <c r="Z2099" i="1"/>
  <c r="W2099" i="1"/>
  <c r="T2099" i="1"/>
  <c r="Z2098" i="1"/>
  <c r="W2098" i="1"/>
  <c r="T2098" i="1"/>
  <c r="Z2097" i="1"/>
  <c r="W2097" i="1"/>
  <c r="T2097" i="1"/>
  <c r="Z2096" i="1"/>
  <c r="W2096" i="1"/>
  <c r="T2096" i="1"/>
  <c r="Z2095" i="1"/>
  <c r="W2095" i="1"/>
  <c r="T2095" i="1"/>
  <c r="Z2094" i="1"/>
  <c r="W2094" i="1"/>
  <c r="T2094" i="1"/>
  <c r="Z2093" i="1"/>
  <c r="W2093" i="1"/>
  <c r="T2093" i="1"/>
  <c r="Z2092" i="1"/>
  <c r="W2092" i="1"/>
  <c r="T2092" i="1"/>
  <c r="Z2091" i="1"/>
  <c r="W2091" i="1"/>
  <c r="T2091" i="1"/>
  <c r="Z2090" i="1"/>
  <c r="W2090" i="1"/>
  <c r="T2090" i="1"/>
  <c r="Z2089" i="1"/>
  <c r="W2089" i="1"/>
  <c r="T2089" i="1"/>
  <c r="Z2088" i="1"/>
  <c r="W2088" i="1"/>
  <c r="T2088" i="1"/>
  <c r="Z2087" i="1"/>
  <c r="W2087" i="1"/>
  <c r="T2087" i="1"/>
  <c r="Z2086" i="1"/>
  <c r="W2086" i="1"/>
  <c r="T2086" i="1"/>
  <c r="Z2085" i="1"/>
  <c r="W2085" i="1"/>
  <c r="T2085" i="1"/>
  <c r="Z2084" i="1"/>
  <c r="W2084" i="1"/>
  <c r="T2084" i="1"/>
  <c r="Z2083" i="1"/>
  <c r="W2083" i="1"/>
  <c r="T2083" i="1"/>
  <c r="Z2082" i="1"/>
  <c r="W2082" i="1"/>
  <c r="T2082" i="1"/>
  <c r="Z2081" i="1"/>
  <c r="W2081" i="1"/>
  <c r="T2081" i="1"/>
  <c r="Z2080" i="1"/>
  <c r="W2080" i="1"/>
  <c r="T2080" i="1"/>
  <c r="Z2079" i="1"/>
  <c r="W2079" i="1"/>
  <c r="T2079" i="1"/>
  <c r="Z2078" i="1"/>
  <c r="W2078" i="1"/>
  <c r="T2078" i="1"/>
  <c r="Z2077" i="1"/>
  <c r="W2077" i="1"/>
  <c r="T2077" i="1"/>
  <c r="Z2076" i="1"/>
  <c r="W2076" i="1"/>
  <c r="T2076" i="1"/>
  <c r="Z2075" i="1"/>
  <c r="W2075" i="1"/>
  <c r="T2075" i="1"/>
  <c r="Z2074" i="1"/>
  <c r="W2074" i="1"/>
  <c r="T2074" i="1"/>
  <c r="Z2073" i="1"/>
  <c r="W2073" i="1"/>
  <c r="T2073" i="1"/>
  <c r="Z2072" i="1"/>
  <c r="W2072" i="1"/>
  <c r="T2072" i="1"/>
  <c r="Z2071" i="1"/>
  <c r="W2071" i="1"/>
  <c r="T2071" i="1"/>
  <c r="Z2070" i="1"/>
  <c r="W2070" i="1"/>
  <c r="T2070" i="1"/>
  <c r="Z2069" i="1"/>
  <c r="W2069" i="1"/>
  <c r="T2069" i="1"/>
  <c r="Z2068" i="1"/>
  <c r="W2068" i="1"/>
  <c r="T2068" i="1"/>
  <c r="Z2067" i="1"/>
  <c r="W2067" i="1"/>
  <c r="T2067" i="1"/>
  <c r="Z2066" i="1"/>
  <c r="W2066" i="1"/>
  <c r="T2066" i="1"/>
  <c r="Z2065" i="1"/>
  <c r="W2065" i="1"/>
  <c r="T2065" i="1"/>
  <c r="Z2064" i="1"/>
  <c r="W2064" i="1"/>
  <c r="T2064" i="1"/>
  <c r="Z2063" i="1"/>
  <c r="W2063" i="1"/>
  <c r="T2063" i="1"/>
  <c r="Z2062" i="1"/>
  <c r="W2062" i="1"/>
  <c r="T2062" i="1"/>
  <c r="Z2061" i="1"/>
  <c r="W2061" i="1"/>
  <c r="T2061" i="1"/>
  <c r="Z2060" i="1"/>
  <c r="W2060" i="1"/>
  <c r="T2060" i="1"/>
  <c r="Z2059" i="1"/>
  <c r="W2059" i="1"/>
  <c r="T2059" i="1"/>
  <c r="Z2058" i="1"/>
  <c r="W2058" i="1"/>
  <c r="T2058" i="1"/>
  <c r="Z2057" i="1"/>
  <c r="W2057" i="1"/>
  <c r="T2057" i="1"/>
  <c r="Z2056" i="1"/>
  <c r="W2056" i="1"/>
  <c r="T2056" i="1"/>
  <c r="Z2055" i="1"/>
  <c r="W2055" i="1"/>
  <c r="T2055" i="1"/>
  <c r="Z2054" i="1"/>
  <c r="W2054" i="1"/>
  <c r="T2054" i="1"/>
  <c r="Z2053" i="1"/>
  <c r="W2053" i="1"/>
  <c r="T2053" i="1"/>
  <c r="Z2052" i="1"/>
  <c r="W2052" i="1"/>
  <c r="T2052" i="1"/>
  <c r="Z2051" i="1"/>
  <c r="W2051" i="1"/>
  <c r="T2051" i="1"/>
  <c r="Z2050" i="1"/>
  <c r="W2050" i="1"/>
  <c r="T2050" i="1"/>
  <c r="Z2049" i="1"/>
  <c r="W2049" i="1"/>
  <c r="T2049" i="1"/>
  <c r="Z2048" i="1"/>
  <c r="W2048" i="1"/>
  <c r="T2048" i="1"/>
  <c r="Z2047" i="1"/>
  <c r="W2047" i="1"/>
  <c r="T2047" i="1"/>
  <c r="Z2046" i="1"/>
  <c r="W2046" i="1"/>
  <c r="T2046" i="1"/>
  <c r="Z2045" i="1"/>
  <c r="W2045" i="1"/>
  <c r="T2045" i="1"/>
  <c r="Z2044" i="1"/>
  <c r="W2044" i="1"/>
  <c r="T2044" i="1"/>
  <c r="Z2043" i="1"/>
  <c r="W2043" i="1"/>
  <c r="T2043" i="1"/>
  <c r="Z2042" i="1"/>
  <c r="W2042" i="1"/>
  <c r="T2042" i="1"/>
  <c r="Z2041" i="1"/>
  <c r="W2041" i="1"/>
  <c r="T2041" i="1"/>
  <c r="Z2040" i="1"/>
  <c r="W2040" i="1"/>
  <c r="T2040" i="1"/>
  <c r="Z2039" i="1"/>
  <c r="W2039" i="1"/>
  <c r="T2039" i="1"/>
  <c r="Z2038" i="1"/>
  <c r="W2038" i="1"/>
  <c r="T2038" i="1"/>
  <c r="Z2037" i="1"/>
  <c r="W2037" i="1"/>
  <c r="T2037" i="1"/>
  <c r="Z2036" i="1"/>
  <c r="W2036" i="1"/>
  <c r="T2036" i="1"/>
  <c r="Z2035" i="1"/>
  <c r="W2035" i="1"/>
  <c r="T2035" i="1"/>
  <c r="Z2034" i="1"/>
  <c r="W2034" i="1"/>
  <c r="T2034" i="1"/>
  <c r="Z2033" i="1"/>
  <c r="W2033" i="1"/>
  <c r="T2033" i="1"/>
  <c r="Z2032" i="1"/>
  <c r="W2032" i="1"/>
  <c r="T2032" i="1"/>
  <c r="Z2031" i="1"/>
  <c r="W2031" i="1"/>
  <c r="T2031" i="1"/>
  <c r="Z2030" i="1"/>
  <c r="W2030" i="1"/>
  <c r="T2030" i="1"/>
  <c r="Z2029" i="1"/>
  <c r="W2029" i="1"/>
  <c r="T2029" i="1"/>
  <c r="Z2028" i="1"/>
  <c r="W2028" i="1"/>
  <c r="T2028" i="1"/>
  <c r="Z2027" i="1"/>
  <c r="W2027" i="1"/>
  <c r="T2027" i="1"/>
  <c r="Z2026" i="1"/>
  <c r="W2026" i="1"/>
  <c r="T2026" i="1"/>
  <c r="Z2025" i="1"/>
  <c r="W2025" i="1"/>
  <c r="T2025" i="1"/>
  <c r="Z2024" i="1"/>
  <c r="W2024" i="1"/>
  <c r="T2024" i="1"/>
  <c r="Z2023" i="1"/>
  <c r="W2023" i="1"/>
  <c r="T2023" i="1"/>
  <c r="Z2022" i="1"/>
  <c r="W2022" i="1"/>
  <c r="T2022" i="1"/>
  <c r="Z2021" i="1"/>
  <c r="W2021" i="1"/>
  <c r="T2021" i="1"/>
  <c r="Z2020" i="1"/>
  <c r="W2020" i="1"/>
  <c r="T2020" i="1"/>
  <c r="Z2019" i="1"/>
  <c r="W2019" i="1"/>
  <c r="T2019" i="1"/>
  <c r="Z2018" i="1"/>
  <c r="W2018" i="1"/>
  <c r="T2018" i="1"/>
  <c r="Z2017" i="1"/>
  <c r="W2017" i="1"/>
  <c r="T2017" i="1"/>
  <c r="Z2016" i="1"/>
  <c r="W2016" i="1"/>
  <c r="T2016" i="1"/>
  <c r="Z2015" i="1"/>
  <c r="W2015" i="1"/>
  <c r="T2015" i="1"/>
  <c r="Z2014" i="1"/>
  <c r="W2014" i="1"/>
  <c r="T2014" i="1"/>
  <c r="Z2013" i="1"/>
  <c r="W2013" i="1"/>
  <c r="T2013" i="1"/>
  <c r="Z2012" i="1"/>
  <c r="W2012" i="1"/>
  <c r="T2012" i="1"/>
  <c r="Z2011" i="1"/>
  <c r="W2011" i="1"/>
  <c r="T2011" i="1"/>
  <c r="Z2010" i="1"/>
  <c r="W2010" i="1"/>
  <c r="T2010" i="1"/>
  <c r="Z2009" i="1"/>
  <c r="W2009" i="1"/>
  <c r="T2009" i="1"/>
  <c r="Z2008" i="1"/>
  <c r="W2008" i="1"/>
  <c r="T2008" i="1"/>
  <c r="Z2007" i="1"/>
  <c r="W2007" i="1"/>
  <c r="T2007" i="1"/>
  <c r="Z2006" i="1"/>
  <c r="W2006" i="1"/>
  <c r="T2006" i="1"/>
  <c r="Z2005" i="1"/>
  <c r="W2005" i="1"/>
  <c r="T2005" i="1"/>
  <c r="Z2004" i="1"/>
  <c r="W2004" i="1"/>
  <c r="T2004" i="1"/>
  <c r="Z2003" i="1"/>
  <c r="W2003" i="1"/>
  <c r="T2003" i="1"/>
  <c r="Z2002" i="1"/>
  <c r="W2002" i="1"/>
  <c r="T2002" i="1"/>
  <c r="Z2001" i="1"/>
  <c r="W2001" i="1"/>
  <c r="T2001" i="1"/>
  <c r="Z2000" i="1"/>
  <c r="W2000" i="1"/>
  <c r="T2000" i="1"/>
  <c r="Z1999" i="1"/>
  <c r="W1999" i="1"/>
  <c r="T1999" i="1"/>
  <c r="Z1998" i="1"/>
  <c r="W1998" i="1"/>
  <c r="T1998" i="1"/>
  <c r="Z1997" i="1"/>
  <c r="W1997" i="1"/>
  <c r="T1997" i="1"/>
  <c r="Z1996" i="1"/>
  <c r="W1996" i="1"/>
  <c r="T1996" i="1"/>
  <c r="Z1995" i="1"/>
  <c r="W1995" i="1"/>
  <c r="T1995" i="1"/>
  <c r="Z1994" i="1"/>
  <c r="W1994" i="1"/>
  <c r="T1994" i="1"/>
  <c r="Z1993" i="1"/>
  <c r="W1993" i="1"/>
  <c r="T1993" i="1"/>
  <c r="Z1992" i="1"/>
  <c r="W1992" i="1"/>
  <c r="T1992" i="1"/>
  <c r="Z1991" i="1"/>
  <c r="W1991" i="1"/>
  <c r="T1991" i="1"/>
  <c r="Z1990" i="1"/>
  <c r="W1990" i="1"/>
  <c r="T1990" i="1"/>
  <c r="Z1989" i="1"/>
  <c r="W1989" i="1"/>
  <c r="T1989" i="1"/>
  <c r="Z1988" i="1"/>
  <c r="W1988" i="1"/>
  <c r="T1988" i="1"/>
  <c r="Z1987" i="1"/>
  <c r="W1987" i="1"/>
  <c r="T1987" i="1"/>
  <c r="Z1986" i="1"/>
  <c r="W1986" i="1"/>
  <c r="T1986" i="1"/>
  <c r="Z1985" i="1"/>
  <c r="W1985" i="1"/>
  <c r="T1985" i="1"/>
  <c r="Z1984" i="1"/>
  <c r="W1984" i="1"/>
  <c r="T1984" i="1"/>
  <c r="Z1983" i="1"/>
  <c r="W1983" i="1"/>
  <c r="T1983" i="1"/>
  <c r="Z1982" i="1"/>
  <c r="W1982" i="1"/>
  <c r="T1982" i="1"/>
  <c r="Z1981" i="1"/>
  <c r="W1981" i="1"/>
  <c r="T1981" i="1"/>
  <c r="Z1980" i="1"/>
  <c r="W1980" i="1"/>
  <c r="T1980" i="1"/>
  <c r="Z1979" i="1"/>
  <c r="W1979" i="1"/>
  <c r="T1979" i="1"/>
  <c r="Z1978" i="1"/>
  <c r="W1978" i="1"/>
  <c r="T1978" i="1"/>
  <c r="Z1977" i="1"/>
  <c r="W1977" i="1"/>
  <c r="T1977" i="1"/>
  <c r="Z1976" i="1"/>
  <c r="W1976" i="1"/>
  <c r="T1976" i="1"/>
  <c r="Z1975" i="1"/>
  <c r="W1975" i="1"/>
  <c r="T1975" i="1"/>
  <c r="Z1974" i="1"/>
  <c r="W1974" i="1"/>
  <c r="T1974" i="1"/>
  <c r="Z1973" i="1"/>
  <c r="W1973" i="1"/>
  <c r="T1973" i="1"/>
  <c r="Z1972" i="1"/>
  <c r="W1972" i="1"/>
  <c r="T1972" i="1"/>
  <c r="Z1971" i="1"/>
  <c r="W1971" i="1"/>
  <c r="T1971" i="1"/>
  <c r="Z1970" i="1"/>
  <c r="W1970" i="1"/>
  <c r="T1970" i="1"/>
  <c r="Z1969" i="1"/>
  <c r="W1969" i="1"/>
  <c r="T1969" i="1"/>
  <c r="Z1968" i="1"/>
  <c r="W1968" i="1"/>
  <c r="T1968" i="1"/>
  <c r="Z1967" i="1"/>
  <c r="W1967" i="1"/>
  <c r="T1967" i="1"/>
  <c r="Z1966" i="1"/>
  <c r="W1966" i="1"/>
  <c r="T1966" i="1"/>
  <c r="Z1965" i="1"/>
  <c r="W1965" i="1"/>
  <c r="T1965" i="1"/>
  <c r="Z1964" i="1"/>
  <c r="W1964" i="1"/>
  <c r="T1964" i="1"/>
  <c r="Z1963" i="1"/>
  <c r="W1963" i="1"/>
  <c r="T1963" i="1"/>
  <c r="Z1962" i="1"/>
  <c r="W1962" i="1"/>
  <c r="T1962" i="1"/>
  <c r="Z1961" i="1"/>
  <c r="W1961" i="1"/>
  <c r="T1961" i="1"/>
  <c r="Z1960" i="1"/>
  <c r="W1960" i="1"/>
  <c r="T1960" i="1"/>
  <c r="Z1959" i="1"/>
  <c r="W1959" i="1"/>
  <c r="T1959" i="1"/>
  <c r="Z1958" i="1"/>
  <c r="W1958" i="1"/>
  <c r="T1958" i="1"/>
  <c r="Z1957" i="1"/>
  <c r="W1957" i="1"/>
  <c r="T1957" i="1"/>
  <c r="Z1956" i="1"/>
  <c r="W1956" i="1"/>
  <c r="T1956" i="1"/>
  <c r="Z1955" i="1"/>
  <c r="W1955" i="1"/>
  <c r="T1955" i="1"/>
  <c r="Z1954" i="1"/>
  <c r="W1954" i="1"/>
  <c r="T1954" i="1"/>
  <c r="Z1953" i="1"/>
  <c r="W1953" i="1"/>
  <c r="T1953" i="1"/>
  <c r="Z1952" i="1"/>
  <c r="W1952" i="1"/>
  <c r="T1952" i="1"/>
  <c r="Z1951" i="1"/>
  <c r="W1951" i="1"/>
  <c r="T1951" i="1"/>
  <c r="Z1950" i="1"/>
  <c r="W1950" i="1"/>
  <c r="T1950" i="1"/>
  <c r="Z1949" i="1"/>
  <c r="W1949" i="1"/>
  <c r="T1949" i="1"/>
  <c r="Z1948" i="1"/>
  <c r="W1948" i="1"/>
  <c r="T1948" i="1"/>
  <c r="Z1947" i="1"/>
  <c r="W1947" i="1"/>
  <c r="T1947" i="1"/>
  <c r="Z1946" i="1"/>
  <c r="W1946" i="1"/>
  <c r="T1946" i="1"/>
  <c r="Z1945" i="1"/>
  <c r="W1945" i="1"/>
  <c r="T1945" i="1"/>
  <c r="Z1944" i="1"/>
  <c r="W1944" i="1"/>
  <c r="T1944" i="1"/>
  <c r="Z1943" i="1"/>
  <c r="W1943" i="1"/>
  <c r="T1943" i="1"/>
  <c r="Z1942" i="1"/>
  <c r="W1942" i="1"/>
  <c r="T1942" i="1"/>
  <c r="Z1941" i="1"/>
  <c r="W1941" i="1"/>
  <c r="T1941" i="1"/>
  <c r="Z1940" i="1"/>
  <c r="W1940" i="1"/>
  <c r="T1940" i="1"/>
  <c r="Z1939" i="1"/>
  <c r="W1939" i="1"/>
  <c r="T1939" i="1"/>
  <c r="Z1938" i="1"/>
  <c r="W1938" i="1"/>
  <c r="T1938" i="1"/>
  <c r="Z1937" i="1"/>
  <c r="W1937" i="1"/>
  <c r="T1937" i="1"/>
  <c r="Z1936" i="1"/>
  <c r="W1936" i="1"/>
  <c r="T1936" i="1"/>
  <c r="Z1935" i="1"/>
  <c r="W1935" i="1"/>
  <c r="T1935" i="1"/>
  <c r="Z1934" i="1"/>
  <c r="W1934" i="1"/>
  <c r="T1934" i="1"/>
  <c r="Z1933" i="1"/>
  <c r="W1933" i="1"/>
  <c r="T1933" i="1"/>
  <c r="Z1932" i="1"/>
  <c r="W1932" i="1"/>
  <c r="T1932" i="1"/>
  <c r="Z1931" i="1"/>
  <c r="W1931" i="1"/>
  <c r="T1931" i="1"/>
  <c r="Z1930" i="1"/>
  <c r="W1930" i="1"/>
  <c r="T1930" i="1"/>
  <c r="Z1929" i="1"/>
  <c r="W1929" i="1"/>
  <c r="T1929" i="1"/>
  <c r="Z1928" i="1"/>
  <c r="W1928" i="1"/>
  <c r="T1928" i="1"/>
  <c r="Z1927" i="1"/>
  <c r="W1927" i="1"/>
  <c r="T1927" i="1"/>
  <c r="Z1926" i="1"/>
  <c r="W1926" i="1"/>
  <c r="T1926" i="1"/>
  <c r="Z1925" i="1"/>
  <c r="W1925" i="1"/>
  <c r="T1925" i="1"/>
  <c r="Z1924" i="1"/>
  <c r="W1924" i="1"/>
  <c r="T1924" i="1"/>
  <c r="Z1923" i="1"/>
  <c r="W1923" i="1"/>
  <c r="T1923" i="1"/>
  <c r="Z1922" i="1"/>
  <c r="W1922" i="1"/>
  <c r="T1922" i="1"/>
  <c r="Z1921" i="1"/>
  <c r="W1921" i="1"/>
  <c r="T1921" i="1"/>
  <c r="Z1920" i="1"/>
  <c r="W1920" i="1"/>
  <c r="T1920" i="1"/>
  <c r="Z1919" i="1"/>
  <c r="W1919" i="1"/>
  <c r="T1919" i="1"/>
  <c r="Z1918" i="1"/>
  <c r="W1918" i="1"/>
  <c r="T1918" i="1"/>
  <c r="Z1917" i="1"/>
  <c r="W1917" i="1"/>
  <c r="T1917" i="1"/>
  <c r="Z1916" i="1"/>
  <c r="W1916" i="1"/>
  <c r="T1916" i="1"/>
  <c r="Z1915" i="1"/>
  <c r="W1915" i="1"/>
  <c r="T1915" i="1"/>
  <c r="Z1914" i="1"/>
  <c r="W1914" i="1"/>
  <c r="T1914" i="1"/>
  <c r="Z1913" i="1"/>
  <c r="W1913" i="1"/>
  <c r="T1913" i="1"/>
  <c r="Z1912" i="1"/>
  <c r="W1912" i="1"/>
  <c r="T1912" i="1"/>
  <c r="Z1911" i="1"/>
  <c r="W1911" i="1"/>
  <c r="T1911" i="1"/>
  <c r="Z1910" i="1"/>
  <c r="W1910" i="1"/>
  <c r="T1910" i="1"/>
  <c r="Z1909" i="1"/>
  <c r="W1909" i="1"/>
  <c r="T1909" i="1"/>
  <c r="Z1908" i="1"/>
  <c r="W1908" i="1"/>
  <c r="T1908" i="1"/>
  <c r="Z1907" i="1"/>
  <c r="W1907" i="1"/>
  <c r="T1907" i="1"/>
  <c r="Z1906" i="1"/>
  <c r="W1906" i="1"/>
  <c r="T1906" i="1"/>
  <c r="Z1905" i="1"/>
  <c r="W1905" i="1"/>
  <c r="T1905" i="1"/>
  <c r="Z1904" i="1"/>
  <c r="W1904" i="1"/>
  <c r="T1904" i="1"/>
  <c r="Z1903" i="1"/>
  <c r="W1903" i="1"/>
  <c r="T1903" i="1"/>
  <c r="Z1902" i="1"/>
  <c r="W1902" i="1"/>
  <c r="T1902" i="1"/>
  <c r="Z1901" i="1"/>
  <c r="W1901" i="1"/>
  <c r="T1901" i="1"/>
  <c r="Z1900" i="1"/>
  <c r="W1900" i="1"/>
  <c r="T1900" i="1"/>
  <c r="Z1899" i="1"/>
  <c r="W1899" i="1"/>
  <c r="T1899" i="1"/>
  <c r="Z1898" i="1"/>
  <c r="W1898" i="1"/>
  <c r="T1898" i="1"/>
  <c r="Z1897" i="1"/>
  <c r="W1897" i="1"/>
  <c r="T1897" i="1"/>
  <c r="Z1896" i="1"/>
  <c r="W1896" i="1"/>
  <c r="T1896" i="1"/>
  <c r="Z1895" i="1"/>
  <c r="W1895" i="1"/>
  <c r="T1895" i="1"/>
  <c r="Z1894" i="1"/>
  <c r="W1894" i="1"/>
  <c r="T1894" i="1"/>
  <c r="Z1893" i="1"/>
  <c r="W1893" i="1"/>
  <c r="T1893" i="1"/>
  <c r="Z1892" i="1"/>
  <c r="W1892" i="1"/>
  <c r="T1892" i="1"/>
  <c r="Z1891" i="1"/>
  <c r="W1891" i="1"/>
  <c r="T1891" i="1"/>
  <c r="Z1890" i="1"/>
  <c r="W1890" i="1"/>
  <c r="T1890" i="1"/>
  <c r="Z1889" i="1"/>
  <c r="W1889" i="1"/>
  <c r="T1889" i="1"/>
  <c r="Z1888" i="1"/>
  <c r="W1888" i="1"/>
  <c r="T1888" i="1"/>
  <c r="Z1887" i="1"/>
  <c r="W1887" i="1"/>
  <c r="T1887" i="1"/>
  <c r="Z1886" i="1"/>
  <c r="W1886" i="1"/>
  <c r="T1886" i="1"/>
  <c r="Z1885" i="1"/>
  <c r="W1885" i="1"/>
  <c r="T1885" i="1"/>
  <c r="Z1884" i="1"/>
  <c r="W1884" i="1"/>
  <c r="T1884" i="1"/>
  <c r="Z1883" i="1"/>
  <c r="W1883" i="1"/>
  <c r="T1883" i="1"/>
  <c r="Z1882" i="1"/>
  <c r="W1882" i="1"/>
  <c r="T1882" i="1"/>
  <c r="Z1881" i="1"/>
  <c r="W1881" i="1"/>
  <c r="T1881" i="1"/>
  <c r="Z1880" i="1"/>
  <c r="W1880" i="1"/>
  <c r="T1880" i="1"/>
  <c r="Z1879" i="1"/>
  <c r="W1879" i="1"/>
  <c r="T1879" i="1"/>
  <c r="Z1878" i="1"/>
  <c r="W1878" i="1"/>
  <c r="T1878" i="1"/>
  <c r="Z1877" i="1"/>
  <c r="W1877" i="1"/>
  <c r="T1877" i="1"/>
  <c r="Z1876" i="1"/>
  <c r="W1876" i="1"/>
  <c r="T1876" i="1"/>
  <c r="Z1875" i="1"/>
  <c r="W1875" i="1"/>
  <c r="T1875" i="1"/>
  <c r="Z1874" i="1"/>
  <c r="W1874" i="1"/>
  <c r="T1874" i="1"/>
  <c r="Z1873" i="1"/>
  <c r="W1873" i="1"/>
  <c r="T1873" i="1"/>
  <c r="Z1872" i="1"/>
  <c r="W1872" i="1"/>
  <c r="T1872" i="1"/>
  <c r="Z1871" i="1"/>
  <c r="W1871" i="1"/>
  <c r="T1871" i="1"/>
  <c r="Z1870" i="1"/>
  <c r="W1870" i="1"/>
  <c r="T1870" i="1"/>
  <c r="Z1869" i="1"/>
  <c r="W1869" i="1"/>
  <c r="T1869" i="1"/>
  <c r="Z1868" i="1"/>
  <c r="W1868" i="1"/>
  <c r="T1868" i="1"/>
  <c r="Z1867" i="1"/>
  <c r="W1867" i="1"/>
  <c r="T1867" i="1"/>
  <c r="Z1866" i="1"/>
  <c r="W1866" i="1"/>
  <c r="T1866" i="1"/>
  <c r="Z1865" i="1"/>
  <c r="W1865" i="1"/>
  <c r="T1865" i="1"/>
  <c r="Z1864" i="1"/>
  <c r="W1864" i="1"/>
  <c r="T1864" i="1"/>
  <c r="Z1863" i="1"/>
  <c r="W1863" i="1"/>
  <c r="T1863" i="1"/>
  <c r="Z1862" i="1"/>
  <c r="W1862" i="1"/>
  <c r="T1862" i="1"/>
  <c r="Z1861" i="1"/>
  <c r="W1861" i="1"/>
  <c r="T1861" i="1"/>
  <c r="Z1860" i="1"/>
  <c r="W1860" i="1"/>
  <c r="T1860" i="1"/>
  <c r="Z1859" i="1"/>
  <c r="W1859" i="1"/>
  <c r="T1859" i="1"/>
  <c r="Z1858" i="1"/>
  <c r="W1858" i="1"/>
  <c r="T1858" i="1"/>
  <c r="Z1857" i="1"/>
  <c r="W1857" i="1"/>
  <c r="T1857" i="1"/>
  <c r="Z1856" i="1"/>
  <c r="W1856" i="1"/>
  <c r="T1856" i="1"/>
  <c r="Z1855" i="1"/>
  <c r="W1855" i="1"/>
  <c r="T1855" i="1"/>
  <c r="Z1854" i="1"/>
  <c r="W1854" i="1"/>
  <c r="T1854" i="1"/>
  <c r="Z1853" i="1"/>
  <c r="W1853" i="1"/>
  <c r="T1853" i="1"/>
  <c r="Z1852" i="1"/>
  <c r="W1852" i="1"/>
  <c r="T1852" i="1"/>
  <c r="Z1851" i="1"/>
  <c r="W1851" i="1"/>
  <c r="T1851" i="1"/>
  <c r="Z1850" i="1"/>
  <c r="W1850" i="1"/>
  <c r="T1850" i="1"/>
  <c r="Z1849" i="1"/>
  <c r="W1849" i="1"/>
  <c r="T1849" i="1"/>
  <c r="Z1848" i="1"/>
  <c r="W1848" i="1"/>
  <c r="T1848" i="1"/>
  <c r="Z1847" i="1"/>
  <c r="W1847" i="1"/>
  <c r="T1847" i="1"/>
  <c r="Z1846" i="1"/>
  <c r="W1846" i="1"/>
  <c r="T1846" i="1"/>
  <c r="Z1845" i="1"/>
  <c r="W1845" i="1"/>
  <c r="T1845" i="1"/>
  <c r="Z1844" i="1"/>
  <c r="W1844" i="1"/>
  <c r="T1844" i="1"/>
  <c r="Z1843" i="1"/>
  <c r="W1843" i="1"/>
  <c r="T1843" i="1"/>
  <c r="Z1842" i="1"/>
  <c r="W1842" i="1"/>
  <c r="T1842" i="1"/>
  <c r="Z1841" i="1"/>
  <c r="W1841" i="1"/>
  <c r="T1841" i="1"/>
  <c r="Z1840" i="1"/>
  <c r="W1840" i="1"/>
  <c r="T1840" i="1"/>
  <c r="Z1839" i="1"/>
  <c r="W1839" i="1"/>
  <c r="T1839" i="1"/>
  <c r="Z1838" i="1"/>
  <c r="W1838" i="1"/>
  <c r="T1838" i="1"/>
  <c r="Z1837" i="1"/>
  <c r="W1837" i="1"/>
  <c r="T1837" i="1"/>
  <c r="Z1836" i="1"/>
  <c r="W1836" i="1"/>
  <c r="T1836" i="1"/>
  <c r="Z1835" i="1"/>
  <c r="W1835" i="1"/>
  <c r="T1835" i="1"/>
  <c r="Z1834" i="1"/>
  <c r="W1834" i="1"/>
  <c r="T1834" i="1"/>
  <c r="Z1833" i="1"/>
  <c r="W1833" i="1"/>
  <c r="T1833" i="1"/>
  <c r="Z1832" i="1"/>
  <c r="W1832" i="1"/>
  <c r="T1832" i="1"/>
  <c r="Z1831" i="1"/>
  <c r="W1831" i="1"/>
  <c r="T1831" i="1"/>
  <c r="Z1830" i="1"/>
  <c r="W1830" i="1"/>
  <c r="T1830" i="1"/>
  <c r="Z1829" i="1"/>
  <c r="W1829" i="1"/>
  <c r="T1829" i="1"/>
  <c r="Z1828" i="1"/>
  <c r="W1828" i="1"/>
  <c r="T1828" i="1"/>
  <c r="Z1827" i="1"/>
  <c r="W1827" i="1"/>
  <c r="T1827" i="1"/>
  <c r="Z1826" i="1"/>
  <c r="W1826" i="1"/>
  <c r="T1826" i="1"/>
  <c r="Z1825" i="1"/>
  <c r="W1825" i="1"/>
  <c r="T1825" i="1"/>
  <c r="Z1824" i="1"/>
  <c r="W1824" i="1"/>
  <c r="T1824" i="1"/>
  <c r="Z1823" i="1"/>
  <c r="W1823" i="1"/>
  <c r="T1823" i="1"/>
  <c r="Z1822" i="1"/>
  <c r="W1822" i="1"/>
  <c r="T1822" i="1"/>
  <c r="Z1821" i="1"/>
  <c r="W1821" i="1"/>
  <c r="T1821" i="1"/>
  <c r="Z1820" i="1"/>
  <c r="W1820" i="1"/>
  <c r="T1820" i="1"/>
  <c r="Z1819" i="1"/>
  <c r="W1819" i="1"/>
  <c r="T1819" i="1"/>
  <c r="Z1818" i="1"/>
  <c r="W1818" i="1"/>
  <c r="T1818" i="1"/>
  <c r="Z1817" i="1"/>
  <c r="W1817" i="1"/>
  <c r="T1817" i="1"/>
  <c r="Z1816" i="1"/>
  <c r="W1816" i="1"/>
  <c r="T1816" i="1"/>
  <c r="Z1815" i="1"/>
  <c r="W1815" i="1"/>
  <c r="T1815" i="1"/>
  <c r="Z1814" i="1"/>
  <c r="W1814" i="1"/>
  <c r="T1814" i="1"/>
  <c r="Z1813" i="1"/>
  <c r="W1813" i="1"/>
  <c r="T1813" i="1"/>
  <c r="Z1812" i="1"/>
  <c r="W1812" i="1"/>
  <c r="T1812" i="1"/>
  <c r="Z1811" i="1"/>
  <c r="W1811" i="1"/>
  <c r="T1811" i="1"/>
  <c r="Z1810" i="1"/>
  <c r="W1810" i="1"/>
  <c r="T1810" i="1"/>
  <c r="Z1809" i="1"/>
  <c r="W1809" i="1"/>
  <c r="T1809" i="1"/>
  <c r="Z1808" i="1"/>
  <c r="W1808" i="1"/>
  <c r="T1808" i="1"/>
  <c r="Z1807" i="1"/>
  <c r="W1807" i="1"/>
  <c r="T1807" i="1"/>
  <c r="Z1806" i="1"/>
  <c r="W1806" i="1"/>
  <c r="T1806" i="1"/>
  <c r="Z1805" i="1"/>
  <c r="W1805" i="1"/>
  <c r="T1805" i="1"/>
  <c r="Z1804" i="1"/>
  <c r="W1804" i="1"/>
  <c r="T1804" i="1"/>
  <c r="Z1803" i="1"/>
  <c r="W1803" i="1"/>
  <c r="T1803" i="1"/>
  <c r="Z1802" i="1"/>
  <c r="W1802" i="1"/>
  <c r="T1802" i="1"/>
  <c r="Z1801" i="1"/>
  <c r="W1801" i="1"/>
  <c r="T1801" i="1"/>
  <c r="Z1800" i="1"/>
  <c r="W1800" i="1"/>
  <c r="T1800" i="1"/>
  <c r="Z1799" i="1"/>
  <c r="W1799" i="1"/>
  <c r="T1799" i="1"/>
  <c r="Z1798" i="1"/>
  <c r="W1798" i="1"/>
  <c r="T1798" i="1"/>
  <c r="Z1797" i="1"/>
  <c r="W1797" i="1"/>
  <c r="T1797" i="1"/>
  <c r="Z1796" i="1"/>
  <c r="W1796" i="1"/>
  <c r="T1796" i="1"/>
  <c r="Z1795" i="1"/>
  <c r="W1795" i="1"/>
  <c r="T1795" i="1"/>
  <c r="Z1794" i="1"/>
  <c r="W1794" i="1"/>
  <c r="T1794" i="1"/>
  <c r="Z1793" i="1"/>
  <c r="W1793" i="1"/>
  <c r="T1793" i="1"/>
  <c r="Z1792" i="1"/>
  <c r="W1792" i="1"/>
  <c r="T1792" i="1"/>
  <c r="Z1791" i="1"/>
  <c r="W1791" i="1"/>
  <c r="T1791" i="1"/>
  <c r="Z1790" i="1"/>
  <c r="W1790" i="1"/>
  <c r="T1790" i="1"/>
  <c r="Z1789" i="1"/>
  <c r="W1789" i="1"/>
  <c r="T1789" i="1"/>
  <c r="Z1788" i="1"/>
  <c r="W1788" i="1"/>
  <c r="T1788" i="1"/>
  <c r="Z1787" i="1"/>
  <c r="W1787" i="1"/>
  <c r="T1787" i="1"/>
  <c r="Z1786" i="1"/>
  <c r="W1786" i="1"/>
  <c r="T1786" i="1"/>
  <c r="Z1785" i="1"/>
  <c r="W1785" i="1"/>
  <c r="T1785" i="1"/>
  <c r="Z1784" i="1"/>
  <c r="W1784" i="1"/>
  <c r="T1784" i="1"/>
  <c r="Z1783" i="1"/>
  <c r="W1783" i="1"/>
  <c r="T1783" i="1"/>
  <c r="Z1782" i="1"/>
  <c r="W1782" i="1"/>
  <c r="T1782" i="1"/>
  <c r="Z1781" i="1"/>
  <c r="W1781" i="1"/>
  <c r="T1781" i="1"/>
  <c r="Z1780" i="1"/>
  <c r="W1780" i="1"/>
  <c r="T1780" i="1"/>
  <c r="Z1779" i="1"/>
  <c r="W1779" i="1"/>
  <c r="T1779" i="1"/>
  <c r="Z1778" i="1"/>
  <c r="W1778" i="1"/>
  <c r="T1778" i="1"/>
  <c r="Z1777" i="1"/>
  <c r="W1777" i="1"/>
  <c r="T1777" i="1"/>
  <c r="Z1776" i="1"/>
  <c r="W1776" i="1"/>
  <c r="T1776" i="1"/>
  <c r="Z1775" i="1"/>
  <c r="W1775" i="1"/>
  <c r="T1775" i="1"/>
  <c r="Z1774" i="1"/>
  <c r="W1774" i="1"/>
  <c r="T1774" i="1"/>
  <c r="Z1773" i="1"/>
  <c r="W1773" i="1"/>
  <c r="T1773" i="1"/>
  <c r="Z1772" i="1"/>
  <c r="W1772" i="1"/>
  <c r="T1772" i="1"/>
  <c r="Z1771" i="1"/>
  <c r="W1771" i="1"/>
  <c r="T1771" i="1"/>
  <c r="Z1770" i="1"/>
  <c r="W1770" i="1"/>
  <c r="T1770" i="1"/>
  <c r="Z1769" i="1"/>
  <c r="W1769" i="1"/>
  <c r="T1769" i="1"/>
  <c r="Z1768" i="1"/>
  <c r="W1768" i="1"/>
  <c r="T1768" i="1"/>
  <c r="Z1767" i="1"/>
  <c r="W1767" i="1"/>
  <c r="T1767" i="1"/>
  <c r="Z1766" i="1"/>
  <c r="W1766" i="1"/>
  <c r="T1766" i="1"/>
  <c r="Z1765" i="1"/>
  <c r="W1765" i="1"/>
  <c r="T1765" i="1"/>
  <c r="Z1764" i="1"/>
  <c r="W1764" i="1"/>
  <c r="T1764" i="1"/>
  <c r="Z1763" i="1"/>
  <c r="W1763" i="1"/>
  <c r="T1763" i="1"/>
  <c r="Z1762" i="1"/>
  <c r="W1762" i="1"/>
  <c r="T1762" i="1"/>
  <c r="Z1761" i="1"/>
  <c r="W1761" i="1"/>
  <c r="T1761" i="1"/>
  <c r="Z1760" i="1"/>
  <c r="W1760" i="1"/>
  <c r="T1760" i="1"/>
  <c r="Z1759" i="1"/>
  <c r="W1759" i="1"/>
  <c r="T1759" i="1"/>
  <c r="Z1758" i="1"/>
  <c r="W1758" i="1"/>
  <c r="T1758" i="1"/>
  <c r="Z1757" i="1"/>
  <c r="W1757" i="1"/>
  <c r="T1757" i="1"/>
  <c r="Z1756" i="1"/>
  <c r="W1756" i="1"/>
  <c r="T1756" i="1"/>
  <c r="Z1755" i="1"/>
  <c r="W1755" i="1"/>
  <c r="T1755" i="1"/>
  <c r="Z1754" i="1"/>
  <c r="W1754" i="1"/>
  <c r="T1754" i="1"/>
  <c r="Z1753" i="1"/>
  <c r="W1753" i="1"/>
  <c r="T1753" i="1"/>
  <c r="Z1752" i="1"/>
  <c r="W1752" i="1"/>
  <c r="T1752" i="1"/>
  <c r="Z1751" i="1"/>
  <c r="W1751" i="1"/>
  <c r="T1751" i="1"/>
  <c r="Z1750" i="1"/>
  <c r="W1750" i="1"/>
  <c r="T1750" i="1"/>
  <c r="Z1749" i="1"/>
  <c r="W1749" i="1"/>
  <c r="T1749" i="1"/>
  <c r="Z1748" i="1"/>
  <c r="W1748" i="1"/>
  <c r="T1748" i="1"/>
  <c r="Z1747" i="1"/>
  <c r="W1747" i="1"/>
  <c r="T1747" i="1"/>
  <c r="Z1746" i="1"/>
  <c r="W1746" i="1"/>
  <c r="T1746" i="1"/>
  <c r="Z1745" i="1"/>
  <c r="W1745" i="1"/>
  <c r="T1745" i="1"/>
  <c r="Z1744" i="1"/>
  <c r="W1744" i="1"/>
  <c r="T1744" i="1"/>
  <c r="Z1743" i="1"/>
  <c r="W1743" i="1"/>
  <c r="T1743" i="1"/>
  <c r="Z1742" i="1"/>
  <c r="W1742" i="1"/>
  <c r="T1742" i="1"/>
  <c r="Z1741" i="1"/>
  <c r="W1741" i="1"/>
  <c r="T1741" i="1"/>
  <c r="Z1740" i="1"/>
  <c r="W1740" i="1"/>
  <c r="T1740" i="1"/>
  <c r="Z1739" i="1"/>
  <c r="W1739" i="1"/>
  <c r="T1739" i="1"/>
  <c r="Z1738" i="1"/>
  <c r="W1738" i="1"/>
  <c r="T1738" i="1"/>
  <c r="Z1737" i="1"/>
  <c r="W1737" i="1"/>
  <c r="T1737" i="1"/>
  <c r="Z1736" i="1"/>
  <c r="W1736" i="1"/>
  <c r="T1736" i="1"/>
  <c r="Z1735" i="1"/>
  <c r="W1735" i="1"/>
  <c r="T1735" i="1"/>
  <c r="Z1734" i="1"/>
  <c r="W1734" i="1"/>
  <c r="T1734" i="1"/>
  <c r="Z1733" i="1"/>
  <c r="W1733" i="1"/>
  <c r="T1733" i="1"/>
  <c r="Z1732" i="1"/>
  <c r="W1732" i="1"/>
  <c r="T1732" i="1"/>
  <c r="Z1731" i="1"/>
  <c r="W1731" i="1"/>
  <c r="T1731" i="1"/>
  <c r="Z1730" i="1"/>
  <c r="W1730" i="1"/>
  <c r="T1730" i="1"/>
  <c r="Z1729" i="1"/>
  <c r="W1729" i="1"/>
  <c r="T1729" i="1"/>
  <c r="Z1728" i="1"/>
  <c r="W1728" i="1"/>
  <c r="T1728" i="1"/>
  <c r="Z1727" i="1"/>
  <c r="W1727" i="1"/>
  <c r="T1727" i="1"/>
  <c r="Z1726" i="1"/>
  <c r="W1726" i="1"/>
  <c r="T1726" i="1"/>
  <c r="Z1725" i="1"/>
  <c r="W1725" i="1"/>
  <c r="T1725" i="1"/>
  <c r="Z1724" i="1"/>
  <c r="W1724" i="1"/>
  <c r="T1724" i="1"/>
  <c r="Z1723" i="1"/>
  <c r="W1723" i="1"/>
  <c r="T1723" i="1"/>
  <c r="Z1722" i="1"/>
  <c r="W1722" i="1"/>
  <c r="T1722" i="1"/>
  <c r="Z1721" i="1"/>
  <c r="W1721" i="1"/>
  <c r="T1721" i="1"/>
  <c r="Z1720" i="1"/>
  <c r="W1720" i="1"/>
  <c r="T1720" i="1"/>
  <c r="Z1719" i="1"/>
  <c r="W1719" i="1"/>
  <c r="T1719" i="1"/>
  <c r="Z1718" i="1"/>
  <c r="W1718" i="1"/>
  <c r="T1718" i="1"/>
  <c r="Z1717" i="1"/>
  <c r="W1717" i="1"/>
  <c r="T1717" i="1"/>
  <c r="Z1716" i="1"/>
  <c r="W1716" i="1"/>
  <c r="T1716" i="1"/>
  <c r="Z1715" i="1"/>
  <c r="W1715" i="1"/>
  <c r="T1715" i="1"/>
  <c r="Z1714" i="1"/>
  <c r="W1714" i="1"/>
  <c r="T1714" i="1"/>
  <c r="Z1713" i="1"/>
  <c r="W1713" i="1"/>
  <c r="T1713" i="1"/>
  <c r="Z1712" i="1"/>
  <c r="W1712" i="1"/>
  <c r="T1712" i="1"/>
  <c r="Z1711" i="1"/>
  <c r="W1711" i="1"/>
  <c r="T1711" i="1"/>
  <c r="Z1710" i="1"/>
  <c r="W1710" i="1"/>
  <c r="T1710" i="1"/>
  <c r="Z1709" i="1"/>
  <c r="W1709" i="1"/>
  <c r="T1709" i="1"/>
  <c r="Z1708" i="1"/>
  <c r="W1708" i="1"/>
  <c r="T1708" i="1"/>
  <c r="Z1707" i="1"/>
  <c r="W1707" i="1"/>
  <c r="T1707" i="1"/>
  <c r="Z1706" i="1"/>
  <c r="W1706" i="1"/>
  <c r="T1706" i="1"/>
  <c r="Z1705" i="1"/>
  <c r="W1705" i="1"/>
  <c r="T1705" i="1"/>
  <c r="Z1704" i="1"/>
  <c r="W1704" i="1"/>
  <c r="T1704" i="1"/>
  <c r="Z1703" i="1"/>
  <c r="W1703" i="1"/>
  <c r="T1703" i="1"/>
  <c r="Z1702" i="1"/>
  <c r="W1702" i="1"/>
  <c r="T1702" i="1"/>
  <c r="Z1701" i="1"/>
  <c r="W1701" i="1"/>
  <c r="T1701" i="1"/>
  <c r="Z1700" i="1"/>
  <c r="W1700" i="1"/>
  <c r="T1700" i="1"/>
  <c r="Z1699" i="1"/>
  <c r="W1699" i="1"/>
  <c r="T1699" i="1"/>
  <c r="Z1698" i="1"/>
  <c r="W1698" i="1"/>
  <c r="T1698" i="1"/>
  <c r="Z1697" i="1"/>
  <c r="W1697" i="1"/>
  <c r="T1697" i="1"/>
  <c r="Z1696" i="1"/>
  <c r="W1696" i="1"/>
  <c r="T1696" i="1"/>
  <c r="Z1695" i="1"/>
  <c r="W1695" i="1"/>
  <c r="T1695" i="1"/>
  <c r="Z1694" i="1"/>
  <c r="W1694" i="1"/>
  <c r="T1694" i="1"/>
  <c r="Z1693" i="1"/>
  <c r="W1693" i="1"/>
  <c r="T1693" i="1"/>
  <c r="Z1692" i="1"/>
  <c r="W1692" i="1"/>
  <c r="T1692" i="1"/>
  <c r="Z1691" i="1"/>
  <c r="W1691" i="1"/>
  <c r="T1691" i="1"/>
  <c r="Z1690" i="1"/>
  <c r="W1690" i="1"/>
  <c r="T1690" i="1"/>
  <c r="Z1689" i="1"/>
  <c r="W1689" i="1"/>
  <c r="T1689" i="1"/>
  <c r="Z1688" i="1"/>
  <c r="W1688" i="1"/>
  <c r="T1688" i="1"/>
  <c r="Z1687" i="1"/>
  <c r="W1687" i="1"/>
  <c r="T1687" i="1"/>
  <c r="Z1686" i="1"/>
  <c r="W1686" i="1"/>
  <c r="T1686" i="1"/>
  <c r="Z1685" i="1"/>
  <c r="W1685" i="1"/>
  <c r="T1685" i="1"/>
  <c r="Z1684" i="1"/>
  <c r="W1684" i="1"/>
  <c r="T1684" i="1"/>
  <c r="Z1683" i="1"/>
  <c r="W1683" i="1"/>
  <c r="T1683" i="1"/>
  <c r="Z1682" i="1"/>
  <c r="W1682" i="1"/>
  <c r="T1682" i="1"/>
  <c r="Z1681" i="1"/>
  <c r="W1681" i="1"/>
  <c r="T1681" i="1"/>
  <c r="Z1680" i="1"/>
  <c r="W1680" i="1"/>
  <c r="T1680" i="1"/>
  <c r="Z1679" i="1"/>
  <c r="W1679" i="1"/>
  <c r="T1679" i="1"/>
  <c r="Z1678" i="1"/>
  <c r="W1678" i="1"/>
  <c r="T1678" i="1"/>
  <c r="Z1677" i="1"/>
  <c r="W1677" i="1"/>
  <c r="T1677" i="1"/>
  <c r="Z1676" i="1"/>
  <c r="W1676" i="1"/>
  <c r="T1676" i="1"/>
  <c r="Z1675" i="1"/>
  <c r="W1675" i="1"/>
  <c r="T1675" i="1"/>
  <c r="Z1674" i="1"/>
  <c r="W1674" i="1"/>
  <c r="T1674" i="1"/>
  <c r="Z1673" i="1"/>
  <c r="W1673" i="1"/>
  <c r="T1673" i="1"/>
  <c r="Z1672" i="1"/>
  <c r="W1672" i="1"/>
  <c r="T1672" i="1"/>
  <c r="Z1671" i="1"/>
  <c r="W1671" i="1"/>
  <c r="T1671" i="1"/>
  <c r="Z1670" i="1"/>
  <c r="W1670" i="1"/>
  <c r="T1670" i="1"/>
  <c r="Z1669" i="1"/>
  <c r="W1669" i="1"/>
  <c r="T1669" i="1"/>
  <c r="Z1668" i="1"/>
  <c r="W1668" i="1"/>
  <c r="T1668" i="1"/>
  <c r="Z1667" i="1"/>
  <c r="W1667" i="1"/>
  <c r="T1667" i="1"/>
  <c r="Z1666" i="1"/>
  <c r="W1666" i="1"/>
  <c r="T1666" i="1"/>
  <c r="Z1665" i="1"/>
  <c r="W1665" i="1"/>
  <c r="T1665" i="1"/>
  <c r="Z1664" i="1"/>
  <c r="W1664" i="1"/>
  <c r="T1664" i="1"/>
  <c r="Z1663" i="1"/>
  <c r="W1663" i="1"/>
  <c r="T1663" i="1"/>
  <c r="Z1662" i="1"/>
  <c r="W1662" i="1"/>
  <c r="T1662" i="1"/>
  <c r="Z1661" i="1"/>
  <c r="W1661" i="1"/>
  <c r="T1661" i="1"/>
  <c r="Z1660" i="1"/>
  <c r="W1660" i="1"/>
  <c r="T1660" i="1"/>
  <c r="Z1659" i="1"/>
  <c r="W1659" i="1"/>
  <c r="T1659" i="1"/>
  <c r="Z1658" i="1"/>
  <c r="W1658" i="1"/>
  <c r="T1658" i="1"/>
  <c r="Z1657" i="1"/>
  <c r="W1657" i="1"/>
  <c r="T1657" i="1"/>
  <c r="Z1656" i="1"/>
  <c r="W1656" i="1"/>
  <c r="T1656" i="1"/>
  <c r="Z1655" i="1"/>
  <c r="W1655" i="1"/>
  <c r="T1655" i="1"/>
  <c r="Z1654" i="1"/>
  <c r="W1654" i="1"/>
  <c r="T1654" i="1"/>
  <c r="Z1653" i="1"/>
  <c r="W1653" i="1"/>
  <c r="T1653" i="1"/>
  <c r="Z1652" i="1"/>
  <c r="W1652" i="1"/>
  <c r="T1652" i="1"/>
  <c r="Z1651" i="1"/>
  <c r="W1651" i="1"/>
  <c r="T1651" i="1"/>
  <c r="Z1650" i="1"/>
  <c r="W1650" i="1"/>
  <c r="T1650" i="1"/>
  <c r="Z1649" i="1"/>
  <c r="W1649" i="1"/>
  <c r="T1649" i="1"/>
  <c r="Z1648" i="1"/>
  <c r="W1648" i="1"/>
  <c r="T1648" i="1"/>
  <c r="Z1647" i="1"/>
  <c r="W1647" i="1"/>
  <c r="T1647" i="1"/>
  <c r="Z1646" i="1"/>
  <c r="W1646" i="1"/>
  <c r="T1646" i="1"/>
  <c r="Z1645" i="1"/>
  <c r="W1645" i="1"/>
  <c r="T1645" i="1"/>
  <c r="Z1644" i="1"/>
  <c r="W1644" i="1"/>
  <c r="T1644" i="1"/>
  <c r="Z1643" i="1"/>
  <c r="W1643" i="1"/>
  <c r="T1643" i="1"/>
  <c r="Z1642" i="1"/>
  <c r="W1642" i="1"/>
  <c r="T1642" i="1"/>
  <c r="Z1641" i="1"/>
  <c r="W1641" i="1"/>
  <c r="T1641" i="1"/>
  <c r="Z1640" i="1"/>
  <c r="W1640" i="1"/>
  <c r="T1640" i="1"/>
  <c r="Z1639" i="1"/>
  <c r="W1639" i="1"/>
  <c r="T1639" i="1"/>
  <c r="Z1638" i="1"/>
  <c r="W1638" i="1"/>
  <c r="T1638" i="1"/>
  <c r="Z1637" i="1"/>
  <c r="W1637" i="1"/>
  <c r="T1637" i="1"/>
  <c r="Z1636" i="1"/>
  <c r="W1636" i="1"/>
  <c r="T1636" i="1"/>
  <c r="Z1635" i="1"/>
  <c r="W1635" i="1"/>
  <c r="T1635" i="1"/>
  <c r="Z1634" i="1"/>
  <c r="W1634" i="1"/>
  <c r="T1634" i="1"/>
  <c r="Z1633" i="1"/>
  <c r="W1633" i="1"/>
  <c r="T1633" i="1"/>
  <c r="Z1632" i="1"/>
  <c r="W1632" i="1"/>
  <c r="T1632" i="1"/>
  <c r="Z1631" i="1"/>
  <c r="W1631" i="1"/>
  <c r="T1631" i="1"/>
  <c r="Z1630" i="1"/>
  <c r="W1630" i="1"/>
  <c r="T1630" i="1"/>
  <c r="Z1629" i="1"/>
  <c r="W1629" i="1"/>
  <c r="T1629" i="1"/>
  <c r="Z1628" i="1"/>
  <c r="W1628" i="1"/>
  <c r="T1628" i="1"/>
  <c r="Z1627" i="1"/>
  <c r="W1627" i="1"/>
  <c r="T1627" i="1"/>
  <c r="Z1626" i="1"/>
  <c r="W1626" i="1"/>
  <c r="T1626" i="1"/>
  <c r="Z1625" i="1"/>
  <c r="W1625" i="1"/>
  <c r="T1625" i="1"/>
  <c r="Z1624" i="1"/>
  <c r="W1624" i="1"/>
  <c r="T1624" i="1"/>
  <c r="Z1623" i="1"/>
  <c r="W1623" i="1"/>
  <c r="T1623" i="1"/>
  <c r="Z1622" i="1"/>
  <c r="W1622" i="1"/>
  <c r="T1622" i="1"/>
  <c r="Z1621" i="1"/>
  <c r="W1621" i="1"/>
  <c r="T1621" i="1"/>
  <c r="Z1620" i="1"/>
  <c r="W1620" i="1"/>
  <c r="T1620" i="1"/>
  <c r="Z1619" i="1"/>
  <c r="W1619" i="1"/>
  <c r="T1619" i="1"/>
  <c r="Z1618" i="1"/>
  <c r="W1618" i="1"/>
  <c r="T1618" i="1"/>
  <c r="Z1617" i="1"/>
  <c r="W1617" i="1"/>
  <c r="T1617" i="1"/>
  <c r="Z1616" i="1"/>
  <c r="W1616" i="1"/>
  <c r="T1616" i="1"/>
  <c r="Z1615" i="1"/>
  <c r="W1615" i="1"/>
  <c r="T1615" i="1"/>
  <c r="Z1614" i="1"/>
  <c r="W1614" i="1"/>
  <c r="T1614" i="1"/>
  <c r="Z1613" i="1"/>
  <c r="W1613" i="1"/>
  <c r="T1613" i="1"/>
  <c r="Z1612" i="1"/>
  <c r="W1612" i="1"/>
  <c r="T1612" i="1"/>
  <c r="Z1611" i="1"/>
  <c r="W1611" i="1"/>
  <c r="T1611" i="1"/>
  <c r="Z1610" i="1"/>
  <c r="W1610" i="1"/>
  <c r="T1610" i="1"/>
  <c r="Z1609" i="1"/>
  <c r="W1609" i="1"/>
  <c r="T1609" i="1"/>
  <c r="Z1608" i="1"/>
  <c r="W1608" i="1"/>
  <c r="T1608" i="1"/>
  <c r="Z1607" i="1"/>
  <c r="W1607" i="1"/>
  <c r="T1607" i="1"/>
  <c r="Z1606" i="1"/>
  <c r="W1606" i="1"/>
  <c r="T1606" i="1"/>
  <c r="Z1605" i="1"/>
  <c r="W1605" i="1"/>
  <c r="T1605" i="1"/>
  <c r="Z1604" i="1"/>
  <c r="W1604" i="1"/>
  <c r="T1604" i="1"/>
  <c r="Z1603" i="1"/>
  <c r="W1603" i="1"/>
  <c r="T1603" i="1"/>
  <c r="Z1602" i="1"/>
  <c r="W1602" i="1"/>
  <c r="T1602" i="1"/>
  <c r="Z1601" i="1"/>
  <c r="W1601" i="1"/>
  <c r="T1601" i="1"/>
  <c r="Z1600" i="1"/>
  <c r="W1600" i="1"/>
  <c r="T1600" i="1"/>
  <c r="Z1599" i="1"/>
  <c r="W1599" i="1"/>
  <c r="T1599" i="1"/>
  <c r="Z1598" i="1"/>
  <c r="W1598" i="1"/>
  <c r="T1598" i="1"/>
  <c r="Z1597" i="1"/>
  <c r="W1597" i="1"/>
  <c r="T1597" i="1"/>
  <c r="Z1596" i="1"/>
  <c r="W1596" i="1"/>
  <c r="T1596" i="1"/>
  <c r="Z1595" i="1"/>
  <c r="W1595" i="1"/>
  <c r="T1595" i="1"/>
  <c r="Z1594" i="1"/>
  <c r="W1594" i="1"/>
  <c r="T1594" i="1"/>
  <c r="Z1593" i="1"/>
  <c r="W1593" i="1"/>
  <c r="T1593" i="1"/>
  <c r="Z1592" i="1"/>
  <c r="W1592" i="1"/>
  <c r="T1592" i="1"/>
  <c r="Z1591" i="1"/>
  <c r="W1591" i="1"/>
  <c r="T1591" i="1"/>
  <c r="Z1590" i="1"/>
  <c r="W1590" i="1"/>
  <c r="T1590" i="1"/>
  <c r="Z1589" i="1"/>
  <c r="W1589" i="1"/>
  <c r="T1589" i="1"/>
  <c r="Z1588" i="1"/>
  <c r="W1588" i="1"/>
  <c r="T1588" i="1"/>
  <c r="Z1587" i="1"/>
  <c r="W1587" i="1"/>
  <c r="T1587" i="1"/>
  <c r="Z1586" i="1"/>
  <c r="W1586" i="1"/>
  <c r="T1586" i="1"/>
  <c r="Z1585" i="1"/>
  <c r="W1585" i="1"/>
  <c r="T1585" i="1"/>
  <c r="Z1584" i="1"/>
  <c r="W1584" i="1"/>
  <c r="T1584" i="1"/>
  <c r="Z1583" i="1"/>
  <c r="W1583" i="1"/>
  <c r="T1583" i="1"/>
  <c r="Z1582" i="1"/>
  <c r="W1582" i="1"/>
  <c r="T1582" i="1"/>
  <c r="Z1581" i="1"/>
  <c r="W1581" i="1"/>
  <c r="T1581" i="1"/>
  <c r="Z1580" i="1"/>
  <c r="W1580" i="1"/>
  <c r="T1580" i="1"/>
  <c r="Z1579" i="1"/>
  <c r="W1579" i="1"/>
  <c r="T1579" i="1"/>
  <c r="Z1578" i="1"/>
  <c r="W1578" i="1"/>
  <c r="T1578" i="1"/>
  <c r="Z1577" i="1"/>
  <c r="W1577" i="1"/>
  <c r="T1577" i="1"/>
  <c r="Z1576" i="1"/>
  <c r="W1576" i="1"/>
  <c r="T1576" i="1"/>
  <c r="Z1575" i="1"/>
  <c r="W1575" i="1"/>
  <c r="T1575" i="1"/>
  <c r="Z1574" i="1"/>
  <c r="W1574" i="1"/>
  <c r="T1574" i="1"/>
  <c r="Z1573" i="1"/>
  <c r="W1573" i="1"/>
  <c r="T1573" i="1"/>
  <c r="Z1572" i="1"/>
  <c r="W1572" i="1"/>
  <c r="T1572" i="1"/>
  <c r="Z1571" i="1"/>
  <c r="W1571" i="1"/>
  <c r="T1571" i="1"/>
  <c r="Z1570" i="1"/>
  <c r="W1570" i="1"/>
  <c r="T1570" i="1"/>
  <c r="Z1569" i="1"/>
  <c r="W1569" i="1"/>
  <c r="T1569" i="1"/>
  <c r="Z1568" i="1"/>
  <c r="W1568" i="1"/>
  <c r="T1568" i="1"/>
  <c r="Z1567" i="1"/>
  <c r="W1567" i="1"/>
  <c r="T1567" i="1"/>
  <c r="Z1566" i="1"/>
  <c r="W1566" i="1"/>
  <c r="T1566" i="1"/>
  <c r="Z1565" i="1"/>
  <c r="W1565" i="1"/>
  <c r="T1565" i="1"/>
  <c r="Z1564" i="1"/>
  <c r="W1564" i="1"/>
  <c r="T1564" i="1"/>
  <c r="Z1563" i="1"/>
  <c r="W1563" i="1"/>
  <c r="T1563" i="1"/>
  <c r="Z1562" i="1"/>
  <c r="W1562" i="1"/>
  <c r="T1562" i="1"/>
  <c r="Z1561" i="1"/>
  <c r="W1561" i="1"/>
  <c r="T1561" i="1"/>
  <c r="Z1560" i="1"/>
  <c r="W1560" i="1"/>
  <c r="T1560" i="1"/>
  <c r="Z1559" i="1"/>
  <c r="W1559" i="1"/>
  <c r="T1559" i="1"/>
  <c r="Z1558" i="1"/>
  <c r="W1558" i="1"/>
  <c r="T1558" i="1"/>
  <c r="Z1557" i="1"/>
  <c r="W1557" i="1"/>
  <c r="T1557" i="1"/>
  <c r="Z1556" i="1"/>
  <c r="W1556" i="1"/>
  <c r="T1556" i="1"/>
  <c r="Z1555" i="1"/>
  <c r="W1555" i="1"/>
  <c r="T1555" i="1"/>
  <c r="Z1554" i="1"/>
  <c r="W1554" i="1"/>
  <c r="T1554" i="1"/>
  <c r="Z1553" i="1"/>
  <c r="W1553" i="1"/>
  <c r="T1553" i="1"/>
  <c r="Z1552" i="1"/>
  <c r="W1552" i="1"/>
  <c r="T1552" i="1"/>
  <c r="Z1551" i="1"/>
  <c r="W1551" i="1"/>
  <c r="T1551" i="1"/>
  <c r="Z1550" i="1"/>
  <c r="W1550" i="1"/>
  <c r="T1550" i="1"/>
  <c r="Z1549" i="1"/>
  <c r="W1549" i="1"/>
  <c r="T1549" i="1"/>
  <c r="Z1548" i="1"/>
  <c r="W1548" i="1"/>
  <c r="T1548" i="1"/>
  <c r="Z1547" i="1"/>
  <c r="W1547" i="1"/>
  <c r="T1547" i="1"/>
  <c r="Z1546" i="1"/>
  <c r="W1546" i="1"/>
  <c r="T1546" i="1"/>
  <c r="Z1545" i="1"/>
  <c r="W1545" i="1"/>
  <c r="T1545" i="1"/>
  <c r="Z1544" i="1"/>
  <c r="W1544" i="1"/>
  <c r="T1544" i="1"/>
  <c r="Z1543" i="1"/>
  <c r="W1543" i="1"/>
  <c r="T1543" i="1"/>
  <c r="Z1542" i="1"/>
  <c r="W1542" i="1"/>
  <c r="T1542" i="1"/>
  <c r="Z1541" i="1"/>
  <c r="W1541" i="1"/>
  <c r="T1541" i="1"/>
  <c r="Z1540" i="1"/>
  <c r="W1540" i="1"/>
  <c r="T1540" i="1"/>
  <c r="Z1539" i="1"/>
  <c r="W1539" i="1"/>
  <c r="T1539" i="1"/>
  <c r="Z1538" i="1"/>
  <c r="W1538" i="1"/>
  <c r="T1538" i="1"/>
  <c r="Z1537" i="1"/>
  <c r="W1537" i="1"/>
  <c r="T1537" i="1"/>
  <c r="Z1536" i="1"/>
  <c r="W1536" i="1"/>
  <c r="T1536" i="1"/>
  <c r="Z1535" i="1"/>
  <c r="W1535" i="1"/>
  <c r="T1535" i="1"/>
  <c r="Z1534" i="1"/>
  <c r="W1534" i="1"/>
  <c r="T1534" i="1"/>
  <c r="Z1533" i="1"/>
  <c r="W1533" i="1"/>
  <c r="T1533" i="1"/>
  <c r="Z1532" i="1"/>
  <c r="W1532" i="1"/>
  <c r="T1532" i="1"/>
  <c r="Z1531" i="1"/>
  <c r="W1531" i="1"/>
  <c r="T1531" i="1"/>
  <c r="Z1530" i="1"/>
  <c r="W1530" i="1"/>
  <c r="T1530" i="1"/>
  <c r="Z1529" i="1"/>
  <c r="W1529" i="1"/>
  <c r="T1529" i="1"/>
  <c r="Z1528" i="1"/>
  <c r="W1528" i="1"/>
  <c r="T1528" i="1"/>
  <c r="Z1527" i="1"/>
  <c r="W1527" i="1"/>
  <c r="T1527" i="1"/>
  <c r="Z1526" i="1"/>
  <c r="W1526" i="1"/>
  <c r="T1526" i="1"/>
  <c r="Z1525" i="1"/>
  <c r="W1525" i="1"/>
  <c r="T1525" i="1"/>
  <c r="Z1524" i="1"/>
  <c r="W1524" i="1"/>
  <c r="T1524" i="1"/>
  <c r="Z1523" i="1"/>
  <c r="W1523" i="1"/>
  <c r="T1523" i="1"/>
  <c r="Z1522" i="1"/>
  <c r="W1522" i="1"/>
  <c r="T1522" i="1"/>
  <c r="Z1521" i="1"/>
  <c r="W1521" i="1"/>
  <c r="T1521" i="1"/>
  <c r="Z1520" i="1"/>
  <c r="W1520" i="1"/>
  <c r="T1520" i="1"/>
  <c r="Z1519" i="1"/>
  <c r="W1519" i="1"/>
  <c r="T1519" i="1"/>
  <c r="Z1518" i="1"/>
  <c r="W1518" i="1"/>
  <c r="T1518" i="1"/>
  <c r="Z1517" i="1"/>
  <c r="W1517" i="1"/>
  <c r="T1517" i="1"/>
  <c r="Z1516" i="1"/>
  <c r="W1516" i="1"/>
  <c r="T1516" i="1"/>
  <c r="Z1515" i="1"/>
  <c r="W1515" i="1"/>
  <c r="T1515" i="1"/>
  <c r="Z1514" i="1"/>
  <c r="W1514" i="1"/>
  <c r="T1514" i="1"/>
  <c r="Z1513" i="1"/>
  <c r="W1513" i="1"/>
  <c r="T1513" i="1"/>
  <c r="Z1512" i="1"/>
  <c r="W1512" i="1"/>
  <c r="T1512" i="1"/>
  <c r="Z1511" i="1"/>
  <c r="W1511" i="1"/>
  <c r="T1511" i="1"/>
  <c r="Z1510" i="1"/>
  <c r="W1510" i="1"/>
  <c r="T1510" i="1"/>
  <c r="Z1509" i="1"/>
  <c r="W1509" i="1"/>
  <c r="T1509" i="1"/>
  <c r="Z1508" i="1"/>
  <c r="W1508" i="1"/>
  <c r="T1508" i="1"/>
  <c r="Z1507" i="1"/>
  <c r="W1507" i="1"/>
  <c r="T1507" i="1"/>
  <c r="Z1506" i="1"/>
  <c r="W1506" i="1"/>
  <c r="T1506" i="1"/>
  <c r="Z1505" i="1"/>
  <c r="W1505" i="1"/>
  <c r="T1505" i="1"/>
  <c r="Z1504" i="1"/>
  <c r="W1504" i="1"/>
  <c r="T1504" i="1"/>
  <c r="Z1503" i="1"/>
  <c r="W1503" i="1"/>
  <c r="T1503" i="1"/>
  <c r="Z1502" i="1"/>
  <c r="W1502" i="1"/>
  <c r="T1502" i="1"/>
  <c r="Z1501" i="1"/>
  <c r="W1501" i="1"/>
  <c r="T1501" i="1"/>
  <c r="Z1500" i="1"/>
  <c r="W1500" i="1"/>
  <c r="T1500" i="1"/>
  <c r="Z1499" i="1"/>
  <c r="W1499" i="1"/>
  <c r="T1499" i="1"/>
  <c r="Z1498" i="1"/>
  <c r="W1498" i="1"/>
  <c r="T1498" i="1"/>
  <c r="Z1497" i="1"/>
  <c r="W1497" i="1"/>
  <c r="T1497" i="1"/>
  <c r="Z1496" i="1"/>
  <c r="W1496" i="1"/>
  <c r="T1496" i="1"/>
  <c r="Z1495" i="1"/>
  <c r="W1495" i="1"/>
  <c r="T1495" i="1"/>
  <c r="Z1494" i="1"/>
  <c r="W1494" i="1"/>
  <c r="T1494" i="1"/>
  <c r="Z1493" i="1"/>
  <c r="W1493" i="1"/>
  <c r="T1493" i="1"/>
  <c r="Z1492" i="1"/>
  <c r="W1492" i="1"/>
  <c r="T1492" i="1"/>
  <c r="Z1491" i="1"/>
  <c r="W1491" i="1"/>
  <c r="T1491" i="1"/>
  <c r="Z1490" i="1"/>
  <c r="W1490" i="1"/>
  <c r="T1490" i="1"/>
  <c r="Z1489" i="1"/>
  <c r="W1489" i="1"/>
  <c r="T1489" i="1"/>
  <c r="Z1488" i="1"/>
  <c r="W1488" i="1"/>
  <c r="T1488" i="1"/>
  <c r="Z1487" i="1"/>
  <c r="W1487" i="1"/>
  <c r="T1487" i="1"/>
  <c r="Z1486" i="1"/>
  <c r="W1486" i="1"/>
  <c r="T1486" i="1"/>
  <c r="Z1485" i="1"/>
  <c r="W1485" i="1"/>
  <c r="T1485" i="1"/>
  <c r="Z1484" i="1"/>
  <c r="W1484" i="1"/>
  <c r="T1484" i="1"/>
  <c r="Z1483" i="1"/>
  <c r="W1483" i="1"/>
  <c r="T1483" i="1"/>
  <c r="Z1482" i="1"/>
  <c r="W1482" i="1"/>
  <c r="T1482" i="1"/>
  <c r="Z1481" i="1"/>
  <c r="W1481" i="1"/>
  <c r="T1481" i="1"/>
  <c r="Z1480" i="1"/>
  <c r="W1480" i="1"/>
  <c r="T1480" i="1"/>
  <c r="Z1479" i="1"/>
  <c r="W1479" i="1"/>
  <c r="T1479" i="1"/>
  <c r="Z1478" i="1"/>
  <c r="W1478" i="1"/>
  <c r="T1478" i="1"/>
  <c r="Z1477" i="1"/>
  <c r="W1477" i="1"/>
  <c r="T1477" i="1"/>
  <c r="Z1476" i="1"/>
  <c r="W1476" i="1"/>
  <c r="T1476" i="1"/>
  <c r="Z1475" i="1"/>
  <c r="W1475" i="1"/>
  <c r="T1475" i="1"/>
  <c r="Z1474" i="1"/>
  <c r="W1474" i="1"/>
  <c r="T1474" i="1"/>
  <c r="Z1473" i="1"/>
  <c r="W1473" i="1"/>
  <c r="T1473" i="1"/>
  <c r="Z1472" i="1"/>
  <c r="W1472" i="1"/>
  <c r="T1472" i="1"/>
  <c r="Z1471" i="1"/>
  <c r="W1471" i="1"/>
  <c r="T1471" i="1"/>
  <c r="Z1470" i="1"/>
  <c r="W1470" i="1"/>
  <c r="T1470" i="1"/>
  <c r="Z1469" i="1"/>
  <c r="W1469" i="1"/>
  <c r="T1469" i="1"/>
  <c r="Z1468" i="1"/>
  <c r="W1468" i="1"/>
  <c r="T1468" i="1"/>
  <c r="Z1467" i="1"/>
  <c r="W1467" i="1"/>
  <c r="T1467" i="1"/>
  <c r="Z1466" i="1"/>
  <c r="W1466" i="1"/>
  <c r="T1466" i="1"/>
  <c r="Z1465" i="1"/>
  <c r="W1465" i="1"/>
  <c r="T1465" i="1"/>
  <c r="Z1464" i="1"/>
  <c r="W1464" i="1"/>
  <c r="T1464" i="1"/>
  <c r="Z1463" i="1"/>
  <c r="W1463" i="1"/>
  <c r="T1463" i="1"/>
  <c r="Z1462" i="1"/>
  <c r="W1462" i="1"/>
  <c r="T1462" i="1"/>
  <c r="Z1461" i="1"/>
  <c r="W1461" i="1"/>
  <c r="T1461" i="1"/>
  <c r="Z1460" i="1"/>
  <c r="W1460" i="1"/>
  <c r="T1460" i="1"/>
  <c r="Z1459" i="1"/>
  <c r="W1459" i="1"/>
  <c r="T1459" i="1"/>
  <c r="Z1458" i="1"/>
  <c r="W1458" i="1"/>
  <c r="T1458" i="1"/>
  <c r="Z1457" i="1"/>
  <c r="W1457" i="1"/>
  <c r="T1457" i="1"/>
  <c r="Z1456" i="1"/>
  <c r="W1456" i="1"/>
  <c r="T1456" i="1"/>
  <c r="Z1455" i="1"/>
  <c r="W1455" i="1"/>
  <c r="T1455" i="1"/>
  <c r="Z1454" i="1"/>
  <c r="W1454" i="1"/>
  <c r="T1454" i="1"/>
  <c r="Z1453" i="1"/>
  <c r="W1453" i="1"/>
  <c r="T1453" i="1"/>
  <c r="Z1452" i="1"/>
  <c r="W1452" i="1"/>
  <c r="T1452" i="1"/>
  <c r="Z1451" i="1"/>
  <c r="W1451" i="1"/>
  <c r="T1451" i="1"/>
  <c r="Z1450" i="1"/>
  <c r="W1450" i="1"/>
  <c r="T1450" i="1"/>
  <c r="Z1449" i="1"/>
  <c r="W1449" i="1"/>
  <c r="T1449" i="1"/>
  <c r="Z1448" i="1"/>
  <c r="W1448" i="1"/>
  <c r="T1448" i="1"/>
  <c r="Z1447" i="1"/>
  <c r="W1447" i="1"/>
  <c r="T1447" i="1"/>
  <c r="Z1446" i="1"/>
  <c r="W1446" i="1"/>
  <c r="T1446" i="1"/>
  <c r="Z1445" i="1"/>
  <c r="W1445" i="1"/>
  <c r="T1445" i="1"/>
  <c r="Z1444" i="1"/>
  <c r="W1444" i="1"/>
  <c r="T1444" i="1"/>
  <c r="Z1443" i="1"/>
  <c r="W1443" i="1"/>
  <c r="T1443" i="1"/>
  <c r="Z1442" i="1"/>
  <c r="W1442" i="1"/>
  <c r="T1442" i="1"/>
  <c r="Z1441" i="1"/>
  <c r="W1441" i="1"/>
  <c r="T1441" i="1"/>
  <c r="Z1440" i="1"/>
  <c r="W1440" i="1"/>
  <c r="T1440" i="1"/>
  <c r="Z1439" i="1"/>
  <c r="W1439" i="1"/>
  <c r="T1439" i="1"/>
  <c r="Z1438" i="1"/>
  <c r="W1438" i="1"/>
  <c r="T1438" i="1"/>
  <c r="Z1437" i="1"/>
  <c r="W1437" i="1"/>
  <c r="T1437" i="1"/>
  <c r="Z1436" i="1"/>
  <c r="W1436" i="1"/>
  <c r="T1436" i="1"/>
  <c r="Z1435" i="1"/>
  <c r="W1435" i="1"/>
  <c r="T1435" i="1"/>
  <c r="Z1434" i="1"/>
  <c r="W1434" i="1"/>
  <c r="T1434" i="1"/>
  <c r="Z1433" i="1"/>
  <c r="W1433" i="1"/>
  <c r="T1433" i="1"/>
  <c r="Z1432" i="1"/>
  <c r="W1432" i="1"/>
  <c r="T1432" i="1"/>
  <c r="Z1431" i="1"/>
  <c r="W1431" i="1"/>
  <c r="T1431" i="1"/>
  <c r="Z1430" i="1"/>
  <c r="W1430" i="1"/>
  <c r="T1430" i="1"/>
  <c r="Z1429" i="1"/>
  <c r="W1429" i="1"/>
  <c r="T1429" i="1"/>
  <c r="Z1428" i="1"/>
  <c r="W1428" i="1"/>
  <c r="T1428" i="1"/>
  <c r="Z1427" i="1"/>
  <c r="W1427" i="1"/>
  <c r="T1427" i="1"/>
  <c r="Z1426" i="1"/>
  <c r="W1426" i="1"/>
  <c r="T1426" i="1"/>
  <c r="Z1425" i="1"/>
  <c r="W1425" i="1"/>
  <c r="T1425" i="1"/>
  <c r="Z1424" i="1"/>
  <c r="W1424" i="1"/>
  <c r="T1424" i="1"/>
  <c r="Z1423" i="1"/>
  <c r="W1423" i="1"/>
  <c r="T1423" i="1"/>
  <c r="Z1422" i="1"/>
  <c r="W1422" i="1"/>
  <c r="T1422" i="1"/>
  <c r="Z1421" i="1"/>
  <c r="W1421" i="1"/>
  <c r="T1421" i="1"/>
  <c r="Z1420" i="1"/>
  <c r="W1420" i="1"/>
  <c r="T1420" i="1"/>
  <c r="Z1419" i="1"/>
  <c r="W1419" i="1"/>
  <c r="T1419" i="1"/>
  <c r="Z1418" i="1"/>
  <c r="W1418" i="1"/>
  <c r="T1418" i="1"/>
  <c r="Z1417" i="1"/>
  <c r="W1417" i="1"/>
  <c r="T1417" i="1"/>
  <c r="Z1416" i="1"/>
  <c r="W1416" i="1"/>
  <c r="T1416" i="1"/>
  <c r="Z1415" i="1"/>
  <c r="W1415" i="1"/>
  <c r="T1415" i="1"/>
  <c r="Z1414" i="1"/>
  <c r="W1414" i="1"/>
  <c r="T1414" i="1"/>
  <c r="Z1413" i="1"/>
  <c r="W1413" i="1"/>
  <c r="T1413" i="1"/>
  <c r="Z1412" i="1"/>
  <c r="W1412" i="1"/>
  <c r="T1412" i="1"/>
  <c r="Z1411" i="1"/>
  <c r="W1411" i="1"/>
  <c r="T1411" i="1"/>
  <c r="Z1410" i="1"/>
  <c r="W1410" i="1"/>
  <c r="T1410" i="1"/>
  <c r="Z1409" i="1"/>
  <c r="W1409" i="1"/>
  <c r="T1409" i="1"/>
  <c r="Z1408" i="1"/>
  <c r="W1408" i="1"/>
  <c r="T1408" i="1"/>
  <c r="Z1407" i="1"/>
  <c r="W1407" i="1"/>
  <c r="T1407" i="1"/>
  <c r="Z1406" i="1"/>
  <c r="W1406" i="1"/>
  <c r="T1406" i="1"/>
  <c r="Z1405" i="1"/>
  <c r="W1405" i="1"/>
  <c r="T1405" i="1"/>
  <c r="Z1404" i="1"/>
  <c r="W1404" i="1"/>
  <c r="T1404" i="1"/>
  <c r="Z1403" i="1"/>
  <c r="W1403" i="1"/>
  <c r="T1403" i="1"/>
  <c r="Z1402" i="1"/>
  <c r="W1402" i="1"/>
  <c r="T1402" i="1"/>
  <c r="Z1401" i="1"/>
  <c r="W1401" i="1"/>
  <c r="T1401" i="1"/>
  <c r="Z1400" i="1"/>
  <c r="W1400" i="1"/>
  <c r="T1400" i="1"/>
  <c r="Z1399" i="1"/>
  <c r="W1399" i="1"/>
  <c r="T1399" i="1"/>
  <c r="Z1398" i="1"/>
  <c r="W1398" i="1"/>
  <c r="T1398" i="1"/>
  <c r="Z1397" i="1"/>
  <c r="W1397" i="1"/>
  <c r="T1397" i="1"/>
  <c r="Z1396" i="1"/>
  <c r="W1396" i="1"/>
  <c r="T1396" i="1"/>
  <c r="Z1395" i="1"/>
  <c r="W1395" i="1"/>
  <c r="T1395" i="1"/>
  <c r="Z1394" i="1"/>
  <c r="W1394" i="1"/>
  <c r="T1394" i="1"/>
  <c r="Z1393" i="1"/>
  <c r="W1393" i="1"/>
  <c r="T1393" i="1"/>
  <c r="Z1392" i="1"/>
  <c r="W1392" i="1"/>
  <c r="T1392" i="1"/>
  <c r="Z1391" i="1"/>
  <c r="W1391" i="1"/>
  <c r="T1391" i="1"/>
  <c r="Z1390" i="1"/>
  <c r="W1390" i="1"/>
  <c r="T1390" i="1"/>
  <c r="Z1389" i="1"/>
  <c r="W1389" i="1"/>
  <c r="T1389" i="1"/>
  <c r="Z1388" i="1"/>
  <c r="W1388" i="1"/>
  <c r="T1388" i="1"/>
  <c r="Z1387" i="1"/>
  <c r="W1387" i="1"/>
  <c r="T1387" i="1"/>
  <c r="Z1386" i="1"/>
  <c r="W1386" i="1"/>
  <c r="T1386" i="1"/>
  <c r="Z1385" i="1"/>
  <c r="W1385" i="1"/>
  <c r="T1385" i="1"/>
  <c r="Z1384" i="1"/>
  <c r="W1384" i="1"/>
  <c r="T1384" i="1"/>
  <c r="Z1383" i="1"/>
  <c r="W1383" i="1"/>
  <c r="T1383" i="1"/>
  <c r="Z1382" i="1"/>
  <c r="W1382" i="1"/>
  <c r="T1382" i="1"/>
  <c r="Z1381" i="1"/>
  <c r="W1381" i="1"/>
  <c r="T1381" i="1"/>
  <c r="Z1380" i="1"/>
  <c r="W1380" i="1"/>
  <c r="T1380" i="1"/>
  <c r="Z1379" i="1"/>
  <c r="W1379" i="1"/>
  <c r="T1379" i="1"/>
  <c r="Z1378" i="1"/>
  <c r="W1378" i="1"/>
  <c r="T1378" i="1"/>
  <c r="Z1377" i="1"/>
  <c r="W1377" i="1"/>
  <c r="T1377" i="1"/>
  <c r="Z1376" i="1"/>
  <c r="W1376" i="1"/>
  <c r="T1376" i="1"/>
  <c r="Z1375" i="1"/>
  <c r="W1375" i="1"/>
  <c r="T1375" i="1"/>
  <c r="Z1374" i="1"/>
  <c r="W1374" i="1"/>
  <c r="T1374" i="1"/>
  <c r="Z1373" i="1"/>
  <c r="W1373" i="1"/>
  <c r="T1373" i="1"/>
  <c r="Z1372" i="1"/>
  <c r="W1372" i="1"/>
  <c r="T1372" i="1"/>
  <c r="Z1371" i="1"/>
  <c r="W1371" i="1"/>
  <c r="T1371" i="1"/>
  <c r="Z1370" i="1"/>
  <c r="W1370" i="1"/>
  <c r="T1370" i="1"/>
  <c r="Z1369" i="1"/>
  <c r="W1369" i="1"/>
  <c r="T1369" i="1"/>
  <c r="Z1368" i="1"/>
  <c r="W1368" i="1"/>
  <c r="T1368" i="1"/>
  <c r="Z1367" i="1"/>
  <c r="W1367" i="1"/>
  <c r="T1367" i="1"/>
  <c r="Z1366" i="1"/>
  <c r="W1366" i="1"/>
  <c r="T1366" i="1"/>
  <c r="Z1365" i="1"/>
  <c r="W1365" i="1"/>
  <c r="T1365" i="1"/>
  <c r="Z1364" i="1"/>
  <c r="W1364" i="1"/>
  <c r="T1364" i="1"/>
  <c r="Z1363" i="1"/>
  <c r="W1363" i="1"/>
  <c r="T1363" i="1"/>
  <c r="Z1362" i="1"/>
  <c r="W1362" i="1"/>
  <c r="T1362" i="1"/>
  <c r="Z1361" i="1"/>
  <c r="W1361" i="1"/>
  <c r="T1361" i="1"/>
  <c r="Z1360" i="1"/>
  <c r="W1360" i="1"/>
  <c r="T1360" i="1"/>
  <c r="Z1359" i="1"/>
  <c r="W1359" i="1"/>
  <c r="T1359" i="1"/>
  <c r="Z1358" i="1"/>
  <c r="W1358" i="1"/>
  <c r="T1358" i="1"/>
  <c r="Z1357" i="1"/>
  <c r="W1357" i="1"/>
  <c r="T1357" i="1"/>
  <c r="Z1356" i="1"/>
  <c r="W1356" i="1"/>
  <c r="T1356" i="1"/>
  <c r="Z1355" i="1"/>
  <c r="W1355" i="1"/>
  <c r="T1355" i="1"/>
  <c r="Z1354" i="1"/>
  <c r="W1354" i="1"/>
  <c r="T1354" i="1"/>
  <c r="Z1353" i="1"/>
  <c r="W1353" i="1"/>
  <c r="T1353" i="1"/>
  <c r="Z1352" i="1"/>
  <c r="W1352" i="1"/>
  <c r="T1352" i="1"/>
  <c r="Z1351" i="1"/>
  <c r="W1351" i="1"/>
  <c r="T1351" i="1"/>
  <c r="Z1350" i="1"/>
  <c r="W1350" i="1"/>
  <c r="T1350" i="1"/>
  <c r="Z1349" i="1"/>
  <c r="W1349" i="1"/>
  <c r="T1349" i="1"/>
  <c r="Z1348" i="1"/>
  <c r="W1348" i="1"/>
  <c r="T1348" i="1"/>
  <c r="Z1347" i="1"/>
  <c r="W1347" i="1"/>
  <c r="T1347" i="1"/>
  <c r="Z1346" i="1"/>
  <c r="W1346" i="1"/>
  <c r="T1346" i="1"/>
  <c r="Z1345" i="1"/>
  <c r="W1345" i="1"/>
  <c r="T1345" i="1"/>
  <c r="Z1344" i="1"/>
  <c r="W1344" i="1"/>
  <c r="T1344" i="1"/>
  <c r="Z1343" i="1"/>
  <c r="W1343" i="1"/>
  <c r="T1343" i="1"/>
  <c r="Z1342" i="1"/>
  <c r="W1342" i="1"/>
  <c r="T1342" i="1"/>
  <c r="Z1341" i="1"/>
  <c r="W1341" i="1"/>
  <c r="T1341" i="1"/>
  <c r="Z1340" i="1"/>
  <c r="W1340" i="1"/>
  <c r="T1340" i="1"/>
  <c r="Z1339" i="1"/>
  <c r="W1339" i="1"/>
  <c r="T1339" i="1"/>
  <c r="Z1338" i="1"/>
  <c r="W1338" i="1"/>
  <c r="T1338" i="1"/>
  <c r="Z1337" i="1"/>
  <c r="W1337" i="1"/>
  <c r="T1337" i="1"/>
  <c r="Z1336" i="1"/>
  <c r="W1336" i="1"/>
  <c r="T1336" i="1"/>
  <c r="Z1335" i="1"/>
  <c r="W1335" i="1"/>
  <c r="T1335" i="1"/>
  <c r="Z1334" i="1"/>
  <c r="W1334" i="1"/>
  <c r="T1334" i="1"/>
  <c r="Z1333" i="1"/>
  <c r="W1333" i="1"/>
  <c r="T1333" i="1"/>
  <c r="Z1332" i="1"/>
  <c r="W1332" i="1"/>
  <c r="T1332" i="1"/>
  <c r="Z1331" i="1"/>
  <c r="W1331" i="1"/>
  <c r="T1331" i="1"/>
  <c r="Z1330" i="1"/>
  <c r="W1330" i="1"/>
  <c r="T1330" i="1"/>
  <c r="Z1329" i="1"/>
  <c r="W1329" i="1"/>
  <c r="T1329" i="1"/>
  <c r="Z1328" i="1"/>
  <c r="W1328" i="1"/>
  <c r="T1328" i="1"/>
  <c r="Z1327" i="1"/>
  <c r="W1327" i="1"/>
  <c r="T1327" i="1"/>
  <c r="Z1326" i="1"/>
  <c r="W1326" i="1"/>
  <c r="T1326" i="1"/>
  <c r="Z1325" i="1"/>
  <c r="W1325" i="1"/>
  <c r="T1325" i="1"/>
  <c r="Z1324" i="1"/>
  <c r="W1324" i="1"/>
  <c r="T1324" i="1"/>
  <c r="Z1323" i="1"/>
  <c r="W1323" i="1"/>
  <c r="T1323" i="1"/>
  <c r="Z1322" i="1"/>
  <c r="W1322" i="1"/>
  <c r="T1322" i="1"/>
  <c r="Z1321" i="1"/>
  <c r="W1321" i="1"/>
  <c r="T1321" i="1"/>
  <c r="Z1320" i="1"/>
  <c r="W1320" i="1"/>
  <c r="T1320" i="1"/>
  <c r="Z1319" i="1"/>
  <c r="W1319" i="1"/>
  <c r="T1319" i="1"/>
  <c r="Z1318" i="1"/>
  <c r="W1318" i="1"/>
  <c r="T1318" i="1"/>
  <c r="Z1317" i="1"/>
  <c r="W1317" i="1"/>
  <c r="T1317" i="1"/>
  <c r="Z1316" i="1"/>
  <c r="W1316" i="1"/>
  <c r="T1316" i="1"/>
  <c r="Z1315" i="1"/>
  <c r="W1315" i="1"/>
  <c r="T1315" i="1"/>
  <c r="Z1314" i="1"/>
  <c r="W1314" i="1"/>
  <c r="T1314" i="1"/>
  <c r="Z1313" i="1"/>
  <c r="W1313" i="1"/>
  <c r="T1313" i="1"/>
  <c r="Z1312" i="1"/>
  <c r="W1312" i="1"/>
  <c r="T1312" i="1"/>
  <c r="Z1311" i="1"/>
  <c r="W1311" i="1"/>
  <c r="T1311" i="1"/>
  <c r="Z1310" i="1"/>
  <c r="W1310" i="1"/>
  <c r="T1310" i="1"/>
  <c r="Z1309" i="1"/>
  <c r="W1309" i="1"/>
  <c r="T1309" i="1"/>
  <c r="Z1308" i="1"/>
  <c r="W1308" i="1"/>
  <c r="T1308" i="1"/>
  <c r="Z1307" i="1"/>
  <c r="W1307" i="1"/>
  <c r="T1307" i="1"/>
  <c r="Z1306" i="1"/>
  <c r="W1306" i="1"/>
  <c r="T1306" i="1"/>
  <c r="Z1305" i="1"/>
  <c r="W1305" i="1"/>
  <c r="T1305" i="1"/>
  <c r="Z1304" i="1"/>
  <c r="W1304" i="1"/>
  <c r="T1304" i="1"/>
  <c r="Z1303" i="1"/>
  <c r="W1303" i="1"/>
  <c r="T1303" i="1"/>
  <c r="Z1302" i="1"/>
  <c r="W1302" i="1"/>
  <c r="T1302" i="1"/>
  <c r="Z1301" i="1"/>
  <c r="W1301" i="1"/>
  <c r="T1301" i="1"/>
  <c r="Z1300" i="1"/>
  <c r="W1300" i="1"/>
  <c r="T1300" i="1"/>
  <c r="Z1299" i="1"/>
  <c r="W1299" i="1"/>
  <c r="T1299" i="1"/>
  <c r="Z1298" i="1"/>
  <c r="W1298" i="1"/>
  <c r="T1298" i="1"/>
  <c r="Z1297" i="1"/>
  <c r="W1297" i="1"/>
  <c r="T1297" i="1"/>
  <c r="Z1296" i="1"/>
  <c r="W1296" i="1"/>
  <c r="T1296" i="1"/>
  <c r="Z1295" i="1"/>
  <c r="W1295" i="1"/>
  <c r="T1295" i="1"/>
  <c r="Z1294" i="1"/>
  <c r="W1294" i="1"/>
  <c r="T1294" i="1"/>
  <c r="Z1293" i="1"/>
  <c r="W1293" i="1"/>
  <c r="T1293" i="1"/>
  <c r="Z1292" i="1"/>
  <c r="W1292" i="1"/>
  <c r="T1292" i="1"/>
  <c r="Z1291" i="1"/>
  <c r="W1291" i="1"/>
  <c r="T1291" i="1"/>
  <c r="Z1290" i="1"/>
  <c r="W1290" i="1"/>
  <c r="T1290" i="1"/>
  <c r="Z1289" i="1"/>
  <c r="W1289" i="1"/>
  <c r="T1289" i="1"/>
  <c r="Z1288" i="1"/>
  <c r="W1288" i="1"/>
  <c r="T1288" i="1"/>
  <c r="Z1287" i="1"/>
  <c r="W1287" i="1"/>
  <c r="T1287" i="1"/>
  <c r="Z1286" i="1"/>
  <c r="W1286" i="1"/>
  <c r="T1286" i="1"/>
  <c r="Z1285" i="1"/>
  <c r="W1285" i="1"/>
  <c r="T1285" i="1"/>
  <c r="Z1284" i="1"/>
  <c r="W1284" i="1"/>
  <c r="T1284" i="1"/>
  <c r="Z1283" i="1"/>
  <c r="W1283" i="1"/>
  <c r="T1283" i="1"/>
  <c r="Z1282" i="1"/>
  <c r="W1282" i="1"/>
  <c r="T1282" i="1"/>
  <c r="Z1281" i="1"/>
  <c r="W1281" i="1"/>
  <c r="T1281" i="1"/>
  <c r="Z1280" i="1"/>
  <c r="W1280" i="1"/>
  <c r="T1280" i="1"/>
  <c r="Z1279" i="1"/>
  <c r="W1279" i="1"/>
  <c r="T1279" i="1"/>
  <c r="Z1278" i="1"/>
  <c r="W1278" i="1"/>
  <c r="T1278" i="1"/>
  <c r="Z1277" i="1"/>
  <c r="W1277" i="1"/>
  <c r="T1277" i="1"/>
  <c r="Z1276" i="1"/>
  <c r="W1276" i="1"/>
  <c r="T1276" i="1"/>
  <c r="Z1275" i="1"/>
  <c r="W1275" i="1"/>
  <c r="T1275" i="1"/>
  <c r="Z1274" i="1"/>
  <c r="W1274" i="1"/>
  <c r="T1274" i="1"/>
  <c r="Z1273" i="1"/>
  <c r="W1273" i="1"/>
  <c r="T1273" i="1"/>
  <c r="Z1272" i="1"/>
  <c r="W1272" i="1"/>
  <c r="T1272" i="1"/>
  <c r="Z1271" i="1"/>
  <c r="W1271" i="1"/>
  <c r="T1271" i="1"/>
  <c r="Z1270" i="1"/>
  <c r="W1270" i="1"/>
  <c r="T1270" i="1"/>
  <c r="Z1269" i="1"/>
  <c r="W1269" i="1"/>
  <c r="T1269" i="1"/>
  <c r="Z1268" i="1"/>
  <c r="W1268" i="1"/>
  <c r="T1268" i="1"/>
  <c r="Z1267" i="1"/>
  <c r="W1267" i="1"/>
  <c r="T1267" i="1"/>
  <c r="Z1266" i="1"/>
  <c r="W1266" i="1"/>
  <c r="T1266" i="1"/>
  <c r="Z1265" i="1"/>
  <c r="W1265" i="1"/>
  <c r="T1265" i="1"/>
  <c r="Z1264" i="1"/>
  <c r="W1264" i="1"/>
  <c r="T1264" i="1"/>
  <c r="Z1263" i="1"/>
  <c r="W1263" i="1"/>
  <c r="T1263" i="1"/>
  <c r="Z1262" i="1"/>
  <c r="W1262" i="1"/>
  <c r="T1262" i="1"/>
  <c r="Z1261" i="1"/>
  <c r="W1261" i="1"/>
  <c r="T1261" i="1"/>
  <c r="Z1260" i="1"/>
  <c r="W1260" i="1"/>
  <c r="T1260" i="1"/>
  <c r="Z1259" i="1"/>
  <c r="W1259" i="1"/>
  <c r="T1259" i="1"/>
  <c r="Z1258" i="1"/>
  <c r="W1258" i="1"/>
  <c r="T1258" i="1"/>
  <c r="Z1257" i="1"/>
  <c r="W1257" i="1"/>
  <c r="T1257" i="1"/>
  <c r="Z1256" i="1"/>
  <c r="W1256" i="1"/>
  <c r="T1256" i="1"/>
  <c r="Z1255" i="1"/>
  <c r="W1255" i="1"/>
  <c r="T1255" i="1"/>
  <c r="Z1254" i="1"/>
  <c r="W1254" i="1"/>
  <c r="T1254" i="1"/>
  <c r="Z1253" i="1"/>
  <c r="W1253" i="1"/>
  <c r="T1253" i="1"/>
  <c r="Z1252" i="1"/>
  <c r="W1252" i="1"/>
  <c r="T1252" i="1"/>
  <c r="Z1251" i="1"/>
  <c r="W1251" i="1"/>
  <c r="T1251" i="1"/>
  <c r="Z1250" i="1"/>
  <c r="W1250" i="1"/>
  <c r="T1250" i="1"/>
  <c r="Z1249" i="1"/>
  <c r="W1249" i="1"/>
  <c r="T1249" i="1"/>
  <c r="Z1248" i="1"/>
  <c r="W1248" i="1"/>
  <c r="T1248" i="1"/>
  <c r="Z1247" i="1"/>
  <c r="W1247" i="1"/>
  <c r="T1247" i="1"/>
  <c r="Z1246" i="1"/>
  <c r="W1246" i="1"/>
  <c r="T1246" i="1"/>
  <c r="Z1245" i="1"/>
  <c r="W1245" i="1"/>
  <c r="T1245" i="1"/>
  <c r="Z1244" i="1"/>
  <c r="W1244" i="1"/>
  <c r="T1244" i="1"/>
  <c r="Z1243" i="1"/>
  <c r="W1243" i="1"/>
  <c r="T1243" i="1"/>
  <c r="Z1242" i="1"/>
  <c r="W1242" i="1"/>
  <c r="T1242" i="1"/>
  <c r="Z1241" i="1"/>
  <c r="W1241" i="1"/>
  <c r="T1241" i="1"/>
  <c r="Z1240" i="1"/>
  <c r="W1240" i="1"/>
  <c r="T1240" i="1"/>
  <c r="Z1239" i="1"/>
  <c r="W1239" i="1"/>
  <c r="T1239" i="1"/>
  <c r="Z1238" i="1"/>
  <c r="W1238" i="1"/>
  <c r="T1238" i="1"/>
  <c r="Z1237" i="1"/>
  <c r="W1237" i="1"/>
  <c r="T1237" i="1"/>
  <c r="Z1236" i="1"/>
  <c r="W1236" i="1"/>
  <c r="T1236" i="1"/>
  <c r="Z1235" i="1"/>
  <c r="W1235" i="1"/>
  <c r="T1235" i="1"/>
  <c r="Z1234" i="1"/>
  <c r="W1234" i="1"/>
  <c r="T1234" i="1"/>
  <c r="Z1233" i="1"/>
  <c r="W1233" i="1"/>
  <c r="T1233" i="1"/>
  <c r="Z1232" i="1"/>
  <c r="W1232" i="1"/>
  <c r="T1232" i="1"/>
  <c r="Z1231" i="1"/>
  <c r="W1231" i="1"/>
  <c r="T1231" i="1"/>
  <c r="Z1230" i="1"/>
  <c r="W1230" i="1"/>
  <c r="T1230" i="1"/>
  <c r="Z1229" i="1"/>
  <c r="W1229" i="1"/>
  <c r="T1229" i="1"/>
  <c r="Z1228" i="1"/>
  <c r="W1228" i="1"/>
  <c r="T1228" i="1"/>
  <c r="Z1227" i="1"/>
  <c r="W1227" i="1"/>
  <c r="T1227" i="1"/>
  <c r="Z1226" i="1"/>
  <c r="W1226" i="1"/>
  <c r="T1226" i="1"/>
  <c r="Z1225" i="1"/>
  <c r="W1225" i="1"/>
  <c r="T1225" i="1"/>
  <c r="Z1224" i="1"/>
  <c r="W1224" i="1"/>
  <c r="T1224" i="1"/>
  <c r="Z1223" i="1"/>
  <c r="W1223" i="1"/>
  <c r="T1223" i="1"/>
  <c r="Z1222" i="1"/>
  <c r="W1222" i="1"/>
  <c r="T1222" i="1"/>
  <c r="Z1221" i="1"/>
  <c r="W1221" i="1"/>
  <c r="T1221" i="1"/>
  <c r="Z1220" i="1"/>
  <c r="W1220" i="1"/>
  <c r="T1220" i="1"/>
  <c r="Z1219" i="1"/>
  <c r="W1219" i="1"/>
  <c r="T1219" i="1"/>
  <c r="Z1218" i="1"/>
  <c r="W1218" i="1"/>
  <c r="T1218" i="1"/>
  <c r="Z1217" i="1"/>
  <c r="W1217" i="1"/>
  <c r="T1217" i="1"/>
  <c r="Z1216" i="1"/>
  <c r="W1216" i="1"/>
  <c r="T1216" i="1"/>
  <c r="Z1215" i="1"/>
  <c r="W1215" i="1"/>
  <c r="T1215" i="1"/>
  <c r="Z1214" i="1"/>
  <c r="W1214" i="1"/>
  <c r="T1214" i="1"/>
  <c r="Z1213" i="1"/>
  <c r="W1213" i="1"/>
  <c r="T1213" i="1"/>
  <c r="Z1212" i="1"/>
  <c r="W1212" i="1"/>
  <c r="T1212" i="1"/>
  <c r="Z1211" i="1"/>
  <c r="W1211" i="1"/>
  <c r="T1211" i="1"/>
  <c r="Z1210" i="1"/>
  <c r="W1210" i="1"/>
  <c r="T1210" i="1"/>
  <c r="Z1209" i="1"/>
  <c r="W1209" i="1"/>
  <c r="T1209" i="1"/>
  <c r="Z1208" i="1"/>
  <c r="W1208" i="1"/>
  <c r="T1208" i="1"/>
  <c r="Z1207" i="1"/>
  <c r="W1207" i="1"/>
  <c r="T1207" i="1"/>
  <c r="Z1206" i="1"/>
  <c r="W1206" i="1"/>
  <c r="T1206" i="1"/>
  <c r="Z1205" i="1"/>
  <c r="W1205" i="1"/>
  <c r="T1205" i="1"/>
  <c r="Z1204" i="1"/>
  <c r="W1204" i="1"/>
  <c r="T1204" i="1"/>
  <c r="Z1203" i="1"/>
  <c r="W1203" i="1"/>
  <c r="T1203" i="1"/>
  <c r="Z1202" i="1"/>
  <c r="W1202" i="1"/>
  <c r="T1202" i="1"/>
  <c r="Z1201" i="1"/>
  <c r="W1201" i="1"/>
  <c r="T1201" i="1"/>
  <c r="Z1200" i="1"/>
  <c r="W1200" i="1"/>
  <c r="T1200" i="1"/>
  <c r="Z1199" i="1"/>
  <c r="W1199" i="1"/>
  <c r="T1199" i="1"/>
  <c r="Z1198" i="1"/>
  <c r="W1198" i="1"/>
  <c r="T1198" i="1"/>
  <c r="Z1197" i="1"/>
  <c r="W1197" i="1"/>
  <c r="T1197" i="1"/>
  <c r="Z1196" i="1"/>
  <c r="W1196" i="1"/>
  <c r="T1196" i="1"/>
  <c r="Z1195" i="1"/>
  <c r="W1195" i="1"/>
  <c r="T1195" i="1"/>
  <c r="Z1194" i="1"/>
  <c r="W1194" i="1"/>
  <c r="T1194" i="1"/>
  <c r="Z1193" i="1"/>
  <c r="W1193" i="1"/>
  <c r="T1193" i="1"/>
  <c r="Z1192" i="1"/>
  <c r="W1192" i="1"/>
  <c r="T1192" i="1"/>
  <c r="Z1191" i="1"/>
  <c r="W1191" i="1"/>
  <c r="T1191" i="1"/>
  <c r="Z1190" i="1"/>
  <c r="W1190" i="1"/>
  <c r="T1190" i="1"/>
  <c r="Z1189" i="1"/>
  <c r="W1189" i="1"/>
  <c r="T1189" i="1"/>
  <c r="Z1188" i="1"/>
  <c r="W1188" i="1"/>
  <c r="T1188" i="1"/>
  <c r="Z1187" i="1"/>
  <c r="W1187" i="1"/>
  <c r="T1187" i="1"/>
  <c r="Z1186" i="1"/>
  <c r="W1186" i="1"/>
  <c r="T1186" i="1"/>
  <c r="Z1185" i="1"/>
  <c r="W1185" i="1"/>
  <c r="T1185" i="1"/>
  <c r="Z1184" i="1"/>
  <c r="W1184" i="1"/>
  <c r="T1184" i="1"/>
  <c r="Z1183" i="1"/>
  <c r="W1183" i="1"/>
  <c r="T1183" i="1"/>
  <c r="Z1182" i="1"/>
  <c r="W1182" i="1"/>
  <c r="T1182" i="1"/>
  <c r="Z1181" i="1"/>
  <c r="W1181" i="1"/>
  <c r="T1181" i="1"/>
  <c r="Z1180" i="1"/>
  <c r="W1180" i="1"/>
  <c r="T1180" i="1"/>
  <c r="Z1179" i="1"/>
  <c r="W1179" i="1"/>
  <c r="T1179" i="1"/>
  <c r="Z1178" i="1"/>
  <c r="W1178" i="1"/>
  <c r="T1178" i="1"/>
  <c r="Z1177" i="1"/>
  <c r="W1177" i="1"/>
  <c r="T1177" i="1"/>
  <c r="Z1176" i="1"/>
  <c r="W1176" i="1"/>
  <c r="T1176" i="1"/>
  <c r="Z1175" i="1"/>
  <c r="W1175" i="1"/>
  <c r="T1175" i="1"/>
  <c r="Z1174" i="1"/>
  <c r="W1174" i="1"/>
  <c r="T1174" i="1"/>
  <c r="Z1173" i="1"/>
  <c r="W1173" i="1"/>
  <c r="T1173" i="1"/>
  <c r="Z1172" i="1"/>
  <c r="W1172" i="1"/>
  <c r="T1172" i="1"/>
  <c r="Z1171" i="1"/>
  <c r="W1171" i="1"/>
  <c r="T1171" i="1"/>
  <c r="Z1170" i="1"/>
  <c r="W1170" i="1"/>
  <c r="T1170" i="1"/>
  <c r="Z1169" i="1"/>
  <c r="W1169" i="1"/>
  <c r="T1169" i="1"/>
  <c r="Z1168" i="1"/>
  <c r="W1168" i="1"/>
  <c r="T1168" i="1"/>
  <c r="Z1167" i="1"/>
  <c r="W1167" i="1"/>
  <c r="T1167" i="1"/>
  <c r="Z1166" i="1"/>
  <c r="W1166" i="1"/>
  <c r="T1166" i="1"/>
  <c r="Z1165" i="1"/>
  <c r="W1165" i="1"/>
  <c r="T1165" i="1"/>
  <c r="Z1164" i="1"/>
  <c r="W1164" i="1"/>
  <c r="T1164" i="1"/>
  <c r="Z1163" i="1"/>
  <c r="W1163" i="1"/>
  <c r="T1163" i="1"/>
  <c r="Z1162" i="1"/>
  <c r="W1162" i="1"/>
  <c r="T1162" i="1"/>
  <c r="Z1161" i="1"/>
  <c r="W1161" i="1"/>
  <c r="T1161" i="1"/>
  <c r="Z1160" i="1"/>
  <c r="W1160" i="1"/>
  <c r="T1160" i="1"/>
  <c r="Z1159" i="1"/>
  <c r="W1159" i="1"/>
  <c r="T1159" i="1"/>
  <c r="Z1158" i="1"/>
  <c r="W1158" i="1"/>
  <c r="T1158" i="1"/>
  <c r="Z1157" i="1"/>
  <c r="W1157" i="1"/>
  <c r="T1157" i="1"/>
  <c r="Z1156" i="1"/>
  <c r="W1156" i="1"/>
  <c r="T1156" i="1"/>
  <c r="Z1155" i="1"/>
  <c r="W1155" i="1"/>
  <c r="T1155" i="1"/>
  <c r="Z1154" i="1"/>
  <c r="W1154" i="1"/>
  <c r="T1154" i="1"/>
  <c r="Z1153" i="1"/>
  <c r="W1153" i="1"/>
  <c r="T1153" i="1"/>
  <c r="Z1152" i="1"/>
  <c r="W1152" i="1"/>
  <c r="T1152" i="1"/>
  <c r="Z1151" i="1"/>
  <c r="W1151" i="1"/>
  <c r="T1151" i="1"/>
  <c r="Z1150" i="1"/>
  <c r="W1150" i="1"/>
  <c r="T1150" i="1"/>
  <c r="Z1149" i="1"/>
  <c r="W1149" i="1"/>
  <c r="T1149" i="1"/>
  <c r="Z1148" i="1"/>
  <c r="W1148" i="1"/>
  <c r="T1148" i="1"/>
  <c r="Z1147" i="1"/>
  <c r="W1147" i="1"/>
  <c r="T1147" i="1"/>
  <c r="Z1146" i="1"/>
  <c r="W1146" i="1"/>
  <c r="T1146" i="1"/>
  <c r="Z1145" i="1"/>
  <c r="W1145" i="1"/>
  <c r="T1145" i="1"/>
  <c r="Z1144" i="1"/>
  <c r="W1144" i="1"/>
  <c r="T1144" i="1"/>
  <c r="Z1143" i="1"/>
  <c r="W1143" i="1"/>
  <c r="T1143" i="1"/>
  <c r="Z1142" i="1"/>
  <c r="W1142" i="1"/>
  <c r="T1142" i="1"/>
  <c r="Z1141" i="1"/>
  <c r="W1141" i="1"/>
  <c r="T1141" i="1"/>
  <c r="Z1140" i="1"/>
  <c r="W1140" i="1"/>
  <c r="T1140" i="1"/>
  <c r="Z1139" i="1"/>
  <c r="W1139" i="1"/>
  <c r="T1139" i="1"/>
  <c r="Z1138" i="1"/>
  <c r="W1138" i="1"/>
  <c r="T1138" i="1"/>
  <c r="Z1137" i="1"/>
  <c r="W1137" i="1"/>
  <c r="T1137" i="1"/>
  <c r="Z1136" i="1"/>
  <c r="W1136" i="1"/>
  <c r="T1136" i="1"/>
  <c r="Z1135" i="1"/>
  <c r="W1135" i="1"/>
  <c r="T1135" i="1"/>
  <c r="Z1134" i="1"/>
  <c r="W1134" i="1"/>
  <c r="T1134" i="1"/>
  <c r="Z1133" i="1"/>
  <c r="W1133" i="1"/>
  <c r="T1133" i="1"/>
  <c r="Z1132" i="1"/>
  <c r="W1132" i="1"/>
  <c r="T1132" i="1"/>
  <c r="Z1131" i="1"/>
  <c r="W1131" i="1"/>
  <c r="T1131" i="1"/>
  <c r="Z1130" i="1"/>
  <c r="W1130" i="1"/>
  <c r="T1130" i="1"/>
  <c r="Z1129" i="1"/>
  <c r="W1129" i="1"/>
  <c r="T1129" i="1"/>
  <c r="Z1128" i="1"/>
  <c r="W1128" i="1"/>
  <c r="T1128" i="1"/>
  <c r="Z1127" i="1"/>
  <c r="W1127" i="1"/>
  <c r="T1127" i="1"/>
  <c r="Z1126" i="1"/>
  <c r="W1126" i="1"/>
  <c r="T1126" i="1"/>
  <c r="Z1125" i="1"/>
  <c r="W1125" i="1"/>
  <c r="T1125" i="1"/>
  <c r="Z1124" i="1"/>
  <c r="W1124" i="1"/>
  <c r="T1124" i="1"/>
  <c r="Z1123" i="1"/>
  <c r="W1123" i="1"/>
  <c r="T1123" i="1"/>
  <c r="Z1122" i="1"/>
  <c r="W1122" i="1"/>
  <c r="T1122" i="1"/>
  <c r="Z1121" i="1"/>
  <c r="W1121" i="1"/>
  <c r="T1121" i="1"/>
  <c r="Z1120" i="1"/>
  <c r="W1120" i="1"/>
  <c r="T1120" i="1"/>
  <c r="Z1119" i="1"/>
  <c r="W1119" i="1"/>
  <c r="T1119" i="1"/>
  <c r="Z1118" i="1"/>
  <c r="W1118" i="1"/>
  <c r="T1118" i="1"/>
  <c r="Z1117" i="1"/>
  <c r="W1117" i="1"/>
  <c r="T1117" i="1"/>
  <c r="Z1116" i="1"/>
  <c r="W1116" i="1"/>
  <c r="T1116" i="1"/>
  <c r="Z1115" i="1"/>
  <c r="W1115" i="1"/>
  <c r="T1115" i="1"/>
  <c r="Z1114" i="1"/>
  <c r="W1114" i="1"/>
  <c r="T1114" i="1"/>
  <c r="Z1113" i="1"/>
  <c r="W1113" i="1"/>
  <c r="T1113" i="1"/>
  <c r="Z1112" i="1"/>
  <c r="W1112" i="1"/>
  <c r="T1112" i="1"/>
  <c r="Z1111" i="1"/>
  <c r="W1111" i="1"/>
  <c r="T1111" i="1"/>
  <c r="Z1110" i="1"/>
  <c r="W1110" i="1"/>
  <c r="T1110" i="1"/>
  <c r="Z1109" i="1"/>
  <c r="W1109" i="1"/>
  <c r="T1109" i="1"/>
  <c r="Z1108" i="1"/>
  <c r="W1108" i="1"/>
  <c r="T1108" i="1"/>
  <c r="Z1107" i="1"/>
  <c r="W1107" i="1"/>
  <c r="T1107" i="1"/>
  <c r="Z1106" i="1"/>
  <c r="W1106" i="1"/>
  <c r="T1106" i="1"/>
  <c r="Z1105" i="1"/>
  <c r="W1105" i="1"/>
  <c r="T1105" i="1"/>
  <c r="Z1104" i="1"/>
  <c r="W1104" i="1"/>
  <c r="T1104" i="1"/>
  <c r="Z1103" i="1"/>
  <c r="W1103" i="1"/>
  <c r="T1103" i="1"/>
  <c r="Z1102" i="1"/>
  <c r="W1102" i="1"/>
  <c r="T1102" i="1"/>
  <c r="Z1101" i="1"/>
  <c r="W1101" i="1"/>
  <c r="T1101" i="1"/>
  <c r="Z1100" i="1"/>
  <c r="W1100" i="1"/>
  <c r="T1100" i="1"/>
  <c r="Z1099" i="1"/>
  <c r="W1099" i="1"/>
  <c r="T1099" i="1"/>
  <c r="Z1098" i="1"/>
  <c r="W1098" i="1"/>
  <c r="T1098" i="1"/>
  <c r="Z1097" i="1"/>
  <c r="W1097" i="1"/>
  <c r="T1097" i="1"/>
  <c r="Z1096" i="1"/>
  <c r="W1096" i="1"/>
  <c r="T1096" i="1"/>
  <c r="Z1095" i="1"/>
  <c r="W1095" i="1"/>
  <c r="T1095" i="1"/>
  <c r="Z1094" i="1"/>
  <c r="W1094" i="1"/>
  <c r="T1094" i="1"/>
  <c r="Z1093" i="1"/>
  <c r="W1093" i="1"/>
  <c r="T1093" i="1"/>
  <c r="Z1092" i="1"/>
  <c r="W1092" i="1"/>
  <c r="T1092" i="1"/>
  <c r="Z1091" i="1"/>
  <c r="W1091" i="1"/>
  <c r="T1091" i="1"/>
  <c r="Z1090" i="1"/>
  <c r="W1090" i="1"/>
  <c r="T1090" i="1"/>
  <c r="Z1089" i="1"/>
  <c r="W1089" i="1"/>
  <c r="T1089" i="1"/>
  <c r="Z1088" i="1"/>
  <c r="W1088" i="1"/>
  <c r="T1088" i="1"/>
  <c r="Z1087" i="1"/>
  <c r="W1087" i="1"/>
  <c r="T1087" i="1"/>
  <c r="Z1086" i="1"/>
  <c r="W1086" i="1"/>
  <c r="T1086" i="1"/>
  <c r="Z1085" i="1"/>
  <c r="W1085" i="1"/>
  <c r="T1085" i="1"/>
  <c r="Z1084" i="1"/>
  <c r="W1084" i="1"/>
  <c r="T1084" i="1"/>
  <c r="Z1083" i="1"/>
  <c r="W1083" i="1"/>
  <c r="T1083" i="1"/>
  <c r="Z1082" i="1"/>
  <c r="W1082" i="1"/>
  <c r="T1082" i="1"/>
  <c r="Z1081" i="1"/>
  <c r="W1081" i="1"/>
  <c r="T1081" i="1"/>
  <c r="Z1080" i="1"/>
  <c r="W1080" i="1"/>
  <c r="T1080" i="1"/>
  <c r="Z1079" i="1"/>
  <c r="W1079" i="1"/>
  <c r="T1079" i="1"/>
  <c r="Z1078" i="1"/>
  <c r="W1078" i="1"/>
  <c r="T1078" i="1"/>
  <c r="Z1077" i="1"/>
  <c r="W1077" i="1"/>
  <c r="T1077" i="1"/>
  <c r="Z1076" i="1"/>
  <c r="W1076" i="1"/>
  <c r="T1076" i="1"/>
  <c r="Z1075" i="1"/>
  <c r="W1075" i="1"/>
  <c r="T1075" i="1"/>
  <c r="Z1074" i="1"/>
  <c r="W1074" i="1"/>
  <c r="T1074" i="1"/>
  <c r="Z1073" i="1"/>
  <c r="W1073" i="1"/>
  <c r="T1073" i="1"/>
  <c r="Z1072" i="1"/>
  <c r="W1072" i="1"/>
  <c r="T1072" i="1"/>
  <c r="Z1071" i="1"/>
  <c r="W1071" i="1"/>
  <c r="T1071" i="1"/>
  <c r="Z1070" i="1"/>
  <c r="W1070" i="1"/>
  <c r="T1070" i="1"/>
  <c r="Z1069" i="1"/>
  <c r="W1069" i="1"/>
  <c r="T1069" i="1"/>
  <c r="Z1068" i="1"/>
  <c r="W1068" i="1"/>
  <c r="T1068" i="1"/>
  <c r="Z1067" i="1"/>
  <c r="W1067" i="1"/>
  <c r="T1067" i="1"/>
  <c r="Z1066" i="1"/>
  <c r="W1066" i="1"/>
  <c r="T1066" i="1"/>
  <c r="Z1065" i="1"/>
  <c r="W1065" i="1"/>
  <c r="T1065" i="1"/>
  <c r="Z1064" i="1"/>
  <c r="W1064" i="1"/>
  <c r="T1064" i="1"/>
  <c r="Z1063" i="1"/>
  <c r="W1063" i="1"/>
  <c r="T1063" i="1"/>
  <c r="Z1062" i="1"/>
  <c r="W1062" i="1"/>
  <c r="T1062" i="1"/>
  <c r="Z1061" i="1"/>
  <c r="W1061" i="1"/>
  <c r="T1061" i="1"/>
  <c r="Z1060" i="1"/>
  <c r="W1060" i="1"/>
  <c r="T1060" i="1"/>
  <c r="Z1059" i="1"/>
  <c r="W1059" i="1"/>
  <c r="T1059" i="1"/>
  <c r="Z1058" i="1"/>
  <c r="W1058" i="1"/>
  <c r="T1058" i="1"/>
  <c r="Z1057" i="1"/>
  <c r="W1057" i="1"/>
  <c r="T1057" i="1"/>
  <c r="Z1056" i="1"/>
  <c r="W1056" i="1"/>
  <c r="T1056" i="1"/>
  <c r="Z1055" i="1"/>
  <c r="W1055" i="1"/>
  <c r="T1055" i="1"/>
  <c r="Z1054" i="1"/>
  <c r="W1054" i="1"/>
  <c r="T1054" i="1"/>
  <c r="Z1053" i="1"/>
  <c r="W1053" i="1"/>
  <c r="T1053" i="1"/>
  <c r="Z1052" i="1"/>
  <c r="W1052" i="1"/>
  <c r="T1052" i="1"/>
  <c r="Z1051" i="1"/>
  <c r="W1051" i="1"/>
  <c r="T1051" i="1"/>
  <c r="Z1050" i="1"/>
  <c r="W1050" i="1"/>
  <c r="T1050" i="1"/>
  <c r="Z1049" i="1"/>
  <c r="W1049" i="1"/>
  <c r="T1049" i="1"/>
  <c r="Z1048" i="1"/>
  <c r="W1048" i="1"/>
  <c r="T1048" i="1"/>
  <c r="Z1047" i="1"/>
  <c r="W1047" i="1"/>
  <c r="T1047" i="1"/>
  <c r="Z1046" i="1"/>
  <c r="W1046" i="1"/>
  <c r="T1046" i="1"/>
  <c r="Z1045" i="1"/>
  <c r="W1045" i="1"/>
  <c r="T1045" i="1"/>
  <c r="Z1044" i="1"/>
  <c r="W1044" i="1"/>
  <c r="T1044" i="1"/>
  <c r="Z1043" i="1"/>
  <c r="W1043" i="1"/>
  <c r="T1043" i="1"/>
  <c r="Z1042" i="1"/>
  <c r="W1042" i="1"/>
  <c r="T1042" i="1"/>
  <c r="Z1041" i="1"/>
  <c r="W1041" i="1"/>
  <c r="T1041" i="1"/>
  <c r="Z1040" i="1"/>
  <c r="W1040" i="1"/>
  <c r="T1040" i="1"/>
  <c r="Z1039" i="1"/>
  <c r="W1039" i="1"/>
  <c r="T1039" i="1"/>
  <c r="Z1038" i="1"/>
  <c r="W1038" i="1"/>
  <c r="T1038" i="1"/>
  <c r="Z1037" i="1"/>
  <c r="W1037" i="1"/>
  <c r="T1037" i="1"/>
  <c r="Z1036" i="1"/>
  <c r="W1036" i="1"/>
  <c r="T1036" i="1"/>
  <c r="Z1035" i="1"/>
  <c r="W1035" i="1"/>
  <c r="T1035" i="1"/>
  <c r="Z1034" i="1"/>
  <c r="W1034" i="1"/>
  <c r="T1034" i="1"/>
  <c r="Z1033" i="1"/>
  <c r="W1033" i="1"/>
  <c r="T1033" i="1"/>
  <c r="Z1032" i="1"/>
  <c r="W1032" i="1"/>
  <c r="T1032" i="1"/>
  <c r="Z1031" i="1"/>
  <c r="W1031" i="1"/>
  <c r="T1031" i="1"/>
  <c r="Z1030" i="1"/>
  <c r="W1030" i="1"/>
  <c r="T1030" i="1"/>
  <c r="Z1029" i="1"/>
  <c r="W1029" i="1"/>
  <c r="T1029" i="1"/>
  <c r="Z1028" i="1"/>
  <c r="W1028" i="1"/>
  <c r="T1028" i="1"/>
  <c r="Z1027" i="1"/>
  <c r="W1027" i="1"/>
  <c r="T1027" i="1"/>
  <c r="Z1026" i="1"/>
  <c r="W1026" i="1"/>
  <c r="T1026" i="1"/>
  <c r="Z1025" i="1"/>
  <c r="W1025" i="1"/>
  <c r="T1025" i="1"/>
  <c r="Z1024" i="1"/>
  <c r="W1024" i="1"/>
  <c r="T1024" i="1"/>
  <c r="Z1023" i="1"/>
  <c r="W1023" i="1"/>
  <c r="T1023" i="1"/>
  <c r="Z1022" i="1"/>
  <c r="W1022" i="1"/>
  <c r="T1022" i="1"/>
  <c r="Z1021" i="1"/>
  <c r="W1021" i="1"/>
  <c r="T1021" i="1"/>
  <c r="Z1020" i="1"/>
  <c r="W1020" i="1"/>
  <c r="T1020" i="1"/>
  <c r="Z1019" i="1"/>
  <c r="W1019" i="1"/>
  <c r="T1019" i="1"/>
  <c r="Z1018" i="1"/>
  <c r="W1018" i="1"/>
  <c r="T1018" i="1"/>
  <c r="Z1017" i="1"/>
  <c r="W1017" i="1"/>
  <c r="T1017" i="1"/>
  <c r="Z1016" i="1"/>
  <c r="W1016" i="1"/>
  <c r="T1016" i="1"/>
  <c r="Z1015" i="1"/>
  <c r="W1015" i="1"/>
  <c r="T1015" i="1"/>
  <c r="Z1014" i="1"/>
  <c r="W1014" i="1"/>
  <c r="T1014" i="1"/>
  <c r="Z1013" i="1"/>
  <c r="W1013" i="1"/>
  <c r="T1013" i="1"/>
  <c r="Z1012" i="1"/>
  <c r="W1012" i="1"/>
  <c r="T1012" i="1"/>
  <c r="Z1011" i="1"/>
  <c r="W1011" i="1"/>
  <c r="T1011" i="1"/>
  <c r="Z1010" i="1"/>
  <c r="W1010" i="1"/>
  <c r="T1010" i="1"/>
  <c r="Z1009" i="1"/>
  <c r="W1009" i="1"/>
  <c r="T1009" i="1"/>
  <c r="Z1008" i="1"/>
  <c r="W1008" i="1"/>
  <c r="T1008" i="1"/>
  <c r="Z1007" i="1"/>
  <c r="W1007" i="1"/>
  <c r="T1007" i="1"/>
  <c r="Z1006" i="1"/>
  <c r="W1006" i="1"/>
  <c r="T1006" i="1"/>
  <c r="Z1005" i="1"/>
  <c r="W1005" i="1"/>
  <c r="T1005" i="1"/>
  <c r="Z1004" i="1"/>
  <c r="W1004" i="1"/>
  <c r="T1004" i="1"/>
  <c r="Z1003" i="1"/>
  <c r="W1003" i="1"/>
  <c r="T1003" i="1"/>
  <c r="Z1002" i="1"/>
  <c r="W1002" i="1"/>
  <c r="T1002" i="1"/>
  <c r="Z1001" i="1"/>
  <c r="W1001" i="1"/>
  <c r="T1001" i="1"/>
  <c r="Z1000" i="1"/>
  <c r="W1000" i="1"/>
  <c r="T1000" i="1"/>
  <c r="Z999" i="1"/>
  <c r="W999" i="1"/>
  <c r="T999" i="1"/>
  <c r="Z998" i="1"/>
  <c r="W998" i="1"/>
  <c r="T998" i="1"/>
  <c r="Z997" i="1"/>
  <c r="W997" i="1"/>
  <c r="T997" i="1"/>
  <c r="Z996" i="1"/>
  <c r="W996" i="1"/>
  <c r="T996" i="1"/>
  <c r="Z995" i="1"/>
  <c r="W995" i="1"/>
  <c r="T995" i="1"/>
  <c r="Z994" i="1"/>
  <c r="W994" i="1"/>
  <c r="T994" i="1"/>
  <c r="Z993" i="1"/>
  <c r="W993" i="1"/>
  <c r="T993" i="1"/>
  <c r="Z992" i="1"/>
  <c r="W992" i="1"/>
  <c r="T992" i="1"/>
  <c r="Z991" i="1"/>
  <c r="W991" i="1"/>
  <c r="T991" i="1"/>
  <c r="Z990" i="1"/>
  <c r="W990" i="1"/>
  <c r="T990" i="1"/>
  <c r="Z989" i="1"/>
  <c r="W989" i="1"/>
  <c r="T989" i="1"/>
  <c r="Z988" i="1"/>
  <c r="W988" i="1"/>
  <c r="T988" i="1"/>
  <c r="Z987" i="1"/>
  <c r="W987" i="1"/>
  <c r="T987" i="1"/>
  <c r="Z986" i="1"/>
  <c r="W986" i="1"/>
  <c r="T986" i="1"/>
  <c r="Z985" i="1"/>
  <c r="W985" i="1"/>
  <c r="T985" i="1"/>
  <c r="Z984" i="1"/>
  <c r="W984" i="1"/>
  <c r="T984" i="1"/>
  <c r="Z983" i="1"/>
  <c r="W983" i="1"/>
  <c r="T983" i="1"/>
  <c r="Z982" i="1"/>
  <c r="W982" i="1"/>
  <c r="T982" i="1"/>
  <c r="Z981" i="1"/>
  <c r="W981" i="1"/>
  <c r="T981" i="1"/>
  <c r="Z980" i="1"/>
  <c r="W980" i="1"/>
  <c r="T980" i="1"/>
  <c r="Z979" i="1"/>
  <c r="W979" i="1"/>
  <c r="T979" i="1"/>
  <c r="Z978" i="1"/>
  <c r="W978" i="1"/>
  <c r="T978" i="1"/>
  <c r="Z977" i="1"/>
  <c r="W977" i="1"/>
  <c r="T977" i="1"/>
  <c r="Z976" i="1"/>
  <c r="W976" i="1"/>
  <c r="T976" i="1"/>
  <c r="Z975" i="1"/>
  <c r="W975" i="1"/>
  <c r="T975" i="1"/>
  <c r="Z974" i="1"/>
  <c r="W974" i="1"/>
  <c r="T974" i="1"/>
  <c r="Z973" i="1"/>
  <c r="W973" i="1"/>
  <c r="T973" i="1"/>
  <c r="Z972" i="1"/>
  <c r="W972" i="1"/>
  <c r="T972" i="1"/>
  <c r="Z971" i="1"/>
  <c r="W971" i="1"/>
  <c r="T971" i="1"/>
  <c r="Z970" i="1"/>
  <c r="W970" i="1"/>
  <c r="T970" i="1"/>
  <c r="Z969" i="1"/>
  <c r="W969" i="1"/>
  <c r="T969" i="1"/>
  <c r="Z968" i="1"/>
  <c r="W968" i="1"/>
  <c r="T968" i="1"/>
  <c r="Z967" i="1"/>
  <c r="W967" i="1"/>
  <c r="T967" i="1"/>
  <c r="Z966" i="1"/>
  <c r="W966" i="1"/>
  <c r="T966" i="1"/>
  <c r="Z965" i="1"/>
  <c r="W965" i="1"/>
  <c r="T965" i="1"/>
  <c r="Z964" i="1"/>
  <c r="W964" i="1"/>
  <c r="T964" i="1"/>
  <c r="Z963" i="1"/>
  <c r="W963" i="1"/>
  <c r="T963" i="1"/>
  <c r="Z962" i="1"/>
  <c r="W962" i="1"/>
  <c r="T962" i="1"/>
  <c r="Z961" i="1"/>
  <c r="W961" i="1"/>
  <c r="T961" i="1"/>
  <c r="Z960" i="1"/>
  <c r="W960" i="1"/>
  <c r="T960" i="1"/>
  <c r="Z959" i="1"/>
  <c r="W959" i="1"/>
  <c r="T959" i="1"/>
  <c r="Z958" i="1"/>
  <c r="W958" i="1"/>
  <c r="T958" i="1"/>
  <c r="Z957" i="1"/>
  <c r="W957" i="1"/>
  <c r="T957" i="1"/>
  <c r="Z956" i="1"/>
  <c r="W956" i="1"/>
  <c r="T956" i="1"/>
  <c r="Z955" i="1"/>
  <c r="W955" i="1"/>
  <c r="T955" i="1"/>
  <c r="Z954" i="1"/>
  <c r="W954" i="1"/>
  <c r="T954" i="1"/>
  <c r="Z953" i="1"/>
  <c r="W953" i="1"/>
  <c r="T953" i="1"/>
  <c r="Z952" i="1"/>
  <c r="W952" i="1"/>
  <c r="T952" i="1"/>
  <c r="Z951" i="1"/>
  <c r="W951" i="1"/>
  <c r="T951" i="1"/>
  <c r="Z950" i="1"/>
  <c r="W950" i="1"/>
  <c r="T950" i="1"/>
  <c r="Z949" i="1"/>
  <c r="W949" i="1"/>
  <c r="T949" i="1"/>
  <c r="Z948" i="1"/>
  <c r="W948" i="1"/>
  <c r="T948" i="1"/>
  <c r="Z947" i="1"/>
  <c r="W947" i="1"/>
  <c r="T947" i="1"/>
  <c r="Z946" i="1"/>
  <c r="W946" i="1"/>
  <c r="T946" i="1"/>
  <c r="Z945" i="1"/>
  <c r="W945" i="1"/>
  <c r="T945" i="1"/>
  <c r="Z944" i="1"/>
  <c r="W944" i="1"/>
  <c r="T944" i="1"/>
  <c r="Z943" i="1"/>
  <c r="W943" i="1"/>
  <c r="T943" i="1"/>
  <c r="Z942" i="1"/>
  <c r="W942" i="1"/>
  <c r="T942" i="1"/>
  <c r="Z941" i="1"/>
  <c r="W941" i="1"/>
  <c r="T941" i="1"/>
  <c r="Z940" i="1"/>
  <c r="W940" i="1"/>
  <c r="T940" i="1"/>
  <c r="Z939" i="1"/>
  <c r="W939" i="1"/>
  <c r="T939" i="1"/>
  <c r="Z938" i="1"/>
  <c r="W938" i="1"/>
  <c r="T938" i="1"/>
  <c r="Z937" i="1"/>
  <c r="W937" i="1"/>
  <c r="T937" i="1"/>
  <c r="Z936" i="1"/>
  <c r="W936" i="1"/>
  <c r="T936" i="1"/>
  <c r="Z935" i="1"/>
  <c r="W935" i="1"/>
  <c r="T935" i="1"/>
  <c r="Z934" i="1"/>
  <c r="W934" i="1"/>
  <c r="T934" i="1"/>
  <c r="Z933" i="1"/>
  <c r="W933" i="1"/>
  <c r="T933" i="1"/>
  <c r="Z932" i="1"/>
  <c r="W932" i="1"/>
  <c r="T932" i="1"/>
  <c r="Z931" i="1"/>
  <c r="W931" i="1"/>
  <c r="T931" i="1"/>
  <c r="Z930" i="1"/>
  <c r="W930" i="1"/>
  <c r="T930" i="1"/>
  <c r="Z929" i="1"/>
  <c r="W929" i="1"/>
  <c r="T929" i="1"/>
  <c r="Z928" i="1"/>
  <c r="W928" i="1"/>
  <c r="T928" i="1"/>
  <c r="Z927" i="1"/>
  <c r="W927" i="1"/>
  <c r="T927" i="1"/>
  <c r="Z926" i="1"/>
  <c r="W926" i="1"/>
  <c r="T926" i="1"/>
  <c r="Z925" i="1"/>
  <c r="W925" i="1"/>
  <c r="T925" i="1"/>
  <c r="Z924" i="1"/>
  <c r="W924" i="1"/>
  <c r="T924" i="1"/>
  <c r="Z923" i="1"/>
  <c r="W923" i="1"/>
  <c r="T923" i="1"/>
  <c r="Z922" i="1"/>
  <c r="W922" i="1"/>
  <c r="T922" i="1"/>
  <c r="Z921" i="1"/>
  <c r="W921" i="1"/>
  <c r="T921" i="1"/>
  <c r="Z920" i="1"/>
  <c r="W920" i="1"/>
  <c r="T920" i="1"/>
  <c r="Z919" i="1"/>
  <c r="W919" i="1"/>
  <c r="T919" i="1"/>
  <c r="Z918" i="1"/>
  <c r="W918" i="1"/>
  <c r="T918" i="1"/>
  <c r="Z917" i="1"/>
  <c r="W917" i="1"/>
  <c r="T917" i="1"/>
  <c r="Z916" i="1"/>
  <c r="W916" i="1"/>
  <c r="T916" i="1"/>
  <c r="Z915" i="1"/>
  <c r="W915" i="1"/>
  <c r="T915" i="1"/>
  <c r="Z914" i="1"/>
  <c r="W914" i="1"/>
  <c r="T914" i="1"/>
  <c r="Z913" i="1"/>
  <c r="W913" i="1"/>
  <c r="T913" i="1"/>
  <c r="Z912" i="1"/>
  <c r="W912" i="1"/>
  <c r="T912" i="1"/>
  <c r="Z911" i="1"/>
  <c r="W911" i="1"/>
  <c r="T911" i="1"/>
  <c r="Z910" i="1"/>
  <c r="W910" i="1"/>
  <c r="T910" i="1"/>
  <c r="Z909" i="1"/>
  <c r="W909" i="1"/>
  <c r="T909" i="1"/>
  <c r="Z908" i="1"/>
  <c r="W908" i="1"/>
  <c r="T908" i="1"/>
  <c r="Z907" i="1"/>
  <c r="W907" i="1"/>
  <c r="T907" i="1"/>
  <c r="Z906" i="1"/>
  <c r="W906" i="1"/>
  <c r="T906" i="1"/>
  <c r="Z905" i="1"/>
  <c r="W905" i="1"/>
  <c r="T905" i="1"/>
  <c r="Z904" i="1"/>
  <c r="W904" i="1"/>
  <c r="T904" i="1"/>
  <c r="Z903" i="1"/>
  <c r="W903" i="1"/>
  <c r="T903" i="1"/>
  <c r="Z902" i="1"/>
  <c r="W902" i="1"/>
  <c r="T902" i="1"/>
  <c r="Z901" i="1"/>
  <c r="W901" i="1"/>
  <c r="T901" i="1"/>
  <c r="Z900" i="1"/>
  <c r="W900" i="1"/>
  <c r="T900" i="1"/>
  <c r="Z899" i="1"/>
  <c r="W899" i="1"/>
  <c r="T899" i="1"/>
  <c r="Z898" i="1"/>
  <c r="W898" i="1"/>
  <c r="T898" i="1"/>
  <c r="Z897" i="1"/>
  <c r="W897" i="1"/>
  <c r="T897" i="1"/>
  <c r="Z896" i="1"/>
  <c r="W896" i="1"/>
  <c r="T896" i="1"/>
  <c r="Z895" i="1"/>
  <c r="W895" i="1"/>
  <c r="T895" i="1"/>
  <c r="Z894" i="1"/>
  <c r="W894" i="1"/>
  <c r="T894" i="1"/>
  <c r="Z893" i="1"/>
  <c r="W893" i="1"/>
  <c r="T893" i="1"/>
  <c r="Z892" i="1"/>
  <c r="W892" i="1"/>
  <c r="T892" i="1"/>
  <c r="Z891" i="1"/>
  <c r="W891" i="1"/>
  <c r="T891" i="1"/>
  <c r="Z890" i="1"/>
  <c r="W890" i="1"/>
  <c r="T890" i="1"/>
  <c r="Z889" i="1"/>
  <c r="W889" i="1"/>
  <c r="T889" i="1"/>
  <c r="Z888" i="1"/>
  <c r="W888" i="1"/>
  <c r="T888" i="1"/>
  <c r="Z887" i="1"/>
  <c r="W887" i="1"/>
  <c r="T887" i="1"/>
  <c r="Z886" i="1"/>
  <c r="W886" i="1"/>
  <c r="T886" i="1"/>
  <c r="Z885" i="1"/>
  <c r="W885" i="1"/>
  <c r="T885" i="1"/>
  <c r="Z884" i="1"/>
  <c r="W884" i="1"/>
  <c r="T884" i="1"/>
  <c r="Z883" i="1"/>
  <c r="W883" i="1"/>
  <c r="T883" i="1"/>
  <c r="Z882" i="1"/>
  <c r="W882" i="1"/>
  <c r="T882" i="1"/>
  <c r="Z881" i="1"/>
  <c r="W881" i="1"/>
  <c r="T881" i="1"/>
  <c r="Z880" i="1"/>
  <c r="W880" i="1"/>
  <c r="T880" i="1"/>
  <c r="Z879" i="1"/>
  <c r="W879" i="1"/>
  <c r="T879" i="1"/>
  <c r="Z878" i="1"/>
  <c r="W878" i="1"/>
  <c r="T878" i="1"/>
  <c r="Z877" i="1"/>
  <c r="W877" i="1"/>
  <c r="T877" i="1"/>
  <c r="Z876" i="1"/>
  <c r="W876" i="1"/>
  <c r="T876" i="1"/>
  <c r="Z875" i="1"/>
  <c r="W875" i="1"/>
  <c r="T875" i="1"/>
  <c r="Z874" i="1"/>
  <c r="W874" i="1"/>
  <c r="T874" i="1"/>
  <c r="Z873" i="1"/>
  <c r="W873" i="1"/>
  <c r="T873" i="1"/>
  <c r="Z872" i="1"/>
  <c r="W872" i="1"/>
  <c r="T872" i="1"/>
  <c r="Z871" i="1"/>
  <c r="W871" i="1"/>
  <c r="T871" i="1"/>
  <c r="Z870" i="1"/>
  <c r="W870" i="1"/>
  <c r="T870" i="1"/>
  <c r="Z869" i="1"/>
  <c r="W869" i="1"/>
  <c r="T869" i="1"/>
  <c r="Z868" i="1"/>
  <c r="W868" i="1"/>
  <c r="T868" i="1"/>
  <c r="Z867" i="1"/>
  <c r="W867" i="1"/>
  <c r="T867" i="1"/>
  <c r="Z866" i="1"/>
  <c r="W866" i="1"/>
  <c r="T866" i="1"/>
  <c r="Z865" i="1"/>
  <c r="W865" i="1"/>
  <c r="T865" i="1"/>
  <c r="Z864" i="1"/>
  <c r="W864" i="1"/>
  <c r="T864" i="1"/>
  <c r="Z863" i="1"/>
  <c r="W863" i="1"/>
  <c r="T863" i="1"/>
  <c r="Z862" i="1"/>
  <c r="W862" i="1"/>
  <c r="T862" i="1"/>
  <c r="Z861" i="1"/>
  <c r="W861" i="1"/>
  <c r="T861" i="1"/>
  <c r="Z860" i="1"/>
  <c r="W860" i="1"/>
  <c r="T860" i="1"/>
  <c r="Z859" i="1"/>
  <c r="W859" i="1"/>
  <c r="T859" i="1"/>
  <c r="Z858" i="1"/>
  <c r="W858" i="1"/>
  <c r="T858" i="1"/>
  <c r="Z857" i="1"/>
  <c r="W857" i="1"/>
  <c r="T857" i="1"/>
  <c r="Z856" i="1"/>
  <c r="W856" i="1"/>
  <c r="T856" i="1"/>
  <c r="Z855" i="1"/>
  <c r="W855" i="1"/>
  <c r="T855" i="1"/>
  <c r="Z854" i="1"/>
  <c r="W854" i="1"/>
  <c r="T854" i="1"/>
  <c r="Z853" i="1"/>
  <c r="W853" i="1"/>
  <c r="T853" i="1"/>
  <c r="Z852" i="1"/>
  <c r="W852" i="1"/>
  <c r="T852" i="1"/>
  <c r="Z851" i="1"/>
  <c r="W851" i="1"/>
  <c r="T851" i="1"/>
  <c r="Z850" i="1"/>
  <c r="W850" i="1"/>
  <c r="T850" i="1"/>
  <c r="Z849" i="1"/>
  <c r="W849" i="1"/>
  <c r="T849" i="1"/>
  <c r="Z848" i="1"/>
  <c r="W848" i="1"/>
  <c r="T848" i="1"/>
  <c r="Z847" i="1"/>
  <c r="W847" i="1"/>
  <c r="T847" i="1"/>
  <c r="Z846" i="1"/>
  <c r="W846" i="1"/>
  <c r="T846" i="1"/>
  <c r="Z845" i="1"/>
  <c r="W845" i="1"/>
  <c r="T845" i="1"/>
  <c r="Z844" i="1"/>
  <c r="W844" i="1"/>
  <c r="T844" i="1"/>
  <c r="Z843" i="1"/>
  <c r="W843" i="1"/>
  <c r="T843" i="1"/>
  <c r="Z842" i="1"/>
  <c r="W842" i="1"/>
  <c r="T842" i="1"/>
  <c r="Z841" i="1"/>
  <c r="W841" i="1"/>
  <c r="T841" i="1"/>
  <c r="Z840" i="1"/>
  <c r="W840" i="1"/>
  <c r="T840" i="1"/>
  <c r="Z839" i="1"/>
  <c r="W839" i="1"/>
  <c r="T839" i="1"/>
  <c r="Z838" i="1"/>
  <c r="W838" i="1"/>
  <c r="T838" i="1"/>
  <c r="Z837" i="1"/>
  <c r="W837" i="1"/>
  <c r="T837" i="1"/>
  <c r="Z836" i="1"/>
  <c r="W836" i="1"/>
  <c r="T836" i="1"/>
  <c r="Z835" i="1"/>
  <c r="W835" i="1"/>
  <c r="T835" i="1"/>
  <c r="Z834" i="1"/>
  <c r="W834" i="1"/>
  <c r="T834" i="1"/>
  <c r="Z833" i="1"/>
  <c r="W833" i="1"/>
  <c r="T833" i="1"/>
  <c r="Z832" i="1"/>
  <c r="W832" i="1"/>
  <c r="T832" i="1"/>
  <c r="Z831" i="1"/>
  <c r="W831" i="1"/>
  <c r="T831" i="1"/>
  <c r="Z830" i="1"/>
  <c r="W830" i="1"/>
  <c r="T830" i="1"/>
  <c r="Z829" i="1"/>
  <c r="W829" i="1"/>
  <c r="T829" i="1"/>
  <c r="Z828" i="1"/>
  <c r="W828" i="1"/>
  <c r="T828" i="1"/>
  <c r="Z827" i="1"/>
  <c r="W827" i="1"/>
  <c r="T827" i="1"/>
  <c r="Z826" i="1"/>
  <c r="W826" i="1"/>
  <c r="T826" i="1"/>
  <c r="Z825" i="1"/>
  <c r="W825" i="1"/>
  <c r="T825" i="1"/>
  <c r="Z824" i="1"/>
  <c r="W824" i="1"/>
  <c r="T824" i="1"/>
  <c r="Z823" i="1"/>
  <c r="W823" i="1"/>
  <c r="T823" i="1"/>
  <c r="Z822" i="1"/>
  <c r="W822" i="1"/>
  <c r="T822" i="1"/>
  <c r="Z821" i="1"/>
  <c r="W821" i="1"/>
  <c r="T821" i="1"/>
  <c r="Z820" i="1"/>
  <c r="W820" i="1"/>
  <c r="T820" i="1"/>
  <c r="Z819" i="1"/>
  <c r="W819" i="1"/>
  <c r="T819" i="1"/>
  <c r="Z818" i="1"/>
  <c r="W818" i="1"/>
  <c r="T818" i="1"/>
  <c r="Z817" i="1"/>
  <c r="W817" i="1"/>
  <c r="T817" i="1"/>
  <c r="Z816" i="1"/>
  <c r="W816" i="1"/>
  <c r="T816" i="1"/>
  <c r="Z815" i="1"/>
  <c r="W815" i="1"/>
  <c r="T815" i="1"/>
  <c r="Z814" i="1"/>
  <c r="W814" i="1"/>
  <c r="T814" i="1"/>
  <c r="Z813" i="1"/>
  <c r="W813" i="1"/>
  <c r="T813" i="1"/>
  <c r="Z812" i="1"/>
  <c r="W812" i="1"/>
  <c r="T812" i="1"/>
  <c r="Z811" i="1"/>
  <c r="W811" i="1"/>
  <c r="T811" i="1"/>
  <c r="Z810" i="1"/>
  <c r="W810" i="1"/>
  <c r="T810" i="1"/>
  <c r="Z809" i="1"/>
  <c r="W809" i="1"/>
  <c r="T809" i="1"/>
  <c r="Z808" i="1"/>
  <c r="W808" i="1"/>
  <c r="T808" i="1"/>
  <c r="Z807" i="1"/>
  <c r="W807" i="1"/>
  <c r="T807" i="1"/>
  <c r="Z806" i="1"/>
  <c r="W806" i="1"/>
  <c r="T806" i="1"/>
  <c r="Z805" i="1"/>
  <c r="W805" i="1"/>
  <c r="T805" i="1"/>
  <c r="Z804" i="1"/>
  <c r="W804" i="1"/>
  <c r="T804" i="1"/>
  <c r="Z803" i="1"/>
  <c r="W803" i="1"/>
  <c r="T803" i="1"/>
  <c r="Z802" i="1"/>
  <c r="W802" i="1"/>
  <c r="T802" i="1"/>
  <c r="Z801" i="1"/>
  <c r="W801" i="1"/>
  <c r="T801" i="1"/>
  <c r="Z800" i="1"/>
  <c r="W800" i="1"/>
  <c r="T800" i="1"/>
  <c r="Z799" i="1"/>
  <c r="W799" i="1"/>
  <c r="T799" i="1"/>
  <c r="Z798" i="1"/>
  <c r="W798" i="1"/>
  <c r="T798" i="1"/>
  <c r="Z797" i="1"/>
  <c r="W797" i="1"/>
  <c r="T797" i="1"/>
  <c r="Z796" i="1"/>
  <c r="W796" i="1"/>
  <c r="T796" i="1"/>
  <c r="Z795" i="1"/>
  <c r="W795" i="1"/>
  <c r="T795" i="1"/>
  <c r="Z794" i="1"/>
  <c r="W794" i="1"/>
  <c r="T794" i="1"/>
  <c r="Z793" i="1"/>
  <c r="W793" i="1"/>
  <c r="T793" i="1"/>
  <c r="Z792" i="1"/>
  <c r="W792" i="1"/>
  <c r="T792" i="1"/>
  <c r="Z791" i="1"/>
  <c r="W791" i="1"/>
  <c r="T791" i="1"/>
  <c r="Z790" i="1"/>
  <c r="W790" i="1"/>
  <c r="T790" i="1"/>
  <c r="Z789" i="1"/>
  <c r="W789" i="1"/>
  <c r="T789" i="1"/>
  <c r="Z788" i="1"/>
  <c r="W788" i="1"/>
  <c r="T788" i="1"/>
  <c r="Z787" i="1"/>
  <c r="W787" i="1"/>
  <c r="T787" i="1"/>
  <c r="Z786" i="1"/>
  <c r="W786" i="1"/>
  <c r="T786" i="1"/>
  <c r="Z785" i="1"/>
  <c r="W785" i="1"/>
  <c r="T785" i="1"/>
  <c r="Z784" i="1"/>
  <c r="W784" i="1"/>
  <c r="T784" i="1"/>
  <c r="Z783" i="1"/>
  <c r="W783" i="1"/>
  <c r="T783" i="1"/>
  <c r="Z782" i="1"/>
  <c r="W782" i="1"/>
  <c r="T782" i="1"/>
  <c r="Z781" i="1"/>
  <c r="W781" i="1"/>
  <c r="T781" i="1"/>
  <c r="Z780" i="1"/>
  <c r="W780" i="1"/>
  <c r="T780" i="1"/>
  <c r="Z779" i="1"/>
  <c r="W779" i="1"/>
  <c r="T779" i="1"/>
  <c r="Z778" i="1"/>
  <c r="W778" i="1"/>
  <c r="T778" i="1"/>
  <c r="Z777" i="1"/>
  <c r="W777" i="1"/>
  <c r="T777" i="1"/>
  <c r="Z776" i="1"/>
  <c r="W776" i="1"/>
  <c r="T776" i="1"/>
  <c r="Z775" i="1"/>
  <c r="W775" i="1"/>
  <c r="T775" i="1"/>
  <c r="Z774" i="1"/>
  <c r="W774" i="1"/>
  <c r="T774" i="1"/>
  <c r="Z773" i="1"/>
  <c r="W773" i="1"/>
  <c r="T773" i="1"/>
  <c r="Z772" i="1"/>
  <c r="W772" i="1"/>
  <c r="T772" i="1"/>
  <c r="Z771" i="1"/>
  <c r="W771" i="1"/>
  <c r="T771" i="1"/>
  <c r="Z770" i="1"/>
  <c r="W770" i="1"/>
  <c r="T770" i="1"/>
  <c r="Z769" i="1"/>
  <c r="W769" i="1"/>
  <c r="T769" i="1"/>
  <c r="Z768" i="1"/>
  <c r="W768" i="1"/>
  <c r="T768" i="1"/>
  <c r="Z767" i="1"/>
  <c r="W767" i="1"/>
  <c r="T767" i="1"/>
  <c r="Z766" i="1"/>
  <c r="W766" i="1"/>
  <c r="T766" i="1"/>
  <c r="Z765" i="1"/>
  <c r="W765" i="1"/>
  <c r="T765" i="1"/>
  <c r="Z764" i="1"/>
  <c r="W764" i="1"/>
  <c r="T764" i="1"/>
  <c r="Z763" i="1"/>
  <c r="W763" i="1"/>
  <c r="T763" i="1"/>
  <c r="Z762" i="1"/>
  <c r="W762" i="1"/>
  <c r="T762" i="1"/>
  <c r="Z761" i="1"/>
  <c r="W761" i="1"/>
  <c r="T761" i="1"/>
  <c r="Z760" i="1"/>
  <c r="W760" i="1"/>
  <c r="T760" i="1"/>
  <c r="Z759" i="1"/>
  <c r="W759" i="1"/>
  <c r="T759" i="1"/>
  <c r="Z758" i="1"/>
  <c r="W758" i="1"/>
  <c r="T758" i="1"/>
  <c r="Z757" i="1"/>
  <c r="W757" i="1"/>
  <c r="T757" i="1"/>
  <c r="Z756" i="1"/>
  <c r="W756" i="1"/>
  <c r="T756" i="1"/>
  <c r="Z755" i="1"/>
  <c r="W755" i="1"/>
  <c r="T755" i="1"/>
  <c r="Z754" i="1"/>
  <c r="W754" i="1"/>
  <c r="T754" i="1"/>
  <c r="Z753" i="1"/>
  <c r="W753" i="1"/>
  <c r="T753" i="1"/>
  <c r="Z752" i="1"/>
  <c r="W752" i="1"/>
  <c r="T752" i="1"/>
  <c r="Z751" i="1"/>
  <c r="W751" i="1"/>
  <c r="T751" i="1"/>
  <c r="Z750" i="1"/>
  <c r="W750" i="1"/>
  <c r="T750" i="1"/>
  <c r="Z749" i="1"/>
  <c r="W749" i="1"/>
  <c r="T749" i="1"/>
  <c r="Z748" i="1"/>
  <c r="W748" i="1"/>
  <c r="T748" i="1"/>
  <c r="Z747" i="1"/>
  <c r="W747" i="1"/>
  <c r="T747" i="1"/>
  <c r="Z746" i="1"/>
  <c r="W746" i="1"/>
  <c r="T746" i="1"/>
  <c r="Z745" i="1"/>
  <c r="W745" i="1"/>
  <c r="T745" i="1"/>
  <c r="Z744" i="1"/>
  <c r="W744" i="1"/>
  <c r="T744" i="1"/>
  <c r="Z743" i="1"/>
  <c r="W743" i="1"/>
  <c r="T743" i="1"/>
  <c r="Z742" i="1"/>
  <c r="W742" i="1"/>
  <c r="T742" i="1"/>
  <c r="Z741" i="1"/>
  <c r="W741" i="1"/>
  <c r="T741" i="1"/>
  <c r="Z740" i="1"/>
  <c r="W740" i="1"/>
  <c r="T740" i="1"/>
  <c r="Z739" i="1"/>
  <c r="W739" i="1"/>
  <c r="T739" i="1"/>
  <c r="Z738" i="1"/>
  <c r="W738" i="1"/>
  <c r="T738" i="1"/>
  <c r="Z737" i="1"/>
  <c r="W737" i="1"/>
  <c r="T737" i="1"/>
  <c r="Z736" i="1"/>
  <c r="W736" i="1"/>
  <c r="T736" i="1"/>
  <c r="Z735" i="1"/>
  <c r="W735" i="1"/>
  <c r="T735" i="1"/>
  <c r="Z734" i="1"/>
  <c r="W734" i="1"/>
  <c r="T734" i="1"/>
  <c r="Z733" i="1"/>
  <c r="W733" i="1"/>
  <c r="T733" i="1"/>
  <c r="Z732" i="1"/>
  <c r="W732" i="1"/>
  <c r="T732" i="1"/>
  <c r="Z731" i="1"/>
  <c r="W731" i="1"/>
  <c r="T731" i="1"/>
  <c r="Z730" i="1"/>
  <c r="W730" i="1"/>
  <c r="T730" i="1"/>
  <c r="Z729" i="1"/>
  <c r="W729" i="1"/>
  <c r="T729" i="1"/>
  <c r="Z728" i="1"/>
  <c r="W728" i="1"/>
  <c r="T728" i="1"/>
  <c r="Z727" i="1"/>
  <c r="W727" i="1"/>
  <c r="T727" i="1"/>
  <c r="Z726" i="1"/>
  <c r="W726" i="1"/>
  <c r="T726" i="1"/>
  <c r="Z725" i="1"/>
  <c r="W725" i="1"/>
  <c r="T725" i="1"/>
  <c r="Z724" i="1"/>
  <c r="W724" i="1"/>
  <c r="T724" i="1"/>
  <c r="Z723" i="1"/>
  <c r="W723" i="1"/>
  <c r="T723" i="1"/>
  <c r="Z722" i="1"/>
  <c r="W722" i="1"/>
  <c r="T722" i="1"/>
  <c r="Z721" i="1"/>
  <c r="W721" i="1"/>
  <c r="T721" i="1"/>
  <c r="Z720" i="1"/>
  <c r="W720" i="1"/>
  <c r="T720" i="1"/>
  <c r="Z719" i="1"/>
  <c r="W719" i="1"/>
  <c r="T719" i="1"/>
  <c r="Z718" i="1"/>
  <c r="W718" i="1"/>
  <c r="T718" i="1"/>
  <c r="Z717" i="1"/>
  <c r="W717" i="1"/>
  <c r="T717" i="1"/>
  <c r="Z716" i="1"/>
  <c r="W716" i="1"/>
  <c r="T716" i="1"/>
  <c r="Z715" i="1"/>
  <c r="W715" i="1"/>
  <c r="T715" i="1"/>
  <c r="Z714" i="1"/>
  <c r="W714" i="1"/>
  <c r="T714" i="1"/>
  <c r="Z713" i="1"/>
  <c r="W713" i="1"/>
  <c r="T713" i="1"/>
  <c r="Z712" i="1"/>
  <c r="W712" i="1"/>
  <c r="T712" i="1"/>
  <c r="Z711" i="1"/>
  <c r="W711" i="1"/>
  <c r="T711" i="1"/>
  <c r="Z710" i="1"/>
  <c r="W710" i="1"/>
  <c r="T710" i="1"/>
  <c r="Z709" i="1"/>
  <c r="W709" i="1"/>
  <c r="T709" i="1"/>
  <c r="Z708" i="1"/>
  <c r="W708" i="1"/>
  <c r="T708" i="1"/>
  <c r="Z707" i="1"/>
  <c r="W707" i="1"/>
  <c r="T707" i="1"/>
  <c r="Z706" i="1"/>
  <c r="W706" i="1"/>
  <c r="T706" i="1"/>
  <c r="Z705" i="1"/>
  <c r="W705" i="1"/>
  <c r="T705" i="1"/>
  <c r="Z704" i="1"/>
  <c r="W704" i="1"/>
  <c r="T704" i="1"/>
  <c r="Z703" i="1"/>
  <c r="W703" i="1"/>
  <c r="T703" i="1"/>
  <c r="Z702" i="1"/>
  <c r="W702" i="1"/>
  <c r="T702" i="1"/>
  <c r="Z701" i="1"/>
  <c r="W701" i="1"/>
  <c r="T701" i="1"/>
  <c r="Z700" i="1"/>
  <c r="W700" i="1"/>
  <c r="T700" i="1"/>
  <c r="Z699" i="1"/>
  <c r="W699" i="1"/>
  <c r="T699" i="1"/>
  <c r="Z698" i="1"/>
  <c r="W698" i="1"/>
  <c r="T698" i="1"/>
  <c r="Z697" i="1"/>
  <c r="W697" i="1"/>
  <c r="T697" i="1"/>
  <c r="Z696" i="1"/>
  <c r="W696" i="1"/>
  <c r="T696" i="1"/>
  <c r="Z695" i="1"/>
  <c r="W695" i="1"/>
  <c r="T695" i="1"/>
  <c r="Z694" i="1"/>
  <c r="W694" i="1"/>
  <c r="T694" i="1"/>
  <c r="Z693" i="1"/>
  <c r="W693" i="1"/>
  <c r="T693" i="1"/>
  <c r="Z692" i="1"/>
  <c r="W692" i="1"/>
  <c r="T692" i="1"/>
  <c r="Z691" i="1"/>
  <c r="W691" i="1"/>
  <c r="T691" i="1"/>
  <c r="Z690" i="1"/>
  <c r="W690" i="1"/>
  <c r="T690" i="1"/>
  <c r="Z689" i="1"/>
  <c r="W689" i="1"/>
  <c r="T689" i="1"/>
  <c r="Z688" i="1"/>
  <c r="W688" i="1"/>
  <c r="T688" i="1"/>
  <c r="Z687" i="1"/>
  <c r="W687" i="1"/>
  <c r="T687" i="1"/>
  <c r="Z686" i="1"/>
  <c r="W686" i="1"/>
  <c r="T686" i="1"/>
  <c r="Z685" i="1"/>
  <c r="W685" i="1"/>
  <c r="T685" i="1"/>
  <c r="Z684" i="1"/>
  <c r="W684" i="1"/>
  <c r="T684" i="1"/>
  <c r="Z683" i="1"/>
  <c r="W683" i="1"/>
  <c r="T683" i="1"/>
  <c r="Z682" i="1"/>
  <c r="W682" i="1"/>
  <c r="T682" i="1"/>
  <c r="Z681" i="1"/>
  <c r="W681" i="1"/>
  <c r="T681" i="1"/>
  <c r="Z680" i="1"/>
  <c r="W680" i="1"/>
  <c r="T680" i="1"/>
  <c r="Z679" i="1"/>
  <c r="W679" i="1"/>
  <c r="T679" i="1"/>
  <c r="Z678" i="1"/>
  <c r="W678" i="1"/>
  <c r="T678" i="1"/>
  <c r="Z677" i="1"/>
  <c r="W677" i="1"/>
  <c r="T677" i="1"/>
  <c r="Z676" i="1"/>
  <c r="W676" i="1"/>
  <c r="T676" i="1"/>
  <c r="Z675" i="1"/>
  <c r="W675" i="1"/>
  <c r="T675" i="1"/>
  <c r="Z674" i="1"/>
  <c r="W674" i="1"/>
  <c r="T674" i="1"/>
  <c r="Z673" i="1"/>
  <c r="W673" i="1"/>
  <c r="T673" i="1"/>
  <c r="Z672" i="1"/>
  <c r="W672" i="1"/>
  <c r="T672" i="1"/>
  <c r="Z671" i="1"/>
  <c r="W671" i="1"/>
  <c r="T671" i="1"/>
  <c r="Z670" i="1"/>
  <c r="W670" i="1"/>
  <c r="T670" i="1"/>
  <c r="Z669" i="1"/>
  <c r="W669" i="1"/>
  <c r="T669" i="1"/>
  <c r="Z668" i="1"/>
  <c r="W668" i="1"/>
  <c r="T668" i="1"/>
  <c r="Z667" i="1"/>
  <c r="W667" i="1"/>
  <c r="T667" i="1"/>
  <c r="Z666" i="1"/>
  <c r="W666" i="1"/>
  <c r="T666" i="1"/>
  <c r="Z665" i="1"/>
  <c r="W665" i="1"/>
  <c r="T665" i="1"/>
  <c r="Z664" i="1"/>
  <c r="W664" i="1"/>
  <c r="T664" i="1"/>
  <c r="Z663" i="1"/>
  <c r="W663" i="1"/>
  <c r="T663" i="1"/>
  <c r="Z662" i="1"/>
  <c r="W662" i="1"/>
  <c r="T662" i="1"/>
  <c r="Z661" i="1"/>
  <c r="W661" i="1"/>
  <c r="T661" i="1"/>
  <c r="Z660" i="1"/>
  <c r="W660" i="1"/>
  <c r="T660" i="1"/>
  <c r="Z659" i="1"/>
  <c r="W659" i="1"/>
  <c r="T659" i="1"/>
  <c r="Z658" i="1"/>
  <c r="W658" i="1"/>
  <c r="T658" i="1"/>
  <c r="Z657" i="1"/>
  <c r="W657" i="1"/>
  <c r="T657" i="1"/>
  <c r="Z656" i="1"/>
  <c r="W656" i="1"/>
  <c r="T656" i="1"/>
  <c r="Z655" i="1"/>
  <c r="W655" i="1"/>
  <c r="T655" i="1"/>
  <c r="Z654" i="1"/>
  <c r="W654" i="1"/>
  <c r="T654" i="1"/>
  <c r="Z653" i="1"/>
  <c r="W653" i="1"/>
  <c r="T653" i="1"/>
  <c r="Z652" i="1"/>
  <c r="W652" i="1"/>
  <c r="T652" i="1"/>
  <c r="Z651" i="1"/>
  <c r="W651" i="1"/>
  <c r="T651" i="1"/>
  <c r="Z650" i="1"/>
  <c r="W650" i="1"/>
  <c r="T650" i="1"/>
  <c r="Z649" i="1"/>
  <c r="W649" i="1"/>
  <c r="T649" i="1"/>
  <c r="Z648" i="1"/>
  <c r="W648" i="1"/>
  <c r="T648" i="1"/>
  <c r="Z647" i="1"/>
  <c r="W647" i="1"/>
  <c r="T647" i="1"/>
  <c r="Z646" i="1"/>
  <c r="W646" i="1"/>
  <c r="T646" i="1"/>
  <c r="Z645" i="1"/>
  <c r="W645" i="1"/>
  <c r="T645" i="1"/>
  <c r="Z644" i="1"/>
  <c r="W644" i="1"/>
  <c r="T644" i="1"/>
  <c r="Z643" i="1"/>
  <c r="W643" i="1"/>
  <c r="T643" i="1"/>
  <c r="Z642" i="1"/>
  <c r="W642" i="1"/>
  <c r="T642" i="1"/>
  <c r="Z641" i="1"/>
  <c r="W641" i="1"/>
  <c r="T641" i="1"/>
  <c r="Z640" i="1"/>
  <c r="W640" i="1"/>
  <c r="T640" i="1"/>
  <c r="Z639" i="1"/>
  <c r="W639" i="1"/>
  <c r="T639" i="1"/>
  <c r="Z638" i="1"/>
  <c r="W638" i="1"/>
  <c r="T638" i="1"/>
  <c r="Z637" i="1"/>
  <c r="W637" i="1"/>
  <c r="T637" i="1"/>
  <c r="Z636" i="1"/>
  <c r="W636" i="1"/>
  <c r="T636" i="1"/>
  <c r="Z635" i="1"/>
  <c r="W635" i="1"/>
  <c r="T635" i="1"/>
  <c r="Z634" i="1"/>
  <c r="W634" i="1"/>
  <c r="T634" i="1"/>
  <c r="Z633" i="1"/>
  <c r="W633" i="1"/>
  <c r="T633" i="1"/>
  <c r="Z632" i="1"/>
  <c r="W632" i="1"/>
  <c r="T632" i="1"/>
  <c r="Z631" i="1"/>
  <c r="W631" i="1"/>
  <c r="T631" i="1"/>
  <c r="Z630" i="1"/>
  <c r="W630" i="1"/>
  <c r="T630" i="1"/>
  <c r="Z629" i="1"/>
  <c r="W629" i="1"/>
  <c r="T629" i="1"/>
  <c r="Z628" i="1"/>
  <c r="W628" i="1"/>
  <c r="T628" i="1"/>
  <c r="Z627" i="1"/>
  <c r="W627" i="1"/>
  <c r="T627" i="1"/>
  <c r="Z626" i="1"/>
  <c r="W626" i="1"/>
  <c r="T626" i="1"/>
  <c r="Z625" i="1"/>
  <c r="W625" i="1"/>
  <c r="T625" i="1"/>
  <c r="Z624" i="1"/>
  <c r="W624" i="1"/>
  <c r="T624" i="1"/>
  <c r="Z623" i="1"/>
  <c r="W623" i="1"/>
  <c r="T623" i="1"/>
  <c r="Z622" i="1"/>
  <c r="W622" i="1"/>
  <c r="T622" i="1"/>
  <c r="Z621" i="1"/>
  <c r="W621" i="1"/>
  <c r="T621" i="1"/>
  <c r="Z620" i="1"/>
  <c r="W620" i="1"/>
  <c r="T620" i="1"/>
  <c r="Z619" i="1"/>
  <c r="W619" i="1"/>
  <c r="T619" i="1"/>
  <c r="Z618" i="1"/>
  <c r="W618" i="1"/>
  <c r="T618" i="1"/>
  <c r="Z617" i="1"/>
  <c r="W617" i="1"/>
  <c r="T617" i="1"/>
  <c r="Z616" i="1"/>
  <c r="W616" i="1"/>
  <c r="T616" i="1"/>
  <c r="Z615" i="1"/>
  <c r="W615" i="1"/>
  <c r="T615" i="1"/>
  <c r="Z614" i="1"/>
  <c r="W614" i="1"/>
  <c r="T614" i="1"/>
  <c r="Z613" i="1"/>
  <c r="W613" i="1"/>
  <c r="T613" i="1"/>
  <c r="Z612" i="1"/>
  <c r="W612" i="1"/>
  <c r="T612" i="1"/>
  <c r="Z611" i="1"/>
  <c r="W611" i="1"/>
  <c r="T611" i="1"/>
  <c r="Z610" i="1"/>
  <c r="W610" i="1"/>
  <c r="T610" i="1"/>
  <c r="Z609" i="1"/>
  <c r="W609" i="1"/>
  <c r="T609" i="1"/>
  <c r="Z608" i="1"/>
  <c r="W608" i="1"/>
  <c r="T608" i="1"/>
  <c r="Z607" i="1"/>
  <c r="W607" i="1"/>
  <c r="T607" i="1"/>
  <c r="Z606" i="1"/>
  <c r="W606" i="1"/>
  <c r="T606" i="1"/>
  <c r="Z605" i="1"/>
  <c r="W605" i="1"/>
  <c r="T605" i="1"/>
  <c r="Z604" i="1"/>
  <c r="W604" i="1"/>
  <c r="T604" i="1"/>
  <c r="Z603" i="1"/>
  <c r="W603" i="1"/>
  <c r="T603" i="1"/>
  <c r="Z602" i="1"/>
  <c r="W602" i="1"/>
  <c r="T602" i="1"/>
  <c r="Z601" i="1"/>
  <c r="W601" i="1"/>
  <c r="T601" i="1"/>
  <c r="Z600" i="1"/>
  <c r="W600" i="1"/>
  <c r="T600" i="1"/>
  <c r="Z599" i="1"/>
  <c r="W599" i="1"/>
  <c r="T599" i="1"/>
  <c r="Z598" i="1"/>
  <c r="W598" i="1"/>
  <c r="T598" i="1"/>
  <c r="Z597" i="1"/>
  <c r="W597" i="1"/>
  <c r="T597" i="1"/>
  <c r="Z596" i="1"/>
  <c r="W596" i="1"/>
  <c r="T596" i="1"/>
  <c r="Z595" i="1"/>
  <c r="W595" i="1"/>
  <c r="T595" i="1"/>
  <c r="Z594" i="1"/>
  <c r="W594" i="1"/>
  <c r="T594" i="1"/>
  <c r="Z593" i="1"/>
  <c r="W593" i="1"/>
  <c r="T593" i="1"/>
  <c r="Z592" i="1"/>
  <c r="W592" i="1"/>
  <c r="T592" i="1"/>
  <c r="Z591" i="1"/>
  <c r="W591" i="1"/>
  <c r="T591" i="1"/>
  <c r="Z590" i="1"/>
  <c r="W590" i="1"/>
  <c r="T590" i="1"/>
  <c r="Z589" i="1"/>
  <c r="W589" i="1"/>
  <c r="T589" i="1"/>
  <c r="Z588" i="1"/>
  <c r="W588" i="1"/>
  <c r="T588" i="1"/>
  <c r="Z587" i="1"/>
  <c r="W587" i="1"/>
  <c r="T587" i="1"/>
  <c r="Z586" i="1"/>
  <c r="W586" i="1"/>
  <c r="T586" i="1"/>
  <c r="Z585" i="1"/>
  <c r="W585" i="1"/>
  <c r="T585" i="1"/>
  <c r="Z584" i="1"/>
  <c r="W584" i="1"/>
  <c r="T584" i="1"/>
  <c r="Z583" i="1"/>
  <c r="W583" i="1"/>
  <c r="T583" i="1"/>
  <c r="Z582" i="1"/>
  <c r="W582" i="1"/>
  <c r="T582" i="1"/>
  <c r="Z581" i="1"/>
  <c r="W581" i="1"/>
  <c r="T581" i="1"/>
  <c r="Z580" i="1"/>
  <c r="W580" i="1"/>
  <c r="T580" i="1"/>
  <c r="Z579" i="1"/>
  <c r="W579" i="1"/>
  <c r="T579" i="1"/>
  <c r="Z578" i="1"/>
  <c r="W578" i="1"/>
  <c r="T578" i="1"/>
  <c r="Z577" i="1"/>
  <c r="W577" i="1"/>
  <c r="T577" i="1"/>
  <c r="Z576" i="1"/>
  <c r="W576" i="1"/>
  <c r="T576" i="1"/>
  <c r="Z575" i="1"/>
  <c r="W575" i="1"/>
  <c r="T575" i="1"/>
  <c r="Z574" i="1"/>
  <c r="W574" i="1"/>
  <c r="T574" i="1"/>
  <c r="Z573" i="1"/>
  <c r="W573" i="1"/>
  <c r="T573" i="1"/>
  <c r="Z572" i="1"/>
  <c r="W572" i="1"/>
  <c r="T572" i="1"/>
  <c r="Z571" i="1"/>
  <c r="W571" i="1"/>
  <c r="T571" i="1"/>
  <c r="Z570" i="1"/>
  <c r="W570" i="1"/>
  <c r="T570" i="1"/>
  <c r="Z569" i="1"/>
  <c r="W569" i="1"/>
  <c r="T569" i="1"/>
  <c r="Z568" i="1"/>
  <c r="W568" i="1"/>
  <c r="T568" i="1"/>
  <c r="Z567" i="1"/>
  <c r="W567" i="1"/>
  <c r="T567" i="1"/>
  <c r="Z566" i="1"/>
  <c r="W566" i="1"/>
  <c r="T566" i="1"/>
  <c r="Z565" i="1"/>
  <c r="W565" i="1"/>
  <c r="T565" i="1"/>
  <c r="Z564" i="1"/>
  <c r="W564" i="1"/>
  <c r="T564" i="1"/>
  <c r="Z563" i="1"/>
  <c r="W563" i="1"/>
  <c r="T563" i="1"/>
  <c r="Z562" i="1"/>
  <c r="W562" i="1"/>
  <c r="T562" i="1"/>
  <c r="Z561" i="1"/>
  <c r="W561" i="1"/>
  <c r="T561" i="1"/>
  <c r="Z560" i="1"/>
  <c r="W560" i="1"/>
  <c r="T560" i="1"/>
  <c r="Z559" i="1"/>
  <c r="W559" i="1"/>
  <c r="T559" i="1"/>
  <c r="Z558" i="1"/>
  <c r="W558" i="1"/>
  <c r="T558" i="1"/>
  <c r="Z557" i="1"/>
  <c r="W557" i="1"/>
  <c r="T557" i="1"/>
  <c r="Z556" i="1"/>
  <c r="W556" i="1"/>
  <c r="T556" i="1"/>
  <c r="Z555" i="1"/>
  <c r="W555" i="1"/>
  <c r="T555" i="1"/>
  <c r="Z554" i="1"/>
  <c r="W554" i="1"/>
  <c r="T554" i="1"/>
  <c r="Z553" i="1"/>
  <c r="W553" i="1"/>
  <c r="T553" i="1"/>
  <c r="Z552" i="1"/>
  <c r="W552" i="1"/>
  <c r="T552" i="1"/>
  <c r="Z551" i="1"/>
  <c r="W551" i="1"/>
  <c r="T551" i="1"/>
  <c r="Z550" i="1"/>
  <c r="W550" i="1"/>
  <c r="T550" i="1"/>
  <c r="Z549" i="1"/>
  <c r="W549" i="1"/>
  <c r="T549" i="1"/>
  <c r="Z548" i="1"/>
  <c r="W548" i="1"/>
  <c r="T548" i="1"/>
  <c r="Z547" i="1"/>
  <c r="W547" i="1"/>
  <c r="T547" i="1"/>
  <c r="Z546" i="1"/>
  <c r="W546" i="1"/>
  <c r="T546" i="1"/>
  <c r="Z545" i="1"/>
  <c r="W545" i="1"/>
  <c r="T545" i="1"/>
  <c r="Z544" i="1"/>
  <c r="W544" i="1"/>
  <c r="T544" i="1"/>
  <c r="Z543" i="1"/>
  <c r="W543" i="1"/>
  <c r="T543" i="1"/>
  <c r="Z542" i="1"/>
  <c r="W542" i="1"/>
  <c r="T542" i="1"/>
  <c r="Z541" i="1"/>
  <c r="W541" i="1"/>
  <c r="T541" i="1"/>
  <c r="Z540" i="1"/>
  <c r="W540" i="1"/>
  <c r="T540" i="1"/>
  <c r="Z539" i="1"/>
  <c r="W539" i="1"/>
  <c r="T539" i="1"/>
  <c r="Z538" i="1"/>
  <c r="W538" i="1"/>
  <c r="T538" i="1"/>
  <c r="Z537" i="1"/>
  <c r="W537" i="1"/>
  <c r="T537" i="1"/>
  <c r="Z536" i="1"/>
  <c r="W536" i="1"/>
  <c r="T536" i="1"/>
  <c r="Z535" i="1"/>
  <c r="W535" i="1"/>
  <c r="T535" i="1"/>
  <c r="Z534" i="1"/>
  <c r="W534" i="1"/>
  <c r="T534" i="1"/>
  <c r="Z533" i="1"/>
  <c r="W533" i="1"/>
  <c r="T533" i="1"/>
  <c r="Z532" i="1"/>
  <c r="W532" i="1"/>
  <c r="T532" i="1"/>
  <c r="Z531" i="1"/>
  <c r="W531" i="1"/>
  <c r="T531" i="1"/>
  <c r="Z530" i="1"/>
  <c r="W530" i="1"/>
  <c r="T530" i="1"/>
  <c r="Z529" i="1"/>
  <c r="W529" i="1"/>
  <c r="T529" i="1"/>
  <c r="Z528" i="1"/>
  <c r="W528" i="1"/>
  <c r="T528" i="1"/>
  <c r="Z527" i="1"/>
  <c r="W527" i="1"/>
  <c r="T527" i="1"/>
  <c r="Z526" i="1"/>
  <c r="W526" i="1"/>
  <c r="T526" i="1"/>
  <c r="Z525" i="1"/>
  <c r="W525" i="1"/>
  <c r="T525" i="1"/>
  <c r="Z524" i="1"/>
  <c r="W524" i="1"/>
  <c r="T524" i="1"/>
  <c r="Z523" i="1"/>
  <c r="W523" i="1"/>
  <c r="T523" i="1"/>
  <c r="Z522" i="1"/>
  <c r="W522" i="1"/>
  <c r="T522" i="1"/>
  <c r="Z521" i="1"/>
  <c r="W521" i="1"/>
  <c r="T521" i="1"/>
  <c r="Z520" i="1"/>
  <c r="W520" i="1"/>
  <c r="T520" i="1"/>
  <c r="Z519" i="1"/>
  <c r="W519" i="1"/>
  <c r="T519" i="1"/>
  <c r="Z518" i="1"/>
  <c r="W518" i="1"/>
  <c r="T518" i="1"/>
  <c r="Z517" i="1"/>
  <c r="W517" i="1"/>
  <c r="T517" i="1"/>
  <c r="Z516" i="1"/>
  <c r="W516" i="1"/>
  <c r="T516" i="1"/>
  <c r="Z515" i="1"/>
  <c r="W515" i="1"/>
  <c r="T515" i="1"/>
  <c r="Z514" i="1"/>
  <c r="W514" i="1"/>
  <c r="T514" i="1"/>
  <c r="Z513" i="1"/>
  <c r="W513" i="1"/>
  <c r="T513" i="1"/>
  <c r="Z512" i="1"/>
  <c r="W512" i="1"/>
  <c r="T512" i="1"/>
  <c r="Z511" i="1"/>
  <c r="W511" i="1"/>
  <c r="T511" i="1"/>
  <c r="Z510" i="1"/>
  <c r="W510" i="1"/>
  <c r="T510" i="1"/>
  <c r="Z509" i="1"/>
  <c r="W509" i="1"/>
  <c r="T509" i="1"/>
  <c r="Z508" i="1"/>
  <c r="W508" i="1"/>
  <c r="T508" i="1"/>
  <c r="Z507" i="1"/>
  <c r="W507" i="1"/>
  <c r="T507" i="1"/>
  <c r="Z506" i="1"/>
  <c r="W506" i="1"/>
  <c r="T506" i="1"/>
  <c r="Z505" i="1"/>
  <c r="W505" i="1"/>
  <c r="T505" i="1"/>
  <c r="Z504" i="1"/>
  <c r="W504" i="1"/>
  <c r="T504" i="1"/>
  <c r="Z503" i="1"/>
  <c r="W503" i="1"/>
  <c r="T503" i="1"/>
  <c r="Z502" i="1"/>
  <c r="W502" i="1"/>
  <c r="T502" i="1"/>
  <c r="Z501" i="1"/>
  <c r="W501" i="1"/>
  <c r="T501" i="1"/>
  <c r="Z500" i="1"/>
  <c r="W500" i="1"/>
  <c r="T500" i="1"/>
  <c r="Z499" i="1"/>
  <c r="W499" i="1"/>
  <c r="T499" i="1"/>
  <c r="Z498" i="1"/>
  <c r="W498" i="1"/>
  <c r="T498" i="1"/>
  <c r="Z497" i="1"/>
  <c r="W497" i="1"/>
  <c r="T497" i="1"/>
  <c r="Z496" i="1"/>
  <c r="W496" i="1"/>
  <c r="T496" i="1"/>
  <c r="Z495" i="1"/>
  <c r="W495" i="1"/>
  <c r="T495" i="1"/>
  <c r="Z494" i="1"/>
  <c r="W494" i="1"/>
  <c r="T494" i="1"/>
  <c r="Z493" i="1"/>
  <c r="W493" i="1"/>
  <c r="T493" i="1"/>
  <c r="Z492" i="1"/>
  <c r="W492" i="1"/>
  <c r="T492" i="1"/>
  <c r="Z491" i="1"/>
  <c r="W491" i="1"/>
  <c r="T491" i="1"/>
  <c r="Z490" i="1"/>
  <c r="W490" i="1"/>
  <c r="T490" i="1"/>
  <c r="Z489" i="1"/>
  <c r="W489" i="1"/>
  <c r="T489" i="1"/>
  <c r="Z488" i="1"/>
  <c r="W488" i="1"/>
  <c r="T488" i="1"/>
  <c r="Z487" i="1"/>
  <c r="W487" i="1"/>
  <c r="T487" i="1"/>
  <c r="Z486" i="1"/>
  <c r="W486" i="1"/>
  <c r="T486" i="1"/>
  <c r="Z485" i="1"/>
  <c r="W485" i="1"/>
  <c r="T485" i="1"/>
  <c r="Z484" i="1"/>
  <c r="W484" i="1"/>
  <c r="T484" i="1"/>
  <c r="Z483" i="1"/>
  <c r="W483" i="1"/>
  <c r="T483" i="1"/>
  <c r="Z482" i="1"/>
  <c r="W482" i="1"/>
  <c r="T482" i="1"/>
  <c r="Z481" i="1"/>
  <c r="W481" i="1"/>
  <c r="T481" i="1"/>
  <c r="Z480" i="1"/>
  <c r="W480" i="1"/>
  <c r="T480" i="1"/>
  <c r="Z479" i="1"/>
  <c r="W479" i="1"/>
  <c r="T479" i="1"/>
  <c r="Z478" i="1"/>
  <c r="W478" i="1"/>
  <c r="T478" i="1"/>
  <c r="Z477" i="1"/>
  <c r="W477" i="1"/>
  <c r="T477" i="1"/>
  <c r="Z476" i="1"/>
  <c r="W476" i="1"/>
  <c r="T476" i="1"/>
  <c r="Z475" i="1"/>
  <c r="W475" i="1"/>
  <c r="T475" i="1"/>
  <c r="Z474" i="1"/>
  <c r="W474" i="1"/>
  <c r="T474" i="1"/>
  <c r="Z473" i="1"/>
  <c r="W473" i="1"/>
  <c r="T473" i="1"/>
  <c r="Z472" i="1"/>
  <c r="W472" i="1"/>
  <c r="T472" i="1"/>
  <c r="Z471" i="1"/>
  <c r="W471" i="1"/>
  <c r="T471" i="1"/>
  <c r="Z470" i="1"/>
  <c r="W470" i="1"/>
  <c r="T470" i="1"/>
  <c r="Z469" i="1"/>
  <c r="W469" i="1"/>
  <c r="T469" i="1"/>
  <c r="Z468" i="1"/>
  <c r="W468" i="1"/>
  <c r="T468" i="1"/>
  <c r="Z467" i="1"/>
  <c r="W467" i="1"/>
  <c r="T467" i="1"/>
  <c r="Z466" i="1"/>
  <c r="W466" i="1"/>
  <c r="T466" i="1"/>
  <c r="Z465" i="1"/>
  <c r="W465" i="1"/>
  <c r="T465" i="1"/>
  <c r="Z464" i="1"/>
  <c r="W464" i="1"/>
  <c r="T464" i="1"/>
  <c r="Z463" i="1"/>
  <c r="W463" i="1"/>
  <c r="T463" i="1"/>
  <c r="Z462" i="1"/>
  <c r="W462" i="1"/>
  <c r="T462" i="1"/>
  <c r="Z461" i="1"/>
  <c r="W461" i="1"/>
  <c r="T461" i="1"/>
  <c r="Z460" i="1"/>
  <c r="W460" i="1"/>
  <c r="T460" i="1"/>
  <c r="Z459" i="1"/>
  <c r="W459" i="1"/>
  <c r="T459" i="1"/>
  <c r="Z458" i="1"/>
  <c r="W458" i="1"/>
  <c r="T458" i="1"/>
  <c r="Z457" i="1"/>
  <c r="W457" i="1"/>
  <c r="T457" i="1"/>
  <c r="Z456" i="1"/>
  <c r="W456" i="1"/>
  <c r="T456" i="1"/>
  <c r="Z455" i="1"/>
  <c r="W455" i="1"/>
  <c r="T455" i="1"/>
  <c r="Z454" i="1"/>
  <c r="W454" i="1"/>
  <c r="T454" i="1"/>
  <c r="Z453" i="1"/>
  <c r="W453" i="1"/>
  <c r="T453" i="1"/>
  <c r="Z452" i="1"/>
  <c r="W452" i="1"/>
  <c r="T452" i="1"/>
  <c r="Z451" i="1"/>
  <c r="W451" i="1"/>
  <c r="T451" i="1"/>
  <c r="Z450" i="1"/>
  <c r="W450" i="1"/>
  <c r="T450" i="1"/>
  <c r="Z449" i="1"/>
  <c r="W449" i="1"/>
  <c r="T449" i="1"/>
  <c r="Z448" i="1"/>
  <c r="W448" i="1"/>
  <c r="T448" i="1"/>
  <c r="Z447" i="1"/>
  <c r="W447" i="1"/>
  <c r="T447" i="1"/>
  <c r="Z446" i="1"/>
  <c r="W446" i="1"/>
  <c r="T446" i="1"/>
  <c r="Z445" i="1"/>
  <c r="W445" i="1"/>
  <c r="T445" i="1"/>
  <c r="Z444" i="1"/>
  <c r="W444" i="1"/>
  <c r="T444" i="1"/>
  <c r="Z443" i="1"/>
  <c r="W443" i="1"/>
  <c r="T443" i="1"/>
  <c r="Z442" i="1"/>
  <c r="W442" i="1"/>
  <c r="T442" i="1"/>
  <c r="Z441" i="1"/>
  <c r="W441" i="1"/>
  <c r="T441" i="1"/>
  <c r="Z440" i="1"/>
  <c r="W440" i="1"/>
  <c r="T440" i="1"/>
  <c r="Z439" i="1"/>
  <c r="W439" i="1"/>
  <c r="T439" i="1"/>
  <c r="Z438" i="1"/>
  <c r="W438" i="1"/>
  <c r="T438" i="1"/>
  <c r="Z437" i="1"/>
  <c r="W437" i="1"/>
  <c r="T437" i="1"/>
  <c r="Z436" i="1"/>
  <c r="W436" i="1"/>
  <c r="T436" i="1"/>
  <c r="Z435" i="1"/>
  <c r="W435" i="1"/>
  <c r="T435" i="1"/>
  <c r="Z434" i="1"/>
  <c r="W434" i="1"/>
  <c r="T434" i="1"/>
  <c r="Z433" i="1"/>
  <c r="W433" i="1"/>
  <c r="T433" i="1"/>
  <c r="Z432" i="1"/>
  <c r="W432" i="1"/>
  <c r="T432" i="1"/>
  <c r="Z431" i="1"/>
  <c r="W431" i="1"/>
  <c r="T431" i="1"/>
  <c r="Z430" i="1"/>
  <c r="W430" i="1"/>
  <c r="T430" i="1"/>
  <c r="Z429" i="1"/>
  <c r="W429" i="1"/>
  <c r="T429" i="1"/>
  <c r="Z428" i="1"/>
  <c r="W428" i="1"/>
  <c r="T428" i="1"/>
  <c r="Z427" i="1"/>
  <c r="W427" i="1"/>
  <c r="T427" i="1"/>
  <c r="Z426" i="1"/>
  <c r="W426" i="1"/>
  <c r="T426" i="1"/>
  <c r="Z425" i="1"/>
  <c r="W425" i="1"/>
  <c r="T425" i="1"/>
  <c r="Z424" i="1"/>
  <c r="W424" i="1"/>
  <c r="T424" i="1"/>
  <c r="Z423" i="1"/>
  <c r="W423" i="1"/>
  <c r="T423" i="1"/>
  <c r="Z422" i="1"/>
  <c r="W422" i="1"/>
  <c r="T422" i="1"/>
  <c r="Z421" i="1"/>
  <c r="W421" i="1"/>
  <c r="T421" i="1"/>
  <c r="Z420" i="1"/>
  <c r="W420" i="1"/>
  <c r="T420" i="1"/>
  <c r="Z419" i="1"/>
  <c r="W419" i="1"/>
  <c r="T419" i="1"/>
  <c r="Z418" i="1"/>
  <c r="W418" i="1"/>
  <c r="T418" i="1"/>
  <c r="Z417" i="1"/>
  <c r="W417" i="1"/>
  <c r="T417" i="1"/>
  <c r="Z416" i="1"/>
  <c r="W416" i="1"/>
  <c r="T416" i="1"/>
  <c r="Z415" i="1"/>
  <c r="W415" i="1"/>
  <c r="T415" i="1"/>
  <c r="Z414" i="1"/>
  <c r="W414" i="1"/>
  <c r="T414" i="1"/>
  <c r="Z413" i="1"/>
  <c r="W413" i="1"/>
  <c r="T413" i="1"/>
  <c r="Z412" i="1"/>
  <c r="W412" i="1"/>
  <c r="T412" i="1"/>
  <c r="Z411" i="1"/>
  <c r="W411" i="1"/>
  <c r="T411" i="1"/>
  <c r="Z410" i="1"/>
  <c r="W410" i="1"/>
  <c r="T410" i="1"/>
  <c r="Z409" i="1"/>
  <c r="W409" i="1"/>
  <c r="T409" i="1"/>
  <c r="Z408" i="1"/>
  <c r="W408" i="1"/>
  <c r="T408" i="1"/>
  <c r="Z407" i="1"/>
  <c r="W407" i="1"/>
  <c r="T407" i="1"/>
  <c r="Z406" i="1"/>
  <c r="W406" i="1"/>
  <c r="T406" i="1"/>
  <c r="Z405" i="1"/>
  <c r="W405" i="1"/>
  <c r="T405" i="1"/>
  <c r="Z404" i="1"/>
  <c r="W404" i="1"/>
  <c r="T404" i="1"/>
  <c r="Z403" i="1"/>
  <c r="W403" i="1"/>
  <c r="T403" i="1"/>
  <c r="Z402" i="1"/>
  <c r="W402" i="1"/>
  <c r="T402" i="1"/>
  <c r="Z401" i="1"/>
  <c r="W401" i="1"/>
  <c r="T401" i="1"/>
  <c r="Z400" i="1"/>
  <c r="W400" i="1"/>
  <c r="T400" i="1"/>
  <c r="Z399" i="1"/>
  <c r="W399" i="1"/>
  <c r="T399" i="1"/>
  <c r="Z398" i="1"/>
  <c r="W398" i="1"/>
  <c r="T398" i="1"/>
  <c r="Z397" i="1"/>
  <c r="W397" i="1"/>
  <c r="T397" i="1"/>
  <c r="Z396" i="1"/>
  <c r="W396" i="1"/>
  <c r="T396" i="1"/>
  <c r="Z395" i="1"/>
  <c r="W395" i="1"/>
  <c r="T395" i="1"/>
  <c r="Z394" i="1"/>
  <c r="W394" i="1"/>
  <c r="T394" i="1"/>
  <c r="Z393" i="1"/>
  <c r="W393" i="1"/>
  <c r="T393" i="1"/>
  <c r="Z392" i="1"/>
  <c r="W392" i="1"/>
  <c r="T392" i="1"/>
  <c r="Z391" i="1"/>
  <c r="W391" i="1"/>
  <c r="T391" i="1"/>
  <c r="Z390" i="1"/>
  <c r="W390" i="1"/>
  <c r="T390" i="1"/>
  <c r="Z389" i="1"/>
  <c r="W389" i="1"/>
  <c r="T389" i="1"/>
  <c r="Z388" i="1"/>
  <c r="W388" i="1"/>
  <c r="T388" i="1"/>
  <c r="Z387" i="1"/>
  <c r="W387" i="1"/>
  <c r="T387" i="1"/>
  <c r="Z386" i="1"/>
  <c r="W386" i="1"/>
  <c r="T386" i="1"/>
  <c r="Z385" i="1"/>
  <c r="W385" i="1"/>
  <c r="T385" i="1"/>
  <c r="Z384" i="1"/>
  <c r="W384" i="1"/>
  <c r="T384" i="1"/>
  <c r="Z383" i="1"/>
  <c r="W383" i="1"/>
  <c r="T383" i="1"/>
  <c r="Z382" i="1"/>
  <c r="W382" i="1"/>
  <c r="T382" i="1"/>
  <c r="Z381" i="1"/>
  <c r="W381" i="1"/>
  <c r="T381" i="1"/>
  <c r="Z380" i="1"/>
  <c r="W380" i="1"/>
  <c r="T380" i="1"/>
  <c r="Z379" i="1"/>
  <c r="W379" i="1"/>
  <c r="T379" i="1"/>
  <c r="Z378" i="1"/>
  <c r="W378" i="1"/>
  <c r="T378" i="1"/>
  <c r="Z377" i="1"/>
  <c r="W377" i="1"/>
  <c r="T377" i="1"/>
  <c r="Z376" i="1"/>
  <c r="W376" i="1"/>
  <c r="T376" i="1"/>
  <c r="Z375" i="1"/>
  <c r="W375" i="1"/>
  <c r="T375" i="1"/>
  <c r="Z374" i="1"/>
  <c r="W374" i="1"/>
  <c r="T374" i="1"/>
  <c r="Z373" i="1"/>
  <c r="W373" i="1"/>
  <c r="T373" i="1"/>
  <c r="Z372" i="1"/>
  <c r="W372" i="1"/>
  <c r="T372" i="1"/>
  <c r="Z371" i="1"/>
  <c r="W371" i="1"/>
  <c r="T371" i="1"/>
  <c r="Z370" i="1"/>
  <c r="W370" i="1"/>
  <c r="T370" i="1"/>
  <c r="Z369" i="1"/>
  <c r="W369" i="1"/>
  <c r="T369" i="1"/>
  <c r="Z368" i="1"/>
  <c r="W368" i="1"/>
  <c r="T368" i="1"/>
  <c r="Z367" i="1"/>
  <c r="W367" i="1"/>
  <c r="T367" i="1"/>
  <c r="Z366" i="1"/>
  <c r="W366" i="1"/>
  <c r="T366" i="1"/>
  <c r="Z365" i="1"/>
  <c r="W365" i="1"/>
  <c r="T365" i="1"/>
  <c r="Z364" i="1"/>
  <c r="W364" i="1"/>
  <c r="T364" i="1"/>
  <c r="Z363" i="1"/>
  <c r="W363" i="1"/>
  <c r="T363" i="1"/>
  <c r="Z362" i="1"/>
  <c r="W362" i="1"/>
  <c r="T362" i="1"/>
  <c r="Z361" i="1"/>
  <c r="W361" i="1"/>
  <c r="T361" i="1"/>
  <c r="Z360" i="1"/>
  <c r="W360" i="1"/>
  <c r="T360" i="1"/>
  <c r="Z359" i="1"/>
  <c r="W359" i="1"/>
  <c r="T359" i="1"/>
  <c r="Z358" i="1"/>
  <c r="W358" i="1"/>
  <c r="T358" i="1"/>
  <c r="Z357" i="1"/>
  <c r="W357" i="1"/>
  <c r="T357" i="1"/>
  <c r="Z356" i="1"/>
  <c r="W356" i="1"/>
  <c r="T356" i="1"/>
  <c r="Z355" i="1"/>
  <c r="W355" i="1"/>
  <c r="T355" i="1"/>
  <c r="Z354" i="1"/>
  <c r="W354" i="1"/>
  <c r="T354" i="1"/>
  <c r="Z353" i="1"/>
  <c r="W353" i="1"/>
  <c r="T353" i="1"/>
  <c r="Z352" i="1"/>
  <c r="W352" i="1"/>
  <c r="T352" i="1"/>
  <c r="Z351" i="1"/>
  <c r="W351" i="1"/>
  <c r="T351" i="1"/>
  <c r="Z350" i="1"/>
  <c r="W350" i="1"/>
  <c r="T350" i="1"/>
  <c r="Z349" i="1"/>
  <c r="W349" i="1"/>
  <c r="T349" i="1"/>
  <c r="Z348" i="1"/>
  <c r="W348" i="1"/>
  <c r="T348" i="1"/>
  <c r="Z347" i="1"/>
  <c r="W347" i="1"/>
  <c r="T347" i="1"/>
  <c r="Z346" i="1"/>
  <c r="W346" i="1"/>
  <c r="T346" i="1"/>
  <c r="Z345" i="1"/>
  <c r="W345" i="1"/>
  <c r="T345" i="1"/>
  <c r="Z344" i="1"/>
  <c r="W344" i="1"/>
  <c r="T344" i="1"/>
  <c r="Z343" i="1"/>
  <c r="W343" i="1"/>
  <c r="T343" i="1"/>
  <c r="Z342" i="1"/>
  <c r="W342" i="1"/>
  <c r="T342" i="1"/>
  <c r="Z341" i="1"/>
  <c r="W341" i="1"/>
  <c r="T341" i="1"/>
  <c r="Z340" i="1"/>
  <c r="W340" i="1"/>
  <c r="T340" i="1"/>
  <c r="Z339" i="1"/>
  <c r="W339" i="1"/>
  <c r="T339" i="1"/>
  <c r="Z338" i="1"/>
  <c r="W338" i="1"/>
  <c r="T338" i="1"/>
  <c r="Z337" i="1"/>
  <c r="W337" i="1"/>
  <c r="T337" i="1"/>
  <c r="Z336" i="1"/>
  <c r="W336" i="1"/>
  <c r="T336" i="1"/>
  <c r="Z335" i="1"/>
  <c r="W335" i="1"/>
  <c r="T335" i="1"/>
  <c r="Z334" i="1"/>
  <c r="W334" i="1"/>
  <c r="T334" i="1"/>
  <c r="Z333" i="1"/>
  <c r="W333" i="1"/>
  <c r="T333" i="1"/>
  <c r="Z332" i="1"/>
  <c r="W332" i="1"/>
  <c r="T332" i="1"/>
  <c r="Z331" i="1"/>
  <c r="W331" i="1"/>
  <c r="T331" i="1"/>
  <c r="Z330" i="1"/>
  <c r="W330" i="1"/>
  <c r="T330" i="1"/>
  <c r="Z329" i="1"/>
  <c r="W329" i="1"/>
  <c r="T329" i="1"/>
  <c r="Z328" i="1"/>
  <c r="W328" i="1"/>
  <c r="T328" i="1"/>
  <c r="Z327" i="1"/>
  <c r="W327" i="1"/>
  <c r="T327" i="1"/>
  <c r="Z326" i="1"/>
  <c r="W326" i="1"/>
  <c r="T326" i="1"/>
  <c r="Z325" i="1"/>
  <c r="W325" i="1"/>
  <c r="T325" i="1"/>
  <c r="Z324" i="1"/>
  <c r="W324" i="1"/>
  <c r="T324" i="1"/>
  <c r="Z323" i="1"/>
  <c r="W323" i="1"/>
  <c r="T323" i="1"/>
  <c r="Z322" i="1"/>
  <c r="W322" i="1"/>
  <c r="T322" i="1"/>
  <c r="Z321" i="1"/>
  <c r="W321" i="1"/>
  <c r="T321" i="1"/>
  <c r="Z320" i="1"/>
  <c r="W320" i="1"/>
  <c r="T320" i="1"/>
  <c r="Z319" i="1"/>
  <c r="W319" i="1"/>
  <c r="T319" i="1"/>
  <c r="Z318" i="1"/>
  <c r="W318" i="1"/>
  <c r="T318" i="1"/>
  <c r="Z317" i="1"/>
  <c r="W317" i="1"/>
  <c r="T317" i="1"/>
  <c r="Z316" i="1"/>
  <c r="W316" i="1"/>
  <c r="T316" i="1"/>
  <c r="Z315" i="1"/>
  <c r="W315" i="1"/>
  <c r="T315" i="1"/>
  <c r="Z314" i="1"/>
  <c r="W314" i="1"/>
  <c r="T314" i="1"/>
  <c r="Z313" i="1"/>
  <c r="W313" i="1"/>
  <c r="T313" i="1"/>
  <c r="Z312" i="1"/>
  <c r="W312" i="1"/>
  <c r="T312" i="1"/>
  <c r="Z311" i="1"/>
  <c r="W311" i="1"/>
  <c r="T311" i="1"/>
  <c r="Z310" i="1"/>
  <c r="W310" i="1"/>
  <c r="T310" i="1"/>
  <c r="Z309" i="1"/>
  <c r="W309" i="1"/>
  <c r="T309" i="1"/>
  <c r="Z308" i="1"/>
  <c r="W308" i="1"/>
  <c r="T308" i="1"/>
  <c r="Z307" i="1"/>
  <c r="W307" i="1"/>
  <c r="T307" i="1"/>
  <c r="Z306" i="1"/>
  <c r="W306" i="1"/>
  <c r="T306" i="1"/>
  <c r="Z305" i="1"/>
  <c r="W305" i="1"/>
  <c r="T305" i="1"/>
  <c r="Z304" i="1"/>
  <c r="W304" i="1"/>
  <c r="T304" i="1"/>
  <c r="Z303" i="1"/>
  <c r="W303" i="1"/>
  <c r="T303" i="1"/>
  <c r="Z302" i="1"/>
  <c r="W302" i="1"/>
  <c r="T302" i="1"/>
  <c r="Z301" i="1"/>
  <c r="W301" i="1"/>
  <c r="T301" i="1"/>
  <c r="Z300" i="1"/>
  <c r="W300" i="1"/>
  <c r="T300" i="1"/>
  <c r="Z299" i="1"/>
  <c r="W299" i="1"/>
  <c r="T299" i="1"/>
  <c r="Z298" i="1"/>
  <c r="W298" i="1"/>
  <c r="T298" i="1"/>
  <c r="Z297" i="1"/>
  <c r="W297" i="1"/>
  <c r="T297" i="1"/>
  <c r="Z296" i="1"/>
  <c r="W296" i="1"/>
  <c r="T296" i="1"/>
  <c r="Z295" i="1"/>
  <c r="W295" i="1"/>
  <c r="T295" i="1"/>
  <c r="Z294" i="1"/>
  <c r="W294" i="1"/>
  <c r="T294" i="1"/>
  <c r="Z293" i="1"/>
  <c r="W293" i="1"/>
  <c r="T293" i="1"/>
  <c r="Z292" i="1"/>
  <c r="W292" i="1"/>
  <c r="T292" i="1"/>
  <c r="Z291" i="1"/>
  <c r="W291" i="1"/>
  <c r="T291" i="1"/>
  <c r="Z290" i="1"/>
  <c r="W290" i="1"/>
  <c r="T290" i="1"/>
  <c r="Z289" i="1"/>
  <c r="W289" i="1"/>
  <c r="T289" i="1"/>
  <c r="Z288" i="1"/>
  <c r="W288" i="1"/>
  <c r="T288" i="1"/>
  <c r="Z287" i="1"/>
  <c r="W287" i="1"/>
  <c r="T287" i="1"/>
  <c r="Z286" i="1"/>
  <c r="W286" i="1"/>
  <c r="T286" i="1"/>
  <c r="Z285" i="1"/>
  <c r="W285" i="1"/>
  <c r="T285" i="1"/>
  <c r="Z284" i="1"/>
  <c r="W284" i="1"/>
  <c r="T284" i="1"/>
  <c r="Z283" i="1"/>
  <c r="W283" i="1"/>
  <c r="T283" i="1"/>
  <c r="Z282" i="1"/>
  <c r="W282" i="1"/>
  <c r="T282" i="1"/>
  <c r="Z281" i="1"/>
  <c r="W281" i="1"/>
  <c r="T281" i="1"/>
  <c r="Z280" i="1"/>
  <c r="W280" i="1"/>
  <c r="T280" i="1"/>
  <c r="Z279" i="1"/>
  <c r="W279" i="1"/>
  <c r="T279" i="1"/>
  <c r="Z278" i="1"/>
  <c r="W278" i="1"/>
  <c r="T278" i="1"/>
  <c r="Z277" i="1"/>
  <c r="W277" i="1"/>
  <c r="T277" i="1"/>
  <c r="Z276" i="1"/>
  <c r="W276" i="1"/>
  <c r="T276" i="1"/>
  <c r="Z275" i="1"/>
  <c r="W275" i="1"/>
  <c r="T275" i="1"/>
  <c r="Z274" i="1"/>
  <c r="W274" i="1"/>
  <c r="T274" i="1"/>
  <c r="Z273" i="1"/>
  <c r="W273" i="1"/>
  <c r="T273" i="1"/>
  <c r="Z272" i="1"/>
  <c r="W272" i="1"/>
  <c r="T272" i="1"/>
  <c r="Z271" i="1"/>
  <c r="W271" i="1"/>
  <c r="T271" i="1"/>
  <c r="Z270" i="1"/>
  <c r="W270" i="1"/>
  <c r="T270" i="1"/>
  <c r="Z269" i="1"/>
  <c r="W269" i="1"/>
  <c r="T269" i="1"/>
  <c r="Z268" i="1"/>
  <c r="W268" i="1"/>
  <c r="T268" i="1"/>
  <c r="Z267" i="1"/>
  <c r="W267" i="1"/>
  <c r="T267" i="1"/>
  <c r="Z266" i="1"/>
  <c r="W266" i="1"/>
  <c r="T266" i="1"/>
  <c r="Z265" i="1"/>
  <c r="W265" i="1"/>
  <c r="T265" i="1"/>
  <c r="Z264" i="1"/>
  <c r="W264" i="1"/>
  <c r="T264" i="1"/>
  <c r="Z263" i="1"/>
  <c r="W263" i="1"/>
  <c r="T263" i="1"/>
  <c r="Z262" i="1"/>
  <c r="W262" i="1"/>
  <c r="T262" i="1"/>
  <c r="Z261" i="1"/>
  <c r="W261" i="1"/>
  <c r="T261" i="1"/>
  <c r="Z260" i="1"/>
  <c r="W260" i="1"/>
  <c r="T260" i="1"/>
  <c r="Z259" i="1"/>
  <c r="W259" i="1"/>
  <c r="T259" i="1"/>
  <c r="Z258" i="1"/>
  <c r="W258" i="1"/>
  <c r="T258" i="1"/>
  <c r="Z257" i="1"/>
  <c r="W257" i="1"/>
  <c r="T257" i="1"/>
  <c r="Z256" i="1"/>
  <c r="W256" i="1"/>
  <c r="T256" i="1"/>
  <c r="Z255" i="1"/>
  <c r="T255" i="1"/>
  <c r="Z254" i="1"/>
  <c r="W254" i="1"/>
  <c r="T254" i="1"/>
  <c r="Z253" i="1"/>
  <c r="W253" i="1"/>
  <c r="T253" i="1"/>
  <c r="Z252" i="1"/>
  <c r="W252" i="1"/>
  <c r="T252" i="1"/>
  <c r="Z251" i="1"/>
  <c r="W251" i="1"/>
  <c r="T251" i="1"/>
  <c r="Z250" i="1"/>
  <c r="W250" i="1"/>
  <c r="T250" i="1"/>
  <c r="Z249" i="1"/>
  <c r="W249" i="1"/>
  <c r="T249" i="1"/>
  <c r="Z248" i="1"/>
  <c r="W248" i="1"/>
  <c r="T248" i="1"/>
  <c r="Z247" i="1"/>
  <c r="W247" i="1"/>
  <c r="T247" i="1"/>
  <c r="Z246" i="1"/>
  <c r="W246" i="1"/>
  <c r="T246" i="1"/>
  <c r="Z245" i="1"/>
  <c r="W245" i="1"/>
  <c r="T245" i="1"/>
  <c r="Z244" i="1"/>
  <c r="W244" i="1"/>
  <c r="T244" i="1"/>
  <c r="Z243" i="1"/>
  <c r="W243" i="1"/>
  <c r="T243" i="1"/>
  <c r="Z242" i="1"/>
  <c r="W242" i="1"/>
  <c r="T242" i="1"/>
  <c r="Z241" i="1"/>
  <c r="W241" i="1"/>
  <c r="T241" i="1"/>
  <c r="Z240" i="1"/>
  <c r="W240" i="1"/>
  <c r="T240" i="1"/>
  <c r="Z239" i="1"/>
  <c r="W239" i="1"/>
  <c r="T239" i="1"/>
  <c r="Z238" i="1"/>
  <c r="W238" i="1"/>
  <c r="T238" i="1"/>
  <c r="Z237" i="1"/>
  <c r="W237" i="1"/>
  <c r="T237" i="1"/>
  <c r="Z236" i="1"/>
  <c r="W236" i="1"/>
  <c r="T236" i="1"/>
  <c r="Z235" i="1"/>
  <c r="W235" i="1"/>
  <c r="T235" i="1"/>
  <c r="Z234" i="1"/>
  <c r="W234" i="1"/>
  <c r="T234" i="1"/>
  <c r="Z233" i="1"/>
  <c r="W233" i="1"/>
  <c r="T233" i="1"/>
  <c r="Z232" i="1"/>
  <c r="W232" i="1"/>
  <c r="T232" i="1"/>
  <c r="Z231" i="1"/>
  <c r="W231" i="1"/>
  <c r="T231" i="1"/>
  <c r="Z230" i="1"/>
  <c r="W230" i="1"/>
  <c r="T230" i="1"/>
  <c r="Z229" i="1"/>
  <c r="W229" i="1"/>
  <c r="T229" i="1"/>
  <c r="Z228" i="1"/>
  <c r="W228" i="1"/>
  <c r="T228" i="1"/>
  <c r="Z227" i="1"/>
  <c r="W227" i="1"/>
  <c r="T227" i="1"/>
  <c r="Z226" i="1"/>
  <c r="W226" i="1"/>
  <c r="T226" i="1"/>
  <c r="Z225" i="1"/>
  <c r="W225" i="1"/>
  <c r="T225" i="1"/>
  <c r="Z224" i="1"/>
  <c r="W224" i="1"/>
  <c r="T224" i="1"/>
  <c r="Z223" i="1"/>
  <c r="W223" i="1"/>
  <c r="T223" i="1"/>
  <c r="Z222" i="1"/>
  <c r="W222" i="1"/>
  <c r="T222" i="1"/>
  <c r="Z221" i="1"/>
  <c r="W221" i="1"/>
  <c r="T221" i="1"/>
  <c r="Z220" i="1"/>
  <c r="W220" i="1"/>
  <c r="T220" i="1"/>
  <c r="Z219" i="1"/>
  <c r="W219" i="1"/>
  <c r="T219" i="1"/>
  <c r="Z218" i="1"/>
  <c r="W218" i="1"/>
  <c r="T218" i="1"/>
  <c r="Z217" i="1"/>
  <c r="W217" i="1"/>
  <c r="T217" i="1"/>
  <c r="Z216" i="1"/>
  <c r="W216" i="1"/>
  <c r="T216" i="1"/>
  <c r="Z215" i="1"/>
  <c r="W215" i="1"/>
  <c r="T215" i="1"/>
  <c r="Z214" i="1"/>
  <c r="W214" i="1"/>
  <c r="T214" i="1"/>
  <c r="Z213" i="1"/>
  <c r="W213" i="1"/>
  <c r="T213" i="1"/>
  <c r="Z212" i="1"/>
  <c r="W212" i="1"/>
  <c r="T212" i="1"/>
  <c r="Z211" i="1"/>
  <c r="W211" i="1"/>
  <c r="T211" i="1"/>
  <c r="Z210" i="1"/>
  <c r="W210" i="1"/>
  <c r="T210" i="1"/>
  <c r="Z209" i="1"/>
  <c r="W209" i="1"/>
  <c r="T209" i="1"/>
  <c r="Z208" i="1"/>
  <c r="W208" i="1"/>
  <c r="T208" i="1"/>
  <c r="Z207" i="1"/>
  <c r="W207" i="1"/>
  <c r="T207" i="1"/>
  <c r="Z206" i="1"/>
  <c r="W206" i="1"/>
  <c r="T206" i="1"/>
  <c r="Z205" i="1"/>
  <c r="W205" i="1"/>
  <c r="T205" i="1"/>
  <c r="Z204" i="1"/>
  <c r="W204" i="1"/>
  <c r="T204" i="1"/>
  <c r="Z203" i="1"/>
  <c r="W203" i="1"/>
  <c r="T203" i="1"/>
  <c r="Z202" i="1"/>
  <c r="W202" i="1"/>
  <c r="T202" i="1"/>
  <c r="Z201" i="1"/>
  <c r="W201" i="1"/>
  <c r="T201" i="1"/>
  <c r="Z200" i="1"/>
  <c r="W200" i="1"/>
  <c r="T200" i="1"/>
  <c r="Z199" i="1"/>
  <c r="W199" i="1"/>
  <c r="T199" i="1"/>
  <c r="Z198" i="1"/>
  <c r="W198" i="1"/>
  <c r="T198" i="1"/>
  <c r="Z197" i="1"/>
  <c r="W197" i="1"/>
  <c r="T197" i="1"/>
  <c r="Z196" i="1"/>
  <c r="W196" i="1"/>
  <c r="T196" i="1"/>
  <c r="Z195" i="1"/>
  <c r="W195" i="1"/>
  <c r="T195" i="1"/>
  <c r="Z194" i="1"/>
  <c r="W194" i="1"/>
  <c r="T194" i="1"/>
  <c r="Z193" i="1"/>
  <c r="W193" i="1"/>
  <c r="T193" i="1"/>
  <c r="Z192" i="1"/>
  <c r="W192" i="1"/>
  <c r="T192" i="1"/>
  <c r="Z191" i="1"/>
  <c r="W191" i="1"/>
  <c r="T191" i="1"/>
  <c r="Z190" i="1"/>
  <c r="W190" i="1"/>
  <c r="T190" i="1"/>
  <c r="Z189" i="1"/>
  <c r="W189" i="1"/>
  <c r="T189" i="1"/>
  <c r="Z188" i="1"/>
  <c r="W188" i="1"/>
  <c r="T188" i="1"/>
  <c r="Z187" i="1"/>
  <c r="W187" i="1"/>
  <c r="T187" i="1"/>
  <c r="Z186" i="1"/>
  <c r="W186" i="1"/>
  <c r="T186" i="1"/>
  <c r="Z185" i="1"/>
  <c r="W185" i="1"/>
  <c r="T185" i="1"/>
  <c r="Z184" i="1"/>
  <c r="W184" i="1"/>
  <c r="T184" i="1"/>
  <c r="Z183" i="1"/>
  <c r="W183" i="1"/>
  <c r="T183" i="1"/>
  <c r="Z182" i="1"/>
  <c r="W182" i="1"/>
  <c r="T182" i="1"/>
  <c r="Z181" i="1"/>
  <c r="W181" i="1"/>
  <c r="T181" i="1"/>
  <c r="Z180" i="1"/>
  <c r="W180" i="1"/>
  <c r="T180" i="1"/>
  <c r="Z179" i="1"/>
  <c r="W179" i="1"/>
  <c r="T179" i="1"/>
  <c r="Z178" i="1"/>
  <c r="W178" i="1"/>
  <c r="T178" i="1"/>
  <c r="Z177" i="1"/>
  <c r="W177" i="1"/>
  <c r="T177" i="1"/>
  <c r="Z176" i="1"/>
  <c r="W176" i="1"/>
  <c r="T176" i="1"/>
  <c r="Z175" i="1"/>
  <c r="W175" i="1"/>
  <c r="T175" i="1"/>
  <c r="Z174" i="1"/>
  <c r="W174" i="1"/>
  <c r="T174" i="1"/>
  <c r="Z173" i="1"/>
  <c r="W173" i="1"/>
  <c r="T173" i="1"/>
  <c r="Z172" i="1"/>
  <c r="W172" i="1"/>
  <c r="T172" i="1"/>
  <c r="Z171" i="1"/>
  <c r="W171" i="1"/>
  <c r="T171" i="1"/>
  <c r="Z170" i="1"/>
  <c r="W170" i="1"/>
  <c r="T170" i="1"/>
  <c r="Z169" i="1"/>
  <c r="W169" i="1"/>
  <c r="T169" i="1"/>
  <c r="Z168" i="1"/>
  <c r="W168" i="1"/>
  <c r="T168" i="1"/>
  <c r="Z167" i="1"/>
  <c r="W167" i="1"/>
  <c r="T167" i="1"/>
  <c r="Z166" i="1"/>
  <c r="W166" i="1"/>
  <c r="T166" i="1"/>
  <c r="Z165" i="1"/>
  <c r="W165" i="1"/>
  <c r="T165" i="1"/>
  <c r="Z164" i="1"/>
  <c r="W164" i="1"/>
  <c r="T164" i="1"/>
  <c r="Z163" i="1"/>
  <c r="W163" i="1"/>
  <c r="T163" i="1"/>
  <c r="Z162" i="1"/>
  <c r="W162" i="1"/>
  <c r="T162" i="1"/>
  <c r="Z161" i="1"/>
  <c r="W161" i="1"/>
  <c r="T161" i="1"/>
  <c r="Z160" i="1"/>
  <c r="W160" i="1"/>
  <c r="T160" i="1"/>
  <c r="Z159" i="1"/>
  <c r="W159" i="1"/>
  <c r="T159" i="1"/>
  <c r="Z158" i="1"/>
  <c r="W158" i="1"/>
  <c r="T158" i="1"/>
  <c r="Z157" i="1"/>
  <c r="W157" i="1"/>
  <c r="T157" i="1"/>
  <c r="Z156" i="1"/>
  <c r="W156" i="1"/>
  <c r="T156" i="1"/>
  <c r="Z155" i="1"/>
  <c r="W155" i="1"/>
  <c r="T155" i="1"/>
  <c r="Z154" i="1"/>
  <c r="W154" i="1"/>
  <c r="T154" i="1"/>
  <c r="Z153" i="1"/>
  <c r="W153" i="1"/>
  <c r="T153" i="1"/>
  <c r="Z152" i="1"/>
  <c r="W152" i="1"/>
  <c r="T152" i="1"/>
  <c r="Z151" i="1"/>
  <c r="W151" i="1"/>
  <c r="T151" i="1"/>
  <c r="Z150" i="1"/>
  <c r="W150" i="1"/>
  <c r="T150" i="1"/>
  <c r="Z149" i="1"/>
  <c r="W149" i="1"/>
  <c r="T149" i="1"/>
  <c r="Z148" i="1"/>
  <c r="W148" i="1"/>
  <c r="T148" i="1"/>
  <c r="Z147" i="1"/>
  <c r="W147" i="1"/>
  <c r="T147" i="1"/>
  <c r="Z146" i="1"/>
  <c r="W146" i="1"/>
  <c r="T146" i="1"/>
  <c r="Z145" i="1"/>
  <c r="W145" i="1"/>
  <c r="T145" i="1"/>
  <c r="Z144" i="1"/>
  <c r="W144" i="1"/>
  <c r="T144" i="1"/>
  <c r="Z143" i="1"/>
  <c r="W143" i="1"/>
  <c r="T143" i="1"/>
  <c r="Z142" i="1"/>
  <c r="W142" i="1"/>
  <c r="T142" i="1"/>
  <c r="Z141" i="1"/>
  <c r="W141" i="1"/>
  <c r="T141" i="1"/>
  <c r="Z140" i="1"/>
  <c r="W140" i="1"/>
  <c r="T140" i="1"/>
  <c r="Z139" i="1"/>
  <c r="W139" i="1"/>
  <c r="T139" i="1"/>
  <c r="Z138" i="1"/>
  <c r="W138" i="1"/>
  <c r="T138" i="1"/>
  <c r="Z137" i="1"/>
  <c r="W137" i="1"/>
  <c r="T137" i="1"/>
  <c r="Z136" i="1"/>
  <c r="W136" i="1"/>
  <c r="T136" i="1"/>
  <c r="Z135" i="1"/>
  <c r="W135" i="1"/>
  <c r="T135" i="1"/>
  <c r="Z134" i="1"/>
  <c r="W134" i="1"/>
  <c r="T134" i="1"/>
  <c r="Z133" i="1"/>
  <c r="W133" i="1"/>
  <c r="T133" i="1"/>
  <c r="Z132" i="1"/>
  <c r="W132" i="1"/>
  <c r="T132" i="1"/>
  <c r="Z131" i="1"/>
  <c r="W131" i="1"/>
  <c r="T131" i="1"/>
  <c r="Z130" i="1"/>
  <c r="W130" i="1"/>
  <c r="T130" i="1"/>
  <c r="Z129" i="1"/>
  <c r="W129" i="1"/>
  <c r="T129" i="1"/>
  <c r="Z128" i="1"/>
  <c r="W128" i="1"/>
  <c r="T128" i="1"/>
  <c r="Z127" i="1"/>
  <c r="W127" i="1"/>
  <c r="T127" i="1"/>
  <c r="Z126" i="1"/>
  <c r="W126" i="1"/>
  <c r="T126" i="1"/>
  <c r="Z125" i="1"/>
  <c r="W125" i="1"/>
  <c r="T125" i="1"/>
  <c r="Z124" i="1"/>
  <c r="W124" i="1"/>
  <c r="T124" i="1"/>
  <c r="Z123" i="1"/>
  <c r="W123" i="1"/>
  <c r="T123" i="1"/>
  <c r="Z122" i="1"/>
  <c r="W122" i="1"/>
  <c r="T122" i="1"/>
  <c r="Z121" i="1"/>
  <c r="W121" i="1"/>
  <c r="T121" i="1"/>
  <c r="Z120" i="1"/>
  <c r="W120" i="1"/>
  <c r="T120" i="1"/>
  <c r="Z119" i="1"/>
  <c r="W119" i="1"/>
  <c r="T119" i="1"/>
  <c r="Z118" i="1"/>
  <c r="W118" i="1"/>
  <c r="T118" i="1"/>
  <c r="Z117" i="1"/>
  <c r="W117" i="1"/>
  <c r="T117" i="1"/>
  <c r="Z116" i="1"/>
  <c r="W116" i="1"/>
  <c r="T116" i="1"/>
  <c r="Z115" i="1"/>
  <c r="W115" i="1"/>
  <c r="T115" i="1"/>
  <c r="Z114" i="1"/>
  <c r="W114" i="1"/>
  <c r="T114" i="1"/>
  <c r="Z113" i="1"/>
  <c r="W113" i="1"/>
  <c r="T113" i="1"/>
  <c r="Z112" i="1"/>
  <c r="W112" i="1"/>
  <c r="T112" i="1"/>
  <c r="Z111" i="1"/>
  <c r="W111" i="1"/>
  <c r="T111" i="1"/>
  <c r="Z110" i="1"/>
  <c r="W110" i="1"/>
  <c r="T110" i="1"/>
  <c r="Z109" i="1"/>
  <c r="W109" i="1"/>
  <c r="T109" i="1"/>
  <c r="Z108" i="1"/>
  <c r="W108" i="1"/>
  <c r="T108" i="1"/>
  <c r="Z107" i="1"/>
  <c r="W107" i="1"/>
  <c r="T107" i="1"/>
  <c r="Z106" i="1"/>
  <c r="W106" i="1"/>
  <c r="T106" i="1"/>
  <c r="Z105" i="1"/>
  <c r="W105" i="1"/>
  <c r="T105" i="1"/>
  <c r="Z104" i="1"/>
  <c r="W104" i="1"/>
  <c r="T104" i="1"/>
  <c r="Z103" i="1"/>
  <c r="W103" i="1"/>
  <c r="T103" i="1"/>
  <c r="Z102" i="1"/>
  <c r="W102" i="1"/>
  <c r="T102" i="1"/>
  <c r="Z101" i="1"/>
  <c r="W101" i="1"/>
  <c r="T101" i="1"/>
  <c r="Z100" i="1"/>
  <c r="W100" i="1"/>
  <c r="T100" i="1"/>
  <c r="Z99" i="1"/>
  <c r="W99" i="1"/>
  <c r="T99" i="1"/>
  <c r="Z98" i="1"/>
  <c r="W98" i="1"/>
  <c r="T98" i="1"/>
  <c r="Z97" i="1"/>
  <c r="W97" i="1"/>
  <c r="T97" i="1"/>
  <c r="Z96" i="1"/>
  <c r="W96" i="1"/>
  <c r="T96" i="1"/>
  <c r="Z95" i="1"/>
  <c r="W95" i="1"/>
  <c r="T95" i="1"/>
  <c r="Z94" i="1"/>
  <c r="W94" i="1"/>
  <c r="T94" i="1"/>
  <c r="Z93" i="1"/>
  <c r="W93" i="1"/>
  <c r="T93" i="1"/>
  <c r="Z92" i="1"/>
  <c r="W92" i="1"/>
  <c r="T92" i="1"/>
  <c r="Z91" i="1"/>
  <c r="W91" i="1"/>
  <c r="T91" i="1"/>
  <c r="Z90" i="1"/>
  <c r="W90" i="1"/>
  <c r="T90" i="1"/>
  <c r="Z89" i="1"/>
  <c r="W89" i="1"/>
  <c r="T89" i="1"/>
  <c r="Z88" i="1"/>
  <c r="W88" i="1"/>
  <c r="T88" i="1"/>
  <c r="Z87" i="1"/>
  <c r="W87" i="1"/>
  <c r="T87" i="1"/>
  <c r="Z86" i="1"/>
  <c r="W86" i="1"/>
  <c r="T86" i="1"/>
  <c r="Z85" i="1"/>
  <c r="W85" i="1"/>
  <c r="T85" i="1"/>
  <c r="Z84" i="1"/>
  <c r="W84" i="1"/>
  <c r="T84" i="1"/>
  <c r="Z83" i="1"/>
  <c r="W83" i="1"/>
  <c r="T83" i="1"/>
  <c r="Z82" i="1"/>
  <c r="W82" i="1"/>
  <c r="T82" i="1"/>
  <c r="Z81" i="1"/>
  <c r="W81" i="1"/>
  <c r="T81" i="1"/>
  <c r="Z80" i="1"/>
  <c r="W80" i="1"/>
  <c r="T80" i="1"/>
  <c r="Z79" i="1"/>
  <c r="W79" i="1"/>
  <c r="T79" i="1"/>
  <c r="Z78" i="1"/>
  <c r="W78" i="1"/>
  <c r="T78" i="1"/>
  <c r="Z77" i="1"/>
  <c r="W77" i="1"/>
  <c r="T77" i="1"/>
  <c r="Z76" i="1"/>
  <c r="W76" i="1"/>
  <c r="T76" i="1"/>
  <c r="Z75" i="1"/>
  <c r="W75" i="1"/>
  <c r="T75" i="1"/>
  <c r="Z74" i="1"/>
  <c r="W74" i="1"/>
  <c r="T74" i="1"/>
  <c r="Z73" i="1"/>
  <c r="W73" i="1"/>
  <c r="T73" i="1"/>
  <c r="Z72" i="1"/>
  <c r="W72" i="1"/>
  <c r="T72" i="1"/>
  <c r="Z71" i="1"/>
  <c r="W71" i="1"/>
  <c r="T71" i="1"/>
  <c r="Z70" i="1"/>
  <c r="W70" i="1"/>
  <c r="T70" i="1"/>
  <c r="Z69" i="1"/>
  <c r="W69" i="1"/>
  <c r="T69" i="1"/>
  <c r="Z68" i="1"/>
  <c r="W68" i="1"/>
  <c r="T68" i="1"/>
  <c r="Z67" i="1"/>
  <c r="W67" i="1"/>
  <c r="T67" i="1"/>
  <c r="Z66" i="1"/>
  <c r="W66" i="1"/>
  <c r="T66" i="1"/>
  <c r="Z65" i="1"/>
  <c r="W65" i="1"/>
  <c r="T65" i="1"/>
  <c r="Z64" i="1"/>
  <c r="W64" i="1"/>
  <c r="T64" i="1"/>
  <c r="Z63" i="1"/>
  <c r="W63" i="1"/>
  <c r="T63" i="1"/>
  <c r="Z62" i="1"/>
  <c r="W62" i="1"/>
  <c r="T62" i="1"/>
  <c r="Z61" i="1"/>
  <c r="W61" i="1"/>
  <c r="T61" i="1"/>
  <c r="Z60" i="1"/>
  <c r="W60" i="1"/>
  <c r="T60" i="1"/>
  <c r="Z59" i="1"/>
  <c r="W59" i="1"/>
  <c r="T59" i="1"/>
  <c r="Z58" i="1"/>
  <c r="W58" i="1"/>
  <c r="T58" i="1"/>
  <c r="Z57" i="1"/>
  <c r="W57" i="1"/>
  <c r="T57" i="1"/>
  <c r="Z56" i="1"/>
  <c r="W56" i="1"/>
  <c r="T56" i="1"/>
  <c r="Z55" i="1"/>
  <c r="W55" i="1"/>
  <c r="T55" i="1"/>
  <c r="Z54" i="1"/>
  <c r="W54" i="1"/>
  <c r="T54" i="1"/>
  <c r="Z53" i="1"/>
  <c r="W53" i="1"/>
  <c r="T53" i="1"/>
  <c r="Z52" i="1"/>
  <c r="W52" i="1"/>
  <c r="T52" i="1"/>
  <c r="Z51" i="1"/>
  <c r="W51" i="1"/>
  <c r="T51" i="1"/>
  <c r="Z50" i="1"/>
  <c r="W50" i="1"/>
  <c r="T50" i="1"/>
  <c r="Z49" i="1"/>
  <c r="W49" i="1"/>
  <c r="T49" i="1"/>
  <c r="Z48" i="1"/>
  <c r="W48" i="1"/>
  <c r="T48" i="1"/>
  <c r="Z47" i="1"/>
  <c r="W47" i="1"/>
  <c r="T47" i="1"/>
  <c r="Z46" i="1"/>
  <c r="W46" i="1"/>
  <c r="T46" i="1"/>
  <c r="Z45" i="1"/>
  <c r="W45" i="1"/>
  <c r="T45" i="1"/>
  <c r="Z44" i="1"/>
  <c r="W44" i="1"/>
  <c r="T44" i="1"/>
  <c r="Z43" i="1"/>
  <c r="W43" i="1"/>
  <c r="T43" i="1"/>
  <c r="Z42" i="1"/>
  <c r="W42" i="1"/>
  <c r="T42" i="1"/>
  <c r="Z41" i="1"/>
  <c r="W41" i="1"/>
  <c r="T41" i="1"/>
  <c r="Z40" i="1"/>
  <c r="W40" i="1"/>
  <c r="T40" i="1"/>
  <c r="Z39" i="1"/>
  <c r="W39" i="1"/>
  <c r="T39" i="1"/>
  <c r="Z38" i="1"/>
  <c r="W38" i="1"/>
  <c r="T38" i="1"/>
  <c r="Z37" i="1"/>
  <c r="W37" i="1"/>
  <c r="T37" i="1"/>
  <c r="Z36" i="1"/>
  <c r="W36" i="1"/>
  <c r="T36" i="1"/>
  <c r="Z35" i="1"/>
  <c r="W35" i="1"/>
  <c r="T35" i="1"/>
  <c r="Z34" i="1"/>
  <c r="W34" i="1"/>
  <c r="T34" i="1"/>
  <c r="Z33" i="1"/>
  <c r="W33" i="1"/>
  <c r="T33" i="1"/>
  <c r="Z32" i="1"/>
  <c r="W32" i="1"/>
  <c r="T32" i="1"/>
  <c r="Z31" i="1"/>
  <c r="W31" i="1"/>
  <c r="T31" i="1"/>
  <c r="Z30" i="1"/>
  <c r="W30" i="1"/>
  <c r="T30" i="1"/>
  <c r="Z29" i="1"/>
  <c r="W29" i="1"/>
  <c r="T29" i="1"/>
  <c r="Z28" i="1"/>
  <c r="W28" i="1"/>
  <c r="T28" i="1"/>
  <c r="Z27" i="1"/>
  <c r="W27" i="1"/>
  <c r="T27" i="1"/>
  <c r="Z26" i="1"/>
  <c r="W26" i="1"/>
  <c r="T26" i="1"/>
  <c r="Z25" i="1"/>
  <c r="W25" i="1"/>
  <c r="T25" i="1"/>
  <c r="Z24" i="1"/>
  <c r="W24" i="1"/>
  <c r="T24" i="1"/>
  <c r="Z23" i="1"/>
  <c r="W23" i="1"/>
  <c r="T23" i="1"/>
  <c r="Z22" i="1"/>
  <c r="W22" i="1"/>
  <c r="T22" i="1"/>
  <c r="Z21" i="1"/>
  <c r="W21" i="1"/>
  <c r="T21" i="1"/>
  <c r="Z20" i="1"/>
  <c r="W20" i="1"/>
  <c r="T20" i="1"/>
  <c r="Z19" i="1"/>
  <c r="W19" i="1"/>
  <c r="T19" i="1"/>
  <c r="Z18" i="1"/>
  <c r="W18" i="1"/>
  <c r="T18" i="1"/>
  <c r="Z17" i="1"/>
  <c r="W17" i="1"/>
  <c r="T17" i="1"/>
  <c r="Z16" i="1"/>
  <c r="W16" i="1"/>
  <c r="T16" i="1"/>
  <c r="Z15" i="1"/>
  <c r="W15" i="1"/>
  <c r="T15" i="1"/>
  <c r="Z14" i="1"/>
  <c r="W14" i="1"/>
  <c r="T14" i="1"/>
  <c r="Z13" i="1"/>
  <c r="W13" i="1"/>
  <c r="T13" i="1"/>
  <c r="Z12" i="1"/>
  <c r="W12" i="1"/>
  <c r="T12" i="1"/>
  <c r="Z11" i="1"/>
  <c r="W11" i="1"/>
  <c r="T11" i="1"/>
  <c r="Z10" i="1"/>
  <c r="W10" i="1"/>
  <c r="T10" i="1"/>
  <c r="Z9" i="1"/>
  <c r="W9" i="1"/>
  <c r="T9" i="1"/>
  <c r="Z8" i="1"/>
  <c r="W8" i="1"/>
  <c r="T8" i="1"/>
  <c r="Z7" i="1"/>
  <c r="W7" i="1"/>
  <c r="T7" i="1"/>
  <c r="Z6" i="1"/>
  <c r="W6" i="1"/>
  <c r="T6" i="1"/>
  <c r="Z5" i="1"/>
  <c r="W5" i="1"/>
  <c r="T5" i="1"/>
  <c r="Z4" i="1"/>
  <c r="W4" i="1"/>
  <c r="T4" i="1"/>
  <c r="AA3" i="1"/>
  <c r="X3" i="1"/>
  <c r="U3" i="1"/>
  <c r="J3" i="1"/>
  <c r="G3" i="1"/>
  <c r="D3"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5" i="1"/>
  <c r="I2426" i="1"/>
  <c r="I2427" i="1"/>
  <c r="I2428" i="1"/>
  <c r="I2429" i="1"/>
  <c r="I2430" i="1"/>
  <c r="I2431" i="1"/>
  <c r="I2432" i="1"/>
  <c r="I2433" i="1"/>
  <c r="I2434" i="1"/>
  <c r="I2435" i="1"/>
  <c r="I2436" i="1"/>
  <c r="I2437" i="1"/>
  <c r="I2438" i="1"/>
  <c r="I2439" i="1"/>
  <c r="I2440" i="1"/>
  <c r="I2441" i="1"/>
  <c r="I2442" i="1"/>
  <c r="I2443" i="1"/>
  <c r="I2444"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509" i="1"/>
  <c r="I2510" i="1"/>
  <c r="I2511" i="1"/>
  <c r="I2512" i="1"/>
  <c r="I2513" i="1"/>
  <c r="I2514" i="1"/>
  <c r="I2515" i="1"/>
  <c r="I2516" i="1"/>
  <c r="I2517" i="1"/>
  <c r="I2518" i="1"/>
  <c r="I2519" i="1"/>
  <c r="I2520"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2" i="1"/>
  <c r="I2673" i="1"/>
  <c r="I2674" i="1"/>
  <c r="I2675" i="1"/>
  <c r="I2676" i="1"/>
  <c r="I2677" i="1"/>
  <c r="I2678"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712" i="1"/>
  <c r="I2713" i="1"/>
  <c r="I2714" i="1"/>
  <c r="I2715" i="1"/>
  <c r="I2716" i="1"/>
  <c r="I2717" i="1"/>
  <c r="I2718" i="1"/>
  <c r="I2719" i="1"/>
  <c r="I2720" i="1"/>
  <c r="I2721"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4" i="1"/>
  <c r="I2755" i="1"/>
  <c r="I2756" i="1"/>
  <c r="I2757" i="1"/>
  <c r="I2758" i="1"/>
  <c r="I2759" i="1"/>
  <c r="I2760" i="1"/>
  <c r="I2761" i="1"/>
  <c r="I2762" i="1"/>
  <c r="I2763" i="1"/>
  <c r="I2764" i="1"/>
  <c r="I2765" i="1"/>
  <c r="I2766" i="1"/>
  <c r="I2767" i="1"/>
  <c r="I2768" i="1"/>
  <c r="I2769" i="1"/>
  <c r="I2770" i="1"/>
  <c r="I2771" i="1"/>
  <c r="I2772" i="1"/>
  <c r="I2773" i="1"/>
  <c r="I2774" i="1"/>
  <c r="I2775" i="1"/>
  <c r="I2776" i="1"/>
  <c r="I2777" i="1"/>
  <c r="I2778" i="1"/>
  <c r="I2779" i="1"/>
  <c r="I2780" i="1"/>
  <c r="I2781" i="1"/>
  <c r="I2782" i="1"/>
  <c r="I2783" i="1"/>
  <c r="I2784" i="1"/>
  <c r="I2785" i="1"/>
  <c r="I2786" i="1"/>
  <c r="I2787" i="1"/>
  <c r="I2788" i="1"/>
  <c r="I2789" i="1"/>
  <c r="I2790" i="1"/>
  <c r="I2791" i="1"/>
  <c r="I2792" i="1"/>
  <c r="I2793" i="1"/>
  <c r="I2794" i="1"/>
  <c r="I2795" i="1"/>
  <c r="I2796" i="1"/>
  <c r="I2797" i="1"/>
  <c r="I2798" i="1"/>
  <c r="I2799" i="1"/>
  <c r="I2800" i="1"/>
  <c r="I2801" i="1"/>
  <c r="I2802"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8" i="1"/>
  <c r="I2839" i="1"/>
  <c r="I2840" i="1"/>
  <c r="I2841" i="1"/>
  <c r="I2842" i="1"/>
  <c r="I2843" i="1"/>
  <c r="I2844" i="1"/>
  <c r="I2845" i="1"/>
  <c r="I2846" i="1"/>
  <c r="I2847" i="1"/>
  <c r="I2848" i="1"/>
  <c r="I2849" i="1"/>
  <c r="I2850" i="1"/>
  <c r="I2851"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0"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49" i="1"/>
  <c r="I2950" i="1"/>
  <c r="I2951" i="1"/>
  <c r="I2952" i="1"/>
  <c r="I2953" i="1"/>
  <c r="I2954" i="1"/>
  <c r="I2955" i="1"/>
  <c r="I2956" i="1"/>
  <c r="I2957" i="1"/>
  <c r="I2958" i="1"/>
  <c r="I2959" i="1"/>
  <c r="I2960"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2" i="1"/>
  <c r="I3003" i="1"/>
  <c r="I3004" i="1"/>
  <c r="I3005" i="1"/>
  <c r="I3006" i="1"/>
  <c r="I3007" i="1"/>
  <c r="I3008" i="1"/>
  <c r="I3009" i="1"/>
  <c r="I3010" i="1"/>
  <c r="I3011" i="1"/>
  <c r="I3012" i="1"/>
  <c r="I3013" i="1"/>
  <c r="I3014" i="1"/>
  <c r="I3015" i="1"/>
  <c r="I3016" i="1"/>
  <c r="I3017" i="1"/>
  <c r="I3018" i="1"/>
  <c r="I3019" i="1"/>
  <c r="I3020"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49"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4" i="1"/>
  <c r="I3075" i="1"/>
  <c r="I3076" i="1"/>
  <c r="I3077" i="1"/>
  <c r="I3078" i="1"/>
  <c r="I3079" i="1"/>
  <c r="I3080" i="1"/>
  <c r="I3081" i="1"/>
  <c r="I3082" i="1"/>
  <c r="I3083" i="1"/>
  <c r="I3084" i="1"/>
  <c r="I3085" i="1"/>
  <c r="I3086" i="1"/>
  <c r="I3087" i="1"/>
  <c r="I3088" i="1"/>
  <c r="I3089" i="1"/>
  <c r="I3090" i="1"/>
  <c r="I3091" i="1"/>
  <c r="I3092" i="1"/>
  <c r="I3093" i="1"/>
  <c r="I3094" i="1"/>
  <c r="I3095" i="1"/>
  <c r="I3096" i="1"/>
  <c r="I3097" i="1"/>
  <c r="I3098" i="1"/>
  <c r="I3099" i="1"/>
  <c r="I3100" i="1"/>
  <c r="I3101" i="1"/>
  <c r="I3102" i="1"/>
  <c r="I3103" i="1"/>
  <c r="I3104" i="1"/>
  <c r="I3105" i="1"/>
  <c r="I3106" i="1"/>
  <c r="I3107" i="1"/>
  <c r="I3108" i="1"/>
  <c r="I3109" i="1"/>
  <c r="I3110" i="1"/>
  <c r="I3111" i="1"/>
  <c r="I3112" i="1"/>
  <c r="I3113" i="1"/>
  <c r="I3114" i="1"/>
  <c r="I3115" i="1"/>
  <c r="I3116" i="1"/>
  <c r="I3117" i="1"/>
  <c r="I3118" i="1"/>
  <c r="I3119" i="1"/>
  <c r="I3120" i="1"/>
  <c r="I3121" i="1"/>
  <c r="I3122" i="1"/>
  <c r="I3123" i="1"/>
  <c r="I3124" i="1"/>
  <c r="I3125" i="1"/>
  <c r="I3126" i="1"/>
  <c r="I3127" i="1"/>
  <c r="I3128" i="1"/>
  <c r="I3129" i="1"/>
  <c r="I3130" i="1"/>
  <c r="I3131" i="1"/>
  <c r="I3132" i="1"/>
  <c r="I3133" i="1"/>
  <c r="I3134" i="1"/>
  <c r="I3135" i="1"/>
  <c r="I3136" i="1"/>
  <c r="I3137" i="1"/>
  <c r="I3138" i="1"/>
  <c r="I3139" i="1"/>
  <c r="I3140" i="1"/>
  <c r="I3141" i="1"/>
  <c r="I3142" i="1"/>
  <c r="I3143" i="1"/>
  <c r="I3144" i="1"/>
  <c r="I3145" i="1"/>
  <c r="I3146" i="1"/>
  <c r="I3147" i="1"/>
  <c r="I3148" i="1"/>
  <c r="I3149" i="1"/>
  <c r="I3150" i="1"/>
  <c r="I3151" i="1"/>
  <c r="I3152" i="1"/>
  <c r="I3153" i="1"/>
  <c r="I3154" i="1"/>
  <c r="I3155" i="1"/>
  <c r="I3156" i="1"/>
  <c r="I3157" i="1"/>
  <c r="I3158" i="1"/>
  <c r="I3159" i="1"/>
  <c r="I3160" i="1"/>
  <c r="I3161" i="1"/>
  <c r="I3162" i="1"/>
  <c r="I3163" i="1"/>
  <c r="I3164" i="1"/>
  <c r="I3165" i="1"/>
  <c r="I3166" i="1"/>
  <c r="I3167" i="1"/>
  <c r="I3168" i="1"/>
  <c r="I3169" i="1"/>
  <c r="I3170" i="1"/>
  <c r="I3171" i="1"/>
  <c r="I3172" i="1"/>
  <c r="I3173" i="1"/>
  <c r="I3174" i="1"/>
  <c r="I3175" i="1"/>
  <c r="I3176" i="1"/>
  <c r="I3177" i="1"/>
  <c r="I3178" i="1"/>
  <c r="I3179" i="1"/>
  <c r="I3180" i="1"/>
  <c r="I3181" i="1"/>
  <c r="I3182" i="1"/>
  <c r="I3183" i="1"/>
  <c r="I3184" i="1"/>
  <c r="I3185" i="1"/>
  <c r="I3186" i="1"/>
  <c r="I3187" i="1"/>
  <c r="I3188" i="1"/>
  <c r="I3189" i="1"/>
  <c r="I3190" i="1"/>
  <c r="I3191" i="1"/>
  <c r="I3192" i="1"/>
  <c r="I3193" i="1"/>
  <c r="I3194" i="1"/>
  <c r="I3195" i="1"/>
  <c r="I3196" i="1"/>
  <c r="I3197" i="1"/>
  <c r="I3198" i="1"/>
  <c r="I3199" i="1"/>
  <c r="I3200" i="1"/>
  <c r="I3201" i="1"/>
  <c r="I3202" i="1"/>
  <c r="I3203" i="1"/>
  <c r="I3204" i="1"/>
  <c r="I3205" i="1"/>
  <c r="I3206" i="1"/>
  <c r="I3207" i="1"/>
  <c r="I3208" i="1"/>
  <c r="I3209" i="1"/>
  <c r="I3210" i="1"/>
  <c r="I3211" i="1"/>
  <c r="I3212" i="1"/>
  <c r="I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I3252" i="1"/>
  <c r="I3253" i="1"/>
  <c r="I3254" i="1"/>
  <c r="I3255" i="1"/>
  <c r="I3256" i="1"/>
  <c r="I3257" i="1"/>
  <c r="I3258" i="1"/>
  <c r="I3259" i="1"/>
  <c r="I3260" i="1"/>
  <c r="I3261" i="1"/>
  <c r="I3262" i="1"/>
  <c r="I3263" i="1"/>
  <c r="I3264" i="1"/>
  <c r="I3265" i="1"/>
  <c r="I3266" i="1"/>
  <c r="I3267" i="1"/>
  <c r="I3268" i="1"/>
  <c r="I3269" i="1"/>
  <c r="I3270" i="1"/>
  <c r="I3271" i="1"/>
  <c r="I3272" i="1"/>
  <c r="I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4" i="1"/>
  <c r="G4" i="1" s="1"/>
  <c r="G5" i="1" s="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4" i="1"/>
  <c r="F11" i="2"/>
  <c r="AT4" i="1" l="1"/>
  <c r="AT5" i="1" s="1"/>
  <c r="AB3" i="1"/>
  <c r="AE3" i="1" s="1"/>
  <c r="AA4" i="1"/>
  <c r="AA5" i="1" s="1"/>
  <c r="G6" i="1"/>
  <c r="G7" i="1" s="1"/>
  <c r="G8" i="1" s="1"/>
  <c r="G9" i="1" s="1"/>
  <c r="G10" i="1" s="1"/>
  <c r="G11" i="1" s="1"/>
  <c r="J4" i="1"/>
  <c r="J5" i="1" s="1"/>
  <c r="J6" i="1" s="1"/>
  <c r="J7" i="1" s="1"/>
  <c r="J8" i="1" s="1"/>
  <c r="J9" i="1" s="1"/>
  <c r="J10" i="1" s="1"/>
  <c r="J11" i="1" s="1"/>
  <c r="J12" i="1" s="1"/>
  <c r="J13" i="1" s="1"/>
  <c r="J14" i="1" s="1"/>
  <c r="J15" i="1" s="1"/>
  <c r="J16" i="1" s="1"/>
  <c r="J17" i="1" s="1"/>
  <c r="J18" i="1" s="1"/>
  <c r="J19" i="1" s="1"/>
  <c r="J20" i="1" s="1"/>
  <c r="J21" i="1" s="1"/>
  <c r="J22" i="1" s="1"/>
  <c r="J23" i="1" s="1"/>
  <c r="J24" i="1" s="1"/>
  <c r="J25" i="1" s="1"/>
  <c r="J26" i="1" s="1"/>
  <c r="J27" i="1" s="1"/>
  <c r="J28" i="1" s="1"/>
  <c r="J29" i="1" s="1"/>
  <c r="J30" i="1" s="1"/>
  <c r="J31" i="1" s="1"/>
  <c r="J32" i="1" s="1"/>
  <c r="J33" i="1" s="1"/>
  <c r="J34" i="1" s="1"/>
  <c r="J35" i="1" s="1"/>
  <c r="J36" i="1" s="1"/>
  <c r="J37" i="1" s="1"/>
  <c r="J38" i="1" s="1"/>
  <c r="J39" i="1" s="1"/>
  <c r="J40" i="1" s="1"/>
  <c r="J41" i="1" s="1"/>
  <c r="J42" i="1" s="1"/>
  <c r="J43" i="1" s="1"/>
  <c r="J44" i="1" s="1"/>
  <c r="J45" i="1" s="1"/>
  <c r="J46" i="1" s="1"/>
  <c r="J47" i="1" s="1"/>
  <c r="J48" i="1" s="1"/>
  <c r="J49" i="1" s="1"/>
  <c r="J50" i="1" s="1"/>
  <c r="J51" i="1" s="1"/>
  <c r="J52" i="1" s="1"/>
  <c r="J53" i="1" s="1"/>
  <c r="J54" i="1" s="1"/>
  <c r="J55" i="1" s="1"/>
  <c r="J56" i="1" s="1"/>
  <c r="J57" i="1" s="1"/>
  <c r="J58" i="1" s="1"/>
  <c r="J59" i="1" s="1"/>
  <c r="J60" i="1" s="1"/>
  <c r="J61" i="1" s="1"/>
  <c r="J62" i="1" s="1"/>
  <c r="J63" i="1" s="1"/>
  <c r="J64" i="1" s="1"/>
  <c r="J65" i="1" s="1"/>
  <c r="J66" i="1" s="1"/>
  <c r="J67" i="1" s="1"/>
  <c r="J68" i="1" s="1"/>
  <c r="J69" i="1" s="1"/>
  <c r="J70" i="1" s="1"/>
  <c r="J71" i="1" s="1"/>
  <c r="J72" i="1" s="1"/>
  <c r="J73" i="1" s="1"/>
  <c r="J74" i="1" s="1"/>
  <c r="J75" i="1" s="1"/>
  <c r="J76" i="1" s="1"/>
  <c r="J77" i="1" s="1"/>
  <c r="J78" i="1" s="1"/>
  <c r="J79" i="1" s="1"/>
  <c r="J80" i="1" s="1"/>
  <c r="J81" i="1" s="1"/>
  <c r="J82" i="1" s="1"/>
  <c r="J83" i="1" s="1"/>
  <c r="J84" i="1" s="1"/>
  <c r="J85" i="1" s="1"/>
  <c r="J86" i="1" s="1"/>
  <c r="J87" i="1" s="1"/>
  <c r="J88" i="1" s="1"/>
  <c r="J89" i="1" s="1"/>
  <c r="J90" i="1" s="1"/>
  <c r="J91" i="1" s="1"/>
  <c r="J92" i="1" s="1"/>
  <c r="J93" i="1" s="1"/>
  <c r="J94" i="1" s="1"/>
  <c r="J95" i="1" s="1"/>
  <c r="J96" i="1" s="1"/>
  <c r="J97" i="1" s="1"/>
  <c r="J98" i="1" s="1"/>
  <c r="J99" i="1" s="1"/>
  <c r="J100" i="1" s="1"/>
  <c r="J101" i="1" s="1"/>
  <c r="J102" i="1" s="1"/>
  <c r="J103" i="1" s="1"/>
  <c r="J104" i="1" s="1"/>
  <c r="J105" i="1" s="1"/>
  <c r="J106" i="1" s="1"/>
  <c r="J107" i="1" s="1"/>
  <c r="J108" i="1" s="1"/>
  <c r="J109" i="1" s="1"/>
  <c r="J110" i="1" s="1"/>
  <c r="J111" i="1" s="1"/>
  <c r="J112" i="1" s="1"/>
  <c r="J113" i="1" s="1"/>
  <c r="J114" i="1" s="1"/>
  <c r="J115" i="1" s="1"/>
  <c r="J116" i="1" s="1"/>
  <c r="J117" i="1" s="1"/>
  <c r="J118" i="1" s="1"/>
  <c r="J119" i="1" s="1"/>
  <c r="J120" i="1" s="1"/>
  <c r="J121" i="1" s="1"/>
  <c r="J122" i="1" s="1"/>
  <c r="J123" i="1" s="1"/>
  <c r="J124" i="1" s="1"/>
  <c r="J125" i="1" s="1"/>
  <c r="J126" i="1" s="1"/>
  <c r="J127" i="1" s="1"/>
  <c r="J128" i="1" s="1"/>
  <c r="J129" i="1" s="1"/>
  <c r="J130" i="1" s="1"/>
  <c r="J131" i="1" s="1"/>
  <c r="J132" i="1" s="1"/>
  <c r="J133" i="1" s="1"/>
  <c r="J134" i="1" s="1"/>
  <c r="J135" i="1" s="1"/>
  <c r="J136" i="1" s="1"/>
  <c r="J137" i="1" s="1"/>
  <c r="J138" i="1" s="1"/>
  <c r="J139" i="1" s="1"/>
  <c r="J140" i="1" s="1"/>
  <c r="J141" i="1" s="1"/>
  <c r="J142" i="1" s="1"/>
  <c r="J143" i="1" s="1"/>
  <c r="J144" i="1" s="1"/>
  <c r="J145" i="1" s="1"/>
  <c r="J146" i="1" s="1"/>
  <c r="J147" i="1" s="1"/>
  <c r="J148" i="1" s="1"/>
  <c r="J149" i="1" s="1"/>
  <c r="J150" i="1" s="1"/>
  <c r="J151" i="1" s="1"/>
  <c r="J152" i="1" s="1"/>
  <c r="J153" i="1" s="1"/>
  <c r="J154" i="1" s="1"/>
  <c r="J155" i="1" s="1"/>
  <c r="J156" i="1" s="1"/>
  <c r="J157" i="1" s="1"/>
  <c r="J158" i="1" s="1"/>
  <c r="J159" i="1" s="1"/>
  <c r="J160" i="1" s="1"/>
  <c r="J161" i="1" s="1"/>
  <c r="J162" i="1" s="1"/>
  <c r="J163" i="1" s="1"/>
  <c r="J164" i="1" s="1"/>
  <c r="J165" i="1" s="1"/>
  <c r="J166" i="1" s="1"/>
  <c r="J167" i="1" s="1"/>
  <c r="J168" i="1" s="1"/>
  <c r="J169" i="1" s="1"/>
  <c r="J170" i="1" s="1"/>
  <c r="J171" i="1" s="1"/>
  <c r="J172" i="1" s="1"/>
  <c r="J173" i="1" s="1"/>
  <c r="J174" i="1" s="1"/>
  <c r="J175" i="1" s="1"/>
  <c r="J176" i="1" s="1"/>
  <c r="J177" i="1" s="1"/>
  <c r="J178" i="1" s="1"/>
  <c r="J179" i="1" s="1"/>
  <c r="J180" i="1" s="1"/>
  <c r="J181" i="1" s="1"/>
  <c r="J182" i="1" s="1"/>
  <c r="J183" i="1" s="1"/>
  <c r="J184" i="1" s="1"/>
  <c r="J185" i="1" s="1"/>
  <c r="J186" i="1" s="1"/>
  <c r="J187" i="1" s="1"/>
  <c r="J188" i="1" s="1"/>
  <c r="J189" i="1" s="1"/>
  <c r="J190" i="1" s="1"/>
  <c r="J191" i="1" s="1"/>
  <c r="J192" i="1" s="1"/>
  <c r="J193" i="1" s="1"/>
  <c r="J194" i="1" s="1"/>
  <c r="J195" i="1" s="1"/>
  <c r="J196" i="1" s="1"/>
  <c r="J197" i="1" s="1"/>
  <c r="J198" i="1" s="1"/>
  <c r="J199" i="1" s="1"/>
  <c r="J200" i="1" s="1"/>
  <c r="J201" i="1" s="1"/>
  <c r="J202" i="1" s="1"/>
  <c r="J203" i="1" s="1"/>
  <c r="J204" i="1" s="1"/>
  <c r="J205" i="1" s="1"/>
  <c r="J206" i="1" s="1"/>
  <c r="J207" i="1" s="1"/>
  <c r="J208" i="1" s="1"/>
  <c r="J209" i="1" s="1"/>
  <c r="J210" i="1" s="1"/>
  <c r="J211" i="1" s="1"/>
  <c r="J212" i="1" s="1"/>
  <c r="J213" i="1" s="1"/>
  <c r="J214" i="1" s="1"/>
  <c r="J215" i="1" s="1"/>
  <c r="J216" i="1" s="1"/>
  <c r="J217" i="1" s="1"/>
  <c r="J218" i="1" s="1"/>
  <c r="J219" i="1" s="1"/>
  <c r="J220" i="1" s="1"/>
  <c r="J221" i="1" s="1"/>
  <c r="J222" i="1" s="1"/>
  <c r="J223" i="1" s="1"/>
  <c r="J224" i="1" s="1"/>
  <c r="J225" i="1" s="1"/>
  <c r="J226" i="1" s="1"/>
  <c r="J227" i="1" s="1"/>
  <c r="J228" i="1" s="1"/>
  <c r="J229" i="1" s="1"/>
  <c r="J230" i="1" s="1"/>
  <c r="J231" i="1" s="1"/>
  <c r="J232" i="1" s="1"/>
  <c r="J233" i="1" s="1"/>
  <c r="J234" i="1" s="1"/>
  <c r="J235" i="1" s="1"/>
  <c r="J236" i="1" s="1"/>
  <c r="J237" i="1" s="1"/>
  <c r="J238" i="1" s="1"/>
  <c r="J239" i="1" s="1"/>
  <c r="J240" i="1" s="1"/>
  <c r="J241" i="1" s="1"/>
  <c r="J242" i="1" s="1"/>
  <c r="J243" i="1" s="1"/>
  <c r="J244" i="1" s="1"/>
  <c r="J245" i="1" s="1"/>
  <c r="J246" i="1" s="1"/>
  <c r="J247" i="1" s="1"/>
  <c r="J248" i="1" s="1"/>
  <c r="J249" i="1" s="1"/>
  <c r="J250" i="1" s="1"/>
  <c r="J251" i="1" s="1"/>
  <c r="J252" i="1" s="1"/>
  <c r="J253" i="1" s="1"/>
  <c r="J254" i="1" s="1"/>
  <c r="J255" i="1" s="1"/>
  <c r="J256" i="1" s="1"/>
  <c r="J257" i="1" s="1"/>
  <c r="J258" i="1" s="1"/>
  <c r="J259" i="1" s="1"/>
  <c r="J260" i="1" s="1"/>
  <c r="J261" i="1" s="1"/>
  <c r="J262" i="1" s="1"/>
  <c r="J263" i="1" s="1"/>
  <c r="J264" i="1" s="1"/>
  <c r="J265" i="1" s="1"/>
  <c r="J266" i="1" s="1"/>
  <c r="J267" i="1" s="1"/>
  <c r="J268" i="1" s="1"/>
  <c r="J269" i="1" s="1"/>
  <c r="J270" i="1" s="1"/>
  <c r="J271" i="1" s="1"/>
  <c r="J272" i="1" s="1"/>
  <c r="J273" i="1" s="1"/>
  <c r="J274" i="1" s="1"/>
  <c r="J275" i="1" s="1"/>
  <c r="J276" i="1" s="1"/>
  <c r="J277" i="1" s="1"/>
  <c r="J278" i="1" s="1"/>
  <c r="J279" i="1" s="1"/>
  <c r="J280" i="1" s="1"/>
  <c r="J281" i="1" s="1"/>
  <c r="J282" i="1" s="1"/>
  <c r="J283" i="1" s="1"/>
  <c r="J284" i="1" s="1"/>
  <c r="J285" i="1" s="1"/>
  <c r="J286" i="1" s="1"/>
  <c r="J287" i="1" s="1"/>
  <c r="J288" i="1" s="1"/>
  <c r="J289" i="1" s="1"/>
  <c r="J290" i="1" s="1"/>
  <c r="J291" i="1" s="1"/>
  <c r="J292" i="1" s="1"/>
  <c r="J293" i="1" s="1"/>
  <c r="J294" i="1" s="1"/>
  <c r="J295" i="1" s="1"/>
  <c r="J296" i="1" s="1"/>
  <c r="J297" i="1" s="1"/>
  <c r="J298" i="1" s="1"/>
  <c r="J299" i="1" s="1"/>
  <c r="J300" i="1" s="1"/>
  <c r="J301" i="1" s="1"/>
  <c r="J302" i="1" s="1"/>
  <c r="J303" i="1" s="1"/>
  <c r="J304" i="1" s="1"/>
  <c r="J305" i="1" s="1"/>
  <c r="J306" i="1" s="1"/>
  <c r="J307" i="1" s="1"/>
  <c r="J308" i="1" s="1"/>
  <c r="J309" i="1" s="1"/>
  <c r="J310" i="1" s="1"/>
  <c r="J311" i="1" s="1"/>
  <c r="J312" i="1" s="1"/>
  <c r="J313" i="1" s="1"/>
  <c r="J314" i="1" s="1"/>
  <c r="J315" i="1" s="1"/>
  <c r="J316" i="1" s="1"/>
  <c r="J317" i="1" s="1"/>
  <c r="J318" i="1" s="1"/>
  <c r="J319" i="1" s="1"/>
  <c r="J320" i="1" s="1"/>
  <c r="J321" i="1" s="1"/>
  <c r="J322" i="1" s="1"/>
  <c r="J323" i="1" s="1"/>
  <c r="J324" i="1" s="1"/>
  <c r="J325" i="1" s="1"/>
  <c r="J326" i="1" s="1"/>
  <c r="J327" i="1" s="1"/>
  <c r="J328" i="1" s="1"/>
  <c r="J329" i="1" s="1"/>
  <c r="J330" i="1" s="1"/>
  <c r="J331" i="1" s="1"/>
  <c r="J332" i="1" s="1"/>
  <c r="J333" i="1" s="1"/>
  <c r="J334" i="1" s="1"/>
  <c r="J335" i="1" s="1"/>
  <c r="J336" i="1" s="1"/>
  <c r="J337" i="1" s="1"/>
  <c r="J338" i="1" s="1"/>
  <c r="J339" i="1" s="1"/>
  <c r="J340" i="1" s="1"/>
  <c r="J341" i="1" s="1"/>
  <c r="J342" i="1" s="1"/>
  <c r="J343" i="1" s="1"/>
  <c r="J344" i="1" s="1"/>
  <c r="J345" i="1" s="1"/>
  <c r="J346" i="1" s="1"/>
  <c r="J347" i="1" s="1"/>
  <c r="J348" i="1" s="1"/>
  <c r="J349" i="1" s="1"/>
  <c r="J350" i="1" s="1"/>
  <c r="J351" i="1" s="1"/>
  <c r="J352" i="1" s="1"/>
  <c r="J353" i="1" s="1"/>
  <c r="J354" i="1" s="1"/>
  <c r="J355" i="1" s="1"/>
  <c r="J356" i="1" s="1"/>
  <c r="J357" i="1" s="1"/>
  <c r="J358" i="1" s="1"/>
  <c r="J359" i="1" s="1"/>
  <c r="J360" i="1" s="1"/>
  <c r="J361" i="1" s="1"/>
  <c r="J362" i="1" s="1"/>
  <c r="J363" i="1" s="1"/>
  <c r="J364" i="1" s="1"/>
  <c r="J365" i="1" s="1"/>
  <c r="J366" i="1" s="1"/>
  <c r="J367" i="1" s="1"/>
  <c r="J368" i="1" s="1"/>
  <c r="J369" i="1" s="1"/>
  <c r="J370" i="1" s="1"/>
  <c r="J371" i="1" s="1"/>
  <c r="J372" i="1" s="1"/>
  <c r="J373" i="1" s="1"/>
  <c r="J374" i="1" s="1"/>
  <c r="J375" i="1" s="1"/>
  <c r="J376" i="1" s="1"/>
  <c r="J377" i="1" s="1"/>
  <c r="J378" i="1" s="1"/>
  <c r="J379" i="1" s="1"/>
  <c r="J380" i="1" s="1"/>
  <c r="J381" i="1" s="1"/>
  <c r="J382" i="1" s="1"/>
  <c r="J383" i="1" s="1"/>
  <c r="J384" i="1" s="1"/>
  <c r="J385" i="1" s="1"/>
  <c r="J386" i="1" s="1"/>
  <c r="J387" i="1" s="1"/>
  <c r="J388" i="1" s="1"/>
  <c r="J389" i="1" s="1"/>
  <c r="J390" i="1" s="1"/>
  <c r="J391" i="1" s="1"/>
  <c r="J392" i="1" s="1"/>
  <c r="J393" i="1" s="1"/>
  <c r="J394" i="1" s="1"/>
  <c r="J395" i="1" s="1"/>
  <c r="J396" i="1" s="1"/>
  <c r="J397" i="1" s="1"/>
  <c r="J398" i="1" s="1"/>
  <c r="J399" i="1" s="1"/>
  <c r="J400" i="1" s="1"/>
  <c r="J401" i="1" s="1"/>
  <c r="J402" i="1" s="1"/>
  <c r="J403" i="1" s="1"/>
  <c r="J404" i="1" s="1"/>
  <c r="J405" i="1" s="1"/>
  <c r="J406" i="1" s="1"/>
  <c r="J407" i="1" s="1"/>
  <c r="J408" i="1" s="1"/>
  <c r="J409" i="1" s="1"/>
  <c r="J410" i="1" s="1"/>
  <c r="J411" i="1" s="1"/>
  <c r="J412" i="1" s="1"/>
  <c r="J413" i="1" s="1"/>
  <c r="J414" i="1" s="1"/>
  <c r="J415" i="1" s="1"/>
  <c r="J416" i="1" s="1"/>
  <c r="J417" i="1" s="1"/>
  <c r="J418" i="1" s="1"/>
  <c r="J419" i="1" s="1"/>
  <c r="J420" i="1" s="1"/>
  <c r="J421" i="1" s="1"/>
  <c r="J422" i="1" s="1"/>
  <c r="J423" i="1" s="1"/>
  <c r="J424" i="1" s="1"/>
  <c r="J425" i="1" s="1"/>
  <c r="J426" i="1" s="1"/>
  <c r="J427" i="1" s="1"/>
  <c r="J428" i="1" s="1"/>
  <c r="J429" i="1" s="1"/>
  <c r="J430" i="1" s="1"/>
  <c r="J431" i="1" s="1"/>
  <c r="J432" i="1" s="1"/>
  <c r="J433" i="1" s="1"/>
  <c r="J434" i="1" s="1"/>
  <c r="J435" i="1" s="1"/>
  <c r="J436" i="1" s="1"/>
  <c r="J437" i="1" s="1"/>
  <c r="J438" i="1" s="1"/>
  <c r="J439" i="1" s="1"/>
  <c r="J440" i="1" s="1"/>
  <c r="J441" i="1" s="1"/>
  <c r="J442" i="1" s="1"/>
  <c r="J443" i="1" s="1"/>
  <c r="J444" i="1" s="1"/>
  <c r="J445" i="1" s="1"/>
  <c r="J446" i="1" s="1"/>
  <c r="J447" i="1" s="1"/>
  <c r="J448" i="1" s="1"/>
  <c r="J449" i="1" s="1"/>
  <c r="J450" i="1" s="1"/>
  <c r="J451" i="1" s="1"/>
  <c r="J452" i="1" s="1"/>
  <c r="J453" i="1" s="1"/>
  <c r="J454" i="1" s="1"/>
  <c r="J455" i="1" s="1"/>
  <c r="J456" i="1" s="1"/>
  <c r="J457" i="1" s="1"/>
  <c r="J458" i="1" s="1"/>
  <c r="J459" i="1" s="1"/>
  <c r="J460" i="1" s="1"/>
  <c r="J461" i="1" s="1"/>
  <c r="J462" i="1" s="1"/>
  <c r="J463" i="1" s="1"/>
  <c r="J464" i="1" s="1"/>
  <c r="J465" i="1" s="1"/>
  <c r="J466" i="1" s="1"/>
  <c r="J467" i="1" s="1"/>
  <c r="J468" i="1" s="1"/>
  <c r="J469" i="1" s="1"/>
  <c r="J470" i="1" s="1"/>
  <c r="J471" i="1" s="1"/>
  <c r="J472" i="1" s="1"/>
  <c r="J473" i="1" s="1"/>
  <c r="J474" i="1" s="1"/>
  <c r="J475" i="1" s="1"/>
  <c r="J476" i="1" s="1"/>
  <c r="J477" i="1" s="1"/>
  <c r="J478" i="1" s="1"/>
  <c r="J479" i="1" s="1"/>
  <c r="J480" i="1" s="1"/>
  <c r="J481" i="1" s="1"/>
  <c r="J482" i="1" s="1"/>
  <c r="J483" i="1" s="1"/>
  <c r="J484" i="1" s="1"/>
  <c r="J485" i="1" s="1"/>
  <c r="J486" i="1" s="1"/>
  <c r="J487" i="1" s="1"/>
  <c r="J488" i="1" s="1"/>
  <c r="J489" i="1" s="1"/>
  <c r="J490" i="1" s="1"/>
  <c r="J491" i="1" s="1"/>
  <c r="J492" i="1" s="1"/>
  <c r="J493" i="1" s="1"/>
  <c r="J494" i="1" s="1"/>
  <c r="J495" i="1" s="1"/>
  <c r="J496" i="1" s="1"/>
  <c r="J497" i="1" s="1"/>
  <c r="J498" i="1" s="1"/>
  <c r="J499" i="1" s="1"/>
  <c r="J500" i="1" s="1"/>
  <c r="J501" i="1" s="1"/>
  <c r="J502" i="1" s="1"/>
  <c r="J503" i="1" s="1"/>
  <c r="J504" i="1" s="1"/>
  <c r="J505" i="1" s="1"/>
  <c r="J506" i="1" s="1"/>
  <c r="J507" i="1" s="1"/>
  <c r="J508" i="1" s="1"/>
  <c r="J509" i="1" s="1"/>
  <c r="J510" i="1" s="1"/>
  <c r="J511" i="1" s="1"/>
  <c r="J512" i="1" s="1"/>
  <c r="J513" i="1" s="1"/>
  <c r="J514" i="1" s="1"/>
  <c r="J515" i="1" s="1"/>
  <c r="J516" i="1" s="1"/>
  <c r="J517" i="1" s="1"/>
  <c r="J518" i="1" s="1"/>
  <c r="J519" i="1" s="1"/>
  <c r="J520" i="1" s="1"/>
  <c r="J521" i="1" s="1"/>
  <c r="J522" i="1" s="1"/>
  <c r="J523" i="1" s="1"/>
  <c r="J524" i="1" s="1"/>
  <c r="J525" i="1" s="1"/>
  <c r="J526" i="1" s="1"/>
  <c r="J527" i="1" s="1"/>
  <c r="J528" i="1" s="1"/>
  <c r="J529" i="1" s="1"/>
  <c r="J530" i="1" s="1"/>
  <c r="J531" i="1" s="1"/>
  <c r="J532" i="1" s="1"/>
  <c r="J533" i="1" s="1"/>
  <c r="J534" i="1" s="1"/>
  <c r="J535" i="1" s="1"/>
  <c r="J536" i="1" s="1"/>
  <c r="J537" i="1" s="1"/>
  <c r="J538" i="1" s="1"/>
  <c r="J539" i="1" s="1"/>
  <c r="J540" i="1" s="1"/>
  <c r="J541" i="1" s="1"/>
  <c r="J542" i="1" s="1"/>
  <c r="J543" i="1" s="1"/>
  <c r="J544" i="1" s="1"/>
  <c r="J545" i="1" s="1"/>
  <c r="J546" i="1" s="1"/>
  <c r="J547" i="1" s="1"/>
  <c r="J548" i="1" s="1"/>
  <c r="J549" i="1" s="1"/>
  <c r="J550" i="1" s="1"/>
  <c r="J551" i="1" s="1"/>
  <c r="J552" i="1" s="1"/>
  <c r="J553" i="1" s="1"/>
  <c r="J554" i="1" s="1"/>
  <c r="J555" i="1" s="1"/>
  <c r="J556" i="1" s="1"/>
  <c r="J557" i="1" s="1"/>
  <c r="J558" i="1" s="1"/>
  <c r="J559" i="1" s="1"/>
  <c r="J560" i="1" s="1"/>
  <c r="J561" i="1" s="1"/>
  <c r="J562" i="1" s="1"/>
  <c r="J563" i="1" s="1"/>
  <c r="J564" i="1" s="1"/>
  <c r="J565" i="1" s="1"/>
  <c r="J566" i="1" s="1"/>
  <c r="J567" i="1" s="1"/>
  <c r="J568" i="1" s="1"/>
  <c r="J569" i="1" s="1"/>
  <c r="J570" i="1" s="1"/>
  <c r="J571" i="1" s="1"/>
  <c r="J572" i="1" s="1"/>
  <c r="J573" i="1" s="1"/>
  <c r="J574" i="1" s="1"/>
  <c r="J575" i="1" s="1"/>
  <c r="J576" i="1" s="1"/>
  <c r="J577" i="1" s="1"/>
  <c r="J578" i="1" s="1"/>
  <c r="J579" i="1" s="1"/>
  <c r="J580" i="1" s="1"/>
  <c r="J581" i="1" s="1"/>
  <c r="J582" i="1" s="1"/>
  <c r="J583" i="1" s="1"/>
  <c r="J584" i="1" s="1"/>
  <c r="J585" i="1" s="1"/>
  <c r="J586" i="1" s="1"/>
  <c r="J587" i="1" s="1"/>
  <c r="J588" i="1" s="1"/>
  <c r="J589" i="1" s="1"/>
  <c r="J590" i="1" s="1"/>
  <c r="J591" i="1" s="1"/>
  <c r="J592" i="1" s="1"/>
  <c r="J593" i="1" s="1"/>
  <c r="J594" i="1" s="1"/>
  <c r="J595" i="1" s="1"/>
  <c r="J596" i="1" s="1"/>
  <c r="J597" i="1" s="1"/>
  <c r="J598" i="1" s="1"/>
  <c r="J599" i="1" s="1"/>
  <c r="J600" i="1" s="1"/>
  <c r="J601" i="1" s="1"/>
  <c r="J602" i="1" s="1"/>
  <c r="J603" i="1" s="1"/>
  <c r="J604" i="1" s="1"/>
  <c r="J605" i="1" s="1"/>
  <c r="J606" i="1" s="1"/>
  <c r="J607" i="1" s="1"/>
  <c r="J608" i="1" s="1"/>
  <c r="J609" i="1" s="1"/>
  <c r="J610" i="1" s="1"/>
  <c r="J611" i="1" s="1"/>
  <c r="J612" i="1" s="1"/>
  <c r="J613" i="1" s="1"/>
  <c r="J614" i="1" s="1"/>
  <c r="J615" i="1" s="1"/>
  <c r="J616" i="1" s="1"/>
  <c r="J617" i="1" s="1"/>
  <c r="J618" i="1" s="1"/>
  <c r="J619" i="1" s="1"/>
  <c r="J620" i="1" s="1"/>
  <c r="J621" i="1" s="1"/>
  <c r="J622" i="1" s="1"/>
  <c r="J623" i="1" s="1"/>
  <c r="J624" i="1" s="1"/>
  <c r="J625" i="1" s="1"/>
  <c r="J626" i="1" s="1"/>
  <c r="J627" i="1" s="1"/>
  <c r="J628" i="1" s="1"/>
  <c r="J629" i="1" s="1"/>
  <c r="J630" i="1" s="1"/>
  <c r="J631" i="1" s="1"/>
  <c r="J632" i="1" s="1"/>
  <c r="J633" i="1" s="1"/>
  <c r="J634" i="1" s="1"/>
  <c r="J635" i="1" s="1"/>
  <c r="J636" i="1" s="1"/>
  <c r="J637" i="1" s="1"/>
  <c r="J638" i="1" s="1"/>
  <c r="J639" i="1" s="1"/>
  <c r="J640" i="1" s="1"/>
  <c r="J641" i="1" s="1"/>
  <c r="J642" i="1" s="1"/>
  <c r="J643" i="1" s="1"/>
  <c r="J644" i="1" s="1"/>
  <c r="J645" i="1" s="1"/>
  <c r="J646" i="1" s="1"/>
  <c r="J647" i="1" s="1"/>
  <c r="J648" i="1" s="1"/>
  <c r="J649" i="1" s="1"/>
  <c r="J650" i="1" s="1"/>
  <c r="J651" i="1" s="1"/>
  <c r="J652" i="1" s="1"/>
  <c r="J653" i="1" s="1"/>
  <c r="J654" i="1" s="1"/>
  <c r="J655" i="1" s="1"/>
  <c r="J656" i="1" s="1"/>
  <c r="J657" i="1" s="1"/>
  <c r="J658" i="1" s="1"/>
  <c r="J659" i="1" s="1"/>
  <c r="J660" i="1" s="1"/>
  <c r="J661" i="1" s="1"/>
  <c r="J662" i="1" s="1"/>
  <c r="J663" i="1" s="1"/>
  <c r="J664" i="1" s="1"/>
  <c r="J665" i="1" s="1"/>
  <c r="J666" i="1" s="1"/>
  <c r="J667" i="1" s="1"/>
  <c r="J668" i="1" s="1"/>
  <c r="J669" i="1" s="1"/>
  <c r="J670" i="1" s="1"/>
  <c r="J671" i="1" s="1"/>
  <c r="J672" i="1" s="1"/>
  <c r="J673" i="1" s="1"/>
  <c r="J674" i="1" s="1"/>
  <c r="J675" i="1" s="1"/>
  <c r="J676" i="1" s="1"/>
  <c r="J677" i="1" s="1"/>
  <c r="J678" i="1" s="1"/>
  <c r="J679" i="1" s="1"/>
  <c r="J680" i="1" s="1"/>
  <c r="J681" i="1" s="1"/>
  <c r="J682" i="1" s="1"/>
  <c r="J683" i="1" s="1"/>
  <c r="J684" i="1" s="1"/>
  <c r="J685" i="1" s="1"/>
  <c r="J686" i="1" s="1"/>
  <c r="J687" i="1" s="1"/>
  <c r="J688" i="1" s="1"/>
  <c r="J689" i="1" s="1"/>
  <c r="J690" i="1" s="1"/>
  <c r="J691" i="1" s="1"/>
  <c r="J692" i="1" s="1"/>
  <c r="J693" i="1" s="1"/>
  <c r="J694" i="1" s="1"/>
  <c r="J695" i="1" s="1"/>
  <c r="J696" i="1" s="1"/>
  <c r="J697" i="1" s="1"/>
  <c r="J698" i="1" s="1"/>
  <c r="J699" i="1" s="1"/>
  <c r="J700" i="1" s="1"/>
  <c r="J701" i="1" s="1"/>
  <c r="J702" i="1" s="1"/>
  <c r="J703" i="1" s="1"/>
  <c r="J704" i="1" s="1"/>
  <c r="J705" i="1" s="1"/>
  <c r="J706" i="1" s="1"/>
  <c r="J707" i="1" s="1"/>
  <c r="J708" i="1" s="1"/>
  <c r="J709" i="1" s="1"/>
  <c r="J710" i="1" s="1"/>
  <c r="J711" i="1" s="1"/>
  <c r="J712" i="1" s="1"/>
  <c r="J713" i="1" s="1"/>
  <c r="J714" i="1" s="1"/>
  <c r="J715" i="1" s="1"/>
  <c r="J716" i="1" s="1"/>
  <c r="J717" i="1" s="1"/>
  <c r="J718" i="1" s="1"/>
  <c r="J719" i="1" s="1"/>
  <c r="J720" i="1" s="1"/>
  <c r="J721" i="1" s="1"/>
  <c r="J722" i="1" s="1"/>
  <c r="J723" i="1" s="1"/>
  <c r="J724" i="1" s="1"/>
  <c r="J725" i="1" s="1"/>
  <c r="J726" i="1" s="1"/>
  <c r="J727" i="1" s="1"/>
  <c r="J728" i="1" s="1"/>
  <c r="J729" i="1" s="1"/>
  <c r="J730" i="1" s="1"/>
  <c r="J731" i="1" s="1"/>
  <c r="J732" i="1" s="1"/>
  <c r="J733" i="1" s="1"/>
  <c r="J734" i="1" s="1"/>
  <c r="J735" i="1" s="1"/>
  <c r="J736" i="1" s="1"/>
  <c r="J737" i="1" s="1"/>
  <c r="J738" i="1" s="1"/>
  <c r="J739" i="1" s="1"/>
  <c r="J740" i="1" s="1"/>
  <c r="J741" i="1" s="1"/>
  <c r="J742" i="1" s="1"/>
  <c r="J743" i="1" s="1"/>
  <c r="J744" i="1" s="1"/>
  <c r="J745" i="1" s="1"/>
  <c r="J746" i="1" s="1"/>
  <c r="J747" i="1" s="1"/>
  <c r="J748" i="1" s="1"/>
  <c r="J749" i="1" s="1"/>
  <c r="J750" i="1" s="1"/>
  <c r="J751" i="1" s="1"/>
  <c r="J752" i="1" s="1"/>
  <c r="J753" i="1" s="1"/>
  <c r="J754" i="1" s="1"/>
  <c r="J755" i="1" s="1"/>
  <c r="J756" i="1" s="1"/>
  <c r="J757" i="1" s="1"/>
  <c r="J758" i="1" s="1"/>
  <c r="J759" i="1" s="1"/>
  <c r="J760" i="1" s="1"/>
  <c r="J761" i="1" s="1"/>
  <c r="J762" i="1" s="1"/>
  <c r="J763" i="1" s="1"/>
  <c r="J764" i="1" s="1"/>
  <c r="J765" i="1" s="1"/>
  <c r="J766" i="1" s="1"/>
  <c r="J767" i="1" s="1"/>
  <c r="J768" i="1" s="1"/>
  <c r="J769" i="1" s="1"/>
  <c r="J770" i="1" s="1"/>
  <c r="J771" i="1" s="1"/>
  <c r="J772" i="1" s="1"/>
  <c r="J773" i="1" s="1"/>
  <c r="J774" i="1" s="1"/>
  <c r="J775" i="1" s="1"/>
  <c r="J776" i="1" s="1"/>
  <c r="J777" i="1" s="1"/>
  <c r="J778" i="1" s="1"/>
  <c r="J779" i="1" s="1"/>
  <c r="J780" i="1" s="1"/>
  <c r="J781" i="1" s="1"/>
  <c r="J782" i="1" s="1"/>
  <c r="J783" i="1" s="1"/>
  <c r="J784" i="1" s="1"/>
  <c r="J785" i="1" s="1"/>
  <c r="J786" i="1" s="1"/>
  <c r="J787" i="1" s="1"/>
  <c r="J788" i="1" s="1"/>
  <c r="J789" i="1" s="1"/>
  <c r="J790" i="1" s="1"/>
  <c r="J791" i="1" s="1"/>
  <c r="J792" i="1" s="1"/>
  <c r="J793" i="1" s="1"/>
  <c r="J794" i="1" s="1"/>
  <c r="J795" i="1" s="1"/>
  <c r="J796" i="1" s="1"/>
  <c r="J797" i="1" s="1"/>
  <c r="J798" i="1" s="1"/>
  <c r="J799" i="1" s="1"/>
  <c r="J800" i="1" s="1"/>
  <c r="J801" i="1" s="1"/>
  <c r="J802" i="1" s="1"/>
  <c r="J803" i="1" s="1"/>
  <c r="J804" i="1" s="1"/>
  <c r="J805" i="1" s="1"/>
  <c r="J806" i="1" s="1"/>
  <c r="J807" i="1" s="1"/>
  <c r="J808" i="1" s="1"/>
  <c r="J809" i="1" s="1"/>
  <c r="J810" i="1" s="1"/>
  <c r="J811" i="1" s="1"/>
  <c r="J812" i="1" s="1"/>
  <c r="J813" i="1" s="1"/>
  <c r="J814" i="1" s="1"/>
  <c r="J815" i="1" s="1"/>
  <c r="J816" i="1" s="1"/>
  <c r="J817" i="1" s="1"/>
  <c r="J818" i="1" s="1"/>
  <c r="J819" i="1" s="1"/>
  <c r="J820" i="1" s="1"/>
  <c r="J821" i="1" s="1"/>
  <c r="J822" i="1" s="1"/>
  <c r="J823" i="1" s="1"/>
  <c r="J824" i="1" s="1"/>
  <c r="J825" i="1" s="1"/>
  <c r="J826" i="1" s="1"/>
  <c r="J827" i="1" s="1"/>
  <c r="J828" i="1" s="1"/>
  <c r="J829" i="1" s="1"/>
  <c r="J830" i="1" s="1"/>
  <c r="J831" i="1" s="1"/>
  <c r="J832" i="1" s="1"/>
  <c r="J833" i="1" s="1"/>
  <c r="J834" i="1" s="1"/>
  <c r="J835" i="1" s="1"/>
  <c r="J836" i="1" s="1"/>
  <c r="J837" i="1" s="1"/>
  <c r="J838" i="1" s="1"/>
  <c r="J839" i="1" s="1"/>
  <c r="J840" i="1" s="1"/>
  <c r="J841" i="1" s="1"/>
  <c r="J842" i="1" s="1"/>
  <c r="J843" i="1" s="1"/>
  <c r="J844" i="1" s="1"/>
  <c r="J845" i="1" s="1"/>
  <c r="J846" i="1" s="1"/>
  <c r="J847" i="1" s="1"/>
  <c r="J848" i="1" s="1"/>
  <c r="J849" i="1" s="1"/>
  <c r="J850" i="1" s="1"/>
  <c r="J851" i="1" s="1"/>
  <c r="J852" i="1" s="1"/>
  <c r="J853" i="1" s="1"/>
  <c r="J854" i="1" s="1"/>
  <c r="J855" i="1" s="1"/>
  <c r="J856" i="1" s="1"/>
  <c r="J857" i="1" s="1"/>
  <c r="J858" i="1" s="1"/>
  <c r="J859" i="1" s="1"/>
  <c r="J860" i="1" s="1"/>
  <c r="J861" i="1" s="1"/>
  <c r="J862" i="1" s="1"/>
  <c r="J863" i="1" s="1"/>
  <c r="J864" i="1" s="1"/>
  <c r="J865" i="1" s="1"/>
  <c r="J866" i="1" s="1"/>
  <c r="J867" i="1" s="1"/>
  <c r="J868" i="1" s="1"/>
  <c r="J869" i="1" s="1"/>
  <c r="J870" i="1" s="1"/>
  <c r="J871" i="1" s="1"/>
  <c r="J872" i="1" s="1"/>
  <c r="J873" i="1" s="1"/>
  <c r="J874" i="1" s="1"/>
  <c r="J875" i="1" s="1"/>
  <c r="J876" i="1" s="1"/>
  <c r="J877" i="1" s="1"/>
  <c r="J878" i="1" s="1"/>
  <c r="J879" i="1" s="1"/>
  <c r="J880" i="1" s="1"/>
  <c r="J881" i="1" s="1"/>
  <c r="J882" i="1" s="1"/>
  <c r="J883" i="1" s="1"/>
  <c r="J884" i="1" s="1"/>
  <c r="J885" i="1" s="1"/>
  <c r="J886" i="1" s="1"/>
  <c r="J887" i="1" s="1"/>
  <c r="J888" i="1" s="1"/>
  <c r="J889" i="1" s="1"/>
  <c r="J890" i="1" s="1"/>
  <c r="J891" i="1" s="1"/>
  <c r="J892" i="1" s="1"/>
  <c r="J893" i="1" s="1"/>
  <c r="J894" i="1" s="1"/>
  <c r="J895" i="1" s="1"/>
  <c r="J896" i="1" s="1"/>
  <c r="J897" i="1" s="1"/>
  <c r="J898" i="1" s="1"/>
  <c r="J899" i="1" s="1"/>
  <c r="J900" i="1" s="1"/>
  <c r="J901" i="1" s="1"/>
  <c r="J902" i="1" s="1"/>
  <c r="J903" i="1" s="1"/>
  <c r="J904" i="1" s="1"/>
  <c r="J905" i="1" s="1"/>
  <c r="J906" i="1" s="1"/>
  <c r="J907" i="1" s="1"/>
  <c r="J908" i="1" s="1"/>
  <c r="J909" i="1" s="1"/>
  <c r="J910" i="1" s="1"/>
  <c r="J911" i="1" s="1"/>
  <c r="J912" i="1" s="1"/>
  <c r="J913" i="1" s="1"/>
  <c r="J914" i="1" s="1"/>
  <c r="J915" i="1" s="1"/>
  <c r="J916" i="1" s="1"/>
  <c r="J917" i="1" s="1"/>
  <c r="J918" i="1" s="1"/>
  <c r="J919" i="1" s="1"/>
  <c r="J920" i="1" s="1"/>
  <c r="J921" i="1" s="1"/>
  <c r="J922" i="1" s="1"/>
  <c r="J923" i="1" s="1"/>
  <c r="J924" i="1" s="1"/>
  <c r="J925" i="1" s="1"/>
  <c r="J926" i="1" s="1"/>
  <c r="J927" i="1" s="1"/>
  <c r="J928" i="1" s="1"/>
  <c r="J929" i="1" s="1"/>
  <c r="J930" i="1" s="1"/>
  <c r="J931" i="1" s="1"/>
  <c r="J932" i="1" s="1"/>
  <c r="J933" i="1" s="1"/>
  <c r="J934" i="1" s="1"/>
  <c r="J935" i="1" s="1"/>
  <c r="J936" i="1" s="1"/>
  <c r="J937" i="1" s="1"/>
  <c r="J938" i="1" s="1"/>
  <c r="J939" i="1" s="1"/>
  <c r="J940" i="1" s="1"/>
  <c r="J941" i="1" s="1"/>
  <c r="J942" i="1" s="1"/>
  <c r="J943" i="1" s="1"/>
  <c r="J944" i="1" s="1"/>
  <c r="J945" i="1" s="1"/>
  <c r="J946" i="1" s="1"/>
  <c r="J947" i="1" s="1"/>
  <c r="J948" i="1" s="1"/>
  <c r="J949" i="1" s="1"/>
  <c r="J950" i="1" s="1"/>
  <c r="J951" i="1" s="1"/>
  <c r="J952" i="1" s="1"/>
  <c r="J953" i="1" s="1"/>
  <c r="J954" i="1" s="1"/>
  <c r="J955" i="1" s="1"/>
  <c r="J956" i="1" s="1"/>
  <c r="J957" i="1" s="1"/>
  <c r="J958" i="1" s="1"/>
  <c r="J959" i="1" s="1"/>
  <c r="J960" i="1" s="1"/>
  <c r="J961" i="1" s="1"/>
  <c r="J962" i="1" s="1"/>
  <c r="J963" i="1" s="1"/>
  <c r="J964" i="1" s="1"/>
  <c r="J965" i="1" s="1"/>
  <c r="J966" i="1" s="1"/>
  <c r="J967" i="1" s="1"/>
  <c r="J968" i="1" s="1"/>
  <c r="J969" i="1" s="1"/>
  <c r="J970" i="1" s="1"/>
  <c r="J971" i="1" s="1"/>
  <c r="J972" i="1" s="1"/>
  <c r="J973" i="1" s="1"/>
  <c r="J974" i="1" s="1"/>
  <c r="J975" i="1" s="1"/>
  <c r="J976" i="1" s="1"/>
  <c r="J977" i="1" s="1"/>
  <c r="J978" i="1" s="1"/>
  <c r="J979" i="1" s="1"/>
  <c r="J980" i="1" s="1"/>
  <c r="J981" i="1" s="1"/>
  <c r="J982" i="1" s="1"/>
  <c r="J983" i="1" s="1"/>
  <c r="J984" i="1" s="1"/>
  <c r="J985" i="1" s="1"/>
  <c r="J986" i="1" s="1"/>
  <c r="J987" i="1" s="1"/>
  <c r="J988" i="1" s="1"/>
  <c r="J989" i="1" s="1"/>
  <c r="J990" i="1" s="1"/>
  <c r="J991" i="1" s="1"/>
  <c r="J992" i="1" s="1"/>
  <c r="J993" i="1" s="1"/>
  <c r="J994" i="1" s="1"/>
  <c r="J995" i="1" s="1"/>
  <c r="J996" i="1" s="1"/>
  <c r="J997" i="1" s="1"/>
  <c r="J998" i="1" s="1"/>
  <c r="J999" i="1" s="1"/>
  <c r="J1000" i="1" s="1"/>
  <c r="J1001" i="1" s="1"/>
  <c r="J1002" i="1" s="1"/>
  <c r="J1003" i="1" s="1"/>
  <c r="J1004" i="1" s="1"/>
  <c r="J1005" i="1" s="1"/>
  <c r="J1006" i="1" s="1"/>
  <c r="J1007" i="1" s="1"/>
  <c r="J1008" i="1" s="1"/>
  <c r="J1009" i="1" s="1"/>
  <c r="J1010" i="1" s="1"/>
  <c r="J1011" i="1" s="1"/>
  <c r="J1012" i="1" s="1"/>
  <c r="J1013" i="1" s="1"/>
  <c r="J1014" i="1" s="1"/>
  <c r="J1015" i="1" s="1"/>
  <c r="J1016" i="1" s="1"/>
  <c r="J1017" i="1" s="1"/>
  <c r="J1018" i="1" s="1"/>
  <c r="J1019" i="1" s="1"/>
  <c r="J1020" i="1" s="1"/>
  <c r="J1021" i="1" s="1"/>
  <c r="J1022" i="1" s="1"/>
  <c r="J1023" i="1" s="1"/>
  <c r="J1024" i="1" s="1"/>
  <c r="J1025" i="1" s="1"/>
  <c r="J1026" i="1" s="1"/>
  <c r="J1027" i="1" s="1"/>
  <c r="J1028" i="1" s="1"/>
  <c r="J1029" i="1" s="1"/>
  <c r="J1030" i="1" s="1"/>
  <c r="J1031" i="1" s="1"/>
  <c r="J1032" i="1" s="1"/>
  <c r="J1033" i="1" s="1"/>
  <c r="J1034" i="1" s="1"/>
  <c r="J1035" i="1" s="1"/>
  <c r="J1036" i="1" s="1"/>
  <c r="J1037" i="1" s="1"/>
  <c r="J1038" i="1" s="1"/>
  <c r="J1039" i="1" s="1"/>
  <c r="J1040" i="1" s="1"/>
  <c r="J1041" i="1" s="1"/>
  <c r="J1042" i="1" s="1"/>
  <c r="J1043" i="1" s="1"/>
  <c r="J1044" i="1" s="1"/>
  <c r="J1045" i="1" s="1"/>
  <c r="J1046" i="1" s="1"/>
  <c r="J1047" i="1" s="1"/>
  <c r="J1048" i="1" s="1"/>
  <c r="J1049" i="1" s="1"/>
  <c r="J1050" i="1" s="1"/>
  <c r="J1051" i="1" s="1"/>
  <c r="J1052" i="1" s="1"/>
  <c r="J1053" i="1" s="1"/>
  <c r="J1054" i="1" s="1"/>
  <c r="J1055" i="1" s="1"/>
  <c r="J1056" i="1" s="1"/>
  <c r="J1057" i="1" s="1"/>
  <c r="J1058" i="1" s="1"/>
  <c r="J1059" i="1" s="1"/>
  <c r="J1060" i="1" s="1"/>
  <c r="J1061" i="1" s="1"/>
  <c r="J1062" i="1" s="1"/>
  <c r="J1063" i="1" s="1"/>
  <c r="J1064" i="1" s="1"/>
  <c r="J1065" i="1" s="1"/>
  <c r="J1066" i="1" s="1"/>
  <c r="J1067" i="1" s="1"/>
  <c r="J1068" i="1" s="1"/>
  <c r="J1069" i="1" s="1"/>
  <c r="J1070" i="1" s="1"/>
  <c r="J1071" i="1" s="1"/>
  <c r="J1072" i="1" s="1"/>
  <c r="J1073" i="1" s="1"/>
  <c r="J1074" i="1" s="1"/>
  <c r="J1075" i="1" s="1"/>
  <c r="J1076" i="1" s="1"/>
  <c r="J1077" i="1" s="1"/>
  <c r="J1078" i="1" s="1"/>
  <c r="J1079" i="1" s="1"/>
  <c r="J1080" i="1" s="1"/>
  <c r="J1081" i="1" s="1"/>
  <c r="J1082" i="1" s="1"/>
  <c r="J1083" i="1" s="1"/>
  <c r="J1084" i="1" s="1"/>
  <c r="J1085" i="1" s="1"/>
  <c r="J1086" i="1" s="1"/>
  <c r="J1087" i="1" s="1"/>
  <c r="J1088" i="1" s="1"/>
  <c r="J1089" i="1" s="1"/>
  <c r="J1090" i="1" s="1"/>
  <c r="J1091" i="1" s="1"/>
  <c r="J1092" i="1" s="1"/>
  <c r="J1093" i="1" s="1"/>
  <c r="J1094" i="1" s="1"/>
  <c r="J1095" i="1" s="1"/>
  <c r="J1096" i="1" s="1"/>
  <c r="J1097" i="1" s="1"/>
  <c r="J1098" i="1" s="1"/>
  <c r="J1099" i="1" s="1"/>
  <c r="J1100" i="1" s="1"/>
  <c r="J1101" i="1" s="1"/>
  <c r="J1102" i="1" s="1"/>
  <c r="J1103" i="1" s="1"/>
  <c r="J1104" i="1" s="1"/>
  <c r="J1105" i="1" s="1"/>
  <c r="J1106" i="1" s="1"/>
  <c r="J1107" i="1" s="1"/>
  <c r="J1108" i="1" s="1"/>
  <c r="J1109" i="1" s="1"/>
  <c r="J1110" i="1" s="1"/>
  <c r="J1111" i="1" s="1"/>
  <c r="J1112" i="1" s="1"/>
  <c r="J1113" i="1" s="1"/>
  <c r="J1114" i="1" s="1"/>
  <c r="J1115" i="1" s="1"/>
  <c r="J1116" i="1" s="1"/>
  <c r="J1117" i="1" s="1"/>
  <c r="J1118" i="1" s="1"/>
  <c r="J1119" i="1" s="1"/>
  <c r="J1120" i="1" s="1"/>
  <c r="J1121" i="1" s="1"/>
  <c r="J1122" i="1" s="1"/>
  <c r="J1123" i="1" s="1"/>
  <c r="J1124" i="1" s="1"/>
  <c r="J1125" i="1" s="1"/>
  <c r="J1126" i="1" s="1"/>
  <c r="J1127" i="1" s="1"/>
  <c r="J1128" i="1" s="1"/>
  <c r="J1129" i="1" s="1"/>
  <c r="J1130" i="1" s="1"/>
  <c r="J1131" i="1" s="1"/>
  <c r="J1132" i="1" s="1"/>
  <c r="J1133" i="1" s="1"/>
  <c r="J1134" i="1" s="1"/>
  <c r="J1135" i="1" s="1"/>
  <c r="J1136" i="1" s="1"/>
  <c r="J1137" i="1" s="1"/>
  <c r="J1138" i="1" s="1"/>
  <c r="J1139" i="1" s="1"/>
  <c r="J1140" i="1" s="1"/>
  <c r="J1141" i="1" s="1"/>
  <c r="J1142" i="1" s="1"/>
  <c r="J1143" i="1" s="1"/>
  <c r="J1144" i="1" s="1"/>
  <c r="J1145" i="1" s="1"/>
  <c r="J1146" i="1" s="1"/>
  <c r="J1147" i="1" s="1"/>
  <c r="J1148" i="1" s="1"/>
  <c r="J1149" i="1" s="1"/>
  <c r="J1150" i="1" s="1"/>
  <c r="J1151" i="1" s="1"/>
  <c r="J1152" i="1" s="1"/>
  <c r="J1153" i="1" s="1"/>
  <c r="J1154" i="1" s="1"/>
  <c r="J1155" i="1" s="1"/>
  <c r="J1156" i="1" s="1"/>
  <c r="J1157" i="1" s="1"/>
  <c r="J1158" i="1" s="1"/>
  <c r="J1159" i="1" s="1"/>
  <c r="J1160" i="1" s="1"/>
  <c r="J1161" i="1" s="1"/>
  <c r="J1162" i="1" s="1"/>
  <c r="J1163" i="1" s="1"/>
  <c r="J1164" i="1" s="1"/>
  <c r="J1165" i="1" s="1"/>
  <c r="J1166" i="1" s="1"/>
  <c r="J1167" i="1" s="1"/>
  <c r="J1168" i="1" s="1"/>
  <c r="J1169" i="1" s="1"/>
  <c r="J1170" i="1" s="1"/>
  <c r="J1171" i="1" s="1"/>
  <c r="J1172" i="1" s="1"/>
  <c r="J1173" i="1" s="1"/>
  <c r="J1174" i="1" s="1"/>
  <c r="J1175" i="1" s="1"/>
  <c r="J1176" i="1" s="1"/>
  <c r="J1177" i="1" s="1"/>
  <c r="J1178" i="1" s="1"/>
  <c r="J1179" i="1" s="1"/>
  <c r="J1180" i="1" s="1"/>
  <c r="J1181" i="1" s="1"/>
  <c r="J1182" i="1" s="1"/>
  <c r="J1183" i="1" s="1"/>
  <c r="J1184" i="1" s="1"/>
  <c r="J1185" i="1" s="1"/>
  <c r="J1186" i="1" s="1"/>
  <c r="J1187" i="1" s="1"/>
  <c r="J1188" i="1" s="1"/>
  <c r="J1189" i="1" s="1"/>
  <c r="J1190" i="1" s="1"/>
  <c r="J1191" i="1" s="1"/>
  <c r="J1192" i="1" s="1"/>
  <c r="J1193" i="1" s="1"/>
  <c r="J1194" i="1" s="1"/>
  <c r="J1195" i="1" s="1"/>
  <c r="J1196" i="1" s="1"/>
  <c r="J1197" i="1" s="1"/>
  <c r="J1198" i="1" s="1"/>
  <c r="J1199" i="1" s="1"/>
  <c r="J1200" i="1" s="1"/>
  <c r="J1201" i="1" s="1"/>
  <c r="J1202" i="1" s="1"/>
  <c r="J1203" i="1" s="1"/>
  <c r="J1204" i="1" s="1"/>
  <c r="J1205" i="1" s="1"/>
  <c r="J1206" i="1" s="1"/>
  <c r="J1207" i="1" s="1"/>
  <c r="J1208" i="1" s="1"/>
  <c r="J1209" i="1" s="1"/>
  <c r="J1210" i="1" s="1"/>
  <c r="J1211" i="1" s="1"/>
  <c r="J1212" i="1" s="1"/>
  <c r="J1213" i="1" s="1"/>
  <c r="J1214" i="1" s="1"/>
  <c r="J1215" i="1" s="1"/>
  <c r="J1216" i="1" s="1"/>
  <c r="J1217" i="1" s="1"/>
  <c r="J1218" i="1" s="1"/>
  <c r="J1219" i="1" s="1"/>
  <c r="J1220" i="1" s="1"/>
  <c r="J1221" i="1" s="1"/>
  <c r="J1222" i="1" s="1"/>
  <c r="J1223" i="1" s="1"/>
  <c r="J1224" i="1" s="1"/>
  <c r="J1225" i="1" s="1"/>
  <c r="J1226" i="1" s="1"/>
  <c r="J1227" i="1" s="1"/>
  <c r="J1228" i="1" s="1"/>
  <c r="J1229" i="1" s="1"/>
  <c r="J1230" i="1" s="1"/>
  <c r="J1231" i="1" s="1"/>
  <c r="J1232" i="1" s="1"/>
  <c r="J1233" i="1" s="1"/>
  <c r="J1234" i="1" s="1"/>
  <c r="J1235" i="1" s="1"/>
  <c r="J1236" i="1" s="1"/>
  <c r="J1237" i="1" s="1"/>
  <c r="J1238" i="1" s="1"/>
  <c r="J1239" i="1" s="1"/>
  <c r="J1240" i="1" s="1"/>
  <c r="J1241" i="1" s="1"/>
  <c r="J1242" i="1" s="1"/>
  <c r="J1243" i="1" s="1"/>
  <c r="J1244" i="1" s="1"/>
  <c r="J1245" i="1" s="1"/>
  <c r="J1246" i="1" s="1"/>
  <c r="J1247" i="1" s="1"/>
  <c r="J1248" i="1" s="1"/>
  <c r="J1249" i="1" s="1"/>
  <c r="J1250" i="1" s="1"/>
  <c r="J1251" i="1" s="1"/>
  <c r="J1252" i="1" s="1"/>
  <c r="J1253" i="1" s="1"/>
  <c r="J1254" i="1" s="1"/>
  <c r="J1255" i="1" s="1"/>
  <c r="J1256" i="1" s="1"/>
  <c r="J1257" i="1" s="1"/>
  <c r="J1258" i="1" s="1"/>
  <c r="J1259" i="1" s="1"/>
  <c r="J1260" i="1" s="1"/>
  <c r="J1261" i="1" s="1"/>
  <c r="J1262" i="1" s="1"/>
  <c r="J1263" i="1" s="1"/>
  <c r="J1264" i="1" s="1"/>
  <c r="J1265" i="1" s="1"/>
  <c r="J1266" i="1" s="1"/>
  <c r="J1267" i="1" s="1"/>
  <c r="J1268" i="1" s="1"/>
  <c r="J1269" i="1" s="1"/>
  <c r="J1270" i="1" s="1"/>
  <c r="J1271" i="1" s="1"/>
  <c r="J1272" i="1" s="1"/>
  <c r="J1273" i="1" s="1"/>
  <c r="J1274" i="1" s="1"/>
  <c r="J1275" i="1" s="1"/>
  <c r="J1276" i="1" s="1"/>
  <c r="J1277" i="1" s="1"/>
  <c r="J1278" i="1" s="1"/>
  <c r="J1279" i="1" s="1"/>
  <c r="J1280" i="1" s="1"/>
  <c r="J1281" i="1" s="1"/>
  <c r="J1282" i="1" s="1"/>
  <c r="J1283" i="1" s="1"/>
  <c r="J1284" i="1" s="1"/>
  <c r="J1285" i="1" s="1"/>
  <c r="J1286" i="1" s="1"/>
  <c r="J1287" i="1" s="1"/>
  <c r="J1288" i="1" s="1"/>
  <c r="J1289" i="1" s="1"/>
  <c r="J1290" i="1" s="1"/>
  <c r="J1291" i="1" s="1"/>
  <c r="J1292" i="1" s="1"/>
  <c r="J1293" i="1" s="1"/>
  <c r="J1294" i="1" s="1"/>
  <c r="J1295" i="1" s="1"/>
  <c r="J1296" i="1" s="1"/>
  <c r="J1297" i="1" s="1"/>
  <c r="J1298" i="1" s="1"/>
  <c r="J1299" i="1" s="1"/>
  <c r="J1300" i="1" s="1"/>
  <c r="J1301" i="1" s="1"/>
  <c r="J1302" i="1" s="1"/>
  <c r="J1303" i="1" s="1"/>
  <c r="J1304" i="1" s="1"/>
  <c r="J1305" i="1" s="1"/>
  <c r="J1306" i="1" s="1"/>
  <c r="J1307" i="1" s="1"/>
  <c r="J1308" i="1" s="1"/>
  <c r="J1309" i="1" s="1"/>
  <c r="J1310" i="1" s="1"/>
  <c r="J1311" i="1" s="1"/>
  <c r="J1312" i="1" s="1"/>
  <c r="J1313" i="1" s="1"/>
  <c r="J1314" i="1" s="1"/>
  <c r="J1315" i="1" s="1"/>
  <c r="J1316" i="1" s="1"/>
  <c r="J1317" i="1" s="1"/>
  <c r="J1318" i="1" s="1"/>
  <c r="J1319" i="1" s="1"/>
  <c r="J1320" i="1" s="1"/>
  <c r="J1321" i="1" s="1"/>
  <c r="J1322" i="1" s="1"/>
  <c r="J1323" i="1" s="1"/>
  <c r="J1324" i="1" s="1"/>
  <c r="J1325" i="1" s="1"/>
  <c r="J1326" i="1" s="1"/>
  <c r="J1327" i="1" s="1"/>
  <c r="J1328" i="1" s="1"/>
  <c r="J1329" i="1" s="1"/>
  <c r="J1330" i="1" s="1"/>
  <c r="J1331" i="1" s="1"/>
  <c r="J1332" i="1" s="1"/>
  <c r="J1333" i="1" s="1"/>
  <c r="J1334" i="1" s="1"/>
  <c r="J1335" i="1" s="1"/>
  <c r="J1336" i="1" s="1"/>
  <c r="J1337" i="1" s="1"/>
  <c r="J1338" i="1" s="1"/>
  <c r="J1339" i="1" s="1"/>
  <c r="J1340" i="1" s="1"/>
  <c r="J1341" i="1" s="1"/>
  <c r="J1342" i="1" s="1"/>
  <c r="J1343" i="1" s="1"/>
  <c r="J1344" i="1" s="1"/>
  <c r="J1345" i="1" s="1"/>
  <c r="J1346" i="1" s="1"/>
  <c r="J1347" i="1" s="1"/>
  <c r="J1348" i="1" s="1"/>
  <c r="J1349" i="1" s="1"/>
  <c r="J1350" i="1" s="1"/>
  <c r="J1351" i="1" s="1"/>
  <c r="J1352" i="1" s="1"/>
  <c r="J1353" i="1" s="1"/>
  <c r="J1354" i="1" s="1"/>
  <c r="J1355" i="1" s="1"/>
  <c r="J1356" i="1" s="1"/>
  <c r="J1357" i="1" s="1"/>
  <c r="J1358" i="1" s="1"/>
  <c r="J1359" i="1" s="1"/>
  <c r="J1360" i="1" s="1"/>
  <c r="J1361" i="1" s="1"/>
  <c r="J1362" i="1" s="1"/>
  <c r="J1363" i="1" s="1"/>
  <c r="J1364" i="1" s="1"/>
  <c r="J1365" i="1" s="1"/>
  <c r="J1366" i="1" s="1"/>
  <c r="J1367" i="1" s="1"/>
  <c r="J1368" i="1" s="1"/>
  <c r="J1369" i="1" s="1"/>
  <c r="J1370" i="1" s="1"/>
  <c r="J1371" i="1" s="1"/>
  <c r="J1372" i="1" s="1"/>
  <c r="J1373" i="1" s="1"/>
  <c r="J1374" i="1" s="1"/>
  <c r="J1375" i="1" s="1"/>
  <c r="J1376" i="1" s="1"/>
  <c r="J1377" i="1" s="1"/>
  <c r="J1378" i="1" s="1"/>
  <c r="J1379" i="1" s="1"/>
  <c r="J1380" i="1" s="1"/>
  <c r="J1381" i="1" s="1"/>
  <c r="J1382" i="1" s="1"/>
  <c r="J1383" i="1" s="1"/>
  <c r="J1384" i="1" s="1"/>
  <c r="J1385" i="1" s="1"/>
  <c r="J1386" i="1" s="1"/>
  <c r="J1387" i="1" s="1"/>
  <c r="J1388" i="1" s="1"/>
  <c r="J1389" i="1" s="1"/>
  <c r="J1390" i="1" s="1"/>
  <c r="J1391" i="1" s="1"/>
  <c r="J1392" i="1" s="1"/>
  <c r="J1393" i="1" s="1"/>
  <c r="J1394" i="1" s="1"/>
  <c r="J1395" i="1" s="1"/>
  <c r="J1396" i="1" s="1"/>
  <c r="J1397" i="1" s="1"/>
  <c r="J1398" i="1" s="1"/>
  <c r="J1399" i="1" s="1"/>
  <c r="J1400" i="1" s="1"/>
  <c r="J1401" i="1" s="1"/>
  <c r="J1402" i="1" s="1"/>
  <c r="J1403" i="1" s="1"/>
  <c r="J1404" i="1" s="1"/>
  <c r="J1405" i="1" s="1"/>
  <c r="J1406" i="1" s="1"/>
  <c r="J1407" i="1" s="1"/>
  <c r="J1408" i="1" s="1"/>
  <c r="J1409" i="1" s="1"/>
  <c r="J1410" i="1" s="1"/>
  <c r="J1411" i="1" s="1"/>
  <c r="J1412" i="1" s="1"/>
  <c r="J1413" i="1" s="1"/>
  <c r="J1414" i="1" s="1"/>
  <c r="J1415" i="1" s="1"/>
  <c r="J1416" i="1" s="1"/>
  <c r="J1417" i="1" s="1"/>
  <c r="J1418" i="1" s="1"/>
  <c r="J1419" i="1" s="1"/>
  <c r="J1420" i="1" s="1"/>
  <c r="J1421" i="1" s="1"/>
  <c r="J1422" i="1" s="1"/>
  <c r="J1423" i="1" s="1"/>
  <c r="J1424" i="1" s="1"/>
  <c r="J1425" i="1" s="1"/>
  <c r="J1426" i="1" s="1"/>
  <c r="J1427" i="1" s="1"/>
  <c r="J1428" i="1" s="1"/>
  <c r="J1429" i="1" s="1"/>
  <c r="J1430" i="1" s="1"/>
  <c r="J1431" i="1" s="1"/>
  <c r="J1432" i="1" s="1"/>
  <c r="J1433" i="1" s="1"/>
  <c r="J1434" i="1" s="1"/>
  <c r="J1435" i="1" s="1"/>
  <c r="J1436" i="1" s="1"/>
  <c r="J1437" i="1" s="1"/>
  <c r="J1438" i="1" s="1"/>
  <c r="J1439" i="1" s="1"/>
  <c r="J1440" i="1" s="1"/>
  <c r="J1441" i="1" s="1"/>
  <c r="J1442" i="1" s="1"/>
  <c r="J1443" i="1" s="1"/>
  <c r="J1444" i="1" s="1"/>
  <c r="J1445" i="1" s="1"/>
  <c r="J1446" i="1" s="1"/>
  <c r="J1447" i="1" s="1"/>
  <c r="J1448" i="1" s="1"/>
  <c r="J1449" i="1" s="1"/>
  <c r="J1450" i="1" s="1"/>
  <c r="J1451" i="1" s="1"/>
  <c r="J1452" i="1" s="1"/>
  <c r="J1453" i="1" s="1"/>
  <c r="J1454" i="1" s="1"/>
  <c r="J1455" i="1" s="1"/>
  <c r="J1456" i="1" s="1"/>
  <c r="J1457" i="1" s="1"/>
  <c r="J1458" i="1" s="1"/>
  <c r="J1459" i="1" s="1"/>
  <c r="J1460" i="1" s="1"/>
  <c r="J1461" i="1" s="1"/>
  <c r="J1462" i="1" s="1"/>
  <c r="J1463" i="1" s="1"/>
  <c r="J1464" i="1" s="1"/>
  <c r="J1465" i="1" s="1"/>
  <c r="J1466" i="1" s="1"/>
  <c r="J1467" i="1" s="1"/>
  <c r="J1468" i="1" s="1"/>
  <c r="J1469" i="1" s="1"/>
  <c r="J1470" i="1" s="1"/>
  <c r="J1471" i="1" s="1"/>
  <c r="J1472" i="1" s="1"/>
  <c r="J1473" i="1" s="1"/>
  <c r="J1474" i="1" s="1"/>
  <c r="J1475" i="1" s="1"/>
  <c r="J1476" i="1" s="1"/>
  <c r="J1477" i="1" s="1"/>
  <c r="J1478" i="1" s="1"/>
  <c r="J1479" i="1" s="1"/>
  <c r="J1480" i="1" s="1"/>
  <c r="J1481" i="1" s="1"/>
  <c r="J1482" i="1" s="1"/>
  <c r="J1483" i="1" s="1"/>
  <c r="J1484" i="1" s="1"/>
  <c r="J1485" i="1" s="1"/>
  <c r="J1486" i="1" s="1"/>
  <c r="J1487" i="1" s="1"/>
  <c r="J1488" i="1" s="1"/>
  <c r="J1489" i="1" s="1"/>
  <c r="J1490" i="1" s="1"/>
  <c r="J1491" i="1" s="1"/>
  <c r="J1492" i="1" s="1"/>
  <c r="J1493" i="1" s="1"/>
  <c r="J1494" i="1" s="1"/>
  <c r="J1495" i="1" s="1"/>
  <c r="J1496" i="1" s="1"/>
  <c r="J1497" i="1" s="1"/>
  <c r="J1498" i="1" s="1"/>
  <c r="J1499" i="1" s="1"/>
  <c r="J1500" i="1" s="1"/>
  <c r="J1501" i="1" s="1"/>
  <c r="J1502" i="1" s="1"/>
  <c r="J1503" i="1" s="1"/>
  <c r="J1504" i="1" s="1"/>
  <c r="J1505" i="1" s="1"/>
  <c r="J1506" i="1" s="1"/>
  <c r="J1507" i="1" s="1"/>
  <c r="J1508" i="1" s="1"/>
  <c r="J1509" i="1" s="1"/>
  <c r="J1510" i="1" s="1"/>
  <c r="J1511" i="1" s="1"/>
  <c r="J1512" i="1" s="1"/>
  <c r="J1513" i="1" s="1"/>
  <c r="J1514" i="1" s="1"/>
  <c r="J1515" i="1" s="1"/>
  <c r="J1516" i="1" s="1"/>
  <c r="J1517" i="1" s="1"/>
  <c r="J1518" i="1" s="1"/>
  <c r="J1519" i="1" s="1"/>
  <c r="J1520" i="1" s="1"/>
  <c r="J1521" i="1" s="1"/>
  <c r="J1522" i="1" s="1"/>
  <c r="J1523" i="1" s="1"/>
  <c r="J1524" i="1" s="1"/>
  <c r="J1525" i="1" s="1"/>
  <c r="J1526" i="1" s="1"/>
  <c r="J1527" i="1" s="1"/>
  <c r="J1528" i="1" s="1"/>
  <c r="J1529" i="1" s="1"/>
  <c r="J1530" i="1" s="1"/>
  <c r="J1531" i="1" s="1"/>
  <c r="J1532" i="1" s="1"/>
  <c r="J1533" i="1" s="1"/>
  <c r="J1534" i="1" s="1"/>
  <c r="J1535" i="1" s="1"/>
  <c r="J1536" i="1" s="1"/>
  <c r="J1537" i="1" s="1"/>
  <c r="J1538" i="1" s="1"/>
  <c r="J1539" i="1" s="1"/>
  <c r="J1540" i="1" s="1"/>
  <c r="J1541" i="1" s="1"/>
  <c r="J1542" i="1" s="1"/>
  <c r="J1543" i="1" s="1"/>
  <c r="J1544" i="1" s="1"/>
  <c r="J1545" i="1" s="1"/>
  <c r="J1546" i="1" s="1"/>
  <c r="J1547" i="1" s="1"/>
  <c r="J1548" i="1" s="1"/>
  <c r="J1549" i="1" s="1"/>
  <c r="J1550" i="1" s="1"/>
  <c r="J1551" i="1" s="1"/>
  <c r="J1552" i="1" s="1"/>
  <c r="J1553" i="1" s="1"/>
  <c r="J1554" i="1" s="1"/>
  <c r="J1555" i="1" s="1"/>
  <c r="J1556" i="1" s="1"/>
  <c r="J1557" i="1" s="1"/>
  <c r="J1558" i="1" s="1"/>
  <c r="J1559" i="1" s="1"/>
  <c r="J1560" i="1" s="1"/>
  <c r="J1561" i="1" s="1"/>
  <c r="J1562" i="1" s="1"/>
  <c r="J1563" i="1" s="1"/>
  <c r="J1564" i="1" s="1"/>
  <c r="J1565" i="1" s="1"/>
  <c r="J1566" i="1" s="1"/>
  <c r="J1567" i="1" s="1"/>
  <c r="J1568" i="1" s="1"/>
  <c r="J1569" i="1" s="1"/>
  <c r="J1570" i="1" s="1"/>
  <c r="J1571" i="1" s="1"/>
  <c r="J1572" i="1" s="1"/>
  <c r="J1573" i="1" s="1"/>
  <c r="J1574" i="1" s="1"/>
  <c r="J1575" i="1" s="1"/>
  <c r="J1576" i="1" s="1"/>
  <c r="J1577" i="1" s="1"/>
  <c r="J1578" i="1" s="1"/>
  <c r="J1579" i="1" s="1"/>
  <c r="J1580" i="1" s="1"/>
  <c r="J1581" i="1" s="1"/>
  <c r="J1582" i="1" s="1"/>
  <c r="J1583" i="1" s="1"/>
  <c r="J1584" i="1" s="1"/>
  <c r="J1585" i="1" s="1"/>
  <c r="J1586" i="1" s="1"/>
  <c r="J1587" i="1" s="1"/>
  <c r="J1588" i="1" s="1"/>
  <c r="J1589" i="1" s="1"/>
  <c r="J1590" i="1" s="1"/>
  <c r="J1591" i="1" s="1"/>
  <c r="J1592" i="1" s="1"/>
  <c r="J1593" i="1" s="1"/>
  <c r="J1594" i="1" s="1"/>
  <c r="J1595" i="1" s="1"/>
  <c r="J1596" i="1" s="1"/>
  <c r="J1597" i="1" s="1"/>
  <c r="J1598" i="1" s="1"/>
  <c r="J1599" i="1" s="1"/>
  <c r="J1600" i="1" s="1"/>
  <c r="J1601" i="1" s="1"/>
  <c r="J1602" i="1" s="1"/>
  <c r="J1603" i="1" s="1"/>
  <c r="J1604" i="1" s="1"/>
  <c r="J1605" i="1" s="1"/>
  <c r="J1606" i="1" s="1"/>
  <c r="J1607" i="1" s="1"/>
  <c r="J1608" i="1" s="1"/>
  <c r="J1609" i="1" s="1"/>
  <c r="J1610" i="1" s="1"/>
  <c r="J1611" i="1" s="1"/>
  <c r="J1612" i="1" s="1"/>
  <c r="J1613" i="1" s="1"/>
  <c r="J1614" i="1" s="1"/>
  <c r="J1615" i="1" s="1"/>
  <c r="J1616" i="1" s="1"/>
  <c r="J1617" i="1" s="1"/>
  <c r="J1618" i="1" s="1"/>
  <c r="J1619" i="1" s="1"/>
  <c r="J1620" i="1" s="1"/>
  <c r="J1621" i="1" s="1"/>
  <c r="J1622" i="1" s="1"/>
  <c r="J1623" i="1" s="1"/>
  <c r="J1624" i="1" s="1"/>
  <c r="J1625" i="1" s="1"/>
  <c r="J1626" i="1" s="1"/>
  <c r="J1627" i="1" s="1"/>
  <c r="J1628" i="1" s="1"/>
  <c r="J1629" i="1" s="1"/>
  <c r="J1630" i="1" s="1"/>
  <c r="J1631" i="1" s="1"/>
  <c r="J1632" i="1" s="1"/>
  <c r="J1633" i="1" s="1"/>
  <c r="J1634" i="1" s="1"/>
  <c r="J1635" i="1" s="1"/>
  <c r="J1636" i="1" s="1"/>
  <c r="J1637" i="1" s="1"/>
  <c r="J1638" i="1" s="1"/>
  <c r="J1639" i="1" s="1"/>
  <c r="J1640" i="1" s="1"/>
  <c r="J1641" i="1" s="1"/>
  <c r="J1642" i="1" s="1"/>
  <c r="J1643" i="1" s="1"/>
  <c r="J1644" i="1" s="1"/>
  <c r="J1645" i="1" s="1"/>
  <c r="J1646" i="1" s="1"/>
  <c r="J1647" i="1" s="1"/>
  <c r="J1648" i="1" s="1"/>
  <c r="J1649" i="1" s="1"/>
  <c r="J1650" i="1" s="1"/>
  <c r="J1651" i="1" s="1"/>
  <c r="J1652" i="1" s="1"/>
  <c r="J1653" i="1" s="1"/>
  <c r="J1654" i="1" s="1"/>
  <c r="J1655" i="1" s="1"/>
  <c r="J1656" i="1" s="1"/>
  <c r="J1657" i="1" s="1"/>
  <c r="J1658" i="1" s="1"/>
  <c r="J1659" i="1" s="1"/>
  <c r="J1660" i="1" s="1"/>
  <c r="J1661" i="1" s="1"/>
  <c r="J1662" i="1" s="1"/>
  <c r="J1663" i="1" s="1"/>
  <c r="J1664" i="1" s="1"/>
  <c r="J1665" i="1" s="1"/>
  <c r="J1666" i="1" s="1"/>
  <c r="J1667" i="1" s="1"/>
  <c r="J1668" i="1" s="1"/>
  <c r="J1669" i="1" s="1"/>
  <c r="J1670" i="1" s="1"/>
  <c r="J1671" i="1" s="1"/>
  <c r="J1672" i="1" s="1"/>
  <c r="J1673" i="1" s="1"/>
  <c r="J1674" i="1" s="1"/>
  <c r="J1675" i="1" s="1"/>
  <c r="J1676" i="1" s="1"/>
  <c r="J1677" i="1" s="1"/>
  <c r="J1678" i="1" s="1"/>
  <c r="J1679" i="1" s="1"/>
  <c r="J1680" i="1" s="1"/>
  <c r="J1681" i="1" s="1"/>
  <c r="J1682" i="1" s="1"/>
  <c r="J1683" i="1" s="1"/>
  <c r="J1684" i="1" s="1"/>
  <c r="J1685" i="1" s="1"/>
  <c r="J1686" i="1" s="1"/>
  <c r="J1687" i="1" s="1"/>
  <c r="J1688" i="1" s="1"/>
  <c r="J1689" i="1" s="1"/>
  <c r="J1690" i="1" s="1"/>
  <c r="J1691" i="1" s="1"/>
  <c r="J1692" i="1" s="1"/>
  <c r="J1693" i="1" s="1"/>
  <c r="J1694" i="1" s="1"/>
  <c r="J1695" i="1" s="1"/>
  <c r="J1696" i="1" s="1"/>
  <c r="J1697" i="1" s="1"/>
  <c r="J1698" i="1" s="1"/>
  <c r="J1699" i="1" s="1"/>
  <c r="J1700" i="1" s="1"/>
  <c r="J1701" i="1" s="1"/>
  <c r="J1702" i="1" s="1"/>
  <c r="J1703" i="1" s="1"/>
  <c r="J1704" i="1" s="1"/>
  <c r="J1705" i="1" s="1"/>
  <c r="J1706" i="1" s="1"/>
  <c r="J1707" i="1" s="1"/>
  <c r="J1708" i="1" s="1"/>
  <c r="J1709" i="1" s="1"/>
  <c r="J1710" i="1" s="1"/>
  <c r="J1711" i="1" s="1"/>
  <c r="J1712" i="1" s="1"/>
  <c r="J1713" i="1" s="1"/>
  <c r="J1714" i="1" s="1"/>
  <c r="J1715" i="1" s="1"/>
  <c r="J1716" i="1" s="1"/>
  <c r="J1717" i="1" s="1"/>
  <c r="J1718" i="1" s="1"/>
  <c r="J1719" i="1" s="1"/>
  <c r="J1720" i="1" s="1"/>
  <c r="J1721" i="1" s="1"/>
  <c r="J1722" i="1" s="1"/>
  <c r="J1723" i="1" s="1"/>
  <c r="J1724" i="1" s="1"/>
  <c r="J1725" i="1" s="1"/>
  <c r="J1726" i="1" s="1"/>
  <c r="J1727" i="1" s="1"/>
  <c r="J1728" i="1" s="1"/>
  <c r="J1729" i="1" s="1"/>
  <c r="J1730" i="1" s="1"/>
  <c r="J1731" i="1" s="1"/>
  <c r="J1732" i="1" s="1"/>
  <c r="J1733" i="1" s="1"/>
  <c r="J1734" i="1" s="1"/>
  <c r="J1735" i="1" s="1"/>
  <c r="J1736" i="1" s="1"/>
  <c r="J1737" i="1" s="1"/>
  <c r="J1738" i="1" s="1"/>
  <c r="J1739" i="1" s="1"/>
  <c r="J1740" i="1" s="1"/>
  <c r="J1741" i="1" s="1"/>
  <c r="J1742" i="1" s="1"/>
  <c r="J1743" i="1" s="1"/>
  <c r="J1744" i="1" s="1"/>
  <c r="J1745" i="1" s="1"/>
  <c r="J1746" i="1" s="1"/>
  <c r="J1747" i="1" s="1"/>
  <c r="J1748" i="1" s="1"/>
  <c r="J1749" i="1" s="1"/>
  <c r="J1750" i="1" s="1"/>
  <c r="J1751" i="1" s="1"/>
  <c r="J1752" i="1" s="1"/>
  <c r="J1753" i="1" s="1"/>
  <c r="J1754" i="1" s="1"/>
  <c r="J1755" i="1" s="1"/>
  <c r="J1756" i="1" s="1"/>
  <c r="J1757" i="1" s="1"/>
  <c r="J1758" i="1" s="1"/>
  <c r="J1759" i="1" s="1"/>
  <c r="J1760" i="1" s="1"/>
  <c r="J1761" i="1" s="1"/>
  <c r="J1762" i="1" s="1"/>
  <c r="J1763" i="1" s="1"/>
  <c r="J1764" i="1" s="1"/>
  <c r="J1765" i="1" s="1"/>
  <c r="J1766" i="1" s="1"/>
  <c r="J1767" i="1" s="1"/>
  <c r="J1768" i="1" s="1"/>
  <c r="J1769" i="1" s="1"/>
  <c r="J1770" i="1" s="1"/>
  <c r="J1771" i="1" s="1"/>
  <c r="J1772" i="1" s="1"/>
  <c r="J1773" i="1" s="1"/>
  <c r="J1774" i="1" s="1"/>
  <c r="J1775" i="1" s="1"/>
  <c r="J1776" i="1" s="1"/>
  <c r="J1777" i="1" s="1"/>
  <c r="J1778" i="1" s="1"/>
  <c r="J1779" i="1" s="1"/>
  <c r="J1780" i="1" s="1"/>
  <c r="J1781" i="1" s="1"/>
  <c r="J1782" i="1" s="1"/>
  <c r="J1783" i="1" s="1"/>
  <c r="J1784" i="1" s="1"/>
  <c r="J1785" i="1" s="1"/>
  <c r="J1786" i="1" s="1"/>
  <c r="J1787" i="1" s="1"/>
  <c r="J1788" i="1" s="1"/>
  <c r="J1789" i="1" s="1"/>
  <c r="J1790" i="1" s="1"/>
  <c r="J1791" i="1" s="1"/>
  <c r="J1792" i="1" s="1"/>
  <c r="J1793" i="1" s="1"/>
  <c r="J1794" i="1" s="1"/>
  <c r="J1795" i="1" s="1"/>
  <c r="J1796" i="1" s="1"/>
  <c r="J1797" i="1" s="1"/>
  <c r="J1798" i="1" s="1"/>
  <c r="J1799" i="1" s="1"/>
  <c r="J1800" i="1" s="1"/>
  <c r="J1801" i="1" s="1"/>
  <c r="J1802" i="1" s="1"/>
  <c r="J1803" i="1" s="1"/>
  <c r="J1804" i="1" s="1"/>
  <c r="J1805" i="1" s="1"/>
  <c r="J1806" i="1" s="1"/>
  <c r="J1807" i="1" s="1"/>
  <c r="J1808" i="1" s="1"/>
  <c r="J1809" i="1" s="1"/>
  <c r="J1810" i="1" s="1"/>
  <c r="J1811" i="1" s="1"/>
  <c r="J1812" i="1" s="1"/>
  <c r="J1813" i="1" s="1"/>
  <c r="J1814" i="1" s="1"/>
  <c r="J1815" i="1" s="1"/>
  <c r="J1816" i="1" s="1"/>
  <c r="J1817" i="1" s="1"/>
  <c r="J1818" i="1" s="1"/>
  <c r="J1819" i="1" s="1"/>
  <c r="J1820" i="1" s="1"/>
  <c r="J1821" i="1" s="1"/>
  <c r="J1822" i="1" s="1"/>
  <c r="J1823" i="1" s="1"/>
  <c r="J1824" i="1" s="1"/>
  <c r="J1825" i="1" s="1"/>
  <c r="J1826" i="1" s="1"/>
  <c r="J1827" i="1" s="1"/>
  <c r="J1828" i="1" s="1"/>
  <c r="J1829" i="1" s="1"/>
  <c r="J1830" i="1" s="1"/>
  <c r="J1831" i="1" s="1"/>
  <c r="J1832" i="1" s="1"/>
  <c r="J1833" i="1" s="1"/>
  <c r="J1834" i="1" s="1"/>
  <c r="J1835" i="1" s="1"/>
  <c r="J1836" i="1" s="1"/>
  <c r="J1837" i="1" s="1"/>
  <c r="J1838" i="1" s="1"/>
  <c r="J1839" i="1" s="1"/>
  <c r="J1840" i="1" s="1"/>
  <c r="J1841" i="1" s="1"/>
  <c r="J1842" i="1" s="1"/>
  <c r="J1843" i="1" s="1"/>
  <c r="J1844" i="1" s="1"/>
  <c r="J1845" i="1" s="1"/>
  <c r="J1846" i="1" s="1"/>
  <c r="J1847" i="1" s="1"/>
  <c r="J1848" i="1" s="1"/>
  <c r="J1849" i="1" s="1"/>
  <c r="J1850" i="1" s="1"/>
  <c r="J1851" i="1" s="1"/>
  <c r="J1852" i="1" s="1"/>
  <c r="J1853" i="1" s="1"/>
  <c r="J1854" i="1" s="1"/>
  <c r="J1855" i="1" s="1"/>
  <c r="J1856" i="1" s="1"/>
  <c r="J1857" i="1" s="1"/>
  <c r="J1858" i="1" s="1"/>
  <c r="J1859" i="1" s="1"/>
  <c r="J1860" i="1" s="1"/>
  <c r="J1861" i="1" s="1"/>
  <c r="J1862" i="1" s="1"/>
  <c r="J1863" i="1" s="1"/>
  <c r="J1864" i="1" s="1"/>
  <c r="J1865" i="1" s="1"/>
  <c r="J1866" i="1" s="1"/>
  <c r="J1867" i="1" s="1"/>
  <c r="J1868" i="1" s="1"/>
  <c r="J1869" i="1" s="1"/>
  <c r="J1870" i="1" s="1"/>
  <c r="J1871" i="1" s="1"/>
  <c r="J1872" i="1" s="1"/>
  <c r="J1873" i="1" s="1"/>
  <c r="J1874" i="1" s="1"/>
  <c r="J1875" i="1" s="1"/>
  <c r="J1876" i="1" s="1"/>
  <c r="J1877" i="1" s="1"/>
  <c r="J1878" i="1" s="1"/>
  <c r="J1879" i="1" s="1"/>
  <c r="J1880" i="1" s="1"/>
  <c r="J1881" i="1" s="1"/>
  <c r="J1882" i="1" s="1"/>
  <c r="J1883" i="1" s="1"/>
  <c r="J1884" i="1" s="1"/>
  <c r="J1885" i="1" s="1"/>
  <c r="J1886" i="1" s="1"/>
  <c r="J1887" i="1" s="1"/>
  <c r="J1888" i="1" s="1"/>
  <c r="J1889" i="1" s="1"/>
  <c r="J1890" i="1" s="1"/>
  <c r="J1891" i="1" s="1"/>
  <c r="J1892" i="1" s="1"/>
  <c r="J1893" i="1" s="1"/>
  <c r="J1894" i="1" s="1"/>
  <c r="J1895" i="1" s="1"/>
  <c r="J1896" i="1" s="1"/>
  <c r="J1897" i="1" s="1"/>
  <c r="J1898" i="1" s="1"/>
  <c r="J1899" i="1" s="1"/>
  <c r="J1900" i="1" s="1"/>
  <c r="J1901" i="1" s="1"/>
  <c r="J1902" i="1" s="1"/>
  <c r="J1903" i="1" s="1"/>
  <c r="J1904" i="1" s="1"/>
  <c r="J1905" i="1" s="1"/>
  <c r="J1906" i="1" s="1"/>
  <c r="J1907" i="1" s="1"/>
  <c r="J1908" i="1" s="1"/>
  <c r="J1909" i="1" s="1"/>
  <c r="J1910" i="1" s="1"/>
  <c r="J1911" i="1" s="1"/>
  <c r="J1912" i="1" s="1"/>
  <c r="J1913" i="1" s="1"/>
  <c r="J1914" i="1" s="1"/>
  <c r="J1915" i="1" s="1"/>
  <c r="J1916" i="1" s="1"/>
  <c r="J1917" i="1" s="1"/>
  <c r="J1918" i="1" s="1"/>
  <c r="J1919" i="1" s="1"/>
  <c r="J1920" i="1" s="1"/>
  <c r="J1921" i="1" s="1"/>
  <c r="J1922" i="1" s="1"/>
  <c r="J1923" i="1" s="1"/>
  <c r="J1924" i="1" s="1"/>
  <c r="J1925" i="1" s="1"/>
  <c r="J1926" i="1" s="1"/>
  <c r="J1927" i="1" s="1"/>
  <c r="J1928" i="1" s="1"/>
  <c r="J1929" i="1" s="1"/>
  <c r="J1930" i="1" s="1"/>
  <c r="J1931" i="1" s="1"/>
  <c r="J1932" i="1" s="1"/>
  <c r="J1933" i="1" s="1"/>
  <c r="J1934" i="1" s="1"/>
  <c r="J1935" i="1" s="1"/>
  <c r="J1936" i="1" s="1"/>
  <c r="J1937" i="1" s="1"/>
  <c r="J1938" i="1" s="1"/>
  <c r="J1939" i="1" s="1"/>
  <c r="J1940" i="1" s="1"/>
  <c r="J1941" i="1" s="1"/>
  <c r="J1942" i="1" s="1"/>
  <c r="J1943" i="1" s="1"/>
  <c r="J1944" i="1" s="1"/>
  <c r="J1945" i="1" s="1"/>
  <c r="J1946" i="1" s="1"/>
  <c r="J1947" i="1" s="1"/>
  <c r="J1948" i="1" s="1"/>
  <c r="J1949" i="1" s="1"/>
  <c r="J1950" i="1" s="1"/>
  <c r="J1951" i="1" s="1"/>
  <c r="J1952" i="1" s="1"/>
  <c r="J1953" i="1" s="1"/>
  <c r="J1954" i="1" s="1"/>
  <c r="J1955" i="1" s="1"/>
  <c r="J1956" i="1" s="1"/>
  <c r="J1957" i="1" s="1"/>
  <c r="J1958" i="1" s="1"/>
  <c r="J1959" i="1" s="1"/>
  <c r="J1960" i="1" s="1"/>
  <c r="J1961" i="1" s="1"/>
  <c r="J1962" i="1" s="1"/>
  <c r="J1963" i="1" s="1"/>
  <c r="J1964" i="1" s="1"/>
  <c r="J1965" i="1" s="1"/>
  <c r="J1966" i="1" s="1"/>
  <c r="J1967" i="1" s="1"/>
  <c r="J1968" i="1" s="1"/>
  <c r="J1969" i="1" s="1"/>
  <c r="J1970" i="1" s="1"/>
  <c r="J1971" i="1" s="1"/>
  <c r="J1972" i="1" s="1"/>
  <c r="J1973" i="1" s="1"/>
  <c r="J1974" i="1" s="1"/>
  <c r="J1975" i="1" s="1"/>
  <c r="J1976" i="1" s="1"/>
  <c r="J1977" i="1" s="1"/>
  <c r="J1978" i="1" s="1"/>
  <c r="J1979" i="1" s="1"/>
  <c r="J1980" i="1" s="1"/>
  <c r="J1981" i="1" s="1"/>
  <c r="J1982" i="1" s="1"/>
  <c r="J1983" i="1" s="1"/>
  <c r="J1984" i="1" s="1"/>
  <c r="J1985" i="1" s="1"/>
  <c r="J1986" i="1" s="1"/>
  <c r="J1987" i="1" s="1"/>
  <c r="J1988" i="1" s="1"/>
  <c r="J1989" i="1" s="1"/>
  <c r="J1990" i="1" s="1"/>
  <c r="J1991" i="1" s="1"/>
  <c r="J1992" i="1" s="1"/>
  <c r="J1993" i="1" s="1"/>
  <c r="J1994" i="1" s="1"/>
  <c r="J1995" i="1" s="1"/>
  <c r="J1996" i="1" s="1"/>
  <c r="J1997" i="1" s="1"/>
  <c r="J1998" i="1" s="1"/>
  <c r="J1999" i="1" s="1"/>
  <c r="J2000" i="1" s="1"/>
  <c r="J2001" i="1" s="1"/>
  <c r="J2002" i="1" s="1"/>
  <c r="J2003" i="1" s="1"/>
  <c r="J2004" i="1" s="1"/>
  <c r="J2005" i="1" s="1"/>
  <c r="J2006" i="1" s="1"/>
  <c r="J2007" i="1" s="1"/>
  <c r="J2008" i="1" s="1"/>
  <c r="J2009" i="1" s="1"/>
  <c r="J2010" i="1" s="1"/>
  <c r="J2011" i="1" s="1"/>
  <c r="J2012" i="1" s="1"/>
  <c r="J2013" i="1" s="1"/>
  <c r="J2014" i="1" s="1"/>
  <c r="J2015" i="1" s="1"/>
  <c r="J2016" i="1" s="1"/>
  <c r="J2017" i="1" s="1"/>
  <c r="J2018" i="1" s="1"/>
  <c r="J2019" i="1" s="1"/>
  <c r="J2020" i="1" s="1"/>
  <c r="J2021" i="1" s="1"/>
  <c r="J2022" i="1" s="1"/>
  <c r="J2023" i="1" s="1"/>
  <c r="J2024" i="1" s="1"/>
  <c r="J2025" i="1" s="1"/>
  <c r="J2026" i="1" s="1"/>
  <c r="J2027" i="1" s="1"/>
  <c r="J2028" i="1" s="1"/>
  <c r="J2029" i="1" s="1"/>
  <c r="J2030" i="1" s="1"/>
  <c r="J2031" i="1" s="1"/>
  <c r="J2032" i="1" s="1"/>
  <c r="J2033" i="1" s="1"/>
  <c r="J2034" i="1" s="1"/>
  <c r="J2035" i="1" s="1"/>
  <c r="J2036" i="1" s="1"/>
  <c r="J2037" i="1" s="1"/>
  <c r="J2038" i="1" s="1"/>
  <c r="J2039" i="1" s="1"/>
  <c r="J2040" i="1" s="1"/>
  <c r="J2041" i="1" s="1"/>
  <c r="J2042" i="1" s="1"/>
  <c r="J2043" i="1" s="1"/>
  <c r="J2044" i="1" s="1"/>
  <c r="J2045" i="1" s="1"/>
  <c r="J2046" i="1" s="1"/>
  <c r="J2047" i="1" s="1"/>
  <c r="J2048" i="1" s="1"/>
  <c r="J2049" i="1" s="1"/>
  <c r="J2050" i="1" s="1"/>
  <c r="J2051" i="1" s="1"/>
  <c r="J2052" i="1" s="1"/>
  <c r="J2053" i="1" s="1"/>
  <c r="J2054" i="1" s="1"/>
  <c r="J2055" i="1" s="1"/>
  <c r="J2056" i="1" s="1"/>
  <c r="J2057" i="1" s="1"/>
  <c r="J2058" i="1" s="1"/>
  <c r="J2059" i="1" s="1"/>
  <c r="J2060" i="1" s="1"/>
  <c r="J2061" i="1" s="1"/>
  <c r="J2062" i="1" s="1"/>
  <c r="J2063" i="1" s="1"/>
  <c r="J2064" i="1" s="1"/>
  <c r="J2065" i="1" s="1"/>
  <c r="J2066" i="1" s="1"/>
  <c r="J2067" i="1" s="1"/>
  <c r="J2068" i="1" s="1"/>
  <c r="J2069" i="1" s="1"/>
  <c r="J2070" i="1" s="1"/>
  <c r="J2071" i="1" s="1"/>
  <c r="J2072" i="1" s="1"/>
  <c r="J2073" i="1" s="1"/>
  <c r="J2074" i="1" s="1"/>
  <c r="J2075" i="1" s="1"/>
  <c r="J2076" i="1" s="1"/>
  <c r="J2077" i="1" s="1"/>
  <c r="J2078" i="1" s="1"/>
  <c r="J2079" i="1" s="1"/>
  <c r="J2080" i="1" s="1"/>
  <c r="J2081" i="1" s="1"/>
  <c r="J2082" i="1" s="1"/>
  <c r="J2083" i="1" s="1"/>
  <c r="J2084" i="1" s="1"/>
  <c r="J2085" i="1" s="1"/>
  <c r="J2086" i="1" s="1"/>
  <c r="J2087" i="1" s="1"/>
  <c r="J2088" i="1" s="1"/>
  <c r="J2089" i="1" s="1"/>
  <c r="J2090" i="1" s="1"/>
  <c r="J2091" i="1" s="1"/>
  <c r="J2092" i="1" s="1"/>
  <c r="J2093" i="1" s="1"/>
  <c r="J2094" i="1" s="1"/>
  <c r="J2095" i="1" s="1"/>
  <c r="J2096" i="1" s="1"/>
  <c r="J2097" i="1" s="1"/>
  <c r="J2098" i="1" s="1"/>
  <c r="J2099" i="1" s="1"/>
  <c r="J2100" i="1" s="1"/>
  <c r="J2101" i="1" s="1"/>
  <c r="J2102" i="1" s="1"/>
  <c r="J2103" i="1" s="1"/>
  <c r="J2104" i="1" s="1"/>
  <c r="J2105" i="1" s="1"/>
  <c r="J2106" i="1" s="1"/>
  <c r="J2107" i="1" s="1"/>
  <c r="J2108" i="1" s="1"/>
  <c r="J2109" i="1" s="1"/>
  <c r="J2110" i="1" s="1"/>
  <c r="J2111" i="1" s="1"/>
  <c r="J2112" i="1" s="1"/>
  <c r="J2113" i="1" s="1"/>
  <c r="J2114" i="1" s="1"/>
  <c r="J2115" i="1" s="1"/>
  <c r="J2116" i="1" s="1"/>
  <c r="J2117" i="1" s="1"/>
  <c r="J2118" i="1" s="1"/>
  <c r="J2119" i="1" s="1"/>
  <c r="J2120" i="1" s="1"/>
  <c r="J2121" i="1" s="1"/>
  <c r="J2122" i="1" s="1"/>
  <c r="J2123" i="1" s="1"/>
  <c r="J2124" i="1" s="1"/>
  <c r="J2125" i="1" s="1"/>
  <c r="J2126" i="1" s="1"/>
  <c r="J2127" i="1" s="1"/>
  <c r="J2128" i="1" s="1"/>
  <c r="J2129" i="1" s="1"/>
  <c r="J2130" i="1" s="1"/>
  <c r="J2131" i="1" s="1"/>
  <c r="J2132" i="1" s="1"/>
  <c r="J2133" i="1" s="1"/>
  <c r="J2134" i="1" s="1"/>
  <c r="J2135" i="1" s="1"/>
  <c r="J2136" i="1" s="1"/>
  <c r="J2137" i="1" s="1"/>
  <c r="J2138" i="1" s="1"/>
  <c r="J2139" i="1" s="1"/>
  <c r="J2140" i="1" s="1"/>
  <c r="J2141" i="1" s="1"/>
  <c r="J2142" i="1" s="1"/>
  <c r="J2143" i="1" s="1"/>
  <c r="J2144" i="1" s="1"/>
  <c r="J2145" i="1" s="1"/>
  <c r="J2146" i="1" s="1"/>
  <c r="J2147" i="1" s="1"/>
  <c r="J2148" i="1" s="1"/>
  <c r="J2149" i="1" s="1"/>
  <c r="J2150" i="1" s="1"/>
  <c r="J2151" i="1" s="1"/>
  <c r="J2152" i="1" s="1"/>
  <c r="J2153" i="1" s="1"/>
  <c r="J2154" i="1" s="1"/>
  <c r="J2155" i="1" s="1"/>
  <c r="J2156" i="1" s="1"/>
  <c r="J2157" i="1" s="1"/>
  <c r="J2158" i="1" s="1"/>
  <c r="J2159" i="1" s="1"/>
  <c r="J2160" i="1" s="1"/>
  <c r="J2161" i="1" s="1"/>
  <c r="J2162" i="1" s="1"/>
  <c r="J2163" i="1" s="1"/>
  <c r="J2164" i="1" s="1"/>
  <c r="J2165" i="1" s="1"/>
  <c r="J2166" i="1" s="1"/>
  <c r="J2167" i="1" s="1"/>
  <c r="J2168" i="1" s="1"/>
  <c r="J2169" i="1" s="1"/>
  <c r="J2170" i="1" s="1"/>
  <c r="J2171" i="1" s="1"/>
  <c r="J2172" i="1" s="1"/>
  <c r="J2173" i="1" s="1"/>
  <c r="J2174" i="1" s="1"/>
  <c r="J2175" i="1" s="1"/>
  <c r="J2176" i="1" s="1"/>
  <c r="J2177" i="1" s="1"/>
  <c r="J2178" i="1" s="1"/>
  <c r="J2179" i="1" s="1"/>
  <c r="J2180" i="1" s="1"/>
  <c r="J2181" i="1" s="1"/>
  <c r="J2182" i="1" s="1"/>
  <c r="J2183" i="1" s="1"/>
  <c r="J2184" i="1" s="1"/>
  <c r="J2185" i="1" s="1"/>
  <c r="J2186" i="1" s="1"/>
  <c r="J2187" i="1" s="1"/>
  <c r="J2188" i="1" s="1"/>
  <c r="J2189" i="1" s="1"/>
  <c r="J2190" i="1" s="1"/>
  <c r="J2191" i="1" s="1"/>
  <c r="J2192" i="1" s="1"/>
  <c r="J2193" i="1" s="1"/>
  <c r="J2194" i="1" s="1"/>
  <c r="J2195" i="1" s="1"/>
  <c r="J2196" i="1" s="1"/>
  <c r="J2197" i="1" s="1"/>
  <c r="J2198" i="1" s="1"/>
  <c r="J2199" i="1" s="1"/>
  <c r="J2200" i="1" s="1"/>
  <c r="J2201" i="1" s="1"/>
  <c r="J2202" i="1" s="1"/>
  <c r="J2203" i="1" s="1"/>
  <c r="J2204" i="1" s="1"/>
  <c r="J2205" i="1" s="1"/>
  <c r="J2206" i="1" s="1"/>
  <c r="J2207" i="1" s="1"/>
  <c r="J2208" i="1" s="1"/>
  <c r="J2209" i="1" s="1"/>
  <c r="J2210" i="1" s="1"/>
  <c r="J2211" i="1" s="1"/>
  <c r="J2212" i="1" s="1"/>
  <c r="J2213" i="1" s="1"/>
  <c r="J2214" i="1" s="1"/>
  <c r="J2215" i="1" s="1"/>
  <c r="J2216" i="1" s="1"/>
  <c r="J2217" i="1" s="1"/>
  <c r="J2218" i="1" s="1"/>
  <c r="J2219" i="1" s="1"/>
  <c r="J2220" i="1" s="1"/>
  <c r="J2221" i="1" s="1"/>
  <c r="J2222" i="1" s="1"/>
  <c r="J2223" i="1" s="1"/>
  <c r="J2224" i="1" s="1"/>
  <c r="J2225" i="1" s="1"/>
  <c r="J2226" i="1" s="1"/>
  <c r="J2227" i="1" s="1"/>
  <c r="J2228" i="1" s="1"/>
  <c r="J2229" i="1" s="1"/>
  <c r="J2230" i="1" s="1"/>
  <c r="J2231" i="1" s="1"/>
  <c r="J2232" i="1" s="1"/>
  <c r="J2233" i="1" s="1"/>
  <c r="J2234" i="1" s="1"/>
  <c r="J2235" i="1" s="1"/>
  <c r="J2236" i="1" s="1"/>
  <c r="J2237" i="1" s="1"/>
  <c r="J2238" i="1" s="1"/>
  <c r="J2239" i="1" s="1"/>
  <c r="J2240" i="1" s="1"/>
  <c r="J2241" i="1" s="1"/>
  <c r="J2242" i="1" s="1"/>
  <c r="J2243" i="1" s="1"/>
  <c r="J2244" i="1" s="1"/>
  <c r="J2245" i="1" s="1"/>
  <c r="J2246" i="1" s="1"/>
  <c r="J2247" i="1" s="1"/>
  <c r="J2248" i="1" s="1"/>
  <c r="J2249" i="1" s="1"/>
  <c r="J2250" i="1" s="1"/>
  <c r="J2251" i="1" s="1"/>
  <c r="J2252" i="1" s="1"/>
  <c r="J2253" i="1" s="1"/>
  <c r="J2254" i="1" s="1"/>
  <c r="J2255" i="1" s="1"/>
  <c r="J2256" i="1" s="1"/>
  <c r="J2257" i="1" s="1"/>
  <c r="J2258" i="1" s="1"/>
  <c r="J2259" i="1" s="1"/>
  <c r="J2260" i="1" s="1"/>
  <c r="J2261" i="1" s="1"/>
  <c r="J2262" i="1" s="1"/>
  <c r="J2263" i="1" s="1"/>
  <c r="J2264" i="1" s="1"/>
  <c r="J2265" i="1" s="1"/>
  <c r="J2266" i="1" s="1"/>
  <c r="J2267" i="1" s="1"/>
  <c r="J2268" i="1" s="1"/>
  <c r="J2269" i="1" s="1"/>
  <c r="J2270" i="1" s="1"/>
  <c r="J2271" i="1" s="1"/>
  <c r="J2272" i="1" s="1"/>
  <c r="J2273" i="1" s="1"/>
  <c r="J2274" i="1" s="1"/>
  <c r="J2275" i="1" s="1"/>
  <c r="J2276" i="1" s="1"/>
  <c r="J2277" i="1" s="1"/>
  <c r="J2278" i="1" s="1"/>
  <c r="J2279" i="1" s="1"/>
  <c r="J2280" i="1" s="1"/>
  <c r="J2281" i="1" s="1"/>
  <c r="J2282" i="1" s="1"/>
  <c r="J2283" i="1" s="1"/>
  <c r="J2284" i="1" s="1"/>
  <c r="J2285" i="1" s="1"/>
  <c r="J2286" i="1" s="1"/>
  <c r="J2287" i="1" s="1"/>
  <c r="J2288" i="1" s="1"/>
  <c r="J2289" i="1" s="1"/>
  <c r="J2290" i="1" s="1"/>
  <c r="J2291" i="1" s="1"/>
  <c r="J2292" i="1" s="1"/>
  <c r="J2293" i="1" s="1"/>
  <c r="J2294" i="1" s="1"/>
  <c r="J2295" i="1" s="1"/>
  <c r="J2296" i="1" s="1"/>
  <c r="J2297" i="1" s="1"/>
  <c r="J2298" i="1" s="1"/>
  <c r="J2299" i="1" s="1"/>
  <c r="J2300" i="1" s="1"/>
  <c r="J2301" i="1" s="1"/>
  <c r="J2302" i="1" s="1"/>
  <c r="J2303" i="1" s="1"/>
  <c r="J2304" i="1" s="1"/>
  <c r="J2305" i="1" s="1"/>
  <c r="J2306" i="1" s="1"/>
  <c r="J2307" i="1" s="1"/>
  <c r="J2308" i="1" s="1"/>
  <c r="J2309" i="1" s="1"/>
  <c r="J2310" i="1" s="1"/>
  <c r="J2311" i="1" s="1"/>
  <c r="J2312" i="1" s="1"/>
  <c r="J2313" i="1" s="1"/>
  <c r="J2314" i="1" s="1"/>
  <c r="J2315" i="1" s="1"/>
  <c r="J2316" i="1" s="1"/>
  <c r="J2317" i="1" s="1"/>
  <c r="J2318" i="1" s="1"/>
  <c r="J2319" i="1" s="1"/>
  <c r="J2320" i="1" s="1"/>
  <c r="J2321" i="1" s="1"/>
  <c r="J2322" i="1" s="1"/>
  <c r="J2323" i="1" s="1"/>
  <c r="J2324" i="1" s="1"/>
  <c r="J2325" i="1" s="1"/>
  <c r="J2326" i="1" s="1"/>
  <c r="J2327" i="1" s="1"/>
  <c r="J2328" i="1" s="1"/>
  <c r="J2329" i="1" s="1"/>
  <c r="J2330" i="1" s="1"/>
  <c r="J2331" i="1" s="1"/>
  <c r="J2332" i="1" s="1"/>
  <c r="J2333" i="1" s="1"/>
  <c r="J2334" i="1" s="1"/>
  <c r="J2335" i="1" s="1"/>
  <c r="J2336" i="1" s="1"/>
  <c r="J2337" i="1" s="1"/>
  <c r="J2338" i="1" s="1"/>
  <c r="J2339" i="1" s="1"/>
  <c r="J2340" i="1" s="1"/>
  <c r="J2341" i="1" s="1"/>
  <c r="J2342" i="1" s="1"/>
  <c r="J2343" i="1" s="1"/>
  <c r="J2344" i="1" s="1"/>
  <c r="J2345" i="1" s="1"/>
  <c r="J2346" i="1" s="1"/>
  <c r="J2347" i="1" s="1"/>
  <c r="J2348" i="1" s="1"/>
  <c r="J2349" i="1" s="1"/>
  <c r="J2350" i="1" s="1"/>
  <c r="J2351" i="1" s="1"/>
  <c r="J2352" i="1" s="1"/>
  <c r="J2353" i="1" s="1"/>
  <c r="J2354" i="1" s="1"/>
  <c r="J2355" i="1" s="1"/>
  <c r="J2356" i="1" s="1"/>
  <c r="J2357" i="1" s="1"/>
  <c r="J2358" i="1" s="1"/>
  <c r="J2359" i="1" s="1"/>
  <c r="J2360" i="1" s="1"/>
  <c r="J2361" i="1" s="1"/>
  <c r="J2362" i="1" s="1"/>
  <c r="J2363" i="1" s="1"/>
  <c r="J2364" i="1" s="1"/>
  <c r="J2365" i="1" s="1"/>
  <c r="J2366" i="1" s="1"/>
  <c r="J2367" i="1" s="1"/>
  <c r="J2368" i="1" s="1"/>
  <c r="J2369" i="1" s="1"/>
  <c r="J2370" i="1" s="1"/>
  <c r="J2371" i="1" s="1"/>
  <c r="J2372" i="1" s="1"/>
  <c r="J2373" i="1" s="1"/>
  <c r="J2374" i="1" s="1"/>
  <c r="J2375" i="1" s="1"/>
  <c r="J2376" i="1" s="1"/>
  <c r="J2377" i="1" s="1"/>
  <c r="J2378" i="1" s="1"/>
  <c r="J2379" i="1" s="1"/>
  <c r="J2380" i="1" s="1"/>
  <c r="J2381" i="1" s="1"/>
  <c r="J2382" i="1" s="1"/>
  <c r="J2383" i="1" s="1"/>
  <c r="J2384" i="1" s="1"/>
  <c r="J2385" i="1" s="1"/>
  <c r="J2386" i="1" s="1"/>
  <c r="J2387" i="1" s="1"/>
  <c r="J2388" i="1" s="1"/>
  <c r="J2389" i="1" s="1"/>
  <c r="J2390" i="1" s="1"/>
  <c r="J2391" i="1" s="1"/>
  <c r="J2392" i="1" s="1"/>
  <c r="J2393" i="1" s="1"/>
  <c r="J2394" i="1" s="1"/>
  <c r="J2395" i="1" s="1"/>
  <c r="J2396" i="1" s="1"/>
  <c r="J2397" i="1" s="1"/>
  <c r="J2398" i="1" s="1"/>
  <c r="J2399" i="1" s="1"/>
  <c r="J2400" i="1" s="1"/>
  <c r="J2401" i="1" s="1"/>
  <c r="J2402" i="1" s="1"/>
  <c r="J2403" i="1" s="1"/>
  <c r="J2404" i="1" s="1"/>
  <c r="J2405" i="1" s="1"/>
  <c r="J2406" i="1" s="1"/>
  <c r="J2407" i="1" s="1"/>
  <c r="J2408" i="1" s="1"/>
  <c r="J2409" i="1" s="1"/>
  <c r="J2410" i="1" s="1"/>
  <c r="J2411" i="1" s="1"/>
  <c r="J2412" i="1" s="1"/>
  <c r="J2413" i="1" s="1"/>
  <c r="J2414" i="1" s="1"/>
  <c r="J2415" i="1" s="1"/>
  <c r="J2416" i="1" s="1"/>
  <c r="J2417" i="1" s="1"/>
  <c r="J2418" i="1" s="1"/>
  <c r="J2419" i="1" s="1"/>
  <c r="J2420" i="1" s="1"/>
  <c r="J2421" i="1" s="1"/>
  <c r="J2422" i="1" s="1"/>
  <c r="J2423" i="1" s="1"/>
  <c r="J2424" i="1" s="1"/>
  <c r="J2425" i="1" s="1"/>
  <c r="J2426" i="1" s="1"/>
  <c r="J2427" i="1" s="1"/>
  <c r="J2428" i="1" s="1"/>
  <c r="J2429" i="1" s="1"/>
  <c r="J2430" i="1" s="1"/>
  <c r="J2431" i="1" s="1"/>
  <c r="J2432" i="1" s="1"/>
  <c r="J2433" i="1" s="1"/>
  <c r="J2434" i="1" s="1"/>
  <c r="J2435" i="1" s="1"/>
  <c r="J2436" i="1" s="1"/>
  <c r="J2437" i="1" s="1"/>
  <c r="J2438" i="1" s="1"/>
  <c r="J2439" i="1" s="1"/>
  <c r="J2440" i="1" s="1"/>
  <c r="J2441" i="1" s="1"/>
  <c r="J2442" i="1" s="1"/>
  <c r="J2443" i="1" s="1"/>
  <c r="J2444" i="1" s="1"/>
  <c r="J2445" i="1" s="1"/>
  <c r="J2446" i="1" s="1"/>
  <c r="J2447" i="1" s="1"/>
  <c r="J2448" i="1" s="1"/>
  <c r="J2449" i="1" s="1"/>
  <c r="J2450" i="1" s="1"/>
  <c r="J2451" i="1" s="1"/>
  <c r="J2452" i="1" s="1"/>
  <c r="J2453" i="1" s="1"/>
  <c r="J2454" i="1" s="1"/>
  <c r="J2455" i="1" s="1"/>
  <c r="J2456" i="1" s="1"/>
  <c r="J2457" i="1" s="1"/>
  <c r="J2458" i="1" s="1"/>
  <c r="J2459" i="1" s="1"/>
  <c r="J2460" i="1" s="1"/>
  <c r="J2461" i="1" s="1"/>
  <c r="J2462" i="1" s="1"/>
  <c r="J2463" i="1" s="1"/>
  <c r="J2464" i="1" s="1"/>
  <c r="J2465" i="1" s="1"/>
  <c r="J2466" i="1" s="1"/>
  <c r="J2467" i="1" s="1"/>
  <c r="J2468" i="1" s="1"/>
  <c r="J2469" i="1" s="1"/>
  <c r="J2470" i="1" s="1"/>
  <c r="J2471" i="1" s="1"/>
  <c r="J2472" i="1" s="1"/>
  <c r="J2473" i="1" s="1"/>
  <c r="J2474" i="1" s="1"/>
  <c r="J2475" i="1" s="1"/>
  <c r="J2476" i="1" s="1"/>
  <c r="J2477" i="1" s="1"/>
  <c r="J2478" i="1" s="1"/>
  <c r="J2479" i="1" s="1"/>
  <c r="J2480" i="1" s="1"/>
  <c r="J2481" i="1" s="1"/>
  <c r="J2482" i="1" s="1"/>
  <c r="J2483" i="1" s="1"/>
  <c r="J2484" i="1" s="1"/>
  <c r="J2485" i="1" s="1"/>
  <c r="J2486" i="1" s="1"/>
  <c r="J2487" i="1" s="1"/>
  <c r="J2488" i="1" s="1"/>
  <c r="J2489" i="1" s="1"/>
  <c r="J2490" i="1" s="1"/>
  <c r="J2491" i="1" s="1"/>
  <c r="J2492" i="1" s="1"/>
  <c r="J2493" i="1" s="1"/>
  <c r="J2494" i="1" s="1"/>
  <c r="J2495" i="1" s="1"/>
  <c r="J2496" i="1" s="1"/>
  <c r="J2497" i="1" s="1"/>
  <c r="J2498" i="1" s="1"/>
  <c r="J2499" i="1" s="1"/>
  <c r="J2500" i="1" s="1"/>
  <c r="J2501" i="1" s="1"/>
  <c r="J2502" i="1" s="1"/>
  <c r="J2503" i="1" s="1"/>
  <c r="J2504" i="1" s="1"/>
  <c r="J2505" i="1" s="1"/>
  <c r="J2506" i="1" s="1"/>
  <c r="J2507" i="1" s="1"/>
  <c r="J2508" i="1" s="1"/>
  <c r="J2509" i="1" s="1"/>
  <c r="J2510" i="1" s="1"/>
  <c r="J2511" i="1" s="1"/>
  <c r="J2512" i="1" s="1"/>
  <c r="J2513" i="1" s="1"/>
  <c r="J2514" i="1" s="1"/>
  <c r="J2515" i="1" s="1"/>
  <c r="J2516" i="1" s="1"/>
  <c r="J2517" i="1" s="1"/>
  <c r="J2518" i="1" s="1"/>
  <c r="J2519" i="1" s="1"/>
  <c r="J2520" i="1" s="1"/>
  <c r="J2521" i="1" s="1"/>
  <c r="J2522" i="1" s="1"/>
  <c r="J2523" i="1" s="1"/>
  <c r="J2524" i="1" s="1"/>
  <c r="J2525" i="1" s="1"/>
  <c r="J2526" i="1" s="1"/>
  <c r="J2527" i="1" s="1"/>
  <c r="J2528" i="1" s="1"/>
  <c r="J2529" i="1" s="1"/>
  <c r="J2530" i="1" s="1"/>
  <c r="J2531" i="1" s="1"/>
  <c r="J2532" i="1" s="1"/>
  <c r="J2533" i="1" s="1"/>
  <c r="J2534" i="1" s="1"/>
  <c r="J2535" i="1" s="1"/>
  <c r="J2536" i="1" s="1"/>
  <c r="J2537" i="1" s="1"/>
  <c r="J2538" i="1" s="1"/>
  <c r="J2539" i="1" s="1"/>
  <c r="J2540" i="1" s="1"/>
  <c r="J2541" i="1" s="1"/>
  <c r="J2542" i="1" s="1"/>
  <c r="J2543" i="1" s="1"/>
  <c r="J2544" i="1" s="1"/>
  <c r="J2545" i="1" s="1"/>
  <c r="J2546" i="1" s="1"/>
  <c r="J2547" i="1" s="1"/>
  <c r="J2548" i="1" s="1"/>
  <c r="J2549" i="1" s="1"/>
  <c r="J2550" i="1" s="1"/>
  <c r="J2551" i="1" s="1"/>
  <c r="J2552" i="1" s="1"/>
  <c r="J2553" i="1" s="1"/>
  <c r="J2554" i="1" s="1"/>
  <c r="J2555" i="1" s="1"/>
  <c r="J2556" i="1" s="1"/>
  <c r="J2557" i="1" s="1"/>
  <c r="J2558" i="1" s="1"/>
  <c r="J2559" i="1" s="1"/>
  <c r="J2560" i="1" s="1"/>
  <c r="J2561" i="1" s="1"/>
  <c r="J2562" i="1" s="1"/>
  <c r="J2563" i="1" s="1"/>
  <c r="J2564" i="1" s="1"/>
  <c r="J2565" i="1" s="1"/>
  <c r="J2566" i="1" s="1"/>
  <c r="J2567" i="1" s="1"/>
  <c r="J2568" i="1" s="1"/>
  <c r="J2569" i="1" s="1"/>
  <c r="J2570" i="1" s="1"/>
  <c r="J2571" i="1" s="1"/>
  <c r="J2572" i="1" s="1"/>
  <c r="J2573" i="1" s="1"/>
  <c r="J2574" i="1" s="1"/>
  <c r="J2575" i="1" s="1"/>
  <c r="J2576" i="1" s="1"/>
  <c r="J2577" i="1" s="1"/>
  <c r="J2578" i="1" s="1"/>
  <c r="J2579" i="1" s="1"/>
  <c r="J2580" i="1" s="1"/>
  <c r="J2581" i="1" s="1"/>
  <c r="J2582" i="1" s="1"/>
  <c r="J2583" i="1" s="1"/>
  <c r="J2584" i="1" s="1"/>
  <c r="J2585" i="1" s="1"/>
  <c r="J2586" i="1" s="1"/>
  <c r="J2587" i="1" s="1"/>
  <c r="J2588" i="1" s="1"/>
  <c r="J2589" i="1" s="1"/>
  <c r="J2590" i="1" s="1"/>
  <c r="J2591" i="1" s="1"/>
  <c r="J2592" i="1" s="1"/>
  <c r="J2593" i="1" s="1"/>
  <c r="J2594" i="1" s="1"/>
  <c r="J2595" i="1" s="1"/>
  <c r="J2596" i="1" s="1"/>
  <c r="J2597" i="1" s="1"/>
  <c r="J2598" i="1" s="1"/>
  <c r="J2599" i="1" s="1"/>
  <c r="J2600" i="1" s="1"/>
  <c r="J2601" i="1" s="1"/>
  <c r="J2602" i="1" s="1"/>
  <c r="J2603" i="1" s="1"/>
  <c r="J2604" i="1" s="1"/>
  <c r="J2605" i="1" s="1"/>
  <c r="J2606" i="1" s="1"/>
  <c r="J2607" i="1" s="1"/>
  <c r="J2608" i="1" s="1"/>
  <c r="J2609" i="1" s="1"/>
  <c r="J2610" i="1" s="1"/>
  <c r="J2611" i="1" s="1"/>
  <c r="J2612" i="1" s="1"/>
  <c r="J2613" i="1" s="1"/>
  <c r="J2614" i="1" s="1"/>
  <c r="J2615" i="1" s="1"/>
  <c r="J2616" i="1" s="1"/>
  <c r="J2617" i="1" s="1"/>
  <c r="J2618" i="1" s="1"/>
  <c r="J2619" i="1" s="1"/>
  <c r="J2620" i="1" s="1"/>
  <c r="J2621" i="1" s="1"/>
  <c r="J2622" i="1" s="1"/>
  <c r="J2623" i="1" s="1"/>
  <c r="J2624" i="1" s="1"/>
  <c r="J2625" i="1" s="1"/>
  <c r="J2626" i="1" s="1"/>
  <c r="J2627" i="1" s="1"/>
  <c r="J2628" i="1" s="1"/>
  <c r="J2629" i="1" s="1"/>
  <c r="J2630" i="1" s="1"/>
  <c r="J2631" i="1" s="1"/>
  <c r="J2632" i="1" s="1"/>
  <c r="J2633" i="1" s="1"/>
  <c r="J2634" i="1" s="1"/>
  <c r="J2635" i="1" s="1"/>
  <c r="J2636" i="1" s="1"/>
  <c r="J2637" i="1" s="1"/>
  <c r="J2638" i="1" s="1"/>
  <c r="J2639" i="1" s="1"/>
  <c r="J2640" i="1" s="1"/>
  <c r="J2641" i="1" s="1"/>
  <c r="J2642" i="1" s="1"/>
  <c r="J2643" i="1" s="1"/>
  <c r="J2644" i="1" s="1"/>
  <c r="J2645" i="1" s="1"/>
  <c r="J2646" i="1" s="1"/>
  <c r="J2647" i="1" s="1"/>
  <c r="J2648" i="1" s="1"/>
  <c r="J2649" i="1" s="1"/>
  <c r="J2650" i="1" s="1"/>
  <c r="J2651" i="1" s="1"/>
  <c r="J2652" i="1" s="1"/>
  <c r="J2653" i="1" s="1"/>
  <c r="J2654" i="1" s="1"/>
  <c r="J2655" i="1" s="1"/>
  <c r="J2656" i="1" s="1"/>
  <c r="J2657" i="1" s="1"/>
  <c r="J2658" i="1" s="1"/>
  <c r="J2659" i="1" s="1"/>
  <c r="J2660" i="1" s="1"/>
  <c r="J2661" i="1" s="1"/>
  <c r="J2662" i="1" s="1"/>
  <c r="J2663" i="1" s="1"/>
  <c r="J2664" i="1" s="1"/>
  <c r="J2665" i="1" s="1"/>
  <c r="J2666" i="1" s="1"/>
  <c r="J2667" i="1" s="1"/>
  <c r="J2668" i="1" s="1"/>
  <c r="J2669" i="1" s="1"/>
  <c r="J2670" i="1" s="1"/>
  <c r="J2671" i="1" s="1"/>
  <c r="J2672" i="1" s="1"/>
  <c r="J2673" i="1" s="1"/>
  <c r="J2674" i="1" s="1"/>
  <c r="J2675" i="1" s="1"/>
  <c r="J2676" i="1" s="1"/>
  <c r="J2677" i="1" s="1"/>
  <c r="J2678" i="1" s="1"/>
  <c r="J2679" i="1" s="1"/>
  <c r="J2680" i="1" s="1"/>
  <c r="J2681" i="1" s="1"/>
  <c r="J2682" i="1" s="1"/>
  <c r="J2683" i="1" s="1"/>
  <c r="J2684" i="1" s="1"/>
  <c r="J2685" i="1" s="1"/>
  <c r="J2686" i="1" s="1"/>
  <c r="J2687" i="1" s="1"/>
  <c r="J2688" i="1" s="1"/>
  <c r="J2689" i="1" s="1"/>
  <c r="J2690" i="1" s="1"/>
  <c r="J2691" i="1" s="1"/>
  <c r="J2692" i="1" s="1"/>
  <c r="J2693" i="1" s="1"/>
  <c r="J2694" i="1" s="1"/>
  <c r="J2695" i="1" s="1"/>
  <c r="J2696" i="1" s="1"/>
  <c r="J2697" i="1" s="1"/>
  <c r="J2698" i="1" s="1"/>
  <c r="J2699" i="1" s="1"/>
  <c r="J2700" i="1" s="1"/>
  <c r="J2701" i="1" s="1"/>
  <c r="J2702" i="1" s="1"/>
  <c r="J2703" i="1" s="1"/>
  <c r="J2704" i="1" s="1"/>
  <c r="J2705" i="1" s="1"/>
  <c r="J2706" i="1" s="1"/>
  <c r="J2707" i="1" s="1"/>
  <c r="J2708" i="1" s="1"/>
  <c r="J2709" i="1" s="1"/>
  <c r="J2710" i="1" s="1"/>
  <c r="J2711" i="1" s="1"/>
  <c r="J2712" i="1" s="1"/>
  <c r="J2713" i="1" s="1"/>
  <c r="J2714" i="1" s="1"/>
  <c r="J2715" i="1" s="1"/>
  <c r="J2716" i="1" s="1"/>
  <c r="J2717" i="1" s="1"/>
  <c r="J2718" i="1" s="1"/>
  <c r="J2719" i="1" s="1"/>
  <c r="J2720" i="1" s="1"/>
  <c r="J2721" i="1" s="1"/>
  <c r="J2722" i="1" s="1"/>
  <c r="J2723" i="1" s="1"/>
  <c r="J2724" i="1" s="1"/>
  <c r="J2725" i="1" s="1"/>
  <c r="J2726" i="1" s="1"/>
  <c r="J2727" i="1" s="1"/>
  <c r="J2728" i="1" s="1"/>
  <c r="J2729" i="1" s="1"/>
  <c r="J2730" i="1" s="1"/>
  <c r="J2731" i="1" s="1"/>
  <c r="J2732" i="1" s="1"/>
  <c r="J2733" i="1" s="1"/>
  <c r="J2734" i="1" s="1"/>
  <c r="J2735" i="1" s="1"/>
  <c r="J2736" i="1" s="1"/>
  <c r="J2737" i="1" s="1"/>
  <c r="J2738" i="1" s="1"/>
  <c r="J2739" i="1" s="1"/>
  <c r="J2740" i="1" s="1"/>
  <c r="J2741" i="1" s="1"/>
  <c r="J2742" i="1" s="1"/>
  <c r="J2743" i="1" s="1"/>
  <c r="J2744" i="1" s="1"/>
  <c r="J2745" i="1" s="1"/>
  <c r="J2746" i="1" s="1"/>
  <c r="J2747" i="1" s="1"/>
  <c r="J2748" i="1" s="1"/>
  <c r="J2749" i="1" s="1"/>
  <c r="J2750" i="1" s="1"/>
  <c r="J2751" i="1" s="1"/>
  <c r="J2752" i="1" s="1"/>
  <c r="J2753" i="1" s="1"/>
  <c r="J2754" i="1" s="1"/>
  <c r="J2755" i="1" s="1"/>
  <c r="J2756" i="1" s="1"/>
  <c r="J2757" i="1" s="1"/>
  <c r="J2758" i="1" s="1"/>
  <c r="J2759" i="1" s="1"/>
  <c r="J2760" i="1" s="1"/>
  <c r="J2761" i="1" s="1"/>
  <c r="J2762" i="1" s="1"/>
  <c r="J2763" i="1" s="1"/>
  <c r="J2764" i="1" s="1"/>
  <c r="J2765" i="1" s="1"/>
  <c r="J2766" i="1" s="1"/>
  <c r="J2767" i="1" s="1"/>
  <c r="J2768" i="1" s="1"/>
  <c r="J2769" i="1" s="1"/>
  <c r="J2770" i="1" s="1"/>
  <c r="J2771" i="1" s="1"/>
  <c r="J2772" i="1" s="1"/>
  <c r="J2773" i="1" s="1"/>
  <c r="J2774" i="1" s="1"/>
  <c r="J2775" i="1" s="1"/>
  <c r="J2776" i="1" s="1"/>
  <c r="J2777" i="1" s="1"/>
  <c r="J2778" i="1" s="1"/>
  <c r="J2779" i="1" s="1"/>
  <c r="J2780" i="1" s="1"/>
  <c r="J2781" i="1" s="1"/>
  <c r="J2782" i="1" s="1"/>
  <c r="J2783" i="1" s="1"/>
  <c r="J2784" i="1" s="1"/>
  <c r="J2785" i="1" s="1"/>
  <c r="J2786" i="1" s="1"/>
  <c r="J2787" i="1" s="1"/>
  <c r="J2788" i="1" s="1"/>
  <c r="J2789" i="1" s="1"/>
  <c r="J2790" i="1" s="1"/>
  <c r="J2791" i="1" s="1"/>
  <c r="J2792" i="1" s="1"/>
  <c r="J2793" i="1" s="1"/>
  <c r="J2794" i="1" s="1"/>
  <c r="J2795" i="1" s="1"/>
  <c r="J2796" i="1" s="1"/>
  <c r="J2797" i="1" s="1"/>
  <c r="J2798" i="1" s="1"/>
  <c r="J2799" i="1" s="1"/>
  <c r="J2800" i="1" s="1"/>
  <c r="J2801" i="1" s="1"/>
  <c r="J2802" i="1" s="1"/>
  <c r="J2803" i="1" s="1"/>
  <c r="J2804" i="1" s="1"/>
  <c r="J2805" i="1" s="1"/>
  <c r="J2806" i="1" s="1"/>
  <c r="J2807" i="1" s="1"/>
  <c r="J2808" i="1" s="1"/>
  <c r="J2809" i="1" s="1"/>
  <c r="J2810" i="1" s="1"/>
  <c r="J2811" i="1" s="1"/>
  <c r="J2812" i="1" s="1"/>
  <c r="J2813" i="1" s="1"/>
  <c r="J2814" i="1" s="1"/>
  <c r="J2815" i="1" s="1"/>
  <c r="J2816" i="1" s="1"/>
  <c r="J2817" i="1" s="1"/>
  <c r="J2818" i="1" s="1"/>
  <c r="J2819" i="1" s="1"/>
  <c r="J2820" i="1" s="1"/>
  <c r="J2821" i="1" s="1"/>
  <c r="J2822" i="1" s="1"/>
  <c r="J2823" i="1" s="1"/>
  <c r="J2824" i="1" s="1"/>
  <c r="J2825" i="1" s="1"/>
  <c r="J2826" i="1" s="1"/>
  <c r="J2827" i="1" s="1"/>
  <c r="J2828" i="1" s="1"/>
  <c r="J2829" i="1" s="1"/>
  <c r="J2830" i="1" s="1"/>
  <c r="J2831" i="1" s="1"/>
  <c r="J2832" i="1" s="1"/>
  <c r="J2833" i="1" s="1"/>
  <c r="J2834" i="1" s="1"/>
  <c r="J2835" i="1" s="1"/>
  <c r="J2836" i="1" s="1"/>
  <c r="J2837" i="1" s="1"/>
  <c r="J2838" i="1" s="1"/>
  <c r="J2839" i="1" s="1"/>
  <c r="J2840" i="1" s="1"/>
  <c r="J2841" i="1" s="1"/>
  <c r="J2842" i="1" s="1"/>
  <c r="J2843" i="1" s="1"/>
  <c r="J2844" i="1" s="1"/>
  <c r="J2845" i="1" s="1"/>
  <c r="J2846" i="1" s="1"/>
  <c r="J2847" i="1" s="1"/>
  <c r="J2848" i="1" s="1"/>
  <c r="J2849" i="1" s="1"/>
  <c r="J2850" i="1" s="1"/>
  <c r="J2851" i="1" s="1"/>
  <c r="J2852" i="1" s="1"/>
  <c r="J2853" i="1" s="1"/>
  <c r="J2854" i="1" s="1"/>
  <c r="J2855" i="1" s="1"/>
  <c r="J2856" i="1" s="1"/>
  <c r="J2857" i="1" s="1"/>
  <c r="J2858" i="1" s="1"/>
  <c r="J2859" i="1" s="1"/>
  <c r="J2860" i="1" s="1"/>
  <c r="J2861" i="1" s="1"/>
  <c r="J2862" i="1" s="1"/>
  <c r="J2863" i="1" s="1"/>
  <c r="J2864" i="1" s="1"/>
  <c r="J2865" i="1" s="1"/>
  <c r="J2866" i="1" s="1"/>
  <c r="J2867" i="1" s="1"/>
  <c r="J2868" i="1" s="1"/>
  <c r="J2869" i="1" s="1"/>
  <c r="J2870" i="1" s="1"/>
  <c r="J2871" i="1" s="1"/>
  <c r="J2872" i="1" s="1"/>
  <c r="J2873" i="1" s="1"/>
  <c r="J2874" i="1" s="1"/>
  <c r="J2875" i="1" s="1"/>
  <c r="J2876" i="1" s="1"/>
  <c r="J2877" i="1" s="1"/>
  <c r="J2878" i="1" s="1"/>
  <c r="J2879" i="1" s="1"/>
  <c r="J2880" i="1" s="1"/>
  <c r="J2881" i="1" s="1"/>
  <c r="J2882" i="1" s="1"/>
  <c r="J2883" i="1" s="1"/>
  <c r="J2884" i="1" s="1"/>
  <c r="J2885" i="1" s="1"/>
  <c r="J2886" i="1" s="1"/>
  <c r="J2887" i="1" s="1"/>
  <c r="J2888" i="1" s="1"/>
  <c r="J2889" i="1" s="1"/>
  <c r="J2890" i="1" s="1"/>
  <c r="J2891" i="1" s="1"/>
  <c r="J2892" i="1" s="1"/>
  <c r="J2893" i="1" s="1"/>
  <c r="J2894" i="1" s="1"/>
  <c r="J2895" i="1" s="1"/>
  <c r="J2896" i="1" s="1"/>
  <c r="J2897" i="1" s="1"/>
  <c r="J2898" i="1" s="1"/>
  <c r="J2899" i="1" s="1"/>
  <c r="J2900" i="1" s="1"/>
  <c r="J2901" i="1" s="1"/>
  <c r="J2902" i="1" s="1"/>
  <c r="J2903" i="1" s="1"/>
  <c r="J2904" i="1" s="1"/>
  <c r="J2905" i="1" s="1"/>
  <c r="J2906" i="1" s="1"/>
  <c r="J2907" i="1" s="1"/>
  <c r="J2908" i="1" s="1"/>
  <c r="J2909" i="1" s="1"/>
  <c r="J2910" i="1" s="1"/>
  <c r="J2911" i="1" s="1"/>
  <c r="J2912" i="1" s="1"/>
  <c r="J2913" i="1" s="1"/>
  <c r="J2914" i="1" s="1"/>
  <c r="J2915" i="1" s="1"/>
  <c r="J2916" i="1" s="1"/>
  <c r="J2917" i="1" s="1"/>
  <c r="J2918" i="1" s="1"/>
  <c r="J2919" i="1" s="1"/>
  <c r="J2920" i="1" s="1"/>
  <c r="J2921" i="1" s="1"/>
  <c r="J2922" i="1" s="1"/>
  <c r="J2923" i="1" s="1"/>
  <c r="J2924" i="1" s="1"/>
  <c r="J2925" i="1" s="1"/>
  <c r="J2926" i="1" s="1"/>
  <c r="J2927" i="1" s="1"/>
  <c r="J2928" i="1" s="1"/>
  <c r="J2929" i="1" s="1"/>
  <c r="J2930" i="1" s="1"/>
  <c r="J2931" i="1" s="1"/>
  <c r="J2932" i="1" s="1"/>
  <c r="J2933" i="1" s="1"/>
  <c r="J2934" i="1" s="1"/>
  <c r="J2935" i="1" s="1"/>
  <c r="J2936" i="1" s="1"/>
  <c r="J2937" i="1" s="1"/>
  <c r="J2938" i="1" s="1"/>
  <c r="J2939" i="1" s="1"/>
  <c r="J2940" i="1" s="1"/>
  <c r="J2941" i="1" s="1"/>
  <c r="J2942" i="1" s="1"/>
  <c r="J2943" i="1" s="1"/>
  <c r="J2944" i="1" s="1"/>
  <c r="J2945" i="1" s="1"/>
  <c r="J2946" i="1" s="1"/>
  <c r="J2947" i="1" s="1"/>
  <c r="J2948" i="1" s="1"/>
  <c r="J2949" i="1" s="1"/>
  <c r="J2950" i="1" s="1"/>
  <c r="J2951" i="1" s="1"/>
  <c r="J2952" i="1" s="1"/>
  <c r="J2953" i="1" s="1"/>
  <c r="J2954" i="1" s="1"/>
  <c r="J2955" i="1" s="1"/>
  <c r="J2956" i="1" s="1"/>
  <c r="J2957" i="1" s="1"/>
  <c r="J2958" i="1" s="1"/>
  <c r="J2959" i="1" s="1"/>
  <c r="J2960" i="1" s="1"/>
  <c r="J2961" i="1" s="1"/>
  <c r="J2962" i="1" s="1"/>
  <c r="J2963" i="1" s="1"/>
  <c r="J2964" i="1" s="1"/>
  <c r="J2965" i="1" s="1"/>
  <c r="J2966" i="1" s="1"/>
  <c r="J2967" i="1" s="1"/>
  <c r="J2968" i="1" s="1"/>
  <c r="J2969" i="1" s="1"/>
  <c r="J2970" i="1" s="1"/>
  <c r="J2971" i="1" s="1"/>
  <c r="J2972" i="1" s="1"/>
  <c r="J2973" i="1" s="1"/>
  <c r="J2974" i="1" s="1"/>
  <c r="J2975" i="1" s="1"/>
  <c r="J2976" i="1" s="1"/>
  <c r="J2977" i="1" s="1"/>
  <c r="J2978" i="1" s="1"/>
  <c r="J2979" i="1" s="1"/>
  <c r="J2980" i="1" s="1"/>
  <c r="J2981" i="1" s="1"/>
  <c r="J2982" i="1" s="1"/>
  <c r="J2983" i="1" s="1"/>
  <c r="J2984" i="1" s="1"/>
  <c r="J2985" i="1" s="1"/>
  <c r="J2986" i="1" s="1"/>
  <c r="J2987" i="1" s="1"/>
  <c r="J2988" i="1" s="1"/>
  <c r="J2989" i="1" s="1"/>
  <c r="J2990" i="1" s="1"/>
  <c r="J2991" i="1" s="1"/>
  <c r="J2992" i="1" s="1"/>
  <c r="J2993" i="1" s="1"/>
  <c r="J2994" i="1" s="1"/>
  <c r="J2995" i="1" s="1"/>
  <c r="J2996" i="1" s="1"/>
  <c r="J2997" i="1" s="1"/>
  <c r="J2998" i="1" s="1"/>
  <c r="J2999" i="1" s="1"/>
  <c r="J3000" i="1" s="1"/>
  <c r="J3001" i="1" s="1"/>
  <c r="J3002" i="1" s="1"/>
  <c r="J3003" i="1" s="1"/>
  <c r="J3004" i="1" s="1"/>
  <c r="J3005" i="1" s="1"/>
  <c r="J3006" i="1" s="1"/>
  <c r="J3007" i="1" s="1"/>
  <c r="J3008" i="1" s="1"/>
  <c r="J3009" i="1" s="1"/>
  <c r="J3010" i="1" s="1"/>
  <c r="J3011" i="1" s="1"/>
  <c r="J3012" i="1" s="1"/>
  <c r="J3013" i="1" s="1"/>
  <c r="J3014" i="1" s="1"/>
  <c r="J3015" i="1" s="1"/>
  <c r="J3016" i="1" s="1"/>
  <c r="J3017" i="1" s="1"/>
  <c r="J3018" i="1" s="1"/>
  <c r="J3019" i="1" s="1"/>
  <c r="J3020" i="1" s="1"/>
  <c r="J3021" i="1" s="1"/>
  <c r="J3022" i="1" s="1"/>
  <c r="J3023" i="1" s="1"/>
  <c r="J3024" i="1" s="1"/>
  <c r="J3025" i="1" s="1"/>
  <c r="J3026" i="1" s="1"/>
  <c r="J3027" i="1" s="1"/>
  <c r="J3028" i="1" s="1"/>
  <c r="J3029" i="1" s="1"/>
  <c r="J3030" i="1" s="1"/>
  <c r="J3031" i="1" s="1"/>
  <c r="J3032" i="1" s="1"/>
  <c r="J3033" i="1" s="1"/>
  <c r="J3034" i="1" s="1"/>
  <c r="J3035" i="1" s="1"/>
  <c r="J3036" i="1" s="1"/>
  <c r="J3037" i="1" s="1"/>
  <c r="J3038" i="1" s="1"/>
  <c r="J3039" i="1" s="1"/>
  <c r="J3040" i="1" s="1"/>
  <c r="J3041" i="1" s="1"/>
  <c r="J3042" i="1" s="1"/>
  <c r="J3043" i="1" s="1"/>
  <c r="J3044" i="1" s="1"/>
  <c r="J3045" i="1" s="1"/>
  <c r="J3046" i="1" s="1"/>
  <c r="J3047" i="1" s="1"/>
  <c r="J3048" i="1" s="1"/>
  <c r="J3049" i="1" s="1"/>
  <c r="J3050" i="1" s="1"/>
  <c r="J3051" i="1" s="1"/>
  <c r="J3052" i="1" s="1"/>
  <c r="J3053" i="1" s="1"/>
  <c r="J3054" i="1" s="1"/>
  <c r="J3055" i="1" s="1"/>
  <c r="J3056" i="1" s="1"/>
  <c r="J3057" i="1" s="1"/>
  <c r="J3058" i="1" s="1"/>
  <c r="J3059" i="1" s="1"/>
  <c r="J3060" i="1" s="1"/>
  <c r="J3061" i="1" s="1"/>
  <c r="J3062" i="1" s="1"/>
  <c r="J3063" i="1" s="1"/>
  <c r="J3064" i="1" s="1"/>
  <c r="J3065" i="1" s="1"/>
  <c r="J3066" i="1" s="1"/>
  <c r="J3067" i="1" s="1"/>
  <c r="J3068" i="1" s="1"/>
  <c r="J3069" i="1" s="1"/>
  <c r="J3070" i="1" s="1"/>
  <c r="J3071" i="1" s="1"/>
  <c r="J3072" i="1" s="1"/>
  <c r="J3073" i="1" s="1"/>
  <c r="J3074" i="1" s="1"/>
  <c r="J3075" i="1" s="1"/>
  <c r="J3076" i="1" s="1"/>
  <c r="J3077" i="1" s="1"/>
  <c r="J3078" i="1" s="1"/>
  <c r="J3079" i="1" s="1"/>
  <c r="J3080" i="1" s="1"/>
  <c r="J3081" i="1" s="1"/>
  <c r="J3082" i="1" s="1"/>
  <c r="J3083" i="1" s="1"/>
  <c r="J3084" i="1" s="1"/>
  <c r="J3085" i="1" s="1"/>
  <c r="J3086" i="1" s="1"/>
  <c r="J3087" i="1" s="1"/>
  <c r="J3088" i="1" s="1"/>
  <c r="J3089" i="1" s="1"/>
  <c r="J3090" i="1" s="1"/>
  <c r="J3091" i="1" s="1"/>
  <c r="J3092" i="1" s="1"/>
  <c r="J3093" i="1" s="1"/>
  <c r="J3094" i="1" s="1"/>
  <c r="J3095" i="1" s="1"/>
  <c r="J3096" i="1" s="1"/>
  <c r="J3097" i="1" s="1"/>
  <c r="J3098" i="1" s="1"/>
  <c r="J3099" i="1" s="1"/>
  <c r="J3100" i="1" s="1"/>
  <c r="J3101" i="1" s="1"/>
  <c r="J3102" i="1" s="1"/>
  <c r="J3103" i="1" s="1"/>
  <c r="J3104" i="1" s="1"/>
  <c r="J3105" i="1" s="1"/>
  <c r="J3106" i="1" s="1"/>
  <c r="J3107" i="1" s="1"/>
  <c r="J3108" i="1" s="1"/>
  <c r="J3109" i="1" s="1"/>
  <c r="J3110" i="1" s="1"/>
  <c r="J3111" i="1" s="1"/>
  <c r="J3112" i="1" s="1"/>
  <c r="J3113" i="1" s="1"/>
  <c r="J3114" i="1" s="1"/>
  <c r="J3115" i="1" s="1"/>
  <c r="J3116" i="1" s="1"/>
  <c r="J3117" i="1" s="1"/>
  <c r="J3118" i="1" s="1"/>
  <c r="J3119" i="1" s="1"/>
  <c r="J3120" i="1" s="1"/>
  <c r="J3121" i="1" s="1"/>
  <c r="J3122" i="1" s="1"/>
  <c r="J3123" i="1" s="1"/>
  <c r="J3124" i="1" s="1"/>
  <c r="J3125" i="1" s="1"/>
  <c r="J3126" i="1" s="1"/>
  <c r="J3127" i="1" s="1"/>
  <c r="J3128" i="1" s="1"/>
  <c r="J3129" i="1" s="1"/>
  <c r="J3130" i="1" s="1"/>
  <c r="J3131" i="1" s="1"/>
  <c r="J3132" i="1" s="1"/>
  <c r="J3133" i="1" s="1"/>
  <c r="J3134" i="1" s="1"/>
  <c r="J3135" i="1" s="1"/>
  <c r="J3136" i="1" s="1"/>
  <c r="J3137" i="1" s="1"/>
  <c r="J3138" i="1" s="1"/>
  <c r="J3139" i="1" s="1"/>
  <c r="J3140" i="1" s="1"/>
  <c r="J3141" i="1" s="1"/>
  <c r="J3142" i="1" s="1"/>
  <c r="J3143" i="1" s="1"/>
  <c r="J3144" i="1" s="1"/>
  <c r="J3145" i="1" s="1"/>
  <c r="J3146" i="1" s="1"/>
  <c r="J3147" i="1" s="1"/>
  <c r="J3148" i="1" s="1"/>
  <c r="J3149" i="1" s="1"/>
  <c r="J3150" i="1" s="1"/>
  <c r="J3151" i="1" s="1"/>
  <c r="J3152" i="1" s="1"/>
  <c r="J3153" i="1" s="1"/>
  <c r="J3154" i="1" s="1"/>
  <c r="J3155" i="1" s="1"/>
  <c r="J3156" i="1" s="1"/>
  <c r="J3157" i="1" s="1"/>
  <c r="J3158" i="1" s="1"/>
  <c r="J3159" i="1" s="1"/>
  <c r="J3160" i="1" s="1"/>
  <c r="J3161" i="1" s="1"/>
  <c r="J3162" i="1" s="1"/>
  <c r="J3163" i="1" s="1"/>
  <c r="J3164" i="1" s="1"/>
  <c r="J3165" i="1" s="1"/>
  <c r="J3166" i="1" s="1"/>
  <c r="J3167" i="1" s="1"/>
  <c r="J3168" i="1" s="1"/>
  <c r="J3169" i="1" s="1"/>
  <c r="J3170" i="1" s="1"/>
  <c r="J3171" i="1" s="1"/>
  <c r="J3172" i="1" s="1"/>
  <c r="J3173" i="1" s="1"/>
  <c r="J3174" i="1" s="1"/>
  <c r="J3175" i="1" s="1"/>
  <c r="J3176" i="1" s="1"/>
  <c r="J3177" i="1" s="1"/>
  <c r="J3178" i="1" s="1"/>
  <c r="J3179" i="1" s="1"/>
  <c r="J3180" i="1" s="1"/>
  <c r="J3181" i="1" s="1"/>
  <c r="J3182" i="1" s="1"/>
  <c r="J3183" i="1" s="1"/>
  <c r="J3184" i="1" s="1"/>
  <c r="J3185" i="1" s="1"/>
  <c r="J3186" i="1" s="1"/>
  <c r="J3187" i="1" s="1"/>
  <c r="J3188" i="1" s="1"/>
  <c r="J3189" i="1" s="1"/>
  <c r="J3190" i="1" s="1"/>
  <c r="J3191" i="1" s="1"/>
  <c r="J3192" i="1" s="1"/>
  <c r="J3193" i="1" s="1"/>
  <c r="J3194" i="1" s="1"/>
  <c r="J3195" i="1" s="1"/>
  <c r="J3196" i="1" s="1"/>
  <c r="J3197" i="1" s="1"/>
  <c r="J3198" i="1" s="1"/>
  <c r="J3199" i="1" s="1"/>
  <c r="J3200" i="1" s="1"/>
  <c r="J3201" i="1" s="1"/>
  <c r="J3202" i="1" s="1"/>
  <c r="J3203" i="1" s="1"/>
  <c r="J3204" i="1" s="1"/>
  <c r="J3205" i="1" s="1"/>
  <c r="J3206" i="1" s="1"/>
  <c r="J3207" i="1" s="1"/>
  <c r="J3208" i="1" s="1"/>
  <c r="J3209" i="1" s="1"/>
  <c r="J3210" i="1" s="1"/>
  <c r="J3211" i="1" s="1"/>
  <c r="J3212" i="1" s="1"/>
  <c r="J3213" i="1" s="1"/>
  <c r="J3214" i="1" s="1"/>
  <c r="J3215" i="1" s="1"/>
  <c r="J3216" i="1" s="1"/>
  <c r="J3217" i="1" s="1"/>
  <c r="J3218" i="1" s="1"/>
  <c r="J3219" i="1" s="1"/>
  <c r="J3220" i="1" s="1"/>
  <c r="J3221" i="1" s="1"/>
  <c r="J3222" i="1" s="1"/>
  <c r="J3223" i="1" s="1"/>
  <c r="J3224" i="1" s="1"/>
  <c r="J3225" i="1" s="1"/>
  <c r="J3226" i="1" s="1"/>
  <c r="J3227" i="1" s="1"/>
  <c r="J3228" i="1" s="1"/>
  <c r="J3229" i="1" s="1"/>
  <c r="J3230" i="1" s="1"/>
  <c r="J3231" i="1" s="1"/>
  <c r="J3232" i="1" s="1"/>
  <c r="J3233" i="1" s="1"/>
  <c r="J3234" i="1" s="1"/>
  <c r="J3235" i="1" s="1"/>
  <c r="J3236" i="1" s="1"/>
  <c r="J3237" i="1" s="1"/>
  <c r="J3238" i="1" s="1"/>
  <c r="J3239" i="1" s="1"/>
  <c r="J3240" i="1" s="1"/>
  <c r="J3241" i="1" s="1"/>
  <c r="J3242" i="1" s="1"/>
  <c r="J3243" i="1" s="1"/>
  <c r="J3244" i="1" s="1"/>
  <c r="J3245" i="1" s="1"/>
  <c r="J3246" i="1" s="1"/>
  <c r="J3247" i="1" s="1"/>
  <c r="J3248" i="1" s="1"/>
  <c r="J3249" i="1" s="1"/>
  <c r="J3250" i="1" s="1"/>
  <c r="J3251" i="1" s="1"/>
  <c r="J3252" i="1" s="1"/>
  <c r="J3253" i="1" s="1"/>
  <c r="J3254" i="1" s="1"/>
  <c r="J3255" i="1" s="1"/>
  <c r="J3256" i="1" s="1"/>
  <c r="J3257" i="1" s="1"/>
  <c r="J3258" i="1" s="1"/>
  <c r="J3259" i="1" s="1"/>
  <c r="J3260" i="1" s="1"/>
  <c r="J3261" i="1" s="1"/>
  <c r="J3262" i="1" s="1"/>
  <c r="J3263" i="1" s="1"/>
  <c r="J3264" i="1" s="1"/>
  <c r="J3265" i="1" s="1"/>
  <c r="J3266" i="1" s="1"/>
  <c r="J3267" i="1" s="1"/>
  <c r="J3268" i="1" s="1"/>
  <c r="J3269" i="1" s="1"/>
  <c r="J3270" i="1" s="1"/>
  <c r="J3271" i="1" s="1"/>
  <c r="J3272" i="1" s="1"/>
  <c r="AQ4" i="1"/>
  <c r="AW4" i="1"/>
  <c r="AW5" i="1" s="1"/>
  <c r="AT6" i="1"/>
  <c r="AX4" i="1"/>
  <c r="AY4" i="1" s="1"/>
  <c r="AZ4" i="1" s="1"/>
  <c r="AQ5" i="1"/>
  <c r="AX3" i="1"/>
  <c r="BC3" i="1" s="1"/>
  <c r="U4" i="1"/>
  <c r="X4" i="1"/>
  <c r="AA6" i="1"/>
  <c r="G12" i="1"/>
  <c r="G13" i="1" s="1"/>
  <c r="G14" i="1" s="1"/>
  <c r="G15" i="1" s="1"/>
  <c r="G16" i="1" s="1"/>
  <c r="G17" i="1" s="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G62" i="1" s="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G126" i="1" s="1"/>
  <c r="G127" i="1" s="1"/>
  <c r="G128" i="1" s="1"/>
  <c r="G129" i="1" s="1"/>
  <c r="G130" i="1" s="1"/>
  <c r="G131" i="1" s="1"/>
  <c r="G132" i="1" s="1"/>
  <c r="G133" i="1" s="1"/>
  <c r="G134" i="1" s="1"/>
  <c r="G135" i="1" s="1"/>
  <c r="G136" i="1" s="1"/>
  <c r="G137" i="1" s="1"/>
  <c r="G138" i="1" s="1"/>
  <c r="G139" i="1" s="1"/>
  <c r="G140" i="1" s="1"/>
  <c r="G141" i="1" s="1"/>
  <c r="G142" i="1" s="1"/>
  <c r="G143" i="1" s="1"/>
  <c r="G144" i="1" s="1"/>
  <c r="G145" i="1" s="1"/>
  <c r="G146" i="1" s="1"/>
  <c r="G147" i="1" s="1"/>
  <c r="G148" i="1" s="1"/>
  <c r="G149" i="1" s="1"/>
  <c r="G150" i="1" s="1"/>
  <c r="G151" i="1" s="1"/>
  <c r="G152" i="1" s="1"/>
  <c r="G153" i="1" s="1"/>
  <c r="G154" i="1" s="1"/>
  <c r="G155" i="1" s="1"/>
  <c r="G156" i="1" s="1"/>
  <c r="G157" i="1" s="1"/>
  <c r="G158" i="1" s="1"/>
  <c r="G159" i="1" s="1"/>
  <c r="G160" i="1" s="1"/>
  <c r="G161" i="1" s="1"/>
  <c r="G162" i="1" s="1"/>
  <c r="G163" i="1" s="1"/>
  <c r="G164" i="1" s="1"/>
  <c r="G165" i="1" s="1"/>
  <c r="G166" i="1" s="1"/>
  <c r="G167" i="1" s="1"/>
  <c r="G168" i="1" s="1"/>
  <c r="G169" i="1" s="1"/>
  <c r="G170" i="1" s="1"/>
  <c r="G171" i="1" s="1"/>
  <c r="G172" i="1" s="1"/>
  <c r="G173" i="1" s="1"/>
  <c r="G174" i="1" s="1"/>
  <c r="G175" i="1" s="1"/>
  <c r="G176" i="1" s="1"/>
  <c r="G177" i="1" s="1"/>
  <c r="G178" i="1" s="1"/>
  <c r="G179" i="1" s="1"/>
  <c r="G180" i="1" s="1"/>
  <c r="G181" i="1" s="1"/>
  <c r="G182" i="1" s="1"/>
  <c r="G183" i="1" s="1"/>
  <c r="G184" i="1" s="1"/>
  <c r="G185" i="1" s="1"/>
  <c r="G186" i="1" s="1"/>
  <c r="G187" i="1" s="1"/>
  <c r="G188" i="1" s="1"/>
  <c r="G189" i="1" s="1"/>
  <c r="G190" i="1" s="1"/>
  <c r="G191" i="1" s="1"/>
  <c r="G192" i="1" s="1"/>
  <c r="G193" i="1" s="1"/>
  <c r="G194" i="1" s="1"/>
  <c r="G195" i="1" s="1"/>
  <c r="G196" i="1" s="1"/>
  <c r="G197" i="1" s="1"/>
  <c r="G198" i="1" s="1"/>
  <c r="G199" i="1" s="1"/>
  <c r="G200" i="1" s="1"/>
  <c r="G201" i="1" s="1"/>
  <c r="G202" i="1" s="1"/>
  <c r="G203" i="1" s="1"/>
  <c r="G204" i="1" s="1"/>
  <c r="G205" i="1" s="1"/>
  <c r="G206" i="1" s="1"/>
  <c r="G207" i="1" s="1"/>
  <c r="G208" i="1" s="1"/>
  <c r="G209" i="1" s="1"/>
  <c r="G210" i="1" s="1"/>
  <c r="G211" i="1" s="1"/>
  <c r="G212" i="1" s="1"/>
  <c r="G213" i="1" s="1"/>
  <c r="G214" i="1" s="1"/>
  <c r="G215" i="1" s="1"/>
  <c r="G216" i="1" s="1"/>
  <c r="G217" i="1" s="1"/>
  <c r="G218" i="1" s="1"/>
  <c r="G219" i="1" s="1"/>
  <c r="G220" i="1" s="1"/>
  <c r="G221" i="1" s="1"/>
  <c r="G222" i="1" s="1"/>
  <c r="G223" i="1" s="1"/>
  <c r="G224" i="1" s="1"/>
  <c r="G225" i="1" s="1"/>
  <c r="G226" i="1" s="1"/>
  <c r="G227" i="1" s="1"/>
  <c r="G228" i="1" s="1"/>
  <c r="G229" i="1" s="1"/>
  <c r="G230" i="1" s="1"/>
  <c r="G231" i="1" s="1"/>
  <c r="G232" i="1" s="1"/>
  <c r="G233" i="1" s="1"/>
  <c r="G234" i="1" s="1"/>
  <c r="G235" i="1" s="1"/>
  <c r="G236" i="1" s="1"/>
  <c r="G237" i="1" s="1"/>
  <c r="G238" i="1" s="1"/>
  <c r="G239" i="1" s="1"/>
  <c r="G240" i="1" s="1"/>
  <c r="G241" i="1" s="1"/>
  <c r="G242" i="1" s="1"/>
  <c r="G243" i="1" s="1"/>
  <c r="G244" i="1" s="1"/>
  <c r="G245" i="1" s="1"/>
  <c r="G246" i="1" s="1"/>
  <c r="G247" i="1" s="1"/>
  <c r="G248" i="1" s="1"/>
  <c r="G249" i="1" s="1"/>
  <c r="G250" i="1" s="1"/>
  <c r="G251" i="1" s="1"/>
  <c r="G252" i="1" s="1"/>
  <c r="G253" i="1" s="1"/>
  <c r="G254" i="1" s="1"/>
  <c r="G255" i="1" s="1"/>
  <c r="G256" i="1" s="1"/>
  <c r="G257" i="1" s="1"/>
  <c r="G258" i="1" s="1"/>
  <c r="G259" i="1" s="1"/>
  <c r="G260" i="1" s="1"/>
  <c r="G261" i="1" s="1"/>
  <c r="G262" i="1" s="1"/>
  <c r="G263" i="1" s="1"/>
  <c r="G264" i="1" s="1"/>
  <c r="G265" i="1" s="1"/>
  <c r="G266" i="1" s="1"/>
  <c r="G267" i="1" s="1"/>
  <c r="G268" i="1" s="1"/>
  <c r="G269" i="1" s="1"/>
  <c r="G270" i="1" s="1"/>
  <c r="G271" i="1" s="1"/>
  <c r="G272" i="1" s="1"/>
  <c r="G273" i="1" s="1"/>
  <c r="G274" i="1" s="1"/>
  <c r="G275" i="1" s="1"/>
  <c r="G276" i="1" s="1"/>
  <c r="G277" i="1" s="1"/>
  <c r="G278" i="1" s="1"/>
  <c r="G279" i="1" s="1"/>
  <c r="G280" i="1" s="1"/>
  <c r="G281" i="1" s="1"/>
  <c r="G282" i="1" s="1"/>
  <c r="G283" i="1" s="1"/>
  <c r="G284" i="1" s="1"/>
  <c r="G285" i="1" s="1"/>
  <c r="G286" i="1" s="1"/>
  <c r="G287" i="1" s="1"/>
  <c r="G288" i="1" s="1"/>
  <c r="G289" i="1" s="1"/>
  <c r="G290" i="1" s="1"/>
  <c r="G291" i="1" s="1"/>
  <c r="G292" i="1" s="1"/>
  <c r="G293" i="1" s="1"/>
  <c r="G294" i="1" s="1"/>
  <c r="G295" i="1" s="1"/>
  <c r="G296" i="1" s="1"/>
  <c r="G297" i="1" s="1"/>
  <c r="G298" i="1" s="1"/>
  <c r="G299" i="1" s="1"/>
  <c r="G300" i="1" s="1"/>
  <c r="G301" i="1" s="1"/>
  <c r="G302" i="1" s="1"/>
  <c r="G303" i="1" s="1"/>
  <c r="G304" i="1" s="1"/>
  <c r="G305" i="1" s="1"/>
  <c r="G306" i="1" s="1"/>
  <c r="G307" i="1" s="1"/>
  <c r="G308" i="1" s="1"/>
  <c r="G309" i="1" s="1"/>
  <c r="G310" i="1" s="1"/>
  <c r="G311" i="1" s="1"/>
  <c r="G312" i="1" s="1"/>
  <c r="G313" i="1" s="1"/>
  <c r="G314" i="1" s="1"/>
  <c r="G315" i="1" s="1"/>
  <c r="G316" i="1" s="1"/>
  <c r="G317" i="1" s="1"/>
  <c r="G318" i="1" s="1"/>
  <c r="G319" i="1" s="1"/>
  <c r="G320" i="1" s="1"/>
  <c r="G321" i="1" s="1"/>
  <c r="G322" i="1" s="1"/>
  <c r="G323" i="1" s="1"/>
  <c r="G324" i="1" s="1"/>
  <c r="G325" i="1" s="1"/>
  <c r="G326" i="1" s="1"/>
  <c r="G327" i="1" s="1"/>
  <c r="G328" i="1" s="1"/>
  <c r="G329" i="1" s="1"/>
  <c r="G330" i="1" s="1"/>
  <c r="G331" i="1" s="1"/>
  <c r="G332" i="1" s="1"/>
  <c r="G333" i="1" s="1"/>
  <c r="G334" i="1" s="1"/>
  <c r="G335" i="1" s="1"/>
  <c r="G336" i="1" s="1"/>
  <c r="G337" i="1" s="1"/>
  <c r="G338" i="1" s="1"/>
  <c r="G339" i="1" s="1"/>
  <c r="G340" i="1" s="1"/>
  <c r="G341" i="1" s="1"/>
  <c r="G342" i="1" s="1"/>
  <c r="G343" i="1" s="1"/>
  <c r="G344" i="1" s="1"/>
  <c r="G345" i="1" s="1"/>
  <c r="G346" i="1" s="1"/>
  <c r="G347" i="1" s="1"/>
  <c r="G348" i="1" s="1"/>
  <c r="G349" i="1" s="1"/>
  <c r="G350" i="1" s="1"/>
  <c r="G351" i="1" s="1"/>
  <c r="G352" i="1" s="1"/>
  <c r="G353" i="1" s="1"/>
  <c r="G354" i="1" s="1"/>
  <c r="G355" i="1" s="1"/>
  <c r="G356" i="1" s="1"/>
  <c r="G357" i="1" s="1"/>
  <c r="G358" i="1" s="1"/>
  <c r="G359" i="1" s="1"/>
  <c r="G360" i="1" s="1"/>
  <c r="G361" i="1" s="1"/>
  <c r="G362" i="1" s="1"/>
  <c r="G363" i="1" s="1"/>
  <c r="G364" i="1" s="1"/>
  <c r="G365" i="1" s="1"/>
  <c r="G366" i="1" s="1"/>
  <c r="G367" i="1" s="1"/>
  <c r="G368" i="1" s="1"/>
  <c r="G369" i="1" s="1"/>
  <c r="G370" i="1" s="1"/>
  <c r="G371" i="1" s="1"/>
  <c r="G372" i="1" s="1"/>
  <c r="G373" i="1" s="1"/>
  <c r="G374" i="1" s="1"/>
  <c r="G375" i="1" s="1"/>
  <c r="G376" i="1" s="1"/>
  <c r="G377" i="1" s="1"/>
  <c r="G378" i="1" s="1"/>
  <c r="G379" i="1" s="1"/>
  <c r="G380" i="1" s="1"/>
  <c r="G381" i="1" s="1"/>
  <c r="G382" i="1" s="1"/>
  <c r="G383" i="1" s="1"/>
  <c r="G384" i="1" s="1"/>
  <c r="G385" i="1" s="1"/>
  <c r="G386" i="1" s="1"/>
  <c r="G387" i="1" s="1"/>
  <c r="G388" i="1" s="1"/>
  <c r="G389" i="1" s="1"/>
  <c r="G390" i="1" s="1"/>
  <c r="G391" i="1" s="1"/>
  <c r="G392" i="1" s="1"/>
  <c r="G393" i="1" s="1"/>
  <c r="G394" i="1" s="1"/>
  <c r="G395" i="1" s="1"/>
  <c r="G396" i="1" s="1"/>
  <c r="G397" i="1" s="1"/>
  <c r="G398" i="1" s="1"/>
  <c r="G399" i="1" s="1"/>
  <c r="G400" i="1" s="1"/>
  <c r="G401" i="1" s="1"/>
  <c r="G402" i="1" s="1"/>
  <c r="G403" i="1" s="1"/>
  <c r="G404" i="1" s="1"/>
  <c r="G405" i="1" s="1"/>
  <c r="G406" i="1" s="1"/>
  <c r="G407" i="1" s="1"/>
  <c r="G408" i="1" s="1"/>
  <c r="G409" i="1" s="1"/>
  <c r="G410" i="1" s="1"/>
  <c r="G411" i="1" s="1"/>
  <c r="G412" i="1" s="1"/>
  <c r="G413" i="1" s="1"/>
  <c r="G414" i="1" s="1"/>
  <c r="G415" i="1" s="1"/>
  <c r="G416" i="1" s="1"/>
  <c r="G417" i="1" s="1"/>
  <c r="G418" i="1" s="1"/>
  <c r="G419" i="1" s="1"/>
  <c r="G420" i="1" s="1"/>
  <c r="G421" i="1" s="1"/>
  <c r="G422" i="1" s="1"/>
  <c r="G423" i="1" s="1"/>
  <c r="G424" i="1" s="1"/>
  <c r="G425" i="1" s="1"/>
  <c r="G426" i="1" s="1"/>
  <c r="G427" i="1" s="1"/>
  <c r="G428" i="1" s="1"/>
  <c r="G429" i="1" s="1"/>
  <c r="G430" i="1" s="1"/>
  <c r="G431" i="1" s="1"/>
  <c r="G432" i="1" s="1"/>
  <c r="G433" i="1" s="1"/>
  <c r="G434" i="1" s="1"/>
  <c r="G435" i="1" s="1"/>
  <c r="G436" i="1" s="1"/>
  <c r="G437" i="1" s="1"/>
  <c r="G438" i="1" s="1"/>
  <c r="G439" i="1" s="1"/>
  <c r="G440" i="1" s="1"/>
  <c r="G441" i="1" s="1"/>
  <c r="G442" i="1" s="1"/>
  <c r="G443" i="1" s="1"/>
  <c r="G444" i="1" s="1"/>
  <c r="G445" i="1" s="1"/>
  <c r="G446" i="1" s="1"/>
  <c r="G447" i="1" s="1"/>
  <c r="G448" i="1" s="1"/>
  <c r="G449" i="1" s="1"/>
  <c r="G450" i="1" s="1"/>
  <c r="G451" i="1" s="1"/>
  <c r="G452" i="1" s="1"/>
  <c r="G453" i="1" s="1"/>
  <c r="G454" i="1" s="1"/>
  <c r="G455" i="1" s="1"/>
  <c r="G456" i="1" s="1"/>
  <c r="G457" i="1" s="1"/>
  <c r="G458" i="1" s="1"/>
  <c r="G459" i="1" s="1"/>
  <c r="G460" i="1" s="1"/>
  <c r="G461" i="1" s="1"/>
  <c r="G462" i="1" s="1"/>
  <c r="G463" i="1" s="1"/>
  <c r="G464" i="1" s="1"/>
  <c r="G465" i="1" s="1"/>
  <c r="G466" i="1" s="1"/>
  <c r="G467" i="1" s="1"/>
  <c r="G468" i="1" s="1"/>
  <c r="G469" i="1" s="1"/>
  <c r="G470" i="1" s="1"/>
  <c r="G471" i="1" s="1"/>
  <c r="G472" i="1" s="1"/>
  <c r="G473" i="1" s="1"/>
  <c r="G474" i="1" s="1"/>
  <c r="G475" i="1" s="1"/>
  <c r="G476" i="1" s="1"/>
  <c r="G477" i="1" s="1"/>
  <c r="G478" i="1" s="1"/>
  <c r="G479" i="1" s="1"/>
  <c r="G480" i="1" s="1"/>
  <c r="G481" i="1" s="1"/>
  <c r="G482" i="1" s="1"/>
  <c r="G483" i="1" s="1"/>
  <c r="G484" i="1" s="1"/>
  <c r="G485" i="1" s="1"/>
  <c r="G486" i="1" s="1"/>
  <c r="G487" i="1" s="1"/>
  <c r="G488" i="1" s="1"/>
  <c r="G489" i="1" s="1"/>
  <c r="G490" i="1" s="1"/>
  <c r="G491" i="1" s="1"/>
  <c r="G492" i="1" s="1"/>
  <c r="G493" i="1" s="1"/>
  <c r="G494" i="1" s="1"/>
  <c r="G495" i="1" s="1"/>
  <c r="G496" i="1" s="1"/>
  <c r="G497" i="1" s="1"/>
  <c r="G498" i="1" s="1"/>
  <c r="G499" i="1" s="1"/>
  <c r="G500" i="1" s="1"/>
  <c r="G501" i="1" s="1"/>
  <c r="G502" i="1" s="1"/>
  <c r="G503" i="1" s="1"/>
  <c r="G504" i="1" s="1"/>
  <c r="G505" i="1" s="1"/>
  <c r="G506" i="1" s="1"/>
  <c r="G507" i="1" s="1"/>
  <c r="G508" i="1" s="1"/>
  <c r="G509" i="1" s="1"/>
  <c r="G510" i="1" s="1"/>
  <c r="G511" i="1" s="1"/>
  <c r="G512" i="1" s="1"/>
  <c r="G513" i="1" s="1"/>
  <c r="G514" i="1" s="1"/>
  <c r="G515" i="1" s="1"/>
  <c r="G516" i="1" s="1"/>
  <c r="G517" i="1" s="1"/>
  <c r="G518" i="1" s="1"/>
  <c r="G519" i="1" s="1"/>
  <c r="G520" i="1" s="1"/>
  <c r="G521" i="1" s="1"/>
  <c r="G522" i="1" s="1"/>
  <c r="G523" i="1" s="1"/>
  <c r="G524" i="1" s="1"/>
  <c r="G525" i="1" s="1"/>
  <c r="G526" i="1" s="1"/>
  <c r="G527" i="1" s="1"/>
  <c r="G528" i="1" s="1"/>
  <c r="G529" i="1" s="1"/>
  <c r="G530" i="1" s="1"/>
  <c r="G531" i="1" s="1"/>
  <c r="G532" i="1" s="1"/>
  <c r="G533" i="1" s="1"/>
  <c r="G534" i="1" s="1"/>
  <c r="G535" i="1" s="1"/>
  <c r="G536" i="1" s="1"/>
  <c r="G537" i="1" s="1"/>
  <c r="G538" i="1" s="1"/>
  <c r="G539" i="1" s="1"/>
  <c r="G540" i="1" s="1"/>
  <c r="G541" i="1" s="1"/>
  <c r="G542" i="1" s="1"/>
  <c r="G543" i="1" s="1"/>
  <c r="G544" i="1" s="1"/>
  <c r="G545" i="1" s="1"/>
  <c r="G546" i="1" s="1"/>
  <c r="G547" i="1" s="1"/>
  <c r="G548" i="1" s="1"/>
  <c r="G549" i="1" s="1"/>
  <c r="G550" i="1" s="1"/>
  <c r="G551" i="1" s="1"/>
  <c r="G552" i="1" s="1"/>
  <c r="G553" i="1" s="1"/>
  <c r="G554" i="1" s="1"/>
  <c r="G555" i="1" s="1"/>
  <c r="G556" i="1" s="1"/>
  <c r="G557" i="1" s="1"/>
  <c r="G558" i="1" s="1"/>
  <c r="G559" i="1" s="1"/>
  <c r="G560" i="1" s="1"/>
  <c r="G561" i="1" s="1"/>
  <c r="G562" i="1" s="1"/>
  <c r="G563" i="1" s="1"/>
  <c r="G564" i="1" s="1"/>
  <c r="G565" i="1" s="1"/>
  <c r="G566" i="1" s="1"/>
  <c r="G567" i="1" s="1"/>
  <c r="G568" i="1" s="1"/>
  <c r="G569" i="1" s="1"/>
  <c r="G570" i="1" s="1"/>
  <c r="G571" i="1" s="1"/>
  <c r="G572" i="1" s="1"/>
  <c r="G573" i="1" s="1"/>
  <c r="G574" i="1" s="1"/>
  <c r="G575" i="1" s="1"/>
  <c r="G576" i="1" s="1"/>
  <c r="G577" i="1" s="1"/>
  <c r="G578" i="1" s="1"/>
  <c r="G579" i="1" s="1"/>
  <c r="G580" i="1" s="1"/>
  <c r="G581" i="1" s="1"/>
  <c r="G582" i="1" s="1"/>
  <c r="G583" i="1" s="1"/>
  <c r="G584" i="1" s="1"/>
  <c r="G585" i="1" s="1"/>
  <c r="G586" i="1" s="1"/>
  <c r="G587" i="1" s="1"/>
  <c r="G588" i="1" s="1"/>
  <c r="G589" i="1" s="1"/>
  <c r="G590" i="1" s="1"/>
  <c r="G591" i="1" s="1"/>
  <c r="G592" i="1" s="1"/>
  <c r="G593" i="1" s="1"/>
  <c r="G594" i="1" s="1"/>
  <c r="G595" i="1" s="1"/>
  <c r="G596" i="1" s="1"/>
  <c r="G597" i="1" s="1"/>
  <c r="G598" i="1" s="1"/>
  <c r="G599" i="1" s="1"/>
  <c r="G600" i="1" s="1"/>
  <c r="G601" i="1" s="1"/>
  <c r="G602" i="1" s="1"/>
  <c r="G603" i="1" s="1"/>
  <c r="G604" i="1" s="1"/>
  <c r="G605" i="1" s="1"/>
  <c r="G606" i="1" s="1"/>
  <c r="G607" i="1" s="1"/>
  <c r="G608" i="1" s="1"/>
  <c r="G609" i="1" s="1"/>
  <c r="G610" i="1" s="1"/>
  <c r="G611" i="1" s="1"/>
  <c r="G612" i="1" s="1"/>
  <c r="G613" i="1" s="1"/>
  <c r="G614" i="1" s="1"/>
  <c r="G615" i="1" s="1"/>
  <c r="G616" i="1" s="1"/>
  <c r="G617" i="1" s="1"/>
  <c r="G618" i="1" s="1"/>
  <c r="G619" i="1" s="1"/>
  <c r="G620" i="1" s="1"/>
  <c r="G621" i="1" s="1"/>
  <c r="G622" i="1" s="1"/>
  <c r="G623" i="1" s="1"/>
  <c r="G624" i="1" s="1"/>
  <c r="G625" i="1" s="1"/>
  <c r="G626" i="1" s="1"/>
  <c r="G627" i="1" s="1"/>
  <c r="G628" i="1" s="1"/>
  <c r="G629" i="1" s="1"/>
  <c r="G630" i="1" s="1"/>
  <c r="G631" i="1" s="1"/>
  <c r="G632" i="1" s="1"/>
  <c r="G633" i="1" s="1"/>
  <c r="G634" i="1" s="1"/>
  <c r="G635" i="1" s="1"/>
  <c r="G636" i="1" s="1"/>
  <c r="G637" i="1" s="1"/>
  <c r="G638" i="1" s="1"/>
  <c r="G639" i="1" s="1"/>
  <c r="G640" i="1" s="1"/>
  <c r="G641" i="1" s="1"/>
  <c r="G642" i="1" s="1"/>
  <c r="G643" i="1" s="1"/>
  <c r="G644" i="1" s="1"/>
  <c r="G645" i="1" s="1"/>
  <c r="G646" i="1" s="1"/>
  <c r="G647" i="1" s="1"/>
  <c r="G648" i="1" s="1"/>
  <c r="G649" i="1" s="1"/>
  <c r="G650" i="1" s="1"/>
  <c r="G651" i="1" s="1"/>
  <c r="G652" i="1" s="1"/>
  <c r="G653" i="1" s="1"/>
  <c r="G654" i="1" s="1"/>
  <c r="G655" i="1" s="1"/>
  <c r="G656" i="1" s="1"/>
  <c r="G657" i="1" s="1"/>
  <c r="G658" i="1" s="1"/>
  <c r="G659" i="1" s="1"/>
  <c r="G660" i="1" s="1"/>
  <c r="G661" i="1" s="1"/>
  <c r="G662" i="1" s="1"/>
  <c r="G663" i="1" s="1"/>
  <c r="G664" i="1" s="1"/>
  <c r="G665" i="1" s="1"/>
  <c r="G666" i="1" s="1"/>
  <c r="G667" i="1" s="1"/>
  <c r="G668" i="1" s="1"/>
  <c r="G669" i="1" s="1"/>
  <c r="G670" i="1" s="1"/>
  <c r="G671" i="1" s="1"/>
  <c r="G672" i="1" s="1"/>
  <c r="G673" i="1" s="1"/>
  <c r="G674" i="1" s="1"/>
  <c r="G675" i="1" s="1"/>
  <c r="G676" i="1" s="1"/>
  <c r="G677" i="1" s="1"/>
  <c r="G678" i="1" s="1"/>
  <c r="G679" i="1" s="1"/>
  <c r="G680" i="1" s="1"/>
  <c r="G681" i="1" s="1"/>
  <c r="G682" i="1" s="1"/>
  <c r="G683" i="1" s="1"/>
  <c r="G684" i="1" s="1"/>
  <c r="G685" i="1" s="1"/>
  <c r="G686" i="1" s="1"/>
  <c r="G687" i="1" s="1"/>
  <c r="G688" i="1" s="1"/>
  <c r="G689" i="1" s="1"/>
  <c r="G690" i="1" s="1"/>
  <c r="G691" i="1" s="1"/>
  <c r="G692" i="1" s="1"/>
  <c r="G693" i="1" s="1"/>
  <c r="G694" i="1" s="1"/>
  <c r="G695" i="1" s="1"/>
  <c r="G696" i="1" s="1"/>
  <c r="G697" i="1" s="1"/>
  <c r="G698" i="1" s="1"/>
  <c r="G699" i="1" s="1"/>
  <c r="G700" i="1" s="1"/>
  <c r="G701" i="1" s="1"/>
  <c r="G702" i="1" s="1"/>
  <c r="G703" i="1" s="1"/>
  <c r="G704" i="1" s="1"/>
  <c r="G705" i="1" s="1"/>
  <c r="G706" i="1" s="1"/>
  <c r="G707" i="1" s="1"/>
  <c r="G708" i="1" s="1"/>
  <c r="G709" i="1" s="1"/>
  <c r="G710" i="1" s="1"/>
  <c r="G711" i="1" s="1"/>
  <c r="G712" i="1" s="1"/>
  <c r="G713" i="1" s="1"/>
  <c r="G714" i="1" s="1"/>
  <c r="G715" i="1" s="1"/>
  <c r="G716" i="1" s="1"/>
  <c r="G717" i="1" s="1"/>
  <c r="G718" i="1" s="1"/>
  <c r="G719" i="1" s="1"/>
  <c r="G720" i="1" s="1"/>
  <c r="G721" i="1" s="1"/>
  <c r="G722" i="1" s="1"/>
  <c r="G723" i="1" s="1"/>
  <c r="G724" i="1" s="1"/>
  <c r="G725" i="1" s="1"/>
  <c r="G726" i="1" s="1"/>
  <c r="G727" i="1" s="1"/>
  <c r="G728" i="1" s="1"/>
  <c r="G729" i="1" s="1"/>
  <c r="G730" i="1" s="1"/>
  <c r="G731" i="1" s="1"/>
  <c r="G732" i="1" s="1"/>
  <c r="G733" i="1" s="1"/>
  <c r="G734" i="1" s="1"/>
  <c r="G735" i="1" s="1"/>
  <c r="G736" i="1" s="1"/>
  <c r="G737" i="1" s="1"/>
  <c r="G738" i="1" s="1"/>
  <c r="G739" i="1" s="1"/>
  <c r="G740" i="1" s="1"/>
  <c r="G741" i="1" s="1"/>
  <c r="G742" i="1" s="1"/>
  <c r="G743" i="1" s="1"/>
  <c r="G744" i="1" s="1"/>
  <c r="G745" i="1" s="1"/>
  <c r="G746" i="1" s="1"/>
  <c r="G747" i="1" s="1"/>
  <c r="G748" i="1" s="1"/>
  <c r="G749" i="1" s="1"/>
  <c r="G750" i="1" s="1"/>
  <c r="G751" i="1" s="1"/>
  <c r="G752" i="1" s="1"/>
  <c r="G753" i="1" s="1"/>
  <c r="G754" i="1" s="1"/>
  <c r="G755" i="1" s="1"/>
  <c r="G756" i="1" s="1"/>
  <c r="G757" i="1" s="1"/>
  <c r="G758" i="1" s="1"/>
  <c r="G759" i="1" s="1"/>
  <c r="G760" i="1" s="1"/>
  <c r="G761" i="1" s="1"/>
  <c r="G762" i="1" s="1"/>
  <c r="G763" i="1" s="1"/>
  <c r="G764" i="1" s="1"/>
  <c r="G765" i="1" s="1"/>
  <c r="G766" i="1" s="1"/>
  <c r="G767" i="1" s="1"/>
  <c r="G768" i="1" s="1"/>
  <c r="G769" i="1" s="1"/>
  <c r="G770" i="1" s="1"/>
  <c r="G771" i="1" s="1"/>
  <c r="G772" i="1" s="1"/>
  <c r="G773" i="1" s="1"/>
  <c r="G774" i="1" s="1"/>
  <c r="G775" i="1" s="1"/>
  <c r="G776" i="1" s="1"/>
  <c r="G777" i="1" s="1"/>
  <c r="G778" i="1" s="1"/>
  <c r="G779" i="1" s="1"/>
  <c r="G780" i="1" s="1"/>
  <c r="G781" i="1" s="1"/>
  <c r="G782" i="1" s="1"/>
  <c r="G783" i="1" s="1"/>
  <c r="G784" i="1" s="1"/>
  <c r="G785" i="1" s="1"/>
  <c r="G786" i="1" s="1"/>
  <c r="G787" i="1" s="1"/>
  <c r="G788" i="1" s="1"/>
  <c r="G789" i="1" s="1"/>
  <c r="G790" i="1" s="1"/>
  <c r="G791" i="1" s="1"/>
  <c r="G792" i="1" s="1"/>
  <c r="G793" i="1" s="1"/>
  <c r="G794" i="1" s="1"/>
  <c r="G795" i="1" s="1"/>
  <c r="G796" i="1" s="1"/>
  <c r="G797" i="1" s="1"/>
  <c r="G798" i="1" s="1"/>
  <c r="G799" i="1" s="1"/>
  <c r="G800" i="1" s="1"/>
  <c r="G801" i="1" s="1"/>
  <c r="G802" i="1" s="1"/>
  <c r="G803" i="1" s="1"/>
  <c r="G804" i="1" s="1"/>
  <c r="G805" i="1" s="1"/>
  <c r="G806" i="1" s="1"/>
  <c r="G807" i="1" s="1"/>
  <c r="G808" i="1" s="1"/>
  <c r="G809" i="1" s="1"/>
  <c r="G810" i="1" s="1"/>
  <c r="G811" i="1" s="1"/>
  <c r="G812" i="1" s="1"/>
  <c r="G813" i="1" s="1"/>
  <c r="G814" i="1" s="1"/>
  <c r="G815" i="1" s="1"/>
  <c r="G816" i="1" s="1"/>
  <c r="G817" i="1" s="1"/>
  <c r="G818" i="1" s="1"/>
  <c r="G819" i="1" s="1"/>
  <c r="G820" i="1" s="1"/>
  <c r="G821" i="1" s="1"/>
  <c r="G822" i="1" s="1"/>
  <c r="G823" i="1" s="1"/>
  <c r="G824" i="1" s="1"/>
  <c r="G825" i="1" s="1"/>
  <c r="G826" i="1" s="1"/>
  <c r="G827" i="1" s="1"/>
  <c r="G828" i="1" s="1"/>
  <c r="G829" i="1" s="1"/>
  <c r="G830" i="1" s="1"/>
  <c r="G831" i="1" s="1"/>
  <c r="G832" i="1" s="1"/>
  <c r="G833" i="1" s="1"/>
  <c r="G834" i="1" s="1"/>
  <c r="G835" i="1" s="1"/>
  <c r="G836" i="1" s="1"/>
  <c r="G837" i="1" s="1"/>
  <c r="G838" i="1" s="1"/>
  <c r="G839" i="1" s="1"/>
  <c r="G840" i="1" s="1"/>
  <c r="G841" i="1" s="1"/>
  <c r="G842" i="1" s="1"/>
  <c r="G843" i="1" s="1"/>
  <c r="G844" i="1" s="1"/>
  <c r="G845" i="1" s="1"/>
  <c r="G846" i="1" s="1"/>
  <c r="G847" i="1" s="1"/>
  <c r="G848" i="1" s="1"/>
  <c r="G849" i="1" s="1"/>
  <c r="G850" i="1" s="1"/>
  <c r="G851" i="1" s="1"/>
  <c r="G852" i="1" s="1"/>
  <c r="G853" i="1" s="1"/>
  <c r="G854" i="1" s="1"/>
  <c r="G855" i="1" s="1"/>
  <c r="G856" i="1" s="1"/>
  <c r="G857" i="1" s="1"/>
  <c r="G858" i="1" s="1"/>
  <c r="G859" i="1" s="1"/>
  <c r="G860" i="1" s="1"/>
  <c r="G861" i="1" s="1"/>
  <c r="G862" i="1" s="1"/>
  <c r="G863" i="1" s="1"/>
  <c r="G864" i="1" s="1"/>
  <c r="G865" i="1" s="1"/>
  <c r="G866" i="1" s="1"/>
  <c r="G867" i="1" s="1"/>
  <c r="G868" i="1" s="1"/>
  <c r="G869" i="1" s="1"/>
  <c r="G870" i="1" s="1"/>
  <c r="G871" i="1" s="1"/>
  <c r="G872" i="1" s="1"/>
  <c r="G873" i="1" s="1"/>
  <c r="G874" i="1" s="1"/>
  <c r="G875" i="1" s="1"/>
  <c r="G876" i="1" s="1"/>
  <c r="G877" i="1" s="1"/>
  <c r="G878" i="1" s="1"/>
  <c r="G879" i="1" s="1"/>
  <c r="G880" i="1" s="1"/>
  <c r="G881" i="1" s="1"/>
  <c r="G882" i="1" s="1"/>
  <c r="G883" i="1" s="1"/>
  <c r="G884" i="1" s="1"/>
  <c r="G885" i="1" s="1"/>
  <c r="G886" i="1" s="1"/>
  <c r="G887" i="1" s="1"/>
  <c r="G888" i="1" s="1"/>
  <c r="G889" i="1" s="1"/>
  <c r="G890" i="1" s="1"/>
  <c r="G891" i="1" s="1"/>
  <c r="G892" i="1" s="1"/>
  <c r="G893" i="1" s="1"/>
  <c r="G894" i="1" s="1"/>
  <c r="G895" i="1" s="1"/>
  <c r="G896" i="1" s="1"/>
  <c r="G897" i="1" s="1"/>
  <c r="G898" i="1" s="1"/>
  <c r="G899" i="1" s="1"/>
  <c r="G900" i="1" s="1"/>
  <c r="G901" i="1" s="1"/>
  <c r="G902" i="1" s="1"/>
  <c r="G903" i="1" s="1"/>
  <c r="G904" i="1" s="1"/>
  <c r="G905" i="1" s="1"/>
  <c r="G906" i="1" s="1"/>
  <c r="G907" i="1" s="1"/>
  <c r="G908" i="1" s="1"/>
  <c r="G909" i="1" s="1"/>
  <c r="G910" i="1" s="1"/>
  <c r="G911" i="1" s="1"/>
  <c r="G912" i="1" s="1"/>
  <c r="G913" i="1" s="1"/>
  <c r="G914" i="1" s="1"/>
  <c r="G915" i="1" s="1"/>
  <c r="G916" i="1" s="1"/>
  <c r="G917" i="1" s="1"/>
  <c r="G918" i="1" s="1"/>
  <c r="G919" i="1" s="1"/>
  <c r="G920" i="1" s="1"/>
  <c r="G921" i="1" s="1"/>
  <c r="G922" i="1" s="1"/>
  <c r="G923" i="1" s="1"/>
  <c r="G924" i="1" s="1"/>
  <c r="G925" i="1" s="1"/>
  <c r="G926" i="1" s="1"/>
  <c r="G927" i="1" s="1"/>
  <c r="G928" i="1" s="1"/>
  <c r="G929" i="1" s="1"/>
  <c r="G930" i="1" s="1"/>
  <c r="G931" i="1" s="1"/>
  <c r="G932" i="1" s="1"/>
  <c r="G933" i="1" s="1"/>
  <c r="G934" i="1" s="1"/>
  <c r="G935" i="1" s="1"/>
  <c r="G936" i="1" s="1"/>
  <c r="G937" i="1" s="1"/>
  <c r="G938" i="1" s="1"/>
  <c r="G939" i="1" s="1"/>
  <c r="G940" i="1" s="1"/>
  <c r="G941" i="1" s="1"/>
  <c r="G942" i="1" s="1"/>
  <c r="G943" i="1" s="1"/>
  <c r="G944" i="1" s="1"/>
  <c r="G945" i="1" s="1"/>
  <c r="G946" i="1" s="1"/>
  <c r="G947" i="1" s="1"/>
  <c r="G948" i="1" s="1"/>
  <c r="G949" i="1" s="1"/>
  <c r="G950" i="1" s="1"/>
  <c r="G951" i="1" s="1"/>
  <c r="G952" i="1" s="1"/>
  <c r="G953" i="1" s="1"/>
  <c r="G954" i="1" s="1"/>
  <c r="G955" i="1" s="1"/>
  <c r="G956" i="1" s="1"/>
  <c r="G957" i="1" s="1"/>
  <c r="G958" i="1" s="1"/>
  <c r="G959" i="1" s="1"/>
  <c r="G960" i="1" s="1"/>
  <c r="G961" i="1" s="1"/>
  <c r="G962" i="1" s="1"/>
  <c r="G963" i="1" s="1"/>
  <c r="G964" i="1" s="1"/>
  <c r="G965" i="1" s="1"/>
  <c r="G966" i="1" s="1"/>
  <c r="G967" i="1" s="1"/>
  <c r="G968" i="1" s="1"/>
  <c r="G969" i="1" s="1"/>
  <c r="G970" i="1" s="1"/>
  <c r="G971" i="1" s="1"/>
  <c r="G972" i="1" s="1"/>
  <c r="G973" i="1" s="1"/>
  <c r="G974" i="1" s="1"/>
  <c r="G975" i="1" s="1"/>
  <c r="G976" i="1" s="1"/>
  <c r="G977" i="1" s="1"/>
  <c r="G978" i="1" s="1"/>
  <c r="G979" i="1" s="1"/>
  <c r="G980" i="1" s="1"/>
  <c r="G981" i="1" s="1"/>
  <c r="G982" i="1" s="1"/>
  <c r="G983" i="1" s="1"/>
  <c r="G984" i="1" s="1"/>
  <c r="G985" i="1" s="1"/>
  <c r="G986" i="1" s="1"/>
  <c r="G987" i="1" s="1"/>
  <c r="G988" i="1" s="1"/>
  <c r="G989" i="1" s="1"/>
  <c r="G990" i="1" s="1"/>
  <c r="G991" i="1" s="1"/>
  <c r="G992" i="1" s="1"/>
  <c r="G993" i="1" s="1"/>
  <c r="G994" i="1" s="1"/>
  <c r="G995" i="1" s="1"/>
  <c r="G996" i="1" s="1"/>
  <c r="G997" i="1" s="1"/>
  <c r="G998" i="1" s="1"/>
  <c r="G999" i="1" s="1"/>
  <c r="G1000" i="1" s="1"/>
  <c r="G1001" i="1" s="1"/>
  <c r="G1002" i="1" s="1"/>
  <c r="G1003" i="1" s="1"/>
  <c r="G1004" i="1" s="1"/>
  <c r="G1005" i="1" s="1"/>
  <c r="G1006" i="1" s="1"/>
  <c r="G1007" i="1" s="1"/>
  <c r="G1008" i="1" s="1"/>
  <c r="G1009" i="1" s="1"/>
  <c r="G1010" i="1" s="1"/>
  <c r="G1011" i="1" s="1"/>
  <c r="G1012" i="1" s="1"/>
  <c r="G1013" i="1" s="1"/>
  <c r="G1014" i="1" s="1"/>
  <c r="G1015" i="1" s="1"/>
  <c r="G1016" i="1" s="1"/>
  <c r="G1017" i="1" s="1"/>
  <c r="G1018" i="1" s="1"/>
  <c r="G1019" i="1" s="1"/>
  <c r="G1020" i="1" s="1"/>
  <c r="G1021" i="1" s="1"/>
  <c r="G1022" i="1" s="1"/>
  <c r="G1023" i="1" s="1"/>
  <c r="G1024" i="1" s="1"/>
  <c r="G1025" i="1" s="1"/>
  <c r="G1026" i="1" s="1"/>
  <c r="G1027" i="1" s="1"/>
  <c r="G1028" i="1" s="1"/>
  <c r="G1029" i="1" s="1"/>
  <c r="G1030" i="1" s="1"/>
  <c r="G1031" i="1" s="1"/>
  <c r="G1032" i="1" s="1"/>
  <c r="G1033" i="1" s="1"/>
  <c r="G1034" i="1" s="1"/>
  <c r="G1035" i="1" s="1"/>
  <c r="G1036" i="1" s="1"/>
  <c r="G1037" i="1" s="1"/>
  <c r="G1038" i="1" s="1"/>
  <c r="G1039" i="1" s="1"/>
  <c r="G1040" i="1" s="1"/>
  <c r="G1041" i="1" s="1"/>
  <c r="G1042" i="1" s="1"/>
  <c r="G1043" i="1" s="1"/>
  <c r="G1044" i="1" s="1"/>
  <c r="G1045" i="1" s="1"/>
  <c r="G1046" i="1" s="1"/>
  <c r="G1047" i="1" s="1"/>
  <c r="G1048" i="1" s="1"/>
  <c r="G1049" i="1" s="1"/>
  <c r="G1050" i="1" s="1"/>
  <c r="G1051" i="1" s="1"/>
  <c r="G1052" i="1" s="1"/>
  <c r="G1053" i="1" s="1"/>
  <c r="G1054" i="1" s="1"/>
  <c r="G1055" i="1" s="1"/>
  <c r="G1056" i="1" s="1"/>
  <c r="G1057" i="1" s="1"/>
  <c r="G1058" i="1" s="1"/>
  <c r="G1059" i="1" s="1"/>
  <c r="G1060" i="1" s="1"/>
  <c r="G1061" i="1" s="1"/>
  <c r="G1062" i="1" s="1"/>
  <c r="G1063" i="1" s="1"/>
  <c r="G1064" i="1" s="1"/>
  <c r="G1065" i="1" s="1"/>
  <c r="G1066" i="1" s="1"/>
  <c r="G1067" i="1" s="1"/>
  <c r="G1068" i="1" s="1"/>
  <c r="G1069" i="1" s="1"/>
  <c r="G1070" i="1" s="1"/>
  <c r="G1071" i="1" s="1"/>
  <c r="G1072" i="1" s="1"/>
  <c r="G1073" i="1" s="1"/>
  <c r="G1074" i="1" s="1"/>
  <c r="G1075" i="1" s="1"/>
  <c r="G1076" i="1" s="1"/>
  <c r="G1077" i="1" s="1"/>
  <c r="G1078" i="1" s="1"/>
  <c r="G1079" i="1" s="1"/>
  <c r="G1080" i="1" s="1"/>
  <c r="G1081" i="1" s="1"/>
  <c r="G1082" i="1" s="1"/>
  <c r="G1083" i="1" s="1"/>
  <c r="G1084" i="1" s="1"/>
  <c r="G1085" i="1" s="1"/>
  <c r="G1086" i="1" s="1"/>
  <c r="G1087" i="1" s="1"/>
  <c r="G1088" i="1" s="1"/>
  <c r="G1089" i="1" s="1"/>
  <c r="G1090" i="1" s="1"/>
  <c r="G1091" i="1" s="1"/>
  <c r="G1092" i="1" s="1"/>
  <c r="G1093" i="1" s="1"/>
  <c r="G1094" i="1" s="1"/>
  <c r="G1095" i="1" s="1"/>
  <c r="G1096" i="1" s="1"/>
  <c r="G1097" i="1" s="1"/>
  <c r="G1098" i="1" s="1"/>
  <c r="G1099" i="1" s="1"/>
  <c r="G1100" i="1" s="1"/>
  <c r="G1101" i="1" s="1"/>
  <c r="G1102" i="1" s="1"/>
  <c r="G1103" i="1" s="1"/>
  <c r="G1104" i="1" s="1"/>
  <c r="G1105" i="1" s="1"/>
  <c r="G1106" i="1" s="1"/>
  <c r="G1107" i="1" s="1"/>
  <c r="G1108" i="1" s="1"/>
  <c r="G1109" i="1" s="1"/>
  <c r="G1110" i="1" s="1"/>
  <c r="G1111" i="1" s="1"/>
  <c r="G1112" i="1" s="1"/>
  <c r="G1113" i="1" s="1"/>
  <c r="G1114" i="1" s="1"/>
  <c r="G1115" i="1" s="1"/>
  <c r="G1116" i="1" s="1"/>
  <c r="G1117" i="1" s="1"/>
  <c r="G1118" i="1" s="1"/>
  <c r="G1119" i="1" s="1"/>
  <c r="G1120" i="1" s="1"/>
  <c r="G1121" i="1" s="1"/>
  <c r="G1122" i="1" s="1"/>
  <c r="G1123" i="1" s="1"/>
  <c r="G1124" i="1" s="1"/>
  <c r="G1125" i="1" s="1"/>
  <c r="G1126" i="1" s="1"/>
  <c r="G1127" i="1" s="1"/>
  <c r="G1128" i="1" s="1"/>
  <c r="G1129" i="1" s="1"/>
  <c r="G1130" i="1" s="1"/>
  <c r="G1131" i="1" s="1"/>
  <c r="G1132" i="1" s="1"/>
  <c r="G1133" i="1" s="1"/>
  <c r="G1134" i="1" s="1"/>
  <c r="G1135" i="1" s="1"/>
  <c r="G1136" i="1" s="1"/>
  <c r="G1137" i="1" s="1"/>
  <c r="G1138" i="1" s="1"/>
  <c r="G1139" i="1" s="1"/>
  <c r="G1140" i="1" s="1"/>
  <c r="G1141" i="1" s="1"/>
  <c r="G1142" i="1" s="1"/>
  <c r="G1143" i="1" s="1"/>
  <c r="G1144" i="1" s="1"/>
  <c r="G1145" i="1" s="1"/>
  <c r="G1146" i="1" s="1"/>
  <c r="G1147" i="1" s="1"/>
  <c r="G1148" i="1" s="1"/>
  <c r="G1149" i="1" s="1"/>
  <c r="G1150" i="1" s="1"/>
  <c r="G1151" i="1" s="1"/>
  <c r="G1152" i="1" s="1"/>
  <c r="G1153" i="1" s="1"/>
  <c r="G1154" i="1" s="1"/>
  <c r="G1155" i="1" s="1"/>
  <c r="G1156" i="1" s="1"/>
  <c r="G1157" i="1" s="1"/>
  <c r="G1158" i="1" s="1"/>
  <c r="G1159" i="1" s="1"/>
  <c r="G1160" i="1" s="1"/>
  <c r="G1161" i="1" s="1"/>
  <c r="G1162" i="1" s="1"/>
  <c r="G1163" i="1" s="1"/>
  <c r="G1164" i="1" s="1"/>
  <c r="G1165" i="1" s="1"/>
  <c r="G1166" i="1" s="1"/>
  <c r="G1167" i="1" s="1"/>
  <c r="G1168" i="1" s="1"/>
  <c r="G1169" i="1" s="1"/>
  <c r="G1170" i="1" s="1"/>
  <c r="G1171" i="1" s="1"/>
  <c r="G1172" i="1" s="1"/>
  <c r="G1173" i="1" s="1"/>
  <c r="G1174" i="1" s="1"/>
  <c r="G1175" i="1" s="1"/>
  <c r="G1176" i="1" s="1"/>
  <c r="G1177" i="1" s="1"/>
  <c r="G1178" i="1" s="1"/>
  <c r="G1179" i="1" s="1"/>
  <c r="G1180" i="1" s="1"/>
  <c r="G1181" i="1" s="1"/>
  <c r="G1182" i="1" s="1"/>
  <c r="G1183" i="1" s="1"/>
  <c r="G1184" i="1" s="1"/>
  <c r="G1185" i="1" s="1"/>
  <c r="G1186" i="1" s="1"/>
  <c r="G1187" i="1" s="1"/>
  <c r="G1188" i="1" s="1"/>
  <c r="G1189" i="1" s="1"/>
  <c r="G1190" i="1" s="1"/>
  <c r="G1191" i="1" s="1"/>
  <c r="G1192" i="1" s="1"/>
  <c r="G1193" i="1" s="1"/>
  <c r="G1194" i="1" s="1"/>
  <c r="G1195" i="1" s="1"/>
  <c r="G1196" i="1" s="1"/>
  <c r="G1197" i="1" s="1"/>
  <c r="G1198" i="1" s="1"/>
  <c r="G1199" i="1" s="1"/>
  <c r="G1200" i="1" s="1"/>
  <c r="G1201" i="1" s="1"/>
  <c r="G1202" i="1" s="1"/>
  <c r="G1203" i="1" s="1"/>
  <c r="G1204" i="1" s="1"/>
  <c r="G1205" i="1" s="1"/>
  <c r="G1206" i="1" s="1"/>
  <c r="G1207" i="1" s="1"/>
  <c r="G1208" i="1" s="1"/>
  <c r="G1209" i="1" s="1"/>
  <c r="G1210" i="1" s="1"/>
  <c r="G1211" i="1" s="1"/>
  <c r="G1212" i="1" s="1"/>
  <c r="G1213" i="1" s="1"/>
  <c r="G1214" i="1" s="1"/>
  <c r="G1215" i="1" s="1"/>
  <c r="G1216" i="1" s="1"/>
  <c r="G1217" i="1" s="1"/>
  <c r="G1218" i="1" s="1"/>
  <c r="G1219" i="1" s="1"/>
  <c r="G1220" i="1" s="1"/>
  <c r="G1221" i="1" s="1"/>
  <c r="G1222" i="1" s="1"/>
  <c r="G1223" i="1" s="1"/>
  <c r="G1224" i="1" s="1"/>
  <c r="G1225" i="1" s="1"/>
  <c r="G1226" i="1" s="1"/>
  <c r="G1227" i="1" s="1"/>
  <c r="G1228" i="1" s="1"/>
  <c r="G1229" i="1" s="1"/>
  <c r="G1230" i="1" s="1"/>
  <c r="G1231" i="1" s="1"/>
  <c r="G1232" i="1" s="1"/>
  <c r="G1233" i="1" s="1"/>
  <c r="G1234" i="1" s="1"/>
  <c r="G1235" i="1" s="1"/>
  <c r="G1236" i="1" s="1"/>
  <c r="G1237" i="1" s="1"/>
  <c r="G1238" i="1" s="1"/>
  <c r="G1239" i="1" s="1"/>
  <c r="G1240" i="1" s="1"/>
  <c r="G1241" i="1" s="1"/>
  <c r="G1242" i="1" s="1"/>
  <c r="G1243" i="1" s="1"/>
  <c r="G1244" i="1" s="1"/>
  <c r="G1245" i="1" s="1"/>
  <c r="G1246" i="1" s="1"/>
  <c r="G1247" i="1" s="1"/>
  <c r="G1248" i="1" s="1"/>
  <c r="G1249" i="1" s="1"/>
  <c r="G1250" i="1" s="1"/>
  <c r="G1251" i="1" s="1"/>
  <c r="G1252" i="1" s="1"/>
  <c r="G1253" i="1" s="1"/>
  <c r="G1254" i="1" s="1"/>
  <c r="G1255" i="1" s="1"/>
  <c r="G1256" i="1" s="1"/>
  <c r="G1257" i="1" s="1"/>
  <c r="G1258" i="1" s="1"/>
  <c r="G1259" i="1" s="1"/>
  <c r="G1260" i="1" s="1"/>
  <c r="G1261" i="1" s="1"/>
  <c r="G1262" i="1" s="1"/>
  <c r="G1263" i="1" s="1"/>
  <c r="G1264" i="1" s="1"/>
  <c r="G1265" i="1" s="1"/>
  <c r="G1266" i="1" s="1"/>
  <c r="G1267" i="1" s="1"/>
  <c r="G1268" i="1" s="1"/>
  <c r="G1269" i="1" s="1"/>
  <c r="G1270" i="1" s="1"/>
  <c r="G1271" i="1" s="1"/>
  <c r="G1272" i="1" s="1"/>
  <c r="G1273" i="1" s="1"/>
  <c r="G1274" i="1" s="1"/>
  <c r="G1275" i="1" s="1"/>
  <c r="G1276" i="1" s="1"/>
  <c r="G1277" i="1" s="1"/>
  <c r="G1278" i="1" s="1"/>
  <c r="G1279" i="1" s="1"/>
  <c r="G1280" i="1" s="1"/>
  <c r="G1281" i="1" s="1"/>
  <c r="G1282" i="1" s="1"/>
  <c r="G1283" i="1" s="1"/>
  <c r="G1284" i="1" s="1"/>
  <c r="G1285" i="1" s="1"/>
  <c r="G1286" i="1" s="1"/>
  <c r="G1287" i="1" s="1"/>
  <c r="G1288" i="1" s="1"/>
  <c r="G1289" i="1" s="1"/>
  <c r="G1290" i="1" s="1"/>
  <c r="G1291" i="1" s="1"/>
  <c r="G1292" i="1" s="1"/>
  <c r="G1293" i="1" s="1"/>
  <c r="G1294" i="1" s="1"/>
  <c r="G1295" i="1" s="1"/>
  <c r="G1296" i="1" s="1"/>
  <c r="G1297" i="1" s="1"/>
  <c r="G1298" i="1" s="1"/>
  <c r="G1299" i="1" s="1"/>
  <c r="G1300" i="1" s="1"/>
  <c r="G1301" i="1" s="1"/>
  <c r="G1302" i="1" s="1"/>
  <c r="G1303" i="1" s="1"/>
  <c r="G1304" i="1" s="1"/>
  <c r="G1305" i="1" s="1"/>
  <c r="G1306" i="1" s="1"/>
  <c r="G1307" i="1" s="1"/>
  <c r="G1308" i="1" s="1"/>
  <c r="G1309" i="1" s="1"/>
  <c r="G1310" i="1" s="1"/>
  <c r="G1311" i="1" s="1"/>
  <c r="G1312" i="1" s="1"/>
  <c r="G1313" i="1" s="1"/>
  <c r="G1314" i="1" s="1"/>
  <c r="G1315" i="1" s="1"/>
  <c r="G1316" i="1" s="1"/>
  <c r="G1317" i="1" s="1"/>
  <c r="G1318" i="1" s="1"/>
  <c r="G1319" i="1" s="1"/>
  <c r="G1320" i="1" s="1"/>
  <c r="G1321" i="1" s="1"/>
  <c r="G1322" i="1" s="1"/>
  <c r="G1323" i="1" s="1"/>
  <c r="G1324" i="1" s="1"/>
  <c r="G1325" i="1" s="1"/>
  <c r="G1326" i="1" s="1"/>
  <c r="G1327" i="1" s="1"/>
  <c r="G1328" i="1" s="1"/>
  <c r="G1329" i="1" s="1"/>
  <c r="G1330" i="1" s="1"/>
  <c r="G1331" i="1" s="1"/>
  <c r="G1332" i="1" s="1"/>
  <c r="G1333" i="1" s="1"/>
  <c r="G1334" i="1" s="1"/>
  <c r="G1335" i="1" s="1"/>
  <c r="G1336" i="1" s="1"/>
  <c r="G1337" i="1" s="1"/>
  <c r="G1338" i="1" s="1"/>
  <c r="G1339" i="1" s="1"/>
  <c r="G1340" i="1" s="1"/>
  <c r="G1341" i="1" s="1"/>
  <c r="G1342" i="1" s="1"/>
  <c r="G1343" i="1" s="1"/>
  <c r="G1344" i="1" s="1"/>
  <c r="G1345" i="1" s="1"/>
  <c r="G1346" i="1" s="1"/>
  <c r="G1347" i="1" s="1"/>
  <c r="G1348" i="1" s="1"/>
  <c r="G1349" i="1" s="1"/>
  <c r="G1350" i="1" s="1"/>
  <c r="G1351" i="1" s="1"/>
  <c r="G1352" i="1" s="1"/>
  <c r="G1353" i="1" s="1"/>
  <c r="G1354" i="1" s="1"/>
  <c r="G1355" i="1" s="1"/>
  <c r="G1356" i="1" s="1"/>
  <c r="G1357" i="1" s="1"/>
  <c r="G1358" i="1" s="1"/>
  <c r="G1359" i="1" s="1"/>
  <c r="G1360" i="1" s="1"/>
  <c r="G1361" i="1" s="1"/>
  <c r="G1362" i="1" s="1"/>
  <c r="G1363" i="1" s="1"/>
  <c r="G1364" i="1" s="1"/>
  <c r="G1365" i="1" s="1"/>
  <c r="G1366" i="1" s="1"/>
  <c r="G1367" i="1" s="1"/>
  <c r="G1368" i="1" s="1"/>
  <c r="G1369" i="1" s="1"/>
  <c r="G1370" i="1" s="1"/>
  <c r="G1371" i="1" s="1"/>
  <c r="G1372" i="1" s="1"/>
  <c r="G1373" i="1" s="1"/>
  <c r="G1374" i="1" s="1"/>
  <c r="G1375" i="1" s="1"/>
  <c r="G1376" i="1" s="1"/>
  <c r="G1377" i="1" s="1"/>
  <c r="G1378" i="1" s="1"/>
  <c r="G1379" i="1" s="1"/>
  <c r="G1380" i="1" s="1"/>
  <c r="G1381" i="1" s="1"/>
  <c r="G1382" i="1" s="1"/>
  <c r="G1383" i="1" s="1"/>
  <c r="G1384" i="1" s="1"/>
  <c r="G1385" i="1" s="1"/>
  <c r="G1386" i="1" s="1"/>
  <c r="G1387" i="1" s="1"/>
  <c r="G1388" i="1" s="1"/>
  <c r="G1389" i="1" s="1"/>
  <c r="G1390" i="1" s="1"/>
  <c r="G1391" i="1" s="1"/>
  <c r="G1392" i="1" s="1"/>
  <c r="G1393" i="1" s="1"/>
  <c r="G1394" i="1" s="1"/>
  <c r="G1395" i="1" s="1"/>
  <c r="G1396" i="1" s="1"/>
  <c r="G1397" i="1" s="1"/>
  <c r="G1398" i="1" s="1"/>
  <c r="G1399" i="1" s="1"/>
  <c r="G1400" i="1" s="1"/>
  <c r="G1401" i="1" s="1"/>
  <c r="G1402" i="1" s="1"/>
  <c r="G1403" i="1" s="1"/>
  <c r="G1404" i="1" s="1"/>
  <c r="G1405" i="1" s="1"/>
  <c r="G1406" i="1" s="1"/>
  <c r="G1407" i="1" s="1"/>
  <c r="G1408" i="1" s="1"/>
  <c r="G1409" i="1" s="1"/>
  <c r="G1410" i="1" s="1"/>
  <c r="G1411" i="1" s="1"/>
  <c r="G1412" i="1" s="1"/>
  <c r="G1413" i="1" s="1"/>
  <c r="G1414" i="1" s="1"/>
  <c r="G1415" i="1" s="1"/>
  <c r="G1416" i="1" s="1"/>
  <c r="G1417" i="1" s="1"/>
  <c r="G1418" i="1" s="1"/>
  <c r="G1419" i="1" s="1"/>
  <c r="G1420" i="1" s="1"/>
  <c r="G1421" i="1" s="1"/>
  <c r="G1422" i="1" s="1"/>
  <c r="G1423" i="1" s="1"/>
  <c r="G1424" i="1" s="1"/>
  <c r="G1425" i="1" s="1"/>
  <c r="G1426" i="1" s="1"/>
  <c r="G1427" i="1" s="1"/>
  <c r="G1428" i="1" s="1"/>
  <c r="G1429" i="1" s="1"/>
  <c r="G1430" i="1" s="1"/>
  <c r="G1431" i="1" s="1"/>
  <c r="G1432" i="1" s="1"/>
  <c r="G1433" i="1" s="1"/>
  <c r="G1434" i="1" s="1"/>
  <c r="G1435" i="1" s="1"/>
  <c r="G1436" i="1" s="1"/>
  <c r="G1437" i="1" s="1"/>
  <c r="G1438" i="1" s="1"/>
  <c r="G1439" i="1" s="1"/>
  <c r="G1440" i="1" s="1"/>
  <c r="G1441" i="1" s="1"/>
  <c r="G1442" i="1" s="1"/>
  <c r="G1443" i="1" s="1"/>
  <c r="G1444" i="1" s="1"/>
  <c r="G1445" i="1" s="1"/>
  <c r="G1446" i="1" s="1"/>
  <c r="G1447" i="1" s="1"/>
  <c r="G1448" i="1" s="1"/>
  <c r="G1449" i="1" s="1"/>
  <c r="G1450" i="1" s="1"/>
  <c r="G1451" i="1" s="1"/>
  <c r="G1452" i="1" s="1"/>
  <c r="G1453" i="1" s="1"/>
  <c r="G1454" i="1" s="1"/>
  <c r="G1455" i="1" s="1"/>
  <c r="G1456" i="1" s="1"/>
  <c r="G1457" i="1" s="1"/>
  <c r="G1458" i="1" s="1"/>
  <c r="G1459" i="1" s="1"/>
  <c r="G1460" i="1" s="1"/>
  <c r="G1461" i="1" s="1"/>
  <c r="G1462" i="1" s="1"/>
  <c r="G1463" i="1" s="1"/>
  <c r="G1464" i="1" s="1"/>
  <c r="G1465" i="1" s="1"/>
  <c r="G1466" i="1" s="1"/>
  <c r="G1467" i="1" s="1"/>
  <c r="G1468" i="1" s="1"/>
  <c r="G1469" i="1" s="1"/>
  <c r="G1470" i="1" s="1"/>
  <c r="G1471" i="1" s="1"/>
  <c r="G1472" i="1" s="1"/>
  <c r="G1473" i="1" s="1"/>
  <c r="G1474" i="1" s="1"/>
  <c r="G1475" i="1" s="1"/>
  <c r="G1476" i="1" s="1"/>
  <c r="G1477" i="1" s="1"/>
  <c r="G1478" i="1" s="1"/>
  <c r="G1479" i="1" s="1"/>
  <c r="G1480" i="1" s="1"/>
  <c r="G1481" i="1" s="1"/>
  <c r="G1482" i="1" s="1"/>
  <c r="G1483" i="1" s="1"/>
  <c r="G1484" i="1" s="1"/>
  <c r="G1485" i="1" s="1"/>
  <c r="G1486" i="1" s="1"/>
  <c r="G1487" i="1" s="1"/>
  <c r="G1488" i="1" s="1"/>
  <c r="G1489" i="1" s="1"/>
  <c r="G1490" i="1" s="1"/>
  <c r="G1491" i="1" s="1"/>
  <c r="G1492" i="1" s="1"/>
  <c r="G1493" i="1" s="1"/>
  <c r="G1494" i="1" s="1"/>
  <c r="G1495" i="1" s="1"/>
  <c r="G1496" i="1" s="1"/>
  <c r="G1497" i="1" s="1"/>
  <c r="G1498" i="1" s="1"/>
  <c r="G1499" i="1" s="1"/>
  <c r="G1500" i="1" s="1"/>
  <c r="G1501" i="1" s="1"/>
  <c r="G1502" i="1" s="1"/>
  <c r="G1503" i="1" s="1"/>
  <c r="G1504" i="1" s="1"/>
  <c r="G1505" i="1" s="1"/>
  <c r="G1506" i="1" s="1"/>
  <c r="G1507" i="1" s="1"/>
  <c r="G1508" i="1" s="1"/>
  <c r="G1509" i="1" s="1"/>
  <c r="G1510" i="1" s="1"/>
  <c r="G1511" i="1" s="1"/>
  <c r="G1512" i="1" s="1"/>
  <c r="G1513" i="1" s="1"/>
  <c r="G1514" i="1" s="1"/>
  <c r="G1515" i="1" s="1"/>
  <c r="G1516" i="1" s="1"/>
  <c r="G1517" i="1" s="1"/>
  <c r="G1518" i="1" s="1"/>
  <c r="G1519" i="1" s="1"/>
  <c r="G1520" i="1" s="1"/>
  <c r="G1521" i="1" s="1"/>
  <c r="G1522" i="1" s="1"/>
  <c r="G1523" i="1" s="1"/>
  <c r="G1524" i="1" s="1"/>
  <c r="G1525" i="1" s="1"/>
  <c r="G1526" i="1" s="1"/>
  <c r="G1527" i="1" s="1"/>
  <c r="G1528" i="1" s="1"/>
  <c r="G1529" i="1" s="1"/>
  <c r="G1530" i="1" s="1"/>
  <c r="G1531" i="1" s="1"/>
  <c r="G1532" i="1" s="1"/>
  <c r="G1533" i="1" s="1"/>
  <c r="G1534" i="1" s="1"/>
  <c r="G1535" i="1" s="1"/>
  <c r="G1536" i="1" s="1"/>
  <c r="G1537" i="1" s="1"/>
  <c r="G1538" i="1" s="1"/>
  <c r="G1539" i="1" s="1"/>
  <c r="G1540" i="1" s="1"/>
  <c r="G1541" i="1" s="1"/>
  <c r="G1542" i="1" s="1"/>
  <c r="G1543" i="1" s="1"/>
  <c r="G1544" i="1" s="1"/>
  <c r="G1545" i="1" s="1"/>
  <c r="G1546" i="1" s="1"/>
  <c r="G1547" i="1" s="1"/>
  <c r="G1548" i="1" s="1"/>
  <c r="G1549" i="1" s="1"/>
  <c r="G1550" i="1" s="1"/>
  <c r="G1551" i="1" s="1"/>
  <c r="G1552" i="1" s="1"/>
  <c r="G1553" i="1" s="1"/>
  <c r="G1554" i="1" s="1"/>
  <c r="G1555" i="1" s="1"/>
  <c r="G1556" i="1" s="1"/>
  <c r="G1557" i="1" s="1"/>
  <c r="G1558" i="1" s="1"/>
  <c r="G1559" i="1" s="1"/>
  <c r="G1560" i="1" s="1"/>
  <c r="G1561" i="1" s="1"/>
  <c r="G1562" i="1" s="1"/>
  <c r="G1563" i="1" s="1"/>
  <c r="G1564" i="1" s="1"/>
  <c r="G1565" i="1" s="1"/>
  <c r="G1566" i="1" s="1"/>
  <c r="G1567" i="1" s="1"/>
  <c r="G1568" i="1" s="1"/>
  <c r="G1569" i="1" s="1"/>
  <c r="G1570" i="1" s="1"/>
  <c r="G1571" i="1" s="1"/>
  <c r="G1572" i="1" s="1"/>
  <c r="G1573" i="1" s="1"/>
  <c r="G1574" i="1" s="1"/>
  <c r="G1575" i="1" s="1"/>
  <c r="G1576" i="1" s="1"/>
  <c r="G1577" i="1" s="1"/>
  <c r="G1578" i="1" s="1"/>
  <c r="G1579" i="1" s="1"/>
  <c r="G1580" i="1" s="1"/>
  <c r="G1581" i="1" s="1"/>
  <c r="G1582" i="1" s="1"/>
  <c r="G1583" i="1" s="1"/>
  <c r="G1584" i="1" s="1"/>
  <c r="G1585" i="1" s="1"/>
  <c r="G1586" i="1" s="1"/>
  <c r="G1587" i="1" s="1"/>
  <c r="G1588" i="1" s="1"/>
  <c r="G1589" i="1" s="1"/>
  <c r="G1590" i="1" s="1"/>
  <c r="G1591" i="1" s="1"/>
  <c r="G1592" i="1" s="1"/>
  <c r="G1593" i="1" s="1"/>
  <c r="G1594" i="1" s="1"/>
  <c r="G1595" i="1" s="1"/>
  <c r="G1596" i="1" s="1"/>
  <c r="G1597" i="1" s="1"/>
  <c r="G1598" i="1" s="1"/>
  <c r="G1599" i="1" s="1"/>
  <c r="G1600" i="1" s="1"/>
  <c r="G1601" i="1" s="1"/>
  <c r="G1602" i="1" s="1"/>
  <c r="G1603" i="1" s="1"/>
  <c r="G1604" i="1" s="1"/>
  <c r="G1605" i="1" s="1"/>
  <c r="G1606" i="1" s="1"/>
  <c r="G1607" i="1" s="1"/>
  <c r="G1608" i="1" s="1"/>
  <c r="G1609" i="1" s="1"/>
  <c r="G1610" i="1" s="1"/>
  <c r="G1611" i="1" s="1"/>
  <c r="G1612" i="1" s="1"/>
  <c r="G1613" i="1" s="1"/>
  <c r="G1614" i="1" s="1"/>
  <c r="G1615" i="1" s="1"/>
  <c r="G1616" i="1" s="1"/>
  <c r="G1617" i="1" s="1"/>
  <c r="G1618" i="1" s="1"/>
  <c r="G1619" i="1" s="1"/>
  <c r="G1620" i="1" s="1"/>
  <c r="G1621" i="1" s="1"/>
  <c r="G1622" i="1" s="1"/>
  <c r="G1623" i="1" s="1"/>
  <c r="G1624" i="1" s="1"/>
  <c r="G1625" i="1" s="1"/>
  <c r="G1626" i="1" s="1"/>
  <c r="G1627" i="1" s="1"/>
  <c r="G1628" i="1" s="1"/>
  <c r="G1629" i="1" s="1"/>
  <c r="G1630" i="1" s="1"/>
  <c r="G1631" i="1" s="1"/>
  <c r="G1632" i="1" s="1"/>
  <c r="G1633" i="1" s="1"/>
  <c r="G1634" i="1" s="1"/>
  <c r="G1635" i="1" s="1"/>
  <c r="G1636" i="1" s="1"/>
  <c r="G1637" i="1" s="1"/>
  <c r="G1638" i="1" s="1"/>
  <c r="G1639" i="1" s="1"/>
  <c r="G1640" i="1" s="1"/>
  <c r="G1641" i="1" s="1"/>
  <c r="G1642" i="1" s="1"/>
  <c r="G1643" i="1" s="1"/>
  <c r="G1644" i="1" s="1"/>
  <c r="G1645" i="1" s="1"/>
  <c r="G1646" i="1" s="1"/>
  <c r="G1647" i="1" s="1"/>
  <c r="G1648" i="1" s="1"/>
  <c r="G1649" i="1" s="1"/>
  <c r="G1650" i="1" s="1"/>
  <c r="G1651" i="1" s="1"/>
  <c r="G1652" i="1" s="1"/>
  <c r="G1653" i="1" s="1"/>
  <c r="G1654" i="1" s="1"/>
  <c r="G1655" i="1" s="1"/>
  <c r="G1656" i="1" s="1"/>
  <c r="G1657" i="1" s="1"/>
  <c r="G1658" i="1" s="1"/>
  <c r="G1659" i="1" s="1"/>
  <c r="G1660" i="1" s="1"/>
  <c r="G1661" i="1" s="1"/>
  <c r="G1662" i="1" s="1"/>
  <c r="G1663" i="1" s="1"/>
  <c r="G1664" i="1" s="1"/>
  <c r="G1665" i="1" s="1"/>
  <c r="G1666" i="1" s="1"/>
  <c r="G1667" i="1" s="1"/>
  <c r="G1668" i="1" s="1"/>
  <c r="G1669" i="1" s="1"/>
  <c r="G1670" i="1" s="1"/>
  <c r="G1671" i="1" s="1"/>
  <c r="G1672" i="1" s="1"/>
  <c r="G1673" i="1" s="1"/>
  <c r="G1674" i="1" s="1"/>
  <c r="G1675" i="1" s="1"/>
  <c r="G1676" i="1" s="1"/>
  <c r="G1677" i="1" s="1"/>
  <c r="G1678" i="1" s="1"/>
  <c r="G1679" i="1" s="1"/>
  <c r="G1680" i="1" s="1"/>
  <c r="G1681" i="1" s="1"/>
  <c r="G1682" i="1" s="1"/>
  <c r="G1683" i="1" s="1"/>
  <c r="G1684" i="1" s="1"/>
  <c r="G1685" i="1" s="1"/>
  <c r="G1686" i="1" s="1"/>
  <c r="G1687" i="1" s="1"/>
  <c r="G1688" i="1" s="1"/>
  <c r="G1689" i="1" s="1"/>
  <c r="G1690" i="1" s="1"/>
  <c r="G1691" i="1" s="1"/>
  <c r="G1692" i="1" s="1"/>
  <c r="G1693" i="1" s="1"/>
  <c r="G1694" i="1" s="1"/>
  <c r="G1695" i="1" s="1"/>
  <c r="G1696" i="1" s="1"/>
  <c r="G1697" i="1" s="1"/>
  <c r="G1698" i="1" s="1"/>
  <c r="G1699" i="1" s="1"/>
  <c r="G1700" i="1" s="1"/>
  <c r="G1701" i="1" s="1"/>
  <c r="G1702" i="1" s="1"/>
  <c r="G1703" i="1" s="1"/>
  <c r="G1704" i="1" s="1"/>
  <c r="G1705" i="1" s="1"/>
  <c r="G1706" i="1" s="1"/>
  <c r="G1707" i="1" s="1"/>
  <c r="G1708" i="1" s="1"/>
  <c r="G1709" i="1" s="1"/>
  <c r="G1710" i="1" s="1"/>
  <c r="G1711" i="1" s="1"/>
  <c r="G1712" i="1" s="1"/>
  <c r="G1713" i="1" s="1"/>
  <c r="G1714" i="1" s="1"/>
  <c r="G1715" i="1" s="1"/>
  <c r="G1716" i="1" s="1"/>
  <c r="G1717" i="1" s="1"/>
  <c r="G1718" i="1" s="1"/>
  <c r="G1719" i="1" s="1"/>
  <c r="G1720" i="1" s="1"/>
  <c r="G1721" i="1" s="1"/>
  <c r="G1722" i="1" s="1"/>
  <c r="G1723" i="1" s="1"/>
  <c r="G1724" i="1" s="1"/>
  <c r="G1725" i="1" s="1"/>
  <c r="G1726" i="1" s="1"/>
  <c r="G1727" i="1" s="1"/>
  <c r="G1728" i="1" s="1"/>
  <c r="G1729" i="1" s="1"/>
  <c r="G1730" i="1" s="1"/>
  <c r="G1731" i="1" s="1"/>
  <c r="G1732" i="1" s="1"/>
  <c r="G1733" i="1" s="1"/>
  <c r="G1734" i="1" s="1"/>
  <c r="G1735" i="1" s="1"/>
  <c r="G1736" i="1" s="1"/>
  <c r="G1737" i="1" s="1"/>
  <c r="G1738" i="1" s="1"/>
  <c r="G1739" i="1" s="1"/>
  <c r="G1740" i="1" s="1"/>
  <c r="G1741" i="1" s="1"/>
  <c r="G1742" i="1" s="1"/>
  <c r="G1743" i="1" s="1"/>
  <c r="G1744" i="1" s="1"/>
  <c r="G1745" i="1" s="1"/>
  <c r="G1746" i="1" s="1"/>
  <c r="G1747" i="1" s="1"/>
  <c r="G1748" i="1" s="1"/>
  <c r="G1749" i="1" s="1"/>
  <c r="G1750" i="1" s="1"/>
  <c r="G1751" i="1" s="1"/>
  <c r="G1752" i="1" s="1"/>
  <c r="G1753" i="1" s="1"/>
  <c r="G1754" i="1" s="1"/>
  <c r="G1755" i="1" s="1"/>
  <c r="G1756" i="1" s="1"/>
  <c r="G1757" i="1" s="1"/>
  <c r="G1758" i="1" s="1"/>
  <c r="G1759" i="1" s="1"/>
  <c r="G1760" i="1" s="1"/>
  <c r="G1761" i="1" s="1"/>
  <c r="G1762" i="1" s="1"/>
  <c r="G1763" i="1" s="1"/>
  <c r="G1764" i="1" s="1"/>
  <c r="G1765" i="1" s="1"/>
  <c r="G1766" i="1" s="1"/>
  <c r="G1767" i="1" s="1"/>
  <c r="G1768" i="1" s="1"/>
  <c r="G1769" i="1" s="1"/>
  <c r="G1770" i="1" s="1"/>
  <c r="G1771" i="1" s="1"/>
  <c r="G1772" i="1" s="1"/>
  <c r="G1773" i="1" s="1"/>
  <c r="G1774" i="1" s="1"/>
  <c r="G1775" i="1" s="1"/>
  <c r="G1776" i="1" s="1"/>
  <c r="G1777" i="1" s="1"/>
  <c r="G1778" i="1" s="1"/>
  <c r="G1779" i="1" s="1"/>
  <c r="G1780" i="1" s="1"/>
  <c r="G1781" i="1" s="1"/>
  <c r="G1782" i="1" s="1"/>
  <c r="G1783" i="1" s="1"/>
  <c r="G1784" i="1" s="1"/>
  <c r="G1785" i="1" s="1"/>
  <c r="G1786" i="1" s="1"/>
  <c r="G1787" i="1" s="1"/>
  <c r="G1788" i="1" s="1"/>
  <c r="G1789" i="1" s="1"/>
  <c r="G1790" i="1" s="1"/>
  <c r="G1791" i="1" s="1"/>
  <c r="G1792" i="1" s="1"/>
  <c r="G1793" i="1" s="1"/>
  <c r="G1794" i="1" s="1"/>
  <c r="G1795" i="1" s="1"/>
  <c r="G1796" i="1" s="1"/>
  <c r="G1797" i="1" s="1"/>
  <c r="G1798" i="1" s="1"/>
  <c r="G1799" i="1" s="1"/>
  <c r="G1800" i="1" s="1"/>
  <c r="G1801" i="1" s="1"/>
  <c r="G1802" i="1" s="1"/>
  <c r="G1803" i="1" s="1"/>
  <c r="G1804" i="1" s="1"/>
  <c r="G1805" i="1" s="1"/>
  <c r="G1806" i="1" s="1"/>
  <c r="G1807" i="1" s="1"/>
  <c r="G1808" i="1" s="1"/>
  <c r="G1809" i="1" s="1"/>
  <c r="G1810" i="1" s="1"/>
  <c r="G1811" i="1" s="1"/>
  <c r="G1812" i="1" s="1"/>
  <c r="G1813" i="1" s="1"/>
  <c r="G1814" i="1" s="1"/>
  <c r="G1815" i="1" s="1"/>
  <c r="G1816" i="1" s="1"/>
  <c r="G1817" i="1" s="1"/>
  <c r="G1818" i="1" s="1"/>
  <c r="G1819" i="1" s="1"/>
  <c r="G1820" i="1" s="1"/>
  <c r="G1821" i="1" s="1"/>
  <c r="G1822" i="1" s="1"/>
  <c r="G1823" i="1" s="1"/>
  <c r="G1824" i="1" s="1"/>
  <c r="G1825" i="1" s="1"/>
  <c r="G1826" i="1" s="1"/>
  <c r="G1827" i="1" s="1"/>
  <c r="G1828" i="1" s="1"/>
  <c r="G1829" i="1" s="1"/>
  <c r="G1830" i="1" s="1"/>
  <c r="G1831" i="1" s="1"/>
  <c r="G1832" i="1" s="1"/>
  <c r="G1833" i="1" s="1"/>
  <c r="G1834" i="1" s="1"/>
  <c r="G1835" i="1" s="1"/>
  <c r="G1836" i="1" s="1"/>
  <c r="G1837" i="1" s="1"/>
  <c r="G1838" i="1" s="1"/>
  <c r="G1839" i="1" s="1"/>
  <c r="G1840" i="1" s="1"/>
  <c r="G1841" i="1" s="1"/>
  <c r="G1842" i="1" s="1"/>
  <c r="G1843" i="1" s="1"/>
  <c r="G1844" i="1" s="1"/>
  <c r="G1845" i="1" s="1"/>
  <c r="G1846" i="1" s="1"/>
  <c r="G1847" i="1" s="1"/>
  <c r="G1848" i="1" s="1"/>
  <c r="G1849" i="1" s="1"/>
  <c r="G1850" i="1" s="1"/>
  <c r="G1851" i="1" s="1"/>
  <c r="G1852" i="1" s="1"/>
  <c r="G1853" i="1" s="1"/>
  <c r="G1854" i="1" s="1"/>
  <c r="G1855" i="1" s="1"/>
  <c r="G1856" i="1" s="1"/>
  <c r="G1857" i="1" s="1"/>
  <c r="G1858" i="1" s="1"/>
  <c r="G1859" i="1" s="1"/>
  <c r="G1860" i="1" s="1"/>
  <c r="G1861" i="1" s="1"/>
  <c r="G1862" i="1" s="1"/>
  <c r="G1863" i="1" s="1"/>
  <c r="G1864" i="1" s="1"/>
  <c r="G1865" i="1" s="1"/>
  <c r="G1866" i="1" s="1"/>
  <c r="G1867" i="1" s="1"/>
  <c r="G1868" i="1" s="1"/>
  <c r="G1869" i="1" s="1"/>
  <c r="G1870" i="1" s="1"/>
  <c r="G1871" i="1" s="1"/>
  <c r="G1872" i="1" s="1"/>
  <c r="G1873" i="1" s="1"/>
  <c r="G1874" i="1" s="1"/>
  <c r="G1875" i="1" s="1"/>
  <c r="G1876" i="1" s="1"/>
  <c r="G1877" i="1" s="1"/>
  <c r="G1878" i="1" s="1"/>
  <c r="G1879" i="1" s="1"/>
  <c r="G1880" i="1" s="1"/>
  <c r="G1881" i="1" s="1"/>
  <c r="G1882" i="1" s="1"/>
  <c r="G1883" i="1" s="1"/>
  <c r="G1884" i="1" s="1"/>
  <c r="G1885" i="1" s="1"/>
  <c r="G1886" i="1" s="1"/>
  <c r="G1887" i="1" s="1"/>
  <c r="G1888" i="1" s="1"/>
  <c r="G1889" i="1" s="1"/>
  <c r="G1890" i="1" s="1"/>
  <c r="G1891" i="1" s="1"/>
  <c r="G1892" i="1" s="1"/>
  <c r="G1893" i="1" s="1"/>
  <c r="G1894" i="1" s="1"/>
  <c r="G1895" i="1" s="1"/>
  <c r="G1896" i="1" s="1"/>
  <c r="G1897" i="1" s="1"/>
  <c r="G1898" i="1" s="1"/>
  <c r="G1899" i="1" s="1"/>
  <c r="G1900" i="1" s="1"/>
  <c r="G1901" i="1" s="1"/>
  <c r="G1902" i="1" s="1"/>
  <c r="G1903" i="1" s="1"/>
  <c r="G1904" i="1" s="1"/>
  <c r="G1905" i="1" s="1"/>
  <c r="G1906" i="1" s="1"/>
  <c r="G1907" i="1" s="1"/>
  <c r="G1908" i="1" s="1"/>
  <c r="G1909" i="1" s="1"/>
  <c r="G1910" i="1" s="1"/>
  <c r="G1911" i="1" s="1"/>
  <c r="G1912" i="1" s="1"/>
  <c r="G1913" i="1" s="1"/>
  <c r="G1914" i="1" s="1"/>
  <c r="G1915" i="1" s="1"/>
  <c r="G1916" i="1" s="1"/>
  <c r="G1917" i="1" s="1"/>
  <c r="G1918" i="1" s="1"/>
  <c r="G1919" i="1" s="1"/>
  <c r="G1920" i="1" s="1"/>
  <c r="G1921" i="1" s="1"/>
  <c r="G1922" i="1" s="1"/>
  <c r="G1923" i="1" s="1"/>
  <c r="G1924" i="1" s="1"/>
  <c r="G1925" i="1" s="1"/>
  <c r="G1926" i="1" s="1"/>
  <c r="G1927" i="1" s="1"/>
  <c r="G1928" i="1" s="1"/>
  <c r="G1929" i="1" s="1"/>
  <c r="G1930" i="1" s="1"/>
  <c r="G1931" i="1" s="1"/>
  <c r="G1932" i="1" s="1"/>
  <c r="G1933" i="1" s="1"/>
  <c r="G1934" i="1" s="1"/>
  <c r="G1935" i="1" s="1"/>
  <c r="G1936" i="1" s="1"/>
  <c r="G1937" i="1" s="1"/>
  <c r="G1938" i="1" s="1"/>
  <c r="G1939" i="1" s="1"/>
  <c r="G1940" i="1" s="1"/>
  <c r="G1941" i="1" s="1"/>
  <c r="G1942" i="1" s="1"/>
  <c r="G1943" i="1" s="1"/>
  <c r="G1944" i="1" s="1"/>
  <c r="G1945" i="1" s="1"/>
  <c r="G1946" i="1" s="1"/>
  <c r="G1947" i="1" s="1"/>
  <c r="G1948" i="1" s="1"/>
  <c r="G1949" i="1" s="1"/>
  <c r="G1950" i="1" s="1"/>
  <c r="G1951" i="1" s="1"/>
  <c r="G1952" i="1" s="1"/>
  <c r="G1953" i="1" s="1"/>
  <c r="G1954" i="1" s="1"/>
  <c r="G1955" i="1" s="1"/>
  <c r="G1956" i="1" s="1"/>
  <c r="G1957" i="1" s="1"/>
  <c r="G1958" i="1" s="1"/>
  <c r="G1959" i="1" s="1"/>
  <c r="G1960" i="1" s="1"/>
  <c r="G1961" i="1" s="1"/>
  <c r="G1962" i="1" s="1"/>
  <c r="G1963" i="1" s="1"/>
  <c r="G1964" i="1" s="1"/>
  <c r="G1965" i="1" s="1"/>
  <c r="G1966" i="1" s="1"/>
  <c r="G1967" i="1" s="1"/>
  <c r="G1968" i="1" s="1"/>
  <c r="G1969" i="1" s="1"/>
  <c r="G1970" i="1" s="1"/>
  <c r="G1971" i="1" s="1"/>
  <c r="G1972" i="1" s="1"/>
  <c r="G1973" i="1" s="1"/>
  <c r="G1974" i="1" s="1"/>
  <c r="G1975" i="1" s="1"/>
  <c r="G1976" i="1" s="1"/>
  <c r="G1977" i="1" s="1"/>
  <c r="G1978" i="1" s="1"/>
  <c r="G1979" i="1" s="1"/>
  <c r="G1980" i="1" s="1"/>
  <c r="G1981" i="1" s="1"/>
  <c r="G1982" i="1" s="1"/>
  <c r="G1983" i="1" s="1"/>
  <c r="G1984" i="1" s="1"/>
  <c r="G1985" i="1" s="1"/>
  <c r="G1986" i="1" s="1"/>
  <c r="G1987" i="1" s="1"/>
  <c r="G1988" i="1" s="1"/>
  <c r="G1989" i="1" s="1"/>
  <c r="G1990" i="1" s="1"/>
  <c r="G1991" i="1" s="1"/>
  <c r="G1992" i="1" s="1"/>
  <c r="G1993" i="1" s="1"/>
  <c r="G1994" i="1" s="1"/>
  <c r="G1995" i="1" s="1"/>
  <c r="G1996" i="1" s="1"/>
  <c r="G1997" i="1" s="1"/>
  <c r="G1998" i="1" s="1"/>
  <c r="G1999" i="1" s="1"/>
  <c r="G2000" i="1" s="1"/>
  <c r="G2001" i="1" s="1"/>
  <c r="G2002" i="1" s="1"/>
  <c r="G2003" i="1" s="1"/>
  <c r="G2004" i="1" s="1"/>
  <c r="G2005" i="1" s="1"/>
  <c r="G2006" i="1" s="1"/>
  <c r="G2007" i="1" s="1"/>
  <c r="G2008" i="1" s="1"/>
  <c r="G2009" i="1" s="1"/>
  <c r="G2010" i="1" s="1"/>
  <c r="G2011" i="1" s="1"/>
  <c r="G2012" i="1" s="1"/>
  <c r="G2013" i="1" s="1"/>
  <c r="G2014" i="1" s="1"/>
  <c r="G2015" i="1" s="1"/>
  <c r="G2016" i="1" s="1"/>
  <c r="G2017" i="1" s="1"/>
  <c r="G2018" i="1" s="1"/>
  <c r="G2019" i="1" s="1"/>
  <c r="G2020" i="1" s="1"/>
  <c r="G2021" i="1" s="1"/>
  <c r="G2022" i="1" s="1"/>
  <c r="G2023" i="1" s="1"/>
  <c r="G2024" i="1" s="1"/>
  <c r="G2025" i="1" s="1"/>
  <c r="G2026" i="1" s="1"/>
  <c r="G2027" i="1" s="1"/>
  <c r="G2028" i="1" s="1"/>
  <c r="G2029" i="1" s="1"/>
  <c r="G2030" i="1" s="1"/>
  <c r="G2031" i="1" s="1"/>
  <c r="G2032" i="1" s="1"/>
  <c r="G2033" i="1" s="1"/>
  <c r="G2034" i="1" s="1"/>
  <c r="G2035" i="1" s="1"/>
  <c r="G2036" i="1" s="1"/>
  <c r="G2037" i="1" s="1"/>
  <c r="G2038" i="1" s="1"/>
  <c r="G2039" i="1" s="1"/>
  <c r="G2040" i="1" s="1"/>
  <c r="G2041" i="1" s="1"/>
  <c r="G2042" i="1" s="1"/>
  <c r="G2043" i="1" s="1"/>
  <c r="G2044" i="1" s="1"/>
  <c r="G2045" i="1" s="1"/>
  <c r="G2046" i="1" s="1"/>
  <c r="G2047" i="1" s="1"/>
  <c r="G2048" i="1" s="1"/>
  <c r="G2049" i="1" s="1"/>
  <c r="G2050" i="1" s="1"/>
  <c r="G2051" i="1" s="1"/>
  <c r="G2052" i="1" s="1"/>
  <c r="G2053" i="1" s="1"/>
  <c r="G2054" i="1" s="1"/>
  <c r="G2055" i="1" s="1"/>
  <c r="G2056" i="1" s="1"/>
  <c r="G2057" i="1" s="1"/>
  <c r="G2058" i="1" s="1"/>
  <c r="G2059" i="1" s="1"/>
  <c r="G2060" i="1" s="1"/>
  <c r="G2061" i="1" s="1"/>
  <c r="G2062" i="1" s="1"/>
  <c r="G2063" i="1" s="1"/>
  <c r="G2064" i="1" s="1"/>
  <c r="G2065" i="1" s="1"/>
  <c r="G2066" i="1" s="1"/>
  <c r="G2067" i="1" s="1"/>
  <c r="G2068" i="1" s="1"/>
  <c r="G2069" i="1" s="1"/>
  <c r="G2070" i="1" s="1"/>
  <c r="G2071" i="1" s="1"/>
  <c r="G2072" i="1" s="1"/>
  <c r="G2073" i="1" s="1"/>
  <c r="G2074" i="1" s="1"/>
  <c r="G2075" i="1" s="1"/>
  <c r="G2076" i="1" s="1"/>
  <c r="G2077" i="1" s="1"/>
  <c r="G2078" i="1" s="1"/>
  <c r="G2079" i="1" s="1"/>
  <c r="G2080" i="1" s="1"/>
  <c r="G2081" i="1" s="1"/>
  <c r="G2082" i="1" s="1"/>
  <c r="G2083" i="1" s="1"/>
  <c r="G2084" i="1" s="1"/>
  <c r="G2085" i="1" s="1"/>
  <c r="G2086" i="1" s="1"/>
  <c r="G2087" i="1" s="1"/>
  <c r="G2088" i="1" s="1"/>
  <c r="G2089" i="1" s="1"/>
  <c r="G2090" i="1" s="1"/>
  <c r="G2091" i="1" s="1"/>
  <c r="G2092" i="1" s="1"/>
  <c r="G2093" i="1" s="1"/>
  <c r="G2094" i="1" s="1"/>
  <c r="G2095" i="1" s="1"/>
  <c r="G2096" i="1" s="1"/>
  <c r="G2097" i="1" s="1"/>
  <c r="G2098" i="1" s="1"/>
  <c r="G2099" i="1" s="1"/>
  <c r="G2100" i="1" s="1"/>
  <c r="G2101" i="1" s="1"/>
  <c r="G2102" i="1" s="1"/>
  <c r="G2103" i="1" s="1"/>
  <c r="G2104" i="1" s="1"/>
  <c r="G2105" i="1" s="1"/>
  <c r="G2106" i="1" s="1"/>
  <c r="G2107" i="1" s="1"/>
  <c r="G2108" i="1" s="1"/>
  <c r="G2109" i="1" s="1"/>
  <c r="G2110" i="1" s="1"/>
  <c r="G2111" i="1" s="1"/>
  <c r="G2112" i="1" s="1"/>
  <c r="G2113" i="1" s="1"/>
  <c r="G2114" i="1" s="1"/>
  <c r="G2115" i="1" s="1"/>
  <c r="G2116" i="1" s="1"/>
  <c r="G2117" i="1" s="1"/>
  <c r="G2118" i="1" s="1"/>
  <c r="G2119" i="1" s="1"/>
  <c r="G2120" i="1" s="1"/>
  <c r="G2121" i="1" s="1"/>
  <c r="G2122" i="1" s="1"/>
  <c r="G2123" i="1" s="1"/>
  <c r="G2124" i="1" s="1"/>
  <c r="G2125" i="1" s="1"/>
  <c r="G2126" i="1" s="1"/>
  <c r="G2127" i="1" s="1"/>
  <c r="G2128" i="1" s="1"/>
  <c r="G2129" i="1" s="1"/>
  <c r="G2130" i="1" s="1"/>
  <c r="G2131" i="1" s="1"/>
  <c r="G2132" i="1" s="1"/>
  <c r="G2133" i="1" s="1"/>
  <c r="G2134" i="1" s="1"/>
  <c r="G2135" i="1" s="1"/>
  <c r="G2136" i="1" s="1"/>
  <c r="G2137" i="1" s="1"/>
  <c r="G2138" i="1" s="1"/>
  <c r="G2139" i="1" s="1"/>
  <c r="G2140" i="1" s="1"/>
  <c r="G2141" i="1" s="1"/>
  <c r="G2142" i="1" s="1"/>
  <c r="G2143" i="1" s="1"/>
  <c r="G2144" i="1" s="1"/>
  <c r="G2145" i="1" s="1"/>
  <c r="G2146" i="1" s="1"/>
  <c r="G2147" i="1" s="1"/>
  <c r="G2148" i="1" s="1"/>
  <c r="G2149" i="1" s="1"/>
  <c r="G2150" i="1" s="1"/>
  <c r="G2151" i="1" s="1"/>
  <c r="G2152" i="1" s="1"/>
  <c r="G2153" i="1" s="1"/>
  <c r="G2154" i="1" s="1"/>
  <c r="G2155" i="1" s="1"/>
  <c r="G2156" i="1" s="1"/>
  <c r="G2157" i="1" s="1"/>
  <c r="G2158" i="1" s="1"/>
  <c r="G2159" i="1" s="1"/>
  <c r="G2160" i="1" s="1"/>
  <c r="G2161" i="1" s="1"/>
  <c r="G2162" i="1" s="1"/>
  <c r="G2163" i="1" s="1"/>
  <c r="G2164" i="1" s="1"/>
  <c r="G2165" i="1" s="1"/>
  <c r="G2166" i="1" s="1"/>
  <c r="G2167" i="1" s="1"/>
  <c r="G2168" i="1" s="1"/>
  <c r="G2169" i="1" s="1"/>
  <c r="G2170" i="1" s="1"/>
  <c r="G2171" i="1" s="1"/>
  <c r="G2172" i="1" s="1"/>
  <c r="G2173" i="1" s="1"/>
  <c r="G2174" i="1" s="1"/>
  <c r="G2175" i="1" s="1"/>
  <c r="G2176" i="1" s="1"/>
  <c r="G2177" i="1" s="1"/>
  <c r="G2178" i="1" s="1"/>
  <c r="G2179" i="1" s="1"/>
  <c r="G2180" i="1" s="1"/>
  <c r="G2181" i="1" s="1"/>
  <c r="G2182" i="1" s="1"/>
  <c r="G2183" i="1" s="1"/>
  <c r="G2184" i="1" s="1"/>
  <c r="G2185" i="1" s="1"/>
  <c r="G2186" i="1" s="1"/>
  <c r="G2187" i="1" s="1"/>
  <c r="G2188" i="1" s="1"/>
  <c r="G2189" i="1" s="1"/>
  <c r="G2190" i="1" s="1"/>
  <c r="G2191" i="1" s="1"/>
  <c r="G2192" i="1" s="1"/>
  <c r="G2193" i="1" s="1"/>
  <c r="G2194" i="1" s="1"/>
  <c r="G2195" i="1" s="1"/>
  <c r="G2196" i="1" s="1"/>
  <c r="G2197" i="1" s="1"/>
  <c r="G2198" i="1" s="1"/>
  <c r="G2199" i="1" s="1"/>
  <c r="G2200" i="1" s="1"/>
  <c r="G2201" i="1" s="1"/>
  <c r="G2202" i="1" s="1"/>
  <c r="G2203" i="1" s="1"/>
  <c r="G2204" i="1" s="1"/>
  <c r="G2205" i="1" s="1"/>
  <c r="G2206" i="1" s="1"/>
  <c r="G2207" i="1" s="1"/>
  <c r="G2208" i="1" s="1"/>
  <c r="G2209" i="1" s="1"/>
  <c r="G2210" i="1" s="1"/>
  <c r="G2211" i="1" s="1"/>
  <c r="G2212" i="1" s="1"/>
  <c r="G2213" i="1" s="1"/>
  <c r="G2214" i="1" s="1"/>
  <c r="G2215" i="1" s="1"/>
  <c r="G2216" i="1" s="1"/>
  <c r="G2217" i="1" s="1"/>
  <c r="G2218" i="1" s="1"/>
  <c r="G2219" i="1" s="1"/>
  <c r="G2220" i="1" s="1"/>
  <c r="G2221" i="1" s="1"/>
  <c r="G2222" i="1" s="1"/>
  <c r="G2223" i="1" s="1"/>
  <c r="G2224" i="1" s="1"/>
  <c r="G2225" i="1" s="1"/>
  <c r="G2226" i="1" s="1"/>
  <c r="G2227" i="1" s="1"/>
  <c r="G2228" i="1" s="1"/>
  <c r="G2229" i="1" s="1"/>
  <c r="G2230" i="1" s="1"/>
  <c r="G2231" i="1" s="1"/>
  <c r="G2232" i="1" s="1"/>
  <c r="G2233" i="1" s="1"/>
  <c r="G2234" i="1" s="1"/>
  <c r="G2235" i="1" s="1"/>
  <c r="G2236" i="1" s="1"/>
  <c r="G2237" i="1" s="1"/>
  <c r="G2238" i="1" s="1"/>
  <c r="G2239" i="1" s="1"/>
  <c r="G2240" i="1" s="1"/>
  <c r="G2241" i="1" s="1"/>
  <c r="G2242" i="1" s="1"/>
  <c r="G2243" i="1" s="1"/>
  <c r="G2244" i="1" s="1"/>
  <c r="G2245" i="1" s="1"/>
  <c r="G2246" i="1" s="1"/>
  <c r="G2247" i="1" s="1"/>
  <c r="G2248" i="1" s="1"/>
  <c r="G2249" i="1" s="1"/>
  <c r="G2250" i="1" s="1"/>
  <c r="G2251" i="1" s="1"/>
  <c r="G2252" i="1" s="1"/>
  <c r="G2253" i="1" s="1"/>
  <c r="G2254" i="1" s="1"/>
  <c r="G2255" i="1" s="1"/>
  <c r="G2256" i="1" s="1"/>
  <c r="G2257" i="1" s="1"/>
  <c r="G2258" i="1" s="1"/>
  <c r="G2259" i="1" s="1"/>
  <c r="G2260" i="1" s="1"/>
  <c r="G2261" i="1" s="1"/>
  <c r="G2262" i="1" s="1"/>
  <c r="G2263" i="1" s="1"/>
  <c r="G2264" i="1" s="1"/>
  <c r="G2265" i="1" s="1"/>
  <c r="G2266" i="1" s="1"/>
  <c r="G2267" i="1" s="1"/>
  <c r="G2268" i="1" s="1"/>
  <c r="G2269" i="1" s="1"/>
  <c r="G2270" i="1" s="1"/>
  <c r="G2271" i="1" s="1"/>
  <c r="G2272" i="1" s="1"/>
  <c r="G2273" i="1" s="1"/>
  <c r="G2274" i="1" s="1"/>
  <c r="G2275" i="1" s="1"/>
  <c r="G2276" i="1" s="1"/>
  <c r="G2277" i="1" s="1"/>
  <c r="G2278" i="1" s="1"/>
  <c r="G2279" i="1" s="1"/>
  <c r="G2280" i="1" s="1"/>
  <c r="G2281" i="1" s="1"/>
  <c r="G2282" i="1" s="1"/>
  <c r="G2283" i="1" s="1"/>
  <c r="G2284" i="1" s="1"/>
  <c r="G2285" i="1" s="1"/>
  <c r="G2286" i="1" s="1"/>
  <c r="G2287" i="1" s="1"/>
  <c r="G2288" i="1" s="1"/>
  <c r="G2289" i="1" s="1"/>
  <c r="G2290" i="1" s="1"/>
  <c r="G2291" i="1" s="1"/>
  <c r="G2292" i="1" s="1"/>
  <c r="G2293" i="1" s="1"/>
  <c r="G2294" i="1" s="1"/>
  <c r="G2295" i="1" s="1"/>
  <c r="G2296" i="1" s="1"/>
  <c r="G2297" i="1" s="1"/>
  <c r="G2298" i="1" s="1"/>
  <c r="G2299" i="1" s="1"/>
  <c r="G2300" i="1" s="1"/>
  <c r="G2301" i="1" s="1"/>
  <c r="G2302" i="1" s="1"/>
  <c r="G2303" i="1" s="1"/>
  <c r="G2304" i="1" s="1"/>
  <c r="G2305" i="1" s="1"/>
  <c r="G2306" i="1" s="1"/>
  <c r="G2307" i="1" s="1"/>
  <c r="G2308" i="1" s="1"/>
  <c r="G2309" i="1" s="1"/>
  <c r="G2310" i="1" s="1"/>
  <c r="G2311" i="1" s="1"/>
  <c r="G2312" i="1" s="1"/>
  <c r="G2313" i="1" s="1"/>
  <c r="G2314" i="1" s="1"/>
  <c r="G2315" i="1" s="1"/>
  <c r="G2316" i="1" s="1"/>
  <c r="G2317" i="1" s="1"/>
  <c r="G2318" i="1" s="1"/>
  <c r="G2319" i="1" s="1"/>
  <c r="G2320" i="1" s="1"/>
  <c r="G2321" i="1" s="1"/>
  <c r="G2322" i="1" s="1"/>
  <c r="G2323" i="1" s="1"/>
  <c r="G2324" i="1" s="1"/>
  <c r="G2325" i="1" s="1"/>
  <c r="G2326" i="1" s="1"/>
  <c r="G2327" i="1" s="1"/>
  <c r="G2328" i="1" s="1"/>
  <c r="G2329" i="1" s="1"/>
  <c r="G2330" i="1" s="1"/>
  <c r="G2331" i="1" s="1"/>
  <c r="G2332" i="1" s="1"/>
  <c r="G2333" i="1" s="1"/>
  <c r="G2334" i="1" s="1"/>
  <c r="G2335" i="1" s="1"/>
  <c r="G2336" i="1" s="1"/>
  <c r="G2337" i="1" s="1"/>
  <c r="G2338" i="1" s="1"/>
  <c r="G2339" i="1" s="1"/>
  <c r="G2340" i="1" s="1"/>
  <c r="G2341" i="1" s="1"/>
  <c r="G2342" i="1" s="1"/>
  <c r="G2343" i="1" s="1"/>
  <c r="G2344" i="1" s="1"/>
  <c r="G2345" i="1" s="1"/>
  <c r="G2346" i="1" s="1"/>
  <c r="G2347" i="1" s="1"/>
  <c r="G2348" i="1" s="1"/>
  <c r="G2349" i="1" s="1"/>
  <c r="G2350" i="1" s="1"/>
  <c r="G2351" i="1" s="1"/>
  <c r="G2352" i="1" s="1"/>
  <c r="G2353" i="1" s="1"/>
  <c r="G2354" i="1" s="1"/>
  <c r="G2355" i="1" s="1"/>
  <c r="G2356" i="1" s="1"/>
  <c r="G2357" i="1" s="1"/>
  <c r="G2358" i="1" s="1"/>
  <c r="G2359" i="1" s="1"/>
  <c r="G2360" i="1" s="1"/>
  <c r="G2361" i="1" s="1"/>
  <c r="G2362" i="1" s="1"/>
  <c r="G2363" i="1" s="1"/>
  <c r="G2364" i="1" s="1"/>
  <c r="G2365" i="1" s="1"/>
  <c r="G2366" i="1" s="1"/>
  <c r="G2367" i="1" s="1"/>
  <c r="G2368" i="1" s="1"/>
  <c r="G2369" i="1" s="1"/>
  <c r="G2370" i="1" s="1"/>
  <c r="G2371" i="1" s="1"/>
  <c r="G2372" i="1" s="1"/>
  <c r="G2373" i="1" s="1"/>
  <c r="G2374" i="1" s="1"/>
  <c r="G2375" i="1" s="1"/>
  <c r="G2376" i="1" s="1"/>
  <c r="G2377" i="1" s="1"/>
  <c r="G2378" i="1" s="1"/>
  <c r="G2379" i="1" s="1"/>
  <c r="G2380" i="1" s="1"/>
  <c r="G2381" i="1" s="1"/>
  <c r="G2382" i="1" s="1"/>
  <c r="G2383" i="1" s="1"/>
  <c r="G2384" i="1" s="1"/>
  <c r="G2385" i="1" s="1"/>
  <c r="G2386" i="1" s="1"/>
  <c r="G2387" i="1" s="1"/>
  <c r="G2388" i="1" s="1"/>
  <c r="G2389" i="1" s="1"/>
  <c r="G2390" i="1" s="1"/>
  <c r="G2391" i="1" s="1"/>
  <c r="G2392" i="1" s="1"/>
  <c r="G2393" i="1" s="1"/>
  <c r="G2394" i="1" s="1"/>
  <c r="G2395" i="1" s="1"/>
  <c r="G2396" i="1" s="1"/>
  <c r="G2397" i="1" s="1"/>
  <c r="G2398" i="1" s="1"/>
  <c r="G2399" i="1" s="1"/>
  <c r="G2400" i="1" s="1"/>
  <c r="G2401" i="1" s="1"/>
  <c r="G2402" i="1" s="1"/>
  <c r="G2403" i="1" s="1"/>
  <c r="G2404" i="1" s="1"/>
  <c r="G2405" i="1" s="1"/>
  <c r="G2406" i="1" s="1"/>
  <c r="G2407" i="1" s="1"/>
  <c r="G2408" i="1" s="1"/>
  <c r="G2409" i="1" s="1"/>
  <c r="G2410" i="1" s="1"/>
  <c r="G2411" i="1" s="1"/>
  <c r="G2412" i="1" s="1"/>
  <c r="G2413" i="1" s="1"/>
  <c r="G2414" i="1" s="1"/>
  <c r="G2415" i="1" s="1"/>
  <c r="G2416" i="1" s="1"/>
  <c r="G2417" i="1" s="1"/>
  <c r="G2418" i="1" s="1"/>
  <c r="G2419" i="1" s="1"/>
  <c r="G2420" i="1" s="1"/>
  <c r="G2421" i="1" s="1"/>
  <c r="G2422" i="1" s="1"/>
  <c r="G2423" i="1" s="1"/>
  <c r="G2424" i="1" s="1"/>
  <c r="G2425" i="1" s="1"/>
  <c r="G2426" i="1" s="1"/>
  <c r="G2427" i="1" s="1"/>
  <c r="G2428" i="1" s="1"/>
  <c r="G2429" i="1" s="1"/>
  <c r="G2430" i="1" s="1"/>
  <c r="G2431" i="1" s="1"/>
  <c r="G2432" i="1" s="1"/>
  <c r="G2433" i="1" s="1"/>
  <c r="G2434" i="1" s="1"/>
  <c r="G2435" i="1" s="1"/>
  <c r="G2436" i="1" s="1"/>
  <c r="G2437" i="1" s="1"/>
  <c r="G2438" i="1" s="1"/>
  <c r="G2439" i="1" s="1"/>
  <c r="G2440" i="1" s="1"/>
  <c r="G2441" i="1" s="1"/>
  <c r="G2442" i="1" s="1"/>
  <c r="G2443" i="1" s="1"/>
  <c r="G2444" i="1" s="1"/>
  <c r="G2445" i="1" s="1"/>
  <c r="G2446" i="1" s="1"/>
  <c r="G2447" i="1" s="1"/>
  <c r="G2448" i="1" s="1"/>
  <c r="G2449" i="1" s="1"/>
  <c r="G2450" i="1" s="1"/>
  <c r="G2451" i="1" s="1"/>
  <c r="G2452" i="1" s="1"/>
  <c r="G2453" i="1" s="1"/>
  <c r="G2454" i="1" s="1"/>
  <c r="G2455" i="1" s="1"/>
  <c r="G2456" i="1" s="1"/>
  <c r="G2457" i="1" s="1"/>
  <c r="G2458" i="1" s="1"/>
  <c r="G2459" i="1" s="1"/>
  <c r="G2460" i="1" s="1"/>
  <c r="G2461" i="1" s="1"/>
  <c r="G2462" i="1" s="1"/>
  <c r="G2463" i="1" s="1"/>
  <c r="G2464" i="1" s="1"/>
  <c r="G2465" i="1" s="1"/>
  <c r="G2466" i="1" s="1"/>
  <c r="G2467" i="1" s="1"/>
  <c r="G2468" i="1" s="1"/>
  <c r="G2469" i="1" s="1"/>
  <c r="G2470" i="1" s="1"/>
  <c r="G2471" i="1" s="1"/>
  <c r="G2472" i="1" s="1"/>
  <c r="G2473" i="1" s="1"/>
  <c r="G2474" i="1" s="1"/>
  <c r="G2475" i="1" s="1"/>
  <c r="G2476" i="1" s="1"/>
  <c r="G2477" i="1" s="1"/>
  <c r="G2478" i="1" s="1"/>
  <c r="G2479" i="1" s="1"/>
  <c r="G2480" i="1" s="1"/>
  <c r="G2481" i="1" s="1"/>
  <c r="G2482" i="1" s="1"/>
  <c r="G2483" i="1" s="1"/>
  <c r="G2484" i="1" s="1"/>
  <c r="G2485" i="1" s="1"/>
  <c r="G2486" i="1" s="1"/>
  <c r="G2487" i="1" s="1"/>
  <c r="G2488" i="1" s="1"/>
  <c r="G2489" i="1" s="1"/>
  <c r="G2490" i="1" s="1"/>
  <c r="G2491" i="1" s="1"/>
  <c r="G2492" i="1" s="1"/>
  <c r="G2493" i="1" s="1"/>
  <c r="G2494" i="1" s="1"/>
  <c r="G2495" i="1" s="1"/>
  <c r="G2496" i="1" s="1"/>
  <c r="G2497" i="1" s="1"/>
  <c r="G2498" i="1" s="1"/>
  <c r="G2499" i="1" s="1"/>
  <c r="G2500" i="1" s="1"/>
  <c r="G2501" i="1" s="1"/>
  <c r="G2502" i="1" s="1"/>
  <c r="G2503" i="1" s="1"/>
  <c r="G2504" i="1" s="1"/>
  <c r="G2505" i="1" s="1"/>
  <c r="G2506" i="1" s="1"/>
  <c r="G2507" i="1" s="1"/>
  <c r="G2508" i="1" s="1"/>
  <c r="G2509" i="1" s="1"/>
  <c r="G2510" i="1" s="1"/>
  <c r="G2511" i="1" s="1"/>
  <c r="G2512" i="1" s="1"/>
  <c r="G2513" i="1" s="1"/>
  <c r="G2514" i="1" s="1"/>
  <c r="G2515" i="1" s="1"/>
  <c r="G2516" i="1" s="1"/>
  <c r="G2517" i="1" s="1"/>
  <c r="G2518" i="1" s="1"/>
  <c r="G2519" i="1" s="1"/>
  <c r="G2520" i="1" s="1"/>
  <c r="G2521" i="1" s="1"/>
  <c r="G2522" i="1" s="1"/>
  <c r="G2523" i="1" s="1"/>
  <c r="G2524" i="1" s="1"/>
  <c r="G2525" i="1" s="1"/>
  <c r="G2526" i="1" s="1"/>
  <c r="G2527" i="1" s="1"/>
  <c r="G2528" i="1" s="1"/>
  <c r="G2529" i="1" s="1"/>
  <c r="G2530" i="1" s="1"/>
  <c r="G2531" i="1" s="1"/>
  <c r="G2532" i="1" s="1"/>
  <c r="G2533" i="1" s="1"/>
  <c r="G2534" i="1" s="1"/>
  <c r="G2535" i="1" s="1"/>
  <c r="G2536" i="1" s="1"/>
  <c r="G2537" i="1" s="1"/>
  <c r="G2538" i="1" s="1"/>
  <c r="G2539" i="1" s="1"/>
  <c r="G2540" i="1" s="1"/>
  <c r="G2541" i="1" s="1"/>
  <c r="G2542" i="1" s="1"/>
  <c r="G2543" i="1" s="1"/>
  <c r="G2544" i="1" s="1"/>
  <c r="G2545" i="1" s="1"/>
  <c r="G2546" i="1" s="1"/>
  <c r="G2547" i="1" s="1"/>
  <c r="G2548" i="1" s="1"/>
  <c r="G2549" i="1" s="1"/>
  <c r="G2550" i="1" s="1"/>
  <c r="G2551" i="1" s="1"/>
  <c r="G2552" i="1" s="1"/>
  <c r="G2553" i="1" s="1"/>
  <c r="G2554" i="1" s="1"/>
  <c r="G2555" i="1" s="1"/>
  <c r="G2556" i="1" s="1"/>
  <c r="G2557" i="1" s="1"/>
  <c r="G2558" i="1" s="1"/>
  <c r="G2559" i="1" s="1"/>
  <c r="G2560" i="1" s="1"/>
  <c r="G2561" i="1" s="1"/>
  <c r="G2562" i="1" s="1"/>
  <c r="G2563" i="1" s="1"/>
  <c r="G2564" i="1" s="1"/>
  <c r="G2565" i="1" s="1"/>
  <c r="G2566" i="1" s="1"/>
  <c r="G2567" i="1" s="1"/>
  <c r="G2568" i="1" s="1"/>
  <c r="G2569" i="1" s="1"/>
  <c r="G2570" i="1" s="1"/>
  <c r="G2571" i="1" s="1"/>
  <c r="G2572" i="1" s="1"/>
  <c r="G2573" i="1" s="1"/>
  <c r="G2574" i="1" s="1"/>
  <c r="G2575" i="1" s="1"/>
  <c r="G2576" i="1" s="1"/>
  <c r="G2577" i="1" s="1"/>
  <c r="G2578" i="1" s="1"/>
  <c r="G2579" i="1" s="1"/>
  <c r="G2580" i="1" s="1"/>
  <c r="G2581" i="1" s="1"/>
  <c r="G2582" i="1" s="1"/>
  <c r="G2583" i="1" s="1"/>
  <c r="G2584" i="1" s="1"/>
  <c r="G2585" i="1" s="1"/>
  <c r="G2586" i="1" s="1"/>
  <c r="G2587" i="1" s="1"/>
  <c r="G2588" i="1" s="1"/>
  <c r="G2589" i="1" s="1"/>
  <c r="G2590" i="1" s="1"/>
  <c r="G2591" i="1" s="1"/>
  <c r="G2592" i="1" s="1"/>
  <c r="G2593" i="1" s="1"/>
  <c r="G2594" i="1" s="1"/>
  <c r="G2595" i="1" s="1"/>
  <c r="G2596" i="1" s="1"/>
  <c r="G2597" i="1" s="1"/>
  <c r="G2598" i="1" s="1"/>
  <c r="G2599" i="1" s="1"/>
  <c r="G2600" i="1" s="1"/>
  <c r="G2601" i="1" s="1"/>
  <c r="G2602" i="1" s="1"/>
  <c r="G2603" i="1" s="1"/>
  <c r="G2604" i="1" s="1"/>
  <c r="G2605" i="1" s="1"/>
  <c r="G2606" i="1" s="1"/>
  <c r="G2607" i="1" s="1"/>
  <c r="G2608" i="1" s="1"/>
  <c r="G2609" i="1" s="1"/>
  <c r="G2610" i="1" s="1"/>
  <c r="G2611" i="1" s="1"/>
  <c r="G2612" i="1" s="1"/>
  <c r="G2613" i="1" s="1"/>
  <c r="G2614" i="1" s="1"/>
  <c r="G2615" i="1" s="1"/>
  <c r="G2616" i="1" s="1"/>
  <c r="G2617" i="1" s="1"/>
  <c r="G2618" i="1" s="1"/>
  <c r="G2619" i="1" s="1"/>
  <c r="G2620" i="1" s="1"/>
  <c r="G2621" i="1" s="1"/>
  <c r="G2622" i="1" s="1"/>
  <c r="G2623" i="1" s="1"/>
  <c r="G2624" i="1" s="1"/>
  <c r="G2625" i="1" s="1"/>
  <c r="G2626" i="1" s="1"/>
  <c r="G2627" i="1" s="1"/>
  <c r="G2628" i="1" s="1"/>
  <c r="G2629" i="1" s="1"/>
  <c r="G2630" i="1" s="1"/>
  <c r="G2631" i="1" s="1"/>
  <c r="G2632" i="1" s="1"/>
  <c r="G2633" i="1" s="1"/>
  <c r="G2634" i="1" s="1"/>
  <c r="G2635" i="1" s="1"/>
  <c r="G2636" i="1" s="1"/>
  <c r="G2637" i="1" s="1"/>
  <c r="G2638" i="1" s="1"/>
  <c r="G2639" i="1" s="1"/>
  <c r="G2640" i="1" s="1"/>
  <c r="G2641" i="1" s="1"/>
  <c r="G2642" i="1" s="1"/>
  <c r="G2643" i="1" s="1"/>
  <c r="G2644" i="1" s="1"/>
  <c r="G2645" i="1" s="1"/>
  <c r="G2646" i="1" s="1"/>
  <c r="G2647" i="1" s="1"/>
  <c r="G2648" i="1" s="1"/>
  <c r="G2649" i="1" s="1"/>
  <c r="G2650" i="1" s="1"/>
  <c r="G2651" i="1" s="1"/>
  <c r="G2652" i="1" s="1"/>
  <c r="G2653" i="1" s="1"/>
  <c r="G2654" i="1" s="1"/>
  <c r="G2655" i="1" s="1"/>
  <c r="G2656" i="1" s="1"/>
  <c r="G2657" i="1" s="1"/>
  <c r="G2658" i="1" s="1"/>
  <c r="G2659" i="1" s="1"/>
  <c r="G2660" i="1" s="1"/>
  <c r="G2661" i="1" s="1"/>
  <c r="G2662" i="1" s="1"/>
  <c r="G2663" i="1" s="1"/>
  <c r="G2664" i="1" s="1"/>
  <c r="G2665" i="1" s="1"/>
  <c r="G2666" i="1" s="1"/>
  <c r="G2667" i="1" s="1"/>
  <c r="G2668" i="1" s="1"/>
  <c r="G2669" i="1" s="1"/>
  <c r="G2670" i="1" s="1"/>
  <c r="G2671" i="1" s="1"/>
  <c r="G2672" i="1" s="1"/>
  <c r="G2673" i="1" s="1"/>
  <c r="G2674" i="1" s="1"/>
  <c r="G2675" i="1" s="1"/>
  <c r="G2676" i="1" s="1"/>
  <c r="G2677" i="1" s="1"/>
  <c r="G2678" i="1" s="1"/>
  <c r="G2679" i="1" s="1"/>
  <c r="G2680" i="1" s="1"/>
  <c r="G2681" i="1" s="1"/>
  <c r="G2682" i="1" s="1"/>
  <c r="G2683" i="1" s="1"/>
  <c r="G2684" i="1" s="1"/>
  <c r="G2685" i="1" s="1"/>
  <c r="G2686" i="1" s="1"/>
  <c r="G2687" i="1" s="1"/>
  <c r="G2688" i="1" s="1"/>
  <c r="G2689" i="1" s="1"/>
  <c r="G2690" i="1" s="1"/>
  <c r="G2691" i="1" s="1"/>
  <c r="G2692" i="1" s="1"/>
  <c r="G2693" i="1" s="1"/>
  <c r="G2694" i="1" s="1"/>
  <c r="G2695" i="1" s="1"/>
  <c r="G2696" i="1" s="1"/>
  <c r="G2697" i="1" s="1"/>
  <c r="G2698" i="1" s="1"/>
  <c r="G2699" i="1" s="1"/>
  <c r="G2700" i="1" s="1"/>
  <c r="G2701" i="1" s="1"/>
  <c r="G2702" i="1" s="1"/>
  <c r="G2703" i="1" s="1"/>
  <c r="G2704" i="1" s="1"/>
  <c r="G2705" i="1" s="1"/>
  <c r="G2706" i="1" s="1"/>
  <c r="G2707" i="1" s="1"/>
  <c r="G2708" i="1" s="1"/>
  <c r="G2709" i="1" s="1"/>
  <c r="G2710" i="1" s="1"/>
  <c r="G2711" i="1" s="1"/>
  <c r="G2712" i="1" s="1"/>
  <c r="G2713" i="1" s="1"/>
  <c r="G2714" i="1" s="1"/>
  <c r="G2715" i="1" s="1"/>
  <c r="G2716" i="1" s="1"/>
  <c r="G2717" i="1" s="1"/>
  <c r="G2718" i="1" s="1"/>
  <c r="G2719" i="1" s="1"/>
  <c r="G2720" i="1" s="1"/>
  <c r="G2721" i="1" s="1"/>
  <c r="G2722" i="1" s="1"/>
  <c r="G2723" i="1" s="1"/>
  <c r="G2724" i="1" s="1"/>
  <c r="G2725" i="1" s="1"/>
  <c r="G2726" i="1" s="1"/>
  <c r="G2727" i="1" s="1"/>
  <c r="G2728" i="1" s="1"/>
  <c r="G2729" i="1" s="1"/>
  <c r="G2730" i="1" s="1"/>
  <c r="G2731" i="1" s="1"/>
  <c r="G2732" i="1" s="1"/>
  <c r="G2733" i="1" s="1"/>
  <c r="G2734" i="1" s="1"/>
  <c r="G2735" i="1" s="1"/>
  <c r="G2736" i="1" s="1"/>
  <c r="G2737" i="1" s="1"/>
  <c r="G2738" i="1" s="1"/>
  <c r="G2739" i="1" s="1"/>
  <c r="G2740" i="1" s="1"/>
  <c r="G2741" i="1" s="1"/>
  <c r="G2742" i="1" s="1"/>
  <c r="G2743" i="1" s="1"/>
  <c r="G2744" i="1" s="1"/>
  <c r="G2745" i="1" s="1"/>
  <c r="G2746" i="1" s="1"/>
  <c r="G2747" i="1" s="1"/>
  <c r="G2748" i="1" s="1"/>
  <c r="G2749" i="1" s="1"/>
  <c r="G2750" i="1" s="1"/>
  <c r="G2751" i="1" s="1"/>
  <c r="G2752" i="1" s="1"/>
  <c r="G2753" i="1" s="1"/>
  <c r="G2754" i="1" s="1"/>
  <c r="G2755" i="1" s="1"/>
  <c r="G2756" i="1" s="1"/>
  <c r="G2757" i="1" s="1"/>
  <c r="G2758" i="1" s="1"/>
  <c r="G2759" i="1" s="1"/>
  <c r="G2760" i="1" s="1"/>
  <c r="G2761" i="1" s="1"/>
  <c r="G2762" i="1" s="1"/>
  <c r="G2763" i="1" s="1"/>
  <c r="G2764" i="1" s="1"/>
  <c r="G2765" i="1" s="1"/>
  <c r="G2766" i="1" s="1"/>
  <c r="G2767" i="1" s="1"/>
  <c r="G2768" i="1" s="1"/>
  <c r="G2769" i="1" s="1"/>
  <c r="G2770" i="1" s="1"/>
  <c r="G2771" i="1" s="1"/>
  <c r="G2772" i="1" s="1"/>
  <c r="G2773" i="1" s="1"/>
  <c r="G2774" i="1" s="1"/>
  <c r="G2775" i="1" s="1"/>
  <c r="G2776" i="1" s="1"/>
  <c r="G2777" i="1" s="1"/>
  <c r="G2778" i="1" s="1"/>
  <c r="G2779" i="1" s="1"/>
  <c r="G2780" i="1" s="1"/>
  <c r="G2781" i="1" s="1"/>
  <c r="G2782" i="1" s="1"/>
  <c r="G2783" i="1" s="1"/>
  <c r="G2784" i="1" s="1"/>
  <c r="G2785" i="1" s="1"/>
  <c r="G2786" i="1" s="1"/>
  <c r="G2787" i="1" s="1"/>
  <c r="G2788" i="1" s="1"/>
  <c r="G2789" i="1" s="1"/>
  <c r="G2790" i="1" s="1"/>
  <c r="G2791" i="1" s="1"/>
  <c r="G2792" i="1" s="1"/>
  <c r="G2793" i="1" s="1"/>
  <c r="G2794" i="1" s="1"/>
  <c r="G2795" i="1" s="1"/>
  <c r="G2796" i="1" s="1"/>
  <c r="G2797" i="1" s="1"/>
  <c r="G2798" i="1" s="1"/>
  <c r="G2799" i="1" s="1"/>
  <c r="G2800" i="1" s="1"/>
  <c r="G2801" i="1" s="1"/>
  <c r="G2802" i="1" s="1"/>
  <c r="G2803" i="1" s="1"/>
  <c r="G2804" i="1" s="1"/>
  <c r="G2805" i="1" s="1"/>
  <c r="G2806" i="1" s="1"/>
  <c r="G2807" i="1" s="1"/>
  <c r="G2808" i="1" s="1"/>
  <c r="G2809" i="1" s="1"/>
  <c r="G2810" i="1" s="1"/>
  <c r="G2811" i="1" s="1"/>
  <c r="G2812" i="1" s="1"/>
  <c r="G2813" i="1" s="1"/>
  <c r="G2814" i="1" s="1"/>
  <c r="G2815" i="1" s="1"/>
  <c r="G2816" i="1" s="1"/>
  <c r="G2817" i="1" s="1"/>
  <c r="G2818" i="1" s="1"/>
  <c r="G2819" i="1" s="1"/>
  <c r="G2820" i="1" s="1"/>
  <c r="G2821" i="1" s="1"/>
  <c r="G2822" i="1" s="1"/>
  <c r="G2823" i="1" s="1"/>
  <c r="G2824" i="1" s="1"/>
  <c r="G2825" i="1" s="1"/>
  <c r="G2826" i="1" s="1"/>
  <c r="G2827" i="1" s="1"/>
  <c r="G2828" i="1" s="1"/>
  <c r="G2829" i="1" s="1"/>
  <c r="G2830" i="1" s="1"/>
  <c r="G2831" i="1" s="1"/>
  <c r="G2832" i="1" s="1"/>
  <c r="G2833" i="1" s="1"/>
  <c r="G2834" i="1" s="1"/>
  <c r="G2835" i="1" s="1"/>
  <c r="G2836" i="1" s="1"/>
  <c r="G2837" i="1" s="1"/>
  <c r="G2838" i="1" s="1"/>
  <c r="G2839" i="1" s="1"/>
  <c r="G2840" i="1" s="1"/>
  <c r="G2841" i="1" s="1"/>
  <c r="G2842" i="1" s="1"/>
  <c r="G2843" i="1" s="1"/>
  <c r="G2844" i="1" s="1"/>
  <c r="G2845" i="1" s="1"/>
  <c r="G2846" i="1" s="1"/>
  <c r="G2847" i="1" s="1"/>
  <c r="G2848" i="1" s="1"/>
  <c r="G2849" i="1" s="1"/>
  <c r="G2850" i="1" s="1"/>
  <c r="G2851" i="1" s="1"/>
  <c r="G2852" i="1" s="1"/>
  <c r="G2853" i="1" s="1"/>
  <c r="G2854" i="1" s="1"/>
  <c r="G2855" i="1" s="1"/>
  <c r="G2856" i="1" s="1"/>
  <c r="G2857" i="1" s="1"/>
  <c r="G2858" i="1" s="1"/>
  <c r="G2859" i="1" s="1"/>
  <c r="G2860" i="1" s="1"/>
  <c r="G2861" i="1" s="1"/>
  <c r="G2862" i="1" s="1"/>
  <c r="G2863" i="1" s="1"/>
  <c r="G2864" i="1" s="1"/>
  <c r="G2865" i="1" s="1"/>
  <c r="G2866" i="1" s="1"/>
  <c r="G2867" i="1" s="1"/>
  <c r="G2868" i="1" s="1"/>
  <c r="G2869" i="1" s="1"/>
  <c r="G2870" i="1" s="1"/>
  <c r="G2871" i="1" s="1"/>
  <c r="G2872" i="1" s="1"/>
  <c r="G2873" i="1" s="1"/>
  <c r="G2874" i="1" s="1"/>
  <c r="G2875" i="1" s="1"/>
  <c r="G2876" i="1" s="1"/>
  <c r="G2877" i="1" s="1"/>
  <c r="G2878" i="1" s="1"/>
  <c r="G2879" i="1" s="1"/>
  <c r="G2880" i="1" s="1"/>
  <c r="G2881" i="1" s="1"/>
  <c r="G2882" i="1" s="1"/>
  <c r="G2883" i="1" s="1"/>
  <c r="G2884" i="1" s="1"/>
  <c r="G2885" i="1" s="1"/>
  <c r="G2886" i="1" s="1"/>
  <c r="G2887" i="1" s="1"/>
  <c r="G2888" i="1" s="1"/>
  <c r="G2889" i="1" s="1"/>
  <c r="G2890" i="1" s="1"/>
  <c r="G2891" i="1" s="1"/>
  <c r="G2892" i="1" s="1"/>
  <c r="G2893" i="1" s="1"/>
  <c r="G2894" i="1" s="1"/>
  <c r="G2895" i="1" s="1"/>
  <c r="G2896" i="1" s="1"/>
  <c r="G2897" i="1" s="1"/>
  <c r="G2898" i="1" s="1"/>
  <c r="G2899" i="1" s="1"/>
  <c r="G2900" i="1" s="1"/>
  <c r="G2901" i="1" s="1"/>
  <c r="G2902" i="1" s="1"/>
  <c r="G2903" i="1" s="1"/>
  <c r="G2904" i="1" s="1"/>
  <c r="G2905" i="1" s="1"/>
  <c r="G2906" i="1" s="1"/>
  <c r="G2907" i="1" s="1"/>
  <c r="G2908" i="1" s="1"/>
  <c r="G2909" i="1" s="1"/>
  <c r="G2910" i="1" s="1"/>
  <c r="G2911" i="1" s="1"/>
  <c r="G2912" i="1" s="1"/>
  <c r="G2913" i="1" s="1"/>
  <c r="G2914" i="1" s="1"/>
  <c r="G2915" i="1" s="1"/>
  <c r="G2916" i="1" s="1"/>
  <c r="G2917" i="1" s="1"/>
  <c r="G2918" i="1" s="1"/>
  <c r="G2919" i="1" s="1"/>
  <c r="G2920" i="1" s="1"/>
  <c r="G2921" i="1" s="1"/>
  <c r="G2922" i="1" s="1"/>
  <c r="G2923" i="1" s="1"/>
  <c r="G2924" i="1" s="1"/>
  <c r="G2925" i="1" s="1"/>
  <c r="G2926" i="1" s="1"/>
  <c r="G2927" i="1" s="1"/>
  <c r="G2928" i="1" s="1"/>
  <c r="G2929" i="1" s="1"/>
  <c r="G2930" i="1" s="1"/>
  <c r="G2931" i="1" s="1"/>
  <c r="G2932" i="1" s="1"/>
  <c r="G2933" i="1" s="1"/>
  <c r="G2934" i="1" s="1"/>
  <c r="G2935" i="1" s="1"/>
  <c r="G2936" i="1" s="1"/>
  <c r="G2937" i="1" s="1"/>
  <c r="G2938" i="1" s="1"/>
  <c r="G2939" i="1" s="1"/>
  <c r="G2940" i="1" s="1"/>
  <c r="G2941" i="1" s="1"/>
  <c r="G2942" i="1" s="1"/>
  <c r="G2943" i="1" s="1"/>
  <c r="G2944" i="1" s="1"/>
  <c r="G2945" i="1" s="1"/>
  <c r="G2946" i="1" s="1"/>
  <c r="G2947" i="1" s="1"/>
  <c r="G2948" i="1" s="1"/>
  <c r="G2949" i="1" s="1"/>
  <c r="G2950" i="1" s="1"/>
  <c r="G2951" i="1" s="1"/>
  <c r="G2952" i="1" s="1"/>
  <c r="G2953" i="1" s="1"/>
  <c r="G2954" i="1" s="1"/>
  <c r="G2955" i="1" s="1"/>
  <c r="G2956" i="1" s="1"/>
  <c r="G2957" i="1" s="1"/>
  <c r="G2958" i="1" s="1"/>
  <c r="G2959" i="1" s="1"/>
  <c r="G2960" i="1" s="1"/>
  <c r="G2961" i="1" s="1"/>
  <c r="G2962" i="1" s="1"/>
  <c r="G2963" i="1" s="1"/>
  <c r="G2964" i="1" s="1"/>
  <c r="G2965" i="1" s="1"/>
  <c r="G2966" i="1" s="1"/>
  <c r="G2967" i="1" s="1"/>
  <c r="G2968" i="1" s="1"/>
  <c r="G2969" i="1" s="1"/>
  <c r="G2970" i="1" s="1"/>
  <c r="G2971" i="1" s="1"/>
  <c r="G2972" i="1" s="1"/>
  <c r="G2973" i="1" s="1"/>
  <c r="G2974" i="1" s="1"/>
  <c r="G2975" i="1" s="1"/>
  <c r="G2976" i="1" s="1"/>
  <c r="G2977" i="1" s="1"/>
  <c r="G2978" i="1" s="1"/>
  <c r="G2979" i="1" s="1"/>
  <c r="G2980" i="1" s="1"/>
  <c r="G2981" i="1" s="1"/>
  <c r="G2982" i="1" s="1"/>
  <c r="G2983" i="1" s="1"/>
  <c r="G2984" i="1" s="1"/>
  <c r="G2985" i="1" s="1"/>
  <c r="G2986" i="1" s="1"/>
  <c r="G2987" i="1" s="1"/>
  <c r="G2988" i="1" s="1"/>
  <c r="G2989" i="1" s="1"/>
  <c r="G2990" i="1" s="1"/>
  <c r="G2991" i="1" s="1"/>
  <c r="G2992" i="1" s="1"/>
  <c r="G2993" i="1" s="1"/>
  <c r="G2994" i="1" s="1"/>
  <c r="G2995" i="1" s="1"/>
  <c r="G2996" i="1" s="1"/>
  <c r="G2997" i="1" s="1"/>
  <c r="G2998" i="1" s="1"/>
  <c r="G2999" i="1" s="1"/>
  <c r="G3000" i="1" s="1"/>
  <c r="G3001" i="1" s="1"/>
  <c r="G3002" i="1" s="1"/>
  <c r="G3003" i="1" s="1"/>
  <c r="G3004" i="1" s="1"/>
  <c r="G3005" i="1" s="1"/>
  <c r="G3006" i="1" s="1"/>
  <c r="G3007" i="1" s="1"/>
  <c r="G3008" i="1" s="1"/>
  <c r="G3009" i="1" s="1"/>
  <c r="G3010" i="1" s="1"/>
  <c r="G3011" i="1" s="1"/>
  <c r="G3012" i="1" s="1"/>
  <c r="G3013" i="1" s="1"/>
  <c r="G3014" i="1" s="1"/>
  <c r="G3015" i="1" s="1"/>
  <c r="G3016" i="1" s="1"/>
  <c r="G3017" i="1" s="1"/>
  <c r="G3018" i="1" s="1"/>
  <c r="G3019" i="1" s="1"/>
  <c r="G3020" i="1" s="1"/>
  <c r="G3021" i="1" s="1"/>
  <c r="G3022" i="1" s="1"/>
  <c r="G3023" i="1" s="1"/>
  <c r="G3024" i="1" s="1"/>
  <c r="G3025" i="1" s="1"/>
  <c r="G3026" i="1" s="1"/>
  <c r="G3027" i="1" s="1"/>
  <c r="G3028" i="1" s="1"/>
  <c r="G3029" i="1" s="1"/>
  <c r="G3030" i="1" s="1"/>
  <c r="G3031" i="1" s="1"/>
  <c r="G3032" i="1" s="1"/>
  <c r="G3033" i="1" s="1"/>
  <c r="G3034" i="1" s="1"/>
  <c r="G3035" i="1" s="1"/>
  <c r="G3036" i="1" s="1"/>
  <c r="G3037" i="1" s="1"/>
  <c r="G3038" i="1" s="1"/>
  <c r="G3039" i="1" s="1"/>
  <c r="G3040" i="1" s="1"/>
  <c r="G3041" i="1" s="1"/>
  <c r="G3042" i="1" s="1"/>
  <c r="G3043" i="1" s="1"/>
  <c r="G3044" i="1" s="1"/>
  <c r="G3045" i="1" s="1"/>
  <c r="G3046" i="1" s="1"/>
  <c r="G3047" i="1" s="1"/>
  <c r="G3048" i="1" s="1"/>
  <c r="G3049" i="1" s="1"/>
  <c r="G3050" i="1" s="1"/>
  <c r="G3051" i="1" s="1"/>
  <c r="G3052" i="1" s="1"/>
  <c r="G3053" i="1" s="1"/>
  <c r="G3054" i="1" s="1"/>
  <c r="G3055" i="1" s="1"/>
  <c r="G3056" i="1" s="1"/>
  <c r="G3057" i="1" s="1"/>
  <c r="G3058" i="1" s="1"/>
  <c r="G3059" i="1" s="1"/>
  <c r="G3060" i="1" s="1"/>
  <c r="G3061" i="1" s="1"/>
  <c r="G3062" i="1" s="1"/>
  <c r="G3063" i="1" s="1"/>
  <c r="G3064" i="1" s="1"/>
  <c r="G3065" i="1" s="1"/>
  <c r="G3066" i="1" s="1"/>
  <c r="G3067" i="1" s="1"/>
  <c r="G3068" i="1" s="1"/>
  <c r="G3069" i="1" s="1"/>
  <c r="G3070" i="1" s="1"/>
  <c r="G3071" i="1" s="1"/>
  <c r="G3072" i="1" s="1"/>
  <c r="G3073" i="1" s="1"/>
  <c r="G3074" i="1" s="1"/>
  <c r="G3075" i="1" s="1"/>
  <c r="G3076" i="1" s="1"/>
  <c r="G3077" i="1" s="1"/>
  <c r="G3078" i="1" s="1"/>
  <c r="G3079" i="1" s="1"/>
  <c r="G3080" i="1" s="1"/>
  <c r="G3081" i="1" s="1"/>
  <c r="G3082" i="1" s="1"/>
  <c r="G3083" i="1" s="1"/>
  <c r="G3084" i="1" s="1"/>
  <c r="G3085" i="1" s="1"/>
  <c r="G3086" i="1" s="1"/>
  <c r="G3087" i="1" s="1"/>
  <c r="G3088" i="1" s="1"/>
  <c r="G3089" i="1" s="1"/>
  <c r="G3090" i="1" s="1"/>
  <c r="G3091" i="1" s="1"/>
  <c r="G3092" i="1" s="1"/>
  <c r="G3093" i="1" s="1"/>
  <c r="G3094" i="1" s="1"/>
  <c r="G3095" i="1" s="1"/>
  <c r="G3096" i="1" s="1"/>
  <c r="G3097" i="1" s="1"/>
  <c r="G3098" i="1" s="1"/>
  <c r="G3099" i="1" s="1"/>
  <c r="G3100" i="1" s="1"/>
  <c r="G3101" i="1" s="1"/>
  <c r="G3102" i="1" s="1"/>
  <c r="G3103" i="1" s="1"/>
  <c r="G3104" i="1" s="1"/>
  <c r="G3105" i="1" s="1"/>
  <c r="G3106" i="1" s="1"/>
  <c r="G3107" i="1" s="1"/>
  <c r="G3108" i="1" s="1"/>
  <c r="G3109" i="1" s="1"/>
  <c r="G3110" i="1" s="1"/>
  <c r="G3111" i="1" s="1"/>
  <c r="G3112" i="1" s="1"/>
  <c r="G3113" i="1" s="1"/>
  <c r="G3114" i="1" s="1"/>
  <c r="G3115" i="1" s="1"/>
  <c r="G3116" i="1" s="1"/>
  <c r="G3117" i="1" s="1"/>
  <c r="G3118" i="1" s="1"/>
  <c r="G3119" i="1" s="1"/>
  <c r="G3120" i="1" s="1"/>
  <c r="G3121" i="1" s="1"/>
  <c r="G3122" i="1" s="1"/>
  <c r="G3123" i="1" s="1"/>
  <c r="G3124" i="1" s="1"/>
  <c r="G3125" i="1" s="1"/>
  <c r="G3126" i="1" s="1"/>
  <c r="G3127" i="1" s="1"/>
  <c r="G3128" i="1" s="1"/>
  <c r="G3129" i="1" s="1"/>
  <c r="G3130" i="1" s="1"/>
  <c r="G3131" i="1" s="1"/>
  <c r="G3132" i="1" s="1"/>
  <c r="G3133" i="1" s="1"/>
  <c r="G3134" i="1" s="1"/>
  <c r="G3135" i="1" s="1"/>
  <c r="G3136" i="1" s="1"/>
  <c r="G3137" i="1" s="1"/>
  <c r="G3138" i="1" s="1"/>
  <c r="G3139" i="1" s="1"/>
  <c r="G3140" i="1" s="1"/>
  <c r="G3141" i="1" s="1"/>
  <c r="G3142" i="1" s="1"/>
  <c r="G3143" i="1" s="1"/>
  <c r="G3144" i="1" s="1"/>
  <c r="G3145" i="1" s="1"/>
  <c r="G3146" i="1" s="1"/>
  <c r="G3147" i="1" s="1"/>
  <c r="G3148" i="1" s="1"/>
  <c r="G3149" i="1" s="1"/>
  <c r="G3150" i="1" s="1"/>
  <c r="G3151" i="1" s="1"/>
  <c r="G3152" i="1" s="1"/>
  <c r="G3153" i="1" s="1"/>
  <c r="G3154" i="1" s="1"/>
  <c r="G3155" i="1" s="1"/>
  <c r="G3156" i="1" s="1"/>
  <c r="G3157" i="1" s="1"/>
  <c r="G3158" i="1" s="1"/>
  <c r="G3159" i="1" s="1"/>
  <c r="G3160" i="1" s="1"/>
  <c r="G3161" i="1" s="1"/>
  <c r="G3162" i="1" s="1"/>
  <c r="G3163" i="1" s="1"/>
  <c r="G3164" i="1" s="1"/>
  <c r="G3165" i="1" s="1"/>
  <c r="G3166" i="1" s="1"/>
  <c r="G3167" i="1" s="1"/>
  <c r="G3168" i="1" s="1"/>
  <c r="G3169" i="1" s="1"/>
  <c r="G3170" i="1" s="1"/>
  <c r="G3171" i="1" s="1"/>
  <c r="G3172" i="1" s="1"/>
  <c r="G3173" i="1" s="1"/>
  <c r="G3174" i="1" s="1"/>
  <c r="G3175" i="1" s="1"/>
  <c r="G3176" i="1" s="1"/>
  <c r="G3177" i="1" s="1"/>
  <c r="G3178" i="1" s="1"/>
  <c r="G3179" i="1" s="1"/>
  <c r="G3180" i="1" s="1"/>
  <c r="G3181" i="1" s="1"/>
  <c r="G3182" i="1" s="1"/>
  <c r="G3183" i="1" s="1"/>
  <c r="G3184" i="1" s="1"/>
  <c r="G3185" i="1" s="1"/>
  <c r="G3186" i="1" s="1"/>
  <c r="G3187" i="1" s="1"/>
  <c r="G3188" i="1" s="1"/>
  <c r="G3189" i="1" s="1"/>
  <c r="G3190" i="1" s="1"/>
  <c r="G3191" i="1" s="1"/>
  <c r="G3192" i="1" s="1"/>
  <c r="G3193" i="1" s="1"/>
  <c r="G3194" i="1" s="1"/>
  <c r="G3195" i="1" s="1"/>
  <c r="G3196" i="1" s="1"/>
  <c r="G3197" i="1" s="1"/>
  <c r="G3198" i="1" s="1"/>
  <c r="G3199" i="1" s="1"/>
  <c r="G3200" i="1" s="1"/>
  <c r="G3201" i="1" s="1"/>
  <c r="G3202" i="1" s="1"/>
  <c r="G3203" i="1" s="1"/>
  <c r="G3204" i="1" s="1"/>
  <c r="G3205" i="1" s="1"/>
  <c r="G3206" i="1" s="1"/>
  <c r="G3207" i="1" s="1"/>
  <c r="G3208" i="1" s="1"/>
  <c r="G3209" i="1" s="1"/>
  <c r="G3210" i="1" s="1"/>
  <c r="G3211" i="1" s="1"/>
  <c r="G3212" i="1" s="1"/>
  <c r="G3213" i="1" s="1"/>
  <c r="G3214" i="1" s="1"/>
  <c r="G3215" i="1" s="1"/>
  <c r="G3216" i="1" s="1"/>
  <c r="G3217" i="1" s="1"/>
  <c r="G3218" i="1" s="1"/>
  <c r="G3219" i="1" s="1"/>
  <c r="G3220" i="1" s="1"/>
  <c r="G3221" i="1" s="1"/>
  <c r="G3222" i="1" s="1"/>
  <c r="G3223" i="1" s="1"/>
  <c r="G3224" i="1" s="1"/>
  <c r="G3225" i="1" s="1"/>
  <c r="G3226" i="1" s="1"/>
  <c r="G3227" i="1" s="1"/>
  <c r="G3228" i="1" s="1"/>
  <c r="G3229" i="1" s="1"/>
  <c r="G3230" i="1" s="1"/>
  <c r="G3231" i="1" s="1"/>
  <c r="G3232" i="1" s="1"/>
  <c r="G3233" i="1" s="1"/>
  <c r="G3234" i="1" s="1"/>
  <c r="G3235" i="1" s="1"/>
  <c r="G3236" i="1" s="1"/>
  <c r="G3237" i="1" s="1"/>
  <c r="G3238" i="1" s="1"/>
  <c r="G3239" i="1" s="1"/>
  <c r="G3240" i="1" s="1"/>
  <c r="G3241" i="1" s="1"/>
  <c r="G3242" i="1" s="1"/>
  <c r="G3243" i="1" s="1"/>
  <c r="G3244" i="1" s="1"/>
  <c r="G3245" i="1" s="1"/>
  <c r="G3246" i="1" s="1"/>
  <c r="G3247" i="1" s="1"/>
  <c r="G3248" i="1" s="1"/>
  <c r="G3249" i="1" s="1"/>
  <c r="G3250" i="1" s="1"/>
  <c r="G3251" i="1" s="1"/>
  <c r="G3252" i="1" s="1"/>
  <c r="G3253" i="1" s="1"/>
  <c r="G3254" i="1" s="1"/>
  <c r="G3255" i="1" s="1"/>
  <c r="G3256" i="1" s="1"/>
  <c r="G3257" i="1" s="1"/>
  <c r="G3258" i="1" s="1"/>
  <c r="G3259" i="1" s="1"/>
  <c r="G3260" i="1" s="1"/>
  <c r="G3261" i="1" s="1"/>
  <c r="G3262" i="1" s="1"/>
  <c r="G3263" i="1" s="1"/>
  <c r="G3264" i="1" s="1"/>
  <c r="G3265" i="1" s="1"/>
  <c r="G3266" i="1" s="1"/>
  <c r="G3267" i="1" s="1"/>
  <c r="G3268" i="1" s="1"/>
  <c r="G3269" i="1" s="1"/>
  <c r="G3270" i="1" s="1"/>
  <c r="G3271" i="1" s="1"/>
  <c r="G3272" i="1" s="1"/>
  <c r="D4" i="1"/>
  <c r="D5" i="1" s="1"/>
  <c r="D6" i="1" s="1"/>
  <c r="D7" i="1" s="1"/>
  <c r="D8" i="1" s="1"/>
  <c r="D9" i="1" s="1"/>
  <c r="D10" i="1" s="1"/>
  <c r="D11" i="1" s="1"/>
  <c r="D12" i="1" s="1"/>
  <c r="D13" i="1" s="1"/>
  <c r="D14" i="1" s="1"/>
  <c r="D15" i="1" s="1"/>
  <c r="D16" i="1" s="1"/>
  <c r="D17" i="1" s="1"/>
  <c r="D18" i="1" s="1"/>
  <c r="D19" i="1" s="1"/>
  <c r="D20" i="1" s="1"/>
  <c r="D21" i="1" s="1"/>
  <c r="D22" i="1" s="1"/>
  <c r="D23" i="1" s="1"/>
  <c r="D24" i="1" s="1"/>
  <c r="D25" i="1" s="1"/>
  <c r="D26" i="1" s="1"/>
  <c r="D27" i="1" s="1"/>
  <c r="D28" i="1" s="1"/>
  <c r="D29" i="1" s="1"/>
  <c r="D30" i="1" s="1"/>
  <c r="D31" i="1" s="1"/>
  <c r="D32" i="1" s="1"/>
  <c r="D33" i="1" s="1"/>
  <c r="D34" i="1" s="1"/>
  <c r="D35" i="1" s="1"/>
  <c r="D36" i="1" s="1"/>
  <c r="D37" i="1" s="1"/>
  <c r="D38" i="1" s="1"/>
  <c r="D39" i="1" s="1"/>
  <c r="D40" i="1" s="1"/>
  <c r="D41" i="1" s="1"/>
  <c r="D42" i="1" s="1"/>
  <c r="D43" i="1" s="1"/>
  <c r="D44" i="1" s="1"/>
  <c r="D45" i="1" s="1"/>
  <c r="D46" i="1" s="1"/>
  <c r="D47" i="1" s="1"/>
  <c r="D48" i="1" s="1"/>
  <c r="D49" i="1" s="1"/>
  <c r="D50" i="1" s="1"/>
  <c r="D51" i="1" s="1"/>
  <c r="D52" i="1" s="1"/>
  <c r="D53" i="1" s="1"/>
  <c r="D54" i="1" s="1"/>
  <c r="D55" i="1" s="1"/>
  <c r="D56" i="1" s="1"/>
  <c r="D57" i="1" s="1"/>
  <c r="D58" i="1" s="1"/>
  <c r="D59" i="1" s="1"/>
  <c r="D60" i="1" s="1"/>
  <c r="D61" i="1" s="1"/>
  <c r="D62" i="1" s="1"/>
  <c r="D63" i="1" s="1"/>
  <c r="D64" i="1" s="1"/>
  <c r="D65" i="1" s="1"/>
  <c r="D66" i="1" s="1"/>
  <c r="D67" i="1" s="1"/>
  <c r="D68" i="1" s="1"/>
  <c r="D69" i="1" s="1"/>
  <c r="D70" i="1" s="1"/>
  <c r="D71" i="1" s="1"/>
  <c r="D72" i="1" s="1"/>
  <c r="D73" i="1" s="1"/>
  <c r="D74" i="1" s="1"/>
  <c r="D75" i="1" s="1"/>
  <c r="D76" i="1" s="1"/>
  <c r="D77" i="1" s="1"/>
  <c r="D78" i="1" s="1"/>
  <c r="D79" i="1" s="1"/>
  <c r="D80" i="1" s="1"/>
  <c r="D81" i="1" s="1"/>
  <c r="D82" i="1" s="1"/>
  <c r="D83" i="1" s="1"/>
  <c r="D84" i="1" s="1"/>
  <c r="D85" i="1" s="1"/>
  <c r="D86" i="1" s="1"/>
  <c r="D87" i="1" s="1"/>
  <c r="D88" i="1" s="1"/>
  <c r="D89" i="1" s="1"/>
  <c r="D90" i="1" s="1"/>
  <c r="D91" i="1" s="1"/>
  <c r="D92" i="1" s="1"/>
  <c r="D93" i="1" s="1"/>
  <c r="D94" i="1" s="1"/>
  <c r="D95" i="1" s="1"/>
  <c r="D96" i="1" s="1"/>
  <c r="D97" i="1" s="1"/>
  <c r="D98" i="1" s="1"/>
  <c r="D99" i="1" s="1"/>
  <c r="D100" i="1" s="1"/>
  <c r="D101" i="1" s="1"/>
  <c r="D102" i="1" s="1"/>
  <c r="D103" i="1" s="1"/>
  <c r="D104" i="1" s="1"/>
  <c r="D105" i="1" s="1"/>
  <c r="D106" i="1" s="1"/>
  <c r="D107" i="1" s="1"/>
  <c r="D108" i="1" s="1"/>
  <c r="D109" i="1" s="1"/>
  <c r="D110" i="1" s="1"/>
  <c r="D111" i="1" s="1"/>
  <c r="D112" i="1" s="1"/>
  <c r="D113" i="1" s="1"/>
  <c r="D114" i="1" s="1"/>
  <c r="D115" i="1" s="1"/>
  <c r="D116" i="1" s="1"/>
  <c r="D117" i="1" s="1"/>
  <c r="D118" i="1" s="1"/>
  <c r="D119" i="1" s="1"/>
  <c r="D120" i="1" s="1"/>
  <c r="D121" i="1" s="1"/>
  <c r="D122" i="1" s="1"/>
  <c r="D123" i="1" s="1"/>
  <c r="D124" i="1" s="1"/>
  <c r="D125" i="1" s="1"/>
  <c r="D126" i="1" s="1"/>
  <c r="D127" i="1" s="1"/>
  <c r="D128" i="1" s="1"/>
  <c r="D129" i="1" s="1"/>
  <c r="D130" i="1" s="1"/>
  <c r="D131" i="1" s="1"/>
  <c r="D132" i="1" s="1"/>
  <c r="D133" i="1" s="1"/>
  <c r="D134" i="1" s="1"/>
  <c r="D135" i="1" s="1"/>
  <c r="D136" i="1" s="1"/>
  <c r="D137" i="1" s="1"/>
  <c r="D138" i="1" s="1"/>
  <c r="D139" i="1" s="1"/>
  <c r="D140" i="1" s="1"/>
  <c r="D141" i="1" s="1"/>
  <c r="D142" i="1" s="1"/>
  <c r="D143" i="1" s="1"/>
  <c r="D144" i="1" s="1"/>
  <c r="D145" i="1" s="1"/>
  <c r="D146" i="1" s="1"/>
  <c r="D147" i="1" s="1"/>
  <c r="D148" i="1" s="1"/>
  <c r="D149" i="1" s="1"/>
  <c r="D150" i="1" s="1"/>
  <c r="D151" i="1" s="1"/>
  <c r="D152" i="1" s="1"/>
  <c r="D153" i="1" s="1"/>
  <c r="D154" i="1" s="1"/>
  <c r="D155" i="1" s="1"/>
  <c r="D156" i="1" s="1"/>
  <c r="D157" i="1" s="1"/>
  <c r="D158" i="1" s="1"/>
  <c r="D159" i="1" s="1"/>
  <c r="D160" i="1" s="1"/>
  <c r="D161" i="1" s="1"/>
  <c r="D162" i="1" s="1"/>
  <c r="D163" i="1" s="1"/>
  <c r="D164" i="1" s="1"/>
  <c r="D165" i="1" s="1"/>
  <c r="D166" i="1" s="1"/>
  <c r="D167" i="1" s="1"/>
  <c r="D168" i="1" s="1"/>
  <c r="D169" i="1" s="1"/>
  <c r="D170" i="1" s="1"/>
  <c r="D171" i="1" s="1"/>
  <c r="D172" i="1" s="1"/>
  <c r="D173" i="1" s="1"/>
  <c r="D174" i="1" s="1"/>
  <c r="D175" i="1" s="1"/>
  <c r="D176" i="1" s="1"/>
  <c r="D177" i="1" s="1"/>
  <c r="D178" i="1" s="1"/>
  <c r="D179" i="1" s="1"/>
  <c r="D180" i="1" s="1"/>
  <c r="D181" i="1" s="1"/>
  <c r="D182" i="1" s="1"/>
  <c r="D183" i="1" s="1"/>
  <c r="D184" i="1" s="1"/>
  <c r="D185" i="1" s="1"/>
  <c r="D186" i="1" s="1"/>
  <c r="D187" i="1" s="1"/>
  <c r="D188" i="1" s="1"/>
  <c r="D189" i="1" s="1"/>
  <c r="D190" i="1" s="1"/>
  <c r="D191" i="1" s="1"/>
  <c r="D192" i="1" s="1"/>
  <c r="D193" i="1" s="1"/>
  <c r="D194" i="1" s="1"/>
  <c r="D195" i="1" s="1"/>
  <c r="D196" i="1" s="1"/>
  <c r="D197" i="1" s="1"/>
  <c r="D198" i="1" s="1"/>
  <c r="D199" i="1" s="1"/>
  <c r="D200" i="1" s="1"/>
  <c r="D201" i="1" s="1"/>
  <c r="D202" i="1" s="1"/>
  <c r="D203" i="1" s="1"/>
  <c r="D204" i="1" s="1"/>
  <c r="D205" i="1" s="1"/>
  <c r="D206" i="1" s="1"/>
  <c r="D207" i="1" s="1"/>
  <c r="D208" i="1" s="1"/>
  <c r="D209" i="1" s="1"/>
  <c r="D210" i="1" s="1"/>
  <c r="D211" i="1" s="1"/>
  <c r="D212" i="1" s="1"/>
  <c r="D213" i="1" s="1"/>
  <c r="D214" i="1" s="1"/>
  <c r="D215" i="1" s="1"/>
  <c r="D216" i="1" s="1"/>
  <c r="D217" i="1" s="1"/>
  <c r="D218" i="1" s="1"/>
  <c r="D219" i="1" s="1"/>
  <c r="D220" i="1" s="1"/>
  <c r="D221" i="1" s="1"/>
  <c r="D222" i="1" s="1"/>
  <c r="D223" i="1" s="1"/>
  <c r="D224" i="1" s="1"/>
  <c r="D225" i="1" s="1"/>
  <c r="D226" i="1" s="1"/>
  <c r="D227" i="1" s="1"/>
  <c r="D228" i="1" s="1"/>
  <c r="D229" i="1" s="1"/>
  <c r="D230" i="1" s="1"/>
  <c r="D231" i="1" s="1"/>
  <c r="D232" i="1" s="1"/>
  <c r="D233" i="1" s="1"/>
  <c r="D234" i="1" s="1"/>
  <c r="D235" i="1" s="1"/>
  <c r="D236" i="1" s="1"/>
  <c r="D237" i="1" s="1"/>
  <c r="D238" i="1" s="1"/>
  <c r="D239" i="1" s="1"/>
  <c r="D240" i="1" s="1"/>
  <c r="D241" i="1" s="1"/>
  <c r="D242" i="1" s="1"/>
  <c r="D243" i="1" s="1"/>
  <c r="D244" i="1" s="1"/>
  <c r="D245" i="1" s="1"/>
  <c r="D246" i="1" s="1"/>
  <c r="D247" i="1" s="1"/>
  <c r="D248" i="1" s="1"/>
  <c r="D249" i="1" s="1"/>
  <c r="D250" i="1" s="1"/>
  <c r="D251" i="1" s="1"/>
  <c r="D252" i="1" s="1"/>
  <c r="D253" i="1" s="1"/>
  <c r="D254" i="1" s="1"/>
  <c r="D255" i="1" s="1"/>
  <c r="D256" i="1" s="1"/>
  <c r="D257" i="1" s="1"/>
  <c r="D258" i="1" s="1"/>
  <c r="D259" i="1" s="1"/>
  <c r="D260" i="1" s="1"/>
  <c r="D261" i="1" s="1"/>
  <c r="D262" i="1" s="1"/>
  <c r="D263" i="1" s="1"/>
  <c r="D264" i="1" s="1"/>
  <c r="D265" i="1" s="1"/>
  <c r="D266" i="1" s="1"/>
  <c r="D267" i="1" s="1"/>
  <c r="D268" i="1" s="1"/>
  <c r="D269" i="1" s="1"/>
  <c r="D270" i="1" s="1"/>
  <c r="D271" i="1" s="1"/>
  <c r="D272" i="1" s="1"/>
  <c r="D273" i="1" s="1"/>
  <c r="D274" i="1" s="1"/>
  <c r="D275" i="1" s="1"/>
  <c r="D276" i="1" s="1"/>
  <c r="D277" i="1" s="1"/>
  <c r="D278" i="1" s="1"/>
  <c r="D279" i="1" s="1"/>
  <c r="D280" i="1" s="1"/>
  <c r="D281" i="1" s="1"/>
  <c r="D282" i="1" s="1"/>
  <c r="D283" i="1" s="1"/>
  <c r="D284" i="1" s="1"/>
  <c r="D285" i="1" s="1"/>
  <c r="D286" i="1" s="1"/>
  <c r="D287" i="1" s="1"/>
  <c r="D288" i="1" s="1"/>
  <c r="D289" i="1" s="1"/>
  <c r="D290" i="1" s="1"/>
  <c r="D291" i="1" s="1"/>
  <c r="D292" i="1" s="1"/>
  <c r="D293" i="1" s="1"/>
  <c r="D294" i="1" s="1"/>
  <c r="D295" i="1" s="1"/>
  <c r="D296" i="1" s="1"/>
  <c r="D297" i="1" s="1"/>
  <c r="D298" i="1" s="1"/>
  <c r="D299" i="1" s="1"/>
  <c r="D300" i="1" s="1"/>
  <c r="D301" i="1" s="1"/>
  <c r="D302" i="1" s="1"/>
  <c r="D303" i="1" s="1"/>
  <c r="D304" i="1" s="1"/>
  <c r="D305" i="1" s="1"/>
  <c r="D306" i="1" s="1"/>
  <c r="D307" i="1" s="1"/>
  <c r="D308" i="1" s="1"/>
  <c r="D309" i="1" s="1"/>
  <c r="D310" i="1" s="1"/>
  <c r="D311" i="1" s="1"/>
  <c r="D312" i="1" s="1"/>
  <c r="D313" i="1" s="1"/>
  <c r="D314" i="1" s="1"/>
  <c r="D315" i="1" s="1"/>
  <c r="D316" i="1" s="1"/>
  <c r="D317" i="1" s="1"/>
  <c r="D318" i="1" s="1"/>
  <c r="D319" i="1" s="1"/>
  <c r="D320" i="1" s="1"/>
  <c r="D321" i="1" s="1"/>
  <c r="D322" i="1" s="1"/>
  <c r="D323" i="1" s="1"/>
  <c r="D324" i="1" s="1"/>
  <c r="D325" i="1" s="1"/>
  <c r="D326" i="1" s="1"/>
  <c r="D327" i="1" s="1"/>
  <c r="D328" i="1" s="1"/>
  <c r="D329" i="1" s="1"/>
  <c r="D330" i="1" s="1"/>
  <c r="D331" i="1" s="1"/>
  <c r="D332" i="1" s="1"/>
  <c r="D333" i="1" s="1"/>
  <c r="D334" i="1" s="1"/>
  <c r="D335" i="1" s="1"/>
  <c r="D336" i="1" s="1"/>
  <c r="D337" i="1" s="1"/>
  <c r="D338" i="1" s="1"/>
  <c r="D339" i="1" s="1"/>
  <c r="D340" i="1" s="1"/>
  <c r="D341" i="1" s="1"/>
  <c r="D342" i="1" s="1"/>
  <c r="D343" i="1" s="1"/>
  <c r="D344" i="1" s="1"/>
  <c r="D345" i="1" s="1"/>
  <c r="D346" i="1" s="1"/>
  <c r="D347" i="1" s="1"/>
  <c r="D348" i="1" s="1"/>
  <c r="D349" i="1" s="1"/>
  <c r="D350" i="1" s="1"/>
  <c r="D351" i="1" s="1"/>
  <c r="D352" i="1" s="1"/>
  <c r="D353" i="1" s="1"/>
  <c r="D354" i="1" s="1"/>
  <c r="D355" i="1" s="1"/>
  <c r="D356" i="1" s="1"/>
  <c r="D357" i="1" s="1"/>
  <c r="D358" i="1" s="1"/>
  <c r="D359" i="1" s="1"/>
  <c r="D360" i="1" s="1"/>
  <c r="D361" i="1" s="1"/>
  <c r="D362" i="1" s="1"/>
  <c r="D363" i="1" s="1"/>
  <c r="D364" i="1" s="1"/>
  <c r="D365" i="1" s="1"/>
  <c r="D366" i="1" s="1"/>
  <c r="D367" i="1" s="1"/>
  <c r="D368" i="1" s="1"/>
  <c r="D369" i="1" s="1"/>
  <c r="D370" i="1" s="1"/>
  <c r="D371" i="1" s="1"/>
  <c r="D372" i="1" s="1"/>
  <c r="D373" i="1" s="1"/>
  <c r="D374" i="1" s="1"/>
  <c r="D375" i="1" s="1"/>
  <c r="D376" i="1" s="1"/>
  <c r="D377" i="1" s="1"/>
  <c r="D378" i="1" s="1"/>
  <c r="D379" i="1" s="1"/>
  <c r="D380" i="1" s="1"/>
  <c r="D381" i="1" s="1"/>
  <c r="D382" i="1" s="1"/>
  <c r="D383" i="1" s="1"/>
  <c r="D384" i="1" s="1"/>
  <c r="D385" i="1" s="1"/>
  <c r="D386" i="1" s="1"/>
  <c r="D387" i="1" s="1"/>
  <c r="D388" i="1" s="1"/>
  <c r="D389" i="1" s="1"/>
  <c r="D390" i="1" s="1"/>
  <c r="D391" i="1" s="1"/>
  <c r="D392" i="1" s="1"/>
  <c r="D393" i="1" s="1"/>
  <c r="D394" i="1" s="1"/>
  <c r="D395" i="1" s="1"/>
  <c r="D396" i="1" s="1"/>
  <c r="D397" i="1" s="1"/>
  <c r="D398" i="1" s="1"/>
  <c r="D399" i="1" s="1"/>
  <c r="D400" i="1" s="1"/>
  <c r="D401" i="1" s="1"/>
  <c r="D402" i="1" s="1"/>
  <c r="D403" i="1" s="1"/>
  <c r="D404" i="1" s="1"/>
  <c r="D405" i="1" s="1"/>
  <c r="D406" i="1" s="1"/>
  <c r="D407" i="1" s="1"/>
  <c r="D408" i="1" s="1"/>
  <c r="D409" i="1" s="1"/>
  <c r="D410" i="1" s="1"/>
  <c r="D411" i="1" s="1"/>
  <c r="D412" i="1" s="1"/>
  <c r="D413" i="1" s="1"/>
  <c r="D414" i="1" s="1"/>
  <c r="D415" i="1" s="1"/>
  <c r="D416" i="1" s="1"/>
  <c r="D417" i="1" s="1"/>
  <c r="D418" i="1" s="1"/>
  <c r="D419" i="1" s="1"/>
  <c r="D420" i="1" s="1"/>
  <c r="D421" i="1" s="1"/>
  <c r="D422" i="1" s="1"/>
  <c r="D423" i="1" s="1"/>
  <c r="D424" i="1" s="1"/>
  <c r="D425" i="1" s="1"/>
  <c r="D426" i="1" s="1"/>
  <c r="D427" i="1" s="1"/>
  <c r="D428" i="1" s="1"/>
  <c r="D429" i="1" s="1"/>
  <c r="D430" i="1" s="1"/>
  <c r="D431" i="1" s="1"/>
  <c r="D432" i="1" s="1"/>
  <c r="D433" i="1" s="1"/>
  <c r="D434" i="1" s="1"/>
  <c r="D435" i="1" s="1"/>
  <c r="D436" i="1" s="1"/>
  <c r="D437" i="1" s="1"/>
  <c r="D438" i="1" s="1"/>
  <c r="D439" i="1" s="1"/>
  <c r="D440" i="1" s="1"/>
  <c r="D441" i="1" s="1"/>
  <c r="D442" i="1" s="1"/>
  <c r="D443" i="1" s="1"/>
  <c r="D444" i="1" s="1"/>
  <c r="D445" i="1" s="1"/>
  <c r="D446" i="1" s="1"/>
  <c r="D447" i="1" s="1"/>
  <c r="D448" i="1" s="1"/>
  <c r="D449" i="1" s="1"/>
  <c r="D450" i="1" s="1"/>
  <c r="D451" i="1" s="1"/>
  <c r="D452" i="1" s="1"/>
  <c r="D453" i="1" s="1"/>
  <c r="D454" i="1" s="1"/>
  <c r="D455" i="1" s="1"/>
  <c r="D456" i="1" s="1"/>
  <c r="D457" i="1" s="1"/>
  <c r="D458" i="1" s="1"/>
  <c r="D459" i="1" s="1"/>
  <c r="D460" i="1" s="1"/>
  <c r="D461" i="1" s="1"/>
  <c r="D462" i="1" s="1"/>
  <c r="D463" i="1" s="1"/>
  <c r="D464" i="1" s="1"/>
  <c r="D465" i="1" s="1"/>
  <c r="D466" i="1" s="1"/>
  <c r="D467" i="1" s="1"/>
  <c r="D468" i="1" s="1"/>
  <c r="D469" i="1" s="1"/>
  <c r="D470" i="1" s="1"/>
  <c r="D471" i="1" s="1"/>
  <c r="D472" i="1" s="1"/>
  <c r="D473" i="1" s="1"/>
  <c r="D474" i="1" s="1"/>
  <c r="D475" i="1" s="1"/>
  <c r="D476" i="1" s="1"/>
  <c r="D477" i="1" s="1"/>
  <c r="D478" i="1" s="1"/>
  <c r="D479" i="1" s="1"/>
  <c r="D480" i="1" s="1"/>
  <c r="D481" i="1" s="1"/>
  <c r="D482" i="1" s="1"/>
  <c r="D483" i="1" s="1"/>
  <c r="D484" i="1" s="1"/>
  <c r="D485" i="1" s="1"/>
  <c r="D486" i="1" s="1"/>
  <c r="D487" i="1" s="1"/>
  <c r="D488" i="1" s="1"/>
  <c r="D489" i="1" s="1"/>
  <c r="D490" i="1" s="1"/>
  <c r="D491" i="1" s="1"/>
  <c r="D492" i="1" s="1"/>
  <c r="D493" i="1" s="1"/>
  <c r="D494" i="1" s="1"/>
  <c r="D495" i="1" s="1"/>
  <c r="D496" i="1" s="1"/>
  <c r="D497" i="1" s="1"/>
  <c r="D498" i="1" s="1"/>
  <c r="D499" i="1" s="1"/>
  <c r="D500" i="1" s="1"/>
  <c r="D501" i="1" s="1"/>
  <c r="D502" i="1" s="1"/>
  <c r="D503" i="1" s="1"/>
  <c r="D504" i="1" s="1"/>
  <c r="D505" i="1" s="1"/>
  <c r="D506" i="1" s="1"/>
  <c r="D507" i="1" s="1"/>
  <c r="D508" i="1" s="1"/>
  <c r="D509" i="1" s="1"/>
  <c r="D510" i="1" s="1"/>
  <c r="D511" i="1" s="1"/>
  <c r="D512" i="1" s="1"/>
  <c r="D513" i="1" s="1"/>
  <c r="D514" i="1" s="1"/>
  <c r="D515" i="1" s="1"/>
  <c r="D516" i="1" s="1"/>
  <c r="D517" i="1" s="1"/>
  <c r="D518" i="1" s="1"/>
  <c r="D519" i="1" s="1"/>
  <c r="D520" i="1" s="1"/>
  <c r="D521" i="1" s="1"/>
  <c r="D522" i="1" s="1"/>
  <c r="D523" i="1" s="1"/>
  <c r="D524" i="1" s="1"/>
  <c r="D525" i="1" s="1"/>
  <c r="D526" i="1" s="1"/>
  <c r="D527" i="1" s="1"/>
  <c r="D528" i="1" s="1"/>
  <c r="D529" i="1" s="1"/>
  <c r="D530" i="1" s="1"/>
  <c r="D531" i="1" s="1"/>
  <c r="D532" i="1" s="1"/>
  <c r="D533" i="1" s="1"/>
  <c r="D534" i="1" s="1"/>
  <c r="D535" i="1" s="1"/>
  <c r="D536" i="1" s="1"/>
  <c r="D537" i="1" s="1"/>
  <c r="D538" i="1" s="1"/>
  <c r="D539" i="1" s="1"/>
  <c r="D540" i="1" s="1"/>
  <c r="D541" i="1" s="1"/>
  <c r="D542" i="1" s="1"/>
  <c r="D543" i="1" s="1"/>
  <c r="D544" i="1" s="1"/>
  <c r="D545" i="1" s="1"/>
  <c r="D546" i="1" s="1"/>
  <c r="D547" i="1" s="1"/>
  <c r="D548" i="1" s="1"/>
  <c r="D549" i="1" s="1"/>
  <c r="D550" i="1" s="1"/>
  <c r="D551" i="1" s="1"/>
  <c r="D552" i="1" s="1"/>
  <c r="D553" i="1" s="1"/>
  <c r="D554" i="1" s="1"/>
  <c r="D555" i="1" s="1"/>
  <c r="D556" i="1" s="1"/>
  <c r="D557" i="1" s="1"/>
  <c r="D558" i="1" s="1"/>
  <c r="D559" i="1" s="1"/>
  <c r="D560" i="1" s="1"/>
  <c r="D561" i="1" s="1"/>
  <c r="D562" i="1" s="1"/>
  <c r="D563" i="1" s="1"/>
  <c r="D564" i="1" s="1"/>
  <c r="D565" i="1" s="1"/>
  <c r="D566" i="1" s="1"/>
  <c r="D567" i="1" s="1"/>
  <c r="D568" i="1" s="1"/>
  <c r="D569" i="1" s="1"/>
  <c r="D570" i="1" s="1"/>
  <c r="D571" i="1" s="1"/>
  <c r="D572" i="1" s="1"/>
  <c r="D573" i="1" s="1"/>
  <c r="D574" i="1" s="1"/>
  <c r="D575" i="1" s="1"/>
  <c r="D576" i="1" s="1"/>
  <c r="D577" i="1" s="1"/>
  <c r="D578" i="1" s="1"/>
  <c r="D579" i="1" s="1"/>
  <c r="D580" i="1" s="1"/>
  <c r="D581" i="1" s="1"/>
  <c r="D582" i="1" s="1"/>
  <c r="D583" i="1" s="1"/>
  <c r="D584" i="1" s="1"/>
  <c r="D585" i="1" s="1"/>
  <c r="D586" i="1" s="1"/>
  <c r="D587" i="1" s="1"/>
  <c r="D588" i="1" s="1"/>
  <c r="D589" i="1" s="1"/>
  <c r="D590" i="1" s="1"/>
  <c r="D591" i="1" s="1"/>
  <c r="D592" i="1" s="1"/>
  <c r="D593" i="1" s="1"/>
  <c r="D594" i="1" s="1"/>
  <c r="D595" i="1" s="1"/>
  <c r="D596" i="1" s="1"/>
  <c r="D597" i="1" s="1"/>
  <c r="D598" i="1" s="1"/>
  <c r="D599" i="1" s="1"/>
  <c r="D600" i="1" s="1"/>
  <c r="D601" i="1" s="1"/>
  <c r="D602" i="1" s="1"/>
  <c r="D603" i="1" s="1"/>
  <c r="D604" i="1" s="1"/>
  <c r="D605" i="1" s="1"/>
  <c r="D606" i="1" s="1"/>
  <c r="D607" i="1" s="1"/>
  <c r="D608" i="1" s="1"/>
  <c r="D609" i="1" s="1"/>
  <c r="D610" i="1" s="1"/>
  <c r="D611" i="1" s="1"/>
  <c r="D612" i="1" s="1"/>
  <c r="D613" i="1" s="1"/>
  <c r="D614" i="1" s="1"/>
  <c r="D615" i="1" s="1"/>
  <c r="D616" i="1" s="1"/>
  <c r="D617" i="1" s="1"/>
  <c r="D618" i="1" s="1"/>
  <c r="D619" i="1" s="1"/>
  <c r="D620" i="1" s="1"/>
  <c r="D621" i="1" s="1"/>
  <c r="D622" i="1" s="1"/>
  <c r="D623" i="1" s="1"/>
  <c r="D624" i="1" s="1"/>
  <c r="D625" i="1" s="1"/>
  <c r="D626" i="1" s="1"/>
  <c r="D627" i="1" s="1"/>
  <c r="D628" i="1" s="1"/>
  <c r="D629" i="1" s="1"/>
  <c r="D630" i="1" s="1"/>
  <c r="D631" i="1" s="1"/>
  <c r="D632" i="1" s="1"/>
  <c r="D633" i="1" s="1"/>
  <c r="D634" i="1" s="1"/>
  <c r="D635" i="1" s="1"/>
  <c r="D636" i="1" s="1"/>
  <c r="D637" i="1" s="1"/>
  <c r="D638" i="1" s="1"/>
  <c r="D639" i="1" s="1"/>
  <c r="D640" i="1" s="1"/>
  <c r="D641" i="1" s="1"/>
  <c r="D642" i="1" s="1"/>
  <c r="D643" i="1" s="1"/>
  <c r="D644" i="1" s="1"/>
  <c r="D645" i="1" s="1"/>
  <c r="D646" i="1" s="1"/>
  <c r="D647" i="1" s="1"/>
  <c r="D648" i="1" s="1"/>
  <c r="D649" i="1" s="1"/>
  <c r="D650" i="1" s="1"/>
  <c r="D651" i="1" s="1"/>
  <c r="D652" i="1" s="1"/>
  <c r="D653" i="1" s="1"/>
  <c r="D654" i="1" s="1"/>
  <c r="D655" i="1" s="1"/>
  <c r="D656" i="1" s="1"/>
  <c r="D657" i="1" s="1"/>
  <c r="D658" i="1" s="1"/>
  <c r="D659" i="1" s="1"/>
  <c r="D660" i="1" s="1"/>
  <c r="D661" i="1" s="1"/>
  <c r="D662" i="1" s="1"/>
  <c r="D663" i="1" s="1"/>
  <c r="D664" i="1" s="1"/>
  <c r="D665" i="1" s="1"/>
  <c r="D666" i="1" s="1"/>
  <c r="D667" i="1" s="1"/>
  <c r="D668" i="1" s="1"/>
  <c r="D669" i="1" s="1"/>
  <c r="D670" i="1" s="1"/>
  <c r="D671" i="1" s="1"/>
  <c r="D672" i="1" s="1"/>
  <c r="D673" i="1" s="1"/>
  <c r="D674" i="1" s="1"/>
  <c r="D675" i="1" s="1"/>
  <c r="D676" i="1" s="1"/>
  <c r="D677" i="1" s="1"/>
  <c r="D678" i="1" s="1"/>
  <c r="D679" i="1" s="1"/>
  <c r="D680" i="1" s="1"/>
  <c r="D681" i="1" s="1"/>
  <c r="D682" i="1" s="1"/>
  <c r="D683" i="1" s="1"/>
  <c r="D684" i="1" s="1"/>
  <c r="D685" i="1" s="1"/>
  <c r="D686" i="1" s="1"/>
  <c r="D687" i="1" s="1"/>
  <c r="D688" i="1" s="1"/>
  <c r="D689" i="1" s="1"/>
  <c r="D690" i="1" s="1"/>
  <c r="D691" i="1" s="1"/>
  <c r="D692" i="1" s="1"/>
  <c r="D693" i="1" s="1"/>
  <c r="D694" i="1" s="1"/>
  <c r="D695" i="1" s="1"/>
  <c r="D696" i="1" s="1"/>
  <c r="D697" i="1" s="1"/>
  <c r="D698" i="1" s="1"/>
  <c r="D699" i="1" s="1"/>
  <c r="D700" i="1" s="1"/>
  <c r="D701" i="1" s="1"/>
  <c r="D702" i="1" s="1"/>
  <c r="D703" i="1" s="1"/>
  <c r="D704" i="1" s="1"/>
  <c r="D705" i="1" s="1"/>
  <c r="D706" i="1" s="1"/>
  <c r="D707" i="1" s="1"/>
  <c r="D708" i="1" s="1"/>
  <c r="D709" i="1" s="1"/>
  <c r="D710" i="1" s="1"/>
  <c r="D711" i="1" s="1"/>
  <c r="D712" i="1" s="1"/>
  <c r="D713" i="1" s="1"/>
  <c r="D714" i="1" s="1"/>
  <c r="D715" i="1" s="1"/>
  <c r="D716" i="1" s="1"/>
  <c r="D717" i="1" s="1"/>
  <c r="D718" i="1" s="1"/>
  <c r="D719" i="1" s="1"/>
  <c r="D720" i="1" s="1"/>
  <c r="D721" i="1" s="1"/>
  <c r="D722" i="1" s="1"/>
  <c r="D723" i="1" s="1"/>
  <c r="D724" i="1" s="1"/>
  <c r="D725" i="1" s="1"/>
  <c r="D726" i="1" s="1"/>
  <c r="D727" i="1" s="1"/>
  <c r="D728" i="1" s="1"/>
  <c r="D729" i="1" s="1"/>
  <c r="D730" i="1" s="1"/>
  <c r="D731" i="1" s="1"/>
  <c r="D732" i="1" s="1"/>
  <c r="D733" i="1" s="1"/>
  <c r="D734" i="1" s="1"/>
  <c r="D735" i="1" s="1"/>
  <c r="D736" i="1" s="1"/>
  <c r="D737" i="1" s="1"/>
  <c r="D738" i="1" s="1"/>
  <c r="D739" i="1" s="1"/>
  <c r="D740" i="1" s="1"/>
  <c r="D741" i="1" s="1"/>
  <c r="D742" i="1" s="1"/>
  <c r="D743" i="1" s="1"/>
  <c r="D744" i="1" s="1"/>
  <c r="D745" i="1" s="1"/>
  <c r="D746" i="1" s="1"/>
  <c r="D747" i="1" s="1"/>
  <c r="D748" i="1" s="1"/>
  <c r="D749" i="1" s="1"/>
  <c r="D750" i="1" s="1"/>
  <c r="D751" i="1" s="1"/>
  <c r="D752" i="1" s="1"/>
  <c r="D753" i="1" s="1"/>
  <c r="D754" i="1" s="1"/>
  <c r="D755" i="1" s="1"/>
  <c r="D756" i="1" s="1"/>
  <c r="D757" i="1" s="1"/>
  <c r="D758" i="1" s="1"/>
  <c r="D759" i="1" s="1"/>
  <c r="D760" i="1" s="1"/>
  <c r="D761" i="1" s="1"/>
  <c r="D762" i="1" s="1"/>
  <c r="D763" i="1" s="1"/>
  <c r="D764" i="1" s="1"/>
  <c r="D765" i="1" s="1"/>
  <c r="D766" i="1" s="1"/>
  <c r="D767" i="1" s="1"/>
  <c r="D768" i="1" s="1"/>
  <c r="D769" i="1" s="1"/>
  <c r="D770" i="1" s="1"/>
  <c r="D771" i="1" s="1"/>
  <c r="D772" i="1" s="1"/>
  <c r="D773" i="1" s="1"/>
  <c r="D774" i="1" s="1"/>
  <c r="D775" i="1" s="1"/>
  <c r="D776" i="1" s="1"/>
  <c r="D777" i="1" s="1"/>
  <c r="D778" i="1" s="1"/>
  <c r="D779" i="1" s="1"/>
  <c r="D780" i="1" s="1"/>
  <c r="D781" i="1" s="1"/>
  <c r="D782" i="1" s="1"/>
  <c r="D783" i="1" s="1"/>
  <c r="D784" i="1" s="1"/>
  <c r="D785" i="1" s="1"/>
  <c r="D786" i="1" s="1"/>
  <c r="D787" i="1" s="1"/>
  <c r="D788" i="1" s="1"/>
  <c r="D789" i="1" s="1"/>
  <c r="D790" i="1" s="1"/>
  <c r="D791" i="1" s="1"/>
  <c r="D792" i="1" s="1"/>
  <c r="D793" i="1" s="1"/>
  <c r="D794" i="1" s="1"/>
  <c r="D795" i="1" s="1"/>
  <c r="D796" i="1" s="1"/>
  <c r="D797" i="1" s="1"/>
  <c r="D798" i="1" s="1"/>
  <c r="D799" i="1" s="1"/>
  <c r="D800" i="1" s="1"/>
  <c r="D801" i="1" s="1"/>
  <c r="D802" i="1" s="1"/>
  <c r="D803" i="1" s="1"/>
  <c r="D804" i="1" s="1"/>
  <c r="D805" i="1" s="1"/>
  <c r="D806" i="1" s="1"/>
  <c r="D807" i="1" s="1"/>
  <c r="D808" i="1" s="1"/>
  <c r="D809" i="1" s="1"/>
  <c r="D810" i="1" s="1"/>
  <c r="D811" i="1" s="1"/>
  <c r="D812" i="1" s="1"/>
  <c r="D813" i="1" s="1"/>
  <c r="D814" i="1" s="1"/>
  <c r="D815" i="1" s="1"/>
  <c r="D816" i="1" s="1"/>
  <c r="D817" i="1" s="1"/>
  <c r="D818" i="1" s="1"/>
  <c r="D819" i="1" s="1"/>
  <c r="D820" i="1" s="1"/>
  <c r="D821" i="1" s="1"/>
  <c r="D822" i="1" s="1"/>
  <c r="D823" i="1" s="1"/>
  <c r="D824" i="1" s="1"/>
  <c r="D825" i="1" s="1"/>
  <c r="D826" i="1" s="1"/>
  <c r="D827" i="1" s="1"/>
  <c r="D828" i="1" s="1"/>
  <c r="D829" i="1" s="1"/>
  <c r="D830" i="1" s="1"/>
  <c r="D831" i="1" s="1"/>
  <c r="D832" i="1" s="1"/>
  <c r="D833" i="1" s="1"/>
  <c r="D834" i="1" s="1"/>
  <c r="D835" i="1" s="1"/>
  <c r="D836" i="1" s="1"/>
  <c r="D837" i="1" s="1"/>
  <c r="D838" i="1" s="1"/>
  <c r="D839" i="1" s="1"/>
  <c r="D840" i="1" s="1"/>
  <c r="D841" i="1" s="1"/>
  <c r="D842" i="1" s="1"/>
  <c r="D843" i="1" s="1"/>
  <c r="D844" i="1" s="1"/>
  <c r="D845" i="1" s="1"/>
  <c r="D846" i="1" s="1"/>
  <c r="D847" i="1" s="1"/>
  <c r="D848" i="1" s="1"/>
  <c r="D849" i="1" s="1"/>
  <c r="D850" i="1" s="1"/>
  <c r="D851" i="1" s="1"/>
  <c r="D852" i="1" s="1"/>
  <c r="D853" i="1" s="1"/>
  <c r="D854" i="1" s="1"/>
  <c r="D855" i="1" s="1"/>
  <c r="D856" i="1" s="1"/>
  <c r="D857" i="1" s="1"/>
  <c r="D858" i="1" s="1"/>
  <c r="D859" i="1" s="1"/>
  <c r="D860" i="1" s="1"/>
  <c r="D861" i="1" s="1"/>
  <c r="D862" i="1" s="1"/>
  <c r="D863" i="1" s="1"/>
  <c r="D864" i="1" s="1"/>
  <c r="D865" i="1" s="1"/>
  <c r="D866" i="1" s="1"/>
  <c r="D867" i="1" s="1"/>
  <c r="D868" i="1" s="1"/>
  <c r="D869" i="1" s="1"/>
  <c r="D870" i="1" s="1"/>
  <c r="D871" i="1" s="1"/>
  <c r="D872" i="1" s="1"/>
  <c r="D873" i="1" s="1"/>
  <c r="D874" i="1" s="1"/>
  <c r="D875" i="1" s="1"/>
  <c r="D876" i="1" s="1"/>
  <c r="D877" i="1" s="1"/>
  <c r="D878" i="1" s="1"/>
  <c r="D879" i="1" s="1"/>
  <c r="D880" i="1" s="1"/>
  <c r="D881" i="1" s="1"/>
  <c r="D882" i="1" s="1"/>
  <c r="D883" i="1" s="1"/>
  <c r="D884" i="1" s="1"/>
  <c r="D885" i="1" s="1"/>
  <c r="D886" i="1" s="1"/>
  <c r="D887" i="1" s="1"/>
  <c r="D888" i="1" s="1"/>
  <c r="D889" i="1" s="1"/>
  <c r="D890" i="1" s="1"/>
  <c r="D891" i="1" s="1"/>
  <c r="D892" i="1" s="1"/>
  <c r="D893" i="1" s="1"/>
  <c r="D894" i="1" s="1"/>
  <c r="D895" i="1" s="1"/>
  <c r="D896" i="1" s="1"/>
  <c r="D897" i="1" s="1"/>
  <c r="D898" i="1" s="1"/>
  <c r="D899" i="1" s="1"/>
  <c r="D900" i="1" s="1"/>
  <c r="D901" i="1" s="1"/>
  <c r="D902" i="1" s="1"/>
  <c r="D903" i="1" s="1"/>
  <c r="D904" i="1" s="1"/>
  <c r="D905" i="1" s="1"/>
  <c r="D906" i="1" s="1"/>
  <c r="D907" i="1" s="1"/>
  <c r="D908" i="1" s="1"/>
  <c r="D909" i="1" s="1"/>
  <c r="D910" i="1" s="1"/>
  <c r="D911" i="1" s="1"/>
  <c r="D912" i="1" s="1"/>
  <c r="D913" i="1" s="1"/>
  <c r="D914" i="1" s="1"/>
  <c r="D915" i="1" s="1"/>
  <c r="D916" i="1" s="1"/>
  <c r="D917" i="1" s="1"/>
  <c r="D918" i="1" s="1"/>
  <c r="D919" i="1" s="1"/>
  <c r="D920" i="1" s="1"/>
  <c r="D921" i="1" s="1"/>
  <c r="D922" i="1" s="1"/>
  <c r="D923" i="1" s="1"/>
  <c r="D924" i="1" s="1"/>
  <c r="D925" i="1" s="1"/>
  <c r="D926" i="1" s="1"/>
  <c r="D927" i="1" s="1"/>
  <c r="D928" i="1" s="1"/>
  <c r="D929" i="1" s="1"/>
  <c r="D930" i="1" s="1"/>
  <c r="D931" i="1" s="1"/>
  <c r="D932" i="1" s="1"/>
  <c r="D933" i="1" s="1"/>
  <c r="D934" i="1" s="1"/>
  <c r="D935" i="1" s="1"/>
  <c r="D936" i="1" s="1"/>
  <c r="D937" i="1" s="1"/>
  <c r="D938" i="1" s="1"/>
  <c r="D939" i="1" s="1"/>
  <c r="D940" i="1" s="1"/>
  <c r="D941" i="1" s="1"/>
  <c r="D942" i="1" s="1"/>
  <c r="D943" i="1" s="1"/>
  <c r="D944" i="1" s="1"/>
  <c r="D945" i="1" s="1"/>
  <c r="D946" i="1" s="1"/>
  <c r="D947" i="1" s="1"/>
  <c r="D948" i="1" s="1"/>
  <c r="D949" i="1" s="1"/>
  <c r="D950" i="1" s="1"/>
  <c r="D951" i="1" s="1"/>
  <c r="D952" i="1" s="1"/>
  <c r="D953" i="1" s="1"/>
  <c r="D954" i="1" s="1"/>
  <c r="D955" i="1" s="1"/>
  <c r="D956" i="1" s="1"/>
  <c r="D957" i="1" s="1"/>
  <c r="D958" i="1" s="1"/>
  <c r="D959" i="1" s="1"/>
  <c r="D960" i="1" s="1"/>
  <c r="D961" i="1" s="1"/>
  <c r="D962" i="1" s="1"/>
  <c r="D963" i="1" s="1"/>
  <c r="D964" i="1" s="1"/>
  <c r="D965" i="1" s="1"/>
  <c r="D966" i="1" s="1"/>
  <c r="D967" i="1" s="1"/>
  <c r="D968" i="1" s="1"/>
  <c r="D969" i="1" s="1"/>
  <c r="D970" i="1" s="1"/>
  <c r="D971" i="1" s="1"/>
  <c r="D972" i="1" s="1"/>
  <c r="D973" i="1" s="1"/>
  <c r="D974" i="1" s="1"/>
  <c r="D975" i="1" s="1"/>
  <c r="D976" i="1" s="1"/>
  <c r="D977" i="1" s="1"/>
  <c r="D978" i="1" s="1"/>
  <c r="D979" i="1" s="1"/>
  <c r="D980" i="1" s="1"/>
  <c r="D981" i="1" s="1"/>
  <c r="D982" i="1" s="1"/>
  <c r="D983" i="1" s="1"/>
  <c r="D984" i="1" s="1"/>
  <c r="D985" i="1" s="1"/>
  <c r="D986" i="1" s="1"/>
  <c r="D987" i="1" s="1"/>
  <c r="D988" i="1" s="1"/>
  <c r="D989" i="1" s="1"/>
  <c r="D990" i="1" s="1"/>
  <c r="D991" i="1" s="1"/>
  <c r="D992" i="1" s="1"/>
  <c r="D993" i="1" s="1"/>
  <c r="D994" i="1" s="1"/>
  <c r="D995" i="1" s="1"/>
  <c r="D996" i="1" s="1"/>
  <c r="D997" i="1" s="1"/>
  <c r="D998" i="1" s="1"/>
  <c r="D999" i="1" s="1"/>
  <c r="D1000" i="1" s="1"/>
  <c r="D1001" i="1" s="1"/>
  <c r="D1002" i="1" s="1"/>
  <c r="D1003" i="1" s="1"/>
  <c r="D1004" i="1" s="1"/>
  <c r="D1005" i="1" s="1"/>
  <c r="D1006" i="1" s="1"/>
  <c r="D1007" i="1" s="1"/>
  <c r="D1008" i="1" s="1"/>
  <c r="D1009" i="1" s="1"/>
  <c r="D1010" i="1" s="1"/>
  <c r="D1011" i="1" s="1"/>
  <c r="D1012" i="1" s="1"/>
  <c r="D1013" i="1" s="1"/>
  <c r="D1014" i="1" s="1"/>
  <c r="D1015" i="1" s="1"/>
  <c r="D1016" i="1" s="1"/>
  <c r="D1017" i="1" s="1"/>
  <c r="D1018" i="1" s="1"/>
  <c r="D1019" i="1" s="1"/>
  <c r="D1020" i="1" s="1"/>
  <c r="D1021" i="1" s="1"/>
  <c r="D1022" i="1" s="1"/>
  <c r="D1023" i="1" s="1"/>
  <c r="D1024" i="1" s="1"/>
  <c r="D1025" i="1" s="1"/>
  <c r="D1026" i="1" s="1"/>
  <c r="D1027" i="1" s="1"/>
  <c r="D1028" i="1" s="1"/>
  <c r="D1029" i="1" s="1"/>
  <c r="D1030" i="1" s="1"/>
  <c r="D1031" i="1" s="1"/>
  <c r="D1032" i="1" s="1"/>
  <c r="D1033" i="1" s="1"/>
  <c r="D1034" i="1" s="1"/>
  <c r="D1035" i="1" s="1"/>
  <c r="D1036" i="1" s="1"/>
  <c r="D1037" i="1" s="1"/>
  <c r="D1038" i="1" s="1"/>
  <c r="D1039" i="1" s="1"/>
  <c r="D1040" i="1" s="1"/>
  <c r="D1041" i="1" s="1"/>
  <c r="D1042" i="1" s="1"/>
  <c r="D1043" i="1" s="1"/>
  <c r="D1044" i="1" s="1"/>
  <c r="D1045" i="1" s="1"/>
  <c r="D1046" i="1" s="1"/>
  <c r="D1047" i="1" s="1"/>
  <c r="D1048" i="1" s="1"/>
  <c r="D1049" i="1" s="1"/>
  <c r="D1050" i="1" s="1"/>
  <c r="D1051" i="1" s="1"/>
  <c r="D1052" i="1" s="1"/>
  <c r="D1053" i="1" s="1"/>
  <c r="D1054" i="1" s="1"/>
  <c r="D1055" i="1" s="1"/>
  <c r="D1056" i="1" s="1"/>
  <c r="D1057" i="1" s="1"/>
  <c r="D1058" i="1" s="1"/>
  <c r="D1059" i="1" s="1"/>
  <c r="D1060" i="1" s="1"/>
  <c r="D1061" i="1" s="1"/>
  <c r="D1062" i="1" s="1"/>
  <c r="D1063" i="1" s="1"/>
  <c r="D1064" i="1" s="1"/>
  <c r="D1065" i="1" s="1"/>
  <c r="D1066" i="1" s="1"/>
  <c r="D1067" i="1" s="1"/>
  <c r="D1068" i="1" s="1"/>
  <c r="D1069" i="1" s="1"/>
  <c r="D1070" i="1" s="1"/>
  <c r="D1071" i="1" s="1"/>
  <c r="D1072" i="1" s="1"/>
  <c r="D1073" i="1" s="1"/>
  <c r="D1074" i="1" s="1"/>
  <c r="D1075" i="1" s="1"/>
  <c r="D1076" i="1" s="1"/>
  <c r="D1077" i="1" s="1"/>
  <c r="D1078" i="1" s="1"/>
  <c r="D1079" i="1" s="1"/>
  <c r="D1080" i="1" s="1"/>
  <c r="D1081" i="1" s="1"/>
  <c r="D1082" i="1" s="1"/>
  <c r="D1083" i="1" s="1"/>
  <c r="D1084" i="1" s="1"/>
  <c r="D1085" i="1" s="1"/>
  <c r="D1086" i="1" s="1"/>
  <c r="D1087" i="1" s="1"/>
  <c r="D1088" i="1" s="1"/>
  <c r="D1089" i="1" s="1"/>
  <c r="D1090" i="1" s="1"/>
  <c r="D1091" i="1" s="1"/>
  <c r="D1092" i="1" s="1"/>
  <c r="D1093" i="1" s="1"/>
  <c r="D1094" i="1" s="1"/>
  <c r="D1095" i="1" s="1"/>
  <c r="D1096" i="1" s="1"/>
  <c r="D1097" i="1" s="1"/>
  <c r="D1098" i="1" s="1"/>
  <c r="D1099" i="1" s="1"/>
  <c r="D1100" i="1" s="1"/>
  <c r="D1101" i="1" s="1"/>
  <c r="D1102" i="1" s="1"/>
  <c r="D1103" i="1" s="1"/>
  <c r="D1104" i="1" s="1"/>
  <c r="D1105" i="1" s="1"/>
  <c r="D1106" i="1" s="1"/>
  <c r="D1107" i="1" s="1"/>
  <c r="D1108" i="1" s="1"/>
  <c r="D1109" i="1" s="1"/>
  <c r="D1110" i="1" s="1"/>
  <c r="D1111" i="1" s="1"/>
  <c r="D1112" i="1" s="1"/>
  <c r="D1113" i="1" s="1"/>
  <c r="D1114" i="1" s="1"/>
  <c r="D1115" i="1" s="1"/>
  <c r="D1116" i="1" s="1"/>
  <c r="D1117" i="1" s="1"/>
  <c r="D1118" i="1" s="1"/>
  <c r="D1119" i="1" s="1"/>
  <c r="D1120" i="1" s="1"/>
  <c r="D1121" i="1" s="1"/>
  <c r="D1122" i="1" s="1"/>
  <c r="D1123" i="1" s="1"/>
  <c r="D1124" i="1" s="1"/>
  <c r="D1125" i="1" s="1"/>
  <c r="D1126" i="1" s="1"/>
  <c r="D1127" i="1" s="1"/>
  <c r="D1128" i="1" s="1"/>
  <c r="D1129" i="1" s="1"/>
  <c r="D1130" i="1" s="1"/>
  <c r="D1131" i="1" s="1"/>
  <c r="D1132" i="1" s="1"/>
  <c r="D1133" i="1" s="1"/>
  <c r="D1134" i="1" s="1"/>
  <c r="D1135" i="1" s="1"/>
  <c r="D1136" i="1" s="1"/>
  <c r="D1137" i="1" s="1"/>
  <c r="D1138" i="1" s="1"/>
  <c r="D1139" i="1" s="1"/>
  <c r="D1140" i="1" s="1"/>
  <c r="D1141" i="1" s="1"/>
  <c r="D1142" i="1" s="1"/>
  <c r="D1143" i="1" s="1"/>
  <c r="D1144" i="1" s="1"/>
  <c r="D1145" i="1" s="1"/>
  <c r="D1146" i="1" s="1"/>
  <c r="D1147" i="1" s="1"/>
  <c r="D1148" i="1" s="1"/>
  <c r="D1149" i="1" s="1"/>
  <c r="D1150" i="1" s="1"/>
  <c r="D1151" i="1" s="1"/>
  <c r="D1152" i="1" s="1"/>
  <c r="D1153" i="1" s="1"/>
  <c r="D1154" i="1" s="1"/>
  <c r="D1155" i="1" s="1"/>
  <c r="D1156" i="1" s="1"/>
  <c r="D1157" i="1" s="1"/>
  <c r="D1158" i="1" s="1"/>
  <c r="D1159" i="1" s="1"/>
  <c r="D1160" i="1" s="1"/>
  <c r="D1161" i="1" s="1"/>
  <c r="D1162" i="1" s="1"/>
  <c r="D1163" i="1" s="1"/>
  <c r="D1164" i="1" s="1"/>
  <c r="D1165" i="1" s="1"/>
  <c r="D1166" i="1" s="1"/>
  <c r="D1167" i="1" s="1"/>
  <c r="D1168" i="1" s="1"/>
  <c r="D1169" i="1" s="1"/>
  <c r="D1170" i="1" s="1"/>
  <c r="D1171" i="1" s="1"/>
  <c r="D1172" i="1" s="1"/>
  <c r="D1173" i="1" s="1"/>
  <c r="D1174" i="1" s="1"/>
  <c r="D1175" i="1" s="1"/>
  <c r="D1176" i="1" s="1"/>
  <c r="D1177" i="1" s="1"/>
  <c r="D1178" i="1" s="1"/>
  <c r="D1179" i="1" s="1"/>
  <c r="D1180" i="1" s="1"/>
  <c r="D1181" i="1" s="1"/>
  <c r="D1182" i="1" s="1"/>
  <c r="D1183" i="1" s="1"/>
  <c r="D1184" i="1" s="1"/>
  <c r="D1185" i="1" s="1"/>
  <c r="D1186" i="1" s="1"/>
  <c r="D1187" i="1" s="1"/>
  <c r="D1188" i="1" s="1"/>
  <c r="D1189" i="1" s="1"/>
  <c r="D1190" i="1" s="1"/>
  <c r="D1191" i="1" s="1"/>
  <c r="D1192" i="1" s="1"/>
  <c r="D1193" i="1" s="1"/>
  <c r="D1194" i="1" s="1"/>
  <c r="D1195" i="1" s="1"/>
  <c r="D1196" i="1" s="1"/>
  <c r="D1197" i="1" s="1"/>
  <c r="D1198" i="1" s="1"/>
  <c r="D1199" i="1" s="1"/>
  <c r="D1200" i="1" s="1"/>
  <c r="D1201" i="1" s="1"/>
  <c r="D1202" i="1" s="1"/>
  <c r="D1203" i="1" s="1"/>
  <c r="D1204" i="1" s="1"/>
  <c r="D1205" i="1" s="1"/>
  <c r="D1206" i="1" s="1"/>
  <c r="D1207" i="1" s="1"/>
  <c r="D1208" i="1" s="1"/>
  <c r="D1209" i="1" s="1"/>
  <c r="D1210" i="1" s="1"/>
  <c r="D1211" i="1" s="1"/>
  <c r="D1212" i="1" s="1"/>
  <c r="D1213" i="1" s="1"/>
  <c r="D1214" i="1" s="1"/>
  <c r="D1215" i="1" s="1"/>
  <c r="D1216" i="1" s="1"/>
  <c r="D1217" i="1" s="1"/>
  <c r="D1218" i="1" s="1"/>
  <c r="D1219" i="1" s="1"/>
  <c r="D1220" i="1" s="1"/>
  <c r="D1221" i="1" s="1"/>
  <c r="D1222" i="1" s="1"/>
  <c r="D1223" i="1" s="1"/>
  <c r="D1224" i="1" s="1"/>
  <c r="D1225" i="1" s="1"/>
  <c r="D1226" i="1" s="1"/>
  <c r="D1227" i="1" s="1"/>
  <c r="D1228" i="1" s="1"/>
  <c r="D1229" i="1" s="1"/>
  <c r="D1230" i="1" s="1"/>
  <c r="D1231" i="1" s="1"/>
  <c r="D1232" i="1" s="1"/>
  <c r="D1233" i="1" s="1"/>
  <c r="D1234" i="1" s="1"/>
  <c r="D1235" i="1" s="1"/>
  <c r="D1236" i="1" s="1"/>
  <c r="D1237" i="1" s="1"/>
  <c r="D1238" i="1" s="1"/>
  <c r="D1239" i="1" s="1"/>
  <c r="D1240" i="1" s="1"/>
  <c r="D1241" i="1" s="1"/>
  <c r="D1242" i="1" s="1"/>
  <c r="D1243" i="1" s="1"/>
  <c r="D1244" i="1" s="1"/>
  <c r="D1245" i="1" s="1"/>
  <c r="D1246" i="1" s="1"/>
  <c r="D1247" i="1" s="1"/>
  <c r="D1248" i="1" s="1"/>
  <c r="D1249" i="1" s="1"/>
  <c r="D1250" i="1" s="1"/>
  <c r="D1251" i="1" s="1"/>
  <c r="D1252" i="1" s="1"/>
  <c r="D1253" i="1" s="1"/>
  <c r="D1254" i="1" s="1"/>
  <c r="D1255" i="1" s="1"/>
  <c r="D1256" i="1" s="1"/>
  <c r="D1257" i="1" s="1"/>
  <c r="D1258" i="1" s="1"/>
  <c r="D1259" i="1" s="1"/>
  <c r="D1260" i="1" s="1"/>
  <c r="D1261" i="1" s="1"/>
  <c r="D1262" i="1" s="1"/>
  <c r="D1263" i="1" s="1"/>
  <c r="D1264" i="1" s="1"/>
  <c r="D1265" i="1" s="1"/>
  <c r="D1266" i="1" s="1"/>
  <c r="D1267" i="1" s="1"/>
  <c r="D1268" i="1" s="1"/>
  <c r="D1269" i="1" s="1"/>
  <c r="D1270" i="1" s="1"/>
  <c r="D1271" i="1" s="1"/>
  <c r="D1272" i="1" s="1"/>
  <c r="D1273" i="1" s="1"/>
  <c r="D1274" i="1" s="1"/>
  <c r="D1275" i="1" s="1"/>
  <c r="D1276" i="1" s="1"/>
  <c r="D1277" i="1" s="1"/>
  <c r="D1278" i="1" s="1"/>
  <c r="D1279" i="1" s="1"/>
  <c r="D1280" i="1" s="1"/>
  <c r="D1281" i="1" s="1"/>
  <c r="D1282" i="1" s="1"/>
  <c r="D1283" i="1" s="1"/>
  <c r="D1284" i="1" s="1"/>
  <c r="D1285" i="1" s="1"/>
  <c r="D1286" i="1" s="1"/>
  <c r="D1287" i="1" s="1"/>
  <c r="D1288" i="1" s="1"/>
  <c r="D1289" i="1" s="1"/>
  <c r="D1290" i="1" s="1"/>
  <c r="D1291" i="1" s="1"/>
  <c r="D1292" i="1" s="1"/>
  <c r="D1293" i="1" s="1"/>
  <c r="D1294" i="1" s="1"/>
  <c r="D1295" i="1" s="1"/>
  <c r="D1296" i="1" s="1"/>
  <c r="D1297" i="1" s="1"/>
  <c r="D1298" i="1" s="1"/>
  <c r="D1299" i="1" s="1"/>
  <c r="D1300" i="1" s="1"/>
  <c r="D1301" i="1" s="1"/>
  <c r="D1302" i="1" s="1"/>
  <c r="D1303" i="1" s="1"/>
  <c r="D1304" i="1" s="1"/>
  <c r="D1305" i="1" s="1"/>
  <c r="D1306" i="1" s="1"/>
  <c r="D1307" i="1" s="1"/>
  <c r="D1308" i="1" s="1"/>
  <c r="D1309" i="1" s="1"/>
  <c r="D1310" i="1" s="1"/>
  <c r="D1311" i="1" s="1"/>
  <c r="D1312" i="1" s="1"/>
  <c r="D1313" i="1" s="1"/>
  <c r="D1314" i="1" s="1"/>
  <c r="D1315" i="1" s="1"/>
  <c r="D1316" i="1" s="1"/>
  <c r="D1317" i="1" s="1"/>
  <c r="D1318" i="1" s="1"/>
  <c r="D1319" i="1" s="1"/>
  <c r="D1320" i="1" s="1"/>
  <c r="D1321" i="1" s="1"/>
  <c r="D1322" i="1" s="1"/>
  <c r="D1323" i="1" s="1"/>
  <c r="D1324" i="1" s="1"/>
  <c r="D1325" i="1" s="1"/>
  <c r="D1326" i="1" s="1"/>
  <c r="D1327" i="1" s="1"/>
  <c r="D1328" i="1" s="1"/>
  <c r="D1329" i="1" s="1"/>
  <c r="D1330" i="1" s="1"/>
  <c r="D1331" i="1" s="1"/>
  <c r="D1332" i="1" s="1"/>
  <c r="D1333" i="1" s="1"/>
  <c r="D1334" i="1" s="1"/>
  <c r="D1335" i="1" s="1"/>
  <c r="D1336" i="1" s="1"/>
  <c r="D1337" i="1" s="1"/>
  <c r="D1338" i="1" s="1"/>
  <c r="D1339" i="1" s="1"/>
  <c r="D1340" i="1" s="1"/>
  <c r="D1341" i="1" s="1"/>
  <c r="D1342" i="1" s="1"/>
  <c r="D1343" i="1" s="1"/>
  <c r="D1344" i="1" s="1"/>
  <c r="D1345" i="1" s="1"/>
  <c r="D1346" i="1" s="1"/>
  <c r="D1347" i="1" s="1"/>
  <c r="D1348" i="1" s="1"/>
  <c r="D1349" i="1" s="1"/>
  <c r="D1350" i="1" s="1"/>
  <c r="D1351" i="1" s="1"/>
  <c r="D1352" i="1" s="1"/>
  <c r="D1353" i="1" s="1"/>
  <c r="D1354" i="1" s="1"/>
  <c r="D1355" i="1" s="1"/>
  <c r="D1356" i="1" s="1"/>
  <c r="D1357" i="1" s="1"/>
  <c r="D1358" i="1" s="1"/>
  <c r="D1359" i="1" s="1"/>
  <c r="D1360" i="1" s="1"/>
  <c r="D1361" i="1" s="1"/>
  <c r="D1362" i="1" s="1"/>
  <c r="D1363" i="1" s="1"/>
  <c r="D1364" i="1" s="1"/>
  <c r="D1365" i="1" s="1"/>
  <c r="D1366" i="1" s="1"/>
  <c r="D1367" i="1" s="1"/>
  <c r="D1368" i="1" s="1"/>
  <c r="D1369" i="1" s="1"/>
  <c r="D1370" i="1" s="1"/>
  <c r="D1371" i="1" s="1"/>
  <c r="D1372" i="1" s="1"/>
  <c r="D1373" i="1" s="1"/>
  <c r="D1374" i="1" s="1"/>
  <c r="D1375" i="1" s="1"/>
  <c r="D1376" i="1" s="1"/>
  <c r="D1377" i="1" s="1"/>
  <c r="D1378" i="1" s="1"/>
  <c r="D1379" i="1" s="1"/>
  <c r="D1380" i="1" s="1"/>
  <c r="D1381" i="1" s="1"/>
  <c r="D1382" i="1" s="1"/>
  <c r="D1383" i="1" s="1"/>
  <c r="D1384" i="1" s="1"/>
  <c r="D1385" i="1" s="1"/>
  <c r="D1386" i="1" s="1"/>
  <c r="D1387" i="1" s="1"/>
  <c r="D1388" i="1" s="1"/>
  <c r="D1389" i="1" s="1"/>
  <c r="D1390" i="1" s="1"/>
  <c r="D1391" i="1" s="1"/>
  <c r="D1392" i="1" s="1"/>
  <c r="D1393" i="1" s="1"/>
  <c r="D1394" i="1" s="1"/>
  <c r="D1395" i="1" s="1"/>
  <c r="D1396" i="1" s="1"/>
  <c r="D1397" i="1" s="1"/>
  <c r="D1398" i="1" s="1"/>
  <c r="D1399" i="1" s="1"/>
  <c r="D1400" i="1" s="1"/>
  <c r="D1401" i="1" s="1"/>
  <c r="D1402" i="1" s="1"/>
  <c r="D1403" i="1" s="1"/>
  <c r="D1404" i="1" s="1"/>
  <c r="D1405" i="1" s="1"/>
  <c r="D1406" i="1" s="1"/>
  <c r="D1407" i="1" s="1"/>
  <c r="D1408" i="1" s="1"/>
  <c r="D1409" i="1" s="1"/>
  <c r="D1410" i="1" s="1"/>
  <c r="D1411" i="1" s="1"/>
  <c r="D1412" i="1" s="1"/>
  <c r="D1413" i="1" s="1"/>
  <c r="D1414" i="1" s="1"/>
  <c r="D1415" i="1" s="1"/>
  <c r="D1416" i="1" s="1"/>
  <c r="D1417" i="1" s="1"/>
  <c r="D1418" i="1" s="1"/>
  <c r="D1419" i="1" s="1"/>
  <c r="D1420" i="1" s="1"/>
  <c r="D1421" i="1" s="1"/>
  <c r="D1422" i="1" s="1"/>
  <c r="D1423" i="1" s="1"/>
  <c r="D1424" i="1" s="1"/>
  <c r="D1425" i="1" s="1"/>
  <c r="D1426" i="1" s="1"/>
  <c r="D1427" i="1" s="1"/>
  <c r="D1428" i="1" s="1"/>
  <c r="D1429" i="1" s="1"/>
  <c r="D1430" i="1" s="1"/>
  <c r="D1431" i="1" s="1"/>
  <c r="D1432" i="1" s="1"/>
  <c r="D1433" i="1" s="1"/>
  <c r="D1434" i="1" s="1"/>
  <c r="D1435" i="1" s="1"/>
  <c r="D1436" i="1" s="1"/>
  <c r="D1437" i="1" s="1"/>
  <c r="D1438" i="1" s="1"/>
  <c r="D1439" i="1" s="1"/>
  <c r="D1440" i="1" s="1"/>
  <c r="D1441" i="1" s="1"/>
  <c r="D1442" i="1" s="1"/>
  <c r="D1443" i="1" s="1"/>
  <c r="D1444" i="1" s="1"/>
  <c r="D1445" i="1" s="1"/>
  <c r="D1446" i="1" s="1"/>
  <c r="D1447" i="1" s="1"/>
  <c r="D1448" i="1" s="1"/>
  <c r="D1449" i="1" s="1"/>
  <c r="D1450" i="1" s="1"/>
  <c r="D1451" i="1" s="1"/>
  <c r="D1452" i="1" s="1"/>
  <c r="D1453" i="1" s="1"/>
  <c r="D1454" i="1" s="1"/>
  <c r="D1455" i="1" s="1"/>
  <c r="D1456" i="1" s="1"/>
  <c r="D1457" i="1" s="1"/>
  <c r="D1458" i="1" s="1"/>
  <c r="D1459" i="1" s="1"/>
  <c r="D1460" i="1" s="1"/>
  <c r="D1461" i="1" s="1"/>
  <c r="D1462" i="1" s="1"/>
  <c r="D1463" i="1" s="1"/>
  <c r="D1464" i="1" s="1"/>
  <c r="D1465" i="1" s="1"/>
  <c r="D1466" i="1" s="1"/>
  <c r="D1467" i="1" s="1"/>
  <c r="D1468" i="1" s="1"/>
  <c r="D1469" i="1" s="1"/>
  <c r="D1470" i="1" s="1"/>
  <c r="D1471" i="1" s="1"/>
  <c r="D1472" i="1" s="1"/>
  <c r="D1473" i="1" s="1"/>
  <c r="D1474" i="1" s="1"/>
  <c r="D1475" i="1" s="1"/>
  <c r="D1476" i="1" s="1"/>
  <c r="D1477" i="1" s="1"/>
  <c r="D1478" i="1" s="1"/>
  <c r="D1479" i="1" s="1"/>
  <c r="D1480" i="1" s="1"/>
  <c r="D1481" i="1" s="1"/>
  <c r="D1482" i="1" s="1"/>
  <c r="D1483" i="1" s="1"/>
  <c r="D1484" i="1" s="1"/>
  <c r="D1485" i="1" s="1"/>
  <c r="D1486" i="1" s="1"/>
  <c r="D1487" i="1" s="1"/>
  <c r="D1488" i="1" s="1"/>
  <c r="D1489" i="1" s="1"/>
  <c r="D1490" i="1" s="1"/>
  <c r="D1491" i="1" s="1"/>
  <c r="D1492" i="1" s="1"/>
  <c r="D1493" i="1" s="1"/>
  <c r="D1494" i="1" s="1"/>
  <c r="D1495" i="1" s="1"/>
  <c r="D1496" i="1" s="1"/>
  <c r="D1497" i="1" s="1"/>
  <c r="D1498" i="1" s="1"/>
  <c r="D1499" i="1" s="1"/>
  <c r="D1500" i="1" s="1"/>
  <c r="D1501" i="1" s="1"/>
  <c r="D1502" i="1" s="1"/>
  <c r="D1503" i="1" s="1"/>
  <c r="D1504" i="1" s="1"/>
  <c r="D1505" i="1" s="1"/>
  <c r="D1506" i="1" s="1"/>
  <c r="D1507" i="1" s="1"/>
  <c r="D1508" i="1" s="1"/>
  <c r="D1509" i="1" s="1"/>
  <c r="D1510" i="1" s="1"/>
  <c r="D1511" i="1" s="1"/>
  <c r="D1512" i="1" s="1"/>
  <c r="D1513" i="1" s="1"/>
  <c r="D1514" i="1" s="1"/>
  <c r="D1515" i="1" s="1"/>
  <c r="D1516" i="1" s="1"/>
  <c r="D1517" i="1" s="1"/>
  <c r="D1518" i="1" s="1"/>
  <c r="D1519" i="1" s="1"/>
  <c r="D1520" i="1" s="1"/>
  <c r="D1521" i="1" s="1"/>
  <c r="D1522" i="1" s="1"/>
  <c r="D1523" i="1" s="1"/>
  <c r="D1524" i="1" s="1"/>
  <c r="D1525" i="1" s="1"/>
  <c r="D1526" i="1" s="1"/>
  <c r="D1527" i="1" s="1"/>
  <c r="D1528" i="1" s="1"/>
  <c r="D1529" i="1" s="1"/>
  <c r="D1530" i="1" s="1"/>
  <c r="D1531" i="1" s="1"/>
  <c r="D1532" i="1" s="1"/>
  <c r="D1533" i="1" s="1"/>
  <c r="D1534" i="1" s="1"/>
  <c r="D1535" i="1" s="1"/>
  <c r="D1536" i="1" s="1"/>
  <c r="D1537" i="1" s="1"/>
  <c r="D1538" i="1" s="1"/>
  <c r="D1539" i="1" s="1"/>
  <c r="D1540" i="1" s="1"/>
  <c r="D1541" i="1" s="1"/>
  <c r="D1542" i="1" s="1"/>
  <c r="D1543" i="1" s="1"/>
  <c r="D1544" i="1" s="1"/>
  <c r="D1545" i="1" s="1"/>
  <c r="D1546" i="1" s="1"/>
  <c r="D1547" i="1" s="1"/>
  <c r="D1548" i="1" s="1"/>
  <c r="D1549" i="1" s="1"/>
  <c r="D1550" i="1" s="1"/>
  <c r="D1551" i="1" s="1"/>
  <c r="D1552" i="1" s="1"/>
  <c r="D1553" i="1" s="1"/>
  <c r="D1554" i="1" s="1"/>
  <c r="D1555" i="1" s="1"/>
  <c r="D1556" i="1" s="1"/>
  <c r="D1557" i="1" s="1"/>
  <c r="D1558" i="1" s="1"/>
  <c r="D1559" i="1" s="1"/>
  <c r="D1560" i="1" s="1"/>
  <c r="D1561" i="1" s="1"/>
  <c r="D1562" i="1" s="1"/>
  <c r="D1563" i="1" s="1"/>
  <c r="D1564" i="1" s="1"/>
  <c r="D1565" i="1" s="1"/>
  <c r="D1566" i="1" s="1"/>
  <c r="D1567" i="1" s="1"/>
  <c r="D1568" i="1" s="1"/>
  <c r="D1569" i="1" s="1"/>
  <c r="D1570" i="1" s="1"/>
  <c r="D1571" i="1" s="1"/>
  <c r="D1572" i="1" s="1"/>
  <c r="D1573" i="1" s="1"/>
  <c r="D1574" i="1" s="1"/>
  <c r="D1575" i="1" s="1"/>
  <c r="D1576" i="1" s="1"/>
  <c r="D1577" i="1" s="1"/>
  <c r="D1578" i="1" s="1"/>
  <c r="D1579" i="1" s="1"/>
  <c r="D1580" i="1" s="1"/>
  <c r="D1581" i="1" s="1"/>
  <c r="D1582" i="1" s="1"/>
  <c r="D1583" i="1" s="1"/>
  <c r="D1584" i="1" s="1"/>
  <c r="D1585" i="1" s="1"/>
  <c r="D1586" i="1" s="1"/>
  <c r="D1587" i="1" s="1"/>
  <c r="D1588" i="1" s="1"/>
  <c r="D1589" i="1" s="1"/>
  <c r="D1590" i="1" s="1"/>
  <c r="D1591" i="1" s="1"/>
  <c r="D1592" i="1" s="1"/>
  <c r="D1593" i="1" s="1"/>
  <c r="D1594" i="1" s="1"/>
  <c r="D1595" i="1" s="1"/>
  <c r="D1596" i="1" s="1"/>
  <c r="D1597" i="1" s="1"/>
  <c r="D1598" i="1" s="1"/>
  <c r="D1599" i="1" s="1"/>
  <c r="D1600" i="1" s="1"/>
  <c r="D1601" i="1" s="1"/>
  <c r="D1602" i="1" s="1"/>
  <c r="D1603" i="1" s="1"/>
  <c r="D1604" i="1" s="1"/>
  <c r="D1605" i="1" s="1"/>
  <c r="D1606" i="1" s="1"/>
  <c r="D1607" i="1" s="1"/>
  <c r="D1608" i="1" s="1"/>
  <c r="D1609" i="1" s="1"/>
  <c r="D1610" i="1" s="1"/>
  <c r="D1611" i="1" s="1"/>
  <c r="D1612" i="1" s="1"/>
  <c r="D1613" i="1" s="1"/>
  <c r="D1614" i="1" s="1"/>
  <c r="D1615" i="1" s="1"/>
  <c r="D1616" i="1" s="1"/>
  <c r="D1617" i="1" s="1"/>
  <c r="D1618" i="1" s="1"/>
  <c r="D1619" i="1" s="1"/>
  <c r="D1620" i="1" s="1"/>
  <c r="D1621" i="1" s="1"/>
  <c r="D1622" i="1" s="1"/>
  <c r="D1623" i="1" s="1"/>
  <c r="D1624" i="1" s="1"/>
  <c r="D1625" i="1" s="1"/>
  <c r="D1626" i="1" s="1"/>
  <c r="D1627" i="1" s="1"/>
  <c r="D1628" i="1" s="1"/>
  <c r="D1629" i="1" s="1"/>
  <c r="D1630" i="1" s="1"/>
  <c r="D1631" i="1" s="1"/>
  <c r="D1632" i="1" s="1"/>
  <c r="D1633" i="1" s="1"/>
  <c r="D1634" i="1" s="1"/>
  <c r="D1635" i="1" s="1"/>
  <c r="D1636" i="1" s="1"/>
  <c r="D1637" i="1" s="1"/>
  <c r="D1638" i="1" s="1"/>
  <c r="D1639" i="1" s="1"/>
  <c r="D1640" i="1" s="1"/>
  <c r="D1641" i="1" s="1"/>
  <c r="D1642" i="1" s="1"/>
  <c r="D1643" i="1" s="1"/>
  <c r="D1644" i="1" s="1"/>
  <c r="D1645" i="1" s="1"/>
  <c r="D1646" i="1" s="1"/>
  <c r="D1647" i="1" s="1"/>
  <c r="D1648" i="1" s="1"/>
  <c r="D1649" i="1" s="1"/>
  <c r="D1650" i="1" s="1"/>
  <c r="D1651" i="1" s="1"/>
  <c r="D1652" i="1" s="1"/>
  <c r="D1653" i="1" s="1"/>
  <c r="D1654" i="1" s="1"/>
  <c r="D1655" i="1" s="1"/>
  <c r="D1656" i="1" s="1"/>
  <c r="D1657" i="1" s="1"/>
  <c r="D1658" i="1" s="1"/>
  <c r="D1659" i="1" s="1"/>
  <c r="D1660" i="1" s="1"/>
  <c r="D1661" i="1" s="1"/>
  <c r="D1662" i="1" s="1"/>
  <c r="D1663" i="1" s="1"/>
  <c r="D1664" i="1" s="1"/>
  <c r="D1665" i="1" s="1"/>
  <c r="D1666" i="1" s="1"/>
  <c r="D1667" i="1" s="1"/>
  <c r="D1668" i="1" s="1"/>
  <c r="D1669" i="1" s="1"/>
  <c r="D1670" i="1" s="1"/>
  <c r="D1671" i="1" s="1"/>
  <c r="D1672" i="1" s="1"/>
  <c r="D1673" i="1" s="1"/>
  <c r="D1674" i="1" s="1"/>
  <c r="D1675" i="1" s="1"/>
  <c r="D1676" i="1" s="1"/>
  <c r="D1677" i="1" s="1"/>
  <c r="D1678" i="1" s="1"/>
  <c r="D1679" i="1" s="1"/>
  <c r="D1680" i="1" s="1"/>
  <c r="D1681" i="1" s="1"/>
  <c r="D1682" i="1" s="1"/>
  <c r="D1683" i="1" s="1"/>
  <c r="D1684" i="1" s="1"/>
  <c r="D1685" i="1" s="1"/>
  <c r="D1686" i="1" s="1"/>
  <c r="D1687" i="1" s="1"/>
  <c r="D1688" i="1" s="1"/>
  <c r="D1689" i="1" s="1"/>
  <c r="D1690" i="1" s="1"/>
  <c r="D1691" i="1" s="1"/>
  <c r="D1692" i="1" s="1"/>
  <c r="D1693" i="1" s="1"/>
  <c r="D1694" i="1" s="1"/>
  <c r="D1695" i="1" s="1"/>
  <c r="D1696" i="1" s="1"/>
  <c r="D1697" i="1" s="1"/>
  <c r="D1698" i="1" s="1"/>
  <c r="D1699" i="1" s="1"/>
  <c r="D1700" i="1" s="1"/>
  <c r="D1701" i="1" s="1"/>
  <c r="D1702" i="1" s="1"/>
  <c r="D1703" i="1" s="1"/>
  <c r="D1704" i="1" s="1"/>
  <c r="D1705" i="1" s="1"/>
  <c r="D1706" i="1" s="1"/>
  <c r="D1707" i="1" s="1"/>
  <c r="D1708" i="1" s="1"/>
  <c r="D1709" i="1" s="1"/>
  <c r="D1710" i="1" s="1"/>
  <c r="D1711" i="1" s="1"/>
  <c r="D1712" i="1" s="1"/>
  <c r="D1713" i="1" s="1"/>
  <c r="D1714" i="1" s="1"/>
  <c r="D1715" i="1" s="1"/>
  <c r="D1716" i="1" s="1"/>
  <c r="D1717" i="1" s="1"/>
  <c r="D1718" i="1" s="1"/>
  <c r="D1719" i="1" s="1"/>
  <c r="D1720" i="1" s="1"/>
  <c r="D1721" i="1" s="1"/>
  <c r="D1722" i="1" s="1"/>
  <c r="D1723" i="1" s="1"/>
  <c r="D1724" i="1" s="1"/>
  <c r="D1725" i="1" s="1"/>
  <c r="D1726" i="1" s="1"/>
  <c r="D1727" i="1" s="1"/>
  <c r="D1728" i="1" s="1"/>
  <c r="D1729" i="1" s="1"/>
  <c r="D1730" i="1" s="1"/>
  <c r="D1731" i="1" s="1"/>
  <c r="D1732" i="1" s="1"/>
  <c r="D1733" i="1" s="1"/>
  <c r="D1734" i="1" s="1"/>
  <c r="D1735" i="1" s="1"/>
  <c r="D1736" i="1" s="1"/>
  <c r="D1737" i="1" s="1"/>
  <c r="D1738" i="1" s="1"/>
  <c r="D1739" i="1" s="1"/>
  <c r="D1740" i="1" s="1"/>
  <c r="D1741" i="1" s="1"/>
  <c r="D1742" i="1" s="1"/>
  <c r="D1743" i="1" s="1"/>
  <c r="D1744" i="1" s="1"/>
  <c r="D1745" i="1" s="1"/>
  <c r="D1746" i="1" s="1"/>
  <c r="D1747" i="1" s="1"/>
  <c r="D1748" i="1" s="1"/>
  <c r="D1749" i="1" s="1"/>
  <c r="D1750" i="1" s="1"/>
  <c r="D1751" i="1" s="1"/>
  <c r="D1752" i="1" s="1"/>
  <c r="D1753" i="1" s="1"/>
  <c r="D1754" i="1" s="1"/>
  <c r="D1755" i="1" s="1"/>
  <c r="D1756" i="1" s="1"/>
  <c r="D1757" i="1" s="1"/>
  <c r="D1758" i="1" s="1"/>
  <c r="D1759" i="1" s="1"/>
  <c r="D1760" i="1" s="1"/>
  <c r="D1761" i="1" s="1"/>
  <c r="D1762" i="1" s="1"/>
  <c r="D1763" i="1" s="1"/>
  <c r="D1764" i="1" s="1"/>
  <c r="D1765" i="1" s="1"/>
  <c r="D1766" i="1" s="1"/>
  <c r="D1767" i="1" s="1"/>
  <c r="D1768" i="1" s="1"/>
  <c r="D1769" i="1" s="1"/>
  <c r="D1770" i="1" s="1"/>
  <c r="D1771" i="1" s="1"/>
  <c r="D1772" i="1" s="1"/>
  <c r="D1773" i="1" s="1"/>
  <c r="D1774" i="1" s="1"/>
  <c r="D1775" i="1" s="1"/>
  <c r="D1776" i="1" s="1"/>
  <c r="D1777" i="1" s="1"/>
  <c r="D1778" i="1" s="1"/>
  <c r="D1779" i="1" s="1"/>
  <c r="D1780" i="1" s="1"/>
  <c r="D1781" i="1" s="1"/>
  <c r="D1782" i="1" s="1"/>
  <c r="D1783" i="1" s="1"/>
  <c r="D1784" i="1" s="1"/>
  <c r="D1785" i="1" s="1"/>
  <c r="D1786" i="1" s="1"/>
  <c r="D1787" i="1" s="1"/>
  <c r="D1788" i="1" s="1"/>
  <c r="D1789" i="1" s="1"/>
  <c r="D1790" i="1" s="1"/>
  <c r="D1791" i="1" s="1"/>
  <c r="D1792" i="1" s="1"/>
  <c r="D1793" i="1" s="1"/>
  <c r="D1794" i="1" s="1"/>
  <c r="D1795" i="1" s="1"/>
  <c r="D1796" i="1" s="1"/>
  <c r="D1797" i="1" s="1"/>
  <c r="D1798" i="1" s="1"/>
  <c r="D1799" i="1" s="1"/>
  <c r="D1800" i="1" s="1"/>
  <c r="D1801" i="1" s="1"/>
  <c r="D1802" i="1" s="1"/>
  <c r="D1803" i="1" s="1"/>
  <c r="D1804" i="1" s="1"/>
  <c r="D1805" i="1" s="1"/>
  <c r="D1806" i="1" s="1"/>
  <c r="D1807" i="1" s="1"/>
  <c r="D1808" i="1" s="1"/>
  <c r="D1809" i="1" s="1"/>
  <c r="D1810" i="1" s="1"/>
  <c r="D1811" i="1" s="1"/>
  <c r="D1812" i="1" s="1"/>
  <c r="D1813" i="1" s="1"/>
  <c r="D1814" i="1" s="1"/>
  <c r="D1815" i="1" s="1"/>
  <c r="D1816" i="1" s="1"/>
  <c r="D1817" i="1" s="1"/>
  <c r="D1818" i="1" s="1"/>
  <c r="D1819" i="1" s="1"/>
  <c r="D1820" i="1" s="1"/>
  <c r="D1821" i="1" s="1"/>
  <c r="D1822" i="1" s="1"/>
  <c r="D1823" i="1" s="1"/>
  <c r="D1824" i="1" s="1"/>
  <c r="D1825" i="1" s="1"/>
  <c r="D1826" i="1" s="1"/>
  <c r="D1827" i="1" s="1"/>
  <c r="D1828" i="1" s="1"/>
  <c r="D1829" i="1" s="1"/>
  <c r="D1830" i="1" s="1"/>
  <c r="D1831" i="1" s="1"/>
  <c r="D1832" i="1" s="1"/>
  <c r="D1833" i="1" s="1"/>
  <c r="D1834" i="1" s="1"/>
  <c r="D1835" i="1" s="1"/>
  <c r="D1836" i="1" s="1"/>
  <c r="D1837" i="1" s="1"/>
  <c r="D1838" i="1" s="1"/>
  <c r="D1839" i="1" s="1"/>
  <c r="D1840" i="1" s="1"/>
  <c r="D1841" i="1" s="1"/>
  <c r="D1842" i="1" s="1"/>
  <c r="D1843" i="1" s="1"/>
  <c r="D1844" i="1" s="1"/>
  <c r="D1845" i="1" s="1"/>
  <c r="D1846" i="1" s="1"/>
  <c r="D1847" i="1" s="1"/>
  <c r="D1848" i="1" s="1"/>
  <c r="D1849" i="1" s="1"/>
  <c r="D1850" i="1" s="1"/>
  <c r="D1851" i="1" s="1"/>
  <c r="D1852" i="1" s="1"/>
  <c r="D1853" i="1" s="1"/>
  <c r="D1854" i="1" s="1"/>
  <c r="D1855" i="1" s="1"/>
  <c r="D1856" i="1" s="1"/>
  <c r="D1857" i="1" s="1"/>
  <c r="D1858" i="1" s="1"/>
  <c r="D1859" i="1" s="1"/>
  <c r="D1860" i="1" s="1"/>
  <c r="D1861" i="1" s="1"/>
  <c r="D1862" i="1" s="1"/>
  <c r="D1863" i="1" s="1"/>
  <c r="D1864" i="1" s="1"/>
  <c r="D1865" i="1" s="1"/>
  <c r="D1866" i="1" s="1"/>
  <c r="D1867" i="1" s="1"/>
  <c r="D1868" i="1" s="1"/>
  <c r="D1869" i="1" s="1"/>
  <c r="D1870" i="1" s="1"/>
  <c r="D1871" i="1" s="1"/>
  <c r="D1872" i="1" s="1"/>
  <c r="D1873" i="1" s="1"/>
  <c r="D1874" i="1" s="1"/>
  <c r="D1875" i="1" s="1"/>
  <c r="D1876" i="1" s="1"/>
  <c r="D1877" i="1" s="1"/>
  <c r="D1878" i="1" s="1"/>
  <c r="D1879" i="1" s="1"/>
  <c r="D1880" i="1" s="1"/>
  <c r="D1881" i="1" s="1"/>
  <c r="D1882" i="1" s="1"/>
  <c r="D1883" i="1" s="1"/>
  <c r="D1884" i="1" s="1"/>
  <c r="D1885" i="1" s="1"/>
  <c r="D1886" i="1" s="1"/>
  <c r="D1887" i="1" s="1"/>
  <c r="D1888" i="1" s="1"/>
  <c r="D1889" i="1" s="1"/>
  <c r="D1890" i="1" s="1"/>
  <c r="D1891" i="1" s="1"/>
  <c r="D1892" i="1" s="1"/>
  <c r="D1893" i="1" s="1"/>
  <c r="D1894" i="1" s="1"/>
  <c r="D1895" i="1" s="1"/>
  <c r="D1896" i="1" s="1"/>
  <c r="D1897" i="1" s="1"/>
  <c r="D1898" i="1" s="1"/>
  <c r="D1899" i="1" s="1"/>
  <c r="D1900" i="1" s="1"/>
  <c r="D1901" i="1" s="1"/>
  <c r="D1902" i="1" s="1"/>
  <c r="D1903" i="1" s="1"/>
  <c r="D1904" i="1" s="1"/>
  <c r="D1905" i="1" s="1"/>
  <c r="D1906" i="1" s="1"/>
  <c r="D1907" i="1" s="1"/>
  <c r="D1908" i="1" s="1"/>
  <c r="D1909" i="1" s="1"/>
  <c r="D1910" i="1" s="1"/>
  <c r="D1911" i="1" s="1"/>
  <c r="D1912" i="1" s="1"/>
  <c r="D1913" i="1" s="1"/>
  <c r="D1914" i="1" s="1"/>
  <c r="D1915" i="1" s="1"/>
  <c r="D1916" i="1" s="1"/>
  <c r="D1917" i="1" s="1"/>
  <c r="D1918" i="1" s="1"/>
  <c r="D1919" i="1" s="1"/>
  <c r="D1920" i="1" s="1"/>
  <c r="D1921" i="1" s="1"/>
  <c r="D1922" i="1" s="1"/>
  <c r="D1923" i="1" s="1"/>
  <c r="D1924" i="1" s="1"/>
  <c r="D1925" i="1" s="1"/>
  <c r="D1926" i="1" s="1"/>
  <c r="D1927" i="1" s="1"/>
  <c r="D1928" i="1" s="1"/>
  <c r="D1929" i="1" s="1"/>
  <c r="D1930" i="1" s="1"/>
  <c r="D1931" i="1" s="1"/>
  <c r="D1932" i="1" s="1"/>
  <c r="D1933" i="1" s="1"/>
  <c r="D1934" i="1" s="1"/>
  <c r="D1935" i="1" s="1"/>
  <c r="D1936" i="1" s="1"/>
  <c r="D1937" i="1" s="1"/>
  <c r="D1938" i="1" s="1"/>
  <c r="D1939" i="1" s="1"/>
  <c r="D1940" i="1" s="1"/>
  <c r="D1941" i="1" s="1"/>
  <c r="D1942" i="1" s="1"/>
  <c r="D1943" i="1" s="1"/>
  <c r="D1944" i="1" s="1"/>
  <c r="D1945" i="1" s="1"/>
  <c r="D1946" i="1" s="1"/>
  <c r="D1947" i="1" s="1"/>
  <c r="D1948" i="1" s="1"/>
  <c r="D1949" i="1" s="1"/>
  <c r="D1950" i="1" s="1"/>
  <c r="D1951" i="1" s="1"/>
  <c r="D1952" i="1" s="1"/>
  <c r="D1953" i="1" s="1"/>
  <c r="D1954" i="1" s="1"/>
  <c r="D1955" i="1" s="1"/>
  <c r="D1956" i="1" s="1"/>
  <c r="D1957" i="1" s="1"/>
  <c r="D1958" i="1" s="1"/>
  <c r="D1959" i="1" s="1"/>
  <c r="D1960" i="1" s="1"/>
  <c r="D1961" i="1" s="1"/>
  <c r="D1962" i="1" s="1"/>
  <c r="D1963" i="1" s="1"/>
  <c r="D1964" i="1" s="1"/>
  <c r="D1965" i="1" s="1"/>
  <c r="D1966" i="1" s="1"/>
  <c r="D1967" i="1" s="1"/>
  <c r="D1968" i="1" s="1"/>
  <c r="D1969" i="1" s="1"/>
  <c r="D1970" i="1" s="1"/>
  <c r="D1971" i="1" s="1"/>
  <c r="D1972" i="1" s="1"/>
  <c r="D1973" i="1" s="1"/>
  <c r="D1974" i="1" s="1"/>
  <c r="D1975" i="1" s="1"/>
  <c r="D1976" i="1" s="1"/>
  <c r="D1977" i="1" s="1"/>
  <c r="D1978" i="1" s="1"/>
  <c r="D1979" i="1" s="1"/>
  <c r="D1980" i="1" s="1"/>
  <c r="D1981" i="1" s="1"/>
  <c r="D1982" i="1" s="1"/>
  <c r="D1983" i="1" s="1"/>
  <c r="D1984" i="1" s="1"/>
  <c r="D1985" i="1" s="1"/>
  <c r="D1986" i="1" s="1"/>
  <c r="D1987" i="1" s="1"/>
  <c r="D1988" i="1" s="1"/>
  <c r="D1989" i="1" s="1"/>
  <c r="D1990" i="1" s="1"/>
  <c r="D1991" i="1" s="1"/>
  <c r="D1992" i="1" s="1"/>
  <c r="D1993" i="1" s="1"/>
  <c r="D1994" i="1" s="1"/>
  <c r="D1995" i="1" s="1"/>
  <c r="D1996" i="1" s="1"/>
  <c r="D1997" i="1" s="1"/>
  <c r="D1998" i="1" s="1"/>
  <c r="D1999" i="1" s="1"/>
  <c r="D2000" i="1" s="1"/>
  <c r="D2001" i="1" s="1"/>
  <c r="D2002" i="1" s="1"/>
  <c r="D2003" i="1" s="1"/>
  <c r="D2004" i="1" s="1"/>
  <c r="D2005" i="1" s="1"/>
  <c r="D2006" i="1" s="1"/>
  <c r="D2007" i="1" s="1"/>
  <c r="D2008" i="1" s="1"/>
  <c r="D2009" i="1" s="1"/>
  <c r="D2010" i="1" s="1"/>
  <c r="D2011" i="1" s="1"/>
  <c r="D2012" i="1" s="1"/>
  <c r="D2013" i="1" s="1"/>
  <c r="D2014" i="1" s="1"/>
  <c r="D2015" i="1" s="1"/>
  <c r="D2016" i="1" s="1"/>
  <c r="D2017" i="1" s="1"/>
  <c r="D2018" i="1" s="1"/>
  <c r="D2019" i="1" s="1"/>
  <c r="D2020" i="1" s="1"/>
  <c r="D2021" i="1" s="1"/>
  <c r="D2022" i="1" s="1"/>
  <c r="D2023" i="1" s="1"/>
  <c r="D2024" i="1" s="1"/>
  <c r="D2025" i="1" s="1"/>
  <c r="D2026" i="1" s="1"/>
  <c r="D2027" i="1" s="1"/>
  <c r="D2028" i="1" s="1"/>
  <c r="D2029" i="1" s="1"/>
  <c r="D2030" i="1" s="1"/>
  <c r="D2031" i="1" s="1"/>
  <c r="D2032" i="1" s="1"/>
  <c r="D2033" i="1" s="1"/>
  <c r="D2034" i="1" s="1"/>
  <c r="D2035" i="1" s="1"/>
  <c r="D2036" i="1" s="1"/>
  <c r="D2037" i="1" s="1"/>
  <c r="D2038" i="1" s="1"/>
  <c r="D2039" i="1" s="1"/>
  <c r="D2040" i="1" s="1"/>
  <c r="D2041" i="1" s="1"/>
  <c r="D2042" i="1" s="1"/>
  <c r="D2043" i="1" s="1"/>
  <c r="D2044" i="1" s="1"/>
  <c r="D2045" i="1" s="1"/>
  <c r="D2046" i="1" s="1"/>
  <c r="D2047" i="1" s="1"/>
  <c r="D2048" i="1" s="1"/>
  <c r="D2049" i="1" s="1"/>
  <c r="D2050" i="1" s="1"/>
  <c r="D2051" i="1" s="1"/>
  <c r="D2052" i="1" s="1"/>
  <c r="D2053" i="1" s="1"/>
  <c r="D2054" i="1" s="1"/>
  <c r="D2055" i="1" s="1"/>
  <c r="D2056" i="1" s="1"/>
  <c r="D2057" i="1" s="1"/>
  <c r="D2058" i="1" s="1"/>
  <c r="D2059" i="1" s="1"/>
  <c r="D2060" i="1" s="1"/>
  <c r="D2061" i="1" s="1"/>
  <c r="D2062" i="1" s="1"/>
  <c r="D2063" i="1" s="1"/>
  <c r="D2064" i="1" s="1"/>
  <c r="D2065" i="1" s="1"/>
  <c r="D2066" i="1" s="1"/>
  <c r="D2067" i="1" s="1"/>
  <c r="D2068" i="1" s="1"/>
  <c r="D2069" i="1" s="1"/>
  <c r="D2070" i="1" s="1"/>
  <c r="D2071" i="1" s="1"/>
  <c r="D2072" i="1" s="1"/>
  <c r="D2073" i="1" s="1"/>
  <c r="D2074" i="1" s="1"/>
  <c r="D2075" i="1" s="1"/>
  <c r="D2076" i="1" s="1"/>
  <c r="D2077" i="1" s="1"/>
  <c r="D2078" i="1" s="1"/>
  <c r="D2079" i="1" s="1"/>
  <c r="D2080" i="1" s="1"/>
  <c r="D2081" i="1" s="1"/>
  <c r="D2082" i="1" s="1"/>
  <c r="D2083" i="1" s="1"/>
  <c r="D2084" i="1" s="1"/>
  <c r="D2085" i="1" s="1"/>
  <c r="D2086" i="1" s="1"/>
  <c r="D2087" i="1" s="1"/>
  <c r="D2088" i="1" s="1"/>
  <c r="D2089" i="1" s="1"/>
  <c r="D2090" i="1" s="1"/>
  <c r="D2091" i="1" s="1"/>
  <c r="D2092" i="1" s="1"/>
  <c r="D2093" i="1" s="1"/>
  <c r="D2094" i="1" s="1"/>
  <c r="D2095" i="1" s="1"/>
  <c r="D2096" i="1" s="1"/>
  <c r="D2097" i="1" s="1"/>
  <c r="D2098" i="1" s="1"/>
  <c r="D2099" i="1" s="1"/>
  <c r="D2100" i="1" s="1"/>
  <c r="D2101" i="1" s="1"/>
  <c r="D2102" i="1" s="1"/>
  <c r="D2103" i="1" s="1"/>
  <c r="D2104" i="1" s="1"/>
  <c r="D2105" i="1" s="1"/>
  <c r="D2106" i="1" s="1"/>
  <c r="D2107" i="1" s="1"/>
  <c r="D2108" i="1" s="1"/>
  <c r="D2109" i="1" s="1"/>
  <c r="D2110" i="1" s="1"/>
  <c r="D2111" i="1" s="1"/>
  <c r="D2112" i="1" s="1"/>
  <c r="D2113" i="1" s="1"/>
  <c r="D2114" i="1" s="1"/>
  <c r="D2115" i="1" s="1"/>
  <c r="D2116" i="1" s="1"/>
  <c r="D2117" i="1" s="1"/>
  <c r="D2118" i="1" s="1"/>
  <c r="D2119" i="1" s="1"/>
  <c r="D2120" i="1" s="1"/>
  <c r="D2121" i="1" s="1"/>
  <c r="D2122" i="1" s="1"/>
  <c r="D2123" i="1" s="1"/>
  <c r="D2124" i="1" s="1"/>
  <c r="D2125" i="1" s="1"/>
  <c r="D2126" i="1" s="1"/>
  <c r="D2127" i="1" s="1"/>
  <c r="D2128" i="1" s="1"/>
  <c r="D2129" i="1" s="1"/>
  <c r="D2130" i="1" s="1"/>
  <c r="D2131" i="1" s="1"/>
  <c r="D2132" i="1" s="1"/>
  <c r="D2133" i="1" s="1"/>
  <c r="D2134" i="1" s="1"/>
  <c r="D2135" i="1" s="1"/>
  <c r="D2136" i="1" s="1"/>
  <c r="D2137" i="1" s="1"/>
  <c r="D2138" i="1" s="1"/>
  <c r="D2139" i="1" s="1"/>
  <c r="D2140" i="1" s="1"/>
  <c r="D2141" i="1" s="1"/>
  <c r="D2142" i="1" s="1"/>
  <c r="D2143" i="1" s="1"/>
  <c r="D2144" i="1" s="1"/>
  <c r="D2145" i="1" s="1"/>
  <c r="D2146" i="1" s="1"/>
  <c r="D2147" i="1" s="1"/>
  <c r="D2148" i="1" s="1"/>
  <c r="D2149" i="1" s="1"/>
  <c r="D2150" i="1" s="1"/>
  <c r="D2151" i="1" s="1"/>
  <c r="D2152" i="1" s="1"/>
  <c r="D2153" i="1" s="1"/>
  <c r="D2154" i="1" s="1"/>
  <c r="D2155" i="1" s="1"/>
  <c r="D2156" i="1" s="1"/>
  <c r="D2157" i="1" s="1"/>
  <c r="D2158" i="1" s="1"/>
  <c r="D2159" i="1" s="1"/>
  <c r="D2160" i="1" s="1"/>
  <c r="D2161" i="1" s="1"/>
  <c r="D2162" i="1" s="1"/>
  <c r="D2163" i="1" s="1"/>
  <c r="D2164" i="1" s="1"/>
  <c r="D2165" i="1" s="1"/>
  <c r="D2166" i="1" s="1"/>
  <c r="D2167" i="1" s="1"/>
  <c r="D2168" i="1" s="1"/>
  <c r="D2169" i="1" s="1"/>
  <c r="D2170" i="1" s="1"/>
  <c r="D2171" i="1" s="1"/>
  <c r="D2172" i="1" s="1"/>
  <c r="D2173" i="1" s="1"/>
  <c r="D2174" i="1" s="1"/>
  <c r="D2175" i="1" s="1"/>
  <c r="D2176" i="1" s="1"/>
  <c r="D2177" i="1" s="1"/>
  <c r="D2178" i="1" s="1"/>
  <c r="D2179" i="1" s="1"/>
  <c r="D2180" i="1" s="1"/>
  <c r="D2181" i="1" s="1"/>
  <c r="D2182" i="1" s="1"/>
  <c r="D2183" i="1" s="1"/>
  <c r="D2184" i="1" s="1"/>
  <c r="D2185" i="1" s="1"/>
  <c r="D2186" i="1" s="1"/>
  <c r="D2187" i="1" s="1"/>
  <c r="D2188" i="1" s="1"/>
  <c r="D2189" i="1" s="1"/>
  <c r="D2190" i="1" s="1"/>
  <c r="D2191" i="1" s="1"/>
  <c r="D2192" i="1" s="1"/>
  <c r="D2193" i="1" s="1"/>
  <c r="D2194" i="1" s="1"/>
  <c r="D2195" i="1" s="1"/>
  <c r="D2196" i="1" s="1"/>
  <c r="D2197" i="1" s="1"/>
  <c r="D2198" i="1" s="1"/>
  <c r="D2199" i="1" s="1"/>
  <c r="D2200" i="1" s="1"/>
  <c r="D2201" i="1" s="1"/>
  <c r="D2202" i="1" s="1"/>
  <c r="D2203" i="1" s="1"/>
  <c r="D2204" i="1" s="1"/>
  <c r="D2205" i="1" s="1"/>
  <c r="D2206" i="1" s="1"/>
  <c r="D2207" i="1" s="1"/>
  <c r="D2208" i="1" s="1"/>
  <c r="D2209" i="1" s="1"/>
  <c r="D2210" i="1" s="1"/>
  <c r="D2211" i="1" s="1"/>
  <c r="D2212" i="1" s="1"/>
  <c r="D2213" i="1" s="1"/>
  <c r="D2214" i="1" s="1"/>
  <c r="D2215" i="1" s="1"/>
  <c r="D2216" i="1" s="1"/>
  <c r="D2217" i="1" s="1"/>
  <c r="D2218" i="1" s="1"/>
  <c r="D2219" i="1" s="1"/>
  <c r="D2220" i="1" s="1"/>
  <c r="D2221" i="1" s="1"/>
  <c r="D2222" i="1" s="1"/>
  <c r="D2223" i="1" s="1"/>
  <c r="D2224" i="1" s="1"/>
  <c r="D2225" i="1" s="1"/>
  <c r="D2226" i="1" s="1"/>
  <c r="D2227" i="1" s="1"/>
  <c r="D2228" i="1" s="1"/>
  <c r="D2229" i="1" s="1"/>
  <c r="D2230" i="1" s="1"/>
  <c r="D2231" i="1" s="1"/>
  <c r="D2232" i="1" s="1"/>
  <c r="D2233" i="1" s="1"/>
  <c r="D2234" i="1" s="1"/>
  <c r="D2235" i="1" s="1"/>
  <c r="D2236" i="1" s="1"/>
  <c r="D2237" i="1" s="1"/>
  <c r="D2238" i="1" s="1"/>
  <c r="D2239" i="1" s="1"/>
  <c r="D2240" i="1" s="1"/>
  <c r="D2241" i="1" s="1"/>
  <c r="D2242" i="1" s="1"/>
  <c r="D2243" i="1" s="1"/>
  <c r="D2244" i="1" s="1"/>
  <c r="D2245" i="1" s="1"/>
  <c r="D2246" i="1" s="1"/>
  <c r="D2247" i="1" s="1"/>
  <c r="D2248" i="1" s="1"/>
  <c r="D2249" i="1" s="1"/>
  <c r="D2250" i="1" s="1"/>
  <c r="D2251" i="1" s="1"/>
  <c r="D2252" i="1" s="1"/>
  <c r="D2253" i="1" s="1"/>
  <c r="D2254" i="1" s="1"/>
  <c r="D2255" i="1" s="1"/>
  <c r="D2256" i="1" s="1"/>
  <c r="D2257" i="1" s="1"/>
  <c r="D2258" i="1" s="1"/>
  <c r="D2259" i="1" s="1"/>
  <c r="D2260" i="1" s="1"/>
  <c r="D2261" i="1" s="1"/>
  <c r="D2262" i="1" s="1"/>
  <c r="D2263" i="1" s="1"/>
  <c r="D2264" i="1" s="1"/>
  <c r="D2265" i="1" s="1"/>
  <c r="D2266" i="1" s="1"/>
  <c r="D2267" i="1" s="1"/>
  <c r="D2268" i="1" s="1"/>
  <c r="D2269" i="1" s="1"/>
  <c r="D2270" i="1" s="1"/>
  <c r="D2271" i="1" s="1"/>
  <c r="D2272" i="1" s="1"/>
  <c r="D2273" i="1" s="1"/>
  <c r="D2274" i="1" s="1"/>
  <c r="D2275" i="1" s="1"/>
  <c r="D2276" i="1" s="1"/>
  <c r="D2277" i="1" s="1"/>
  <c r="D2278" i="1" s="1"/>
  <c r="D2279" i="1" s="1"/>
  <c r="D2280" i="1" s="1"/>
  <c r="D2281" i="1" s="1"/>
  <c r="D2282" i="1" s="1"/>
  <c r="D2283" i="1" s="1"/>
  <c r="D2284" i="1" s="1"/>
  <c r="D2285" i="1" s="1"/>
  <c r="D2286" i="1" s="1"/>
  <c r="D2287" i="1" s="1"/>
  <c r="D2288" i="1" s="1"/>
  <c r="D2289" i="1" s="1"/>
  <c r="D2290" i="1" s="1"/>
  <c r="D2291" i="1" s="1"/>
  <c r="D2292" i="1" s="1"/>
  <c r="D2293" i="1" s="1"/>
  <c r="D2294" i="1" s="1"/>
  <c r="D2295" i="1" s="1"/>
  <c r="D2296" i="1" s="1"/>
  <c r="D2297" i="1" s="1"/>
  <c r="D2298" i="1" s="1"/>
  <c r="D2299" i="1" s="1"/>
  <c r="D2300" i="1" s="1"/>
  <c r="D2301" i="1" s="1"/>
  <c r="D2302" i="1" s="1"/>
  <c r="D2303" i="1" s="1"/>
  <c r="D2304" i="1" s="1"/>
  <c r="D2305" i="1" s="1"/>
  <c r="D2306" i="1" s="1"/>
  <c r="D2307" i="1" s="1"/>
  <c r="D2308" i="1" s="1"/>
  <c r="D2309" i="1" s="1"/>
  <c r="D2310" i="1" s="1"/>
  <c r="D2311" i="1" s="1"/>
  <c r="D2312" i="1" s="1"/>
  <c r="D2313" i="1" s="1"/>
  <c r="D2314" i="1" s="1"/>
  <c r="D2315" i="1" s="1"/>
  <c r="D2316" i="1" s="1"/>
  <c r="D2317" i="1" s="1"/>
  <c r="D2318" i="1" s="1"/>
  <c r="D2319" i="1" s="1"/>
  <c r="D2320" i="1" s="1"/>
  <c r="D2321" i="1" s="1"/>
  <c r="D2322" i="1" s="1"/>
  <c r="D2323" i="1" s="1"/>
  <c r="D2324" i="1" s="1"/>
  <c r="D2325" i="1" s="1"/>
  <c r="D2326" i="1" s="1"/>
  <c r="D2327" i="1" s="1"/>
  <c r="D2328" i="1" s="1"/>
  <c r="D2329" i="1" s="1"/>
  <c r="D2330" i="1" s="1"/>
  <c r="D2331" i="1" s="1"/>
  <c r="D2332" i="1" s="1"/>
  <c r="D2333" i="1" s="1"/>
  <c r="D2334" i="1" s="1"/>
  <c r="D2335" i="1" s="1"/>
  <c r="D2336" i="1" s="1"/>
  <c r="D2337" i="1" s="1"/>
  <c r="D2338" i="1" s="1"/>
  <c r="D2339" i="1" s="1"/>
  <c r="D2340" i="1" s="1"/>
  <c r="D2341" i="1" s="1"/>
  <c r="D2342" i="1" s="1"/>
  <c r="D2343" i="1" s="1"/>
  <c r="D2344" i="1" s="1"/>
  <c r="D2345" i="1" s="1"/>
  <c r="D2346" i="1" s="1"/>
  <c r="D2347" i="1" s="1"/>
  <c r="D2348" i="1" s="1"/>
  <c r="D2349" i="1" s="1"/>
  <c r="D2350" i="1" s="1"/>
  <c r="D2351" i="1" s="1"/>
  <c r="D2352" i="1" s="1"/>
  <c r="D2353" i="1" s="1"/>
  <c r="D2354" i="1" s="1"/>
  <c r="D2355" i="1" s="1"/>
  <c r="D2356" i="1" s="1"/>
  <c r="D2357" i="1" s="1"/>
  <c r="D2358" i="1" s="1"/>
  <c r="D2359" i="1" s="1"/>
  <c r="D2360" i="1" s="1"/>
  <c r="D2361" i="1" s="1"/>
  <c r="D2362" i="1" s="1"/>
  <c r="D2363" i="1" s="1"/>
  <c r="D2364" i="1" s="1"/>
  <c r="D2365" i="1" s="1"/>
  <c r="D2366" i="1" s="1"/>
  <c r="D2367" i="1" s="1"/>
  <c r="D2368" i="1" s="1"/>
  <c r="D2369" i="1" s="1"/>
  <c r="D2370" i="1" s="1"/>
  <c r="D2371" i="1" s="1"/>
  <c r="D2372" i="1" s="1"/>
  <c r="D2373" i="1" s="1"/>
  <c r="D2374" i="1" s="1"/>
  <c r="D2375" i="1" s="1"/>
  <c r="D2376" i="1" s="1"/>
  <c r="D2377" i="1" s="1"/>
  <c r="D2378" i="1" s="1"/>
  <c r="D2379" i="1" s="1"/>
  <c r="D2380" i="1" s="1"/>
  <c r="D2381" i="1" s="1"/>
  <c r="D2382" i="1" s="1"/>
  <c r="D2383" i="1" s="1"/>
  <c r="D2384" i="1" s="1"/>
  <c r="D2385" i="1" s="1"/>
  <c r="D2386" i="1" s="1"/>
  <c r="D2387" i="1" s="1"/>
  <c r="D2388" i="1" s="1"/>
  <c r="D2389" i="1" s="1"/>
  <c r="D2390" i="1" s="1"/>
  <c r="D2391" i="1" s="1"/>
  <c r="D2392" i="1" s="1"/>
  <c r="D2393" i="1" s="1"/>
  <c r="D2394" i="1" s="1"/>
  <c r="D2395" i="1" s="1"/>
  <c r="D2396" i="1" s="1"/>
  <c r="D2397" i="1" s="1"/>
  <c r="D2398" i="1" s="1"/>
  <c r="D2399" i="1" s="1"/>
  <c r="D2400" i="1" s="1"/>
  <c r="D2401" i="1" s="1"/>
  <c r="D2402" i="1" s="1"/>
  <c r="D2403" i="1" s="1"/>
  <c r="D2404" i="1" s="1"/>
  <c r="D2405" i="1" s="1"/>
  <c r="D2406" i="1" s="1"/>
  <c r="D2407" i="1" s="1"/>
  <c r="D2408" i="1" s="1"/>
  <c r="D2409" i="1" s="1"/>
  <c r="D2410" i="1" s="1"/>
  <c r="D2411" i="1" s="1"/>
  <c r="D2412" i="1" s="1"/>
  <c r="D2413" i="1" s="1"/>
  <c r="D2414" i="1" s="1"/>
  <c r="D2415" i="1" s="1"/>
  <c r="D2416" i="1" s="1"/>
  <c r="D2417" i="1" s="1"/>
  <c r="D2418" i="1" s="1"/>
  <c r="D2419" i="1" s="1"/>
  <c r="D2420" i="1" s="1"/>
  <c r="D2421" i="1" s="1"/>
  <c r="D2422" i="1" s="1"/>
  <c r="D2423" i="1" s="1"/>
  <c r="D2424" i="1" s="1"/>
  <c r="D2425" i="1" s="1"/>
  <c r="D2426" i="1" s="1"/>
  <c r="D2427" i="1" s="1"/>
  <c r="D2428" i="1" s="1"/>
  <c r="D2429" i="1" s="1"/>
  <c r="D2430" i="1" s="1"/>
  <c r="D2431" i="1" s="1"/>
  <c r="D2432" i="1" s="1"/>
  <c r="D2433" i="1" s="1"/>
  <c r="D2434" i="1" s="1"/>
  <c r="D2435" i="1" s="1"/>
  <c r="D2436" i="1" s="1"/>
  <c r="D2437" i="1" s="1"/>
  <c r="D2438" i="1" s="1"/>
  <c r="D2439" i="1" s="1"/>
  <c r="D2440" i="1" s="1"/>
  <c r="D2441" i="1" s="1"/>
  <c r="D2442" i="1" s="1"/>
  <c r="D2443" i="1" s="1"/>
  <c r="D2444" i="1" s="1"/>
  <c r="D2445" i="1" s="1"/>
  <c r="D2446" i="1" s="1"/>
  <c r="D2447" i="1" s="1"/>
  <c r="D2448" i="1" s="1"/>
  <c r="D2449" i="1" s="1"/>
  <c r="D2450" i="1" s="1"/>
  <c r="D2451" i="1" s="1"/>
  <c r="D2452" i="1" s="1"/>
  <c r="D2453" i="1" s="1"/>
  <c r="D2454" i="1" s="1"/>
  <c r="D2455" i="1" s="1"/>
  <c r="D2456" i="1" s="1"/>
  <c r="D2457" i="1" s="1"/>
  <c r="D2458" i="1" s="1"/>
  <c r="D2459" i="1" s="1"/>
  <c r="D2460" i="1" s="1"/>
  <c r="D2461" i="1" s="1"/>
  <c r="D2462" i="1" s="1"/>
  <c r="D2463" i="1" s="1"/>
  <c r="D2464" i="1" s="1"/>
  <c r="D2465" i="1" s="1"/>
  <c r="D2466" i="1" s="1"/>
  <c r="D2467" i="1" s="1"/>
  <c r="D2468" i="1" s="1"/>
  <c r="D2469" i="1" s="1"/>
  <c r="D2470" i="1" s="1"/>
  <c r="D2471" i="1" s="1"/>
  <c r="D2472" i="1" s="1"/>
  <c r="D2473" i="1" s="1"/>
  <c r="D2474" i="1" s="1"/>
  <c r="D2475" i="1" s="1"/>
  <c r="D2476" i="1" s="1"/>
  <c r="D2477" i="1" s="1"/>
  <c r="D2478" i="1" s="1"/>
  <c r="D2479" i="1" s="1"/>
  <c r="D2480" i="1" s="1"/>
  <c r="D2481" i="1" s="1"/>
  <c r="D2482" i="1" s="1"/>
  <c r="D2483" i="1" s="1"/>
  <c r="D2484" i="1" s="1"/>
  <c r="D2485" i="1" s="1"/>
  <c r="D2486" i="1" s="1"/>
  <c r="D2487" i="1" s="1"/>
  <c r="D2488" i="1" s="1"/>
  <c r="D2489" i="1" s="1"/>
  <c r="D2490" i="1" s="1"/>
  <c r="D2491" i="1" s="1"/>
  <c r="D2492" i="1" s="1"/>
  <c r="D2493" i="1" s="1"/>
  <c r="D2494" i="1" s="1"/>
  <c r="D2495" i="1" s="1"/>
  <c r="D2496" i="1" s="1"/>
  <c r="D2497" i="1" s="1"/>
  <c r="D2498" i="1" s="1"/>
  <c r="D2499" i="1" s="1"/>
  <c r="D2500" i="1" s="1"/>
  <c r="D2501" i="1" s="1"/>
  <c r="D2502" i="1" s="1"/>
  <c r="D2503" i="1" s="1"/>
  <c r="D2504" i="1" s="1"/>
  <c r="D2505" i="1" s="1"/>
  <c r="D2506" i="1" s="1"/>
  <c r="D2507" i="1" s="1"/>
  <c r="D2508" i="1" s="1"/>
  <c r="D2509" i="1" s="1"/>
  <c r="D2510" i="1" s="1"/>
  <c r="D2511" i="1" s="1"/>
  <c r="D2512" i="1" s="1"/>
  <c r="D2513" i="1" s="1"/>
  <c r="D2514" i="1" s="1"/>
  <c r="D2515" i="1" s="1"/>
  <c r="D2516" i="1" s="1"/>
  <c r="D2517" i="1" s="1"/>
  <c r="D2518" i="1" s="1"/>
  <c r="D2519" i="1" s="1"/>
  <c r="D2520" i="1" s="1"/>
  <c r="D2521" i="1" s="1"/>
  <c r="D2522" i="1" s="1"/>
  <c r="D2523" i="1" s="1"/>
  <c r="D2524" i="1" s="1"/>
  <c r="D2525" i="1" s="1"/>
  <c r="D2526" i="1" s="1"/>
  <c r="D2527" i="1" s="1"/>
  <c r="D2528" i="1" s="1"/>
  <c r="D2529" i="1" s="1"/>
  <c r="D2530" i="1" s="1"/>
  <c r="D2531" i="1" s="1"/>
  <c r="D2532" i="1" s="1"/>
  <c r="D2533" i="1" s="1"/>
  <c r="D2534" i="1" s="1"/>
  <c r="D2535" i="1" s="1"/>
  <c r="D2536" i="1" s="1"/>
  <c r="D2537" i="1" s="1"/>
  <c r="D2538" i="1" s="1"/>
  <c r="D2539" i="1" s="1"/>
  <c r="D2540" i="1" s="1"/>
  <c r="D2541" i="1" s="1"/>
  <c r="D2542" i="1" s="1"/>
  <c r="D2543" i="1" s="1"/>
  <c r="D2544" i="1" s="1"/>
  <c r="D2545" i="1" s="1"/>
  <c r="D2546" i="1" s="1"/>
  <c r="D2547" i="1" s="1"/>
  <c r="D2548" i="1" s="1"/>
  <c r="D2549" i="1" s="1"/>
  <c r="D2550" i="1" s="1"/>
  <c r="D2551" i="1" s="1"/>
  <c r="D2552" i="1" s="1"/>
  <c r="D2553" i="1" s="1"/>
  <c r="D2554" i="1" s="1"/>
  <c r="D2555" i="1" s="1"/>
  <c r="D2556" i="1" s="1"/>
  <c r="D2557" i="1" s="1"/>
  <c r="D2558" i="1" s="1"/>
  <c r="D2559" i="1" s="1"/>
  <c r="D2560" i="1" s="1"/>
  <c r="D2561" i="1" s="1"/>
  <c r="D2562" i="1" s="1"/>
  <c r="D2563" i="1" s="1"/>
  <c r="D2564" i="1" s="1"/>
  <c r="D2565" i="1" s="1"/>
  <c r="D2566" i="1" s="1"/>
  <c r="D2567" i="1" s="1"/>
  <c r="D2568" i="1" s="1"/>
  <c r="D2569" i="1" s="1"/>
  <c r="D2570" i="1" s="1"/>
  <c r="D2571" i="1" s="1"/>
  <c r="D2572" i="1" s="1"/>
  <c r="D2573" i="1" s="1"/>
  <c r="D2574" i="1" s="1"/>
  <c r="D2575" i="1" s="1"/>
  <c r="D2576" i="1" s="1"/>
  <c r="D2577" i="1" s="1"/>
  <c r="D2578" i="1" s="1"/>
  <c r="D2579" i="1" s="1"/>
  <c r="D2580" i="1" s="1"/>
  <c r="D2581" i="1" s="1"/>
  <c r="D2582" i="1" s="1"/>
  <c r="D2583" i="1" s="1"/>
  <c r="D2584" i="1" s="1"/>
  <c r="D2585" i="1" s="1"/>
  <c r="D2586" i="1" s="1"/>
  <c r="D2587" i="1" s="1"/>
  <c r="D2588" i="1" s="1"/>
  <c r="D2589" i="1" s="1"/>
  <c r="D2590" i="1" s="1"/>
  <c r="D2591" i="1" s="1"/>
  <c r="D2592" i="1" s="1"/>
  <c r="D2593" i="1" s="1"/>
  <c r="D2594" i="1" s="1"/>
  <c r="D2595" i="1" s="1"/>
  <c r="D2596" i="1" s="1"/>
  <c r="D2597" i="1" s="1"/>
  <c r="D2598" i="1" s="1"/>
  <c r="D2599" i="1" s="1"/>
  <c r="D2600" i="1" s="1"/>
  <c r="D2601" i="1" s="1"/>
  <c r="D2602" i="1" s="1"/>
  <c r="D2603" i="1" s="1"/>
  <c r="D2604" i="1" s="1"/>
  <c r="D2605" i="1" s="1"/>
  <c r="D2606" i="1" s="1"/>
  <c r="D2607" i="1" s="1"/>
  <c r="D2608" i="1" s="1"/>
  <c r="D2609" i="1" s="1"/>
  <c r="D2610" i="1" s="1"/>
  <c r="D2611" i="1" s="1"/>
  <c r="D2612" i="1" s="1"/>
  <c r="D2613" i="1" s="1"/>
  <c r="D2614" i="1" s="1"/>
  <c r="D2615" i="1" s="1"/>
  <c r="D2616" i="1" s="1"/>
  <c r="D2617" i="1" s="1"/>
  <c r="D2618" i="1" s="1"/>
  <c r="D2619" i="1" s="1"/>
  <c r="D2620" i="1" s="1"/>
  <c r="D2621" i="1" s="1"/>
  <c r="D2622" i="1" s="1"/>
  <c r="D2623" i="1" s="1"/>
  <c r="D2624" i="1" s="1"/>
  <c r="D2625" i="1" s="1"/>
  <c r="D2626" i="1" s="1"/>
  <c r="D2627" i="1" s="1"/>
  <c r="D2628" i="1" s="1"/>
  <c r="D2629" i="1" s="1"/>
  <c r="D2630" i="1" s="1"/>
  <c r="D2631" i="1" s="1"/>
  <c r="D2632" i="1" s="1"/>
  <c r="D2633" i="1" s="1"/>
  <c r="D2634" i="1" s="1"/>
  <c r="D2635" i="1" s="1"/>
  <c r="D2636" i="1" s="1"/>
  <c r="D2637" i="1" s="1"/>
  <c r="D2638" i="1" s="1"/>
  <c r="D2639" i="1" s="1"/>
  <c r="D2640" i="1" s="1"/>
  <c r="D2641" i="1" s="1"/>
  <c r="D2642" i="1" s="1"/>
  <c r="D2643" i="1" s="1"/>
  <c r="D2644" i="1" s="1"/>
  <c r="D2645" i="1" s="1"/>
  <c r="D2646" i="1" s="1"/>
  <c r="D2647" i="1" s="1"/>
  <c r="D2648" i="1" s="1"/>
  <c r="D2649" i="1" s="1"/>
  <c r="D2650" i="1" s="1"/>
  <c r="D2651" i="1" s="1"/>
  <c r="D2652" i="1" s="1"/>
  <c r="D2653" i="1" s="1"/>
  <c r="D2654" i="1" s="1"/>
  <c r="D2655" i="1" s="1"/>
  <c r="D2656" i="1" s="1"/>
  <c r="D2657" i="1" s="1"/>
  <c r="D2658" i="1" s="1"/>
  <c r="D2659" i="1" s="1"/>
  <c r="D2660" i="1" s="1"/>
  <c r="D2661" i="1" s="1"/>
  <c r="D2662" i="1" s="1"/>
  <c r="D2663" i="1" s="1"/>
  <c r="D2664" i="1" s="1"/>
  <c r="D2665" i="1" s="1"/>
  <c r="D2666" i="1" s="1"/>
  <c r="D2667" i="1" s="1"/>
  <c r="D2668" i="1" s="1"/>
  <c r="D2669" i="1" s="1"/>
  <c r="D2670" i="1" s="1"/>
  <c r="D2671" i="1" s="1"/>
  <c r="D2672" i="1" s="1"/>
  <c r="D2673" i="1" s="1"/>
  <c r="D2674" i="1" s="1"/>
  <c r="D2675" i="1" s="1"/>
  <c r="D2676" i="1" s="1"/>
  <c r="D2677" i="1" s="1"/>
  <c r="D2678" i="1" s="1"/>
  <c r="D2679" i="1" s="1"/>
  <c r="D2680" i="1" s="1"/>
  <c r="D2681" i="1" s="1"/>
  <c r="D2682" i="1" s="1"/>
  <c r="D2683" i="1" s="1"/>
  <c r="D2684" i="1" s="1"/>
  <c r="D2685" i="1" s="1"/>
  <c r="D2686" i="1" s="1"/>
  <c r="D2687" i="1" s="1"/>
  <c r="D2688" i="1" s="1"/>
  <c r="D2689" i="1" s="1"/>
  <c r="D2690" i="1" s="1"/>
  <c r="D2691" i="1" s="1"/>
  <c r="D2692" i="1" s="1"/>
  <c r="D2693" i="1" s="1"/>
  <c r="D2694" i="1" s="1"/>
  <c r="D2695" i="1" s="1"/>
  <c r="D2696" i="1" s="1"/>
  <c r="D2697" i="1" s="1"/>
  <c r="D2698" i="1" s="1"/>
  <c r="D2699" i="1" s="1"/>
  <c r="D2700" i="1" s="1"/>
  <c r="D2701" i="1" s="1"/>
  <c r="D2702" i="1" s="1"/>
  <c r="D2703" i="1" s="1"/>
  <c r="D2704" i="1" s="1"/>
  <c r="D2705" i="1" s="1"/>
  <c r="D2706" i="1" s="1"/>
  <c r="D2707" i="1" s="1"/>
  <c r="D2708" i="1" s="1"/>
  <c r="D2709" i="1" s="1"/>
  <c r="D2710" i="1" s="1"/>
  <c r="D2711" i="1" s="1"/>
  <c r="D2712" i="1" s="1"/>
  <c r="D2713" i="1" s="1"/>
  <c r="D2714" i="1" s="1"/>
  <c r="D2715" i="1" s="1"/>
  <c r="D2716" i="1" s="1"/>
  <c r="D2717" i="1" s="1"/>
  <c r="D2718" i="1" s="1"/>
  <c r="D2719" i="1" s="1"/>
  <c r="D2720" i="1" s="1"/>
  <c r="D2721" i="1" s="1"/>
  <c r="D2722" i="1" s="1"/>
  <c r="D2723" i="1" s="1"/>
  <c r="D2724" i="1" s="1"/>
  <c r="D2725" i="1" s="1"/>
  <c r="D2726" i="1" s="1"/>
  <c r="D2727" i="1" s="1"/>
  <c r="D2728" i="1" s="1"/>
  <c r="D2729" i="1" s="1"/>
  <c r="D2730" i="1" s="1"/>
  <c r="D2731" i="1" s="1"/>
  <c r="D2732" i="1" s="1"/>
  <c r="D2733" i="1" s="1"/>
  <c r="D2734" i="1" s="1"/>
  <c r="D2735" i="1" s="1"/>
  <c r="D2736" i="1" s="1"/>
  <c r="D2737" i="1" s="1"/>
  <c r="D2738" i="1" s="1"/>
  <c r="D2739" i="1" s="1"/>
  <c r="D2740" i="1" s="1"/>
  <c r="D2741" i="1" s="1"/>
  <c r="D2742" i="1" s="1"/>
  <c r="D2743" i="1" s="1"/>
  <c r="D2744" i="1" s="1"/>
  <c r="D2745" i="1" s="1"/>
  <c r="D2746" i="1" s="1"/>
  <c r="D2747" i="1" s="1"/>
  <c r="D2748" i="1" s="1"/>
  <c r="D2749" i="1" s="1"/>
  <c r="D2750" i="1" s="1"/>
  <c r="D2751" i="1" s="1"/>
  <c r="D2752" i="1" s="1"/>
  <c r="D2753" i="1" s="1"/>
  <c r="D2754" i="1" s="1"/>
  <c r="D2755" i="1" s="1"/>
  <c r="D2756" i="1" s="1"/>
  <c r="D2757" i="1" s="1"/>
  <c r="D2758" i="1" s="1"/>
  <c r="D2759" i="1" s="1"/>
  <c r="D2760" i="1" s="1"/>
  <c r="D2761" i="1" s="1"/>
  <c r="D2762" i="1" s="1"/>
  <c r="D2763" i="1" s="1"/>
  <c r="D2764" i="1" s="1"/>
  <c r="D2765" i="1" s="1"/>
  <c r="D2766" i="1" s="1"/>
  <c r="D2767" i="1" s="1"/>
  <c r="D2768" i="1" s="1"/>
  <c r="D2769" i="1" s="1"/>
  <c r="D2770" i="1" s="1"/>
  <c r="D2771" i="1" s="1"/>
  <c r="D2772" i="1" s="1"/>
  <c r="D2773" i="1" s="1"/>
  <c r="D2774" i="1" s="1"/>
  <c r="D2775" i="1" s="1"/>
  <c r="D2776" i="1" s="1"/>
  <c r="D2777" i="1" s="1"/>
  <c r="D2778" i="1" s="1"/>
  <c r="D2779" i="1" s="1"/>
  <c r="D2780" i="1" s="1"/>
  <c r="D2781" i="1" s="1"/>
  <c r="D2782" i="1" s="1"/>
  <c r="D2783" i="1" s="1"/>
  <c r="D2784" i="1" s="1"/>
  <c r="D2785" i="1" s="1"/>
  <c r="D2786" i="1" s="1"/>
  <c r="D2787" i="1" s="1"/>
  <c r="D2788" i="1" s="1"/>
  <c r="D2789" i="1" s="1"/>
  <c r="D2790" i="1" s="1"/>
  <c r="D2791" i="1" s="1"/>
  <c r="D2792" i="1" s="1"/>
  <c r="D2793" i="1" s="1"/>
  <c r="D2794" i="1" s="1"/>
  <c r="D2795" i="1" s="1"/>
  <c r="D2796" i="1" s="1"/>
  <c r="D2797" i="1" s="1"/>
  <c r="D2798" i="1" s="1"/>
  <c r="D2799" i="1" s="1"/>
  <c r="D2800" i="1" s="1"/>
  <c r="D2801" i="1" s="1"/>
  <c r="D2802" i="1" s="1"/>
  <c r="D2803" i="1" s="1"/>
  <c r="D2804" i="1" s="1"/>
  <c r="D2805" i="1" s="1"/>
  <c r="D2806" i="1" s="1"/>
  <c r="D2807" i="1" s="1"/>
  <c r="D2808" i="1" s="1"/>
  <c r="D2809" i="1" s="1"/>
  <c r="D2810" i="1" s="1"/>
  <c r="D2811" i="1" s="1"/>
  <c r="D2812" i="1" s="1"/>
  <c r="D2813" i="1" s="1"/>
  <c r="D2814" i="1" s="1"/>
  <c r="D2815" i="1" s="1"/>
  <c r="D2816" i="1" s="1"/>
  <c r="D2817" i="1" s="1"/>
  <c r="D2818" i="1" s="1"/>
  <c r="D2819" i="1" s="1"/>
  <c r="D2820" i="1" s="1"/>
  <c r="D2821" i="1" s="1"/>
  <c r="D2822" i="1" s="1"/>
  <c r="D2823" i="1" s="1"/>
  <c r="D2824" i="1" s="1"/>
  <c r="D2825" i="1" s="1"/>
  <c r="D2826" i="1" s="1"/>
  <c r="D2827" i="1" s="1"/>
  <c r="D2828" i="1" s="1"/>
  <c r="D2829" i="1" s="1"/>
  <c r="D2830" i="1" s="1"/>
  <c r="D2831" i="1" s="1"/>
  <c r="D2832" i="1" s="1"/>
  <c r="D2833" i="1" s="1"/>
  <c r="D2834" i="1" s="1"/>
  <c r="D2835" i="1" s="1"/>
  <c r="D2836" i="1" s="1"/>
  <c r="D2837" i="1" s="1"/>
  <c r="D2838" i="1" s="1"/>
  <c r="D2839" i="1" s="1"/>
  <c r="D2840" i="1" s="1"/>
  <c r="D2841" i="1" s="1"/>
  <c r="D2842" i="1" s="1"/>
  <c r="D2843" i="1" s="1"/>
  <c r="D2844" i="1" s="1"/>
  <c r="D2845" i="1" s="1"/>
  <c r="D2846" i="1" s="1"/>
  <c r="D2847" i="1" s="1"/>
  <c r="D2848" i="1" s="1"/>
  <c r="D2849" i="1" s="1"/>
  <c r="D2850" i="1" s="1"/>
  <c r="D2851" i="1" s="1"/>
  <c r="D2852" i="1" s="1"/>
  <c r="D2853" i="1" s="1"/>
  <c r="D2854" i="1" s="1"/>
  <c r="D2855" i="1" s="1"/>
  <c r="D2856" i="1" s="1"/>
  <c r="D2857" i="1" s="1"/>
  <c r="D2858" i="1" s="1"/>
  <c r="D2859" i="1" s="1"/>
  <c r="D2860" i="1" s="1"/>
  <c r="D2861" i="1" s="1"/>
  <c r="D2862" i="1" s="1"/>
  <c r="D2863" i="1" s="1"/>
  <c r="D2864" i="1" s="1"/>
  <c r="D2865" i="1" s="1"/>
  <c r="D2866" i="1" s="1"/>
  <c r="D2867" i="1" s="1"/>
  <c r="D2868" i="1" s="1"/>
  <c r="D2869" i="1" s="1"/>
  <c r="D2870" i="1" s="1"/>
  <c r="D2871" i="1" s="1"/>
  <c r="D2872" i="1" s="1"/>
  <c r="D2873" i="1" s="1"/>
  <c r="D2874" i="1" s="1"/>
  <c r="D2875" i="1" s="1"/>
  <c r="D2876" i="1" s="1"/>
  <c r="D2877" i="1" s="1"/>
  <c r="D2878" i="1" s="1"/>
  <c r="D2879" i="1" s="1"/>
  <c r="D2880" i="1" s="1"/>
  <c r="D2881" i="1" s="1"/>
  <c r="D2882" i="1" s="1"/>
  <c r="D2883" i="1" s="1"/>
  <c r="D2884" i="1" s="1"/>
  <c r="D2885" i="1" s="1"/>
  <c r="D2886" i="1" s="1"/>
  <c r="D2887" i="1" s="1"/>
  <c r="D2888" i="1" s="1"/>
  <c r="D2889" i="1" s="1"/>
  <c r="D2890" i="1" s="1"/>
  <c r="D2891" i="1" s="1"/>
  <c r="D2892" i="1" s="1"/>
  <c r="D2893" i="1" s="1"/>
  <c r="D2894" i="1" s="1"/>
  <c r="D2895" i="1" s="1"/>
  <c r="D2896" i="1" s="1"/>
  <c r="D2897" i="1" s="1"/>
  <c r="D2898" i="1" s="1"/>
  <c r="D2899" i="1" s="1"/>
  <c r="D2900" i="1" s="1"/>
  <c r="D2901" i="1" s="1"/>
  <c r="D2902" i="1" s="1"/>
  <c r="D2903" i="1" s="1"/>
  <c r="D2904" i="1" s="1"/>
  <c r="D2905" i="1" s="1"/>
  <c r="D2906" i="1" s="1"/>
  <c r="D2907" i="1" s="1"/>
  <c r="D2908" i="1" s="1"/>
  <c r="D2909" i="1" s="1"/>
  <c r="D2910" i="1" s="1"/>
  <c r="D2911" i="1" s="1"/>
  <c r="D2912" i="1" s="1"/>
  <c r="D2913" i="1" s="1"/>
  <c r="D2914" i="1" s="1"/>
  <c r="D2915" i="1" s="1"/>
  <c r="D2916" i="1" s="1"/>
  <c r="D2917" i="1" s="1"/>
  <c r="D2918" i="1" s="1"/>
  <c r="D2919" i="1" s="1"/>
  <c r="D2920" i="1" s="1"/>
  <c r="D2921" i="1" s="1"/>
  <c r="D2922" i="1" s="1"/>
  <c r="D2923" i="1" s="1"/>
  <c r="D2924" i="1" s="1"/>
  <c r="D2925" i="1" s="1"/>
  <c r="D2926" i="1" s="1"/>
  <c r="D2927" i="1" s="1"/>
  <c r="D2928" i="1" s="1"/>
  <c r="D2929" i="1" s="1"/>
  <c r="D2930" i="1" s="1"/>
  <c r="D2931" i="1" s="1"/>
  <c r="D2932" i="1" s="1"/>
  <c r="D2933" i="1" s="1"/>
  <c r="D2934" i="1" s="1"/>
  <c r="D2935" i="1" s="1"/>
  <c r="D2936" i="1" s="1"/>
  <c r="D2937" i="1" s="1"/>
  <c r="D2938" i="1" s="1"/>
  <c r="D2939" i="1" s="1"/>
  <c r="D2940" i="1" s="1"/>
  <c r="D2941" i="1" s="1"/>
  <c r="D2942" i="1" s="1"/>
  <c r="D2943" i="1" s="1"/>
  <c r="D2944" i="1" s="1"/>
  <c r="D2945" i="1" s="1"/>
  <c r="D2946" i="1" s="1"/>
  <c r="D2947" i="1" s="1"/>
  <c r="D2948" i="1" s="1"/>
  <c r="D2949" i="1" s="1"/>
  <c r="D2950" i="1" s="1"/>
  <c r="D2951" i="1" s="1"/>
  <c r="D2952" i="1" s="1"/>
  <c r="D2953" i="1" s="1"/>
  <c r="D2954" i="1" s="1"/>
  <c r="D2955" i="1" s="1"/>
  <c r="D2956" i="1" s="1"/>
  <c r="D2957" i="1" s="1"/>
  <c r="D2958" i="1" s="1"/>
  <c r="D2959" i="1" s="1"/>
  <c r="D2960" i="1" s="1"/>
  <c r="D2961" i="1" s="1"/>
  <c r="D2962" i="1" s="1"/>
  <c r="D2963" i="1" s="1"/>
  <c r="D2964" i="1" s="1"/>
  <c r="D2965" i="1" s="1"/>
  <c r="D2966" i="1" s="1"/>
  <c r="D2967" i="1" s="1"/>
  <c r="D2968" i="1" s="1"/>
  <c r="D2969" i="1" s="1"/>
  <c r="D2970" i="1" s="1"/>
  <c r="D2971" i="1" s="1"/>
  <c r="D2972" i="1" s="1"/>
  <c r="D2973" i="1" s="1"/>
  <c r="D2974" i="1" s="1"/>
  <c r="D2975" i="1" s="1"/>
  <c r="D2976" i="1" s="1"/>
  <c r="D2977" i="1" s="1"/>
  <c r="D2978" i="1" s="1"/>
  <c r="D2979" i="1" s="1"/>
  <c r="D2980" i="1" s="1"/>
  <c r="D2981" i="1" s="1"/>
  <c r="D2982" i="1" s="1"/>
  <c r="D2983" i="1" s="1"/>
  <c r="D2984" i="1" s="1"/>
  <c r="D2985" i="1" s="1"/>
  <c r="D2986" i="1" s="1"/>
  <c r="D2987" i="1" s="1"/>
  <c r="D2988" i="1" s="1"/>
  <c r="D2989" i="1" s="1"/>
  <c r="D2990" i="1" s="1"/>
  <c r="D2991" i="1" s="1"/>
  <c r="D2992" i="1" s="1"/>
  <c r="D2993" i="1" s="1"/>
  <c r="D2994" i="1" s="1"/>
  <c r="D2995" i="1" s="1"/>
  <c r="D2996" i="1" s="1"/>
  <c r="D2997" i="1" s="1"/>
  <c r="D2998" i="1" s="1"/>
  <c r="D2999" i="1" s="1"/>
  <c r="D3000" i="1" s="1"/>
  <c r="D3001" i="1" s="1"/>
  <c r="D3002" i="1" s="1"/>
  <c r="D3003" i="1" s="1"/>
  <c r="D3004" i="1" s="1"/>
  <c r="D3005" i="1" s="1"/>
  <c r="D3006" i="1" s="1"/>
  <c r="D3007" i="1" s="1"/>
  <c r="D3008" i="1" s="1"/>
  <c r="D3009" i="1" s="1"/>
  <c r="D3010" i="1" s="1"/>
  <c r="D3011" i="1" s="1"/>
  <c r="D3012" i="1" s="1"/>
  <c r="D3013" i="1" s="1"/>
  <c r="D3014" i="1" s="1"/>
  <c r="D3015" i="1" s="1"/>
  <c r="D3016" i="1" s="1"/>
  <c r="D3017" i="1" s="1"/>
  <c r="D3018" i="1" s="1"/>
  <c r="D3019" i="1" s="1"/>
  <c r="D3020" i="1" s="1"/>
  <c r="D3021" i="1" s="1"/>
  <c r="D3022" i="1" s="1"/>
  <c r="D3023" i="1" s="1"/>
  <c r="D3024" i="1" s="1"/>
  <c r="D3025" i="1" s="1"/>
  <c r="D3026" i="1" s="1"/>
  <c r="D3027" i="1" s="1"/>
  <c r="D3028" i="1" s="1"/>
  <c r="D3029" i="1" s="1"/>
  <c r="D3030" i="1" s="1"/>
  <c r="D3031" i="1" s="1"/>
  <c r="D3032" i="1" s="1"/>
  <c r="D3033" i="1" s="1"/>
  <c r="D3034" i="1" s="1"/>
  <c r="D3035" i="1" s="1"/>
  <c r="D3036" i="1" s="1"/>
  <c r="D3037" i="1" s="1"/>
  <c r="D3038" i="1" s="1"/>
  <c r="D3039" i="1" s="1"/>
  <c r="D3040" i="1" s="1"/>
  <c r="D3041" i="1" s="1"/>
  <c r="D3042" i="1" s="1"/>
  <c r="D3043" i="1" s="1"/>
  <c r="D3044" i="1" s="1"/>
  <c r="D3045" i="1" s="1"/>
  <c r="D3046" i="1" s="1"/>
  <c r="D3047" i="1" s="1"/>
  <c r="D3048" i="1" s="1"/>
  <c r="D3049" i="1" s="1"/>
  <c r="D3050" i="1" s="1"/>
  <c r="D3051" i="1" s="1"/>
  <c r="D3052" i="1" s="1"/>
  <c r="D3053" i="1" s="1"/>
  <c r="D3054" i="1" s="1"/>
  <c r="D3055" i="1" s="1"/>
  <c r="D3056" i="1" s="1"/>
  <c r="D3057" i="1" s="1"/>
  <c r="D3058" i="1" s="1"/>
  <c r="D3059" i="1" s="1"/>
  <c r="D3060" i="1" s="1"/>
  <c r="D3061" i="1" s="1"/>
  <c r="D3062" i="1" s="1"/>
  <c r="D3063" i="1" s="1"/>
  <c r="D3064" i="1" s="1"/>
  <c r="D3065" i="1" s="1"/>
  <c r="D3066" i="1" s="1"/>
  <c r="D3067" i="1" s="1"/>
  <c r="D3068" i="1" s="1"/>
  <c r="D3069" i="1" s="1"/>
  <c r="D3070" i="1" s="1"/>
  <c r="D3071" i="1" s="1"/>
  <c r="D3072" i="1" s="1"/>
  <c r="D3073" i="1" s="1"/>
  <c r="D3074" i="1" s="1"/>
  <c r="D3075" i="1" s="1"/>
  <c r="D3076" i="1" s="1"/>
  <c r="D3077" i="1" s="1"/>
  <c r="D3078" i="1" s="1"/>
  <c r="D3079" i="1" s="1"/>
  <c r="D3080" i="1" s="1"/>
  <c r="D3081" i="1" s="1"/>
  <c r="D3082" i="1" s="1"/>
  <c r="D3083" i="1" s="1"/>
  <c r="D3084" i="1" s="1"/>
  <c r="D3085" i="1" s="1"/>
  <c r="D3086" i="1" s="1"/>
  <c r="D3087" i="1" s="1"/>
  <c r="D3088" i="1" s="1"/>
  <c r="D3089" i="1" s="1"/>
  <c r="D3090" i="1" s="1"/>
  <c r="D3091" i="1" s="1"/>
  <c r="D3092" i="1" s="1"/>
  <c r="D3093" i="1" s="1"/>
  <c r="D3094" i="1" s="1"/>
  <c r="D3095" i="1" s="1"/>
  <c r="D3096" i="1" s="1"/>
  <c r="D3097" i="1" s="1"/>
  <c r="D3098" i="1" s="1"/>
  <c r="D3099" i="1" s="1"/>
  <c r="D3100" i="1" s="1"/>
  <c r="D3101" i="1" s="1"/>
  <c r="D3102" i="1" s="1"/>
  <c r="D3103" i="1" s="1"/>
  <c r="D3104" i="1" s="1"/>
  <c r="D3105" i="1" s="1"/>
  <c r="D3106" i="1" s="1"/>
  <c r="D3107" i="1" s="1"/>
  <c r="D3108" i="1" s="1"/>
  <c r="D3109" i="1" s="1"/>
  <c r="D3110" i="1" s="1"/>
  <c r="D3111" i="1" s="1"/>
  <c r="D3112" i="1" s="1"/>
  <c r="D3113" i="1" s="1"/>
  <c r="D3114" i="1" s="1"/>
  <c r="D3115" i="1" s="1"/>
  <c r="D3116" i="1" s="1"/>
  <c r="D3117" i="1" s="1"/>
  <c r="D3118" i="1" s="1"/>
  <c r="D3119" i="1" s="1"/>
  <c r="D3120" i="1" s="1"/>
  <c r="D3121" i="1" s="1"/>
  <c r="D3122" i="1" s="1"/>
  <c r="D3123" i="1" s="1"/>
  <c r="D3124" i="1" s="1"/>
  <c r="D3125" i="1" s="1"/>
  <c r="D3126" i="1" s="1"/>
  <c r="D3127" i="1" s="1"/>
  <c r="D3128" i="1" s="1"/>
  <c r="D3129" i="1" s="1"/>
  <c r="D3130" i="1" s="1"/>
  <c r="D3131" i="1" s="1"/>
  <c r="D3132" i="1" s="1"/>
  <c r="D3133" i="1" s="1"/>
  <c r="D3134" i="1" s="1"/>
  <c r="D3135" i="1" s="1"/>
  <c r="D3136" i="1" s="1"/>
  <c r="D3137" i="1" s="1"/>
  <c r="D3138" i="1" s="1"/>
  <c r="D3139" i="1" s="1"/>
  <c r="D3140" i="1" s="1"/>
  <c r="D3141" i="1" s="1"/>
  <c r="D3142" i="1" s="1"/>
  <c r="D3143" i="1" s="1"/>
  <c r="D3144" i="1" s="1"/>
  <c r="D3145" i="1" s="1"/>
  <c r="D3146" i="1" s="1"/>
  <c r="D3147" i="1" s="1"/>
  <c r="D3148" i="1" s="1"/>
  <c r="D3149" i="1" s="1"/>
  <c r="D3150" i="1" s="1"/>
  <c r="D3151" i="1" s="1"/>
  <c r="D3152" i="1" s="1"/>
  <c r="D3153" i="1" s="1"/>
  <c r="D3154" i="1" s="1"/>
  <c r="D3155" i="1" s="1"/>
  <c r="D3156" i="1" s="1"/>
  <c r="D3157" i="1" s="1"/>
  <c r="D3158" i="1" s="1"/>
  <c r="D3159" i="1" s="1"/>
  <c r="D3160" i="1" s="1"/>
  <c r="D3161" i="1" s="1"/>
  <c r="D3162" i="1" s="1"/>
  <c r="D3163" i="1" s="1"/>
  <c r="D3164" i="1" s="1"/>
  <c r="D3165" i="1" s="1"/>
  <c r="D3166" i="1" s="1"/>
  <c r="D3167" i="1" s="1"/>
  <c r="D3168" i="1" s="1"/>
  <c r="D3169" i="1" s="1"/>
  <c r="D3170" i="1" s="1"/>
  <c r="D3171" i="1" s="1"/>
  <c r="D3172" i="1" s="1"/>
  <c r="D3173" i="1" s="1"/>
  <c r="D3174" i="1" s="1"/>
  <c r="D3175" i="1" s="1"/>
  <c r="D3176" i="1" s="1"/>
  <c r="D3177" i="1" s="1"/>
  <c r="D3178" i="1" s="1"/>
  <c r="D3179" i="1" s="1"/>
  <c r="D3180" i="1" s="1"/>
  <c r="D3181" i="1" s="1"/>
  <c r="D3182" i="1" s="1"/>
  <c r="D3183" i="1" s="1"/>
  <c r="D3184" i="1" s="1"/>
  <c r="D3185" i="1" s="1"/>
  <c r="D3186" i="1" s="1"/>
  <c r="D3187" i="1" s="1"/>
  <c r="D3188" i="1" s="1"/>
  <c r="D3189" i="1" s="1"/>
  <c r="D3190" i="1" s="1"/>
  <c r="D3191" i="1" s="1"/>
  <c r="D3192" i="1" s="1"/>
  <c r="D3193" i="1" s="1"/>
  <c r="D3194" i="1" s="1"/>
  <c r="D3195" i="1" s="1"/>
  <c r="D3196" i="1" s="1"/>
  <c r="D3197" i="1" s="1"/>
  <c r="D3198" i="1" s="1"/>
  <c r="D3199" i="1" s="1"/>
  <c r="D3200" i="1" s="1"/>
  <c r="D3201" i="1" s="1"/>
  <c r="D3202" i="1" s="1"/>
  <c r="D3203" i="1" s="1"/>
  <c r="D3204" i="1" s="1"/>
  <c r="D3205" i="1" s="1"/>
  <c r="D3206" i="1" s="1"/>
  <c r="D3207" i="1" s="1"/>
  <c r="D3208" i="1" s="1"/>
  <c r="D3209" i="1" s="1"/>
  <c r="D3210" i="1" s="1"/>
  <c r="D3211" i="1" s="1"/>
  <c r="D3212" i="1" s="1"/>
  <c r="D3213" i="1" s="1"/>
  <c r="D3214" i="1" s="1"/>
  <c r="D3215" i="1" s="1"/>
  <c r="D3216" i="1" s="1"/>
  <c r="D3217" i="1" s="1"/>
  <c r="D3218" i="1" s="1"/>
  <c r="D3219" i="1" s="1"/>
  <c r="D3220" i="1" s="1"/>
  <c r="D3221" i="1" s="1"/>
  <c r="D3222" i="1" s="1"/>
  <c r="D3223" i="1" s="1"/>
  <c r="D3224" i="1" s="1"/>
  <c r="D3225" i="1" s="1"/>
  <c r="D3226" i="1" s="1"/>
  <c r="D3227" i="1" s="1"/>
  <c r="D3228" i="1" s="1"/>
  <c r="D3229" i="1" s="1"/>
  <c r="D3230" i="1" s="1"/>
  <c r="D3231" i="1" s="1"/>
  <c r="D3232" i="1" s="1"/>
  <c r="D3233" i="1" s="1"/>
  <c r="D3234" i="1" s="1"/>
  <c r="D3235" i="1" s="1"/>
  <c r="D3236" i="1" s="1"/>
  <c r="D3237" i="1" s="1"/>
  <c r="D3238" i="1" s="1"/>
  <c r="D3239" i="1" s="1"/>
  <c r="D3240" i="1" s="1"/>
  <c r="D3241" i="1" s="1"/>
  <c r="D3242" i="1" s="1"/>
  <c r="D3243" i="1" s="1"/>
  <c r="D3244" i="1" s="1"/>
  <c r="D3245" i="1" s="1"/>
  <c r="D3246" i="1" s="1"/>
  <c r="D3247" i="1" s="1"/>
  <c r="D3248" i="1" s="1"/>
  <c r="D3249" i="1" s="1"/>
  <c r="D3250" i="1" s="1"/>
  <c r="D3251" i="1" s="1"/>
  <c r="D3252" i="1" s="1"/>
  <c r="D3253" i="1" s="1"/>
  <c r="D3254" i="1" s="1"/>
  <c r="D3255" i="1" s="1"/>
  <c r="D3256" i="1" s="1"/>
  <c r="D3257" i="1" s="1"/>
  <c r="D3258" i="1" s="1"/>
  <c r="D3259" i="1" s="1"/>
  <c r="D3260" i="1" s="1"/>
  <c r="D3261" i="1" s="1"/>
  <c r="D3262" i="1" s="1"/>
  <c r="D3263" i="1" s="1"/>
  <c r="D3264" i="1" s="1"/>
  <c r="D3265" i="1" s="1"/>
  <c r="D3266" i="1" s="1"/>
  <c r="D3267" i="1" s="1"/>
  <c r="D3268" i="1" s="1"/>
  <c r="D3269" i="1" s="1"/>
  <c r="D3270" i="1" s="1"/>
  <c r="D3271" i="1" s="1"/>
  <c r="D3272" i="1" s="1"/>
  <c r="K3" i="1"/>
  <c r="O3" i="1" s="1"/>
  <c r="AG3" i="1" l="1"/>
  <c r="AF3" i="1"/>
  <c r="BA3" i="1"/>
  <c r="BC4" i="1"/>
  <c r="BD4" i="1" s="1"/>
  <c r="BE3" i="1"/>
  <c r="AW6" i="1"/>
  <c r="BA4" i="1"/>
  <c r="BB4" i="1" s="1"/>
  <c r="BG4" i="1" s="1"/>
  <c r="BE4" i="1"/>
  <c r="BF4" i="1" s="1"/>
  <c r="AQ6" i="1"/>
  <c r="AX5" i="1"/>
  <c r="AT7" i="1"/>
  <c r="AA7" i="1"/>
  <c r="X5" i="1"/>
  <c r="AB4" i="1"/>
  <c r="AE4" i="1" s="1"/>
  <c r="U5" i="1"/>
  <c r="K5" i="1"/>
  <c r="P3" i="1"/>
  <c r="N3" i="1"/>
  <c r="K4" i="1"/>
  <c r="L4" i="1" s="1"/>
  <c r="M4" i="1" s="1"/>
  <c r="K6" i="1"/>
  <c r="L6" i="1" s="1"/>
  <c r="AT8" i="1" l="1"/>
  <c r="AY5" i="1"/>
  <c r="AZ5" i="1" s="1"/>
  <c r="BC5" i="1"/>
  <c r="BD5" i="1" s="1"/>
  <c r="BA5" i="1"/>
  <c r="BB5" i="1" s="1"/>
  <c r="AW7" i="1"/>
  <c r="AQ7" i="1"/>
  <c r="AX6" i="1"/>
  <c r="BE5" i="1"/>
  <c r="BF5" i="1" s="1"/>
  <c r="X6" i="1"/>
  <c r="U6" i="1"/>
  <c r="AB5" i="1"/>
  <c r="AE5" i="1" s="1"/>
  <c r="AC4" i="1"/>
  <c r="AD4" i="1" s="1"/>
  <c r="AG4" i="1"/>
  <c r="AF4" i="1"/>
  <c r="AA8" i="1"/>
  <c r="N5" i="1"/>
  <c r="L5" i="1"/>
  <c r="M5" i="1" s="1"/>
  <c r="O5" i="1"/>
  <c r="P5" i="1"/>
  <c r="P4" i="1"/>
  <c r="N4" i="1"/>
  <c r="O4" i="1"/>
  <c r="K7" i="1"/>
  <c r="L7" i="1" s="1"/>
  <c r="M7" i="1" s="1"/>
  <c r="P6" i="1"/>
  <c r="O6" i="1"/>
  <c r="N6" i="1"/>
  <c r="BG5" i="1" l="1"/>
  <c r="M6" i="1"/>
  <c r="AY6" i="1"/>
  <c r="AZ6" i="1" s="1"/>
  <c r="BC6" i="1"/>
  <c r="BD6" i="1" s="1"/>
  <c r="AX7" i="1"/>
  <c r="AQ8" i="1"/>
  <c r="AW8" i="1"/>
  <c r="BE7" i="1"/>
  <c r="BF7" i="1" s="1"/>
  <c r="BA6" i="1"/>
  <c r="BB6" i="1" s="1"/>
  <c r="BE6" i="1"/>
  <c r="BF6" i="1" s="1"/>
  <c r="AT9" i="1"/>
  <c r="AA9" i="1"/>
  <c r="X7" i="1"/>
  <c r="AC5" i="1"/>
  <c r="AD5" i="1" s="1"/>
  <c r="AG5" i="1"/>
  <c r="AB6" i="1"/>
  <c r="AE6" i="1" s="1"/>
  <c r="U7" i="1"/>
  <c r="AF5" i="1"/>
  <c r="O7" i="1"/>
  <c r="P7" i="1"/>
  <c r="N7" i="1"/>
  <c r="K8" i="1"/>
  <c r="BG6" i="1" l="1"/>
  <c r="AT10" i="1"/>
  <c r="AY7" i="1"/>
  <c r="AZ7" i="1" s="1"/>
  <c r="BC7" i="1"/>
  <c r="BD7" i="1" s="1"/>
  <c r="AW9" i="1"/>
  <c r="BA7" i="1"/>
  <c r="BB7" i="1" s="1"/>
  <c r="BG7" i="1" s="1"/>
  <c r="AX8" i="1"/>
  <c r="AQ9" i="1"/>
  <c r="U8" i="1"/>
  <c r="AB7" i="1"/>
  <c r="AF7" i="1" s="1"/>
  <c r="AC6" i="1"/>
  <c r="AD6" i="1" s="1"/>
  <c r="AG6" i="1"/>
  <c r="AF6" i="1"/>
  <c r="X8" i="1"/>
  <c r="AA10" i="1"/>
  <c r="N8" i="1"/>
  <c r="L8" i="1"/>
  <c r="M8" i="1" s="1"/>
  <c r="K9" i="1"/>
  <c r="L9" i="1" s="1"/>
  <c r="P8" i="1"/>
  <c r="O8" i="1"/>
  <c r="M9" i="1" l="1"/>
  <c r="AY8" i="1"/>
  <c r="AZ8" i="1" s="1"/>
  <c r="BC8" i="1"/>
  <c r="BD8" i="1" s="1"/>
  <c r="AW10" i="1"/>
  <c r="BE8" i="1"/>
  <c r="BF8" i="1" s="1"/>
  <c r="AQ10" i="1"/>
  <c r="AX9" i="1"/>
  <c r="BA9" i="1" s="1"/>
  <c r="BB9" i="1" s="1"/>
  <c r="BA8" i="1"/>
  <c r="BB8" i="1" s="1"/>
  <c r="BG8" i="1" s="1"/>
  <c r="AT11" i="1"/>
  <c r="AA11" i="1"/>
  <c r="X9" i="1"/>
  <c r="AC7" i="1"/>
  <c r="AD7" i="1" s="1"/>
  <c r="AG7" i="1"/>
  <c r="AE7" i="1"/>
  <c r="AB8" i="1"/>
  <c r="AE8" i="1" s="1"/>
  <c r="U9" i="1"/>
  <c r="P9" i="1"/>
  <c r="O9" i="1"/>
  <c r="N9" i="1"/>
  <c r="K10" i="1"/>
  <c r="AT12" i="1" l="1"/>
  <c r="AY9" i="1"/>
  <c r="AZ9" i="1" s="1"/>
  <c r="BC9" i="1"/>
  <c r="BD9" i="1" s="1"/>
  <c r="AQ11" i="1"/>
  <c r="AX10" i="1"/>
  <c r="BA10" i="1" s="1"/>
  <c r="BB10" i="1" s="1"/>
  <c r="BE9" i="1"/>
  <c r="BF9" i="1" s="1"/>
  <c r="AW11" i="1"/>
  <c r="BE10" i="1"/>
  <c r="BF10" i="1" s="1"/>
  <c r="U10" i="1"/>
  <c r="AB9" i="1"/>
  <c r="AF9" i="1" s="1"/>
  <c r="AC8" i="1"/>
  <c r="AD8" i="1" s="1"/>
  <c r="AG8" i="1"/>
  <c r="AF8" i="1"/>
  <c r="X10" i="1"/>
  <c r="AA12" i="1"/>
  <c r="N10" i="1"/>
  <c r="L10" i="1"/>
  <c r="M10" i="1" s="1"/>
  <c r="K11" i="1"/>
  <c r="P10" i="1"/>
  <c r="O10" i="1"/>
  <c r="BG9" i="1" l="1"/>
  <c r="AW12" i="1"/>
  <c r="AT13" i="1"/>
  <c r="AY10" i="1"/>
  <c r="AZ10" i="1" s="1"/>
  <c r="BC10" i="1"/>
  <c r="BD10" i="1" s="1"/>
  <c r="BG10" i="1" s="1"/>
  <c r="AX11" i="1"/>
  <c r="BA11" i="1" s="1"/>
  <c r="BB11" i="1" s="1"/>
  <c r="AQ12" i="1"/>
  <c r="X11" i="1"/>
  <c r="AA13" i="1"/>
  <c r="AC9" i="1"/>
  <c r="AD9" i="1" s="1"/>
  <c r="AG9" i="1"/>
  <c r="AE9" i="1"/>
  <c r="AB10" i="1"/>
  <c r="AF10" i="1" s="1"/>
  <c r="U11" i="1"/>
  <c r="N11" i="1"/>
  <c r="L11" i="1"/>
  <c r="M11" i="1" s="1"/>
  <c r="O11" i="1"/>
  <c r="P11" i="1"/>
  <c r="K12" i="1"/>
  <c r="L12" i="1" s="1"/>
  <c r="M12" i="1" l="1"/>
  <c r="AQ13" i="1"/>
  <c r="AX12" i="1"/>
  <c r="BA12" i="1" s="1"/>
  <c r="BB12" i="1" s="1"/>
  <c r="AY11" i="1"/>
  <c r="AZ11" i="1" s="1"/>
  <c r="BC11" i="1"/>
  <c r="BD11" i="1" s="1"/>
  <c r="AT14" i="1"/>
  <c r="BE11" i="1"/>
  <c r="BF11" i="1" s="1"/>
  <c r="BE12" i="1"/>
  <c r="BF12" i="1" s="1"/>
  <c r="AW13" i="1"/>
  <c r="AE10" i="1"/>
  <c r="U12" i="1"/>
  <c r="AB11" i="1"/>
  <c r="AF11" i="1" s="1"/>
  <c r="AC10" i="1"/>
  <c r="AD10" i="1" s="1"/>
  <c r="AG10" i="1"/>
  <c r="AA14" i="1"/>
  <c r="X12" i="1"/>
  <c r="P12" i="1"/>
  <c r="O12" i="1"/>
  <c r="N12" i="1"/>
  <c r="K13" i="1"/>
  <c r="BG11" i="1" l="1"/>
  <c r="AW14" i="1"/>
  <c r="AT15" i="1"/>
  <c r="AY12" i="1"/>
  <c r="AZ12" i="1" s="1"/>
  <c r="BC12" i="1"/>
  <c r="BD12" i="1" s="1"/>
  <c r="BG12" i="1" s="1"/>
  <c r="AQ14" i="1"/>
  <c r="AX13" i="1"/>
  <c r="BE13" i="1" s="1"/>
  <c r="BF13" i="1" s="1"/>
  <c r="X13" i="1"/>
  <c r="AA15" i="1"/>
  <c r="AC11" i="1"/>
  <c r="AD11" i="1" s="1"/>
  <c r="AG11" i="1"/>
  <c r="AE11" i="1"/>
  <c r="AB12" i="1"/>
  <c r="AE12" i="1" s="1"/>
  <c r="U13" i="1"/>
  <c r="N13" i="1"/>
  <c r="L13" i="1"/>
  <c r="M13" i="1" s="1"/>
  <c r="K14" i="1"/>
  <c r="P13" i="1"/>
  <c r="O13" i="1"/>
  <c r="BA13" i="1" l="1"/>
  <c r="BB13" i="1" s="1"/>
  <c r="AY13" i="1"/>
  <c r="AZ13" i="1" s="1"/>
  <c r="BC13" i="1"/>
  <c r="BD13" i="1" s="1"/>
  <c r="AX14" i="1"/>
  <c r="AQ15" i="1"/>
  <c r="BA14" i="1"/>
  <c r="BB14" i="1" s="1"/>
  <c r="AT16" i="1"/>
  <c r="AW15" i="1"/>
  <c r="BE14" i="1"/>
  <c r="BF14" i="1" s="1"/>
  <c r="U14" i="1"/>
  <c r="AB13" i="1"/>
  <c r="AC12" i="1"/>
  <c r="AD12" i="1" s="1"/>
  <c r="AG12" i="1"/>
  <c r="AA16" i="1"/>
  <c r="AF12" i="1"/>
  <c r="AF13" i="1"/>
  <c r="X14" i="1"/>
  <c r="N14" i="1"/>
  <c r="L14" i="1"/>
  <c r="M14" i="1" s="1"/>
  <c r="O14" i="1"/>
  <c r="P14" i="1"/>
  <c r="K15" i="1"/>
  <c r="BG13" i="1" l="1"/>
  <c r="AT17" i="1"/>
  <c r="AW16" i="1"/>
  <c r="AX15" i="1"/>
  <c r="AQ16" i="1"/>
  <c r="BA15" i="1"/>
  <c r="BB15" i="1" s="1"/>
  <c r="AY14" i="1"/>
  <c r="AZ14" i="1" s="1"/>
  <c r="BC14" i="1"/>
  <c r="BD14" i="1" s="1"/>
  <c r="BG14" i="1" s="1"/>
  <c r="AA17" i="1"/>
  <c r="X15" i="1"/>
  <c r="AC13" i="1"/>
  <c r="AD13" i="1" s="1"/>
  <c r="AG13" i="1"/>
  <c r="AE13" i="1"/>
  <c r="AB14" i="1"/>
  <c r="AE14" i="1" s="1"/>
  <c r="U15" i="1"/>
  <c r="N15" i="1"/>
  <c r="L15" i="1"/>
  <c r="M15" i="1" s="1"/>
  <c r="P15" i="1"/>
  <c r="O15" i="1"/>
  <c r="K16" i="1"/>
  <c r="AY15" i="1" l="1"/>
  <c r="AZ15" i="1" s="1"/>
  <c r="BC15" i="1"/>
  <c r="BD15" i="1" s="1"/>
  <c r="AT18" i="1"/>
  <c r="AQ17" i="1"/>
  <c r="AX16" i="1"/>
  <c r="BA16" i="1" s="1"/>
  <c r="BB16" i="1" s="1"/>
  <c r="AW17" i="1"/>
  <c r="BE15" i="1"/>
  <c r="BF15" i="1" s="1"/>
  <c r="AC14" i="1"/>
  <c r="AD14" i="1" s="1"/>
  <c r="AG14" i="1"/>
  <c r="AA18" i="1"/>
  <c r="U16" i="1"/>
  <c r="AB15" i="1"/>
  <c r="AF15" i="1" s="1"/>
  <c r="AF14" i="1"/>
  <c r="X16" i="1"/>
  <c r="N16" i="1"/>
  <c r="L16" i="1"/>
  <c r="M16" i="1" s="1"/>
  <c r="P16" i="1"/>
  <c r="O16" i="1"/>
  <c r="K17" i="1"/>
  <c r="L17" i="1" s="1"/>
  <c r="M17" i="1" s="1"/>
  <c r="BE16" i="1" l="1"/>
  <c r="BF16" i="1" s="1"/>
  <c r="BG15" i="1"/>
  <c r="AW18" i="1"/>
  <c r="AY16" i="1"/>
  <c r="AZ16" i="1" s="1"/>
  <c r="BC16" i="1"/>
  <c r="BD16" i="1" s="1"/>
  <c r="AX17" i="1"/>
  <c r="BA17" i="1" s="1"/>
  <c r="BB17" i="1" s="1"/>
  <c r="AQ18" i="1"/>
  <c r="AT19" i="1"/>
  <c r="AE15" i="1"/>
  <c r="X17" i="1"/>
  <c r="AA19" i="1"/>
  <c r="AB16" i="1"/>
  <c r="AE16" i="1" s="1"/>
  <c r="U17" i="1"/>
  <c r="AC15" i="1"/>
  <c r="AD15" i="1" s="1"/>
  <c r="AG15" i="1"/>
  <c r="O17" i="1"/>
  <c r="P17" i="1"/>
  <c r="N17" i="1"/>
  <c r="K18" i="1"/>
  <c r="BG16" i="1" l="1"/>
  <c r="AT20" i="1"/>
  <c r="AX18" i="1"/>
  <c r="AQ19" i="1"/>
  <c r="AY17" i="1"/>
  <c r="AZ17" i="1" s="1"/>
  <c r="BC17" i="1"/>
  <c r="BD17" i="1" s="1"/>
  <c r="BE17" i="1"/>
  <c r="BF17" i="1" s="1"/>
  <c r="BE18" i="1"/>
  <c r="BF18" i="1" s="1"/>
  <c r="AW19" i="1"/>
  <c r="U18" i="1"/>
  <c r="AB17" i="1"/>
  <c r="AF17" i="1" s="1"/>
  <c r="AF16" i="1"/>
  <c r="X18" i="1"/>
  <c r="AC16" i="1"/>
  <c r="AD16" i="1" s="1"/>
  <c r="AG16" i="1"/>
  <c r="AA20" i="1"/>
  <c r="N18" i="1"/>
  <c r="L18" i="1"/>
  <c r="M18" i="1" s="1"/>
  <c r="P18" i="1"/>
  <c r="O18" i="1"/>
  <c r="K19" i="1"/>
  <c r="L19" i="1" s="1"/>
  <c r="M19" i="1" s="1"/>
  <c r="BG17" i="1" l="1"/>
  <c r="AW20" i="1"/>
  <c r="AX19" i="1"/>
  <c r="BA19" i="1" s="1"/>
  <c r="BB19" i="1" s="1"/>
  <c r="AQ20" i="1"/>
  <c r="AY18" i="1"/>
  <c r="AZ18" i="1" s="1"/>
  <c r="BC18" i="1"/>
  <c r="BD18" i="1" s="1"/>
  <c r="BA18" i="1"/>
  <c r="BB18" i="1" s="1"/>
  <c r="BG18" i="1" s="1"/>
  <c r="AT21" i="1"/>
  <c r="X19" i="1"/>
  <c r="AA21" i="1"/>
  <c r="AC17" i="1"/>
  <c r="AD17" i="1" s="1"/>
  <c r="AG17" i="1"/>
  <c r="AE17" i="1"/>
  <c r="AB18" i="1"/>
  <c r="U19" i="1"/>
  <c r="P19" i="1"/>
  <c r="O19" i="1"/>
  <c r="N19" i="1"/>
  <c r="K20" i="1"/>
  <c r="AQ21" i="1" l="1"/>
  <c r="AX20" i="1"/>
  <c r="AW21" i="1"/>
  <c r="BE20" i="1"/>
  <c r="BF20" i="1" s="1"/>
  <c r="AT22" i="1"/>
  <c r="AY19" i="1"/>
  <c r="AZ19" i="1" s="1"/>
  <c r="BC19" i="1"/>
  <c r="BD19" i="1" s="1"/>
  <c r="BG19" i="1" s="1"/>
  <c r="BE19" i="1"/>
  <c r="BF19" i="1" s="1"/>
  <c r="AC18" i="1"/>
  <c r="AD18" i="1" s="1"/>
  <c r="AG18" i="1"/>
  <c r="AE18" i="1"/>
  <c r="AF18" i="1"/>
  <c r="U20" i="1"/>
  <c r="AB19" i="1"/>
  <c r="AA22" i="1"/>
  <c r="X20" i="1"/>
  <c r="N20" i="1"/>
  <c r="L20" i="1"/>
  <c r="M20" i="1" s="1"/>
  <c r="K21" i="1"/>
  <c r="O20" i="1"/>
  <c r="P20" i="1"/>
  <c r="AT23" i="1" l="1"/>
  <c r="AW22" i="1"/>
  <c r="AY20" i="1"/>
  <c r="AZ20" i="1" s="1"/>
  <c r="BC20" i="1"/>
  <c r="BD20" i="1" s="1"/>
  <c r="BA20" i="1"/>
  <c r="BB20" i="1" s="1"/>
  <c r="BG20" i="1" s="1"/>
  <c r="AX21" i="1"/>
  <c r="BA21" i="1" s="1"/>
  <c r="BB21" i="1" s="1"/>
  <c r="AQ22" i="1"/>
  <c r="X21" i="1"/>
  <c r="AC19" i="1"/>
  <c r="AD19" i="1" s="1"/>
  <c r="AG19" i="1"/>
  <c r="AB20" i="1"/>
  <c r="U21" i="1"/>
  <c r="AF19" i="1"/>
  <c r="AA23" i="1"/>
  <c r="AE19" i="1"/>
  <c r="N21" i="1"/>
  <c r="L21" i="1"/>
  <c r="M21" i="1" s="1"/>
  <c r="P21" i="1"/>
  <c r="O21" i="1"/>
  <c r="K22" i="1"/>
  <c r="AY21" i="1" l="1"/>
  <c r="AZ21" i="1" s="1"/>
  <c r="BC21" i="1"/>
  <c r="BD21" i="1" s="1"/>
  <c r="AQ23" i="1"/>
  <c r="AX22" i="1"/>
  <c r="BE21" i="1"/>
  <c r="BF21" i="1" s="1"/>
  <c r="BE22" i="1"/>
  <c r="BF22" i="1" s="1"/>
  <c r="AW23" i="1"/>
  <c r="AT24" i="1"/>
  <c r="AA24" i="1"/>
  <c r="AC20" i="1"/>
  <c r="AD20" i="1" s="1"/>
  <c r="AG20" i="1"/>
  <c r="AF20" i="1"/>
  <c r="U22" i="1"/>
  <c r="AB21" i="1"/>
  <c r="AF21" i="1" s="1"/>
  <c r="AE20" i="1"/>
  <c r="X22" i="1"/>
  <c r="N22" i="1"/>
  <c r="L22" i="1"/>
  <c r="M22" i="1" s="1"/>
  <c r="P22" i="1"/>
  <c r="O22" i="1"/>
  <c r="K23" i="1"/>
  <c r="L23" i="1" s="1"/>
  <c r="M23" i="1" s="1"/>
  <c r="BG21" i="1" l="1"/>
  <c r="AT25" i="1"/>
  <c r="AY22" i="1"/>
  <c r="AZ22" i="1" s="1"/>
  <c r="BC22" i="1"/>
  <c r="BD22" i="1" s="1"/>
  <c r="AW24" i="1"/>
  <c r="AX23" i="1"/>
  <c r="BE23" i="1" s="1"/>
  <c r="BF23" i="1" s="1"/>
  <c r="AQ24" i="1"/>
  <c r="BA22" i="1"/>
  <c r="BB22" i="1" s="1"/>
  <c r="BG22" i="1" s="1"/>
  <c r="X23" i="1"/>
  <c r="AC21" i="1"/>
  <c r="AD21" i="1" s="1"/>
  <c r="AG21" i="1"/>
  <c r="AB22" i="1"/>
  <c r="AF22" i="1" s="1"/>
  <c r="U23" i="1"/>
  <c r="AA25" i="1"/>
  <c r="AE21" i="1"/>
  <c r="O23" i="1"/>
  <c r="P23" i="1"/>
  <c r="N23" i="1"/>
  <c r="K24" i="1"/>
  <c r="L24" i="1" s="1"/>
  <c r="M24" i="1" s="1"/>
  <c r="BA23" i="1" l="1"/>
  <c r="BB23" i="1" s="1"/>
  <c r="AW25" i="1"/>
  <c r="AX24" i="1"/>
  <c r="AQ25" i="1"/>
  <c r="AY23" i="1"/>
  <c r="AZ23" i="1" s="1"/>
  <c r="BC23" i="1"/>
  <c r="BD23" i="1" s="1"/>
  <c r="AT26" i="1"/>
  <c r="AA26" i="1"/>
  <c r="U24" i="1"/>
  <c r="AB23" i="1"/>
  <c r="AE22" i="1"/>
  <c r="AC22" i="1"/>
  <c r="AD22" i="1" s="1"/>
  <c r="AG22" i="1"/>
  <c r="AF23" i="1"/>
  <c r="X24" i="1"/>
  <c r="P24" i="1"/>
  <c r="O24" i="1"/>
  <c r="N24" i="1"/>
  <c r="K25" i="1"/>
  <c r="BG23" i="1" l="1"/>
  <c r="AT27" i="1"/>
  <c r="AY24" i="1"/>
  <c r="AZ24" i="1" s="1"/>
  <c r="BC24" i="1"/>
  <c r="BD24" i="1" s="1"/>
  <c r="AW26" i="1"/>
  <c r="AQ26" i="1"/>
  <c r="AX25" i="1"/>
  <c r="BA25" i="1" s="1"/>
  <c r="BB25" i="1" s="1"/>
  <c r="BA24" i="1"/>
  <c r="BB24" i="1" s="1"/>
  <c r="BE24" i="1"/>
  <c r="BF24" i="1" s="1"/>
  <c r="X25" i="1"/>
  <c r="AB24" i="1"/>
  <c r="AF24" i="1" s="1"/>
  <c r="U25" i="1"/>
  <c r="AC23" i="1"/>
  <c r="AD23" i="1" s="1"/>
  <c r="AG23" i="1"/>
  <c r="AE23" i="1"/>
  <c r="AA27" i="1"/>
  <c r="N25" i="1"/>
  <c r="L25" i="1"/>
  <c r="M25" i="1" s="1"/>
  <c r="K26" i="1"/>
  <c r="L26" i="1" s="1"/>
  <c r="M26" i="1" s="1"/>
  <c r="P25" i="1"/>
  <c r="O25" i="1"/>
  <c r="BG24" i="1" l="1"/>
  <c r="AY25" i="1"/>
  <c r="AZ25" i="1" s="1"/>
  <c r="BC25" i="1"/>
  <c r="BD25" i="1" s="1"/>
  <c r="AW27" i="1"/>
  <c r="BE25" i="1"/>
  <c r="BF25" i="1" s="1"/>
  <c r="AQ27" i="1"/>
  <c r="AX26" i="1"/>
  <c r="AT28" i="1"/>
  <c r="AA28" i="1"/>
  <c r="U26" i="1"/>
  <c r="AB25" i="1"/>
  <c r="AE25" i="1" s="1"/>
  <c r="AC24" i="1"/>
  <c r="AD24" i="1" s="1"/>
  <c r="AG24" i="1"/>
  <c r="AE24" i="1"/>
  <c r="AF25" i="1"/>
  <c r="X26" i="1"/>
  <c r="P26" i="1"/>
  <c r="O26" i="1"/>
  <c r="N26" i="1"/>
  <c r="K27" i="1"/>
  <c r="L27" i="1" s="1"/>
  <c r="M27" i="1" s="1"/>
  <c r="BG25" i="1" l="1"/>
  <c r="AY26" i="1"/>
  <c r="AZ26" i="1" s="1"/>
  <c r="BC26" i="1"/>
  <c r="BD26" i="1" s="1"/>
  <c r="AW28" i="1"/>
  <c r="AX27" i="1"/>
  <c r="AQ28" i="1"/>
  <c r="BE26" i="1"/>
  <c r="BF26" i="1" s="1"/>
  <c r="AT29" i="1"/>
  <c r="BA26" i="1"/>
  <c r="BB26" i="1" s="1"/>
  <c r="BG26" i="1" s="1"/>
  <c r="X27" i="1"/>
  <c r="AC25" i="1"/>
  <c r="AD25" i="1" s="1"/>
  <c r="AG25" i="1"/>
  <c r="AB26" i="1"/>
  <c r="U27" i="1"/>
  <c r="AA29" i="1"/>
  <c r="O27" i="1"/>
  <c r="P27" i="1"/>
  <c r="K28" i="1"/>
  <c r="N27" i="1"/>
  <c r="AY27" i="1" l="1"/>
  <c r="AZ27" i="1" s="1"/>
  <c r="BC27" i="1"/>
  <c r="BD27" i="1" s="1"/>
  <c r="AT30" i="1"/>
  <c r="BA27" i="1"/>
  <c r="BB27" i="1" s="1"/>
  <c r="BE27" i="1"/>
  <c r="BF27" i="1" s="1"/>
  <c r="AQ29" i="1"/>
  <c r="AX28" i="1"/>
  <c r="BA28" i="1" s="1"/>
  <c r="BB28" i="1" s="1"/>
  <c r="AW29" i="1"/>
  <c r="AC26" i="1"/>
  <c r="AD26" i="1" s="1"/>
  <c r="AG26" i="1"/>
  <c r="AA30" i="1"/>
  <c r="U28" i="1"/>
  <c r="AB27" i="1"/>
  <c r="AF26" i="1"/>
  <c r="AE26" i="1"/>
  <c r="AF27" i="1"/>
  <c r="X28" i="1"/>
  <c r="N28" i="1"/>
  <c r="L28" i="1"/>
  <c r="M28" i="1" s="1"/>
  <c r="P28" i="1"/>
  <c r="O28" i="1"/>
  <c r="K29" i="1"/>
  <c r="L29" i="1" s="1"/>
  <c r="M29" i="1" s="1"/>
  <c r="BG27" i="1" l="1"/>
  <c r="BE28" i="1"/>
  <c r="BF28" i="1" s="1"/>
  <c r="AQ30" i="1"/>
  <c r="AX29" i="1"/>
  <c r="BE29" i="1" s="1"/>
  <c r="BF29" i="1" s="1"/>
  <c r="AW30" i="1"/>
  <c r="AT31" i="1"/>
  <c r="AY28" i="1"/>
  <c r="AZ28" i="1" s="1"/>
  <c r="BC28" i="1"/>
  <c r="BD28" i="1" s="1"/>
  <c r="BG28" i="1" s="1"/>
  <c r="AB28" i="1"/>
  <c r="U29" i="1"/>
  <c r="AA31" i="1"/>
  <c r="X29" i="1"/>
  <c r="AF28" i="1"/>
  <c r="AC27" i="1"/>
  <c r="AD27" i="1" s="1"/>
  <c r="AG27" i="1"/>
  <c r="AE27" i="1"/>
  <c r="P29" i="1"/>
  <c r="O29" i="1"/>
  <c r="N29" i="1"/>
  <c r="K30" i="1"/>
  <c r="AT32" i="1" l="1"/>
  <c r="AW31" i="1"/>
  <c r="AX30" i="1"/>
  <c r="AQ31" i="1"/>
  <c r="AY29" i="1"/>
  <c r="AZ29" i="1" s="1"/>
  <c r="BC29" i="1"/>
  <c r="BD29" i="1" s="1"/>
  <c r="BA29" i="1"/>
  <c r="BB29" i="1" s="1"/>
  <c r="BG29" i="1" s="1"/>
  <c r="AA32" i="1"/>
  <c r="X30" i="1"/>
  <c r="U30" i="1"/>
  <c r="AB29" i="1"/>
  <c r="AE29" i="1" s="1"/>
  <c r="AC28" i="1"/>
  <c r="AD28" i="1" s="1"/>
  <c r="AG28" i="1"/>
  <c r="AE28" i="1"/>
  <c r="N30" i="1"/>
  <c r="L30" i="1"/>
  <c r="M30" i="1" s="1"/>
  <c r="K31" i="1"/>
  <c r="L31" i="1" s="1"/>
  <c r="P30" i="1"/>
  <c r="O30" i="1"/>
  <c r="M31" i="1" l="1"/>
  <c r="AX31" i="1"/>
  <c r="BA31" i="1" s="1"/>
  <c r="BB31" i="1" s="1"/>
  <c r="AQ32" i="1"/>
  <c r="AW32" i="1"/>
  <c r="BE31" i="1"/>
  <c r="BF31" i="1" s="1"/>
  <c r="AY30" i="1"/>
  <c r="AZ30" i="1" s="1"/>
  <c r="BC30" i="1"/>
  <c r="BD30" i="1" s="1"/>
  <c r="BA30" i="1"/>
  <c r="BB30" i="1" s="1"/>
  <c r="BG30" i="1" s="1"/>
  <c r="BE30" i="1"/>
  <c r="BF30" i="1" s="1"/>
  <c r="AT33" i="1"/>
  <c r="AB30" i="1"/>
  <c r="AE30" i="1" s="1"/>
  <c r="U31" i="1"/>
  <c r="AA33" i="1"/>
  <c r="AC29" i="1"/>
  <c r="AD29" i="1" s="1"/>
  <c r="AG29" i="1"/>
  <c r="X31" i="1"/>
  <c r="AF29" i="1"/>
  <c r="P31" i="1"/>
  <c r="O31" i="1"/>
  <c r="N31" i="1"/>
  <c r="K32" i="1"/>
  <c r="L32" i="1" s="1"/>
  <c r="M32" i="1" s="1"/>
  <c r="AF30" i="1" l="1"/>
  <c r="AW33" i="1"/>
  <c r="AQ33" i="1"/>
  <c r="AX32" i="1"/>
  <c r="AT34" i="1"/>
  <c r="AY31" i="1"/>
  <c r="AZ31" i="1" s="1"/>
  <c r="BC31" i="1"/>
  <c r="BD31" i="1" s="1"/>
  <c r="BG31" i="1" s="1"/>
  <c r="X32" i="1"/>
  <c r="AA34" i="1"/>
  <c r="U32" i="1"/>
  <c r="AB31" i="1"/>
  <c r="AC30" i="1"/>
  <c r="AD30" i="1" s="1"/>
  <c r="AG30" i="1"/>
  <c r="K33" i="1"/>
  <c r="P32" i="1"/>
  <c r="O32" i="1"/>
  <c r="N32" i="1"/>
  <c r="AY32" i="1" l="1"/>
  <c r="AZ32" i="1" s="1"/>
  <c r="BC32" i="1"/>
  <c r="BD32" i="1" s="1"/>
  <c r="BE32" i="1"/>
  <c r="BF32" i="1" s="1"/>
  <c r="AT35" i="1"/>
  <c r="BA32" i="1"/>
  <c r="BB32" i="1" s="1"/>
  <c r="BG32" i="1" s="1"/>
  <c r="AX33" i="1"/>
  <c r="BE33" i="1" s="1"/>
  <c r="BF33" i="1" s="1"/>
  <c r="AQ34" i="1"/>
  <c r="AW34" i="1"/>
  <c r="AC31" i="1"/>
  <c r="AD31" i="1" s="1"/>
  <c r="AG31" i="1"/>
  <c r="AE31" i="1"/>
  <c r="AB32" i="1"/>
  <c r="AE32" i="1" s="1"/>
  <c r="U33" i="1"/>
  <c r="X33" i="1"/>
  <c r="AA35" i="1"/>
  <c r="AF31" i="1"/>
  <c r="N33" i="1"/>
  <c r="L33" i="1"/>
  <c r="M33" i="1" s="1"/>
  <c r="P33" i="1"/>
  <c r="O33" i="1"/>
  <c r="K34" i="1"/>
  <c r="AF32" i="1" l="1"/>
  <c r="AY33" i="1"/>
  <c r="AZ33" i="1" s="1"/>
  <c r="BC33" i="1"/>
  <c r="BD33" i="1" s="1"/>
  <c r="AT36" i="1"/>
  <c r="AW35" i="1"/>
  <c r="AQ35" i="1"/>
  <c r="AX34" i="1"/>
  <c r="BA33" i="1"/>
  <c r="BB33" i="1" s="1"/>
  <c r="BG33" i="1" s="1"/>
  <c r="AA36" i="1"/>
  <c r="U34" i="1"/>
  <c r="AB33" i="1"/>
  <c r="AE33" i="1" s="1"/>
  <c r="X34" i="1"/>
  <c r="AC32" i="1"/>
  <c r="AD32" i="1" s="1"/>
  <c r="AG32" i="1"/>
  <c r="N34" i="1"/>
  <c r="L34" i="1"/>
  <c r="M34" i="1" s="1"/>
  <c r="P34" i="1"/>
  <c r="O34" i="1"/>
  <c r="K35" i="1"/>
  <c r="AF33" i="1" l="1"/>
  <c r="AY34" i="1"/>
  <c r="AZ34" i="1" s="1"/>
  <c r="BC34" i="1"/>
  <c r="BD34" i="1" s="1"/>
  <c r="BA34" i="1"/>
  <c r="BB34" i="1" s="1"/>
  <c r="AW36" i="1"/>
  <c r="AT37" i="1"/>
  <c r="AX35" i="1"/>
  <c r="BA35" i="1" s="1"/>
  <c r="BB35" i="1" s="1"/>
  <c r="AQ36" i="1"/>
  <c r="BE34" i="1"/>
  <c r="BF34" i="1" s="1"/>
  <c r="AC33" i="1"/>
  <c r="AD33" i="1" s="1"/>
  <c r="AG33" i="1"/>
  <c r="AA37" i="1"/>
  <c r="X35" i="1"/>
  <c r="AB34" i="1"/>
  <c r="AF34" i="1" s="1"/>
  <c r="U35" i="1"/>
  <c r="N35" i="1"/>
  <c r="L35" i="1"/>
  <c r="M35" i="1" s="1"/>
  <c r="P35" i="1"/>
  <c r="O35" i="1"/>
  <c r="K36" i="1"/>
  <c r="L36" i="1" s="1"/>
  <c r="BG34" i="1" l="1"/>
  <c r="M36" i="1"/>
  <c r="AY35" i="1"/>
  <c r="AZ35" i="1" s="1"/>
  <c r="BC35" i="1"/>
  <c r="BD35" i="1" s="1"/>
  <c r="BE35" i="1"/>
  <c r="BF35" i="1" s="1"/>
  <c r="AX36" i="1"/>
  <c r="BA36" i="1" s="1"/>
  <c r="BB36" i="1" s="1"/>
  <c r="AQ37" i="1"/>
  <c r="AT38" i="1"/>
  <c r="AW37" i="1"/>
  <c r="BE36" i="1"/>
  <c r="BF36" i="1" s="1"/>
  <c r="AE34" i="1"/>
  <c r="X36" i="1"/>
  <c r="U36" i="1"/>
  <c r="AB35" i="1"/>
  <c r="AE35" i="1" s="1"/>
  <c r="AC34" i="1"/>
  <c r="AD34" i="1" s="1"/>
  <c r="AG34" i="1"/>
  <c r="AA38" i="1"/>
  <c r="O36" i="1"/>
  <c r="P36" i="1"/>
  <c r="N36" i="1"/>
  <c r="K37" i="1"/>
  <c r="L37" i="1" s="1"/>
  <c r="M37" i="1" s="1"/>
  <c r="BG35" i="1" l="1"/>
  <c r="AT39" i="1"/>
  <c r="AW38" i="1"/>
  <c r="AQ38" i="1"/>
  <c r="AX37" i="1"/>
  <c r="AY36" i="1"/>
  <c r="AZ36" i="1" s="1"/>
  <c r="BC36" i="1"/>
  <c r="BD36" i="1" s="1"/>
  <c r="BG36" i="1" s="1"/>
  <c r="AA39" i="1"/>
  <c r="X37" i="1"/>
  <c r="AC35" i="1"/>
  <c r="AD35" i="1" s="1"/>
  <c r="AG35" i="1"/>
  <c r="AB36" i="1"/>
  <c r="AE36" i="1" s="1"/>
  <c r="U37" i="1"/>
  <c r="AF35" i="1"/>
  <c r="P37" i="1"/>
  <c r="O37" i="1"/>
  <c r="N37" i="1"/>
  <c r="K38" i="1"/>
  <c r="L38" i="1" s="1"/>
  <c r="M38" i="1" s="1"/>
  <c r="AY37" i="1" l="1"/>
  <c r="AZ37" i="1" s="1"/>
  <c r="BC37" i="1"/>
  <c r="BD37" i="1" s="1"/>
  <c r="AX38" i="1"/>
  <c r="AQ39" i="1"/>
  <c r="BA37" i="1"/>
  <c r="BB37" i="1" s="1"/>
  <c r="BG37" i="1" s="1"/>
  <c r="BE37" i="1"/>
  <c r="BF37" i="1" s="1"/>
  <c r="AW39" i="1"/>
  <c r="BE38" i="1"/>
  <c r="BF38" i="1" s="1"/>
  <c r="AT40" i="1"/>
  <c r="AC36" i="1"/>
  <c r="AD36" i="1" s="1"/>
  <c r="AG36" i="1"/>
  <c r="U38" i="1"/>
  <c r="AB37" i="1"/>
  <c r="AF36" i="1"/>
  <c r="X38" i="1"/>
  <c r="AA40" i="1"/>
  <c r="O38" i="1"/>
  <c r="P38" i="1"/>
  <c r="K39" i="1"/>
  <c r="N38" i="1"/>
  <c r="AW40" i="1" l="1"/>
  <c r="AY38" i="1"/>
  <c r="AZ38" i="1" s="1"/>
  <c r="BC38" i="1"/>
  <c r="BD38" i="1" s="1"/>
  <c r="BA38" i="1"/>
  <c r="BB38" i="1" s="1"/>
  <c r="BG38" i="1" s="1"/>
  <c r="AT41" i="1"/>
  <c r="AX39" i="1"/>
  <c r="BA39" i="1" s="1"/>
  <c r="BB39" i="1" s="1"/>
  <c r="AQ40" i="1"/>
  <c r="AC37" i="1"/>
  <c r="AD37" i="1" s="1"/>
  <c r="AG37" i="1"/>
  <c r="AA41" i="1"/>
  <c r="X39" i="1"/>
  <c r="AF37" i="1"/>
  <c r="AE37" i="1"/>
  <c r="AB38" i="1"/>
  <c r="AE38" i="1" s="1"/>
  <c r="U39" i="1"/>
  <c r="N39" i="1"/>
  <c r="L39" i="1"/>
  <c r="M39" i="1" s="1"/>
  <c r="O39" i="1"/>
  <c r="P39" i="1"/>
  <c r="K40" i="1"/>
  <c r="L40" i="1" s="1"/>
  <c r="M40" i="1" s="1"/>
  <c r="AQ41" i="1" l="1"/>
  <c r="AX40" i="1"/>
  <c r="AT42" i="1"/>
  <c r="AW41" i="1"/>
  <c r="BE40" i="1"/>
  <c r="BF40" i="1" s="1"/>
  <c r="AY39" i="1"/>
  <c r="AZ39" i="1" s="1"/>
  <c r="BC39" i="1"/>
  <c r="BD39" i="1" s="1"/>
  <c r="BG39" i="1" s="1"/>
  <c r="BE39" i="1"/>
  <c r="BF39" i="1" s="1"/>
  <c r="AC38" i="1"/>
  <c r="AD38" i="1" s="1"/>
  <c r="AG38" i="1"/>
  <c r="U40" i="1"/>
  <c r="AB39" i="1"/>
  <c r="AF39" i="1" s="1"/>
  <c r="AA42" i="1"/>
  <c r="X40" i="1"/>
  <c r="AF38" i="1"/>
  <c r="O40" i="1"/>
  <c r="P40" i="1"/>
  <c r="N40" i="1"/>
  <c r="K41" i="1"/>
  <c r="L41" i="1" s="1"/>
  <c r="M41" i="1" s="1"/>
  <c r="AW42" i="1" l="1"/>
  <c r="AT43" i="1"/>
  <c r="AY40" i="1"/>
  <c r="AZ40" i="1" s="1"/>
  <c r="BC40" i="1"/>
  <c r="BD40" i="1" s="1"/>
  <c r="BA40" i="1"/>
  <c r="BB40" i="1" s="1"/>
  <c r="BG40" i="1" s="1"/>
  <c r="AX41" i="1"/>
  <c r="AQ42" i="1"/>
  <c r="AA43" i="1"/>
  <c r="X41" i="1"/>
  <c r="AC39" i="1"/>
  <c r="AD39" i="1" s="1"/>
  <c r="AG39" i="1"/>
  <c r="AE39" i="1"/>
  <c r="AB40" i="1"/>
  <c r="AF40" i="1" s="1"/>
  <c r="U41" i="1"/>
  <c r="P41" i="1"/>
  <c r="O41" i="1"/>
  <c r="N41" i="1"/>
  <c r="K42" i="1"/>
  <c r="AQ43" i="1" l="1"/>
  <c r="AX42" i="1"/>
  <c r="AY41" i="1"/>
  <c r="AZ41" i="1" s="1"/>
  <c r="BC41" i="1"/>
  <c r="BD41" i="1" s="1"/>
  <c r="AT44" i="1"/>
  <c r="BE41" i="1"/>
  <c r="BF41" i="1" s="1"/>
  <c r="BA41" i="1"/>
  <c r="BB41" i="1" s="1"/>
  <c r="BE42" i="1"/>
  <c r="BF42" i="1" s="1"/>
  <c r="AW43" i="1"/>
  <c r="U42" i="1"/>
  <c r="AB41" i="1"/>
  <c r="AE41" i="1" s="1"/>
  <c r="AC40" i="1"/>
  <c r="AD40" i="1" s="1"/>
  <c r="AG40" i="1"/>
  <c r="X42" i="1"/>
  <c r="AE40" i="1"/>
  <c r="AA44" i="1"/>
  <c r="N42" i="1"/>
  <c r="L42" i="1"/>
  <c r="M42" i="1" s="1"/>
  <c r="K43" i="1"/>
  <c r="L43" i="1" s="1"/>
  <c r="M43" i="1" s="1"/>
  <c r="P42" i="1"/>
  <c r="O42" i="1"/>
  <c r="AF41" i="1" l="1"/>
  <c r="BG41" i="1"/>
  <c r="AW44" i="1"/>
  <c r="AX43" i="1"/>
  <c r="AQ44" i="1"/>
  <c r="BA43" i="1"/>
  <c r="BB43" i="1" s="1"/>
  <c r="AT45" i="1"/>
  <c r="AY42" i="1"/>
  <c r="AZ42" i="1" s="1"/>
  <c r="BC42" i="1"/>
  <c r="BD42" i="1" s="1"/>
  <c r="BA42" i="1"/>
  <c r="BB42" i="1" s="1"/>
  <c r="BG42" i="1" s="1"/>
  <c r="AA45" i="1"/>
  <c r="X43" i="1"/>
  <c r="AC41" i="1"/>
  <c r="AD41" i="1" s="1"/>
  <c r="AG41" i="1"/>
  <c r="AB42" i="1"/>
  <c r="AE42" i="1" s="1"/>
  <c r="U43" i="1"/>
  <c r="P43" i="1"/>
  <c r="O43" i="1"/>
  <c r="N43" i="1"/>
  <c r="K44" i="1"/>
  <c r="L44" i="1" s="1"/>
  <c r="M44" i="1" s="1"/>
  <c r="AT46" i="1" l="1"/>
  <c r="AX44" i="1"/>
  <c r="BA44" i="1" s="1"/>
  <c r="BB44" i="1" s="1"/>
  <c r="AQ45" i="1"/>
  <c r="AY43" i="1"/>
  <c r="AZ43" i="1" s="1"/>
  <c r="BC43" i="1"/>
  <c r="BD43" i="1" s="1"/>
  <c r="BE43" i="1"/>
  <c r="BF43" i="1" s="1"/>
  <c r="AW45" i="1"/>
  <c r="BE44" i="1"/>
  <c r="BF44" i="1" s="1"/>
  <c r="U44" i="1"/>
  <c r="AB43" i="1"/>
  <c r="AC42" i="1"/>
  <c r="AD42" i="1" s="1"/>
  <c r="AG42" i="1"/>
  <c r="AF42" i="1"/>
  <c r="AF43" i="1"/>
  <c r="X44" i="1"/>
  <c r="AA46" i="1"/>
  <c r="K45" i="1"/>
  <c r="L45" i="1" s="1"/>
  <c r="M45" i="1" s="1"/>
  <c r="P44" i="1"/>
  <c r="O44" i="1"/>
  <c r="N44" i="1"/>
  <c r="BG43" i="1" l="1"/>
  <c r="AX45" i="1"/>
  <c r="AQ46" i="1"/>
  <c r="BA45" i="1"/>
  <c r="BB45" i="1" s="1"/>
  <c r="AW46" i="1"/>
  <c r="BE45" i="1"/>
  <c r="BF45" i="1" s="1"/>
  <c r="AY44" i="1"/>
  <c r="AZ44" i="1" s="1"/>
  <c r="BC44" i="1"/>
  <c r="BD44" i="1" s="1"/>
  <c r="BG44" i="1" s="1"/>
  <c r="AT47" i="1"/>
  <c r="AA47" i="1"/>
  <c r="AC43" i="1"/>
  <c r="AD43" i="1" s="1"/>
  <c r="AG43" i="1"/>
  <c r="X45" i="1"/>
  <c r="AE43" i="1"/>
  <c r="AB44" i="1"/>
  <c r="U45" i="1"/>
  <c r="P45" i="1"/>
  <c r="O45" i="1"/>
  <c r="N45" i="1"/>
  <c r="K46" i="1"/>
  <c r="L46" i="1" s="1"/>
  <c r="M46" i="1" s="1"/>
  <c r="AT48" i="1" l="1"/>
  <c r="AW47" i="1"/>
  <c r="AQ47" i="1"/>
  <c r="AX46" i="1"/>
  <c r="AY45" i="1"/>
  <c r="AZ45" i="1" s="1"/>
  <c r="BC45" i="1"/>
  <c r="BD45" i="1" s="1"/>
  <c r="BG45" i="1" s="1"/>
  <c r="AC44" i="1"/>
  <c r="AD44" i="1" s="1"/>
  <c r="AG44" i="1"/>
  <c r="AF44" i="1"/>
  <c r="U46" i="1"/>
  <c r="AB45" i="1"/>
  <c r="AE45" i="1" s="1"/>
  <c r="AE44" i="1"/>
  <c r="AF45" i="1"/>
  <c r="X46" i="1"/>
  <c r="AA48" i="1"/>
  <c r="O46" i="1"/>
  <c r="P46" i="1"/>
  <c r="N46" i="1"/>
  <c r="K47" i="1"/>
  <c r="AX47" i="1" l="1"/>
  <c r="AQ48" i="1"/>
  <c r="BA47" i="1"/>
  <c r="BB47" i="1" s="1"/>
  <c r="AY46" i="1"/>
  <c r="AZ46" i="1" s="1"/>
  <c r="BC46" i="1"/>
  <c r="BD46" i="1" s="1"/>
  <c r="BA46" i="1"/>
  <c r="BB46" i="1" s="1"/>
  <c r="BE46" i="1"/>
  <c r="BF46" i="1" s="1"/>
  <c r="BE47" i="1"/>
  <c r="BF47" i="1" s="1"/>
  <c r="AW48" i="1"/>
  <c r="AT49" i="1"/>
  <c r="AA49" i="1"/>
  <c r="X47" i="1"/>
  <c r="AC45" i="1"/>
  <c r="AD45" i="1" s="1"/>
  <c r="AG45" i="1"/>
  <c r="AB46" i="1"/>
  <c r="AE46" i="1" s="1"/>
  <c r="U47" i="1"/>
  <c r="N47" i="1"/>
  <c r="L47" i="1"/>
  <c r="M47" i="1" s="1"/>
  <c r="P47" i="1"/>
  <c r="O47" i="1"/>
  <c r="K48" i="1"/>
  <c r="BG46" i="1" l="1"/>
  <c r="AW49" i="1"/>
  <c r="AT50" i="1"/>
  <c r="AQ49" i="1"/>
  <c r="AX48" i="1"/>
  <c r="AY47" i="1"/>
  <c r="AZ47" i="1" s="1"/>
  <c r="BC47" i="1"/>
  <c r="BD47" i="1" s="1"/>
  <c r="BG47" i="1" s="1"/>
  <c r="U48" i="1"/>
  <c r="AB47" i="1"/>
  <c r="AF47" i="1" s="1"/>
  <c r="X48" i="1"/>
  <c r="AC46" i="1"/>
  <c r="AD46" i="1" s="1"/>
  <c r="AG46" i="1"/>
  <c r="AF46" i="1"/>
  <c r="AA50" i="1"/>
  <c r="N48" i="1"/>
  <c r="L48" i="1"/>
  <c r="M48" i="1" s="1"/>
  <c r="P48" i="1"/>
  <c r="O48" i="1"/>
  <c r="K49" i="1"/>
  <c r="L49" i="1" s="1"/>
  <c r="M49" i="1" l="1"/>
  <c r="AE47" i="1"/>
  <c r="AY48" i="1"/>
  <c r="AZ48" i="1" s="1"/>
  <c r="BC48" i="1"/>
  <c r="BD48" i="1" s="1"/>
  <c r="BA48" i="1"/>
  <c r="BB48" i="1" s="1"/>
  <c r="AX49" i="1"/>
  <c r="AQ50" i="1"/>
  <c r="BE48" i="1"/>
  <c r="BF48" i="1" s="1"/>
  <c r="AT51" i="1"/>
  <c r="AW50" i="1"/>
  <c r="BE49" i="1"/>
  <c r="BF49" i="1" s="1"/>
  <c r="AA51" i="1"/>
  <c r="X49" i="1"/>
  <c r="AC47" i="1"/>
  <c r="AD47" i="1" s="1"/>
  <c r="AG47" i="1"/>
  <c r="AB48" i="1"/>
  <c r="AE48" i="1" s="1"/>
  <c r="U49" i="1"/>
  <c r="P49" i="1"/>
  <c r="O49" i="1"/>
  <c r="N49" i="1"/>
  <c r="K50" i="1"/>
  <c r="BG48" i="1" l="1"/>
  <c r="AW51" i="1"/>
  <c r="AQ51" i="1"/>
  <c r="AX50" i="1"/>
  <c r="AY49" i="1"/>
  <c r="AZ49" i="1" s="1"/>
  <c r="BC49" i="1"/>
  <c r="BD49" i="1" s="1"/>
  <c r="AT52" i="1"/>
  <c r="BA49" i="1"/>
  <c r="BB49" i="1" s="1"/>
  <c r="BG49" i="1" s="1"/>
  <c r="U50" i="1"/>
  <c r="AB49" i="1"/>
  <c r="AE49" i="1" s="1"/>
  <c r="X50" i="1"/>
  <c r="AC48" i="1"/>
  <c r="AD48" i="1" s="1"/>
  <c r="AG48" i="1"/>
  <c r="AF48" i="1"/>
  <c r="AA52" i="1"/>
  <c r="N50" i="1"/>
  <c r="L50" i="1"/>
  <c r="M50" i="1" s="1"/>
  <c r="O50" i="1"/>
  <c r="P50" i="1"/>
  <c r="K51" i="1"/>
  <c r="L51" i="1" s="1"/>
  <c r="M51" i="1" l="1"/>
  <c r="AT53" i="1"/>
  <c r="AY50" i="1"/>
  <c r="AZ50" i="1" s="1"/>
  <c r="BC50" i="1"/>
  <c r="BD50" i="1" s="1"/>
  <c r="BA50" i="1"/>
  <c r="BB50" i="1" s="1"/>
  <c r="AX51" i="1"/>
  <c r="BE51" i="1" s="1"/>
  <c r="BF51" i="1" s="1"/>
  <c r="AQ52" i="1"/>
  <c r="AW52" i="1"/>
  <c r="BE50" i="1"/>
  <c r="BF50" i="1" s="1"/>
  <c r="AA53" i="1"/>
  <c r="X51" i="1"/>
  <c r="AF49" i="1"/>
  <c r="AC49" i="1"/>
  <c r="AD49" i="1" s="1"/>
  <c r="AG49" i="1"/>
  <c r="AB50" i="1"/>
  <c r="U51" i="1"/>
  <c r="P51" i="1"/>
  <c r="O51" i="1"/>
  <c r="N51" i="1"/>
  <c r="K52" i="1"/>
  <c r="BG50" i="1" l="1"/>
  <c r="BA51" i="1"/>
  <c r="BB51" i="1" s="1"/>
  <c r="AX52" i="1"/>
  <c r="BA52" i="1" s="1"/>
  <c r="BB52" i="1" s="1"/>
  <c r="AQ53" i="1"/>
  <c r="AW53" i="1"/>
  <c r="BE52" i="1"/>
  <c r="BF52" i="1" s="1"/>
  <c r="AY51" i="1"/>
  <c r="AZ51" i="1" s="1"/>
  <c r="BC51" i="1"/>
  <c r="BD51" i="1" s="1"/>
  <c r="AT54" i="1"/>
  <c r="U52" i="1"/>
  <c r="AB51" i="1"/>
  <c r="AF51" i="1" s="1"/>
  <c r="AC50" i="1"/>
  <c r="AD50" i="1" s="1"/>
  <c r="AG50" i="1"/>
  <c r="AE50" i="1"/>
  <c r="AF50" i="1"/>
  <c r="X52" i="1"/>
  <c r="AA54" i="1"/>
  <c r="N52" i="1"/>
  <c r="L52" i="1"/>
  <c r="M52" i="1" s="1"/>
  <c r="O52" i="1"/>
  <c r="P52" i="1"/>
  <c r="K53" i="1"/>
  <c r="BG51" i="1" l="1"/>
  <c r="AT55" i="1"/>
  <c r="AW54" i="1"/>
  <c r="AQ54" i="1"/>
  <c r="AX53" i="1"/>
  <c r="AY52" i="1"/>
  <c r="AZ52" i="1" s="1"/>
  <c r="BC52" i="1"/>
  <c r="BD52" i="1" s="1"/>
  <c r="BG52" i="1" s="1"/>
  <c r="AA55" i="1"/>
  <c r="X53" i="1"/>
  <c r="AC51" i="1"/>
  <c r="AD51" i="1" s="1"/>
  <c r="AG51" i="1"/>
  <c r="AE51" i="1"/>
  <c r="AB52" i="1"/>
  <c r="AE52" i="1" s="1"/>
  <c r="U53" i="1"/>
  <c r="N53" i="1"/>
  <c r="L53" i="1"/>
  <c r="M53" i="1" s="1"/>
  <c r="P53" i="1"/>
  <c r="O53" i="1"/>
  <c r="K54" i="1"/>
  <c r="L54" i="1" s="1"/>
  <c r="M54" i="1" l="1"/>
  <c r="AY53" i="1"/>
  <c r="AZ53" i="1" s="1"/>
  <c r="BC53" i="1"/>
  <c r="BD53" i="1" s="1"/>
  <c r="BA53" i="1"/>
  <c r="BB53" i="1" s="1"/>
  <c r="AX54" i="1"/>
  <c r="AQ55" i="1"/>
  <c r="BE53" i="1"/>
  <c r="BF53" i="1" s="1"/>
  <c r="AW55" i="1"/>
  <c r="BE54" i="1"/>
  <c r="BF54" i="1" s="1"/>
  <c r="AT56" i="1"/>
  <c r="AC52" i="1"/>
  <c r="AD52" i="1" s="1"/>
  <c r="AG52" i="1"/>
  <c r="U54" i="1"/>
  <c r="AB53" i="1"/>
  <c r="AF53" i="1" s="1"/>
  <c r="AF52" i="1"/>
  <c r="X54" i="1"/>
  <c r="AA56" i="1"/>
  <c r="P54" i="1"/>
  <c r="O54" i="1"/>
  <c r="K55" i="1"/>
  <c r="L55" i="1" s="1"/>
  <c r="M55" i="1" s="1"/>
  <c r="N54" i="1"/>
  <c r="BG53" i="1" l="1"/>
  <c r="AW56" i="1"/>
  <c r="AY54" i="1"/>
  <c r="AZ54" i="1" s="1"/>
  <c r="BC54" i="1"/>
  <c r="BD54" i="1" s="1"/>
  <c r="AX55" i="1"/>
  <c r="BA55" i="1" s="1"/>
  <c r="BB55" i="1" s="1"/>
  <c r="AQ56" i="1"/>
  <c r="BA54" i="1"/>
  <c r="BB54" i="1" s="1"/>
  <c r="BG54" i="1" s="1"/>
  <c r="AT57" i="1"/>
  <c r="AA57" i="1"/>
  <c r="X55" i="1"/>
  <c r="AC53" i="1"/>
  <c r="AD53" i="1" s="1"/>
  <c r="AG53" i="1"/>
  <c r="AE53" i="1"/>
  <c r="AB54" i="1"/>
  <c r="AE54" i="1" s="1"/>
  <c r="U55" i="1"/>
  <c r="O55" i="1"/>
  <c r="P55" i="1"/>
  <c r="N55" i="1"/>
  <c r="K56" i="1"/>
  <c r="L56" i="1" s="1"/>
  <c r="M56" i="1" s="1"/>
  <c r="AT58" i="1" l="1"/>
  <c r="AY55" i="1"/>
  <c r="AZ55" i="1" s="1"/>
  <c r="BC55" i="1"/>
  <c r="BD55" i="1" s="1"/>
  <c r="AW57" i="1"/>
  <c r="AQ57" i="1"/>
  <c r="AX56" i="1"/>
  <c r="BE55" i="1"/>
  <c r="BF55" i="1" s="1"/>
  <c r="U56" i="1"/>
  <c r="AB55" i="1"/>
  <c r="AE55" i="1" s="1"/>
  <c r="AC54" i="1"/>
  <c r="AD54" i="1" s="1"/>
  <c r="AG54" i="1"/>
  <c r="AF54" i="1"/>
  <c r="AF55" i="1"/>
  <c r="X56" i="1"/>
  <c r="AA58" i="1"/>
  <c r="P56" i="1"/>
  <c r="O56" i="1"/>
  <c r="N56" i="1"/>
  <c r="K57" i="1"/>
  <c r="BG55" i="1" l="1"/>
  <c r="AY56" i="1"/>
  <c r="AZ56" i="1" s="1"/>
  <c r="BC56" i="1"/>
  <c r="BD56" i="1" s="1"/>
  <c r="BA56" i="1"/>
  <c r="BB56" i="1" s="1"/>
  <c r="AQ58" i="1"/>
  <c r="AX57" i="1"/>
  <c r="BA57" i="1" s="1"/>
  <c r="BB57" i="1" s="1"/>
  <c r="BE56" i="1"/>
  <c r="BF56" i="1" s="1"/>
  <c r="AW58" i="1"/>
  <c r="AT59" i="1"/>
  <c r="AA59" i="1"/>
  <c r="X57" i="1"/>
  <c r="AC55" i="1"/>
  <c r="AD55" i="1" s="1"/>
  <c r="AG55" i="1"/>
  <c r="AB56" i="1"/>
  <c r="U57" i="1"/>
  <c r="N57" i="1"/>
  <c r="L57" i="1"/>
  <c r="M57" i="1" s="1"/>
  <c r="K58" i="1"/>
  <c r="P57" i="1"/>
  <c r="O57" i="1"/>
  <c r="BG56" i="1" l="1"/>
  <c r="BE57" i="1"/>
  <c r="BF57" i="1" s="1"/>
  <c r="AT60" i="1"/>
  <c r="AW59" i="1"/>
  <c r="AQ59" i="1"/>
  <c r="AX58" i="1"/>
  <c r="BA58" i="1" s="1"/>
  <c r="BB58" i="1" s="1"/>
  <c r="AY57" i="1"/>
  <c r="AZ57" i="1" s="1"/>
  <c r="BC57" i="1"/>
  <c r="BD57" i="1" s="1"/>
  <c r="BG57" i="1" s="1"/>
  <c r="U58" i="1"/>
  <c r="AB57" i="1"/>
  <c r="AC56" i="1"/>
  <c r="AD56" i="1" s="1"/>
  <c r="AG56" i="1"/>
  <c r="AE56" i="1"/>
  <c r="AF56" i="1"/>
  <c r="AF57" i="1"/>
  <c r="X58" i="1"/>
  <c r="AA60" i="1"/>
  <c r="N58" i="1"/>
  <c r="L58" i="1"/>
  <c r="M58" i="1" s="1"/>
  <c r="P58" i="1"/>
  <c r="O58" i="1"/>
  <c r="K59" i="1"/>
  <c r="AX59" i="1" l="1"/>
  <c r="AQ60" i="1"/>
  <c r="BA59" i="1"/>
  <c r="BB59" i="1" s="1"/>
  <c r="AY58" i="1"/>
  <c r="AZ58" i="1" s="1"/>
  <c r="BC58" i="1"/>
  <c r="BD58" i="1" s="1"/>
  <c r="BE58" i="1"/>
  <c r="BF58" i="1" s="1"/>
  <c r="AW60" i="1"/>
  <c r="BE59" i="1"/>
  <c r="BF59" i="1" s="1"/>
  <c r="AT61" i="1"/>
  <c r="AA61" i="1"/>
  <c r="AC57" i="1"/>
  <c r="AD57" i="1" s="1"/>
  <c r="AG57" i="1"/>
  <c r="X59" i="1"/>
  <c r="AE57" i="1"/>
  <c r="AB58" i="1"/>
  <c r="U59" i="1"/>
  <c r="N59" i="1"/>
  <c r="L59" i="1"/>
  <c r="M59" i="1" s="1"/>
  <c r="P59" i="1"/>
  <c r="O59" i="1"/>
  <c r="K60" i="1"/>
  <c r="BG58" i="1" l="1"/>
  <c r="AT62" i="1"/>
  <c r="AQ61" i="1"/>
  <c r="AX60" i="1"/>
  <c r="AW61" i="1"/>
  <c r="BE60" i="1"/>
  <c r="BF60" i="1" s="1"/>
  <c r="AY59" i="1"/>
  <c r="AZ59" i="1" s="1"/>
  <c r="BC59" i="1"/>
  <c r="BD59" i="1" s="1"/>
  <c r="BG59" i="1" s="1"/>
  <c r="AC58" i="1"/>
  <c r="AD58" i="1" s="1"/>
  <c r="AG58" i="1"/>
  <c r="AF58" i="1"/>
  <c r="U60" i="1"/>
  <c r="AB59" i="1"/>
  <c r="AE59" i="1" s="1"/>
  <c r="AE58" i="1"/>
  <c r="X60" i="1"/>
  <c r="AA62" i="1"/>
  <c r="N60" i="1"/>
  <c r="L60" i="1"/>
  <c r="M60" i="1" s="1"/>
  <c r="P60" i="1"/>
  <c r="O60" i="1"/>
  <c r="K61" i="1"/>
  <c r="L61" i="1" s="1"/>
  <c r="M61" i="1" s="1"/>
  <c r="AF59" i="1" l="1"/>
  <c r="AW62" i="1"/>
  <c r="AQ62" i="1"/>
  <c r="AX61" i="1"/>
  <c r="AY60" i="1"/>
  <c r="AZ60" i="1" s="1"/>
  <c r="BC60" i="1"/>
  <c r="BD60" i="1" s="1"/>
  <c r="BA60" i="1"/>
  <c r="BB60" i="1" s="1"/>
  <c r="BG60" i="1" s="1"/>
  <c r="AT63" i="1"/>
  <c r="AA63" i="1"/>
  <c r="X61" i="1"/>
  <c r="AC59" i="1"/>
  <c r="AD59" i="1" s="1"/>
  <c r="AG59" i="1"/>
  <c r="AB60" i="1"/>
  <c r="U61" i="1"/>
  <c r="P61" i="1"/>
  <c r="O61" i="1"/>
  <c r="N61" i="1"/>
  <c r="K62" i="1"/>
  <c r="L62" i="1" s="1"/>
  <c r="M62" i="1" s="1"/>
  <c r="AT64" i="1" l="1"/>
  <c r="AY61" i="1"/>
  <c r="AZ61" i="1" s="1"/>
  <c r="BC61" i="1"/>
  <c r="BD61" i="1" s="1"/>
  <c r="BE61" i="1"/>
  <c r="BF61" i="1" s="1"/>
  <c r="BA61" i="1"/>
  <c r="BB61" i="1" s="1"/>
  <c r="BG61" i="1" s="1"/>
  <c r="AQ63" i="1"/>
  <c r="AX62" i="1"/>
  <c r="AW63" i="1"/>
  <c r="U62" i="1"/>
  <c r="AB61" i="1"/>
  <c r="AC60" i="1"/>
  <c r="AD60" i="1" s="1"/>
  <c r="AG60" i="1"/>
  <c r="AE60" i="1"/>
  <c r="AF60" i="1"/>
  <c r="AF61" i="1"/>
  <c r="X62" i="1"/>
  <c r="AA64" i="1"/>
  <c r="K63" i="1"/>
  <c r="O62" i="1"/>
  <c r="P62" i="1"/>
  <c r="N62" i="1"/>
  <c r="AY62" i="1" l="1"/>
  <c r="AZ62" i="1" s="1"/>
  <c r="BC62" i="1"/>
  <c r="BD62" i="1" s="1"/>
  <c r="AW64" i="1"/>
  <c r="BE62" i="1"/>
  <c r="BF62" i="1" s="1"/>
  <c r="AX63" i="1"/>
  <c r="BA63" i="1" s="1"/>
  <c r="BB63" i="1" s="1"/>
  <c r="AQ64" i="1"/>
  <c r="BA62" i="1"/>
  <c r="BB62" i="1" s="1"/>
  <c r="BG62" i="1" s="1"/>
  <c r="AT65" i="1"/>
  <c r="X63" i="1"/>
  <c r="AA65" i="1"/>
  <c r="AC61" i="1"/>
  <c r="AD61" i="1" s="1"/>
  <c r="AG61" i="1"/>
  <c r="AE61" i="1"/>
  <c r="AB62" i="1"/>
  <c r="AE62" i="1" s="1"/>
  <c r="U63" i="1"/>
  <c r="N63" i="1"/>
  <c r="L63" i="1"/>
  <c r="M63" i="1" s="1"/>
  <c r="P63" i="1"/>
  <c r="O63" i="1"/>
  <c r="K64" i="1"/>
  <c r="AT66" i="1" l="1"/>
  <c r="AX64" i="1"/>
  <c r="AQ65" i="1"/>
  <c r="AY63" i="1"/>
  <c r="AZ63" i="1" s="1"/>
  <c r="BC63" i="1"/>
  <c r="BD63" i="1" s="1"/>
  <c r="BE63" i="1"/>
  <c r="BF63" i="1" s="1"/>
  <c r="AW65" i="1"/>
  <c r="BE64" i="1"/>
  <c r="BF64" i="1" s="1"/>
  <c r="U64" i="1"/>
  <c r="AB63" i="1"/>
  <c r="AC62" i="1"/>
  <c r="AD62" i="1" s="1"/>
  <c r="AG62" i="1"/>
  <c r="AA66" i="1"/>
  <c r="AF62" i="1"/>
  <c r="AF63" i="1"/>
  <c r="X64" i="1"/>
  <c r="N64" i="1"/>
  <c r="L64" i="1"/>
  <c r="M64" i="1" s="1"/>
  <c r="P64" i="1"/>
  <c r="O64" i="1"/>
  <c r="K65" i="1"/>
  <c r="BG63" i="1" l="1"/>
  <c r="AY64" i="1"/>
  <c r="AZ64" i="1" s="1"/>
  <c r="BC64" i="1"/>
  <c r="BD64" i="1" s="1"/>
  <c r="AW66" i="1"/>
  <c r="AQ66" i="1"/>
  <c r="AX65" i="1"/>
  <c r="BA65" i="1" s="1"/>
  <c r="BB65" i="1" s="1"/>
  <c r="BA64" i="1"/>
  <c r="BB64" i="1" s="1"/>
  <c r="BG64" i="1" s="1"/>
  <c r="AT67" i="1"/>
  <c r="AA67" i="1"/>
  <c r="X65" i="1"/>
  <c r="AC63" i="1"/>
  <c r="AD63" i="1" s="1"/>
  <c r="AG63" i="1"/>
  <c r="AE63" i="1"/>
  <c r="AB64" i="1"/>
  <c r="U65" i="1"/>
  <c r="N65" i="1"/>
  <c r="L65" i="1"/>
  <c r="M65" i="1" s="1"/>
  <c r="K66" i="1"/>
  <c r="P65" i="1"/>
  <c r="O65" i="1"/>
  <c r="AX66" i="1" l="1"/>
  <c r="AQ67" i="1"/>
  <c r="AW67" i="1"/>
  <c r="BE66" i="1"/>
  <c r="BF66" i="1" s="1"/>
  <c r="AT68" i="1"/>
  <c r="AY65" i="1"/>
  <c r="AZ65" i="1" s="1"/>
  <c r="BC65" i="1"/>
  <c r="BD65" i="1" s="1"/>
  <c r="BG65" i="1" s="1"/>
  <c r="BE65" i="1"/>
  <c r="BF65" i="1" s="1"/>
  <c r="U66" i="1"/>
  <c r="AB65" i="1"/>
  <c r="AC64" i="1"/>
  <c r="AD64" i="1" s="1"/>
  <c r="AG64" i="1"/>
  <c r="AE64" i="1"/>
  <c r="AF64" i="1"/>
  <c r="AF65" i="1"/>
  <c r="X66" i="1"/>
  <c r="AA68" i="1"/>
  <c r="N66" i="1"/>
  <c r="L66" i="1"/>
  <c r="M66" i="1" s="1"/>
  <c r="P66" i="1"/>
  <c r="O66" i="1"/>
  <c r="K67" i="1"/>
  <c r="AX67" i="1" l="1"/>
  <c r="BA67" i="1" s="1"/>
  <c r="BB67" i="1" s="1"/>
  <c r="AQ68" i="1"/>
  <c r="AT69" i="1"/>
  <c r="AY66" i="1"/>
  <c r="AZ66" i="1" s="1"/>
  <c r="BC66" i="1"/>
  <c r="BD66" i="1" s="1"/>
  <c r="BE67" i="1"/>
  <c r="BF67" i="1" s="1"/>
  <c r="AW68" i="1"/>
  <c r="BA66" i="1"/>
  <c r="BB66" i="1" s="1"/>
  <c r="BG66" i="1" s="1"/>
  <c r="X67" i="1"/>
  <c r="AA69" i="1"/>
  <c r="AC65" i="1"/>
  <c r="AD65" i="1" s="1"/>
  <c r="AG65" i="1"/>
  <c r="AE65" i="1"/>
  <c r="AB66" i="1"/>
  <c r="AE66" i="1" s="1"/>
  <c r="U67" i="1"/>
  <c r="N67" i="1"/>
  <c r="L67" i="1"/>
  <c r="M67" i="1" s="1"/>
  <c r="P67" i="1"/>
  <c r="O67" i="1"/>
  <c r="K68" i="1"/>
  <c r="L68" i="1" s="1"/>
  <c r="M68" i="1" s="1"/>
  <c r="AW69" i="1" l="1"/>
  <c r="AQ69" i="1"/>
  <c r="AX68" i="1"/>
  <c r="BE68" i="1" s="1"/>
  <c r="BF68" i="1" s="1"/>
  <c r="AT70" i="1"/>
  <c r="AY67" i="1"/>
  <c r="AZ67" i="1" s="1"/>
  <c r="BC67" i="1"/>
  <c r="BD67" i="1" s="1"/>
  <c r="BG67" i="1" s="1"/>
  <c r="U68" i="1"/>
  <c r="AB67" i="1"/>
  <c r="AE67" i="1" s="1"/>
  <c r="AA70" i="1"/>
  <c r="AC66" i="1"/>
  <c r="AD66" i="1" s="1"/>
  <c r="AG66" i="1"/>
  <c r="AF66" i="1"/>
  <c r="AF67" i="1"/>
  <c r="X68" i="1"/>
  <c r="P68" i="1"/>
  <c r="O68" i="1"/>
  <c r="N68" i="1"/>
  <c r="K69" i="1"/>
  <c r="AT71" i="1" l="1"/>
  <c r="AQ70" i="1"/>
  <c r="AX69" i="1"/>
  <c r="AY68" i="1"/>
  <c r="AZ68" i="1" s="1"/>
  <c r="BC68" i="1"/>
  <c r="BD68" i="1" s="1"/>
  <c r="BA68" i="1"/>
  <c r="BB68" i="1" s="1"/>
  <c r="BG68" i="1" s="1"/>
  <c r="BE69" i="1"/>
  <c r="BF69" i="1" s="1"/>
  <c r="AW70" i="1"/>
  <c r="X69" i="1"/>
  <c r="AA71" i="1"/>
  <c r="AC67" i="1"/>
  <c r="AD67" i="1" s="1"/>
  <c r="AG67" i="1"/>
  <c r="AB68" i="1"/>
  <c r="U69" i="1"/>
  <c r="N69" i="1"/>
  <c r="L69" i="1"/>
  <c r="M69" i="1" s="1"/>
  <c r="K70" i="1"/>
  <c r="L70" i="1" s="1"/>
  <c r="P69" i="1"/>
  <c r="O69" i="1"/>
  <c r="M70" i="1" l="1"/>
  <c r="AW71" i="1"/>
  <c r="AY69" i="1"/>
  <c r="AZ69" i="1" s="1"/>
  <c r="BC69" i="1"/>
  <c r="BD69" i="1" s="1"/>
  <c r="AT72" i="1"/>
  <c r="BA69" i="1"/>
  <c r="BB69" i="1" s="1"/>
  <c r="BG69" i="1" s="1"/>
  <c r="AQ71" i="1"/>
  <c r="AX70" i="1"/>
  <c r="BE70" i="1" s="1"/>
  <c r="BF70" i="1" s="1"/>
  <c r="AC68" i="1"/>
  <c r="AD68" i="1" s="1"/>
  <c r="AG68" i="1"/>
  <c r="AA72" i="1"/>
  <c r="U70" i="1"/>
  <c r="AB69" i="1"/>
  <c r="AE69" i="1" s="1"/>
  <c r="AE68" i="1"/>
  <c r="AF68" i="1"/>
  <c r="X70" i="1"/>
  <c r="P70" i="1"/>
  <c r="O70" i="1"/>
  <c r="N70" i="1"/>
  <c r="K71" i="1"/>
  <c r="L71" i="1" s="1"/>
  <c r="M71" i="1" s="1"/>
  <c r="AF69" i="1" l="1"/>
  <c r="AX71" i="1"/>
  <c r="AQ72" i="1"/>
  <c r="BA71" i="1"/>
  <c r="BB71" i="1" s="1"/>
  <c r="BA70" i="1"/>
  <c r="BB70" i="1" s="1"/>
  <c r="AT73" i="1"/>
  <c r="AY70" i="1"/>
  <c r="AZ70" i="1" s="1"/>
  <c r="BC70" i="1"/>
  <c r="BD70" i="1" s="1"/>
  <c r="AW72" i="1"/>
  <c r="BE71" i="1"/>
  <c r="BF71" i="1" s="1"/>
  <c r="AA73" i="1"/>
  <c r="X71" i="1"/>
  <c r="AC69" i="1"/>
  <c r="AD69" i="1" s="1"/>
  <c r="AG69" i="1"/>
  <c r="AB70" i="1"/>
  <c r="AE70" i="1" s="1"/>
  <c r="U71" i="1"/>
  <c r="O71" i="1"/>
  <c r="P71" i="1"/>
  <c r="N71" i="1"/>
  <c r="K72" i="1"/>
  <c r="BG70" i="1" l="1"/>
  <c r="AW73" i="1"/>
  <c r="AT74" i="1"/>
  <c r="AQ73" i="1"/>
  <c r="AX72" i="1"/>
  <c r="AY71" i="1"/>
  <c r="AZ71" i="1" s="1"/>
  <c r="BC71" i="1"/>
  <c r="BD71" i="1" s="1"/>
  <c r="BG71" i="1" s="1"/>
  <c r="U72" i="1"/>
  <c r="AB71" i="1"/>
  <c r="AF71" i="1" s="1"/>
  <c r="AC70" i="1"/>
  <c r="AD70" i="1" s="1"/>
  <c r="AG70" i="1"/>
  <c r="X72" i="1"/>
  <c r="AF70" i="1"/>
  <c r="AA74" i="1"/>
  <c r="N72" i="1"/>
  <c r="L72" i="1"/>
  <c r="M72" i="1" s="1"/>
  <c r="P72" i="1"/>
  <c r="O72" i="1"/>
  <c r="K73" i="1"/>
  <c r="AY72" i="1" l="1"/>
  <c r="AZ72" i="1" s="1"/>
  <c r="BC72" i="1"/>
  <c r="BD72" i="1" s="1"/>
  <c r="BA72" i="1"/>
  <c r="BB72" i="1" s="1"/>
  <c r="AQ74" i="1"/>
  <c r="AX73" i="1"/>
  <c r="AT75" i="1"/>
  <c r="BE72" i="1"/>
  <c r="BF72" i="1" s="1"/>
  <c r="AW74" i="1"/>
  <c r="BE73" i="1"/>
  <c r="BF73" i="1" s="1"/>
  <c r="X73" i="1"/>
  <c r="AA75" i="1"/>
  <c r="AC71" i="1"/>
  <c r="AD71" i="1" s="1"/>
  <c r="AG71" i="1"/>
  <c r="AE71" i="1"/>
  <c r="AB72" i="1"/>
  <c r="AE72" i="1" s="1"/>
  <c r="U73" i="1"/>
  <c r="N73" i="1"/>
  <c r="L73" i="1"/>
  <c r="M73" i="1" s="1"/>
  <c r="P73" i="1"/>
  <c r="O73" i="1"/>
  <c r="K74" i="1"/>
  <c r="BG72" i="1" l="1"/>
  <c r="AT76" i="1"/>
  <c r="AW75" i="1"/>
  <c r="AY73" i="1"/>
  <c r="AZ73" i="1" s="1"/>
  <c r="BC73" i="1"/>
  <c r="BD73" i="1" s="1"/>
  <c r="BA73" i="1"/>
  <c r="BB73" i="1" s="1"/>
  <c r="BG73" i="1" s="1"/>
  <c r="AQ75" i="1"/>
  <c r="AX74" i="1"/>
  <c r="BA74" i="1" s="1"/>
  <c r="BB74" i="1" s="1"/>
  <c r="AC72" i="1"/>
  <c r="AD72" i="1" s="1"/>
  <c r="AG72" i="1"/>
  <c r="U74" i="1"/>
  <c r="AB73" i="1"/>
  <c r="AF73" i="1" s="1"/>
  <c r="AA76" i="1"/>
  <c r="AF72" i="1"/>
  <c r="X74" i="1"/>
  <c r="N74" i="1"/>
  <c r="L74" i="1"/>
  <c r="M74" i="1" s="1"/>
  <c r="K75" i="1"/>
  <c r="L75" i="1" s="1"/>
  <c r="M75" i="1" s="1"/>
  <c r="P74" i="1"/>
  <c r="O74" i="1"/>
  <c r="AX75" i="1" l="1"/>
  <c r="AQ76" i="1"/>
  <c r="BA75" i="1"/>
  <c r="BB75" i="1" s="1"/>
  <c r="AW76" i="1"/>
  <c r="BE75" i="1"/>
  <c r="BF75" i="1" s="1"/>
  <c r="AY74" i="1"/>
  <c r="AZ74" i="1" s="1"/>
  <c r="BC74" i="1"/>
  <c r="BD74" i="1" s="1"/>
  <c r="BG74" i="1" s="1"/>
  <c r="BE74" i="1"/>
  <c r="BF74" i="1" s="1"/>
  <c r="AT77" i="1"/>
  <c r="X75" i="1"/>
  <c r="AC73" i="1"/>
  <c r="AD73" i="1" s="1"/>
  <c r="AG73" i="1"/>
  <c r="AA77" i="1"/>
  <c r="AE73" i="1"/>
  <c r="AB74" i="1"/>
  <c r="AE74" i="1" s="1"/>
  <c r="U75" i="1"/>
  <c r="P75" i="1"/>
  <c r="O75" i="1"/>
  <c r="N75" i="1"/>
  <c r="K76" i="1"/>
  <c r="L76" i="1" s="1"/>
  <c r="M76" i="1" s="1"/>
  <c r="AT78" i="1" l="1"/>
  <c r="AW77" i="1"/>
  <c r="AX76" i="1"/>
  <c r="AQ77" i="1"/>
  <c r="AY75" i="1"/>
  <c r="AZ75" i="1" s="1"/>
  <c r="BC75" i="1"/>
  <c r="BD75" i="1" s="1"/>
  <c r="BG75" i="1" s="1"/>
  <c r="U76" i="1"/>
  <c r="AB75" i="1"/>
  <c r="AE75" i="1" s="1"/>
  <c r="AC74" i="1"/>
  <c r="AD74" i="1" s="1"/>
  <c r="AG74" i="1"/>
  <c r="AA78" i="1"/>
  <c r="AF74" i="1"/>
  <c r="AF75" i="1"/>
  <c r="X76" i="1"/>
  <c r="P76" i="1"/>
  <c r="O76" i="1"/>
  <c r="K77" i="1"/>
  <c r="L77" i="1" s="1"/>
  <c r="M77" i="1" s="1"/>
  <c r="N76" i="1"/>
  <c r="AY76" i="1" l="1"/>
  <c r="AZ76" i="1" s="1"/>
  <c r="BC76" i="1"/>
  <c r="BD76" i="1" s="1"/>
  <c r="BA76" i="1"/>
  <c r="BB76" i="1" s="1"/>
  <c r="AQ78" i="1"/>
  <c r="AX77" i="1"/>
  <c r="BA77" i="1" s="1"/>
  <c r="BB77" i="1" s="1"/>
  <c r="BE76" i="1"/>
  <c r="BF76" i="1" s="1"/>
  <c r="AW78" i="1"/>
  <c r="AT79" i="1"/>
  <c r="AA79" i="1"/>
  <c r="X77" i="1"/>
  <c r="AC75" i="1"/>
  <c r="AD75" i="1" s="1"/>
  <c r="AG75" i="1"/>
  <c r="AB76" i="1"/>
  <c r="U77" i="1"/>
  <c r="P77" i="1"/>
  <c r="O77" i="1"/>
  <c r="N77" i="1"/>
  <c r="K78" i="1"/>
  <c r="L78" i="1" s="1"/>
  <c r="M78" i="1" s="1"/>
  <c r="BE77" i="1" l="1"/>
  <c r="BF77" i="1" s="1"/>
  <c r="BG76" i="1"/>
  <c r="AT80" i="1"/>
  <c r="AW79" i="1"/>
  <c r="AX78" i="1"/>
  <c r="AQ79" i="1"/>
  <c r="AY77" i="1"/>
  <c r="AZ77" i="1" s="1"/>
  <c r="BC77" i="1"/>
  <c r="BD77" i="1" s="1"/>
  <c r="BG77" i="1" s="1"/>
  <c r="AC76" i="1"/>
  <c r="AD76" i="1" s="1"/>
  <c r="AG76" i="1"/>
  <c r="AE76" i="1"/>
  <c r="U78" i="1"/>
  <c r="AB77" i="1"/>
  <c r="AF77" i="1" s="1"/>
  <c r="AF76" i="1"/>
  <c r="X78" i="1"/>
  <c r="AA80" i="1"/>
  <c r="O78" i="1"/>
  <c r="P78" i="1"/>
  <c r="K79" i="1"/>
  <c r="L79" i="1" s="1"/>
  <c r="M79" i="1" s="1"/>
  <c r="N78" i="1"/>
  <c r="AY78" i="1" l="1"/>
  <c r="AZ78" i="1" s="1"/>
  <c r="BC78" i="1"/>
  <c r="BD78" i="1" s="1"/>
  <c r="BA78" i="1"/>
  <c r="BB78" i="1" s="1"/>
  <c r="AX79" i="1"/>
  <c r="BA79" i="1" s="1"/>
  <c r="BB79" i="1" s="1"/>
  <c r="AQ80" i="1"/>
  <c r="BE78" i="1"/>
  <c r="BF78" i="1" s="1"/>
  <c r="AW80" i="1"/>
  <c r="BE79" i="1"/>
  <c r="BF79" i="1" s="1"/>
  <c r="AT81" i="1"/>
  <c r="AA81" i="1"/>
  <c r="AC77" i="1"/>
  <c r="AD77" i="1" s="1"/>
  <c r="AG77" i="1"/>
  <c r="X79" i="1"/>
  <c r="AE77" i="1"/>
  <c r="AB78" i="1"/>
  <c r="AF78" i="1" s="1"/>
  <c r="U79" i="1"/>
  <c r="P79" i="1"/>
  <c r="O79" i="1"/>
  <c r="N79" i="1"/>
  <c r="K80" i="1"/>
  <c r="L80" i="1" s="1"/>
  <c r="M80" i="1" s="1"/>
  <c r="BG78" i="1" l="1"/>
  <c r="AE78" i="1"/>
  <c r="AT82" i="1"/>
  <c r="AY79" i="1"/>
  <c r="AZ79" i="1" s="1"/>
  <c r="BC79" i="1"/>
  <c r="BD79" i="1" s="1"/>
  <c r="BG79" i="1" s="1"/>
  <c r="AW81" i="1"/>
  <c r="AQ81" i="1"/>
  <c r="AX80" i="1"/>
  <c r="AC78" i="1"/>
  <c r="AD78" i="1" s="1"/>
  <c r="AG78" i="1"/>
  <c r="U80" i="1"/>
  <c r="AB79" i="1"/>
  <c r="AE79" i="1" s="1"/>
  <c r="X80" i="1"/>
  <c r="AA82" i="1"/>
  <c r="P80" i="1"/>
  <c r="O80" i="1"/>
  <c r="K81" i="1"/>
  <c r="L81" i="1" s="1"/>
  <c r="M81" i="1" s="1"/>
  <c r="N80" i="1"/>
  <c r="AF79" i="1" l="1"/>
  <c r="AY80" i="1"/>
  <c r="AZ80" i="1" s="1"/>
  <c r="BC80" i="1"/>
  <c r="BD80" i="1" s="1"/>
  <c r="BA80" i="1"/>
  <c r="BB80" i="1" s="1"/>
  <c r="BE80" i="1"/>
  <c r="BF80" i="1" s="1"/>
  <c r="AQ82" i="1"/>
  <c r="AX81" i="1"/>
  <c r="BE81" i="1" s="1"/>
  <c r="BF81" i="1" s="1"/>
  <c r="AW82" i="1"/>
  <c r="AT83" i="1"/>
  <c r="AA83" i="1"/>
  <c r="X81" i="1"/>
  <c r="AC79" i="1"/>
  <c r="AD79" i="1" s="1"/>
  <c r="AG79" i="1"/>
  <c r="AB80" i="1"/>
  <c r="AF80" i="1" s="1"/>
  <c r="U81" i="1"/>
  <c r="P81" i="1"/>
  <c r="O81" i="1"/>
  <c r="N81" i="1"/>
  <c r="K82" i="1"/>
  <c r="BG80" i="1" l="1"/>
  <c r="AY81" i="1"/>
  <c r="AZ81" i="1" s="1"/>
  <c r="BC81" i="1"/>
  <c r="BD81" i="1" s="1"/>
  <c r="AT84" i="1"/>
  <c r="AW83" i="1"/>
  <c r="BA81" i="1"/>
  <c r="BB81" i="1" s="1"/>
  <c r="BG81" i="1" s="1"/>
  <c r="AQ83" i="1"/>
  <c r="AX82" i="1"/>
  <c r="U82" i="1"/>
  <c r="AB81" i="1"/>
  <c r="AE81" i="1" s="1"/>
  <c r="AE80" i="1"/>
  <c r="AC80" i="1"/>
  <c r="AD80" i="1" s="1"/>
  <c r="AG80" i="1"/>
  <c r="AF81" i="1"/>
  <c r="X82" i="1"/>
  <c r="AA84" i="1"/>
  <c r="N82" i="1"/>
  <c r="L82" i="1"/>
  <c r="M82" i="1" s="1"/>
  <c r="P82" i="1"/>
  <c r="O82" i="1"/>
  <c r="K83" i="1"/>
  <c r="AY82" i="1" l="1"/>
  <c r="AZ82" i="1" s="1"/>
  <c r="BC82" i="1"/>
  <c r="BD82" i="1" s="1"/>
  <c r="BA82" i="1"/>
  <c r="BB82" i="1" s="1"/>
  <c r="BE82" i="1"/>
  <c r="BF82" i="1" s="1"/>
  <c r="AT85" i="1"/>
  <c r="AX83" i="1"/>
  <c r="BA83" i="1" s="1"/>
  <c r="BB83" i="1" s="1"/>
  <c r="AQ84" i="1"/>
  <c r="AW84" i="1"/>
  <c r="AA85" i="1"/>
  <c r="X83" i="1"/>
  <c r="AC81" i="1"/>
  <c r="AD81" i="1" s="1"/>
  <c r="AG81" i="1"/>
  <c r="AB82" i="1"/>
  <c r="AE82" i="1" s="1"/>
  <c r="U83" i="1"/>
  <c r="N83" i="1"/>
  <c r="L83" i="1"/>
  <c r="M83" i="1" s="1"/>
  <c r="P83" i="1"/>
  <c r="O83" i="1"/>
  <c r="K84" i="1"/>
  <c r="L84" i="1" s="1"/>
  <c r="M84" i="1" s="1"/>
  <c r="BE83" i="1" l="1"/>
  <c r="BF83" i="1" s="1"/>
  <c r="BG82" i="1"/>
  <c r="AW85" i="1"/>
  <c r="AY83" i="1"/>
  <c r="AZ83" i="1" s="1"/>
  <c r="BC83" i="1"/>
  <c r="BD83" i="1" s="1"/>
  <c r="BG83" i="1" s="1"/>
  <c r="AQ85" i="1"/>
  <c r="AX84" i="1"/>
  <c r="BA84" i="1" s="1"/>
  <c r="BB84" i="1" s="1"/>
  <c r="AT86" i="1"/>
  <c r="U84" i="1"/>
  <c r="AB83" i="1"/>
  <c r="AE83" i="1" s="1"/>
  <c r="AC82" i="1"/>
  <c r="AD82" i="1" s="1"/>
  <c r="AG82" i="1"/>
  <c r="AF82" i="1"/>
  <c r="AF83" i="1"/>
  <c r="X84" i="1"/>
  <c r="AA86" i="1"/>
  <c r="O84" i="1"/>
  <c r="P84" i="1"/>
  <c r="N84" i="1"/>
  <c r="K85" i="1"/>
  <c r="AT87" i="1" l="1"/>
  <c r="AY84" i="1"/>
  <c r="AZ84" i="1" s="1"/>
  <c r="BC84" i="1"/>
  <c r="BD84" i="1" s="1"/>
  <c r="AQ86" i="1"/>
  <c r="AX85" i="1"/>
  <c r="BE85" i="1" s="1"/>
  <c r="BF85" i="1" s="1"/>
  <c r="BE84" i="1"/>
  <c r="BF84" i="1" s="1"/>
  <c r="AW86" i="1"/>
  <c r="AA87" i="1"/>
  <c r="X85" i="1"/>
  <c r="AC83" i="1"/>
  <c r="AD83" i="1" s="1"/>
  <c r="AG83" i="1"/>
  <c r="AB84" i="1"/>
  <c r="U85" i="1"/>
  <c r="N85" i="1"/>
  <c r="L85" i="1"/>
  <c r="M85" i="1" s="1"/>
  <c r="P85" i="1"/>
  <c r="O85" i="1"/>
  <c r="K86" i="1"/>
  <c r="L86" i="1" s="1"/>
  <c r="BG84" i="1" l="1"/>
  <c r="M86" i="1"/>
  <c r="AQ87" i="1"/>
  <c r="AX86" i="1"/>
  <c r="AY85" i="1"/>
  <c r="AZ85" i="1" s="1"/>
  <c r="BC85" i="1"/>
  <c r="BD85" i="1" s="1"/>
  <c r="AT88" i="1"/>
  <c r="AW87" i="1"/>
  <c r="BE86" i="1"/>
  <c r="BF86" i="1" s="1"/>
  <c r="BA85" i="1"/>
  <c r="BB85" i="1" s="1"/>
  <c r="BG85" i="1" s="1"/>
  <c r="AC84" i="1"/>
  <c r="AD84" i="1" s="1"/>
  <c r="AG84" i="1"/>
  <c r="AE84" i="1"/>
  <c r="X86" i="1"/>
  <c r="U86" i="1"/>
  <c r="AB85" i="1"/>
  <c r="AF84" i="1"/>
  <c r="AA88" i="1"/>
  <c r="P86" i="1"/>
  <c r="O86" i="1"/>
  <c r="K87" i="1"/>
  <c r="L87" i="1" s="1"/>
  <c r="M87" i="1" s="1"/>
  <c r="N86" i="1"/>
  <c r="AW88" i="1" l="1"/>
  <c r="AT89" i="1"/>
  <c r="AX87" i="1"/>
  <c r="AQ88" i="1"/>
  <c r="BA87" i="1"/>
  <c r="BB87" i="1" s="1"/>
  <c r="AY86" i="1"/>
  <c r="AZ86" i="1" s="1"/>
  <c r="BC86" i="1"/>
  <c r="BD86" i="1" s="1"/>
  <c r="BA86" i="1"/>
  <c r="BB86" i="1" s="1"/>
  <c r="BG86" i="1" s="1"/>
  <c r="AC85" i="1"/>
  <c r="AD85" i="1" s="1"/>
  <c r="AG85" i="1"/>
  <c r="AB86" i="1"/>
  <c r="AF86" i="1" s="1"/>
  <c r="U87" i="1"/>
  <c r="AF85" i="1"/>
  <c r="AA89" i="1"/>
  <c r="AE85" i="1"/>
  <c r="X87" i="1"/>
  <c r="O87" i="1"/>
  <c r="P87" i="1"/>
  <c r="N87" i="1"/>
  <c r="K88" i="1"/>
  <c r="L88" i="1" s="1"/>
  <c r="M88" i="1" s="1"/>
  <c r="AE86" i="1" l="1"/>
  <c r="AT90" i="1"/>
  <c r="AQ89" i="1"/>
  <c r="AX88" i="1"/>
  <c r="AY87" i="1"/>
  <c r="AZ87" i="1" s="1"/>
  <c r="BC87" i="1"/>
  <c r="BD87" i="1" s="1"/>
  <c r="BG87" i="1" s="1"/>
  <c r="BE87" i="1"/>
  <c r="BF87" i="1" s="1"/>
  <c r="AW89" i="1"/>
  <c r="BE88" i="1"/>
  <c r="BF88" i="1" s="1"/>
  <c r="X88" i="1"/>
  <c r="AA90" i="1"/>
  <c r="U88" i="1"/>
  <c r="AB87" i="1"/>
  <c r="AE87" i="1" s="1"/>
  <c r="AC86" i="1"/>
  <c r="AD86" i="1" s="1"/>
  <c r="AG86" i="1"/>
  <c r="P88" i="1"/>
  <c r="O88" i="1"/>
  <c r="N88" i="1"/>
  <c r="K89" i="1"/>
  <c r="AW90" i="1" l="1"/>
  <c r="AY88" i="1"/>
  <c r="AZ88" i="1" s="1"/>
  <c r="BC88" i="1"/>
  <c r="BD88" i="1" s="1"/>
  <c r="AQ90" i="1"/>
  <c r="AX89" i="1"/>
  <c r="BA88" i="1"/>
  <c r="BB88" i="1" s="1"/>
  <c r="BG88" i="1" s="1"/>
  <c r="AT91" i="1"/>
  <c r="AC87" i="1"/>
  <c r="AD87" i="1" s="1"/>
  <c r="AG87" i="1"/>
  <c r="AB88" i="1"/>
  <c r="AF88" i="1" s="1"/>
  <c r="U89" i="1"/>
  <c r="AA91" i="1"/>
  <c r="X89" i="1"/>
  <c r="AF87" i="1"/>
  <c r="N89" i="1"/>
  <c r="L89" i="1"/>
  <c r="M89" i="1" s="1"/>
  <c r="K90" i="1"/>
  <c r="P89" i="1"/>
  <c r="O89" i="1"/>
  <c r="AT92" i="1" l="1"/>
  <c r="AY89" i="1"/>
  <c r="AZ89" i="1" s="1"/>
  <c r="BC89" i="1"/>
  <c r="BD89" i="1" s="1"/>
  <c r="BE89" i="1"/>
  <c r="BF89" i="1" s="1"/>
  <c r="BA89" i="1"/>
  <c r="BB89" i="1" s="1"/>
  <c r="BG89" i="1" s="1"/>
  <c r="AQ91" i="1"/>
  <c r="AX90" i="1"/>
  <c r="BA90" i="1" s="1"/>
  <c r="BB90" i="1" s="1"/>
  <c r="AW91" i="1"/>
  <c r="AA92" i="1"/>
  <c r="AC88" i="1"/>
  <c r="AD88" i="1" s="1"/>
  <c r="AG88" i="1"/>
  <c r="X90" i="1"/>
  <c r="U90" i="1"/>
  <c r="AB89" i="1"/>
  <c r="AE88" i="1"/>
  <c r="N90" i="1"/>
  <c r="L90" i="1"/>
  <c r="M90" i="1" s="1"/>
  <c r="P90" i="1"/>
  <c r="O90" i="1"/>
  <c r="K91" i="1"/>
  <c r="AW92" i="1" l="1"/>
  <c r="AY90" i="1"/>
  <c r="AZ90" i="1" s="1"/>
  <c r="BC90" i="1"/>
  <c r="BD90" i="1" s="1"/>
  <c r="BE90" i="1"/>
  <c r="BF90" i="1" s="1"/>
  <c r="AX91" i="1"/>
  <c r="BE91" i="1" s="1"/>
  <c r="BF91" i="1" s="1"/>
  <c r="AQ92" i="1"/>
  <c r="BA91" i="1"/>
  <c r="BB91" i="1" s="1"/>
  <c r="AT93" i="1"/>
  <c r="AC89" i="1"/>
  <c r="AD89" i="1" s="1"/>
  <c r="AG89" i="1"/>
  <c r="AB90" i="1"/>
  <c r="AE90" i="1" s="1"/>
  <c r="U91" i="1"/>
  <c r="AF89" i="1"/>
  <c r="AA93" i="1"/>
  <c r="AE89" i="1"/>
  <c r="X91" i="1"/>
  <c r="N91" i="1"/>
  <c r="L91" i="1"/>
  <c r="M91" i="1" s="1"/>
  <c r="P91" i="1"/>
  <c r="O91" i="1"/>
  <c r="K92" i="1"/>
  <c r="L92" i="1" s="1"/>
  <c r="M92" i="1" s="1"/>
  <c r="BG90" i="1" l="1"/>
  <c r="AF90" i="1"/>
  <c r="AT94" i="1"/>
  <c r="AX92" i="1"/>
  <c r="AQ93" i="1"/>
  <c r="AY91" i="1"/>
  <c r="AZ91" i="1" s="1"/>
  <c r="BC91" i="1"/>
  <c r="BD91" i="1" s="1"/>
  <c r="BG91" i="1" s="1"/>
  <c r="AW93" i="1"/>
  <c r="BE92" i="1"/>
  <c r="BF92" i="1" s="1"/>
  <c r="X92" i="1"/>
  <c r="AA94" i="1"/>
  <c r="U92" i="1"/>
  <c r="AB91" i="1"/>
  <c r="AC90" i="1"/>
  <c r="AD90" i="1" s="1"/>
  <c r="AG90" i="1"/>
  <c r="P92" i="1"/>
  <c r="O92" i="1"/>
  <c r="N92" i="1"/>
  <c r="K93" i="1"/>
  <c r="L93" i="1" s="1"/>
  <c r="M93" i="1" s="1"/>
  <c r="AW94" i="1" l="1"/>
  <c r="AY92" i="1"/>
  <c r="AZ92" i="1" s="1"/>
  <c r="BC92" i="1"/>
  <c r="BD92" i="1" s="1"/>
  <c r="AQ94" i="1"/>
  <c r="AX93" i="1"/>
  <c r="BA93" i="1" s="1"/>
  <c r="BB93" i="1" s="1"/>
  <c r="BA92" i="1"/>
  <c r="BB92" i="1" s="1"/>
  <c r="BG92" i="1" s="1"/>
  <c r="AT95" i="1"/>
  <c r="AB92" i="1"/>
  <c r="U93" i="1"/>
  <c r="AC91" i="1"/>
  <c r="AD91" i="1" s="1"/>
  <c r="AG91" i="1"/>
  <c r="AE91" i="1"/>
  <c r="AA95" i="1"/>
  <c r="X93" i="1"/>
  <c r="AF92" i="1"/>
  <c r="AF91" i="1"/>
  <c r="P93" i="1"/>
  <c r="O93" i="1"/>
  <c r="K94" i="1"/>
  <c r="L94" i="1" s="1"/>
  <c r="M94" i="1" s="1"/>
  <c r="N93" i="1"/>
  <c r="AT96" i="1" l="1"/>
  <c r="AW95" i="1"/>
  <c r="AY93" i="1"/>
  <c r="AZ93" i="1" s="1"/>
  <c r="BC93" i="1"/>
  <c r="BD93" i="1" s="1"/>
  <c r="AX94" i="1"/>
  <c r="AQ95" i="1"/>
  <c r="BE93" i="1"/>
  <c r="BF93" i="1" s="1"/>
  <c r="X94" i="1"/>
  <c r="AA96" i="1"/>
  <c r="U94" i="1"/>
  <c r="AB93" i="1"/>
  <c r="AC92" i="1"/>
  <c r="AD92" i="1" s="1"/>
  <c r="AG92" i="1"/>
  <c r="AE92" i="1"/>
  <c r="O94" i="1"/>
  <c r="P94" i="1"/>
  <c r="K95" i="1"/>
  <c r="N94" i="1"/>
  <c r="BG93" i="1" l="1"/>
  <c r="AY94" i="1"/>
  <c r="AZ94" i="1" s="1"/>
  <c r="BC94" i="1"/>
  <c r="BD94" i="1" s="1"/>
  <c r="BE94" i="1"/>
  <c r="BF94" i="1" s="1"/>
  <c r="AX95" i="1"/>
  <c r="BA95" i="1" s="1"/>
  <c r="BB95" i="1" s="1"/>
  <c r="AQ96" i="1"/>
  <c r="BA94" i="1"/>
  <c r="BB94" i="1" s="1"/>
  <c r="BG94" i="1" s="1"/>
  <c r="AW96" i="1"/>
  <c r="BE95" i="1"/>
  <c r="BF95" i="1" s="1"/>
  <c r="AT97" i="1"/>
  <c r="AC93" i="1"/>
  <c r="AD93" i="1" s="1"/>
  <c r="AG93" i="1"/>
  <c r="AA97" i="1"/>
  <c r="AE93" i="1"/>
  <c r="AB94" i="1"/>
  <c r="AF94" i="1" s="1"/>
  <c r="U95" i="1"/>
  <c r="X95" i="1"/>
  <c r="AF93" i="1"/>
  <c r="N95" i="1"/>
  <c r="L95" i="1"/>
  <c r="M95" i="1" s="1"/>
  <c r="P95" i="1"/>
  <c r="O95" i="1"/>
  <c r="K96" i="1"/>
  <c r="AW97" i="1" l="1"/>
  <c r="AT98" i="1"/>
  <c r="AX96" i="1"/>
  <c r="AQ97" i="1"/>
  <c r="AY95" i="1"/>
  <c r="AZ95" i="1" s="1"/>
  <c r="BC95" i="1"/>
  <c r="BD95" i="1" s="1"/>
  <c r="BG95" i="1" s="1"/>
  <c r="AC94" i="1"/>
  <c r="AD94" i="1" s="1"/>
  <c r="AG94" i="1"/>
  <c r="X96" i="1"/>
  <c r="AE94" i="1"/>
  <c r="U96" i="1"/>
  <c r="AB95" i="1"/>
  <c r="AE95" i="1" s="1"/>
  <c r="AA98" i="1"/>
  <c r="N96" i="1"/>
  <c r="L96" i="1"/>
  <c r="M96" i="1" s="1"/>
  <c r="P96" i="1"/>
  <c r="O96" i="1"/>
  <c r="K97" i="1"/>
  <c r="L97" i="1" s="1"/>
  <c r="M97" i="1" l="1"/>
  <c r="AY96" i="1"/>
  <c r="AZ96" i="1" s="1"/>
  <c r="BC96" i="1"/>
  <c r="BD96" i="1" s="1"/>
  <c r="BA96" i="1"/>
  <c r="BB96" i="1" s="1"/>
  <c r="AT99" i="1"/>
  <c r="BE96" i="1"/>
  <c r="BF96" i="1" s="1"/>
  <c r="AQ98" i="1"/>
  <c r="AX97" i="1"/>
  <c r="BA97" i="1" s="1"/>
  <c r="BB97" i="1" s="1"/>
  <c r="AW98" i="1"/>
  <c r="AA99" i="1"/>
  <c r="AC95" i="1"/>
  <c r="AD95" i="1" s="1"/>
  <c r="AG95" i="1"/>
  <c r="AB96" i="1"/>
  <c r="AF96" i="1" s="1"/>
  <c r="U97" i="1"/>
  <c r="X97" i="1"/>
  <c r="AF95" i="1"/>
  <c r="P97" i="1"/>
  <c r="O97" i="1"/>
  <c r="N97" i="1"/>
  <c r="K98" i="1"/>
  <c r="BG96" i="1" l="1"/>
  <c r="BE97" i="1"/>
  <c r="BF97" i="1" s="1"/>
  <c r="AX98" i="1"/>
  <c r="AQ99" i="1"/>
  <c r="AW99" i="1"/>
  <c r="BE98" i="1"/>
  <c r="BF98" i="1" s="1"/>
  <c r="AY97" i="1"/>
  <c r="AZ97" i="1" s="1"/>
  <c r="BC97" i="1"/>
  <c r="BD97" i="1" s="1"/>
  <c r="BG97" i="1" s="1"/>
  <c r="AT100" i="1"/>
  <c r="U98" i="1"/>
  <c r="AB97" i="1"/>
  <c r="X98" i="1"/>
  <c r="AC96" i="1"/>
  <c r="AD96" i="1" s="1"/>
  <c r="AG96" i="1"/>
  <c r="AE96" i="1"/>
  <c r="AA100" i="1"/>
  <c r="N98" i="1"/>
  <c r="L98" i="1"/>
  <c r="M98" i="1" s="1"/>
  <c r="P98" i="1"/>
  <c r="O98" i="1"/>
  <c r="K99" i="1"/>
  <c r="L99" i="1" s="1"/>
  <c r="M99" i="1" s="1"/>
  <c r="AT101" i="1" l="1"/>
  <c r="AW100" i="1"/>
  <c r="AY98" i="1"/>
  <c r="AZ98" i="1" s="1"/>
  <c r="BC98" i="1"/>
  <c r="BD98" i="1" s="1"/>
  <c r="AX99" i="1"/>
  <c r="BA99" i="1" s="1"/>
  <c r="BB99" i="1" s="1"/>
  <c r="AQ100" i="1"/>
  <c r="BA98" i="1"/>
  <c r="BB98" i="1" s="1"/>
  <c r="BG98" i="1" s="1"/>
  <c r="AA101" i="1"/>
  <c r="AC97" i="1"/>
  <c r="AD97" i="1" s="1"/>
  <c r="AG97" i="1"/>
  <c r="X99" i="1"/>
  <c r="AF97" i="1"/>
  <c r="AE97" i="1"/>
  <c r="AB98" i="1"/>
  <c r="AE98" i="1" s="1"/>
  <c r="U99" i="1"/>
  <c r="K100" i="1"/>
  <c r="P99" i="1"/>
  <c r="O99" i="1"/>
  <c r="N99" i="1"/>
  <c r="AX100" i="1" l="1"/>
  <c r="AQ101" i="1"/>
  <c r="AY99" i="1"/>
  <c r="AZ99" i="1" s="1"/>
  <c r="BC99" i="1"/>
  <c r="BD99" i="1" s="1"/>
  <c r="BE99" i="1"/>
  <c r="BF99" i="1" s="1"/>
  <c r="AW101" i="1"/>
  <c r="BE100" i="1"/>
  <c r="BF100" i="1" s="1"/>
  <c r="AT102" i="1"/>
  <c r="U100" i="1"/>
  <c r="AB99" i="1"/>
  <c r="AF99" i="1" s="1"/>
  <c r="AC98" i="1"/>
  <c r="AD98" i="1" s="1"/>
  <c r="AG98" i="1"/>
  <c r="X100" i="1"/>
  <c r="AF98" i="1"/>
  <c r="AA102" i="1"/>
  <c r="N100" i="1"/>
  <c r="L100" i="1"/>
  <c r="M100" i="1" s="1"/>
  <c r="P100" i="1"/>
  <c r="O100" i="1"/>
  <c r="K101" i="1"/>
  <c r="BG99" i="1" l="1"/>
  <c r="AY100" i="1"/>
  <c r="AZ100" i="1" s="1"/>
  <c r="BC100" i="1"/>
  <c r="BD100" i="1" s="1"/>
  <c r="AT103" i="1"/>
  <c r="AW102" i="1"/>
  <c r="AQ102" i="1"/>
  <c r="AX101" i="1"/>
  <c r="BA101" i="1" s="1"/>
  <c r="BB101" i="1" s="1"/>
  <c r="BA100" i="1"/>
  <c r="BB100" i="1" s="1"/>
  <c r="BG100" i="1" s="1"/>
  <c r="AA103" i="1"/>
  <c r="X101" i="1"/>
  <c r="AC99" i="1"/>
  <c r="AD99" i="1" s="1"/>
  <c r="AG99" i="1"/>
  <c r="AE99" i="1"/>
  <c r="AB100" i="1"/>
  <c r="U101" i="1"/>
  <c r="N101" i="1"/>
  <c r="L101" i="1"/>
  <c r="M101" i="1" s="1"/>
  <c r="P101" i="1"/>
  <c r="O101" i="1"/>
  <c r="K102" i="1"/>
  <c r="AY101" i="1" l="1"/>
  <c r="AZ101" i="1" s="1"/>
  <c r="BC101" i="1"/>
  <c r="BD101" i="1" s="1"/>
  <c r="AW103" i="1"/>
  <c r="AX102" i="1"/>
  <c r="BA102" i="1" s="1"/>
  <c r="BB102" i="1" s="1"/>
  <c r="AQ103" i="1"/>
  <c r="BE101" i="1"/>
  <c r="BF101" i="1" s="1"/>
  <c r="AT104" i="1"/>
  <c r="U102" i="1"/>
  <c r="AB101" i="1"/>
  <c r="AC100" i="1"/>
  <c r="AD100" i="1" s="1"/>
  <c r="AG100" i="1"/>
  <c r="AE100" i="1"/>
  <c r="AF100" i="1"/>
  <c r="AF101" i="1"/>
  <c r="X102" i="1"/>
  <c r="AA104" i="1"/>
  <c r="N102" i="1"/>
  <c r="L102" i="1"/>
  <c r="M102" i="1" s="1"/>
  <c r="P102" i="1"/>
  <c r="O102" i="1"/>
  <c r="K103" i="1"/>
  <c r="BG101" i="1" l="1"/>
  <c r="AT105" i="1"/>
  <c r="AY102" i="1"/>
  <c r="AZ102" i="1" s="1"/>
  <c r="BC102" i="1"/>
  <c r="BD102" i="1" s="1"/>
  <c r="BE102" i="1"/>
  <c r="BF102" i="1" s="1"/>
  <c r="AX103" i="1"/>
  <c r="BA103" i="1" s="1"/>
  <c r="BB103" i="1" s="1"/>
  <c r="AQ104" i="1"/>
  <c r="AW104" i="1"/>
  <c r="BE103" i="1"/>
  <c r="BF103" i="1" s="1"/>
  <c r="AA105" i="1"/>
  <c r="AC101" i="1"/>
  <c r="AD101" i="1" s="1"/>
  <c r="AG101" i="1"/>
  <c r="X103" i="1"/>
  <c r="AE101" i="1"/>
  <c r="AB102" i="1"/>
  <c r="AE102" i="1" s="1"/>
  <c r="U103" i="1"/>
  <c r="N103" i="1"/>
  <c r="L103" i="1"/>
  <c r="M103" i="1" s="1"/>
  <c r="O103" i="1"/>
  <c r="P103" i="1"/>
  <c r="K104" i="1"/>
  <c r="L104" i="1" s="1"/>
  <c r="M104" i="1" s="1"/>
  <c r="BG102" i="1" l="1"/>
  <c r="AX104" i="1"/>
  <c r="AQ105" i="1"/>
  <c r="AW105" i="1"/>
  <c r="BE104" i="1"/>
  <c r="BF104" i="1" s="1"/>
  <c r="AY103" i="1"/>
  <c r="AZ103" i="1" s="1"/>
  <c r="BC103" i="1"/>
  <c r="BD103" i="1" s="1"/>
  <c r="BG103" i="1" s="1"/>
  <c r="AT106" i="1"/>
  <c r="U104" i="1"/>
  <c r="AB103" i="1"/>
  <c r="X104" i="1"/>
  <c r="AC102" i="1"/>
  <c r="AD102" i="1" s="1"/>
  <c r="AG102" i="1"/>
  <c r="AF102" i="1"/>
  <c r="AA106" i="1"/>
  <c r="P104" i="1"/>
  <c r="O104" i="1"/>
  <c r="N104" i="1"/>
  <c r="K105" i="1"/>
  <c r="AY104" i="1" l="1"/>
  <c r="AZ104" i="1" s="1"/>
  <c r="BC104" i="1"/>
  <c r="BD104" i="1" s="1"/>
  <c r="AT107" i="1"/>
  <c r="AW106" i="1"/>
  <c r="AQ106" i="1"/>
  <c r="AX105" i="1"/>
  <c r="BA104" i="1"/>
  <c r="BB104" i="1" s="1"/>
  <c r="BG104" i="1" s="1"/>
  <c r="AC103" i="1"/>
  <c r="AD103" i="1" s="1"/>
  <c r="AG103" i="1"/>
  <c r="AA107" i="1"/>
  <c r="X105" i="1"/>
  <c r="AF103" i="1"/>
  <c r="AE103" i="1"/>
  <c r="AB104" i="1"/>
  <c r="U105" i="1"/>
  <c r="N105" i="1"/>
  <c r="L105" i="1"/>
  <c r="M105" i="1" s="1"/>
  <c r="P105" i="1"/>
  <c r="O105" i="1"/>
  <c r="K106" i="1"/>
  <c r="L106" i="1" s="1"/>
  <c r="M106" i="1" s="1"/>
  <c r="AY105" i="1" l="1"/>
  <c r="AZ105" i="1" s="1"/>
  <c r="BC105" i="1"/>
  <c r="BD105" i="1" s="1"/>
  <c r="BE105" i="1"/>
  <c r="BF105" i="1" s="1"/>
  <c r="AT108" i="1"/>
  <c r="BA105" i="1"/>
  <c r="BB105" i="1" s="1"/>
  <c r="BG105" i="1" s="1"/>
  <c r="AQ107" i="1"/>
  <c r="AX106" i="1"/>
  <c r="BA106" i="1" s="1"/>
  <c r="BB106" i="1" s="1"/>
  <c r="AW107" i="1"/>
  <c r="AC104" i="1"/>
  <c r="AD104" i="1" s="1"/>
  <c r="AG104" i="1"/>
  <c r="AF104" i="1"/>
  <c r="U106" i="1"/>
  <c r="AB105" i="1"/>
  <c r="AF105" i="1" s="1"/>
  <c r="AE104" i="1"/>
  <c r="X106" i="1"/>
  <c r="AA108" i="1"/>
  <c r="P106" i="1"/>
  <c r="O106" i="1"/>
  <c r="N106" i="1"/>
  <c r="K107" i="1"/>
  <c r="L107" i="1" s="1"/>
  <c r="M107" i="1" s="1"/>
  <c r="AX107" i="1" l="1"/>
  <c r="BA107" i="1" s="1"/>
  <c r="BB107" i="1" s="1"/>
  <c r="AQ108" i="1"/>
  <c r="BE106" i="1"/>
  <c r="BF106" i="1" s="1"/>
  <c r="AT109" i="1"/>
  <c r="AW108" i="1"/>
  <c r="AY106" i="1"/>
  <c r="AZ106" i="1" s="1"/>
  <c r="BC106" i="1"/>
  <c r="BD106" i="1" s="1"/>
  <c r="BG106" i="1" s="1"/>
  <c r="AA109" i="1"/>
  <c r="X107" i="1"/>
  <c r="AC105" i="1"/>
  <c r="AD105" i="1" s="1"/>
  <c r="AG105" i="1"/>
  <c r="AE105" i="1"/>
  <c r="AB106" i="1"/>
  <c r="AE106" i="1" s="1"/>
  <c r="U107" i="1"/>
  <c r="P107" i="1"/>
  <c r="O107" i="1"/>
  <c r="K108" i="1"/>
  <c r="N107" i="1"/>
  <c r="BE107" i="1" l="1"/>
  <c r="BF107" i="1" s="1"/>
  <c r="AT110" i="1"/>
  <c r="AQ109" i="1"/>
  <c r="AX108" i="1"/>
  <c r="BE108" i="1" s="1"/>
  <c r="BF108" i="1" s="1"/>
  <c r="AW109" i="1"/>
  <c r="AY107" i="1"/>
  <c r="AZ107" i="1" s="1"/>
  <c r="BC107" i="1"/>
  <c r="BD107" i="1" s="1"/>
  <c r="BG107" i="1" s="1"/>
  <c r="U108" i="1"/>
  <c r="AB107" i="1"/>
  <c r="AC106" i="1"/>
  <c r="AD106" i="1" s="1"/>
  <c r="AG106" i="1"/>
  <c r="AF106" i="1"/>
  <c r="AF107" i="1"/>
  <c r="X108" i="1"/>
  <c r="AA110" i="1"/>
  <c r="N108" i="1"/>
  <c r="L108" i="1"/>
  <c r="M108" i="1" s="1"/>
  <c r="P108" i="1"/>
  <c r="O108" i="1"/>
  <c r="K109" i="1"/>
  <c r="L109" i="1" s="1"/>
  <c r="M109" i="1" l="1"/>
  <c r="AW110" i="1"/>
  <c r="AY108" i="1"/>
  <c r="AZ108" i="1" s="1"/>
  <c r="BC108" i="1"/>
  <c r="BD108" i="1" s="1"/>
  <c r="AQ110" i="1"/>
  <c r="AX109" i="1"/>
  <c r="BA109" i="1" s="1"/>
  <c r="BB109" i="1" s="1"/>
  <c r="BA108" i="1"/>
  <c r="BB108" i="1" s="1"/>
  <c r="BG108" i="1" s="1"/>
  <c r="AT111" i="1"/>
  <c r="AC107" i="1"/>
  <c r="AD107" i="1" s="1"/>
  <c r="AG107" i="1"/>
  <c r="AA111" i="1"/>
  <c r="X109" i="1"/>
  <c r="AE107" i="1"/>
  <c r="AB108" i="1"/>
  <c r="AF108" i="1" s="1"/>
  <c r="U109" i="1"/>
  <c r="P109" i="1"/>
  <c r="O109" i="1"/>
  <c r="N109" i="1"/>
  <c r="K110" i="1"/>
  <c r="L110" i="1" s="1"/>
  <c r="M110" i="1" s="1"/>
  <c r="AY109" i="1" l="1"/>
  <c r="AZ109" i="1" s="1"/>
  <c r="BC109" i="1"/>
  <c r="BD109" i="1" s="1"/>
  <c r="AT112" i="1"/>
  <c r="AQ111" i="1"/>
  <c r="AX110" i="1"/>
  <c r="BE109" i="1"/>
  <c r="BF109" i="1" s="1"/>
  <c r="AW111" i="1"/>
  <c r="BE110" i="1"/>
  <c r="BF110" i="1" s="1"/>
  <c r="U110" i="1"/>
  <c r="AB109" i="1"/>
  <c r="AE108" i="1"/>
  <c r="AC108" i="1"/>
  <c r="AD108" i="1" s="1"/>
  <c r="AG108" i="1"/>
  <c r="AF109" i="1"/>
  <c r="X110" i="1"/>
  <c r="AA112" i="1"/>
  <c r="K111" i="1"/>
  <c r="L111" i="1" s="1"/>
  <c r="M111" i="1" s="1"/>
  <c r="O110" i="1"/>
  <c r="P110" i="1"/>
  <c r="N110" i="1"/>
  <c r="BG109" i="1" l="1"/>
  <c r="AW112" i="1"/>
  <c r="AY110" i="1"/>
  <c r="AZ110" i="1" s="1"/>
  <c r="BC110" i="1"/>
  <c r="BD110" i="1" s="1"/>
  <c r="AT113" i="1"/>
  <c r="BA110" i="1"/>
  <c r="BB110" i="1" s="1"/>
  <c r="BG110" i="1" s="1"/>
  <c r="AQ112" i="1"/>
  <c r="AX111" i="1"/>
  <c r="AA113" i="1"/>
  <c r="X111" i="1"/>
  <c r="AC109" i="1"/>
  <c r="AD109" i="1" s="1"/>
  <c r="AG109" i="1"/>
  <c r="AE109" i="1"/>
  <c r="AB110" i="1"/>
  <c r="AE110" i="1" s="1"/>
  <c r="U111" i="1"/>
  <c r="P111" i="1"/>
  <c r="O111" i="1"/>
  <c r="N111" i="1"/>
  <c r="K112" i="1"/>
  <c r="AX112" i="1" l="1"/>
  <c r="AQ113" i="1"/>
  <c r="AT114" i="1"/>
  <c r="AW113" i="1"/>
  <c r="BE112" i="1"/>
  <c r="BF112" i="1" s="1"/>
  <c r="AY111" i="1"/>
  <c r="AZ111" i="1" s="1"/>
  <c r="BC111" i="1"/>
  <c r="BD111" i="1" s="1"/>
  <c r="BA111" i="1"/>
  <c r="BB111" i="1" s="1"/>
  <c r="BE111" i="1"/>
  <c r="BF111" i="1" s="1"/>
  <c r="U112" i="1"/>
  <c r="AB111" i="1"/>
  <c r="X112" i="1"/>
  <c r="AC110" i="1"/>
  <c r="AD110" i="1" s="1"/>
  <c r="AG110" i="1"/>
  <c r="AF110" i="1"/>
  <c r="AA114" i="1"/>
  <c r="N112" i="1"/>
  <c r="L112" i="1"/>
  <c r="M112" i="1" s="1"/>
  <c r="P112" i="1"/>
  <c r="O112" i="1"/>
  <c r="K113" i="1"/>
  <c r="L113" i="1" s="1"/>
  <c r="BG111" i="1" l="1"/>
  <c r="M113" i="1"/>
  <c r="AY112" i="1"/>
  <c r="AZ112" i="1" s="1"/>
  <c r="BC112" i="1"/>
  <c r="BD112" i="1" s="1"/>
  <c r="AW114" i="1"/>
  <c r="AT115" i="1"/>
  <c r="AQ114" i="1"/>
  <c r="AX113" i="1"/>
  <c r="BA112" i="1"/>
  <c r="BB112" i="1" s="1"/>
  <c r="BG112" i="1" s="1"/>
  <c r="AC111" i="1"/>
  <c r="AD111" i="1" s="1"/>
  <c r="AG111" i="1"/>
  <c r="AA115" i="1"/>
  <c r="X113" i="1"/>
  <c r="AF111" i="1"/>
  <c r="AE111" i="1"/>
  <c r="AB112" i="1"/>
  <c r="U113" i="1"/>
  <c r="P113" i="1"/>
  <c r="O113" i="1"/>
  <c r="K114" i="1"/>
  <c r="N113" i="1"/>
  <c r="AY113" i="1" l="1"/>
  <c r="AZ113" i="1" s="1"/>
  <c r="BC113" i="1"/>
  <c r="BD113" i="1" s="1"/>
  <c r="BA113" i="1"/>
  <c r="BB113" i="1" s="1"/>
  <c r="AT116" i="1"/>
  <c r="BE113" i="1"/>
  <c r="BF113" i="1" s="1"/>
  <c r="AQ115" i="1"/>
  <c r="AX114" i="1"/>
  <c r="BE114" i="1" s="1"/>
  <c r="BF114" i="1" s="1"/>
  <c r="AW115" i="1"/>
  <c r="AC112" i="1"/>
  <c r="AD112" i="1" s="1"/>
  <c r="AG112" i="1"/>
  <c r="AF112" i="1"/>
  <c r="U114" i="1"/>
  <c r="AB113" i="1"/>
  <c r="AF113" i="1" s="1"/>
  <c r="AE112" i="1"/>
  <c r="X114" i="1"/>
  <c r="AA116" i="1"/>
  <c r="N114" i="1"/>
  <c r="L114" i="1"/>
  <c r="M114" i="1" s="1"/>
  <c r="P114" i="1"/>
  <c r="O114" i="1"/>
  <c r="K115" i="1"/>
  <c r="BG113" i="1" l="1"/>
  <c r="AY114" i="1"/>
  <c r="AZ114" i="1" s="1"/>
  <c r="BC114" i="1"/>
  <c r="BD114" i="1" s="1"/>
  <c r="AQ116" i="1"/>
  <c r="AX115" i="1"/>
  <c r="AT117" i="1"/>
  <c r="BE115" i="1"/>
  <c r="BF115" i="1" s="1"/>
  <c r="AW116" i="1"/>
  <c r="BA114" i="1"/>
  <c r="BB114" i="1" s="1"/>
  <c r="BG114" i="1" s="1"/>
  <c r="AA117" i="1"/>
  <c r="X115" i="1"/>
  <c r="AC113" i="1"/>
  <c r="AD113" i="1" s="1"/>
  <c r="AG113" i="1"/>
  <c r="AB114" i="1"/>
  <c r="U115" i="1"/>
  <c r="AE113" i="1"/>
  <c r="N115" i="1"/>
  <c r="L115" i="1"/>
  <c r="M115" i="1" s="1"/>
  <c r="P115" i="1"/>
  <c r="O115" i="1"/>
  <c r="K116" i="1"/>
  <c r="AW117" i="1" l="1"/>
  <c r="AT118" i="1"/>
  <c r="AQ117" i="1"/>
  <c r="AX116" i="1"/>
  <c r="AY115" i="1"/>
  <c r="AZ115" i="1" s="1"/>
  <c r="BC115" i="1"/>
  <c r="BD115" i="1" s="1"/>
  <c r="BA115" i="1"/>
  <c r="BB115" i="1" s="1"/>
  <c r="U116" i="1"/>
  <c r="AB115" i="1"/>
  <c r="AE115" i="1" s="1"/>
  <c r="AC114" i="1"/>
  <c r="AD114" i="1" s="1"/>
  <c r="AG114" i="1"/>
  <c r="AE114" i="1"/>
  <c r="AF114" i="1"/>
  <c r="AF115" i="1"/>
  <c r="X116" i="1"/>
  <c r="AA118" i="1"/>
  <c r="N116" i="1"/>
  <c r="L116" i="1"/>
  <c r="M116" i="1" s="1"/>
  <c r="P116" i="1"/>
  <c r="O116" i="1"/>
  <c r="K117" i="1"/>
  <c r="L117" i="1" s="1"/>
  <c r="M117" i="1" s="1"/>
  <c r="BG115" i="1" l="1"/>
  <c r="AW118" i="1"/>
  <c r="AY116" i="1"/>
  <c r="AZ116" i="1" s="1"/>
  <c r="BC116" i="1"/>
  <c r="BD116" i="1" s="1"/>
  <c r="AQ118" i="1"/>
  <c r="AX117" i="1"/>
  <c r="BA117" i="1" s="1"/>
  <c r="BB117" i="1" s="1"/>
  <c r="BA116" i="1"/>
  <c r="BB116" i="1" s="1"/>
  <c r="AT119" i="1"/>
  <c r="BE116" i="1"/>
  <c r="BF116" i="1" s="1"/>
  <c r="AA119" i="1"/>
  <c r="X117" i="1"/>
  <c r="AC115" i="1"/>
  <c r="AD115" i="1" s="1"/>
  <c r="AG115" i="1"/>
  <c r="AB116" i="1"/>
  <c r="AE116" i="1" s="1"/>
  <c r="U117" i="1"/>
  <c r="P117" i="1"/>
  <c r="O117" i="1"/>
  <c r="N117" i="1"/>
  <c r="K118" i="1"/>
  <c r="BG116" i="1" l="1"/>
  <c r="AT120" i="1"/>
  <c r="AQ119" i="1"/>
  <c r="AX118" i="1"/>
  <c r="AW119" i="1"/>
  <c r="BE118" i="1"/>
  <c r="BF118" i="1" s="1"/>
  <c r="AY117" i="1"/>
  <c r="AZ117" i="1" s="1"/>
  <c r="BC117" i="1"/>
  <c r="BD117" i="1" s="1"/>
  <c r="BE117" i="1"/>
  <c r="BF117" i="1" s="1"/>
  <c r="AC116" i="1"/>
  <c r="AD116" i="1" s="1"/>
  <c r="AG116" i="1"/>
  <c r="AF116" i="1"/>
  <c r="U118" i="1"/>
  <c r="AB117" i="1"/>
  <c r="X118" i="1"/>
  <c r="AA120" i="1"/>
  <c r="N118" i="1"/>
  <c r="L118" i="1"/>
  <c r="M118" i="1" s="1"/>
  <c r="P118" i="1"/>
  <c r="O118" i="1"/>
  <c r="K119" i="1"/>
  <c r="L119" i="1" s="1"/>
  <c r="M119" i="1" s="1"/>
  <c r="BG117" i="1" l="1"/>
  <c r="AX119" i="1"/>
  <c r="BA119" i="1" s="1"/>
  <c r="BB119" i="1" s="1"/>
  <c r="AQ120" i="1"/>
  <c r="AY118" i="1"/>
  <c r="AZ118" i="1" s="1"/>
  <c r="BC118" i="1"/>
  <c r="BD118" i="1" s="1"/>
  <c r="BE119" i="1"/>
  <c r="BF119" i="1" s="1"/>
  <c r="AW120" i="1"/>
  <c r="BA118" i="1"/>
  <c r="BB118" i="1" s="1"/>
  <c r="BG118" i="1" s="1"/>
  <c r="AT121" i="1"/>
  <c r="AA121" i="1"/>
  <c r="AC117" i="1"/>
  <c r="AD117" i="1" s="1"/>
  <c r="AG117" i="1"/>
  <c r="AF117" i="1"/>
  <c r="X119" i="1"/>
  <c r="AE117" i="1"/>
  <c r="AB118" i="1"/>
  <c r="AE118" i="1" s="1"/>
  <c r="U119" i="1"/>
  <c r="O119" i="1"/>
  <c r="P119" i="1"/>
  <c r="N119" i="1"/>
  <c r="K120" i="1"/>
  <c r="AW121" i="1" l="1"/>
  <c r="AQ121" i="1"/>
  <c r="AX120" i="1"/>
  <c r="AT122" i="1"/>
  <c r="AY119" i="1"/>
  <c r="AZ119" i="1" s="1"/>
  <c r="BC119" i="1"/>
  <c r="BD119" i="1" s="1"/>
  <c r="BG119" i="1" s="1"/>
  <c r="U120" i="1"/>
  <c r="AB119" i="1"/>
  <c r="AE119" i="1" s="1"/>
  <c r="X120" i="1"/>
  <c r="AC118" i="1"/>
  <c r="AD118" i="1" s="1"/>
  <c r="AG118" i="1"/>
  <c r="AF118" i="1"/>
  <c r="AA122" i="1"/>
  <c r="N120" i="1"/>
  <c r="L120" i="1"/>
  <c r="M120" i="1" s="1"/>
  <c r="P120" i="1"/>
  <c r="O120" i="1"/>
  <c r="K121" i="1"/>
  <c r="L121" i="1" s="1"/>
  <c r="M121" i="1" l="1"/>
  <c r="AT123" i="1"/>
  <c r="AQ122" i="1"/>
  <c r="AX121" i="1"/>
  <c r="BA121" i="1" s="1"/>
  <c r="BB121" i="1" s="1"/>
  <c r="AW122" i="1"/>
  <c r="BE121" i="1"/>
  <c r="BF121" i="1" s="1"/>
  <c r="AY120" i="1"/>
  <c r="AZ120" i="1" s="1"/>
  <c r="BC120" i="1"/>
  <c r="BD120" i="1" s="1"/>
  <c r="BA120" i="1"/>
  <c r="BB120" i="1" s="1"/>
  <c r="BG120" i="1" s="1"/>
  <c r="BE120" i="1"/>
  <c r="BF120" i="1" s="1"/>
  <c r="X121" i="1"/>
  <c r="AF119" i="1"/>
  <c r="AA123" i="1"/>
  <c r="AC119" i="1"/>
  <c r="AD119" i="1" s="1"/>
  <c r="AG119" i="1"/>
  <c r="AB120" i="1"/>
  <c r="U121" i="1"/>
  <c r="P121" i="1"/>
  <c r="O121" i="1"/>
  <c r="N121" i="1"/>
  <c r="K122" i="1"/>
  <c r="AW123" i="1" l="1"/>
  <c r="AY121" i="1"/>
  <c r="AZ121" i="1" s="1"/>
  <c r="BC121" i="1"/>
  <c r="BD121" i="1" s="1"/>
  <c r="BG121" i="1" s="1"/>
  <c r="AX122" i="1"/>
  <c r="AQ123" i="1"/>
  <c r="AT124" i="1"/>
  <c r="U122" i="1"/>
  <c r="AB121" i="1"/>
  <c r="AE121" i="1" s="1"/>
  <c r="AC120" i="1"/>
  <c r="AD120" i="1" s="1"/>
  <c r="AG120" i="1"/>
  <c r="AE120" i="1"/>
  <c r="AA124" i="1"/>
  <c r="AF120" i="1"/>
  <c r="AF121" i="1"/>
  <c r="X122" i="1"/>
  <c r="N122" i="1"/>
  <c r="L122" i="1"/>
  <c r="M122" i="1" s="1"/>
  <c r="P122" i="1"/>
  <c r="O122" i="1"/>
  <c r="K123" i="1"/>
  <c r="AT125" i="1" l="1"/>
  <c r="AY122" i="1"/>
  <c r="AZ122" i="1" s="1"/>
  <c r="BC122" i="1"/>
  <c r="BD122" i="1" s="1"/>
  <c r="BE122" i="1"/>
  <c r="BF122" i="1" s="1"/>
  <c r="AQ124" i="1"/>
  <c r="AX123" i="1"/>
  <c r="BA123" i="1" s="1"/>
  <c r="BB123" i="1" s="1"/>
  <c r="BA122" i="1"/>
  <c r="BB122" i="1" s="1"/>
  <c r="BG122" i="1" s="1"/>
  <c r="AW124" i="1"/>
  <c r="X123" i="1"/>
  <c r="AA125" i="1"/>
  <c r="AC121" i="1"/>
  <c r="AD121" i="1" s="1"/>
  <c r="AG121" i="1"/>
  <c r="AB122" i="1"/>
  <c r="U123" i="1"/>
  <c r="N123" i="1"/>
  <c r="L123" i="1"/>
  <c r="M123" i="1" s="1"/>
  <c r="P123" i="1"/>
  <c r="O123" i="1"/>
  <c r="K124" i="1"/>
  <c r="L124" i="1" s="1"/>
  <c r="M124" i="1" l="1"/>
  <c r="BE123" i="1"/>
  <c r="BF123" i="1" s="1"/>
  <c r="AW125" i="1"/>
  <c r="AQ125" i="1"/>
  <c r="AX124" i="1"/>
  <c r="AY123" i="1"/>
  <c r="AZ123" i="1" s="1"/>
  <c r="BC123" i="1"/>
  <c r="BD123" i="1" s="1"/>
  <c r="BG123" i="1" s="1"/>
  <c r="AT126" i="1"/>
  <c r="AC122" i="1"/>
  <c r="AD122" i="1" s="1"/>
  <c r="AG122" i="1"/>
  <c r="AA126" i="1"/>
  <c r="U124" i="1"/>
  <c r="AB123" i="1"/>
  <c r="AE122" i="1"/>
  <c r="AF122" i="1"/>
  <c r="X124" i="1"/>
  <c r="P124" i="1"/>
  <c r="O124" i="1"/>
  <c r="N124" i="1"/>
  <c r="K125" i="1"/>
  <c r="AT127" i="1" l="1"/>
  <c r="AQ126" i="1"/>
  <c r="AX125" i="1"/>
  <c r="AY124" i="1"/>
  <c r="AZ124" i="1" s="1"/>
  <c r="BC124" i="1"/>
  <c r="BD124" i="1" s="1"/>
  <c r="BA124" i="1"/>
  <c r="BB124" i="1" s="1"/>
  <c r="AW126" i="1"/>
  <c r="BE125" i="1"/>
  <c r="BF125" i="1" s="1"/>
  <c r="BE124" i="1"/>
  <c r="BF124" i="1" s="1"/>
  <c r="AC123" i="1"/>
  <c r="AD123" i="1" s="1"/>
  <c r="AG123" i="1"/>
  <c r="X125" i="1"/>
  <c r="AE123" i="1"/>
  <c r="AB124" i="1"/>
  <c r="U125" i="1"/>
  <c r="AA127" i="1"/>
  <c r="AF123" i="1"/>
  <c r="N125" i="1"/>
  <c r="L125" i="1"/>
  <c r="M125" i="1" s="1"/>
  <c r="P125" i="1"/>
  <c r="O125" i="1"/>
  <c r="K126" i="1"/>
  <c r="BG124" i="1" l="1"/>
  <c r="AY125" i="1"/>
  <c r="AZ125" i="1" s="1"/>
  <c r="BC125" i="1"/>
  <c r="BD125" i="1" s="1"/>
  <c r="AW127" i="1"/>
  <c r="BA125" i="1"/>
  <c r="BB125" i="1" s="1"/>
  <c r="BG125" i="1" s="1"/>
  <c r="AQ127" i="1"/>
  <c r="AX126" i="1"/>
  <c r="BA126" i="1" s="1"/>
  <c r="BB126" i="1" s="1"/>
  <c r="AT128" i="1"/>
  <c r="AA128" i="1"/>
  <c r="X126" i="1"/>
  <c r="AC124" i="1"/>
  <c r="AD124" i="1" s="1"/>
  <c r="AG124" i="1"/>
  <c r="AE124" i="1"/>
  <c r="AF124" i="1"/>
  <c r="U126" i="1"/>
  <c r="AB125" i="1"/>
  <c r="AE125" i="1" s="1"/>
  <c r="N126" i="1"/>
  <c r="L126" i="1"/>
  <c r="M126" i="1" s="1"/>
  <c r="O126" i="1"/>
  <c r="P126" i="1"/>
  <c r="K127" i="1"/>
  <c r="L127" i="1" s="1"/>
  <c r="M127" i="1" s="1"/>
  <c r="AT129" i="1" l="1"/>
  <c r="AQ128" i="1"/>
  <c r="AX127" i="1"/>
  <c r="BA127" i="1" s="1"/>
  <c r="BB127" i="1" s="1"/>
  <c r="AY126" i="1"/>
  <c r="AZ126" i="1" s="1"/>
  <c r="BC126" i="1"/>
  <c r="BD126" i="1" s="1"/>
  <c r="BE126" i="1"/>
  <c r="BF126" i="1" s="1"/>
  <c r="BE127" i="1"/>
  <c r="BF127" i="1" s="1"/>
  <c r="AW128" i="1"/>
  <c r="AC125" i="1"/>
  <c r="AD125" i="1" s="1"/>
  <c r="AG125" i="1"/>
  <c r="AB126" i="1"/>
  <c r="AF126" i="1" s="1"/>
  <c r="U127" i="1"/>
  <c r="X127" i="1"/>
  <c r="AA129" i="1"/>
  <c r="AF125" i="1"/>
  <c r="P127" i="1"/>
  <c r="O127" i="1"/>
  <c r="K128" i="1"/>
  <c r="L128" i="1" s="1"/>
  <c r="M128" i="1" s="1"/>
  <c r="N127" i="1"/>
  <c r="BG126" i="1" l="1"/>
  <c r="AW129" i="1"/>
  <c r="AY127" i="1"/>
  <c r="AZ127" i="1" s="1"/>
  <c r="BC127" i="1"/>
  <c r="BD127" i="1" s="1"/>
  <c r="BG127" i="1" s="1"/>
  <c r="AX128" i="1"/>
  <c r="AQ129" i="1"/>
  <c r="AT130" i="1"/>
  <c r="AA130" i="1"/>
  <c r="U128" i="1"/>
  <c r="AB127" i="1"/>
  <c r="AF127" i="1" s="1"/>
  <c r="X128" i="1"/>
  <c r="AC126" i="1"/>
  <c r="AD126" i="1" s="1"/>
  <c r="AG126" i="1"/>
  <c r="AE126" i="1"/>
  <c r="P128" i="1"/>
  <c r="O128" i="1"/>
  <c r="K129" i="1"/>
  <c r="L129" i="1" s="1"/>
  <c r="M129" i="1" s="1"/>
  <c r="N128" i="1"/>
  <c r="AT131" i="1" l="1"/>
  <c r="AQ130" i="1"/>
  <c r="AX129" i="1"/>
  <c r="AY128" i="1"/>
  <c r="AZ128" i="1" s="1"/>
  <c r="BC128" i="1"/>
  <c r="BD128" i="1" s="1"/>
  <c r="BA128" i="1"/>
  <c r="BB128" i="1" s="1"/>
  <c r="BE128" i="1"/>
  <c r="BF128" i="1" s="1"/>
  <c r="AW130" i="1"/>
  <c r="BE129" i="1"/>
  <c r="BF129" i="1" s="1"/>
  <c r="X129" i="1"/>
  <c r="AB128" i="1"/>
  <c r="U129" i="1"/>
  <c r="AC127" i="1"/>
  <c r="AD127" i="1" s="1"/>
  <c r="AG127" i="1"/>
  <c r="AE127" i="1"/>
  <c r="AA131" i="1"/>
  <c r="P129" i="1"/>
  <c r="O129" i="1"/>
  <c r="N129" i="1"/>
  <c r="K130" i="1"/>
  <c r="L130" i="1" s="1"/>
  <c r="M130" i="1" s="1"/>
  <c r="BG128" i="1" l="1"/>
  <c r="AY129" i="1"/>
  <c r="AZ129" i="1" s="1"/>
  <c r="BC129" i="1"/>
  <c r="BD129" i="1" s="1"/>
  <c r="AT132" i="1"/>
  <c r="AW131" i="1"/>
  <c r="BA129" i="1"/>
  <c r="BB129" i="1" s="1"/>
  <c r="BG129" i="1" s="1"/>
  <c r="AQ131" i="1"/>
  <c r="AX130" i="1"/>
  <c r="BA130" i="1" s="1"/>
  <c r="BB130" i="1" s="1"/>
  <c r="AC128" i="1"/>
  <c r="AD128" i="1" s="1"/>
  <c r="AG128" i="1"/>
  <c r="AF128" i="1"/>
  <c r="AA132" i="1"/>
  <c r="U130" i="1"/>
  <c r="AB129" i="1"/>
  <c r="AF129" i="1" s="1"/>
  <c r="AE128" i="1"/>
  <c r="X130" i="1"/>
  <c r="P130" i="1"/>
  <c r="O130" i="1"/>
  <c r="N130" i="1"/>
  <c r="K131" i="1"/>
  <c r="L131" i="1" s="1"/>
  <c r="M131" i="1" s="1"/>
  <c r="AQ132" i="1" l="1"/>
  <c r="AX131" i="1"/>
  <c r="BA131" i="1" s="1"/>
  <c r="BB131" i="1" s="1"/>
  <c r="AY130" i="1"/>
  <c r="AZ130" i="1" s="1"/>
  <c r="BC130" i="1"/>
  <c r="BD130" i="1" s="1"/>
  <c r="BG130" i="1" s="1"/>
  <c r="BE130" i="1"/>
  <c r="BF130" i="1" s="1"/>
  <c r="BE131" i="1"/>
  <c r="BF131" i="1" s="1"/>
  <c r="AW132" i="1"/>
  <c r="AT133" i="1"/>
  <c r="AB130" i="1"/>
  <c r="AE130" i="1" s="1"/>
  <c r="U131" i="1"/>
  <c r="X131" i="1"/>
  <c r="AA133" i="1"/>
  <c r="AC129" i="1"/>
  <c r="AD129" i="1" s="1"/>
  <c r="AG129" i="1"/>
  <c r="AE129" i="1"/>
  <c r="P131" i="1"/>
  <c r="O131" i="1"/>
  <c r="K132" i="1"/>
  <c r="N131" i="1"/>
  <c r="AF130" i="1" l="1"/>
  <c r="AW133" i="1"/>
  <c r="AT134" i="1"/>
  <c r="AY131" i="1"/>
  <c r="AZ131" i="1" s="1"/>
  <c r="BC131" i="1"/>
  <c r="BD131" i="1" s="1"/>
  <c r="BG131" i="1" s="1"/>
  <c r="AQ133" i="1"/>
  <c r="AX132" i="1"/>
  <c r="AA134" i="1"/>
  <c r="X132" i="1"/>
  <c r="U132" i="1"/>
  <c r="AB131" i="1"/>
  <c r="AC130" i="1"/>
  <c r="AD130" i="1" s="1"/>
  <c r="AG130" i="1"/>
  <c r="N132" i="1"/>
  <c r="L132" i="1"/>
  <c r="M132" i="1" s="1"/>
  <c r="P132" i="1"/>
  <c r="O132" i="1"/>
  <c r="K133" i="1"/>
  <c r="L133" i="1" s="1"/>
  <c r="M133" i="1" l="1"/>
  <c r="AQ134" i="1"/>
  <c r="AX133" i="1"/>
  <c r="AY132" i="1"/>
  <c r="AZ132" i="1" s="1"/>
  <c r="BC132" i="1"/>
  <c r="BD132" i="1" s="1"/>
  <c r="BA132" i="1"/>
  <c r="BB132" i="1" s="1"/>
  <c r="AT135" i="1"/>
  <c r="BE132" i="1"/>
  <c r="BF132" i="1" s="1"/>
  <c r="BE133" i="1"/>
  <c r="BF133" i="1" s="1"/>
  <c r="AW134" i="1"/>
  <c r="AC131" i="1"/>
  <c r="AD131" i="1" s="1"/>
  <c r="AG131" i="1"/>
  <c r="AB132" i="1"/>
  <c r="AF132" i="1" s="1"/>
  <c r="U133" i="1"/>
  <c r="AA135" i="1"/>
  <c r="AE131" i="1"/>
  <c r="X133" i="1"/>
  <c r="AF131" i="1"/>
  <c r="P133" i="1"/>
  <c r="O133" i="1"/>
  <c r="N133" i="1"/>
  <c r="K134" i="1"/>
  <c r="BG132" i="1" l="1"/>
  <c r="AW135" i="1"/>
  <c r="AT136" i="1"/>
  <c r="AY133" i="1"/>
  <c r="AZ133" i="1" s="1"/>
  <c r="BC133" i="1"/>
  <c r="BD133" i="1" s="1"/>
  <c r="BA133" i="1"/>
  <c r="BB133" i="1" s="1"/>
  <c r="AQ135" i="1"/>
  <c r="AX134" i="1"/>
  <c r="BA134" i="1" s="1"/>
  <c r="BB134" i="1" s="1"/>
  <c r="U134" i="1"/>
  <c r="AB133" i="1"/>
  <c r="AE133" i="1" s="1"/>
  <c r="AC132" i="1"/>
  <c r="AD132" i="1" s="1"/>
  <c r="AG132" i="1"/>
  <c r="X134" i="1"/>
  <c r="AA136" i="1"/>
  <c r="AE132" i="1"/>
  <c r="N134" i="1"/>
  <c r="L134" i="1"/>
  <c r="M134" i="1" s="1"/>
  <c r="P134" i="1"/>
  <c r="O134" i="1"/>
  <c r="K135" i="1"/>
  <c r="L135" i="1" s="1"/>
  <c r="M135" i="1" s="1"/>
  <c r="AF133" i="1" l="1"/>
  <c r="BG133" i="1"/>
  <c r="AY134" i="1"/>
  <c r="AZ134" i="1" s="1"/>
  <c r="BC134" i="1"/>
  <c r="BD134" i="1" s="1"/>
  <c r="BE134" i="1"/>
  <c r="BF134" i="1" s="1"/>
  <c r="AX135" i="1"/>
  <c r="BA135" i="1" s="1"/>
  <c r="BB135" i="1" s="1"/>
  <c r="AQ136" i="1"/>
  <c r="AT137" i="1"/>
  <c r="AW136" i="1"/>
  <c r="AA137" i="1"/>
  <c r="X135" i="1"/>
  <c r="AC133" i="1"/>
  <c r="AD133" i="1" s="1"/>
  <c r="AG133" i="1"/>
  <c r="AB134" i="1"/>
  <c r="U135" i="1"/>
  <c r="O135" i="1"/>
  <c r="P135" i="1"/>
  <c r="N135" i="1"/>
  <c r="K136" i="1"/>
  <c r="BG134" i="1" l="1"/>
  <c r="AY135" i="1"/>
  <c r="AZ135" i="1" s="1"/>
  <c r="BC135" i="1"/>
  <c r="BD135" i="1" s="1"/>
  <c r="BE135" i="1"/>
  <c r="BF135" i="1" s="1"/>
  <c r="AT138" i="1"/>
  <c r="AW137" i="1"/>
  <c r="AQ137" i="1"/>
  <c r="AX136" i="1"/>
  <c r="BE136" i="1" s="1"/>
  <c r="BF136" i="1" s="1"/>
  <c r="AC134" i="1"/>
  <c r="AD134" i="1" s="1"/>
  <c r="AG134" i="1"/>
  <c r="U136" i="1"/>
  <c r="AB135" i="1"/>
  <c r="AF135" i="1" s="1"/>
  <c r="AE134" i="1"/>
  <c r="AF134" i="1"/>
  <c r="X136" i="1"/>
  <c r="AA138" i="1"/>
  <c r="N136" i="1"/>
  <c r="L136" i="1"/>
  <c r="M136" i="1" s="1"/>
  <c r="P136" i="1"/>
  <c r="O136" i="1"/>
  <c r="K137" i="1"/>
  <c r="L137" i="1" s="1"/>
  <c r="M137" i="1" s="1"/>
  <c r="BG135" i="1" l="1"/>
  <c r="AY136" i="1"/>
  <c r="AZ136" i="1" s="1"/>
  <c r="BC136" i="1"/>
  <c r="BD136" i="1" s="1"/>
  <c r="AQ138" i="1"/>
  <c r="AX137" i="1"/>
  <c r="BA137" i="1" s="1"/>
  <c r="BB137" i="1" s="1"/>
  <c r="AT139" i="1"/>
  <c r="BA136" i="1"/>
  <c r="BB136" i="1" s="1"/>
  <c r="BG136" i="1" s="1"/>
  <c r="AW138" i="1"/>
  <c r="AA139" i="1"/>
  <c r="AC135" i="1"/>
  <c r="AD135" i="1" s="1"/>
  <c r="AG135" i="1"/>
  <c r="AE135" i="1"/>
  <c r="X137" i="1"/>
  <c r="AB136" i="1"/>
  <c r="U137" i="1"/>
  <c r="P137" i="1"/>
  <c r="O137" i="1"/>
  <c r="N137" i="1"/>
  <c r="K138" i="1"/>
  <c r="BE137" i="1" l="1"/>
  <c r="BF137" i="1" s="1"/>
  <c r="AW139" i="1"/>
  <c r="AT140" i="1"/>
  <c r="AX138" i="1"/>
  <c r="BA138" i="1" s="1"/>
  <c r="BB138" i="1" s="1"/>
  <c r="AQ139" i="1"/>
  <c r="AY137" i="1"/>
  <c r="AZ137" i="1" s="1"/>
  <c r="BC137" i="1"/>
  <c r="BD137" i="1" s="1"/>
  <c r="BG137" i="1" s="1"/>
  <c r="AC136" i="1"/>
  <c r="AD136" i="1" s="1"/>
  <c r="AG136" i="1"/>
  <c r="U138" i="1"/>
  <c r="AB137" i="1"/>
  <c r="AE136" i="1"/>
  <c r="X138" i="1"/>
  <c r="AF136" i="1"/>
  <c r="AA140" i="1"/>
  <c r="N138" i="1"/>
  <c r="L138" i="1"/>
  <c r="M138" i="1" s="1"/>
  <c r="P138" i="1"/>
  <c r="O138" i="1"/>
  <c r="K139" i="1"/>
  <c r="AY138" i="1" l="1"/>
  <c r="AZ138" i="1" s="1"/>
  <c r="BC138" i="1"/>
  <c r="BD138" i="1" s="1"/>
  <c r="AQ140" i="1"/>
  <c r="AX139" i="1"/>
  <c r="BA139" i="1"/>
  <c r="BB139" i="1" s="1"/>
  <c r="BE138" i="1"/>
  <c r="BF138" i="1" s="1"/>
  <c r="AT141" i="1"/>
  <c r="BE139" i="1"/>
  <c r="BF139" i="1" s="1"/>
  <c r="AW140" i="1"/>
  <c r="AA141" i="1"/>
  <c r="AC137" i="1"/>
  <c r="AD137" i="1" s="1"/>
  <c r="AG137" i="1"/>
  <c r="AF137" i="1"/>
  <c r="AE137" i="1"/>
  <c r="X139" i="1"/>
  <c r="AB138" i="1"/>
  <c r="AF138" i="1" s="1"/>
  <c r="U139" i="1"/>
  <c r="N139" i="1"/>
  <c r="L139" i="1"/>
  <c r="M139" i="1" s="1"/>
  <c r="P139" i="1"/>
  <c r="O139" i="1"/>
  <c r="K140" i="1"/>
  <c r="BG138" i="1" l="1"/>
  <c r="AQ141" i="1"/>
  <c r="AX140" i="1"/>
  <c r="AW141" i="1"/>
  <c r="AT142" i="1"/>
  <c r="AY139" i="1"/>
  <c r="AZ139" i="1" s="1"/>
  <c r="BC139" i="1"/>
  <c r="BD139" i="1" s="1"/>
  <c r="BG139" i="1" s="1"/>
  <c r="U140" i="1"/>
  <c r="AB139" i="1"/>
  <c r="AE139" i="1" s="1"/>
  <c r="AC138" i="1"/>
  <c r="AD138" i="1" s="1"/>
  <c r="AG138" i="1"/>
  <c r="AE138" i="1"/>
  <c r="X140" i="1"/>
  <c r="AA142" i="1"/>
  <c r="N140" i="1"/>
  <c r="L140" i="1"/>
  <c r="M140" i="1" s="1"/>
  <c r="P140" i="1"/>
  <c r="O140" i="1"/>
  <c r="K141" i="1"/>
  <c r="AF139" i="1" l="1"/>
  <c r="AW142" i="1"/>
  <c r="AY140" i="1"/>
  <c r="AZ140" i="1" s="1"/>
  <c r="BC140" i="1"/>
  <c r="BD140" i="1" s="1"/>
  <c r="AQ142" i="1"/>
  <c r="AX141" i="1"/>
  <c r="AT143" i="1"/>
  <c r="BE140" i="1"/>
  <c r="BF140" i="1" s="1"/>
  <c r="BA140" i="1"/>
  <c r="BB140" i="1" s="1"/>
  <c r="BG140" i="1" s="1"/>
  <c r="X141" i="1"/>
  <c r="AA143" i="1"/>
  <c r="AC139" i="1"/>
  <c r="AD139" i="1" s="1"/>
  <c r="AG139" i="1"/>
  <c r="AB140" i="1"/>
  <c r="U141" i="1"/>
  <c r="N141" i="1"/>
  <c r="L141" i="1"/>
  <c r="M141" i="1" s="1"/>
  <c r="P141" i="1"/>
  <c r="O141" i="1"/>
  <c r="K142" i="1"/>
  <c r="AY141" i="1" l="1"/>
  <c r="AZ141" i="1" s="1"/>
  <c r="BC141" i="1"/>
  <c r="BD141" i="1" s="1"/>
  <c r="AT144" i="1"/>
  <c r="BA141" i="1"/>
  <c r="BB141" i="1" s="1"/>
  <c r="AW143" i="1"/>
  <c r="AQ143" i="1"/>
  <c r="AX142" i="1"/>
  <c r="BA142" i="1" s="1"/>
  <c r="BB142" i="1" s="1"/>
  <c r="BE141" i="1"/>
  <c r="BF141" i="1" s="1"/>
  <c r="AC140" i="1"/>
  <c r="AD140" i="1" s="1"/>
  <c r="AG140" i="1"/>
  <c r="U142" i="1"/>
  <c r="AB141" i="1"/>
  <c r="AF141" i="1" s="1"/>
  <c r="AE140" i="1"/>
  <c r="AF140" i="1"/>
  <c r="AA144" i="1"/>
  <c r="X142" i="1"/>
  <c r="N142" i="1"/>
  <c r="L142" i="1"/>
  <c r="M142" i="1" s="1"/>
  <c r="O142" i="1"/>
  <c r="P142" i="1"/>
  <c r="K143" i="1"/>
  <c r="L143" i="1" s="1"/>
  <c r="M143" i="1" s="1"/>
  <c r="BG141" i="1" l="1"/>
  <c r="AQ144" i="1"/>
  <c r="AX143" i="1"/>
  <c r="AT145" i="1"/>
  <c r="AY142" i="1"/>
  <c r="AZ142" i="1" s="1"/>
  <c r="BC142" i="1"/>
  <c r="BD142" i="1" s="1"/>
  <c r="BE143" i="1"/>
  <c r="BF143" i="1" s="1"/>
  <c r="AW144" i="1"/>
  <c r="BE142" i="1"/>
  <c r="BF142" i="1" s="1"/>
  <c r="AB142" i="1"/>
  <c r="AE142" i="1" s="1"/>
  <c r="U143" i="1"/>
  <c r="X143" i="1"/>
  <c r="AC141" i="1"/>
  <c r="AD141" i="1" s="1"/>
  <c r="AG141" i="1"/>
  <c r="AA145" i="1"/>
  <c r="AE141" i="1"/>
  <c r="P143" i="1"/>
  <c r="O143" i="1"/>
  <c r="N143" i="1"/>
  <c r="K144" i="1"/>
  <c r="L144" i="1" s="1"/>
  <c r="M144" i="1" s="1"/>
  <c r="BG142" i="1" l="1"/>
  <c r="AF142" i="1"/>
  <c r="AW145" i="1"/>
  <c r="AT146" i="1"/>
  <c r="AX144" i="1"/>
  <c r="AQ145" i="1"/>
  <c r="AY143" i="1"/>
  <c r="AZ143" i="1" s="1"/>
  <c r="BC143" i="1"/>
  <c r="BD143" i="1" s="1"/>
  <c r="BA143" i="1"/>
  <c r="BB143" i="1" s="1"/>
  <c r="BG143" i="1" s="1"/>
  <c r="AA146" i="1"/>
  <c r="X144" i="1"/>
  <c r="U144" i="1"/>
  <c r="AB143" i="1"/>
  <c r="AC142" i="1"/>
  <c r="AD142" i="1" s="1"/>
  <c r="AG142" i="1"/>
  <c r="P144" i="1"/>
  <c r="O144" i="1"/>
  <c r="N144" i="1"/>
  <c r="K145" i="1"/>
  <c r="L145" i="1" s="1"/>
  <c r="M145" i="1" s="1"/>
  <c r="AY144" i="1" l="1"/>
  <c r="AZ144" i="1" s="1"/>
  <c r="BC144" i="1"/>
  <c r="BD144" i="1" s="1"/>
  <c r="BE144" i="1"/>
  <c r="BF144" i="1" s="1"/>
  <c r="AQ146" i="1"/>
  <c r="AX145" i="1"/>
  <c r="BA144" i="1"/>
  <c r="BB144" i="1" s="1"/>
  <c r="BG144" i="1" s="1"/>
  <c r="AT147" i="1"/>
  <c r="AW146" i="1"/>
  <c r="BE145" i="1"/>
  <c r="BF145" i="1" s="1"/>
  <c r="AC143" i="1"/>
  <c r="AD143" i="1" s="1"/>
  <c r="AG143" i="1"/>
  <c r="AB144" i="1"/>
  <c r="AF144" i="1" s="1"/>
  <c r="U145" i="1"/>
  <c r="AA147" i="1"/>
  <c r="AE143" i="1"/>
  <c r="X145" i="1"/>
  <c r="AF143" i="1"/>
  <c r="P145" i="1"/>
  <c r="O145" i="1"/>
  <c r="N145" i="1"/>
  <c r="K146" i="1"/>
  <c r="AW147" i="1" l="1"/>
  <c r="AT148" i="1"/>
  <c r="AY145" i="1"/>
  <c r="AZ145" i="1" s="1"/>
  <c r="BC145" i="1"/>
  <c r="BD145" i="1" s="1"/>
  <c r="BA145" i="1"/>
  <c r="BB145" i="1" s="1"/>
  <c r="BG145" i="1" s="1"/>
  <c r="AQ147" i="1"/>
  <c r="AX146" i="1"/>
  <c r="AA148" i="1"/>
  <c r="AC144" i="1"/>
  <c r="AD144" i="1" s="1"/>
  <c r="AG144" i="1"/>
  <c r="X146" i="1"/>
  <c r="U146" i="1"/>
  <c r="AB145" i="1"/>
  <c r="AE145" i="1" s="1"/>
  <c r="AE144" i="1"/>
  <c r="N146" i="1"/>
  <c r="L146" i="1"/>
  <c r="M146" i="1" s="1"/>
  <c r="P146" i="1"/>
  <c r="O146" i="1"/>
  <c r="K147" i="1"/>
  <c r="L147" i="1" s="1"/>
  <c r="M147" i="1" l="1"/>
  <c r="AQ148" i="1"/>
  <c r="AX147" i="1"/>
  <c r="AY146" i="1"/>
  <c r="AZ146" i="1" s="1"/>
  <c r="BC146" i="1"/>
  <c r="BD146" i="1" s="1"/>
  <c r="BA146" i="1"/>
  <c r="BB146" i="1" s="1"/>
  <c r="AT149" i="1"/>
  <c r="BE146" i="1"/>
  <c r="BF146" i="1" s="1"/>
  <c r="BE147" i="1"/>
  <c r="BF147" i="1" s="1"/>
  <c r="AW148" i="1"/>
  <c r="X147" i="1"/>
  <c r="AC145" i="1"/>
  <c r="AD145" i="1" s="1"/>
  <c r="AG145" i="1"/>
  <c r="AB146" i="1"/>
  <c r="AE146" i="1" s="1"/>
  <c r="U147" i="1"/>
  <c r="AF145" i="1"/>
  <c r="AA149" i="1"/>
  <c r="P147" i="1"/>
  <c r="O147" i="1"/>
  <c r="N147" i="1"/>
  <c r="K148" i="1"/>
  <c r="BG146" i="1" l="1"/>
  <c r="AW149" i="1"/>
  <c r="AT150" i="1"/>
  <c r="AQ149" i="1"/>
  <c r="AX148" i="1"/>
  <c r="AY147" i="1"/>
  <c r="AZ147" i="1" s="1"/>
  <c r="BC147" i="1"/>
  <c r="BD147" i="1" s="1"/>
  <c r="BA147" i="1"/>
  <c r="BB147" i="1" s="1"/>
  <c r="AA150" i="1"/>
  <c r="AC146" i="1"/>
  <c r="AD146" i="1" s="1"/>
  <c r="AG146" i="1"/>
  <c r="AF146" i="1"/>
  <c r="U148" i="1"/>
  <c r="AB147" i="1"/>
  <c r="AF147" i="1" s="1"/>
  <c r="X148" i="1"/>
  <c r="N148" i="1"/>
  <c r="L148" i="1"/>
  <c r="M148" i="1" s="1"/>
  <c r="P148" i="1"/>
  <c r="O148" i="1"/>
  <c r="K149" i="1"/>
  <c r="BG147" i="1" l="1"/>
  <c r="AY148" i="1"/>
  <c r="AZ148" i="1" s="1"/>
  <c r="BC148" i="1"/>
  <c r="BD148" i="1" s="1"/>
  <c r="BA148" i="1"/>
  <c r="BB148" i="1" s="1"/>
  <c r="BE148" i="1"/>
  <c r="BF148" i="1" s="1"/>
  <c r="AQ150" i="1"/>
  <c r="AX149" i="1"/>
  <c r="AT151" i="1"/>
  <c r="BE149" i="1"/>
  <c r="BF149" i="1" s="1"/>
  <c r="AW150" i="1"/>
  <c r="AC147" i="1"/>
  <c r="AD147" i="1" s="1"/>
  <c r="AG147" i="1"/>
  <c r="AB148" i="1"/>
  <c r="AE148" i="1" s="1"/>
  <c r="U149" i="1"/>
  <c r="AA151" i="1"/>
  <c r="X149" i="1"/>
  <c r="AE147" i="1"/>
  <c r="N149" i="1"/>
  <c r="L149" i="1"/>
  <c r="M149" i="1" s="1"/>
  <c r="P149" i="1"/>
  <c r="O149" i="1"/>
  <c r="K150" i="1"/>
  <c r="BG148" i="1" l="1"/>
  <c r="AF148" i="1"/>
  <c r="AW151" i="1"/>
  <c r="AT152" i="1"/>
  <c r="AY149" i="1"/>
  <c r="AZ149" i="1" s="1"/>
  <c r="BC149" i="1"/>
  <c r="BD149" i="1" s="1"/>
  <c r="AQ151" i="1"/>
  <c r="AX150" i="1"/>
  <c r="BA149" i="1"/>
  <c r="BB149" i="1" s="1"/>
  <c r="BG149" i="1" s="1"/>
  <c r="U150" i="1"/>
  <c r="AB149" i="1"/>
  <c r="AE149" i="1" s="1"/>
  <c r="X150" i="1"/>
  <c r="AA152" i="1"/>
  <c r="AC148" i="1"/>
  <c r="AD148" i="1" s="1"/>
  <c r="AG148" i="1"/>
  <c r="N150" i="1"/>
  <c r="L150" i="1"/>
  <c r="M150" i="1" s="1"/>
  <c r="P150" i="1"/>
  <c r="O150" i="1"/>
  <c r="K151" i="1"/>
  <c r="AY150" i="1" l="1"/>
  <c r="AZ150" i="1" s="1"/>
  <c r="BC150" i="1"/>
  <c r="BD150" i="1" s="1"/>
  <c r="BA150" i="1"/>
  <c r="BB150" i="1" s="1"/>
  <c r="AT153" i="1"/>
  <c r="AX151" i="1"/>
  <c r="AQ152" i="1"/>
  <c r="BA151" i="1"/>
  <c r="BB151" i="1" s="1"/>
  <c r="BE150" i="1"/>
  <c r="BF150" i="1" s="1"/>
  <c r="BE151" i="1"/>
  <c r="BF151" i="1" s="1"/>
  <c r="AW152" i="1"/>
  <c r="X151" i="1"/>
  <c r="AF149" i="1"/>
  <c r="AA153" i="1"/>
  <c r="AC149" i="1"/>
  <c r="AD149" i="1" s="1"/>
  <c r="AG149" i="1"/>
  <c r="AB150" i="1"/>
  <c r="U151" i="1"/>
  <c r="N151" i="1"/>
  <c r="L151" i="1"/>
  <c r="M151" i="1" s="1"/>
  <c r="O151" i="1"/>
  <c r="P151" i="1"/>
  <c r="K152" i="1"/>
  <c r="BG150" i="1" l="1"/>
  <c r="AW153" i="1"/>
  <c r="AQ153" i="1"/>
  <c r="AX152" i="1"/>
  <c r="AY151" i="1"/>
  <c r="AZ151" i="1" s="1"/>
  <c r="BC151" i="1"/>
  <c r="BD151" i="1" s="1"/>
  <c r="BG151" i="1" s="1"/>
  <c r="AT154" i="1"/>
  <c r="AC150" i="1"/>
  <c r="AD150" i="1" s="1"/>
  <c r="AG150" i="1"/>
  <c r="U152" i="1"/>
  <c r="AB151" i="1"/>
  <c r="AE151" i="1" s="1"/>
  <c r="AE150" i="1"/>
  <c r="AA154" i="1"/>
  <c r="AF150" i="1"/>
  <c r="AF151" i="1"/>
  <c r="X152" i="1"/>
  <c r="N152" i="1"/>
  <c r="L152" i="1"/>
  <c r="M152" i="1" s="1"/>
  <c r="P152" i="1"/>
  <c r="O152" i="1"/>
  <c r="K153" i="1"/>
  <c r="L153" i="1" s="1"/>
  <c r="M153" i="1" l="1"/>
  <c r="AT155" i="1"/>
  <c r="AY152" i="1"/>
  <c r="AZ152" i="1" s="1"/>
  <c r="BC152" i="1"/>
  <c r="BD152" i="1" s="1"/>
  <c r="AQ154" i="1"/>
  <c r="AX153" i="1"/>
  <c r="BE153" i="1" s="1"/>
  <c r="BF153" i="1" s="1"/>
  <c r="BA152" i="1"/>
  <c r="BB152" i="1" s="1"/>
  <c r="BG152" i="1" s="1"/>
  <c r="AW154" i="1"/>
  <c r="BE152" i="1"/>
  <c r="BF152" i="1" s="1"/>
  <c r="X153" i="1"/>
  <c r="AA155" i="1"/>
  <c r="AC151" i="1"/>
  <c r="AD151" i="1" s="1"/>
  <c r="AG151" i="1"/>
  <c r="AB152" i="1"/>
  <c r="U153" i="1"/>
  <c r="P153" i="1"/>
  <c r="O153" i="1"/>
  <c r="N153" i="1"/>
  <c r="K154" i="1"/>
  <c r="L154" i="1" s="1"/>
  <c r="M154" i="1" s="1"/>
  <c r="AY153" i="1" l="1"/>
  <c r="AZ153" i="1" s="1"/>
  <c r="BC153" i="1"/>
  <c r="BD153" i="1" s="1"/>
  <c r="AW155" i="1"/>
  <c r="AX154" i="1"/>
  <c r="AQ155" i="1"/>
  <c r="BA153" i="1"/>
  <c r="BB153" i="1" s="1"/>
  <c r="BG153" i="1" s="1"/>
  <c r="AT156" i="1"/>
  <c r="AC152" i="1"/>
  <c r="AD152" i="1" s="1"/>
  <c r="AG152" i="1"/>
  <c r="U154" i="1"/>
  <c r="AB153" i="1"/>
  <c r="AE152" i="1"/>
  <c r="AA156" i="1"/>
  <c r="AF152" i="1"/>
  <c r="AF153" i="1"/>
  <c r="X154" i="1"/>
  <c r="P154" i="1"/>
  <c r="O154" i="1"/>
  <c r="N154" i="1"/>
  <c r="K155" i="1"/>
  <c r="L155" i="1" s="1"/>
  <c r="M155" i="1" s="1"/>
  <c r="AT157" i="1" l="1"/>
  <c r="AY154" i="1"/>
  <c r="AZ154" i="1" s="1"/>
  <c r="BC154" i="1"/>
  <c r="BD154" i="1" s="1"/>
  <c r="AW156" i="1"/>
  <c r="AQ156" i="1"/>
  <c r="AX155" i="1"/>
  <c r="BA155" i="1" s="1"/>
  <c r="BB155" i="1" s="1"/>
  <c r="BA154" i="1"/>
  <c r="BB154" i="1" s="1"/>
  <c r="BE154" i="1"/>
  <c r="BF154" i="1" s="1"/>
  <c r="X155" i="1"/>
  <c r="AA157" i="1"/>
  <c r="AB154" i="1"/>
  <c r="U155" i="1"/>
  <c r="AC153" i="1"/>
  <c r="AD153" i="1" s="1"/>
  <c r="AG153" i="1"/>
  <c r="AE153" i="1"/>
  <c r="P155" i="1"/>
  <c r="O155" i="1"/>
  <c r="K156" i="1"/>
  <c r="N155" i="1"/>
  <c r="BG154" i="1" l="1"/>
  <c r="AW157" i="1"/>
  <c r="AY155" i="1"/>
  <c r="AZ155" i="1" s="1"/>
  <c r="BC155" i="1"/>
  <c r="BD155" i="1" s="1"/>
  <c r="AQ157" i="1"/>
  <c r="AX156" i="1"/>
  <c r="BA156" i="1" s="1"/>
  <c r="BB156" i="1" s="1"/>
  <c r="BE155" i="1"/>
  <c r="BF155" i="1" s="1"/>
  <c r="AT158" i="1"/>
  <c r="U156" i="1"/>
  <c r="AB155" i="1"/>
  <c r="AE155" i="1" s="1"/>
  <c r="AC154" i="1"/>
  <c r="AD154" i="1" s="1"/>
  <c r="AG154" i="1"/>
  <c r="AF154" i="1"/>
  <c r="AE154" i="1"/>
  <c r="AA158" i="1"/>
  <c r="X156" i="1"/>
  <c r="N156" i="1"/>
  <c r="L156" i="1"/>
  <c r="M156" i="1" s="1"/>
  <c r="P156" i="1"/>
  <c r="O156" i="1"/>
  <c r="K157" i="1"/>
  <c r="L157" i="1" s="1"/>
  <c r="M157" i="1" s="1"/>
  <c r="BG155" i="1" l="1"/>
  <c r="AF155" i="1"/>
  <c r="AY156" i="1"/>
  <c r="AZ156" i="1" s="1"/>
  <c r="BC156" i="1"/>
  <c r="BD156" i="1" s="1"/>
  <c r="AQ158" i="1"/>
  <c r="AX157" i="1"/>
  <c r="BA157" i="1" s="1"/>
  <c r="BB157" i="1" s="1"/>
  <c r="AW158" i="1"/>
  <c r="AT159" i="1"/>
  <c r="BE156" i="1"/>
  <c r="BF156" i="1" s="1"/>
  <c r="X157" i="1"/>
  <c r="AA159" i="1"/>
  <c r="AC155" i="1"/>
  <c r="AD155" i="1" s="1"/>
  <c r="AG155" i="1"/>
  <c r="AB156" i="1"/>
  <c r="AE156" i="1" s="1"/>
  <c r="U157" i="1"/>
  <c r="K158" i="1"/>
  <c r="L158" i="1" s="1"/>
  <c r="M158" i="1" s="1"/>
  <c r="P157" i="1"/>
  <c r="O157" i="1"/>
  <c r="N157" i="1"/>
  <c r="BG156" i="1" l="1"/>
  <c r="BE157" i="1"/>
  <c r="BF157" i="1" s="1"/>
  <c r="AT160" i="1"/>
  <c r="AY157" i="1"/>
  <c r="AZ157" i="1" s="1"/>
  <c r="BC157" i="1"/>
  <c r="BD157" i="1" s="1"/>
  <c r="BG157" i="1" s="1"/>
  <c r="AW159" i="1"/>
  <c r="AQ159" i="1"/>
  <c r="AX158" i="1"/>
  <c r="U158" i="1"/>
  <c r="AB157" i="1"/>
  <c r="AE157" i="1" s="1"/>
  <c r="AC156" i="1"/>
  <c r="AD156" i="1" s="1"/>
  <c r="AG156" i="1"/>
  <c r="AF156" i="1"/>
  <c r="AA160" i="1"/>
  <c r="AF157" i="1"/>
  <c r="X158" i="1"/>
  <c r="O158" i="1"/>
  <c r="P158" i="1"/>
  <c r="N158" i="1"/>
  <c r="K159" i="1"/>
  <c r="L159" i="1" s="1"/>
  <c r="M159" i="1" s="1"/>
  <c r="AY158" i="1" l="1"/>
  <c r="AZ158" i="1" s="1"/>
  <c r="BC158" i="1"/>
  <c r="BD158" i="1" s="1"/>
  <c r="BE158" i="1"/>
  <c r="BF158" i="1" s="1"/>
  <c r="AW160" i="1"/>
  <c r="AT161" i="1"/>
  <c r="BA158" i="1"/>
  <c r="BB158" i="1" s="1"/>
  <c r="BG158" i="1" s="1"/>
  <c r="AQ160" i="1"/>
  <c r="AX159" i="1"/>
  <c r="AA161" i="1"/>
  <c r="X159" i="1"/>
  <c r="AC157" i="1"/>
  <c r="AD157" i="1" s="1"/>
  <c r="AG157" i="1"/>
  <c r="AB158" i="1"/>
  <c r="U159" i="1"/>
  <c r="K160" i="1"/>
  <c r="L160" i="1" s="1"/>
  <c r="M160" i="1" s="1"/>
  <c r="P159" i="1"/>
  <c r="O159" i="1"/>
  <c r="N159" i="1"/>
  <c r="AY159" i="1" l="1"/>
  <c r="AZ159" i="1" s="1"/>
  <c r="BC159" i="1"/>
  <c r="BD159" i="1" s="1"/>
  <c r="AX160" i="1"/>
  <c r="BA160" i="1" s="1"/>
  <c r="BB160" i="1" s="1"/>
  <c r="AQ161" i="1"/>
  <c r="BE159" i="1"/>
  <c r="BF159" i="1" s="1"/>
  <c r="BA159" i="1"/>
  <c r="BB159" i="1" s="1"/>
  <c r="BG159" i="1" s="1"/>
  <c r="AT162" i="1"/>
  <c r="AW161" i="1"/>
  <c r="BE160" i="1"/>
  <c r="BF160" i="1" s="1"/>
  <c r="AC158" i="1"/>
  <c r="AD158" i="1" s="1"/>
  <c r="AG158" i="1"/>
  <c r="U160" i="1"/>
  <c r="AB159" i="1"/>
  <c r="AF159" i="1" s="1"/>
  <c r="AE158" i="1"/>
  <c r="AF158" i="1"/>
  <c r="X160" i="1"/>
  <c r="AA162" i="1"/>
  <c r="P160" i="1"/>
  <c r="O160" i="1"/>
  <c r="N160" i="1"/>
  <c r="K161" i="1"/>
  <c r="AT163" i="1" l="1"/>
  <c r="AQ162" i="1"/>
  <c r="AX161" i="1"/>
  <c r="BA161" i="1" s="1"/>
  <c r="BB161" i="1" s="1"/>
  <c r="AW162" i="1"/>
  <c r="AY160" i="1"/>
  <c r="AZ160" i="1" s="1"/>
  <c r="BC160" i="1"/>
  <c r="BD160" i="1" s="1"/>
  <c r="BG160" i="1" s="1"/>
  <c r="AA163" i="1"/>
  <c r="X161" i="1"/>
  <c r="AC159" i="1"/>
  <c r="AD159" i="1" s="1"/>
  <c r="AG159" i="1"/>
  <c r="AE159" i="1"/>
  <c r="AB160" i="1"/>
  <c r="U161" i="1"/>
  <c r="N161" i="1"/>
  <c r="L161" i="1"/>
  <c r="M161" i="1" s="1"/>
  <c r="P161" i="1"/>
  <c r="O161" i="1"/>
  <c r="K162" i="1"/>
  <c r="L162" i="1" s="1"/>
  <c r="BE161" i="1" l="1"/>
  <c r="BF161" i="1" s="1"/>
  <c r="M162" i="1"/>
  <c r="AW163" i="1"/>
  <c r="AY161" i="1"/>
  <c r="AZ161" i="1" s="1"/>
  <c r="BC161" i="1"/>
  <c r="BD161" i="1" s="1"/>
  <c r="BG161" i="1" s="1"/>
  <c r="AQ163" i="1"/>
  <c r="AX162" i="1"/>
  <c r="AT164" i="1"/>
  <c r="AC160" i="1"/>
  <c r="AD160" i="1" s="1"/>
  <c r="AG160" i="1"/>
  <c r="U162" i="1"/>
  <c r="AB161" i="1"/>
  <c r="AE160" i="1"/>
  <c r="AF160" i="1"/>
  <c r="X162" i="1"/>
  <c r="AA164" i="1"/>
  <c r="K163" i="1"/>
  <c r="P162" i="1"/>
  <c r="O162" i="1"/>
  <c r="N162" i="1"/>
  <c r="AQ164" i="1" l="1"/>
  <c r="AX163" i="1"/>
  <c r="AY162" i="1"/>
  <c r="AZ162" i="1" s="1"/>
  <c r="BC162" i="1"/>
  <c r="BD162" i="1" s="1"/>
  <c r="BA162" i="1"/>
  <c r="BB162" i="1" s="1"/>
  <c r="BE162" i="1"/>
  <c r="BF162" i="1" s="1"/>
  <c r="AT165" i="1"/>
  <c r="BE163" i="1"/>
  <c r="BF163" i="1" s="1"/>
  <c r="AW164" i="1"/>
  <c r="X163" i="1"/>
  <c r="AC161" i="1"/>
  <c r="AD161" i="1" s="1"/>
  <c r="AG161" i="1"/>
  <c r="AA165" i="1"/>
  <c r="AF161" i="1"/>
  <c r="AB162" i="1"/>
  <c r="U163" i="1"/>
  <c r="AE161" i="1"/>
  <c r="N163" i="1"/>
  <c r="L163" i="1"/>
  <c r="M163" i="1" s="1"/>
  <c r="P163" i="1"/>
  <c r="O163" i="1"/>
  <c r="K164" i="1"/>
  <c r="BG162" i="1" l="1"/>
  <c r="AW165" i="1"/>
  <c r="AY163" i="1"/>
  <c r="AZ163" i="1" s="1"/>
  <c r="BC163" i="1"/>
  <c r="BD163" i="1" s="1"/>
  <c r="BA163" i="1"/>
  <c r="BB163" i="1" s="1"/>
  <c r="BG163" i="1" s="1"/>
  <c r="AT166" i="1"/>
  <c r="AQ165" i="1"/>
  <c r="AX164" i="1"/>
  <c r="U164" i="1"/>
  <c r="AB163" i="1"/>
  <c r="AC162" i="1"/>
  <c r="AD162" i="1" s="1"/>
  <c r="AG162" i="1"/>
  <c r="AA166" i="1"/>
  <c r="AF162" i="1"/>
  <c r="AE162" i="1"/>
  <c r="AF163" i="1"/>
  <c r="X164" i="1"/>
  <c r="N164" i="1"/>
  <c r="L164" i="1"/>
  <c r="M164" i="1" s="1"/>
  <c r="P164" i="1"/>
  <c r="O164" i="1"/>
  <c r="K165" i="1"/>
  <c r="AY164" i="1" l="1"/>
  <c r="AZ164" i="1" s="1"/>
  <c r="BC164" i="1"/>
  <c r="BD164" i="1" s="1"/>
  <c r="BA164" i="1"/>
  <c r="BB164" i="1" s="1"/>
  <c r="BE164" i="1"/>
  <c r="BF164" i="1" s="1"/>
  <c r="AQ166" i="1"/>
  <c r="AX165" i="1"/>
  <c r="BE165" i="1" s="1"/>
  <c r="BF165" i="1" s="1"/>
  <c r="AT167" i="1"/>
  <c r="AW166" i="1"/>
  <c r="X165" i="1"/>
  <c r="AA167" i="1"/>
  <c r="AC163" i="1"/>
  <c r="AD163" i="1" s="1"/>
  <c r="AG163" i="1"/>
  <c r="AE163" i="1"/>
  <c r="AB164" i="1"/>
  <c r="U165" i="1"/>
  <c r="N165" i="1"/>
  <c r="L165" i="1"/>
  <c r="M165" i="1" s="1"/>
  <c r="P165" i="1"/>
  <c r="O165" i="1"/>
  <c r="K166" i="1"/>
  <c r="L166" i="1" s="1"/>
  <c r="M166" i="1" s="1"/>
  <c r="BG164" i="1" l="1"/>
  <c r="AW167" i="1"/>
  <c r="AY165" i="1"/>
  <c r="AZ165" i="1" s="1"/>
  <c r="BC165" i="1"/>
  <c r="BD165" i="1" s="1"/>
  <c r="AQ167" i="1"/>
  <c r="AX166" i="1"/>
  <c r="AT168" i="1"/>
  <c r="BA165" i="1"/>
  <c r="BB165" i="1" s="1"/>
  <c r="BG165" i="1" s="1"/>
  <c r="AC164" i="1"/>
  <c r="AD164" i="1" s="1"/>
  <c r="AG164" i="1"/>
  <c r="U166" i="1"/>
  <c r="AB165" i="1"/>
  <c r="AE164" i="1"/>
  <c r="AF164" i="1"/>
  <c r="AA168" i="1"/>
  <c r="AF165" i="1"/>
  <c r="X166" i="1"/>
  <c r="P166" i="1"/>
  <c r="O166" i="1"/>
  <c r="N166" i="1"/>
  <c r="K167" i="1"/>
  <c r="L167" i="1" s="1"/>
  <c r="M167" i="1" s="1"/>
  <c r="AY166" i="1" l="1"/>
  <c r="AZ166" i="1" s="1"/>
  <c r="BC166" i="1"/>
  <c r="BD166" i="1" s="1"/>
  <c r="BA166" i="1"/>
  <c r="BB166" i="1" s="1"/>
  <c r="BE166" i="1"/>
  <c r="BF166" i="1" s="1"/>
  <c r="AT169" i="1"/>
  <c r="AX167" i="1"/>
  <c r="BA167" i="1" s="1"/>
  <c r="BB167" i="1" s="1"/>
  <c r="AQ168" i="1"/>
  <c r="AW168" i="1"/>
  <c r="X167" i="1"/>
  <c r="AC165" i="1"/>
  <c r="AD165" i="1" s="1"/>
  <c r="AG165" i="1"/>
  <c r="AA169" i="1"/>
  <c r="AE165" i="1"/>
  <c r="AB166" i="1"/>
  <c r="AE166" i="1" s="1"/>
  <c r="U167" i="1"/>
  <c r="O167" i="1"/>
  <c r="P167" i="1"/>
  <c r="K168" i="1"/>
  <c r="L168" i="1" s="1"/>
  <c r="M168" i="1" s="1"/>
  <c r="N167" i="1"/>
  <c r="BE167" i="1" l="1"/>
  <c r="BF167" i="1" s="1"/>
  <c r="BG166" i="1"/>
  <c r="AY167" i="1"/>
  <c r="AZ167" i="1" s="1"/>
  <c r="BC167" i="1"/>
  <c r="BD167" i="1" s="1"/>
  <c r="BG167" i="1" s="1"/>
  <c r="AW169" i="1"/>
  <c r="AQ169" i="1"/>
  <c r="AX168" i="1"/>
  <c r="AT170" i="1"/>
  <c r="U168" i="1"/>
  <c r="AB167" i="1"/>
  <c r="AE167" i="1" s="1"/>
  <c r="AC166" i="1"/>
  <c r="AD166" i="1" s="1"/>
  <c r="AG166" i="1"/>
  <c r="AA170" i="1"/>
  <c r="AF166" i="1"/>
  <c r="AF167" i="1"/>
  <c r="X168" i="1"/>
  <c r="P168" i="1"/>
  <c r="O168" i="1"/>
  <c r="N168" i="1"/>
  <c r="K169" i="1"/>
  <c r="L169" i="1" s="1"/>
  <c r="M169" i="1" s="1"/>
  <c r="AT171" i="1" l="1"/>
  <c r="AQ170" i="1"/>
  <c r="AX169" i="1"/>
  <c r="BA169" i="1" s="1"/>
  <c r="BB169" i="1" s="1"/>
  <c r="AW170" i="1"/>
  <c r="AY168" i="1"/>
  <c r="AZ168" i="1" s="1"/>
  <c r="BC168" i="1"/>
  <c r="BD168" i="1" s="1"/>
  <c r="BA168" i="1"/>
  <c r="BB168" i="1" s="1"/>
  <c r="BG168" i="1" s="1"/>
  <c r="BE168" i="1"/>
  <c r="BF168" i="1" s="1"/>
  <c r="X169" i="1"/>
  <c r="AA171" i="1"/>
  <c r="AC167" i="1"/>
  <c r="AD167" i="1" s="1"/>
  <c r="AG167" i="1"/>
  <c r="AB168" i="1"/>
  <c r="U169" i="1"/>
  <c r="P169" i="1"/>
  <c r="O169" i="1"/>
  <c r="N169" i="1"/>
  <c r="K170" i="1"/>
  <c r="L170" i="1" s="1"/>
  <c r="M170" i="1" s="1"/>
  <c r="AW171" i="1" l="1"/>
  <c r="BE169" i="1"/>
  <c r="BF169" i="1" s="1"/>
  <c r="AY169" i="1"/>
  <c r="AZ169" i="1" s="1"/>
  <c r="BC169" i="1"/>
  <c r="BD169" i="1" s="1"/>
  <c r="BG169" i="1" s="1"/>
  <c r="AX170" i="1"/>
  <c r="BE170" i="1" s="1"/>
  <c r="BF170" i="1" s="1"/>
  <c r="AQ171" i="1"/>
  <c r="AT172" i="1"/>
  <c r="AC168" i="1"/>
  <c r="AD168" i="1" s="1"/>
  <c r="AG168" i="1"/>
  <c r="AA172" i="1"/>
  <c r="AF168" i="1"/>
  <c r="U170" i="1"/>
  <c r="AB169" i="1"/>
  <c r="AE168" i="1"/>
  <c r="X170" i="1"/>
  <c r="P170" i="1"/>
  <c r="O170" i="1"/>
  <c r="N170" i="1"/>
  <c r="K171" i="1"/>
  <c r="AX171" i="1" l="1"/>
  <c r="AQ172" i="1"/>
  <c r="AT173" i="1"/>
  <c r="AY170" i="1"/>
  <c r="AZ170" i="1" s="1"/>
  <c r="BC170" i="1"/>
  <c r="BD170" i="1" s="1"/>
  <c r="BA170" i="1"/>
  <c r="BB170" i="1" s="1"/>
  <c r="BG170" i="1" s="1"/>
  <c r="AW172" i="1"/>
  <c r="AC169" i="1"/>
  <c r="AD169" i="1" s="1"/>
  <c r="AG169" i="1"/>
  <c r="AF169" i="1"/>
  <c r="AB170" i="1"/>
  <c r="AF170" i="1" s="1"/>
  <c r="U171" i="1"/>
  <c r="AA173" i="1"/>
  <c r="X171" i="1"/>
  <c r="AE169" i="1"/>
  <c r="N171" i="1"/>
  <c r="L171" i="1"/>
  <c r="M171" i="1" s="1"/>
  <c r="P171" i="1"/>
  <c r="O171" i="1"/>
  <c r="K172" i="1"/>
  <c r="AY171" i="1" l="1"/>
  <c r="AZ171" i="1" s="1"/>
  <c r="BC171" i="1"/>
  <c r="BD171" i="1" s="1"/>
  <c r="AW173" i="1"/>
  <c r="BE171" i="1"/>
  <c r="BF171" i="1" s="1"/>
  <c r="AT174" i="1"/>
  <c r="BA171" i="1"/>
  <c r="BB171" i="1" s="1"/>
  <c r="BG171" i="1" s="1"/>
  <c r="AQ173" i="1"/>
  <c r="AX172" i="1"/>
  <c r="BA172" i="1" s="1"/>
  <c r="BB172" i="1" s="1"/>
  <c r="U172" i="1"/>
  <c r="AB171" i="1"/>
  <c r="AE171" i="1" s="1"/>
  <c r="AC170" i="1"/>
  <c r="AD170" i="1" s="1"/>
  <c r="AG170" i="1"/>
  <c r="X172" i="1"/>
  <c r="AA174" i="1"/>
  <c r="AE170" i="1"/>
  <c r="N172" i="1"/>
  <c r="L172" i="1"/>
  <c r="M172" i="1" s="1"/>
  <c r="P172" i="1"/>
  <c r="O172" i="1"/>
  <c r="K173" i="1"/>
  <c r="L173" i="1" s="1"/>
  <c r="M173" i="1" s="1"/>
  <c r="AF171" i="1" l="1"/>
  <c r="AQ174" i="1"/>
  <c r="AX173" i="1"/>
  <c r="BA173" i="1" s="1"/>
  <c r="BB173" i="1" s="1"/>
  <c r="AW174" i="1"/>
  <c r="AY172" i="1"/>
  <c r="AZ172" i="1" s="1"/>
  <c r="BC172" i="1"/>
  <c r="BD172" i="1" s="1"/>
  <c r="AT175" i="1"/>
  <c r="BE172" i="1"/>
  <c r="BF172" i="1" s="1"/>
  <c r="AA175" i="1"/>
  <c r="X173" i="1"/>
  <c r="AC171" i="1"/>
  <c r="AD171" i="1" s="1"/>
  <c r="AG171" i="1"/>
  <c r="AB172" i="1"/>
  <c r="AE172" i="1" s="1"/>
  <c r="U173" i="1"/>
  <c r="K174" i="1"/>
  <c r="L174" i="1" s="1"/>
  <c r="M174" i="1" s="1"/>
  <c r="P173" i="1"/>
  <c r="O173" i="1"/>
  <c r="N173" i="1"/>
  <c r="BG172" i="1" l="1"/>
  <c r="BE173" i="1"/>
  <c r="BF173" i="1" s="1"/>
  <c r="AT176" i="1"/>
  <c r="AW175" i="1"/>
  <c r="AY173" i="1"/>
  <c r="AZ173" i="1" s="1"/>
  <c r="BC173" i="1"/>
  <c r="BD173" i="1" s="1"/>
  <c r="BG173" i="1" s="1"/>
  <c r="AX174" i="1"/>
  <c r="AQ175" i="1"/>
  <c r="U174" i="1"/>
  <c r="AB173" i="1"/>
  <c r="AC172" i="1"/>
  <c r="AD172" i="1" s="1"/>
  <c r="AG172" i="1"/>
  <c r="AF172" i="1"/>
  <c r="AF173" i="1"/>
  <c r="X174" i="1"/>
  <c r="AA176" i="1"/>
  <c r="O174" i="1"/>
  <c r="P174" i="1"/>
  <c r="N174" i="1"/>
  <c r="K175" i="1"/>
  <c r="L175" i="1" s="1"/>
  <c r="M175" i="1" s="1"/>
  <c r="AX175" i="1" l="1"/>
  <c r="AQ176" i="1"/>
  <c r="AY174" i="1"/>
  <c r="AZ174" i="1" s="1"/>
  <c r="BC174" i="1"/>
  <c r="BD174" i="1" s="1"/>
  <c r="BA174" i="1"/>
  <c r="BB174" i="1" s="1"/>
  <c r="BG174" i="1" s="1"/>
  <c r="BE174" i="1"/>
  <c r="BF174" i="1" s="1"/>
  <c r="BE175" i="1"/>
  <c r="BF175" i="1" s="1"/>
  <c r="AW176" i="1"/>
  <c r="AT177" i="1"/>
  <c r="X175" i="1"/>
  <c r="AC173" i="1"/>
  <c r="AD173" i="1" s="1"/>
  <c r="AG173" i="1"/>
  <c r="AA177" i="1"/>
  <c r="AE173" i="1"/>
  <c r="AB174" i="1"/>
  <c r="U175" i="1"/>
  <c r="P175" i="1"/>
  <c r="O175" i="1"/>
  <c r="N175" i="1"/>
  <c r="K176" i="1"/>
  <c r="L176" i="1" s="1"/>
  <c r="M176" i="1" s="1"/>
  <c r="AT178" i="1" l="1"/>
  <c r="AQ177" i="1"/>
  <c r="AX176" i="1"/>
  <c r="AW177" i="1"/>
  <c r="BE176" i="1"/>
  <c r="BF176" i="1" s="1"/>
  <c r="AY175" i="1"/>
  <c r="AZ175" i="1" s="1"/>
  <c r="BC175" i="1"/>
  <c r="BD175" i="1" s="1"/>
  <c r="BA175" i="1"/>
  <c r="BB175" i="1" s="1"/>
  <c r="BG175" i="1" s="1"/>
  <c r="U176" i="1"/>
  <c r="AB175" i="1"/>
  <c r="AE175" i="1" s="1"/>
  <c r="AA178" i="1"/>
  <c r="AC174" i="1"/>
  <c r="AD174" i="1" s="1"/>
  <c r="AG174" i="1"/>
  <c r="AF174" i="1"/>
  <c r="AE174" i="1"/>
  <c r="AF175" i="1"/>
  <c r="X176" i="1"/>
  <c r="P176" i="1"/>
  <c r="O176" i="1"/>
  <c r="N176" i="1"/>
  <c r="K177" i="1"/>
  <c r="AW178" i="1" l="1"/>
  <c r="AY176" i="1"/>
  <c r="AZ176" i="1" s="1"/>
  <c r="BC176" i="1"/>
  <c r="BD176" i="1" s="1"/>
  <c r="BA176" i="1"/>
  <c r="BB176" i="1" s="1"/>
  <c r="BG176" i="1" s="1"/>
  <c r="AT179" i="1"/>
  <c r="AQ178" i="1"/>
  <c r="AX177" i="1"/>
  <c r="X177" i="1"/>
  <c r="AA179" i="1"/>
  <c r="AC175" i="1"/>
  <c r="AD175" i="1" s="1"/>
  <c r="AG175" i="1"/>
  <c r="AB176" i="1"/>
  <c r="AE176" i="1" s="1"/>
  <c r="U177" i="1"/>
  <c r="N177" i="1"/>
  <c r="L177" i="1"/>
  <c r="M177" i="1" s="1"/>
  <c r="P177" i="1"/>
  <c r="O177" i="1"/>
  <c r="K178" i="1"/>
  <c r="AY177" i="1" l="1"/>
  <c r="AZ177" i="1" s="1"/>
  <c r="BC177" i="1"/>
  <c r="BD177" i="1" s="1"/>
  <c r="BE177" i="1"/>
  <c r="BF177" i="1" s="1"/>
  <c r="BA177" i="1"/>
  <c r="BB177" i="1" s="1"/>
  <c r="BG177" i="1" s="1"/>
  <c r="AT180" i="1"/>
  <c r="AQ179" i="1"/>
  <c r="AX178" i="1"/>
  <c r="BA178" i="1" s="1"/>
  <c r="BB178" i="1" s="1"/>
  <c r="AW179" i="1"/>
  <c r="U178" i="1"/>
  <c r="AB177" i="1"/>
  <c r="AE177" i="1" s="1"/>
  <c r="AC176" i="1"/>
  <c r="AD176" i="1" s="1"/>
  <c r="AG176" i="1"/>
  <c r="AF176" i="1"/>
  <c r="AA180" i="1"/>
  <c r="AF177" i="1"/>
  <c r="X178" i="1"/>
  <c r="N178" i="1"/>
  <c r="L178" i="1"/>
  <c r="M178" i="1" s="1"/>
  <c r="P178" i="1"/>
  <c r="O178" i="1"/>
  <c r="K179" i="1"/>
  <c r="L179" i="1" s="1"/>
  <c r="M179" i="1" s="1"/>
  <c r="BE178" i="1" l="1"/>
  <c r="BF178" i="1" s="1"/>
  <c r="AX179" i="1"/>
  <c r="AQ180" i="1"/>
  <c r="BA179" i="1"/>
  <c r="BB179" i="1" s="1"/>
  <c r="BE179" i="1"/>
  <c r="BF179" i="1" s="1"/>
  <c r="AW180" i="1"/>
  <c r="AT181" i="1"/>
  <c r="AY178" i="1"/>
  <c r="AZ178" i="1" s="1"/>
  <c r="BC178" i="1"/>
  <c r="BD178" i="1" s="1"/>
  <c r="BG178" i="1" s="1"/>
  <c r="AA181" i="1"/>
  <c r="X179" i="1"/>
  <c r="AC177" i="1"/>
  <c r="AD177" i="1" s="1"/>
  <c r="AG177" i="1"/>
  <c r="AB178" i="1"/>
  <c r="AE178" i="1" s="1"/>
  <c r="U179" i="1"/>
  <c r="P179" i="1"/>
  <c r="O179" i="1"/>
  <c r="N179" i="1"/>
  <c r="K180" i="1"/>
  <c r="AW181" i="1" l="1"/>
  <c r="AY179" i="1"/>
  <c r="AZ179" i="1" s="1"/>
  <c r="BC179" i="1"/>
  <c r="BD179" i="1" s="1"/>
  <c r="BG179" i="1" s="1"/>
  <c r="AT182" i="1"/>
  <c r="AQ181" i="1"/>
  <c r="AX180" i="1"/>
  <c r="BA180" i="1" s="1"/>
  <c r="BB180" i="1" s="1"/>
  <c r="U180" i="1"/>
  <c r="AB179" i="1"/>
  <c r="X180" i="1"/>
  <c r="AC178" i="1"/>
  <c r="AD178" i="1" s="1"/>
  <c r="AG178" i="1"/>
  <c r="AF178" i="1"/>
  <c r="AA182" i="1"/>
  <c r="N180" i="1"/>
  <c r="L180" i="1"/>
  <c r="M180" i="1" s="1"/>
  <c r="P180" i="1"/>
  <c r="O180" i="1"/>
  <c r="K181" i="1"/>
  <c r="L181" i="1" s="1"/>
  <c r="M181" i="1" l="1"/>
  <c r="AQ182" i="1"/>
  <c r="AX181" i="1"/>
  <c r="AT183" i="1"/>
  <c r="BE181" i="1"/>
  <c r="BF181" i="1" s="1"/>
  <c r="AW182" i="1"/>
  <c r="AY180" i="1"/>
  <c r="AZ180" i="1" s="1"/>
  <c r="BC180" i="1"/>
  <c r="BD180" i="1" s="1"/>
  <c r="BG180" i="1" s="1"/>
  <c r="BE180" i="1"/>
  <c r="BF180" i="1" s="1"/>
  <c r="AC179" i="1"/>
  <c r="AD179" i="1" s="1"/>
  <c r="AG179" i="1"/>
  <c r="AA183" i="1"/>
  <c r="X181" i="1"/>
  <c r="AF179" i="1"/>
  <c r="AE179" i="1"/>
  <c r="AB180" i="1"/>
  <c r="AF180" i="1" s="1"/>
  <c r="U181" i="1"/>
  <c r="P181" i="1"/>
  <c r="O181" i="1"/>
  <c r="N181" i="1"/>
  <c r="K182" i="1"/>
  <c r="L182" i="1" s="1"/>
  <c r="M182" i="1" s="1"/>
  <c r="AY181" i="1" l="1"/>
  <c r="AZ181" i="1" s="1"/>
  <c r="BC181" i="1"/>
  <c r="BD181" i="1" s="1"/>
  <c r="AW183" i="1"/>
  <c r="AT184" i="1"/>
  <c r="BK185" i="1" s="1"/>
  <c r="BA181" i="1"/>
  <c r="BB181" i="1" s="1"/>
  <c r="BG181" i="1" s="1"/>
  <c r="AX182" i="1"/>
  <c r="AQ183" i="1"/>
  <c r="AE180" i="1"/>
  <c r="X182" i="1"/>
  <c r="U182" i="1"/>
  <c r="AB181" i="1"/>
  <c r="AE181" i="1" s="1"/>
  <c r="AA184" i="1"/>
  <c r="AC180" i="1"/>
  <c r="AD180" i="1" s="1"/>
  <c r="AG180" i="1"/>
  <c r="P182" i="1"/>
  <c r="O182" i="1"/>
  <c r="N182" i="1"/>
  <c r="K183" i="1"/>
  <c r="L183" i="1" s="1"/>
  <c r="M183" i="1" s="1"/>
  <c r="AQ184" i="1" l="1"/>
  <c r="BJ185" i="1" s="1"/>
  <c r="AX183" i="1"/>
  <c r="AY182" i="1"/>
  <c r="AZ182" i="1" s="1"/>
  <c r="BC182" i="1"/>
  <c r="BD182" i="1" s="1"/>
  <c r="BE183" i="1"/>
  <c r="BF183" i="1" s="1"/>
  <c r="AW184" i="1"/>
  <c r="BL185" i="1" s="1"/>
  <c r="BA182" i="1"/>
  <c r="BB182" i="1" s="1"/>
  <c r="BG182" i="1" s="1"/>
  <c r="BE182" i="1"/>
  <c r="BF182" i="1" s="1"/>
  <c r="AA185" i="1"/>
  <c r="X183" i="1"/>
  <c r="AC181" i="1"/>
  <c r="AD181" i="1" s="1"/>
  <c r="AG181" i="1"/>
  <c r="AB182" i="1"/>
  <c r="U183" i="1"/>
  <c r="AF181" i="1"/>
  <c r="O183" i="1"/>
  <c r="P183" i="1"/>
  <c r="N183" i="1"/>
  <c r="K184" i="1"/>
  <c r="L184" i="1" s="1"/>
  <c r="M184" i="1" s="1"/>
  <c r="AQ185" i="1" l="1"/>
  <c r="AT185" i="1"/>
  <c r="AW185" i="1"/>
  <c r="AT186" i="1"/>
  <c r="AX184" i="1"/>
  <c r="AY183" i="1"/>
  <c r="AZ183" i="1" s="1"/>
  <c r="BC183" i="1"/>
  <c r="BD183" i="1" s="1"/>
  <c r="BA183" i="1"/>
  <c r="BB183" i="1" s="1"/>
  <c r="BG183" i="1" s="1"/>
  <c r="AC182" i="1"/>
  <c r="AD182" i="1" s="1"/>
  <c r="AG182" i="1"/>
  <c r="U184" i="1"/>
  <c r="AB183" i="1"/>
  <c r="AE182" i="1"/>
  <c r="X184" i="1"/>
  <c r="AF182" i="1"/>
  <c r="AA186" i="1"/>
  <c r="P184" i="1"/>
  <c r="O184" i="1"/>
  <c r="N184" i="1"/>
  <c r="K185" i="1"/>
  <c r="L185" i="1" s="1"/>
  <c r="M185" i="1" s="1"/>
  <c r="AQ186" i="1" l="1"/>
  <c r="AX185" i="1"/>
  <c r="BE185" i="1" s="1"/>
  <c r="BF185" i="1" s="1"/>
  <c r="AY184" i="1"/>
  <c r="AZ184" i="1" s="1"/>
  <c r="BC184" i="1"/>
  <c r="BD184" i="1" s="1"/>
  <c r="BA184" i="1"/>
  <c r="BB184" i="1" s="1"/>
  <c r="BG184" i="1" s="1"/>
  <c r="BE184" i="1"/>
  <c r="BF184" i="1" s="1"/>
  <c r="AW186" i="1"/>
  <c r="AT187" i="1"/>
  <c r="AC183" i="1"/>
  <c r="AD183" i="1" s="1"/>
  <c r="AG183" i="1"/>
  <c r="AA187" i="1"/>
  <c r="AF183" i="1"/>
  <c r="X185" i="1"/>
  <c r="AE183" i="1"/>
  <c r="AB184" i="1"/>
  <c r="AE184" i="1" s="1"/>
  <c r="U185" i="1"/>
  <c r="K186" i="1"/>
  <c r="P185" i="1"/>
  <c r="O185" i="1"/>
  <c r="N185" i="1"/>
  <c r="BA185" i="1" l="1"/>
  <c r="BB185" i="1" s="1"/>
  <c r="BL187" i="1"/>
  <c r="BL186" i="1" s="1"/>
  <c r="BK187" i="1"/>
  <c r="BK186" i="1" s="1"/>
  <c r="BJ187" i="1"/>
  <c r="BJ186" i="1" s="1"/>
  <c r="AW187" i="1"/>
  <c r="AT188" i="1"/>
  <c r="AY185" i="1"/>
  <c r="AZ185" i="1" s="1"/>
  <c r="BC185" i="1"/>
  <c r="BD185" i="1" s="1"/>
  <c r="AQ187" i="1"/>
  <c r="AX186" i="1"/>
  <c r="BA186" i="1" s="1"/>
  <c r="BB186" i="1" s="1"/>
  <c r="AC184" i="1"/>
  <c r="AD184" i="1" s="1"/>
  <c r="AG184" i="1"/>
  <c r="AF184" i="1"/>
  <c r="X186" i="1"/>
  <c r="U186" i="1"/>
  <c r="AB185" i="1"/>
  <c r="AE185" i="1" s="1"/>
  <c r="AA188" i="1"/>
  <c r="N186" i="1"/>
  <c r="L186" i="1"/>
  <c r="M186" i="1" s="1"/>
  <c r="P186" i="1"/>
  <c r="O186" i="1"/>
  <c r="K187" i="1"/>
  <c r="BG185" i="1" l="1"/>
  <c r="AY186" i="1"/>
  <c r="AZ186" i="1" s="1"/>
  <c r="BC186" i="1"/>
  <c r="BD186" i="1" s="1"/>
  <c r="BE186" i="1"/>
  <c r="BF186" i="1" s="1"/>
  <c r="AX187" i="1"/>
  <c r="BE187" i="1" s="1"/>
  <c r="BF187" i="1" s="1"/>
  <c r="AQ188" i="1"/>
  <c r="AT189" i="1"/>
  <c r="AW188" i="1"/>
  <c r="AB186" i="1"/>
  <c r="AE186" i="1" s="1"/>
  <c r="U187" i="1"/>
  <c r="AA189" i="1"/>
  <c r="X187" i="1"/>
  <c r="AF186" i="1"/>
  <c r="AC185" i="1"/>
  <c r="AD185" i="1" s="1"/>
  <c r="AG185" i="1"/>
  <c r="AF185" i="1"/>
  <c r="N187" i="1"/>
  <c r="L187" i="1"/>
  <c r="M187" i="1" s="1"/>
  <c r="P187" i="1"/>
  <c r="O187" i="1"/>
  <c r="K188" i="1"/>
  <c r="L188" i="1" s="1"/>
  <c r="M188" i="1" s="1"/>
  <c r="BG186" i="1" l="1"/>
  <c r="AW189" i="1"/>
  <c r="AY187" i="1"/>
  <c r="AZ187" i="1" s="1"/>
  <c r="BC187" i="1"/>
  <c r="BD187" i="1" s="1"/>
  <c r="AT190" i="1"/>
  <c r="BA187" i="1"/>
  <c r="BB187" i="1" s="1"/>
  <c r="AQ189" i="1"/>
  <c r="AX188" i="1"/>
  <c r="X188" i="1"/>
  <c r="AA190" i="1"/>
  <c r="U188" i="1"/>
  <c r="AB187" i="1"/>
  <c r="AC186" i="1"/>
  <c r="AD186" i="1" s="1"/>
  <c r="AG186" i="1"/>
  <c r="P188" i="1"/>
  <c r="O188" i="1"/>
  <c r="N188" i="1"/>
  <c r="K189" i="1"/>
  <c r="BG187" i="1" l="1"/>
  <c r="AY188" i="1"/>
  <c r="AZ188" i="1" s="1"/>
  <c r="BC188" i="1"/>
  <c r="BD188" i="1" s="1"/>
  <c r="BA188" i="1"/>
  <c r="BB188" i="1" s="1"/>
  <c r="AQ190" i="1"/>
  <c r="AX189" i="1"/>
  <c r="BE189" i="1" s="1"/>
  <c r="BF189" i="1" s="1"/>
  <c r="AT191" i="1"/>
  <c r="BE188" i="1"/>
  <c r="BF188" i="1" s="1"/>
  <c r="AW190" i="1"/>
  <c r="AC187" i="1"/>
  <c r="AD187" i="1" s="1"/>
  <c r="AG187" i="1"/>
  <c r="AE187" i="1"/>
  <c r="X189" i="1"/>
  <c r="AB188" i="1"/>
  <c r="AE188" i="1" s="1"/>
  <c r="U189" i="1"/>
  <c r="AA191" i="1"/>
  <c r="AF187" i="1"/>
  <c r="N189" i="1"/>
  <c r="L189" i="1"/>
  <c r="M189" i="1" s="1"/>
  <c r="P189" i="1"/>
  <c r="O189" i="1"/>
  <c r="K190" i="1"/>
  <c r="BG188" i="1" l="1"/>
  <c r="AW191" i="1"/>
  <c r="AT192" i="1"/>
  <c r="AY189" i="1"/>
  <c r="AZ189" i="1" s="1"/>
  <c r="BC189" i="1"/>
  <c r="BD189" i="1" s="1"/>
  <c r="BA189" i="1"/>
  <c r="BB189" i="1" s="1"/>
  <c r="BG189" i="1" s="1"/>
  <c r="AQ191" i="1"/>
  <c r="AX190" i="1"/>
  <c r="AA192" i="1"/>
  <c r="U190" i="1"/>
  <c r="AB189" i="1"/>
  <c r="AE189" i="1" s="1"/>
  <c r="X190" i="1"/>
  <c r="AC188" i="1"/>
  <c r="AD188" i="1" s="1"/>
  <c r="AG188" i="1"/>
  <c r="AF188" i="1"/>
  <c r="N190" i="1"/>
  <c r="L190" i="1"/>
  <c r="M190" i="1" s="1"/>
  <c r="O190" i="1"/>
  <c r="P190" i="1"/>
  <c r="K191" i="1"/>
  <c r="L191" i="1" s="1"/>
  <c r="M191" i="1" l="1"/>
  <c r="AY190" i="1"/>
  <c r="AZ190" i="1" s="1"/>
  <c r="BC190" i="1"/>
  <c r="BD190" i="1" s="1"/>
  <c r="AQ192" i="1"/>
  <c r="AX191" i="1"/>
  <c r="BA191" i="1" s="1"/>
  <c r="BB191" i="1" s="1"/>
  <c r="BE190" i="1"/>
  <c r="BF190" i="1" s="1"/>
  <c r="BA190" i="1"/>
  <c r="BB190" i="1" s="1"/>
  <c r="BG190" i="1" s="1"/>
  <c r="AT193" i="1"/>
  <c r="AW192" i="1"/>
  <c r="AF189" i="1"/>
  <c r="X191" i="1"/>
  <c r="AA193" i="1"/>
  <c r="AC189" i="1"/>
  <c r="AD189" i="1" s="1"/>
  <c r="AG189" i="1"/>
  <c r="AB190" i="1"/>
  <c r="AE190" i="1" s="1"/>
  <c r="U191" i="1"/>
  <c r="P191" i="1"/>
  <c r="O191" i="1"/>
  <c r="N191" i="1"/>
  <c r="K192" i="1"/>
  <c r="L192" i="1" s="1"/>
  <c r="M192" i="1" s="1"/>
  <c r="BE191" i="1" l="1"/>
  <c r="BF191" i="1" s="1"/>
  <c r="AT194" i="1"/>
  <c r="AW193" i="1"/>
  <c r="AY191" i="1"/>
  <c r="AZ191" i="1" s="1"/>
  <c r="BC191" i="1"/>
  <c r="BD191" i="1" s="1"/>
  <c r="BG191" i="1" s="1"/>
  <c r="AX192" i="1"/>
  <c r="AQ193" i="1"/>
  <c r="AC190" i="1"/>
  <c r="AD190" i="1" s="1"/>
  <c r="AG190" i="1"/>
  <c r="X192" i="1"/>
  <c r="U192" i="1"/>
  <c r="AB191" i="1"/>
  <c r="AF191" i="1" s="1"/>
  <c r="AA194" i="1"/>
  <c r="AF190" i="1"/>
  <c r="P192" i="1"/>
  <c r="O192" i="1"/>
  <c r="K193" i="1"/>
  <c r="N192" i="1"/>
  <c r="AQ194" i="1" l="1"/>
  <c r="AX193" i="1"/>
  <c r="AY192" i="1"/>
  <c r="AZ192" i="1" s="1"/>
  <c r="BC192" i="1"/>
  <c r="BD192" i="1" s="1"/>
  <c r="BA192" i="1"/>
  <c r="BB192" i="1" s="1"/>
  <c r="BE192" i="1"/>
  <c r="BF192" i="1" s="1"/>
  <c r="BE193" i="1"/>
  <c r="BF193" i="1" s="1"/>
  <c r="AW194" i="1"/>
  <c r="AT195" i="1"/>
  <c r="AA195" i="1"/>
  <c r="AB192" i="1"/>
  <c r="AF192" i="1" s="1"/>
  <c r="U193" i="1"/>
  <c r="AE191" i="1"/>
  <c r="AC191" i="1"/>
  <c r="AD191" i="1" s="1"/>
  <c r="AG191" i="1"/>
  <c r="X193" i="1"/>
  <c r="N193" i="1"/>
  <c r="L193" i="1"/>
  <c r="M193" i="1" s="1"/>
  <c r="P193" i="1"/>
  <c r="O193" i="1"/>
  <c r="K194" i="1"/>
  <c r="L194" i="1" s="1"/>
  <c r="M194" i="1" s="1"/>
  <c r="BG192" i="1" l="1"/>
  <c r="AT196" i="1"/>
  <c r="AY193" i="1"/>
  <c r="AZ193" i="1" s="1"/>
  <c r="BC193" i="1"/>
  <c r="BD193" i="1" s="1"/>
  <c r="AW195" i="1"/>
  <c r="BA193" i="1"/>
  <c r="BB193" i="1" s="1"/>
  <c r="BG193" i="1" s="1"/>
  <c r="AQ195" i="1"/>
  <c r="AX194" i="1"/>
  <c r="BE194" i="1" s="1"/>
  <c r="BF194" i="1" s="1"/>
  <c r="AC192" i="1"/>
  <c r="AD192" i="1" s="1"/>
  <c r="AG192" i="1"/>
  <c r="X194" i="1"/>
  <c r="U194" i="1"/>
  <c r="AB193" i="1"/>
  <c r="AF193" i="1" s="1"/>
  <c r="AE192" i="1"/>
  <c r="AA196" i="1"/>
  <c r="P194" i="1"/>
  <c r="O194" i="1"/>
  <c r="N194" i="1"/>
  <c r="K195" i="1"/>
  <c r="L195" i="1" s="1"/>
  <c r="M195" i="1" s="1"/>
  <c r="AY194" i="1" l="1"/>
  <c r="AZ194" i="1" s="1"/>
  <c r="BC194" i="1"/>
  <c r="BD194" i="1" s="1"/>
  <c r="AQ196" i="1"/>
  <c r="AX195" i="1"/>
  <c r="BA195" i="1" s="1"/>
  <c r="BB195" i="1" s="1"/>
  <c r="BA194" i="1"/>
  <c r="BB194" i="1" s="1"/>
  <c r="BG194" i="1" s="1"/>
  <c r="AW196" i="1"/>
  <c r="AT197" i="1"/>
  <c r="AB194" i="1"/>
  <c r="AE194" i="1" s="1"/>
  <c r="U195" i="1"/>
  <c r="AA197" i="1"/>
  <c r="AE193" i="1"/>
  <c r="AC193" i="1"/>
  <c r="AD193" i="1" s="1"/>
  <c r="AG193" i="1"/>
  <c r="X195" i="1"/>
  <c r="AF194" i="1"/>
  <c r="P195" i="1"/>
  <c r="O195" i="1"/>
  <c r="N195" i="1"/>
  <c r="K196" i="1"/>
  <c r="L196" i="1" s="1"/>
  <c r="M196" i="1" s="1"/>
  <c r="AT198" i="1" l="1"/>
  <c r="AQ197" i="1"/>
  <c r="AX196" i="1"/>
  <c r="BE196" i="1" s="1"/>
  <c r="BF196" i="1" s="1"/>
  <c r="AW197" i="1"/>
  <c r="BE195" i="1"/>
  <c r="BF195" i="1" s="1"/>
  <c r="AY195" i="1"/>
  <c r="AZ195" i="1" s="1"/>
  <c r="BC195" i="1"/>
  <c r="BD195" i="1" s="1"/>
  <c r="X196" i="1"/>
  <c r="AA198" i="1"/>
  <c r="U196" i="1"/>
  <c r="AB195" i="1"/>
  <c r="AC194" i="1"/>
  <c r="AD194" i="1" s="1"/>
  <c r="AG194" i="1"/>
  <c r="K197" i="1"/>
  <c r="L197" i="1" s="1"/>
  <c r="M197" i="1" s="1"/>
  <c r="P196" i="1"/>
  <c r="O196" i="1"/>
  <c r="N196" i="1"/>
  <c r="BG195" i="1" l="1"/>
  <c r="AW198" i="1"/>
  <c r="AQ198" i="1"/>
  <c r="AX197" i="1"/>
  <c r="AY196" i="1"/>
  <c r="AZ196" i="1" s="1"/>
  <c r="BC196" i="1"/>
  <c r="BD196" i="1" s="1"/>
  <c r="BA196" i="1"/>
  <c r="BB196" i="1" s="1"/>
  <c r="AT199" i="1"/>
  <c r="AC195" i="1"/>
  <c r="AD195" i="1" s="1"/>
  <c r="AG195" i="1"/>
  <c r="AE195" i="1"/>
  <c r="AB196" i="1"/>
  <c r="U197" i="1"/>
  <c r="X197" i="1"/>
  <c r="AA199" i="1"/>
  <c r="AF195" i="1"/>
  <c r="P197" i="1"/>
  <c r="O197" i="1"/>
  <c r="N197" i="1"/>
  <c r="K198" i="1"/>
  <c r="L198" i="1" s="1"/>
  <c r="M198" i="1" s="1"/>
  <c r="BG196" i="1" l="1"/>
  <c r="AY197" i="1"/>
  <c r="AZ197" i="1" s="1"/>
  <c r="BC197" i="1"/>
  <c r="BD197" i="1" s="1"/>
  <c r="AQ199" i="1"/>
  <c r="AX198" i="1"/>
  <c r="AW199" i="1"/>
  <c r="AT200" i="1"/>
  <c r="BA197" i="1"/>
  <c r="BB197" i="1" s="1"/>
  <c r="BE197" i="1"/>
  <c r="BF197" i="1" s="1"/>
  <c r="AC196" i="1"/>
  <c r="AD196" i="1" s="1"/>
  <c r="AG196" i="1"/>
  <c r="AF196" i="1"/>
  <c r="U198" i="1"/>
  <c r="AB197" i="1"/>
  <c r="AF197" i="1" s="1"/>
  <c r="AA200" i="1"/>
  <c r="X198" i="1"/>
  <c r="AE196" i="1"/>
  <c r="P198" i="1"/>
  <c r="O198" i="1"/>
  <c r="N198" i="1"/>
  <c r="K199" i="1"/>
  <c r="L199" i="1" s="1"/>
  <c r="M199" i="1" s="1"/>
  <c r="BG197" i="1" l="1"/>
  <c r="AY198" i="1"/>
  <c r="AZ198" i="1" s="1"/>
  <c r="BC198" i="1"/>
  <c r="BD198" i="1" s="1"/>
  <c r="BE198" i="1"/>
  <c r="BF198" i="1" s="1"/>
  <c r="BA198" i="1"/>
  <c r="BB198" i="1" s="1"/>
  <c r="BG198" i="1" s="1"/>
  <c r="AT201" i="1"/>
  <c r="AW200" i="1"/>
  <c r="AX199" i="1"/>
  <c r="AQ200" i="1"/>
  <c r="AC197" i="1"/>
  <c r="AD197" i="1" s="1"/>
  <c r="AG197" i="1"/>
  <c r="X199" i="1"/>
  <c r="AA201" i="1"/>
  <c r="AE197" i="1"/>
  <c r="AB198" i="1"/>
  <c r="AF198" i="1" s="1"/>
  <c r="U199" i="1"/>
  <c r="O199" i="1"/>
  <c r="P199" i="1"/>
  <c r="N199" i="1"/>
  <c r="K200" i="1"/>
  <c r="AY199" i="1" l="1"/>
  <c r="AZ199" i="1" s="1"/>
  <c r="BC199" i="1"/>
  <c r="BD199" i="1" s="1"/>
  <c r="BA199" i="1"/>
  <c r="BB199" i="1" s="1"/>
  <c r="AT202" i="1"/>
  <c r="BE199" i="1"/>
  <c r="BF199" i="1" s="1"/>
  <c r="AQ201" i="1"/>
  <c r="AX200" i="1"/>
  <c r="AW201" i="1"/>
  <c r="AE198" i="1"/>
  <c r="AA202" i="1"/>
  <c r="U200" i="1"/>
  <c r="AB199" i="1"/>
  <c r="AC198" i="1"/>
  <c r="AD198" i="1" s="1"/>
  <c r="AG198" i="1"/>
  <c r="AF199" i="1"/>
  <c r="X200" i="1"/>
  <c r="N200" i="1"/>
  <c r="L200" i="1"/>
  <c r="M200" i="1" s="1"/>
  <c r="P200" i="1"/>
  <c r="O200" i="1"/>
  <c r="K201" i="1"/>
  <c r="BG199" i="1" l="1"/>
  <c r="AW202" i="1"/>
  <c r="AQ202" i="1"/>
  <c r="AX201" i="1"/>
  <c r="BA201" i="1" s="1"/>
  <c r="BB201" i="1" s="1"/>
  <c r="AY200" i="1"/>
  <c r="AZ200" i="1" s="1"/>
  <c r="BC200" i="1"/>
  <c r="BD200" i="1" s="1"/>
  <c r="BA200" i="1"/>
  <c r="BB200" i="1" s="1"/>
  <c r="BE200" i="1"/>
  <c r="BF200" i="1" s="1"/>
  <c r="AT203" i="1"/>
  <c r="X201" i="1"/>
  <c r="AC199" i="1"/>
  <c r="AD199" i="1" s="1"/>
  <c r="AG199" i="1"/>
  <c r="AA203" i="1"/>
  <c r="AE199" i="1"/>
  <c r="AB200" i="1"/>
  <c r="U201" i="1"/>
  <c r="N201" i="1"/>
  <c r="L201" i="1"/>
  <c r="M201" i="1" s="1"/>
  <c r="P201" i="1"/>
  <c r="O201" i="1"/>
  <c r="K202" i="1"/>
  <c r="L202" i="1" s="1"/>
  <c r="M202" i="1" s="1"/>
  <c r="BG200" i="1" l="1"/>
  <c r="AT204" i="1"/>
  <c r="AY201" i="1"/>
  <c r="AZ201" i="1" s="1"/>
  <c r="BC201" i="1"/>
  <c r="BD201" i="1" s="1"/>
  <c r="AX202" i="1"/>
  <c r="BA202" i="1" s="1"/>
  <c r="BB202" i="1" s="1"/>
  <c r="AQ203" i="1"/>
  <c r="AW203" i="1"/>
  <c r="BE202" i="1"/>
  <c r="BF202" i="1" s="1"/>
  <c r="BE201" i="1"/>
  <c r="BF201" i="1" s="1"/>
  <c r="AC200" i="1"/>
  <c r="AD200" i="1" s="1"/>
  <c r="AG200" i="1"/>
  <c r="AA204" i="1"/>
  <c r="AE200" i="1"/>
  <c r="AF200" i="1"/>
  <c r="U202" i="1"/>
  <c r="AB201" i="1"/>
  <c r="X202" i="1"/>
  <c r="P202" i="1"/>
  <c r="O202" i="1"/>
  <c r="N202" i="1"/>
  <c r="K203" i="1"/>
  <c r="L203" i="1" s="1"/>
  <c r="M203" i="1" s="1"/>
  <c r="BG201" i="1" l="1"/>
  <c r="AW204" i="1"/>
  <c r="AQ204" i="1"/>
  <c r="AX203" i="1"/>
  <c r="AY202" i="1"/>
  <c r="AZ202" i="1" s="1"/>
  <c r="BC202" i="1"/>
  <c r="BD202" i="1" s="1"/>
  <c r="BG202" i="1" s="1"/>
  <c r="AT205" i="1"/>
  <c r="AC201" i="1"/>
  <c r="AD201" i="1" s="1"/>
  <c r="AG201" i="1"/>
  <c r="X203" i="1"/>
  <c r="AE201" i="1"/>
  <c r="AF201" i="1"/>
  <c r="AB202" i="1"/>
  <c r="U203" i="1"/>
  <c r="AA205" i="1"/>
  <c r="P203" i="1"/>
  <c r="O203" i="1"/>
  <c r="K204" i="1"/>
  <c r="N203" i="1"/>
  <c r="AT206" i="1" l="1"/>
  <c r="AQ205" i="1"/>
  <c r="AX204" i="1"/>
  <c r="AY203" i="1"/>
  <c r="AZ203" i="1" s="1"/>
  <c r="BC203" i="1"/>
  <c r="BD203" i="1" s="1"/>
  <c r="BA203" i="1"/>
  <c r="BB203" i="1" s="1"/>
  <c r="AW205" i="1"/>
  <c r="BE204" i="1"/>
  <c r="BF204" i="1" s="1"/>
  <c r="BE203" i="1"/>
  <c r="BF203" i="1" s="1"/>
  <c r="AA206" i="1"/>
  <c r="U204" i="1"/>
  <c r="AB203" i="1"/>
  <c r="AF203" i="1" s="1"/>
  <c r="AC202" i="1"/>
  <c r="AD202" i="1" s="1"/>
  <c r="AG202" i="1"/>
  <c r="X204" i="1"/>
  <c r="AE202" i="1"/>
  <c r="AF202" i="1"/>
  <c r="N204" i="1"/>
  <c r="L204" i="1"/>
  <c r="M204" i="1" s="1"/>
  <c r="P204" i="1"/>
  <c r="O204" i="1"/>
  <c r="K205" i="1"/>
  <c r="BG203" i="1" l="1"/>
  <c r="AW206" i="1"/>
  <c r="AY204" i="1"/>
  <c r="AZ204" i="1" s="1"/>
  <c r="BC204" i="1"/>
  <c r="BD204" i="1" s="1"/>
  <c r="BA204" i="1"/>
  <c r="BB204" i="1" s="1"/>
  <c r="BG204" i="1" s="1"/>
  <c r="AQ206" i="1"/>
  <c r="AX205" i="1"/>
  <c r="AT207" i="1"/>
  <c r="X205" i="1"/>
  <c r="AC203" i="1"/>
  <c r="AD203" i="1" s="1"/>
  <c r="AG203" i="1"/>
  <c r="AE203" i="1"/>
  <c r="U205" i="1"/>
  <c r="AB204" i="1"/>
  <c r="AA207" i="1"/>
  <c r="N205" i="1"/>
  <c r="L205" i="1"/>
  <c r="M205" i="1" s="1"/>
  <c r="P205" i="1"/>
  <c r="O205" i="1"/>
  <c r="K206" i="1"/>
  <c r="L206" i="1" s="1"/>
  <c r="M206" i="1" l="1"/>
  <c r="AY205" i="1"/>
  <c r="AZ205" i="1" s="1"/>
  <c r="BC205" i="1"/>
  <c r="BD205" i="1" s="1"/>
  <c r="AQ207" i="1"/>
  <c r="AX206" i="1"/>
  <c r="BE206" i="1" s="1"/>
  <c r="BF206" i="1" s="1"/>
  <c r="AW207" i="1"/>
  <c r="AT208" i="1"/>
  <c r="BA205" i="1"/>
  <c r="BB205" i="1" s="1"/>
  <c r="BE205" i="1"/>
  <c r="BF205" i="1" s="1"/>
  <c r="U206" i="1"/>
  <c r="AB205" i="1"/>
  <c r="AE205" i="1" s="1"/>
  <c r="AC204" i="1"/>
  <c r="AD204" i="1" s="1"/>
  <c r="AG204" i="1"/>
  <c r="AA208" i="1"/>
  <c r="AE204" i="1"/>
  <c r="AF204" i="1"/>
  <c r="X206" i="1"/>
  <c r="O206" i="1"/>
  <c r="P206" i="1"/>
  <c r="N206" i="1"/>
  <c r="K207" i="1"/>
  <c r="L207" i="1" s="1"/>
  <c r="M207" i="1" s="1"/>
  <c r="BG205" i="1" l="1"/>
  <c r="AF205" i="1"/>
  <c r="AY206" i="1"/>
  <c r="AZ206" i="1" s="1"/>
  <c r="BC206" i="1"/>
  <c r="BD206" i="1" s="1"/>
  <c r="AX207" i="1"/>
  <c r="BE207" i="1" s="1"/>
  <c r="BF207" i="1" s="1"/>
  <c r="AQ208" i="1"/>
  <c r="AT209" i="1"/>
  <c r="AW208" i="1"/>
  <c r="BA206" i="1"/>
  <c r="BB206" i="1" s="1"/>
  <c r="BG206" i="1" s="1"/>
  <c r="X207" i="1"/>
  <c r="AA209" i="1"/>
  <c r="AC205" i="1"/>
  <c r="AD205" i="1" s="1"/>
  <c r="AG205" i="1"/>
  <c r="AB206" i="1"/>
  <c r="U207" i="1"/>
  <c r="P207" i="1"/>
  <c r="O207" i="1"/>
  <c r="N207" i="1"/>
  <c r="K208" i="1"/>
  <c r="L208" i="1" s="1"/>
  <c r="M208" i="1" s="1"/>
  <c r="AW209" i="1" l="1"/>
  <c r="AT210" i="1"/>
  <c r="AY207" i="1"/>
  <c r="AZ207" i="1" s="1"/>
  <c r="BC207" i="1"/>
  <c r="BD207" i="1" s="1"/>
  <c r="AQ209" i="1"/>
  <c r="AX208" i="1"/>
  <c r="BA207" i="1"/>
  <c r="BB207" i="1" s="1"/>
  <c r="BG207" i="1" s="1"/>
  <c r="AC206" i="1"/>
  <c r="AD206" i="1" s="1"/>
  <c r="AG206" i="1"/>
  <c r="AF206" i="1"/>
  <c r="AE206" i="1"/>
  <c r="U208" i="1"/>
  <c r="AB207" i="1"/>
  <c r="AF207" i="1" s="1"/>
  <c r="AA210" i="1"/>
  <c r="X208" i="1"/>
  <c r="P208" i="1"/>
  <c r="O208" i="1"/>
  <c r="K209" i="1"/>
  <c r="L209" i="1" s="1"/>
  <c r="M209" i="1" s="1"/>
  <c r="N208" i="1"/>
  <c r="AQ210" i="1" l="1"/>
  <c r="AX209" i="1"/>
  <c r="BA209" i="1" s="1"/>
  <c r="BB209" i="1" s="1"/>
  <c r="AY208" i="1"/>
  <c r="AZ208" i="1" s="1"/>
  <c r="BC208" i="1"/>
  <c r="BD208" i="1" s="1"/>
  <c r="BA208" i="1"/>
  <c r="BB208" i="1" s="1"/>
  <c r="AT211" i="1"/>
  <c r="BE208" i="1"/>
  <c r="BF208" i="1" s="1"/>
  <c r="BE209" i="1"/>
  <c r="BF209" i="1" s="1"/>
  <c r="AW210" i="1"/>
  <c r="U209" i="1"/>
  <c r="AB208" i="1"/>
  <c r="AE208" i="1" s="1"/>
  <c r="X209" i="1"/>
  <c r="AC207" i="1"/>
  <c r="AD207" i="1" s="1"/>
  <c r="AG207" i="1"/>
  <c r="AA211" i="1"/>
  <c r="AE207" i="1"/>
  <c r="P209" i="1"/>
  <c r="O209" i="1"/>
  <c r="N209" i="1"/>
  <c r="K210" i="1"/>
  <c r="L210" i="1" s="1"/>
  <c r="M210" i="1" s="1"/>
  <c r="BG208" i="1" l="1"/>
  <c r="AF208" i="1"/>
  <c r="AT212" i="1"/>
  <c r="AY209" i="1"/>
  <c r="AZ209" i="1" s="1"/>
  <c r="BC209" i="1"/>
  <c r="BD209" i="1" s="1"/>
  <c r="BG209" i="1" s="1"/>
  <c r="AW211" i="1"/>
  <c r="AX210" i="1"/>
  <c r="BE210" i="1" s="1"/>
  <c r="BF210" i="1" s="1"/>
  <c r="AQ211" i="1"/>
  <c r="X210" i="1"/>
  <c r="AA212" i="1"/>
  <c r="AC208" i="1"/>
  <c r="AD208" i="1" s="1"/>
  <c r="AG208" i="1"/>
  <c r="U210" i="1"/>
  <c r="AB209" i="1"/>
  <c r="K211" i="1"/>
  <c r="L211" i="1" s="1"/>
  <c r="M211" i="1" s="1"/>
  <c r="P210" i="1"/>
  <c r="O210" i="1"/>
  <c r="N210" i="1"/>
  <c r="BA210" i="1" l="1"/>
  <c r="BB210" i="1" s="1"/>
  <c r="AQ212" i="1"/>
  <c r="AX211" i="1"/>
  <c r="AY210" i="1"/>
  <c r="AZ210" i="1" s="1"/>
  <c r="BC210" i="1"/>
  <c r="BD210" i="1" s="1"/>
  <c r="BE211" i="1"/>
  <c r="BF211" i="1" s="1"/>
  <c r="AW212" i="1"/>
  <c r="AT213" i="1"/>
  <c r="AC209" i="1"/>
  <c r="AD209" i="1" s="1"/>
  <c r="AG209" i="1"/>
  <c r="AB210" i="1"/>
  <c r="AF210" i="1" s="1"/>
  <c r="U211" i="1"/>
  <c r="AE210" i="1"/>
  <c r="AE209" i="1"/>
  <c r="AA213" i="1"/>
  <c r="AF209" i="1"/>
  <c r="X211" i="1"/>
  <c r="P211" i="1"/>
  <c r="O211" i="1"/>
  <c r="N211" i="1"/>
  <c r="K212" i="1"/>
  <c r="L212" i="1" s="1"/>
  <c r="M212" i="1" s="1"/>
  <c r="BG210" i="1" l="1"/>
  <c r="AW213" i="1"/>
  <c r="AT214" i="1"/>
  <c r="AY211" i="1"/>
  <c r="AZ211" i="1" s="1"/>
  <c r="BC211" i="1"/>
  <c r="BD211" i="1" s="1"/>
  <c r="BA211" i="1"/>
  <c r="BB211" i="1" s="1"/>
  <c r="BG211" i="1" s="1"/>
  <c r="AQ213" i="1"/>
  <c r="AX212" i="1"/>
  <c r="BA212" i="1" s="1"/>
  <c r="BB212" i="1" s="1"/>
  <c r="AA214" i="1"/>
  <c r="X212" i="1"/>
  <c r="AC210" i="1"/>
  <c r="AD210" i="1" s="1"/>
  <c r="AG210" i="1"/>
  <c r="U212" i="1"/>
  <c r="AB211" i="1"/>
  <c r="P212" i="1"/>
  <c r="O212" i="1"/>
  <c r="N212" i="1"/>
  <c r="K213" i="1"/>
  <c r="AQ214" i="1" l="1"/>
  <c r="AX213" i="1"/>
  <c r="AY212" i="1"/>
  <c r="AZ212" i="1" s="1"/>
  <c r="BC212" i="1"/>
  <c r="BD212" i="1" s="1"/>
  <c r="AT215" i="1"/>
  <c r="AW214" i="1"/>
  <c r="BE212" i="1"/>
  <c r="BF212" i="1" s="1"/>
  <c r="U213" i="1"/>
  <c r="AB212" i="1"/>
  <c r="AE212" i="1" s="1"/>
  <c r="AC211" i="1"/>
  <c r="AD211" i="1" s="1"/>
  <c r="AG211" i="1"/>
  <c r="AE211" i="1"/>
  <c r="X213" i="1"/>
  <c r="AF212" i="1"/>
  <c r="AF211" i="1"/>
  <c r="AA215" i="1"/>
  <c r="N213" i="1"/>
  <c r="L213" i="1"/>
  <c r="M213" i="1" s="1"/>
  <c r="P213" i="1"/>
  <c r="O213" i="1"/>
  <c r="K214" i="1"/>
  <c r="BG212" i="1" l="1"/>
  <c r="AY213" i="1"/>
  <c r="AZ213" i="1" s="1"/>
  <c r="BC213" i="1"/>
  <c r="BD213" i="1" s="1"/>
  <c r="AW215" i="1"/>
  <c r="AT216" i="1"/>
  <c r="BA213" i="1"/>
  <c r="BB213" i="1" s="1"/>
  <c r="BE213" i="1"/>
  <c r="BF213" i="1" s="1"/>
  <c r="AX214" i="1"/>
  <c r="BA214" i="1" s="1"/>
  <c r="BB214" i="1" s="1"/>
  <c r="AQ215" i="1"/>
  <c r="AA216" i="1"/>
  <c r="X214" i="1"/>
  <c r="AC212" i="1"/>
  <c r="AD212" i="1" s="1"/>
  <c r="AG212" i="1"/>
  <c r="U214" i="1"/>
  <c r="AB213" i="1"/>
  <c r="N214" i="1"/>
  <c r="L214" i="1"/>
  <c r="M214" i="1" s="1"/>
  <c r="P214" i="1"/>
  <c r="O214" i="1"/>
  <c r="K215" i="1"/>
  <c r="BG213" i="1" l="1"/>
  <c r="AQ216" i="1"/>
  <c r="AX215" i="1"/>
  <c r="BA215" i="1" s="1"/>
  <c r="BB215" i="1" s="1"/>
  <c r="AT217" i="1"/>
  <c r="AY214" i="1"/>
  <c r="AZ214" i="1" s="1"/>
  <c r="BC214" i="1"/>
  <c r="BD214" i="1" s="1"/>
  <c r="BE214" i="1"/>
  <c r="BF214" i="1" s="1"/>
  <c r="BE215" i="1"/>
  <c r="BF215" i="1" s="1"/>
  <c r="AW216" i="1"/>
  <c r="AC213" i="1"/>
  <c r="AD213" i="1" s="1"/>
  <c r="AG213" i="1"/>
  <c r="AB214" i="1"/>
  <c r="AF214" i="1" s="1"/>
  <c r="U215" i="1"/>
  <c r="AA217" i="1"/>
  <c r="AE213" i="1"/>
  <c r="AF213" i="1"/>
  <c r="X215" i="1"/>
  <c r="N215" i="1"/>
  <c r="L215" i="1"/>
  <c r="M215" i="1" s="1"/>
  <c r="O215" i="1"/>
  <c r="P215" i="1"/>
  <c r="K216" i="1"/>
  <c r="BG214" i="1" l="1"/>
  <c r="AE214" i="1"/>
  <c r="AW217" i="1"/>
  <c r="AT218" i="1"/>
  <c r="AY215" i="1"/>
  <c r="AZ215" i="1" s="1"/>
  <c r="BC215" i="1"/>
  <c r="BD215" i="1" s="1"/>
  <c r="BG215" i="1" s="1"/>
  <c r="AX216" i="1"/>
  <c r="AQ217" i="1"/>
  <c r="U216" i="1"/>
  <c r="AB215" i="1"/>
  <c r="X216" i="1"/>
  <c r="AA218" i="1"/>
  <c r="AC214" i="1"/>
  <c r="AD214" i="1" s="1"/>
  <c r="AG214" i="1"/>
  <c r="N216" i="1"/>
  <c r="L216" i="1"/>
  <c r="M216" i="1" s="1"/>
  <c r="P216" i="1"/>
  <c r="O216" i="1"/>
  <c r="K217" i="1"/>
  <c r="AY216" i="1" l="1"/>
  <c r="AZ216" i="1" s="1"/>
  <c r="BC216" i="1"/>
  <c r="BD216" i="1" s="1"/>
  <c r="AT219" i="1"/>
  <c r="BE216" i="1"/>
  <c r="BF216" i="1" s="1"/>
  <c r="AQ218" i="1"/>
  <c r="AX217" i="1"/>
  <c r="BA217" i="1" s="1"/>
  <c r="BB217" i="1" s="1"/>
  <c r="BA216" i="1"/>
  <c r="BB216" i="1" s="1"/>
  <c r="BG216" i="1" s="1"/>
  <c r="AW218" i="1"/>
  <c r="AC215" i="1"/>
  <c r="AD215" i="1" s="1"/>
  <c r="AG215" i="1"/>
  <c r="AA219" i="1"/>
  <c r="X217" i="1"/>
  <c r="AF215" i="1"/>
  <c r="U217" i="1"/>
  <c r="AB216" i="1"/>
  <c r="AF216" i="1" s="1"/>
  <c r="AE215" i="1"/>
  <c r="N217" i="1"/>
  <c r="L217" i="1"/>
  <c r="M217" i="1" s="1"/>
  <c r="P217" i="1"/>
  <c r="O217" i="1"/>
  <c r="K218" i="1"/>
  <c r="L218" i="1" s="1"/>
  <c r="M218" i="1" s="1"/>
  <c r="AW219" i="1" l="1"/>
  <c r="BE217" i="1"/>
  <c r="BF217" i="1" s="1"/>
  <c r="AT220" i="1"/>
  <c r="AY217" i="1"/>
  <c r="AZ217" i="1" s="1"/>
  <c r="BC217" i="1"/>
  <c r="BD217" i="1" s="1"/>
  <c r="BG217" i="1" s="1"/>
  <c r="AX218" i="1"/>
  <c r="BA218" i="1" s="1"/>
  <c r="BB218" i="1" s="1"/>
  <c r="AQ219" i="1"/>
  <c r="AE216" i="1"/>
  <c r="X218" i="1"/>
  <c r="U218" i="1"/>
  <c r="AB217" i="1"/>
  <c r="AE217" i="1" s="1"/>
  <c r="AA220" i="1"/>
  <c r="AC216" i="1"/>
  <c r="AD216" i="1" s="1"/>
  <c r="AG216" i="1"/>
  <c r="P218" i="1"/>
  <c r="O218" i="1"/>
  <c r="N218" i="1"/>
  <c r="K219" i="1"/>
  <c r="L219" i="1" s="1"/>
  <c r="M219" i="1" s="1"/>
  <c r="AQ220" i="1" l="1"/>
  <c r="AX219" i="1"/>
  <c r="AY218" i="1"/>
  <c r="AZ218" i="1" s="1"/>
  <c r="BC218" i="1"/>
  <c r="BD218" i="1" s="1"/>
  <c r="AT221" i="1"/>
  <c r="BE218" i="1"/>
  <c r="BF218" i="1" s="1"/>
  <c r="BE219" i="1"/>
  <c r="BF219" i="1" s="1"/>
  <c r="AW220" i="1"/>
  <c r="AA221" i="1"/>
  <c r="X219" i="1"/>
  <c r="AC217" i="1"/>
  <c r="AD217" i="1" s="1"/>
  <c r="AG217" i="1"/>
  <c r="AB218" i="1"/>
  <c r="U219" i="1"/>
  <c r="AF217" i="1"/>
  <c r="P219" i="1"/>
  <c r="O219" i="1"/>
  <c r="N219" i="1"/>
  <c r="K220" i="1"/>
  <c r="L220" i="1" s="1"/>
  <c r="M220" i="1" s="1"/>
  <c r="BG218" i="1" l="1"/>
  <c r="AW221" i="1"/>
  <c r="AT222" i="1"/>
  <c r="AY219" i="1"/>
  <c r="AZ219" i="1" s="1"/>
  <c r="BC219" i="1"/>
  <c r="BD219" i="1" s="1"/>
  <c r="BA219" i="1"/>
  <c r="BB219" i="1" s="1"/>
  <c r="BG219" i="1" s="1"/>
  <c r="AQ221" i="1"/>
  <c r="AX220" i="1"/>
  <c r="AC218" i="1"/>
  <c r="AD218" i="1" s="1"/>
  <c r="AG218" i="1"/>
  <c r="AE218" i="1"/>
  <c r="U220" i="1"/>
  <c r="AB219" i="1"/>
  <c r="AF219" i="1" s="1"/>
  <c r="AF218" i="1"/>
  <c r="AA222" i="1"/>
  <c r="X220" i="1"/>
  <c r="K221" i="1"/>
  <c r="P220" i="1"/>
  <c r="O220" i="1"/>
  <c r="N220" i="1"/>
  <c r="AY220" i="1" l="1"/>
  <c r="AZ220" i="1" s="1"/>
  <c r="BC220" i="1"/>
  <c r="BD220" i="1" s="1"/>
  <c r="AQ222" i="1"/>
  <c r="AX221" i="1"/>
  <c r="BA220" i="1"/>
  <c r="BB220" i="1" s="1"/>
  <c r="AT223" i="1"/>
  <c r="BE220" i="1"/>
  <c r="BF220" i="1" s="1"/>
  <c r="BE221" i="1"/>
  <c r="BF221" i="1" s="1"/>
  <c r="AW222" i="1"/>
  <c r="AC219" i="1"/>
  <c r="AD219" i="1" s="1"/>
  <c r="AG219" i="1"/>
  <c r="U221" i="1"/>
  <c r="AB220" i="1"/>
  <c r="X221" i="1"/>
  <c r="AA223" i="1"/>
  <c r="AE219" i="1"/>
  <c r="N221" i="1"/>
  <c r="L221" i="1"/>
  <c r="M221" i="1" s="1"/>
  <c r="P221" i="1"/>
  <c r="O221" i="1"/>
  <c r="K222" i="1"/>
  <c r="BG220" i="1" l="1"/>
  <c r="AW223" i="1"/>
  <c r="AY221" i="1"/>
  <c r="AZ221" i="1" s="1"/>
  <c r="BC221" i="1"/>
  <c r="BD221" i="1" s="1"/>
  <c r="BA221" i="1"/>
  <c r="BB221" i="1" s="1"/>
  <c r="BG221" i="1" s="1"/>
  <c r="AX222" i="1"/>
  <c r="BE222" i="1" s="1"/>
  <c r="BF222" i="1" s="1"/>
  <c r="AQ223" i="1"/>
  <c r="AT224" i="1"/>
  <c r="X222" i="1"/>
  <c r="AC220" i="1"/>
  <c r="AD220" i="1" s="1"/>
  <c r="AG220" i="1"/>
  <c r="U222" i="1"/>
  <c r="AB221" i="1"/>
  <c r="AA224" i="1"/>
  <c r="AF220" i="1"/>
  <c r="AE220" i="1"/>
  <c r="N222" i="1"/>
  <c r="L222" i="1"/>
  <c r="M222" i="1" s="1"/>
  <c r="O222" i="1"/>
  <c r="P222" i="1"/>
  <c r="K223" i="1"/>
  <c r="L223" i="1" s="1"/>
  <c r="M223" i="1" s="1"/>
  <c r="BA222" i="1" l="1"/>
  <c r="BB222" i="1" s="1"/>
  <c r="AT225" i="1"/>
  <c r="AX223" i="1"/>
  <c r="AQ224" i="1"/>
  <c r="AY222" i="1"/>
  <c r="AZ222" i="1" s="1"/>
  <c r="BC222" i="1"/>
  <c r="BD222" i="1" s="1"/>
  <c r="BE223" i="1"/>
  <c r="BF223" i="1" s="1"/>
  <c r="AW224" i="1"/>
  <c r="AA225" i="1"/>
  <c r="AB222" i="1"/>
  <c r="AF222" i="1" s="1"/>
  <c r="U223" i="1"/>
  <c r="AC221" i="1"/>
  <c r="AD221" i="1" s="1"/>
  <c r="AG221" i="1"/>
  <c r="AE221" i="1"/>
  <c r="AF221" i="1"/>
  <c r="X223" i="1"/>
  <c r="P223" i="1"/>
  <c r="O223" i="1"/>
  <c r="N223" i="1"/>
  <c r="K224" i="1"/>
  <c r="L224" i="1" s="1"/>
  <c r="M224" i="1" s="1"/>
  <c r="BG222" i="1" l="1"/>
  <c r="AW225" i="1"/>
  <c r="AY223" i="1"/>
  <c r="AZ223" i="1" s="1"/>
  <c r="BC223" i="1"/>
  <c r="BD223" i="1" s="1"/>
  <c r="AQ225" i="1"/>
  <c r="AX224" i="1"/>
  <c r="BE224" i="1" s="1"/>
  <c r="BF224" i="1" s="1"/>
  <c r="BA223" i="1"/>
  <c r="BB223" i="1" s="1"/>
  <c r="BG223" i="1" s="1"/>
  <c r="AT226" i="1"/>
  <c r="X224" i="1"/>
  <c r="AC222" i="1"/>
  <c r="AD222" i="1" s="1"/>
  <c r="AG222" i="1"/>
  <c r="AE222" i="1"/>
  <c r="U224" i="1"/>
  <c r="AB223" i="1"/>
  <c r="AE223" i="1" s="1"/>
  <c r="AA226" i="1"/>
  <c r="P224" i="1"/>
  <c r="O224" i="1"/>
  <c r="N224" i="1"/>
  <c r="K225" i="1"/>
  <c r="AT227" i="1" l="1"/>
  <c r="AQ226" i="1"/>
  <c r="AX225" i="1"/>
  <c r="AY224" i="1"/>
  <c r="AZ224" i="1" s="1"/>
  <c r="BC224" i="1"/>
  <c r="BD224" i="1" s="1"/>
  <c r="BA224" i="1"/>
  <c r="BB224" i="1" s="1"/>
  <c r="BG224" i="1" s="1"/>
  <c r="BE225" i="1"/>
  <c r="BF225" i="1" s="1"/>
  <c r="AW226" i="1"/>
  <c r="AA227" i="1"/>
  <c r="U225" i="1"/>
  <c r="AB224" i="1"/>
  <c r="X225" i="1"/>
  <c r="AC223" i="1"/>
  <c r="AD223" i="1" s="1"/>
  <c r="AG223" i="1"/>
  <c r="AF223" i="1"/>
  <c r="N225" i="1"/>
  <c r="L225" i="1"/>
  <c r="M225" i="1" s="1"/>
  <c r="P225" i="1"/>
  <c r="O225" i="1"/>
  <c r="K226" i="1"/>
  <c r="L226" i="1" s="1"/>
  <c r="M226" i="1" s="1"/>
  <c r="AY225" i="1" l="1"/>
  <c r="AZ225" i="1" s="1"/>
  <c r="BC225" i="1"/>
  <c r="BD225" i="1" s="1"/>
  <c r="AW227" i="1"/>
  <c r="BA225" i="1"/>
  <c r="BB225" i="1" s="1"/>
  <c r="BG225" i="1" s="1"/>
  <c r="AX226" i="1"/>
  <c r="BA226" i="1" s="1"/>
  <c r="BB226" i="1" s="1"/>
  <c r="AQ227" i="1"/>
  <c r="AT228" i="1"/>
  <c r="X226" i="1"/>
  <c r="AC224" i="1"/>
  <c r="AD224" i="1" s="1"/>
  <c r="AG224" i="1"/>
  <c r="AF224" i="1"/>
  <c r="AE224" i="1"/>
  <c r="U226" i="1"/>
  <c r="AB225" i="1"/>
  <c r="AA228" i="1"/>
  <c r="P226" i="1"/>
  <c r="O226" i="1"/>
  <c r="N226" i="1"/>
  <c r="K227" i="1"/>
  <c r="L227" i="1" s="1"/>
  <c r="M227" i="1" s="1"/>
  <c r="AT229" i="1" l="1"/>
  <c r="AQ228" i="1"/>
  <c r="AX227" i="1"/>
  <c r="AY226" i="1"/>
  <c r="AZ226" i="1" s="1"/>
  <c r="BC226" i="1"/>
  <c r="BD226" i="1" s="1"/>
  <c r="BE226" i="1"/>
  <c r="BF226" i="1" s="1"/>
  <c r="BE227" i="1"/>
  <c r="BF227" i="1" s="1"/>
  <c r="AW228" i="1"/>
  <c r="AC225" i="1"/>
  <c r="AD225" i="1" s="1"/>
  <c r="AG225" i="1"/>
  <c r="AE225" i="1"/>
  <c r="AF225" i="1"/>
  <c r="AA229" i="1"/>
  <c r="AB226" i="1"/>
  <c r="AF226" i="1" s="1"/>
  <c r="U227" i="1"/>
  <c r="X227" i="1"/>
  <c r="P227" i="1"/>
  <c r="O227" i="1"/>
  <c r="N227" i="1"/>
  <c r="K228" i="1"/>
  <c r="AE226" i="1" l="1"/>
  <c r="BG226" i="1"/>
  <c r="AQ229" i="1"/>
  <c r="AX228" i="1"/>
  <c r="BE228" i="1" s="1"/>
  <c r="BF228" i="1" s="1"/>
  <c r="AW229" i="1"/>
  <c r="AY227" i="1"/>
  <c r="AZ227" i="1" s="1"/>
  <c r="BC227" i="1"/>
  <c r="BD227" i="1" s="1"/>
  <c r="BA227" i="1"/>
  <c r="BB227" i="1" s="1"/>
  <c r="BG227" i="1" s="1"/>
  <c r="AT230" i="1"/>
  <c r="AA230" i="1"/>
  <c r="X228" i="1"/>
  <c r="AC226" i="1"/>
  <c r="AD226" i="1" s="1"/>
  <c r="AG226" i="1"/>
  <c r="U228" i="1"/>
  <c r="AB227" i="1"/>
  <c r="N228" i="1"/>
  <c r="L228" i="1"/>
  <c r="M228" i="1" s="1"/>
  <c r="P228" i="1"/>
  <c r="O228" i="1"/>
  <c r="K229" i="1"/>
  <c r="AQ230" i="1" l="1"/>
  <c r="AX229" i="1"/>
  <c r="BA229" i="1" s="1"/>
  <c r="BB229" i="1" s="1"/>
  <c r="AT231" i="1"/>
  <c r="AW230" i="1"/>
  <c r="AY228" i="1"/>
  <c r="AZ228" i="1" s="1"/>
  <c r="BC228" i="1"/>
  <c r="BD228" i="1" s="1"/>
  <c r="BA228" i="1"/>
  <c r="BB228" i="1" s="1"/>
  <c r="BG228" i="1" s="1"/>
  <c r="U229" i="1"/>
  <c r="AB228" i="1"/>
  <c r="AC227" i="1"/>
  <c r="AD227" i="1" s="1"/>
  <c r="AG227" i="1"/>
  <c r="AE227" i="1"/>
  <c r="X229" i="1"/>
  <c r="AF228" i="1"/>
  <c r="AF227" i="1"/>
  <c r="AA231" i="1"/>
  <c r="N229" i="1"/>
  <c r="L229" i="1"/>
  <c r="M229" i="1" s="1"/>
  <c r="P229" i="1"/>
  <c r="O229" i="1"/>
  <c r="K230" i="1"/>
  <c r="BE229" i="1" l="1"/>
  <c r="BF229" i="1" s="1"/>
  <c r="AW231" i="1"/>
  <c r="AT232" i="1"/>
  <c r="AY229" i="1"/>
  <c r="AZ229" i="1" s="1"/>
  <c r="BC229" i="1"/>
  <c r="BD229" i="1" s="1"/>
  <c r="BG229" i="1" s="1"/>
  <c r="AX230" i="1"/>
  <c r="BA230" i="1" s="1"/>
  <c r="BB230" i="1" s="1"/>
  <c r="AQ231" i="1"/>
  <c r="AA232" i="1"/>
  <c r="X230" i="1"/>
  <c r="AC228" i="1"/>
  <c r="AD228" i="1" s="1"/>
  <c r="AG228" i="1"/>
  <c r="AE228" i="1"/>
  <c r="U230" i="1"/>
  <c r="AB229" i="1"/>
  <c r="N230" i="1"/>
  <c r="L230" i="1"/>
  <c r="M230" i="1" s="1"/>
  <c r="P230" i="1"/>
  <c r="O230" i="1"/>
  <c r="K231" i="1"/>
  <c r="AQ232" i="1" l="1"/>
  <c r="AX231" i="1"/>
  <c r="BA231" i="1" s="1"/>
  <c r="BB231" i="1" s="1"/>
  <c r="AY230" i="1"/>
  <c r="AZ230" i="1" s="1"/>
  <c r="BC230" i="1"/>
  <c r="BD230" i="1" s="1"/>
  <c r="AT233" i="1"/>
  <c r="BE230" i="1"/>
  <c r="BF230" i="1" s="1"/>
  <c r="BE231" i="1"/>
  <c r="BF231" i="1" s="1"/>
  <c r="AW232" i="1"/>
  <c r="AC229" i="1"/>
  <c r="AD229" i="1" s="1"/>
  <c r="AG229" i="1"/>
  <c r="AF229" i="1"/>
  <c r="AA233" i="1"/>
  <c r="AE229" i="1"/>
  <c r="AB230" i="1"/>
  <c r="AF230" i="1" s="1"/>
  <c r="U231" i="1"/>
  <c r="AE230" i="1"/>
  <c r="X231" i="1"/>
  <c r="N231" i="1"/>
  <c r="L231" i="1"/>
  <c r="M231" i="1" s="1"/>
  <c r="O231" i="1"/>
  <c r="P231" i="1"/>
  <c r="K232" i="1"/>
  <c r="L232" i="1" s="1"/>
  <c r="M232" i="1" s="1"/>
  <c r="BG230" i="1" l="1"/>
  <c r="AW233" i="1"/>
  <c r="AT234" i="1"/>
  <c r="AY231" i="1"/>
  <c r="AZ231" i="1" s="1"/>
  <c r="BC231" i="1"/>
  <c r="BD231" i="1" s="1"/>
  <c r="BG231" i="1" s="1"/>
  <c r="AX232" i="1"/>
  <c r="BA232" i="1" s="1"/>
  <c r="BB232" i="1" s="1"/>
  <c r="AQ233" i="1"/>
  <c r="X232" i="1"/>
  <c r="U232" i="1"/>
  <c r="AB231" i="1"/>
  <c r="AA234" i="1"/>
  <c r="AC230" i="1"/>
  <c r="AD230" i="1" s="1"/>
  <c r="AG230" i="1"/>
  <c r="P232" i="1"/>
  <c r="O232" i="1"/>
  <c r="N232" i="1"/>
  <c r="K233" i="1"/>
  <c r="AQ234" i="1" l="1"/>
  <c r="AX233" i="1"/>
  <c r="AY232" i="1"/>
  <c r="AZ232" i="1" s="1"/>
  <c r="BC232" i="1"/>
  <c r="BD232" i="1" s="1"/>
  <c r="AT235" i="1"/>
  <c r="BE232" i="1"/>
  <c r="BF232" i="1" s="1"/>
  <c r="BE233" i="1"/>
  <c r="BF233" i="1" s="1"/>
  <c r="AW234" i="1"/>
  <c r="AA235" i="1"/>
  <c r="AC231" i="1"/>
  <c r="AD231" i="1" s="1"/>
  <c r="AG231" i="1"/>
  <c r="X233" i="1"/>
  <c r="U233" i="1"/>
  <c r="AB232" i="1"/>
  <c r="AF232" i="1" s="1"/>
  <c r="AE231" i="1"/>
  <c r="AF231" i="1"/>
  <c r="N233" i="1"/>
  <c r="L233" i="1"/>
  <c r="M233" i="1" s="1"/>
  <c r="P233" i="1"/>
  <c r="O233" i="1"/>
  <c r="K234" i="1"/>
  <c r="L234" i="1" s="1"/>
  <c r="M234" i="1" s="1"/>
  <c r="BG232" i="1" l="1"/>
  <c r="AW235" i="1"/>
  <c r="AT236" i="1"/>
  <c r="AY233" i="1"/>
  <c r="AZ233" i="1" s="1"/>
  <c r="BC233" i="1"/>
  <c r="BD233" i="1" s="1"/>
  <c r="BA233" i="1"/>
  <c r="BB233" i="1" s="1"/>
  <c r="BG233" i="1" s="1"/>
  <c r="AX234" i="1"/>
  <c r="BA234" i="1" s="1"/>
  <c r="BB234" i="1" s="1"/>
  <c r="AQ235" i="1"/>
  <c r="AC232" i="1"/>
  <c r="AD232" i="1" s="1"/>
  <c r="AG232" i="1"/>
  <c r="U234" i="1"/>
  <c r="AB233" i="1"/>
  <c r="X234" i="1"/>
  <c r="AE232" i="1"/>
  <c r="AA236" i="1"/>
  <c r="P234" i="1"/>
  <c r="O234" i="1"/>
  <c r="N234" i="1"/>
  <c r="K235" i="1"/>
  <c r="L235" i="1" s="1"/>
  <c r="M235" i="1" s="1"/>
  <c r="AQ236" i="1" l="1"/>
  <c r="AX235" i="1"/>
  <c r="BA235" i="1" s="1"/>
  <c r="BB235" i="1" s="1"/>
  <c r="AY234" i="1"/>
  <c r="AZ234" i="1" s="1"/>
  <c r="BC234" i="1"/>
  <c r="BD234" i="1" s="1"/>
  <c r="AT237" i="1"/>
  <c r="BE234" i="1"/>
  <c r="BF234" i="1" s="1"/>
  <c r="BE235" i="1"/>
  <c r="BF235" i="1" s="1"/>
  <c r="AW236" i="1"/>
  <c r="AA237" i="1"/>
  <c r="AC233" i="1"/>
  <c r="AD233" i="1" s="1"/>
  <c r="AG233" i="1"/>
  <c r="X235" i="1"/>
  <c r="AF233" i="1"/>
  <c r="AE233" i="1"/>
  <c r="AB234" i="1"/>
  <c r="AE234" i="1" s="1"/>
  <c r="U235" i="1"/>
  <c r="P235" i="1"/>
  <c r="O235" i="1"/>
  <c r="N235" i="1"/>
  <c r="K236" i="1"/>
  <c r="L236" i="1" s="1"/>
  <c r="M236" i="1" s="1"/>
  <c r="BG234" i="1" l="1"/>
  <c r="AT238" i="1"/>
  <c r="AW237" i="1"/>
  <c r="AY235" i="1"/>
  <c r="AZ235" i="1" s="1"/>
  <c r="BC235" i="1"/>
  <c r="BD235" i="1" s="1"/>
  <c r="BG235" i="1" s="1"/>
  <c r="AQ237" i="1"/>
  <c r="AX236" i="1"/>
  <c r="AB235" i="1"/>
  <c r="U236" i="1"/>
  <c r="X236" i="1"/>
  <c r="AC234" i="1"/>
  <c r="AD234" i="1" s="1"/>
  <c r="AG234" i="1"/>
  <c r="AF234" i="1"/>
  <c r="AA238" i="1"/>
  <c r="P236" i="1"/>
  <c r="O236" i="1"/>
  <c r="K237" i="1"/>
  <c r="N236" i="1"/>
  <c r="AY236" i="1" l="1"/>
  <c r="AZ236" i="1" s="1"/>
  <c r="BC236" i="1"/>
  <c r="BD236" i="1" s="1"/>
  <c r="BA236" i="1"/>
  <c r="BB236" i="1" s="1"/>
  <c r="BE236" i="1"/>
  <c r="BF236" i="1" s="1"/>
  <c r="AT239" i="1"/>
  <c r="AQ238" i="1"/>
  <c r="AX237" i="1"/>
  <c r="AW238" i="1"/>
  <c r="AC235" i="1"/>
  <c r="AD235" i="1" s="1"/>
  <c r="AG235" i="1"/>
  <c r="AA239" i="1"/>
  <c r="X237" i="1"/>
  <c r="AF235" i="1"/>
  <c r="U237" i="1"/>
  <c r="AB236" i="1"/>
  <c r="AF236" i="1" s="1"/>
  <c r="AE235" i="1"/>
  <c r="N237" i="1"/>
  <c r="L237" i="1"/>
  <c r="M237" i="1" s="1"/>
  <c r="P237" i="1"/>
  <c r="O237" i="1"/>
  <c r="K238" i="1"/>
  <c r="L238" i="1" s="1"/>
  <c r="M238" i="1" s="1"/>
  <c r="BG236" i="1" l="1"/>
  <c r="AY237" i="1"/>
  <c r="AZ237" i="1" s="1"/>
  <c r="BC237" i="1"/>
  <c r="BD237" i="1" s="1"/>
  <c r="AX238" i="1"/>
  <c r="BA238" i="1" s="1"/>
  <c r="BB238" i="1" s="1"/>
  <c r="AQ239" i="1"/>
  <c r="AT240" i="1"/>
  <c r="AW239" i="1"/>
  <c r="BE238" i="1"/>
  <c r="BF238" i="1" s="1"/>
  <c r="BE237" i="1"/>
  <c r="BF237" i="1" s="1"/>
  <c r="BA237" i="1"/>
  <c r="BB237" i="1" s="1"/>
  <c r="BG237" i="1" s="1"/>
  <c r="AE236" i="1"/>
  <c r="AA240" i="1"/>
  <c r="U238" i="1"/>
  <c r="AB237" i="1"/>
  <c r="AF237" i="1" s="1"/>
  <c r="AC236" i="1"/>
  <c r="AD236" i="1" s="1"/>
  <c r="AG236" i="1"/>
  <c r="X238" i="1"/>
  <c r="O238" i="1"/>
  <c r="P238" i="1"/>
  <c r="K239" i="1"/>
  <c r="N238" i="1"/>
  <c r="AT241" i="1" l="1"/>
  <c r="AX239" i="1"/>
  <c r="BA239" i="1" s="1"/>
  <c r="BB239" i="1" s="1"/>
  <c r="AQ240" i="1"/>
  <c r="AW240" i="1"/>
  <c r="AY238" i="1"/>
  <c r="AZ238" i="1" s="1"/>
  <c r="BC238" i="1"/>
  <c r="BD238" i="1" s="1"/>
  <c r="BG238" i="1" s="1"/>
  <c r="X239" i="1"/>
  <c r="AB238" i="1"/>
  <c r="AE238" i="1" s="1"/>
  <c r="U239" i="1"/>
  <c r="AA241" i="1"/>
  <c r="AC237" i="1"/>
  <c r="AD237" i="1" s="1"/>
  <c r="AG237" i="1"/>
  <c r="AE237" i="1"/>
  <c r="N239" i="1"/>
  <c r="L239" i="1"/>
  <c r="M239" i="1" s="1"/>
  <c r="P239" i="1"/>
  <c r="O239" i="1"/>
  <c r="K240" i="1"/>
  <c r="L240" i="1" s="1"/>
  <c r="BE239" i="1" l="1"/>
  <c r="BF239" i="1" s="1"/>
  <c r="M240" i="1"/>
  <c r="AW241" i="1"/>
  <c r="AQ241" i="1"/>
  <c r="AX240" i="1"/>
  <c r="AY239" i="1"/>
  <c r="AZ239" i="1" s="1"/>
  <c r="BC239" i="1"/>
  <c r="BD239" i="1" s="1"/>
  <c r="BG239" i="1" s="1"/>
  <c r="AT242" i="1"/>
  <c r="AA242" i="1"/>
  <c r="AB239" i="1"/>
  <c r="AE239" i="1" s="1"/>
  <c r="U240" i="1"/>
  <c r="AC238" i="1"/>
  <c r="AD238" i="1" s="1"/>
  <c r="AG238" i="1"/>
  <c r="AF238" i="1"/>
  <c r="AF239" i="1"/>
  <c r="X240" i="1"/>
  <c r="P240" i="1"/>
  <c r="O240" i="1"/>
  <c r="N240" i="1"/>
  <c r="K241" i="1"/>
  <c r="AT243" i="1" l="1"/>
  <c r="AQ242" i="1"/>
  <c r="AX241" i="1"/>
  <c r="AY240" i="1"/>
  <c r="AZ240" i="1" s="1"/>
  <c r="BC240" i="1"/>
  <c r="BD240" i="1" s="1"/>
  <c r="BA240" i="1"/>
  <c r="BB240" i="1" s="1"/>
  <c r="BE240" i="1"/>
  <c r="BF240" i="1" s="1"/>
  <c r="BE241" i="1"/>
  <c r="BF241" i="1" s="1"/>
  <c r="AW242" i="1"/>
  <c r="X241" i="1"/>
  <c r="U241" i="1"/>
  <c r="AB240" i="1"/>
  <c r="AE240" i="1" s="1"/>
  <c r="AC239" i="1"/>
  <c r="AD239" i="1" s="1"/>
  <c r="AG239" i="1"/>
  <c r="AA243" i="1"/>
  <c r="N241" i="1"/>
  <c r="L241" i="1"/>
  <c r="M241" i="1" s="1"/>
  <c r="P241" i="1"/>
  <c r="O241" i="1"/>
  <c r="K242" i="1"/>
  <c r="BG240" i="1" l="1"/>
  <c r="AY241" i="1"/>
  <c r="AZ241" i="1" s="1"/>
  <c r="BC241" i="1"/>
  <c r="BD241" i="1" s="1"/>
  <c r="AW243" i="1"/>
  <c r="BA241" i="1"/>
  <c r="BB241" i="1" s="1"/>
  <c r="BG241" i="1" s="1"/>
  <c r="AX242" i="1"/>
  <c r="AQ243" i="1"/>
  <c r="AT244" i="1"/>
  <c r="U242" i="1"/>
  <c r="AB241" i="1"/>
  <c r="AA244" i="1"/>
  <c r="AC240" i="1"/>
  <c r="AD240" i="1" s="1"/>
  <c r="AG240" i="1"/>
  <c r="AF240" i="1"/>
  <c r="X242" i="1"/>
  <c r="AF241" i="1"/>
  <c r="N242" i="1"/>
  <c r="L242" i="1"/>
  <c r="M242" i="1" s="1"/>
  <c r="P242" i="1"/>
  <c r="O242" i="1"/>
  <c r="K243" i="1"/>
  <c r="AY242" i="1" l="1"/>
  <c r="AZ242" i="1" s="1"/>
  <c r="BC242" i="1"/>
  <c r="BD242" i="1" s="1"/>
  <c r="AQ244" i="1"/>
  <c r="AX243" i="1"/>
  <c r="BE242" i="1"/>
  <c r="BF242" i="1" s="1"/>
  <c r="AT245" i="1"/>
  <c r="BA242" i="1"/>
  <c r="BB242" i="1" s="1"/>
  <c r="BG242" i="1" s="1"/>
  <c r="BE243" i="1"/>
  <c r="BF243" i="1" s="1"/>
  <c r="AW244" i="1"/>
  <c r="X243" i="1"/>
  <c r="AC241" i="1"/>
  <c r="AD241" i="1" s="1"/>
  <c r="AG241" i="1"/>
  <c r="AA245" i="1"/>
  <c r="AE241" i="1"/>
  <c r="AB242" i="1"/>
  <c r="AE242" i="1" s="1"/>
  <c r="U243" i="1"/>
  <c r="N243" i="1"/>
  <c r="L243" i="1"/>
  <c r="M243" i="1" s="1"/>
  <c r="P243" i="1"/>
  <c r="O243" i="1"/>
  <c r="K244" i="1"/>
  <c r="L244" i="1" s="1"/>
  <c r="M244" i="1" s="1"/>
  <c r="AT246" i="1" l="1"/>
  <c r="AQ245" i="1"/>
  <c r="AX244" i="1"/>
  <c r="AW245" i="1"/>
  <c r="AY243" i="1"/>
  <c r="AZ243" i="1" s="1"/>
  <c r="BC243" i="1"/>
  <c r="BD243" i="1" s="1"/>
  <c r="BA243" i="1"/>
  <c r="BB243" i="1" s="1"/>
  <c r="BG243" i="1" s="1"/>
  <c r="AB243" i="1"/>
  <c r="U244" i="1"/>
  <c r="AC242" i="1"/>
  <c r="AD242" i="1" s="1"/>
  <c r="AG242" i="1"/>
  <c r="AA246" i="1"/>
  <c r="AF242" i="1"/>
  <c r="AF243" i="1"/>
  <c r="X244" i="1"/>
  <c r="P244" i="1"/>
  <c r="O244" i="1"/>
  <c r="N244" i="1"/>
  <c r="K245" i="1"/>
  <c r="AY244" i="1" l="1"/>
  <c r="AZ244" i="1" s="1"/>
  <c r="BC244" i="1"/>
  <c r="BD244" i="1" s="1"/>
  <c r="AW246" i="1"/>
  <c r="BE244" i="1"/>
  <c r="BF244" i="1" s="1"/>
  <c r="AQ246" i="1"/>
  <c r="AX245" i="1"/>
  <c r="BE245" i="1" s="1"/>
  <c r="BF245" i="1" s="1"/>
  <c r="BA244" i="1"/>
  <c r="BB244" i="1" s="1"/>
  <c r="BG244" i="1" s="1"/>
  <c r="AT247" i="1"/>
  <c r="AA247" i="1"/>
  <c r="U245" i="1"/>
  <c r="AB244" i="1"/>
  <c r="AF244" i="1" s="1"/>
  <c r="X245" i="1"/>
  <c r="AC243" i="1"/>
  <c r="AD243" i="1" s="1"/>
  <c r="AG243" i="1"/>
  <c r="AE243" i="1"/>
  <c r="N245" i="1"/>
  <c r="L245" i="1"/>
  <c r="M245" i="1" s="1"/>
  <c r="P245" i="1"/>
  <c r="O245" i="1"/>
  <c r="K246" i="1"/>
  <c r="AT248" i="1" l="1"/>
  <c r="BA245" i="1"/>
  <c r="BB245" i="1" s="1"/>
  <c r="AY245" i="1"/>
  <c r="AZ245" i="1" s="1"/>
  <c r="BC245" i="1"/>
  <c r="BD245" i="1" s="1"/>
  <c r="AX246" i="1"/>
  <c r="BA246" i="1" s="1"/>
  <c r="BB246" i="1" s="1"/>
  <c r="AQ247" i="1"/>
  <c r="AW247" i="1"/>
  <c r="X246" i="1"/>
  <c r="U246" i="1"/>
  <c r="AB245" i="1"/>
  <c r="AC244" i="1"/>
  <c r="AD244" i="1" s="1"/>
  <c r="AG244" i="1"/>
  <c r="AE244" i="1"/>
  <c r="AA248" i="1"/>
  <c r="N246" i="1"/>
  <c r="L246" i="1"/>
  <c r="M246" i="1" s="1"/>
  <c r="P246" i="1"/>
  <c r="O246" i="1"/>
  <c r="K247" i="1"/>
  <c r="L247" i="1" s="1"/>
  <c r="M247" i="1" l="1"/>
  <c r="BE246" i="1"/>
  <c r="BF246" i="1" s="1"/>
  <c r="BG245" i="1"/>
  <c r="AW248" i="1"/>
  <c r="AT249" i="1"/>
  <c r="AQ248" i="1"/>
  <c r="AX247" i="1"/>
  <c r="AY246" i="1"/>
  <c r="AZ246" i="1" s="1"/>
  <c r="BC246" i="1"/>
  <c r="BD246" i="1" s="1"/>
  <c r="BG246" i="1" s="1"/>
  <c r="AB246" i="1"/>
  <c r="AF246" i="1" s="1"/>
  <c r="U247" i="1"/>
  <c r="AA249" i="1"/>
  <c r="AC245" i="1"/>
  <c r="AD245" i="1" s="1"/>
  <c r="AG245" i="1"/>
  <c r="AE245" i="1"/>
  <c r="AF245" i="1"/>
  <c r="X247" i="1"/>
  <c r="O247" i="1"/>
  <c r="P247" i="1"/>
  <c r="K248" i="1"/>
  <c r="L248" i="1" s="1"/>
  <c r="M248" i="1" s="1"/>
  <c r="N247" i="1"/>
  <c r="AE246" i="1" l="1"/>
  <c r="AY247" i="1"/>
  <c r="AZ247" i="1" s="1"/>
  <c r="BC247" i="1"/>
  <c r="BD247" i="1" s="1"/>
  <c r="AW249" i="1"/>
  <c r="BA247" i="1"/>
  <c r="BB247" i="1" s="1"/>
  <c r="AX248" i="1"/>
  <c r="BE248" i="1" s="1"/>
  <c r="BF248" i="1" s="1"/>
  <c r="AQ249" i="1"/>
  <c r="AT250" i="1"/>
  <c r="BE247" i="1"/>
  <c r="BF247" i="1" s="1"/>
  <c r="AA250" i="1"/>
  <c r="AB247" i="1"/>
  <c r="AE247" i="1" s="1"/>
  <c r="U248" i="1"/>
  <c r="AF247" i="1"/>
  <c r="X248" i="1"/>
  <c r="AC246" i="1"/>
  <c r="AD246" i="1" s="1"/>
  <c r="AG246" i="1"/>
  <c r="P248" i="1"/>
  <c r="O248" i="1"/>
  <c r="N248" i="1"/>
  <c r="K249" i="1"/>
  <c r="BG247" i="1" l="1"/>
  <c r="AT251" i="1"/>
  <c r="AQ250" i="1"/>
  <c r="AX249" i="1"/>
  <c r="BA248" i="1"/>
  <c r="BB248" i="1" s="1"/>
  <c r="AY248" i="1"/>
  <c r="AZ248" i="1" s="1"/>
  <c r="BC248" i="1"/>
  <c r="BD248" i="1" s="1"/>
  <c r="BE249" i="1"/>
  <c r="BF249" i="1" s="1"/>
  <c r="AW250" i="1"/>
  <c r="X249" i="1"/>
  <c r="U249" i="1"/>
  <c r="AB248" i="1"/>
  <c r="AC247" i="1"/>
  <c r="AD247" i="1" s="1"/>
  <c r="AG247" i="1"/>
  <c r="AA251" i="1"/>
  <c r="N249" i="1"/>
  <c r="L249" i="1"/>
  <c r="M249" i="1" s="1"/>
  <c r="P249" i="1"/>
  <c r="O249" i="1"/>
  <c r="K250" i="1"/>
  <c r="L250" i="1" s="1"/>
  <c r="BG248" i="1" l="1"/>
  <c r="M250" i="1"/>
  <c r="AW251" i="1"/>
  <c r="AY249" i="1"/>
  <c r="AZ249" i="1" s="1"/>
  <c r="BC249" i="1"/>
  <c r="BD249" i="1" s="1"/>
  <c r="BA249" i="1"/>
  <c r="BB249" i="1" s="1"/>
  <c r="BG249" i="1" s="1"/>
  <c r="AX250" i="1"/>
  <c r="BA250" i="1" s="1"/>
  <c r="BB250" i="1" s="1"/>
  <c r="AQ251" i="1"/>
  <c r="AT252" i="1"/>
  <c r="U250" i="1"/>
  <c r="AB249" i="1"/>
  <c r="AF249" i="1" s="1"/>
  <c r="AA252" i="1"/>
  <c r="AC248" i="1"/>
  <c r="AD248" i="1" s="1"/>
  <c r="AG248" i="1"/>
  <c r="AE248" i="1"/>
  <c r="AF248" i="1"/>
  <c r="X250" i="1"/>
  <c r="K251" i="1"/>
  <c r="P250" i="1"/>
  <c r="O250" i="1"/>
  <c r="N250" i="1"/>
  <c r="AT253" i="1" l="1"/>
  <c r="AY250" i="1"/>
  <c r="AZ250" i="1" s="1"/>
  <c r="BC250" i="1"/>
  <c r="BD250" i="1" s="1"/>
  <c r="BE250" i="1"/>
  <c r="BF250" i="1" s="1"/>
  <c r="AQ252" i="1"/>
  <c r="AX251" i="1"/>
  <c r="AW252" i="1"/>
  <c r="AC249" i="1"/>
  <c r="AD249" i="1" s="1"/>
  <c r="AG249" i="1"/>
  <c r="X251" i="1"/>
  <c r="AA253" i="1"/>
  <c r="AE249" i="1"/>
  <c r="AB250" i="1"/>
  <c r="AE250" i="1" s="1"/>
  <c r="U251" i="1"/>
  <c r="N251" i="1"/>
  <c r="L251" i="1"/>
  <c r="M251" i="1" s="1"/>
  <c r="P251" i="1"/>
  <c r="O251" i="1"/>
  <c r="K252" i="1"/>
  <c r="L252" i="1" s="1"/>
  <c r="BG250" i="1" l="1"/>
  <c r="M252" i="1"/>
  <c r="AY251" i="1"/>
  <c r="AZ251" i="1" s="1"/>
  <c r="BC251" i="1"/>
  <c r="BD251" i="1" s="1"/>
  <c r="BA251" i="1"/>
  <c r="BB251" i="1" s="1"/>
  <c r="AW253" i="1"/>
  <c r="AQ253" i="1"/>
  <c r="AX252" i="1"/>
  <c r="BE251" i="1"/>
  <c r="BF251" i="1" s="1"/>
  <c r="AT254" i="1"/>
  <c r="AC250" i="1"/>
  <c r="AD250" i="1" s="1"/>
  <c r="AG250" i="1"/>
  <c r="AA254" i="1"/>
  <c r="AL255" i="1" s="1"/>
  <c r="AF250" i="1"/>
  <c r="AB251" i="1"/>
  <c r="AE251" i="1" s="1"/>
  <c r="U252" i="1"/>
  <c r="X252" i="1"/>
  <c r="P252" i="1"/>
  <c r="O252" i="1"/>
  <c r="N252" i="1"/>
  <c r="K253" i="1"/>
  <c r="BG251" i="1" l="1"/>
  <c r="AY252" i="1"/>
  <c r="AZ252" i="1" s="1"/>
  <c r="BC252" i="1"/>
  <c r="BD252" i="1" s="1"/>
  <c r="BE252" i="1"/>
  <c r="BF252" i="1" s="1"/>
  <c r="AT255" i="1"/>
  <c r="AQ254" i="1"/>
  <c r="AX253" i="1"/>
  <c r="BA253" i="1" s="1"/>
  <c r="BB253" i="1" s="1"/>
  <c r="BA252" i="1"/>
  <c r="BB252" i="1" s="1"/>
  <c r="BG252" i="1" s="1"/>
  <c r="AW254" i="1"/>
  <c r="X253" i="1"/>
  <c r="AF251" i="1"/>
  <c r="U253" i="1"/>
  <c r="AB252" i="1"/>
  <c r="AC251" i="1"/>
  <c r="AD251" i="1" s="1"/>
  <c r="AG251" i="1"/>
  <c r="N253" i="1"/>
  <c r="L253" i="1"/>
  <c r="M253" i="1" s="1"/>
  <c r="P253" i="1"/>
  <c r="O253" i="1"/>
  <c r="K254" i="1"/>
  <c r="L254" i="1" s="1"/>
  <c r="M254" i="1" l="1"/>
  <c r="AW255" i="1"/>
  <c r="BE253" i="1"/>
  <c r="BF253" i="1" s="1"/>
  <c r="AY253" i="1"/>
  <c r="AZ253" i="1" s="1"/>
  <c r="BC253" i="1"/>
  <c r="BD253" i="1" s="1"/>
  <c r="BG253" i="1" s="1"/>
  <c r="AX254" i="1"/>
  <c r="AQ255" i="1"/>
  <c r="AT256" i="1"/>
  <c r="U254" i="1"/>
  <c r="AJ255" i="1" s="1"/>
  <c r="AB253" i="1"/>
  <c r="AF253" i="1" s="1"/>
  <c r="AC252" i="1"/>
  <c r="AD252" i="1" s="1"/>
  <c r="AG252" i="1"/>
  <c r="AE252" i="1"/>
  <c r="AF252" i="1"/>
  <c r="X254" i="1"/>
  <c r="AK255" i="1" s="1"/>
  <c r="O254" i="1"/>
  <c r="P254" i="1"/>
  <c r="N254" i="1"/>
  <c r="K255" i="1"/>
  <c r="AA255" i="1" l="1"/>
  <c r="AA256" i="1" s="1"/>
  <c r="X255" i="1"/>
  <c r="U255" i="1"/>
  <c r="AY254" i="1"/>
  <c r="AZ254" i="1" s="1"/>
  <c r="BC254" i="1"/>
  <c r="BD254" i="1" s="1"/>
  <c r="AX255" i="1"/>
  <c r="AQ256" i="1"/>
  <c r="AT257" i="1"/>
  <c r="BA254" i="1"/>
  <c r="BB254" i="1" s="1"/>
  <c r="BE254" i="1"/>
  <c r="BF254" i="1" s="1"/>
  <c r="BE255" i="1"/>
  <c r="BF255" i="1" s="1"/>
  <c r="AW256" i="1"/>
  <c r="AA257" i="1"/>
  <c r="AC253" i="1"/>
  <c r="AD253" i="1" s="1"/>
  <c r="AG253" i="1"/>
  <c r="AE253" i="1"/>
  <c r="AB254" i="1"/>
  <c r="AE254" i="1" s="1"/>
  <c r="N255" i="1"/>
  <c r="L255" i="1"/>
  <c r="M255" i="1" s="1"/>
  <c r="P255" i="1"/>
  <c r="O255" i="1"/>
  <c r="K256" i="1"/>
  <c r="L256" i="1" s="1"/>
  <c r="M256" i="1" s="1"/>
  <c r="BG254" i="1" l="1"/>
  <c r="AY255" i="1"/>
  <c r="AZ255" i="1" s="1"/>
  <c r="BC255" i="1"/>
  <c r="BD255" i="1" s="1"/>
  <c r="AW257" i="1"/>
  <c r="AT258" i="1"/>
  <c r="AQ257" i="1"/>
  <c r="AX256" i="1"/>
  <c r="BA255" i="1"/>
  <c r="BB255" i="1" s="1"/>
  <c r="BG255" i="1" s="1"/>
  <c r="AC254" i="1"/>
  <c r="AD254" i="1" s="1"/>
  <c r="AG254" i="1"/>
  <c r="AB255" i="1"/>
  <c r="U256" i="1"/>
  <c r="AA258" i="1"/>
  <c r="AF254" i="1"/>
  <c r="X256" i="1"/>
  <c r="P256" i="1"/>
  <c r="O256" i="1"/>
  <c r="N256" i="1"/>
  <c r="K257" i="1"/>
  <c r="L257" i="1" s="1"/>
  <c r="M257" i="1" s="1"/>
  <c r="AY256" i="1" l="1"/>
  <c r="AZ256" i="1" s="1"/>
  <c r="BC256" i="1"/>
  <c r="BD256" i="1" s="1"/>
  <c r="AT259" i="1"/>
  <c r="AW258" i="1"/>
  <c r="AQ258" i="1"/>
  <c r="AX257" i="1"/>
  <c r="BA257" i="1" s="1"/>
  <c r="BB257" i="1" s="1"/>
  <c r="BA256" i="1"/>
  <c r="BB256" i="1" s="1"/>
  <c r="BE256" i="1"/>
  <c r="BF256" i="1" s="1"/>
  <c r="AL257" i="1"/>
  <c r="AL256" i="1" s="1"/>
  <c r="AK257" i="1"/>
  <c r="AK256" i="1" s="1"/>
  <c r="AJ257" i="1"/>
  <c r="AJ256" i="1" s="1"/>
  <c r="AF255" i="1"/>
  <c r="AC255" i="1"/>
  <c r="AD255" i="1" s="1"/>
  <c r="AG255" i="1"/>
  <c r="X257" i="1"/>
  <c r="AA259" i="1"/>
  <c r="U257" i="1"/>
  <c r="AB256" i="1"/>
  <c r="AF256" i="1" s="1"/>
  <c r="AE255" i="1"/>
  <c r="P257" i="1"/>
  <c r="O257" i="1"/>
  <c r="N257" i="1"/>
  <c r="K258" i="1"/>
  <c r="L258" i="1" s="1"/>
  <c r="M258" i="1" s="1"/>
  <c r="BG256" i="1" l="1"/>
  <c r="AY257" i="1"/>
  <c r="AZ257" i="1" s="1"/>
  <c r="BC257" i="1"/>
  <c r="BD257" i="1" s="1"/>
  <c r="AW259" i="1"/>
  <c r="AT260" i="1"/>
  <c r="AX258" i="1"/>
  <c r="BA258" i="1" s="1"/>
  <c r="BB258" i="1" s="1"/>
  <c r="AQ259" i="1"/>
  <c r="BE257" i="1"/>
  <c r="BF257" i="1" s="1"/>
  <c r="AE256" i="1"/>
  <c r="AC256" i="1"/>
  <c r="AD256" i="1" s="1"/>
  <c r="AG256" i="1"/>
  <c r="U258" i="1"/>
  <c r="AB257" i="1"/>
  <c r="AE257" i="1" s="1"/>
  <c r="AA260" i="1"/>
  <c r="X258" i="1"/>
  <c r="K259" i="1"/>
  <c r="P258" i="1"/>
  <c r="O258" i="1"/>
  <c r="N258" i="1"/>
  <c r="BG257" i="1" l="1"/>
  <c r="AY258" i="1"/>
  <c r="AZ258" i="1" s="1"/>
  <c r="BC258" i="1"/>
  <c r="BD258" i="1" s="1"/>
  <c r="BE258" i="1"/>
  <c r="BF258" i="1" s="1"/>
  <c r="AQ260" i="1"/>
  <c r="AX259" i="1"/>
  <c r="BE259" i="1" s="1"/>
  <c r="BF259" i="1" s="1"/>
  <c r="AT261" i="1"/>
  <c r="AW260" i="1"/>
  <c r="AF257" i="1"/>
  <c r="AA261" i="1"/>
  <c r="X259" i="1"/>
  <c r="AC257" i="1"/>
  <c r="AD257" i="1" s="1"/>
  <c r="AG257" i="1"/>
  <c r="AB258" i="1"/>
  <c r="AE258" i="1" s="1"/>
  <c r="U259" i="1"/>
  <c r="N259" i="1"/>
  <c r="L259" i="1"/>
  <c r="M259" i="1" s="1"/>
  <c r="P259" i="1"/>
  <c r="O259" i="1"/>
  <c r="K260" i="1"/>
  <c r="L260" i="1" s="1"/>
  <c r="BG258" i="1" l="1"/>
  <c r="M260" i="1"/>
  <c r="AW261" i="1"/>
  <c r="AY259" i="1"/>
  <c r="AZ259" i="1" s="1"/>
  <c r="BC259" i="1"/>
  <c r="BD259" i="1" s="1"/>
  <c r="AQ261" i="1"/>
  <c r="AX260" i="1"/>
  <c r="AT262" i="1"/>
  <c r="BA259" i="1"/>
  <c r="BB259" i="1" s="1"/>
  <c r="BG259" i="1" s="1"/>
  <c r="AC258" i="1"/>
  <c r="AD258" i="1" s="1"/>
  <c r="AG258" i="1"/>
  <c r="AA262" i="1"/>
  <c r="AB259" i="1"/>
  <c r="AF259" i="1" s="1"/>
  <c r="U260" i="1"/>
  <c r="AF258" i="1"/>
  <c r="X260" i="1"/>
  <c r="P260" i="1"/>
  <c r="O260" i="1"/>
  <c r="N260" i="1"/>
  <c r="K261" i="1"/>
  <c r="L261" i="1" s="1"/>
  <c r="M261" i="1" s="1"/>
  <c r="AY260" i="1" l="1"/>
  <c r="AZ260" i="1" s="1"/>
  <c r="BC260" i="1"/>
  <c r="BD260" i="1" s="1"/>
  <c r="BA260" i="1"/>
  <c r="BB260" i="1" s="1"/>
  <c r="AW262" i="1"/>
  <c r="AT263" i="1"/>
  <c r="AQ262" i="1"/>
  <c r="AX261" i="1"/>
  <c r="BA261" i="1" s="1"/>
  <c r="BB261" i="1" s="1"/>
  <c r="BE260" i="1"/>
  <c r="BF260" i="1" s="1"/>
  <c r="AC259" i="1"/>
  <c r="AD259" i="1" s="1"/>
  <c r="AG259" i="1"/>
  <c r="X261" i="1"/>
  <c r="U261" i="1"/>
  <c r="AB260" i="1"/>
  <c r="AE259" i="1"/>
  <c r="AA263" i="1"/>
  <c r="P261" i="1"/>
  <c r="O261" i="1"/>
  <c r="N261" i="1"/>
  <c r="K262" i="1"/>
  <c r="L262" i="1" s="1"/>
  <c r="M262" i="1" s="1"/>
  <c r="BG260" i="1" l="1"/>
  <c r="AT264" i="1"/>
  <c r="AY261" i="1"/>
  <c r="AZ261" i="1" s="1"/>
  <c r="BC261" i="1"/>
  <c r="BD261" i="1" s="1"/>
  <c r="AX262" i="1"/>
  <c r="BA262" i="1" s="1"/>
  <c r="BB262" i="1" s="1"/>
  <c r="AQ263" i="1"/>
  <c r="AW263" i="1"/>
  <c r="BE261" i="1"/>
  <c r="BF261" i="1" s="1"/>
  <c r="AC260" i="1"/>
  <c r="AD260" i="1" s="1"/>
  <c r="AG260" i="1"/>
  <c r="U262" i="1"/>
  <c r="AB261" i="1"/>
  <c r="AE261" i="1" s="1"/>
  <c r="AA264" i="1"/>
  <c r="AE260" i="1"/>
  <c r="AF260" i="1"/>
  <c r="X262" i="1"/>
  <c r="P262" i="1"/>
  <c r="O262" i="1"/>
  <c r="K263" i="1"/>
  <c r="L263" i="1" s="1"/>
  <c r="M263" i="1" s="1"/>
  <c r="N262" i="1"/>
  <c r="BE262" i="1" l="1"/>
  <c r="BF262" i="1" s="1"/>
  <c r="BG261" i="1"/>
  <c r="AF261" i="1"/>
  <c r="AW264" i="1"/>
  <c r="AQ264" i="1"/>
  <c r="AX263" i="1"/>
  <c r="BA263" i="1" s="1"/>
  <c r="BB263" i="1" s="1"/>
  <c r="AY262" i="1"/>
  <c r="AZ262" i="1" s="1"/>
  <c r="BC262" i="1"/>
  <c r="BD262" i="1" s="1"/>
  <c r="BG262" i="1" s="1"/>
  <c r="AT265" i="1"/>
  <c r="AA265" i="1"/>
  <c r="X263" i="1"/>
  <c r="AC261" i="1"/>
  <c r="AD261" i="1" s="1"/>
  <c r="AG261" i="1"/>
  <c r="AB262" i="1"/>
  <c r="AE262" i="1" s="1"/>
  <c r="U263" i="1"/>
  <c r="O263" i="1"/>
  <c r="P263" i="1"/>
  <c r="N263" i="1"/>
  <c r="K264" i="1"/>
  <c r="AW265" i="1" l="1"/>
  <c r="AT266" i="1"/>
  <c r="AY263" i="1"/>
  <c r="AZ263" i="1" s="1"/>
  <c r="BC263" i="1"/>
  <c r="BD263" i="1" s="1"/>
  <c r="AX264" i="1"/>
  <c r="BE264" i="1" s="1"/>
  <c r="BF264" i="1" s="1"/>
  <c r="AQ265" i="1"/>
  <c r="BE263" i="1"/>
  <c r="BF263" i="1" s="1"/>
  <c r="AB263" i="1"/>
  <c r="AF263" i="1" s="1"/>
  <c r="U264" i="1"/>
  <c r="AC262" i="1"/>
  <c r="AD262" i="1" s="1"/>
  <c r="AG262" i="1"/>
  <c r="AF262" i="1"/>
  <c r="X264" i="1"/>
  <c r="AA266" i="1"/>
  <c r="N264" i="1"/>
  <c r="L264" i="1"/>
  <c r="M264" i="1" s="1"/>
  <c r="P264" i="1"/>
  <c r="O264" i="1"/>
  <c r="K265" i="1"/>
  <c r="BG263" i="1" l="1"/>
  <c r="AQ266" i="1"/>
  <c r="AX265" i="1"/>
  <c r="BA264" i="1"/>
  <c r="BB264" i="1" s="1"/>
  <c r="AY264" i="1"/>
  <c r="AZ264" i="1" s="1"/>
  <c r="BC264" i="1"/>
  <c r="BD264" i="1" s="1"/>
  <c r="AT267" i="1"/>
  <c r="BE265" i="1"/>
  <c r="BF265" i="1" s="1"/>
  <c r="AW266" i="1"/>
  <c r="AA267" i="1"/>
  <c r="U265" i="1"/>
  <c r="AB264" i="1"/>
  <c r="AF264" i="1" s="1"/>
  <c r="X265" i="1"/>
  <c r="AC263" i="1"/>
  <c r="AD263" i="1" s="1"/>
  <c r="AG263" i="1"/>
  <c r="AE263" i="1"/>
  <c r="N265" i="1"/>
  <c r="L265" i="1"/>
  <c r="M265" i="1" s="1"/>
  <c r="P265" i="1"/>
  <c r="O265" i="1"/>
  <c r="K266" i="1"/>
  <c r="L266" i="1" s="1"/>
  <c r="M266" i="1" s="1"/>
  <c r="BG264" i="1" l="1"/>
  <c r="AX266" i="1"/>
  <c r="BA266" i="1" s="1"/>
  <c r="BB266" i="1" s="1"/>
  <c r="AQ267" i="1"/>
  <c r="AT268" i="1"/>
  <c r="AW267" i="1"/>
  <c r="BE266" i="1"/>
  <c r="BF266" i="1" s="1"/>
  <c r="AY265" i="1"/>
  <c r="AZ265" i="1" s="1"/>
  <c r="BC265" i="1"/>
  <c r="BD265" i="1" s="1"/>
  <c r="BA265" i="1"/>
  <c r="BB265" i="1" s="1"/>
  <c r="BG265" i="1" s="1"/>
  <c r="X266" i="1"/>
  <c r="AC264" i="1"/>
  <c r="AD264" i="1" s="1"/>
  <c r="AG264" i="1"/>
  <c r="AE264" i="1"/>
  <c r="U266" i="1"/>
  <c r="AB265" i="1"/>
  <c r="AE265" i="1" s="1"/>
  <c r="AA268" i="1"/>
  <c r="P266" i="1"/>
  <c r="O266" i="1"/>
  <c r="N266" i="1"/>
  <c r="K267" i="1"/>
  <c r="AW268" i="1" l="1"/>
  <c r="AT269" i="1"/>
  <c r="AQ268" i="1"/>
  <c r="AX267" i="1"/>
  <c r="AY266" i="1"/>
  <c r="AZ266" i="1" s="1"/>
  <c r="BC266" i="1"/>
  <c r="BD266" i="1" s="1"/>
  <c r="BG266" i="1" s="1"/>
  <c r="AA269" i="1"/>
  <c r="AC265" i="1"/>
  <c r="AD265" i="1" s="1"/>
  <c r="AG265" i="1"/>
  <c r="AB266" i="1"/>
  <c r="AE266" i="1" s="1"/>
  <c r="U267" i="1"/>
  <c r="AF265" i="1"/>
  <c r="X267" i="1"/>
  <c r="N267" i="1"/>
  <c r="L267" i="1"/>
  <c r="M267" i="1" s="1"/>
  <c r="P267" i="1"/>
  <c r="O267" i="1"/>
  <c r="K268" i="1"/>
  <c r="L268" i="1" s="1"/>
  <c r="M268" i="1" l="1"/>
  <c r="AY267" i="1"/>
  <c r="AZ267" i="1" s="1"/>
  <c r="BC267" i="1"/>
  <c r="BD267" i="1" s="1"/>
  <c r="BA267" i="1"/>
  <c r="BB267" i="1" s="1"/>
  <c r="AQ269" i="1"/>
  <c r="AX268" i="1"/>
  <c r="BE268" i="1" s="1"/>
  <c r="BF268" i="1" s="1"/>
  <c r="AT270" i="1"/>
  <c r="AW269" i="1"/>
  <c r="BE267" i="1"/>
  <c r="BF267" i="1" s="1"/>
  <c r="AF266" i="1"/>
  <c r="AB267" i="1"/>
  <c r="AF267" i="1" s="1"/>
  <c r="U268" i="1"/>
  <c r="X268" i="1"/>
  <c r="AC266" i="1"/>
  <c r="AD266" i="1" s="1"/>
  <c r="AG266" i="1"/>
  <c r="AA270" i="1"/>
  <c r="P268" i="1"/>
  <c r="O268" i="1"/>
  <c r="N268" i="1"/>
  <c r="K269" i="1"/>
  <c r="BG267" i="1" l="1"/>
  <c r="AT271" i="1"/>
  <c r="AY268" i="1"/>
  <c r="AZ268" i="1" s="1"/>
  <c r="BC268" i="1"/>
  <c r="BD268" i="1" s="1"/>
  <c r="AW270" i="1"/>
  <c r="AQ270" i="1"/>
  <c r="AX269" i="1"/>
  <c r="BA268" i="1"/>
  <c r="BB268" i="1" s="1"/>
  <c r="BG268" i="1" s="1"/>
  <c r="AA271" i="1"/>
  <c r="X269" i="1"/>
  <c r="U269" i="1"/>
  <c r="AB268" i="1"/>
  <c r="AC267" i="1"/>
  <c r="AD267" i="1" s="1"/>
  <c r="AG267" i="1"/>
  <c r="AE267" i="1"/>
  <c r="N269" i="1"/>
  <c r="L269" i="1"/>
  <c r="M269" i="1" s="1"/>
  <c r="P269" i="1"/>
  <c r="O269" i="1"/>
  <c r="K270" i="1"/>
  <c r="L270" i="1" s="1"/>
  <c r="M270" i="1" l="1"/>
  <c r="AY269" i="1"/>
  <c r="AZ269" i="1" s="1"/>
  <c r="BC269" i="1"/>
  <c r="BD269" i="1" s="1"/>
  <c r="BE269" i="1"/>
  <c r="BF269" i="1" s="1"/>
  <c r="AX270" i="1"/>
  <c r="BA270" i="1" s="1"/>
  <c r="BB270" i="1" s="1"/>
  <c r="AQ271" i="1"/>
  <c r="BA269" i="1"/>
  <c r="BB269" i="1" s="1"/>
  <c r="BG269" i="1" s="1"/>
  <c r="AW271" i="1"/>
  <c r="BE270" i="1"/>
  <c r="BF270" i="1" s="1"/>
  <c r="AT272" i="1"/>
  <c r="X270" i="1"/>
  <c r="AC268" i="1"/>
  <c r="AD268" i="1" s="1"/>
  <c r="AG268" i="1"/>
  <c r="AE268" i="1"/>
  <c r="U270" i="1"/>
  <c r="AB269" i="1"/>
  <c r="AE269" i="1" s="1"/>
  <c r="AF268" i="1"/>
  <c r="AA272" i="1"/>
  <c r="O270" i="1"/>
  <c r="P270" i="1"/>
  <c r="N270" i="1"/>
  <c r="K271" i="1"/>
  <c r="L271" i="1" s="1"/>
  <c r="M271" i="1" s="1"/>
  <c r="AT273" i="1" l="1"/>
  <c r="AW272" i="1"/>
  <c r="AY270" i="1"/>
  <c r="AZ270" i="1" s="1"/>
  <c r="BC270" i="1"/>
  <c r="BD270" i="1" s="1"/>
  <c r="BG270" i="1" s="1"/>
  <c r="AX271" i="1"/>
  <c r="BA271" i="1" s="1"/>
  <c r="BB271" i="1" s="1"/>
  <c r="AQ272" i="1"/>
  <c r="AA273" i="1"/>
  <c r="AC269" i="1"/>
  <c r="AD269" i="1" s="1"/>
  <c r="AG269" i="1"/>
  <c r="AB270" i="1"/>
  <c r="AE270" i="1" s="1"/>
  <c r="U271" i="1"/>
  <c r="AF269" i="1"/>
  <c r="X271" i="1"/>
  <c r="P271" i="1"/>
  <c r="O271" i="1"/>
  <c r="N271" i="1"/>
  <c r="K272" i="1"/>
  <c r="L272" i="1" s="1"/>
  <c r="M272" i="1" s="1"/>
  <c r="AT274" i="1" l="1"/>
  <c r="AQ273" i="1"/>
  <c r="AX272" i="1"/>
  <c r="BE272" i="1" s="1"/>
  <c r="BF272" i="1" s="1"/>
  <c r="AW273" i="1"/>
  <c r="AY271" i="1"/>
  <c r="AZ271" i="1" s="1"/>
  <c r="BC271" i="1"/>
  <c r="BD271" i="1" s="1"/>
  <c r="BE271" i="1"/>
  <c r="BF271" i="1" s="1"/>
  <c r="AF270" i="1"/>
  <c r="X272" i="1"/>
  <c r="AC270" i="1"/>
  <c r="AD270" i="1" s="1"/>
  <c r="AG270" i="1"/>
  <c r="AB271" i="1"/>
  <c r="AE271" i="1" s="1"/>
  <c r="U272" i="1"/>
  <c r="AA274" i="1"/>
  <c r="P272" i="1"/>
  <c r="O272" i="1"/>
  <c r="N272" i="1"/>
  <c r="K273" i="1"/>
  <c r="L273" i="1" s="1"/>
  <c r="M273" i="1" s="1"/>
  <c r="BG271" i="1" l="1"/>
  <c r="AQ274" i="1"/>
  <c r="AX273" i="1"/>
  <c r="AY272" i="1"/>
  <c r="AZ272" i="1" s="1"/>
  <c r="BC272" i="1"/>
  <c r="BD272" i="1" s="1"/>
  <c r="BE273" i="1"/>
  <c r="BF273" i="1" s="1"/>
  <c r="AW274" i="1"/>
  <c r="BA272" i="1"/>
  <c r="BB272" i="1" s="1"/>
  <c r="BG272" i="1" s="1"/>
  <c r="AT275" i="1"/>
  <c r="AA275" i="1"/>
  <c r="U273" i="1"/>
  <c r="AB272" i="1"/>
  <c r="AF272" i="1" s="1"/>
  <c r="AC271" i="1"/>
  <c r="AD271" i="1" s="1"/>
  <c r="AG271" i="1"/>
  <c r="X273" i="1"/>
  <c r="AF271" i="1"/>
  <c r="P273" i="1"/>
  <c r="O273" i="1"/>
  <c r="N273" i="1"/>
  <c r="K274" i="1"/>
  <c r="L274" i="1" s="1"/>
  <c r="M274" i="1" s="1"/>
  <c r="AW275" i="1" l="1"/>
  <c r="AT276" i="1"/>
  <c r="AY273" i="1"/>
  <c r="AZ273" i="1" s="1"/>
  <c r="BC273" i="1"/>
  <c r="BD273" i="1" s="1"/>
  <c r="BA273" i="1"/>
  <c r="BB273" i="1" s="1"/>
  <c r="BG273" i="1" s="1"/>
  <c r="AX274" i="1"/>
  <c r="BE274" i="1" s="1"/>
  <c r="BF274" i="1" s="1"/>
  <c r="AQ275" i="1"/>
  <c r="X274" i="1"/>
  <c r="U274" i="1"/>
  <c r="AB273" i="1"/>
  <c r="AC272" i="1"/>
  <c r="AD272" i="1" s="1"/>
  <c r="AG272" i="1"/>
  <c r="AE272" i="1"/>
  <c r="AA276" i="1"/>
  <c r="P274" i="1"/>
  <c r="O274" i="1"/>
  <c r="N274" i="1"/>
  <c r="K275" i="1"/>
  <c r="L275" i="1" s="1"/>
  <c r="M275" i="1" s="1"/>
  <c r="BA274" i="1" l="1"/>
  <c r="BB274" i="1" s="1"/>
  <c r="AX275" i="1"/>
  <c r="BA275" i="1" s="1"/>
  <c r="BB275" i="1" s="1"/>
  <c r="AQ276" i="1"/>
  <c r="AT277" i="1"/>
  <c r="AY274" i="1"/>
  <c r="AZ274" i="1" s="1"/>
  <c r="BC274" i="1"/>
  <c r="BD274" i="1" s="1"/>
  <c r="BE275" i="1"/>
  <c r="BF275" i="1" s="1"/>
  <c r="AW276" i="1"/>
  <c r="AB274" i="1"/>
  <c r="AE274" i="1" s="1"/>
  <c r="U275" i="1"/>
  <c r="AA277" i="1"/>
  <c r="AC273" i="1"/>
  <c r="AD273" i="1" s="1"/>
  <c r="AG273" i="1"/>
  <c r="AE273" i="1"/>
  <c r="AF273" i="1"/>
  <c r="X275" i="1"/>
  <c r="P275" i="1"/>
  <c r="O275" i="1"/>
  <c r="K276" i="1"/>
  <c r="L276" i="1" s="1"/>
  <c r="M276" i="1" s="1"/>
  <c r="N275" i="1"/>
  <c r="BG274" i="1" l="1"/>
  <c r="AF274" i="1"/>
  <c r="AW277" i="1"/>
  <c r="AT278" i="1"/>
  <c r="AQ277" i="1"/>
  <c r="AX276" i="1"/>
  <c r="AY275" i="1"/>
  <c r="AZ275" i="1" s="1"/>
  <c r="BC275" i="1"/>
  <c r="BD275" i="1" s="1"/>
  <c r="BG275" i="1" s="1"/>
  <c r="AA278" i="1"/>
  <c r="AB275" i="1"/>
  <c r="AF275" i="1" s="1"/>
  <c r="U276" i="1"/>
  <c r="X276" i="1"/>
  <c r="AC274" i="1"/>
  <c r="AD274" i="1" s="1"/>
  <c r="AG274" i="1"/>
  <c r="P276" i="1"/>
  <c r="O276" i="1"/>
  <c r="N276" i="1"/>
  <c r="K277" i="1"/>
  <c r="AY276" i="1" l="1"/>
  <c r="AZ276" i="1" s="1"/>
  <c r="BC276" i="1"/>
  <c r="BD276" i="1" s="1"/>
  <c r="BA276" i="1"/>
  <c r="BB276" i="1" s="1"/>
  <c r="BE276" i="1"/>
  <c r="BF276" i="1" s="1"/>
  <c r="AQ278" i="1"/>
  <c r="AX277" i="1"/>
  <c r="BA277" i="1" s="1"/>
  <c r="BB277" i="1" s="1"/>
  <c r="AT279" i="1"/>
  <c r="AW278" i="1"/>
  <c r="X277" i="1"/>
  <c r="U277" i="1"/>
  <c r="AB276" i="1"/>
  <c r="AC275" i="1"/>
  <c r="AD275" i="1" s="1"/>
  <c r="AG275" i="1"/>
  <c r="AE275" i="1"/>
  <c r="AA279" i="1"/>
  <c r="N277" i="1"/>
  <c r="L277" i="1"/>
  <c r="M277" i="1" s="1"/>
  <c r="P277" i="1"/>
  <c r="O277" i="1"/>
  <c r="K278" i="1"/>
  <c r="L278" i="1" s="1"/>
  <c r="M278" i="1" s="1"/>
  <c r="BG276" i="1" l="1"/>
  <c r="BE277" i="1"/>
  <c r="BF277" i="1" s="1"/>
  <c r="AX278" i="1"/>
  <c r="BA278" i="1" s="1"/>
  <c r="BB278" i="1" s="1"/>
  <c r="AQ279" i="1"/>
  <c r="AT280" i="1"/>
  <c r="AW279" i="1"/>
  <c r="BE278" i="1"/>
  <c r="BF278" i="1" s="1"/>
  <c r="AY277" i="1"/>
  <c r="AZ277" i="1" s="1"/>
  <c r="BC277" i="1"/>
  <c r="BD277" i="1" s="1"/>
  <c r="BG277" i="1" s="1"/>
  <c r="AA280" i="1"/>
  <c r="U278" i="1"/>
  <c r="AB277" i="1"/>
  <c r="AF277" i="1" s="1"/>
  <c r="AC276" i="1"/>
  <c r="AD276" i="1" s="1"/>
  <c r="AG276" i="1"/>
  <c r="AE276" i="1"/>
  <c r="AF276" i="1"/>
  <c r="X278" i="1"/>
  <c r="P278" i="1"/>
  <c r="O278" i="1"/>
  <c r="N278" i="1"/>
  <c r="K279" i="1"/>
  <c r="L279" i="1" s="1"/>
  <c r="M279" i="1" s="1"/>
  <c r="AW280" i="1" l="1"/>
  <c r="AT281" i="1"/>
  <c r="AQ280" i="1"/>
  <c r="AX279" i="1"/>
  <c r="BA279" i="1" s="1"/>
  <c r="BB279" i="1" s="1"/>
  <c r="AY278" i="1"/>
  <c r="AZ278" i="1" s="1"/>
  <c r="BC278" i="1"/>
  <c r="BD278" i="1" s="1"/>
  <c r="BG278" i="1" s="1"/>
  <c r="X279" i="1"/>
  <c r="AB278" i="1"/>
  <c r="U279" i="1"/>
  <c r="AC277" i="1"/>
  <c r="AD277" i="1" s="1"/>
  <c r="AG277" i="1"/>
  <c r="AE277" i="1"/>
  <c r="AA281" i="1"/>
  <c r="O279" i="1"/>
  <c r="P279" i="1"/>
  <c r="K280" i="1"/>
  <c r="N279" i="1"/>
  <c r="AQ281" i="1" l="1"/>
  <c r="AX280" i="1"/>
  <c r="BE280" i="1" s="1"/>
  <c r="BF280" i="1" s="1"/>
  <c r="AW281" i="1"/>
  <c r="AY279" i="1"/>
  <c r="AZ279" i="1" s="1"/>
  <c r="BC279" i="1"/>
  <c r="BD279" i="1" s="1"/>
  <c r="AT282" i="1"/>
  <c r="BE279" i="1"/>
  <c r="BF279" i="1" s="1"/>
  <c r="AA282" i="1"/>
  <c r="AC278" i="1"/>
  <c r="AD278" i="1" s="1"/>
  <c r="AG278" i="1"/>
  <c r="AE278" i="1"/>
  <c r="AB279" i="1"/>
  <c r="AE279" i="1" s="1"/>
  <c r="U280" i="1"/>
  <c r="AF278" i="1"/>
  <c r="X280" i="1"/>
  <c r="N280" i="1"/>
  <c r="L280" i="1"/>
  <c r="M280" i="1" s="1"/>
  <c r="P280" i="1"/>
  <c r="O280" i="1"/>
  <c r="K281" i="1"/>
  <c r="BG279" i="1" l="1"/>
  <c r="AQ282" i="1"/>
  <c r="AX281" i="1"/>
  <c r="BA281" i="1" s="1"/>
  <c r="BB281" i="1" s="1"/>
  <c r="AT283" i="1"/>
  <c r="AW282" i="1"/>
  <c r="AY280" i="1"/>
  <c r="AZ280" i="1" s="1"/>
  <c r="BC280" i="1"/>
  <c r="BD280" i="1" s="1"/>
  <c r="BA280" i="1"/>
  <c r="BB280" i="1" s="1"/>
  <c r="AF279" i="1"/>
  <c r="U281" i="1"/>
  <c r="AB280" i="1"/>
  <c r="X281" i="1"/>
  <c r="AC279" i="1"/>
  <c r="AD279" i="1" s="1"/>
  <c r="AG279" i="1"/>
  <c r="AA283" i="1"/>
  <c r="N281" i="1"/>
  <c r="L281" i="1"/>
  <c r="M281" i="1" s="1"/>
  <c r="P281" i="1"/>
  <c r="O281" i="1"/>
  <c r="K282" i="1"/>
  <c r="BE281" i="1" l="1"/>
  <c r="BF281" i="1" s="1"/>
  <c r="BG280" i="1"/>
  <c r="AT284" i="1"/>
  <c r="AW283" i="1"/>
  <c r="AY281" i="1"/>
  <c r="AZ281" i="1" s="1"/>
  <c r="BC281" i="1"/>
  <c r="BD281" i="1" s="1"/>
  <c r="AX282" i="1"/>
  <c r="AQ283" i="1"/>
  <c r="AC280" i="1"/>
  <c r="AD280" i="1" s="1"/>
  <c r="AG280" i="1"/>
  <c r="AA284" i="1"/>
  <c r="AF280" i="1"/>
  <c r="X282" i="1"/>
  <c r="AE280" i="1"/>
  <c r="U282" i="1"/>
  <c r="AB281" i="1"/>
  <c r="N282" i="1"/>
  <c r="L282" i="1"/>
  <c r="M282" i="1" s="1"/>
  <c r="P282" i="1"/>
  <c r="O282" i="1"/>
  <c r="K283" i="1"/>
  <c r="L283" i="1" s="1"/>
  <c r="BG281" i="1" l="1"/>
  <c r="M283" i="1"/>
  <c r="AQ284" i="1"/>
  <c r="AX283" i="1"/>
  <c r="AY282" i="1"/>
  <c r="AZ282" i="1" s="1"/>
  <c r="BC282" i="1"/>
  <c r="BD282" i="1" s="1"/>
  <c r="BA282" i="1"/>
  <c r="BB282" i="1" s="1"/>
  <c r="BE282" i="1"/>
  <c r="BF282" i="1" s="1"/>
  <c r="BE283" i="1"/>
  <c r="BF283" i="1" s="1"/>
  <c r="AW284" i="1"/>
  <c r="AT285" i="1"/>
  <c r="AC281" i="1"/>
  <c r="AD281" i="1" s="1"/>
  <c r="AG281" i="1"/>
  <c r="AB282" i="1"/>
  <c r="AE282" i="1" s="1"/>
  <c r="U283" i="1"/>
  <c r="AF281" i="1"/>
  <c r="AA285" i="1"/>
  <c r="AE281" i="1"/>
  <c r="X283" i="1"/>
  <c r="P283" i="1"/>
  <c r="O283" i="1"/>
  <c r="N283" i="1"/>
  <c r="K284" i="1"/>
  <c r="L284" i="1" s="1"/>
  <c r="M284" i="1" s="1"/>
  <c r="BG282" i="1" l="1"/>
  <c r="AF282" i="1"/>
  <c r="AW285" i="1"/>
  <c r="AT286" i="1"/>
  <c r="AY283" i="1"/>
  <c r="AZ283" i="1" s="1"/>
  <c r="BC283" i="1"/>
  <c r="BD283" i="1" s="1"/>
  <c r="BA283" i="1"/>
  <c r="BB283" i="1" s="1"/>
  <c r="BG283" i="1" s="1"/>
  <c r="AX284" i="1"/>
  <c r="AQ285" i="1"/>
  <c r="X284" i="1"/>
  <c r="AA286" i="1"/>
  <c r="AB283" i="1"/>
  <c r="U284" i="1"/>
  <c r="AC282" i="1"/>
  <c r="AD282" i="1" s="1"/>
  <c r="AG282" i="1"/>
  <c r="P284" i="1"/>
  <c r="O284" i="1"/>
  <c r="N284" i="1"/>
  <c r="K285" i="1"/>
  <c r="AY284" i="1" l="1"/>
  <c r="AZ284" i="1" s="1"/>
  <c r="BC284" i="1"/>
  <c r="BD284" i="1" s="1"/>
  <c r="BE284" i="1"/>
  <c r="BF284" i="1" s="1"/>
  <c r="AQ286" i="1"/>
  <c r="AX285" i="1"/>
  <c r="BA284" i="1"/>
  <c r="BB284" i="1" s="1"/>
  <c r="BG284" i="1" s="1"/>
  <c r="AT287" i="1"/>
  <c r="BE285" i="1"/>
  <c r="BF285" i="1" s="1"/>
  <c r="AW286" i="1"/>
  <c r="AC283" i="1"/>
  <c r="AD283" i="1" s="1"/>
  <c r="AG283" i="1"/>
  <c r="U285" i="1"/>
  <c r="AB284" i="1"/>
  <c r="AF284" i="1" s="1"/>
  <c r="AE283" i="1"/>
  <c r="AA287" i="1"/>
  <c r="X285" i="1"/>
  <c r="AF283" i="1"/>
  <c r="N285" i="1"/>
  <c r="L285" i="1"/>
  <c r="M285" i="1" s="1"/>
  <c r="P285" i="1"/>
  <c r="O285" i="1"/>
  <c r="K286" i="1"/>
  <c r="L286" i="1" s="1"/>
  <c r="M286" i="1" s="1"/>
  <c r="AW287" i="1" l="1"/>
  <c r="AY285" i="1"/>
  <c r="AZ285" i="1" s="1"/>
  <c r="BC285" i="1"/>
  <c r="BD285" i="1" s="1"/>
  <c r="AX286" i="1"/>
  <c r="BA286" i="1" s="1"/>
  <c r="BB286" i="1" s="1"/>
  <c r="AQ287" i="1"/>
  <c r="AT288" i="1"/>
  <c r="BA285" i="1"/>
  <c r="BB285" i="1" s="1"/>
  <c r="BG285" i="1" s="1"/>
  <c r="X286" i="1"/>
  <c r="AA288" i="1"/>
  <c r="AC284" i="1"/>
  <c r="AD284" i="1" s="1"/>
  <c r="AG284" i="1"/>
  <c r="AE284" i="1"/>
  <c r="U286" i="1"/>
  <c r="AB285" i="1"/>
  <c r="AE285" i="1" s="1"/>
  <c r="O286" i="1"/>
  <c r="P286" i="1"/>
  <c r="N286" i="1"/>
  <c r="K287" i="1"/>
  <c r="AT289" i="1" l="1"/>
  <c r="AQ288" i="1"/>
  <c r="AX287" i="1"/>
  <c r="AY286" i="1"/>
  <c r="AZ286" i="1" s="1"/>
  <c r="BC286" i="1"/>
  <c r="BD286" i="1" s="1"/>
  <c r="BE286" i="1"/>
  <c r="BF286" i="1" s="1"/>
  <c r="BE287" i="1"/>
  <c r="BF287" i="1" s="1"/>
  <c r="AW288" i="1"/>
  <c r="AC285" i="1"/>
  <c r="AD285" i="1" s="1"/>
  <c r="AG285" i="1"/>
  <c r="AB286" i="1"/>
  <c r="AE286" i="1" s="1"/>
  <c r="U287" i="1"/>
  <c r="AA289" i="1"/>
  <c r="AF285" i="1"/>
  <c r="X287" i="1"/>
  <c r="N287" i="1"/>
  <c r="L287" i="1"/>
  <c r="M287" i="1" s="1"/>
  <c r="P287" i="1"/>
  <c r="O287" i="1"/>
  <c r="K288" i="1"/>
  <c r="BG286" i="1" l="1"/>
  <c r="AW289" i="1"/>
  <c r="AY287" i="1"/>
  <c r="AZ287" i="1" s="1"/>
  <c r="BC287" i="1"/>
  <c r="BD287" i="1" s="1"/>
  <c r="BA287" i="1"/>
  <c r="BB287" i="1" s="1"/>
  <c r="BG287" i="1" s="1"/>
  <c r="AQ289" i="1"/>
  <c r="AX288" i="1"/>
  <c r="BE288" i="1" s="1"/>
  <c r="BF288" i="1" s="1"/>
  <c r="AT290" i="1"/>
  <c r="AF286" i="1"/>
  <c r="AB287" i="1"/>
  <c r="AF287" i="1" s="1"/>
  <c r="U288" i="1"/>
  <c r="X288" i="1"/>
  <c r="AA290" i="1"/>
  <c r="AC286" i="1"/>
  <c r="AD286" i="1" s="1"/>
  <c r="AG286" i="1"/>
  <c r="N288" i="1"/>
  <c r="L288" i="1"/>
  <c r="M288" i="1" s="1"/>
  <c r="P288" i="1"/>
  <c r="O288" i="1"/>
  <c r="K289" i="1"/>
  <c r="L289" i="1" s="1"/>
  <c r="M289" i="1" l="1"/>
  <c r="AT291" i="1"/>
  <c r="AQ290" i="1"/>
  <c r="AX289" i="1"/>
  <c r="BA288" i="1"/>
  <c r="BB288" i="1" s="1"/>
  <c r="AY288" i="1"/>
  <c r="AZ288" i="1" s="1"/>
  <c r="BC288" i="1"/>
  <c r="BD288" i="1" s="1"/>
  <c r="BE289" i="1"/>
  <c r="BF289" i="1" s="1"/>
  <c r="AW290" i="1"/>
  <c r="AA291" i="1"/>
  <c r="X289" i="1"/>
  <c r="AC287" i="1"/>
  <c r="AD287" i="1" s="1"/>
  <c r="AG287" i="1"/>
  <c r="U289" i="1"/>
  <c r="AB288" i="1"/>
  <c r="AF288" i="1" s="1"/>
  <c r="AE287" i="1"/>
  <c r="P289" i="1"/>
  <c r="O289" i="1"/>
  <c r="N289" i="1"/>
  <c r="K290" i="1"/>
  <c r="L290" i="1" s="1"/>
  <c r="M290" i="1" s="1"/>
  <c r="BG288" i="1" l="1"/>
  <c r="AW291" i="1"/>
  <c r="AY289" i="1"/>
  <c r="AZ289" i="1" s="1"/>
  <c r="BC289" i="1"/>
  <c r="BD289" i="1" s="1"/>
  <c r="BA289" i="1"/>
  <c r="BB289" i="1" s="1"/>
  <c r="BG289" i="1" s="1"/>
  <c r="AX290" i="1"/>
  <c r="BA290" i="1" s="1"/>
  <c r="BB290" i="1" s="1"/>
  <c r="AQ291" i="1"/>
  <c r="AT292" i="1"/>
  <c r="AE288" i="1"/>
  <c r="U290" i="1"/>
  <c r="AB289" i="1"/>
  <c r="AF289" i="1" s="1"/>
  <c r="AC288" i="1"/>
  <c r="AD288" i="1" s="1"/>
  <c r="AG288" i="1"/>
  <c r="X290" i="1"/>
  <c r="AA292" i="1"/>
  <c r="P290" i="1"/>
  <c r="O290" i="1"/>
  <c r="K291" i="1"/>
  <c r="N290" i="1"/>
  <c r="AW292" i="1" l="1"/>
  <c r="AT293" i="1"/>
  <c r="AQ292" i="1"/>
  <c r="AX291" i="1"/>
  <c r="AY290" i="1"/>
  <c r="AZ290" i="1" s="1"/>
  <c r="BC290" i="1"/>
  <c r="BD290" i="1" s="1"/>
  <c r="BE290" i="1"/>
  <c r="BF290" i="1" s="1"/>
  <c r="AB290" i="1"/>
  <c r="AE290" i="1" s="1"/>
  <c r="U291" i="1"/>
  <c r="AA293" i="1"/>
  <c r="X291" i="1"/>
  <c r="AC289" i="1"/>
  <c r="AD289" i="1" s="1"/>
  <c r="AG289" i="1"/>
  <c r="AE289" i="1"/>
  <c r="N291" i="1"/>
  <c r="L291" i="1"/>
  <c r="M291" i="1" s="1"/>
  <c r="P291" i="1"/>
  <c r="O291" i="1"/>
  <c r="K292" i="1"/>
  <c r="L292" i="1" s="1"/>
  <c r="BG290" i="1" l="1"/>
  <c r="M292" i="1"/>
  <c r="AY291" i="1"/>
  <c r="AZ291" i="1" s="1"/>
  <c r="BC291" i="1"/>
  <c r="BD291" i="1" s="1"/>
  <c r="AQ293" i="1"/>
  <c r="AX292" i="1"/>
  <c r="BE292" i="1" s="1"/>
  <c r="BF292" i="1" s="1"/>
  <c r="AW293" i="1"/>
  <c r="BA291" i="1"/>
  <c r="BB291" i="1" s="1"/>
  <c r="AT294" i="1"/>
  <c r="BE291" i="1"/>
  <c r="BF291" i="1" s="1"/>
  <c r="AF290" i="1"/>
  <c r="AA294" i="1"/>
  <c r="AB291" i="1"/>
  <c r="AE291" i="1" s="1"/>
  <c r="U292" i="1"/>
  <c r="X292" i="1"/>
  <c r="AC290" i="1"/>
  <c r="AD290" i="1" s="1"/>
  <c r="AG290" i="1"/>
  <c r="P292" i="1"/>
  <c r="O292" i="1"/>
  <c r="N292" i="1"/>
  <c r="K293" i="1"/>
  <c r="L293" i="1" s="1"/>
  <c r="M293" i="1" s="1"/>
  <c r="BG291" i="1" l="1"/>
  <c r="AT295" i="1"/>
  <c r="AW294" i="1"/>
  <c r="AQ294" i="1"/>
  <c r="AX293" i="1"/>
  <c r="AY292" i="1"/>
  <c r="AZ292" i="1" s="1"/>
  <c r="BC292" i="1"/>
  <c r="BD292" i="1" s="1"/>
  <c r="BA292" i="1"/>
  <c r="BB292" i="1" s="1"/>
  <c r="BG292" i="1" s="1"/>
  <c r="AF291" i="1"/>
  <c r="X293" i="1"/>
  <c r="U293" i="1"/>
  <c r="AB292" i="1"/>
  <c r="AC291" i="1"/>
  <c r="AD291" i="1" s="1"/>
  <c r="AG291" i="1"/>
  <c r="AA295" i="1"/>
  <c r="P293" i="1"/>
  <c r="O293" i="1"/>
  <c r="K294" i="1"/>
  <c r="L294" i="1" s="1"/>
  <c r="M294" i="1" s="1"/>
  <c r="N293" i="1"/>
  <c r="AW295" i="1" l="1"/>
  <c r="AX294" i="1"/>
  <c r="AQ295" i="1"/>
  <c r="AY293" i="1"/>
  <c r="AZ293" i="1" s="1"/>
  <c r="BC293" i="1"/>
  <c r="BD293" i="1" s="1"/>
  <c r="BA293" i="1"/>
  <c r="BB293" i="1" s="1"/>
  <c r="BE293" i="1"/>
  <c r="BF293" i="1" s="1"/>
  <c r="AT296" i="1"/>
  <c r="AA296" i="1"/>
  <c r="AC292" i="1"/>
  <c r="AD292" i="1" s="1"/>
  <c r="AG292" i="1"/>
  <c r="AF292" i="1"/>
  <c r="AE292" i="1"/>
  <c r="U294" i="1"/>
  <c r="AB293" i="1"/>
  <c r="AE293" i="1" s="1"/>
  <c r="X294" i="1"/>
  <c r="P294" i="1"/>
  <c r="O294" i="1"/>
  <c r="N294" i="1"/>
  <c r="K295" i="1"/>
  <c r="BG293" i="1" l="1"/>
  <c r="AY294" i="1"/>
  <c r="AZ294" i="1" s="1"/>
  <c r="BC294" i="1"/>
  <c r="BD294" i="1" s="1"/>
  <c r="AT297" i="1"/>
  <c r="BE294" i="1"/>
  <c r="BF294" i="1" s="1"/>
  <c r="BA294" i="1"/>
  <c r="BB294" i="1" s="1"/>
  <c r="BG294" i="1" s="1"/>
  <c r="AQ296" i="1"/>
  <c r="AX295" i="1"/>
  <c r="BE295" i="1" s="1"/>
  <c r="BF295" i="1" s="1"/>
  <c r="AW296" i="1"/>
  <c r="AF293" i="1"/>
  <c r="X295" i="1"/>
  <c r="AA297" i="1"/>
  <c r="AC293" i="1"/>
  <c r="AD293" i="1" s="1"/>
  <c r="AG293" i="1"/>
  <c r="AB294" i="1"/>
  <c r="AE294" i="1" s="1"/>
  <c r="U295" i="1"/>
  <c r="N295" i="1"/>
  <c r="L295" i="1"/>
  <c r="M295" i="1" s="1"/>
  <c r="O295" i="1"/>
  <c r="P295" i="1"/>
  <c r="K296" i="1"/>
  <c r="L296" i="1" s="1"/>
  <c r="M296" i="1" s="1"/>
  <c r="BA295" i="1" l="1"/>
  <c r="BB295" i="1" s="1"/>
  <c r="AW297" i="1"/>
  <c r="AQ297" i="1"/>
  <c r="AX296" i="1"/>
  <c r="AT298" i="1"/>
  <c r="AY295" i="1"/>
  <c r="AZ295" i="1" s="1"/>
  <c r="BC295" i="1"/>
  <c r="BD295" i="1" s="1"/>
  <c r="AC294" i="1"/>
  <c r="AD294" i="1" s="1"/>
  <c r="AG294" i="1"/>
  <c r="AB295" i="1"/>
  <c r="AF295" i="1" s="1"/>
  <c r="U296" i="1"/>
  <c r="AA298" i="1"/>
  <c r="AF294" i="1"/>
  <c r="X296" i="1"/>
  <c r="P296" i="1"/>
  <c r="O296" i="1"/>
  <c r="N296" i="1"/>
  <c r="K297" i="1"/>
  <c r="BG295" i="1" l="1"/>
  <c r="AT299" i="1"/>
  <c r="AQ298" i="1"/>
  <c r="AX297" i="1"/>
  <c r="BA297" i="1" s="1"/>
  <c r="BB297" i="1" s="1"/>
  <c r="AY296" i="1"/>
  <c r="AZ296" i="1" s="1"/>
  <c r="BC296" i="1"/>
  <c r="BD296" i="1" s="1"/>
  <c r="BA296" i="1"/>
  <c r="BB296" i="1" s="1"/>
  <c r="BE296" i="1"/>
  <c r="BF296" i="1" s="1"/>
  <c r="BE297" i="1"/>
  <c r="BF297" i="1" s="1"/>
  <c r="AW298" i="1"/>
  <c r="AC295" i="1"/>
  <c r="AD295" i="1" s="1"/>
  <c r="AG295" i="1"/>
  <c r="X297" i="1"/>
  <c r="AA299" i="1"/>
  <c r="U297" i="1"/>
  <c r="AB296" i="1"/>
  <c r="AE295" i="1"/>
  <c r="N297" i="1"/>
  <c r="L297" i="1"/>
  <c r="M297" i="1" s="1"/>
  <c r="P297" i="1"/>
  <c r="O297" i="1"/>
  <c r="K298" i="1"/>
  <c r="L298" i="1" s="1"/>
  <c r="M298" i="1" s="1"/>
  <c r="BG296" i="1" l="1"/>
  <c r="AW299" i="1"/>
  <c r="AY297" i="1"/>
  <c r="AZ297" i="1" s="1"/>
  <c r="BC297" i="1"/>
  <c r="BD297" i="1" s="1"/>
  <c r="BG297" i="1" s="1"/>
  <c r="AX298" i="1"/>
  <c r="AQ299" i="1"/>
  <c r="AT300" i="1"/>
  <c r="U298" i="1"/>
  <c r="AB297" i="1"/>
  <c r="AE297" i="1" s="1"/>
  <c r="AA300" i="1"/>
  <c r="AC296" i="1"/>
  <c r="AD296" i="1" s="1"/>
  <c r="AG296" i="1"/>
  <c r="AE296" i="1"/>
  <c r="AF296" i="1"/>
  <c r="X298" i="1"/>
  <c r="AF297" i="1"/>
  <c r="P298" i="1"/>
  <c r="O298" i="1"/>
  <c r="N298" i="1"/>
  <c r="K299" i="1"/>
  <c r="AT301" i="1" l="1"/>
  <c r="AY298" i="1"/>
  <c r="AZ298" i="1" s="1"/>
  <c r="BC298" i="1"/>
  <c r="BD298" i="1" s="1"/>
  <c r="BA298" i="1"/>
  <c r="BB298" i="1" s="1"/>
  <c r="AQ300" i="1"/>
  <c r="AX299" i="1"/>
  <c r="BE298" i="1"/>
  <c r="BF298" i="1" s="1"/>
  <c r="AW300" i="1"/>
  <c r="X299" i="1"/>
  <c r="AA301" i="1"/>
  <c r="AC297" i="1"/>
  <c r="AD297" i="1" s="1"/>
  <c r="AG297" i="1"/>
  <c r="AB298" i="1"/>
  <c r="U299" i="1"/>
  <c r="N299" i="1"/>
  <c r="L299" i="1"/>
  <c r="M299" i="1" s="1"/>
  <c r="P299" i="1"/>
  <c r="O299" i="1"/>
  <c r="K300" i="1"/>
  <c r="BG298" i="1" l="1"/>
  <c r="AY299" i="1"/>
  <c r="AZ299" i="1" s="1"/>
  <c r="BC299" i="1"/>
  <c r="BD299" i="1" s="1"/>
  <c r="BE299" i="1"/>
  <c r="BF299" i="1" s="1"/>
  <c r="AW301" i="1"/>
  <c r="BA299" i="1"/>
  <c r="BB299" i="1" s="1"/>
  <c r="BG299" i="1" s="1"/>
  <c r="AQ301" i="1"/>
  <c r="AX300" i="1"/>
  <c r="BE300" i="1" s="1"/>
  <c r="BF300" i="1" s="1"/>
  <c r="AT302" i="1"/>
  <c r="AC298" i="1"/>
  <c r="AD298" i="1" s="1"/>
  <c r="AG298" i="1"/>
  <c r="AE298" i="1"/>
  <c r="AB299" i="1"/>
  <c r="AF299" i="1" s="1"/>
  <c r="U300" i="1"/>
  <c r="AA302" i="1"/>
  <c r="AF298" i="1"/>
  <c r="X300" i="1"/>
  <c r="N300" i="1"/>
  <c r="L300" i="1"/>
  <c r="M300" i="1" s="1"/>
  <c r="P300" i="1"/>
  <c r="O300" i="1"/>
  <c r="K301" i="1"/>
  <c r="L301" i="1" s="1"/>
  <c r="M301" i="1" s="1"/>
  <c r="AT303" i="1" l="1"/>
  <c r="AQ302" i="1"/>
  <c r="AX301" i="1"/>
  <c r="BA301" i="1" s="1"/>
  <c r="BB301" i="1" s="1"/>
  <c r="BA300" i="1"/>
  <c r="BB300" i="1" s="1"/>
  <c r="AY300" i="1"/>
  <c r="AZ300" i="1" s="1"/>
  <c r="BC300" i="1"/>
  <c r="BD300" i="1" s="1"/>
  <c r="BE301" i="1"/>
  <c r="BF301" i="1" s="1"/>
  <c r="AW302" i="1"/>
  <c r="X301" i="1"/>
  <c r="U301" i="1"/>
  <c r="AB300" i="1"/>
  <c r="AC299" i="1"/>
  <c r="AD299" i="1" s="1"/>
  <c r="AG299" i="1"/>
  <c r="AA303" i="1"/>
  <c r="AE299" i="1"/>
  <c r="K302" i="1"/>
  <c r="P301" i="1"/>
  <c r="O301" i="1"/>
  <c r="N301" i="1"/>
  <c r="BG300" i="1" l="1"/>
  <c r="AW303" i="1"/>
  <c r="AY301" i="1"/>
  <c r="AZ301" i="1" s="1"/>
  <c r="BC301" i="1"/>
  <c r="BD301" i="1" s="1"/>
  <c r="BG301" i="1" s="1"/>
  <c r="AX302" i="1"/>
  <c r="BA302" i="1" s="1"/>
  <c r="BB302" i="1" s="1"/>
  <c r="AQ303" i="1"/>
  <c r="AT304" i="1"/>
  <c r="AA304" i="1"/>
  <c r="AC300" i="1"/>
  <c r="AD300" i="1" s="1"/>
  <c r="AG300" i="1"/>
  <c r="AE300" i="1"/>
  <c r="U302" i="1"/>
  <c r="AB301" i="1"/>
  <c r="AE301" i="1" s="1"/>
  <c r="AF300" i="1"/>
  <c r="X302" i="1"/>
  <c r="N302" i="1"/>
  <c r="L302" i="1"/>
  <c r="M302" i="1" s="1"/>
  <c r="O302" i="1"/>
  <c r="P302" i="1"/>
  <c r="K303" i="1"/>
  <c r="L303" i="1" s="1"/>
  <c r="M303" i="1" s="1"/>
  <c r="AX303" i="1" l="1"/>
  <c r="AQ304" i="1"/>
  <c r="AT305" i="1"/>
  <c r="AY302" i="1"/>
  <c r="AZ302" i="1" s="1"/>
  <c r="BC302" i="1"/>
  <c r="BD302" i="1" s="1"/>
  <c r="BE302" i="1"/>
  <c r="BF302" i="1" s="1"/>
  <c r="BE303" i="1"/>
  <c r="BF303" i="1" s="1"/>
  <c r="AW304" i="1"/>
  <c r="AF301" i="1"/>
  <c r="X303" i="1"/>
  <c r="AC301" i="1"/>
  <c r="AD301" i="1" s="1"/>
  <c r="AG301" i="1"/>
  <c r="AB302" i="1"/>
  <c r="AE302" i="1" s="1"/>
  <c r="U303" i="1"/>
  <c r="AA305" i="1"/>
  <c r="P303" i="1"/>
  <c r="O303" i="1"/>
  <c r="N303" i="1"/>
  <c r="K304" i="1"/>
  <c r="L304" i="1" s="1"/>
  <c r="M304" i="1" s="1"/>
  <c r="BG302" i="1" l="1"/>
  <c r="AY303" i="1"/>
  <c r="AZ303" i="1" s="1"/>
  <c r="BC303" i="1"/>
  <c r="BD303" i="1" s="1"/>
  <c r="AW305" i="1"/>
  <c r="AT306" i="1"/>
  <c r="AQ305" i="1"/>
  <c r="AX304" i="1"/>
  <c r="BA304" i="1" s="1"/>
  <c r="BB304" i="1" s="1"/>
  <c r="BA303" i="1"/>
  <c r="BB303" i="1" s="1"/>
  <c r="BG303" i="1" s="1"/>
  <c r="AB303" i="1"/>
  <c r="U304" i="1"/>
  <c r="AA306" i="1"/>
  <c r="AC302" i="1"/>
  <c r="AD302" i="1" s="1"/>
  <c r="AG302" i="1"/>
  <c r="AF302" i="1"/>
  <c r="AF303" i="1"/>
  <c r="X304" i="1"/>
  <c r="P304" i="1"/>
  <c r="O304" i="1"/>
  <c r="N304" i="1"/>
  <c r="K305" i="1"/>
  <c r="BE304" i="1" l="1"/>
  <c r="BF304" i="1" s="1"/>
  <c r="AY304" i="1"/>
  <c r="AZ304" i="1" s="1"/>
  <c r="BC304" i="1"/>
  <c r="BD304" i="1" s="1"/>
  <c r="BG304" i="1" s="1"/>
  <c r="AQ306" i="1"/>
  <c r="AX305" i="1"/>
  <c r="BE305" i="1" s="1"/>
  <c r="BF305" i="1" s="1"/>
  <c r="AT307" i="1"/>
  <c r="AW306" i="1"/>
  <c r="AA307" i="1"/>
  <c r="AC303" i="1"/>
  <c r="AD303" i="1" s="1"/>
  <c r="AG303" i="1"/>
  <c r="X305" i="1"/>
  <c r="U305" i="1"/>
  <c r="AB304" i="1"/>
  <c r="AE304" i="1" s="1"/>
  <c r="AE303" i="1"/>
  <c r="N305" i="1"/>
  <c r="L305" i="1"/>
  <c r="M305" i="1" s="1"/>
  <c r="P305" i="1"/>
  <c r="O305" i="1"/>
  <c r="K306" i="1"/>
  <c r="L306" i="1" s="1"/>
  <c r="M306" i="1" l="1"/>
  <c r="AW307" i="1"/>
  <c r="AT308" i="1"/>
  <c r="AY305" i="1"/>
  <c r="AZ305" i="1" s="1"/>
  <c r="BC305" i="1"/>
  <c r="BD305" i="1" s="1"/>
  <c r="AX306" i="1"/>
  <c r="BA306" i="1" s="1"/>
  <c r="BB306" i="1" s="1"/>
  <c r="AQ307" i="1"/>
  <c r="BA305" i="1"/>
  <c r="BB305" i="1" s="1"/>
  <c r="BG305" i="1" s="1"/>
  <c r="X306" i="1"/>
  <c r="AC304" i="1"/>
  <c r="AD304" i="1" s="1"/>
  <c r="AG304" i="1"/>
  <c r="U306" i="1"/>
  <c r="AB305" i="1"/>
  <c r="AF304" i="1"/>
  <c r="AA308" i="1"/>
  <c r="P306" i="1"/>
  <c r="O306" i="1"/>
  <c r="N306" i="1"/>
  <c r="K307" i="1"/>
  <c r="L307" i="1" s="1"/>
  <c r="M307" i="1" s="1"/>
  <c r="AY306" i="1" l="1"/>
  <c r="AZ306" i="1" s="1"/>
  <c r="BC306" i="1"/>
  <c r="BD306" i="1" s="1"/>
  <c r="AT309" i="1"/>
  <c r="BE306" i="1"/>
  <c r="BF306" i="1" s="1"/>
  <c r="AX307" i="1"/>
  <c r="AQ308" i="1"/>
  <c r="AW308" i="1"/>
  <c r="AA309" i="1"/>
  <c r="AB306" i="1"/>
  <c r="AE306" i="1" s="1"/>
  <c r="U307" i="1"/>
  <c r="AC305" i="1"/>
  <c r="AD305" i="1" s="1"/>
  <c r="AG305" i="1"/>
  <c r="AE305" i="1"/>
  <c r="AF305" i="1"/>
  <c r="X307" i="1"/>
  <c r="AF306" i="1"/>
  <c r="K308" i="1"/>
  <c r="L308" i="1" s="1"/>
  <c r="M308" i="1" s="1"/>
  <c r="P307" i="1"/>
  <c r="O307" i="1"/>
  <c r="N307" i="1"/>
  <c r="BG306" i="1" l="1"/>
  <c r="AY307" i="1"/>
  <c r="AZ307" i="1" s="1"/>
  <c r="BC307" i="1"/>
  <c r="BD307" i="1" s="1"/>
  <c r="BE307" i="1"/>
  <c r="BF307" i="1" s="1"/>
  <c r="AT310" i="1"/>
  <c r="BA307" i="1"/>
  <c r="BB307" i="1" s="1"/>
  <c r="BG307" i="1" s="1"/>
  <c r="AW309" i="1"/>
  <c r="AQ309" i="1"/>
  <c r="AX308" i="1"/>
  <c r="BA308" i="1" s="1"/>
  <c r="BB308" i="1" s="1"/>
  <c r="AB307" i="1"/>
  <c r="U308" i="1"/>
  <c r="AF307" i="1"/>
  <c r="X308" i="1"/>
  <c r="AC306" i="1"/>
  <c r="AD306" i="1" s="1"/>
  <c r="AG306" i="1"/>
  <c r="AA310" i="1"/>
  <c r="P308" i="1"/>
  <c r="O308" i="1"/>
  <c r="N308" i="1"/>
  <c r="K309" i="1"/>
  <c r="AQ310" i="1" l="1"/>
  <c r="AX309" i="1"/>
  <c r="BA309" i="1" s="1"/>
  <c r="BB309" i="1" s="1"/>
  <c r="AW310" i="1"/>
  <c r="AY308" i="1"/>
  <c r="AZ308" i="1" s="1"/>
  <c r="BC308" i="1"/>
  <c r="BD308" i="1" s="1"/>
  <c r="BE308" i="1"/>
  <c r="BF308" i="1" s="1"/>
  <c r="AT311" i="1"/>
  <c r="AA311" i="1"/>
  <c r="U309" i="1"/>
  <c r="AB308" i="1"/>
  <c r="AF308" i="1" s="1"/>
  <c r="X309" i="1"/>
  <c r="AC307" i="1"/>
  <c r="AD307" i="1" s="1"/>
  <c r="AG307" i="1"/>
  <c r="AE307" i="1"/>
  <c r="N309" i="1"/>
  <c r="L309" i="1"/>
  <c r="M309" i="1" s="1"/>
  <c r="P309" i="1"/>
  <c r="O309" i="1"/>
  <c r="K310" i="1"/>
  <c r="L310" i="1" s="1"/>
  <c r="M310" i="1" l="1"/>
  <c r="BG308" i="1"/>
  <c r="BE309" i="1"/>
  <c r="BF309" i="1" s="1"/>
  <c r="AT312" i="1"/>
  <c r="AY309" i="1"/>
  <c r="AZ309" i="1" s="1"/>
  <c r="BC309" i="1"/>
  <c r="BD309" i="1" s="1"/>
  <c r="BG309" i="1" s="1"/>
  <c r="AW311" i="1"/>
  <c r="AX310" i="1"/>
  <c r="BE310" i="1" s="1"/>
  <c r="BF310" i="1" s="1"/>
  <c r="AQ311" i="1"/>
  <c r="X310" i="1"/>
  <c r="AC308" i="1"/>
  <c r="AD308" i="1" s="1"/>
  <c r="AG308" i="1"/>
  <c r="AE308" i="1"/>
  <c r="U310" i="1"/>
  <c r="AB309" i="1"/>
  <c r="AA312" i="1"/>
  <c r="P310" i="1"/>
  <c r="O310" i="1"/>
  <c r="N310" i="1"/>
  <c r="K311" i="1"/>
  <c r="BA310" i="1" l="1"/>
  <c r="BB310" i="1" s="1"/>
  <c r="AX311" i="1"/>
  <c r="BA311" i="1" s="1"/>
  <c r="BB311" i="1" s="1"/>
  <c r="AQ312" i="1"/>
  <c r="AY310" i="1"/>
  <c r="AZ310" i="1" s="1"/>
  <c r="BC310" i="1"/>
  <c r="BD310" i="1" s="1"/>
  <c r="BE311" i="1"/>
  <c r="BF311" i="1" s="1"/>
  <c r="AW312" i="1"/>
  <c r="AT313" i="1"/>
  <c r="AA313" i="1"/>
  <c r="AB310" i="1"/>
  <c r="AE310" i="1" s="1"/>
  <c r="U311" i="1"/>
  <c r="AC309" i="1"/>
  <c r="AD309" i="1" s="1"/>
  <c r="AG309" i="1"/>
  <c r="AF309" i="1"/>
  <c r="AE309" i="1"/>
  <c r="X311" i="1"/>
  <c r="N311" i="1"/>
  <c r="L311" i="1"/>
  <c r="M311" i="1" s="1"/>
  <c r="O311" i="1"/>
  <c r="P311" i="1"/>
  <c r="K312" i="1"/>
  <c r="L312" i="1" s="1"/>
  <c r="M312" i="1" s="1"/>
  <c r="BG310" i="1" l="1"/>
  <c r="AF310" i="1"/>
  <c r="AW313" i="1"/>
  <c r="AT314" i="1"/>
  <c r="AQ313" i="1"/>
  <c r="AX312" i="1"/>
  <c r="AY311" i="1"/>
  <c r="AZ311" i="1" s="1"/>
  <c r="BC311" i="1"/>
  <c r="BD311" i="1" s="1"/>
  <c r="BG311" i="1" s="1"/>
  <c r="X312" i="1"/>
  <c r="AB311" i="1"/>
  <c r="U312" i="1"/>
  <c r="AC310" i="1"/>
  <c r="AD310" i="1" s="1"/>
  <c r="AG310" i="1"/>
  <c r="AA314" i="1"/>
  <c r="K313" i="1"/>
  <c r="L313" i="1" s="1"/>
  <c r="M313" i="1" s="1"/>
  <c r="P312" i="1"/>
  <c r="O312" i="1"/>
  <c r="N312" i="1"/>
  <c r="AY312" i="1" l="1"/>
  <c r="AZ312" i="1" s="1"/>
  <c r="BC312" i="1"/>
  <c r="BD312" i="1" s="1"/>
  <c r="BA312" i="1"/>
  <c r="BB312" i="1" s="1"/>
  <c r="AT315" i="1"/>
  <c r="BE312" i="1"/>
  <c r="BF312" i="1" s="1"/>
  <c r="AQ314" i="1"/>
  <c r="AX313" i="1"/>
  <c r="BA313" i="1" s="1"/>
  <c r="BB313" i="1" s="1"/>
  <c r="AW314" i="1"/>
  <c r="AA315" i="1"/>
  <c r="U313" i="1"/>
  <c r="AB312" i="1"/>
  <c r="AF312" i="1" s="1"/>
  <c r="X313" i="1"/>
  <c r="AC311" i="1"/>
  <c r="AD311" i="1" s="1"/>
  <c r="AG311" i="1"/>
  <c r="AE311" i="1"/>
  <c r="AF311" i="1"/>
  <c r="P313" i="1"/>
  <c r="O313" i="1"/>
  <c r="N313" i="1"/>
  <c r="K314" i="1"/>
  <c r="BG312" i="1" l="1"/>
  <c r="BE313" i="1"/>
  <c r="BF313" i="1" s="1"/>
  <c r="AW315" i="1"/>
  <c r="AX314" i="1"/>
  <c r="AQ315" i="1"/>
  <c r="AY313" i="1"/>
  <c r="AZ313" i="1" s="1"/>
  <c r="BC313" i="1"/>
  <c r="BD313" i="1" s="1"/>
  <c r="BG313" i="1" s="1"/>
  <c r="AT316" i="1"/>
  <c r="AC312" i="1"/>
  <c r="AD312" i="1" s="1"/>
  <c r="AG312" i="1"/>
  <c r="U314" i="1"/>
  <c r="AB313" i="1"/>
  <c r="X314" i="1"/>
  <c r="AE312" i="1"/>
  <c r="AA316" i="1"/>
  <c r="N314" i="1"/>
  <c r="L314" i="1"/>
  <c r="M314" i="1" s="1"/>
  <c r="P314" i="1"/>
  <c r="O314" i="1"/>
  <c r="K315" i="1"/>
  <c r="L315" i="1" s="1"/>
  <c r="M315" i="1" l="1"/>
  <c r="AT317" i="1"/>
  <c r="AY314" i="1"/>
  <c r="AZ314" i="1" s="1"/>
  <c r="BC314" i="1"/>
  <c r="BD314" i="1" s="1"/>
  <c r="AW316" i="1"/>
  <c r="BA314" i="1"/>
  <c r="BB314" i="1" s="1"/>
  <c r="AX315" i="1"/>
  <c r="BE315" i="1" s="1"/>
  <c r="BF315" i="1" s="1"/>
  <c r="AQ316" i="1"/>
  <c r="BE314" i="1"/>
  <c r="BF314" i="1" s="1"/>
  <c r="AC313" i="1"/>
  <c r="AD313" i="1" s="1"/>
  <c r="AG313" i="1"/>
  <c r="AA317" i="1"/>
  <c r="X315" i="1"/>
  <c r="AF313" i="1"/>
  <c r="AE313" i="1"/>
  <c r="AB314" i="1"/>
  <c r="AE314" i="1" s="1"/>
  <c r="U315" i="1"/>
  <c r="K316" i="1"/>
  <c r="L316" i="1" s="1"/>
  <c r="M316" i="1" s="1"/>
  <c r="P315" i="1"/>
  <c r="O315" i="1"/>
  <c r="N315" i="1"/>
  <c r="BG314" i="1" l="1"/>
  <c r="BA315" i="1"/>
  <c r="BB315" i="1" s="1"/>
  <c r="AQ317" i="1"/>
  <c r="AX316" i="1"/>
  <c r="AY315" i="1"/>
  <c r="AZ315" i="1" s="1"/>
  <c r="BC315" i="1"/>
  <c r="BD315" i="1" s="1"/>
  <c r="AW317" i="1"/>
  <c r="BE316" i="1"/>
  <c r="BF316" i="1" s="1"/>
  <c r="AT318" i="1"/>
  <c r="AC314" i="1"/>
  <c r="AD314" i="1" s="1"/>
  <c r="AG314" i="1"/>
  <c r="X316" i="1"/>
  <c r="AA318" i="1"/>
  <c r="AB315" i="1"/>
  <c r="U316" i="1"/>
  <c r="AF314" i="1"/>
  <c r="P316" i="1"/>
  <c r="O316" i="1"/>
  <c r="N316" i="1"/>
  <c r="K317" i="1"/>
  <c r="L317" i="1" s="1"/>
  <c r="M317" i="1" s="1"/>
  <c r="BG315" i="1" l="1"/>
  <c r="AT319" i="1"/>
  <c r="AW318" i="1"/>
  <c r="AY316" i="1"/>
  <c r="AZ316" i="1" s="1"/>
  <c r="BC316" i="1"/>
  <c r="BD316" i="1" s="1"/>
  <c r="AQ318" i="1"/>
  <c r="AX317" i="1"/>
  <c r="BA317" i="1" s="1"/>
  <c r="BB317" i="1" s="1"/>
  <c r="BA316" i="1"/>
  <c r="BB316" i="1" s="1"/>
  <c r="BG316" i="1" s="1"/>
  <c r="U317" i="1"/>
  <c r="AB316" i="1"/>
  <c r="AF316" i="1" s="1"/>
  <c r="AC315" i="1"/>
  <c r="AD315" i="1" s="1"/>
  <c r="AG315" i="1"/>
  <c r="AE315" i="1"/>
  <c r="AA319" i="1"/>
  <c r="X317" i="1"/>
  <c r="AF315" i="1"/>
  <c r="K318" i="1"/>
  <c r="L318" i="1" s="1"/>
  <c r="M318" i="1" s="1"/>
  <c r="P317" i="1"/>
  <c r="O317" i="1"/>
  <c r="N317" i="1"/>
  <c r="AT320" i="1" l="1"/>
  <c r="AX318" i="1"/>
  <c r="BA318" i="1" s="1"/>
  <c r="BB318" i="1" s="1"/>
  <c r="AQ319" i="1"/>
  <c r="AY317" i="1"/>
  <c r="AZ317" i="1" s="1"/>
  <c r="BC317" i="1"/>
  <c r="BD317" i="1" s="1"/>
  <c r="AW319" i="1"/>
  <c r="BE318" i="1"/>
  <c r="BF318" i="1" s="1"/>
  <c r="BE317" i="1"/>
  <c r="BF317" i="1" s="1"/>
  <c r="X318" i="1"/>
  <c r="AA320" i="1"/>
  <c r="AC316" i="1"/>
  <c r="AD316" i="1" s="1"/>
  <c r="AG316" i="1"/>
  <c r="AE316" i="1"/>
  <c r="U318" i="1"/>
  <c r="AB317" i="1"/>
  <c r="AF317" i="1" s="1"/>
  <c r="O318" i="1"/>
  <c r="P318" i="1"/>
  <c r="N318" i="1"/>
  <c r="K319" i="1"/>
  <c r="L319" i="1" s="1"/>
  <c r="M319" i="1" s="1"/>
  <c r="BG317" i="1" l="1"/>
  <c r="AW320" i="1"/>
  <c r="AX319" i="1"/>
  <c r="AQ320" i="1"/>
  <c r="AT321" i="1"/>
  <c r="AY318" i="1"/>
  <c r="AZ318" i="1" s="1"/>
  <c r="BC318" i="1"/>
  <c r="BD318" i="1" s="1"/>
  <c r="BG318" i="1" s="1"/>
  <c r="AB318" i="1"/>
  <c r="AE318" i="1" s="1"/>
  <c r="U319" i="1"/>
  <c r="AC317" i="1"/>
  <c r="AD317" i="1" s="1"/>
  <c r="AG317" i="1"/>
  <c r="AE317" i="1"/>
  <c r="AA321" i="1"/>
  <c r="X319" i="1"/>
  <c r="AF318" i="1"/>
  <c r="P319" i="1"/>
  <c r="O319" i="1"/>
  <c r="K320" i="1"/>
  <c r="L320" i="1" s="1"/>
  <c r="M320" i="1" s="1"/>
  <c r="N319" i="1"/>
  <c r="AY319" i="1" l="1"/>
  <c r="AZ319" i="1" s="1"/>
  <c r="BC319" i="1"/>
  <c r="BD319" i="1" s="1"/>
  <c r="AT322" i="1"/>
  <c r="AQ321" i="1"/>
  <c r="AX320" i="1"/>
  <c r="BA320" i="1" s="1"/>
  <c r="BB320" i="1" s="1"/>
  <c r="BA319" i="1"/>
  <c r="BB319" i="1" s="1"/>
  <c r="AW321" i="1"/>
  <c r="BE319" i="1"/>
  <c r="BF319" i="1" s="1"/>
  <c r="AA322" i="1"/>
  <c r="X320" i="1"/>
  <c r="AB319" i="1"/>
  <c r="U320" i="1"/>
  <c r="AC318" i="1"/>
  <c r="AD318" i="1" s="1"/>
  <c r="AG318" i="1"/>
  <c r="P320" i="1"/>
  <c r="O320" i="1"/>
  <c r="N320" i="1"/>
  <c r="K321" i="1"/>
  <c r="BG319" i="1" l="1"/>
  <c r="AW322" i="1"/>
  <c r="BE320" i="1"/>
  <c r="BF320" i="1" s="1"/>
  <c r="AQ322" i="1"/>
  <c r="AX321" i="1"/>
  <c r="BA321" i="1" s="1"/>
  <c r="BB321" i="1" s="1"/>
  <c r="AY320" i="1"/>
  <c r="AZ320" i="1" s="1"/>
  <c r="BC320" i="1"/>
  <c r="BD320" i="1" s="1"/>
  <c r="BG320" i="1" s="1"/>
  <c r="AT323" i="1"/>
  <c r="AC319" i="1"/>
  <c r="AD319" i="1" s="1"/>
  <c r="AG319" i="1"/>
  <c r="AE319" i="1"/>
  <c r="U321" i="1"/>
  <c r="AB320" i="1"/>
  <c r="AF320" i="1" s="1"/>
  <c r="X321" i="1"/>
  <c r="AF319" i="1"/>
  <c r="AA323" i="1"/>
  <c r="N321" i="1"/>
  <c r="L321" i="1"/>
  <c r="M321" i="1" s="1"/>
  <c r="P321" i="1"/>
  <c r="O321" i="1"/>
  <c r="K322" i="1"/>
  <c r="AT324" i="1" l="1"/>
  <c r="AY321" i="1"/>
  <c r="AZ321" i="1" s="1"/>
  <c r="BC321" i="1"/>
  <c r="BD321" i="1" s="1"/>
  <c r="AX322" i="1"/>
  <c r="BA322" i="1" s="1"/>
  <c r="BB322" i="1" s="1"/>
  <c r="AQ323" i="1"/>
  <c r="AW323" i="1"/>
  <c r="BE321" i="1"/>
  <c r="BF321" i="1" s="1"/>
  <c r="AA324" i="1"/>
  <c r="AC320" i="1"/>
  <c r="AD320" i="1" s="1"/>
  <c r="AG320" i="1"/>
  <c r="U322" i="1"/>
  <c r="AB321" i="1"/>
  <c r="AF321" i="1" s="1"/>
  <c r="X322" i="1"/>
  <c r="AE320" i="1"/>
  <c r="N322" i="1"/>
  <c r="L322" i="1"/>
  <c r="M322" i="1" s="1"/>
  <c r="P322" i="1"/>
  <c r="O322" i="1"/>
  <c r="K323" i="1"/>
  <c r="L323" i="1" s="1"/>
  <c r="M323" i="1" l="1"/>
  <c r="BE322" i="1"/>
  <c r="BF322" i="1" s="1"/>
  <c r="BG321" i="1"/>
  <c r="AW324" i="1"/>
  <c r="AQ324" i="1"/>
  <c r="AX323" i="1"/>
  <c r="BE323" i="1" s="1"/>
  <c r="BF323" i="1" s="1"/>
  <c r="AY322" i="1"/>
  <c r="AZ322" i="1" s="1"/>
  <c r="BC322" i="1"/>
  <c r="BD322" i="1" s="1"/>
  <c r="BG322" i="1" s="1"/>
  <c r="AT325" i="1"/>
  <c r="AC321" i="1"/>
  <c r="AD321" i="1" s="1"/>
  <c r="AG321" i="1"/>
  <c r="X323" i="1"/>
  <c r="AE321" i="1"/>
  <c r="AA325" i="1"/>
  <c r="AB322" i="1"/>
  <c r="AE322" i="1" s="1"/>
  <c r="U323" i="1"/>
  <c r="P323" i="1"/>
  <c r="O323" i="1"/>
  <c r="N323" i="1"/>
  <c r="K324" i="1"/>
  <c r="L324" i="1" s="1"/>
  <c r="M324" i="1" s="1"/>
  <c r="AT326" i="1" l="1"/>
  <c r="AY323" i="1"/>
  <c r="AZ323" i="1" s="1"/>
  <c r="BC323" i="1"/>
  <c r="BD323" i="1" s="1"/>
  <c r="BA323" i="1"/>
  <c r="BB323" i="1" s="1"/>
  <c r="BG323" i="1" s="1"/>
  <c r="AQ325" i="1"/>
  <c r="AX324" i="1"/>
  <c r="BE324" i="1" s="1"/>
  <c r="BF324" i="1" s="1"/>
  <c r="AW325" i="1"/>
  <c r="AC322" i="1"/>
  <c r="AD322" i="1" s="1"/>
  <c r="AG322" i="1"/>
  <c r="AB323" i="1"/>
  <c r="AE323" i="1" s="1"/>
  <c r="U324" i="1"/>
  <c r="X324" i="1"/>
  <c r="AA326" i="1"/>
  <c r="AF322" i="1"/>
  <c r="P324" i="1"/>
  <c r="O324" i="1"/>
  <c r="K325" i="1"/>
  <c r="N324" i="1"/>
  <c r="AW326" i="1" l="1"/>
  <c r="AY324" i="1"/>
  <c r="AZ324" i="1" s="1"/>
  <c r="BC324" i="1"/>
  <c r="BD324" i="1" s="1"/>
  <c r="AQ326" i="1"/>
  <c r="AX325" i="1"/>
  <c r="BA325" i="1" s="1"/>
  <c r="BB325" i="1" s="1"/>
  <c r="BA324" i="1"/>
  <c r="BB324" i="1" s="1"/>
  <c r="BG324" i="1" s="1"/>
  <c r="AT327" i="1"/>
  <c r="AA327" i="1"/>
  <c r="U325" i="1"/>
  <c r="AB324" i="1"/>
  <c r="X325" i="1"/>
  <c r="AF323" i="1"/>
  <c r="AC323" i="1"/>
  <c r="AD323" i="1" s="1"/>
  <c r="AG323" i="1"/>
  <c r="N325" i="1"/>
  <c r="L325" i="1"/>
  <c r="M325" i="1" s="1"/>
  <c r="P325" i="1"/>
  <c r="O325" i="1"/>
  <c r="K326" i="1"/>
  <c r="L326" i="1" s="1"/>
  <c r="M326" i="1" l="1"/>
  <c r="AT328" i="1"/>
  <c r="AY325" i="1"/>
  <c r="AZ325" i="1" s="1"/>
  <c r="BC325" i="1"/>
  <c r="BD325" i="1" s="1"/>
  <c r="BE325" i="1"/>
  <c r="BF325" i="1" s="1"/>
  <c r="AX326" i="1"/>
  <c r="BE326" i="1" s="1"/>
  <c r="BF326" i="1" s="1"/>
  <c r="AQ327" i="1"/>
  <c r="AW327" i="1"/>
  <c r="X326" i="1"/>
  <c r="AC324" i="1"/>
  <c r="AD324" i="1" s="1"/>
  <c r="AG324" i="1"/>
  <c r="AF324" i="1"/>
  <c r="AE324" i="1"/>
  <c r="U326" i="1"/>
  <c r="AB325" i="1"/>
  <c r="AA328" i="1"/>
  <c r="P326" i="1"/>
  <c r="O326" i="1"/>
  <c r="N326" i="1"/>
  <c r="K327" i="1"/>
  <c r="BG325" i="1" l="1"/>
  <c r="AY326" i="1"/>
  <c r="AZ326" i="1" s="1"/>
  <c r="BC326" i="1"/>
  <c r="BD326" i="1" s="1"/>
  <c r="AQ328" i="1"/>
  <c r="AX327" i="1"/>
  <c r="BE327" i="1" s="1"/>
  <c r="BF327" i="1" s="1"/>
  <c r="AW328" i="1"/>
  <c r="BA326" i="1"/>
  <c r="BB326" i="1" s="1"/>
  <c r="BG326" i="1" s="1"/>
  <c r="AT329" i="1"/>
  <c r="AC325" i="1"/>
  <c r="AD325" i="1" s="1"/>
  <c r="AG325" i="1"/>
  <c r="AE325" i="1"/>
  <c r="AF325" i="1"/>
  <c r="AA329" i="1"/>
  <c r="AB326" i="1"/>
  <c r="AE326" i="1" s="1"/>
  <c r="U327" i="1"/>
  <c r="X327" i="1"/>
  <c r="N327" i="1"/>
  <c r="L327" i="1"/>
  <c r="M327" i="1" s="1"/>
  <c r="O327" i="1"/>
  <c r="P327" i="1"/>
  <c r="K328" i="1"/>
  <c r="L328" i="1" s="1"/>
  <c r="M328" i="1" s="1"/>
  <c r="AQ329" i="1" l="1"/>
  <c r="AX328" i="1"/>
  <c r="BE328" i="1" s="1"/>
  <c r="BF328" i="1" s="1"/>
  <c r="AT330" i="1"/>
  <c r="AW329" i="1"/>
  <c r="AY327" i="1"/>
  <c r="AZ327" i="1" s="1"/>
  <c r="BC327" i="1"/>
  <c r="BD327" i="1" s="1"/>
  <c r="BA327" i="1"/>
  <c r="BB327" i="1" s="1"/>
  <c r="BG327" i="1" s="1"/>
  <c r="AF326" i="1"/>
  <c r="AC326" i="1"/>
  <c r="AD326" i="1" s="1"/>
  <c r="AG326" i="1"/>
  <c r="X328" i="1"/>
  <c r="AB327" i="1"/>
  <c r="U328" i="1"/>
  <c r="AA330" i="1"/>
  <c r="O328" i="1"/>
  <c r="P328" i="1"/>
  <c r="N328" i="1"/>
  <c r="K329" i="1"/>
  <c r="AY328" i="1" l="1"/>
  <c r="AZ328" i="1" s="1"/>
  <c r="BC328" i="1"/>
  <c r="BD328" i="1" s="1"/>
  <c r="AT331" i="1"/>
  <c r="BA328" i="1"/>
  <c r="BB328" i="1" s="1"/>
  <c r="BG328" i="1" s="1"/>
  <c r="AW330" i="1"/>
  <c r="AQ330" i="1"/>
  <c r="AX329" i="1"/>
  <c r="BA329" i="1" s="1"/>
  <c r="BB329" i="1" s="1"/>
  <c r="U329" i="1"/>
  <c r="AB328" i="1"/>
  <c r="AE328" i="1" s="1"/>
  <c r="AC327" i="1"/>
  <c r="AD327" i="1" s="1"/>
  <c r="AG327" i="1"/>
  <c r="X329" i="1"/>
  <c r="AF328" i="1"/>
  <c r="AA331" i="1"/>
  <c r="AE327" i="1"/>
  <c r="AF327" i="1"/>
  <c r="N329" i="1"/>
  <c r="L329" i="1"/>
  <c r="M329" i="1" s="1"/>
  <c r="P329" i="1"/>
  <c r="O329" i="1"/>
  <c r="K330" i="1"/>
  <c r="L330" i="1" s="1"/>
  <c r="M330" i="1" s="1"/>
  <c r="AY329" i="1" l="1"/>
  <c r="AZ329" i="1" s="1"/>
  <c r="BC329" i="1"/>
  <c r="BD329" i="1" s="1"/>
  <c r="AX330" i="1"/>
  <c r="AQ331" i="1"/>
  <c r="BE329" i="1"/>
  <c r="BF329" i="1" s="1"/>
  <c r="AW331" i="1"/>
  <c r="BE330" i="1"/>
  <c r="BF330" i="1" s="1"/>
  <c r="AT332" i="1"/>
  <c r="AA332" i="1"/>
  <c r="X330" i="1"/>
  <c r="AC328" i="1"/>
  <c r="AD328" i="1" s="1"/>
  <c r="AG328" i="1"/>
  <c r="U330" i="1"/>
  <c r="AB329" i="1"/>
  <c r="AE329" i="1" s="1"/>
  <c r="K331" i="1"/>
  <c r="L331" i="1" s="1"/>
  <c r="M331" i="1" s="1"/>
  <c r="P330" i="1"/>
  <c r="O330" i="1"/>
  <c r="N330" i="1"/>
  <c r="BG329" i="1" l="1"/>
  <c r="AQ332" i="1"/>
  <c r="AX331" i="1"/>
  <c r="AY330" i="1"/>
  <c r="AZ330" i="1" s="1"/>
  <c r="BC330" i="1"/>
  <c r="BD330" i="1" s="1"/>
  <c r="AT333" i="1"/>
  <c r="BE331" i="1"/>
  <c r="BF331" i="1" s="1"/>
  <c r="AW332" i="1"/>
  <c r="BA330" i="1"/>
  <c r="BB330" i="1" s="1"/>
  <c r="BG330" i="1" s="1"/>
  <c r="AB330" i="1"/>
  <c r="AE330" i="1" s="1"/>
  <c r="U331" i="1"/>
  <c r="AC329" i="1"/>
  <c r="AD329" i="1" s="1"/>
  <c r="AG329" i="1"/>
  <c r="AF329" i="1"/>
  <c r="X331" i="1"/>
  <c r="AA333" i="1"/>
  <c r="P331" i="1"/>
  <c r="O331" i="1"/>
  <c r="K332" i="1"/>
  <c r="L332" i="1" s="1"/>
  <c r="M332" i="1" s="1"/>
  <c r="N331" i="1"/>
  <c r="AW333" i="1" l="1"/>
  <c r="AQ333" i="1"/>
  <c r="AX332" i="1"/>
  <c r="BA332" i="1" s="1"/>
  <c r="BB332" i="1" s="1"/>
  <c r="AT334" i="1"/>
  <c r="AY331" i="1"/>
  <c r="AZ331" i="1" s="1"/>
  <c r="BC331" i="1"/>
  <c r="BD331" i="1" s="1"/>
  <c r="BA331" i="1"/>
  <c r="BB331" i="1" s="1"/>
  <c r="BG331" i="1" s="1"/>
  <c r="AF330" i="1"/>
  <c r="X332" i="1"/>
  <c r="AB331" i="1"/>
  <c r="U332" i="1"/>
  <c r="AA334" i="1"/>
  <c r="AC330" i="1"/>
  <c r="AD330" i="1" s="1"/>
  <c r="AG330" i="1"/>
  <c r="K333" i="1"/>
  <c r="L333" i="1" s="1"/>
  <c r="M333" i="1" s="1"/>
  <c r="P332" i="1"/>
  <c r="O332" i="1"/>
  <c r="N332" i="1"/>
  <c r="AT335" i="1" l="1"/>
  <c r="AW334" i="1"/>
  <c r="AY332" i="1"/>
  <c r="AZ332" i="1" s="1"/>
  <c r="BC332" i="1"/>
  <c r="BD332" i="1" s="1"/>
  <c r="AQ334" i="1"/>
  <c r="AX333" i="1"/>
  <c r="BE333" i="1" s="1"/>
  <c r="BF333" i="1" s="1"/>
  <c r="BE332" i="1"/>
  <c r="BF332" i="1" s="1"/>
  <c r="AA335" i="1"/>
  <c r="U333" i="1"/>
  <c r="AB332" i="1"/>
  <c r="AF332" i="1" s="1"/>
  <c r="X333" i="1"/>
  <c r="AC331" i="1"/>
  <c r="AD331" i="1" s="1"/>
  <c r="AG331" i="1"/>
  <c r="AE331" i="1"/>
  <c r="AF331" i="1"/>
  <c r="P333" i="1"/>
  <c r="O333" i="1"/>
  <c r="K334" i="1"/>
  <c r="L334" i="1" s="1"/>
  <c r="M334" i="1" s="1"/>
  <c r="N333" i="1"/>
  <c r="BG332" i="1" l="1"/>
  <c r="BA333" i="1"/>
  <c r="BB333" i="1" s="1"/>
  <c r="AX334" i="1"/>
  <c r="BA334" i="1" s="1"/>
  <c r="BB334" i="1" s="1"/>
  <c r="AQ335" i="1"/>
  <c r="AY333" i="1"/>
  <c r="AZ333" i="1" s="1"/>
  <c r="BC333" i="1"/>
  <c r="BD333" i="1" s="1"/>
  <c r="AW335" i="1"/>
  <c r="BE334" i="1"/>
  <c r="BF334" i="1" s="1"/>
  <c r="AT336" i="1"/>
  <c r="AC332" i="1"/>
  <c r="AD332" i="1" s="1"/>
  <c r="AG332" i="1"/>
  <c r="X334" i="1"/>
  <c r="AE332" i="1"/>
  <c r="U334" i="1"/>
  <c r="AB333" i="1"/>
  <c r="AA336" i="1"/>
  <c r="P334" i="1"/>
  <c r="O334" i="1"/>
  <c r="K335" i="1"/>
  <c r="N334" i="1"/>
  <c r="BG333" i="1" l="1"/>
  <c r="AT337" i="1"/>
  <c r="AW336" i="1"/>
  <c r="AX335" i="1"/>
  <c r="BE335" i="1" s="1"/>
  <c r="BF335" i="1" s="1"/>
  <c r="AQ336" i="1"/>
  <c r="AY334" i="1"/>
  <c r="AZ334" i="1" s="1"/>
  <c r="BC334" i="1"/>
  <c r="BD334" i="1" s="1"/>
  <c r="BG334" i="1" s="1"/>
  <c r="AC333" i="1"/>
  <c r="AD333" i="1" s="1"/>
  <c r="AG333" i="1"/>
  <c r="AB334" i="1"/>
  <c r="AE334" i="1" s="1"/>
  <c r="U335" i="1"/>
  <c r="AA337" i="1"/>
  <c r="AE333" i="1"/>
  <c r="AF333" i="1"/>
  <c r="X335" i="1"/>
  <c r="N335" i="1"/>
  <c r="L335" i="1"/>
  <c r="M335" i="1" s="1"/>
  <c r="O335" i="1"/>
  <c r="P335" i="1"/>
  <c r="K336" i="1"/>
  <c r="L336" i="1" s="1"/>
  <c r="M336" i="1" l="1"/>
  <c r="AY335" i="1"/>
  <c r="AZ335" i="1" s="1"/>
  <c r="BC335" i="1"/>
  <c r="BD335" i="1" s="1"/>
  <c r="BA335" i="1"/>
  <c r="BB335" i="1" s="1"/>
  <c r="BG335" i="1" s="1"/>
  <c r="AQ337" i="1"/>
  <c r="AX336" i="1"/>
  <c r="AW337" i="1"/>
  <c r="AT338" i="1"/>
  <c r="AF334" i="1"/>
  <c r="AB335" i="1"/>
  <c r="AF335" i="1" s="1"/>
  <c r="U336" i="1"/>
  <c r="X336" i="1"/>
  <c r="AA338" i="1"/>
  <c r="AC334" i="1"/>
  <c r="AD334" i="1" s="1"/>
  <c r="AG334" i="1"/>
  <c r="O336" i="1"/>
  <c r="P336" i="1"/>
  <c r="K337" i="1"/>
  <c r="L337" i="1" s="1"/>
  <c r="M337" i="1" s="1"/>
  <c r="N336" i="1"/>
  <c r="AT339" i="1" l="1"/>
  <c r="AY336" i="1"/>
  <c r="AZ336" i="1" s="1"/>
  <c r="BC336" i="1"/>
  <c r="BD336" i="1" s="1"/>
  <c r="AQ338" i="1"/>
  <c r="AX337" i="1"/>
  <c r="BA337" i="1" s="1"/>
  <c r="BB337" i="1" s="1"/>
  <c r="AW338" i="1"/>
  <c r="BE336" i="1"/>
  <c r="BF336" i="1" s="1"/>
  <c r="BA336" i="1"/>
  <c r="BB336" i="1" s="1"/>
  <c r="BG336" i="1" s="1"/>
  <c r="X337" i="1"/>
  <c r="U337" i="1"/>
  <c r="AB336" i="1"/>
  <c r="AA339" i="1"/>
  <c r="AC335" i="1"/>
  <c r="AD335" i="1" s="1"/>
  <c r="AG335" i="1"/>
  <c r="AE335" i="1"/>
  <c r="P337" i="1"/>
  <c r="O337" i="1"/>
  <c r="K338" i="1"/>
  <c r="L338" i="1" s="1"/>
  <c r="M338" i="1" s="1"/>
  <c r="N337" i="1"/>
  <c r="BE337" i="1" l="1"/>
  <c r="BF337" i="1" s="1"/>
  <c r="AW339" i="1"/>
  <c r="AY337" i="1"/>
  <c r="AZ337" i="1" s="1"/>
  <c r="BC337" i="1"/>
  <c r="BD337" i="1" s="1"/>
  <c r="BG337" i="1" s="1"/>
  <c r="AX338" i="1"/>
  <c r="BA338" i="1" s="1"/>
  <c r="BB338" i="1" s="1"/>
  <c r="AQ339" i="1"/>
  <c r="AT340" i="1"/>
  <c r="AA340" i="1"/>
  <c r="AC336" i="1"/>
  <c r="AD336" i="1" s="1"/>
  <c r="AG336" i="1"/>
  <c r="AE336" i="1"/>
  <c r="U338" i="1"/>
  <c r="AB337" i="1"/>
  <c r="AE337" i="1" s="1"/>
  <c r="AF336" i="1"/>
  <c r="X338" i="1"/>
  <c r="P338" i="1"/>
  <c r="O338" i="1"/>
  <c r="K339" i="1"/>
  <c r="L339" i="1" s="1"/>
  <c r="M339" i="1" s="1"/>
  <c r="N338" i="1"/>
  <c r="AY338" i="1" l="1"/>
  <c r="AZ338" i="1" s="1"/>
  <c r="BC338" i="1"/>
  <c r="BD338" i="1" s="1"/>
  <c r="AT341" i="1"/>
  <c r="AX339" i="1"/>
  <c r="BA339" i="1" s="1"/>
  <c r="BB339" i="1" s="1"/>
  <c r="AQ340" i="1"/>
  <c r="BE338" i="1"/>
  <c r="BF338" i="1" s="1"/>
  <c r="BE339" i="1"/>
  <c r="BF339" i="1" s="1"/>
  <c r="AW340" i="1"/>
  <c r="AF337" i="1"/>
  <c r="X339" i="1"/>
  <c r="AC337" i="1"/>
  <c r="AD337" i="1" s="1"/>
  <c r="AG337" i="1"/>
  <c r="AB338" i="1"/>
  <c r="AE338" i="1" s="1"/>
  <c r="U339" i="1"/>
  <c r="AA341" i="1"/>
  <c r="P339" i="1"/>
  <c r="O339" i="1"/>
  <c r="K340" i="1"/>
  <c r="L340" i="1" s="1"/>
  <c r="M340" i="1" s="1"/>
  <c r="N339" i="1"/>
  <c r="BG338" i="1" l="1"/>
  <c r="AW341" i="1"/>
  <c r="AQ341" i="1"/>
  <c r="AX340" i="1"/>
  <c r="AT342" i="1"/>
  <c r="AY339" i="1"/>
  <c r="AZ339" i="1" s="1"/>
  <c r="BC339" i="1"/>
  <c r="BD339" i="1" s="1"/>
  <c r="BG339" i="1" s="1"/>
  <c r="AA342" i="1"/>
  <c r="AB339" i="1"/>
  <c r="AE339" i="1" s="1"/>
  <c r="U340" i="1"/>
  <c r="AC338" i="1"/>
  <c r="AD338" i="1" s="1"/>
  <c r="AG338" i="1"/>
  <c r="AF338" i="1"/>
  <c r="AF339" i="1"/>
  <c r="X340" i="1"/>
  <c r="P340" i="1"/>
  <c r="O340" i="1"/>
  <c r="K341" i="1"/>
  <c r="L341" i="1" s="1"/>
  <c r="M341" i="1" s="1"/>
  <c r="N340" i="1"/>
  <c r="AT343" i="1" l="1"/>
  <c r="AY340" i="1"/>
  <c r="AZ340" i="1" s="1"/>
  <c r="BC340" i="1"/>
  <c r="BD340" i="1" s="1"/>
  <c r="BA340" i="1"/>
  <c r="BB340" i="1" s="1"/>
  <c r="AQ342" i="1"/>
  <c r="AX341" i="1"/>
  <c r="BA341" i="1" s="1"/>
  <c r="BB341" i="1" s="1"/>
  <c r="AW342" i="1"/>
  <c r="BE340" i="1"/>
  <c r="BF340" i="1" s="1"/>
  <c r="X341" i="1"/>
  <c r="U341" i="1"/>
  <c r="AB340" i="1"/>
  <c r="AC339" i="1"/>
  <c r="AD339" i="1" s="1"/>
  <c r="AG339" i="1"/>
  <c r="AA343" i="1"/>
  <c r="K342" i="1"/>
  <c r="L342" i="1" s="1"/>
  <c r="M342" i="1" s="1"/>
  <c r="P341" i="1"/>
  <c r="O341" i="1"/>
  <c r="N341" i="1"/>
  <c r="BG340" i="1" l="1"/>
  <c r="BE341" i="1"/>
  <c r="BF341" i="1" s="1"/>
  <c r="AW343" i="1"/>
  <c r="AX342" i="1"/>
  <c r="BE342" i="1" s="1"/>
  <c r="BF342" i="1" s="1"/>
  <c r="AQ343" i="1"/>
  <c r="AY341" i="1"/>
  <c r="AZ341" i="1" s="1"/>
  <c r="BC341" i="1"/>
  <c r="BD341" i="1" s="1"/>
  <c r="BG341" i="1" s="1"/>
  <c r="AT344" i="1"/>
  <c r="U342" i="1"/>
  <c r="AB341" i="1"/>
  <c r="AE341" i="1" s="1"/>
  <c r="AA344" i="1"/>
  <c r="AC340" i="1"/>
  <c r="AD340" i="1" s="1"/>
  <c r="AG340" i="1"/>
  <c r="AE340" i="1"/>
  <c r="AF340" i="1"/>
  <c r="X342" i="1"/>
  <c r="P342" i="1"/>
  <c r="O342" i="1"/>
  <c r="K343" i="1"/>
  <c r="L343" i="1" s="1"/>
  <c r="M343" i="1" s="1"/>
  <c r="N342" i="1"/>
  <c r="AF341" i="1" l="1"/>
  <c r="AT345" i="1"/>
  <c r="BA342" i="1"/>
  <c r="BB342" i="1" s="1"/>
  <c r="AX343" i="1"/>
  <c r="AQ344" i="1"/>
  <c r="AY342" i="1"/>
  <c r="AZ342" i="1" s="1"/>
  <c r="BC342" i="1"/>
  <c r="BD342" i="1" s="1"/>
  <c r="BE343" i="1"/>
  <c r="BF343" i="1" s="1"/>
  <c r="AW344" i="1"/>
  <c r="X343" i="1"/>
  <c r="AA345" i="1"/>
  <c r="AC341" i="1"/>
  <c r="AD341" i="1" s="1"/>
  <c r="AG341" i="1"/>
  <c r="AB342" i="1"/>
  <c r="AF342" i="1" s="1"/>
  <c r="U343" i="1"/>
  <c r="K344" i="1"/>
  <c r="L344" i="1" s="1"/>
  <c r="M344" i="1" s="1"/>
  <c r="P343" i="1"/>
  <c r="O343" i="1"/>
  <c r="N343" i="1"/>
  <c r="BG342" i="1" l="1"/>
  <c r="AW345" i="1"/>
  <c r="AY343" i="1"/>
  <c r="AZ343" i="1" s="1"/>
  <c r="BC343" i="1"/>
  <c r="BD343" i="1" s="1"/>
  <c r="AQ345" i="1"/>
  <c r="AX344" i="1"/>
  <c r="BA343" i="1"/>
  <c r="BB343" i="1" s="1"/>
  <c r="BG343" i="1" s="1"/>
  <c r="AT346" i="1"/>
  <c r="AE342" i="1"/>
  <c r="AB343" i="1"/>
  <c r="U344" i="1"/>
  <c r="AC342" i="1"/>
  <c r="AD342" i="1" s="1"/>
  <c r="AG342" i="1"/>
  <c r="AA346" i="1"/>
  <c r="AF343" i="1"/>
  <c r="X344" i="1"/>
  <c r="O344" i="1"/>
  <c r="P344" i="1"/>
  <c r="K345" i="1"/>
  <c r="L345" i="1" s="1"/>
  <c r="M345" i="1" s="1"/>
  <c r="N344" i="1"/>
  <c r="AT347" i="1" l="1"/>
  <c r="AQ346" i="1"/>
  <c r="AX345" i="1"/>
  <c r="AY344" i="1"/>
  <c r="AZ344" i="1" s="1"/>
  <c r="BC344" i="1"/>
  <c r="BD344" i="1" s="1"/>
  <c r="BA344" i="1"/>
  <c r="BB344" i="1" s="1"/>
  <c r="AW346" i="1"/>
  <c r="BE345" i="1"/>
  <c r="BF345" i="1" s="1"/>
  <c r="BE344" i="1"/>
  <c r="BF344" i="1" s="1"/>
  <c r="AA347" i="1"/>
  <c r="AC343" i="1"/>
  <c r="AD343" i="1" s="1"/>
  <c r="AG343" i="1"/>
  <c r="X345" i="1"/>
  <c r="U345" i="1"/>
  <c r="AB344" i="1"/>
  <c r="AE343" i="1"/>
  <c r="K346" i="1"/>
  <c r="L346" i="1" s="1"/>
  <c r="M346" i="1" s="1"/>
  <c r="P345" i="1"/>
  <c r="O345" i="1"/>
  <c r="N345" i="1"/>
  <c r="BG344" i="1" l="1"/>
  <c r="AW347" i="1"/>
  <c r="AY345" i="1"/>
  <c r="AZ345" i="1" s="1"/>
  <c r="BC345" i="1"/>
  <c r="BD345" i="1" s="1"/>
  <c r="BA345" i="1"/>
  <c r="BB345" i="1" s="1"/>
  <c r="BG345" i="1" s="1"/>
  <c r="AX346" i="1"/>
  <c r="BE346" i="1" s="1"/>
  <c r="BF346" i="1" s="1"/>
  <c r="AQ347" i="1"/>
  <c r="AT348" i="1"/>
  <c r="U346" i="1"/>
  <c r="AB345" i="1"/>
  <c r="AF345" i="1" s="1"/>
  <c r="AC344" i="1"/>
  <c r="AD344" i="1" s="1"/>
  <c r="AG344" i="1"/>
  <c r="AE344" i="1"/>
  <c r="AF344" i="1"/>
  <c r="X346" i="1"/>
  <c r="AA348" i="1"/>
  <c r="P346" i="1"/>
  <c r="O346" i="1"/>
  <c r="K347" i="1"/>
  <c r="L347" i="1" s="1"/>
  <c r="M347" i="1" s="1"/>
  <c r="N346" i="1"/>
  <c r="AT349" i="1" l="1"/>
  <c r="AX347" i="1"/>
  <c r="AQ348" i="1"/>
  <c r="BA346" i="1"/>
  <c r="BB346" i="1" s="1"/>
  <c r="AY346" i="1"/>
  <c r="AZ346" i="1" s="1"/>
  <c r="BC346" i="1"/>
  <c r="BD346" i="1" s="1"/>
  <c r="BE347" i="1"/>
  <c r="BF347" i="1" s="1"/>
  <c r="AW348" i="1"/>
  <c r="AC345" i="1"/>
  <c r="AD345" i="1" s="1"/>
  <c r="AG345" i="1"/>
  <c r="X347" i="1"/>
  <c r="AE345" i="1"/>
  <c r="AA349" i="1"/>
  <c r="AB346" i="1"/>
  <c r="AE346" i="1" s="1"/>
  <c r="U347" i="1"/>
  <c r="K348" i="1"/>
  <c r="L348" i="1" s="1"/>
  <c r="M348" i="1" s="1"/>
  <c r="O347" i="1"/>
  <c r="P347" i="1"/>
  <c r="N347" i="1"/>
  <c r="BG346" i="1" l="1"/>
  <c r="AW349" i="1"/>
  <c r="AY347" i="1"/>
  <c r="AZ347" i="1" s="1"/>
  <c r="BC347" i="1"/>
  <c r="BD347" i="1" s="1"/>
  <c r="AQ349" i="1"/>
  <c r="AX348" i="1"/>
  <c r="BA348" i="1" s="1"/>
  <c r="BB348" i="1" s="1"/>
  <c r="BA347" i="1"/>
  <c r="BB347" i="1" s="1"/>
  <c r="BG347" i="1" s="1"/>
  <c r="AT350" i="1"/>
  <c r="AB347" i="1"/>
  <c r="U348" i="1"/>
  <c r="AC346" i="1"/>
  <c r="AD346" i="1" s="1"/>
  <c r="AG346" i="1"/>
  <c r="AA350" i="1"/>
  <c r="AF346" i="1"/>
  <c r="AF347" i="1"/>
  <c r="X348" i="1"/>
  <c r="P348" i="1"/>
  <c r="O348" i="1"/>
  <c r="K349" i="1"/>
  <c r="L349" i="1" s="1"/>
  <c r="M349" i="1" s="1"/>
  <c r="N348" i="1"/>
  <c r="AQ350" i="1" l="1"/>
  <c r="AX349" i="1"/>
  <c r="BA349" i="1" s="1"/>
  <c r="BB349" i="1" s="1"/>
  <c r="AW350" i="1"/>
  <c r="AT351" i="1"/>
  <c r="AY348" i="1"/>
  <c r="AZ348" i="1" s="1"/>
  <c r="BC348" i="1"/>
  <c r="BD348" i="1" s="1"/>
  <c r="BE348" i="1"/>
  <c r="BF348" i="1" s="1"/>
  <c r="AA351" i="1"/>
  <c r="U349" i="1"/>
  <c r="AB348" i="1"/>
  <c r="AF348" i="1" s="1"/>
  <c r="X349" i="1"/>
  <c r="AC347" i="1"/>
  <c r="AD347" i="1" s="1"/>
  <c r="AG347" i="1"/>
  <c r="AE347" i="1"/>
  <c r="K350" i="1"/>
  <c r="L350" i="1" s="1"/>
  <c r="M350" i="1" s="1"/>
  <c r="P349" i="1"/>
  <c r="O349" i="1"/>
  <c r="N349" i="1"/>
  <c r="BG348" i="1" l="1"/>
  <c r="BE349" i="1"/>
  <c r="BF349" i="1" s="1"/>
  <c r="AT352" i="1"/>
  <c r="AW351" i="1"/>
  <c r="AY349" i="1"/>
  <c r="AZ349" i="1" s="1"/>
  <c r="BC349" i="1"/>
  <c r="BD349" i="1" s="1"/>
  <c r="BG349" i="1" s="1"/>
  <c r="AX350" i="1"/>
  <c r="BA350" i="1" s="1"/>
  <c r="BB350" i="1" s="1"/>
  <c r="AQ351" i="1"/>
  <c r="X350" i="1"/>
  <c r="U350" i="1"/>
  <c r="AB349" i="1"/>
  <c r="AC348" i="1"/>
  <c r="AD348" i="1" s="1"/>
  <c r="AG348" i="1"/>
  <c r="AE348" i="1"/>
  <c r="AA352" i="1"/>
  <c r="P350" i="1"/>
  <c r="O350" i="1"/>
  <c r="K351" i="1"/>
  <c r="L351" i="1" s="1"/>
  <c r="M351" i="1" s="1"/>
  <c r="N350" i="1"/>
  <c r="AX351" i="1" l="1"/>
  <c r="AQ352" i="1"/>
  <c r="AY350" i="1"/>
  <c r="AZ350" i="1" s="1"/>
  <c r="BC350" i="1"/>
  <c r="BD350" i="1" s="1"/>
  <c r="BE350" i="1"/>
  <c r="BF350" i="1" s="1"/>
  <c r="AT353" i="1"/>
  <c r="BE351" i="1"/>
  <c r="BF351" i="1" s="1"/>
  <c r="AW352" i="1"/>
  <c r="AC349" i="1"/>
  <c r="AD349" i="1" s="1"/>
  <c r="AG349" i="1"/>
  <c r="AF349" i="1"/>
  <c r="AA353" i="1"/>
  <c r="AE349" i="1"/>
  <c r="AB350" i="1"/>
  <c r="AE350" i="1" s="1"/>
  <c r="U351" i="1"/>
  <c r="X351" i="1"/>
  <c r="K352" i="1"/>
  <c r="L352" i="1" s="1"/>
  <c r="M352" i="1" s="1"/>
  <c r="O351" i="1"/>
  <c r="P351" i="1"/>
  <c r="N351" i="1"/>
  <c r="BG350" i="1" l="1"/>
  <c r="AW353" i="1"/>
  <c r="AT354" i="1"/>
  <c r="AY351" i="1"/>
  <c r="AZ351" i="1" s="1"/>
  <c r="BC351" i="1"/>
  <c r="BD351" i="1" s="1"/>
  <c r="AQ353" i="1"/>
  <c r="AX352" i="1"/>
  <c r="BA351" i="1"/>
  <c r="BB351" i="1" s="1"/>
  <c r="BG351" i="1" s="1"/>
  <c r="AF350" i="1"/>
  <c r="X352" i="1"/>
  <c r="AB351" i="1"/>
  <c r="U352" i="1"/>
  <c r="AC350" i="1"/>
  <c r="AD350" i="1" s="1"/>
  <c r="AG350" i="1"/>
  <c r="AA354" i="1"/>
  <c r="K353" i="1"/>
  <c r="L353" i="1" s="1"/>
  <c r="M353" i="1" s="1"/>
  <c r="P352" i="1"/>
  <c r="O352" i="1"/>
  <c r="N352" i="1"/>
  <c r="AY352" i="1" l="1"/>
  <c r="AZ352" i="1" s="1"/>
  <c r="BC352" i="1"/>
  <c r="BD352" i="1" s="1"/>
  <c r="AQ354" i="1"/>
  <c r="AX353" i="1"/>
  <c r="BA353" i="1" s="1"/>
  <c r="BB353" i="1" s="1"/>
  <c r="BA352" i="1"/>
  <c r="BB352" i="1" s="1"/>
  <c r="AT355" i="1"/>
  <c r="AW354" i="1"/>
  <c r="BE353" i="1"/>
  <c r="BF353" i="1" s="1"/>
  <c r="BE352" i="1"/>
  <c r="BF352" i="1" s="1"/>
  <c r="AC351" i="1"/>
  <c r="AD351" i="1" s="1"/>
  <c r="AG351" i="1"/>
  <c r="AA355" i="1"/>
  <c r="AE351" i="1"/>
  <c r="X353" i="1"/>
  <c r="U353" i="1"/>
  <c r="AB352" i="1"/>
  <c r="AF351" i="1"/>
  <c r="K354" i="1"/>
  <c r="L354" i="1" s="1"/>
  <c r="M354" i="1" s="1"/>
  <c r="P353" i="1"/>
  <c r="O353" i="1"/>
  <c r="N353" i="1"/>
  <c r="BG352" i="1" l="1"/>
  <c r="AT356" i="1"/>
  <c r="AW355" i="1"/>
  <c r="AY353" i="1"/>
  <c r="AZ353" i="1" s="1"/>
  <c r="BC353" i="1"/>
  <c r="BD353" i="1" s="1"/>
  <c r="BG353" i="1" s="1"/>
  <c r="AX354" i="1"/>
  <c r="BE354" i="1" s="1"/>
  <c r="BF354" i="1" s="1"/>
  <c r="AQ355" i="1"/>
  <c r="AC352" i="1"/>
  <c r="AD352" i="1" s="1"/>
  <c r="AG352" i="1"/>
  <c r="AE352" i="1"/>
  <c r="AF352" i="1"/>
  <c r="U354" i="1"/>
  <c r="AB353" i="1"/>
  <c r="X354" i="1"/>
  <c r="AA356" i="1"/>
  <c r="P354" i="1"/>
  <c r="O354" i="1"/>
  <c r="K355" i="1"/>
  <c r="L355" i="1" s="1"/>
  <c r="M355" i="1" s="1"/>
  <c r="N354" i="1"/>
  <c r="AX355" i="1" l="1"/>
  <c r="AQ356" i="1"/>
  <c r="BA354" i="1"/>
  <c r="BB354" i="1" s="1"/>
  <c r="AT357" i="1"/>
  <c r="AY354" i="1"/>
  <c r="AZ354" i="1" s="1"/>
  <c r="BC354" i="1"/>
  <c r="BD354" i="1" s="1"/>
  <c r="BE355" i="1"/>
  <c r="BF355" i="1" s="1"/>
  <c r="AW356" i="1"/>
  <c r="X355" i="1"/>
  <c r="AC353" i="1"/>
  <c r="AD353" i="1" s="1"/>
  <c r="AG353" i="1"/>
  <c r="AB354" i="1"/>
  <c r="U355" i="1"/>
  <c r="AA357" i="1"/>
  <c r="AF353" i="1"/>
  <c r="AE353" i="1"/>
  <c r="K356" i="1"/>
  <c r="L356" i="1" s="1"/>
  <c r="M356" i="1" s="1"/>
  <c r="P355" i="1"/>
  <c r="O355" i="1"/>
  <c r="N355" i="1"/>
  <c r="BG354" i="1" l="1"/>
  <c r="AT358" i="1"/>
  <c r="AY355" i="1"/>
  <c r="AZ355" i="1" s="1"/>
  <c r="BC355" i="1"/>
  <c r="BD355" i="1" s="1"/>
  <c r="AW357" i="1"/>
  <c r="AQ357" i="1"/>
  <c r="AX356" i="1"/>
  <c r="BE356" i="1" s="1"/>
  <c r="BF356" i="1" s="1"/>
  <c r="BA355" i="1"/>
  <c r="BB355" i="1" s="1"/>
  <c r="BG355" i="1" s="1"/>
  <c r="AA358" i="1"/>
  <c r="AC354" i="1"/>
  <c r="AD354" i="1" s="1"/>
  <c r="AG354" i="1"/>
  <c r="AB355" i="1"/>
  <c r="AE355" i="1" s="1"/>
  <c r="U356" i="1"/>
  <c r="AF354" i="1"/>
  <c r="AE354" i="1"/>
  <c r="X356" i="1"/>
  <c r="K357" i="1"/>
  <c r="L357" i="1" s="1"/>
  <c r="M357" i="1" s="1"/>
  <c r="P356" i="1"/>
  <c r="O356" i="1"/>
  <c r="N356" i="1"/>
  <c r="BA356" i="1" l="1"/>
  <c r="BB356" i="1" s="1"/>
  <c r="AQ358" i="1"/>
  <c r="AX357" i="1"/>
  <c r="AY356" i="1"/>
  <c r="AZ356" i="1" s="1"/>
  <c r="BC356" i="1"/>
  <c r="BD356" i="1" s="1"/>
  <c r="AW358" i="1"/>
  <c r="BE357" i="1"/>
  <c r="BF357" i="1" s="1"/>
  <c r="AT359" i="1"/>
  <c r="AF355" i="1"/>
  <c r="X357" i="1"/>
  <c r="U357" i="1"/>
  <c r="AB356" i="1"/>
  <c r="AC355" i="1"/>
  <c r="AD355" i="1" s="1"/>
  <c r="AG355" i="1"/>
  <c r="AA359" i="1"/>
  <c r="P357" i="1"/>
  <c r="O357" i="1"/>
  <c r="K358" i="1"/>
  <c r="L358" i="1" s="1"/>
  <c r="M358" i="1" s="1"/>
  <c r="N357" i="1"/>
  <c r="BG356" i="1" l="1"/>
  <c r="AW359" i="1"/>
  <c r="AT360" i="1"/>
  <c r="AY357" i="1"/>
  <c r="AZ357" i="1" s="1"/>
  <c r="BC357" i="1"/>
  <c r="BD357" i="1" s="1"/>
  <c r="BA357" i="1"/>
  <c r="BB357" i="1" s="1"/>
  <c r="BG357" i="1" s="1"/>
  <c r="AX358" i="1"/>
  <c r="BA358" i="1" s="1"/>
  <c r="BB358" i="1" s="1"/>
  <c r="AQ359" i="1"/>
  <c r="AA360" i="1"/>
  <c r="AC356" i="1"/>
  <c r="AD356" i="1" s="1"/>
  <c r="AG356" i="1"/>
  <c r="AF356" i="1"/>
  <c r="AE356" i="1"/>
  <c r="U358" i="1"/>
  <c r="AB357" i="1"/>
  <c r="X358" i="1"/>
  <c r="K359" i="1"/>
  <c r="L359" i="1" s="1"/>
  <c r="M359" i="1" s="1"/>
  <c r="P358" i="1"/>
  <c r="O358" i="1"/>
  <c r="N358" i="1"/>
  <c r="AY358" i="1" l="1"/>
  <c r="AZ358" i="1" s="1"/>
  <c r="BC358" i="1"/>
  <c r="BD358" i="1" s="1"/>
  <c r="AT361" i="1"/>
  <c r="BE358" i="1"/>
  <c r="BF358" i="1" s="1"/>
  <c r="AX359" i="1"/>
  <c r="BE359" i="1" s="1"/>
  <c r="BF359" i="1" s="1"/>
  <c r="AQ360" i="1"/>
  <c r="AW360" i="1"/>
  <c r="AC357" i="1"/>
  <c r="AD357" i="1" s="1"/>
  <c r="AG357" i="1"/>
  <c r="X359" i="1"/>
  <c r="AB358" i="1"/>
  <c r="AF358" i="1" s="1"/>
  <c r="U359" i="1"/>
  <c r="AF357" i="1"/>
  <c r="AE357" i="1"/>
  <c r="AA361" i="1"/>
  <c r="K360" i="1"/>
  <c r="L360" i="1" s="1"/>
  <c r="M360" i="1" s="1"/>
  <c r="P359" i="1"/>
  <c r="O359" i="1"/>
  <c r="N359" i="1"/>
  <c r="BG358" i="1" l="1"/>
  <c r="AY359" i="1"/>
  <c r="AZ359" i="1" s="1"/>
  <c r="BC359" i="1"/>
  <c r="BD359" i="1" s="1"/>
  <c r="AT362" i="1"/>
  <c r="AW361" i="1"/>
  <c r="AQ361" i="1"/>
  <c r="AX360" i="1"/>
  <c r="BA359" i="1"/>
  <c r="BB359" i="1" s="1"/>
  <c r="BG359" i="1" s="1"/>
  <c r="AA362" i="1"/>
  <c r="U360" i="1"/>
  <c r="AB359" i="1"/>
  <c r="AE358" i="1"/>
  <c r="AC358" i="1"/>
  <c r="AD358" i="1" s="1"/>
  <c r="AG358" i="1"/>
  <c r="AF359" i="1"/>
  <c r="X360" i="1"/>
  <c r="O360" i="1"/>
  <c r="P360" i="1"/>
  <c r="K361" i="1"/>
  <c r="L361" i="1" s="1"/>
  <c r="M361" i="1" s="1"/>
  <c r="N360" i="1"/>
  <c r="AQ362" i="1" l="1"/>
  <c r="AX361" i="1"/>
  <c r="BE361" i="1" s="1"/>
  <c r="BF361" i="1" s="1"/>
  <c r="AW362" i="1"/>
  <c r="AY360" i="1"/>
  <c r="AZ360" i="1" s="1"/>
  <c r="BC360" i="1"/>
  <c r="BD360" i="1" s="1"/>
  <c r="BA360" i="1"/>
  <c r="BB360" i="1" s="1"/>
  <c r="BE360" i="1"/>
  <c r="BF360" i="1" s="1"/>
  <c r="AT363" i="1"/>
  <c r="X361" i="1"/>
  <c r="AC359" i="1"/>
  <c r="AD359" i="1" s="1"/>
  <c r="AG359" i="1"/>
  <c r="U361" i="1"/>
  <c r="AB360" i="1"/>
  <c r="AE359" i="1"/>
  <c r="AA363" i="1"/>
  <c r="P361" i="1"/>
  <c r="O361" i="1"/>
  <c r="K362" i="1"/>
  <c r="L362" i="1" s="1"/>
  <c r="M362" i="1" s="1"/>
  <c r="N361" i="1"/>
  <c r="BG360" i="1" l="1"/>
  <c r="AT364" i="1"/>
  <c r="AY361" i="1"/>
  <c r="AZ361" i="1" s="1"/>
  <c r="BC361" i="1"/>
  <c r="BD361" i="1" s="1"/>
  <c r="AW363" i="1"/>
  <c r="BA361" i="1"/>
  <c r="BB361" i="1" s="1"/>
  <c r="BG361" i="1" s="1"/>
  <c r="AX362" i="1"/>
  <c r="BA362" i="1" s="1"/>
  <c r="BB362" i="1" s="1"/>
  <c r="AQ363" i="1"/>
  <c r="AB361" i="1"/>
  <c r="AF361" i="1" s="1"/>
  <c r="U362" i="1"/>
  <c r="AC360" i="1"/>
  <c r="AD360" i="1" s="1"/>
  <c r="AG360" i="1"/>
  <c r="AE360" i="1"/>
  <c r="AF360" i="1"/>
  <c r="AA364" i="1"/>
  <c r="X362" i="1"/>
  <c r="P362" i="1"/>
  <c r="O362" i="1"/>
  <c r="K363" i="1"/>
  <c r="L363" i="1" s="1"/>
  <c r="M363" i="1" s="1"/>
  <c r="N362" i="1"/>
  <c r="AX363" i="1" l="1"/>
  <c r="BA363" i="1" s="1"/>
  <c r="BB363" i="1" s="1"/>
  <c r="AQ364" i="1"/>
  <c r="AW364" i="1"/>
  <c r="AY362" i="1"/>
  <c r="AZ362" i="1" s="1"/>
  <c r="BC362" i="1"/>
  <c r="BD362" i="1" s="1"/>
  <c r="BE362" i="1"/>
  <c r="BF362" i="1" s="1"/>
  <c r="AT365" i="1"/>
  <c r="X363" i="1"/>
  <c r="AC361" i="1"/>
  <c r="AD361" i="1" s="1"/>
  <c r="AG361" i="1"/>
  <c r="AA365" i="1"/>
  <c r="U363" i="1"/>
  <c r="AB362" i="1"/>
  <c r="AE361" i="1"/>
  <c r="K364" i="1"/>
  <c r="L364" i="1" s="1"/>
  <c r="M364" i="1" s="1"/>
  <c r="P363" i="1"/>
  <c r="O363" i="1"/>
  <c r="N363" i="1"/>
  <c r="BE363" i="1" l="1"/>
  <c r="BF363" i="1" s="1"/>
  <c r="BG362" i="1"/>
  <c r="AW365" i="1"/>
  <c r="AT366" i="1"/>
  <c r="AQ365" i="1"/>
  <c r="AX364" i="1"/>
  <c r="BA364" i="1" s="1"/>
  <c r="BB364" i="1" s="1"/>
  <c r="AY363" i="1"/>
  <c r="AZ363" i="1" s="1"/>
  <c r="BC363" i="1"/>
  <c r="BD363" i="1" s="1"/>
  <c r="BG363" i="1" s="1"/>
  <c r="AC362" i="1"/>
  <c r="AD362" i="1" s="1"/>
  <c r="AG362" i="1"/>
  <c r="AA366" i="1"/>
  <c r="AE362" i="1"/>
  <c r="U364" i="1"/>
  <c r="AB363" i="1"/>
  <c r="AF363" i="1" s="1"/>
  <c r="AF362" i="1"/>
  <c r="X364" i="1"/>
  <c r="P364" i="1"/>
  <c r="O364" i="1"/>
  <c r="K365" i="1"/>
  <c r="L365" i="1" s="1"/>
  <c r="M365" i="1" s="1"/>
  <c r="N364" i="1"/>
  <c r="AW366" i="1" l="1"/>
  <c r="AY364" i="1"/>
  <c r="AZ364" i="1" s="1"/>
  <c r="BC364" i="1"/>
  <c r="BD364" i="1" s="1"/>
  <c r="AQ366" i="1"/>
  <c r="AX365" i="1"/>
  <c r="BE365" i="1" s="1"/>
  <c r="BF365" i="1" s="1"/>
  <c r="AT367" i="1"/>
  <c r="BE364" i="1"/>
  <c r="BF364" i="1" s="1"/>
  <c r="X365" i="1"/>
  <c r="U365" i="1"/>
  <c r="AB364" i="1"/>
  <c r="AC363" i="1"/>
  <c r="AD363" i="1" s="1"/>
  <c r="AG363" i="1"/>
  <c r="AE363" i="1"/>
  <c r="AA367" i="1"/>
  <c r="K366" i="1"/>
  <c r="L366" i="1" s="1"/>
  <c r="M366" i="1" s="1"/>
  <c r="P365" i="1"/>
  <c r="O365" i="1"/>
  <c r="N365" i="1"/>
  <c r="BG364" i="1" l="1"/>
  <c r="AT368" i="1"/>
  <c r="BA365" i="1"/>
  <c r="BB365" i="1" s="1"/>
  <c r="AX366" i="1"/>
  <c r="BA366" i="1" s="1"/>
  <c r="BB366" i="1" s="1"/>
  <c r="AQ367" i="1"/>
  <c r="AY365" i="1"/>
  <c r="AZ365" i="1" s="1"/>
  <c r="BC365" i="1"/>
  <c r="BD365" i="1" s="1"/>
  <c r="AW367" i="1"/>
  <c r="BE366" i="1"/>
  <c r="BF366" i="1" s="1"/>
  <c r="AC364" i="1"/>
  <c r="AD364" i="1" s="1"/>
  <c r="AG364" i="1"/>
  <c r="AF364" i="1"/>
  <c r="AA368" i="1"/>
  <c r="AE364" i="1"/>
  <c r="U366" i="1"/>
  <c r="AB365" i="1"/>
  <c r="X366" i="1"/>
  <c r="K367" i="1"/>
  <c r="L367" i="1" s="1"/>
  <c r="M367" i="1" s="1"/>
  <c r="P366" i="1"/>
  <c r="O366" i="1"/>
  <c r="N366" i="1"/>
  <c r="BG365" i="1" l="1"/>
  <c r="AX367" i="1"/>
  <c r="AQ368" i="1"/>
  <c r="AT369" i="1"/>
  <c r="BE367" i="1"/>
  <c r="BF367" i="1" s="1"/>
  <c r="AW368" i="1"/>
  <c r="AY366" i="1"/>
  <c r="AZ366" i="1" s="1"/>
  <c r="BC366" i="1"/>
  <c r="BD366" i="1" s="1"/>
  <c r="BG366" i="1" s="1"/>
  <c r="X367" i="1"/>
  <c r="AC365" i="1"/>
  <c r="AD365" i="1" s="1"/>
  <c r="AG365" i="1"/>
  <c r="AE365" i="1"/>
  <c r="AA369" i="1"/>
  <c r="AF365" i="1"/>
  <c r="U367" i="1"/>
  <c r="AB366" i="1"/>
  <c r="AE366" i="1" s="1"/>
  <c r="K368" i="1"/>
  <c r="L368" i="1" s="1"/>
  <c r="M368" i="1" s="1"/>
  <c r="O367" i="1"/>
  <c r="P367" i="1"/>
  <c r="N367" i="1"/>
  <c r="AW369" i="1" l="1"/>
  <c r="AQ369" i="1"/>
  <c r="AX368" i="1"/>
  <c r="AT370" i="1"/>
  <c r="AY367" i="1"/>
  <c r="AZ367" i="1" s="1"/>
  <c r="BC367" i="1"/>
  <c r="BD367" i="1" s="1"/>
  <c r="BA367" i="1"/>
  <c r="BB367" i="1" s="1"/>
  <c r="BG367" i="1" s="1"/>
  <c r="U368" i="1"/>
  <c r="AB367" i="1"/>
  <c r="AF367" i="1" s="1"/>
  <c r="AA370" i="1"/>
  <c r="X368" i="1"/>
  <c r="AC366" i="1"/>
  <c r="AD366" i="1" s="1"/>
  <c r="AG366" i="1"/>
  <c r="AF366" i="1"/>
  <c r="P368" i="1"/>
  <c r="O368" i="1"/>
  <c r="K369" i="1"/>
  <c r="L369" i="1" s="1"/>
  <c r="M369" i="1" s="1"/>
  <c r="N368" i="1"/>
  <c r="AT371" i="1" l="1"/>
  <c r="AY368" i="1"/>
  <c r="AZ368" i="1" s="1"/>
  <c r="BC368" i="1"/>
  <c r="BD368" i="1" s="1"/>
  <c r="AW370" i="1"/>
  <c r="BA368" i="1"/>
  <c r="BB368" i="1" s="1"/>
  <c r="AQ370" i="1"/>
  <c r="AX369" i="1"/>
  <c r="BA369" i="1" s="1"/>
  <c r="BB369" i="1" s="1"/>
  <c r="BE368" i="1"/>
  <c r="BF368" i="1" s="1"/>
  <c r="X369" i="1"/>
  <c r="AC367" i="1"/>
  <c r="AD367" i="1" s="1"/>
  <c r="AG367" i="1"/>
  <c r="AA371" i="1"/>
  <c r="U369" i="1"/>
  <c r="AB368" i="1"/>
  <c r="AF368" i="1" s="1"/>
  <c r="AE367" i="1"/>
  <c r="K370" i="1"/>
  <c r="L370" i="1" s="1"/>
  <c r="M370" i="1" s="1"/>
  <c r="O369" i="1"/>
  <c r="P369" i="1"/>
  <c r="N369" i="1"/>
  <c r="BG368" i="1" l="1"/>
  <c r="AY369" i="1"/>
  <c r="AZ369" i="1" s="1"/>
  <c r="BC369" i="1"/>
  <c r="BD369" i="1" s="1"/>
  <c r="AW371" i="1"/>
  <c r="AX370" i="1"/>
  <c r="AQ371" i="1"/>
  <c r="BE369" i="1"/>
  <c r="BF369" i="1" s="1"/>
  <c r="AT372" i="1"/>
  <c r="AA372" i="1"/>
  <c r="AE368" i="1"/>
  <c r="AC368" i="1"/>
  <c r="AD368" i="1" s="1"/>
  <c r="AG368" i="1"/>
  <c r="U370" i="1"/>
  <c r="AB369" i="1"/>
  <c r="X370" i="1"/>
  <c r="K371" i="1"/>
  <c r="L371" i="1" s="1"/>
  <c r="M371" i="1" s="1"/>
  <c r="P370" i="1"/>
  <c r="O370" i="1"/>
  <c r="N370" i="1"/>
  <c r="BG369" i="1" l="1"/>
  <c r="AT373" i="1"/>
  <c r="AY370" i="1"/>
  <c r="AZ370" i="1" s="1"/>
  <c r="BC370" i="1"/>
  <c r="BD370" i="1" s="1"/>
  <c r="AX371" i="1"/>
  <c r="BE371" i="1" s="1"/>
  <c r="BF371" i="1" s="1"/>
  <c r="AQ372" i="1"/>
  <c r="BE370" i="1"/>
  <c r="BF370" i="1" s="1"/>
  <c r="BA370" i="1"/>
  <c r="BB370" i="1" s="1"/>
  <c r="BG370" i="1" s="1"/>
  <c r="AW372" i="1"/>
  <c r="AC369" i="1"/>
  <c r="AD369" i="1" s="1"/>
  <c r="AG369" i="1"/>
  <c r="AE369" i="1"/>
  <c r="AF369" i="1"/>
  <c r="X371" i="1"/>
  <c r="U371" i="1"/>
  <c r="AB370" i="1"/>
  <c r="AF370" i="1" s="1"/>
  <c r="AA373" i="1"/>
  <c r="K372" i="1"/>
  <c r="L372" i="1" s="1"/>
  <c r="M372" i="1" s="1"/>
  <c r="P371" i="1"/>
  <c r="O371" i="1"/>
  <c r="N371" i="1"/>
  <c r="AW373" i="1" l="1"/>
  <c r="AQ373" i="1"/>
  <c r="AX372" i="1"/>
  <c r="BA372" i="1" s="1"/>
  <c r="BB372" i="1" s="1"/>
  <c r="AY371" i="1"/>
  <c r="AZ371" i="1" s="1"/>
  <c r="BC371" i="1"/>
  <c r="BD371" i="1" s="1"/>
  <c r="BA371" i="1"/>
  <c r="BB371" i="1" s="1"/>
  <c r="BG371" i="1" s="1"/>
  <c r="AT374" i="1"/>
  <c r="U372" i="1"/>
  <c r="AB371" i="1"/>
  <c r="AF371" i="1" s="1"/>
  <c r="AA374" i="1"/>
  <c r="AE370" i="1"/>
  <c r="X372" i="1"/>
  <c r="AC370" i="1"/>
  <c r="AD370" i="1" s="1"/>
  <c r="AG370" i="1"/>
  <c r="K373" i="1"/>
  <c r="L373" i="1" s="1"/>
  <c r="M373" i="1" s="1"/>
  <c r="P372" i="1"/>
  <c r="O372" i="1"/>
  <c r="N372" i="1"/>
  <c r="AT375" i="1" l="1"/>
  <c r="AW374" i="1"/>
  <c r="AY372" i="1"/>
  <c r="AZ372" i="1" s="1"/>
  <c r="BC372" i="1"/>
  <c r="BD372" i="1" s="1"/>
  <c r="AQ374" i="1"/>
  <c r="AX373" i="1"/>
  <c r="BA373" i="1" s="1"/>
  <c r="BB373" i="1" s="1"/>
  <c r="BE372" i="1"/>
  <c r="BF372" i="1" s="1"/>
  <c r="X373" i="1"/>
  <c r="AA375" i="1"/>
  <c r="U373" i="1"/>
  <c r="AB372" i="1"/>
  <c r="AC371" i="1"/>
  <c r="AD371" i="1" s="1"/>
  <c r="AG371" i="1"/>
  <c r="AE371" i="1"/>
  <c r="K374" i="1"/>
  <c r="L374" i="1" s="1"/>
  <c r="M374" i="1" s="1"/>
  <c r="P373" i="1"/>
  <c r="O373" i="1"/>
  <c r="N373" i="1"/>
  <c r="BG372" i="1" l="1"/>
  <c r="AW375" i="1"/>
  <c r="AY373" i="1"/>
  <c r="AZ373" i="1" s="1"/>
  <c r="BC373" i="1"/>
  <c r="BD373" i="1" s="1"/>
  <c r="AX374" i="1"/>
  <c r="BA374" i="1" s="1"/>
  <c r="BB374" i="1" s="1"/>
  <c r="AQ375" i="1"/>
  <c r="BE373" i="1"/>
  <c r="BF373" i="1" s="1"/>
  <c r="AT376" i="1"/>
  <c r="AC372" i="1"/>
  <c r="AD372" i="1" s="1"/>
  <c r="AG372" i="1"/>
  <c r="AE372" i="1"/>
  <c r="AA376" i="1"/>
  <c r="AF372" i="1"/>
  <c r="U374" i="1"/>
  <c r="AB373" i="1"/>
  <c r="X374" i="1"/>
  <c r="O374" i="1"/>
  <c r="P374" i="1"/>
  <c r="K375" i="1"/>
  <c r="L375" i="1" s="1"/>
  <c r="M375" i="1" s="1"/>
  <c r="N374" i="1"/>
  <c r="BG373" i="1" l="1"/>
  <c r="AT377" i="1"/>
  <c r="AY374" i="1"/>
  <c r="AZ374" i="1" s="1"/>
  <c r="BC374" i="1"/>
  <c r="BD374" i="1" s="1"/>
  <c r="BE374" i="1"/>
  <c r="BF374" i="1" s="1"/>
  <c r="AX375" i="1"/>
  <c r="BA375" i="1" s="1"/>
  <c r="BB375" i="1" s="1"/>
  <c r="AQ376" i="1"/>
  <c r="AW376" i="1"/>
  <c r="X375" i="1"/>
  <c r="AC373" i="1"/>
  <c r="AD373" i="1" s="1"/>
  <c r="AG373" i="1"/>
  <c r="AE373" i="1"/>
  <c r="AA377" i="1"/>
  <c r="AF373" i="1"/>
  <c r="U375" i="1"/>
  <c r="AB374" i="1"/>
  <c r="AE374" i="1" s="1"/>
  <c r="K376" i="1"/>
  <c r="L376" i="1" s="1"/>
  <c r="M376" i="1" s="1"/>
  <c r="P375" i="1"/>
  <c r="O375" i="1"/>
  <c r="N375" i="1"/>
  <c r="BG374" i="1" l="1"/>
  <c r="BE375" i="1"/>
  <c r="BF375" i="1" s="1"/>
  <c r="AQ377" i="1"/>
  <c r="AX376" i="1"/>
  <c r="BA376" i="1" s="1"/>
  <c r="BB376" i="1" s="1"/>
  <c r="AW377" i="1"/>
  <c r="AY375" i="1"/>
  <c r="AZ375" i="1" s="1"/>
  <c r="BC375" i="1"/>
  <c r="BD375" i="1" s="1"/>
  <c r="BG375" i="1" s="1"/>
  <c r="AT378" i="1"/>
  <c r="AC374" i="1"/>
  <c r="AD374" i="1" s="1"/>
  <c r="AG374" i="1"/>
  <c r="AB375" i="1"/>
  <c r="AF375" i="1" s="1"/>
  <c r="U376" i="1"/>
  <c r="AA378" i="1"/>
  <c r="AF374" i="1"/>
  <c r="X376" i="1"/>
  <c r="K377" i="1"/>
  <c r="L377" i="1" s="1"/>
  <c r="M377" i="1" s="1"/>
  <c r="O376" i="1"/>
  <c r="P376" i="1"/>
  <c r="N376" i="1"/>
  <c r="AT379" i="1" l="1"/>
  <c r="AW378" i="1"/>
  <c r="BE376" i="1"/>
  <c r="BF376" i="1" s="1"/>
  <c r="AY376" i="1"/>
  <c r="AZ376" i="1" s="1"/>
  <c r="BC376" i="1"/>
  <c r="BD376" i="1" s="1"/>
  <c r="BG376" i="1" s="1"/>
  <c r="AQ378" i="1"/>
  <c r="AX377" i="1"/>
  <c r="BE377" i="1" s="1"/>
  <c r="BF377" i="1" s="1"/>
  <c r="U377" i="1"/>
  <c r="AB376" i="1"/>
  <c r="AC375" i="1"/>
  <c r="AD375" i="1" s="1"/>
  <c r="AG375" i="1"/>
  <c r="X377" i="1"/>
  <c r="AF376" i="1"/>
  <c r="AA379" i="1"/>
  <c r="AE375" i="1"/>
  <c r="P377" i="1"/>
  <c r="O377" i="1"/>
  <c r="K378" i="1"/>
  <c r="L378" i="1" s="1"/>
  <c r="M378" i="1" s="1"/>
  <c r="N377" i="1"/>
  <c r="BA377" i="1" l="1"/>
  <c r="BB377" i="1" s="1"/>
  <c r="AX378" i="1"/>
  <c r="BA378" i="1" s="1"/>
  <c r="BB378" i="1" s="1"/>
  <c r="AQ379" i="1"/>
  <c r="AY377" i="1"/>
  <c r="AZ377" i="1" s="1"/>
  <c r="BC377" i="1"/>
  <c r="BD377" i="1" s="1"/>
  <c r="AW379" i="1"/>
  <c r="BE378" i="1"/>
  <c r="BF378" i="1" s="1"/>
  <c r="AT380" i="1"/>
  <c r="AA380" i="1"/>
  <c r="X378" i="1"/>
  <c r="AC376" i="1"/>
  <c r="AD376" i="1" s="1"/>
  <c r="AG376" i="1"/>
  <c r="AE376" i="1"/>
  <c r="AB377" i="1"/>
  <c r="AE377" i="1" s="1"/>
  <c r="U378" i="1"/>
  <c r="K379" i="1"/>
  <c r="L379" i="1" s="1"/>
  <c r="M379" i="1" s="1"/>
  <c r="P378" i="1"/>
  <c r="O378" i="1"/>
  <c r="N378" i="1"/>
  <c r="BG377" i="1" l="1"/>
  <c r="AT381" i="1"/>
  <c r="AW380" i="1"/>
  <c r="AX379" i="1"/>
  <c r="BA379" i="1" s="1"/>
  <c r="BB379" i="1" s="1"/>
  <c r="AQ380" i="1"/>
  <c r="AY378" i="1"/>
  <c r="AZ378" i="1" s="1"/>
  <c r="BC378" i="1"/>
  <c r="BD378" i="1" s="1"/>
  <c r="BG378" i="1" s="1"/>
  <c r="U379" i="1"/>
  <c r="AB378" i="1"/>
  <c r="AE378" i="1" s="1"/>
  <c r="AC377" i="1"/>
  <c r="AD377" i="1" s="1"/>
  <c r="AG377" i="1"/>
  <c r="X379" i="1"/>
  <c r="AF377" i="1"/>
  <c r="AA381" i="1"/>
  <c r="P379" i="1"/>
  <c r="O379" i="1"/>
  <c r="K380" i="1"/>
  <c r="L380" i="1" s="1"/>
  <c r="M380" i="1" s="1"/>
  <c r="N379" i="1"/>
  <c r="AQ381" i="1" l="1"/>
  <c r="AX380" i="1"/>
  <c r="AW381" i="1"/>
  <c r="AY379" i="1"/>
  <c r="AZ379" i="1" s="1"/>
  <c r="BC379" i="1"/>
  <c r="BD379" i="1" s="1"/>
  <c r="BE379" i="1"/>
  <c r="BF379" i="1" s="1"/>
  <c r="AT382" i="1"/>
  <c r="AF378" i="1"/>
  <c r="AA382" i="1"/>
  <c r="X380" i="1"/>
  <c r="AC378" i="1"/>
  <c r="AD378" i="1" s="1"/>
  <c r="AG378" i="1"/>
  <c r="U380" i="1"/>
  <c r="AB379" i="1"/>
  <c r="AE379" i="1" s="1"/>
  <c r="K381" i="1"/>
  <c r="L381" i="1" s="1"/>
  <c r="M381" i="1" s="1"/>
  <c r="P380" i="1"/>
  <c r="O380" i="1"/>
  <c r="N380" i="1"/>
  <c r="BG379" i="1" l="1"/>
  <c r="AY380" i="1"/>
  <c r="AZ380" i="1" s="1"/>
  <c r="BC380" i="1"/>
  <c r="BD380" i="1" s="1"/>
  <c r="AW382" i="1"/>
  <c r="AT383" i="1"/>
  <c r="BE380" i="1"/>
  <c r="BF380" i="1" s="1"/>
  <c r="BA380" i="1"/>
  <c r="BB380" i="1" s="1"/>
  <c r="BG380" i="1" s="1"/>
  <c r="AQ382" i="1"/>
  <c r="AX381" i="1"/>
  <c r="BA381" i="1" s="1"/>
  <c r="BB381" i="1" s="1"/>
  <c r="AC379" i="1"/>
  <c r="AD379" i="1" s="1"/>
  <c r="AG379" i="1"/>
  <c r="U381" i="1"/>
  <c r="AB380" i="1"/>
  <c r="AF380" i="1" s="1"/>
  <c r="AF379" i="1"/>
  <c r="X381" i="1"/>
  <c r="AA383" i="1"/>
  <c r="P381" i="1"/>
  <c r="O381" i="1"/>
  <c r="K382" i="1"/>
  <c r="L382" i="1" s="1"/>
  <c r="M382" i="1" s="1"/>
  <c r="N381" i="1"/>
  <c r="AY381" i="1" l="1"/>
  <c r="AZ381" i="1" s="1"/>
  <c r="BC381" i="1"/>
  <c r="BD381" i="1" s="1"/>
  <c r="AT384" i="1"/>
  <c r="AW383" i="1"/>
  <c r="AX382" i="1"/>
  <c r="BA382" i="1" s="1"/>
  <c r="BB382" i="1" s="1"/>
  <c r="AQ383" i="1"/>
  <c r="BE381" i="1"/>
  <c r="BF381" i="1" s="1"/>
  <c r="AA384" i="1"/>
  <c r="X382" i="1"/>
  <c r="AC380" i="1"/>
  <c r="AD380" i="1" s="1"/>
  <c r="AG380" i="1"/>
  <c r="AE380" i="1"/>
  <c r="U382" i="1"/>
  <c r="AB381" i="1"/>
  <c r="K383" i="1"/>
  <c r="L383" i="1" s="1"/>
  <c r="M383" i="1" s="1"/>
  <c r="P382" i="1"/>
  <c r="O382" i="1"/>
  <c r="N382" i="1"/>
  <c r="BG381" i="1" l="1"/>
  <c r="AY382" i="1"/>
  <c r="AZ382" i="1" s="1"/>
  <c r="BC382" i="1"/>
  <c r="BD382" i="1" s="1"/>
  <c r="AT385" i="1"/>
  <c r="AX383" i="1"/>
  <c r="BA383" i="1" s="1"/>
  <c r="BB383" i="1" s="1"/>
  <c r="AQ384" i="1"/>
  <c r="BE382" i="1"/>
  <c r="BF382" i="1" s="1"/>
  <c r="AW384" i="1"/>
  <c r="U383" i="1"/>
  <c r="AB382" i="1"/>
  <c r="AE382" i="1" s="1"/>
  <c r="AC381" i="1"/>
  <c r="AD381" i="1" s="1"/>
  <c r="AG381" i="1"/>
  <c r="AE381" i="1"/>
  <c r="AF381" i="1"/>
  <c r="AF382" i="1"/>
  <c r="X383" i="1"/>
  <c r="AA385" i="1"/>
  <c r="K384" i="1"/>
  <c r="L384" i="1" s="1"/>
  <c r="M384" i="1" s="1"/>
  <c r="O383" i="1"/>
  <c r="P383" i="1"/>
  <c r="N383" i="1"/>
  <c r="BG382" i="1" l="1"/>
  <c r="BE383" i="1"/>
  <c r="BF383" i="1" s="1"/>
  <c r="AW385" i="1"/>
  <c r="AQ385" i="1"/>
  <c r="AX384" i="1"/>
  <c r="BE384" i="1" s="1"/>
  <c r="BF384" i="1" s="1"/>
  <c r="AT386" i="1"/>
  <c r="AY383" i="1"/>
  <c r="AZ383" i="1" s="1"/>
  <c r="BC383" i="1"/>
  <c r="BD383" i="1" s="1"/>
  <c r="BG383" i="1" s="1"/>
  <c r="X384" i="1"/>
  <c r="AA386" i="1"/>
  <c r="AC382" i="1"/>
  <c r="AD382" i="1" s="1"/>
  <c r="AG382" i="1"/>
  <c r="U384" i="1"/>
  <c r="AB383" i="1"/>
  <c r="P384" i="1"/>
  <c r="O384" i="1"/>
  <c r="K385" i="1"/>
  <c r="L385" i="1" s="1"/>
  <c r="M385" i="1" s="1"/>
  <c r="N384" i="1"/>
  <c r="AT387" i="1" l="1"/>
  <c r="AY384" i="1"/>
  <c r="AZ384" i="1" s="1"/>
  <c r="BC384" i="1"/>
  <c r="BD384" i="1" s="1"/>
  <c r="BA384" i="1"/>
  <c r="BB384" i="1" s="1"/>
  <c r="BG384" i="1" s="1"/>
  <c r="AQ386" i="1"/>
  <c r="AX385" i="1"/>
  <c r="BA385" i="1" s="1"/>
  <c r="BB385" i="1" s="1"/>
  <c r="AW386" i="1"/>
  <c r="AC383" i="1"/>
  <c r="AD383" i="1" s="1"/>
  <c r="AG383" i="1"/>
  <c r="AE383" i="1"/>
  <c r="U385" i="1"/>
  <c r="AB384" i="1"/>
  <c r="AF384" i="1" s="1"/>
  <c r="AA387" i="1"/>
  <c r="AF383" i="1"/>
  <c r="X385" i="1"/>
  <c r="K386" i="1"/>
  <c r="L386" i="1" s="1"/>
  <c r="M386" i="1" s="1"/>
  <c r="P385" i="1"/>
  <c r="O385" i="1"/>
  <c r="N385" i="1"/>
  <c r="BE385" i="1" l="1"/>
  <c r="BF385" i="1" s="1"/>
  <c r="AW387" i="1"/>
  <c r="AX386" i="1"/>
  <c r="BE386" i="1" s="1"/>
  <c r="BF386" i="1" s="1"/>
  <c r="AQ387" i="1"/>
  <c r="AY385" i="1"/>
  <c r="AZ385" i="1" s="1"/>
  <c r="BC385" i="1"/>
  <c r="BD385" i="1" s="1"/>
  <c r="BG385" i="1" s="1"/>
  <c r="AT388" i="1"/>
  <c r="AA388" i="1"/>
  <c r="X386" i="1"/>
  <c r="AC384" i="1"/>
  <c r="AD384" i="1" s="1"/>
  <c r="AG384" i="1"/>
  <c r="U386" i="1"/>
  <c r="AB385" i="1"/>
  <c r="AE384" i="1"/>
  <c r="K387" i="1"/>
  <c r="L387" i="1" s="1"/>
  <c r="M387" i="1" s="1"/>
  <c r="P386" i="1"/>
  <c r="O386" i="1"/>
  <c r="N386" i="1"/>
  <c r="BA386" i="1" l="1"/>
  <c r="BB386" i="1" s="1"/>
  <c r="AT389" i="1"/>
  <c r="AX387" i="1"/>
  <c r="BA387" i="1" s="1"/>
  <c r="BB387" i="1" s="1"/>
  <c r="AQ388" i="1"/>
  <c r="AY386" i="1"/>
  <c r="AZ386" i="1" s="1"/>
  <c r="BC386" i="1"/>
  <c r="BD386" i="1" s="1"/>
  <c r="BE387" i="1"/>
  <c r="BF387" i="1" s="1"/>
  <c r="AW388" i="1"/>
  <c r="AC385" i="1"/>
  <c r="AD385" i="1" s="1"/>
  <c r="AG385" i="1"/>
  <c r="U387" i="1"/>
  <c r="AB386" i="1"/>
  <c r="AF386" i="1" s="1"/>
  <c r="AE385" i="1"/>
  <c r="AF385" i="1"/>
  <c r="X387" i="1"/>
  <c r="AA389" i="1"/>
  <c r="K388" i="1"/>
  <c r="L388" i="1" s="1"/>
  <c r="M388" i="1" s="1"/>
  <c r="P387" i="1"/>
  <c r="O387" i="1"/>
  <c r="N387" i="1"/>
  <c r="BG386" i="1" l="1"/>
  <c r="AW389" i="1"/>
  <c r="AQ389" i="1"/>
  <c r="AX388" i="1"/>
  <c r="BA388" i="1" s="1"/>
  <c r="BB388" i="1" s="1"/>
  <c r="AY387" i="1"/>
  <c r="AZ387" i="1" s="1"/>
  <c r="BC387" i="1"/>
  <c r="BD387" i="1" s="1"/>
  <c r="BG387" i="1" s="1"/>
  <c r="AT390" i="1"/>
  <c r="AA390" i="1"/>
  <c r="AC386" i="1"/>
  <c r="AD386" i="1" s="1"/>
  <c r="AG386" i="1"/>
  <c r="X388" i="1"/>
  <c r="AE386" i="1"/>
  <c r="U388" i="1"/>
  <c r="AB387" i="1"/>
  <c r="K389" i="1"/>
  <c r="L389" i="1" s="1"/>
  <c r="M389" i="1" s="1"/>
  <c r="P388" i="1"/>
  <c r="O388" i="1"/>
  <c r="N388" i="1"/>
  <c r="AT391" i="1" l="1"/>
  <c r="AW390" i="1"/>
  <c r="AY388" i="1"/>
  <c r="AZ388" i="1" s="1"/>
  <c r="BC388" i="1"/>
  <c r="BD388" i="1" s="1"/>
  <c r="AQ390" i="1"/>
  <c r="AX389" i="1"/>
  <c r="BA389" i="1" s="1"/>
  <c r="BB389" i="1" s="1"/>
  <c r="BE388" i="1"/>
  <c r="BF388" i="1" s="1"/>
  <c r="AC387" i="1"/>
  <c r="AD387" i="1" s="1"/>
  <c r="AG387" i="1"/>
  <c r="U389" i="1"/>
  <c r="AB388" i="1"/>
  <c r="AE388" i="1" s="1"/>
  <c r="AF387" i="1"/>
  <c r="AE387" i="1"/>
  <c r="X389" i="1"/>
  <c r="AA391" i="1"/>
  <c r="K390" i="1"/>
  <c r="L390" i="1" s="1"/>
  <c r="M390" i="1" s="1"/>
  <c r="P389" i="1"/>
  <c r="O389" i="1"/>
  <c r="N389" i="1"/>
  <c r="BG388" i="1" l="1"/>
  <c r="AY389" i="1"/>
  <c r="AZ389" i="1" s="1"/>
  <c r="BC389" i="1"/>
  <c r="BD389" i="1" s="1"/>
  <c r="AX390" i="1"/>
  <c r="BA390" i="1" s="1"/>
  <c r="BB390" i="1" s="1"/>
  <c r="AQ391" i="1"/>
  <c r="BE389" i="1"/>
  <c r="BF389" i="1" s="1"/>
  <c r="AW391" i="1"/>
  <c r="BE390" i="1"/>
  <c r="BF390" i="1" s="1"/>
  <c r="AT392" i="1"/>
  <c r="AF388" i="1"/>
  <c r="AA392" i="1"/>
  <c r="X390" i="1"/>
  <c r="AC388" i="1"/>
  <c r="AD388" i="1" s="1"/>
  <c r="AG388" i="1"/>
  <c r="U390" i="1"/>
  <c r="AB389" i="1"/>
  <c r="P390" i="1"/>
  <c r="O390" i="1"/>
  <c r="K391" i="1"/>
  <c r="L391" i="1" s="1"/>
  <c r="M391" i="1" s="1"/>
  <c r="N390" i="1"/>
  <c r="BG389" i="1" l="1"/>
  <c r="AT393" i="1"/>
  <c r="AX391" i="1"/>
  <c r="BE391" i="1" s="1"/>
  <c r="BF391" i="1" s="1"/>
  <c r="AQ392" i="1"/>
  <c r="AW392" i="1"/>
  <c r="AY390" i="1"/>
  <c r="AZ390" i="1" s="1"/>
  <c r="BC390" i="1"/>
  <c r="BD390" i="1" s="1"/>
  <c r="BG390" i="1" s="1"/>
  <c r="AC389" i="1"/>
  <c r="AD389" i="1" s="1"/>
  <c r="AG389" i="1"/>
  <c r="U391" i="1"/>
  <c r="AB390" i="1"/>
  <c r="AE390" i="1" s="1"/>
  <c r="AE389" i="1"/>
  <c r="AF389" i="1"/>
  <c r="X391" i="1"/>
  <c r="AA393" i="1"/>
  <c r="P391" i="1"/>
  <c r="O391" i="1"/>
  <c r="K392" i="1"/>
  <c r="L392" i="1" s="1"/>
  <c r="M392" i="1" s="1"/>
  <c r="N391" i="1"/>
  <c r="AW393" i="1" l="1"/>
  <c r="AY391" i="1"/>
  <c r="AZ391" i="1" s="1"/>
  <c r="BC391" i="1"/>
  <c r="BD391" i="1" s="1"/>
  <c r="AQ393" i="1"/>
  <c r="AX392" i="1"/>
  <c r="BA392" i="1" s="1"/>
  <c r="BB392" i="1" s="1"/>
  <c r="BA391" i="1"/>
  <c r="BB391" i="1" s="1"/>
  <c r="BG391" i="1" s="1"/>
  <c r="AT394" i="1"/>
  <c r="AF390" i="1"/>
  <c r="AA394" i="1"/>
  <c r="X392" i="1"/>
  <c r="AC390" i="1"/>
  <c r="AD390" i="1" s="1"/>
  <c r="AG390" i="1"/>
  <c r="AB391" i="1"/>
  <c r="U392" i="1"/>
  <c r="K393" i="1"/>
  <c r="L393" i="1" s="1"/>
  <c r="M393" i="1" s="1"/>
  <c r="O392" i="1"/>
  <c r="P392" i="1"/>
  <c r="N392" i="1"/>
  <c r="AT395" i="1" l="1"/>
  <c r="AQ394" i="1"/>
  <c r="AX393" i="1"/>
  <c r="BA393" i="1" s="1"/>
  <c r="BB393" i="1" s="1"/>
  <c r="AW394" i="1"/>
  <c r="AY392" i="1"/>
  <c r="AZ392" i="1" s="1"/>
  <c r="BC392" i="1"/>
  <c r="BD392" i="1" s="1"/>
  <c r="BE392" i="1"/>
  <c r="BF392" i="1" s="1"/>
  <c r="AC391" i="1"/>
  <c r="AD391" i="1" s="1"/>
  <c r="AG391" i="1"/>
  <c r="AE391" i="1"/>
  <c r="X393" i="1"/>
  <c r="U393" i="1"/>
  <c r="AB392" i="1"/>
  <c r="AF391" i="1"/>
  <c r="AA395" i="1"/>
  <c r="K394" i="1"/>
  <c r="L394" i="1" s="1"/>
  <c r="M394" i="1" s="1"/>
  <c r="P393" i="1"/>
  <c r="O393" i="1"/>
  <c r="N393" i="1"/>
  <c r="BG392" i="1" l="1"/>
  <c r="BE393" i="1"/>
  <c r="BF393" i="1" s="1"/>
  <c r="AX394" i="1"/>
  <c r="BA394" i="1" s="1"/>
  <c r="BB394" i="1" s="1"/>
  <c r="AQ395" i="1"/>
  <c r="AW395" i="1"/>
  <c r="AY393" i="1"/>
  <c r="AZ393" i="1" s="1"/>
  <c r="BC393" i="1"/>
  <c r="BD393" i="1" s="1"/>
  <c r="BG393" i="1" s="1"/>
  <c r="AT396" i="1"/>
  <c r="AC392" i="1"/>
  <c r="AD392" i="1" s="1"/>
  <c r="AG392" i="1"/>
  <c r="AB393" i="1"/>
  <c r="AE393" i="1" s="1"/>
  <c r="U394" i="1"/>
  <c r="X394" i="1"/>
  <c r="AA396" i="1"/>
  <c r="AE392" i="1"/>
  <c r="AF392" i="1"/>
  <c r="P394" i="1"/>
  <c r="O394" i="1"/>
  <c r="K395" i="1"/>
  <c r="L395" i="1" s="1"/>
  <c r="M395" i="1" s="1"/>
  <c r="N394" i="1"/>
  <c r="BE394" i="1" l="1"/>
  <c r="BF394" i="1" s="1"/>
  <c r="AT397" i="1"/>
  <c r="AX395" i="1"/>
  <c r="BA395" i="1" s="1"/>
  <c r="BB395" i="1" s="1"/>
  <c r="AQ396" i="1"/>
  <c r="AW396" i="1"/>
  <c r="AY394" i="1"/>
  <c r="AZ394" i="1" s="1"/>
  <c r="BC394" i="1"/>
  <c r="BD394" i="1" s="1"/>
  <c r="BG394" i="1" s="1"/>
  <c r="AF393" i="1"/>
  <c r="U395" i="1"/>
  <c r="AB394" i="1"/>
  <c r="AC393" i="1"/>
  <c r="AD393" i="1" s="1"/>
  <c r="AG393" i="1"/>
  <c r="AA397" i="1"/>
  <c r="X395" i="1"/>
  <c r="AF394" i="1"/>
  <c r="K396" i="1"/>
  <c r="L396" i="1" s="1"/>
  <c r="M396" i="1" s="1"/>
  <c r="P395" i="1"/>
  <c r="O395" i="1"/>
  <c r="N395" i="1"/>
  <c r="BE395" i="1" l="1"/>
  <c r="BF395" i="1" s="1"/>
  <c r="AW397" i="1"/>
  <c r="AQ397" i="1"/>
  <c r="AX396" i="1"/>
  <c r="AY395" i="1"/>
  <c r="AZ395" i="1" s="1"/>
  <c r="BC395" i="1"/>
  <c r="BD395" i="1" s="1"/>
  <c r="BG395" i="1" s="1"/>
  <c r="AT398" i="1"/>
  <c r="AA398" i="1"/>
  <c r="X396" i="1"/>
  <c r="AC394" i="1"/>
  <c r="AD394" i="1" s="1"/>
  <c r="AG394" i="1"/>
  <c r="AE394" i="1"/>
  <c r="AB395" i="1"/>
  <c r="AE395" i="1" s="1"/>
  <c r="U396" i="1"/>
  <c r="K397" i="1"/>
  <c r="L397" i="1" s="1"/>
  <c r="M397" i="1" s="1"/>
  <c r="P396" i="1"/>
  <c r="O396" i="1"/>
  <c r="N396" i="1"/>
  <c r="AT399" i="1" l="1"/>
  <c r="AY396" i="1"/>
  <c r="AZ396" i="1" s="1"/>
  <c r="BC396" i="1"/>
  <c r="BD396" i="1" s="1"/>
  <c r="BA396" i="1"/>
  <c r="BB396" i="1" s="1"/>
  <c r="AQ398" i="1"/>
  <c r="AX397" i="1"/>
  <c r="BA397" i="1" s="1"/>
  <c r="BB397" i="1" s="1"/>
  <c r="AW398" i="1"/>
  <c r="BE396" i="1"/>
  <c r="BF396" i="1" s="1"/>
  <c r="U397" i="1"/>
  <c r="AB396" i="1"/>
  <c r="X397" i="1"/>
  <c r="AC395" i="1"/>
  <c r="AD395" i="1" s="1"/>
  <c r="AG395" i="1"/>
  <c r="AF395" i="1"/>
  <c r="AA399" i="1"/>
  <c r="P397" i="1"/>
  <c r="O397" i="1"/>
  <c r="K398" i="1"/>
  <c r="L398" i="1" s="1"/>
  <c r="M398" i="1" s="1"/>
  <c r="N397" i="1"/>
  <c r="BG396" i="1" l="1"/>
  <c r="BE397" i="1"/>
  <c r="BF397" i="1" s="1"/>
  <c r="AY397" i="1"/>
  <c r="AZ397" i="1" s="1"/>
  <c r="BC397" i="1"/>
  <c r="BD397" i="1" s="1"/>
  <c r="BG397" i="1" s="1"/>
  <c r="AW399" i="1"/>
  <c r="AX398" i="1"/>
  <c r="BA398" i="1" s="1"/>
  <c r="BB398" i="1" s="1"/>
  <c r="AQ399" i="1"/>
  <c r="AT400" i="1"/>
  <c r="AA400" i="1"/>
  <c r="AC396" i="1"/>
  <c r="AD396" i="1" s="1"/>
  <c r="AG396" i="1"/>
  <c r="X398" i="1"/>
  <c r="AF396" i="1"/>
  <c r="AE396" i="1"/>
  <c r="AB397" i="1"/>
  <c r="AF397" i="1" s="1"/>
  <c r="U398" i="1"/>
  <c r="K399" i="1"/>
  <c r="L399" i="1" s="1"/>
  <c r="M399" i="1" s="1"/>
  <c r="P398" i="1"/>
  <c r="O398" i="1"/>
  <c r="N398" i="1"/>
  <c r="AT401" i="1" l="1"/>
  <c r="AY398" i="1"/>
  <c r="AZ398" i="1" s="1"/>
  <c r="BC398" i="1"/>
  <c r="BD398" i="1" s="1"/>
  <c r="BE398" i="1"/>
  <c r="BF398" i="1" s="1"/>
  <c r="AX399" i="1"/>
  <c r="BE399" i="1" s="1"/>
  <c r="BF399" i="1" s="1"/>
  <c r="AQ400" i="1"/>
  <c r="AW400" i="1"/>
  <c r="U399" i="1"/>
  <c r="AB398" i="1"/>
  <c r="AE398" i="1" s="1"/>
  <c r="AE397" i="1"/>
  <c r="AC397" i="1"/>
  <c r="AD397" i="1" s="1"/>
  <c r="AG397" i="1"/>
  <c r="X399" i="1"/>
  <c r="AF398" i="1"/>
  <c r="AA401" i="1"/>
  <c r="K400" i="1"/>
  <c r="L400" i="1" s="1"/>
  <c r="M400" i="1" s="1"/>
  <c r="O399" i="1"/>
  <c r="P399" i="1"/>
  <c r="N399" i="1"/>
  <c r="BG398" i="1" l="1"/>
  <c r="AW401" i="1"/>
  <c r="AY399" i="1"/>
  <c r="AZ399" i="1" s="1"/>
  <c r="BC399" i="1"/>
  <c r="BD399" i="1" s="1"/>
  <c r="AQ401" i="1"/>
  <c r="AX400" i="1"/>
  <c r="BA400" i="1" s="1"/>
  <c r="BB400" i="1" s="1"/>
  <c r="BA399" i="1"/>
  <c r="BB399" i="1" s="1"/>
  <c r="BG399" i="1" s="1"/>
  <c r="AT402" i="1"/>
  <c r="X400" i="1"/>
  <c r="AA402" i="1"/>
  <c r="AC398" i="1"/>
  <c r="AD398" i="1" s="1"/>
  <c r="AG398" i="1"/>
  <c r="AB399" i="1"/>
  <c r="AF399" i="1" s="1"/>
  <c r="U400" i="1"/>
  <c r="P400" i="1"/>
  <c r="O400" i="1"/>
  <c r="K401" i="1"/>
  <c r="L401" i="1" s="1"/>
  <c r="M401" i="1" s="1"/>
  <c r="N400" i="1"/>
  <c r="AT403" i="1" l="1"/>
  <c r="AW402" i="1"/>
  <c r="AY400" i="1"/>
  <c r="AZ400" i="1" s="1"/>
  <c r="BC400" i="1"/>
  <c r="BD400" i="1" s="1"/>
  <c r="AQ402" i="1"/>
  <c r="AX401" i="1"/>
  <c r="BE400" i="1"/>
  <c r="BF400" i="1" s="1"/>
  <c r="AE399" i="1"/>
  <c r="U401" i="1"/>
  <c r="AB400" i="1"/>
  <c r="AE400" i="1" s="1"/>
  <c r="AC399" i="1"/>
  <c r="AD399" i="1" s="1"/>
  <c r="AG399" i="1"/>
  <c r="AA403" i="1"/>
  <c r="AF400" i="1"/>
  <c r="X401" i="1"/>
  <c r="K402" i="1"/>
  <c r="L402" i="1" s="1"/>
  <c r="M402" i="1" s="1"/>
  <c r="P401" i="1"/>
  <c r="O401" i="1"/>
  <c r="N401" i="1"/>
  <c r="BG400" i="1" l="1"/>
  <c r="AY401" i="1"/>
  <c r="AZ401" i="1" s="1"/>
  <c r="BC401" i="1"/>
  <c r="BD401" i="1" s="1"/>
  <c r="BA401" i="1"/>
  <c r="BB401" i="1" s="1"/>
  <c r="AX402" i="1"/>
  <c r="BA402" i="1" s="1"/>
  <c r="BB402" i="1" s="1"/>
  <c r="AQ403" i="1"/>
  <c r="BE401" i="1"/>
  <c r="BF401" i="1" s="1"/>
  <c r="AW403" i="1"/>
  <c r="BE402" i="1"/>
  <c r="BF402" i="1" s="1"/>
  <c r="AT404" i="1"/>
  <c r="AA404" i="1"/>
  <c r="U402" i="1"/>
  <c r="AB401" i="1"/>
  <c r="AF401" i="1" s="1"/>
  <c r="X402" i="1"/>
  <c r="AC400" i="1"/>
  <c r="AD400" i="1" s="1"/>
  <c r="AG400" i="1"/>
  <c r="K403" i="1"/>
  <c r="L403" i="1" s="1"/>
  <c r="M403" i="1" s="1"/>
  <c r="P402" i="1"/>
  <c r="O402" i="1"/>
  <c r="N402" i="1"/>
  <c r="BG401" i="1" l="1"/>
  <c r="AX403" i="1"/>
  <c r="BE403" i="1" s="1"/>
  <c r="BF403" i="1" s="1"/>
  <c r="AQ404" i="1"/>
  <c r="AT405" i="1"/>
  <c r="AW404" i="1"/>
  <c r="AY402" i="1"/>
  <c r="AZ402" i="1" s="1"/>
  <c r="BC402" i="1"/>
  <c r="BD402" i="1" s="1"/>
  <c r="BG402" i="1" s="1"/>
  <c r="X403" i="1"/>
  <c r="AC401" i="1"/>
  <c r="AD401" i="1" s="1"/>
  <c r="AG401" i="1"/>
  <c r="U403" i="1"/>
  <c r="AB402" i="1"/>
  <c r="AE401" i="1"/>
  <c r="AA405" i="1"/>
  <c r="P403" i="1"/>
  <c r="O403" i="1"/>
  <c r="K404" i="1"/>
  <c r="L404" i="1" s="1"/>
  <c r="M404" i="1" s="1"/>
  <c r="N403" i="1"/>
  <c r="AW405" i="1" l="1"/>
  <c r="AQ405" i="1"/>
  <c r="AX404" i="1"/>
  <c r="BA404" i="1" s="1"/>
  <c r="BB404" i="1" s="1"/>
  <c r="AY403" i="1"/>
  <c r="AZ403" i="1" s="1"/>
  <c r="BC403" i="1"/>
  <c r="BD403" i="1" s="1"/>
  <c r="AT406" i="1"/>
  <c r="BA403" i="1"/>
  <c r="BB403" i="1" s="1"/>
  <c r="BG403" i="1" s="1"/>
  <c r="AC402" i="1"/>
  <c r="AD402" i="1" s="1"/>
  <c r="AG402" i="1"/>
  <c r="AE402" i="1"/>
  <c r="AF402" i="1"/>
  <c r="AA406" i="1"/>
  <c r="AB403" i="1"/>
  <c r="AF403" i="1" s="1"/>
  <c r="U404" i="1"/>
  <c r="X404" i="1"/>
  <c r="K405" i="1"/>
  <c r="L405" i="1" s="1"/>
  <c r="M405" i="1" s="1"/>
  <c r="P404" i="1"/>
  <c r="O404" i="1"/>
  <c r="N404" i="1"/>
  <c r="AT407" i="1" l="1"/>
  <c r="AY404" i="1"/>
  <c r="AZ404" i="1" s="1"/>
  <c r="BC404" i="1"/>
  <c r="BD404" i="1" s="1"/>
  <c r="AQ406" i="1"/>
  <c r="AX405" i="1"/>
  <c r="BE405" i="1" s="1"/>
  <c r="BF405" i="1" s="1"/>
  <c r="AW406" i="1"/>
  <c r="BE404" i="1"/>
  <c r="BF404" i="1" s="1"/>
  <c r="X405" i="1"/>
  <c r="AC403" i="1"/>
  <c r="AD403" i="1" s="1"/>
  <c r="AG403" i="1"/>
  <c r="U405" i="1"/>
  <c r="AB404" i="1"/>
  <c r="AE403" i="1"/>
  <c r="AA407" i="1"/>
  <c r="O405" i="1"/>
  <c r="P405" i="1"/>
  <c r="K406" i="1"/>
  <c r="L406" i="1" s="1"/>
  <c r="M406" i="1" s="1"/>
  <c r="N405" i="1"/>
  <c r="BG404" i="1" l="1"/>
  <c r="AY405" i="1"/>
  <c r="AZ405" i="1" s="1"/>
  <c r="BC405" i="1"/>
  <c r="BD405" i="1" s="1"/>
  <c r="BA405" i="1"/>
  <c r="BB405" i="1" s="1"/>
  <c r="BG405" i="1" s="1"/>
  <c r="AW407" i="1"/>
  <c r="AX406" i="1"/>
  <c r="BE406" i="1" s="1"/>
  <c r="BF406" i="1" s="1"/>
  <c r="AQ407" i="1"/>
  <c r="AT408" i="1"/>
  <c r="AC404" i="1"/>
  <c r="AD404" i="1" s="1"/>
  <c r="AG404" i="1"/>
  <c r="AA408" i="1"/>
  <c r="U406" i="1"/>
  <c r="AB405" i="1"/>
  <c r="AF405" i="1" s="1"/>
  <c r="AE404" i="1"/>
  <c r="X406" i="1"/>
  <c r="AF404" i="1"/>
  <c r="K407" i="1"/>
  <c r="L407" i="1" s="1"/>
  <c r="M407" i="1" s="1"/>
  <c r="P406" i="1"/>
  <c r="O406" i="1"/>
  <c r="N406" i="1"/>
  <c r="BA406" i="1" l="1"/>
  <c r="BB406" i="1" s="1"/>
  <c r="AX407" i="1"/>
  <c r="AQ408" i="1"/>
  <c r="AT409" i="1"/>
  <c r="AY406" i="1"/>
  <c r="AZ406" i="1" s="1"/>
  <c r="BC406" i="1"/>
  <c r="BD406" i="1" s="1"/>
  <c r="BE407" i="1"/>
  <c r="BF407" i="1" s="1"/>
  <c r="AW408" i="1"/>
  <c r="AE405" i="1"/>
  <c r="X407" i="1"/>
  <c r="U407" i="1"/>
  <c r="AB406" i="1"/>
  <c r="AE406" i="1" s="1"/>
  <c r="AA409" i="1"/>
  <c r="AC405" i="1"/>
  <c r="AD405" i="1" s="1"/>
  <c r="AG405" i="1"/>
  <c r="P407" i="1"/>
  <c r="O407" i="1"/>
  <c r="K408" i="1"/>
  <c r="L408" i="1" s="1"/>
  <c r="M408" i="1" s="1"/>
  <c r="N407" i="1"/>
  <c r="BG406" i="1" l="1"/>
  <c r="AW409" i="1"/>
  <c r="AT410" i="1"/>
  <c r="AY407" i="1"/>
  <c r="AZ407" i="1" s="1"/>
  <c r="BC407" i="1"/>
  <c r="BD407" i="1" s="1"/>
  <c r="AQ409" i="1"/>
  <c r="AX408" i="1"/>
  <c r="BA408" i="1" s="1"/>
  <c r="BB408" i="1" s="1"/>
  <c r="BA407" i="1"/>
  <c r="BB407" i="1" s="1"/>
  <c r="BG407" i="1" s="1"/>
  <c r="AC406" i="1"/>
  <c r="AD406" i="1" s="1"/>
  <c r="AG406" i="1"/>
  <c r="AB407" i="1"/>
  <c r="AF407" i="1" s="1"/>
  <c r="U408" i="1"/>
  <c r="X408" i="1"/>
  <c r="AA410" i="1"/>
  <c r="AF406" i="1"/>
  <c r="K409" i="1"/>
  <c r="L409" i="1" s="1"/>
  <c r="M409" i="1" s="1"/>
  <c r="O408" i="1"/>
  <c r="P408" i="1"/>
  <c r="N408" i="1"/>
  <c r="AQ410" i="1" l="1"/>
  <c r="AX409" i="1"/>
  <c r="BA409" i="1" s="1"/>
  <c r="BB409" i="1" s="1"/>
  <c r="AW410" i="1"/>
  <c r="AY408" i="1"/>
  <c r="AZ408" i="1" s="1"/>
  <c r="BC408" i="1"/>
  <c r="BD408" i="1" s="1"/>
  <c r="AT411" i="1"/>
  <c r="BE408" i="1"/>
  <c r="BF408" i="1" s="1"/>
  <c r="U409" i="1"/>
  <c r="AB408" i="1"/>
  <c r="AE408" i="1" s="1"/>
  <c r="AC407" i="1"/>
  <c r="AD407" i="1" s="1"/>
  <c r="AG407" i="1"/>
  <c r="AA411" i="1"/>
  <c r="X409" i="1"/>
  <c r="AE407" i="1"/>
  <c r="K410" i="1"/>
  <c r="L410" i="1" s="1"/>
  <c r="M410" i="1" s="1"/>
  <c r="P409" i="1"/>
  <c r="O409" i="1"/>
  <c r="N409" i="1"/>
  <c r="BE409" i="1" l="1"/>
  <c r="BF409" i="1" s="1"/>
  <c r="BG408" i="1"/>
  <c r="AW411" i="1"/>
  <c r="AY409" i="1"/>
  <c r="AZ409" i="1" s="1"/>
  <c r="BC409" i="1"/>
  <c r="BD409" i="1" s="1"/>
  <c r="BG409" i="1" s="1"/>
  <c r="AT412" i="1"/>
  <c r="AX410" i="1"/>
  <c r="BE410" i="1" s="1"/>
  <c r="BF410" i="1" s="1"/>
  <c r="AQ411" i="1"/>
  <c r="AF408" i="1"/>
  <c r="X410" i="1"/>
  <c r="AA412" i="1"/>
  <c r="AC408" i="1"/>
  <c r="AD408" i="1" s="1"/>
  <c r="AG408" i="1"/>
  <c r="U410" i="1"/>
  <c r="AB409" i="1"/>
  <c r="P410" i="1"/>
  <c r="O410" i="1"/>
  <c r="K411" i="1"/>
  <c r="L411" i="1" s="1"/>
  <c r="M411" i="1" s="1"/>
  <c r="N410" i="1"/>
  <c r="AX411" i="1" l="1"/>
  <c r="AQ412" i="1"/>
  <c r="BA410" i="1"/>
  <c r="BB410" i="1" s="1"/>
  <c r="AT413" i="1"/>
  <c r="AY410" i="1"/>
  <c r="AZ410" i="1" s="1"/>
  <c r="BC410" i="1"/>
  <c r="BD410" i="1" s="1"/>
  <c r="BE411" i="1"/>
  <c r="BF411" i="1" s="1"/>
  <c r="AW412" i="1"/>
  <c r="AC409" i="1"/>
  <c r="AD409" i="1" s="1"/>
  <c r="AG409" i="1"/>
  <c r="AE409" i="1"/>
  <c r="U411" i="1"/>
  <c r="AB410" i="1"/>
  <c r="AF410" i="1" s="1"/>
  <c r="AA413" i="1"/>
  <c r="AF409" i="1"/>
  <c r="X411" i="1"/>
  <c r="K412" i="1"/>
  <c r="L412" i="1" s="1"/>
  <c r="M412" i="1" s="1"/>
  <c r="P411" i="1"/>
  <c r="O411" i="1"/>
  <c r="N411" i="1"/>
  <c r="BG410" i="1" l="1"/>
  <c r="AW413" i="1"/>
  <c r="AT414" i="1"/>
  <c r="AQ413" i="1"/>
  <c r="AX412" i="1"/>
  <c r="AY411" i="1"/>
  <c r="AZ411" i="1" s="1"/>
  <c r="BC411" i="1"/>
  <c r="BD411" i="1" s="1"/>
  <c r="BA411" i="1"/>
  <c r="BB411" i="1" s="1"/>
  <c r="BG411" i="1" s="1"/>
  <c r="X412" i="1"/>
  <c r="AC410" i="1"/>
  <c r="AD410" i="1" s="1"/>
  <c r="AG410" i="1"/>
  <c r="AA414" i="1"/>
  <c r="AE410" i="1"/>
  <c r="AB411" i="1"/>
  <c r="AE411" i="1" s="1"/>
  <c r="U412" i="1"/>
  <c r="O412" i="1"/>
  <c r="P412" i="1"/>
  <c r="K413" i="1"/>
  <c r="L413" i="1" s="1"/>
  <c r="M413" i="1" s="1"/>
  <c r="N412" i="1"/>
  <c r="AY412" i="1" l="1"/>
  <c r="AZ412" i="1" s="1"/>
  <c r="BC412" i="1"/>
  <c r="BD412" i="1" s="1"/>
  <c r="BA412" i="1"/>
  <c r="BB412" i="1" s="1"/>
  <c r="AQ414" i="1"/>
  <c r="AX413" i="1"/>
  <c r="BA413" i="1" s="1"/>
  <c r="BB413" i="1" s="1"/>
  <c r="AT415" i="1"/>
  <c r="AW414" i="1"/>
  <c r="BE412" i="1"/>
  <c r="BF412" i="1" s="1"/>
  <c r="AC411" i="1"/>
  <c r="AD411" i="1" s="1"/>
  <c r="AG411" i="1"/>
  <c r="U413" i="1"/>
  <c r="AB412" i="1"/>
  <c r="AE412" i="1" s="1"/>
  <c r="AA415" i="1"/>
  <c r="AF411" i="1"/>
  <c r="X413" i="1"/>
  <c r="K414" i="1"/>
  <c r="L414" i="1" s="1"/>
  <c r="M414" i="1" s="1"/>
  <c r="P413" i="1"/>
  <c r="O413" i="1"/>
  <c r="N413" i="1"/>
  <c r="BE413" i="1" l="1"/>
  <c r="BF413" i="1" s="1"/>
  <c r="BG412" i="1"/>
  <c r="AY413" i="1"/>
  <c r="AZ413" i="1" s="1"/>
  <c r="BC413" i="1"/>
  <c r="BD413" i="1" s="1"/>
  <c r="BG413" i="1" s="1"/>
  <c r="AW415" i="1"/>
  <c r="AT416" i="1"/>
  <c r="AX414" i="1"/>
  <c r="BA414" i="1" s="1"/>
  <c r="BB414" i="1" s="1"/>
  <c r="AQ415" i="1"/>
  <c r="AF412" i="1"/>
  <c r="AB413" i="1"/>
  <c r="AF413" i="1" s="1"/>
  <c r="U414" i="1"/>
  <c r="X414" i="1"/>
  <c r="AA416" i="1"/>
  <c r="AC412" i="1"/>
  <c r="AD412" i="1" s="1"/>
  <c r="AG412" i="1"/>
  <c r="K415" i="1"/>
  <c r="L415" i="1" s="1"/>
  <c r="M415" i="1" s="1"/>
  <c r="P414" i="1"/>
  <c r="O414" i="1"/>
  <c r="N414" i="1"/>
  <c r="AX415" i="1" l="1"/>
  <c r="AQ416" i="1"/>
  <c r="AY414" i="1"/>
  <c r="AZ414" i="1" s="1"/>
  <c r="BC414" i="1"/>
  <c r="BD414" i="1" s="1"/>
  <c r="BE415" i="1"/>
  <c r="BF415" i="1" s="1"/>
  <c r="AW416" i="1"/>
  <c r="AT417" i="1"/>
  <c r="BE414" i="1"/>
  <c r="BF414" i="1" s="1"/>
  <c r="AA417" i="1"/>
  <c r="X415" i="1"/>
  <c r="U415" i="1"/>
  <c r="AB414" i="1"/>
  <c r="AC413" i="1"/>
  <c r="AD413" i="1" s="1"/>
  <c r="AG413" i="1"/>
  <c r="AE413" i="1"/>
  <c r="O415" i="1"/>
  <c r="P415" i="1"/>
  <c r="K416" i="1"/>
  <c r="L416" i="1" s="1"/>
  <c r="M416" i="1" s="1"/>
  <c r="N415" i="1"/>
  <c r="BG414" i="1" l="1"/>
  <c r="AW417" i="1"/>
  <c r="AT418" i="1"/>
  <c r="AY415" i="1"/>
  <c r="AZ415" i="1" s="1"/>
  <c r="BC415" i="1"/>
  <c r="BD415" i="1" s="1"/>
  <c r="AQ417" i="1"/>
  <c r="AX416" i="1"/>
  <c r="BA415" i="1"/>
  <c r="BB415" i="1" s="1"/>
  <c r="AC414" i="1"/>
  <c r="AD414" i="1" s="1"/>
  <c r="AG414" i="1"/>
  <c r="AB415" i="1"/>
  <c r="AF415" i="1" s="1"/>
  <c r="U416" i="1"/>
  <c r="AE414" i="1"/>
  <c r="AA418" i="1"/>
  <c r="X416" i="1"/>
  <c r="AF414" i="1"/>
  <c r="P416" i="1"/>
  <c r="O416" i="1"/>
  <c r="K417" i="1"/>
  <c r="L417" i="1" s="1"/>
  <c r="M417" i="1" s="1"/>
  <c r="N416" i="1"/>
  <c r="BG415" i="1" l="1"/>
  <c r="AY416" i="1"/>
  <c r="AZ416" i="1" s="1"/>
  <c r="BC416" i="1"/>
  <c r="BD416" i="1" s="1"/>
  <c r="AQ418" i="1"/>
  <c r="AX417" i="1"/>
  <c r="BE417" i="1" s="1"/>
  <c r="BF417" i="1" s="1"/>
  <c r="AW418" i="1"/>
  <c r="BA416" i="1"/>
  <c r="BB416" i="1" s="1"/>
  <c r="AT419" i="1"/>
  <c r="BE416" i="1"/>
  <c r="BF416" i="1" s="1"/>
  <c r="U417" i="1"/>
  <c r="AB416" i="1"/>
  <c r="AF416" i="1" s="1"/>
  <c r="AA419" i="1"/>
  <c r="X417" i="1"/>
  <c r="AC415" i="1"/>
  <c r="AD415" i="1" s="1"/>
  <c r="AG415" i="1"/>
  <c r="AE415" i="1"/>
  <c r="K418" i="1"/>
  <c r="L418" i="1" s="1"/>
  <c r="M418" i="1" s="1"/>
  <c r="P417" i="1"/>
  <c r="O417" i="1"/>
  <c r="N417" i="1"/>
  <c r="BG416" i="1" l="1"/>
  <c r="AT420" i="1"/>
  <c r="AW419" i="1"/>
  <c r="AY417" i="1"/>
  <c r="AZ417" i="1" s="1"/>
  <c r="BC417" i="1"/>
  <c r="BD417" i="1" s="1"/>
  <c r="BA417" i="1"/>
  <c r="BB417" i="1" s="1"/>
  <c r="AX418" i="1"/>
  <c r="BE418" i="1" s="1"/>
  <c r="BF418" i="1" s="1"/>
  <c r="AQ419" i="1"/>
  <c r="X418" i="1"/>
  <c r="AA420" i="1"/>
  <c r="AC416" i="1"/>
  <c r="AD416" i="1" s="1"/>
  <c r="AG416" i="1"/>
  <c r="AE416" i="1"/>
  <c r="AB417" i="1"/>
  <c r="U418" i="1"/>
  <c r="K419" i="1"/>
  <c r="L419" i="1" s="1"/>
  <c r="M419" i="1" s="1"/>
  <c r="P418" i="1"/>
  <c r="O418" i="1"/>
  <c r="N418" i="1"/>
  <c r="BG417" i="1" l="1"/>
  <c r="BA418" i="1"/>
  <c r="BB418" i="1" s="1"/>
  <c r="AX419" i="1"/>
  <c r="AQ420" i="1"/>
  <c r="AT421" i="1"/>
  <c r="AY418" i="1"/>
  <c r="AZ418" i="1" s="1"/>
  <c r="BC418" i="1"/>
  <c r="BD418" i="1" s="1"/>
  <c r="BE419" i="1"/>
  <c r="BF419" i="1" s="1"/>
  <c r="AW420" i="1"/>
  <c r="AC417" i="1"/>
  <c r="AD417" i="1" s="1"/>
  <c r="AG417" i="1"/>
  <c r="U419" i="1"/>
  <c r="AB418" i="1"/>
  <c r="AF418" i="1" s="1"/>
  <c r="AF417" i="1"/>
  <c r="AE417" i="1"/>
  <c r="AA421" i="1"/>
  <c r="X419" i="1"/>
  <c r="P419" i="1"/>
  <c r="O419" i="1"/>
  <c r="K420" i="1"/>
  <c r="L420" i="1" s="1"/>
  <c r="M420" i="1" s="1"/>
  <c r="N419" i="1"/>
  <c r="BG418" i="1" l="1"/>
  <c r="AQ421" i="1"/>
  <c r="AX420" i="1"/>
  <c r="BA420" i="1" s="1"/>
  <c r="BB420" i="1" s="1"/>
  <c r="AW421" i="1"/>
  <c r="AT422" i="1"/>
  <c r="AY419" i="1"/>
  <c r="AZ419" i="1" s="1"/>
  <c r="BC419" i="1"/>
  <c r="BD419" i="1" s="1"/>
  <c r="BA419" i="1"/>
  <c r="BB419" i="1" s="1"/>
  <c r="X420" i="1"/>
  <c r="AA422" i="1"/>
  <c r="AC418" i="1"/>
  <c r="AD418" i="1" s="1"/>
  <c r="AG418" i="1"/>
  <c r="AB419" i="1"/>
  <c r="AE419" i="1" s="1"/>
  <c r="U420" i="1"/>
  <c r="AE418" i="1"/>
  <c r="P420" i="1"/>
  <c r="O420" i="1"/>
  <c r="K421" i="1"/>
  <c r="L421" i="1" s="1"/>
  <c r="M421" i="1" s="1"/>
  <c r="N420" i="1"/>
  <c r="BE420" i="1" l="1"/>
  <c r="BF420" i="1" s="1"/>
  <c r="BG419" i="1"/>
  <c r="AT423" i="1"/>
  <c r="AW422" i="1"/>
  <c r="AY420" i="1"/>
  <c r="AZ420" i="1" s="1"/>
  <c r="BC420" i="1"/>
  <c r="BD420" i="1" s="1"/>
  <c r="BG420" i="1" s="1"/>
  <c r="AQ422" i="1"/>
  <c r="AX421" i="1"/>
  <c r="U421" i="1"/>
  <c r="AB420" i="1"/>
  <c r="AE420" i="1" s="1"/>
  <c r="AC419" i="1"/>
  <c r="AD419" i="1" s="1"/>
  <c r="AG419" i="1"/>
  <c r="AA423" i="1"/>
  <c r="AF419" i="1"/>
  <c r="AF420" i="1"/>
  <c r="X421" i="1"/>
  <c r="K422" i="1"/>
  <c r="L422" i="1" s="1"/>
  <c r="M422" i="1" s="1"/>
  <c r="P421" i="1"/>
  <c r="O421" i="1"/>
  <c r="N421" i="1"/>
  <c r="AY421" i="1" l="1"/>
  <c r="AZ421" i="1" s="1"/>
  <c r="BC421" i="1"/>
  <c r="BD421" i="1" s="1"/>
  <c r="AX422" i="1"/>
  <c r="BA422" i="1" s="1"/>
  <c r="BB422" i="1" s="1"/>
  <c r="AQ423" i="1"/>
  <c r="AW423" i="1"/>
  <c r="BE422" i="1"/>
  <c r="BF422" i="1" s="1"/>
  <c r="BA421" i="1"/>
  <c r="BB421" i="1" s="1"/>
  <c r="BE421" i="1"/>
  <c r="BF421" i="1" s="1"/>
  <c r="AT424" i="1"/>
  <c r="X422" i="1"/>
  <c r="AA424" i="1"/>
  <c r="AC420" i="1"/>
  <c r="AD420" i="1" s="1"/>
  <c r="AG420" i="1"/>
  <c r="AB421" i="1"/>
  <c r="U422" i="1"/>
  <c r="K423" i="1"/>
  <c r="L423" i="1" s="1"/>
  <c r="M423" i="1" s="1"/>
  <c r="P422" i="1"/>
  <c r="O422" i="1"/>
  <c r="N422" i="1"/>
  <c r="BG421" i="1" l="1"/>
  <c r="AW424" i="1"/>
  <c r="AY422" i="1"/>
  <c r="AZ422" i="1" s="1"/>
  <c r="BC422" i="1"/>
  <c r="BD422" i="1" s="1"/>
  <c r="BG422" i="1" s="1"/>
  <c r="AX423" i="1"/>
  <c r="BA423" i="1" s="1"/>
  <c r="BB423" i="1" s="1"/>
  <c r="AQ424" i="1"/>
  <c r="AT425" i="1"/>
  <c r="AC421" i="1"/>
  <c r="AD421" i="1" s="1"/>
  <c r="AG421" i="1"/>
  <c r="AE421" i="1"/>
  <c r="AA425" i="1"/>
  <c r="U423" i="1"/>
  <c r="AB422" i="1"/>
  <c r="AF421" i="1"/>
  <c r="X423" i="1"/>
  <c r="P423" i="1"/>
  <c r="O423" i="1"/>
  <c r="K424" i="1"/>
  <c r="L424" i="1" s="1"/>
  <c r="M424" i="1" s="1"/>
  <c r="N423" i="1"/>
  <c r="AT426" i="1" l="1"/>
  <c r="AQ425" i="1"/>
  <c r="AX424" i="1"/>
  <c r="BA424" i="1" s="1"/>
  <c r="BB424" i="1" s="1"/>
  <c r="AY423" i="1"/>
  <c r="AZ423" i="1" s="1"/>
  <c r="BC423" i="1"/>
  <c r="BD423" i="1" s="1"/>
  <c r="BE424" i="1"/>
  <c r="BF424" i="1" s="1"/>
  <c r="AW425" i="1"/>
  <c r="BE423" i="1"/>
  <c r="BF423" i="1" s="1"/>
  <c r="AC422" i="1"/>
  <c r="AD422" i="1" s="1"/>
  <c r="AG422" i="1"/>
  <c r="X424" i="1"/>
  <c r="AF422" i="1"/>
  <c r="AE422" i="1"/>
  <c r="AA426" i="1"/>
  <c r="AB423" i="1"/>
  <c r="AE423" i="1" s="1"/>
  <c r="U424" i="1"/>
  <c r="O424" i="1"/>
  <c r="P424" i="1"/>
  <c r="K425" i="1"/>
  <c r="L425" i="1" s="1"/>
  <c r="M425" i="1" s="1"/>
  <c r="N424" i="1"/>
  <c r="BG423" i="1" l="1"/>
  <c r="AW426" i="1"/>
  <c r="AY424" i="1"/>
  <c r="AZ424" i="1" s="1"/>
  <c r="BC424" i="1"/>
  <c r="BD424" i="1" s="1"/>
  <c r="BG424" i="1" s="1"/>
  <c r="AQ426" i="1"/>
  <c r="AX425" i="1"/>
  <c r="BE425" i="1" s="1"/>
  <c r="BF425" i="1" s="1"/>
  <c r="AT427" i="1"/>
  <c r="AA427" i="1"/>
  <c r="U425" i="1"/>
  <c r="AB424" i="1"/>
  <c r="AE424" i="1" s="1"/>
  <c r="AC423" i="1"/>
  <c r="AD423" i="1" s="1"/>
  <c r="AG423" i="1"/>
  <c r="AF423" i="1"/>
  <c r="AF424" i="1"/>
  <c r="X425" i="1"/>
  <c r="K426" i="1"/>
  <c r="L426" i="1" s="1"/>
  <c r="M426" i="1" s="1"/>
  <c r="P425" i="1"/>
  <c r="O425" i="1"/>
  <c r="N425" i="1"/>
  <c r="AT428" i="1" l="1"/>
  <c r="BA425" i="1"/>
  <c r="BB425" i="1" s="1"/>
  <c r="AX426" i="1"/>
  <c r="BE426" i="1" s="1"/>
  <c r="BF426" i="1" s="1"/>
  <c r="AQ427" i="1"/>
  <c r="AY425" i="1"/>
  <c r="AZ425" i="1" s="1"/>
  <c r="BC425" i="1"/>
  <c r="BD425" i="1" s="1"/>
  <c r="AW427" i="1"/>
  <c r="AA428" i="1"/>
  <c r="X426" i="1"/>
  <c r="AC424" i="1"/>
  <c r="AD424" i="1" s="1"/>
  <c r="AG424" i="1"/>
  <c r="AB425" i="1"/>
  <c r="U426" i="1"/>
  <c r="O426" i="1"/>
  <c r="P426" i="1"/>
  <c r="K427" i="1"/>
  <c r="L427" i="1" s="1"/>
  <c r="M427" i="1" s="1"/>
  <c r="N426" i="1"/>
  <c r="BG425" i="1" l="1"/>
  <c r="AW428" i="1"/>
  <c r="AY426" i="1"/>
  <c r="AZ426" i="1" s="1"/>
  <c r="BC426" i="1"/>
  <c r="BD426" i="1" s="1"/>
  <c r="AT429" i="1"/>
  <c r="BA426" i="1"/>
  <c r="BB426" i="1" s="1"/>
  <c r="BG426" i="1" s="1"/>
  <c r="AX427" i="1"/>
  <c r="BA427" i="1" s="1"/>
  <c r="BB427" i="1" s="1"/>
  <c r="AQ428" i="1"/>
  <c r="AC425" i="1"/>
  <c r="AD425" i="1" s="1"/>
  <c r="AG425" i="1"/>
  <c r="AE425" i="1"/>
  <c r="X427" i="1"/>
  <c r="U427" i="1"/>
  <c r="AB426" i="1"/>
  <c r="AF425" i="1"/>
  <c r="AA429" i="1"/>
  <c r="K428" i="1"/>
  <c r="L428" i="1" s="1"/>
  <c r="M428" i="1" s="1"/>
  <c r="P427" i="1"/>
  <c r="O427" i="1"/>
  <c r="N427" i="1"/>
  <c r="AQ429" i="1" l="1"/>
  <c r="AX428" i="1"/>
  <c r="BA428" i="1" s="1"/>
  <c r="BB428" i="1" s="1"/>
  <c r="AT430" i="1"/>
  <c r="AW429" i="1"/>
  <c r="AY427" i="1"/>
  <c r="AZ427" i="1" s="1"/>
  <c r="BC427" i="1"/>
  <c r="BD427" i="1" s="1"/>
  <c r="BE427" i="1"/>
  <c r="BF427" i="1" s="1"/>
  <c r="AC426" i="1"/>
  <c r="AD426" i="1" s="1"/>
  <c r="AG426" i="1"/>
  <c r="AB427" i="1"/>
  <c r="AE427" i="1" s="1"/>
  <c r="U428" i="1"/>
  <c r="AF426" i="1"/>
  <c r="AA430" i="1"/>
  <c r="AE426" i="1"/>
  <c r="X428" i="1"/>
  <c r="K429" i="1"/>
  <c r="L429" i="1" s="1"/>
  <c r="M429" i="1" s="1"/>
  <c r="P428" i="1"/>
  <c r="O428" i="1"/>
  <c r="N428" i="1"/>
  <c r="BG427" i="1" l="1"/>
  <c r="BE428" i="1"/>
  <c r="BF428" i="1" s="1"/>
  <c r="AF427" i="1"/>
  <c r="AW430" i="1"/>
  <c r="AT431" i="1"/>
  <c r="AY428" i="1"/>
  <c r="AZ428" i="1" s="1"/>
  <c r="BC428" i="1"/>
  <c r="BD428" i="1" s="1"/>
  <c r="BG428" i="1" s="1"/>
  <c r="AQ430" i="1"/>
  <c r="AX429" i="1"/>
  <c r="AA431" i="1"/>
  <c r="U429" i="1"/>
  <c r="AB428" i="1"/>
  <c r="AF428" i="1" s="1"/>
  <c r="X429" i="1"/>
  <c r="AC427" i="1"/>
  <c r="AD427" i="1" s="1"/>
  <c r="AG427" i="1"/>
  <c r="K430" i="1"/>
  <c r="L430" i="1" s="1"/>
  <c r="M430" i="1" s="1"/>
  <c r="P429" i="1"/>
  <c r="O429" i="1"/>
  <c r="N429" i="1"/>
  <c r="AX430" i="1" l="1"/>
  <c r="AQ431" i="1"/>
  <c r="AY429" i="1"/>
  <c r="AZ429" i="1" s="1"/>
  <c r="BC429" i="1"/>
  <c r="BD429" i="1" s="1"/>
  <c r="BA429" i="1"/>
  <c r="BB429" i="1" s="1"/>
  <c r="AT432" i="1"/>
  <c r="BE429" i="1"/>
  <c r="BF429" i="1" s="1"/>
  <c r="AW431" i="1"/>
  <c r="BE430" i="1"/>
  <c r="BF430" i="1" s="1"/>
  <c r="X430" i="1"/>
  <c r="AB429" i="1"/>
  <c r="AE429" i="1" s="1"/>
  <c r="U430" i="1"/>
  <c r="AC428" i="1"/>
  <c r="AD428" i="1" s="1"/>
  <c r="AG428" i="1"/>
  <c r="AE428" i="1"/>
  <c r="AA432" i="1"/>
  <c r="P430" i="1"/>
  <c r="O430" i="1"/>
  <c r="K431" i="1"/>
  <c r="L431" i="1" s="1"/>
  <c r="M431" i="1" s="1"/>
  <c r="N430" i="1"/>
  <c r="BG429" i="1" l="1"/>
  <c r="AT433" i="1"/>
  <c r="AQ432" i="1"/>
  <c r="AX431" i="1"/>
  <c r="AW432" i="1"/>
  <c r="AY430" i="1"/>
  <c r="AZ430" i="1" s="1"/>
  <c r="BC430" i="1"/>
  <c r="BD430" i="1" s="1"/>
  <c r="BA430" i="1"/>
  <c r="BB430" i="1" s="1"/>
  <c r="BG430" i="1" s="1"/>
  <c r="AA433" i="1"/>
  <c r="U431" i="1"/>
  <c r="AB430" i="1"/>
  <c r="AF430" i="1" s="1"/>
  <c r="AC429" i="1"/>
  <c r="AD429" i="1" s="1"/>
  <c r="AG429" i="1"/>
  <c r="AF429" i="1"/>
  <c r="X431" i="1"/>
  <c r="K432" i="1"/>
  <c r="L432" i="1" s="1"/>
  <c r="M432" i="1" s="1"/>
  <c r="O431" i="1"/>
  <c r="P431" i="1"/>
  <c r="N431" i="1"/>
  <c r="AW433" i="1" l="1"/>
  <c r="AT434" i="1"/>
  <c r="AY431" i="1"/>
  <c r="AZ431" i="1" s="1"/>
  <c r="BC431" i="1"/>
  <c r="BD431" i="1" s="1"/>
  <c r="BE431" i="1"/>
  <c r="BF431" i="1" s="1"/>
  <c r="BA431" i="1"/>
  <c r="BB431" i="1" s="1"/>
  <c r="BG431" i="1" s="1"/>
  <c r="AQ433" i="1"/>
  <c r="AX432" i="1"/>
  <c r="X432" i="1"/>
  <c r="AC430" i="1"/>
  <c r="AD430" i="1" s="1"/>
  <c r="AG430" i="1"/>
  <c r="AE430" i="1"/>
  <c r="AB431" i="1"/>
  <c r="U432" i="1"/>
  <c r="AA434" i="1"/>
  <c r="K433" i="1"/>
  <c r="L433" i="1" s="1"/>
  <c r="M433" i="1" s="1"/>
  <c r="P432" i="1"/>
  <c r="O432" i="1"/>
  <c r="N432" i="1"/>
  <c r="AX433" i="1" l="1"/>
  <c r="AQ434" i="1"/>
  <c r="BA433" i="1"/>
  <c r="BB433" i="1" s="1"/>
  <c r="AY432" i="1"/>
  <c r="AZ432" i="1" s="1"/>
  <c r="BC432" i="1"/>
  <c r="BD432" i="1" s="1"/>
  <c r="BA432" i="1"/>
  <c r="BB432" i="1" s="1"/>
  <c r="AT435" i="1"/>
  <c r="BE432" i="1"/>
  <c r="BF432" i="1" s="1"/>
  <c r="BE433" i="1"/>
  <c r="BF433" i="1" s="1"/>
  <c r="AW434" i="1"/>
  <c r="U433" i="1"/>
  <c r="AB432" i="1"/>
  <c r="AE432" i="1" s="1"/>
  <c r="AC431" i="1"/>
  <c r="AD431" i="1" s="1"/>
  <c r="AG431" i="1"/>
  <c r="AA435" i="1"/>
  <c r="AE431" i="1"/>
  <c r="AF431" i="1"/>
  <c r="X433" i="1"/>
  <c r="O433" i="1"/>
  <c r="P433" i="1"/>
  <c r="K434" i="1"/>
  <c r="L434" i="1" s="1"/>
  <c r="M434" i="1" s="1"/>
  <c r="N433" i="1"/>
  <c r="BG432" i="1" l="1"/>
  <c r="AF432" i="1"/>
  <c r="AQ435" i="1"/>
  <c r="AX434" i="1"/>
  <c r="BA434" i="1" s="1"/>
  <c r="BB434" i="1" s="1"/>
  <c r="AW435" i="1"/>
  <c r="AT436" i="1"/>
  <c r="AY433" i="1"/>
  <c r="AZ433" i="1" s="1"/>
  <c r="BC433" i="1"/>
  <c r="BD433" i="1" s="1"/>
  <c r="BG433" i="1" s="1"/>
  <c r="AA436" i="1"/>
  <c r="X434" i="1"/>
  <c r="AC432" i="1"/>
  <c r="AD432" i="1" s="1"/>
  <c r="AG432" i="1"/>
  <c r="AB433" i="1"/>
  <c r="U434" i="1"/>
  <c r="K435" i="1"/>
  <c r="L435" i="1" s="1"/>
  <c r="M435" i="1" s="1"/>
  <c r="P434" i="1"/>
  <c r="O434" i="1"/>
  <c r="N434" i="1"/>
  <c r="BE434" i="1" l="1"/>
  <c r="BF434" i="1" s="1"/>
  <c r="AT437" i="1"/>
  <c r="AW436" i="1"/>
  <c r="AY434" i="1"/>
  <c r="AZ434" i="1" s="1"/>
  <c r="BC434" i="1"/>
  <c r="BD434" i="1" s="1"/>
  <c r="BG434" i="1" s="1"/>
  <c r="AQ436" i="1"/>
  <c r="AX435" i="1"/>
  <c r="BA435" i="1" s="1"/>
  <c r="BB435" i="1" s="1"/>
  <c r="AC433" i="1"/>
  <c r="AD433" i="1" s="1"/>
  <c r="AG433" i="1"/>
  <c r="U435" i="1"/>
  <c r="AB434" i="1"/>
  <c r="AF434" i="1" s="1"/>
  <c r="AE433" i="1"/>
  <c r="AF433" i="1"/>
  <c r="X435" i="1"/>
  <c r="AA437" i="1"/>
  <c r="K436" i="1"/>
  <c r="L436" i="1" s="1"/>
  <c r="M436" i="1" s="1"/>
  <c r="P435" i="1"/>
  <c r="O435" i="1"/>
  <c r="N435" i="1"/>
  <c r="AX436" i="1" l="1"/>
  <c r="AQ437" i="1"/>
  <c r="AY435" i="1"/>
  <c r="AZ435" i="1" s="1"/>
  <c r="BC435" i="1"/>
  <c r="BD435" i="1" s="1"/>
  <c r="AW437" i="1"/>
  <c r="BE436" i="1"/>
  <c r="BF436" i="1" s="1"/>
  <c r="BE435" i="1"/>
  <c r="BF435" i="1" s="1"/>
  <c r="AT438" i="1"/>
  <c r="AA438" i="1"/>
  <c r="AC434" i="1"/>
  <c r="AD434" i="1" s="1"/>
  <c r="AG434" i="1"/>
  <c r="AE434" i="1"/>
  <c r="X436" i="1"/>
  <c r="AB435" i="1"/>
  <c r="AF435" i="1" s="1"/>
  <c r="U436" i="1"/>
  <c r="K437" i="1"/>
  <c r="L437" i="1" s="1"/>
  <c r="M437" i="1" s="1"/>
  <c r="P436" i="1"/>
  <c r="O436" i="1"/>
  <c r="N436" i="1"/>
  <c r="BG435" i="1" l="1"/>
  <c r="AW438" i="1"/>
  <c r="AY436" i="1"/>
  <c r="AZ436" i="1" s="1"/>
  <c r="BC436" i="1"/>
  <c r="BD436" i="1" s="1"/>
  <c r="AT439" i="1"/>
  <c r="AQ438" i="1"/>
  <c r="AX437" i="1"/>
  <c r="BA436" i="1"/>
  <c r="BB436" i="1" s="1"/>
  <c r="BG436" i="1" s="1"/>
  <c r="AE435" i="1"/>
  <c r="X437" i="1"/>
  <c r="U437" i="1"/>
  <c r="AB436" i="1"/>
  <c r="AC435" i="1"/>
  <c r="AD435" i="1" s="1"/>
  <c r="AG435" i="1"/>
  <c r="AA439" i="1"/>
  <c r="P437" i="1"/>
  <c r="O437" i="1"/>
  <c r="K438" i="1"/>
  <c r="L438" i="1" s="1"/>
  <c r="M438" i="1" s="1"/>
  <c r="N437" i="1"/>
  <c r="AY437" i="1" l="1"/>
  <c r="AZ437" i="1" s="1"/>
  <c r="BC437" i="1"/>
  <c r="BD437" i="1" s="1"/>
  <c r="BA437" i="1"/>
  <c r="BB437" i="1" s="1"/>
  <c r="AT440" i="1"/>
  <c r="AW439" i="1"/>
  <c r="AX438" i="1"/>
  <c r="BE438" i="1" s="1"/>
  <c r="BF438" i="1" s="1"/>
  <c r="AQ439" i="1"/>
  <c r="BE437" i="1"/>
  <c r="BF437" i="1" s="1"/>
  <c r="AC436" i="1"/>
  <c r="AD436" i="1" s="1"/>
  <c r="AG436" i="1"/>
  <c r="AA440" i="1"/>
  <c r="AB437" i="1"/>
  <c r="AF437" i="1" s="1"/>
  <c r="U438" i="1"/>
  <c r="AE436" i="1"/>
  <c r="X438" i="1"/>
  <c r="AF436" i="1"/>
  <c r="K439" i="1"/>
  <c r="L439" i="1" s="1"/>
  <c r="M439" i="1" s="1"/>
  <c r="P438" i="1"/>
  <c r="O438" i="1"/>
  <c r="N438" i="1"/>
  <c r="BG437" i="1" l="1"/>
  <c r="BA438" i="1"/>
  <c r="BB438" i="1" s="1"/>
  <c r="AX439" i="1"/>
  <c r="BE439" i="1" s="1"/>
  <c r="BF439" i="1" s="1"/>
  <c r="AQ440" i="1"/>
  <c r="AW440" i="1"/>
  <c r="AY438" i="1"/>
  <c r="AZ438" i="1" s="1"/>
  <c r="BC438" i="1"/>
  <c r="BD438" i="1" s="1"/>
  <c r="AT441" i="1"/>
  <c r="AC437" i="1"/>
  <c r="AD437" i="1" s="1"/>
  <c r="AG437" i="1"/>
  <c r="AE437" i="1"/>
  <c r="X439" i="1"/>
  <c r="U439" i="1"/>
  <c r="AB438" i="1"/>
  <c r="AA441" i="1"/>
  <c r="P439" i="1"/>
  <c r="O439" i="1"/>
  <c r="K440" i="1"/>
  <c r="L440" i="1" s="1"/>
  <c r="M440" i="1" s="1"/>
  <c r="N439" i="1"/>
  <c r="BG438" i="1" l="1"/>
  <c r="AT442" i="1"/>
  <c r="AW441" i="1"/>
  <c r="AY439" i="1"/>
  <c r="AZ439" i="1" s="1"/>
  <c r="BC439" i="1"/>
  <c r="BD439" i="1" s="1"/>
  <c r="AQ441" i="1"/>
  <c r="AX440" i="1"/>
  <c r="BA439" i="1"/>
  <c r="BB439" i="1" s="1"/>
  <c r="BG439" i="1" s="1"/>
  <c r="AC438" i="1"/>
  <c r="AD438" i="1" s="1"/>
  <c r="AG438" i="1"/>
  <c r="AA442" i="1"/>
  <c r="AB439" i="1"/>
  <c r="AE439" i="1" s="1"/>
  <c r="U440" i="1"/>
  <c r="AF438" i="1"/>
  <c r="AE438" i="1"/>
  <c r="X440" i="1"/>
  <c r="K441" i="1"/>
  <c r="L441" i="1" s="1"/>
  <c r="M441" i="1" s="1"/>
  <c r="O440" i="1"/>
  <c r="P440" i="1"/>
  <c r="N440" i="1"/>
  <c r="AY440" i="1" l="1"/>
  <c r="AZ440" i="1" s="1"/>
  <c r="BC440" i="1"/>
  <c r="BD440" i="1" s="1"/>
  <c r="AX441" i="1"/>
  <c r="BA441" i="1" s="1"/>
  <c r="BB441" i="1" s="1"/>
  <c r="AQ442" i="1"/>
  <c r="BE440" i="1"/>
  <c r="BF440" i="1" s="1"/>
  <c r="BA440" i="1"/>
  <c r="BB440" i="1" s="1"/>
  <c r="BG440" i="1" s="1"/>
  <c r="BE441" i="1"/>
  <c r="BF441" i="1" s="1"/>
  <c r="AW442" i="1"/>
  <c r="AT443" i="1"/>
  <c r="AF439" i="1"/>
  <c r="U441" i="1"/>
  <c r="AB440" i="1"/>
  <c r="X441" i="1"/>
  <c r="AA443" i="1"/>
  <c r="AC439" i="1"/>
  <c r="AD439" i="1" s="1"/>
  <c r="AG439" i="1"/>
  <c r="K442" i="1"/>
  <c r="L442" i="1" s="1"/>
  <c r="M442" i="1" s="1"/>
  <c r="P441" i="1"/>
  <c r="O441" i="1"/>
  <c r="N441" i="1"/>
  <c r="AW443" i="1" l="1"/>
  <c r="AX442" i="1"/>
  <c r="BA442" i="1" s="1"/>
  <c r="BB442" i="1" s="1"/>
  <c r="AQ443" i="1"/>
  <c r="AT444" i="1"/>
  <c r="AY441" i="1"/>
  <c r="AZ441" i="1" s="1"/>
  <c r="BC441" i="1"/>
  <c r="BD441" i="1" s="1"/>
  <c r="BG441" i="1" s="1"/>
  <c r="AC440" i="1"/>
  <c r="AD440" i="1" s="1"/>
  <c r="AG440" i="1"/>
  <c r="AA444" i="1"/>
  <c r="X442" i="1"/>
  <c r="AE440" i="1"/>
  <c r="AF440" i="1"/>
  <c r="AB441" i="1"/>
  <c r="U442" i="1"/>
  <c r="P442" i="1"/>
  <c r="O442" i="1"/>
  <c r="K443" i="1"/>
  <c r="L443" i="1" s="1"/>
  <c r="M443" i="1" s="1"/>
  <c r="N442" i="1"/>
  <c r="AT445" i="1" l="1"/>
  <c r="AQ444" i="1"/>
  <c r="AX443" i="1"/>
  <c r="BA443" i="1" s="1"/>
  <c r="BB443" i="1" s="1"/>
  <c r="AY442" i="1"/>
  <c r="AZ442" i="1" s="1"/>
  <c r="BC442" i="1"/>
  <c r="BD442" i="1" s="1"/>
  <c r="BE443" i="1"/>
  <c r="BF443" i="1" s="1"/>
  <c r="AW444" i="1"/>
  <c r="BE442" i="1"/>
  <c r="BF442" i="1" s="1"/>
  <c r="AC441" i="1"/>
  <c r="AD441" i="1" s="1"/>
  <c r="AG441" i="1"/>
  <c r="AE441" i="1"/>
  <c r="U443" i="1"/>
  <c r="AB442" i="1"/>
  <c r="AE442" i="1" s="1"/>
  <c r="AF441" i="1"/>
  <c r="X443" i="1"/>
  <c r="AA445" i="1"/>
  <c r="K444" i="1"/>
  <c r="L444" i="1" s="1"/>
  <c r="M444" i="1" s="1"/>
  <c r="P443" i="1"/>
  <c r="O443" i="1"/>
  <c r="N443" i="1"/>
  <c r="BG442" i="1" l="1"/>
  <c r="AW445" i="1"/>
  <c r="AX444" i="1"/>
  <c r="BA444" i="1" s="1"/>
  <c r="BB444" i="1" s="1"/>
  <c r="AQ445" i="1"/>
  <c r="AY443" i="1"/>
  <c r="AZ443" i="1" s="1"/>
  <c r="BC443" i="1"/>
  <c r="BD443" i="1" s="1"/>
  <c r="BG443" i="1" s="1"/>
  <c r="AT446" i="1"/>
  <c r="AF442" i="1"/>
  <c r="AA446" i="1"/>
  <c r="X444" i="1"/>
  <c r="AC442" i="1"/>
  <c r="AD442" i="1" s="1"/>
  <c r="AG442" i="1"/>
  <c r="AB443" i="1"/>
  <c r="AE443" i="1" s="1"/>
  <c r="U444" i="1"/>
  <c r="P444" i="1"/>
  <c r="O444" i="1"/>
  <c r="K445" i="1"/>
  <c r="L445" i="1" s="1"/>
  <c r="M445" i="1" s="1"/>
  <c r="N444" i="1"/>
  <c r="AT447" i="1" l="1"/>
  <c r="AQ446" i="1"/>
  <c r="AX445" i="1"/>
  <c r="BE445" i="1" s="1"/>
  <c r="BF445" i="1" s="1"/>
  <c r="AW446" i="1"/>
  <c r="AY444" i="1"/>
  <c r="AZ444" i="1" s="1"/>
  <c r="BC444" i="1"/>
  <c r="BD444" i="1" s="1"/>
  <c r="BE444" i="1"/>
  <c r="BF444" i="1" s="1"/>
  <c r="U445" i="1"/>
  <c r="AB444" i="1"/>
  <c r="AC443" i="1"/>
  <c r="AD443" i="1" s="1"/>
  <c r="AG443" i="1"/>
  <c r="AF443" i="1"/>
  <c r="AF444" i="1"/>
  <c r="X445" i="1"/>
  <c r="AA447" i="1"/>
  <c r="P445" i="1"/>
  <c r="O445" i="1"/>
  <c r="K446" i="1"/>
  <c r="L446" i="1" s="1"/>
  <c r="M446" i="1" s="1"/>
  <c r="N445" i="1"/>
  <c r="BG444" i="1" l="1"/>
  <c r="AX446" i="1"/>
  <c r="BE446" i="1" s="1"/>
  <c r="BF446" i="1" s="1"/>
  <c r="AQ447" i="1"/>
  <c r="AY445" i="1"/>
  <c r="AZ445" i="1" s="1"/>
  <c r="BC445" i="1"/>
  <c r="BD445" i="1" s="1"/>
  <c r="BA445" i="1"/>
  <c r="BB445" i="1" s="1"/>
  <c r="BG445" i="1" s="1"/>
  <c r="AW447" i="1"/>
  <c r="AT448" i="1"/>
  <c r="AC444" i="1"/>
  <c r="AD444" i="1" s="1"/>
  <c r="AG444" i="1"/>
  <c r="AA448" i="1"/>
  <c r="X446" i="1"/>
  <c r="AE444" i="1"/>
  <c r="AB445" i="1"/>
  <c r="AE445" i="1" s="1"/>
  <c r="U446" i="1"/>
  <c r="K447" i="1"/>
  <c r="L447" i="1" s="1"/>
  <c r="M447" i="1" s="1"/>
  <c r="P446" i="1"/>
  <c r="O446" i="1"/>
  <c r="N446" i="1"/>
  <c r="BA446" i="1" l="1"/>
  <c r="BB446" i="1" s="1"/>
  <c r="AT449" i="1"/>
  <c r="AW448" i="1"/>
  <c r="AQ448" i="1"/>
  <c r="AX447" i="1"/>
  <c r="AY446" i="1"/>
  <c r="AZ446" i="1" s="1"/>
  <c r="BC446" i="1"/>
  <c r="BD446" i="1" s="1"/>
  <c r="U447" i="1"/>
  <c r="AB446" i="1"/>
  <c r="AE446" i="1" s="1"/>
  <c r="AF445" i="1"/>
  <c r="X447" i="1"/>
  <c r="AA449" i="1"/>
  <c r="AC445" i="1"/>
  <c r="AD445" i="1" s="1"/>
  <c r="AG445" i="1"/>
  <c r="O447" i="1"/>
  <c r="P447" i="1"/>
  <c r="K448" i="1"/>
  <c r="L448" i="1" s="1"/>
  <c r="M448" i="1" s="1"/>
  <c r="N447" i="1"/>
  <c r="BG446" i="1" l="1"/>
  <c r="AY447" i="1"/>
  <c r="AZ447" i="1" s="1"/>
  <c r="BC447" i="1"/>
  <c r="BD447" i="1" s="1"/>
  <c r="AW449" i="1"/>
  <c r="BA447" i="1"/>
  <c r="BB447" i="1" s="1"/>
  <c r="AQ449" i="1"/>
  <c r="AX448" i="1"/>
  <c r="BE448" i="1" s="1"/>
  <c r="BF448" i="1" s="1"/>
  <c r="BE447" i="1"/>
  <c r="BF447" i="1" s="1"/>
  <c r="AT450" i="1"/>
  <c r="AF446" i="1"/>
  <c r="AA450" i="1"/>
  <c r="X448" i="1"/>
  <c r="AC446" i="1"/>
  <c r="AD446" i="1" s="1"/>
  <c r="AG446" i="1"/>
  <c r="AB447" i="1"/>
  <c r="U448" i="1"/>
  <c r="K449" i="1"/>
  <c r="L449" i="1" s="1"/>
  <c r="M449" i="1" s="1"/>
  <c r="P448" i="1"/>
  <c r="O448" i="1"/>
  <c r="N448" i="1"/>
  <c r="BG447" i="1" l="1"/>
  <c r="AT451" i="1"/>
  <c r="BA448" i="1"/>
  <c r="BB448" i="1" s="1"/>
  <c r="AX449" i="1"/>
  <c r="AQ450" i="1"/>
  <c r="AY448" i="1"/>
  <c r="AZ448" i="1" s="1"/>
  <c r="BC448" i="1"/>
  <c r="BD448" i="1" s="1"/>
  <c r="BE449" i="1"/>
  <c r="BF449" i="1" s="1"/>
  <c r="AW450" i="1"/>
  <c r="U449" i="1"/>
  <c r="AB448" i="1"/>
  <c r="AE448" i="1" s="1"/>
  <c r="AC447" i="1"/>
  <c r="AD447" i="1" s="1"/>
  <c r="AG447" i="1"/>
  <c r="AE447" i="1"/>
  <c r="AF447" i="1"/>
  <c r="X449" i="1"/>
  <c r="AA451" i="1"/>
  <c r="K450" i="1"/>
  <c r="L450" i="1" s="1"/>
  <c r="M450" i="1" s="1"/>
  <c r="P449" i="1"/>
  <c r="O449" i="1"/>
  <c r="N449" i="1"/>
  <c r="BG448" i="1" l="1"/>
  <c r="AW451" i="1"/>
  <c r="AY449" i="1"/>
  <c r="AZ449" i="1" s="1"/>
  <c r="BC449" i="1"/>
  <c r="BD449" i="1" s="1"/>
  <c r="AX450" i="1"/>
  <c r="BA450" i="1" s="1"/>
  <c r="BB450" i="1" s="1"/>
  <c r="AQ451" i="1"/>
  <c r="BA449" i="1"/>
  <c r="BB449" i="1" s="1"/>
  <c r="BG449" i="1" s="1"/>
  <c r="AT452" i="1"/>
  <c r="AF448" i="1"/>
  <c r="AA452" i="1"/>
  <c r="X450" i="1"/>
  <c r="AC448" i="1"/>
  <c r="AD448" i="1" s="1"/>
  <c r="AG448" i="1"/>
  <c r="AB449" i="1"/>
  <c r="AE449" i="1" s="1"/>
  <c r="U450" i="1"/>
  <c r="P450" i="1"/>
  <c r="O450" i="1"/>
  <c r="K451" i="1"/>
  <c r="L451" i="1" s="1"/>
  <c r="M451" i="1" s="1"/>
  <c r="N450" i="1"/>
  <c r="AT453" i="1" l="1"/>
  <c r="AX451" i="1"/>
  <c r="BA451" i="1" s="1"/>
  <c r="BB451" i="1" s="1"/>
  <c r="AQ452" i="1"/>
  <c r="AY450" i="1"/>
  <c r="AZ450" i="1" s="1"/>
  <c r="BC450" i="1"/>
  <c r="BD450" i="1" s="1"/>
  <c r="BE450" i="1"/>
  <c r="BF450" i="1" s="1"/>
  <c r="BE451" i="1"/>
  <c r="BF451" i="1" s="1"/>
  <c r="AW452" i="1"/>
  <c r="U451" i="1"/>
  <c r="AB450" i="1"/>
  <c r="AF450" i="1" s="1"/>
  <c r="AC449" i="1"/>
  <c r="AD449" i="1" s="1"/>
  <c r="AG449" i="1"/>
  <c r="AF449" i="1"/>
  <c r="X451" i="1"/>
  <c r="AA453" i="1"/>
  <c r="K452" i="1"/>
  <c r="L452" i="1" s="1"/>
  <c r="M452" i="1" s="1"/>
  <c r="O451" i="1"/>
  <c r="P451" i="1"/>
  <c r="N451" i="1"/>
  <c r="BG450" i="1" l="1"/>
  <c r="AW453" i="1"/>
  <c r="AX452" i="1"/>
  <c r="AQ453" i="1"/>
  <c r="AY451" i="1"/>
  <c r="AZ451" i="1" s="1"/>
  <c r="BC451" i="1"/>
  <c r="BD451" i="1" s="1"/>
  <c r="BG451" i="1" s="1"/>
  <c r="AT454" i="1"/>
  <c r="X452" i="1"/>
  <c r="AA454" i="1"/>
  <c r="AC450" i="1"/>
  <c r="AD450" i="1" s="1"/>
  <c r="AG450" i="1"/>
  <c r="AE450" i="1"/>
  <c r="AB451" i="1"/>
  <c r="AF451" i="1" s="1"/>
  <c r="U452" i="1"/>
  <c r="P452" i="1"/>
  <c r="O452" i="1"/>
  <c r="K453" i="1"/>
  <c r="L453" i="1" s="1"/>
  <c r="M453" i="1" s="1"/>
  <c r="N452" i="1"/>
  <c r="AY452" i="1" l="1"/>
  <c r="AZ452" i="1" s="1"/>
  <c r="BC452" i="1"/>
  <c r="BD452" i="1" s="1"/>
  <c r="AW454" i="1"/>
  <c r="AT455" i="1"/>
  <c r="AQ454" i="1"/>
  <c r="AX453" i="1"/>
  <c r="BE453" i="1" s="1"/>
  <c r="BF453" i="1" s="1"/>
  <c r="BA452" i="1"/>
  <c r="BB452" i="1" s="1"/>
  <c r="BE452" i="1"/>
  <c r="BF452" i="1" s="1"/>
  <c r="AE451" i="1"/>
  <c r="U453" i="1"/>
  <c r="AB452" i="1"/>
  <c r="AE452" i="1" s="1"/>
  <c r="AC451" i="1"/>
  <c r="AD451" i="1" s="1"/>
  <c r="AG451" i="1"/>
  <c r="AA455" i="1"/>
  <c r="AF452" i="1"/>
  <c r="X453" i="1"/>
  <c r="P453" i="1"/>
  <c r="O453" i="1"/>
  <c r="K454" i="1"/>
  <c r="L454" i="1" s="1"/>
  <c r="M454" i="1" s="1"/>
  <c r="N453" i="1"/>
  <c r="BG452" i="1" l="1"/>
  <c r="BA453" i="1"/>
  <c r="BB453" i="1" s="1"/>
  <c r="AX454" i="1"/>
  <c r="AQ455" i="1"/>
  <c r="AT456" i="1"/>
  <c r="AY453" i="1"/>
  <c r="AZ453" i="1" s="1"/>
  <c r="BC453" i="1"/>
  <c r="BD453" i="1" s="1"/>
  <c r="AW455" i="1"/>
  <c r="BE454" i="1"/>
  <c r="BF454" i="1" s="1"/>
  <c r="X454" i="1"/>
  <c r="AA456" i="1"/>
  <c r="AB453" i="1"/>
  <c r="U454" i="1"/>
  <c r="AC452" i="1"/>
  <c r="AD452" i="1" s="1"/>
  <c r="AG452" i="1"/>
  <c r="K455" i="1"/>
  <c r="L455" i="1" s="1"/>
  <c r="M455" i="1" s="1"/>
  <c r="P454" i="1"/>
  <c r="O454" i="1"/>
  <c r="N454" i="1"/>
  <c r="BG453" i="1" l="1"/>
  <c r="AW456" i="1"/>
  <c r="AQ456" i="1"/>
  <c r="AX455" i="1"/>
  <c r="BA455" i="1" s="1"/>
  <c r="BB455" i="1" s="1"/>
  <c r="AY454" i="1"/>
  <c r="AZ454" i="1" s="1"/>
  <c r="BC454" i="1"/>
  <c r="BD454" i="1" s="1"/>
  <c r="AT457" i="1"/>
  <c r="BA454" i="1"/>
  <c r="BB454" i="1" s="1"/>
  <c r="U455" i="1"/>
  <c r="AB454" i="1"/>
  <c r="AC453" i="1"/>
  <c r="AD453" i="1" s="1"/>
  <c r="AG453" i="1"/>
  <c r="AF453" i="1"/>
  <c r="AE453" i="1"/>
  <c r="AA457" i="1"/>
  <c r="AF454" i="1"/>
  <c r="X455" i="1"/>
  <c r="P455" i="1"/>
  <c r="O455" i="1"/>
  <c r="K456" i="1"/>
  <c r="L456" i="1" s="1"/>
  <c r="M456" i="1" s="1"/>
  <c r="N455" i="1"/>
  <c r="BG454" i="1" l="1"/>
  <c r="AT458" i="1"/>
  <c r="AQ457" i="1"/>
  <c r="AX456" i="1"/>
  <c r="BE456" i="1" s="1"/>
  <c r="BF456" i="1" s="1"/>
  <c r="AW457" i="1"/>
  <c r="AY455" i="1"/>
  <c r="AZ455" i="1" s="1"/>
  <c r="BC455" i="1"/>
  <c r="BD455" i="1" s="1"/>
  <c r="BE455" i="1"/>
  <c r="BF455" i="1" s="1"/>
  <c r="AA458" i="1"/>
  <c r="AC454" i="1"/>
  <c r="AD454" i="1" s="1"/>
  <c r="AG454" i="1"/>
  <c r="X456" i="1"/>
  <c r="AE454" i="1"/>
  <c r="AB455" i="1"/>
  <c r="U456" i="1"/>
  <c r="P456" i="1"/>
  <c r="O456" i="1"/>
  <c r="K457" i="1"/>
  <c r="L457" i="1" s="1"/>
  <c r="M457" i="1" s="1"/>
  <c r="N456" i="1"/>
  <c r="BG455" i="1" l="1"/>
  <c r="AX457" i="1"/>
  <c r="BE457" i="1" s="1"/>
  <c r="BF457" i="1" s="1"/>
  <c r="AQ458" i="1"/>
  <c r="AW458" i="1"/>
  <c r="AY456" i="1"/>
  <c r="AZ456" i="1" s="1"/>
  <c r="BC456" i="1"/>
  <c r="BD456" i="1" s="1"/>
  <c r="BA456" i="1"/>
  <c r="BB456" i="1" s="1"/>
  <c r="BG456" i="1" s="1"/>
  <c r="AT459" i="1"/>
  <c r="U457" i="1"/>
  <c r="AB456" i="1"/>
  <c r="AF456" i="1" s="1"/>
  <c r="X457" i="1"/>
  <c r="AC455" i="1"/>
  <c r="AD455" i="1" s="1"/>
  <c r="AG455" i="1"/>
  <c r="AE455" i="1"/>
  <c r="AF455" i="1"/>
  <c r="AA459" i="1"/>
  <c r="K458" i="1"/>
  <c r="L458" i="1" s="1"/>
  <c r="M458" i="1" s="1"/>
  <c r="P457" i="1"/>
  <c r="O457" i="1"/>
  <c r="N457" i="1"/>
  <c r="AT460" i="1" l="1"/>
  <c r="AY457" i="1"/>
  <c r="AZ457" i="1" s="1"/>
  <c r="BC457" i="1"/>
  <c r="BD457" i="1" s="1"/>
  <c r="AW459" i="1"/>
  <c r="AX458" i="1"/>
  <c r="AQ459" i="1"/>
  <c r="BA457" i="1"/>
  <c r="BB457" i="1" s="1"/>
  <c r="BG457" i="1" s="1"/>
  <c r="X458" i="1"/>
  <c r="AC456" i="1"/>
  <c r="AD456" i="1" s="1"/>
  <c r="AG456" i="1"/>
  <c r="AA460" i="1"/>
  <c r="AE456" i="1"/>
  <c r="AB457" i="1"/>
  <c r="U458" i="1"/>
  <c r="K459" i="1"/>
  <c r="L459" i="1" s="1"/>
  <c r="M459" i="1" s="1"/>
  <c r="P458" i="1"/>
  <c r="O458" i="1"/>
  <c r="N458" i="1"/>
  <c r="AX459" i="1" l="1"/>
  <c r="BA459" i="1" s="1"/>
  <c r="BB459" i="1" s="1"/>
  <c r="AQ460" i="1"/>
  <c r="AY458" i="1"/>
  <c r="AZ458" i="1" s="1"/>
  <c r="BC458" i="1"/>
  <c r="BD458" i="1" s="1"/>
  <c r="BA458" i="1"/>
  <c r="BB458" i="1" s="1"/>
  <c r="BE458" i="1"/>
  <c r="BF458" i="1" s="1"/>
  <c r="AT461" i="1"/>
  <c r="AW460" i="1"/>
  <c r="AA461" i="1"/>
  <c r="AC457" i="1"/>
  <c r="AD457" i="1" s="1"/>
  <c r="AG457" i="1"/>
  <c r="AE457" i="1"/>
  <c r="AF457" i="1"/>
  <c r="U459" i="1"/>
  <c r="AB458" i="1"/>
  <c r="AF458" i="1" s="1"/>
  <c r="X459" i="1"/>
  <c r="P459" i="1"/>
  <c r="O459" i="1"/>
  <c r="K460" i="1"/>
  <c r="L460" i="1" s="1"/>
  <c r="M460" i="1" s="1"/>
  <c r="N459" i="1"/>
  <c r="BE459" i="1" l="1"/>
  <c r="BF459" i="1" s="1"/>
  <c r="BG458" i="1"/>
  <c r="AW461" i="1"/>
  <c r="AQ461" i="1"/>
  <c r="AX460" i="1"/>
  <c r="AT462" i="1"/>
  <c r="AY459" i="1"/>
  <c r="AZ459" i="1" s="1"/>
  <c r="BC459" i="1"/>
  <c r="BD459" i="1" s="1"/>
  <c r="BG459" i="1" s="1"/>
  <c r="AC458" i="1"/>
  <c r="AD458" i="1" s="1"/>
  <c r="AG458" i="1"/>
  <c r="X460" i="1"/>
  <c r="AE458" i="1"/>
  <c r="AB459" i="1"/>
  <c r="U460" i="1"/>
  <c r="AA462" i="1"/>
  <c r="P460" i="1"/>
  <c r="O460" i="1"/>
  <c r="K461" i="1"/>
  <c r="L461" i="1" s="1"/>
  <c r="M461" i="1" s="1"/>
  <c r="N460" i="1"/>
  <c r="AY460" i="1" l="1"/>
  <c r="AZ460" i="1" s="1"/>
  <c r="BC460" i="1"/>
  <c r="BD460" i="1" s="1"/>
  <c r="AT463" i="1"/>
  <c r="AW462" i="1"/>
  <c r="BA460" i="1"/>
  <c r="BB460" i="1" s="1"/>
  <c r="AQ462" i="1"/>
  <c r="AX461" i="1"/>
  <c r="BA461" i="1" s="1"/>
  <c r="BB461" i="1" s="1"/>
  <c r="BE460" i="1"/>
  <c r="BF460" i="1" s="1"/>
  <c r="AC459" i="1"/>
  <c r="AD459" i="1" s="1"/>
  <c r="AG459" i="1"/>
  <c r="AA463" i="1"/>
  <c r="AE459" i="1"/>
  <c r="AF459" i="1"/>
  <c r="U461" i="1"/>
  <c r="AB460" i="1"/>
  <c r="AF460" i="1" s="1"/>
  <c r="X461" i="1"/>
  <c r="K462" i="1"/>
  <c r="L462" i="1" s="1"/>
  <c r="M462" i="1" s="1"/>
  <c r="P461" i="1"/>
  <c r="O461" i="1"/>
  <c r="N461" i="1"/>
  <c r="BG460" i="1" l="1"/>
  <c r="AX462" i="1"/>
  <c r="BA462" i="1" s="1"/>
  <c r="BB462" i="1" s="1"/>
  <c r="AQ463" i="1"/>
  <c r="AW463" i="1"/>
  <c r="AT464" i="1"/>
  <c r="AY461" i="1"/>
  <c r="AZ461" i="1" s="1"/>
  <c r="BC461" i="1"/>
  <c r="BD461" i="1" s="1"/>
  <c r="BE461" i="1"/>
  <c r="BF461" i="1" s="1"/>
  <c r="X462" i="1"/>
  <c r="AE460" i="1"/>
  <c r="AB461" i="1"/>
  <c r="U462" i="1"/>
  <c r="AC460" i="1"/>
  <c r="AD460" i="1" s="1"/>
  <c r="AG460" i="1"/>
  <c r="AA464" i="1"/>
  <c r="P462" i="1"/>
  <c r="O462" i="1"/>
  <c r="K463" i="1"/>
  <c r="N462" i="1"/>
  <c r="BG461" i="1" l="1"/>
  <c r="BE462" i="1"/>
  <c r="BF462" i="1" s="1"/>
  <c r="AT465" i="1"/>
  <c r="AQ464" i="1"/>
  <c r="AX463" i="1"/>
  <c r="BE463" i="1" s="1"/>
  <c r="BF463" i="1" s="1"/>
  <c r="AW464" i="1"/>
  <c r="AY462" i="1"/>
  <c r="AZ462" i="1" s="1"/>
  <c r="BC462" i="1"/>
  <c r="BD462" i="1" s="1"/>
  <c r="BG462" i="1" s="1"/>
  <c r="U463" i="1"/>
  <c r="AB462" i="1"/>
  <c r="AE462" i="1" s="1"/>
  <c r="AA465" i="1"/>
  <c r="AC461" i="1"/>
  <c r="AD461" i="1" s="1"/>
  <c r="AG461" i="1"/>
  <c r="AE461" i="1"/>
  <c r="AF461" i="1"/>
  <c r="AF462" i="1"/>
  <c r="X463" i="1"/>
  <c r="N463" i="1"/>
  <c r="L463" i="1"/>
  <c r="M463" i="1" s="1"/>
  <c r="O463" i="1"/>
  <c r="P463" i="1"/>
  <c r="K464" i="1"/>
  <c r="L464" i="1" s="1"/>
  <c r="M464" i="1" s="1"/>
  <c r="AW465" i="1" l="1"/>
  <c r="AY463" i="1"/>
  <c r="AZ463" i="1" s="1"/>
  <c r="BC463" i="1"/>
  <c r="BD463" i="1" s="1"/>
  <c r="BA463" i="1"/>
  <c r="BB463" i="1" s="1"/>
  <c r="BG463" i="1" s="1"/>
  <c r="AX464" i="1"/>
  <c r="BA464" i="1" s="1"/>
  <c r="BB464" i="1" s="1"/>
  <c r="AQ465" i="1"/>
  <c r="AT466" i="1"/>
  <c r="X464" i="1"/>
  <c r="AA466" i="1"/>
  <c r="AC462" i="1"/>
  <c r="AD462" i="1" s="1"/>
  <c r="AG462" i="1"/>
  <c r="AB463" i="1"/>
  <c r="U464" i="1"/>
  <c r="K465" i="1"/>
  <c r="L465" i="1" s="1"/>
  <c r="M465" i="1" s="1"/>
  <c r="P464" i="1"/>
  <c r="O464" i="1"/>
  <c r="N464" i="1"/>
  <c r="AY464" i="1" l="1"/>
  <c r="AZ464" i="1" s="1"/>
  <c r="BC464" i="1"/>
  <c r="BD464" i="1" s="1"/>
  <c r="BE464" i="1"/>
  <c r="BF464" i="1" s="1"/>
  <c r="AT467" i="1"/>
  <c r="AQ466" i="1"/>
  <c r="AX465" i="1"/>
  <c r="AW466" i="1"/>
  <c r="U465" i="1"/>
  <c r="AB464" i="1"/>
  <c r="AE464" i="1" s="1"/>
  <c r="AC463" i="1"/>
  <c r="AD463" i="1" s="1"/>
  <c r="AG463" i="1"/>
  <c r="AF463" i="1"/>
  <c r="AE463" i="1"/>
  <c r="AA467" i="1"/>
  <c r="AF464" i="1"/>
  <c r="X465" i="1"/>
  <c r="P465" i="1"/>
  <c r="O465" i="1"/>
  <c r="K466" i="1"/>
  <c r="N465" i="1"/>
  <c r="BG464" i="1" l="1"/>
  <c r="AW467" i="1"/>
  <c r="AX466" i="1"/>
  <c r="BA466" i="1" s="1"/>
  <c r="BB466" i="1" s="1"/>
  <c r="AQ467" i="1"/>
  <c r="AY465" i="1"/>
  <c r="AZ465" i="1" s="1"/>
  <c r="BC465" i="1"/>
  <c r="BD465" i="1" s="1"/>
  <c r="BE465" i="1"/>
  <c r="BF465" i="1" s="1"/>
  <c r="BA465" i="1"/>
  <c r="BB465" i="1" s="1"/>
  <c r="AT468" i="1"/>
  <c r="AA468" i="1"/>
  <c r="X466" i="1"/>
  <c r="AC464" i="1"/>
  <c r="AD464" i="1" s="1"/>
  <c r="AG464" i="1"/>
  <c r="AB465" i="1"/>
  <c r="U466" i="1"/>
  <c r="N466" i="1"/>
  <c r="L466" i="1"/>
  <c r="M466" i="1" s="1"/>
  <c r="P466" i="1"/>
  <c r="O466" i="1"/>
  <c r="K467" i="1"/>
  <c r="L467" i="1" s="1"/>
  <c r="M467" i="1" s="1"/>
  <c r="BG465" i="1" l="1"/>
  <c r="AY466" i="1"/>
  <c r="AZ466" i="1" s="1"/>
  <c r="BC466" i="1"/>
  <c r="BD466" i="1" s="1"/>
  <c r="AT469" i="1"/>
  <c r="AX467" i="1"/>
  <c r="BA467" i="1" s="1"/>
  <c r="BB467" i="1" s="1"/>
  <c r="AQ468" i="1"/>
  <c r="BE466" i="1"/>
  <c r="BF466" i="1" s="1"/>
  <c r="AW468" i="1"/>
  <c r="U467" i="1"/>
  <c r="AB466" i="1"/>
  <c r="AC465" i="1"/>
  <c r="AD465" i="1" s="1"/>
  <c r="AG465" i="1"/>
  <c r="AE465" i="1"/>
  <c r="AF465" i="1"/>
  <c r="AF466" i="1"/>
  <c r="X467" i="1"/>
  <c r="AA469" i="1"/>
  <c r="O467" i="1"/>
  <c r="P467" i="1"/>
  <c r="K468" i="1"/>
  <c r="L468" i="1" s="1"/>
  <c r="M468" i="1" s="1"/>
  <c r="N467" i="1"/>
  <c r="BG466" i="1" l="1"/>
  <c r="BE467" i="1"/>
  <c r="BF467" i="1" s="1"/>
  <c r="AW469" i="1"/>
  <c r="AQ469" i="1"/>
  <c r="AX468" i="1"/>
  <c r="AY467" i="1"/>
  <c r="AZ467" i="1" s="1"/>
  <c r="BC467" i="1"/>
  <c r="BD467" i="1" s="1"/>
  <c r="BG467" i="1" s="1"/>
  <c r="AT470" i="1"/>
  <c r="X468" i="1"/>
  <c r="AC466" i="1"/>
  <c r="AD466" i="1" s="1"/>
  <c r="AG466" i="1"/>
  <c r="AA470" i="1"/>
  <c r="AE466" i="1"/>
  <c r="AB467" i="1"/>
  <c r="AE467" i="1" s="1"/>
  <c r="U468" i="1"/>
  <c r="P468" i="1"/>
  <c r="O468" i="1"/>
  <c r="K469" i="1"/>
  <c r="L469" i="1" s="1"/>
  <c r="M469" i="1" s="1"/>
  <c r="N468" i="1"/>
  <c r="AY468" i="1" l="1"/>
  <c r="AZ468" i="1" s="1"/>
  <c r="BC468" i="1"/>
  <c r="BD468" i="1" s="1"/>
  <c r="AT471" i="1"/>
  <c r="BA468" i="1"/>
  <c r="BB468" i="1" s="1"/>
  <c r="BE468" i="1"/>
  <c r="BF468" i="1" s="1"/>
  <c r="AW470" i="1"/>
  <c r="AX469" i="1"/>
  <c r="BE469" i="1" s="1"/>
  <c r="BF469" i="1" s="1"/>
  <c r="AQ470" i="1"/>
  <c r="AA471" i="1"/>
  <c r="AC467" i="1"/>
  <c r="AD467" i="1" s="1"/>
  <c r="AG467" i="1"/>
  <c r="AF467" i="1"/>
  <c r="U469" i="1"/>
  <c r="AB468" i="1"/>
  <c r="AF468" i="1" s="1"/>
  <c r="X469" i="1"/>
  <c r="P469" i="1"/>
  <c r="O469" i="1"/>
  <c r="K470" i="1"/>
  <c r="L470" i="1" s="1"/>
  <c r="M470" i="1" s="1"/>
  <c r="N469" i="1"/>
  <c r="BG468" i="1" l="1"/>
  <c r="AX470" i="1"/>
  <c r="AQ471" i="1"/>
  <c r="BA470" i="1"/>
  <c r="BB470" i="1" s="1"/>
  <c r="AY469" i="1"/>
  <c r="AZ469" i="1" s="1"/>
  <c r="BC469" i="1"/>
  <c r="BD469" i="1" s="1"/>
  <c r="BA469" i="1"/>
  <c r="BB469" i="1" s="1"/>
  <c r="BG469" i="1" s="1"/>
  <c r="AT472" i="1"/>
  <c r="BE470" i="1"/>
  <c r="BF470" i="1" s="1"/>
  <c r="AW471" i="1"/>
  <c r="AC468" i="1"/>
  <c r="AD468" i="1" s="1"/>
  <c r="AG468" i="1"/>
  <c r="AB469" i="1"/>
  <c r="AE469" i="1" s="1"/>
  <c r="U470" i="1"/>
  <c r="AA472" i="1"/>
  <c r="X470" i="1"/>
  <c r="AE468" i="1"/>
  <c r="O470" i="1"/>
  <c r="P470" i="1"/>
  <c r="K471" i="1"/>
  <c r="L471" i="1" s="1"/>
  <c r="M471" i="1" s="1"/>
  <c r="N470" i="1"/>
  <c r="AW472" i="1" l="1"/>
  <c r="AT473" i="1"/>
  <c r="AQ472" i="1"/>
  <c r="AX471" i="1"/>
  <c r="BA471" i="1" s="1"/>
  <c r="BB471" i="1" s="1"/>
  <c r="AY470" i="1"/>
  <c r="AZ470" i="1" s="1"/>
  <c r="BC470" i="1"/>
  <c r="BD470" i="1" s="1"/>
  <c r="BG470" i="1" s="1"/>
  <c r="AF469" i="1"/>
  <c r="AA473" i="1"/>
  <c r="U471" i="1"/>
  <c r="AB470" i="1"/>
  <c r="AF470" i="1" s="1"/>
  <c r="X471" i="1"/>
  <c r="AC469" i="1"/>
  <c r="AD469" i="1" s="1"/>
  <c r="AG469" i="1"/>
  <c r="P471" i="1"/>
  <c r="O471" i="1"/>
  <c r="K472" i="1"/>
  <c r="L472" i="1" s="1"/>
  <c r="M472" i="1" s="1"/>
  <c r="N471" i="1"/>
  <c r="AY471" i="1" l="1"/>
  <c r="AZ471" i="1" s="1"/>
  <c r="BC471" i="1"/>
  <c r="BD471" i="1" s="1"/>
  <c r="AX472" i="1"/>
  <c r="BA472" i="1" s="1"/>
  <c r="BB472" i="1" s="1"/>
  <c r="AQ473" i="1"/>
  <c r="AT474" i="1"/>
  <c r="AW473" i="1"/>
  <c r="BE472" i="1"/>
  <c r="BF472" i="1" s="1"/>
  <c r="BE471" i="1"/>
  <c r="BF471" i="1" s="1"/>
  <c r="AC470" i="1"/>
  <c r="AD470" i="1" s="1"/>
  <c r="AG470" i="1"/>
  <c r="AB471" i="1"/>
  <c r="AE471" i="1" s="1"/>
  <c r="U472" i="1"/>
  <c r="X472" i="1"/>
  <c r="AE470" i="1"/>
  <c r="AA474" i="1"/>
  <c r="P472" i="1"/>
  <c r="O472" i="1"/>
  <c r="K473" i="1"/>
  <c r="L473" i="1" s="1"/>
  <c r="M473" i="1" s="1"/>
  <c r="N472" i="1"/>
  <c r="BG471" i="1" l="1"/>
  <c r="AW474" i="1"/>
  <c r="AQ474" i="1"/>
  <c r="AX473" i="1"/>
  <c r="AT475" i="1"/>
  <c r="AY472" i="1"/>
  <c r="AZ472" i="1" s="1"/>
  <c r="BC472" i="1"/>
  <c r="BD472" i="1" s="1"/>
  <c r="BG472" i="1" s="1"/>
  <c r="AF471" i="1"/>
  <c r="AA475" i="1"/>
  <c r="U473" i="1"/>
  <c r="AB472" i="1"/>
  <c r="AF472" i="1" s="1"/>
  <c r="X473" i="1"/>
  <c r="AC471" i="1"/>
  <c r="AD471" i="1" s="1"/>
  <c r="AG471" i="1"/>
  <c r="P473" i="1"/>
  <c r="O473" i="1"/>
  <c r="K474" i="1"/>
  <c r="L474" i="1" s="1"/>
  <c r="M474" i="1" s="1"/>
  <c r="N473" i="1"/>
  <c r="AT476" i="1" l="1"/>
  <c r="AY473" i="1"/>
  <c r="AZ473" i="1" s="1"/>
  <c r="BC473" i="1"/>
  <c r="BD473" i="1" s="1"/>
  <c r="BA473" i="1"/>
  <c r="BB473" i="1" s="1"/>
  <c r="AX474" i="1"/>
  <c r="BA474" i="1" s="1"/>
  <c r="BB474" i="1" s="1"/>
  <c r="AQ475" i="1"/>
  <c r="AW475" i="1"/>
  <c r="BE473" i="1"/>
  <c r="BF473" i="1" s="1"/>
  <c r="X474" i="1"/>
  <c r="AB473" i="1"/>
  <c r="AE473" i="1" s="1"/>
  <c r="U474" i="1"/>
  <c r="AC472" i="1"/>
  <c r="AD472" i="1" s="1"/>
  <c r="AG472" i="1"/>
  <c r="AE472" i="1"/>
  <c r="AA476" i="1"/>
  <c r="P474" i="1"/>
  <c r="O474" i="1"/>
  <c r="K475" i="1"/>
  <c r="L475" i="1" s="1"/>
  <c r="M475" i="1" s="1"/>
  <c r="N474" i="1"/>
  <c r="BE474" i="1" l="1"/>
  <c r="BF474" i="1" s="1"/>
  <c r="BG473" i="1"/>
  <c r="AW476" i="1"/>
  <c r="AQ476" i="1"/>
  <c r="AX475" i="1"/>
  <c r="AY474" i="1"/>
  <c r="AZ474" i="1" s="1"/>
  <c r="BC474" i="1"/>
  <c r="BD474" i="1" s="1"/>
  <c r="BG474" i="1" s="1"/>
  <c r="AT477" i="1"/>
  <c r="AA477" i="1"/>
  <c r="U475" i="1"/>
  <c r="AB474" i="1"/>
  <c r="AF474" i="1" s="1"/>
  <c r="AC473" i="1"/>
  <c r="AD473" i="1" s="1"/>
  <c r="AG473" i="1"/>
  <c r="AF473" i="1"/>
  <c r="X475" i="1"/>
  <c r="K476" i="1"/>
  <c r="L476" i="1" s="1"/>
  <c r="M476" i="1" s="1"/>
  <c r="P475" i="1"/>
  <c r="O475" i="1"/>
  <c r="N475" i="1"/>
  <c r="AT478" i="1" l="1"/>
  <c r="AY475" i="1"/>
  <c r="AZ475" i="1" s="1"/>
  <c r="BC475" i="1"/>
  <c r="BD475" i="1" s="1"/>
  <c r="AQ477" i="1"/>
  <c r="AX476" i="1"/>
  <c r="BE476" i="1" s="1"/>
  <c r="BF476" i="1" s="1"/>
  <c r="AW477" i="1"/>
  <c r="BA475" i="1"/>
  <c r="BB475" i="1" s="1"/>
  <c r="BE475" i="1"/>
  <c r="BF475" i="1" s="1"/>
  <c r="X476" i="1"/>
  <c r="AA478" i="1"/>
  <c r="AC474" i="1"/>
  <c r="AD474" i="1" s="1"/>
  <c r="AG474" i="1"/>
  <c r="AE474" i="1"/>
  <c r="AB475" i="1"/>
  <c r="U476" i="1"/>
  <c r="P476" i="1"/>
  <c r="O476" i="1"/>
  <c r="K477" i="1"/>
  <c r="L477" i="1" s="1"/>
  <c r="M477" i="1" s="1"/>
  <c r="N476" i="1"/>
  <c r="BG475" i="1" l="1"/>
  <c r="AY476" i="1"/>
  <c r="AZ476" i="1" s="1"/>
  <c r="BC476" i="1"/>
  <c r="BD476" i="1" s="1"/>
  <c r="AW478" i="1"/>
  <c r="BA476" i="1"/>
  <c r="BB476" i="1" s="1"/>
  <c r="BG476" i="1" s="1"/>
  <c r="AX477" i="1"/>
  <c r="BE477" i="1" s="1"/>
  <c r="BF477" i="1" s="1"/>
  <c r="AQ478" i="1"/>
  <c r="AT479" i="1"/>
  <c r="AC475" i="1"/>
  <c r="AD475" i="1" s="1"/>
  <c r="AG475" i="1"/>
  <c r="AE475" i="1"/>
  <c r="AF475" i="1"/>
  <c r="U477" i="1"/>
  <c r="AB476" i="1"/>
  <c r="AE476" i="1" s="1"/>
  <c r="AA479" i="1"/>
  <c r="X477" i="1"/>
  <c r="P477" i="1"/>
  <c r="O477" i="1"/>
  <c r="K478" i="1"/>
  <c r="L478" i="1" s="1"/>
  <c r="M478" i="1" s="1"/>
  <c r="N477" i="1"/>
  <c r="AT480" i="1" l="1"/>
  <c r="BA477" i="1"/>
  <c r="BB477" i="1" s="1"/>
  <c r="AX478" i="1"/>
  <c r="AQ479" i="1"/>
  <c r="AY477" i="1"/>
  <c r="AZ477" i="1" s="1"/>
  <c r="BC477" i="1"/>
  <c r="BD477" i="1" s="1"/>
  <c r="BE478" i="1"/>
  <c r="BF478" i="1" s="1"/>
  <c r="AW479" i="1"/>
  <c r="AF476" i="1"/>
  <c r="AA480" i="1"/>
  <c r="AB477" i="1"/>
  <c r="AF477" i="1" s="1"/>
  <c r="U478" i="1"/>
  <c r="X478" i="1"/>
  <c r="AC476" i="1"/>
  <c r="AD476" i="1" s="1"/>
  <c r="AG476" i="1"/>
  <c r="P478" i="1"/>
  <c r="O478" i="1"/>
  <c r="K479" i="1"/>
  <c r="L479" i="1" s="1"/>
  <c r="M479" i="1" s="1"/>
  <c r="N478" i="1"/>
  <c r="BG477" i="1" l="1"/>
  <c r="AW480" i="1"/>
  <c r="AY478" i="1"/>
  <c r="AZ478" i="1" s="1"/>
  <c r="BC478" i="1"/>
  <c r="BD478" i="1" s="1"/>
  <c r="AQ480" i="1"/>
  <c r="AX479" i="1"/>
  <c r="BA478" i="1"/>
  <c r="BB478" i="1" s="1"/>
  <c r="BG478" i="1" s="1"/>
  <c r="AT481" i="1"/>
  <c r="X479" i="1"/>
  <c r="U479" i="1"/>
  <c r="AB478" i="1"/>
  <c r="AC477" i="1"/>
  <c r="AD477" i="1" s="1"/>
  <c r="AG477" i="1"/>
  <c r="AE477" i="1"/>
  <c r="AA481" i="1"/>
  <c r="O479" i="1"/>
  <c r="P479" i="1"/>
  <c r="K480" i="1"/>
  <c r="L480" i="1" s="1"/>
  <c r="M480" i="1" s="1"/>
  <c r="N479" i="1"/>
  <c r="AY479" i="1" l="1"/>
  <c r="AZ479" i="1" s="1"/>
  <c r="BC479" i="1"/>
  <c r="BD479" i="1" s="1"/>
  <c r="AX480" i="1"/>
  <c r="BE480" i="1" s="1"/>
  <c r="BF480" i="1" s="1"/>
  <c r="AQ481" i="1"/>
  <c r="AW481" i="1"/>
  <c r="AT482" i="1"/>
  <c r="BA479" i="1"/>
  <c r="BB479" i="1" s="1"/>
  <c r="BE479" i="1"/>
  <c r="BF479" i="1" s="1"/>
  <c r="AA482" i="1"/>
  <c r="AB479" i="1"/>
  <c r="AE479" i="1" s="1"/>
  <c r="U480" i="1"/>
  <c r="AC478" i="1"/>
  <c r="AD478" i="1" s="1"/>
  <c r="AG478" i="1"/>
  <c r="AE478" i="1"/>
  <c r="X480" i="1"/>
  <c r="AF478" i="1"/>
  <c r="K481" i="1"/>
  <c r="L481" i="1" s="1"/>
  <c r="M481" i="1" s="1"/>
  <c r="P480" i="1"/>
  <c r="O480" i="1"/>
  <c r="N480" i="1"/>
  <c r="BG479" i="1" l="1"/>
  <c r="AF479" i="1"/>
  <c r="AT483" i="1"/>
  <c r="AY480" i="1"/>
  <c r="AZ480" i="1" s="1"/>
  <c r="BC480" i="1"/>
  <c r="BD480" i="1" s="1"/>
  <c r="AW482" i="1"/>
  <c r="AQ482" i="1"/>
  <c r="AX481" i="1"/>
  <c r="BA480" i="1"/>
  <c r="BB480" i="1" s="1"/>
  <c r="BG480" i="1" s="1"/>
  <c r="X481" i="1"/>
  <c r="U481" i="1"/>
  <c r="AB480" i="1"/>
  <c r="AC479" i="1"/>
  <c r="AD479" i="1" s="1"/>
  <c r="AG479" i="1"/>
  <c r="AA483" i="1"/>
  <c r="K482" i="1"/>
  <c r="L482" i="1" s="1"/>
  <c r="M482" i="1" s="1"/>
  <c r="P481" i="1"/>
  <c r="O481" i="1"/>
  <c r="N481" i="1"/>
  <c r="AY481" i="1" l="1"/>
  <c r="AZ481" i="1" s="1"/>
  <c r="BC481" i="1"/>
  <c r="BD481" i="1" s="1"/>
  <c r="AW483" i="1"/>
  <c r="BE481" i="1"/>
  <c r="BF481" i="1" s="1"/>
  <c r="AX482" i="1"/>
  <c r="BA482" i="1" s="1"/>
  <c r="BB482" i="1" s="1"/>
  <c r="AQ483" i="1"/>
  <c r="BA481" i="1"/>
  <c r="BB481" i="1" s="1"/>
  <c r="BG481" i="1" s="1"/>
  <c r="AT484" i="1"/>
  <c r="AA484" i="1"/>
  <c r="AC480" i="1"/>
  <c r="AD480" i="1" s="1"/>
  <c r="AG480" i="1"/>
  <c r="AB481" i="1"/>
  <c r="AE481" i="1" s="1"/>
  <c r="U482" i="1"/>
  <c r="AE480" i="1"/>
  <c r="X482" i="1"/>
  <c r="AF480" i="1"/>
  <c r="P482" i="1"/>
  <c r="O482" i="1"/>
  <c r="K483" i="1"/>
  <c r="L483" i="1" s="1"/>
  <c r="M483" i="1" s="1"/>
  <c r="N482" i="1"/>
  <c r="AT485" i="1" l="1"/>
  <c r="AY482" i="1"/>
  <c r="AZ482" i="1" s="1"/>
  <c r="BC482" i="1"/>
  <c r="BD482" i="1" s="1"/>
  <c r="AQ484" i="1"/>
  <c r="AX483" i="1"/>
  <c r="BE483" i="1" s="1"/>
  <c r="BF483" i="1" s="1"/>
  <c r="BE482" i="1"/>
  <c r="BF482" i="1" s="1"/>
  <c r="AW484" i="1"/>
  <c r="AF481" i="1"/>
  <c r="X483" i="1"/>
  <c r="AC481" i="1"/>
  <c r="AD481" i="1" s="1"/>
  <c r="AG481" i="1"/>
  <c r="U483" i="1"/>
  <c r="AB482" i="1"/>
  <c r="AE482" i="1" s="1"/>
  <c r="AA485" i="1"/>
  <c r="P483" i="1"/>
  <c r="O483" i="1"/>
  <c r="K484" i="1"/>
  <c r="L484" i="1" s="1"/>
  <c r="M484" i="1" s="1"/>
  <c r="N483" i="1"/>
  <c r="BG482" i="1" l="1"/>
  <c r="AW485" i="1"/>
  <c r="AY483" i="1"/>
  <c r="AZ483" i="1" s="1"/>
  <c r="BC483" i="1"/>
  <c r="BD483" i="1" s="1"/>
  <c r="BA483" i="1"/>
  <c r="BB483" i="1" s="1"/>
  <c r="AQ485" i="1"/>
  <c r="AX484" i="1"/>
  <c r="BE484" i="1" s="1"/>
  <c r="BF484" i="1" s="1"/>
  <c r="AT486" i="1"/>
  <c r="AA486" i="1"/>
  <c r="AC482" i="1"/>
  <c r="AD482" i="1" s="1"/>
  <c r="AG482" i="1"/>
  <c r="AB483" i="1"/>
  <c r="AE483" i="1" s="1"/>
  <c r="U484" i="1"/>
  <c r="X484" i="1"/>
  <c r="AF482" i="1"/>
  <c r="P484" i="1"/>
  <c r="O484" i="1"/>
  <c r="K485" i="1"/>
  <c r="L485" i="1" s="1"/>
  <c r="M485" i="1" s="1"/>
  <c r="N484" i="1"/>
  <c r="BG483" i="1" l="1"/>
  <c r="AT487" i="1"/>
  <c r="BA484" i="1"/>
  <c r="BB484" i="1" s="1"/>
  <c r="AY484" i="1"/>
  <c r="AZ484" i="1" s="1"/>
  <c r="BC484" i="1"/>
  <c r="BD484" i="1" s="1"/>
  <c r="AX485" i="1"/>
  <c r="BA485" i="1" s="1"/>
  <c r="BB485" i="1" s="1"/>
  <c r="AQ486" i="1"/>
  <c r="AW486" i="1"/>
  <c r="AF483" i="1"/>
  <c r="U485" i="1"/>
  <c r="AB484" i="1"/>
  <c r="AE484" i="1" s="1"/>
  <c r="X485" i="1"/>
  <c r="AC483" i="1"/>
  <c r="AD483" i="1" s="1"/>
  <c r="AG483" i="1"/>
  <c r="AA487" i="1"/>
  <c r="K486" i="1"/>
  <c r="L486" i="1" s="1"/>
  <c r="M486" i="1" s="1"/>
  <c r="P485" i="1"/>
  <c r="O485" i="1"/>
  <c r="N485" i="1"/>
  <c r="BG484" i="1" l="1"/>
  <c r="BE485" i="1"/>
  <c r="BF485" i="1" s="1"/>
  <c r="AX486" i="1"/>
  <c r="BE486" i="1" s="1"/>
  <c r="BF486" i="1" s="1"/>
  <c r="AQ487" i="1"/>
  <c r="AW487" i="1"/>
  <c r="AY485" i="1"/>
  <c r="AZ485" i="1" s="1"/>
  <c r="BC485" i="1"/>
  <c r="BD485" i="1" s="1"/>
  <c r="BG485" i="1" s="1"/>
  <c r="AT488" i="1"/>
  <c r="AA488" i="1"/>
  <c r="X486" i="1"/>
  <c r="AF484" i="1"/>
  <c r="AC484" i="1"/>
  <c r="AD484" i="1" s="1"/>
  <c r="AG484" i="1"/>
  <c r="AB485" i="1"/>
  <c r="U486" i="1"/>
  <c r="O486" i="1"/>
  <c r="P486" i="1"/>
  <c r="K487" i="1"/>
  <c r="L487" i="1" s="1"/>
  <c r="M487" i="1" s="1"/>
  <c r="N486" i="1"/>
  <c r="AT489" i="1" l="1"/>
  <c r="AY486" i="1"/>
  <c r="AZ486" i="1" s="1"/>
  <c r="BC486" i="1"/>
  <c r="BD486" i="1" s="1"/>
  <c r="AW488" i="1"/>
  <c r="BA486" i="1"/>
  <c r="BB486" i="1" s="1"/>
  <c r="BG486" i="1" s="1"/>
  <c r="AX487" i="1"/>
  <c r="BA487" i="1" s="1"/>
  <c r="BB487" i="1" s="1"/>
  <c r="AQ488" i="1"/>
  <c r="U487" i="1"/>
  <c r="AB486" i="1"/>
  <c r="AE486" i="1" s="1"/>
  <c r="AC485" i="1"/>
  <c r="AD485" i="1" s="1"/>
  <c r="AG485" i="1"/>
  <c r="AE485" i="1"/>
  <c r="AF485" i="1"/>
  <c r="AF486" i="1"/>
  <c r="X487" i="1"/>
  <c r="AA489" i="1"/>
  <c r="K488" i="1"/>
  <c r="L488" i="1" s="1"/>
  <c r="M488" i="1" s="1"/>
  <c r="P487" i="1"/>
  <c r="O487" i="1"/>
  <c r="N487" i="1"/>
  <c r="AY487" i="1" l="1"/>
  <c r="AZ487" i="1" s="1"/>
  <c r="BC487" i="1"/>
  <c r="BD487" i="1" s="1"/>
  <c r="AQ489" i="1"/>
  <c r="AX488" i="1"/>
  <c r="AW489" i="1"/>
  <c r="BE487" i="1"/>
  <c r="BF487" i="1" s="1"/>
  <c r="AT490" i="1"/>
  <c r="AA490" i="1"/>
  <c r="X488" i="1"/>
  <c r="AC486" i="1"/>
  <c r="AD486" i="1" s="1"/>
  <c r="AG486" i="1"/>
  <c r="AB487" i="1"/>
  <c r="U488" i="1"/>
  <c r="P488" i="1"/>
  <c r="O488" i="1"/>
  <c r="K489" i="1"/>
  <c r="L489" i="1" s="1"/>
  <c r="M489" i="1" s="1"/>
  <c r="N488" i="1"/>
  <c r="BG487" i="1" l="1"/>
  <c r="AW490" i="1"/>
  <c r="AY488" i="1"/>
  <c r="AZ488" i="1" s="1"/>
  <c r="BC488" i="1"/>
  <c r="BD488" i="1" s="1"/>
  <c r="AQ490" i="1"/>
  <c r="AX489" i="1"/>
  <c r="BA489" i="1"/>
  <c r="BB489" i="1" s="1"/>
  <c r="AT491" i="1"/>
  <c r="BE488" i="1"/>
  <c r="BF488" i="1" s="1"/>
  <c r="BA488" i="1"/>
  <c r="BB488" i="1" s="1"/>
  <c r="BG488" i="1" s="1"/>
  <c r="AC487" i="1"/>
  <c r="AD487" i="1" s="1"/>
  <c r="AG487" i="1"/>
  <c r="U489" i="1"/>
  <c r="AB488" i="1"/>
  <c r="AF488" i="1" s="1"/>
  <c r="AE487" i="1"/>
  <c r="AF487" i="1"/>
  <c r="X489" i="1"/>
  <c r="AA491" i="1"/>
  <c r="K490" i="1"/>
  <c r="L490" i="1" s="1"/>
  <c r="M490" i="1" s="1"/>
  <c r="P489" i="1"/>
  <c r="O489" i="1"/>
  <c r="N489" i="1"/>
  <c r="AT492" i="1" l="1"/>
  <c r="AX490" i="1"/>
  <c r="BA490" i="1" s="1"/>
  <c r="BB490" i="1" s="1"/>
  <c r="AQ491" i="1"/>
  <c r="AY489" i="1"/>
  <c r="AZ489" i="1" s="1"/>
  <c r="BC489" i="1"/>
  <c r="BD489" i="1" s="1"/>
  <c r="BE490" i="1"/>
  <c r="BF490" i="1" s="1"/>
  <c r="AW491" i="1"/>
  <c r="BE489" i="1"/>
  <c r="BF489" i="1" s="1"/>
  <c r="AA492" i="1"/>
  <c r="X490" i="1"/>
  <c r="AC488" i="1"/>
  <c r="AD488" i="1" s="1"/>
  <c r="AG488" i="1"/>
  <c r="AB489" i="1"/>
  <c r="U490" i="1"/>
  <c r="AE488" i="1"/>
  <c r="P490" i="1"/>
  <c r="O490" i="1"/>
  <c r="K491" i="1"/>
  <c r="L491" i="1" s="1"/>
  <c r="M491" i="1" s="1"/>
  <c r="N490" i="1"/>
  <c r="BG489" i="1" l="1"/>
  <c r="AW492" i="1"/>
  <c r="AQ492" i="1"/>
  <c r="AX491" i="1"/>
  <c r="BA491" i="1" s="1"/>
  <c r="BB491" i="1" s="1"/>
  <c r="AT493" i="1"/>
  <c r="AY490" i="1"/>
  <c r="AZ490" i="1" s="1"/>
  <c r="BC490" i="1"/>
  <c r="BD490" i="1" s="1"/>
  <c r="BG490" i="1" s="1"/>
  <c r="AC489" i="1"/>
  <c r="AD489" i="1" s="1"/>
  <c r="AG489" i="1"/>
  <c r="AE489" i="1"/>
  <c r="U491" i="1"/>
  <c r="AB490" i="1"/>
  <c r="AF489" i="1"/>
  <c r="X491" i="1"/>
  <c r="AA493" i="1"/>
  <c r="K492" i="1"/>
  <c r="L492" i="1" s="1"/>
  <c r="M492" i="1" s="1"/>
  <c r="P491" i="1"/>
  <c r="O491" i="1"/>
  <c r="N491" i="1"/>
  <c r="AT494" i="1" l="1"/>
  <c r="AW493" i="1"/>
  <c r="AY491" i="1"/>
  <c r="AZ491" i="1" s="1"/>
  <c r="BC491" i="1"/>
  <c r="BD491" i="1" s="1"/>
  <c r="AQ493" i="1"/>
  <c r="AX492" i="1"/>
  <c r="BE491" i="1"/>
  <c r="BF491" i="1" s="1"/>
  <c r="AA494" i="1"/>
  <c r="AC490" i="1"/>
  <c r="AD490" i="1" s="1"/>
  <c r="AG490" i="1"/>
  <c r="X492" i="1"/>
  <c r="AF490" i="1"/>
  <c r="AE490" i="1"/>
  <c r="AB491" i="1"/>
  <c r="U492" i="1"/>
  <c r="P492" i="1"/>
  <c r="O492" i="1"/>
  <c r="K493" i="1"/>
  <c r="L493" i="1" s="1"/>
  <c r="M493" i="1" s="1"/>
  <c r="N492" i="1"/>
  <c r="BG491" i="1" l="1"/>
  <c r="AY492" i="1"/>
  <c r="AZ492" i="1" s="1"/>
  <c r="BC492" i="1"/>
  <c r="BD492" i="1" s="1"/>
  <c r="AQ494" i="1"/>
  <c r="AX493" i="1"/>
  <c r="BE492" i="1"/>
  <c r="BF492" i="1" s="1"/>
  <c r="AT495" i="1"/>
  <c r="BA492" i="1"/>
  <c r="BB492" i="1" s="1"/>
  <c r="BE493" i="1"/>
  <c r="BF493" i="1" s="1"/>
  <c r="AW494" i="1"/>
  <c r="AC491" i="1"/>
  <c r="AD491" i="1" s="1"/>
  <c r="AG491" i="1"/>
  <c r="AF491" i="1"/>
  <c r="AE491" i="1"/>
  <c r="U493" i="1"/>
  <c r="AB492" i="1"/>
  <c r="AE492" i="1" s="1"/>
  <c r="X493" i="1"/>
  <c r="AA495" i="1"/>
  <c r="K494" i="1"/>
  <c r="L494" i="1" s="1"/>
  <c r="M494" i="1" s="1"/>
  <c r="P493" i="1"/>
  <c r="O493" i="1"/>
  <c r="N493" i="1"/>
  <c r="BG492" i="1" l="1"/>
  <c r="AW495" i="1"/>
  <c r="AT496" i="1"/>
  <c r="AY493" i="1"/>
  <c r="AZ493" i="1" s="1"/>
  <c r="BC493" i="1"/>
  <c r="BD493" i="1" s="1"/>
  <c r="BA493" i="1"/>
  <c r="BB493" i="1" s="1"/>
  <c r="BG493" i="1" s="1"/>
  <c r="AX494" i="1"/>
  <c r="BA494" i="1" s="1"/>
  <c r="BB494" i="1" s="1"/>
  <c r="AQ495" i="1"/>
  <c r="AA496" i="1"/>
  <c r="AF492" i="1"/>
  <c r="X494" i="1"/>
  <c r="U494" i="1"/>
  <c r="AB493" i="1"/>
  <c r="AE493" i="1" s="1"/>
  <c r="AC492" i="1"/>
  <c r="AD492" i="1" s="1"/>
  <c r="AG492" i="1"/>
  <c r="P494" i="1"/>
  <c r="O494" i="1"/>
  <c r="K495" i="1"/>
  <c r="L495" i="1" s="1"/>
  <c r="M495" i="1" s="1"/>
  <c r="N494" i="1"/>
  <c r="AX495" i="1" l="1"/>
  <c r="AQ496" i="1"/>
  <c r="BA495" i="1"/>
  <c r="BB495" i="1" s="1"/>
  <c r="AY494" i="1"/>
  <c r="AZ494" i="1" s="1"/>
  <c r="BC494" i="1"/>
  <c r="BD494" i="1" s="1"/>
  <c r="AT497" i="1"/>
  <c r="BE494" i="1"/>
  <c r="BF494" i="1" s="1"/>
  <c r="BE495" i="1"/>
  <c r="BF495" i="1" s="1"/>
  <c r="AW496" i="1"/>
  <c r="AC493" i="1"/>
  <c r="AD493" i="1" s="1"/>
  <c r="AG493" i="1"/>
  <c r="AF493" i="1"/>
  <c r="U495" i="1"/>
  <c r="AB494" i="1"/>
  <c r="AE494" i="1" s="1"/>
  <c r="X495" i="1"/>
  <c r="AA497" i="1"/>
  <c r="O495" i="1"/>
  <c r="P495" i="1"/>
  <c r="K496" i="1"/>
  <c r="L496" i="1" s="1"/>
  <c r="M496" i="1" s="1"/>
  <c r="N495" i="1"/>
  <c r="BG494" i="1" l="1"/>
  <c r="AW497" i="1"/>
  <c r="AQ497" i="1"/>
  <c r="AX496" i="1"/>
  <c r="BA496" i="1" s="1"/>
  <c r="BB496" i="1" s="1"/>
  <c r="AT498" i="1"/>
  <c r="AY495" i="1"/>
  <c r="AZ495" i="1" s="1"/>
  <c r="BC495" i="1"/>
  <c r="BD495" i="1" s="1"/>
  <c r="BG495" i="1" s="1"/>
  <c r="AF494" i="1"/>
  <c r="AA498" i="1"/>
  <c r="AC494" i="1"/>
  <c r="AD494" i="1" s="1"/>
  <c r="AG494" i="1"/>
  <c r="X496" i="1"/>
  <c r="AB495" i="1"/>
  <c r="AF495" i="1" s="1"/>
  <c r="U496" i="1"/>
  <c r="K497" i="1"/>
  <c r="L497" i="1" s="1"/>
  <c r="M497" i="1" s="1"/>
  <c r="O496" i="1"/>
  <c r="P496" i="1"/>
  <c r="N496" i="1"/>
  <c r="AT499" i="1" l="1"/>
  <c r="AW498" i="1"/>
  <c r="AY496" i="1"/>
  <c r="AZ496" i="1" s="1"/>
  <c r="BC496" i="1"/>
  <c r="BD496" i="1" s="1"/>
  <c r="AQ498" i="1"/>
  <c r="AX497" i="1"/>
  <c r="BE497" i="1" s="1"/>
  <c r="BF497" i="1" s="1"/>
  <c r="BE496" i="1"/>
  <c r="BF496" i="1" s="1"/>
  <c r="U497" i="1"/>
  <c r="AB496" i="1"/>
  <c r="X497" i="1"/>
  <c r="AE495" i="1"/>
  <c r="AA499" i="1"/>
  <c r="AC495" i="1"/>
  <c r="AD495" i="1" s="1"/>
  <c r="AG495" i="1"/>
  <c r="K498" i="1"/>
  <c r="L498" i="1" s="1"/>
  <c r="M498" i="1" s="1"/>
  <c r="P497" i="1"/>
  <c r="O497" i="1"/>
  <c r="N497" i="1"/>
  <c r="BG496" i="1" l="1"/>
  <c r="BA497" i="1"/>
  <c r="BB497" i="1" s="1"/>
  <c r="AY497" i="1"/>
  <c r="AZ497" i="1" s="1"/>
  <c r="BC497" i="1"/>
  <c r="BD497" i="1" s="1"/>
  <c r="AX498" i="1"/>
  <c r="BA498" i="1" s="1"/>
  <c r="BB498" i="1" s="1"/>
  <c r="AQ499" i="1"/>
  <c r="BE498" i="1"/>
  <c r="BF498" i="1" s="1"/>
  <c r="AW499" i="1"/>
  <c r="AT500" i="1"/>
  <c r="AC496" i="1"/>
  <c r="AD496" i="1" s="1"/>
  <c r="AG496" i="1"/>
  <c r="AA500" i="1"/>
  <c r="X498" i="1"/>
  <c r="AF496" i="1"/>
  <c r="U498" i="1"/>
  <c r="AB497" i="1"/>
  <c r="AF497" i="1" s="1"/>
  <c r="AE496" i="1"/>
  <c r="P498" i="1"/>
  <c r="O498" i="1"/>
  <c r="K499" i="1"/>
  <c r="L499" i="1" s="1"/>
  <c r="M499" i="1" s="1"/>
  <c r="N498" i="1"/>
  <c r="BG497" i="1" l="1"/>
  <c r="AT501" i="1"/>
  <c r="AW500" i="1"/>
  <c r="AQ500" i="1"/>
  <c r="AX499" i="1"/>
  <c r="BA499" i="1" s="1"/>
  <c r="BB499" i="1" s="1"/>
  <c r="AY498" i="1"/>
  <c r="AZ498" i="1" s="1"/>
  <c r="BC498" i="1"/>
  <c r="BD498" i="1" s="1"/>
  <c r="BG498" i="1" s="1"/>
  <c r="AE497" i="1"/>
  <c r="X499" i="1"/>
  <c r="U499" i="1"/>
  <c r="AB498" i="1"/>
  <c r="AE498" i="1" s="1"/>
  <c r="AA501" i="1"/>
  <c r="AC497" i="1"/>
  <c r="AD497" i="1" s="1"/>
  <c r="AG497" i="1"/>
  <c r="P499" i="1"/>
  <c r="O499" i="1"/>
  <c r="K500" i="1"/>
  <c r="L500" i="1" s="1"/>
  <c r="M500" i="1" s="1"/>
  <c r="N499" i="1"/>
  <c r="AW501" i="1" l="1"/>
  <c r="AY499" i="1"/>
  <c r="AZ499" i="1" s="1"/>
  <c r="BC499" i="1"/>
  <c r="BD499" i="1" s="1"/>
  <c r="AX500" i="1"/>
  <c r="BA500" i="1" s="1"/>
  <c r="BB500" i="1" s="1"/>
  <c r="AQ501" i="1"/>
  <c r="BE499" i="1"/>
  <c r="BF499" i="1" s="1"/>
  <c r="AT502" i="1"/>
  <c r="AA502" i="1"/>
  <c r="X500" i="1"/>
  <c r="AC498" i="1"/>
  <c r="AD498" i="1" s="1"/>
  <c r="AG498" i="1"/>
  <c r="AB499" i="1"/>
  <c r="U500" i="1"/>
  <c r="AF498" i="1"/>
  <c r="K501" i="1"/>
  <c r="L501" i="1" s="1"/>
  <c r="M501" i="1" s="1"/>
  <c r="P500" i="1"/>
  <c r="O500" i="1"/>
  <c r="N500" i="1"/>
  <c r="BG499" i="1" l="1"/>
  <c r="AT503" i="1"/>
  <c r="AY500" i="1"/>
  <c r="AZ500" i="1" s="1"/>
  <c r="BC500" i="1"/>
  <c r="BD500" i="1" s="1"/>
  <c r="BE500" i="1"/>
  <c r="BF500" i="1" s="1"/>
  <c r="AQ502" i="1"/>
  <c r="AX501" i="1"/>
  <c r="AW502" i="1"/>
  <c r="AC499" i="1"/>
  <c r="AD499" i="1" s="1"/>
  <c r="AG499" i="1"/>
  <c r="X501" i="1"/>
  <c r="U501" i="1"/>
  <c r="AB500" i="1"/>
  <c r="AE500" i="1" s="1"/>
  <c r="AE499" i="1"/>
  <c r="AF499" i="1"/>
  <c r="AA503" i="1"/>
  <c r="K502" i="1"/>
  <c r="L502" i="1" s="1"/>
  <c r="M502" i="1" s="1"/>
  <c r="P501" i="1"/>
  <c r="O501" i="1"/>
  <c r="N501" i="1"/>
  <c r="BG500" i="1" l="1"/>
  <c r="AW503" i="1"/>
  <c r="AY501" i="1"/>
  <c r="AZ501" i="1" s="1"/>
  <c r="BC501" i="1"/>
  <c r="BD501" i="1" s="1"/>
  <c r="BE501" i="1"/>
  <c r="BF501" i="1" s="1"/>
  <c r="BA501" i="1"/>
  <c r="BB501" i="1" s="1"/>
  <c r="BG501" i="1" s="1"/>
  <c r="AX502" i="1"/>
  <c r="BA502" i="1" s="1"/>
  <c r="BB502" i="1" s="1"/>
  <c r="AQ503" i="1"/>
  <c r="AT504" i="1"/>
  <c r="AA504" i="1"/>
  <c r="AL505" i="1" s="1"/>
  <c r="AC500" i="1"/>
  <c r="AD500" i="1" s="1"/>
  <c r="AG500" i="1"/>
  <c r="X502" i="1"/>
  <c r="U502" i="1"/>
  <c r="AB501" i="1"/>
  <c r="AF501" i="1" s="1"/>
  <c r="AF500" i="1"/>
  <c r="K503" i="1"/>
  <c r="L503" i="1" s="1"/>
  <c r="M503" i="1" s="1"/>
  <c r="O502" i="1"/>
  <c r="P502" i="1"/>
  <c r="N502" i="1"/>
  <c r="AT505" i="1" l="1"/>
  <c r="AY502" i="1"/>
  <c r="AZ502" i="1" s="1"/>
  <c r="BC502" i="1"/>
  <c r="BD502" i="1" s="1"/>
  <c r="AQ504" i="1"/>
  <c r="AX503" i="1"/>
  <c r="BE503" i="1" s="1"/>
  <c r="BF503" i="1" s="1"/>
  <c r="BE502" i="1"/>
  <c r="BF502" i="1" s="1"/>
  <c r="AW504" i="1"/>
  <c r="AC501" i="1"/>
  <c r="AD501" i="1" s="1"/>
  <c r="AG501" i="1"/>
  <c r="U503" i="1"/>
  <c r="AB502" i="1"/>
  <c r="AE502" i="1" s="1"/>
  <c r="X503" i="1"/>
  <c r="AE501" i="1"/>
  <c r="K504" i="1"/>
  <c r="L504" i="1" s="1"/>
  <c r="M504" i="1" s="1"/>
  <c r="P503" i="1"/>
  <c r="O503" i="1"/>
  <c r="N503" i="1"/>
  <c r="BG502" i="1" l="1"/>
  <c r="AW505" i="1"/>
  <c r="AY503" i="1"/>
  <c r="AZ503" i="1" s="1"/>
  <c r="BC503" i="1"/>
  <c r="BD503" i="1" s="1"/>
  <c r="AQ505" i="1"/>
  <c r="AX504" i="1"/>
  <c r="BA503" i="1"/>
  <c r="BB503" i="1" s="1"/>
  <c r="BG503" i="1" s="1"/>
  <c r="AT506" i="1"/>
  <c r="AF502" i="1"/>
  <c r="X504" i="1"/>
  <c r="AK505" i="1" s="1"/>
  <c r="AB503" i="1"/>
  <c r="AE503" i="1" s="1"/>
  <c r="U504" i="1"/>
  <c r="AJ505" i="1" s="1"/>
  <c r="AC502" i="1"/>
  <c r="AD502" i="1" s="1"/>
  <c r="AG502" i="1"/>
  <c r="P504" i="1"/>
  <c r="O504" i="1"/>
  <c r="K505" i="1"/>
  <c r="L505" i="1" s="1"/>
  <c r="M505" i="1" s="1"/>
  <c r="N504" i="1"/>
  <c r="AY504" i="1" l="1"/>
  <c r="AZ504" i="1" s="1"/>
  <c r="BC504" i="1"/>
  <c r="BD504" i="1" s="1"/>
  <c r="AX505" i="1"/>
  <c r="BA505" i="1" s="1"/>
  <c r="BB505" i="1" s="1"/>
  <c r="AQ506" i="1"/>
  <c r="BE504" i="1"/>
  <c r="BF504" i="1" s="1"/>
  <c r="AT507" i="1"/>
  <c r="BA504" i="1"/>
  <c r="BB504" i="1" s="1"/>
  <c r="BE505" i="1"/>
  <c r="BF505" i="1" s="1"/>
  <c r="AW506" i="1"/>
  <c r="U505" i="1"/>
  <c r="X505" i="1"/>
  <c r="AA505" i="1"/>
  <c r="AA506" i="1" s="1"/>
  <c r="AA507" i="1" s="1"/>
  <c r="AC503" i="1"/>
  <c r="AD503" i="1" s="1"/>
  <c r="AG503" i="1"/>
  <c r="AF503" i="1"/>
  <c r="AB504" i="1"/>
  <c r="AF504" i="1" s="1"/>
  <c r="K506" i="1"/>
  <c r="L506" i="1" s="1"/>
  <c r="M506" i="1" s="1"/>
  <c r="P505" i="1"/>
  <c r="O505" i="1"/>
  <c r="N505" i="1"/>
  <c r="BG504" i="1" l="1"/>
  <c r="AW507" i="1"/>
  <c r="AX506" i="1"/>
  <c r="BA506" i="1" s="1"/>
  <c r="BB506" i="1" s="1"/>
  <c r="AQ507" i="1"/>
  <c r="AT508" i="1"/>
  <c r="AY505" i="1"/>
  <c r="AZ505" i="1" s="1"/>
  <c r="BC505" i="1"/>
  <c r="BD505" i="1" s="1"/>
  <c r="BG505" i="1" s="1"/>
  <c r="AA508" i="1"/>
  <c r="U506" i="1"/>
  <c r="AC504" i="1"/>
  <c r="AD504" i="1" s="1"/>
  <c r="AG504" i="1"/>
  <c r="AE504" i="1"/>
  <c r="K507" i="1"/>
  <c r="L507" i="1" s="1"/>
  <c r="M507" i="1" s="1"/>
  <c r="O506" i="1"/>
  <c r="P506" i="1"/>
  <c r="N506" i="1"/>
  <c r="AT509" i="1" l="1"/>
  <c r="AQ508" i="1"/>
  <c r="AX507" i="1"/>
  <c r="BE507" i="1" s="1"/>
  <c r="BF507" i="1" s="1"/>
  <c r="AW508" i="1"/>
  <c r="AY506" i="1"/>
  <c r="AZ506" i="1" s="1"/>
  <c r="BC506" i="1"/>
  <c r="BD506" i="1" s="1"/>
  <c r="BE506" i="1"/>
  <c r="BF506" i="1" s="1"/>
  <c r="U507" i="1"/>
  <c r="AA509" i="1"/>
  <c r="K508" i="1"/>
  <c r="L508" i="1" s="1"/>
  <c r="M508" i="1" s="1"/>
  <c r="P507" i="1"/>
  <c r="O507" i="1"/>
  <c r="N507" i="1"/>
  <c r="BG506" i="1" l="1"/>
  <c r="AX508" i="1"/>
  <c r="AQ509" i="1"/>
  <c r="BE508" i="1"/>
  <c r="BF508" i="1" s="1"/>
  <c r="AW509" i="1"/>
  <c r="AY507" i="1"/>
  <c r="AZ507" i="1" s="1"/>
  <c r="BC507" i="1"/>
  <c r="BD507" i="1" s="1"/>
  <c r="BA507" i="1"/>
  <c r="BB507" i="1" s="1"/>
  <c r="BG507" i="1" s="1"/>
  <c r="AT510" i="1"/>
  <c r="BK511" i="1" s="1"/>
  <c r="AA510" i="1"/>
  <c r="U508" i="1"/>
  <c r="P508" i="1"/>
  <c r="O508" i="1"/>
  <c r="K509" i="1"/>
  <c r="L509" i="1" s="1"/>
  <c r="M509" i="1" s="1"/>
  <c r="N508" i="1"/>
  <c r="AW510" i="1" l="1"/>
  <c r="BL511" i="1" s="1"/>
  <c r="AQ510" i="1"/>
  <c r="BJ511" i="1" s="1"/>
  <c r="AX509" i="1"/>
  <c r="AY508" i="1"/>
  <c r="AZ508" i="1" s="1"/>
  <c r="BC508" i="1"/>
  <c r="BD508" i="1" s="1"/>
  <c r="BA508" i="1"/>
  <c r="BB508" i="1" s="1"/>
  <c r="BG508" i="1" s="1"/>
  <c r="U509" i="1"/>
  <c r="AA511" i="1"/>
  <c r="K510" i="1"/>
  <c r="L510" i="1" s="1"/>
  <c r="M510" i="1" s="1"/>
  <c r="P509" i="1"/>
  <c r="O509" i="1"/>
  <c r="N509" i="1"/>
  <c r="AQ511" i="1" l="1"/>
  <c r="AT511" i="1"/>
  <c r="AW511" i="1"/>
  <c r="AX510" i="1"/>
  <c r="BA510" i="1" s="1"/>
  <c r="BB510" i="1" s="1"/>
  <c r="AY509" i="1"/>
  <c r="AZ509" i="1" s="1"/>
  <c r="BC509" i="1"/>
  <c r="BD509" i="1" s="1"/>
  <c r="BE509" i="1"/>
  <c r="BF509" i="1" s="1"/>
  <c r="BA509" i="1"/>
  <c r="BB509" i="1" s="1"/>
  <c r="BG509" i="1" s="1"/>
  <c r="BE510" i="1"/>
  <c r="BF510" i="1" s="1"/>
  <c r="AT512" i="1"/>
  <c r="U510" i="1"/>
  <c r="AA512" i="1"/>
  <c r="K511" i="1"/>
  <c r="L511" i="1" s="1"/>
  <c r="M511" i="1" s="1"/>
  <c r="P510" i="1"/>
  <c r="O510" i="1"/>
  <c r="N510" i="1"/>
  <c r="AW512" i="1" l="1"/>
  <c r="AT513" i="1"/>
  <c r="AQ512" i="1"/>
  <c r="AX511" i="1"/>
  <c r="AY510" i="1"/>
  <c r="AZ510" i="1" s="1"/>
  <c r="BC510" i="1"/>
  <c r="BD510" i="1" s="1"/>
  <c r="BG510" i="1" s="1"/>
  <c r="AA513" i="1"/>
  <c r="U511" i="1"/>
  <c r="K512" i="1"/>
  <c r="L512" i="1" s="1"/>
  <c r="M512" i="1" s="1"/>
  <c r="O511" i="1"/>
  <c r="P511" i="1"/>
  <c r="N511" i="1"/>
  <c r="BL513" i="1" l="1"/>
  <c r="BL512" i="1" s="1"/>
  <c r="BK513" i="1"/>
  <c r="BK512" i="1" s="1"/>
  <c r="BJ513" i="1"/>
  <c r="BJ512" i="1" s="1"/>
  <c r="AY511" i="1"/>
  <c r="AZ511" i="1" s="1"/>
  <c r="BC511" i="1"/>
  <c r="BD511" i="1" s="1"/>
  <c r="AQ513" i="1"/>
  <c r="AX512" i="1"/>
  <c r="AW513" i="1"/>
  <c r="BA511" i="1"/>
  <c r="BB511" i="1" s="1"/>
  <c r="AT514" i="1"/>
  <c r="BE511" i="1"/>
  <c r="BF511" i="1" s="1"/>
  <c r="U512" i="1"/>
  <c r="AA514" i="1"/>
  <c r="K513" i="1"/>
  <c r="L513" i="1" s="1"/>
  <c r="M513" i="1" s="1"/>
  <c r="O512" i="1"/>
  <c r="P512" i="1"/>
  <c r="N512" i="1"/>
  <c r="BE512" i="1" l="1"/>
  <c r="BF512" i="1" s="1"/>
  <c r="BG511" i="1"/>
  <c r="AT515" i="1"/>
  <c r="AY512" i="1"/>
  <c r="AZ512" i="1" s="1"/>
  <c r="BC512" i="1"/>
  <c r="BD512" i="1" s="1"/>
  <c r="BA512" i="1"/>
  <c r="BB512" i="1" s="1"/>
  <c r="BG512" i="1" s="1"/>
  <c r="AW514" i="1"/>
  <c r="AQ514" i="1"/>
  <c r="AX513" i="1"/>
  <c r="BE513" i="1" s="1"/>
  <c r="BF513" i="1" s="1"/>
  <c r="AA515" i="1"/>
  <c r="U513" i="1"/>
  <c r="K514" i="1"/>
  <c r="L514" i="1" s="1"/>
  <c r="M514" i="1" s="1"/>
  <c r="P513" i="1"/>
  <c r="O513" i="1"/>
  <c r="N513" i="1"/>
  <c r="AX514" i="1" l="1"/>
  <c r="BA514" i="1" s="1"/>
  <c r="BB514" i="1" s="1"/>
  <c r="AQ515" i="1"/>
  <c r="BA513" i="1"/>
  <c r="BB513" i="1" s="1"/>
  <c r="AY513" i="1"/>
  <c r="AZ513" i="1" s="1"/>
  <c r="BC513" i="1"/>
  <c r="BD513" i="1" s="1"/>
  <c r="AW515" i="1"/>
  <c r="AT516" i="1"/>
  <c r="AA516" i="1"/>
  <c r="U514" i="1"/>
  <c r="P514" i="1"/>
  <c r="O514" i="1"/>
  <c r="K515" i="1"/>
  <c r="L515" i="1" s="1"/>
  <c r="M515" i="1" s="1"/>
  <c r="N514" i="1"/>
  <c r="BG513" i="1" l="1"/>
  <c r="BE514" i="1"/>
  <c r="BF514" i="1" s="1"/>
  <c r="AT517" i="1"/>
  <c r="AX515" i="1"/>
  <c r="AQ516" i="1"/>
  <c r="AW516" i="1"/>
  <c r="AY514" i="1"/>
  <c r="AZ514" i="1" s="1"/>
  <c r="BC514" i="1"/>
  <c r="BD514" i="1" s="1"/>
  <c r="BG514" i="1" s="1"/>
  <c r="AA517" i="1"/>
  <c r="U515" i="1"/>
  <c r="K516" i="1"/>
  <c r="L516" i="1" s="1"/>
  <c r="M516" i="1" s="1"/>
  <c r="P515" i="1"/>
  <c r="O515" i="1"/>
  <c r="N515" i="1"/>
  <c r="AY515" i="1" l="1"/>
  <c r="AZ515" i="1" s="1"/>
  <c r="BC515" i="1"/>
  <c r="BD515" i="1" s="1"/>
  <c r="AW517" i="1"/>
  <c r="BE515" i="1"/>
  <c r="BF515" i="1" s="1"/>
  <c r="AQ517" i="1"/>
  <c r="AX516" i="1"/>
  <c r="BA515" i="1"/>
  <c r="BB515" i="1" s="1"/>
  <c r="BG515" i="1" s="1"/>
  <c r="AT518" i="1"/>
  <c r="AA518" i="1"/>
  <c r="U516" i="1"/>
  <c r="K517" i="1"/>
  <c r="L517" i="1" s="1"/>
  <c r="M517" i="1" s="1"/>
  <c r="P516" i="1"/>
  <c r="O516" i="1"/>
  <c r="N516" i="1"/>
  <c r="AY516" i="1" l="1"/>
  <c r="AZ516" i="1" s="1"/>
  <c r="BC516" i="1"/>
  <c r="BD516" i="1" s="1"/>
  <c r="BA516" i="1"/>
  <c r="BB516" i="1" s="1"/>
  <c r="AW518" i="1"/>
  <c r="BE516" i="1"/>
  <c r="BF516" i="1" s="1"/>
  <c r="AT519" i="1"/>
  <c r="AX517" i="1"/>
  <c r="BA517" i="1" s="1"/>
  <c r="BB517" i="1" s="1"/>
  <c r="AQ518" i="1"/>
  <c r="U517" i="1"/>
  <c r="AA519" i="1"/>
  <c r="K518" i="1"/>
  <c r="L518" i="1" s="1"/>
  <c r="M518" i="1" s="1"/>
  <c r="P517" i="1"/>
  <c r="O517" i="1"/>
  <c r="N517" i="1"/>
  <c r="BG516" i="1" l="1"/>
  <c r="AY517" i="1"/>
  <c r="AZ517" i="1" s="1"/>
  <c r="BC517" i="1"/>
  <c r="BD517" i="1" s="1"/>
  <c r="AX518" i="1"/>
  <c r="BA518" i="1" s="1"/>
  <c r="BB518" i="1" s="1"/>
  <c r="AQ519" i="1"/>
  <c r="AW519" i="1"/>
  <c r="AT520" i="1"/>
  <c r="BE517" i="1"/>
  <c r="BF517" i="1" s="1"/>
  <c r="AA520" i="1"/>
  <c r="U518" i="1"/>
  <c r="K519" i="1"/>
  <c r="L519" i="1" s="1"/>
  <c r="M519" i="1" s="1"/>
  <c r="O518" i="1"/>
  <c r="P518" i="1"/>
  <c r="N518" i="1"/>
  <c r="BE518" i="1" l="1"/>
  <c r="BF518" i="1" s="1"/>
  <c r="BG517" i="1"/>
  <c r="AT521" i="1"/>
  <c r="AW520" i="1"/>
  <c r="AQ520" i="1"/>
  <c r="AX519" i="1"/>
  <c r="BA519" i="1" s="1"/>
  <c r="BB519" i="1" s="1"/>
  <c r="AY518" i="1"/>
  <c r="AZ518" i="1" s="1"/>
  <c r="BC518" i="1"/>
  <c r="BD518" i="1" s="1"/>
  <c r="U519" i="1"/>
  <c r="AA521" i="1"/>
  <c r="K520" i="1"/>
  <c r="L520" i="1" s="1"/>
  <c r="M520" i="1" s="1"/>
  <c r="P519" i="1"/>
  <c r="O519" i="1"/>
  <c r="N519" i="1"/>
  <c r="BG518" i="1" l="1"/>
  <c r="AY519" i="1"/>
  <c r="AZ519" i="1" s="1"/>
  <c r="BC519" i="1"/>
  <c r="BD519" i="1" s="1"/>
  <c r="AX520" i="1"/>
  <c r="AQ521" i="1"/>
  <c r="AW521" i="1"/>
  <c r="BE519" i="1"/>
  <c r="BF519" i="1" s="1"/>
  <c r="AT522" i="1"/>
  <c r="AA522" i="1"/>
  <c r="U520" i="1"/>
  <c r="K521" i="1"/>
  <c r="L521" i="1" s="1"/>
  <c r="M521" i="1" s="1"/>
  <c r="P520" i="1"/>
  <c r="O520" i="1"/>
  <c r="N520" i="1"/>
  <c r="BG519" i="1" l="1"/>
  <c r="AT523" i="1"/>
  <c r="AY520" i="1"/>
  <c r="AZ520" i="1" s="1"/>
  <c r="BC520" i="1"/>
  <c r="BD520" i="1" s="1"/>
  <c r="AW522" i="1"/>
  <c r="BE520" i="1"/>
  <c r="BF520" i="1" s="1"/>
  <c r="AQ522" i="1"/>
  <c r="AX521" i="1"/>
  <c r="BA520" i="1"/>
  <c r="BB520" i="1" s="1"/>
  <c r="BG520" i="1" s="1"/>
  <c r="AA523" i="1"/>
  <c r="U521" i="1"/>
  <c r="P521" i="1"/>
  <c r="O521" i="1"/>
  <c r="K522" i="1"/>
  <c r="L522" i="1" s="1"/>
  <c r="M522" i="1" s="1"/>
  <c r="N521" i="1"/>
  <c r="AY521" i="1" l="1"/>
  <c r="AZ521" i="1" s="1"/>
  <c r="BC521" i="1"/>
  <c r="BD521" i="1" s="1"/>
  <c r="BA521" i="1"/>
  <c r="BB521" i="1" s="1"/>
  <c r="BE521" i="1"/>
  <c r="BF521" i="1" s="1"/>
  <c r="AX522" i="1"/>
  <c r="BE522" i="1" s="1"/>
  <c r="BF522" i="1" s="1"/>
  <c r="AQ523" i="1"/>
  <c r="AW523" i="1"/>
  <c r="AT524" i="1"/>
  <c r="U522" i="1"/>
  <c r="AA524" i="1"/>
  <c r="P522" i="1"/>
  <c r="O522" i="1"/>
  <c r="K523" i="1"/>
  <c r="L523" i="1" s="1"/>
  <c r="M523" i="1" s="1"/>
  <c r="N522" i="1"/>
  <c r="BG521" i="1" l="1"/>
  <c r="AT525" i="1"/>
  <c r="AY522" i="1"/>
  <c r="AZ522" i="1" s="1"/>
  <c r="BC522" i="1"/>
  <c r="BD522" i="1" s="1"/>
  <c r="AW524" i="1"/>
  <c r="BA522" i="1"/>
  <c r="BB522" i="1" s="1"/>
  <c r="BG522" i="1" s="1"/>
  <c r="AQ524" i="1"/>
  <c r="AX523" i="1"/>
  <c r="AA525" i="1"/>
  <c r="U523" i="1"/>
  <c r="K524" i="1"/>
  <c r="L524" i="1" s="1"/>
  <c r="M524" i="1" s="1"/>
  <c r="P523" i="1"/>
  <c r="O523" i="1"/>
  <c r="N523" i="1"/>
  <c r="AY523" i="1" l="1"/>
  <c r="AZ523" i="1" s="1"/>
  <c r="BC523" i="1"/>
  <c r="BD523" i="1" s="1"/>
  <c r="AQ525" i="1"/>
  <c r="AX524" i="1"/>
  <c r="BE524" i="1" s="1"/>
  <c r="BF524" i="1" s="1"/>
  <c r="BA523" i="1"/>
  <c r="BB523" i="1" s="1"/>
  <c r="AW525" i="1"/>
  <c r="BE523" i="1"/>
  <c r="BF523" i="1" s="1"/>
  <c r="AT526" i="1"/>
  <c r="U524" i="1"/>
  <c r="AA526" i="1"/>
  <c r="K525" i="1"/>
  <c r="L525" i="1" s="1"/>
  <c r="M525" i="1" s="1"/>
  <c r="P524" i="1"/>
  <c r="O524" i="1"/>
  <c r="N524" i="1"/>
  <c r="BG523" i="1" l="1"/>
  <c r="AT527" i="1"/>
  <c r="AW526" i="1"/>
  <c r="AY524" i="1"/>
  <c r="AZ524" i="1" s="1"/>
  <c r="BC524" i="1"/>
  <c r="BD524" i="1" s="1"/>
  <c r="BA524" i="1"/>
  <c r="BB524" i="1" s="1"/>
  <c r="BG524" i="1" s="1"/>
  <c r="AQ526" i="1"/>
  <c r="AX525" i="1"/>
  <c r="AA527" i="1"/>
  <c r="U525" i="1"/>
  <c r="P525" i="1"/>
  <c r="O525" i="1"/>
  <c r="K526" i="1"/>
  <c r="L526" i="1" s="1"/>
  <c r="M526" i="1" s="1"/>
  <c r="N525" i="1"/>
  <c r="AY525" i="1" l="1"/>
  <c r="AZ525" i="1" s="1"/>
  <c r="BC525" i="1"/>
  <c r="BD525" i="1" s="1"/>
  <c r="BA525" i="1"/>
  <c r="BB525" i="1" s="1"/>
  <c r="AX526" i="1"/>
  <c r="BA526" i="1" s="1"/>
  <c r="BB526" i="1" s="1"/>
  <c r="AQ527" i="1"/>
  <c r="BE525" i="1"/>
  <c r="BF525" i="1" s="1"/>
  <c r="AW527" i="1"/>
  <c r="AT528" i="1"/>
  <c r="U526" i="1"/>
  <c r="AA528" i="1"/>
  <c r="P526" i="1"/>
  <c r="O526" i="1"/>
  <c r="K527" i="1"/>
  <c r="L527" i="1" s="1"/>
  <c r="M527" i="1" s="1"/>
  <c r="N526" i="1"/>
  <c r="BG525" i="1" l="1"/>
  <c r="BE526" i="1"/>
  <c r="BF526" i="1" s="1"/>
  <c r="AW528" i="1"/>
  <c r="AT529" i="1"/>
  <c r="AQ528" i="1"/>
  <c r="AX527" i="1"/>
  <c r="BA527" i="1" s="1"/>
  <c r="BB527" i="1" s="1"/>
  <c r="AY526" i="1"/>
  <c r="AZ526" i="1" s="1"/>
  <c r="BC526" i="1"/>
  <c r="BD526" i="1" s="1"/>
  <c r="BG526" i="1" s="1"/>
  <c r="U527" i="1"/>
  <c r="AA529" i="1"/>
  <c r="K528" i="1"/>
  <c r="L528" i="1" s="1"/>
  <c r="M528" i="1" s="1"/>
  <c r="O527" i="1"/>
  <c r="P527" i="1"/>
  <c r="N527" i="1"/>
  <c r="AW529" i="1" l="1"/>
  <c r="AY527" i="1"/>
  <c r="AZ527" i="1" s="1"/>
  <c r="BC527" i="1"/>
  <c r="BD527" i="1" s="1"/>
  <c r="AQ529" i="1"/>
  <c r="AX528" i="1"/>
  <c r="AT530" i="1"/>
  <c r="BE527" i="1"/>
  <c r="BF527" i="1" s="1"/>
  <c r="AA530" i="1"/>
  <c r="U528" i="1"/>
  <c r="O528" i="1"/>
  <c r="P528" i="1"/>
  <c r="K529" i="1"/>
  <c r="L529" i="1" s="1"/>
  <c r="M529" i="1" s="1"/>
  <c r="N528" i="1"/>
  <c r="BG527" i="1" l="1"/>
  <c r="AT531" i="1"/>
  <c r="AQ530" i="1"/>
  <c r="AX529" i="1"/>
  <c r="BE529" i="1" s="1"/>
  <c r="BF529" i="1" s="1"/>
  <c r="AW530" i="1"/>
  <c r="AY528" i="1"/>
  <c r="AZ528" i="1" s="1"/>
  <c r="BC528" i="1"/>
  <c r="BD528" i="1" s="1"/>
  <c r="BA528" i="1"/>
  <c r="BB528" i="1" s="1"/>
  <c r="BE528" i="1"/>
  <c r="BF528" i="1" s="1"/>
  <c r="U529" i="1"/>
  <c r="AA531" i="1"/>
  <c r="K530" i="1"/>
  <c r="L530" i="1" s="1"/>
  <c r="M530" i="1" s="1"/>
  <c r="P529" i="1"/>
  <c r="O529" i="1"/>
  <c r="N529" i="1"/>
  <c r="BG528" i="1" l="1"/>
  <c r="AW531" i="1"/>
  <c r="AX530" i="1"/>
  <c r="BA530" i="1" s="1"/>
  <c r="BB530" i="1" s="1"/>
  <c r="AQ531" i="1"/>
  <c r="AY529" i="1"/>
  <c r="AZ529" i="1" s="1"/>
  <c r="BC529" i="1"/>
  <c r="BD529" i="1" s="1"/>
  <c r="BA529" i="1"/>
  <c r="BB529" i="1" s="1"/>
  <c r="BG529" i="1" s="1"/>
  <c r="AT532" i="1"/>
  <c r="AA532" i="1"/>
  <c r="U530" i="1"/>
  <c r="K531" i="1"/>
  <c r="L531" i="1" s="1"/>
  <c r="M531" i="1" s="1"/>
  <c r="P530" i="1"/>
  <c r="O530" i="1"/>
  <c r="N530" i="1"/>
  <c r="AT533" i="1" l="1"/>
  <c r="AQ532" i="1"/>
  <c r="AX531" i="1"/>
  <c r="BE531" i="1" s="1"/>
  <c r="BF531" i="1" s="1"/>
  <c r="AW532" i="1"/>
  <c r="AY530" i="1"/>
  <c r="AZ530" i="1" s="1"/>
  <c r="BC530" i="1"/>
  <c r="BD530" i="1" s="1"/>
  <c r="BE530" i="1"/>
  <c r="BF530" i="1" s="1"/>
  <c r="U531" i="1"/>
  <c r="AA533" i="1"/>
  <c r="P531" i="1"/>
  <c r="O531" i="1"/>
  <c r="K532" i="1"/>
  <c r="L532" i="1" s="1"/>
  <c r="M532" i="1" s="1"/>
  <c r="N531" i="1"/>
  <c r="BG530" i="1" l="1"/>
  <c r="AW533" i="1"/>
  <c r="AQ533" i="1"/>
  <c r="AX532" i="1"/>
  <c r="BA532" i="1" s="1"/>
  <c r="BB532" i="1" s="1"/>
  <c r="AY531" i="1"/>
  <c r="AZ531" i="1" s="1"/>
  <c r="BC531" i="1"/>
  <c r="BD531" i="1" s="1"/>
  <c r="BA531" i="1"/>
  <c r="BB531" i="1" s="1"/>
  <c r="BG531" i="1" s="1"/>
  <c r="AT534" i="1"/>
  <c r="AA534" i="1"/>
  <c r="U532" i="1"/>
  <c r="K533" i="1"/>
  <c r="L533" i="1" s="1"/>
  <c r="M533" i="1" s="1"/>
  <c r="P532" i="1"/>
  <c r="O532" i="1"/>
  <c r="N532" i="1"/>
  <c r="AW534" i="1" l="1"/>
  <c r="AT535" i="1"/>
  <c r="AY532" i="1"/>
  <c r="AZ532" i="1" s="1"/>
  <c r="BC532" i="1"/>
  <c r="BD532" i="1" s="1"/>
  <c r="AQ534" i="1"/>
  <c r="AX533" i="1"/>
  <c r="BA533" i="1" s="1"/>
  <c r="BB533" i="1" s="1"/>
  <c r="BE532" i="1"/>
  <c r="BF532" i="1" s="1"/>
  <c r="U533" i="1"/>
  <c r="AA535" i="1"/>
  <c r="P533" i="1"/>
  <c r="O533" i="1"/>
  <c r="K534" i="1"/>
  <c r="L534" i="1" s="1"/>
  <c r="M534" i="1" s="1"/>
  <c r="N533" i="1"/>
  <c r="BG532" i="1" l="1"/>
  <c r="AY533" i="1"/>
  <c r="AZ533" i="1" s="1"/>
  <c r="BC533" i="1"/>
  <c r="BD533" i="1" s="1"/>
  <c r="AX534" i="1"/>
  <c r="BA534" i="1" s="1"/>
  <c r="BB534" i="1" s="1"/>
  <c r="AQ535" i="1"/>
  <c r="AT536" i="1"/>
  <c r="BE533" i="1"/>
  <c r="BF533" i="1" s="1"/>
  <c r="BE534" i="1"/>
  <c r="BF534" i="1" s="1"/>
  <c r="AW535" i="1"/>
  <c r="U534" i="1"/>
  <c r="AA536" i="1"/>
  <c r="O534" i="1"/>
  <c r="P534" i="1"/>
  <c r="K535" i="1"/>
  <c r="L535" i="1" s="1"/>
  <c r="M535" i="1" s="1"/>
  <c r="N534" i="1"/>
  <c r="BG533" i="1" l="1"/>
  <c r="AW536" i="1"/>
  <c r="AY534" i="1"/>
  <c r="AZ534" i="1" s="1"/>
  <c r="BC534" i="1"/>
  <c r="BD534" i="1" s="1"/>
  <c r="BG534" i="1" s="1"/>
  <c r="AT537" i="1"/>
  <c r="AQ536" i="1"/>
  <c r="AX535" i="1"/>
  <c r="AA537" i="1"/>
  <c r="U535" i="1"/>
  <c r="P535" i="1"/>
  <c r="O535" i="1"/>
  <c r="K536" i="1"/>
  <c r="L536" i="1" s="1"/>
  <c r="M536" i="1" s="1"/>
  <c r="N535" i="1"/>
  <c r="AQ537" i="1" l="1"/>
  <c r="AX536" i="1"/>
  <c r="AY535" i="1"/>
  <c r="AZ535" i="1" s="1"/>
  <c r="BC535" i="1"/>
  <c r="BD535" i="1" s="1"/>
  <c r="BA535" i="1"/>
  <c r="BB535" i="1" s="1"/>
  <c r="AT538" i="1"/>
  <c r="BE536" i="1"/>
  <c r="BF536" i="1" s="1"/>
  <c r="AW537" i="1"/>
  <c r="BE535" i="1"/>
  <c r="BF535" i="1" s="1"/>
  <c r="U536" i="1"/>
  <c r="AA538" i="1"/>
  <c r="P536" i="1"/>
  <c r="O536" i="1"/>
  <c r="K537" i="1"/>
  <c r="L537" i="1" s="1"/>
  <c r="M537" i="1" s="1"/>
  <c r="N536" i="1"/>
  <c r="BG535" i="1" l="1"/>
  <c r="AT539" i="1"/>
  <c r="AY536" i="1"/>
  <c r="AZ536" i="1" s="1"/>
  <c r="BC536" i="1"/>
  <c r="BD536" i="1" s="1"/>
  <c r="AW538" i="1"/>
  <c r="BA536" i="1"/>
  <c r="BB536" i="1" s="1"/>
  <c r="BG536" i="1" s="1"/>
  <c r="AQ538" i="1"/>
  <c r="AX537" i="1"/>
  <c r="AA539" i="1"/>
  <c r="U537" i="1"/>
  <c r="K538" i="1"/>
  <c r="L538" i="1" s="1"/>
  <c r="M538" i="1" s="1"/>
  <c r="P537" i="1"/>
  <c r="O537" i="1"/>
  <c r="N537" i="1"/>
  <c r="AY537" i="1" l="1"/>
  <c r="AZ537" i="1" s="1"/>
  <c r="BC537" i="1"/>
  <c r="BD537" i="1" s="1"/>
  <c r="AX538" i="1"/>
  <c r="BA538" i="1" s="1"/>
  <c r="BB538" i="1" s="1"/>
  <c r="AQ539" i="1"/>
  <c r="BA537" i="1"/>
  <c r="BB537" i="1" s="1"/>
  <c r="BE537" i="1"/>
  <c r="BF537" i="1" s="1"/>
  <c r="BE538" i="1"/>
  <c r="BF538" i="1" s="1"/>
  <c r="AW539" i="1"/>
  <c r="AT540" i="1"/>
  <c r="U538" i="1"/>
  <c r="AA540" i="1"/>
  <c r="K539" i="1"/>
  <c r="L539" i="1" s="1"/>
  <c r="M539" i="1" s="1"/>
  <c r="P538" i="1"/>
  <c r="O538" i="1"/>
  <c r="N538" i="1"/>
  <c r="BG537" i="1" l="1"/>
  <c r="AW540" i="1"/>
  <c r="AY538" i="1"/>
  <c r="AZ538" i="1" s="1"/>
  <c r="BC538" i="1"/>
  <c r="BD538" i="1" s="1"/>
  <c r="BG538" i="1" s="1"/>
  <c r="AT541" i="1"/>
  <c r="AQ540" i="1"/>
  <c r="AX539" i="1"/>
  <c r="U539" i="1"/>
  <c r="AA541" i="1"/>
  <c r="K540" i="1"/>
  <c r="L540" i="1" s="1"/>
  <c r="M540" i="1" s="1"/>
  <c r="P539" i="1"/>
  <c r="O539" i="1"/>
  <c r="N539" i="1"/>
  <c r="AY539" i="1" l="1"/>
  <c r="AZ539" i="1" s="1"/>
  <c r="BC539" i="1"/>
  <c r="BD539" i="1" s="1"/>
  <c r="BA539" i="1"/>
  <c r="BB539" i="1" s="1"/>
  <c r="AT542" i="1"/>
  <c r="AW541" i="1"/>
  <c r="AQ541" i="1"/>
  <c r="AX540" i="1"/>
  <c r="BA540" i="1" s="1"/>
  <c r="BB540" i="1" s="1"/>
  <c r="BE539" i="1"/>
  <c r="BF539" i="1" s="1"/>
  <c r="AA542" i="1"/>
  <c r="U540" i="1"/>
  <c r="K541" i="1"/>
  <c r="L541" i="1" s="1"/>
  <c r="M541" i="1" s="1"/>
  <c r="P540" i="1"/>
  <c r="O540" i="1"/>
  <c r="N540" i="1"/>
  <c r="BG539" i="1" l="1"/>
  <c r="AW542" i="1"/>
  <c r="AY540" i="1"/>
  <c r="AZ540" i="1" s="1"/>
  <c r="BC540" i="1"/>
  <c r="BD540" i="1" s="1"/>
  <c r="BE540" i="1"/>
  <c r="BF540" i="1" s="1"/>
  <c r="AQ542" i="1"/>
  <c r="AX541" i="1"/>
  <c r="BA541" i="1" s="1"/>
  <c r="BB541" i="1" s="1"/>
  <c r="AT543" i="1"/>
  <c r="U541" i="1"/>
  <c r="AA543" i="1"/>
  <c r="K542" i="1"/>
  <c r="L542" i="1" s="1"/>
  <c r="M542" i="1" s="1"/>
  <c r="P541" i="1"/>
  <c r="O541" i="1"/>
  <c r="N541" i="1"/>
  <c r="BG540" i="1" l="1"/>
  <c r="AT544" i="1"/>
  <c r="AX542" i="1"/>
  <c r="BA542" i="1" s="1"/>
  <c r="BB542" i="1" s="1"/>
  <c r="AQ543" i="1"/>
  <c r="AY541" i="1"/>
  <c r="AZ541" i="1" s="1"/>
  <c r="BC541" i="1"/>
  <c r="BD541" i="1" s="1"/>
  <c r="BE541" i="1"/>
  <c r="BF541" i="1" s="1"/>
  <c r="BE542" i="1"/>
  <c r="BF542" i="1" s="1"/>
  <c r="AW543" i="1"/>
  <c r="U542" i="1"/>
  <c r="AA544" i="1"/>
  <c r="P542" i="1"/>
  <c r="O542" i="1"/>
  <c r="K543" i="1"/>
  <c r="L543" i="1" s="1"/>
  <c r="M543" i="1" s="1"/>
  <c r="N542" i="1"/>
  <c r="BG541" i="1" l="1"/>
  <c r="AW544" i="1"/>
  <c r="AQ544" i="1"/>
  <c r="AX543" i="1"/>
  <c r="AY542" i="1"/>
  <c r="AZ542" i="1" s="1"/>
  <c r="BC542" i="1"/>
  <c r="BD542" i="1" s="1"/>
  <c r="BG542" i="1" s="1"/>
  <c r="AT545" i="1"/>
  <c r="AA545" i="1"/>
  <c r="U543" i="1"/>
  <c r="O543" i="1"/>
  <c r="P543" i="1"/>
  <c r="K544" i="1"/>
  <c r="N543" i="1"/>
  <c r="AQ545" i="1" l="1"/>
  <c r="AX544" i="1"/>
  <c r="AT546" i="1"/>
  <c r="AY543" i="1"/>
  <c r="AZ543" i="1" s="1"/>
  <c r="BC543" i="1"/>
  <c r="BD543" i="1" s="1"/>
  <c r="BA543" i="1"/>
  <c r="BB543" i="1" s="1"/>
  <c r="BE544" i="1"/>
  <c r="BF544" i="1" s="1"/>
  <c r="AW545" i="1"/>
  <c r="BE543" i="1"/>
  <c r="BF543" i="1" s="1"/>
  <c r="AA546" i="1"/>
  <c r="U544" i="1"/>
  <c r="N544" i="1"/>
  <c r="L544" i="1"/>
  <c r="M544" i="1" s="1"/>
  <c r="O544" i="1"/>
  <c r="P544" i="1"/>
  <c r="K545" i="1"/>
  <c r="L545" i="1" s="1"/>
  <c r="M545" i="1" s="1"/>
  <c r="BG543" i="1" l="1"/>
  <c r="AW546" i="1"/>
  <c r="AQ546" i="1"/>
  <c r="AX545" i="1"/>
  <c r="BE545" i="1" s="1"/>
  <c r="BF545" i="1" s="1"/>
  <c r="AT547" i="1"/>
  <c r="AY544" i="1"/>
  <c r="AZ544" i="1" s="1"/>
  <c r="BC544" i="1"/>
  <c r="BD544" i="1" s="1"/>
  <c r="BA544" i="1"/>
  <c r="BB544" i="1" s="1"/>
  <c r="BG544" i="1" s="1"/>
  <c r="U545" i="1"/>
  <c r="AA547" i="1"/>
  <c r="P545" i="1"/>
  <c r="O545" i="1"/>
  <c r="K546" i="1"/>
  <c r="L546" i="1" s="1"/>
  <c r="M546" i="1" s="1"/>
  <c r="N545" i="1"/>
  <c r="AT548" i="1" l="1"/>
  <c r="AX546" i="1"/>
  <c r="BA546" i="1" s="1"/>
  <c r="BB546" i="1" s="1"/>
  <c r="AQ547" i="1"/>
  <c r="AY545" i="1"/>
  <c r="AZ545" i="1" s="1"/>
  <c r="BC545" i="1"/>
  <c r="BD545" i="1" s="1"/>
  <c r="BA545" i="1"/>
  <c r="BB545" i="1" s="1"/>
  <c r="BG545" i="1" s="1"/>
  <c r="BE546" i="1"/>
  <c r="BF546" i="1" s="1"/>
  <c r="AW547" i="1"/>
  <c r="U546" i="1"/>
  <c r="AA548" i="1"/>
  <c r="K547" i="1"/>
  <c r="L547" i="1" s="1"/>
  <c r="M547" i="1" s="1"/>
  <c r="P546" i="1"/>
  <c r="O546" i="1"/>
  <c r="N546" i="1"/>
  <c r="AW548" i="1" l="1"/>
  <c r="AY546" i="1"/>
  <c r="AZ546" i="1" s="1"/>
  <c r="BC546" i="1"/>
  <c r="BD546" i="1" s="1"/>
  <c r="BG546" i="1" s="1"/>
  <c r="AT549" i="1"/>
  <c r="AQ548" i="1"/>
  <c r="AX547" i="1"/>
  <c r="AA549" i="1"/>
  <c r="U547" i="1"/>
  <c r="K548" i="1"/>
  <c r="L548" i="1" s="1"/>
  <c r="M548" i="1" s="1"/>
  <c r="P547" i="1"/>
  <c r="O547" i="1"/>
  <c r="N547" i="1"/>
  <c r="AY547" i="1" l="1"/>
  <c r="AZ547" i="1" s="1"/>
  <c r="BC547" i="1"/>
  <c r="BD547" i="1" s="1"/>
  <c r="BA547" i="1"/>
  <c r="BB547" i="1" s="1"/>
  <c r="AQ549" i="1"/>
  <c r="AX548" i="1"/>
  <c r="BE548" i="1" s="1"/>
  <c r="BF548" i="1" s="1"/>
  <c r="AT550" i="1"/>
  <c r="AW549" i="1"/>
  <c r="BE547" i="1"/>
  <c r="BF547" i="1" s="1"/>
  <c r="U548" i="1"/>
  <c r="AA550" i="1"/>
  <c r="K549" i="1"/>
  <c r="L549" i="1" s="1"/>
  <c r="M549" i="1" s="1"/>
  <c r="P548" i="1"/>
  <c r="O548" i="1"/>
  <c r="N548" i="1"/>
  <c r="BG547" i="1" l="1"/>
  <c r="AW550" i="1"/>
  <c r="AY548" i="1"/>
  <c r="AZ548" i="1" s="1"/>
  <c r="BC548" i="1"/>
  <c r="BD548" i="1" s="1"/>
  <c r="AQ550" i="1"/>
  <c r="AX549" i="1"/>
  <c r="BE549" i="1" s="1"/>
  <c r="BF549" i="1" s="1"/>
  <c r="AT551" i="1"/>
  <c r="BA548" i="1"/>
  <c r="BB548" i="1" s="1"/>
  <c r="AA551" i="1"/>
  <c r="U549" i="1"/>
  <c r="K550" i="1"/>
  <c r="L550" i="1" s="1"/>
  <c r="M550" i="1" s="1"/>
  <c r="P549" i="1"/>
  <c r="O549" i="1"/>
  <c r="N549" i="1"/>
  <c r="BG548" i="1" l="1"/>
  <c r="AT552" i="1"/>
  <c r="AX550" i="1"/>
  <c r="BA550" i="1" s="1"/>
  <c r="BB550" i="1" s="1"/>
  <c r="AQ551" i="1"/>
  <c r="AY549" i="1"/>
  <c r="AZ549" i="1" s="1"/>
  <c r="BC549" i="1"/>
  <c r="BD549" i="1" s="1"/>
  <c r="BA549" i="1"/>
  <c r="BB549" i="1" s="1"/>
  <c r="BG549" i="1" s="1"/>
  <c r="BE550" i="1"/>
  <c r="BF550" i="1" s="1"/>
  <c r="AW551" i="1"/>
  <c r="AA552" i="1"/>
  <c r="U550" i="1"/>
  <c r="K551" i="1"/>
  <c r="L551" i="1" s="1"/>
  <c r="M551" i="1" s="1"/>
  <c r="O550" i="1"/>
  <c r="P550" i="1"/>
  <c r="N550" i="1"/>
  <c r="AW552" i="1" l="1"/>
  <c r="AQ552" i="1"/>
  <c r="AX551" i="1"/>
  <c r="AT553" i="1"/>
  <c r="AY550" i="1"/>
  <c r="AZ550" i="1" s="1"/>
  <c r="BC550" i="1"/>
  <c r="BD550" i="1" s="1"/>
  <c r="BG550" i="1" s="1"/>
  <c r="U551" i="1"/>
  <c r="AA553" i="1"/>
  <c r="K552" i="1"/>
  <c r="L552" i="1" s="1"/>
  <c r="M552" i="1" s="1"/>
  <c r="P551" i="1"/>
  <c r="O551" i="1"/>
  <c r="N551" i="1"/>
  <c r="AT554" i="1" l="1"/>
  <c r="AY551" i="1"/>
  <c r="AZ551" i="1" s="1"/>
  <c r="BC551" i="1"/>
  <c r="BD551" i="1" s="1"/>
  <c r="AQ553" i="1"/>
  <c r="AX552" i="1"/>
  <c r="BA551" i="1"/>
  <c r="BB551" i="1" s="1"/>
  <c r="AW553" i="1"/>
  <c r="BE551" i="1"/>
  <c r="BF551" i="1" s="1"/>
  <c r="AA554" i="1"/>
  <c r="U552" i="1"/>
  <c r="K553" i="1"/>
  <c r="L553" i="1" s="1"/>
  <c r="M553" i="1" s="1"/>
  <c r="P552" i="1"/>
  <c r="O552" i="1"/>
  <c r="N552" i="1"/>
  <c r="BG551" i="1" l="1"/>
  <c r="AY552" i="1"/>
  <c r="AZ552" i="1" s="1"/>
  <c r="BC552" i="1"/>
  <c r="BD552" i="1" s="1"/>
  <c r="AT555" i="1"/>
  <c r="BE552" i="1"/>
  <c r="BF552" i="1" s="1"/>
  <c r="AQ554" i="1"/>
  <c r="AX553" i="1"/>
  <c r="BE553" i="1" s="1"/>
  <c r="BF553" i="1" s="1"/>
  <c r="AW554" i="1"/>
  <c r="BA552" i="1"/>
  <c r="BB552" i="1" s="1"/>
  <c r="U553" i="1"/>
  <c r="AA555" i="1"/>
  <c r="P553" i="1"/>
  <c r="O553" i="1"/>
  <c r="K554" i="1"/>
  <c r="L554" i="1" s="1"/>
  <c r="M554" i="1" s="1"/>
  <c r="N553" i="1"/>
  <c r="BG552" i="1" l="1"/>
  <c r="AW555" i="1"/>
  <c r="AX554" i="1"/>
  <c r="BA554" i="1" s="1"/>
  <c r="BB554" i="1" s="1"/>
  <c r="AQ555" i="1"/>
  <c r="AT556" i="1"/>
  <c r="AY553" i="1"/>
  <c r="AZ553" i="1" s="1"/>
  <c r="BC553" i="1"/>
  <c r="BD553" i="1" s="1"/>
  <c r="BA553" i="1"/>
  <c r="BB553" i="1" s="1"/>
  <c r="BG553" i="1" s="1"/>
  <c r="AA556" i="1"/>
  <c r="U554" i="1"/>
  <c r="P554" i="1"/>
  <c r="O554" i="1"/>
  <c r="K555" i="1"/>
  <c r="L555" i="1" s="1"/>
  <c r="M555" i="1" s="1"/>
  <c r="N554" i="1"/>
  <c r="AW556" i="1" l="1"/>
  <c r="AT557" i="1"/>
  <c r="AQ556" i="1"/>
  <c r="AX555" i="1"/>
  <c r="AY554" i="1"/>
  <c r="AZ554" i="1" s="1"/>
  <c r="BC554" i="1"/>
  <c r="BD554" i="1" s="1"/>
  <c r="BE554" i="1"/>
  <c r="BF554" i="1" s="1"/>
  <c r="U555" i="1"/>
  <c r="AA557" i="1"/>
  <c r="K556" i="1"/>
  <c r="L556" i="1" s="1"/>
  <c r="M556" i="1" s="1"/>
  <c r="P555" i="1"/>
  <c r="O555" i="1"/>
  <c r="N555" i="1"/>
  <c r="BG554" i="1" l="1"/>
  <c r="AY555" i="1"/>
  <c r="AZ555" i="1" s="1"/>
  <c r="BC555" i="1"/>
  <c r="BD555" i="1" s="1"/>
  <c r="BA555" i="1"/>
  <c r="BB555" i="1" s="1"/>
  <c r="AT558" i="1"/>
  <c r="AQ557" i="1"/>
  <c r="AX556" i="1"/>
  <c r="AW557" i="1"/>
  <c r="BE555" i="1"/>
  <c r="BF555" i="1" s="1"/>
  <c r="U556" i="1"/>
  <c r="AA558" i="1"/>
  <c r="K557" i="1"/>
  <c r="L557" i="1" s="1"/>
  <c r="M557" i="1" s="1"/>
  <c r="P556" i="1"/>
  <c r="O556" i="1"/>
  <c r="N556" i="1"/>
  <c r="BG555" i="1" l="1"/>
  <c r="AW558" i="1"/>
  <c r="AY556" i="1"/>
  <c r="AZ556" i="1" s="1"/>
  <c r="BC556" i="1"/>
  <c r="BD556" i="1" s="1"/>
  <c r="AQ558" i="1"/>
  <c r="AX557" i="1"/>
  <c r="AT559" i="1"/>
  <c r="BE556" i="1"/>
  <c r="BF556" i="1" s="1"/>
  <c r="BA556" i="1"/>
  <c r="BB556" i="1" s="1"/>
  <c r="BG556" i="1" s="1"/>
  <c r="U557" i="1"/>
  <c r="AA559" i="1"/>
  <c r="P557" i="1"/>
  <c r="O557" i="1"/>
  <c r="K558" i="1"/>
  <c r="L558" i="1" s="1"/>
  <c r="M558" i="1" s="1"/>
  <c r="N557" i="1"/>
  <c r="AY557" i="1" l="1"/>
  <c r="AZ557" i="1" s="1"/>
  <c r="BC557" i="1"/>
  <c r="BD557" i="1" s="1"/>
  <c r="BE557" i="1"/>
  <c r="BF557" i="1" s="1"/>
  <c r="AT560" i="1"/>
  <c r="AX558" i="1"/>
  <c r="BA558" i="1" s="1"/>
  <c r="BB558" i="1" s="1"/>
  <c r="AQ559" i="1"/>
  <c r="BA557" i="1"/>
  <c r="BB557" i="1" s="1"/>
  <c r="BG557" i="1" s="1"/>
  <c r="AW559" i="1"/>
  <c r="U558" i="1"/>
  <c r="AA560" i="1"/>
  <c r="P558" i="1"/>
  <c r="O558" i="1"/>
  <c r="K559" i="1"/>
  <c r="N558" i="1"/>
  <c r="BE558" i="1" l="1"/>
  <c r="BF558" i="1" s="1"/>
  <c r="AW560" i="1"/>
  <c r="AQ560" i="1"/>
  <c r="AX559" i="1"/>
  <c r="AT561" i="1"/>
  <c r="AY558" i="1"/>
  <c r="AZ558" i="1" s="1"/>
  <c r="BC558" i="1"/>
  <c r="BD558" i="1" s="1"/>
  <c r="BG558" i="1" s="1"/>
  <c r="AA561" i="1"/>
  <c r="U559" i="1"/>
  <c r="N559" i="1"/>
  <c r="L559" i="1"/>
  <c r="M559" i="1" s="1"/>
  <c r="O559" i="1"/>
  <c r="P559" i="1"/>
  <c r="K560" i="1"/>
  <c r="L560" i="1" s="1"/>
  <c r="M560" i="1" s="1"/>
  <c r="AT562" i="1" l="1"/>
  <c r="AY559" i="1"/>
  <c r="AZ559" i="1" s="1"/>
  <c r="BC559" i="1"/>
  <c r="BD559" i="1" s="1"/>
  <c r="AQ561" i="1"/>
  <c r="AX560" i="1"/>
  <c r="BE560" i="1" s="1"/>
  <c r="BF560" i="1" s="1"/>
  <c r="BA559" i="1"/>
  <c r="BB559" i="1" s="1"/>
  <c r="AW561" i="1"/>
  <c r="BE559" i="1"/>
  <c r="BF559" i="1" s="1"/>
  <c r="U560" i="1"/>
  <c r="AA562" i="1"/>
  <c r="K561" i="1"/>
  <c r="L561" i="1" s="1"/>
  <c r="M561" i="1" s="1"/>
  <c r="O560" i="1"/>
  <c r="P560" i="1"/>
  <c r="N560" i="1"/>
  <c r="BG559" i="1" l="1"/>
  <c r="AW562" i="1"/>
  <c r="AQ562" i="1"/>
  <c r="AX561" i="1"/>
  <c r="BA561" i="1" s="1"/>
  <c r="BB561" i="1" s="1"/>
  <c r="AY560" i="1"/>
  <c r="AZ560" i="1" s="1"/>
  <c r="BC560" i="1"/>
  <c r="BD560" i="1" s="1"/>
  <c r="BA560" i="1"/>
  <c r="BB560" i="1" s="1"/>
  <c r="BG560" i="1" s="1"/>
  <c r="AT563" i="1"/>
  <c r="U561" i="1"/>
  <c r="AA563" i="1"/>
  <c r="P561" i="1"/>
  <c r="O561" i="1"/>
  <c r="K562" i="1"/>
  <c r="N561" i="1"/>
  <c r="AT564" i="1" l="1"/>
  <c r="AY561" i="1"/>
  <c r="AZ561" i="1" s="1"/>
  <c r="BC561" i="1"/>
  <c r="BD561" i="1" s="1"/>
  <c r="AX562" i="1"/>
  <c r="BA562" i="1" s="1"/>
  <c r="BB562" i="1" s="1"/>
  <c r="AQ563" i="1"/>
  <c r="BE561" i="1"/>
  <c r="BF561" i="1" s="1"/>
  <c r="BE562" i="1"/>
  <c r="BF562" i="1" s="1"/>
  <c r="AW563" i="1"/>
  <c r="U562" i="1"/>
  <c r="AA564" i="1"/>
  <c r="N562" i="1"/>
  <c r="L562" i="1"/>
  <c r="M562" i="1" s="1"/>
  <c r="P562" i="1"/>
  <c r="O562" i="1"/>
  <c r="K563" i="1"/>
  <c r="L563" i="1" s="1"/>
  <c r="M563" i="1" s="1"/>
  <c r="BG561" i="1" l="1"/>
  <c r="AQ564" i="1"/>
  <c r="AX563" i="1"/>
  <c r="BE563" i="1" s="1"/>
  <c r="BF563" i="1" s="1"/>
  <c r="AW564" i="1"/>
  <c r="AY562" i="1"/>
  <c r="AZ562" i="1" s="1"/>
  <c r="BC562" i="1"/>
  <c r="BD562" i="1" s="1"/>
  <c r="BG562" i="1" s="1"/>
  <c r="AT565" i="1"/>
  <c r="AA565" i="1"/>
  <c r="U563" i="1"/>
  <c r="P563" i="1"/>
  <c r="O563" i="1"/>
  <c r="N563" i="1"/>
  <c r="K564" i="1"/>
  <c r="AT566" i="1" l="1"/>
  <c r="AQ565" i="1"/>
  <c r="AX564" i="1"/>
  <c r="AW565" i="1"/>
  <c r="AY563" i="1"/>
  <c r="AZ563" i="1" s="1"/>
  <c r="BC563" i="1"/>
  <c r="BD563" i="1" s="1"/>
  <c r="BA563" i="1"/>
  <c r="BB563" i="1" s="1"/>
  <c r="BG563" i="1" s="1"/>
  <c r="AA566" i="1"/>
  <c r="U564" i="1"/>
  <c r="N564" i="1"/>
  <c r="L564" i="1"/>
  <c r="M564" i="1" s="1"/>
  <c r="P564" i="1"/>
  <c r="O564" i="1"/>
  <c r="K565" i="1"/>
  <c r="L565" i="1" s="1"/>
  <c r="M565" i="1" s="1"/>
  <c r="AY564" i="1" l="1"/>
  <c r="AZ564" i="1" s="1"/>
  <c r="BC564" i="1"/>
  <c r="BD564" i="1" s="1"/>
  <c r="AW566" i="1"/>
  <c r="BE564" i="1"/>
  <c r="BF564" i="1" s="1"/>
  <c r="BA564" i="1"/>
  <c r="BB564" i="1" s="1"/>
  <c r="BG564" i="1" s="1"/>
  <c r="AQ566" i="1"/>
  <c r="AX565" i="1"/>
  <c r="BE565" i="1" s="1"/>
  <c r="BF565" i="1" s="1"/>
  <c r="AT567" i="1"/>
  <c r="AA567" i="1"/>
  <c r="U565" i="1"/>
  <c r="K566" i="1"/>
  <c r="L566" i="1" s="1"/>
  <c r="M566" i="1" s="1"/>
  <c r="P565" i="1"/>
  <c r="O565" i="1"/>
  <c r="N565" i="1"/>
  <c r="AT568" i="1" l="1"/>
  <c r="AX566" i="1"/>
  <c r="BA566" i="1" s="1"/>
  <c r="BB566" i="1" s="1"/>
  <c r="AQ567" i="1"/>
  <c r="AY565" i="1"/>
  <c r="AZ565" i="1" s="1"/>
  <c r="BC565" i="1"/>
  <c r="BD565" i="1" s="1"/>
  <c r="BA565" i="1"/>
  <c r="BB565" i="1" s="1"/>
  <c r="BG565" i="1" s="1"/>
  <c r="BE566" i="1"/>
  <c r="BF566" i="1" s="1"/>
  <c r="AW567" i="1"/>
  <c r="AA568" i="1"/>
  <c r="U566" i="1"/>
  <c r="O566" i="1"/>
  <c r="P566" i="1"/>
  <c r="K567" i="1"/>
  <c r="L567" i="1" s="1"/>
  <c r="M567" i="1" s="1"/>
  <c r="N566" i="1"/>
  <c r="AW568" i="1" l="1"/>
  <c r="AY566" i="1"/>
  <c r="AZ566" i="1" s="1"/>
  <c r="BC566" i="1"/>
  <c r="BD566" i="1" s="1"/>
  <c r="BG566" i="1" s="1"/>
  <c r="AQ568" i="1"/>
  <c r="AX567" i="1"/>
  <c r="AT569" i="1"/>
  <c r="U567" i="1"/>
  <c r="AA569" i="1"/>
  <c r="P567" i="1"/>
  <c r="O567" i="1"/>
  <c r="K568" i="1"/>
  <c r="L568" i="1" s="1"/>
  <c r="M568" i="1" s="1"/>
  <c r="N567" i="1"/>
  <c r="AT570" i="1" l="1"/>
  <c r="AQ569" i="1"/>
  <c r="AX568" i="1"/>
  <c r="AY567" i="1"/>
  <c r="AZ567" i="1" s="1"/>
  <c r="BC567" i="1"/>
  <c r="BD567" i="1" s="1"/>
  <c r="BA567" i="1"/>
  <c r="BB567" i="1" s="1"/>
  <c r="BE568" i="1"/>
  <c r="BF568" i="1" s="1"/>
  <c r="AW569" i="1"/>
  <c r="BE567" i="1"/>
  <c r="BF567" i="1" s="1"/>
  <c r="U568" i="1"/>
  <c r="AA570" i="1"/>
  <c r="K569" i="1"/>
  <c r="L569" i="1" s="1"/>
  <c r="M569" i="1" s="1"/>
  <c r="P568" i="1"/>
  <c r="O568" i="1"/>
  <c r="N568" i="1"/>
  <c r="BG567" i="1" l="1"/>
  <c r="AY568" i="1"/>
  <c r="AZ568" i="1" s="1"/>
  <c r="BC568" i="1"/>
  <c r="BD568" i="1" s="1"/>
  <c r="AQ570" i="1"/>
  <c r="AX569" i="1"/>
  <c r="BE569" i="1" s="1"/>
  <c r="BF569" i="1" s="1"/>
  <c r="AW570" i="1"/>
  <c r="BA568" i="1"/>
  <c r="BB568" i="1" s="1"/>
  <c r="BG568" i="1" s="1"/>
  <c r="AT571" i="1"/>
  <c r="U569" i="1"/>
  <c r="AA571" i="1"/>
  <c r="K570" i="1"/>
  <c r="L570" i="1" s="1"/>
  <c r="M570" i="1" s="1"/>
  <c r="P569" i="1"/>
  <c r="O569" i="1"/>
  <c r="N569" i="1"/>
  <c r="AY569" i="1" l="1"/>
  <c r="AZ569" i="1" s="1"/>
  <c r="BC569" i="1"/>
  <c r="BD569" i="1" s="1"/>
  <c r="AT572" i="1"/>
  <c r="AW571" i="1"/>
  <c r="AX570" i="1"/>
  <c r="BA570" i="1" s="1"/>
  <c r="BB570" i="1" s="1"/>
  <c r="AQ571" i="1"/>
  <c r="BA569" i="1"/>
  <c r="BB569" i="1" s="1"/>
  <c r="BG569" i="1" s="1"/>
  <c r="U570" i="1"/>
  <c r="AA572" i="1"/>
  <c r="O570" i="1"/>
  <c r="P570" i="1"/>
  <c r="K571" i="1"/>
  <c r="L571" i="1" s="1"/>
  <c r="M571" i="1" s="1"/>
  <c r="N570" i="1"/>
  <c r="AQ572" i="1" l="1"/>
  <c r="AX571" i="1"/>
  <c r="BE571" i="1" s="1"/>
  <c r="BF571" i="1" s="1"/>
  <c r="BE570" i="1"/>
  <c r="BF570" i="1" s="1"/>
  <c r="AW572" i="1"/>
  <c r="AY570" i="1"/>
  <c r="AZ570" i="1" s="1"/>
  <c r="BC570" i="1"/>
  <c r="BD570" i="1" s="1"/>
  <c r="BG570" i="1" s="1"/>
  <c r="AT573" i="1"/>
  <c r="AA573" i="1"/>
  <c r="U571" i="1"/>
  <c r="P571" i="1"/>
  <c r="O571" i="1"/>
  <c r="K572" i="1"/>
  <c r="L572" i="1" s="1"/>
  <c r="M572" i="1" s="1"/>
  <c r="N571" i="1"/>
  <c r="AT574" i="1" l="1"/>
  <c r="AW573" i="1"/>
  <c r="AY571" i="1"/>
  <c r="AZ571" i="1" s="1"/>
  <c r="BC571" i="1"/>
  <c r="BD571" i="1" s="1"/>
  <c r="AQ573" i="1"/>
  <c r="AX572" i="1"/>
  <c r="BA571" i="1"/>
  <c r="BB571" i="1" s="1"/>
  <c r="BG571" i="1" s="1"/>
  <c r="U572" i="1"/>
  <c r="AA574" i="1"/>
  <c r="P572" i="1"/>
  <c r="O572" i="1"/>
  <c r="K573" i="1"/>
  <c r="L573" i="1" s="1"/>
  <c r="M573" i="1" s="1"/>
  <c r="N572" i="1"/>
  <c r="AQ574" i="1" l="1"/>
  <c r="AX573" i="1"/>
  <c r="AY572" i="1"/>
  <c r="AZ572" i="1" s="1"/>
  <c r="BC572" i="1"/>
  <c r="BD572" i="1" s="1"/>
  <c r="BA572" i="1"/>
  <c r="BB572" i="1" s="1"/>
  <c r="AW574" i="1"/>
  <c r="BE573" i="1"/>
  <c r="BF573" i="1" s="1"/>
  <c r="BE572" i="1"/>
  <c r="BF572" i="1" s="1"/>
  <c r="AT575" i="1"/>
  <c r="AA575" i="1"/>
  <c r="U573" i="1"/>
  <c r="K574" i="1"/>
  <c r="L574" i="1" s="1"/>
  <c r="M574" i="1" s="1"/>
  <c r="P573" i="1"/>
  <c r="O573" i="1"/>
  <c r="N573" i="1"/>
  <c r="BG572" i="1" l="1"/>
  <c r="AW575" i="1"/>
  <c r="AT576" i="1"/>
  <c r="AY573" i="1"/>
  <c r="AZ573" i="1" s="1"/>
  <c r="BC573" i="1"/>
  <c r="BD573" i="1" s="1"/>
  <c r="AX574" i="1"/>
  <c r="BA574" i="1" s="1"/>
  <c r="BB574" i="1" s="1"/>
  <c r="AQ575" i="1"/>
  <c r="BA573" i="1"/>
  <c r="BB573" i="1" s="1"/>
  <c r="BG573" i="1" s="1"/>
  <c r="U574" i="1"/>
  <c r="AA576" i="1"/>
  <c r="P574" i="1"/>
  <c r="O574" i="1"/>
  <c r="K575" i="1"/>
  <c r="L575" i="1" s="1"/>
  <c r="M575" i="1" s="1"/>
  <c r="N574" i="1"/>
  <c r="AY574" i="1" l="1"/>
  <c r="AZ574" i="1" s="1"/>
  <c r="BC574" i="1"/>
  <c r="BD574" i="1" s="1"/>
  <c r="AQ576" i="1"/>
  <c r="AX575" i="1"/>
  <c r="BA575" i="1" s="1"/>
  <c r="BB575" i="1" s="1"/>
  <c r="AT577" i="1"/>
  <c r="AW576" i="1"/>
  <c r="BE574" i="1"/>
  <c r="BF574" i="1" s="1"/>
  <c r="AA577" i="1"/>
  <c r="U575" i="1"/>
  <c r="K576" i="1"/>
  <c r="L576" i="1" s="1"/>
  <c r="M576" i="1" s="1"/>
  <c r="O575" i="1"/>
  <c r="P575" i="1"/>
  <c r="N575" i="1"/>
  <c r="BE575" i="1" l="1"/>
  <c r="BF575" i="1" s="1"/>
  <c r="BG574" i="1"/>
  <c r="AY575" i="1"/>
  <c r="AZ575" i="1" s="1"/>
  <c r="BC575" i="1"/>
  <c r="BD575" i="1" s="1"/>
  <c r="BG575" i="1" s="1"/>
  <c r="AW577" i="1"/>
  <c r="AT578" i="1"/>
  <c r="AQ577" i="1"/>
  <c r="AX576" i="1"/>
  <c r="BE576" i="1" s="1"/>
  <c r="BF576" i="1" s="1"/>
  <c r="AA578" i="1"/>
  <c r="U576" i="1"/>
  <c r="K577" i="1"/>
  <c r="L577" i="1" s="1"/>
  <c r="M577" i="1" s="1"/>
  <c r="O576" i="1"/>
  <c r="P576" i="1"/>
  <c r="N576" i="1"/>
  <c r="AQ578" i="1" l="1"/>
  <c r="AX577" i="1"/>
  <c r="BA576" i="1"/>
  <c r="BB576" i="1" s="1"/>
  <c r="AT579" i="1"/>
  <c r="AY576" i="1"/>
  <c r="AZ576" i="1" s="1"/>
  <c r="BC576" i="1"/>
  <c r="BD576" i="1" s="1"/>
  <c r="AW578" i="1"/>
  <c r="BE577" i="1"/>
  <c r="BF577" i="1" s="1"/>
  <c r="U577" i="1"/>
  <c r="AA579" i="1"/>
  <c r="P577" i="1"/>
  <c r="O577" i="1"/>
  <c r="K578" i="1"/>
  <c r="L578" i="1" s="1"/>
  <c r="M578" i="1" s="1"/>
  <c r="N577" i="1"/>
  <c r="BG576" i="1" l="1"/>
  <c r="AW579" i="1"/>
  <c r="AY577" i="1"/>
  <c r="AZ577" i="1" s="1"/>
  <c r="BC577" i="1"/>
  <c r="BD577" i="1" s="1"/>
  <c r="AT580" i="1"/>
  <c r="AX578" i="1"/>
  <c r="BA578" i="1" s="1"/>
  <c r="BB578" i="1" s="1"/>
  <c r="AQ579" i="1"/>
  <c r="BA577" i="1"/>
  <c r="BB577" i="1" s="1"/>
  <c r="BG577" i="1" s="1"/>
  <c r="AA580" i="1"/>
  <c r="U578" i="1"/>
  <c r="P578" i="1"/>
  <c r="O578" i="1"/>
  <c r="K579" i="1"/>
  <c r="N578" i="1"/>
  <c r="AQ580" i="1" l="1"/>
  <c r="AX579" i="1"/>
  <c r="BE579" i="1" s="1"/>
  <c r="BF579" i="1" s="1"/>
  <c r="AT581" i="1"/>
  <c r="AW580" i="1"/>
  <c r="AY578" i="1"/>
  <c r="AZ578" i="1" s="1"/>
  <c r="BC578" i="1"/>
  <c r="BD578" i="1" s="1"/>
  <c r="BE578" i="1"/>
  <c r="BF578" i="1" s="1"/>
  <c r="U579" i="1"/>
  <c r="AA581" i="1"/>
  <c r="N579" i="1"/>
  <c r="L579" i="1"/>
  <c r="M579" i="1" s="1"/>
  <c r="P579" i="1"/>
  <c r="O579" i="1"/>
  <c r="K580" i="1"/>
  <c r="L580" i="1" s="1"/>
  <c r="M580" i="1" s="1"/>
  <c r="BG578" i="1" l="1"/>
  <c r="AW581" i="1"/>
  <c r="AT582" i="1"/>
  <c r="AQ581" i="1"/>
  <c r="AX580" i="1"/>
  <c r="AY579" i="1"/>
  <c r="AZ579" i="1" s="1"/>
  <c r="BC579" i="1"/>
  <c r="BD579" i="1" s="1"/>
  <c r="BA579" i="1"/>
  <c r="BB579" i="1" s="1"/>
  <c r="BG579" i="1" s="1"/>
  <c r="AA582" i="1"/>
  <c r="U580" i="1"/>
  <c r="K581" i="1"/>
  <c r="L581" i="1" s="1"/>
  <c r="M581" i="1" s="1"/>
  <c r="P580" i="1"/>
  <c r="O580" i="1"/>
  <c r="N580" i="1"/>
  <c r="AY580" i="1" l="1"/>
  <c r="AZ580" i="1" s="1"/>
  <c r="BC580" i="1"/>
  <c r="BD580" i="1" s="1"/>
  <c r="BA580" i="1"/>
  <c r="BB580" i="1" s="1"/>
  <c r="AT583" i="1"/>
  <c r="AW582" i="1"/>
  <c r="AQ582" i="1"/>
  <c r="AX581" i="1"/>
  <c r="BA581" i="1" s="1"/>
  <c r="BB581" i="1" s="1"/>
  <c r="BE580" i="1"/>
  <c r="BF580" i="1" s="1"/>
  <c r="U581" i="1"/>
  <c r="AA583" i="1"/>
  <c r="P581" i="1"/>
  <c r="O581" i="1"/>
  <c r="K582" i="1"/>
  <c r="L582" i="1" s="1"/>
  <c r="M582" i="1" s="1"/>
  <c r="N581" i="1"/>
  <c r="BG580" i="1" l="1"/>
  <c r="AX582" i="1"/>
  <c r="BE582" i="1" s="1"/>
  <c r="BF582" i="1" s="1"/>
  <c r="AQ583" i="1"/>
  <c r="AW583" i="1"/>
  <c r="AT584" i="1"/>
  <c r="AY581" i="1"/>
  <c r="AZ581" i="1" s="1"/>
  <c r="BC581" i="1"/>
  <c r="BD581" i="1" s="1"/>
  <c r="BE581" i="1"/>
  <c r="BF581" i="1" s="1"/>
  <c r="AA584" i="1"/>
  <c r="U582" i="1"/>
  <c r="K583" i="1"/>
  <c r="L583" i="1" s="1"/>
  <c r="M583" i="1" s="1"/>
  <c r="P582" i="1"/>
  <c r="O582" i="1"/>
  <c r="N582" i="1"/>
  <c r="BG581" i="1" l="1"/>
  <c r="BA582" i="1"/>
  <c r="BB582" i="1" s="1"/>
  <c r="AT585" i="1"/>
  <c r="AW584" i="1"/>
  <c r="AQ584" i="1"/>
  <c r="AX583" i="1"/>
  <c r="AY582" i="1"/>
  <c r="AZ582" i="1" s="1"/>
  <c r="BC582" i="1"/>
  <c r="BD582" i="1" s="1"/>
  <c r="U583" i="1"/>
  <c r="AA585" i="1"/>
  <c r="P583" i="1"/>
  <c r="O583" i="1"/>
  <c r="K584" i="1"/>
  <c r="L584" i="1" s="1"/>
  <c r="M584" i="1" s="1"/>
  <c r="N583" i="1"/>
  <c r="BG582" i="1" l="1"/>
  <c r="AY583" i="1"/>
  <c r="AZ583" i="1" s="1"/>
  <c r="BC583" i="1"/>
  <c r="BD583" i="1" s="1"/>
  <c r="AW585" i="1"/>
  <c r="AQ585" i="1"/>
  <c r="AX584" i="1"/>
  <c r="BE584" i="1" s="1"/>
  <c r="BF584" i="1" s="1"/>
  <c r="BA583" i="1"/>
  <c r="BB583" i="1" s="1"/>
  <c r="BE583" i="1"/>
  <c r="BF583" i="1" s="1"/>
  <c r="AT586" i="1"/>
  <c r="AA586" i="1"/>
  <c r="U584" i="1"/>
  <c r="K585" i="1"/>
  <c r="L585" i="1" s="1"/>
  <c r="M585" i="1" s="1"/>
  <c r="P584" i="1"/>
  <c r="O584" i="1"/>
  <c r="N584" i="1"/>
  <c r="BG583" i="1" l="1"/>
  <c r="AT587" i="1"/>
  <c r="BA584" i="1"/>
  <c r="BB584" i="1" s="1"/>
  <c r="AW586" i="1"/>
  <c r="AY584" i="1"/>
  <c r="AZ584" i="1" s="1"/>
  <c r="BC584" i="1"/>
  <c r="BD584" i="1" s="1"/>
  <c r="AQ586" i="1"/>
  <c r="AX585" i="1"/>
  <c r="BA585" i="1" s="1"/>
  <c r="BB585" i="1" s="1"/>
  <c r="U585" i="1"/>
  <c r="AA587" i="1"/>
  <c r="P585" i="1"/>
  <c r="O585" i="1"/>
  <c r="K586" i="1"/>
  <c r="L586" i="1" s="1"/>
  <c r="M586" i="1" s="1"/>
  <c r="N585" i="1"/>
  <c r="BG584" i="1" l="1"/>
  <c r="AY585" i="1"/>
  <c r="AZ585" i="1" s="1"/>
  <c r="BC585" i="1"/>
  <c r="BD585" i="1" s="1"/>
  <c r="AW587" i="1"/>
  <c r="BE585" i="1"/>
  <c r="BF585" i="1" s="1"/>
  <c r="AX586" i="1"/>
  <c r="BA586" i="1" s="1"/>
  <c r="BB586" i="1" s="1"/>
  <c r="AQ587" i="1"/>
  <c r="AT588" i="1"/>
  <c r="AA588" i="1"/>
  <c r="U586" i="1"/>
  <c r="K587" i="1"/>
  <c r="L587" i="1" s="1"/>
  <c r="M587" i="1" s="1"/>
  <c r="P586" i="1"/>
  <c r="O586" i="1"/>
  <c r="N586" i="1"/>
  <c r="BG585" i="1" l="1"/>
  <c r="AQ588" i="1"/>
  <c r="AX587" i="1"/>
  <c r="AT589" i="1"/>
  <c r="BE586" i="1"/>
  <c r="BF586" i="1" s="1"/>
  <c r="BE587" i="1"/>
  <c r="BF587" i="1" s="1"/>
  <c r="AW588" i="1"/>
  <c r="AY586" i="1"/>
  <c r="AZ586" i="1" s="1"/>
  <c r="BC586" i="1"/>
  <c r="BD586" i="1" s="1"/>
  <c r="BG586" i="1" s="1"/>
  <c r="AA589" i="1"/>
  <c r="U587" i="1"/>
  <c r="P587" i="1"/>
  <c r="O587" i="1"/>
  <c r="K588" i="1"/>
  <c r="L588" i="1" s="1"/>
  <c r="M588" i="1" s="1"/>
  <c r="N587" i="1"/>
  <c r="AY587" i="1" l="1"/>
  <c r="AZ587" i="1" s="1"/>
  <c r="BC587" i="1"/>
  <c r="BD587" i="1" s="1"/>
  <c r="AW589" i="1"/>
  <c r="AT590" i="1"/>
  <c r="BA587" i="1"/>
  <c r="BB587" i="1" s="1"/>
  <c r="BG587" i="1" s="1"/>
  <c r="AQ589" i="1"/>
  <c r="AX588" i="1"/>
  <c r="BE588" i="1" s="1"/>
  <c r="BF588" i="1" s="1"/>
  <c r="U588" i="1"/>
  <c r="AA590" i="1"/>
  <c r="K589" i="1"/>
  <c r="L589" i="1" s="1"/>
  <c r="M589" i="1" s="1"/>
  <c r="P588" i="1"/>
  <c r="O588" i="1"/>
  <c r="N588" i="1"/>
  <c r="AX589" i="1" l="1"/>
  <c r="BE589" i="1" s="1"/>
  <c r="BF589" i="1" s="1"/>
  <c r="AQ590" i="1"/>
  <c r="AT591" i="1"/>
  <c r="AY588" i="1"/>
  <c r="AZ588" i="1" s="1"/>
  <c r="BC588" i="1"/>
  <c r="BD588" i="1" s="1"/>
  <c r="BA588" i="1"/>
  <c r="BB588" i="1" s="1"/>
  <c r="AW590" i="1"/>
  <c r="AA591" i="1"/>
  <c r="U589" i="1"/>
  <c r="K590" i="1"/>
  <c r="L590" i="1" s="1"/>
  <c r="M590" i="1" s="1"/>
  <c r="P589" i="1"/>
  <c r="O589" i="1"/>
  <c r="N589" i="1"/>
  <c r="BG588" i="1" l="1"/>
  <c r="AY589" i="1"/>
  <c r="AZ589" i="1" s="1"/>
  <c r="BC589" i="1"/>
  <c r="BD589" i="1" s="1"/>
  <c r="AW591" i="1"/>
  <c r="AT592" i="1"/>
  <c r="AQ591" i="1"/>
  <c r="AX590" i="1"/>
  <c r="BA590" i="1" s="1"/>
  <c r="BB590" i="1" s="1"/>
  <c r="BA589" i="1"/>
  <c r="BB589" i="1" s="1"/>
  <c r="BG589" i="1" s="1"/>
  <c r="U590" i="1"/>
  <c r="AA592" i="1"/>
  <c r="P590" i="1"/>
  <c r="O590" i="1"/>
  <c r="K591" i="1"/>
  <c r="L591" i="1" s="1"/>
  <c r="M591" i="1" s="1"/>
  <c r="N590" i="1"/>
  <c r="AQ592" i="1" l="1"/>
  <c r="AX591" i="1"/>
  <c r="AW592" i="1"/>
  <c r="AY590" i="1"/>
  <c r="AZ590" i="1" s="1"/>
  <c r="BC590" i="1"/>
  <c r="BD590" i="1" s="1"/>
  <c r="AT593" i="1"/>
  <c r="BE590" i="1"/>
  <c r="BF590" i="1" s="1"/>
  <c r="AA593" i="1"/>
  <c r="U591" i="1"/>
  <c r="O591" i="1"/>
  <c r="P591" i="1"/>
  <c r="K592" i="1"/>
  <c r="L592" i="1" s="1"/>
  <c r="M592" i="1" s="1"/>
  <c r="N591" i="1"/>
  <c r="BG590" i="1" l="1"/>
  <c r="AY591" i="1"/>
  <c r="AZ591" i="1" s="1"/>
  <c r="BC591" i="1"/>
  <c r="BD591" i="1" s="1"/>
  <c r="AT594" i="1"/>
  <c r="AW593" i="1"/>
  <c r="BE591" i="1"/>
  <c r="BF591" i="1" s="1"/>
  <c r="AX592" i="1"/>
  <c r="AQ593" i="1"/>
  <c r="BA591" i="1"/>
  <c r="BB591" i="1" s="1"/>
  <c r="BG591" i="1" s="1"/>
  <c r="AA594" i="1"/>
  <c r="U592" i="1"/>
  <c r="K593" i="1"/>
  <c r="L593" i="1" s="1"/>
  <c r="M593" i="1" s="1"/>
  <c r="O592" i="1"/>
  <c r="P592" i="1"/>
  <c r="N592" i="1"/>
  <c r="AY592" i="1" l="1"/>
  <c r="AZ592" i="1" s="1"/>
  <c r="BC592" i="1"/>
  <c r="BD592" i="1" s="1"/>
  <c r="BE592" i="1"/>
  <c r="BF592" i="1" s="1"/>
  <c r="AQ594" i="1"/>
  <c r="AX593" i="1"/>
  <c r="BA593" i="1" s="1"/>
  <c r="BB593" i="1" s="1"/>
  <c r="BA592" i="1"/>
  <c r="BB592" i="1" s="1"/>
  <c r="BG592" i="1" s="1"/>
  <c r="AW594" i="1"/>
  <c r="AT595" i="1"/>
  <c r="U593" i="1"/>
  <c r="AA595" i="1"/>
  <c r="K594" i="1"/>
  <c r="L594" i="1" s="1"/>
  <c r="M594" i="1" s="1"/>
  <c r="P593" i="1"/>
  <c r="O593" i="1"/>
  <c r="N593" i="1"/>
  <c r="BE593" i="1" l="1"/>
  <c r="BF593" i="1" s="1"/>
  <c r="AW595" i="1"/>
  <c r="AQ595" i="1"/>
  <c r="AX594" i="1"/>
  <c r="BA594" i="1" s="1"/>
  <c r="BB594" i="1" s="1"/>
  <c r="AT596" i="1"/>
  <c r="AY593" i="1"/>
  <c r="AZ593" i="1" s="1"/>
  <c r="BC593" i="1"/>
  <c r="BD593" i="1" s="1"/>
  <c r="BG593" i="1" s="1"/>
  <c r="AA596" i="1"/>
  <c r="U594" i="1"/>
  <c r="K595" i="1"/>
  <c r="L595" i="1" s="1"/>
  <c r="M595" i="1" s="1"/>
  <c r="P594" i="1"/>
  <c r="O594" i="1"/>
  <c r="N594" i="1"/>
  <c r="AT597" i="1" l="1"/>
  <c r="AW596" i="1"/>
  <c r="AY594" i="1"/>
  <c r="AZ594" i="1" s="1"/>
  <c r="BC594" i="1"/>
  <c r="BD594" i="1" s="1"/>
  <c r="AX595" i="1"/>
  <c r="BA595" i="1" s="1"/>
  <c r="BB595" i="1" s="1"/>
  <c r="AQ596" i="1"/>
  <c r="BE594" i="1"/>
  <c r="BF594" i="1" s="1"/>
  <c r="U595" i="1"/>
  <c r="AA597" i="1"/>
  <c r="P595" i="1"/>
  <c r="O595" i="1"/>
  <c r="K596" i="1"/>
  <c r="L596" i="1" s="1"/>
  <c r="M596" i="1" s="1"/>
  <c r="N595" i="1"/>
  <c r="BG594" i="1" l="1"/>
  <c r="AY595" i="1"/>
  <c r="AZ595" i="1" s="1"/>
  <c r="BC595" i="1"/>
  <c r="BD595" i="1" s="1"/>
  <c r="AX596" i="1"/>
  <c r="BA596" i="1" s="1"/>
  <c r="BB596" i="1" s="1"/>
  <c r="AQ597" i="1"/>
  <c r="AW597" i="1"/>
  <c r="BE595" i="1"/>
  <c r="BF595" i="1" s="1"/>
  <c r="AT598" i="1"/>
  <c r="AA598" i="1"/>
  <c r="U596" i="1"/>
  <c r="K597" i="1"/>
  <c r="L597" i="1" s="1"/>
  <c r="M597" i="1" s="1"/>
  <c r="P596" i="1"/>
  <c r="O596" i="1"/>
  <c r="N596" i="1"/>
  <c r="BG595" i="1" l="1"/>
  <c r="BE596" i="1"/>
  <c r="BF596" i="1" s="1"/>
  <c r="AT599" i="1"/>
  <c r="AQ598" i="1"/>
  <c r="AX597" i="1"/>
  <c r="BA597" i="1" s="1"/>
  <c r="BB597" i="1" s="1"/>
  <c r="AW598" i="1"/>
  <c r="AY596" i="1"/>
  <c r="AZ596" i="1" s="1"/>
  <c r="BC596" i="1"/>
  <c r="BD596" i="1" s="1"/>
  <c r="BG596" i="1" s="1"/>
  <c r="U597" i="1"/>
  <c r="AA599" i="1"/>
  <c r="K598" i="1"/>
  <c r="L598" i="1" s="1"/>
  <c r="M598" i="1" s="1"/>
  <c r="P597" i="1"/>
  <c r="O597" i="1"/>
  <c r="N597" i="1"/>
  <c r="BE597" i="1" l="1"/>
  <c r="BF597" i="1" s="1"/>
  <c r="AW599" i="1"/>
  <c r="AY597" i="1"/>
  <c r="AZ597" i="1" s="1"/>
  <c r="BC597" i="1"/>
  <c r="BD597" i="1" s="1"/>
  <c r="BG597" i="1" s="1"/>
  <c r="AQ599" i="1"/>
  <c r="AX598" i="1"/>
  <c r="AT600" i="1"/>
  <c r="AA600" i="1"/>
  <c r="U598" i="1"/>
  <c r="K599" i="1"/>
  <c r="L599" i="1" s="1"/>
  <c r="M599" i="1" s="1"/>
  <c r="P598" i="1"/>
  <c r="O598" i="1"/>
  <c r="N598" i="1"/>
  <c r="AY598" i="1" l="1"/>
  <c r="AZ598" i="1" s="1"/>
  <c r="BC598" i="1"/>
  <c r="BD598" i="1" s="1"/>
  <c r="AX599" i="1"/>
  <c r="BA599" i="1" s="1"/>
  <c r="BB599" i="1" s="1"/>
  <c r="AQ600" i="1"/>
  <c r="AW600" i="1"/>
  <c r="AT601" i="1"/>
  <c r="BA598" i="1"/>
  <c r="BB598" i="1" s="1"/>
  <c r="BE598" i="1"/>
  <c r="BF598" i="1" s="1"/>
  <c r="U599" i="1"/>
  <c r="AA601" i="1"/>
  <c r="K600" i="1"/>
  <c r="L600" i="1" s="1"/>
  <c r="M600" i="1" s="1"/>
  <c r="P599" i="1"/>
  <c r="O599" i="1"/>
  <c r="N599" i="1"/>
  <c r="BG598" i="1" l="1"/>
  <c r="BE599" i="1"/>
  <c r="BF599" i="1" s="1"/>
  <c r="AT602" i="1"/>
  <c r="AX600" i="1"/>
  <c r="BE600" i="1" s="1"/>
  <c r="BF600" i="1" s="1"/>
  <c r="AQ601" i="1"/>
  <c r="AW601" i="1"/>
  <c r="AY599" i="1"/>
  <c r="AZ599" i="1" s="1"/>
  <c r="BC599" i="1"/>
  <c r="BD599" i="1" s="1"/>
  <c r="BG599" i="1" s="1"/>
  <c r="AA602" i="1"/>
  <c r="U600" i="1"/>
  <c r="K601" i="1"/>
  <c r="L601" i="1" s="1"/>
  <c r="M601" i="1" s="1"/>
  <c r="P600" i="1"/>
  <c r="O600" i="1"/>
  <c r="N600" i="1"/>
  <c r="AW602" i="1" l="1"/>
  <c r="AQ602" i="1"/>
  <c r="AX601" i="1"/>
  <c r="AY600" i="1"/>
  <c r="AZ600" i="1" s="1"/>
  <c r="BC600" i="1"/>
  <c r="BD600" i="1" s="1"/>
  <c r="BA600" i="1"/>
  <c r="BB600" i="1" s="1"/>
  <c r="AT603" i="1"/>
  <c r="U601" i="1"/>
  <c r="AA603" i="1"/>
  <c r="K602" i="1"/>
  <c r="L602" i="1" s="1"/>
  <c r="M602" i="1" s="1"/>
  <c r="P601" i="1"/>
  <c r="O601" i="1"/>
  <c r="N601" i="1"/>
  <c r="BG600" i="1" l="1"/>
  <c r="AT604" i="1"/>
  <c r="AQ603" i="1"/>
  <c r="AX602" i="1"/>
  <c r="BE602" i="1" s="1"/>
  <c r="BF602" i="1" s="1"/>
  <c r="AY601" i="1"/>
  <c r="AZ601" i="1" s="1"/>
  <c r="BC601" i="1"/>
  <c r="BD601" i="1" s="1"/>
  <c r="AW603" i="1"/>
  <c r="BA601" i="1"/>
  <c r="BB601" i="1" s="1"/>
  <c r="BE601" i="1"/>
  <c r="BF601" i="1" s="1"/>
  <c r="AA604" i="1"/>
  <c r="U602" i="1"/>
  <c r="P602" i="1"/>
  <c r="O602" i="1"/>
  <c r="K603" i="1"/>
  <c r="L603" i="1" s="1"/>
  <c r="M603" i="1" s="1"/>
  <c r="N602" i="1"/>
  <c r="BG601" i="1" l="1"/>
  <c r="AW604" i="1"/>
  <c r="AY602" i="1"/>
  <c r="AZ602" i="1" s="1"/>
  <c r="BC602" i="1"/>
  <c r="BD602" i="1" s="1"/>
  <c r="BA602" i="1"/>
  <c r="BB602" i="1" s="1"/>
  <c r="BG602" i="1" s="1"/>
  <c r="AX603" i="1"/>
  <c r="BA603" i="1" s="1"/>
  <c r="BB603" i="1" s="1"/>
  <c r="AQ604" i="1"/>
  <c r="AT605" i="1"/>
  <c r="U603" i="1"/>
  <c r="AA605" i="1"/>
  <c r="K604" i="1"/>
  <c r="L604" i="1" s="1"/>
  <c r="M604" i="1" s="1"/>
  <c r="P603" i="1"/>
  <c r="O603" i="1"/>
  <c r="N603" i="1"/>
  <c r="AT606" i="1" l="1"/>
  <c r="AX604" i="1"/>
  <c r="AQ605" i="1"/>
  <c r="AY603" i="1"/>
  <c r="AZ603" i="1" s="1"/>
  <c r="BC603" i="1"/>
  <c r="BD603" i="1" s="1"/>
  <c r="AW605" i="1"/>
  <c r="BE604" i="1"/>
  <c r="BF604" i="1" s="1"/>
  <c r="BE603" i="1"/>
  <c r="BF603" i="1" s="1"/>
  <c r="AA606" i="1"/>
  <c r="U604" i="1"/>
  <c r="P604" i="1"/>
  <c r="O604" i="1"/>
  <c r="K605" i="1"/>
  <c r="L605" i="1" s="1"/>
  <c r="M605" i="1" s="1"/>
  <c r="N604" i="1"/>
  <c r="BG603" i="1" l="1"/>
  <c r="AW606" i="1"/>
  <c r="AQ606" i="1"/>
  <c r="AX605" i="1"/>
  <c r="AY604" i="1"/>
  <c r="AZ604" i="1" s="1"/>
  <c r="BC604" i="1"/>
  <c r="BD604" i="1" s="1"/>
  <c r="BA604" i="1"/>
  <c r="BB604" i="1" s="1"/>
  <c r="BG604" i="1" s="1"/>
  <c r="AT607" i="1"/>
  <c r="U605" i="1"/>
  <c r="AA607" i="1"/>
  <c r="K606" i="1"/>
  <c r="L606" i="1" s="1"/>
  <c r="M606" i="1" s="1"/>
  <c r="P605" i="1"/>
  <c r="O605" i="1"/>
  <c r="N605" i="1"/>
  <c r="AT608" i="1" l="1"/>
  <c r="AQ607" i="1"/>
  <c r="AX606" i="1"/>
  <c r="AY605" i="1"/>
  <c r="AZ605" i="1" s="1"/>
  <c r="BC605" i="1"/>
  <c r="BD605" i="1" s="1"/>
  <c r="BE606" i="1"/>
  <c r="BF606" i="1" s="1"/>
  <c r="AW607" i="1"/>
  <c r="BA605" i="1"/>
  <c r="BB605" i="1" s="1"/>
  <c r="BE605" i="1"/>
  <c r="BF605" i="1" s="1"/>
  <c r="AA608" i="1"/>
  <c r="U606" i="1"/>
  <c r="P606" i="1"/>
  <c r="O606" i="1"/>
  <c r="K607" i="1"/>
  <c r="L607" i="1" s="1"/>
  <c r="M607" i="1" s="1"/>
  <c r="N606" i="1"/>
  <c r="BG605" i="1" l="1"/>
  <c r="AW608" i="1"/>
  <c r="AT609" i="1"/>
  <c r="AY606" i="1"/>
  <c r="AZ606" i="1" s="1"/>
  <c r="BC606" i="1"/>
  <c r="BD606" i="1" s="1"/>
  <c r="BA606" i="1"/>
  <c r="BB606" i="1" s="1"/>
  <c r="AX607" i="1"/>
  <c r="AQ608" i="1"/>
  <c r="U607" i="1"/>
  <c r="AA609" i="1"/>
  <c r="O607" i="1"/>
  <c r="P607" i="1"/>
  <c r="K608" i="1"/>
  <c r="L608" i="1" s="1"/>
  <c r="M608" i="1" s="1"/>
  <c r="N607" i="1"/>
  <c r="BG606" i="1" l="1"/>
  <c r="AX608" i="1"/>
  <c r="AQ609" i="1"/>
  <c r="AY607" i="1"/>
  <c r="AZ607" i="1" s="1"/>
  <c r="BC607" i="1"/>
  <c r="BD607" i="1" s="1"/>
  <c r="AT610" i="1"/>
  <c r="BA607" i="1"/>
  <c r="BB607" i="1" s="1"/>
  <c r="AW609" i="1"/>
  <c r="BE608" i="1"/>
  <c r="BF608" i="1" s="1"/>
  <c r="BE607" i="1"/>
  <c r="BF607" i="1" s="1"/>
  <c r="AA610" i="1"/>
  <c r="U608" i="1"/>
  <c r="K609" i="1"/>
  <c r="L609" i="1" s="1"/>
  <c r="M609" i="1" s="1"/>
  <c r="O608" i="1"/>
  <c r="P608" i="1"/>
  <c r="N608" i="1"/>
  <c r="BG607" i="1" l="1"/>
  <c r="AW610" i="1"/>
  <c r="AT611" i="1"/>
  <c r="AQ610" i="1"/>
  <c r="AX609" i="1"/>
  <c r="BA609" i="1" s="1"/>
  <c r="BB609" i="1" s="1"/>
  <c r="AY608" i="1"/>
  <c r="AZ608" i="1" s="1"/>
  <c r="BC608" i="1"/>
  <c r="BD608" i="1" s="1"/>
  <c r="BA608" i="1"/>
  <c r="BB608" i="1" s="1"/>
  <c r="BG608" i="1" s="1"/>
  <c r="U609" i="1"/>
  <c r="AA611" i="1"/>
  <c r="K610" i="1"/>
  <c r="L610" i="1" s="1"/>
  <c r="M610" i="1" s="1"/>
  <c r="P609" i="1"/>
  <c r="O609" i="1"/>
  <c r="N609" i="1"/>
  <c r="AQ611" i="1" l="1"/>
  <c r="AX610" i="1"/>
  <c r="BA610" i="1" s="1"/>
  <c r="BB610" i="1" s="1"/>
  <c r="AT612" i="1"/>
  <c r="AW611" i="1"/>
  <c r="AY609" i="1"/>
  <c r="AZ609" i="1" s="1"/>
  <c r="BC609" i="1"/>
  <c r="BD609" i="1" s="1"/>
  <c r="BE609" i="1"/>
  <c r="BF609" i="1" s="1"/>
  <c r="AA612" i="1"/>
  <c r="U610" i="1"/>
  <c r="P610" i="1"/>
  <c r="O610" i="1"/>
  <c r="K611" i="1"/>
  <c r="L611" i="1" s="1"/>
  <c r="M611" i="1" s="1"/>
  <c r="N610" i="1"/>
  <c r="BG609" i="1" l="1"/>
  <c r="BE610" i="1"/>
  <c r="BF610" i="1" s="1"/>
  <c r="AW612" i="1"/>
  <c r="AT613" i="1"/>
  <c r="AY610" i="1"/>
  <c r="AZ610" i="1" s="1"/>
  <c r="BC610" i="1"/>
  <c r="BD610" i="1" s="1"/>
  <c r="BG610" i="1" s="1"/>
  <c r="AX611" i="1"/>
  <c r="AQ612" i="1"/>
  <c r="U611" i="1"/>
  <c r="AA613" i="1"/>
  <c r="K612" i="1"/>
  <c r="L612" i="1" s="1"/>
  <c r="M612" i="1" s="1"/>
  <c r="P611" i="1"/>
  <c r="O611" i="1"/>
  <c r="N611" i="1"/>
  <c r="AX612" i="1" l="1"/>
  <c r="BE612" i="1" s="1"/>
  <c r="BF612" i="1" s="1"/>
  <c r="AQ613" i="1"/>
  <c r="AY611" i="1"/>
  <c r="AZ611" i="1" s="1"/>
  <c r="BC611" i="1"/>
  <c r="BD611" i="1" s="1"/>
  <c r="AW613" i="1"/>
  <c r="BA611" i="1"/>
  <c r="BB611" i="1" s="1"/>
  <c r="AT614" i="1"/>
  <c r="BE611" i="1"/>
  <c r="BF611" i="1" s="1"/>
  <c r="AA614" i="1"/>
  <c r="U612" i="1"/>
  <c r="P612" i="1"/>
  <c r="O612" i="1"/>
  <c r="K613" i="1"/>
  <c r="L613" i="1" s="1"/>
  <c r="M613" i="1" s="1"/>
  <c r="N612" i="1"/>
  <c r="BG611" i="1" l="1"/>
  <c r="AW614" i="1"/>
  <c r="AT615" i="1"/>
  <c r="AQ614" i="1"/>
  <c r="AX613" i="1"/>
  <c r="BA613" i="1" s="1"/>
  <c r="BB613" i="1" s="1"/>
  <c r="AY612" i="1"/>
  <c r="AZ612" i="1" s="1"/>
  <c r="BC612" i="1"/>
  <c r="BD612" i="1" s="1"/>
  <c r="BA612" i="1"/>
  <c r="BB612" i="1" s="1"/>
  <c r="BG612" i="1" s="1"/>
  <c r="U613" i="1"/>
  <c r="AA615" i="1"/>
  <c r="P613" i="1"/>
  <c r="O613" i="1"/>
  <c r="K614" i="1"/>
  <c r="L614" i="1" s="1"/>
  <c r="M614" i="1" s="1"/>
  <c r="N613" i="1"/>
  <c r="AQ615" i="1" l="1"/>
  <c r="AX614" i="1"/>
  <c r="BA614" i="1" s="1"/>
  <c r="BB614" i="1" s="1"/>
  <c r="AW615" i="1"/>
  <c r="AY613" i="1"/>
  <c r="AZ613" i="1" s="1"/>
  <c r="BC613" i="1"/>
  <c r="BD613" i="1" s="1"/>
  <c r="AT616" i="1"/>
  <c r="BE613" i="1"/>
  <c r="BF613" i="1" s="1"/>
  <c r="U614" i="1"/>
  <c r="AA616" i="1"/>
  <c r="K615" i="1"/>
  <c r="L615" i="1" s="1"/>
  <c r="M615" i="1" s="1"/>
  <c r="P614" i="1"/>
  <c r="O614" i="1"/>
  <c r="N614" i="1"/>
  <c r="BG613" i="1" l="1"/>
  <c r="BE614" i="1"/>
  <c r="BF614" i="1" s="1"/>
  <c r="AT617" i="1"/>
  <c r="AW616" i="1"/>
  <c r="AY614" i="1"/>
  <c r="AZ614" i="1" s="1"/>
  <c r="BC614" i="1"/>
  <c r="BD614" i="1" s="1"/>
  <c r="BG614" i="1" s="1"/>
  <c r="AX615" i="1"/>
  <c r="BA615" i="1" s="1"/>
  <c r="BB615" i="1" s="1"/>
  <c r="AQ616" i="1"/>
  <c r="AA617" i="1"/>
  <c r="U615" i="1"/>
  <c r="P615" i="1"/>
  <c r="O615" i="1"/>
  <c r="K616" i="1"/>
  <c r="L616" i="1" s="1"/>
  <c r="M616" i="1" s="1"/>
  <c r="N615" i="1"/>
  <c r="AY615" i="1" l="1"/>
  <c r="AZ615" i="1" s="1"/>
  <c r="BC615" i="1"/>
  <c r="BD615" i="1" s="1"/>
  <c r="AW617" i="1"/>
  <c r="BE615" i="1"/>
  <c r="BF615" i="1" s="1"/>
  <c r="AX616" i="1"/>
  <c r="AQ617" i="1"/>
  <c r="AT618" i="1"/>
  <c r="U616" i="1"/>
  <c r="AA618" i="1"/>
  <c r="P616" i="1"/>
  <c r="O616" i="1"/>
  <c r="K617" i="1"/>
  <c r="L617" i="1" s="1"/>
  <c r="M617" i="1" s="1"/>
  <c r="N616" i="1"/>
  <c r="BG615" i="1" l="1"/>
  <c r="AT619" i="1"/>
  <c r="AY616" i="1"/>
  <c r="AZ616" i="1" s="1"/>
  <c r="BC616" i="1"/>
  <c r="BD616" i="1" s="1"/>
  <c r="AQ618" i="1"/>
  <c r="AX617" i="1"/>
  <c r="BE617" i="1" s="1"/>
  <c r="BF617" i="1" s="1"/>
  <c r="BA616" i="1"/>
  <c r="BB616" i="1" s="1"/>
  <c r="BE616" i="1"/>
  <c r="BF616" i="1" s="1"/>
  <c r="AW618" i="1"/>
  <c r="AA619" i="1"/>
  <c r="U617" i="1"/>
  <c r="P617" i="1"/>
  <c r="O617" i="1"/>
  <c r="K618" i="1"/>
  <c r="L618" i="1" s="1"/>
  <c r="M618" i="1" s="1"/>
  <c r="N617" i="1"/>
  <c r="BG616" i="1" l="1"/>
  <c r="AQ619" i="1"/>
  <c r="AX618" i="1"/>
  <c r="BE618" i="1" s="1"/>
  <c r="BF618" i="1" s="1"/>
  <c r="AY617" i="1"/>
  <c r="AZ617" i="1" s="1"/>
  <c r="BC617" i="1"/>
  <c r="BD617" i="1" s="1"/>
  <c r="AW619" i="1"/>
  <c r="BA617" i="1"/>
  <c r="BB617" i="1" s="1"/>
  <c r="BG617" i="1" s="1"/>
  <c r="AT620" i="1"/>
  <c r="U618" i="1"/>
  <c r="AA620" i="1"/>
  <c r="K619" i="1"/>
  <c r="L619" i="1" s="1"/>
  <c r="M619" i="1" s="1"/>
  <c r="P618" i="1"/>
  <c r="O618" i="1"/>
  <c r="N618" i="1"/>
  <c r="AT621" i="1" l="1"/>
  <c r="AW620" i="1"/>
  <c r="AY618" i="1"/>
  <c r="AZ618" i="1" s="1"/>
  <c r="BC618" i="1"/>
  <c r="BD618" i="1" s="1"/>
  <c r="BA618" i="1"/>
  <c r="BB618" i="1" s="1"/>
  <c r="AX619" i="1"/>
  <c r="BA619" i="1" s="1"/>
  <c r="BB619" i="1" s="1"/>
  <c r="AQ620" i="1"/>
  <c r="AA621" i="1"/>
  <c r="U619" i="1"/>
  <c r="K620" i="1"/>
  <c r="L620" i="1" s="1"/>
  <c r="M620" i="1" s="1"/>
  <c r="P619" i="1"/>
  <c r="O619" i="1"/>
  <c r="N619" i="1"/>
  <c r="BG618" i="1" l="1"/>
  <c r="AX620" i="1"/>
  <c r="BE620" i="1" s="1"/>
  <c r="BF620" i="1" s="1"/>
  <c r="AQ621" i="1"/>
  <c r="AW621" i="1"/>
  <c r="AY619" i="1"/>
  <c r="AZ619" i="1" s="1"/>
  <c r="BC619" i="1"/>
  <c r="BD619" i="1" s="1"/>
  <c r="BE619" i="1"/>
  <c r="BF619" i="1" s="1"/>
  <c r="AT622" i="1"/>
  <c r="U620" i="1"/>
  <c r="AA622" i="1"/>
  <c r="K621" i="1"/>
  <c r="L621" i="1" s="1"/>
  <c r="M621" i="1" s="1"/>
  <c r="P620" i="1"/>
  <c r="O620" i="1"/>
  <c r="N620" i="1"/>
  <c r="BG619" i="1" l="1"/>
  <c r="AT623" i="1"/>
  <c r="AQ622" i="1"/>
  <c r="AX621" i="1"/>
  <c r="BA621" i="1" s="1"/>
  <c r="BB621" i="1" s="1"/>
  <c r="AW622" i="1"/>
  <c r="AY620" i="1"/>
  <c r="AZ620" i="1" s="1"/>
  <c r="BC620" i="1"/>
  <c r="BD620" i="1" s="1"/>
  <c r="BA620" i="1"/>
  <c r="BB620" i="1" s="1"/>
  <c r="BG620" i="1" s="1"/>
  <c r="AA623" i="1"/>
  <c r="U621" i="1"/>
  <c r="K622" i="1"/>
  <c r="L622" i="1" s="1"/>
  <c r="M622" i="1" s="1"/>
  <c r="P621" i="1"/>
  <c r="O621" i="1"/>
  <c r="N621" i="1"/>
  <c r="BE621" i="1" l="1"/>
  <c r="BF621" i="1" s="1"/>
  <c r="AW623" i="1"/>
  <c r="AY621" i="1"/>
  <c r="AZ621" i="1" s="1"/>
  <c r="BC621" i="1"/>
  <c r="BD621" i="1" s="1"/>
  <c r="BG621" i="1" s="1"/>
  <c r="AQ623" i="1"/>
  <c r="AX622" i="1"/>
  <c r="BA622" i="1" s="1"/>
  <c r="BB622" i="1" s="1"/>
  <c r="AT624" i="1"/>
  <c r="U622" i="1"/>
  <c r="AA624" i="1"/>
  <c r="P622" i="1"/>
  <c r="O622" i="1"/>
  <c r="K623" i="1"/>
  <c r="L623" i="1" s="1"/>
  <c r="M623" i="1" s="1"/>
  <c r="N622" i="1"/>
  <c r="AT625" i="1" l="1"/>
  <c r="AX623" i="1"/>
  <c r="BA623" i="1" s="1"/>
  <c r="BB623" i="1" s="1"/>
  <c r="AQ624" i="1"/>
  <c r="AY622" i="1"/>
  <c r="AZ622" i="1" s="1"/>
  <c r="BC622" i="1"/>
  <c r="BD622" i="1" s="1"/>
  <c r="BE623" i="1"/>
  <c r="BF623" i="1" s="1"/>
  <c r="AW624" i="1"/>
  <c r="BE622" i="1"/>
  <c r="BF622" i="1" s="1"/>
  <c r="AA625" i="1"/>
  <c r="U623" i="1"/>
  <c r="K624" i="1"/>
  <c r="L624" i="1" s="1"/>
  <c r="M624" i="1" s="1"/>
  <c r="O623" i="1"/>
  <c r="P623" i="1"/>
  <c r="N623" i="1"/>
  <c r="BG622" i="1" l="1"/>
  <c r="AX624" i="1"/>
  <c r="AQ625" i="1"/>
  <c r="AW625" i="1"/>
  <c r="AY623" i="1"/>
  <c r="AZ623" i="1" s="1"/>
  <c r="BC623" i="1"/>
  <c r="BD623" i="1" s="1"/>
  <c r="BG623" i="1" s="1"/>
  <c r="AT626" i="1"/>
  <c r="U624" i="1"/>
  <c r="AA626" i="1"/>
  <c r="K625" i="1"/>
  <c r="L625" i="1" s="1"/>
  <c r="M625" i="1" s="1"/>
  <c r="O624" i="1"/>
  <c r="P624" i="1"/>
  <c r="N624" i="1"/>
  <c r="AY624" i="1" l="1"/>
  <c r="AZ624" i="1" s="1"/>
  <c r="BC624" i="1"/>
  <c r="BD624" i="1" s="1"/>
  <c r="AT627" i="1"/>
  <c r="BE624" i="1"/>
  <c r="BF624" i="1" s="1"/>
  <c r="AW626" i="1"/>
  <c r="AQ626" i="1"/>
  <c r="AX625" i="1"/>
  <c r="BE625" i="1" s="1"/>
  <c r="BF625" i="1" s="1"/>
  <c r="BA624" i="1"/>
  <c r="BB624" i="1" s="1"/>
  <c r="BG624" i="1" s="1"/>
  <c r="AA627" i="1"/>
  <c r="U625" i="1"/>
  <c r="P625" i="1"/>
  <c r="O625" i="1"/>
  <c r="K626" i="1"/>
  <c r="L626" i="1" s="1"/>
  <c r="M626" i="1" s="1"/>
  <c r="N625" i="1"/>
  <c r="AQ627" i="1" l="1"/>
  <c r="AX626" i="1"/>
  <c r="BE626" i="1" s="1"/>
  <c r="BF626" i="1" s="1"/>
  <c r="BA625" i="1"/>
  <c r="BB625" i="1" s="1"/>
  <c r="AT628" i="1"/>
  <c r="AY625" i="1"/>
  <c r="AZ625" i="1" s="1"/>
  <c r="BC625" i="1"/>
  <c r="BD625" i="1" s="1"/>
  <c r="AW627" i="1"/>
  <c r="U626" i="1"/>
  <c r="AA628" i="1"/>
  <c r="K627" i="1"/>
  <c r="L627" i="1" s="1"/>
  <c r="M627" i="1" s="1"/>
  <c r="P626" i="1"/>
  <c r="O626" i="1"/>
  <c r="N626" i="1"/>
  <c r="BG625" i="1" l="1"/>
  <c r="AW628" i="1"/>
  <c r="AY626" i="1"/>
  <c r="AZ626" i="1" s="1"/>
  <c r="BC626" i="1"/>
  <c r="BD626" i="1" s="1"/>
  <c r="AT629" i="1"/>
  <c r="BA626" i="1"/>
  <c r="BB626" i="1" s="1"/>
  <c r="AX627" i="1"/>
  <c r="BA627" i="1" s="1"/>
  <c r="BB627" i="1" s="1"/>
  <c r="AQ628" i="1"/>
  <c r="AA629" i="1"/>
  <c r="U627" i="1"/>
  <c r="K628" i="1"/>
  <c r="L628" i="1" s="1"/>
  <c r="M628" i="1" s="1"/>
  <c r="P627" i="1"/>
  <c r="O627" i="1"/>
  <c r="N627" i="1"/>
  <c r="BG626" i="1" l="1"/>
  <c r="AX628" i="1"/>
  <c r="AQ629" i="1"/>
  <c r="AT630" i="1"/>
  <c r="AW629" i="1"/>
  <c r="BE628" i="1"/>
  <c r="BF628" i="1" s="1"/>
  <c r="AY627" i="1"/>
  <c r="AZ627" i="1" s="1"/>
  <c r="BC627" i="1"/>
  <c r="BD627" i="1" s="1"/>
  <c r="BE627" i="1"/>
  <c r="BF627" i="1" s="1"/>
  <c r="U628" i="1"/>
  <c r="AA630" i="1"/>
  <c r="P628" i="1"/>
  <c r="O628" i="1"/>
  <c r="K629" i="1"/>
  <c r="L629" i="1" s="1"/>
  <c r="M629" i="1" s="1"/>
  <c r="N628" i="1"/>
  <c r="BG627" i="1" l="1"/>
  <c r="AT631" i="1"/>
  <c r="AW630" i="1"/>
  <c r="AQ630" i="1"/>
  <c r="AX629" i="1"/>
  <c r="BA629" i="1" s="1"/>
  <c r="BB629" i="1" s="1"/>
  <c r="AY628" i="1"/>
  <c r="AZ628" i="1" s="1"/>
  <c r="BC628" i="1"/>
  <c r="BD628" i="1" s="1"/>
  <c r="BA628" i="1"/>
  <c r="BB628" i="1" s="1"/>
  <c r="BG628" i="1" s="1"/>
  <c r="AA631" i="1"/>
  <c r="U629" i="1"/>
  <c r="K630" i="1"/>
  <c r="L630" i="1" s="1"/>
  <c r="M630" i="1" s="1"/>
  <c r="P629" i="1"/>
  <c r="O629" i="1"/>
  <c r="N629" i="1"/>
  <c r="AY629" i="1" l="1"/>
  <c r="AZ629" i="1" s="1"/>
  <c r="BC629" i="1"/>
  <c r="BD629" i="1" s="1"/>
  <c r="AQ631" i="1"/>
  <c r="AX630" i="1"/>
  <c r="BE630" i="1" s="1"/>
  <c r="BF630" i="1" s="1"/>
  <c r="AW631" i="1"/>
  <c r="BE629" i="1"/>
  <c r="BF629" i="1" s="1"/>
  <c r="AT632" i="1"/>
  <c r="U630" i="1"/>
  <c r="AA632" i="1"/>
  <c r="K631" i="1"/>
  <c r="L631" i="1" s="1"/>
  <c r="M631" i="1" s="1"/>
  <c r="P630" i="1"/>
  <c r="O630" i="1"/>
  <c r="N630" i="1"/>
  <c r="BG629" i="1" l="1"/>
  <c r="AT633" i="1"/>
  <c r="AX631" i="1"/>
  <c r="BA631" i="1" s="1"/>
  <c r="BB631" i="1" s="1"/>
  <c r="AQ632" i="1"/>
  <c r="AW632" i="1"/>
  <c r="AY630" i="1"/>
  <c r="AZ630" i="1" s="1"/>
  <c r="BC630" i="1"/>
  <c r="BD630" i="1" s="1"/>
  <c r="BA630" i="1"/>
  <c r="BB630" i="1" s="1"/>
  <c r="BG630" i="1" s="1"/>
  <c r="AA633" i="1"/>
  <c r="U631" i="1"/>
  <c r="K632" i="1"/>
  <c r="L632" i="1" s="1"/>
  <c r="M632" i="1" s="1"/>
  <c r="P631" i="1"/>
  <c r="O631" i="1"/>
  <c r="N631" i="1"/>
  <c r="BE631" i="1" l="1"/>
  <c r="BF631" i="1" s="1"/>
  <c r="AX632" i="1"/>
  <c r="BE632" i="1" s="1"/>
  <c r="BF632" i="1" s="1"/>
  <c r="AQ633" i="1"/>
  <c r="AW633" i="1"/>
  <c r="AY631" i="1"/>
  <c r="AZ631" i="1" s="1"/>
  <c r="BC631" i="1"/>
  <c r="BD631" i="1" s="1"/>
  <c r="BG631" i="1" s="1"/>
  <c r="AT634" i="1"/>
  <c r="U632" i="1"/>
  <c r="AA634" i="1"/>
  <c r="K633" i="1"/>
  <c r="L633" i="1" s="1"/>
  <c r="M633" i="1" s="1"/>
  <c r="P632" i="1"/>
  <c r="O632" i="1"/>
  <c r="N632" i="1"/>
  <c r="AT635" i="1" l="1"/>
  <c r="AW634" i="1"/>
  <c r="AQ634" i="1"/>
  <c r="AX633" i="1"/>
  <c r="AY632" i="1"/>
  <c r="AZ632" i="1" s="1"/>
  <c r="BC632" i="1"/>
  <c r="BD632" i="1" s="1"/>
  <c r="BA632" i="1"/>
  <c r="BB632" i="1" s="1"/>
  <c r="BG632" i="1" s="1"/>
  <c r="AA635" i="1"/>
  <c r="U633" i="1"/>
  <c r="P633" i="1"/>
  <c r="O633" i="1"/>
  <c r="K634" i="1"/>
  <c r="L634" i="1" s="1"/>
  <c r="M634" i="1" s="1"/>
  <c r="N633" i="1"/>
  <c r="AQ635" i="1" l="1"/>
  <c r="AX634" i="1"/>
  <c r="AY633" i="1"/>
  <c r="AZ633" i="1" s="1"/>
  <c r="BC633" i="1"/>
  <c r="BD633" i="1" s="1"/>
  <c r="BA633" i="1"/>
  <c r="BB633" i="1" s="1"/>
  <c r="BE634" i="1"/>
  <c r="BF634" i="1" s="1"/>
  <c r="AW635" i="1"/>
  <c r="BE633" i="1"/>
  <c r="BF633" i="1" s="1"/>
  <c r="AT636" i="1"/>
  <c r="U634" i="1"/>
  <c r="AA636" i="1"/>
  <c r="K635" i="1"/>
  <c r="L635" i="1" s="1"/>
  <c r="M635" i="1" s="1"/>
  <c r="P634" i="1"/>
  <c r="O634" i="1"/>
  <c r="N634" i="1"/>
  <c r="BG633" i="1" l="1"/>
  <c r="AT637" i="1"/>
  <c r="AW636" i="1"/>
  <c r="AY634" i="1"/>
  <c r="AZ634" i="1" s="1"/>
  <c r="BC634" i="1"/>
  <c r="BD634" i="1" s="1"/>
  <c r="BA634" i="1"/>
  <c r="BB634" i="1" s="1"/>
  <c r="BG634" i="1" s="1"/>
  <c r="AX635" i="1"/>
  <c r="BA635" i="1" s="1"/>
  <c r="BB635" i="1" s="1"/>
  <c r="AQ636" i="1"/>
  <c r="AA637" i="1"/>
  <c r="U635" i="1"/>
  <c r="P635" i="1"/>
  <c r="O635" i="1"/>
  <c r="K636" i="1"/>
  <c r="L636" i="1" s="1"/>
  <c r="M636" i="1" s="1"/>
  <c r="N635" i="1"/>
  <c r="AX636" i="1" l="1"/>
  <c r="AQ637" i="1"/>
  <c r="AY635" i="1"/>
  <c r="AZ635" i="1" s="1"/>
  <c r="BC635" i="1"/>
  <c r="BD635" i="1" s="1"/>
  <c r="AW637" i="1"/>
  <c r="BE636" i="1"/>
  <c r="BF636" i="1" s="1"/>
  <c r="BE635" i="1"/>
  <c r="BF635" i="1" s="1"/>
  <c r="AT638" i="1"/>
  <c r="AA638" i="1"/>
  <c r="U636" i="1"/>
  <c r="K637" i="1"/>
  <c r="L637" i="1" s="1"/>
  <c r="M637" i="1" s="1"/>
  <c r="P636" i="1"/>
  <c r="O636" i="1"/>
  <c r="N636" i="1"/>
  <c r="BG635" i="1" l="1"/>
  <c r="AT639" i="1"/>
  <c r="AW638" i="1"/>
  <c r="AQ638" i="1"/>
  <c r="AX637" i="1"/>
  <c r="BE637" i="1" s="1"/>
  <c r="BF637" i="1" s="1"/>
  <c r="AY636" i="1"/>
  <c r="AZ636" i="1" s="1"/>
  <c r="BC636" i="1"/>
  <c r="BD636" i="1" s="1"/>
  <c r="BA636" i="1"/>
  <c r="BB636" i="1" s="1"/>
  <c r="BG636" i="1" s="1"/>
  <c r="AA639" i="1"/>
  <c r="U637" i="1"/>
  <c r="K638" i="1"/>
  <c r="L638" i="1" s="1"/>
  <c r="M638" i="1" s="1"/>
  <c r="P637" i="1"/>
  <c r="O637" i="1"/>
  <c r="N637" i="1"/>
  <c r="BA637" i="1" l="1"/>
  <c r="BB637" i="1" s="1"/>
  <c r="AQ639" i="1"/>
  <c r="AX638" i="1"/>
  <c r="BA638" i="1" s="1"/>
  <c r="BB638" i="1" s="1"/>
  <c r="AY637" i="1"/>
  <c r="AZ637" i="1" s="1"/>
  <c r="BC637" i="1"/>
  <c r="BD637" i="1" s="1"/>
  <c r="BE638" i="1"/>
  <c r="BF638" i="1" s="1"/>
  <c r="AW639" i="1"/>
  <c r="AT640" i="1"/>
  <c r="U638" i="1"/>
  <c r="AA640" i="1"/>
  <c r="K639" i="1"/>
  <c r="L639" i="1" s="1"/>
  <c r="M639" i="1" s="1"/>
  <c r="P638" i="1"/>
  <c r="O638" i="1"/>
  <c r="N638" i="1"/>
  <c r="BG637" i="1" l="1"/>
  <c r="AW640" i="1"/>
  <c r="AX639" i="1"/>
  <c r="BA639" i="1" s="1"/>
  <c r="BB639" i="1" s="1"/>
  <c r="AQ640" i="1"/>
  <c r="AT641" i="1"/>
  <c r="AY638" i="1"/>
  <c r="AZ638" i="1" s="1"/>
  <c r="BC638" i="1"/>
  <c r="BD638" i="1" s="1"/>
  <c r="BG638" i="1" s="1"/>
  <c r="AA641" i="1"/>
  <c r="U639" i="1"/>
  <c r="O639" i="1"/>
  <c r="P639" i="1"/>
  <c r="K640" i="1"/>
  <c r="L640" i="1" s="1"/>
  <c r="M640" i="1" s="1"/>
  <c r="N639" i="1"/>
  <c r="AT642" i="1" l="1"/>
  <c r="AW641" i="1"/>
  <c r="AX640" i="1"/>
  <c r="AQ641" i="1"/>
  <c r="AY639" i="1"/>
  <c r="AZ639" i="1" s="1"/>
  <c r="BC639" i="1"/>
  <c r="BD639" i="1" s="1"/>
  <c r="BE639" i="1"/>
  <c r="BF639" i="1" s="1"/>
  <c r="U640" i="1"/>
  <c r="AA642" i="1"/>
  <c r="K641" i="1"/>
  <c r="L641" i="1" s="1"/>
  <c r="M641" i="1" s="1"/>
  <c r="O640" i="1"/>
  <c r="P640" i="1"/>
  <c r="N640" i="1"/>
  <c r="BG639" i="1" l="1"/>
  <c r="AY640" i="1"/>
  <c r="AZ640" i="1" s="1"/>
  <c r="BC640" i="1"/>
  <c r="BD640" i="1" s="1"/>
  <c r="BE640" i="1"/>
  <c r="BF640" i="1" s="1"/>
  <c r="BA640" i="1"/>
  <c r="BB640" i="1" s="1"/>
  <c r="BG640" i="1" s="1"/>
  <c r="AW642" i="1"/>
  <c r="AX641" i="1"/>
  <c r="BA641" i="1" s="1"/>
  <c r="BB641" i="1" s="1"/>
  <c r="AQ642" i="1"/>
  <c r="AT643" i="1"/>
  <c r="U641" i="1"/>
  <c r="AA643" i="1"/>
  <c r="P641" i="1"/>
  <c r="O641" i="1"/>
  <c r="K642" i="1"/>
  <c r="L642" i="1" s="1"/>
  <c r="M642" i="1" s="1"/>
  <c r="N641" i="1"/>
  <c r="AT644" i="1" l="1"/>
  <c r="AQ643" i="1"/>
  <c r="AX642" i="1"/>
  <c r="BA642" i="1" s="1"/>
  <c r="BB642" i="1" s="1"/>
  <c r="AW643" i="1"/>
  <c r="AY641" i="1"/>
  <c r="AZ641" i="1" s="1"/>
  <c r="BC641" i="1"/>
  <c r="BD641" i="1" s="1"/>
  <c r="BE641" i="1"/>
  <c r="BF641" i="1" s="1"/>
  <c r="U642" i="1"/>
  <c r="AA644" i="1"/>
  <c r="P642" i="1"/>
  <c r="O642" i="1"/>
  <c r="K643" i="1"/>
  <c r="L643" i="1" s="1"/>
  <c r="M643" i="1" s="1"/>
  <c r="N642" i="1"/>
  <c r="BG641" i="1" l="1"/>
  <c r="BE642" i="1"/>
  <c r="BF642" i="1" s="1"/>
  <c r="AW644" i="1"/>
  <c r="AY642" i="1"/>
  <c r="AZ642" i="1" s="1"/>
  <c r="BC642" i="1"/>
  <c r="BD642" i="1" s="1"/>
  <c r="BG642" i="1" s="1"/>
  <c r="AX643" i="1"/>
  <c r="AQ644" i="1"/>
  <c r="AT645" i="1"/>
  <c r="AA645" i="1"/>
  <c r="U643" i="1"/>
  <c r="P643" i="1"/>
  <c r="O643" i="1"/>
  <c r="K644" i="1"/>
  <c r="L644" i="1" s="1"/>
  <c r="M644" i="1" s="1"/>
  <c r="N643" i="1"/>
  <c r="AQ645" i="1" l="1"/>
  <c r="AX644" i="1"/>
  <c r="AY643" i="1"/>
  <c r="AZ643" i="1" s="1"/>
  <c r="BC643" i="1"/>
  <c r="BD643" i="1" s="1"/>
  <c r="AT646" i="1"/>
  <c r="BA643" i="1"/>
  <c r="BB643" i="1" s="1"/>
  <c r="BE644" i="1"/>
  <c r="BF644" i="1" s="1"/>
  <c r="AW645" i="1"/>
  <c r="BE643" i="1"/>
  <c r="BF643" i="1" s="1"/>
  <c r="U644" i="1"/>
  <c r="AA646" i="1"/>
  <c r="K645" i="1"/>
  <c r="L645" i="1" s="1"/>
  <c r="M645" i="1" s="1"/>
  <c r="P644" i="1"/>
  <c r="O644" i="1"/>
  <c r="N644" i="1"/>
  <c r="BG643" i="1" l="1"/>
  <c r="AW646" i="1"/>
  <c r="AT647" i="1"/>
  <c r="AY644" i="1"/>
  <c r="AZ644" i="1" s="1"/>
  <c r="BC644" i="1"/>
  <c r="BD644" i="1" s="1"/>
  <c r="BA644" i="1"/>
  <c r="BB644" i="1" s="1"/>
  <c r="AQ646" i="1"/>
  <c r="AX645" i="1"/>
  <c r="AA647" i="1"/>
  <c r="U645" i="1"/>
  <c r="P645" i="1"/>
  <c r="O645" i="1"/>
  <c r="K646" i="1"/>
  <c r="L646" i="1" s="1"/>
  <c r="M646" i="1" s="1"/>
  <c r="N645" i="1"/>
  <c r="BG644" i="1" l="1"/>
  <c r="AY645" i="1"/>
  <c r="AZ645" i="1" s="1"/>
  <c r="BC645" i="1"/>
  <c r="BD645" i="1" s="1"/>
  <c r="BA645" i="1"/>
  <c r="BB645" i="1" s="1"/>
  <c r="BE645" i="1"/>
  <c r="BF645" i="1" s="1"/>
  <c r="AQ647" i="1"/>
  <c r="AX646" i="1"/>
  <c r="BA646" i="1" s="1"/>
  <c r="BB646" i="1" s="1"/>
  <c r="AT648" i="1"/>
  <c r="AW647" i="1"/>
  <c r="U646" i="1"/>
  <c r="AA648" i="1"/>
  <c r="K647" i="1"/>
  <c r="L647" i="1" s="1"/>
  <c r="M647" i="1" s="1"/>
  <c r="P646" i="1"/>
  <c r="O646" i="1"/>
  <c r="N646" i="1"/>
  <c r="BE646" i="1" l="1"/>
  <c r="BF646" i="1" s="1"/>
  <c r="BG645" i="1"/>
  <c r="AT649" i="1"/>
  <c r="AY646" i="1"/>
  <c r="AZ646" i="1" s="1"/>
  <c r="BC646" i="1"/>
  <c r="BD646" i="1" s="1"/>
  <c r="BG646" i="1" s="1"/>
  <c r="AW648" i="1"/>
  <c r="AX647" i="1"/>
  <c r="AQ648" i="1"/>
  <c r="AA649" i="1"/>
  <c r="U647" i="1"/>
  <c r="K648" i="1"/>
  <c r="L648" i="1" s="1"/>
  <c r="M648" i="1" s="1"/>
  <c r="P647" i="1"/>
  <c r="O647" i="1"/>
  <c r="N647" i="1"/>
  <c r="AY647" i="1" l="1"/>
  <c r="AZ647" i="1" s="1"/>
  <c r="BC647" i="1"/>
  <c r="BD647" i="1" s="1"/>
  <c r="BA647" i="1"/>
  <c r="BB647" i="1" s="1"/>
  <c r="AW649" i="1"/>
  <c r="AQ649" i="1"/>
  <c r="AX648" i="1"/>
  <c r="BA648" i="1" s="1"/>
  <c r="BB648" i="1" s="1"/>
  <c r="BE647" i="1"/>
  <c r="BF647" i="1" s="1"/>
  <c r="AT650" i="1"/>
  <c r="AA650" i="1"/>
  <c r="U648" i="1"/>
  <c r="K649" i="1"/>
  <c r="L649" i="1" s="1"/>
  <c r="M649" i="1" s="1"/>
  <c r="P648" i="1"/>
  <c r="O648" i="1"/>
  <c r="N648" i="1"/>
  <c r="BG647" i="1" l="1"/>
  <c r="AT651" i="1"/>
  <c r="AW650" i="1"/>
  <c r="AY648" i="1"/>
  <c r="AZ648" i="1" s="1"/>
  <c r="BC648" i="1"/>
  <c r="BD648" i="1" s="1"/>
  <c r="AQ650" i="1"/>
  <c r="AX649" i="1"/>
  <c r="BA649" i="1" s="1"/>
  <c r="BB649" i="1" s="1"/>
  <c r="BE648" i="1"/>
  <c r="BF648" i="1" s="1"/>
  <c r="AA651" i="1"/>
  <c r="U649" i="1"/>
  <c r="K650" i="1"/>
  <c r="L650" i="1" s="1"/>
  <c r="M650" i="1" s="1"/>
  <c r="P649" i="1"/>
  <c r="O649" i="1"/>
  <c r="N649" i="1"/>
  <c r="BG648" i="1" l="1"/>
  <c r="AY649" i="1"/>
  <c r="AZ649" i="1" s="1"/>
  <c r="BC649" i="1"/>
  <c r="BD649" i="1" s="1"/>
  <c r="AQ651" i="1"/>
  <c r="AX650" i="1"/>
  <c r="BA650" i="1" s="1"/>
  <c r="BB650" i="1" s="1"/>
  <c r="BE649" i="1"/>
  <c r="BF649" i="1" s="1"/>
  <c r="AW651" i="1"/>
  <c r="AT652" i="1"/>
  <c r="AA652" i="1"/>
  <c r="U650" i="1"/>
  <c r="K651" i="1"/>
  <c r="L651" i="1" s="1"/>
  <c r="M651" i="1" s="1"/>
  <c r="P650" i="1"/>
  <c r="O650" i="1"/>
  <c r="N650" i="1"/>
  <c r="BE650" i="1" l="1"/>
  <c r="BF650" i="1" s="1"/>
  <c r="BG649" i="1"/>
  <c r="AT653" i="1"/>
  <c r="AW652" i="1"/>
  <c r="AY650" i="1"/>
  <c r="AZ650" i="1" s="1"/>
  <c r="BC650" i="1"/>
  <c r="BD650" i="1" s="1"/>
  <c r="BG650" i="1" s="1"/>
  <c r="AX651" i="1"/>
  <c r="BA651" i="1" s="1"/>
  <c r="BB651" i="1" s="1"/>
  <c r="AQ652" i="1"/>
  <c r="AA653" i="1"/>
  <c r="U651" i="1"/>
  <c r="K652" i="1"/>
  <c r="L652" i="1" s="1"/>
  <c r="M652" i="1" s="1"/>
  <c r="P651" i="1"/>
  <c r="O651" i="1"/>
  <c r="N651" i="1"/>
  <c r="AY651" i="1" l="1"/>
  <c r="AZ651" i="1" s="1"/>
  <c r="BC651" i="1"/>
  <c r="BD651" i="1" s="1"/>
  <c r="AQ653" i="1"/>
  <c r="AX652" i="1"/>
  <c r="BA652" i="1" s="1"/>
  <c r="BB652" i="1" s="1"/>
  <c r="AW653" i="1"/>
  <c r="BE651" i="1"/>
  <c r="BF651" i="1" s="1"/>
  <c r="AT654" i="1"/>
  <c r="U652" i="1"/>
  <c r="AA654" i="1"/>
  <c r="P652" i="1"/>
  <c r="O652" i="1"/>
  <c r="K653" i="1"/>
  <c r="L653" i="1" s="1"/>
  <c r="M653" i="1" s="1"/>
  <c r="N652" i="1"/>
  <c r="BG651" i="1" l="1"/>
  <c r="AT655" i="1"/>
  <c r="BE652" i="1"/>
  <c r="BF652" i="1" s="1"/>
  <c r="AW654" i="1"/>
  <c r="AY652" i="1"/>
  <c r="AZ652" i="1" s="1"/>
  <c r="BC652" i="1"/>
  <c r="BD652" i="1" s="1"/>
  <c r="BG652" i="1" s="1"/>
  <c r="AQ654" i="1"/>
  <c r="AX653" i="1"/>
  <c r="U653" i="1"/>
  <c r="AA655" i="1"/>
  <c r="P653" i="1"/>
  <c r="O653" i="1"/>
  <c r="K654" i="1"/>
  <c r="L654" i="1" s="1"/>
  <c r="M654" i="1" s="1"/>
  <c r="N653" i="1"/>
  <c r="AY653" i="1" l="1"/>
  <c r="AZ653" i="1" s="1"/>
  <c r="BC653" i="1"/>
  <c r="BD653" i="1" s="1"/>
  <c r="BE653" i="1"/>
  <c r="BF653" i="1" s="1"/>
  <c r="BA653" i="1"/>
  <c r="BB653" i="1" s="1"/>
  <c r="BG653" i="1" s="1"/>
  <c r="AQ655" i="1"/>
  <c r="AX654" i="1"/>
  <c r="BA654" i="1" s="1"/>
  <c r="BB654" i="1" s="1"/>
  <c r="AW655" i="1"/>
  <c r="AT656" i="1"/>
  <c r="AA656" i="1"/>
  <c r="U654" i="1"/>
  <c r="K655" i="1"/>
  <c r="L655" i="1" s="1"/>
  <c r="M655" i="1" s="1"/>
  <c r="P654" i="1"/>
  <c r="O654" i="1"/>
  <c r="N654" i="1"/>
  <c r="BE654" i="1" l="1"/>
  <c r="BF654" i="1" s="1"/>
  <c r="AT657" i="1"/>
  <c r="AW656" i="1"/>
  <c r="AX655" i="1"/>
  <c r="BE655" i="1" s="1"/>
  <c r="BF655" i="1" s="1"/>
  <c r="AQ656" i="1"/>
  <c r="AY654" i="1"/>
  <c r="AZ654" i="1" s="1"/>
  <c r="BC654" i="1"/>
  <c r="BD654" i="1" s="1"/>
  <c r="BG654" i="1" s="1"/>
  <c r="U655" i="1"/>
  <c r="AA657" i="1"/>
  <c r="O655" i="1"/>
  <c r="P655" i="1"/>
  <c r="K656" i="1"/>
  <c r="L656" i="1" s="1"/>
  <c r="M656" i="1" s="1"/>
  <c r="N655" i="1"/>
  <c r="AQ657" i="1" l="1"/>
  <c r="AX656" i="1"/>
  <c r="BA655" i="1"/>
  <c r="BB655" i="1" s="1"/>
  <c r="AY655" i="1"/>
  <c r="AZ655" i="1" s="1"/>
  <c r="BC655" i="1"/>
  <c r="BD655" i="1" s="1"/>
  <c r="BE656" i="1"/>
  <c r="BF656" i="1" s="1"/>
  <c r="AW657" i="1"/>
  <c r="AT658" i="1"/>
  <c r="AA658" i="1"/>
  <c r="U656" i="1"/>
  <c r="K657" i="1"/>
  <c r="L657" i="1" s="1"/>
  <c r="M657" i="1" s="1"/>
  <c r="O656" i="1"/>
  <c r="P656" i="1"/>
  <c r="N656" i="1"/>
  <c r="BG655" i="1" l="1"/>
  <c r="AY656" i="1"/>
  <c r="AZ656" i="1" s="1"/>
  <c r="BC656" i="1"/>
  <c r="BD656" i="1" s="1"/>
  <c r="BA656" i="1"/>
  <c r="BB656" i="1" s="1"/>
  <c r="AT659" i="1"/>
  <c r="AW658" i="1"/>
  <c r="AQ658" i="1"/>
  <c r="AX657" i="1"/>
  <c r="U657" i="1"/>
  <c r="AA659" i="1"/>
  <c r="P657" i="1"/>
  <c r="O657" i="1"/>
  <c r="K658" i="1"/>
  <c r="L658" i="1" s="1"/>
  <c r="M658" i="1" s="1"/>
  <c r="N657" i="1"/>
  <c r="BG656" i="1" l="1"/>
  <c r="AY657" i="1"/>
  <c r="AZ657" i="1" s="1"/>
  <c r="BC657" i="1"/>
  <c r="BD657" i="1" s="1"/>
  <c r="AQ659" i="1"/>
  <c r="AX658" i="1"/>
  <c r="BE658" i="1" s="1"/>
  <c r="BF658" i="1" s="1"/>
  <c r="AW659" i="1"/>
  <c r="AT660" i="1"/>
  <c r="BA657" i="1"/>
  <c r="BB657" i="1" s="1"/>
  <c r="BE657" i="1"/>
  <c r="BF657" i="1" s="1"/>
  <c r="U658" i="1"/>
  <c r="AA660" i="1"/>
  <c r="K659" i="1"/>
  <c r="L659" i="1" s="1"/>
  <c r="M659" i="1" s="1"/>
  <c r="P658" i="1"/>
  <c r="O658" i="1"/>
  <c r="N658" i="1"/>
  <c r="BG657" i="1" l="1"/>
  <c r="AT661" i="1"/>
  <c r="AW660" i="1"/>
  <c r="AX659" i="1"/>
  <c r="AQ660" i="1"/>
  <c r="AY658" i="1"/>
  <c r="AZ658" i="1" s="1"/>
  <c r="BC658" i="1"/>
  <c r="BD658" i="1" s="1"/>
  <c r="BA658" i="1"/>
  <c r="BB658" i="1" s="1"/>
  <c r="AA661" i="1"/>
  <c r="U659" i="1"/>
  <c r="K660" i="1"/>
  <c r="L660" i="1" s="1"/>
  <c r="M660" i="1" s="1"/>
  <c r="P659" i="1"/>
  <c r="O659" i="1"/>
  <c r="N659" i="1"/>
  <c r="BG658" i="1" l="1"/>
  <c r="AY659" i="1"/>
  <c r="AZ659" i="1" s="1"/>
  <c r="BC659" i="1"/>
  <c r="BD659" i="1" s="1"/>
  <c r="AW661" i="1"/>
  <c r="BE659" i="1"/>
  <c r="BF659" i="1" s="1"/>
  <c r="AQ661" i="1"/>
  <c r="AX660" i="1"/>
  <c r="BA660" i="1" s="1"/>
  <c r="BB660" i="1" s="1"/>
  <c r="BA659" i="1"/>
  <c r="BB659" i="1" s="1"/>
  <c r="BG659" i="1" s="1"/>
  <c r="AT662" i="1"/>
  <c r="U660" i="1"/>
  <c r="AA662" i="1"/>
  <c r="P660" i="1"/>
  <c r="O660" i="1"/>
  <c r="K661" i="1"/>
  <c r="L661" i="1" s="1"/>
  <c r="M661" i="1" s="1"/>
  <c r="N660" i="1"/>
  <c r="AY660" i="1" l="1"/>
  <c r="AZ660" i="1" s="1"/>
  <c r="BC660" i="1"/>
  <c r="BD660" i="1" s="1"/>
  <c r="AT663" i="1"/>
  <c r="AW662" i="1"/>
  <c r="AQ662" i="1"/>
  <c r="AX661" i="1"/>
  <c r="BE660" i="1"/>
  <c r="BF660" i="1" s="1"/>
  <c r="AA663" i="1"/>
  <c r="U661" i="1"/>
  <c r="P661" i="1"/>
  <c r="O661" i="1"/>
  <c r="K662" i="1"/>
  <c r="L662" i="1" s="1"/>
  <c r="M662" i="1" s="1"/>
  <c r="N661" i="1"/>
  <c r="BG660" i="1" l="1"/>
  <c r="AY661" i="1"/>
  <c r="AZ661" i="1" s="1"/>
  <c r="BC661" i="1"/>
  <c r="BD661" i="1" s="1"/>
  <c r="BE661" i="1"/>
  <c r="BF661" i="1" s="1"/>
  <c r="BA661" i="1"/>
  <c r="BB661" i="1" s="1"/>
  <c r="BG661" i="1" s="1"/>
  <c r="AQ663" i="1"/>
  <c r="AX662" i="1"/>
  <c r="BE662" i="1" s="1"/>
  <c r="BF662" i="1" s="1"/>
  <c r="AW663" i="1"/>
  <c r="AT664" i="1"/>
  <c r="U662" i="1"/>
  <c r="AA664" i="1"/>
  <c r="K663" i="1"/>
  <c r="L663" i="1" s="1"/>
  <c r="M663" i="1" s="1"/>
  <c r="P662" i="1"/>
  <c r="O662" i="1"/>
  <c r="N662" i="1"/>
  <c r="AT665" i="1" l="1"/>
  <c r="AY662" i="1"/>
  <c r="AZ662" i="1" s="1"/>
  <c r="BC662" i="1"/>
  <c r="BD662" i="1" s="1"/>
  <c r="AW664" i="1"/>
  <c r="AX663" i="1"/>
  <c r="BA663" i="1" s="1"/>
  <c r="BB663" i="1" s="1"/>
  <c r="AQ664" i="1"/>
  <c r="BA662" i="1"/>
  <c r="BB662" i="1" s="1"/>
  <c r="AA665" i="1"/>
  <c r="U663" i="1"/>
  <c r="P663" i="1"/>
  <c r="O663" i="1"/>
  <c r="K664" i="1"/>
  <c r="L664" i="1" s="1"/>
  <c r="M664" i="1" s="1"/>
  <c r="N663" i="1"/>
  <c r="BG662" i="1" l="1"/>
  <c r="AQ665" i="1"/>
  <c r="AX664" i="1"/>
  <c r="BA664" i="1" s="1"/>
  <c r="BB664" i="1" s="1"/>
  <c r="AY663" i="1"/>
  <c r="AZ663" i="1" s="1"/>
  <c r="BC663" i="1"/>
  <c r="BD663" i="1" s="1"/>
  <c r="BE664" i="1"/>
  <c r="BF664" i="1" s="1"/>
  <c r="AW665" i="1"/>
  <c r="BE663" i="1"/>
  <c r="BF663" i="1" s="1"/>
  <c r="AT666" i="1"/>
  <c r="AA666" i="1"/>
  <c r="U664" i="1"/>
  <c r="P664" i="1"/>
  <c r="O664" i="1"/>
  <c r="K665" i="1"/>
  <c r="L665" i="1" s="1"/>
  <c r="M665" i="1" s="1"/>
  <c r="N664" i="1"/>
  <c r="BG663" i="1" l="1"/>
  <c r="AT667" i="1"/>
  <c r="AW666" i="1"/>
  <c r="AY664" i="1"/>
  <c r="AZ664" i="1" s="1"/>
  <c r="BC664" i="1"/>
  <c r="BD664" i="1" s="1"/>
  <c r="BG664" i="1" s="1"/>
  <c r="AQ666" i="1"/>
  <c r="AX665" i="1"/>
  <c r="BA665" i="1" s="1"/>
  <c r="BB665" i="1" s="1"/>
  <c r="U665" i="1"/>
  <c r="AA667" i="1"/>
  <c r="P665" i="1"/>
  <c r="O665" i="1"/>
  <c r="K666" i="1"/>
  <c r="L666" i="1" s="1"/>
  <c r="M666" i="1" s="1"/>
  <c r="N665" i="1"/>
  <c r="AY665" i="1" l="1"/>
  <c r="AZ665" i="1" s="1"/>
  <c r="BC665" i="1"/>
  <c r="BD665" i="1" s="1"/>
  <c r="AQ667" i="1"/>
  <c r="AX666" i="1"/>
  <c r="BA666" i="1" s="1"/>
  <c r="BB666" i="1" s="1"/>
  <c r="BE665" i="1"/>
  <c r="BF665" i="1" s="1"/>
  <c r="AW667" i="1"/>
  <c r="AT668" i="1"/>
  <c r="AA668" i="1"/>
  <c r="U666" i="1"/>
  <c r="K667" i="1"/>
  <c r="L667" i="1" s="1"/>
  <c r="M667" i="1" s="1"/>
  <c r="P666" i="1"/>
  <c r="O666" i="1"/>
  <c r="N666" i="1"/>
  <c r="BE666" i="1" l="1"/>
  <c r="BF666" i="1" s="1"/>
  <c r="BG665" i="1"/>
  <c r="AT669" i="1"/>
  <c r="AW668" i="1"/>
  <c r="AX667" i="1"/>
  <c r="AQ668" i="1"/>
  <c r="AY666" i="1"/>
  <c r="AZ666" i="1" s="1"/>
  <c r="BC666" i="1"/>
  <c r="BD666" i="1" s="1"/>
  <c r="BG666" i="1" s="1"/>
  <c r="U667" i="1"/>
  <c r="AA669" i="1"/>
  <c r="K668" i="1"/>
  <c r="L668" i="1" s="1"/>
  <c r="M668" i="1" s="1"/>
  <c r="P667" i="1"/>
  <c r="O667" i="1"/>
  <c r="N667" i="1"/>
  <c r="AQ669" i="1" l="1"/>
  <c r="AX668" i="1"/>
  <c r="AY667" i="1"/>
  <c r="AZ667" i="1" s="1"/>
  <c r="BC667" i="1"/>
  <c r="BD667" i="1" s="1"/>
  <c r="BA667" i="1"/>
  <c r="BB667" i="1" s="1"/>
  <c r="BE668" i="1"/>
  <c r="BF668" i="1" s="1"/>
  <c r="AW669" i="1"/>
  <c r="BE667" i="1"/>
  <c r="BF667" i="1" s="1"/>
  <c r="AT670" i="1"/>
  <c r="AA670" i="1"/>
  <c r="U668" i="1"/>
  <c r="P668" i="1"/>
  <c r="O668" i="1"/>
  <c r="K669" i="1"/>
  <c r="L669" i="1" s="1"/>
  <c r="M669" i="1" s="1"/>
  <c r="N668" i="1"/>
  <c r="BG667" i="1" l="1"/>
  <c r="AT671" i="1"/>
  <c r="AW670" i="1"/>
  <c r="AY668" i="1"/>
  <c r="AZ668" i="1" s="1"/>
  <c r="BC668" i="1"/>
  <c r="BD668" i="1" s="1"/>
  <c r="BA668" i="1"/>
  <c r="BB668" i="1" s="1"/>
  <c r="BG668" i="1" s="1"/>
  <c r="AQ670" i="1"/>
  <c r="AX669" i="1"/>
  <c r="U669" i="1"/>
  <c r="AA671" i="1"/>
  <c r="K670" i="1"/>
  <c r="L670" i="1" s="1"/>
  <c r="M670" i="1" s="1"/>
  <c r="P669" i="1"/>
  <c r="O669" i="1"/>
  <c r="N669" i="1"/>
  <c r="AY669" i="1" l="1"/>
  <c r="AZ669" i="1" s="1"/>
  <c r="BC669" i="1"/>
  <c r="BD669" i="1" s="1"/>
  <c r="BA669" i="1"/>
  <c r="BB669" i="1" s="1"/>
  <c r="BE669" i="1"/>
  <c r="BF669" i="1" s="1"/>
  <c r="AQ671" i="1"/>
  <c r="AX670" i="1"/>
  <c r="BE670" i="1" s="1"/>
  <c r="BF670" i="1" s="1"/>
  <c r="AW671" i="1"/>
  <c r="AT672" i="1"/>
  <c r="AA672" i="1"/>
  <c r="U670" i="1"/>
  <c r="K671" i="1"/>
  <c r="L671" i="1" s="1"/>
  <c r="M671" i="1" s="1"/>
  <c r="P670" i="1"/>
  <c r="O670" i="1"/>
  <c r="N670" i="1"/>
  <c r="BG669" i="1" l="1"/>
  <c r="AY670" i="1"/>
  <c r="AZ670" i="1" s="1"/>
  <c r="BC670" i="1"/>
  <c r="BD670" i="1" s="1"/>
  <c r="AX671" i="1"/>
  <c r="BE671" i="1" s="1"/>
  <c r="BF671" i="1" s="1"/>
  <c r="AQ672" i="1"/>
  <c r="AT673" i="1"/>
  <c r="AW672" i="1"/>
  <c r="BA670" i="1"/>
  <c r="BB670" i="1" s="1"/>
  <c r="BG670" i="1" s="1"/>
  <c r="U671" i="1"/>
  <c r="AA673" i="1"/>
  <c r="O671" i="1"/>
  <c r="P671" i="1"/>
  <c r="K672" i="1"/>
  <c r="L672" i="1" s="1"/>
  <c r="M672" i="1" s="1"/>
  <c r="N671" i="1"/>
  <c r="AW673" i="1" l="1"/>
  <c r="AT674" i="1"/>
  <c r="AY671" i="1"/>
  <c r="AZ671" i="1" s="1"/>
  <c r="BC671" i="1"/>
  <c r="BD671" i="1" s="1"/>
  <c r="AQ673" i="1"/>
  <c r="AX672" i="1"/>
  <c r="BA671" i="1"/>
  <c r="BB671" i="1" s="1"/>
  <c r="BG671" i="1" s="1"/>
  <c r="AA674" i="1"/>
  <c r="U672" i="1"/>
  <c r="K673" i="1"/>
  <c r="L673" i="1" s="1"/>
  <c r="M673" i="1" s="1"/>
  <c r="O672" i="1"/>
  <c r="P672" i="1"/>
  <c r="N672" i="1"/>
  <c r="AY672" i="1" l="1"/>
  <c r="AZ672" i="1" s="1"/>
  <c r="BC672" i="1"/>
  <c r="BD672" i="1" s="1"/>
  <c r="BA672" i="1"/>
  <c r="BB672" i="1" s="1"/>
  <c r="AW674" i="1"/>
  <c r="AQ674" i="1"/>
  <c r="AX673" i="1"/>
  <c r="AT675" i="1"/>
  <c r="BE672" i="1"/>
  <c r="BF672" i="1" s="1"/>
  <c r="U673" i="1"/>
  <c r="AA675" i="1"/>
  <c r="P673" i="1"/>
  <c r="O673" i="1"/>
  <c r="K674" i="1"/>
  <c r="L674" i="1" s="1"/>
  <c r="M674" i="1" s="1"/>
  <c r="N673" i="1"/>
  <c r="BG672" i="1" l="1"/>
  <c r="AT676" i="1"/>
  <c r="AY673" i="1"/>
  <c r="AZ673" i="1" s="1"/>
  <c r="BC673" i="1"/>
  <c r="BD673" i="1" s="1"/>
  <c r="BA673" i="1"/>
  <c r="BB673" i="1" s="1"/>
  <c r="BE673" i="1"/>
  <c r="BF673" i="1" s="1"/>
  <c r="AQ675" i="1"/>
  <c r="AX674" i="1"/>
  <c r="BA674" i="1" s="1"/>
  <c r="BB674" i="1" s="1"/>
  <c r="AW675" i="1"/>
  <c r="AA676" i="1"/>
  <c r="U674" i="1"/>
  <c r="K675" i="1"/>
  <c r="L675" i="1" s="1"/>
  <c r="M675" i="1" s="1"/>
  <c r="P674" i="1"/>
  <c r="O674" i="1"/>
  <c r="N674" i="1"/>
  <c r="BG673" i="1" l="1"/>
  <c r="AY674" i="1"/>
  <c r="AZ674" i="1" s="1"/>
  <c r="BC674" i="1"/>
  <c r="BD674" i="1" s="1"/>
  <c r="BE674" i="1"/>
  <c r="BF674" i="1" s="1"/>
  <c r="AX675" i="1"/>
  <c r="BE675" i="1" s="1"/>
  <c r="BF675" i="1" s="1"/>
  <c r="AQ676" i="1"/>
  <c r="AW676" i="1"/>
  <c r="AT677" i="1"/>
  <c r="U675" i="1"/>
  <c r="AA677" i="1"/>
  <c r="P675" i="1"/>
  <c r="O675" i="1"/>
  <c r="K676" i="1"/>
  <c r="L676" i="1" s="1"/>
  <c r="M676" i="1" s="1"/>
  <c r="N675" i="1"/>
  <c r="BG674" i="1" l="1"/>
  <c r="AW677" i="1"/>
  <c r="AT678" i="1"/>
  <c r="AQ677" i="1"/>
  <c r="AX676" i="1"/>
  <c r="BA676" i="1" s="1"/>
  <c r="BB676" i="1" s="1"/>
  <c r="AY675" i="1"/>
  <c r="AZ675" i="1" s="1"/>
  <c r="BC675" i="1"/>
  <c r="BD675" i="1" s="1"/>
  <c r="BA675" i="1"/>
  <c r="BB675" i="1" s="1"/>
  <c r="BG675" i="1" s="1"/>
  <c r="AA678" i="1"/>
  <c r="U676" i="1"/>
  <c r="P676" i="1"/>
  <c r="O676" i="1"/>
  <c r="K677" i="1"/>
  <c r="N676" i="1"/>
  <c r="AW678" i="1" l="1"/>
  <c r="AY676" i="1"/>
  <c r="AZ676" i="1" s="1"/>
  <c r="BC676" i="1"/>
  <c r="BD676" i="1" s="1"/>
  <c r="AQ678" i="1"/>
  <c r="AX677" i="1"/>
  <c r="AT679" i="1"/>
  <c r="BE676" i="1"/>
  <c r="BF676" i="1" s="1"/>
  <c r="U677" i="1"/>
  <c r="AA679" i="1"/>
  <c r="N677" i="1"/>
  <c r="L677" i="1"/>
  <c r="M677" i="1" s="1"/>
  <c r="P677" i="1"/>
  <c r="O677" i="1"/>
  <c r="K678" i="1"/>
  <c r="L678" i="1" s="1"/>
  <c r="M678" i="1" s="1"/>
  <c r="BG676" i="1" l="1"/>
  <c r="AY677" i="1"/>
  <c r="AZ677" i="1" s="1"/>
  <c r="BC677" i="1"/>
  <c r="BD677" i="1" s="1"/>
  <c r="BA677" i="1"/>
  <c r="BB677" i="1" s="1"/>
  <c r="AT680" i="1"/>
  <c r="AQ679" i="1"/>
  <c r="AX678" i="1"/>
  <c r="BA678" i="1" s="1"/>
  <c r="BB678" i="1" s="1"/>
  <c r="BE677" i="1"/>
  <c r="BF677" i="1" s="1"/>
  <c r="AW679" i="1"/>
  <c r="AA680" i="1"/>
  <c r="U678" i="1"/>
  <c r="P678" i="1"/>
  <c r="O678" i="1"/>
  <c r="K679" i="1"/>
  <c r="L679" i="1" s="1"/>
  <c r="M679" i="1" s="1"/>
  <c r="N678" i="1"/>
  <c r="BE678" i="1" l="1"/>
  <c r="BF678" i="1" s="1"/>
  <c r="BG677" i="1"/>
  <c r="AW680" i="1"/>
  <c r="AT681" i="1"/>
  <c r="AY678" i="1"/>
  <c r="AZ678" i="1" s="1"/>
  <c r="BC678" i="1"/>
  <c r="BD678" i="1" s="1"/>
  <c r="BG678" i="1" s="1"/>
  <c r="AX679" i="1"/>
  <c r="BA679" i="1" s="1"/>
  <c r="BB679" i="1" s="1"/>
  <c r="AQ680" i="1"/>
  <c r="U679" i="1"/>
  <c r="AA681" i="1"/>
  <c r="P679" i="1"/>
  <c r="O679" i="1"/>
  <c r="N679" i="1"/>
  <c r="K680" i="1"/>
  <c r="AY679" i="1" l="1"/>
  <c r="AZ679" i="1" s="1"/>
  <c r="BC679" i="1"/>
  <c r="BD679" i="1" s="1"/>
  <c r="AQ681" i="1"/>
  <c r="AX680" i="1"/>
  <c r="BE680" i="1" s="1"/>
  <c r="BF680" i="1" s="1"/>
  <c r="AT682" i="1"/>
  <c r="AW681" i="1"/>
  <c r="BE679" i="1"/>
  <c r="BF679" i="1" s="1"/>
  <c r="AA682" i="1"/>
  <c r="U680" i="1"/>
  <c r="N680" i="1"/>
  <c r="L680" i="1"/>
  <c r="M680" i="1" s="1"/>
  <c r="P680" i="1"/>
  <c r="O680" i="1"/>
  <c r="K681" i="1"/>
  <c r="L681" i="1" s="1"/>
  <c r="M681" i="1" s="1"/>
  <c r="BG679" i="1" l="1"/>
  <c r="AW682" i="1"/>
  <c r="AY680" i="1"/>
  <c r="AZ680" i="1" s="1"/>
  <c r="BC680" i="1"/>
  <c r="BD680" i="1" s="1"/>
  <c r="AT683" i="1"/>
  <c r="BA680" i="1"/>
  <c r="BB680" i="1" s="1"/>
  <c r="BG680" i="1" s="1"/>
  <c r="AQ682" i="1"/>
  <c r="AX681" i="1"/>
  <c r="U681" i="1"/>
  <c r="AA683" i="1"/>
  <c r="P681" i="1"/>
  <c r="O681" i="1"/>
  <c r="K682" i="1"/>
  <c r="L682" i="1" s="1"/>
  <c r="M682" i="1" s="1"/>
  <c r="N681" i="1"/>
  <c r="AY681" i="1" l="1"/>
  <c r="AZ681" i="1" s="1"/>
  <c r="BC681" i="1"/>
  <c r="BD681" i="1" s="1"/>
  <c r="AQ683" i="1"/>
  <c r="AX682" i="1"/>
  <c r="BE681" i="1"/>
  <c r="BF681" i="1" s="1"/>
  <c r="BA681" i="1"/>
  <c r="BB681" i="1" s="1"/>
  <c r="BG681" i="1" s="1"/>
  <c r="AT684" i="1"/>
  <c r="AW683" i="1"/>
  <c r="BE682" i="1"/>
  <c r="BF682" i="1" s="1"/>
  <c r="U682" i="1"/>
  <c r="AA684" i="1"/>
  <c r="K683" i="1"/>
  <c r="L683" i="1" s="1"/>
  <c r="M683" i="1" s="1"/>
  <c r="P682" i="1"/>
  <c r="O682" i="1"/>
  <c r="N682" i="1"/>
  <c r="AT685" i="1" l="1"/>
  <c r="AW684" i="1"/>
  <c r="AY682" i="1"/>
  <c r="AZ682" i="1" s="1"/>
  <c r="BC682" i="1"/>
  <c r="BD682" i="1" s="1"/>
  <c r="BA682" i="1"/>
  <c r="BB682" i="1" s="1"/>
  <c r="AX683" i="1"/>
  <c r="AQ684" i="1"/>
  <c r="AA685" i="1"/>
  <c r="U683" i="1"/>
  <c r="P683" i="1"/>
  <c r="O683" i="1"/>
  <c r="K684" i="1"/>
  <c r="L684" i="1" s="1"/>
  <c r="M684" i="1" s="1"/>
  <c r="N683" i="1"/>
  <c r="BG682" i="1" l="1"/>
  <c r="AQ685" i="1"/>
  <c r="AX684" i="1"/>
  <c r="BA684" i="1" s="1"/>
  <c r="BB684" i="1" s="1"/>
  <c r="AY683" i="1"/>
  <c r="AZ683" i="1" s="1"/>
  <c r="BC683" i="1"/>
  <c r="BD683" i="1" s="1"/>
  <c r="BA683" i="1"/>
  <c r="BB683" i="1" s="1"/>
  <c r="BE684" i="1"/>
  <c r="BF684" i="1" s="1"/>
  <c r="AW685" i="1"/>
  <c r="BE683" i="1"/>
  <c r="BF683" i="1" s="1"/>
  <c r="AT686" i="1"/>
  <c r="AA686" i="1"/>
  <c r="U684" i="1"/>
  <c r="K685" i="1"/>
  <c r="L685" i="1" s="1"/>
  <c r="M685" i="1" s="1"/>
  <c r="P684" i="1"/>
  <c r="O684" i="1"/>
  <c r="N684" i="1"/>
  <c r="BG683" i="1" l="1"/>
  <c r="AT687" i="1"/>
  <c r="AW686" i="1"/>
  <c r="AY684" i="1"/>
  <c r="AZ684" i="1" s="1"/>
  <c r="BC684" i="1"/>
  <c r="BD684" i="1" s="1"/>
  <c r="BG684" i="1" s="1"/>
  <c r="AQ686" i="1"/>
  <c r="AX685" i="1"/>
  <c r="BA685" i="1" s="1"/>
  <c r="BB685" i="1" s="1"/>
  <c r="U685" i="1"/>
  <c r="AA687" i="1"/>
  <c r="K686" i="1"/>
  <c r="L686" i="1" s="1"/>
  <c r="M686" i="1" s="1"/>
  <c r="P685" i="1"/>
  <c r="O685" i="1"/>
  <c r="N685" i="1"/>
  <c r="AY685" i="1" l="1"/>
  <c r="AZ685" i="1" s="1"/>
  <c r="BC685" i="1"/>
  <c r="BD685" i="1" s="1"/>
  <c r="AQ687" i="1"/>
  <c r="AX686" i="1"/>
  <c r="BE686" i="1" s="1"/>
  <c r="BF686" i="1" s="1"/>
  <c r="BE685" i="1"/>
  <c r="BF685" i="1" s="1"/>
  <c r="AW687" i="1"/>
  <c r="AT688" i="1"/>
  <c r="AA688" i="1"/>
  <c r="U686" i="1"/>
  <c r="P686" i="1"/>
  <c r="O686" i="1"/>
  <c r="K687" i="1"/>
  <c r="L687" i="1" s="1"/>
  <c r="M687" i="1" s="1"/>
  <c r="N686" i="1"/>
  <c r="BG685" i="1" l="1"/>
  <c r="AT689" i="1"/>
  <c r="AW688" i="1"/>
  <c r="AY686" i="1"/>
  <c r="AZ686" i="1" s="1"/>
  <c r="BC686" i="1"/>
  <c r="BD686" i="1" s="1"/>
  <c r="BA686" i="1"/>
  <c r="BB686" i="1" s="1"/>
  <c r="AX687" i="1"/>
  <c r="BA687" i="1" s="1"/>
  <c r="BB687" i="1" s="1"/>
  <c r="AQ688" i="1"/>
  <c r="U687" i="1"/>
  <c r="AA689" i="1"/>
  <c r="O687" i="1"/>
  <c r="P687" i="1"/>
  <c r="K688" i="1"/>
  <c r="L688" i="1" s="1"/>
  <c r="M688" i="1" s="1"/>
  <c r="N687" i="1"/>
  <c r="BG686" i="1" l="1"/>
  <c r="AQ689" i="1"/>
  <c r="AX688" i="1"/>
  <c r="BA688" i="1" s="1"/>
  <c r="BB688" i="1" s="1"/>
  <c r="AY687" i="1"/>
  <c r="AZ687" i="1" s="1"/>
  <c r="BC687" i="1"/>
  <c r="BD687" i="1" s="1"/>
  <c r="BE687" i="1"/>
  <c r="BF687" i="1" s="1"/>
  <c r="BE688" i="1"/>
  <c r="BF688" i="1" s="1"/>
  <c r="AW689" i="1"/>
  <c r="AT690" i="1"/>
  <c r="AA690" i="1"/>
  <c r="U688" i="1"/>
  <c r="O688" i="1"/>
  <c r="P688" i="1"/>
  <c r="K689" i="1"/>
  <c r="L689" i="1" s="1"/>
  <c r="M689" i="1" s="1"/>
  <c r="N688" i="1"/>
  <c r="BG687" i="1" l="1"/>
  <c r="AT691" i="1"/>
  <c r="AW690" i="1"/>
  <c r="AY688" i="1"/>
  <c r="AZ688" i="1" s="1"/>
  <c r="BC688" i="1"/>
  <c r="BD688" i="1" s="1"/>
  <c r="BG688" i="1" s="1"/>
  <c r="AQ690" i="1"/>
  <c r="AX689" i="1"/>
  <c r="U689" i="1"/>
  <c r="AA691" i="1"/>
  <c r="P689" i="1"/>
  <c r="O689" i="1"/>
  <c r="K690" i="1"/>
  <c r="L690" i="1" s="1"/>
  <c r="M690" i="1" s="1"/>
  <c r="N689" i="1"/>
  <c r="AY689" i="1" l="1"/>
  <c r="AZ689" i="1" s="1"/>
  <c r="BC689" i="1"/>
  <c r="BD689" i="1" s="1"/>
  <c r="AQ691" i="1"/>
  <c r="AX690" i="1"/>
  <c r="BA690" i="1" s="1"/>
  <c r="BB690" i="1" s="1"/>
  <c r="AW691" i="1"/>
  <c r="BA689" i="1"/>
  <c r="BB689" i="1" s="1"/>
  <c r="BE689" i="1"/>
  <c r="BF689" i="1" s="1"/>
  <c r="AT692" i="1"/>
  <c r="AA692" i="1"/>
  <c r="U690" i="1"/>
  <c r="P690" i="1"/>
  <c r="O690" i="1"/>
  <c r="K691" i="1"/>
  <c r="L691" i="1" s="1"/>
  <c r="M691" i="1" s="1"/>
  <c r="N690" i="1"/>
  <c r="BG689" i="1" l="1"/>
  <c r="BE690" i="1"/>
  <c r="BF690" i="1" s="1"/>
  <c r="AW692" i="1"/>
  <c r="AT693" i="1"/>
  <c r="AY690" i="1"/>
  <c r="AZ690" i="1" s="1"/>
  <c r="BC690" i="1"/>
  <c r="BD690" i="1" s="1"/>
  <c r="BG690" i="1" s="1"/>
  <c r="AX691" i="1"/>
  <c r="AQ692" i="1"/>
  <c r="U691" i="1"/>
  <c r="AA693" i="1"/>
  <c r="K692" i="1"/>
  <c r="L692" i="1" s="1"/>
  <c r="M692" i="1" s="1"/>
  <c r="P691" i="1"/>
  <c r="O691" i="1"/>
  <c r="N691" i="1"/>
  <c r="AQ693" i="1" l="1"/>
  <c r="AX692" i="1"/>
  <c r="AY691" i="1"/>
  <c r="AZ691" i="1" s="1"/>
  <c r="BC691" i="1"/>
  <c r="BD691" i="1" s="1"/>
  <c r="BA691" i="1"/>
  <c r="BB691" i="1" s="1"/>
  <c r="AT694" i="1"/>
  <c r="BE692" i="1"/>
  <c r="BF692" i="1" s="1"/>
  <c r="AW693" i="1"/>
  <c r="BE691" i="1"/>
  <c r="BF691" i="1" s="1"/>
  <c r="AA694" i="1"/>
  <c r="U692" i="1"/>
  <c r="K693" i="1"/>
  <c r="L693" i="1" s="1"/>
  <c r="M693" i="1" s="1"/>
  <c r="P692" i="1"/>
  <c r="O692" i="1"/>
  <c r="N692" i="1"/>
  <c r="BG691" i="1" l="1"/>
  <c r="AW694" i="1"/>
  <c r="AT695" i="1"/>
  <c r="AY692" i="1"/>
  <c r="AZ692" i="1" s="1"/>
  <c r="BC692" i="1"/>
  <c r="BD692" i="1" s="1"/>
  <c r="BA692" i="1"/>
  <c r="BB692" i="1" s="1"/>
  <c r="BG692" i="1" s="1"/>
  <c r="AQ694" i="1"/>
  <c r="AX693" i="1"/>
  <c r="U693" i="1"/>
  <c r="AA695" i="1"/>
  <c r="P693" i="1"/>
  <c r="O693" i="1"/>
  <c r="K694" i="1"/>
  <c r="L694" i="1" s="1"/>
  <c r="M694" i="1" s="1"/>
  <c r="N693" i="1"/>
  <c r="AY693" i="1" l="1"/>
  <c r="AZ693" i="1" s="1"/>
  <c r="BC693" i="1"/>
  <c r="BD693" i="1" s="1"/>
  <c r="AQ695" i="1"/>
  <c r="AX694" i="1"/>
  <c r="BE693" i="1"/>
  <c r="BF693" i="1" s="1"/>
  <c r="BA693" i="1"/>
  <c r="BB693" i="1" s="1"/>
  <c r="BG693" i="1" s="1"/>
  <c r="AT696" i="1"/>
  <c r="AW695" i="1"/>
  <c r="BE694" i="1"/>
  <c r="BF694" i="1" s="1"/>
  <c r="U694" i="1"/>
  <c r="AA696" i="1"/>
  <c r="K695" i="1"/>
  <c r="L695" i="1" s="1"/>
  <c r="M695" i="1" s="1"/>
  <c r="P694" i="1"/>
  <c r="O694" i="1"/>
  <c r="N694" i="1"/>
  <c r="AY694" i="1" l="1"/>
  <c r="AZ694" i="1" s="1"/>
  <c r="BC694" i="1"/>
  <c r="BD694" i="1" s="1"/>
  <c r="AX695" i="1"/>
  <c r="BA695" i="1" s="1"/>
  <c r="BB695" i="1" s="1"/>
  <c r="AQ696" i="1"/>
  <c r="AW696" i="1"/>
  <c r="AT697" i="1"/>
  <c r="BA694" i="1"/>
  <c r="BB694" i="1" s="1"/>
  <c r="BG694" i="1" s="1"/>
  <c r="AA697" i="1"/>
  <c r="U695" i="1"/>
  <c r="K696" i="1"/>
  <c r="L696" i="1" s="1"/>
  <c r="M696" i="1" s="1"/>
  <c r="P695" i="1"/>
  <c r="O695" i="1"/>
  <c r="N695" i="1"/>
  <c r="AT698" i="1" l="1"/>
  <c r="AW697" i="1"/>
  <c r="BE695" i="1"/>
  <c r="BF695" i="1" s="1"/>
  <c r="AQ697" i="1"/>
  <c r="AX696" i="1"/>
  <c r="AY695" i="1"/>
  <c r="AZ695" i="1" s="1"/>
  <c r="BC695" i="1"/>
  <c r="BD695" i="1" s="1"/>
  <c r="BG695" i="1" s="1"/>
  <c r="U696" i="1"/>
  <c r="AA698" i="1"/>
  <c r="K697" i="1"/>
  <c r="L697" i="1" s="1"/>
  <c r="M697" i="1" s="1"/>
  <c r="P696" i="1"/>
  <c r="O696" i="1"/>
  <c r="N696" i="1"/>
  <c r="AY696" i="1" l="1"/>
  <c r="AZ696" i="1" s="1"/>
  <c r="BC696" i="1"/>
  <c r="BD696" i="1" s="1"/>
  <c r="AQ698" i="1"/>
  <c r="AX697" i="1"/>
  <c r="BE697" i="1" s="1"/>
  <c r="BF697" i="1" s="1"/>
  <c r="AW698" i="1"/>
  <c r="BA696" i="1"/>
  <c r="BB696" i="1" s="1"/>
  <c r="BE696" i="1"/>
  <c r="BF696" i="1" s="1"/>
  <c r="AT699" i="1"/>
  <c r="AA699" i="1"/>
  <c r="U697" i="1"/>
  <c r="P697" i="1"/>
  <c r="O697" i="1"/>
  <c r="K698" i="1"/>
  <c r="L698" i="1" s="1"/>
  <c r="M698" i="1" s="1"/>
  <c r="N697" i="1"/>
  <c r="BG696" i="1" l="1"/>
  <c r="AY697" i="1"/>
  <c r="AZ697" i="1" s="1"/>
  <c r="BC697" i="1"/>
  <c r="BD697" i="1" s="1"/>
  <c r="AQ699" i="1"/>
  <c r="AX698" i="1"/>
  <c r="BE698" i="1" s="1"/>
  <c r="BF698" i="1" s="1"/>
  <c r="AT700" i="1"/>
  <c r="AW699" i="1"/>
  <c r="BA697" i="1"/>
  <c r="BB697" i="1" s="1"/>
  <c r="BG697" i="1" s="1"/>
  <c r="U698" i="1"/>
  <c r="AA700" i="1"/>
  <c r="K699" i="1"/>
  <c r="L699" i="1" s="1"/>
  <c r="M699" i="1" s="1"/>
  <c r="P698" i="1"/>
  <c r="O698" i="1"/>
  <c r="N698" i="1"/>
  <c r="AT701" i="1" l="1"/>
  <c r="AW700" i="1"/>
  <c r="AY698" i="1"/>
  <c r="AZ698" i="1" s="1"/>
  <c r="BC698" i="1"/>
  <c r="BD698" i="1" s="1"/>
  <c r="BA698" i="1"/>
  <c r="BB698" i="1" s="1"/>
  <c r="BG698" i="1" s="1"/>
  <c r="AX699" i="1"/>
  <c r="AQ700" i="1"/>
  <c r="AA701" i="1"/>
  <c r="U699" i="1"/>
  <c r="P699" i="1"/>
  <c r="O699" i="1"/>
  <c r="K700" i="1"/>
  <c r="L700" i="1" s="1"/>
  <c r="M700" i="1" s="1"/>
  <c r="N699" i="1"/>
  <c r="AY699" i="1" l="1"/>
  <c r="AZ699" i="1" s="1"/>
  <c r="BC699" i="1"/>
  <c r="BD699" i="1" s="1"/>
  <c r="AW701" i="1"/>
  <c r="AQ701" i="1"/>
  <c r="AX700" i="1"/>
  <c r="BA699" i="1"/>
  <c r="BB699" i="1" s="1"/>
  <c r="BE699" i="1"/>
  <c r="BF699" i="1" s="1"/>
  <c r="AT702" i="1"/>
  <c r="U700" i="1"/>
  <c r="AA702" i="1"/>
  <c r="K701" i="1"/>
  <c r="L701" i="1" s="1"/>
  <c r="M701" i="1" s="1"/>
  <c r="P700" i="1"/>
  <c r="O700" i="1"/>
  <c r="N700" i="1"/>
  <c r="BG699" i="1" l="1"/>
  <c r="AY700" i="1"/>
  <c r="AZ700" i="1" s="1"/>
  <c r="BC700" i="1"/>
  <c r="BD700" i="1" s="1"/>
  <c r="AQ702" i="1"/>
  <c r="AX701" i="1"/>
  <c r="BA701" i="1" s="1"/>
  <c r="BB701" i="1" s="1"/>
  <c r="AW702" i="1"/>
  <c r="AT703" i="1"/>
  <c r="BA700" i="1"/>
  <c r="BB700" i="1" s="1"/>
  <c r="BE700" i="1"/>
  <c r="BF700" i="1" s="1"/>
  <c r="U701" i="1"/>
  <c r="AA703" i="1"/>
  <c r="P701" i="1"/>
  <c r="O701" i="1"/>
  <c r="K702" i="1"/>
  <c r="L702" i="1" s="1"/>
  <c r="M702" i="1" s="1"/>
  <c r="N701" i="1"/>
  <c r="BG700" i="1" l="1"/>
  <c r="AT704" i="1"/>
  <c r="BE701" i="1"/>
  <c r="BF701" i="1" s="1"/>
  <c r="AW703" i="1"/>
  <c r="AY701" i="1"/>
  <c r="AZ701" i="1" s="1"/>
  <c r="BC701" i="1"/>
  <c r="BD701" i="1" s="1"/>
  <c r="BG701" i="1" s="1"/>
  <c r="AQ703" i="1"/>
  <c r="AX702" i="1"/>
  <c r="BA702" i="1" s="1"/>
  <c r="BB702" i="1" s="1"/>
  <c r="AA704" i="1"/>
  <c r="U702" i="1"/>
  <c r="P702" i="1"/>
  <c r="O702" i="1"/>
  <c r="K703" i="1"/>
  <c r="L703" i="1" s="1"/>
  <c r="M703" i="1" s="1"/>
  <c r="N702" i="1"/>
  <c r="AW704" i="1" l="1"/>
  <c r="AT705" i="1"/>
  <c r="AY702" i="1"/>
  <c r="AZ702" i="1" s="1"/>
  <c r="BC702" i="1"/>
  <c r="BD702" i="1" s="1"/>
  <c r="AX703" i="1"/>
  <c r="AQ704" i="1"/>
  <c r="BE702" i="1"/>
  <c r="BF702" i="1" s="1"/>
  <c r="U703" i="1"/>
  <c r="AA705" i="1"/>
  <c r="O703" i="1"/>
  <c r="P703" i="1"/>
  <c r="K704" i="1"/>
  <c r="L704" i="1" s="1"/>
  <c r="M704" i="1" s="1"/>
  <c r="N703" i="1"/>
  <c r="BG702" i="1" l="1"/>
  <c r="AQ705" i="1"/>
  <c r="AX704" i="1"/>
  <c r="BE704" i="1" s="1"/>
  <c r="BF704" i="1" s="1"/>
  <c r="AW705" i="1"/>
  <c r="AY703" i="1"/>
  <c r="AZ703" i="1" s="1"/>
  <c r="BC703" i="1"/>
  <c r="BD703" i="1" s="1"/>
  <c r="BA703" i="1"/>
  <c r="BB703" i="1" s="1"/>
  <c r="AT706" i="1"/>
  <c r="BE703" i="1"/>
  <c r="BF703" i="1" s="1"/>
  <c r="AA706" i="1"/>
  <c r="U704" i="1"/>
  <c r="K705" i="1"/>
  <c r="L705" i="1" s="1"/>
  <c r="M705" i="1" s="1"/>
  <c r="O704" i="1"/>
  <c r="P704" i="1"/>
  <c r="N704" i="1"/>
  <c r="BG703" i="1" l="1"/>
  <c r="AT707" i="1"/>
  <c r="AW706" i="1"/>
  <c r="AY704" i="1"/>
  <c r="AZ704" i="1" s="1"/>
  <c r="BC704" i="1"/>
  <c r="BD704" i="1" s="1"/>
  <c r="BA704" i="1"/>
  <c r="BB704" i="1" s="1"/>
  <c r="BG704" i="1" s="1"/>
  <c r="AQ706" i="1"/>
  <c r="AX705" i="1"/>
  <c r="BA705" i="1" s="1"/>
  <c r="BB705" i="1" s="1"/>
  <c r="AA707" i="1"/>
  <c r="U705" i="1"/>
  <c r="P705" i="1"/>
  <c r="O705" i="1"/>
  <c r="K706" i="1"/>
  <c r="L706" i="1" s="1"/>
  <c r="M706" i="1" s="1"/>
  <c r="N705" i="1"/>
  <c r="AQ707" i="1" l="1"/>
  <c r="AX706" i="1"/>
  <c r="BE706" i="1" s="1"/>
  <c r="BF706" i="1" s="1"/>
  <c r="AY705" i="1"/>
  <c r="AZ705" i="1" s="1"/>
  <c r="BC705" i="1"/>
  <c r="BD705" i="1" s="1"/>
  <c r="BE705" i="1"/>
  <c r="BF705" i="1" s="1"/>
  <c r="AW707" i="1"/>
  <c r="AT708" i="1"/>
  <c r="AA708" i="1"/>
  <c r="U706" i="1"/>
  <c r="P706" i="1"/>
  <c r="O706" i="1"/>
  <c r="K707" i="1"/>
  <c r="L707" i="1" s="1"/>
  <c r="M707" i="1" s="1"/>
  <c r="N706" i="1"/>
  <c r="BG705" i="1" l="1"/>
  <c r="AT709" i="1"/>
  <c r="AW708" i="1"/>
  <c r="AY706" i="1"/>
  <c r="AZ706" i="1" s="1"/>
  <c r="BC706" i="1"/>
  <c r="BD706" i="1" s="1"/>
  <c r="BA706" i="1"/>
  <c r="BB706" i="1" s="1"/>
  <c r="AX707" i="1"/>
  <c r="AQ708" i="1"/>
  <c r="AA709" i="1"/>
  <c r="U707" i="1"/>
  <c r="K708" i="1"/>
  <c r="L708" i="1" s="1"/>
  <c r="M708" i="1" s="1"/>
  <c r="P707" i="1"/>
  <c r="O707" i="1"/>
  <c r="N707" i="1"/>
  <c r="BG706" i="1" l="1"/>
  <c r="AY707" i="1"/>
  <c r="AZ707" i="1" s="1"/>
  <c r="BC707" i="1"/>
  <c r="BD707" i="1" s="1"/>
  <c r="AQ709" i="1"/>
  <c r="AX708" i="1"/>
  <c r="BA708" i="1" s="1"/>
  <c r="BB708" i="1" s="1"/>
  <c r="BA707" i="1"/>
  <c r="BB707" i="1" s="1"/>
  <c r="AW709" i="1"/>
  <c r="BE707" i="1"/>
  <c r="BF707" i="1" s="1"/>
  <c r="AT710" i="1"/>
  <c r="U708" i="1"/>
  <c r="AA710" i="1"/>
  <c r="K709" i="1"/>
  <c r="L709" i="1" s="1"/>
  <c r="M709" i="1" s="1"/>
  <c r="P708" i="1"/>
  <c r="O708" i="1"/>
  <c r="N708" i="1"/>
  <c r="BG707" i="1" l="1"/>
  <c r="AT711" i="1"/>
  <c r="AW710" i="1"/>
  <c r="BE708" i="1"/>
  <c r="BF708" i="1" s="1"/>
  <c r="AY708" i="1"/>
  <c r="AZ708" i="1" s="1"/>
  <c r="BC708" i="1"/>
  <c r="BD708" i="1" s="1"/>
  <c r="BG708" i="1" s="1"/>
  <c r="AQ710" i="1"/>
  <c r="AX709" i="1"/>
  <c r="AA711" i="1"/>
  <c r="U709" i="1"/>
  <c r="K710" i="1"/>
  <c r="L710" i="1" s="1"/>
  <c r="M710" i="1" s="1"/>
  <c r="P709" i="1"/>
  <c r="O709" i="1"/>
  <c r="N709" i="1"/>
  <c r="AY709" i="1" l="1"/>
  <c r="AZ709" i="1" s="1"/>
  <c r="BC709" i="1"/>
  <c r="BD709" i="1" s="1"/>
  <c r="BA709" i="1"/>
  <c r="BB709" i="1" s="1"/>
  <c r="AQ711" i="1"/>
  <c r="AX710" i="1"/>
  <c r="BE710" i="1" s="1"/>
  <c r="BF710" i="1" s="1"/>
  <c r="AW711" i="1"/>
  <c r="BE709" i="1"/>
  <c r="BF709" i="1" s="1"/>
  <c r="AT712" i="1"/>
  <c r="U710" i="1"/>
  <c r="AA712" i="1"/>
  <c r="K711" i="1"/>
  <c r="L711" i="1" s="1"/>
  <c r="M711" i="1" s="1"/>
  <c r="P710" i="1"/>
  <c r="O710" i="1"/>
  <c r="N710" i="1"/>
  <c r="BG709" i="1" l="1"/>
  <c r="AY710" i="1"/>
  <c r="AZ710" i="1" s="1"/>
  <c r="BC710" i="1"/>
  <c r="BD710" i="1" s="1"/>
  <c r="AX711" i="1"/>
  <c r="BE711" i="1" s="1"/>
  <c r="BF711" i="1" s="1"/>
  <c r="AQ712" i="1"/>
  <c r="AT713" i="1"/>
  <c r="AW712" i="1"/>
  <c r="BA710" i="1"/>
  <c r="BB710" i="1" s="1"/>
  <c r="BG710" i="1" s="1"/>
  <c r="AA713" i="1"/>
  <c r="U711" i="1"/>
  <c r="O711" i="1"/>
  <c r="P711" i="1"/>
  <c r="K712" i="1"/>
  <c r="L712" i="1" s="1"/>
  <c r="M712" i="1" s="1"/>
  <c r="N711" i="1"/>
  <c r="AQ713" i="1" l="1"/>
  <c r="AX712" i="1"/>
  <c r="BE712" i="1" s="1"/>
  <c r="BF712" i="1" s="1"/>
  <c r="AY711" i="1"/>
  <c r="AZ711" i="1" s="1"/>
  <c r="BC711" i="1"/>
  <c r="BD711" i="1" s="1"/>
  <c r="AW713" i="1"/>
  <c r="AT714" i="1"/>
  <c r="BA711" i="1"/>
  <c r="BB711" i="1" s="1"/>
  <c r="BG711" i="1" s="1"/>
  <c r="U712" i="1"/>
  <c r="AA714" i="1"/>
  <c r="P712" i="1"/>
  <c r="O712" i="1"/>
  <c r="K713" i="1"/>
  <c r="L713" i="1" s="1"/>
  <c r="M713" i="1" s="1"/>
  <c r="N712" i="1"/>
  <c r="AT715" i="1" l="1"/>
  <c r="AW714" i="1"/>
  <c r="AY712" i="1"/>
  <c r="AZ712" i="1" s="1"/>
  <c r="BC712" i="1"/>
  <c r="BD712" i="1" s="1"/>
  <c r="BA712" i="1"/>
  <c r="BB712" i="1" s="1"/>
  <c r="BG712" i="1" s="1"/>
  <c r="AQ714" i="1"/>
  <c r="AX713" i="1"/>
  <c r="BA713" i="1" s="1"/>
  <c r="BB713" i="1" s="1"/>
  <c r="AA715" i="1"/>
  <c r="U713" i="1"/>
  <c r="K714" i="1"/>
  <c r="L714" i="1" s="1"/>
  <c r="M714" i="1" s="1"/>
  <c r="P713" i="1"/>
  <c r="O713" i="1"/>
  <c r="N713" i="1"/>
  <c r="AY713" i="1" l="1"/>
  <c r="AZ713" i="1" s="1"/>
  <c r="BC713" i="1"/>
  <c r="BD713" i="1" s="1"/>
  <c r="AW715" i="1"/>
  <c r="AQ715" i="1"/>
  <c r="AX714" i="1"/>
  <c r="BE713" i="1"/>
  <c r="BF713" i="1" s="1"/>
  <c r="AT716" i="1"/>
  <c r="U714" i="1"/>
  <c r="AA716" i="1"/>
  <c r="K715" i="1"/>
  <c r="L715" i="1" s="1"/>
  <c r="M715" i="1" s="1"/>
  <c r="O714" i="1"/>
  <c r="P714" i="1"/>
  <c r="N714" i="1"/>
  <c r="BG713" i="1" l="1"/>
  <c r="AT717" i="1"/>
  <c r="AX715" i="1"/>
  <c r="AQ716" i="1"/>
  <c r="AY714" i="1"/>
  <c r="AZ714" i="1" s="1"/>
  <c r="BC714" i="1"/>
  <c r="BD714" i="1" s="1"/>
  <c r="BA714" i="1"/>
  <c r="BB714" i="1" s="1"/>
  <c r="BE714" i="1"/>
  <c r="BF714" i="1" s="1"/>
  <c r="BE715" i="1"/>
  <c r="BF715" i="1" s="1"/>
  <c r="AW716" i="1"/>
  <c r="AA717" i="1"/>
  <c r="U715" i="1"/>
  <c r="O715" i="1"/>
  <c r="P715" i="1"/>
  <c r="K716" i="1"/>
  <c r="L716" i="1" s="1"/>
  <c r="M716" i="1" s="1"/>
  <c r="N715" i="1"/>
  <c r="BG714" i="1" l="1"/>
  <c r="AW717" i="1"/>
  <c r="AQ717" i="1"/>
  <c r="AX716" i="1"/>
  <c r="AY715" i="1"/>
  <c r="AZ715" i="1" s="1"/>
  <c r="BC715" i="1"/>
  <c r="BD715" i="1" s="1"/>
  <c r="BA715" i="1"/>
  <c r="BB715" i="1" s="1"/>
  <c r="AT718" i="1"/>
  <c r="AA718" i="1"/>
  <c r="U716" i="1"/>
  <c r="P716" i="1"/>
  <c r="O716" i="1"/>
  <c r="K717" i="1"/>
  <c r="N716" i="1"/>
  <c r="BG715" i="1" l="1"/>
  <c r="AT719" i="1"/>
  <c r="AQ718" i="1"/>
  <c r="AX717" i="1"/>
  <c r="AY716" i="1"/>
  <c r="AZ716" i="1" s="1"/>
  <c r="BC716" i="1"/>
  <c r="BD716" i="1" s="1"/>
  <c r="BA716" i="1"/>
  <c r="BB716" i="1" s="1"/>
  <c r="AW718" i="1"/>
  <c r="BE717" i="1"/>
  <c r="BF717" i="1" s="1"/>
  <c r="BE716" i="1"/>
  <c r="BF716" i="1" s="1"/>
  <c r="U717" i="1"/>
  <c r="AA719" i="1"/>
  <c r="N717" i="1"/>
  <c r="L717" i="1"/>
  <c r="M717" i="1" s="1"/>
  <c r="P717" i="1"/>
  <c r="O717" i="1"/>
  <c r="K718" i="1"/>
  <c r="L718" i="1" s="1"/>
  <c r="M718" i="1" l="1"/>
  <c r="BG716" i="1"/>
  <c r="AW719" i="1"/>
  <c r="AY717" i="1"/>
  <c r="AZ717" i="1" s="1"/>
  <c r="BC717" i="1"/>
  <c r="BD717" i="1" s="1"/>
  <c r="BA717" i="1"/>
  <c r="BB717" i="1" s="1"/>
  <c r="BG717" i="1" s="1"/>
  <c r="AQ719" i="1"/>
  <c r="AX718" i="1"/>
  <c r="AT720" i="1"/>
  <c r="AA720" i="1"/>
  <c r="U718" i="1"/>
  <c r="K719" i="1"/>
  <c r="L719" i="1" s="1"/>
  <c r="M719" i="1" s="1"/>
  <c r="P718" i="1"/>
  <c r="O718" i="1"/>
  <c r="N718" i="1"/>
  <c r="AY718" i="1" l="1"/>
  <c r="AZ718" i="1" s="1"/>
  <c r="BC718" i="1"/>
  <c r="BD718" i="1" s="1"/>
  <c r="AT721" i="1"/>
  <c r="BA718" i="1"/>
  <c r="BB718" i="1" s="1"/>
  <c r="AX719" i="1"/>
  <c r="BE719" i="1" s="1"/>
  <c r="BF719" i="1" s="1"/>
  <c r="AQ720" i="1"/>
  <c r="BE718" i="1"/>
  <c r="BF718" i="1" s="1"/>
  <c r="AW720" i="1"/>
  <c r="U719" i="1"/>
  <c r="AA721" i="1"/>
  <c r="K720" i="1"/>
  <c r="L720" i="1" s="1"/>
  <c r="M720" i="1" s="1"/>
  <c r="P719" i="1"/>
  <c r="O719" i="1"/>
  <c r="N719" i="1"/>
  <c r="BG718" i="1" l="1"/>
  <c r="AQ721" i="1"/>
  <c r="AX720" i="1"/>
  <c r="BA720" i="1" s="1"/>
  <c r="BB720" i="1" s="1"/>
  <c r="AW721" i="1"/>
  <c r="AY719" i="1"/>
  <c r="AZ719" i="1" s="1"/>
  <c r="BC719" i="1"/>
  <c r="BD719" i="1" s="1"/>
  <c r="BA719" i="1"/>
  <c r="BB719" i="1" s="1"/>
  <c r="BG719" i="1" s="1"/>
  <c r="AT722" i="1"/>
  <c r="AA722" i="1"/>
  <c r="U720" i="1"/>
  <c r="K721" i="1"/>
  <c r="L721" i="1" s="1"/>
  <c r="M721" i="1" s="1"/>
  <c r="P720" i="1"/>
  <c r="O720" i="1"/>
  <c r="N720" i="1"/>
  <c r="AW722" i="1" l="1"/>
  <c r="BE720" i="1"/>
  <c r="BF720" i="1" s="1"/>
  <c r="AT723" i="1"/>
  <c r="AY720" i="1"/>
  <c r="AZ720" i="1" s="1"/>
  <c r="BC720" i="1"/>
  <c r="BD720" i="1" s="1"/>
  <c r="BG720" i="1" s="1"/>
  <c r="AQ722" i="1"/>
  <c r="AX721" i="1"/>
  <c r="U721" i="1"/>
  <c r="AA723" i="1"/>
  <c r="P721" i="1"/>
  <c r="O721" i="1"/>
  <c r="K722" i="1"/>
  <c r="L722" i="1" s="1"/>
  <c r="M722" i="1" s="1"/>
  <c r="N721" i="1"/>
  <c r="AY721" i="1" l="1"/>
  <c r="AZ721" i="1" s="1"/>
  <c r="BC721" i="1"/>
  <c r="BD721" i="1" s="1"/>
  <c r="BA721" i="1"/>
  <c r="BB721" i="1" s="1"/>
  <c r="AQ723" i="1"/>
  <c r="AX722" i="1"/>
  <c r="BA722" i="1" s="1"/>
  <c r="BB722" i="1" s="1"/>
  <c r="AT724" i="1"/>
  <c r="BE721" i="1"/>
  <c r="BF721" i="1" s="1"/>
  <c r="AW723" i="1"/>
  <c r="BE722" i="1"/>
  <c r="BF722" i="1" s="1"/>
  <c r="AA724" i="1"/>
  <c r="U722" i="1"/>
  <c r="K723" i="1"/>
  <c r="L723" i="1" s="1"/>
  <c r="M723" i="1" s="1"/>
  <c r="P722" i="1"/>
  <c r="O722" i="1"/>
  <c r="N722" i="1"/>
  <c r="BG721" i="1" l="1"/>
  <c r="AW724" i="1"/>
  <c r="AY722" i="1"/>
  <c r="AZ722" i="1" s="1"/>
  <c r="BC722" i="1"/>
  <c r="BD722" i="1" s="1"/>
  <c r="BG722" i="1" s="1"/>
  <c r="AT725" i="1"/>
  <c r="AX723" i="1"/>
  <c r="AQ724" i="1"/>
  <c r="U723" i="1"/>
  <c r="AA725" i="1"/>
  <c r="K724" i="1"/>
  <c r="L724" i="1" s="1"/>
  <c r="M724" i="1" s="1"/>
  <c r="P723" i="1"/>
  <c r="O723" i="1"/>
  <c r="N723" i="1"/>
  <c r="AQ725" i="1" l="1"/>
  <c r="AX724" i="1"/>
  <c r="AY723" i="1"/>
  <c r="AZ723" i="1" s="1"/>
  <c r="BC723" i="1"/>
  <c r="BD723" i="1" s="1"/>
  <c r="AT726" i="1"/>
  <c r="BE724" i="1"/>
  <c r="BF724" i="1" s="1"/>
  <c r="AW725" i="1"/>
  <c r="BA723" i="1"/>
  <c r="BB723" i="1" s="1"/>
  <c r="BE723" i="1"/>
  <c r="BF723" i="1" s="1"/>
  <c r="AA726" i="1"/>
  <c r="U724" i="1"/>
  <c r="K725" i="1"/>
  <c r="L725" i="1" s="1"/>
  <c r="M725" i="1" s="1"/>
  <c r="P724" i="1"/>
  <c r="O724" i="1"/>
  <c r="N724" i="1"/>
  <c r="BG723" i="1" l="1"/>
  <c r="AT727" i="1"/>
  <c r="AY724" i="1"/>
  <c r="AZ724" i="1" s="1"/>
  <c r="BC724" i="1"/>
  <c r="BD724" i="1" s="1"/>
  <c r="BA724" i="1"/>
  <c r="BB724" i="1" s="1"/>
  <c r="AW726" i="1"/>
  <c r="AQ726" i="1"/>
  <c r="AX725" i="1"/>
  <c r="U725" i="1"/>
  <c r="AA727" i="1"/>
  <c r="K726" i="1"/>
  <c r="L726" i="1" s="1"/>
  <c r="M726" i="1" s="1"/>
  <c r="P725" i="1"/>
  <c r="O725" i="1"/>
  <c r="N725" i="1"/>
  <c r="BG724" i="1" l="1"/>
  <c r="AY725" i="1"/>
  <c r="AZ725" i="1" s="1"/>
  <c r="BC725" i="1"/>
  <c r="BD725" i="1" s="1"/>
  <c r="AW727" i="1"/>
  <c r="BA725" i="1"/>
  <c r="BB725" i="1" s="1"/>
  <c r="AQ727" i="1"/>
  <c r="AX726" i="1"/>
  <c r="BE726" i="1" s="1"/>
  <c r="BF726" i="1" s="1"/>
  <c r="BE725" i="1"/>
  <c r="BF725" i="1" s="1"/>
  <c r="AT728" i="1"/>
  <c r="AA728" i="1"/>
  <c r="U726" i="1"/>
  <c r="K727" i="1"/>
  <c r="L727" i="1" s="1"/>
  <c r="M727" i="1" s="1"/>
  <c r="P726" i="1"/>
  <c r="O726" i="1"/>
  <c r="N726" i="1"/>
  <c r="BG725" i="1" l="1"/>
  <c r="AT729" i="1"/>
  <c r="AX727" i="1"/>
  <c r="AQ728" i="1"/>
  <c r="AY726" i="1"/>
  <c r="AZ726" i="1" s="1"/>
  <c r="BC726" i="1"/>
  <c r="BD726" i="1" s="1"/>
  <c r="BA726" i="1"/>
  <c r="BB726" i="1" s="1"/>
  <c r="BG726" i="1" s="1"/>
  <c r="BE727" i="1"/>
  <c r="BF727" i="1" s="1"/>
  <c r="AW728" i="1"/>
  <c r="U727" i="1"/>
  <c r="AA729" i="1"/>
  <c r="K728" i="1"/>
  <c r="L728" i="1" s="1"/>
  <c r="M728" i="1" s="1"/>
  <c r="O727" i="1"/>
  <c r="P727" i="1"/>
  <c r="N727" i="1"/>
  <c r="AW729" i="1" l="1"/>
  <c r="AQ729" i="1"/>
  <c r="AX728" i="1"/>
  <c r="AY727" i="1"/>
  <c r="AZ727" i="1" s="1"/>
  <c r="BC727" i="1"/>
  <c r="BD727" i="1" s="1"/>
  <c r="BA727" i="1"/>
  <c r="BB727" i="1" s="1"/>
  <c r="BG727" i="1" s="1"/>
  <c r="AT730" i="1"/>
  <c r="AA730" i="1"/>
  <c r="U728" i="1"/>
  <c r="K729" i="1"/>
  <c r="L729" i="1" s="1"/>
  <c r="M729" i="1" s="1"/>
  <c r="P728" i="1"/>
  <c r="O728" i="1"/>
  <c r="N728" i="1"/>
  <c r="AT731" i="1" l="1"/>
  <c r="AY728" i="1"/>
  <c r="AZ728" i="1" s="1"/>
  <c r="BC728" i="1"/>
  <c r="BD728" i="1" s="1"/>
  <c r="BA728" i="1"/>
  <c r="BB728" i="1" s="1"/>
  <c r="AQ730" i="1"/>
  <c r="AX729" i="1"/>
  <c r="BA729" i="1" s="1"/>
  <c r="BB729" i="1" s="1"/>
  <c r="AW730" i="1"/>
  <c r="BE728" i="1"/>
  <c r="BF728" i="1" s="1"/>
  <c r="U729" i="1"/>
  <c r="AA731" i="1"/>
  <c r="P729" i="1"/>
  <c r="O729" i="1"/>
  <c r="K730" i="1"/>
  <c r="L730" i="1" s="1"/>
  <c r="M730" i="1" s="1"/>
  <c r="N729" i="1"/>
  <c r="BG728" i="1" l="1"/>
  <c r="BE729" i="1"/>
  <c r="BF729" i="1" s="1"/>
  <c r="AW731" i="1"/>
  <c r="AQ731" i="1"/>
  <c r="AX730" i="1"/>
  <c r="AY729" i="1"/>
  <c r="AZ729" i="1" s="1"/>
  <c r="BC729" i="1"/>
  <c r="BD729" i="1" s="1"/>
  <c r="BG729" i="1" s="1"/>
  <c r="AT732" i="1"/>
  <c r="U730" i="1"/>
  <c r="AA732" i="1"/>
  <c r="P730" i="1"/>
  <c r="O730" i="1"/>
  <c r="K731" i="1"/>
  <c r="L731" i="1" s="1"/>
  <c r="M731" i="1" s="1"/>
  <c r="N730" i="1"/>
  <c r="AT733" i="1" l="1"/>
  <c r="AY730" i="1"/>
  <c r="AZ730" i="1" s="1"/>
  <c r="BC730" i="1"/>
  <c r="BD730" i="1" s="1"/>
  <c r="BA730" i="1"/>
  <c r="BB730" i="1" s="1"/>
  <c r="AX731" i="1"/>
  <c r="BE731" i="1" s="1"/>
  <c r="BF731" i="1" s="1"/>
  <c r="AQ732" i="1"/>
  <c r="BE730" i="1"/>
  <c r="BF730" i="1" s="1"/>
  <c r="AW732" i="1"/>
  <c r="AA733" i="1"/>
  <c r="U731" i="1"/>
  <c r="P731" i="1"/>
  <c r="O731" i="1"/>
  <c r="K732" i="1"/>
  <c r="L732" i="1" s="1"/>
  <c r="M732" i="1" s="1"/>
  <c r="N731" i="1"/>
  <c r="BG730" i="1" l="1"/>
  <c r="AW733" i="1"/>
  <c r="AQ733" i="1"/>
  <c r="AX732" i="1"/>
  <c r="AY731" i="1"/>
  <c r="AZ731" i="1" s="1"/>
  <c r="BC731" i="1"/>
  <c r="BD731" i="1" s="1"/>
  <c r="BA731" i="1"/>
  <c r="BB731" i="1" s="1"/>
  <c r="BG731" i="1" s="1"/>
  <c r="AT734" i="1"/>
  <c r="U732" i="1"/>
  <c r="AA734" i="1"/>
  <c r="K733" i="1"/>
  <c r="L733" i="1" s="1"/>
  <c r="M733" i="1" s="1"/>
  <c r="P732" i="1"/>
  <c r="O732" i="1"/>
  <c r="N732" i="1"/>
  <c r="AY732" i="1" l="1"/>
  <c r="AZ732" i="1" s="1"/>
  <c r="BC732" i="1"/>
  <c r="BD732" i="1" s="1"/>
  <c r="AW734" i="1"/>
  <c r="AT735" i="1"/>
  <c r="BA732" i="1"/>
  <c r="BB732" i="1" s="1"/>
  <c r="AQ734" i="1"/>
  <c r="AX733" i="1"/>
  <c r="BA733" i="1" s="1"/>
  <c r="BB733" i="1" s="1"/>
  <c r="BE732" i="1"/>
  <c r="BF732" i="1" s="1"/>
  <c r="AA735" i="1"/>
  <c r="U733" i="1"/>
  <c r="O733" i="1"/>
  <c r="P733" i="1"/>
  <c r="K734" i="1"/>
  <c r="L734" i="1" s="1"/>
  <c r="M734" i="1" s="1"/>
  <c r="N733" i="1"/>
  <c r="BG732" i="1" l="1"/>
  <c r="AQ735" i="1"/>
  <c r="AX734" i="1"/>
  <c r="BE734" i="1" s="1"/>
  <c r="BF734" i="1" s="1"/>
  <c r="AT736" i="1"/>
  <c r="AW735" i="1"/>
  <c r="AY733" i="1"/>
  <c r="AZ733" i="1" s="1"/>
  <c r="BC733" i="1"/>
  <c r="BD733" i="1" s="1"/>
  <c r="BE733" i="1"/>
  <c r="BF733" i="1" s="1"/>
  <c r="U734" i="1"/>
  <c r="AA736" i="1"/>
  <c r="O734" i="1"/>
  <c r="P734" i="1"/>
  <c r="K735" i="1"/>
  <c r="L735" i="1" s="1"/>
  <c r="M735" i="1" s="1"/>
  <c r="N734" i="1"/>
  <c r="BG733" i="1" l="1"/>
  <c r="AW736" i="1"/>
  <c r="AY734" i="1"/>
  <c r="AZ734" i="1" s="1"/>
  <c r="BC734" i="1"/>
  <c r="BD734" i="1" s="1"/>
  <c r="AT737" i="1"/>
  <c r="BA734" i="1"/>
  <c r="BB734" i="1" s="1"/>
  <c r="BG734" i="1" s="1"/>
  <c r="AX735" i="1"/>
  <c r="AQ736" i="1"/>
  <c r="AA737" i="1"/>
  <c r="U735" i="1"/>
  <c r="K736" i="1"/>
  <c r="L736" i="1" s="1"/>
  <c r="M736" i="1" s="1"/>
  <c r="P735" i="1"/>
  <c r="O735" i="1"/>
  <c r="N735" i="1"/>
  <c r="AY735" i="1" l="1"/>
  <c r="AZ735" i="1" s="1"/>
  <c r="BC735" i="1"/>
  <c r="BD735" i="1" s="1"/>
  <c r="AQ737" i="1"/>
  <c r="AX736" i="1"/>
  <c r="BE736" i="1" s="1"/>
  <c r="BF736" i="1" s="1"/>
  <c r="BA735" i="1"/>
  <c r="BB735" i="1" s="1"/>
  <c r="AT738" i="1"/>
  <c r="AW737" i="1"/>
  <c r="BE735" i="1"/>
  <c r="BF735" i="1" s="1"/>
  <c r="U736" i="1"/>
  <c r="AA738" i="1"/>
  <c r="P736" i="1"/>
  <c r="O736" i="1"/>
  <c r="K737" i="1"/>
  <c r="L737" i="1" s="1"/>
  <c r="M737" i="1" s="1"/>
  <c r="N736" i="1"/>
  <c r="BG735" i="1" l="1"/>
  <c r="AW738" i="1"/>
  <c r="AY736" i="1"/>
  <c r="AZ736" i="1" s="1"/>
  <c r="BC736" i="1"/>
  <c r="BD736" i="1" s="1"/>
  <c r="AT739" i="1"/>
  <c r="BA736" i="1"/>
  <c r="BB736" i="1" s="1"/>
  <c r="AQ738" i="1"/>
  <c r="AX737" i="1"/>
  <c r="AA739" i="1"/>
  <c r="U737" i="1"/>
  <c r="P737" i="1"/>
  <c r="O737" i="1"/>
  <c r="K738" i="1"/>
  <c r="L738" i="1" s="1"/>
  <c r="M738" i="1" s="1"/>
  <c r="N737" i="1"/>
  <c r="BG736" i="1" l="1"/>
  <c r="AY737" i="1"/>
  <c r="AZ737" i="1" s="1"/>
  <c r="BC737" i="1"/>
  <c r="BD737" i="1" s="1"/>
  <c r="BA737" i="1"/>
  <c r="BB737" i="1" s="1"/>
  <c r="AT740" i="1"/>
  <c r="AQ739" i="1"/>
  <c r="AX738" i="1"/>
  <c r="BE738" i="1" s="1"/>
  <c r="BF738" i="1" s="1"/>
  <c r="BE737" i="1"/>
  <c r="BF737" i="1" s="1"/>
  <c r="AW739" i="1"/>
  <c r="AA740" i="1"/>
  <c r="U738" i="1"/>
  <c r="K739" i="1"/>
  <c r="L739" i="1" s="1"/>
  <c r="M739" i="1" s="1"/>
  <c r="P738" i="1"/>
  <c r="O738" i="1"/>
  <c r="N738" i="1"/>
  <c r="BG737" i="1" l="1"/>
  <c r="AY738" i="1"/>
  <c r="AZ738" i="1" s="1"/>
  <c r="BC738" i="1"/>
  <c r="BD738" i="1" s="1"/>
  <c r="AX739" i="1"/>
  <c r="BE739" i="1" s="1"/>
  <c r="BF739" i="1" s="1"/>
  <c r="AQ740" i="1"/>
  <c r="AW740" i="1"/>
  <c r="BA738" i="1"/>
  <c r="BB738" i="1" s="1"/>
  <c r="BG738" i="1" s="1"/>
  <c r="AT741" i="1"/>
  <c r="AA741" i="1"/>
  <c r="U739" i="1"/>
  <c r="P739" i="1"/>
  <c r="O739" i="1"/>
  <c r="K740" i="1"/>
  <c r="L740" i="1" s="1"/>
  <c r="M740" i="1" s="1"/>
  <c r="N739" i="1"/>
  <c r="AQ741" i="1" l="1"/>
  <c r="AX740" i="1"/>
  <c r="BA740" i="1" s="1"/>
  <c r="BB740" i="1" s="1"/>
  <c r="AT742" i="1"/>
  <c r="AW741" i="1"/>
  <c r="AY739" i="1"/>
  <c r="AZ739" i="1" s="1"/>
  <c r="BC739" i="1"/>
  <c r="BD739" i="1" s="1"/>
  <c r="BA739" i="1"/>
  <c r="BB739" i="1" s="1"/>
  <c r="AA742" i="1"/>
  <c r="U740" i="1"/>
  <c r="P740" i="1"/>
  <c r="O740" i="1"/>
  <c r="K741" i="1"/>
  <c r="L741" i="1" s="1"/>
  <c r="M741" i="1" s="1"/>
  <c r="N740" i="1"/>
  <c r="BG739" i="1" l="1"/>
  <c r="BE740" i="1"/>
  <c r="BF740" i="1" s="1"/>
  <c r="AT743" i="1"/>
  <c r="AW742" i="1"/>
  <c r="AY740" i="1"/>
  <c r="AZ740" i="1" s="1"/>
  <c r="BC740" i="1"/>
  <c r="BD740" i="1" s="1"/>
  <c r="BG740" i="1" s="1"/>
  <c r="AQ742" i="1"/>
  <c r="AX741" i="1"/>
  <c r="BA741" i="1" s="1"/>
  <c r="BB741" i="1" s="1"/>
  <c r="U741" i="1"/>
  <c r="AA743" i="1"/>
  <c r="K742" i="1"/>
  <c r="L742" i="1" s="1"/>
  <c r="M742" i="1" s="1"/>
  <c r="P741" i="1"/>
  <c r="O741" i="1"/>
  <c r="N741" i="1"/>
  <c r="AY741" i="1" l="1"/>
  <c r="AZ741" i="1" s="1"/>
  <c r="BC741" i="1"/>
  <c r="BD741" i="1" s="1"/>
  <c r="AQ743" i="1"/>
  <c r="AX742" i="1"/>
  <c r="BE742" i="1" s="1"/>
  <c r="BF742" i="1" s="1"/>
  <c r="BE741" i="1"/>
  <c r="BF741" i="1" s="1"/>
  <c r="AW743" i="1"/>
  <c r="AT744" i="1"/>
  <c r="AA744" i="1"/>
  <c r="U742" i="1"/>
  <c r="K743" i="1"/>
  <c r="L743" i="1" s="1"/>
  <c r="M743" i="1" s="1"/>
  <c r="O742" i="1"/>
  <c r="P742" i="1"/>
  <c r="N742" i="1"/>
  <c r="BG741" i="1" l="1"/>
  <c r="AY742" i="1"/>
  <c r="AZ742" i="1" s="1"/>
  <c r="BC742" i="1"/>
  <c r="BD742" i="1" s="1"/>
  <c r="AT745" i="1"/>
  <c r="AW744" i="1"/>
  <c r="BA742" i="1"/>
  <c r="BB742" i="1" s="1"/>
  <c r="BG742" i="1" s="1"/>
  <c r="AX743" i="1"/>
  <c r="BA743" i="1" s="1"/>
  <c r="BB743" i="1" s="1"/>
  <c r="AQ744" i="1"/>
  <c r="U743" i="1"/>
  <c r="AA745" i="1"/>
  <c r="K744" i="1"/>
  <c r="L744" i="1" s="1"/>
  <c r="M744" i="1" s="1"/>
  <c r="O743" i="1"/>
  <c r="P743" i="1"/>
  <c r="N743" i="1"/>
  <c r="AQ745" i="1" l="1"/>
  <c r="AX744" i="1"/>
  <c r="AW745" i="1"/>
  <c r="AY743" i="1"/>
  <c r="AZ743" i="1" s="1"/>
  <c r="BC743" i="1"/>
  <c r="BD743" i="1" s="1"/>
  <c r="BE743" i="1"/>
  <c r="BF743" i="1" s="1"/>
  <c r="AT746" i="1"/>
  <c r="AA746" i="1"/>
  <c r="U744" i="1"/>
  <c r="P744" i="1"/>
  <c r="O744" i="1"/>
  <c r="K745" i="1"/>
  <c r="L745" i="1" s="1"/>
  <c r="M745" i="1" s="1"/>
  <c r="N744" i="1"/>
  <c r="BG743" i="1" l="1"/>
  <c r="AT747" i="1"/>
  <c r="AY744" i="1"/>
  <c r="AZ744" i="1" s="1"/>
  <c r="BC744" i="1"/>
  <c r="BD744" i="1" s="1"/>
  <c r="BA744" i="1"/>
  <c r="BB744" i="1" s="1"/>
  <c r="AW746" i="1"/>
  <c r="BE744" i="1"/>
  <c r="BF744" i="1" s="1"/>
  <c r="AQ746" i="1"/>
  <c r="AX745" i="1"/>
  <c r="U745" i="1"/>
  <c r="AA747" i="1"/>
  <c r="P745" i="1"/>
  <c r="O745" i="1"/>
  <c r="K746" i="1"/>
  <c r="N745" i="1"/>
  <c r="BG744" i="1" l="1"/>
  <c r="AY745" i="1"/>
  <c r="AZ745" i="1" s="1"/>
  <c r="BC745" i="1"/>
  <c r="BD745" i="1" s="1"/>
  <c r="AQ747" i="1"/>
  <c r="AX746" i="1"/>
  <c r="BA746" i="1" s="1"/>
  <c r="BB746" i="1" s="1"/>
  <c r="AW747" i="1"/>
  <c r="BA745" i="1"/>
  <c r="BB745" i="1" s="1"/>
  <c r="BE745" i="1"/>
  <c r="BF745" i="1" s="1"/>
  <c r="AT748" i="1"/>
  <c r="AA748" i="1"/>
  <c r="U746" i="1"/>
  <c r="N746" i="1"/>
  <c r="L746" i="1"/>
  <c r="M746" i="1" s="1"/>
  <c r="P746" i="1"/>
  <c r="O746" i="1"/>
  <c r="K747" i="1"/>
  <c r="L747" i="1" s="1"/>
  <c r="M747" i="1" s="1"/>
  <c r="BG745" i="1" l="1"/>
  <c r="BE746" i="1"/>
  <c r="BF746" i="1" s="1"/>
  <c r="AT749" i="1"/>
  <c r="AW748" i="1"/>
  <c r="AY746" i="1"/>
  <c r="AZ746" i="1" s="1"/>
  <c r="BC746" i="1"/>
  <c r="BD746" i="1" s="1"/>
  <c r="BG746" i="1" s="1"/>
  <c r="AX747" i="1"/>
  <c r="AQ748" i="1"/>
  <c r="U747" i="1"/>
  <c r="AA749" i="1"/>
  <c r="P747" i="1"/>
  <c r="O747" i="1"/>
  <c r="K748" i="1"/>
  <c r="L748" i="1" s="1"/>
  <c r="M748" i="1" s="1"/>
  <c r="N747" i="1"/>
  <c r="AQ749" i="1" l="1"/>
  <c r="AX748" i="1"/>
  <c r="BA748" i="1" s="1"/>
  <c r="BB748" i="1" s="1"/>
  <c r="AY747" i="1"/>
  <c r="AZ747" i="1" s="1"/>
  <c r="BC747" i="1"/>
  <c r="BD747" i="1" s="1"/>
  <c r="BA747" i="1"/>
  <c r="BB747" i="1" s="1"/>
  <c r="BE748" i="1"/>
  <c r="BF748" i="1" s="1"/>
  <c r="AW749" i="1"/>
  <c r="BE747" i="1"/>
  <c r="BF747" i="1" s="1"/>
  <c r="AT750" i="1"/>
  <c r="AA750" i="1"/>
  <c r="U748" i="1"/>
  <c r="K749" i="1"/>
  <c r="L749" i="1" s="1"/>
  <c r="M749" i="1" s="1"/>
  <c r="P748" i="1"/>
  <c r="O748" i="1"/>
  <c r="N748" i="1"/>
  <c r="BG747" i="1" l="1"/>
  <c r="AT751" i="1"/>
  <c r="AW750" i="1"/>
  <c r="AY748" i="1"/>
  <c r="AZ748" i="1" s="1"/>
  <c r="BC748" i="1"/>
  <c r="BD748" i="1" s="1"/>
  <c r="BG748" i="1" s="1"/>
  <c r="AQ750" i="1"/>
  <c r="AX749" i="1"/>
  <c r="BE749" i="1" s="1"/>
  <c r="BF749" i="1" s="1"/>
  <c r="U749" i="1"/>
  <c r="AA751" i="1"/>
  <c r="K750" i="1"/>
  <c r="L750" i="1" s="1"/>
  <c r="M750" i="1" s="1"/>
  <c r="P749" i="1"/>
  <c r="O749" i="1"/>
  <c r="N749" i="1"/>
  <c r="AQ751" i="1" l="1"/>
  <c r="AX750" i="1"/>
  <c r="BA750" i="1" s="1"/>
  <c r="BB750" i="1" s="1"/>
  <c r="BA749" i="1"/>
  <c r="BB749" i="1" s="1"/>
  <c r="AY749" i="1"/>
  <c r="AZ749" i="1" s="1"/>
  <c r="BC749" i="1"/>
  <c r="BD749" i="1" s="1"/>
  <c r="AW751" i="1"/>
  <c r="BE750" i="1"/>
  <c r="BF750" i="1" s="1"/>
  <c r="AT752" i="1"/>
  <c r="U750" i="1"/>
  <c r="AA752" i="1"/>
  <c r="P750" i="1"/>
  <c r="O750" i="1"/>
  <c r="K751" i="1"/>
  <c r="L751" i="1" s="1"/>
  <c r="M751" i="1" s="1"/>
  <c r="N750" i="1"/>
  <c r="BG749" i="1" l="1"/>
  <c r="AT753" i="1"/>
  <c r="AW752" i="1"/>
  <c r="AY750" i="1"/>
  <c r="AZ750" i="1" s="1"/>
  <c r="BC750" i="1"/>
  <c r="BD750" i="1" s="1"/>
  <c r="BG750" i="1" s="1"/>
  <c r="AX751" i="1"/>
  <c r="BA751" i="1" s="1"/>
  <c r="BB751" i="1" s="1"/>
  <c r="AQ752" i="1"/>
  <c r="AA753" i="1"/>
  <c r="U751" i="1"/>
  <c r="K752" i="1"/>
  <c r="L752" i="1" s="1"/>
  <c r="M752" i="1" s="1"/>
  <c r="P751" i="1"/>
  <c r="O751" i="1"/>
  <c r="N751" i="1"/>
  <c r="AQ753" i="1" l="1"/>
  <c r="AX752" i="1"/>
  <c r="BA752" i="1" s="1"/>
  <c r="BB752" i="1" s="1"/>
  <c r="AW753" i="1"/>
  <c r="AY751" i="1"/>
  <c r="AZ751" i="1" s="1"/>
  <c r="BC751" i="1"/>
  <c r="BD751" i="1" s="1"/>
  <c r="BE751" i="1"/>
  <c r="BF751" i="1" s="1"/>
  <c r="AT754" i="1"/>
  <c r="AA754" i="1"/>
  <c r="U752" i="1"/>
  <c r="K753" i="1"/>
  <c r="L753" i="1" s="1"/>
  <c r="M753" i="1" s="1"/>
  <c r="P752" i="1"/>
  <c r="O752" i="1"/>
  <c r="N752" i="1"/>
  <c r="BG751" i="1" l="1"/>
  <c r="BE752" i="1"/>
  <c r="BF752" i="1" s="1"/>
  <c r="AT755" i="1"/>
  <c r="AW754" i="1"/>
  <c r="AY752" i="1"/>
  <c r="AZ752" i="1" s="1"/>
  <c r="BC752" i="1"/>
  <c r="BD752" i="1" s="1"/>
  <c r="BG752" i="1" s="1"/>
  <c r="AQ754" i="1"/>
  <c r="AX753" i="1"/>
  <c r="BE753" i="1" s="1"/>
  <c r="BF753" i="1" s="1"/>
  <c r="U753" i="1"/>
  <c r="AA755" i="1"/>
  <c r="P753" i="1"/>
  <c r="O753" i="1"/>
  <c r="K754" i="1"/>
  <c r="L754" i="1" s="1"/>
  <c r="M754" i="1" s="1"/>
  <c r="N753" i="1"/>
  <c r="BA753" i="1" l="1"/>
  <c r="BB753" i="1" s="1"/>
  <c r="AQ755" i="1"/>
  <c r="AX754" i="1"/>
  <c r="AY753" i="1"/>
  <c r="AZ753" i="1" s="1"/>
  <c r="BC753" i="1"/>
  <c r="BD753" i="1" s="1"/>
  <c r="AW755" i="1"/>
  <c r="BE754" i="1"/>
  <c r="BF754" i="1" s="1"/>
  <c r="AT756" i="1"/>
  <c r="AA756" i="1"/>
  <c r="AL757" i="1" s="1"/>
  <c r="U754" i="1"/>
  <c r="O754" i="1"/>
  <c r="P754" i="1"/>
  <c r="K755" i="1"/>
  <c r="L755" i="1" s="1"/>
  <c r="M755" i="1" s="1"/>
  <c r="N754" i="1"/>
  <c r="BG753" i="1" l="1"/>
  <c r="AX755" i="1"/>
  <c r="BE755" i="1" s="1"/>
  <c r="BF755" i="1" s="1"/>
  <c r="AQ756" i="1"/>
  <c r="AT757" i="1"/>
  <c r="AW756" i="1"/>
  <c r="AY754" i="1"/>
  <c r="AZ754" i="1" s="1"/>
  <c r="BC754" i="1"/>
  <c r="BD754" i="1" s="1"/>
  <c r="BA754" i="1"/>
  <c r="BB754" i="1" s="1"/>
  <c r="BG754" i="1" s="1"/>
  <c r="U755" i="1"/>
  <c r="P755" i="1"/>
  <c r="O755" i="1"/>
  <c r="K756" i="1"/>
  <c r="L756" i="1" s="1"/>
  <c r="M756" i="1" s="1"/>
  <c r="N755" i="1"/>
  <c r="AW757" i="1" l="1"/>
  <c r="AQ757" i="1"/>
  <c r="AX756" i="1"/>
  <c r="AT758" i="1"/>
  <c r="AY755" i="1"/>
  <c r="AZ755" i="1" s="1"/>
  <c r="BC755" i="1"/>
  <c r="BD755" i="1" s="1"/>
  <c r="BA755" i="1"/>
  <c r="BB755" i="1" s="1"/>
  <c r="BG755" i="1" s="1"/>
  <c r="U756" i="1"/>
  <c r="AJ757" i="1" s="1"/>
  <c r="K757" i="1"/>
  <c r="L757" i="1" s="1"/>
  <c r="M757" i="1" s="1"/>
  <c r="P756" i="1"/>
  <c r="O756" i="1"/>
  <c r="N756" i="1"/>
  <c r="AY756" i="1" l="1"/>
  <c r="AZ756" i="1" s="1"/>
  <c r="BC756" i="1"/>
  <c r="BD756" i="1" s="1"/>
  <c r="BA756" i="1"/>
  <c r="BB756" i="1" s="1"/>
  <c r="AW758" i="1"/>
  <c r="AT759" i="1"/>
  <c r="AQ758" i="1"/>
  <c r="AX757" i="1"/>
  <c r="BE756" i="1"/>
  <c r="BF756" i="1" s="1"/>
  <c r="P757" i="1"/>
  <c r="O757" i="1"/>
  <c r="K758" i="1"/>
  <c r="L758" i="1" s="1"/>
  <c r="M758" i="1" s="1"/>
  <c r="N757" i="1"/>
  <c r="BG756" i="1" l="1"/>
  <c r="AY757" i="1"/>
  <c r="AZ757" i="1" s="1"/>
  <c r="BC757" i="1"/>
  <c r="BD757" i="1" s="1"/>
  <c r="BA757" i="1"/>
  <c r="BB757" i="1" s="1"/>
  <c r="AT760" i="1"/>
  <c r="AQ759" i="1"/>
  <c r="AX758" i="1"/>
  <c r="BE758" i="1" s="1"/>
  <c r="BF758" i="1" s="1"/>
  <c r="BE757" i="1"/>
  <c r="BF757" i="1" s="1"/>
  <c r="AW759" i="1"/>
  <c r="K759" i="1"/>
  <c r="L759" i="1" s="1"/>
  <c r="M759" i="1" s="1"/>
  <c r="O758" i="1"/>
  <c r="P758" i="1"/>
  <c r="N758" i="1"/>
  <c r="BG757" i="1" l="1"/>
  <c r="AW760" i="1"/>
  <c r="AY758" i="1"/>
  <c r="AZ758" i="1" s="1"/>
  <c r="BC758" i="1"/>
  <c r="BD758" i="1" s="1"/>
  <c r="BA758" i="1"/>
  <c r="BB758" i="1" s="1"/>
  <c r="AX759" i="1"/>
  <c r="AQ760" i="1"/>
  <c r="AT761" i="1"/>
  <c r="O759" i="1"/>
  <c r="P759" i="1"/>
  <c r="K760" i="1"/>
  <c r="L760" i="1" s="1"/>
  <c r="M760" i="1" s="1"/>
  <c r="N759" i="1"/>
  <c r="BG758" i="1" l="1"/>
  <c r="AQ761" i="1"/>
  <c r="AX760" i="1"/>
  <c r="BA760" i="1" s="1"/>
  <c r="BB760" i="1" s="1"/>
  <c r="AY759" i="1"/>
  <c r="AZ759" i="1" s="1"/>
  <c r="BC759" i="1"/>
  <c r="BD759" i="1" s="1"/>
  <c r="AT762" i="1"/>
  <c r="BA759" i="1"/>
  <c r="BB759" i="1" s="1"/>
  <c r="BE760" i="1"/>
  <c r="BF760" i="1" s="1"/>
  <c r="AW761" i="1"/>
  <c r="BE759" i="1"/>
  <c r="BF759" i="1" s="1"/>
  <c r="K761" i="1"/>
  <c r="L761" i="1" s="1"/>
  <c r="M761" i="1" s="1"/>
  <c r="P760" i="1"/>
  <c r="O760" i="1"/>
  <c r="N760" i="1"/>
  <c r="BG759" i="1" l="1"/>
  <c r="AW762" i="1"/>
  <c r="AT763" i="1"/>
  <c r="AY760" i="1"/>
  <c r="AZ760" i="1" s="1"/>
  <c r="BC760" i="1"/>
  <c r="BD760" i="1" s="1"/>
  <c r="BG760" i="1" s="1"/>
  <c r="AQ762" i="1"/>
  <c r="AX761" i="1"/>
  <c r="P761" i="1"/>
  <c r="O761" i="1"/>
  <c r="K762" i="1"/>
  <c r="L762" i="1" s="1"/>
  <c r="M762" i="1" s="1"/>
  <c r="N761" i="1"/>
  <c r="AY761" i="1" l="1"/>
  <c r="AZ761" i="1" s="1"/>
  <c r="BC761" i="1"/>
  <c r="BD761" i="1" s="1"/>
  <c r="BE761" i="1"/>
  <c r="BF761" i="1" s="1"/>
  <c r="BA761" i="1"/>
  <c r="BB761" i="1" s="1"/>
  <c r="BG761" i="1" s="1"/>
  <c r="AQ763" i="1"/>
  <c r="AX762" i="1"/>
  <c r="BE762" i="1" s="1"/>
  <c r="BF762" i="1" s="1"/>
  <c r="AT764" i="1"/>
  <c r="AW763" i="1"/>
  <c r="K763" i="1"/>
  <c r="L763" i="1" s="1"/>
  <c r="M763" i="1" s="1"/>
  <c r="P762" i="1"/>
  <c r="O762" i="1"/>
  <c r="N762" i="1"/>
  <c r="AY762" i="1" l="1"/>
  <c r="AZ762" i="1" s="1"/>
  <c r="BC762" i="1"/>
  <c r="BD762" i="1" s="1"/>
  <c r="AX763" i="1"/>
  <c r="BE763" i="1" s="1"/>
  <c r="BF763" i="1" s="1"/>
  <c r="AQ764" i="1"/>
  <c r="AW764" i="1"/>
  <c r="AT765" i="1"/>
  <c r="BA762" i="1"/>
  <c r="BB762" i="1" s="1"/>
  <c r="P763" i="1"/>
  <c r="O763" i="1"/>
  <c r="K764" i="1"/>
  <c r="L764" i="1" s="1"/>
  <c r="M764" i="1" s="1"/>
  <c r="N763" i="1"/>
  <c r="BG762" i="1" l="1"/>
  <c r="AT766" i="1"/>
  <c r="AY763" i="1"/>
  <c r="AZ763" i="1" s="1"/>
  <c r="BC763" i="1"/>
  <c r="BD763" i="1" s="1"/>
  <c r="AW765" i="1"/>
  <c r="AQ765" i="1"/>
  <c r="AX764" i="1"/>
  <c r="BE764" i="1" s="1"/>
  <c r="BF764" i="1" s="1"/>
  <c r="BA763" i="1"/>
  <c r="BB763" i="1" s="1"/>
  <c r="BG763" i="1" s="1"/>
  <c r="K765" i="1"/>
  <c r="L765" i="1" s="1"/>
  <c r="M765" i="1" s="1"/>
  <c r="P764" i="1"/>
  <c r="O764" i="1"/>
  <c r="N764" i="1"/>
  <c r="BA764" i="1" l="1"/>
  <c r="BB764" i="1" s="1"/>
  <c r="AW766" i="1"/>
  <c r="AY764" i="1"/>
  <c r="AZ764" i="1" s="1"/>
  <c r="BC764" i="1"/>
  <c r="BD764" i="1" s="1"/>
  <c r="AQ766" i="1"/>
  <c r="AX765" i="1"/>
  <c r="BA765" i="1" s="1"/>
  <c r="BB765" i="1" s="1"/>
  <c r="AT767" i="1"/>
  <c r="P765" i="1"/>
  <c r="O765" i="1"/>
  <c r="K766" i="1"/>
  <c r="L766" i="1" s="1"/>
  <c r="M766" i="1" s="1"/>
  <c r="N765" i="1"/>
  <c r="BG764" i="1" l="1"/>
  <c r="AT768" i="1"/>
  <c r="AQ767" i="1"/>
  <c r="AX766" i="1"/>
  <c r="BA766" i="1" s="1"/>
  <c r="BB766" i="1" s="1"/>
  <c r="AW767" i="1"/>
  <c r="AY765" i="1"/>
  <c r="AZ765" i="1" s="1"/>
  <c r="BC765" i="1"/>
  <c r="BD765" i="1" s="1"/>
  <c r="BE765" i="1"/>
  <c r="BF765" i="1" s="1"/>
  <c r="K767" i="1"/>
  <c r="L767" i="1" s="1"/>
  <c r="M767" i="1" s="1"/>
  <c r="O766" i="1"/>
  <c r="P766" i="1"/>
  <c r="N766" i="1"/>
  <c r="BG765" i="1" l="1"/>
  <c r="BE766" i="1"/>
  <c r="BF766" i="1" s="1"/>
  <c r="AW768" i="1"/>
  <c r="AY766" i="1"/>
  <c r="AZ766" i="1" s="1"/>
  <c r="BC766" i="1"/>
  <c r="BD766" i="1" s="1"/>
  <c r="BG766" i="1" s="1"/>
  <c r="AX767" i="1"/>
  <c r="BA767" i="1" s="1"/>
  <c r="BB767" i="1" s="1"/>
  <c r="AQ768" i="1"/>
  <c r="AT769" i="1"/>
  <c r="O767" i="1"/>
  <c r="P767" i="1"/>
  <c r="K768" i="1"/>
  <c r="L768" i="1" s="1"/>
  <c r="M768" i="1" s="1"/>
  <c r="N767" i="1"/>
  <c r="AT770" i="1" l="1"/>
  <c r="AQ769" i="1"/>
  <c r="AX768" i="1"/>
  <c r="BA768" i="1" s="1"/>
  <c r="BB768" i="1" s="1"/>
  <c r="AW769" i="1"/>
  <c r="AY767" i="1"/>
  <c r="AZ767" i="1" s="1"/>
  <c r="BC767" i="1"/>
  <c r="BD767" i="1" s="1"/>
  <c r="BE767" i="1"/>
  <c r="BF767" i="1" s="1"/>
  <c r="K769" i="1"/>
  <c r="L769" i="1" s="1"/>
  <c r="M769" i="1" s="1"/>
  <c r="P768" i="1"/>
  <c r="O768" i="1"/>
  <c r="N768" i="1"/>
  <c r="BG767" i="1" l="1"/>
  <c r="AW770" i="1"/>
  <c r="BE768" i="1"/>
  <c r="BF768" i="1" s="1"/>
  <c r="AY768" i="1"/>
  <c r="AZ768" i="1" s="1"/>
  <c r="BC768" i="1"/>
  <c r="BD768" i="1" s="1"/>
  <c r="BG768" i="1" s="1"/>
  <c r="AQ770" i="1"/>
  <c r="AX769" i="1"/>
  <c r="BE769" i="1" s="1"/>
  <c r="BF769" i="1" s="1"/>
  <c r="AT771" i="1"/>
  <c r="K770" i="1"/>
  <c r="L770" i="1" s="1"/>
  <c r="M770" i="1" s="1"/>
  <c r="P769" i="1"/>
  <c r="O769" i="1"/>
  <c r="N769" i="1"/>
  <c r="AT772" i="1" l="1"/>
  <c r="BA769" i="1"/>
  <c r="BB769" i="1" s="1"/>
  <c r="AY769" i="1"/>
  <c r="AZ769" i="1" s="1"/>
  <c r="BC769" i="1"/>
  <c r="BD769" i="1" s="1"/>
  <c r="AQ771" i="1"/>
  <c r="AX770" i="1"/>
  <c r="BE770" i="1" s="1"/>
  <c r="BF770" i="1" s="1"/>
  <c r="AW771" i="1"/>
  <c r="P770" i="1"/>
  <c r="O770" i="1"/>
  <c r="K771" i="1"/>
  <c r="L771" i="1" s="1"/>
  <c r="M771" i="1" s="1"/>
  <c r="N770" i="1"/>
  <c r="BG769" i="1" l="1"/>
  <c r="AY770" i="1"/>
  <c r="AZ770" i="1" s="1"/>
  <c r="BC770" i="1"/>
  <c r="BD770" i="1" s="1"/>
  <c r="AW772" i="1"/>
  <c r="AX771" i="1"/>
  <c r="AQ772" i="1"/>
  <c r="BA770" i="1"/>
  <c r="BB770" i="1" s="1"/>
  <c r="BG770" i="1" s="1"/>
  <c r="AT773" i="1"/>
  <c r="K772" i="1"/>
  <c r="L772" i="1" s="1"/>
  <c r="M772" i="1" s="1"/>
  <c r="P771" i="1"/>
  <c r="O771" i="1"/>
  <c r="N771" i="1"/>
  <c r="AY771" i="1" l="1"/>
  <c r="AZ771" i="1" s="1"/>
  <c r="BC771" i="1"/>
  <c r="BD771" i="1" s="1"/>
  <c r="BA771" i="1"/>
  <c r="BB771" i="1" s="1"/>
  <c r="BE771" i="1"/>
  <c r="BF771" i="1" s="1"/>
  <c r="AT774" i="1"/>
  <c r="AQ773" i="1"/>
  <c r="AX772" i="1"/>
  <c r="BA772" i="1" s="1"/>
  <c r="BB772" i="1" s="1"/>
  <c r="AW773" i="1"/>
  <c r="K773" i="1"/>
  <c r="L773" i="1" s="1"/>
  <c r="M773" i="1" s="1"/>
  <c r="P772" i="1"/>
  <c r="O772" i="1"/>
  <c r="N772" i="1"/>
  <c r="BG771" i="1" l="1"/>
  <c r="BE772" i="1"/>
  <c r="BF772" i="1" s="1"/>
  <c r="AW774" i="1"/>
  <c r="AQ774" i="1"/>
  <c r="AX773" i="1"/>
  <c r="AT775" i="1"/>
  <c r="AY772" i="1"/>
  <c r="AZ772" i="1" s="1"/>
  <c r="BC772" i="1"/>
  <c r="BD772" i="1" s="1"/>
  <c r="BG772" i="1" s="1"/>
  <c r="K774" i="1"/>
  <c r="L774" i="1" s="1"/>
  <c r="M774" i="1" s="1"/>
  <c r="P773" i="1"/>
  <c r="O773" i="1"/>
  <c r="N773" i="1"/>
  <c r="AT776" i="1" l="1"/>
  <c r="AY773" i="1"/>
  <c r="AZ773" i="1" s="1"/>
  <c r="BC773" i="1"/>
  <c r="BD773" i="1" s="1"/>
  <c r="AQ775" i="1"/>
  <c r="AX774" i="1"/>
  <c r="BE774" i="1" s="1"/>
  <c r="BF774" i="1" s="1"/>
  <c r="BE773" i="1"/>
  <c r="BF773" i="1" s="1"/>
  <c r="AW775" i="1"/>
  <c r="BA773" i="1"/>
  <c r="BB773" i="1" s="1"/>
  <c r="BG773" i="1" s="1"/>
  <c r="K775" i="1"/>
  <c r="L775" i="1" s="1"/>
  <c r="M775" i="1" s="1"/>
  <c r="O774" i="1"/>
  <c r="P774" i="1"/>
  <c r="N774" i="1"/>
  <c r="AW776" i="1" l="1"/>
  <c r="AY774" i="1"/>
  <c r="AZ774" i="1" s="1"/>
  <c r="BC774" i="1"/>
  <c r="BD774" i="1" s="1"/>
  <c r="BA774" i="1"/>
  <c r="BB774" i="1" s="1"/>
  <c r="BG774" i="1" s="1"/>
  <c r="AX775" i="1"/>
  <c r="BA775" i="1" s="1"/>
  <c r="BB775" i="1" s="1"/>
  <c r="AQ776" i="1"/>
  <c r="AT777" i="1"/>
  <c r="O775" i="1"/>
  <c r="P775" i="1"/>
  <c r="K776" i="1"/>
  <c r="L776" i="1" s="1"/>
  <c r="M776" i="1" s="1"/>
  <c r="N775" i="1"/>
  <c r="AT778" i="1" l="1"/>
  <c r="AQ777" i="1"/>
  <c r="AX776" i="1"/>
  <c r="BA776" i="1" s="1"/>
  <c r="BB776" i="1" s="1"/>
  <c r="AW777" i="1"/>
  <c r="AY775" i="1"/>
  <c r="AZ775" i="1" s="1"/>
  <c r="BC775" i="1"/>
  <c r="BD775" i="1" s="1"/>
  <c r="BE775" i="1"/>
  <c r="BF775" i="1" s="1"/>
  <c r="K777" i="1"/>
  <c r="L777" i="1" s="1"/>
  <c r="M777" i="1" s="1"/>
  <c r="P776" i="1"/>
  <c r="O776" i="1"/>
  <c r="N776" i="1"/>
  <c r="BG775" i="1" l="1"/>
  <c r="BE776" i="1"/>
  <c r="BF776" i="1" s="1"/>
  <c r="AW778" i="1"/>
  <c r="AY776" i="1"/>
  <c r="AZ776" i="1" s="1"/>
  <c r="BC776" i="1"/>
  <c r="BD776" i="1" s="1"/>
  <c r="BG776" i="1" s="1"/>
  <c r="AQ778" i="1"/>
  <c r="AX777" i="1"/>
  <c r="AT779" i="1"/>
  <c r="K778" i="1"/>
  <c r="L778" i="1" s="1"/>
  <c r="M778" i="1" s="1"/>
  <c r="P777" i="1"/>
  <c r="O777" i="1"/>
  <c r="N777" i="1"/>
  <c r="AT780" i="1" l="1"/>
  <c r="AY777" i="1"/>
  <c r="AZ777" i="1" s="1"/>
  <c r="BC777" i="1"/>
  <c r="BD777" i="1" s="1"/>
  <c r="BA777" i="1"/>
  <c r="BB777" i="1" s="1"/>
  <c r="AQ779" i="1"/>
  <c r="AX778" i="1"/>
  <c r="BA778" i="1" s="1"/>
  <c r="BB778" i="1" s="1"/>
  <c r="BE777" i="1"/>
  <c r="BF777" i="1" s="1"/>
  <c r="AW779" i="1"/>
  <c r="K779" i="1"/>
  <c r="L779" i="1" s="1"/>
  <c r="M779" i="1" s="1"/>
  <c r="P778" i="1"/>
  <c r="O778" i="1"/>
  <c r="N778" i="1"/>
  <c r="BG777" i="1" l="1"/>
  <c r="AW780" i="1"/>
  <c r="BE778" i="1"/>
  <c r="BF778" i="1" s="1"/>
  <c r="AY778" i="1"/>
  <c r="AZ778" i="1" s="1"/>
  <c r="BC778" i="1"/>
  <c r="BD778" i="1" s="1"/>
  <c r="BG778" i="1" s="1"/>
  <c r="AX779" i="1"/>
  <c r="BA779" i="1" s="1"/>
  <c r="BB779" i="1" s="1"/>
  <c r="AQ780" i="1"/>
  <c r="AT781" i="1"/>
  <c r="P779" i="1"/>
  <c r="O779" i="1"/>
  <c r="K780" i="1"/>
  <c r="L780" i="1" s="1"/>
  <c r="M780" i="1" s="1"/>
  <c r="N779" i="1"/>
  <c r="AT782" i="1" l="1"/>
  <c r="AQ781" i="1"/>
  <c r="AX780" i="1"/>
  <c r="BA780" i="1" s="1"/>
  <c r="BB780" i="1" s="1"/>
  <c r="AY779" i="1"/>
  <c r="AZ779" i="1" s="1"/>
  <c r="BC779" i="1"/>
  <c r="BD779" i="1" s="1"/>
  <c r="AW781" i="1"/>
  <c r="BE779" i="1"/>
  <c r="BF779" i="1" s="1"/>
  <c r="P780" i="1"/>
  <c r="O780" i="1"/>
  <c r="K781" i="1"/>
  <c r="L781" i="1" s="1"/>
  <c r="M781" i="1" s="1"/>
  <c r="N780" i="1"/>
  <c r="BG779" i="1" l="1"/>
  <c r="AW782" i="1"/>
  <c r="AY780" i="1"/>
  <c r="AZ780" i="1" s="1"/>
  <c r="BC780" i="1"/>
  <c r="BD780" i="1" s="1"/>
  <c r="BE780" i="1"/>
  <c r="BF780" i="1" s="1"/>
  <c r="AQ782" i="1"/>
  <c r="AX781" i="1"/>
  <c r="AT783" i="1"/>
  <c r="K782" i="1"/>
  <c r="L782" i="1" s="1"/>
  <c r="M782" i="1" s="1"/>
  <c r="P781" i="1"/>
  <c r="O781" i="1"/>
  <c r="N781" i="1"/>
  <c r="BG780" i="1" l="1"/>
  <c r="AT784" i="1"/>
  <c r="AY781" i="1"/>
  <c r="AZ781" i="1" s="1"/>
  <c r="BC781" i="1"/>
  <c r="BD781" i="1" s="1"/>
  <c r="BE781" i="1"/>
  <c r="BF781" i="1" s="1"/>
  <c r="BA781" i="1"/>
  <c r="BB781" i="1" s="1"/>
  <c r="BG781" i="1" s="1"/>
  <c r="AQ783" i="1"/>
  <c r="AX782" i="1"/>
  <c r="BA782" i="1" s="1"/>
  <c r="BB782" i="1" s="1"/>
  <c r="AW783" i="1"/>
  <c r="K783" i="1"/>
  <c r="L783" i="1" s="1"/>
  <c r="M783" i="1" s="1"/>
  <c r="P782" i="1"/>
  <c r="O782" i="1"/>
  <c r="N782" i="1"/>
  <c r="BE782" i="1" l="1"/>
  <c r="BF782" i="1" s="1"/>
  <c r="AW784" i="1"/>
  <c r="AY782" i="1"/>
  <c r="AZ782" i="1" s="1"/>
  <c r="BC782" i="1"/>
  <c r="BD782" i="1" s="1"/>
  <c r="BG782" i="1" s="1"/>
  <c r="AX783" i="1"/>
  <c r="BE783" i="1" s="1"/>
  <c r="BF783" i="1" s="1"/>
  <c r="AQ784" i="1"/>
  <c r="AT785" i="1"/>
  <c r="P783" i="1"/>
  <c r="O783" i="1"/>
  <c r="K784" i="1"/>
  <c r="L784" i="1" s="1"/>
  <c r="M784" i="1" s="1"/>
  <c r="N783" i="1"/>
  <c r="AQ785" i="1" l="1"/>
  <c r="AX784" i="1"/>
  <c r="AT786" i="1"/>
  <c r="AY783" i="1"/>
  <c r="AZ783" i="1" s="1"/>
  <c r="BC783" i="1"/>
  <c r="BD783" i="1" s="1"/>
  <c r="BA783" i="1"/>
  <c r="BB783" i="1" s="1"/>
  <c r="BG783" i="1" s="1"/>
  <c r="BE784" i="1"/>
  <c r="BF784" i="1" s="1"/>
  <c r="AW785" i="1"/>
  <c r="K785" i="1"/>
  <c r="L785" i="1" s="1"/>
  <c r="M785" i="1" s="1"/>
  <c r="P784" i="1"/>
  <c r="O784" i="1"/>
  <c r="N784" i="1"/>
  <c r="AW786" i="1" l="1"/>
  <c r="AY784" i="1"/>
  <c r="AZ784" i="1" s="1"/>
  <c r="BC784" i="1"/>
  <c r="BD784" i="1" s="1"/>
  <c r="AT787" i="1"/>
  <c r="BA784" i="1"/>
  <c r="BB784" i="1" s="1"/>
  <c r="BG784" i="1" s="1"/>
  <c r="AQ786" i="1"/>
  <c r="AX785" i="1"/>
  <c r="BA785" i="1" s="1"/>
  <c r="BB785" i="1" s="1"/>
  <c r="K786" i="1"/>
  <c r="L786" i="1" s="1"/>
  <c r="M786" i="1" s="1"/>
  <c r="P785" i="1"/>
  <c r="O785" i="1"/>
  <c r="N785" i="1"/>
  <c r="AT788" i="1" l="1"/>
  <c r="AY785" i="1"/>
  <c r="AZ785" i="1" s="1"/>
  <c r="BC785" i="1"/>
  <c r="BD785" i="1" s="1"/>
  <c r="AQ787" i="1"/>
  <c r="AX786" i="1"/>
  <c r="BA786" i="1" s="1"/>
  <c r="BB786" i="1" s="1"/>
  <c r="BE785" i="1"/>
  <c r="BF785" i="1" s="1"/>
  <c r="AW787" i="1"/>
  <c r="K787" i="1"/>
  <c r="L787" i="1" s="1"/>
  <c r="M787" i="1" s="1"/>
  <c r="P786" i="1"/>
  <c r="O786" i="1"/>
  <c r="N786" i="1"/>
  <c r="BE786" i="1" l="1"/>
  <c r="BF786" i="1" s="1"/>
  <c r="BG785" i="1"/>
  <c r="AY786" i="1"/>
  <c r="AZ786" i="1" s="1"/>
  <c r="BC786" i="1"/>
  <c r="BD786" i="1" s="1"/>
  <c r="BG786" i="1" s="1"/>
  <c r="AW788" i="1"/>
  <c r="AX787" i="1"/>
  <c r="BA787" i="1" s="1"/>
  <c r="BB787" i="1" s="1"/>
  <c r="AQ788" i="1"/>
  <c r="AT789" i="1"/>
  <c r="K788" i="1"/>
  <c r="L788" i="1" s="1"/>
  <c r="M788" i="1" s="1"/>
  <c r="P787" i="1"/>
  <c r="O787" i="1"/>
  <c r="N787" i="1"/>
  <c r="AQ789" i="1" l="1"/>
  <c r="AX788" i="1"/>
  <c r="BA788" i="1" s="1"/>
  <c r="BB788" i="1" s="1"/>
  <c r="AW789" i="1"/>
  <c r="AY787" i="1"/>
  <c r="AZ787" i="1" s="1"/>
  <c r="BC787" i="1"/>
  <c r="BD787" i="1" s="1"/>
  <c r="BE787" i="1"/>
  <c r="BF787" i="1" s="1"/>
  <c r="AT790" i="1"/>
  <c r="P788" i="1"/>
  <c r="O788" i="1"/>
  <c r="K789" i="1"/>
  <c r="L789" i="1" s="1"/>
  <c r="M789" i="1" s="1"/>
  <c r="N788" i="1"/>
  <c r="BG787" i="1" l="1"/>
  <c r="BE788" i="1"/>
  <c r="BF788" i="1" s="1"/>
  <c r="AW790" i="1"/>
  <c r="AT791" i="1"/>
  <c r="AY788" i="1"/>
  <c r="AZ788" i="1" s="1"/>
  <c r="BC788" i="1"/>
  <c r="BD788" i="1" s="1"/>
  <c r="BG788" i="1" s="1"/>
  <c r="AX789" i="1"/>
  <c r="AQ790" i="1"/>
  <c r="K790" i="1"/>
  <c r="L790" i="1" s="1"/>
  <c r="M790" i="1" s="1"/>
  <c r="P789" i="1"/>
  <c r="O789" i="1"/>
  <c r="N789" i="1"/>
  <c r="AY789" i="1" l="1"/>
  <c r="AZ789" i="1" s="1"/>
  <c r="BC789" i="1"/>
  <c r="BD789" i="1" s="1"/>
  <c r="BA789" i="1"/>
  <c r="BB789" i="1" s="1"/>
  <c r="AT792" i="1"/>
  <c r="AQ791" i="1"/>
  <c r="AX790" i="1"/>
  <c r="BA790" i="1" s="1"/>
  <c r="BB790" i="1" s="1"/>
  <c r="AW791" i="1"/>
  <c r="BE789" i="1"/>
  <c r="BF789" i="1" s="1"/>
  <c r="K791" i="1"/>
  <c r="L791" i="1" s="1"/>
  <c r="M791" i="1" s="1"/>
  <c r="O790" i="1"/>
  <c r="P790" i="1"/>
  <c r="N790" i="1"/>
  <c r="BG789" i="1" l="1"/>
  <c r="BE790" i="1"/>
  <c r="BF790" i="1" s="1"/>
  <c r="AW792" i="1"/>
  <c r="AY790" i="1"/>
  <c r="AZ790" i="1" s="1"/>
  <c r="BC790" i="1"/>
  <c r="BD790" i="1" s="1"/>
  <c r="BG790" i="1" s="1"/>
  <c r="AX791" i="1"/>
  <c r="AQ792" i="1"/>
  <c r="AT793" i="1"/>
  <c r="O791" i="1"/>
  <c r="P791" i="1"/>
  <c r="K792" i="1"/>
  <c r="L792" i="1" s="1"/>
  <c r="M792" i="1" s="1"/>
  <c r="N791" i="1"/>
  <c r="AQ793" i="1" l="1"/>
  <c r="AX792" i="1"/>
  <c r="AY791" i="1"/>
  <c r="AZ791" i="1" s="1"/>
  <c r="BC791" i="1"/>
  <c r="BD791" i="1" s="1"/>
  <c r="BE792" i="1"/>
  <c r="BF792" i="1" s="1"/>
  <c r="AW793" i="1"/>
  <c r="AT794" i="1"/>
  <c r="BA791" i="1"/>
  <c r="BB791" i="1" s="1"/>
  <c r="BE791" i="1"/>
  <c r="BF791" i="1" s="1"/>
  <c r="P792" i="1"/>
  <c r="O792" i="1"/>
  <c r="K793" i="1"/>
  <c r="L793" i="1" s="1"/>
  <c r="M793" i="1" s="1"/>
  <c r="N792" i="1"/>
  <c r="BG791" i="1" l="1"/>
  <c r="AT795" i="1"/>
  <c r="AY792" i="1"/>
  <c r="AZ792" i="1" s="1"/>
  <c r="BC792" i="1"/>
  <c r="BD792" i="1" s="1"/>
  <c r="BA792" i="1"/>
  <c r="BB792" i="1" s="1"/>
  <c r="BG792" i="1" s="1"/>
  <c r="AW794" i="1"/>
  <c r="AQ794" i="1"/>
  <c r="AX793" i="1"/>
  <c r="BE793" i="1" s="1"/>
  <c r="BF793" i="1" s="1"/>
  <c r="K794" i="1"/>
  <c r="L794" i="1" s="1"/>
  <c r="M794" i="1" s="1"/>
  <c r="P793" i="1"/>
  <c r="O793" i="1"/>
  <c r="N793" i="1"/>
  <c r="BA793" i="1" l="1"/>
  <c r="BB793" i="1" s="1"/>
  <c r="AQ795" i="1"/>
  <c r="AX794" i="1"/>
  <c r="AW795" i="1"/>
  <c r="AY793" i="1"/>
  <c r="AZ793" i="1" s="1"/>
  <c r="BC793" i="1"/>
  <c r="BD793" i="1" s="1"/>
  <c r="AT796" i="1"/>
  <c r="O794" i="1"/>
  <c r="P794" i="1"/>
  <c r="K795" i="1"/>
  <c r="L795" i="1" s="1"/>
  <c r="M795" i="1" s="1"/>
  <c r="N794" i="1"/>
  <c r="BG793" i="1" l="1"/>
  <c r="AT797" i="1"/>
  <c r="BK798" i="1" s="1"/>
  <c r="AY794" i="1"/>
  <c r="AZ794" i="1" s="1"/>
  <c r="BC794" i="1"/>
  <c r="BD794" i="1" s="1"/>
  <c r="BE794" i="1"/>
  <c r="BF794" i="1" s="1"/>
  <c r="AW796" i="1"/>
  <c r="BA794" i="1"/>
  <c r="BB794" i="1" s="1"/>
  <c r="BG794" i="1" s="1"/>
  <c r="AQ796" i="1"/>
  <c r="AX795" i="1"/>
  <c r="K796" i="1"/>
  <c r="L796" i="1" s="1"/>
  <c r="M796" i="1" s="1"/>
  <c r="P795" i="1"/>
  <c r="O795" i="1"/>
  <c r="N795" i="1"/>
  <c r="AY795" i="1" l="1"/>
  <c r="AZ795" i="1" s="1"/>
  <c r="BC795" i="1"/>
  <c r="BD795" i="1" s="1"/>
  <c r="AQ797" i="1"/>
  <c r="BJ798" i="1" s="1"/>
  <c r="AX796" i="1"/>
  <c r="BA796" i="1" s="1"/>
  <c r="BB796" i="1" s="1"/>
  <c r="BA795" i="1"/>
  <c r="BB795" i="1" s="1"/>
  <c r="BE795" i="1"/>
  <c r="BF795" i="1" s="1"/>
  <c r="AW797" i="1"/>
  <c r="BL798" i="1" s="1"/>
  <c r="BE796" i="1"/>
  <c r="BF796" i="1" s="1"/>
  <c r="K797" i="1"/>
  <c r="L797" i="1" s="1"/>
  <c r="M797" i="1" s="1"/>
  <c r="P796" i="1"/>
  <c r="O796" i="1"/>
  <c r="N796" i="1"/>
  <c r="AQ798" i="1" l="1"/>
  <c r="AT798" i="1"/>
  <c r="AW798" i="1"/>
  <c r="BG795" i="1"/>
  <c r="AX797" i="1"/>
  <c r="BE797" i="1" s="1"/>
  <c r="BF797" i="1" s="1"/>
  <c r="AT799" i="1"/>
  <c r="AY796" i="1"/>
  <c r="AZ796" i="1" s="1"/>
  <c r="BC796" i="1"/>
  <c r="BD796" i="1" s="1"/>
  <c r="BG796" i="1" s="1"/>
  <c r="K798" i="1"/>
  <c r="L798" i="1" s="1"/>
  <c r="M798" i="1" s="1"/>
  <c r="P797" i="1"/>
  <c r="O797" i="1"/>
  <c r="N797" i="1"/>
  <c r="AT800" i="1" l="1"/>
  <c r="AW799" i="1"/>
  <c r="AQ799" i="1"/>
  <c r="AX798" i="1"/>
  <c r="AY797" i="1"/>
  <c r="AZ797" i="1" s="1"/>
  <c r="BC797" i="1"/>
  <c r="BD797" i="1" s="1"/>
  <c r="BA797" i="1"/>
  <c r="BB797" i="1" s="1"/>
  <c r="BG797" i="1" s="1"/>
  <c r="P798" i="1"/>
  <c r="O798" i="1"/>
  <c r="K799" i="1"/>
  <c r="L799" i="1" s="1"/>
  <c r="M799" i="1" s="1"/>
  <c r="N798" i="1"/>
  <c r="BL800" i="1" l="1"/>
  <c r="BL799" i="1" s="1"/>
  <c r="BK800" i="1"/>
  <c r="BK799" i="1" s="1"/>
  <c r="BJ800" i="1"/>
  <c r="BJ799" i="1" s="1"/>
  <c r="AW800" i="1"/>
  <c r="AY798" i="1"/>
  <c r="AZ798" i="1" s="1"/>
  <c r="BC798" i="1"/>
  <c r="BD798" i="1" s="1"/>
  <c r="BA798" i="1"/>
  <c r="BB798" i="1" s="1"/>
  <c r="AX799" i="1"/>
  <c r="AQ800" i="1"/>
  <c r="BE798" i="1"/>
  <c r="BF798" i="1" s="1"/>
  <c r="AT801" i="1"/>
  <c r="P799" i="1"/>
  <c r="O799" i="1"/>
  <c r="K800" i="1"/>
  <c r="L800" i="1" s="1"/>
  <c r="M800" i="1" s="1"/>
  <c r="N799" i="1"/>
  <c r="BG798" i="1" l="1"/>
  <c r="AT802" i="1"/>
  <c r="AQ801" i="1"/>
  <c r="AX800" i="1"/>
  <c r="AY799" i="1"/>
  <c r="AZ799" i="1" s="1"/>
  <c r="BC799" i="1"/>
  <c r="BD799" i="1" s="1"/>
  <c r="BE799" i="1"/>
  <c r="BF799" i="1" s="1"/>
  <c r="BA799" i="1"/>
  <c r="BB799" i="1" s="1"/>
  <c r="BE800" i="1"/>
  <c r="BF800" i="1" s="1"/>
  <c r="AW801" i="1"/>
  <c r="P800" i="1"/>
  <c r="O800" i="1"/>
  <c r="K801" i="1"/>
  <c r="L801" i="1" s="1"/>
  <c r="M801" i="1" s="1"/>
  <c r="N800" i="1"/>
  <c r="BG799" i="1" l="1"/>
  <c r="AX801" i="1"/>
  <c r="AQ802" i="1"/>
  <c r="AW802" i="1"/>
  <c r="AY800" i="1"/>
  <c r="AZ800" i="1" s="1"/>
  <c r="BC800" i="1"/>
  <c r="BD800" i="1" s="1"/>
  <c r="BA800" i="1"/>
  <c r="BB800" i="1" s="1"/>
  <c r="BG800" i="1" s="1"/>
  <c r="AT803" i="1"/>
  <c r="K802" i="1"/>
  <c r="L802" i="1" s="1"/>
  <c r="M802" i="1" s="1"/>
  <c r="P801" i="1"/>
  <c r="O801" i="1"/>
  <c r="N801" i="1"/>
  <c r="AT804" i="1" l="1"/>
  <c r="AY801" i="1"/>
  <c r="AZ801" i="1" s="1"/>
  <c r="BC801" i="1"/>
  <c r="BD801" i="1" s="1"/>
  <c r="AW803" i="1"/>
  <c r="BE801" i="1"/>
  <c r="BF801" i="1" s="1"/>
  <c r="AQ803" i="1"/>
  <c r="AX802" i="1"/>
  <c r="BA802" i="1" s="1"/>
  <c r="BB802" i="1" s="1"/>
  <c r="BA801" i="1"/>
  <c r="BB801" i="1" s="1"/>
  <c r="O802" i="1"/>
  <c r="P802" i="1"/>
  <c r="K803" i="1"/>
  <c r="L803" i="1" s="1"/>
  <c r="M803" i="1" s="1"/>
  <c r="N802" i="1"/>
  <c r="BG801" i="1" l="1"/>
  <c r="AQ804" i="1"/>
  <c r="AX803" i="1"/>
  <c r="AY802" i="1"/>
  <c r="AZ802" i="1" s="1"/>
  <c r="BC802" i="1"/>
  <c r="BD802" i="1" s="1"/>
  <c r="AW804" i="1"/>
  <c r="BE803" i="1"/>
  <c r="BF803" i="1" s="1"/>
  <c r="BE802" i="1"/>
  <c r="BF802" i="1" s="1"/>
  <c r="AT805" i="1"/>
  <c r="K804" i="1"/>
  <c r="L804" i="1" s="1"/>
  <c r="M804" i="1" s="1"/>
  <c r="O803" i="1"/>
  <c r="P803" i="1"/>
  <c r="N803" i="1"/>
  <c r="BG802" i="1" l="1"/>
  <c r="AW805" i="1"/>
  <c r="AQ805" i="1"/>
  <c r="AX804" i="1"/>
  <c r="AT806" i="1"/>
  <c r="AY803" i="1"/>
  <c r="AZ803" i="1" s="1"/>
  <c r="BC803" i="1"/>
  <c r="BD803" i="1" s="1"/>
  <c r="BA803" i="1"/>
  <c r="BB803" i="1" s="1"/>
  <c r="K805" i="1"/>
  <c r="L805" i="1" s="1"/>
  <c r="M805" i="1" s="1"/>
  <c r="P804" i="1"/>
  <c r="O804" i="1"/>
  <c r="N804" i="1"/>
  <c r="BG803" i="1" l="1"/>
  <c r="AT807" i="1"/>
  <c r="AY804" i="1"/>
  <c r="AZ804" i="1" s="1"/>
  <c r="BC804" i="1"/>
  <c r="BD804" i="1" s="1"/>
  <c r="BA804" i="1"/>
  <c r="BB804" i="1" s="1"/>
  <c r="AQ806" i="1"/>
  <c r="AX805" i="1"/>
  <c r="BE805" i="1" s="1"/>
  <c r="BF805" i="1" s="1"/>
  <c r="AW806" i="1"/>
  <c r="BE804" i="1"/>
  <c r="BF804" i="1" s="1"/>
  <c r="K806" i="1"/>
  <c r="L806" i="1" s="1"/>
  <c r="M806" i="1" s="1"/>
  <c r="P805" i="1"/>
  <c r="O805" i="1"/>
  <c r="N805" i="1"/>
  <c r="BG804" i="1" l="1"/>
  <c r="AW807" i="1"/>
  <c r="AQ807" i="1"/>
  <c r="AX806" i="1"/>
  <c r="AY805" i="1"/>
  <c r="AZ805" i="1" s="1"/>
  <c r="BC805" i="1"/>
  <c r="BD805" i="1" s="1"/>
  <c r="BA805" i="1"/>
  <c r="BB805" i="1" s="1"/>
  <c r="BG805" i="1" s="1"/>
  <c r="AT808" i="1"/>
  <c r="K807" i="1"/>
  <c r="L807" i="1" s="1"/>
  <c r="M807" i="1" s="1"/>
  <c r="O806" i="1"/>
  <c r="P806" i="1"/>
  <c r="N806" i="1"/>
  <c r="AT809" i="1" l="1"/>
  <c r="AY806" i="1"/>
  <c r="AZ806" i="1" s="1"/>
  <c r="BC806" i="1"/>
  <c r="BD806" i="1" s="1"/>
  <c r="BA806" i="1"/>
  <c r="BB806" i="1" s="1"/>
  <c r="AQ808" i="1"/>
  <c r="AX807" i="1"/>
  <c r="BE807" i="1" s="1"/>
  <c r="BF807" i="1" s="1"/>
  <c r="BE806" i="1"/>
  <c r="BF806" i="1" s="1"/>
  <c r="AW808" i="1"/>
  <c r="O807" i="1"/>
  <c r="P807" i="1"/>
  <c r="K808" i="1"/>
  <c r="L808" i="1" s="1"/>
  <c r="M808" i="1" s="1"/>
  <c r="N807" i="1"/>
  <c r="BG806" i="1" l="1"/>
  <c r="BA807" i="1"/>
  <c r="BB807" i="1" s="1"/>
  <c r="AQ809" i="1"/>
  <c r="AX808" i="1"/>
  <c r="BA808" i="1" s="1"/>
  <c r="BB808" i="1" s="1"/>
  <c r="AY807" i="1"/>
  <c r="AZ807" i="1" s="1"/>
  <c r="BC807" i="1"/>
  <c r="BD807" i="1" s="1"/>
  <c r="AW809" i="1"/>
  <c r="BE808" i="1"/>
  <c r="BF808" i="1" s="1"/>
  <c r="AT810" i="1"/>
  <c r="K809" i="1"/>
  <c r="L809" i="1" s="1"/>
  <c r="M809" i="1" s="1"/>
  <c r="P808" i="1"/>
  <c r="O808" i="1"/>
  <c r="N808" i="1"/>
  <c r="BG807" i="1" l="1"/>
  <c r="AW810" i="1"/>
  <c r="AX809" i="1"/>
  <c r="AQ810" i="1"/>
  <c r="AT811" i="1"/>
  <c r="AY808" i="1"/>
  <c r="AZ808" i="1" s="1"/>
  <c r="BC808" i="1"/>
  <c r="BD808" i="1" s="1"/>
  <c r="BG808" i="1" s="1"/>
  <c r="P809" i="1"/>
  <c r="O809" i="1"/>
  <c r="K810" i="1"/>
  <c r="L810" i="1" s="1"/>
  <c r="M810" i="1" s="1"/>
  <c r="N809" i="1"/>
  <c r="AT812" i="1" l="1"/>
  <c r="AQ811" i="1"/>
  <c r="AX810" i="1"/>
  <c r="BE810" i="1" s="1"/>
  <c r="BF810" i="1" s="1"/>
  <c r="AW811" i="1"/>
  <c r="AY809" i="1"/>
  <c r="AZ809" i="1" s="1"/>
  <c r="BC809" i="1"/>
  <c r="BD809" i="1" s="1"/>
  <c r="BA809" i="1"/>
  <c r="BB809" i="1" s="1"/>
  <c r="BE809" i="1"/>
  <c r="BF809" i="1" s="1"/>
  <c r="K811" i="1"/>
  <c r="L811" i="1" s="1"/>
  <c r="M811" i="1" s="1"/>
  <c r="P810" i="1"/>
  <c r="O810" i="1"/>
  <c r="N810" i="1"/>
  <c r="BG809" i="1" l="1"/>
  <c r="AW812" i="1"/>
  <c r="AY810" i="1"/>
  <c r="AZ810" i="1" s="1"/>
  <c r="BC810" i="1"/>
  <c r="BD810" i="1" s="1"/>
  <c r="BA810" i="1"/>
  <c r="BB810" i="1" s="1"/>
  <c r="BG810" i="1" s="1"/>
  <c r="AQ812" i="1"/>
  <c r="AX811" i="1"/>
  <c r="BE811" i="1" s="1"/>
  <c r="BF811" i="1" s="1"/>
  <c r="AT813" i="1"/>
  <c r="P811" i="1"/>
  <c r="O811" i="1"/>
  <c r="K812" i="1"/>
  <c r="L812" i="1" s="1"/>
  <c r="M812" i="1" s="1"/>
  <c r="N811" i="1"/>
  <c r="AT814" i="1" l="1"/>
  <c r="AQ813" i="1"/>
  <c r="AX812" i="1"/>
  <c r="AY811" i="1"/>
  <c r="AZ811" i="1" s="1"/>
  <c r="BC811" i="1"/>
  <c r="BD811" i="1" s="1"/>
  <c r="BA811" i="1"/>
  <c r="BB811" i="1" s="1"/>
  <c r="BG811" i="1" s="1"/>
  <c r="BE812" i="1"/>
  <c r="BF812" i="1" s="1"/>
  <c r="AW813" i="1"/>
  <c r="K813" i="1"/>
  <c r="L813" i="1" s="1"/>
  <c r="M813" i="1" s="1"/>
  <c r="P812" i="1"/>
  <c r="O812" i="1"/>
  <c r="N812" i="1"/>
  <c r="AW814" i="1" l="1"/>
  <c r="AY812" i="1"/>
  <c r="AZ812" i="1" s="1"/>
  <c r="BC812" i="1"/>
  <c r="BD812" i="1" s="1"/>
  <c r="BA812" i="1"/>
  <c r="BB812" i="1" s="1"/>
  <c r="BG812" i="1" s="1"/>
  <c r="AQ814" i="1"/>
  <c r="AX813" i="1"/>
  <c r="AT815" i="1"/>
  <c r="P813" i="1"/>
  <c r="O813" i="1"/>
  <c r="K814" i="1"/>
  <c r="L814" i="1" s="1"/>
  <c r="M814" i="1" s="1"/>
  <c r="N813" i="1"/>
  <c r="AY813" i="1" l="1"/>
  <c r="AZ813" i="1" s="1"/>
  <c r="BC813" i="1"/>
  <c r="BD813" i="1" s="1"/>
  <c r="AT816" i="1"/>
  <c r="AQ815" i="1"/>
  <c r="AX814" i="1"/>
  <c r="BE814" i="1" s="1"/>
  <c r="BF814" i="1" s="1"/>
  <c r="BA813" i="1"/>
  <c r="BB813" i="1" s="1"/>
  <c r="AW815" i="1"/>
  <c r="BE813" i="1"/>
  <c r="BF813" i="1" s="1"/>
  <c r="P814" i="1"/>
  <c r="O814" i="1"/>
  <c r="K815" i="1"/>
  <c r="L815" i="1" s="1"/>
  <c r="M815" i="1" s="1"/>
  <c r="N814" i="1"/>
  <c r="BG813" i="1" l="1"/>
  <c r="AW816" i="1"/>
  <c r="AQ816" i="1"/>
  <c r="AX815" i="1"/>
  <c r="AY814" i="1"/>
  <c r="AZ814" i="1" s="1"/>
  <c r="BC814" i="1"/>
  <c r="BD814" i="1" s="1"/>
  <c r="BA814" i="1"/>
  <c r="BB814" i="1" s="1"/>
  <c r="BG814" i="1" s="1"/>
  <c r="AT817" i="1"/>
  <c r="K816" i="1"/>
  <c r="L816" i="1" s="1"/>
  <c r="M816" i="1" s="1"/>
  <c r="P815" i="1"/>
  <c r="O815" i="1"/>
  <c r="N815" i="1"/>
  <c r="AT818" i="1" l="1"/>
  <c r="AY815" i="1"/>
  <c r="AZ815" i="1" s="1"/>
  <c r="BC815" i="1"/>
  <c r="BD815" i="1" s="1"/>
  <c r="AQ817" i="1"/>
  <c r="AX816" i="1"/>
  <c r="BA816" i="1" s="1"/>
  <c r="BB816" i="1" s="1"/>
  <c r="BA815" i="1"/>
  <c r="BB815" i="1" s="1"/>
  <c r="BE815" i="1"/>
  <c r="BF815" i="1" s="1"/>
  <c r="AW817" i="1"/>
  <c r="K817" i="1"/>
  <c r="L817" i="1" s="1"/>
  <c r="M817" i="1" s="1"/>
  <c r="P816" i="1"/>
  <c r="O816" i="1"/>
  <c r="N816" i="1"/>
  <c r="BE816" i="1" l="1"/>
  <c r="BF816" i="1" s="1"/>
  <c r="BG815" i="1"/>
  <c r="AW818" i="1"/>
  <c r="AT819" i="1"/>
  <c r="AY816" i="1"/>
  <c r="AZ816" i="1" s="1"/>
  <c r="BC816" i="1"/>
  <c r="BD816" i="1" s="1"/>
  <c r="BG816" i="1" s="1"/>
  <c r="AQ818" i="1"/>
  <c r="AX817" i="1"/>
  <c r="P817" i="1"/>
  <c r="O817" i="1"/>
  <c r="K818" i="1"/>
  <c r="L818" i="1" s="1"/>
  <c r="M818" i="1" s="1"/>
  <c r="N817" i="1"/>
  <c r="AY817" i="1" l="1"/>
  <c r="AZ817" i="1" s="1"/>
  <c r="BC817" i="1"/>
  <c r="BD817" i="1" s="1"/>
  <c r="AW819" i="1"/>
  <c r="AQ819" i="1"/>
  <c r="AX818" i="1"/>
  <c r="BE818" i="1" s="1"/>
  <c r="BF818" i="1" s="1"/>
  <c r="BA817" i="1"/>
  <c r="BB817" i="1" s="1"/>
  <c r="AT820" i="1"/>
  <c r="BE817" i="1"/>
  <c r="BF817" i="1" s="1"/>
  <c r="K819" i="1"/>
  <c r="L819" i="1" s="1"/>
  <c r="M819" i="1" s="1"/>
  <c r="P818" i="1"/>
  <c r="O818" i="1"/>
  <c r="N818" i="1"/>
  <c r="BG817" i="1" l="1"/>
  <c r="AT821" i="1"/>
  <c r="BA818" i="1"/>
  <c r="BB818" i="1" s="1"/>
  <c r="AY818" i="1"/>
  <c r="AZ818" i="1" s="1"/>
  <c r="BC818" i="1"/>
  <c r="BD818" i="1" s="1"/>
  <c r="AQ820" i="1"/>
  <c r="AX819" i="1"/>
  <c r="BE819" i="1" s="1"/>
  <c r="BF819" i="1" s="1"/>
  <c r="AW820" i="1"/>
  <c r="K820" i="1"/>
  <c r="L820" i="1" s="1"/>
  <c r="M820" i="1" s="1"/>
  <c r="P819" i="1"/>
  <c r="O819" i="1"/>
  <c r="N819" i="1"/>
  <c r="BG818" i="1" l="1"/>
  <c r="AW821" i="1"/>
  <c r="AQ821" i="1"/>
  <c r="AX820" i="1"/>
  <c r="AY819" i="1"/>
  <c r="AZ819" i="1" s="1"/>
  <c r="BC819" i="1"/>
  <c r="BD819" i="1" s="1"/>
  <c r="BA819" i="1"/>
  <c r="BB819" i="1" s="1"/>
  <c r="AT822" i="1"/>
  <c r="P820" i="1"/>
  <c r="O820" i="1"/>
  <c r="K821" i="1"/>
  <c r="L821" i="1" s="1"/>
  <c r="M821" i="1" s="1"/>
  <c r="N820" i="1"/>
  <c r="BG819" i="1" l="1"/>
  <c r="AX821" i="1"/>
  <c r="AQ822" i="1"/>
  <c r="AT823" i="1"/>
  <c r="AY820" i="1"/>
  <c r="AZ820" i="1" s="1"/>
  <c r="BC820" i="1"/>
  <c r="BD820" i="1" s="1"/>
  <c r="BA820" i="1"/>
  <c r="BB820" i="1" s="1"/>
  <c r="BE820" i="1"/>
  <c r="BF820" i="1" s="1"/>
  <c r="BE821" i="1"/>
  <c r="BF821" i="1" s="1"/>
  <c r="AW822" i="1"/>
  <c r="K822" i="1"/>
  <c r="L822" i="1" s="1"/>
  <c r="M822" i="1" s="1"/>
  <c r="P821" i="1"/>
  <c r="O821" i="1"/>
  <c r="N821" i="1"/>
  <c r="BG820" i="1" l="1"/>
  <c r="AT824" i="1"/>
  <c r="AW823" i="1"/>
  <c r="AQ823" i="1"/>
  <c r="AX822" i="1"/>
  <c r="AY821" i="1"/>
  <c r="AZ821" i="1" s="1"/>
  <c r="BC821" i="1"/>
  <c r="BD821" i="1" s="1"/>
  <c r="BA821" i="1"/>
  <c r="BB821" i="1" s="1"/>
  <c r="BG821" i="1" s="1"/>
  <c r="K823" i="1"/>
  <c r="L823" i="1" s="1"/>
  <c r="M823" i="1" s="1"/>
  <c r="O822" i="1"/>
  <c r="P822" i="1"/>
  <c r="N822" i="1"/>
  <c r="AY822" i="1" l="1"/>
  <c r="AZ822" i="1" s="1"/>
  <c r="BC822" i="1"/>
  <c r="BD822" i="1" s="1"/>
  <c r="BE822" i="1"/>
  <c r="BF822" i="1" s="1"/>
  <c r="BA822" i="1"/>
  <c r="BB822" i="1" s="1"/>
  <c r="AQ824" i="1"/>
  <c r="AX823" i="1"/>
  <c r="AW824" i="1"/>
  <c r="AT825" i="1"/>
  <c r="O823" i="1"/>
  <c r="P823" i="1"/>
  <c r="K824" i="1"/>
  <c r="L824" i="1" s="1"/>
  <c r="M824" i="1" s="1"/>
  <c r="N823" i="1"/>
  <c r="BG822" i="1" l="1"/>
  <c r="AY823" i="1"/>
  <c r="AZ823" i="1" s="1"/>
  <c r="BC823" i="1"/>
  <c r="BD823" i="1" s="1"/>
  <c r="BA823" i="1"/>
  <c r="BB823" i="1" s="1"/>
  <c r="AT826" i="1"/>
  <c r="BE823" i="1"/>
  <c r="BF823" i="1" s="1"/>
  <c r="AW825" i="1"/>
  <c r="AQ825" i="1"/>
  <c r="AX824" i="1"/>
  <c r="BA824" i="1" s="1"/>
  <c r="BB824" i="1" s="1"/>
  <c r="K825" i="1"/>
  <c r="L825" i="1" s="1"/>
  <c r="M825" i="1" s="1"/>
  <c r="P824" i="1"/>
  <c r="O824" i="1"/>
  <c r="N824" i="1"/>
  <c r="BG823" i="1" l="1"/>
  <c r="AW826" i="1"/>
  <c r="AT827" i="1"/>
  <c r="AY824" i="1"/>
  <c r="AZ824" i="1" s="1"/>
  <c r="BC824" i="1"/>
  <c r="BD824" i="1" s="1"/>
  <c r="AQ826" i="1"/>
  <c r="AX825" i="1"/>
  <c r="BA825" i="1" s="1"/>
  <c r="BB825" i="1" s="1"/>
  <c r="BE824" i="1"/>
  <c r="BF824" i="1" s="1"/>
  <c r="P825" i="1"/>
  <c r="O825" i="1"/>
  <c r="K826" i="1"/>
  <c r="L826" i="1" s="1"/>
  <c r="M826" i="1" s="1"/>
  <c r="N825" i="1"/>
  <c r="BG824" i="1" l="1"/>
  <c r="AQ827" i="1"/>
  <c r="AX826" i="1"/>
  <c r="AT828" i="1"/>
  <c r="AY825" i="1"/>
  <c r="AZ825" i="1" s="1"/>
  <c r="BC825" i="1"/>
  <c r="BD825" i="1" s="1"/>
  <c r="AW827" i="1"/>
  <c r="BE826" i="1"/>
  <c r="BF826" i="1" s="1"/>
  <c r="BE825" i="1"/>
  <c r="BF825" i="1" s="1"/>
  <c r="K827" i="1"/>
  <c r="L827" i="1" s="1"/>
  <c r="M827" i="1" s="1"/>
  <c r="P826" i="1"/>
  <c r="O826" i="1"/>
  <c r="N826" i="1"/>
  <c r="BG825" i="1" l="1"/>
  <c r="AT829" i="1"/>
  <c r="AW828" i="1"/>
  <c r="AY826" i="1"/>
  <c r="AZ826" i="1" s="1"/>
  <c r="BC826" i="1"/>
  <c r="BD826" i="1" s="1"/>
  <c r="BA826" i="1"/>
  <c r="BB826" i="1" s="1"/>
  <c r="BG826" i="1" s="1"/>
  <c r="AQ828" i="1"/>
  <c r="AX827" i="1"/>
  <c r="K828" i="1"/>
  <c r="L828" i="1" s="1"/>
  <c r="M828" i="1" s="1"/>
  <c r="P827" i="1"/>
  <c r="O827" i="1"/>
  <c r="N827" i="1"/>
  <c r="AQ829" i="1" l="1"/>
  <c r="AX828" i="1"/>
  <c r="AY827" i="1"/>
  <c r="AZ827" i="1" s="1"/>
  <c r="BC827" i="1"/>
  <c r="BD827" i="1" s="1"/>
  <c r="BA827" i="1"/>
  <c r="BB827" i="1" s="1"/>
  <c r="BE827" i="1"/>
  <c r="BF827" i="1" s="1"/>
  <c r="AW829" i="1"/>
  <c r="BE828" i="1"/>
  <c r="BF828" i="1" s="1"/>
  <c r="AT830" i="1"/>
  <c r="K829" i="1"/>
  <c r="L829" i="1" s="1"/>
  <c r="M829" i="1" s="1"/>
  <c r="P828" i="1"/>
  <c r="O828" i="1"/>
  <c r="N828" i="1"/>
  <c r="BG827" i="1" l="1"/>
  <c r="AT831" i="1"/>
  <c r="AY828" i="1"/>
  <c r="AZ828" i="1" s="1"/>
  <c r="BC828" i="1"/>
  <c r="BD828" i="1" s="1"/>
  <c r="AW830" i="1"/>
  <c r="BA828" i="1"/>
  <c r="BB828" i="1" s="1"/>
  <c r="BG828" i="1" s="1"/>
  <c r="AX829" i="1"/>
  <c r="AQ830" i="1"/>
  <c r="K830" i="1"/>
  <c r="L830" i="1" s="1"/>
  <c r="M830" i="1" s="1"/>
  <c r="P829" i="1"/>
  <c r="O829" i="1"/>
  <c r="N829" i="1"/>
  <c r="AY829" i="1" l="1"/>
  <c r="AZ829" i="1" s="1"/>
  <c r="BC829" i="1"/>
  <c r="BD829" i="1" s="1"/>
  <c r="AQ831" i="1"/>
  <c r="AX830" i="1"/>
  <c r="BA830" i="1" s="1"/>
  <c r="BB830" i="1" s="1"/>
  <c r="AW831" i="1"/>
  <c r="BA829" i="1"/>
  <c r="BB829" i="1" s="1"/>
  <c r="BE829" i="1"/>
  <c r="BF829" i="1" s="1"/>
  <c r="AT832" i="1"/>
  <c r="K831" i="1"/>
  <c r="L831" i="1" s="1"/>
  <c r="M831" i="1" s="1"/>
  <c r="O830" i="1"/>
  <c r="P830" i="1"/>
  <c r="N830" i="1"/>
  <c r="BG829" i="1" l="1"/>
  <c r="BE830" i="1"/>
  <c r="BF830" i="1" s="1"/>
  <c r="AW832" i="1"/>
  <c r="AX831" i="1"/>
  <c r="AQ832" i="1"/>
  <c r="AT833" i="1"/>
  <c r="AY830" i="1"/>
  <c r="AZ830" i="1" s="1"/>
  <c r="BC830" i="1"/>
  <c r="BD830" i="1" s="1"/>
  <c r="BG830" i="1" s="1"/>
  <c r="O831" i="1"/>
  <c r="P831" i="1"/>
  <c r="K832" i="1"/>
  <c r="L832" i="1" s="1"/>
  <c r="M832" i="1" s="1"/>
  <c r="N831" i="1"/>
  <c r="AY831" i="1" l="1"/>
  <c r="AZ831" i="1" s="1"/>
  <c r="BC831" i="1"/>
  <c r="BD831" i="1" s="1"/>
  <c r="BE831" i="1"/>
  <c r="BF831" i="1" s="1"/>
  <c r="AT834" i="1"/>
  <c r="AQ833" i="1"/>
  <c r="AX832" i="1"/>
  <c r="BA832" i="1" s="1"/>
  <c r="BB832" i="1" s="1"/>
  <c r="BA831" i="1"/>
  <c r="BB831" i="1" s="1"/>
  <c r="BG831" i="1" s="1"/>
  <c r="AW833" i="1"/>
  <c r="P832" i="1"/>
  <c r="O832" i="1"/>
  <c r="K833" i="1"/>
  <c r="L833" i="1" s="1"/>
  <c r="M833" i="1" s="1"/>
  <c r="N832" i="1"/>
  <c r="BE832" i="1" l="1"/>
  <c r="BF832" i="1" s="1"/>
  <c r="AW834" i="1"/>
  <c r="AY832" i="1"/>
  <c r="AZ832" i="1" s="1"/>
  <c r="BC832" i="1"/>
  <c r="BD832" i="1" s="1"/>
  <c r="AX833" i="1"/>
  <c r="AQ834" i="1"/>
  <c r="AT835" i="1"/>
  <c r="P833" i="1"/>
  <c r="O833" i="1"/>
  <c r="K834" i="1"/>
  <c r="L834" i="1" s="1"/>
  <c r="M834" i="1" s="1"/>
  <c r="N833" i="1"/>
  <c r="BG832" i="1" l="1"/>
  <c r="AT836" i="1"/>
  <c r="AY833" i="1"/>
  <c r="AZ833" i="1" s="1"/>
  <c r="BC833" i="1"/>
  <c r="BD833" i="1" s="1"/>
  <c r="BA833" i="1"/>
  <c r="BB833" i="1" s="1"/>
  <c r="AW835" i="1"/>
  <c r="AQ835" i="1"/>
  <c r="AX834" i="1"/>
  <c r="BE833" i="1"/>
  <c r="BF833" i="1" s="1"/>
  <c r="P834" i="1"/>
  <c r="O834" i="1"/>
  <c r="K835" i="1"/>
  <c r="L835" i="1" s="1"/>
  <c r="M835" i="1" s="1"/>
  <c r="N834" i="1"/>
  <c r="BG833" i="1" l="1"/>
  <c r="AY834" i="1"/>
  <c r="AZ834" i="1" s="1"/>
  <c r="BC834" i="1"/>
  <c r="BD834" i="1" s="1"/>
  <c r="AQ836" i="1"/>
  <c r="AX835" i="1"/>
  <c r="BE834" i="1"/>
  <c r="BF834" i="1" s="1"/>
  <c r="BA834" i="1"/>
  <c r="BB834" i="1" s="1"/>
  <c r="BG834" i="1" s="1"/>
  <c r="AW836" i="1"/>
  <c r="BE835" i="1"/>
  <c r="BF835" i="1" s="1"/>
  <c r="AT837" i="1"/>
  <c r="P835" i="1"/>
  <c r="O835" i="1"/>
  <c r="K836" i="1"/>
  <c r="L836" i="1" s="1"/>
  <c r="M836" i="1" s="1"/>
  <c r="N835" i="1"/>
  <c r="AY835" i="1" l="1"/>
  <c r="AZ835" i="1" s="1"/>
  <c r="BC835" i="1"/>
  <c r="BD835" i="1" s="1"/>
  <c r="AQ837" i="1"/>
  <c r="AX836" i="1"/>
  <c r="BA836" i="1" s="1"/>
  <c r="BB836" i="1" s="1"/>
  <c r="AT838" i="1"/>
  <c r="AW837" i="1"/>
  <c r="BA835" i="1"/>
  <c r="BB835" i="1" s="1"/>
  <c r="BG835" i="1" s="1"/>
  <c r="K837" i="1"/>
  <c r="L837" i="1" s="1"/>
  <c r="M837" i="1" s="1"/>
  <c r="P836" i="1"/>
  <c r="O836" i="1"/>
  <c r="N836" i="1"/>
  <c r="BE836" i="1" l="1"/>
  <c r="BF836" i="1" s="1"/>
  <c r="AQ838" i="1"/>
  <c r="AX837" i="1"/>
  <c r="BE837" i="1" s="1"/>
  <c r="BF837" i="1" s="1"/>
  <c r="AW838" i="1"/>
  <c r="AT839" i="1"/>
  <c r="AY836" i="1"/>
  <c r="AZ836" i="1" s="1"/>
  <c r="BC836" i="1"/>
  <c r="BD836" i="1" s="1"/>
  <c r="BG836" i="1" s="1"/>
  <c r="K838" i="1"/>
  <c r="L838" i="1" s="1"/>
  <c r="M838" i="1" s="1"/>
  <c r="P837" i="1"/>
  <c r="O837" i="1"/>
  <c r="N837" i="1"/>
  <c r="AW839" i="1" l="1"/>
  <c r="AT840" i="1"/>
  <c r="AQ839" i="1"/>
  <c r="AX838" i="1"/>
  <c r="BA838" i="1" s="1"/>
  <c r="BB838" i="1" s="1"/>
  <c r="AY837" i="1"/>
  <c r="AZ837" i="1" s="1"/>
  <c r="BC837" i="1"/>
  <c r="BD837" i="1" s="1"/>
  <c r="BA837" i="1"/>
  <c r="BB837" i="1" s="1"/>
  <c r="K839" i="1"/>
  <c r="L839" i="1" s="1"/>
  <c r="M839" i="1" s="1"/>
  <c r="O838" i="1"/>
  <c r="P838" i="1"/>
  <c r="N838" i="1"/>
  <c r="BG837" i="1" l="1"/>
  <c r="AT841" i="1"/>
  <c r="AY838" i="1"/>
  <c r="AZ838" i="1" s="1"/>
  <c r="BC838" i="1"/>
  <c r="BD838" i="1" s="1"/>
  <c r="AQ840" i="1"/>
  <c r="AX839" i="1"/>
  <c r="BA839" i="1" s="1"/>
  <c r="BB839" i="1" s="1"/>
  <c r="BE838" i="1"/>
  <c r="BF838" i="1" s="1"/>
  <c r="AW840" i="1"/>
  <c r="O839" i="1"/>
  <c r="P839" i="1"/>
  <c r="K840" i="1"/>
  <c r="L840" i="1" s="1"/>
  <c r="M840" i="1" s="1"/>
  <c r="N839" i="1"/>
  <c r="BE839" i="1" l="1"/>
  <c r="BF839" i="1" s="1"/>
  <c r="BG838" i="1"/>
  <c r="AW841" i="1"/>
  <c r="AQ841" i="1"/>
  <c r="AX840" i="1"/>
  <c r="AY839" i="1"/>
  <c r="AZ839" i="1" s="1"/>
  <c r="BC839" i="1"/>
  <c r="BD839" i="1" s="1"/>
  <c r="BG839" i="1" s="1"/>
  <c r="AT842" i="1"/>
  <c r="K841" i="1"/>
  <c r="L841" i="1" s="1"/>
  <c r="M841" i="1" s="1"/>
  <c r="P840" i="1"/>
  <c r="O840" i="1"/>
  <c r="N840" i="1"/>
  <c r="AT843" i="1" l="1"/>
  <c r="AY840" i="1"/>
  <c r="AZ840" i="1" s="1"/>
  <c r="BC840" i="1"/>
  <c r="BD840" i="1" s="1"/>
  <c r="BE840" i="1"/>
  <c r="BF840" i="1" s="1"/>
  <c r="BA840" i="1"/>
  <c r="BB840" i="1" s="1"/>
  <c r="AX841" i="1"/>
  <c r="BA841" i="1" s="1"/>
  <c r="BB841" i="1" s="1"/>
  <c r="AQ842" i="1"/>
  <c r="AW842" i="1"/>
  <c r="K842" i="1"/>
  <c r="L842" i="1" s="1"/>
  <c r="M842" i="1" s="1"/>
  <c r="P841" i="1"/>
  <c r="O841" i="1"/>
  <c r="N841" i="1"/>
  <c r="BG840" i="1" l="1"/>
  <c r="BE841" i="1"/>
  <c r="BF841" i="1" s="1"/>
  <c r="AW843" i="1"/>
  <c r="AQ843" i="1"/>
  <c r="AX842" i="1"/>
  <c r="AY841" i="1"/>
  <c r="AZ841" i="1" s="1"/>
  <c r="BC841" i="1"/>
  <c r="BD841" i="1" s="1"/>
  <c r="BG841" i="1" s="1"/>
  <c r="AT844" i="1"/>
  <c r="K843" i="1"/>
  <c r="L843" i="1" s="1"/>
  <c r="M843" i="1" s="1"/>
  <c r="P842" i="1"/>
  <c r="O842" i="1"/>
  <c r="N842" i="1"/>
  <c r="AT845" i="1" l="1"/>
  <c r="AY842" i="1"/>
  <c r="AZ842" i="1" s="1"/>
  <c r="BC842" i="1"/>
  <c r="BD842" i="1" s="1"/>
  <c r="BE842" i="1"/>
  <c r="BF842" i="1" s="1"/>
  <c r="BA842" i="1"/>
  <c r="BB842" i="1" s="1"/>
  <c r="AQ844" i="1"/>
  <c r="AX843" i="1"/>
  <c r="BE843" i="1" s="1"/>
  <c r="BF843" i="1" s="1"/>
  <c r="AW844" i="1"/>
  <c r="P843" i="1"/>
  <c r="O843" i="1"/>
  <c r="K844" i="1"/>
  <c r="L844" i="1" s="1"/>
  <c r="M844" i="1" s="1"/>
  <c r="N843" i="1"/>
  <c r="BG842" i="1" l="1"/>
  <c r="AW845" i="1"/>
  <c r="AQ845" i="1"/>
  <c r="AX844" i="1"/>
  <c r="AT846" i="1"/>
  <c r="AY843" i="1"/>
  <c r="AZ843" i="1" s="1"/>
  <c r="BC843" i="1"/>
  <c r="BD843" i="1" s="1"/>
  <c r="BA843" i="1"/>
  <c r="BB843" i="1" s="1"/>
  <c r="BG843" i="1" s="1"/>
  <c r="P844" i="1"/>
  <c r="O844" i="1"/>
  <c r="K845" i="1"/>
  <c r="L845" i="1" s="1"/>
  <c r="M845" i="1" s="1"/>
  <c r="N844" i="1"/>
  <c r="AT847" i="1" l="1"/>
  <c r="AW846" i="1"/>
  <c r="AY844" i="1"/>
  <c r="AZ844" i="1" s="1"/>
  <c r="BC844" i="1"/>
  <c r="BD844" i="1" s="1"/>
  <c r="BA844" i="1"/>
  <c r="BB844" i="1" s="1"/>
  <c r="AQ846" i="1"/>
  <c r="AX845" i="1"/>
  <c r="BE844" i="1"/>
  <c r="BF844" i="1" s="1"/>
  <c r="K846" i="1"/>
  <c r="L846" i="1" s="1"/>
  <c r="M846" i="1" s="1"/>
  <c r="P845" i="1"/>
  <c r="O845" i="1"/>
  <c r="N845" i="1"/>
  <c r="BG844" i="1" l="1"/>
  <c r="AQ847" i="1"/>
  <c r="AX846" i="1"/>
  <c r="BE846" i="1" s="1"/>
  <c r="BF846" i="1" s="1"/>
  <c r="AW847" i="1"/>
  <c r="AY845" i="1"/>
  <c r="AZ845" i="1" s="1"/>
  <c r="BC845" i="1"/>
  <c r="BD845" i="1" s="1"/>
  <c r="BA845" i="1"/>
  <c r="BB845" i="1" s="1"/>
  <c r="BE845" i="1"/>
  <c r="BF845" i="1" s="1"/>
  <c r="AT848" i="1"/>
  <c r="K847" i="1"/>
  <c r="L847" i="1" s="1"/>
  <c r="M847" i="1" s="1"/>
  <c r="P846" i="1"/>
  <c r="O846" i="1"/>
  <c r="N846" i="1"/>
  <c r="BG845" i="1" l="1"/>
  <c r="AT849" i="1"/>
  <c r="AW848" i="1"/>
  <c r="AY846" i="1"/>
  <c r="AZ846" i="1" s="1"/>
  <c r="BC846" i="1"/>
  <c r="BD846" i="1" s="1"/>
  <c r="BA846" i="1"/>
  <c r="BB846" i="1" s="1"/>
  <c r="BG846" i="1" s="1"/>
  <c r="AQ848" i="1"/>
  <c r="AX847" i="1"/>
  <c r="BE847" i="1" s="1"/>
  <c r="BF847" i="1" s="1"/>
  <c r="K848" i="1"/>
  <c r="L848" i="1" s="1"/>
  <c r="M848" i="1" s="1"/>
  <c r="P847" i="1"/>
  <c r="O847" i="1"/>
  <c r="N847" i="1"/>
  <c r="AQ849" i="1" l="1"/>
  <c r="AX848" i="1"/>
  <c r="AY847" i="1"/>
  <c r="AZ847" i="1" s="1"/>
  <c r="BC847" i="1"/>
  <c r="BD847" i="1" s="1"/>
  <c r="BA847" i="1"/>
  <c r="BB847" i="1" s="1"/>
  <c r="BG847" i="1" s="1"/>
  <c r="AW849" i="1"/>
  <c r="BE848" i="1"/>
  <c r="BF848" i="1" s="1"/>
  <c r="AT850" i="1"/>
  <c r="P848" i="1"/>
  <c r="O848" i="1"/>
  <c r="K849" i="1"/>
  <c r="L849" i="1" s="1"/>
  <c r="M849" i="1" s="1"/>
  <c r="N848" i="1"/>
  <c r="AT851" i="1" l="1"/>
  <c r="AW850" i="1"/>
  <c r="AY848" i="1"/>
  <c r="AZ848" i="1" s="1"/>
  <c r="BC848" i="1"/>
  <c r="BD848" i="1" s="1"/>
  <c r="BA848" i="1"/>
  <c r="BB848" i="1" s="1"/>
  <c r="AQ850" i="1"/>
  <c r="AX849" i="1"/>
  <c r="K850" i="1"/>
  <c r="L850" i="1" s="1"/>
  <c r="M850" i="1" s="1"/>
  <c r="P849" i="1"/>
  <c r="O849" i="1"/>
  <c r="N849" i="1"/>
  <c r="BG848" i="1" l="1"/>
  <c r="AQ851" i="1"/>
  <c r="AX850" i="1"/>
  <c r="AY849" i="1"/>
  <c r="AZ849" i="1" s="1"/>
  <c r="BC849" i="1"/>
  <c r="BD849" i="1" s="1"/>
  <c r="BA849" i="1"/>
  <c r="BB849" i="1" s="1"/>
  <c r="AW851" i="1"/>
  <c r="BE850" i="1"/>
  <c r="BF850" i="1" s="1"/>
  <c r="BE849" i="1"/>
  <c r="BF849" i="1" s="1"/>
  <c r="AT852" i="1"/>
  <c r="K851" i="1"/>
  <c r="L851" i="1" s="1"/>
  <c r="M851" i="1" s="1"/>
  <c r="P850" i="1"/>
  <c r="O850" i="1"/>
  <c r="N850" i="1"/>
  <c r="BG849" i="1" l="1"/>
  <c r="AT853" i="1"/>
  <c r="AY850" i="1"/>
  <c r="AZ850" i="1" s="1"/>
  <c r="BC850" i="1"/>
  <c r="BD850" i="1" s="1"/>
  <c r="BA850" i="1"/>
  <c r="BB850" i="1" s="1"/>
  <c r="BG850" i="1" s="1"/>
  <c r="AW852" i="1"/>
  <c r="AQ852" i="1"/>
  <c r="AX851" i="1"/>
  <c r="K852" i="1"/>
  <c r="L852" i="1" s="1"/>
  <c r="M852" i="1" s="1"/>
  <c r="P851" i="1"/>
  <c r="O851" i="1"/>
  <c r="N851" i="1"/>
  <c r="AY851" i="1" l="1"/>
  <c r="AZ851" i="1" s="1"/>
  <c r="BC851" i="1"/>
  <c r="BD851" i="1" s="1"/>
  <c r="AQ853" i="1"/>
  <c r="AX852" i="1"/>
  <c r="BE852" i="1" s="1"/>
  <c r="BF852" i="1" s="1"/>
  <c r="BE851" i="1"/>
  <c r="BF851" i="1" s="1"/>
  <c r="BA851" i="1"/>
  <c r="BB851" i="1" s="1"/>
  <c r="BG851" i="1" s="1"/>
  <c r="AW853" i="1"/>
  <c r="AT854" i="1"/>
  <c r="K853" i="1"/>
  <c r="L853" i="1" s="1"/>
  <c r="M853" i="1" s="1"/>
  <c r="P852" i="1"/>
  <c r="O852" i="1"/>
  <c r="N852" i="1"/>
  <c r="AT855" i="1" l="1"/>
  <c r="AW854" i="1"/>
  <c r="AY852" i="1"/>
  <c r="AZ852" i="1" s="1"/>
  <c r="BC852" i="1"/>
  <c r="BD852" i="1" s="1"/>
  <c r="AX853" i="1"/>
  <c r="AQ854" i="1"/>
  <c r="BA852" i="1"/>
  <c r="BB852" i="1" s="1"/>
  <c r="BG852" i="1" s="1"/>
  <c r="P853" i="1"/>
  <c r="O853" i="1"/>
  <c r="K854" i="1"/>
  <c r="L854" i="1" s="1"/>
  <c r="M854" i="1" s="1"/>
  <c r="N853" i="1"/>
  <c r="AY853" i="1" l="1"/>
  <c r="AZ853" i="1" s="1"/>
  <c r="BC853" i="1"/>
  <c r="BD853" i="1" s="1"/>
  <c r="BE853" i="1"/>
  <c r="BF853" i="1" s="1"/>
  <c r="AQ855" i="1"/>
  <c r="AX854" i="1"/>
  <c r="BE854" i="1" s="1"/>
  <c r="BF854" i="1" s="1"/>
  <c r="BA853" i="1"/>
  <c r="BB853" i="1" s="1"/>
  <c r="BG853" i="1" s="1"/>
  <c r="AW855" i="1"/>
  <c r="AT856" i="1"/>
  <c r="K855" i="1"/>
  <c r="L855" i="1" s="1"/>
  <c r="M855" i="1" s="1"/>
  <c r="O854" i="1"/>
  <c r="P854" i="1"/>
  <c r="N854" i="1"/>
  <c r="AY854" i="1" l="1"/>
  <c r="AZ854" i="1" s="1"/>
  <c r="BC854" i="1"/>
  <c r="BD854" i="1" s="1"/>
  <c r="AQ856" i="1"/>
  <c r="AX855" i="1"/>
  <c r="BE855" i="1" s="1"/>
  <c r="BF855" i="1" s="1"/>
  <c r="AT857" i="1"/>
  <c r="AW856" i="1"/>
  <c r="BA854" i="1"/>
  <c r="BB854" i="1" s="1"/>
  <c r="BG854" i="1" s="1"/>
  <c r="O855" i="1"/>
  <c r="P855" i="1"/>
  <c r="K856" i="1"/>
  <c r="L856" i="1" s="1"/>
  <c r="M856" i="1" s="1"/>
  <c r="N855" i="1"/>
  <c r="AW857" i="1" l="1"/>
  <c r="AY855" i="1"/>
  <c r="AZ855" i="1" s="1"/>
  <c r="BC855" i="1"/>
  <c r="BD855" i="1" s="1"/>
  <c r="BA855" i="1"/>
  <c r="BB855" i="1" s="1"/>
  <c r="BG855" i="1" s="1"/>
  <c r="AT858" i="1"/>
  <c r="AQ857" i="1"/>
  <c r="AX856" i="1"/>
  <c r="P856" i="1"/>
  <c r="O856" i="1"/>
  <c r="K857" i="1"/>
  <c r="L857" i="1" s="1"/>
  <c r="M857" i="1" s="1"/>
  <c r="N856" i="1"/>
  <c r="AY856" i="1" l="1"/>
  <c r="AZ856" i="1" s="1"/>
  <c r="BC856" i="1"/>
  <c r="BD856" i="1" s="1"/>
  <c r="AT859" i="1"/>
  <c r="BA856" i="1"/>
  <c r="BB856" i="1" s="1"/>
  <c r="AQ858" i="1"/>
  <c r="AX857" i="1"/>
  <c r="BE857" i="1" s="1"/>
  <c r="BF857" i="1" s="1"/>
  <c r="AW858" i="1"/>
  <c r="BE856" i="1"/>
  <c r="BF856" i="1" s="1"/>
  <c r="K858" i="1"/>
  <c r="L858" i="1" s="1"/>
  <c r="M858" i="1" s="1"/>
  <c r="P857" i="1"/>
  <c r="O857" i="1"/>
  <c r="N857" i="1"/>
  <c r="BG856" i="1" l="1"/>
  <c r="AW859" i="1"/>
  <c r="AQ859" i="1"/>
  <c r="AX858" i="1"/>
  <c r="AY857" i="1"/>
  <c r="AZ857" i="1" s="1"/>
  <c r="BC857" i="1"/>
  <c r="BD857" i="1" s="1"/>
  <c r="BA857" i="1"/>
  <c r="BB857" i="1" s="1"/>
  <c r="AT860" i="1"/>
  <c r="O858" i="1"/>
  <c r="P858" i="1"/>
  <c r="K859" i="1"/>
  <c r="L859" i="1" s="1"/>
  <c r="M859" i="1" s="1"/>
  <c r="N858" i="1"/>
  <c r="BG857" i="1" l="1"/>
  <c r="AT861" i="1"/>
  <c r="AY858" i="1"/>
  <c r="AZ858" i="1" s="1"/>
  <c r="BC858" i="1"/>
  <c r="BD858" i="1" s="1"/>
  <c r="BA858" i="1"/>
  <c r="BB858" i="1" s="1"/>
  <c r="AQ860" i="1"/>
  <c r="AX859" i="1"/>
  <c r="BE859" i="1" s="1"/>
  <c r="BF859" i="1" s="1"/>
  <c r="BE858" i="1"/>
  <c r="BF858" i="1" s="1"/>
  <c r="AW860" i="1"/>
  <c r="P859" i="1"/>
  <c r="O859" i="1"/>
  <c r="K860" i="1"/>
  <c r="L860" i="1" s="1"/>
  <c r="M860" i="1" s="1"/>
  <c r="N859" i="1"/>
  <c r="BG858" i="1" l="1"/>
  <c r="AW861" i="1"/>
  <c r="AY859" i="1"/>
  <c r="AZ859" i="1" s="1"/>
  <c r="BC859" i="1"/>
  <c r="BD859" i="1" s="1"/>
  <c r="BA859" i="1"/>
  <c r="BB859" i="1" s="1"/>
  <c r="AX860" i="1"/>
  <c r="BA860" i="1" s="1"/>
  <c r="BB860" i="1" s="1"/>
  <c r="AQ861" i="1"/>
  <c r="AT862" i="1"/>
  <c r="K861" i="1"/>
  <c r="L861" i="1" s="1"/>
  <c r="M861" i="1" s="1"/>
  <c r="P860" i="1"/>
  <c r="O860" i="1"/>
  <c r="N860" i="1"/>
  <c r="BG859" i="1" l="1"/>
  <c r="AT863" i="1"/>
  <c r="AY860" i="1"/>
  <c r="AZ860" i="1" s="1"/>
  <c r="BC860" i="1"/>
  <c r="BD860" i="1" s="1"/>
  <c r="BE860" i="1"/>
  <c r="BF860" i="1" s="1"/>
  <c r="AQ862" i="1"/>
  <c r="AX861" i="1"/>
  <c r="BE861" i="1" s="1"/>
  <c r="BF861" i="1" s="1"/>
  <c r="AW862" i="1"/>
  <c r="P861" i="1"/>
  <c r="O861" i="1"/>
  <c r="K862" i="1"/>
  <c r="L862" i="1" s="1"/>
  <c r="M862" i="1" s="1"/>
  <c r="N861" i="1"/>
  <c r="BG860" i="1" l="1"/>
  <c r="AW863" i="1"/>
  <c r="AQ863" i="1"/>
  <c r="AX862" i="1"/>
  <c r="BA862" i="1" s="1"/>
  <c r="BB862" i="1" s="1"/>
  <c r="AY861" i="1"/>
  <c r="AZ861" i="1" s="1"/>
  <c r="BC861" i="1"/>
  <c r="BD861" i="1" s="1"/>
  <c r="BA861" i="1"/>
  <c r="BB861" i="1" s="1"/>
  <c r="AT864" i="1"/>
  <c r="K863" i="1"/>
  <c r="L863" i="1" s="1"/>
  <c r="M863" i="1" s="1"/>
  <c r="P862" i="1"/>
  <c r="O862" i="1"/>
  <c r="N862" i="1"/>
  <c r="BG861" i="1" l="1"/>
  <c r="AT865" i="1"/>
  <c r="AY862" i="1"/>
  <c r="AZ862" i="1" s="1"/>
  <c r="BC862" i="1"/>
  <c r="BD862" i="1" s="1"/>
  <c r="AQ864" i="1"/>
  <c r="AX863" i="1"/>
  <c r="BA863" i="1" s="1"/>
  <c r="BB863" i="1" s="1"/>
  <c r="BE862" i="1"/>
  <c r="BF862" i="1" s="1"/>
  <c r="AW864" i="1"/>
  <c r="P863" i="1"/>
  <c r="O863" i="1"/>
  <c r="K864" i="1"/>
  <c r="L864" i="1" s="1"/>
  <c r="M864" i="1" s="1"/>
  <c r="N863" i="1"/>
  <c r="BG862" i="1" l="1"/>
  <c r="BE863" i="1"/>
  <c r="BF863" i="1" s="1"/>
  <c r="AW865" i="1"/>
  <c r="AX864" i="1"/>
  <c r="BE864" i="1" s="1"/>
  <c r="BF864" i="1" s="1"/>
  <c r="AQ865" i="1"/>
  <c r="AY863" i="1"/>
  <c r="AZ863" i="1" s="1"/>
  <c r="BC863" i="1"/>
  <c r="BD863" i="1" s="1"/>
  <c r="BG863" i="1" s="1"/>
  <c r="AT866" i="1"/>
  <c r="K865" i="1"/>
  <c r="L865" i="1" s="1"/>
  <c r="M865" i="1" s="1"/>
  <c r="P864" i="1"/>
  <c r="O864" i="1"/>
  <c r="N864" i="1"/>
  <c r="BA864" i="1" l="1"/>
  <c r="BB864" i="1" s="1"/>
  <c r="AX865" i="1"/>
  <c r="AQ866" i="1"/>
  <c r="AT867" i="1"/>
  <c r="AY864" i="1"/>
  <c r="AZ864" i="1" s="1"/>
  <c r="BC864" i="1"/>
  <c r="BD864" i="1" s="1"/>
  <c r="BE865" i="1"/>
  <c r="BF865" i="1" s="1"/>
  <c r="AW866" i="1"/>
  <c r="K866" i="1"/>
  <c r="L866" i="1" s="1"/>
  <c r="M866" i="1" s="1"/>
  <c r="P865" i="1"/>
  <c r="O865" i="1"/>
  <c r="N865" i="1"/>
  <c r="BG864" i="1" l="1"/>
  <c r="AW867" i="1"/>
  <c r="AQ867" i="1"/>
  <c r="AX866" i="1"/>
  <c r="AT868" i="1"/>
  <c r="AY865" i="1"/>
  <c r="AZ865" i="1" s="1"/>
  <c r="BC865" i="1"/>
  <c r="BD865" i="1" s="1"/>
  <c r="BA865" i="1"/>
  <c r="BB865" i="1" s="1"/>
  <c r="K867" i="1"/>
  <c r="L867" i="1" s="1"/>
  <c r="M867" i="1" s="1"/>
  <c r="O866" i="1"/>
  <c r="P866" i="1"/>
  <c r="N866" i="1"/>
  <c r="BG865" i="1" l="1"/>
  <c r="AY866" i="1"/>
  <c r="AZ866" i="1" s="1"/>
  <c r="BC866" i="1"/>
  <c r="BD866" i="1" s="1"/>
  <c r="BE866" i="1"/>
  <c r="BF866" i="1" s="1"/>
  <c r="AT869" i="1"/>
  <c r="BA866" i="1"/>
  <c r="BB866" i="1" s="1"/>
  <c r="BG866" i="1" s="1"/>
  <c r="AQ868" i="1"/>
  <c r="AX867" i="1"/>
  <c r="BE867" i="1" s="1"/>
  <c r="BF867" i="1" s="1"/>
  <c r="AW868" i="1"/>
  <c r="O867" i="1"/>
  <c r="P867" i="1"/>
  <c r="K868" i="1"/>
  <c r="L868" i="1" s="1"/>
  <c r="M868" i="1" s="1"/>
  <c r="N867" i="1"/>
  <c r="AW869" i="1" l="1"/>
  <c r="AX868" i="1"/>
  <c r="BA868" i="1" s="1"/>
  <c r="BB868" i="1" s="1"/>
  <c r="AQ869" i="1"/>
  <c r="AT870" i="1"/>
  <c r="AY867" i="1"/>
  <c r="AZ867" i="1" s="1"/>
  <c r="BC867" i="1"/>
  <c r="BD867" i="1" s="1"/>
  <c r="BA867" i="1"/>
  <c r="BB867" i="1" s="1"/>
  <c r="K869" i="1"/>
  <c r="L869" i="1" s="1"/>
  <c r="M869" i="1" s="1"/>
  <c r="P868" i="1"/>
  <c r="O868" i="1"/>
  <c r="N868" i="1"/>
  <c r="BG867" i="1" l="1"/>
  <c r="AT871" i="1"/>
  <c r="AW870" i="1"/>
  <c r="AQ870" i="1"/>
  <c r="AX869" i="1"/>
  <c r="BA869" i="1" s="1"/>
  <c r="BB869" i="1" s="1"/>
  <c r="AY868" i="1"/>
  <c r="AZ868" i="1" s="1"/>
  <c r="BC868" i="1"/>
  <c r="BD868" i="1" s="1"/>
  <c r="BE868" i="1"/>
  <c r="BF868" i="1" s="1"/>
  <c r="P869" i="1"/>
  <c r="O869" i="1"/>
  <c r="K870" i="1"/>
  <c r="L870" i="1" s="1"/>
  <c r="M870" i="1" s="1"/>
  <c r="N869" i="1"/>
  <c r="BG868" i="1" l="1"/>
  <c r="AQ871" i="1"/>
  <c r="AX870" i="1"/>
  <c r="BA870" i="1" s="1"/>
  <c r="BB870" i="1" s="1"/>
  <c r="AY869" i="1"/>
  <c r="AZ869" i="1" s="1"/>
  <c r="BC869" i="1"/>
  <c r="BD869" i="1" s="1"/>
  <c r="BE870" i="1"/>
  <c r="BF870" i="1" s="1"/>
  <c r="AW871" i="1"/>
  <c r="BE869" i="1"/>
  <c r="BF869" i="1" s="1"/>
  <c r="AT872" i="1"/>
  <c r="O870" i="1"/>
  <c r="P870" i="1"/>
  <c r="K871" i="1"/>
  <c r="L871" i="1" s="1"/>
  <c r="M871" i="1" s="1"/>
  <c r="N870" i="1"/>
  <c r="BG869" i="1" l="1"/>
  <c r="AT873" i="1"/>
  <c r="AW872" i="1"/>
  <c r="AY870" i="1"/>
  <c r="AZ870" i="1" s="1"/>
  <c r="BC870" i="1"/>
  <c r="BD870" i="1" s="1"/>
  <c r="BG870" i="1" s="1"/>
  <c r="AQ872" i="1"/>
  <c r="AX871" i="1"/>
  <c r="K872" i="1"/>
  <c r="L872" i="1" s="1"/>
  <c r="M872" i="1" s="1"/>
  <c r="O871" i="1"/>
  <c r="P871" i="1"/>
  <c r="N871" i="1"/>
  <c r="AY871" i="1" l="1"/>
  <c r="AZ871" i="1" s="1"/>
  <c r="BC871" i="1"/>
  <c r="BD871" i="1" s="1"/>
  <c r="BA871" i="1"/>
  <c r="BB871" i="1" s="1"/>
  <c r="AX872" i="1"/>
  <c r="BA872" i="1" s="1"/>
  <c r="BB872" i="1" s="1"/>
  <c r="AQ873" i="1"/>
  <c r="BE871" i="1"/>
  <c r="BF871" i="1" s="1"/>
  <c r="AW873" i="1"/>
  <c r="AT874" i="1"/>
  <c r="P872" i="1"/>
  <c r="O872" i="1"/>
  <c r="K873" i="1"/>
  <c r="L873" i="1" s="1"/>
  <c r="M873" i="1" s="1"/>
  <c r="N872" i="1"/>
  <c r="BE872" i="1" l="1"/>
  <c r="BF872" i="1" s="1"/>
  <c r="BG871" i="1"/>
  <c r="AW874" i="1"/>
  <c r="AQ874" i="1"/>
  <c r="AX873" i="1"/>
  <c r="AT875" i="1"/>
  <c r="AY872" i="1"/>
  <c r="AZ872" i="1" s="1"/>
  <c r="BC872" i="1"/>
  <c r="BD872" i="1" s="1"/>
  <c r="BG872" i="1" s="1"/>
  <c r="K874" i="1"/>
  <c r="L874" i="1" s="1"/>
  <c r="M874" i="1" s="1"/>
  <c r="P873" i="1"/>
  <c r="O873" i="1"/>
  <c r="N873" i="1"/>
  <c r="AY873" i="1" l="1"/>
  <c r="AZ873" i="1" s="1"/>
  <c r="BC873" i="1"/>
  <c r="BD873" i="1" s="1"/>
  <c r="AW875" i="1"/>
  <c r="AT876" i="1"/>
  <c r="AQ875" i="1"/>
  <c r="AX874" i="1"/>
  <c r="BA873" i="1"/>
  <c r="BB873" i="1" s="1"/>
  <c r="BE873" i="1"/>
  <c r="BF873" i="1" s="1"/>
  <c r="P874" i="1"/>
  <c r="O874" i="1"/>
  <c r="K875" i="1"/>
  <c r="L875" i="1" s="1"/>
  <c r="M875" i="1" s="1"/>
  <c r="N874" i="1"/>
  <c r="BG873" i="1" l="1"/>
  <c r="AQ876" i="1"/>
  <c r="AX875" i="1"/>
  <c r="AY874" i="1"/>
  <c r="AZ874" i="1" s="1"/>
  <c r="BC874" i="1"/>
  <c r="BD874" i="1" s="1"/>
  <c r="BA874" i="1"/>
  <c r="BB874" i="1" s="1"/>
  <c r="AT877" i="1"/>
  <c r="BE874" i="1"/>
  <c r="BF874" i="1" s="1"/>
  <c r="AW876" i="1"/>
  <c r="BE875" i="1"/>
  <c r="BF875" i="1" s="1"/>
  <c r="P875" i="1"/>
  <c r="O875" i="1"/>
  <c r="K876" i="1"/>
  <c r="L876" i="1" s="1"/>
  <c r="M876" i="1" s="1"/>
  <c r="N875" i="1"/>
  <c r="BG874" i="1" l="1"/>
  <c r="AW877" i="1"/>
  <c r="AT878" i="1"/>
  <c r="AY875" i="1"/>
  <c r="AZ875" i="1" s="1"/>
  <c r="BC875" i="1"/>
  <c r="BD875" i="1" s="1"/>
  <c r="AX876" i="1"/>
  <c r="BE876" i="1" s="1"/>
  <c r="BF876" i="1" s="1"/>
  <c r="AQ877" i="1"/>
  <c r="BA875" i="1"/>
  <c r="BB875" i="1" s="1"/>
  <c r="P876" i="1"/>
  <c r="O876" i="1"/>
  <c r="K877" i="1"/>
  <c r="L877" i="1" s="1"/>
  <c r="M877" i="1" s="1"/>
  <c r="N876" i="1"/>
  <c r="BG875" i="1" l="1"/>
  <c r="BA876" i="1"/>
  <c r="BB876" i="1" s="1"/>
  <c r="AQ878" i="1"/>
  <c r="AX877" i="1"/>
  <c r="AT879" i="1"/>
  <c r="AY876" i="1"/>
  <c r="AZ876" i="1" s="1"/>
  <c r="BC876" i="1"/>
  <c r="BD876" i="1" s="1"/>
  <c r="BE877" i="1"/>
  <c r="BF877" i="1" s="1"/>
  <c r="AW878" i="1"/>
  <c r="K878" i="1"/>
  <c r="L878" i="1" s="1"/>
  <c r="M878" i="1" s="1"/>
  <c r="P877" i="1"/>
  <c r="O877" i="1"/>
  <c r="N877" i="1"/>
  <c r="BG876" i="1" l="1"/>
  <c r="AW879" i="1"/>
  <c r="AT880" i="1"/>
  <c r="AQ879" i="1"/>
  <c r="AX878" i="1"/>
  <c r="AY877" i="1"/>
  <c r="AZ877" i="1" s="1"/>
  <c r="BC877" i="1"/>
  <c r="BD877" i="1" s="1"/>
  <c r="BA877" i="1"/>
  <c r="BB877" i="1" s="1"/>
  <c r="K879" i="1"/>
  <c r="L879" i="1" s="1"/>
  <c r="M879" i="1" s="1"/>
  <c r="P878" i="1"/>
  <c r="O878" i="1"/>
  <c r="N878" i="1"/>
  <c r="BG877" i="1" l="1"/>
  <c r="AY878" i="1"/>
  <c r="AZ878" i="1" s="1"/>
  <c r="BC878" i="1"/>
  <c r="BD878" i="1" s="1"/>
  <c r="AQ880" i="1"/>
  <c r="AX879" i="1"/>
  <c r="BA878" i="1"/>
  <c r="BB878" i="1" s="1"/>
  <c r="AT881" i="1"/>
  <c r="BE878" i="1"/>
  <c r="BF878" i="1" s="1"/>
  <c r="AW880" i="1"/>
  <c r="BE879" i="1"/>
  <c r="BF879" i="1" s="1"/>
  <c r="K880" i="1"/>
  <c r="L880" i="1" s="1"/>
  <c r="M880" i="1" s="1"/>
  <c r="P879" i="1"/>
  <c r="O879" i="1"/>
  <c r="N879" i="1"/>
  <c r="BG878" i="1" l="1"/>
  <c r="AW881" i="1"/>
  <c r="AY879" i="1"/>
  <c r="AZ879" i="1" s="1"/>
  <c r="BC879" i="1"/>
  <c r="BD879" i="1" s="1"/>
  <c r="AT882" i="1"/>
  <c r="AX880" i="1"/>
  <c r="BA880" i="1" s="1"/>
  <c r="BB880" i="1" s="1"/>
  <c r="AQ881" i="1"/>
  <c r="BA879" i="1"/>
  <c r="BB879" i="1" s="1"/>
  <c r="BG879" i="1" s="1"/>
  <c r="K881" i="1"/>
  <c r="L881" i="1" s="1"/>
  <c r="M881" i="1" s="1"/>
  <c r="P880" i="1"/>
  <c r="O880" i="1"/>
  <c r="N880" i="1"/>
  <c r="AY880" i="1" l="1"/>
  <c r="AZ880" i="1" s="1"/>
  <c r="BC880" i="1"/>
  <c r="BD880" i="1" s="1"/>
  <c r="AT883" i="1"/>
  <c r="AX881" i="1"/>
  <c r="BA881" i="1" s="1"/>
  <c r="BB881" i="1" s="1"/>
  <c r="AQ882" i="1"/>
  <c r="BE880" i="1"/>
  <c r="BF880" i="1" s="1"/>
  <c r="AW882" i="1"/>
  <c r="K882" i="1"/>
  <c r="L882" i="1" s="1"/>
  <c r="M882" i="1" s="1"/>
  <c r="P881" i="1"/>
  <c r="O881" i="1"/>
  <c r="N881" i="1"/>
  <c r="BE881" i="1" l="1"/>
  <c r="BF881" i="1" s="1"/>
  <c r="BG880" i="1"/>
  <c r="AQ883" i="1"/>
  <c r="AX882" i="1"/>
  <c r="BE882" i="1" s="1"/>
  <c r="BF882" i="1" s="1"/>
  <c r="AW883" i="1"/>
  <c r="AY881" i="1"/>
  <c r="AZ881" i="1" s="1"/>
  <c r="BC881" i="1"/>
  <c r="BD881" i="1" s="1"/>
  <c r="BG881" i="1" s="1"/>
  <c r="AT884" i="1"/>
  <c r="P882" i="1"/>
  <c r="O882" i="1"/>
  <c r="K883" i="1"/>
  <c r="N882" i="1"/>
  <c r="AT885" i="1" l="1"/>
  <c r="AW884" i="1"/>
  <c r="AY882" i="1"/>
  <c r="AZ882" i="1" s="1"/>
  <c r="BC882" i="1"/>
  <c r="BD882" i="1" s="1"/>
  <c r="BA882" i="1"/>
  <c r="BB882" i="1" s="1"/>
  <c r="BG882" i="1" s="1"/>
  <c r="AQ884" i="1"/>
  <c r="AX883" i="1"/>
  <c r="N883" i="1"/>
  <c r="L883" i="1"/>
  <c r="M883" i="1" s="1"/>
  <c r="K884" i="1"/>
  <c r="L884" i="1" s="1"/>
  <c r="M884" i="1" s="1"/>
  <c r="P883" i="1"/>
  <c r="O883" i="1"/>
  <c r="AX884" i="1" l="1"/>
  <c r="BA884" i="1" s="1"/>
  <c r="BB884" i="1" s="1"/>
  <c r="AQ885" i="1"/>
  <c r="AW885" i="1"/>
  <c r="AY883" i="1"/>
  <c r="AZ883" i="1" s="1"/>
  <c r="BC883" i="1"/>
  <c r="BD883" i="1" s="1"/>
  <c r="BA883" i="1"/>
  <c r="BB883" i="1" s="1"/>
  <c r="BE883" i="1"/>
  <c r="BF883" i="1" s="1"/>
  <c r="AT886" i="1"/>
  <c r="P884" i="1"/>
  <c r="O884" i="1"/>
  <c r="K885" i="1"/>
  <c r="L885" i="1" s="1"/>
  <c r="M885" i="1" s="1"/>
  <c r="N884" i="1"/>
  <c r="BG883" i="1" l="1"/>
  <c r="BE884" i="1"/>
  <c r="BF884" i="1" s="1"/>
  <c r="AT887" i="1"/>
  <c r="AW886" i="1"/>
  <c r="AQ886" i="1"/>
  <c r="AX885" i="1"/>
  <c r="AY884" i="1"/>
  <c r="AZ884" i="1" s="1"/>
  <c r="BC884" i="1"/>
  <c r="BD884" i="1" s="1"/>
  <c r="BG884" i="1" s="1"/>
  <c r="P885" i="1"/>
  <c r="O885" i="1"/>
  <c r="K886" i="1"/>
  <c r="L886" i="1" s="1"/>
  <c r="M886" i="1" s="1"/>
  <c r="N885" i="1"/>
  <c r="AQ887" i="1" l="1"/>
  <c r="AX886" i="1"/>
  <c r="BA886" i="1" s="1"/>
  <c r="BB886" i="1" s="1"/>
  <c r="AW887" i="1"/>
  <c r="AY885" i="1"/>
  <c r="AZ885" i="1" s="1"/>
  <c r="BC885" i="1"/>
  <c r="BD885" i="1" s="1"/>
  <c r="BA885" i="1"/>
  <c r="BB885" i="1" s="1"/>
  <c r="BE885" i="1"/>
  <c r="BF885" i="1" s="1"/>
  <c r="AT888" i="1"/>
  <c r="O886" i="1"/>
  <c r="P886" i="1"/>
  <c r="K887" i="1"/>
  <c r="L887" i="1" s="1"/>
  <c r="M887" i="1" s="1"/>
  <c r="N886" i="1"/>
  <c r="BG885" i="1" l="1"/>
  <c r="BE886" i="1"/>
  <c r="BF886" i="1" s="1"/>
  <c r="AT889" i="1"/>
  <c r="AW888" i="1"/>
  <c r="AY886" i="1"/>
  <c r="AZ886" i="1" s="1"/>
  <c r="BC886" i="1"/>
  <c r="BD886" i="1" s="1"/>
  <c r="BG886" i="1" s="1"/>
  <c r="AQ888" i="1"/>
  <c r="AX887" i="1"/>
  <c r="O887" i="1"/>
  <c r="P887" i="1"/>
  <c r="K888" i="1"/>
  <c r="L888" i="1" s="1"/>
  <c r="M888" i="1" s="1"/>
  <c r="N887" i="1"/>
  <c r="AY887" i="1" l="1"/>
  <c r="AZ887" i="1" s="1"/>
  <c r="BC887" i="1"/>
  <c r="BD887" i="1" s="1"/>
  <c r="AT890" i="1"/>
  <c r="AX888" i="1"/>
  <c r="BA888" i="1" s="1"/>
  <c r="BB888" i="1" s="1"/>
  <c r="AQ889" i="1"/>
  <c r="BA887" i="1"/>
  <c r="BB887" i="1" s="1"/>
  <c r="BE887" i="1"/>
  <c r="BF887" i="1" s="1"/>
  <c r="AW889" i="1"/>
  <c r="BE888" i="1"/>
  <c r="BF888" i="1" s="1"/>
  <c r="K889" i="1"/>
  <c r="L889" i="1" s="1"/>
  <c r="M889" i="1" s="1"/>
  <c r="P888" i="1"/>
  <c r="O888" i="1"/>
  <c r="N888" i="1"/>
  <c r="BG887" i="1" l="1"/>
  <c r="AW890" i="1"/>
  <c r="AQ890" i="1"/>
  <c r="AX889" i="1"/>
  <c r="AY888" i="1"/>
  <c r="AZ888" i="1" s="1"/>
  <c r="BC888" i="1"/>
  <c r="BD888" i="1" s="1"/>
  <c r="BG888" i="1" s="1"/>
  <c r="AT891" i="1"/>
  <c r="K890" i="1"/>
  <c r="L890" i="1" s="1"/>
  <c r="M890" i="1" s="1"/>
  <c r="P889" i="1"/>
  <c r="O889" i="1"/>
  <c r="N889" i="1"/>
  <c r="AT892" i="1" l="1"/>
  <c r="AY889" i="1"/>
  <c r="AZ889" i="1" s="1"/>
  <c r="BC889" i="1"/>
  <c r="BD889" i="1" s="1"/>
  <c r="AW891" i="1"/>
  <c r="AQ891" i="1"/>
  <c r="AX890" i="1"/>
  <c r="BA889" i="1"/>
  <c r="BB889" i="1" s="1"/>
  <c r="BE889" i="1"/>
  <c r="BF889" i="1" s="1"/>
  <c r="P890" i="1"/>
  <c r="O890" i="1"/>
  <c r="K891" i="1"/>
  <c r="L891" i="1" s="1"/>
  <c r="M891" i="1" s="1"/>
  <c r="N890" i="1"/>
  <c r="BG889" i="1" l="1"/>
  <c r="AY890" i="1"/>
  <c r="AZ890" i="1" s="1"/>
  <c r="BC890" i="1"/>
  <c r="BD890" i="1" s="1"/>
  <c r="AQ892" i="1"/>
  <c r="AX891" i="1"/>
  <c r="BE891" i="1" s="1"/>
  <c r="BF891" i="1" s="1"/>
  <c r="AW892" i="1"/>
  <c r="BA890" i="1"/>
  <c r="BB890" i="1" s="1"/>
  <c r="BE890" i="1"/>
  <c r="BF890" i="1" s="1"/>
  <c r="AT893" i="1"/>
  <c r="K892" i="1"/>
  <c r="L892" i="1" s="1"/>
  <c r="M892" i="1" s="1"/>
  <c r="P891" i="1"/>
  <c r="O891" i="1"/>
  <c r="N891" i="1"/>
  <c r="BG890" i="1" l="1"/>
  <c r="AT894" i="1"/>
  <c r="AW893" i="1"/>
  <c r="AX892" i="1"/>
  <c r="BE892" i="1" s="1"/>
  <c r="BF892" i="1" s="1"/>
  <c r="AQ893" i="1"/>
  <c r="AY891" i="1"/>
  <c r="AZ891" i="1" s="1"/>
  <c r="BC891" i="1"/>
  <c r="BD891" i="1" s="1"/>
  <c r="BA891" i="1"/>
  <c r="BB891" i="1" s="1"/>
  <c r="P892" i="1"/>
  <c r="O892" i="1"/>
  <c r="K893" i="1"/>
  <c r="L893" i="1" s="1"/>
  <c r="M893" i="1" s="1"/>
  <c r="N892" i="1"/>
  <c r="BG891" i="1" l="1"/>
  <c r="BA892" i="1"/>
  <c r="BB892" i="1" s="1"/>
  <c r="AQ894" i="1"/>
  <c r="AX893" i="1"/>
  <c r="BE893" i="1" s="1"/>
  <c r="BF893" i="1" s="1"/>
  <c r="AT895" i="1"/>
  <c r="AY892" i="1"/>
  <c r="AZ892" i="1" s="1"/>
  <c r="BC892" i="1"/>
  <c r="BD892" i="1" s="1"/>
  <c r="AW894" i="1"/>
  <c r="K894" i="1"/>
  <c r="L894" i="1" s="1"/>
  <c r="M894" i="1" s="1"/>
  <c r="P893" i="1"/>
  <c r="O893" i="1"/>
  <c r="N893" i="1"/>
  <c r="BG892" i="1" l="1"/>
  <c r="AY893" i="1"/>
  <c r="AZ893" i="1" s="1"/>
  <c r="BC893" i="1"/>
  <c r="BD893" i="1" s="1"/>
  <c r="AW895" i="1"/>
  <c r="AT896" i="1"/>
  <c r="AQ895" i="1"/>
  <c r="AX894" i="1"/>
  <c r="BA893" i="1"/>
  <c r="BB893" i="1" s="1"/>
  <c r="O894" i="1"/>
  <c r="P894" i="1"/>
  <c r="K895" i="1"/>
  <c r="L895" i="1" s="1"/>
  <c r="M895" i="1" s="1"/>
  <c r="N894" i="1"/>
  <c r="BG893" i="1" l="1"/>
  <c r="AY894" i="1"/>
  <c r="AZ894" i="1" s="1"/>
  <c r="BC894" i="1"/>
  <c r="BD894" i="1" s="1"/>
  <c r="BA894" i="1"/>
  <c r="BB894" i="1" s="1"/>
  <c r="AT897" i="1"/>
  <c r="BE894" i="1"/>
  <c r="BF894" i="1" s="1"/>
  <c r="AQ896" i="1"/>
  <c r="AX895" i="1"/>
  <c r="BE895" i="1" s="1"/>
  <c r="BF895" i="1" s="1"/>
  <c r="AW896" i="1"/>
  <c r="K896" i="1"/>
  <c r="L896" i="1" s="1"/>
  <c r="M896" i="1" s="1"/>
  <c r="O895" i="1"/>
  <c r="P895" i="1"/>
  <c r="N895" i="1"/>
  <c r="BG894" i="1" l="1"/>
  <c r="AY895" i="1"/>
  <c r="AZ895" i="1" s="1"/>
  <c r="BC895" i="1"/>
  <c r="BD895" i="1" s="1"/>
  <c r="BA895" i="1"/>
  <c r="BB895" i="1" s="1"/>
  <c r="BG895" i="1" s="1"/>
  <c r="AW897" i="1"/>
  <c r="AX896" i="1"/>
  <c r="BA896" i="1" s="1"/>
  <c r="BB896" i="1" s="1"/>
  <c r="AQ897" i="1"/>
  <c r="AT898" i="1"/>
  <c r="K897" i="1"/>
  <c r="L897" i="1" s="1"/>
  <c r="M897" i="1" s="1"/>
  <c r="P896" i="1"/>
  <c r="O896" i="1"/>
  <c r="N896" i="1"/>
  <c r="AT899" i="1" l="1"/>
  <c r="AY896" i="1"/>
  <c r="AZ896" i="1" s="1"/>
  <c r="BC896" i="1"/>
  <c r="BD896" i="1" s="1"/>
  <c r="AX897" i="1"/>
  <c r="BE897" i="1" s="1"/>
  <c r="BF897" i="1" s="1"/>
  <c r="AQ898" i="1"/>
  <c r="BE896" i="1"/>
  <c r="BF896" i="1" s="1"/>
  <c r="AW898" i="1"/>
  <c r="K898" i="1"/>
  <c r="L898" i="1" s="1"/>
  <c r="M898" i="1" s="1"/>
  <c r="P897" i="1"/>
  <c r="O897" i="1"/>
  <c r="N897" i="1"/>
  <c r="BG896" i="1" l="1"/>
  <c r="AW899" i="1"/>
  <c r="AY897" i="1"/>
  <c r="AZ897" i="1" s="1"/>
  <c r="BC897" i="1"/>
  <c r="BD897" i="1" s="1"/>
  <c r="AQ899" i="1"/>
  <c r="AX898" i="1"/>
  <c r="BA897" i="1"/>
  <c r="BB897" i="1" s="1"/>
  <c r="BG897" i="1" s="1"/>
  <c r="AT900" i="1"/>
  <c r="P898" i="1"/>
  <c r="O898" i="1"/>
  <c r="K899" i="1"/>
  <c r="L899" i="1" s="1"/>
  <c r="M899" i="1" s="1"/>
  <c r="N898" i="1"/>
  <c r="AY898" i="1" l="1"/>
  <c r="AZ898" i="1" s="1"/>
  <c r="BC898" i="1"/>
  <c r="BD898" i="1" s="1"/>
  <c r="AQ900" i="1"/>
  <c r="AX899" i="1"/>
  <c r="BE898" i="1"/>
  <c r="BF898" i="1" s="1"/>
  <c r="AT901" i="1"/>
  <c r="BA898" i="1"/>
  <c r="BB898" i="1" s="1"/>
  <c r="AW900" i="1"/>
  <c r="BE899" i="1"/>
  <c r="BF899" i="1" s="1"/>
  <c r="P899" i="1"/>
  <c r="O899" i="1"/>
  <c r="K900" i="1"/>
  <c r="L900" i="1" s="1"/>
  <c r="M900" i="1" s="1"/>
  <c r="N899" i="1"/>
  <c r="BG898" i="1" l="1"/>
  <c r="AY899" i="1"/>
  <c r="AZ899" i="1" s="1"/>
  <c r="BC899" i="1"/>
  <c r="BD899" i="1" s="1"/>
  <c r="BA899" i="1"/>
  <c r="BB899" i="1" s="1"/>
  <c r="AW901" i="1"/>
  <c r="AT902" i="1"/>
  <c r="AX900" i="1"/>
  <c r="AQ901" i="1"/>
  <c r="K901" i="1"/>
  <c r="L901" i="1" s="1"/>
  <c r="M901" i="1" s="1"/>
  <c r="P900" i="1"/>
  <c r="O900" i="1"/>
  <c r="N900" i="1"/>
  <c r="BG899" i="1" l="1"/>
  <c r="AY900" i="1"/>
  <c r="AZ900" i="1" s="1"/>
  <c r="BC900" i="1"/>
  <c r="BD900" i="1" s="1"/>
  <c r="AT903" i="1"/>
  <c r="BA900" i="1"/>
  <c r="BB900" i="1" s="1"/>
  <c r="BE900" i="1"/>
  <c r="BF900" i="1" s="1"/>
  <c r="AQ902" i="1"/>
  <c r="AX901" i="1"/>
  <c r="BA901" i="1" s="1"/>
  <c r="BB901" i="1" s="1"/>
  <c r="AW902" i="1"/>
  <c r="K902" i="1"/>
  <c r="L902" i="1" s="1"/>
  <c r="M902" i="1" s="1"/>
  <c r="P901" i="1"/>
  <c r="O901" i="1"/>
  <c r="N901" i="1"/>
  <c r="BG900" i="1" l="1"/>
  <c r="AW903" i="1"/>
  <c r="BE901" i="1"/>
  <c r="BF901" i="1" s="1"/>
  <c r="AY901" i="1"/>
  <c r="AZ901" i="1" s="1"/>
  <c r="BC901" i="1"/>
  <c r="BD901" i="1" s="1"/>
  <c r="BG901" i="1" s="1"/>
  <c r="AQ903" i="1"/>
  <c r="AX902" i="1"/>
  <c r="AT904" i="1"/>
  <c r="O902" i="1"/>
  <c r="P902" i="1"/>
  <c r="K903" i="1"/>
  <c r="L903" i="1" s="1"/>
  <c r="M903" i="1" s="1"/>
  <c r="N902" i="1"/>
  <c r="AT905" i="1" l="1"/>
  <c r="AY902" i="1"/>
  <c r="AZ902" i="1" s="1"/>
  <c r="BC902" i="1"/>
  <c r="BD902" i="1" s="1"/>
  <c r="BA902" i="1"/>
  <c r="BB902" i="1" s="1"/>
  <c r="AW904" i="1"/>
  <c r="AQ904" i="1"/>
  <c r="AX903" i="1"/>
  <c r="BE902" i="1"/>
  <c r="BF902" i="1" s="1"/>
  <c r="K904" i="1"/>
  <c r="L904" i="1" s="1"/>
  <c r="M904" i="1" s="1"/>
  <c r="O903" i="1"/>
  <c r="P903" i="1"/>
  <c r="N903" i="1"/>
  <c r="BG902" i="1" l="1"/>
  <c r="AY903" i="1"/>
  <c r="AZ903" i="1" s="1"/>
  <c r="BC903" i="1"/>
  <c r="BD903" i="1" s="1"/>
  <c r="AQ905" i="1"/>
  <c r="AX904" i="1"/>
  <c r="BE904" i="1" s="1"/>
  <c r="BF904" i="1" s="1"/>
  <c r="BA903" i="1"/>
  <c r="BB903" i="1" s="1"/>
  <c r="BE903" i="1"/>
  <c r="BF903" i="1" s="1"/>
  <c r="AW905" i="1"/>
  <c r="AT906" i="1"/>
  <c r="P904" i="1"/>
  <c r="O904" i="1"/>
  <c r="K905" i="1"/>
  <c r="L905" i="1" s="1"/>
  <c r="M905" i="1" s="1"/>
  <c r="N904" i="1"/>
  <c r="BG903" i="1" l="1"/>
  <c r="AT907" i="1"/>
  <c r="AW906" i="1"/>
  <c r="AY904" i="1"/>
  <c r="AZ904" i="1" s="1"/>
  <c r="BC904" i="1"/>
  <c r="BD904" i="1" s="1"/>
  <c r="AX905" i="1"/>
  <c r="BA905" i="1" s="1"/>
  <c r="BB905" i="1" s="1"/>
  <c r="AQ906" i="1"/>
  <c r="BA904" i="1"/>
  <c r="BB904" i="1" s="1"/>
  <c r="BG904" i="1" s="1"/>
  <c r="K906" i="1"/>
  <c r="L906" i="1" s="1"/>
  <c r="M906" i="1" s="1"/>
  <c r="P905" i="1"/>
  <c r="O905" i="1"/>
  <c r="N905" i="1"/>
  <c r="AQ907" i="1" l="1"/>
  <c r="AX906" i="1"/>
  <c r="BE906" i="1" s="1"/>
  <c r="BF906" i="1" s="1"/>
  <c r="AW907" i="1"/>
  <c r="AY905" i="1"/>
  <c r="AZ905" i="1" s="1"/>
  <c r="BC905" i="1"/>
  <c r="BD905" i="1" s="1"/>
  <c r="BE905" i="1"/>
  <c r="BF905" i="1" s="1"/>
  <c r="AT908" i="1"/>
  <c r="K907" i="1"/>
  <c r="L907" i="1" s="1"/>
  <c r="M907" i="1" s="1"/>
  <c r="P906" i="1"/>
  <c r="O906" i="1"/>
  <c r="N906" i="1"/>
  <c r="BG905" i="1" l="1"/>
  <c r="AT909" i="1"/>
  <c r="AW908" i="1"/>
  <c r="AY906" i="1"/>
  <c r="AZ906" i="1" s="1"/>
  <c r="BC906" i="1"/>
  <c r="BD906" i="1" s="1"/>
  <c r="AQ908" i="1"/>
  <c r="AX907" i="1"/>
  <c r="BA907" i="1" s="1"/>
  <c r="BB907" i="1" s="1"/>
  <c r="BA906" i="1"/>
  <c r="BB906" i="1" s="1"/>
  <c r="BG906" i="1" s="1"/>
  <c r="K908" i="1"/>
  <c r="L908" i="1" s="1"/>
  <c r="M908" i="1" s="1"/>
  <c r="P907" i="1"/>
  <c r="O907" i="1"/>
  <c r="N907" i="1"/>
  <c r="AY907" i="1" l="1"/>
  <c r="AZ907" i="1" s="1"/>
  <c r="BC907" i="1"/>
  <c r="BD907" i="1" s="1"/>
  <c r="AQ909" i="1"/>
  <c r="AX908" i="1"/>
  <c r="BE908" i="1" s="1"/>
  <c r="BF908" i="1" s="1"/>
  <c r="BE907" i="1"/>
  <c r="BF907" i="1" s="1"/>
  <c r="AW909" i="1"/>
  <c r="AT910" i="1"/>
  <c r="K909" i="1"/>
  <c r="L909" i="1" s="1"/>
  <c r="M909" i="1" s="1"/>
  <c r="P908" i="1"/>
  <c r="O908" i="1"/>
  <c r="N908" i="1"/>
  <c r="BG907" i="1" l="1"/>
  <c r="AT911" i="1"/>
  <c r="AW910" i="1"/>
  <c r="AY908" i="1"/>
  <c r="AZ908" i="1" s="1"/>
  <c r="BC908" i="1"/>
  <c r="BD908" i="1" s="1"/>
  <c r="BA908" i="1"/>
  <c r="BB908" i="1" s="1"/>
  <c r="BG908" i="1" s="1"/>
  <c r="AQ910" i="1"/>
  <c r="AX909" i="1"/>
  <c r="P909" i="1"/>
  <c r="O909" i="1"/>
  <c r="K910" i="1"/>
  <c r="L910" i="1" s="1"/>
  <c r="M910" i="1" s="1"/>
  <c r="N909" i="1"/>
  <c r="AY909" i="1" l="1"/>
  <c r="AZ909" i="1" s="1"/>
  <c r="BC909" i="1"/>
  <c r="BD909" i="1" s="1"/>
  <c r="BA909" i="1"/>
  <c r="BB909" i="1" s="1"/>
  <c r="AW911" i="1"/>
  <c r="AQ911" i="1"/>
  <c r="AX910" i="1"/>
  <c r="BE909" i="1"/>
  <c r="BF909" i="1" s="1"/>
  <c r="AT912" i="1"/>
  <c r="K911" i="1"/>
  <c r="L911" i="1" s="1"/>
  <c r="M911" i="1" s="1"/>
  <c r="P910" i="1"/>
  <c r="O910" i="1"/>
  <c r="N910" i="1"/>
  <c r="BG909" i="1" l="1"/>
  <c r="AT913" i="1"/>
  <c r="AY910" i="1"/>
  <c r="AZ910" i="1" s="1"/>
  <c r="BC910" i="1"/>
  <c r="BD910" i="1" s="1"/>
  <c r="AX911" i="1"/>
  <c r="BE911" i="1" s="1"/>
  <c r="BF911" i="1" s="1"/>
  <c r="AQ912" i="1"/>
  <c r="BE910" i="1"/>
  <c r="BF910" i="1" s="1"/>
  <c r="BA910" i="1"/>
  <c r="BB910" i="1" s="1"/>
  <c r="AW912" i="1"/>
  <c r="P911" i="1"/>
  <c r="O911" i="1"/>
  <c r="K912" i="1"/>
  <c r="L912" i="1" s="1"/>
  <c r="M912" i="1" s="1"/>
  <c r="N911" i="1"/>
  <c r="BG910" i="1" l="1"/>
  <c r="AW913" i="1"/>
  <c r="AY911" i="1"/>
  <c r="AZ911" i="1" s="1"/>
  <c r="BC911" i="1"/>
  <c r="BD911" i="1" s="1"/>
  <c r="BA911" i="1"/>
  <c r="BB911" i="1" s="1"/>
  <c r="BG911" i="1" s="1"/>
  <c r="AQ913" i="1"/>
  <c r="AX912" i="1"/>
  <c r="AT914" i="1"/>
  <c r="K913" i="1"/>
  <c r="L913" i="1" s="1"/>
  <c r="M913" i="1" s="1"/>
  <c r="P912" i="1"/>
  <c r="O912" i="1"/>
  <c r="N912" i="1"/>
  <c r="AY912" i="1" l="1"/>
  <c r="AZ912" i="1" s="1"/>
  <c r="BC912" i="1"/>
  <c r="BD912" i="1" s="1"/>
  <c r="AT915" i="1"/>
  <c r="AX913" i="1"/>
  <c r="BA913" i="1" s="1"/>
  <c r="BB913" i="1" s="1"/>
  <c r="AQ914" i="1"/>
  <c r="BA912" i="1"/>
  <c r="BB912" i="1" s="1"/>
  <c r="AW914" i="1"/>
  <c r="BE912" i="1"/>
  <c r="BF912" i="1" s="1"/>
  <c r="P913" i="1"/>
  <c r="O913" i="1"/>
  <c r="K914" i="1"/>
  <c r="L914" i="1" s="1"/>
  <c r="M914" i="1" s="1"/>
  <c r="N913" i="1"/>
  <c r="BE913" i="1" l="1"/>
  <c r="BF913" i="1" s="1"/>
  <c r="BG912" i="1"/>
  <c r="AW915" i="1"/>
  <c r="AQ915" i="1"/>
  <c r="AX914" i="1"/>
  <c r="BA914" i="1" s="1"/>
  <c r="BB914" i="1" s="1"/>
  <c r="AY913" i="1"/>
  <c r="AZ913" i="1" s="1"/>
  <c r="BC913" i="1"/>
  <c r="BD913" i="1" s="1"/>
  <c r="BG913" i="1" s="1"/>
  <c r="AT916" i="1"/>
  <c r="P914" i="1"/>
  <c r="O914" i="1"/>
  <c r="K915" i="1"/>
  <c r="L915" i="1" s="1"/>
  <c r="M915" i="1" s="1"/>
  <c r="N914" i="1"/>
  <c r="AW916" i="1" l="1"/>
  <c r="AT917" i="1"/>
  <c r="AY914" i="1"/>
  <c r="AZ914" i="1" s="1"/>
  <c r="BC914" i="1"/>
  <c r="BD914" i="1" s="1"/>
  <c r="AQ916" i="1"/>
  <c r="AX915" i="1"/>
  <c r="BE915" i="1" s="1"/>
  <c r="BF915" i="1" s="1"/>
  <c r="BE914" i="1"/>
  <c r="BF914" i="1" s="1"/>
  <c r="P915" i="1"/>
  <c r="O915" i="1"/>
  <c r="K916" i="1"/>
  <c r="L916" i="1" s="1"/>
  <c r="M916" i="1" s="1"/>
  <c r="N915" i="1"/>
  <c r="BG914" i="1" l="1"/>
  <c r="AY915" i="1"/>
  <c r="AZ915" i="1" s="1"/>
  <c r="BC915" i="1"/>
  <c r="BD915" i="1" s="1"/>
  <c r="AX916" i="1"/>
  <c r="BA916" i="1" s="1"/>
  <c r="BB916" i="1" s="1"/>
  <c r="AQ917" i="1"/>
  <c r="BA915" i="1"/>
  <c r="BB915" i="1" s="1"/>
  <c r="BG915" i="1" s="1"/>
  <c r="AT918" i="1"/>
  <c r="AW917" i="1"/>
  <c r="BE916" i="1"/>
  <c r="BF916" i="1" s="1"/>
  <c r="K917" i="1"/>
  <c r="L917" i="1" s="1"/>
  <c r="M917" i="1" s="1"/>
  <c r="P916" i="1"/>
  <c r="O916" i="1"/>
  <c r="N916" i="1"/>
  <c r="AW918" i="1" l="1"/>
  <c r="AT919" i="1"/>
  <c r="AQ918" i="1"/>
  <c r="AX917" i="1"/>
  <c r="BA917" i="1" s="1"/>
  <c r="BB917" i="1" s="1"/>
  <c r="AY916" i="1"/>
  <c r="AZ916" i="1" s="1"/>
  <c r="BC916" i="1"/>
  <c r="BD916" i="1" s="1"/>
  <c r="BG916" i="1" s="1"/>
  <c r="K918" i="1"/>
  <c r="L918" i="1" s="1"/>
  <c r="M918" i="1" s="1"/>
  <c r="P917" i="1"/>
  <c r="O917" i="1"/>
  <c r="N917" i="1"/>
  <c r="AQ919" i="1" l="1"/>
  <c r="AX918" i="1"/>
  <c r="AY917" i="1"/>
  <c r="AZ917" i="1" s="1"/>
  <c r="BC917" i="1"/>
  <c r="BD917" i="1" s="1"/>
  <c r="AT920" i="1"/>
  <c r="BE918" i="1"/>
  <c r="BF918" i="1" s="1"/>
  <c r="AW919" i="1"/>
  <c r="BE917" i="1"/>
  <c r="BF917" i="1" s="1"/>
  <c r="P918" i="1"/>
  <c r="O918" i="1"/>
  <c r="K919" i="1"/>
  <c r="L919" i="1" s="1"/>
  <c r="M919" i="1" s="1"/>
  <c r="N918" i="1"/>
  <c r="BG917" i="1" l="1"/>
  <c r="AW920" i="1"/>
  <c r="AX919" i="1"/>
  <c r="BA919" i="1" s="1"/>
  <c r="BB919" i="1" s="1"/>
  <c r="AQ920" i="1"/>
  <c r="AT921" i="1"/>
  <c r="AY918" i="1"/>
  <c r="AZ918" i="1" s="1"/>
  <c r="BC918" i="1"/>
  <c r="BD918" i="1" s="1"/>
  <c r="BA918" i="1"/>
  <c r="BB918" i="1" s="1"/>
  <c r="BG918" i="1" s="1"/>
  <c r="K920" i="1"/>
  <c r="L920" i="1" s="1"/>
  <c r="M920" i="1" s="1"/>
  <c r="O919" i="1"/>
  <c r="P919" i="1"/>
  <c r="N919" i="1"/>
  <c r="AX920" i="1" l="1"/>
  <c r="AQ921" i="1"/>
  <c r="AT922" i="1"/>
  <c r="AY919" i="1"/>
  <c r="AZ919" i="1" s="1"/>
  <c r="BC919" i="1"/>
  <c r="BD919" i="1" s="1"/>
  <c r="BE919" i="1"/>
  <c r="BF919" i="1" s="1"/>
  <c r="AW921" i="1"/>
  <c r="K921" i="1"/>
  <c r="L921" i="1" s="1"/>
  <c r="M921" i="1" s="1"/>
  <c r="O920" i="1"/>
  <c r="P920" i="1"/>
  <c r="N920" i="1"/>
  <c r="BG919" i="1" l="1"/>
  <c r="AW922" i="1"/>
  <c r="AY920" i="1"/>
  <c r="AZ920" i="1" s="1"/>
  <c r="BC920" i="1"/>
  <c r="BD920" i="1" s="1"/>
  <c r="BE920" i="1"/>
  <c r="BF920" i="1" s="1"/>
  <c r="AT923" i="1"/>
  <c r="BA920" i="1"/>
  <c r="BB920" i="1" s="1"/>
  <c r="AQ922" i="1"/>
  <c r="AX921" i="1"/>
  <c r="K922" i="1"/>
  <c r="L922" i="1" s="1"/>
  <c r="M922" i="1" s="1"/>
  <c r="P921" i="1"/>
  <c r="O921" i="1"/>
  <c r="N921" i="1"/>
  <c r="BG920" i="1" l="1"/>
  <c r="AX922" i="1"/>
  <c r="BA922" i="1" s="1"/>
  <c r="BB922" i="1" s="1"/>
  <c r="AQ923" i="1"/>
  <c r="AY921" i="1"/>
  <c r="AZ921" i="1" s="1"/>
  <c r="BC921" i="1"/>
  <c r="BD921" i="1" s="1"/>
  <c r="AT924" i="1"/>
  <c r="BA921" i="1"/>
  <c r="BB921" i="1" s="1"/>
  <c r="AW923" i="1"/>
  <c r="BE921" i="1"/>
  <c r="BF921" i="1" s="1"/>
  <c r="K923" i="1"/>
  <c r="L923" i="1" s="1"/>
  <c r="M923" i="1" s="1"/>
  <c r="P922" i="1"/>
  <c r="O922" i="1"/>
  <c r="N922" i="1"/>
  <c r="BE922" i="1" l="1"/>
  <c r="BF922" i="1" s="1"/>
  <c r="BG921" i="1"/>
  <c r="AW924" i="1"/>
  <c r="AT925" i="1"/>
  <c r="AX923" i="1"/>
  <c r="BA923" i="1" s="1"/>
  <c r="BB923" i="1" s="1"/>
  <c r="AQ924" i="1"/>
  <c r="AY922" i="1"/>
  <c r="AZ922" i="1" s="1"/>
  <c r="BC922" i="1"/>
  <c r="BD922" i="1" s="1"/>
  <c r="BG922" i="1" s="1"/>
  <c r="K924" i="1"/>
  <c r="L924" i="1" s="1"/>
  <c r="M924" i="1" s="1"/>
  <c r="P923" i="1"/>
  <c r="O923" i="1"/>
  <c r="N923" i="1"/>
  <c r="AQ925" i="1" l="1"/>
  <c r="AX924" i="1"/>
  <c r="BA924" i="1" s="1"/>
  <c r="BB924" i="1" s="1"/>
  <c r="AY923" i="1"/>
  <c r="AZ923" i="1" s="1"/>
  <c r="BC923" i="1"/>
  <c r="BD923" i="1" s="1"/>
  <c r="AT926" i="1"/>
  <c r="BE923" i="1"/>
  <c r="BF923" i="1" s="1"/>
  <c r="AW925" i="1"/>
  <c r="K925" i="1"/>
  <c r="L925" i="1" s="1"/>
  <c r="M925" i="1" s="1"/>
  <c r="P924" i="1"/>
  <c r="O924" i="1"/>
  <c r="N924" i="1"/>
  <c r="BE924" i="1" l="1"/>
  <c r="BF924" i="1" s="1"/>
  <c r="BG923" i="1"/>
  <c r="AW926" i="1"/>
  <c r="AT927" i="1"/>
  <c r="AY924" i="1"/>
  <c r="AZ924" i="1" s="1"/>
  <c r="BC924" i="1"/>
  <c r="BD924" i="1" s="1"/>
  <c r="BG924" i="1" s="1"/>
  <c r="AX925" i="1"/>
  <c r="AQ926" i="1"/>
  <c r="K926" i="1"/>
  <c r="L926" i="1" s="1"/>
  <c r="M926" i="1" s="1"/>
  <c r="P925" i="1"/>
  <c r="O925" i="1"/>
  <c r="N925" i="1"/>
  <c r="AY925" i="1" l="1"/>
  <c r="AZ925" i="1" s="1"/>
  <c r="BC925" i="1"/>
  <c r="BD925" i="1" s="1"/>
  <c r="BA925" i="1"/>
  <c r="BB925" i="1" s="1"/>
  <c r="AW927" i="1"/>
  <c r="AQ927" i="1"/>
  <c r="AX926" i="1"/>
  <c r="BA926" i="1" s="1"/>
  <c r="BB926" i="1" s="1"/>
  <c r="AT928" i="1"/>
  <c r="BE925" i="1"/>
  <c r="BF925" i="1" s="1"/>
  <c r="K927" i="1"/>
  <c r="L927" i="1" s="1"/>
  <c r="M927" i="1" s="1"/>
  <c r="P926" i="1"/>
  <c r="O926" i="1"/>
  <c r="N926" i="1"/>
  <c r="BG925" i="1" l="1"/>
  <c r="AT929" i="1"/>
  <c r="AW928" i="1"/>
  <c r="AQ928" i="1"/>
  <c r="AX927" i="1"/>
  <c r="BE927" i="1" s="1"/>
  <c r="BF927" i="1" s="1"/>
  <c r="AY926" i="1"/>
  <c r="AZ926" i="1" s="1"/>
  <c r="BC926" i="1"/>
  <c r="BD926" i="1" s="1"/>
  <c r="BE926" i="1"/>
  <c r="BF926" i="1" s="1"/>
  <c r="P927" i="1"/>
  <c r="O927" i="1"/>
  <c r="K928" i="1"/>
  <c r="L928" i="1" s="1"/>
  <c r="M928" i="1" s="1"/>
  <c r="N927" i="1"/>
  <c r="BG926" i="1" l="1"/>
  <c r="AX928" i="1"/>
  <c r="BA928" i="1" s="1"/>
  <c r="BB928" i="1" s="1"/>
  <c r="AQ929" i="1"/>
  <c r="AY927" i="1"/>
  <c r="AZ927" i="1" s="1"/>
  <c r="BC927" i="1"/>
  <c r="BD927" i="1" s="1"/>
  <c r="BA927" i="1"/>
  <c r="BB927" i="1" s="1"/>
  <c r="BG927" i="1" s="1"/>
  <c r="AW929" i="1"/>
  <c r="BE928" i="1"/>
  <c r="BF928" i="1" s="1"/>
  <c r="AT930" i="1"/>
  <c r="K929" i="1"/>
  <c r="L929" i="1" s="1"/>
  <c r="M929" i="1" s="1"/>
  <c r="P928" i="1"/>
  <c r="O928" i="1"/>
  <c r="N928" i="1"/>
  <c r="AT931" i="1" l="1"/>
  <c r="AW930" i="1"/>
  <c r="AQ930" i="1"/>
  <c r="AX929" i="1"/>
  <c r="BA929" i="1" s="1"/>
  <c r="BB929" i="1" s="1"/>
  <c r="AY928" i="1"/>
  <c r="AZ928" i="1" s="1"/>
  <c r="BC928" i="1"/>
  <c r="BD928" i="1" s="1"/>
  <c r="BG928" i="1" s="1"/>
  <c r="K930" i="1"/>
  <c r="L930" i="1" s="1"/>
  <c r="M930" i="1" s="1"/>
  <c r="P929" i="1"/>
  <c r="O929" i="1"/>
  <c r="N929" i="1"/>
  <c r="AY929" i="1" l="1"/>
  <c r="AZ929" i="1" s="1"/>
  <c r="BC929" i="1"/>
  <c r="BD929" i="1" s="1"/>
  <c r="AQ931" i="1"/>
  <c r="AX930" i="1"/>
  <c r="BE930" i="1" s="1"/>
  <c r="BF930" i="1" s="1"/>
  <c r="AW931" i="1"/>
  <c r="BE929" i="1"/>
  <c r="BF929" i="1" s="1"/>
  <c r="AT932" i="1"/>
  <c r="P930" i="1"/>
  <c r="O930" i="1"/>
  <c r="K931" i="1"/>
  <c r="L931" i="1" s="1"/>
  <c r="M931" i="1" s="1"/>
  <c r="N930" i="1"/>
  <c r="BG929" i="1" l="1"/>
  <c r="AT933" i="1"/>
  <c r="AY930" i="1"/>
  <c r="AZ930" i="1" s="1"/>
  <c r="BC930" i="1"/>
  <c r="BD930" i="1" s="1"/>
  <c r="AW932" i="1"/>
  <c r="BA930" i="1"/>
  <c r="BB930" i="1" s="1"/>
  <c r="BG930" i="1" s="1"/>
  <c r="AQ932" i="1"/>
  <c r="AX931" i="1"/>
  <c r="BE931" i="1" s="1"/>
  <c r="BF931" i="1" s="1"/>
  <c r="P931" i="1"/>
  <c r="O931" i="1"/>
  <c r="K932" i="1"/>
  <c r="L932" i="1" s="1"/>
  <c r="M932" i="1" s="1"/>
  <c r="N931" i="1"/>
  <c r="AQ933" i="1" l="1"/>
  <c r="AX932" i="1"/>
  <c r="AY931" i="1"/>
  <c r="AZ931" i="1" s="1"/>
  <c r="BC931" i="1"/>
  <c r="BD931" i="1" s="1"/>
  <c r="BA931" i="1"/>
  <c r="BB931" i="1" s="1"/>
  <c r="BG931" i="1" s="1"/>
  <c r="BE932" i="1"/>
  <c r="BF932" i="1" s="1"/>
  <c r="AW933" i="1"/>
  <c r="AT934" i="1"/>
  <c r="K933" i="1"/>
  <c r="L933" i="1" s="1"/>
  <c r="M933" i="1" s="1"/>
  <c r="P932" i="1"/>
  <c r="O932" i="1"/>
  <c r="N932" i="1"/>
  <c r="AW934" i="1" l="1"/>
  <c r="AT935" i="1"/>
  <c r="AY932" i="1"/>
  <c r="AZ932" i="1" s="1"/>
  <c r="BC932" i="1"/>
  <c r="BD932" i="1" s="1"/>
  <c r="BA932" i="1"/>
  <c r="BB932" i="1" s="1"/>
  <c r="BG932" i="1" s="1"/>
  <c r="AQ934" i="1"/>
  <c r="AX933" i="1"/>
  <c r="P933" i="1"/>
  <c r="O933" i="1"/>
  <c r="K934" i="1"/>
  <c r="L934" i="1" s="1"/>
  <c r="M934" i="1" s="1"/>
  <c r="N933" i="1"/>
  <c r="AY933" i="1" l="1"/>
  <c r="AZ933" i="1" s="1"/>
  <c r="BC933" i="1"/>
  <c r="BD933" i="1" s="1"/>
  <c r="BA933" i="1"/>
  <c r="BB933" i="1" s="1"/>
  <c r="AW935" i="1"/>
  <c r="AX934" i="1"/>
  <c r="BA934" i="1" s="1"/>
  <c r="BB934" i="1" s="1"/>
  <c r="AQ935" i="1"/>
  <c r="AT936" i="1"/>
  <c r="BE933" i="1"/>
  <c r="BF933" i="1" s="1"/>
  <c r="K935" i="1"/>
  <c r="L935" i="1" s="1"/>
  <c r="M935" i="1" s="1"/>
  <c r="P934" i="1"/>
  <c r="O934" i="1"/>
  <c r="N934" i="1"/>
  <c r="BG933" i="1" l="1"/>
  <c r="AQ936" i="1"/>
  <c r="AX935" i="1"/>
  <c r="BA935" i="1" s="1"/>
  <c r="BB935" i="1" s="1"/>
  <c r="AY934" i="1"/>
  <c r="AZ934" i="1" s="1"/>
  <c r="BC934" i="1"/>
  <c r="BD934" i="1" s="1"/>
  <c r="AT937" i="1"/>
  <c r="AW936" i="1"/>
  <c r="BE934" i="1"/>
  <c r="BF934" i="1" s="1"/>
  <c r="O935" i="1"/>
  <c r="P935" i="1"/>
  <c r="K936" i="1"/>
  <c r="L936" i="1" s="1"/>
  <c r="M936" i="1" s="1"/>
  <c r="N935" i="1"/>
  <c r="BG934" i="1" l="1"/>
  <c r="BE935" i="1"/>
  <c r="BF935" i="1" s="1"/>
  <c r="AT938" i="1"/>
  <c r="AW937" i="1"/>
  <c r="AY935" i="1"/>
  <c r="AZ935" i="1" s="1"/>
  <c r="BC935" i="1"/>
  <c r="BD935" i="1" s="1"/>
  <c r="BG935" i="1" s="1"/>
  <c r="AQ937" i="1"/>
  <c r="AX936" i="1"/>
  <c r="BA936" i="1" s="1"/>
  <c r="BB936" i="1" s="1"/>
  <c r="O936" i="1"/>
  <c r="P936" i="1"/>
  <c r="K937" i="1"/>
  <c r="N936" i="1"/>
  <c r="AY936" i="1" l="1"/>
  <c r="AZ936" i="1" s="1"/>
  <c r="BC936" i="1"/>
  <c r="BD936" i="1" s="1"/>
  <c r="AX937" i="1"/>
  <c r="BE937" i="1" s="1"/>
  <c r="BF937" i="1" s="1"/>
  <c r="AQ938" i="1"/>
  <c r="BE936" i="1"/>
  <c r="BF936" i="1" s="1"/>
  <c r="AW938" i="1"/>
  <c r="AT939" i="1"/>
  <c r="N937" i="1"/>
  <c r="L937" i="1"/>
  <c r="M937" i="1" s="1"/>
  <c r="K938" i="1"/>
  <c r="L938" i="1" s="1"/>
  <c r="M938" i="1" s="1"/>
  <c r="P937" i="1"/>
  <c r="O937" i="1"/>
  <c r="BG936" i="1" l="1"/>
  <c r="AW939" i="1"/>
  <c r="AT940" i="1"/>
  <c r="AY937" i="1"/>
  <c r="AZ937" i="1" s="1"/>
  <c r="BC937" i="1"/>
  <c r="BD937" i="1" s="1"/>
  <c r="AQ939" i="1"/>
  <c r="AX938" i="1"/>
  <c r="BA937" i="1"/>
  <c r="BB937" i="1" s="1"/>
  <c r="K939" i="1"/>
  <c r="L939" i="1" s="1"/>
  <c r="M939" i="1" s="1"/>
  <c r="P938" i="1"/>
  <c r="O938" i="1"/>
  <c r="N938" i="1"/>
  <c r="BG937" i="1" l="1"/>
  <c r="AY938" i="1"/>
  <c r="AZ938" i="1" s="1"/>
  <c r="BC938" i="1"/>
  <c r="BD938" i="1" s="1"/>
  <c r="AQ940" i="1"/>
  <c r="AX939" i="1"/>
  <c r="BA939" i="1" s="1"/>
  <c r="BB939" i="1" s="1"/>
  <c r="AW940" i="1"/>
  <c r="BA938" i="1"/>
  <c r="BB938" i="1" s="1"/>
  <c r="AT941" i="1"/>
  <c r="BE938" i="1"/>
  <c r="BF938" i="1" s="1"/>
  <c r="P939" i="1"/>
  <c r="O939" i="1"/>
  <c r="K940" i="1"/>
  <c r="L940" i="1" s="1"/>
  <c r="M940" i="1" s="1"/>
  <c r="N939" i="1"/>
  <c r="BG938" i="1" l="1"/>
  <c r="AT942" i="1"/>
  <c r="BE939" i="1"/>
  <c r="BF939" i="1" s="1"/>
  <c r="AW941" i="1"/>
  <c r="AY939" i="1"/>
  <c r="AZ939" i="1" s="1"/>
  <c r="BC939" i="1"/>
  <c r="BD939" i="1" s="1"/>
  <c r="BG939" i="1" s="1"/>
  <c r="AX940" i="1"/>
  <c r="BE940" i="1" s="1"/>
  <c r="BF940" i="1" s="1"/>
  <c r="AQ941" i="1"/>
  <c r="P940" i="1"/>
  <c r="O940" i="1"/>
  <c r="K941" i="1"/>
  <c r="N940" i="1"/>
  <c r="AQ942" i="1" l="1"/>
  <c r="AX941" i="1"/>
  <c r="BA941" i="1" s="1"/>
  <c r="BB941" i="1" s="1"/>
  <c r="BA940" i="1"/>
  <c r="BB940" i="1" s="1"/>
  <c r="AY940" i="1"/>
  <c r="AZ940" i="1" s="1"/>
  <c r="BC940" i="1"/>
  <c r="BD940" i="1" s="1"/>
  <c r="AW942" i="1"/>
  <c r="AT943" i="1"/>
  <c r="N941" i="1"/>
  <c r="L941" i="1"/>
  <c r="M941" i="1" s="1"/>
  <c r="K942" i="1"/>
  <c r="L942" i="1" s="1"/>
  <c r="P941" i="1"/>
  <c r="O941" i="1"/>
  <c r="BG940" i="1" l="1"/>
  <c r="M942" i="1"/>
  <c r="BE941" i="1"/>
  <c r="BF941" i="1" s="1"/>
  <c r="AW943" i="1"/>
  <c r="AT944" i="1"/>
  <c r="AY941" i="1"/>
  <c r="AZ941" i="1" s="1"/>
  <c r="BC941" i="1"/>
  <c r="BD941" i="1" s="1"/>
  <c r="BG941" i="1" s="1"/>
  <c r="AQ943" i="1"/>
  <c r="AX942" i="1"/>
  <c r="BA942" i="1" s="1"/>
  <c r="BB942" i="1" s="1"/>
  <c r="K943" i="1"/>
  <c r="L943" i="1" s="1"/>
  <c r="M943" i="1" s="1"/>
  <c r="P942" i="1"/>
  <c r="O942" i="1"/>
  <c r="N942" i="1"/>
  <c r="AW944" i="1" l="1"/>
  <c r="AY942" i="1"/>
  <c r="AZ942" i="1" s="1"/>
  <c r="BC942" i="1"/>
  <c r="BD942" i="1" s="1"/>
  <c r="AX943" i="1"/>
  <c r="AQ944" i="1"/>
  <c r="AT945" i="1"/>
  <c r="BE942" i="1"/>
  <c r="BF942" i="1" s="1"/>
  <c r="K944" i="1"/>
  <c r="L944" i="1" s="1"/>
  <c r="M944" i="1" s="1"/>
  <c r="P943" i="1"/>
  <c r="O943" i="1"/>
  <c r="N943" i="1"/>
  <c r="BG942" i="1" l="1"/>
  <c r="AY943" i="1"/>
  <c r="AZ943" i="1" s="1"/>
  <c r="BC943" i="1"/>
  <c r="BD943" i="1" s="1"/>
  <c r="BE943" i="1"/>
  <c r="BF943" i="1" s="1"/>
  <c r="AT946" i="1"/>
  <c r="AQ945" i="1"/>
  <c r="AX944" i="1"/>
  <c r="BE944" i="1" s="1"/>
  <c r="BF944" i="1" s="1"/>
  <c r="BA943" i="1"/>
  <c r="BB943" i="1" s="1"/>
  <c r="BG943" i="1" s="1"/>
  <c r="AW945" i="1"/>
  <c r="P944" i="1"/>
  <c r="O944" i="1"/>
  <c r="K945" i="1"/>
  <c r="L945" i="1" s="1"/>
  <c r="M945" i="1" s="1"/>
  <c r="N944" i="1"/>
  <c r="AW946" i="1" l="1"/>
  <c r="AY944" i="1"/>
  <c r="AZ944" i="1" s="1"/>
  <c r="BC944" i="1"/>
  <c r="BD944" i="1" s="1"/>
  <c r="AQ946" i="1"/>
  <c r="AX945" i="1"/>
  <c r="BA945" i="1" s="1"/>
  <c r="BB945" i="1" s="1"/>
  <c r="BA944" i="1"/>
  <c r="BB944" i="1" s="1"/>
  <c r="BG944" i="1" s="1"/>
  <c r="AT947" i="1"/>
  <c r="P945" i="1"/>
  <c r="O945" i="1"/>
  <c r="K946" i="1"/>
  <c r="L946" i="1" s="1"/>
  <c r="M946" i="1" s="1"/>
  <c r="N945" i="1"/>
  <c r="AT948" i="1" l="1"/>
  <c r="AY945" i="1"/>
  <c r="AZ945" i="1" s="1"/>
  <c r="BC945" i="1"/>
  <c r="BD945" i="1" s="1"/>
  <c r="AX946" i="1"/>
  <c r="AQ947" i="1"/>
  <c r="AW947" i="1"/>
  <c r="BE945" i="1"/>
  <c r="BF945" i="1" s="1"/>
  <c r="P946" i="1"/>
  <c r="O946" i="1"/>
  <c r="K947" i="1"/>
  <c r="L947" i="1" s="1"/>
  <c r="M947" i="1" s="1"/>
  <c r="N946" i="1"/>
  <c r="BG945" i="1" l="1"/>
  <c r="AQ948" i="1"/>
  <c r="AX947" i="1"/>
  <c r="BE947" i="1" s="1"/>
  <c r="BF947" i="1" s="1"/>
  <c r="AY946" i="1"/>
  <c r="AZ946" i="1" s="1"/>
  <c r="BC946" i="1"/>
  <c r="BD946" i="1" s="1"/>
  <c r="AW948" i="1"/>
  <c r="BE946" i="1"/>
  <c r="BF946" i="1" s="1"/>
  <c r="BA946" i="1"/>
  <c r="BB946" i="1" s="1"/>
  <c r="BG946" i="1" s="1"/>
  <c r="AT949" i="1"/>
  <c r="P947" i="1"/>
  <c r="O947" i="1"/>
  <c r="K948" i="1"/>
  <c r="N947" i="1"/>
  <c r="AT950" i="1" l="1"/>
  <c r="AY947" i="1"/>
  <c r="AZ947" i="1" s="1"/>
  <c r="BC947" i="1"/>
  <c r="BD947" i="1" s="1"/>
  <c r="AW949" i="1"/>
  <c r="BA947" i="1"/>
  <c r="BB947" i="1" s="1"/>
  <c r="BG947" i="1" s="1"/>
  <c r="AQ949" i="1"/>
  <c r="AX948" i="1"/>
  <c r="BA948" i="1" s="1"/>
  <c r="BB948" i="1" s="1"/>
  <c r="N948" i="1"/>
  <c r="L948" i="1"/>
  <c r="M948" i="1" s="1"/>
  <c r="K949" i="1"/>
  <c r="L949" i="1" s="1"/>
  <c r="M949" i="1" s="1"/>
  <c r="P948" i="1"/>
  <c r="O948" i="1"/>
  <c r="AY948" i="1" l="1"/>
  <c r="AZ948" i="1" s="1"/>
  <c r="BC948" i="1"/>
  <c r="BD948" i="1" s="1"/>
  <c r="BE948" i="1"/>
  <c r="BF948" i="1" s="1"/>
  <c r="AX949" i="1"/>
  <c r="BE949" i="1" s="1"/>
  <c r="BF949" i="1" s="1"/>
  <c r="AQ950" i="1"/>
  <c r="AW950" i="1"/>
  <c r="AT951" i="1"/>
  <c r="P949" i="1"/>
  <c r="O949" i="1"/>
  <c r="K950" i="1"/>
  <c r="L950" i="1" s="1"/>
  <c r="M950" i="1" s="1"/>
  <c r="N949" i="1"/>
  <c r="BG948" i="1" l="1"/>
  <c r="AW951" i="1"/>
  <c r="AT952" i="1"/>
  <c r="AQ951" i="1"/>
  <c r="AX950" i="1"/>
  <c r="BA950" i="1" s="1"/>
  <c r="BB950" i="1" s="1"/>
  <c r="AY949" i="1"/>
  <c r="AZ949" i="1" s="1"/>
  <c r="BC949" i="1"/>
  <c r="BD949" i="1" s="1"/>
  <c r="BA949" i="1"/>
  <c r="BB949" i="1" s="1"/>
  <c r="P950" i="1"/>
  <c r="O950" i="1"/>
  <c r="N950" i="1"/>
  <c r="K951" i="1"/>
  <c r="L951" i="1" s="1"/>
  <c r="M951" i="1" s="1"/>
  <c r="BG949" i="1" l="1"/>
  <c r="AW952" i="1"/>
  <c r="AY950" i="1"/>
  <c r="AZ950" i="1" s="1"/>
  <c r="BC950" i="1"/>
  <c r="BD950" i="1" s="1"/>
  <c r="AX951" i="1"/>
  <c r="BA951" i="1" s="1"/>
  <c r="BB951" i="1" s="1"/>
  <c r="AQ952" i="1"/>
  <c r="AT953" i="1"/>
  <c r="BE950" i="1"/>
  <c r="BF950" i="1" s="1"/>
  <c r="O951" i="1"/>
  <c r="P951" i="1"/>
  <c r="N951" i="1"/>
  <c r="K952" i="1"/>
  <c r="L952" i="1" s="1"/>
  <c r="M952" i="1" s="1"/>
  <c r="BG950" i="1" l="1"/>
  <c r="AX952" i="1"/>
  <c r="AQ953" i="1"/>
  <c r="AT954" i="1"/>
  <c r="AY951" i="1"/>
  <c r="AZ951" i="1" s="1"/>
  <c r="BC951" i="1"/>
  <c r="BD951" i="1" s="1"/>
  <c r="BE951" i="1"/>
  <c r="BF951" i="1" s="1"/>
  <c r="BE952" i="1"/>
  <c r="BF952" i="1" s="1"/>
  <c r="AW953" i="1"/>
  <c r="K953" i="1"/>
  <c r="L953" i="1" s="1"/>
  <c r="M953" i="1" s="1"/>
  <c r="O952" i="1"/>
  <c r="P952" i="1"/>
  <c r="N952" i="1"/>
  <c r="BG951" i="1" l="1"/>
  <c r="AW954" i="1"/>
  <c r="AT955" i="1"/>
  <c r="AQ954" i="1"/>
  <c r="AX953" i="1"/>
  <c r="AY952" i="1"/>
  <c r="AZ952" i="1" s="1"/>
  <c r="BC952" i="1"/>
  <c r="BD952" i="1" s="1"/>
  <c r="BA952" i="1"/>
  <c r="BB952" i="1" s="1"/>
  <c r="P953" i="1"/>
  <c r="O953" i="1"/>
  <c r="K954" i="1"/>
  <c r="L954" i="1" s="1"/>
  <c r="M954" i="1" s="1"/>
  <c r="N953" i="1"/>
  <c r="BG952" i="1" l="1"/>
  <c r="AY953" i="1"/>
  <c r="AZ953" i="1" s="1"/>
  <c r="BC953" i="1"/>
  <c r="BD953" i="1" s="1"/>
  <c r="BA953" i="1"/>
  <c r="BB953" i="1" s="1"/>
  <c r="AX954" i="1"/>
  <c r="BA954" i="1" s="1"/>
  <c r="BB954" i="1" s="1"/>
  <c r="AQ955" i="1"/>
  <c r="AT956" i="1"/>
  <c r="AW955" i="1"/>
  <c r="BE953" i="1"/>
  <c r="BF953" i="1" s="1"/>
  <c r="P954" i="1"/>
  <c r="O954" i="1"/>
  <c r="K955" i="1"/>
  <c r="L955" i="1" s="1"/>
  <c r="M955" i="1" s="1"/>
  <c r="N954" i="1"/>
  <c r="BG953" i="1" l="1"/>
  <c r="AW956" i="1"/>
  <c r="BE954" i="1"/>
  <c r="BF954" i="1" s="1"/>
  <c r="AY954" i="1"/>
  <c r="AZ954" i="1" s="1"/>
  <c r="BC954" i="1"/>
  <c r="BD954" i="1" s="1"/>
  <c r="BG954" i="1" s="1"/>
  <c r="AT957" i="1"/>
  <c r="AX955" i="1"/>
  <c r="AQ956" i="1"/>
  <c r="K956" i="1"/>
  <c r="L956" i="1" s="1"/>
  <c r="M956" i="1" s="1"/>
  <c r="P955" i="1"/>
  <c r="O955" i="1"/>
  <c r="N955" i="1"/>
  <c r="AQ957" i="1" l="1"/>
  <c r="AX956" i="1"/>
  <c r="BA956" i="1" s="1"/>
  <c r="BB956" i="1" s="1"/>
  <c r="AT958" i="1"/>
  <c r="AY955" i="1"/>
  <c r="AZ955" i="1" s="1"/>
  <c r="BC955" i="1"/>
  <c r="BD955" i="1" s="1"/>
  <c r="BA955" i="1"/>
  <c r="BB955" i="1" s="1"/>
  <c r="AW957" i="1"/>
  <c r="BE956" i="1"/>
  <c r="BF956" i="1" s="1"/>
  <c r="BE955" i="1"/>
  <c r="BF955" i="1" s="1"/>
  <c r="P956" i="1"/>
  <c r="O956" i="1"/>
  <c r="K957" i="1"/>
  <c r="L957" i="1" s="1"/>
  <c r="M957" i="1" s="1"/>
  <c r="N956" i="1"/>
  <c r="BG955" i="1" l="1"/>
  <c r="AW958" i="1"/>
  <c r="AT959" i="1"/>
  <c r="AY956" i="1"/>
  <c r="AZ956" i="1" s="1"/>
  <c r="BC956" i="1"/>
  <c r="BD956" i="1" s="1"/>
  <c r="BG956" i="1" s="1"/>
  <c r="AX957" i="1"/>
  <c r="BA957" i="1" s="1"/>
  <c r="BB957" i="1" s="1"/>
  <c r="AQ958" i="1"/>
  <c r="K958" i="1"/>
  <c r="L958" i="1" s="1"/>
  <c r="M958" i="1" s="1"/>
  <c r="P957" i="1"/>
  <c r="O957" i="1"/>
  <c r="N957" i="1"/>
  <c r="AQ959" i="1" l="1"/>
  <c r="AX958" i="1"/>
  <c r="AY957" i="1"/>
  <c r="AZ957" i="1" s="1"/>
  <c r="BC957" i="1"/>
  <c r="BD957" i="1" s="1"/>
  <c r="AT960" i="1"/>
  <c r="BE958" i="1"/>
  <c r="BF958" i="1" s="1"/>
  <c r="AW959" i="1"/>
  <c r="BE957" i="1"/>
  <c r="BF957" i="1" s="1"/>
  <c r="P958" i="1"/>
  <c r="O958" i="1"/>
  <c r="K959" i="1"/>
  <c r="L959" i="1" s="1"/>
  <c r="M959" i="1" s="1"/>
  <c r="N958" i="1"/>
  <c r="BG957" i="1" l="1"/>
  <c r="AW960" i="1"/>
  <c r="AT961" i="1"/>
  <c r="AY958" i="1"/>
  <c r="AZ958" i="1" s="1"/>
  <c r="BC958" i="1"/>
  <c r="BD958" i="1" s="1"/>
  <c r="BA958" i="1"/>
  <c r="BB958" i="1" s="1"/>
  <c r="AQ960" i="1"/>
  <c r="AX959" i="1"/>
  <c r="BA959" i="1" s="1"/>
  <c r="BB959" i="1" s="1"/>
  <c r="K960" i="1"/>
  <c r="L960" i="1" s="1"/>
  <c r="M960" i="1" s="1"/>
  <c r="P959" i="1"/>
  <c r="O959" i="1"/>
  <c r="N959" i="1"/>
  <c r="BG958" i="1" l="1"/>
  <c r="AX960" i="1"/>
  <c r="BA960" i="1" s="1"/>
  <c r="BB960" i="1" s="1"/>
  <c r="AQ961" i="1"/>
  <c r="AY959" i="1"/>
  <c r="AZ959" i="1" s="1"/>
  <c r="BC959" i="1"/>
  <c r="BD959" i="1" s="1"/>
  <c r="AT962" i="1"/>
  <c r="BE959" i="1"/>
  <c r="BF959" i="1" s="1"/>
  <c r="AW961" i="1"/>
  <c r="BE960" i="1"/>
  <c r="BF960" i="1" s="1"/>
  <c r="K961" i="1"/>
  <c r="L961" i="1" s="1"/>
  <c r="M961" i="1" s="1"/>
  <c r="P960" i="1"/>
  <c r="O960" i="1"/>
  <c r="N960" i="1"/>
  <c r="BG959" i="1" l="1"/>
  <c r="AW962" i="1"/>
  <c r="AT963" i="1"/>
  <c r="AQ962" i="1"/>
  <c r="AX961" i="1"/>
  <c r="AY960" i="1"/>
  <c r="AZ960" i="1" s="1"/>
  <c r="BC960" i="1"/>
  <c r="BD960" i="1" s="1"/>
  <c r="BG960" i="1" s="1"/>
  <c r="K962" i="1"/>
  <c r="L962" i="1" s="1"/>
  <c r="M962" i="1" s="1"/>
  <c r="P961" i="1"/>
  <c r="O961" i="1"/>
  <c r="N961" i="1"/>
  <c r="AY961" i="1" l="1"/>
  <c r="AZ961" i="1" s="1"/>
  <c r="BC961" i="1"/>
  <c r="BD961" i="1" s="1"/>
  <c r="BA961" i="1"/>
  <c r="BB961" i="1" s="1"/>
  <c r="AQ963" i="1"/>
  <c r="AX962" i="1"/>
  <c r="AT964" i="1"/>
  <c r="AW963" i="1"/>
  <c r="BE961" i="1"/>
  <c r="BF961" i="1" s="1"/>
  <c r="P962" i="1"/>
  <c r="O962" i="1"/>
  <c r="K963" i="1"/>
  <c r="L963" i="1" s="1"/>
  <c r="M963" i="1" s="1"/>
  <c r="N962" i="1"/>
  <c r="BG961" i="1" l="1"/>
  <c r="AY962" i="1"/>
  <c r="AZ962" i="1" s="1"/>
  <c r="BC962" i="1"/>
  <c r="BD962" i="1" s="1"/>
  <c r="BE962" i="1"/>
  <c r="BF962" i="1" s="1"/>
  <c r="AX963" i="1"/>
  <c r="BA963" i="1" s="1"/>
  <c r="BB963" i="1" s="1"/>
  <c r="AQ964" i="1"/>
  <c r="AW964" i="1"/>
  <c r="AT965" i="1"/>
  <c r="BA962" i="1"/>
  <c r="BB962" i="1" s="1"/>
  <c r="BG962" i="1" s="1"/>
  <c r="K964" i="1"/>
  <c r="L964" i="1" s="1"/>
  <c r="M964" i="1" s="1"/>
  <c r="P963" i="1"/>
  <c r="O963" i="1"/>
  <c r="N963" i="1"/>
  <c r="BE963" i="1" l="1"/>
  <c r="BF963" i="1" s="1"/>
  <c r="AT966" i="1"/>
  <c r="AW965" i="1"/>
  <c r="AQ965" i="1"/>
  <c r="AX964" i="1"/>
  <c r="AY963" i="1"/>
  <c r="AZ963" i="1" s="1"/>
  <c r="BC963" i="1"/>
  <c r="BD963" i="1" s="1"/>
  <c r="BG963" i="1" s="1"/>
  <c r="P964" i="1"/>
  <c r="O964" i="1"/>
  <c r="K965" i="1"/>
  <c r="L965" i="1" s="1"/>
  <c r="M965" i="1" s="1"/>
  <c r="N964" i="1"/>
  <c r="AY964" i="1" l="1"/>
  <c r="AZ964" i="1" s="1"/>
  <c r="BC964" i="1"/>
  <c r="BD964" i="1" s="1"/>
  <c r="AQ966" i="1"/>
  <c r="AX965" i="1"/>
  <c r="BE965" i="1" s="1"/>
  <c r="BF965" i="1" s="1"/>
  <c r="BE964" i="1"/>
  <c r="BF964" i="1" s="1"/>
  <c r="BA964" i="1"/>
  <c r="BB964" i="1" s="1"/>
  <c r="AW966" i="1"/>
  <c r="AT967" i="1"/>
  <c r="P965" i="1"/>
  <c r="O965" i="1"/>
  <c r="N965" i="1"/>
  <c r="K966" i="1"/>
  <c r="L966" i="1" s="1"/>
  <c r="M966" i="1" s="1"/>
  <c r="BG964" i="1" l="1"/>
  <c r="AW967" i="1"/>
  <c r="AY965" i="1"/>
  <c r="AZ965" i="1" s="1"/>
  <c r="BC965" i="1"/>
  <c r="BD965" i="1" s="1"/>
  <c r="AT968" i="1"/>
  <c r="BA965" i="1"/>
  <c r="BB965" i="1" s="1"/>
  <c r="AX966" i="1"/>
  <c r="BA966" i="1" s="1"/>
  <c r="BB966" i="1" s="1"/>
  <c r="AQ967" i="1"/>
  <c r="K967" i="1"/>
  <c r="L967" i="1" s="1"/>
  <c r="M967" i="1" s="1"/>
  <c r="P966" i="1"/>
  <c r="O966" i="1"/>
  <c r="N966" i="1"/>
  <c r="BG965" i="1" l="1"/>
  <c r="AY966" i="1"/>
  <c r="AZ966" i="1" s="1"/>
  <c r="BC966" i="1"/>
  <c r="BD966" i="1" s="1"/>
  <c r="AT969" i="1"/>
  <c r="AW968" i="1"/>
  <c r="AQ968" i="1"/>
  <c r="AX967" i="1"/>
  <c r="BE966" i="1"/>
  <c r="BF966" i="1" s="1"/>
  <c r="O967" i="1"/>
  <c r="P967" i="1"/>
  <c r="K968" i="1"/>
  <c r="L968" i="1" s="1"/>
  <c r="M968" i="1" s="1"/>
  <c r="N967" i="1"/>
  <c r="BG966" i="1" l="1"/>
  <c r="AY967" i="1"/>
  <c r="AZ967" i="1" s="1"/>
  <c r="BC967" i="1"/>
  <c r="BD967" i="1" s="1"/>
  <c r="BE967" i="1"/>
  <c r="BF967" i="1" s="1"/>
  <c r="BA967" i="1"/>
  <c r="BB967" i="1" s="1"/>
  <c r="BG967" i="1" s="1"/>
  <c r="AW969" i="1"/>
  <c r="AT970" i="1"/>
  <c r="AQ969" i="1"/>
  <c r="AX968" i="1"/>
  <c r="O968" i="1"/>
  <c r="P968" i="1"/>
  <c r="K969" i="1"/>
  <c r="L969" i="1" s="1"/>
  <c r="M969" i="1" s="1"/>
  <c r="N968" i="1"/>
  <c r="AY968" i="1" l="1"/>
  <c r="AZ968" i="1" s="1"/>
  <c r="BC968" i="1"/>
  <c r="BD968" i="1" s="1"/>
  <c r="AX969" i="1"/>
  <c r="AQ970" i="1"/>
  <c r="BE968" i="1"/>
  <c r="BF968" i="1" s="1"/>
  <c r="BA968" i="1"/>
  <c r="BB968" i="1" s="1"/>
  <c r="BG968" i="1" s="1"/>
  <c r="AT971" i="1"/>
  <c r="AW970" i="1"/>
  <c r="P969" i="1"/>
  <c r="O969" i="1"/>
  <c r="K970" i="1"/>
  <c r="L970" i="1" s="1"/>
  <c r="M970" i="1" s="1"/>
  <c r="N969" i="1"/>
  <c r="AW971" i="1" l="1"/>
  <c r="AY969" i="1"/>
  <c r="AZ969" i="1" s="1"/>
  <c r="BC969" i="1"/>
  <c r="BD969" i="1" s="1"/>
  <c r="BE969" i="1"/>
  <c r="BF969" i="1" s="1"/>
  <c r="AT972" i="1"/>
  <c r="AQ971" i="1"/>
  <c r="AX970" i="1"/>
  <c r="BA969" i="1"/>
  <c r="BB969" i="1" s="1"/>
  <c r="BG969" i="1" s="1"/>
  <c r="P970" i="1"/>
  <c r="O970" i="1"/>
  <c r="K971" i="1"/>
  <c r="L971" i="1" s="1"/>
  <c r="M971" i="1" s="1"/>
  <c r="N970" i="1"/>
  <c r="AY970" i="1" l="1"/>
  <c r="AZ970" i="1" s="1"/>
  <c r="BC970" i="1"/>
  <c r="BD970" i="1" s="1"/>
  <c r="AT973" i="1"/>
  <c r="AQ972" i="1"/>
  <c r="AX971" i="1"/>
  <c r="BA971" i="1" s="1"/>
  <c r="BB971" i="1" s="1"/>
  <c r="AW972" i="1"/>
  <c r="BA970" i="1"/>
  <c r="BB970" i="1" s="1"/>
  <c r="BE970" i="1"/>
  <c r="BF970" i="1" s="1"/>
  <c r="P971" i="1"/>
  <c r="O971" i="1"/>
  <c r="K972" i="1"/>
  <c r="L972" i="1" s="1"/>
  <c r="M972" i="1" s="1"/>
  <c r="N971" i="1"/>
  <c r="BG970" i="1" l="1"/>
  <c r="AW973" i="1"/>
  <c r="BE971" i="1"/>
  <c r="BF971" i="1" s="1"/>
  <c r="AX972" i="1"/>
  <c r="AQ973" i="1"/>
  <c r="AY971" i="1"/>
  <c r="AZ971" i="1" s="1"/>
  <c r="BC971" i="1"/>
  <c r="BD971" i="1" s="1"/>
  <c r="BG971" i="1" s="1"/>
  <c r="AT974" i="1"/>
  <c r="P972" i="1"/>
  <c r="O972" i="1"/>
  <c r="K973" i="1"/>
  <c r="L973" i="1" s="1"/>
  <c r="M973" i="1" s="1"/>
  <c r="N972" i="1"/>
  <c r="AT975" i="1" l="1"/>
  <c r="AY972" i="1"/>
  <c r="AZ972" i="1" s="1"/>
  <c r="BC972" i="1"/>
  <c r="BD972" i="1" s="1"/>
  <c r="BE972" i="1"/>
  <c r="BF972" i="1" s="1"/>
  <c r="AQ974" i="1"/>
  <c r="AX973" i="1"/>
  <c r="BE973" i="1" s="1"/>
  <c r="BF973" i="1" s="1"/>
  <c r="BA972" i="1"/>
  <c r="BB972" i="1" s="1"/>
  <c r="BG972" i="1" s="1"/>
  <c r="AW974" i="1"/>
  <c r="P973" i="1"/>
  <c r="O973" i="1"/>
  <c r="K974" i="1"/>
  <c r="L974" i="1" s="1"/>
  <c r="M974" i="1" s="1"/>
  <c r="N973" i="1"/>
  <c r="AW975" i="1" l="1"/>
  <c r="AQ975" i="1"/>
  <c r="AX974" i="1"/>
  <c r="AY973" i="1"/>
  <c r="AZ973" i="1" s="1"/>
  <c r="BC973" i="1"/>
  <c r="BD973" i="1" s="1"/>
  <c r="BA973" i="1"/>
  <c r="BB973" i="1" s="1"/>
  <c r="BG973" i="1" s="1"/>
  <c r="AT976" i="1"/>
  <c r="K975" i="1"/>
  <c r="L975" i="1" s="1"/>
  <c r="M975" i="1" s="1"/>
  <c r="P974" i="1"/>
  <c r="O974" i="1"/>
  <c r="N974" i="1"/>
  <c r="AY974" i="1" l="1"/>
  <c r="AZ974" i="1" s="1"/>
  <c r="BC974" i="1"/>
  <c r="BD974" i="1" s="1"/>
  <c r="AW976" i="1"/>
  <c r="AT977" i="1"/>
  <c r="BA974" i="1"/>
  <c r="BB974" i="1" s="1"/>
  <c r="AX975" i="1"/>
  <c r="BE975" i="1" s="1"/>
  <c r="BF975" i="1" s="1"/>
  <c r="AQ976" i="1"/>
  <c r="BE974" i="1"/>
  <c r="BF974" i="1" s="1"/>
  <c r="K976" i="1"/>
  <c r="L976" i="1" s="1"/>
  <c r="M976" i="1" s="1"/>
  <c r="P975" i="1"/>
  <c r="O975" i="1"/>
  <c r="N975" i="1"/>
  <c r="BG974" i="1" l="1"/>
  <c r="AQ977" i="1"/>
  <c r="AX976" i="1"/>
  <c r="BA976" i="1" s="1"/>
  <c r="BB976" i="1" s="1"/>
  <c r="AY975" i="1"/>
  <c r="AZ975" i="1" s="1"/>
  <c r="BC975" i="1"/>
  <c r="BD975" i="1" s="1"/>
  <c r="BA975" i="1"/>
  <c r="BB975" i="1" s="1"/>
  <c r="AT978" i="1"/>
  <c r="BE976" i="1"/>
  <c r="BF976" i="1" s="1"/>
  <c r="AW977" i="1"/>
  <c r="P976" i="1"/>
  <c r="O976" i="1"/>
  <c r="K977" i="1"/>
  <c r="N976" i="1"/>
  <c r="BG975" i="1" l="1"/>
  <c r="AW978" i="1"/>
  <c r="AT979" i="1"/>
  <c r="AY976" i="1"/>
  <c r="AZ976" i="1" s="1"/>
  <c r="BC976" i="1"/>
  <c r="BD976" i="1" s="1"/>
  <c r="BG976" i="1" s="1"/>
  <c r="AQ978" i="1"/>
  <c r="AX977" i="1"/>
  <c r="BE977" i="1" s="1"/>
  <c r="BF977" i="1" s="1"/>
  <c r="N977" i="1"/>
  <c r="L977" i="1"/>
  <c r="M977" i="1" s="1"/>
  <c r="K978" i="1"/>
  <c r="L978" i="1" s="1"/>
  <c r="M978" i="1" s="1"/>
  <c r="P977" i="1"/>
  <c r="O977" i="1"/>
  <c r="AX978" i="1" l="1"/>
  <c r="AQ979" i="1"/>
  <c r="AT980" i="1"/>
  <c r="AY977" i="1"/>
  <c r="AZ977" i="1" s="1"/>
  <c r="BC977" i="1"/>
  <c r="BD977" i="1" s="1"/>
  <c r="BA977" i="1"/>
  <c r="BB977" i="1" s="1"/>
  <c r="BG977" i="1" s="1"/>
  <c r="BE978" i="1"/>
  <c r="BF978" i="1" s="1"/>
  <c r="AW979" i="1"/>
  <c r="K979" i="1"/>
  <c r="L979" i="1" s="1"/>
  <c r="M979" i="1" s="1"/>
  <c r="P978" i="1"/>
  <c r="O978" i="1"/>
  <c r="N978" i="1"/>
  <c r="AW980" i="1" l="1"/>
  <c r="AT981" i="1"/>
  <c r="AY978" i="1"/>
  <c r="AZ978" i="1" s="1"/>
  <c r="BC978" i="1"/>
  <c r="BD978" i="1" s="1"/>
  <c r="AQ980" i="1"/>
  <c r="AX979" i="1"/>
  <c r="BA978" i="1"/>
  <c r="BB978" i="1" s="1"/>
  <c r="BG978" i="1" s="1"/>
  <c r="K980" i="1"/>
  <c r="L980" i="1" s="1"/>
  <c r="M980" i="1" s="1"/>
  <c r="P979" i="1"/>
  <c r="O979" i="1"/>
  <c r="N979" i="1"/>
  <c r="AY979" i="1" l="1"/>
  <c r="AZ979" i="1" s="1"/>
  <c r="BC979" i="1"/>
  <c r="BD979" i="1" s="1"/>
  <c r="BA979" i="1"/>
  <c r="BB979" i="1" s="1"/>
  <c r="AT982" i="1"/>
  <c r="AQ981" i="1"/>
  <c r="AX980" i="1"/>
  <c r="BA980" i="1" s="1"/>
  <c r="BB980" i="1" s="1"/>
  <c r="BE979" i="1"/>
  <c r="BF979" i="1" s="1"/>
  <c r="AW981" i="1"/>
  <c r="P980" i="1"/>
  <c r="O980" i="1"/>
  <c r="K981" i="1"/>
  <c r="L981" i="1" s="1"/>
  <c r="M981" i="1" s="1"/>
  <c r="N980" i="1"/>
  <c r="BG979" i="1" l="1"/>
  <c r="BE980" i="1"/>
  <c r="BF980" i="1" s="1"/>
  <c r="AW982" i="1"/>
  <c r="AY980" i="1"/>
  <c r="AZ980" i="1" s="1"/>
  <c r="BC980" i="1"/>
  <c r="BD980" i="1" s="1"/>
  <c r="AT983" i="1"/>
  <c r="AX981" i="1"/>
  <c r="BA981" i="1" s="1"/>
  <c r="BB981" i="1" s="1"/>
  <c r="AQ982" i="1"/>
  <c r="K982" i="1"/>
  <c r="L982" i="1" s="1"/>
  <c r="M982" i="1" s="1"/>
  <c r="P981" i="1"/>
  <c r="O981" i="1"/>
  <c r="N981" i="1"/>
  <c r="BG980" i="1" l="1"/>
  <c r="AQ983" i="1"/>
  <c r="AX982" i="1"/>
  <c r="AY981" i="1"/>
  <c r="AZ981" i="1" s="1"/>
  <c r="BC981" i="1"/>
  <c r="BD981" i="1" s="1"/>
  <c r="AT984" i="1"/>
  <c r="BE982" i="1"/>
  <c r="BF982" i="1" s="1"/>
  <c r="AW983" i="1"/>
  <c r="BE981" i="1"/>
  <c r="BF981" i="1" s="1"/>
  <c r="K983" i="1"/>
  <c r="L983" i="1" s="1"/>
  <c r="M983" i="1" s="1"/>
  <c r="P982" i="1"/>
  <c r="O982" i="1"/>
  <c r="N982" i="1"/>
  <c r="BG981" i="1" l="1"/>
  <c r="AW984" i="1"/>
  <c r="AT985" i="1"/>
  <c r="AY982" i="1"/>
  <c r="AZ982" i="1" s="1"/>
  <c r="BC982" i="1"/>
  <c r="BD982" i="1" s="1"/>
  <c r="BA982" i="1"/>
  <c r="BB982" i="1" s="1"/>
  <c r="AX983" i="1"/>
  <c r="BA983" i="1" s="1"/>
  <c r="BB983" i="1" s="1"/>
  <c r="AQ984" i="1"/>
  <c r="O983" i="1"/>
  <c r="P983" i="1"/>
  <c r="K984" i="1"/>
  <c r="L984" i="1" s="1"/>
  <c r="M984" i="1" s="1"/>
  <c r="N983" i="1"/>
  <c r="BG982" i="1" l="1"/>
  <c r="AY983" i="1"/>
  <c r="AZ983" i="1" s="1"/>
  <c r="BC983" i="1"/>
  <c r="BD983" i="1" s="1"/>
  <c r="BE983" i="1"/>
  <c r="BF983" i="1" s="1"/>
  <c r="AX984" i="1"/>
  <c r="BA984" i="1" s="1"/>
  <c r="BB984" i="1" s="1"/>
  <c r="AQ985" i="1"/>
  <c r="AT986" i="1"/>
  <c r="AW985" i="1"/>
  <c r="O984" i="1"/>
  <c r="P984" i="1"/>
  <c r="K985" i="1"/>
  <c r="L985" i="1" s="1"/>
  <c r="M985" i="1" s="1"/>
  <c r="N984" i="1"/>
  <c r="BG983" i="1" l="1"/>
  <c r="AW986" i="1"/>
  <c r="BE984" i="1"/>
  <c r="BF984" i="1" s="1"/>
  <c r="AT987" i="1"/>
  <c r="AQ986" i="1"/>
  <c r="AX985" i="1"/>
  <c r="BA985" i="1" s="1"/>
  <c r="BB985" i="1" s="1"/>
  <c r="AY984" i="1"/>
  <c r="AZ984" i="1" s="1"/>
  <c r="BC984" i="1"/>
  <c r="BD984" i="1" s="1"/>
  <c r="BG984" i="1" s="1"/>
  <c r="P985" i="1"/>
  <c r="O985" i="1"/>
  <c r="K986" i="1"/>
  <c r="L986" i="1" s="1"/>
  <c r="M986" i="1" s="1"/>
  <c r="N985" i="1"/>
  <c r="AY985" i="1" l="1"/>
  <c r="AZ985" i="1" s="1"/>
  <c r="BC985" i="1"/>
  <c r="BD985" i="1" s="1"/>
  <c r="AX986" i="1"/>
  <c r="BA986" i="1" s="1"/>
  <c r="BB986" i="1" s="1"/>
  <c r="AQ987" i="1"/>
  <c r="AT988" i="1"/>
  <c r="AW987" i="1"/>
  <c r="BE985" i="1"/>
  <c r="BF985" i="1" s="1"/>
  <c r="P986" i="1"/>
  <c r="O986" i="1"/>
  <c r="K987" i="1"/>
  <c r="L987" i="1" s="1"/>
  <c r="M987" i="1" s="1"/>
  <c r="N986" i="1"/>
  <c r="BG985" i="1" l="1"/>
  <c r="BE986" i="1"/>
  <c r="BF986" i="1" s="1"/>
  <c r="AT989" i="1"/>
  <c r="AX987" i="1"/>
  <c r="BE987" i="1" s="1"/>
  <c r="BF987" i="1" s="1"/>
  <c r="AQ988" i="1"/>
  <c r="AW988" i="1"/>
  <c r="AY986" i="1"/>
  <c r="AZ986" i="1" s="1"/>
  <c r="BC986" i="1"/>
  <c r="BD986" i="1" s="1"/>
  <c r="BG986" i="1" s="1"/>
  <c r="K988" i="1"/>
  <c r="L988" i="1" s="1"/>
  <c r="M988" i="1" s="1"/>
  <c r="P987" i="1"/>
  <c r="O987" i="1"/>
  <c r="N987" i="1"/>
  <c r="AW989" i="1" l="1"/>
  <c r="AY987" i="1"/>
  <c r="AZ987" i="1" s="1"/>
  <c r="BC987" i="1"/>
  <c r="BD987" i="1" s="1"/>
  <c r="AQ989" i="1"/>
  <c r="AX988" i="1"/>
  <c r="BE988" i="1" s="1"/>
  <c r="BF988" i="1" s="1"/>
  <c r="BA987" i="1"/>
  <c r="BB987" i="1" s="1"/>
  <c r="BG987" i="1" s="1"/>
  <c r="AT990" i="1"/>
  <c r="K989" i="1"/>
  <c r="L989" i="1" s="1"/>
  <c r="M989" i="1" s="1"/>
  <c r="P988" i="1"/>
  <c r="O988" i="1"/>
  <c r="N988" i="1"/>
  <c r="AX989" i="1" l="1"/>
  <c r="BA989" i="1" s="1"/>
  <c r="BB989" i="1" s="1"/>
  <c r="AQ990" i="1"/>
  <c r="AT991" i="1"/>
  <c r="AY988" i="1"/>
  <c r="AZ988" i="1" s="1"/>
  <c r="BC988" i="1"/>
  <c r="BD988" i="1" s="1"/>
  <c r="BA988" i="1"/>
  <c r="BB988" i="1" s="1"/>
  <c r="BE989" i="1"/>
  <c r="BF989" i="1" s="1"/>
  <c r="AW990" i="1"/>
  <c r="P989" i="1"/>
  <c r="O989" i="1"/>
  <c r="K990" i="1"/>
  <c r="L990" i="1" s="1"/>
  <c r="M990" i="1" s="1"/>
  <c r="N989" i="1"/>
  <c r="BG988" i="1" l="1"/>
  <c r="AT992" i="1"/>
  <c r="AQ991" i="1"/>
  <c r="AX990" i="1"/>
  <c r="BE990" i="1" s="1"/>
  <c r="BF990" i="1" s="1"/>
  <c r="AW991" i="1"/>
  <c r="AY989" i="1"/>
  <c r="AZ989" i="1" s="1"/>
  <c r="BC989" i="1"/>
  <c r="BD989" i="1" s="1"/>
  <c r="BG989" i="1" s="1"/>
  <c r="P990" i="1"/>
  <c r="O990" i="1"/>
  <c r="K991" i="1"/>
  <c r="L991" i="1" s="1"/>
  <c r="M991" i="1" s="1"/>
  <c r="N990" i="1"/>
  <c r="AW992" i="1" l="1"/>
  <c r="AY990" i="1"/>
  <c r="AZ990" i="1" s="1"/>
  <c r="BC990" i="1"/>
  <c r="BD990" i="1" s="1"/>
  <c r="BA990" i="1"/>
  <c r="BB990" i="1" s="1"/>
  <c r="AQ992" i="1"/>
  <c r="AX991" i="1"/>
  <c r="BA991" i="1" s="1"/>
  <c r="BB991" i="1" s="1"/>
  <c r="AT993" i="1"/>
  <c r="P991" i="1"/>
  <c r="O991" i="1"/>
  <c r="K992" i="1"/>
  <c r="L992" i="1" s="1"/>
  <c r="M992" i="1" s="1"/>
  <c r="N991" i="1"/>
  <c r="BG990" i="1" l="1"/>
  <c r="AT994" i="1"/>
  <c r="AY991" i="1"/>
  <c r="AZ991" i="1" s="1"/>
  <c r="BC991" i="1"/>
  <c r="BD991" i="1" s="1"/>
  <c r="AX992" i="1"/>
  <c r="BE992" i="1" s="1"/>
  <c r="BF992" i="1" s="1"/>
  <c r="AQ993" i="1"/>
  <c r="BE991" i="1"/>
  <c r="BF991" i="1" s="1"/>
  <c r="AW993" i="1"/>
  <c r="P992" i="1"/>
  <c r="O992" i="1"/>
  <c r="K993" i="1"/>
  <c r="L993" i="1" s="1"/>
  <c r="M993" i="1" s="1"/>
  <c r="N992" i="1"/>
  <c r="BG991" i="1" l="1"/>
  <c r="AY992" i="1"/>
  <c r="AZ992" i="1" s="1"/>
  <c r="BC992" i="1"/>
  <c r="BD992" i="1" s="1"/>
  <c r="AT995" i="1"/>
  <c r="AW994" i="1"/>
  <c r="BA992" i="1"/>
  <c r="BB992" i="1" s="1"/>
  <c r="BG992" i="1" s="1"/>
  <c r="AQ994" i="1"/>
  <c r="AX993" i="1"/>
  <c r="BA993" i="1" s="1"/>
  <c r="BB993" i="1" s="1"/>
  <c r="K994" i="1"/>
  <c r="L994" i="1" s="1"/>
  <c r="M994" i="1" s="1"/>
  <c r="P993" i="1"/>
  <c r="O993" i="1"/>
  <c r="N993" i="1"/>
  <c r="AQ995" i="1" l="1"/>
  <c r="AX994" i="1"/>
  <c r="BA994" i="1" s="1"/>
  <c r="BB994" i="1" s="1"/>
  <c r="AW995" i="1"/>
  <c r="AY993" i="1"/>
  <c r="AZ993" i="1" s="1"/>
  <c r="BC993" i="1"/>
  <c r="BD993" i="1" s="1"/>
  <c r="BE993" i="1"/>
  <c r="BF993" i="1" s="1"/>
  <c r="AT996" i="1"/>
  <c r="P994" i="1"/>
  <c r="O994" i="1"/>
  <c r="K995" i="1"/>
  <c r="L995" i="1" s="1"/>
  <c r="M995" i="1" s="1"/>
  <c r="N994" i="1"/>
  <c r="BG993" i="1" l="1"/>
  <c r="AT997" i="1"/>
  <c r="AW996" i="1"/>
  <c r="BE994" i="1"/>
  <c r="BF994" i="1" s="1"/>
  <c r="AY994" i="1"/>
  <c r="AZ994" i="1" s="1"/>
  <c r="BC994" i="1"/>
  <c r="BD994" i="1" s="1"/>
  <c r="BG994" i="1" s="1"/>
  <c r="AX995" i="1"/>
  <c r="BA995" i="1" s="1"/>
  <c r="BB995" i="1" s="1"/>
  <c r="AQ996" i="1"/>
  <c r="P995" i="1"/>
  <c r="O995" i="1"/>
  <c r="K996" i="1"/>
  <c r="N995" i="1"/>
  <c r="AY995" i="1" l="1"/>
  <c r="AZ995" i="1" s="1"/>
  <c r="BC995" i="1"/>
  <c r="BD995" i="1" s="1"/>
  <c r="BE995" i="1"/>
  <c r="BF995" i="1" s="1"/>
  <c r="AT998" i="1"/>
  <c r="AQ997" i="1"/>
  <c r="AX996" i="1"/>
  <c r="BA996" i="1" s="1"/>
  <c r="BB996" i="1" s="1"/>
  <c r="AW997" i="1"/>
  <c r="N996" i="1"/>
  <c r="L996" i="1"/>
  <c r="M996" i="1" s="1"/>
  <c r="P996" i="1"/>
  <c r="O996" i="1"/>
  <c r="K997" i="1"/>
  <c r="L997" i="1" s="1"/>
  <c r="M997" i="1" s="1"/>
  <c r="BG995" i="1" l="1"/>
  <c r="AW998" i="1"/>
  <c r="BE996" i="1"/>
  <c r="BF996" i="1" s="1"/>
  <c r="AY996" i="1"/>
  <c r="AZ996" i="1" s="1"/>
  <c r="BC996" i="1"/>
  <c r="BD996" i="1" s="1"/>
  <c r="BG996" i="1" s="1"/>
  <c r="AQ998" i="1"/>
  <c r="AX997" i="1"/>
  <c r="BA997" i="1" s="1"/>
  <c r="BB997" i="1" s="1"/>
  <c r="AT999" i="1"/>
  <c r="P997" i="1"/>
  <c r="O997" i="1"/>
  <c r="K998" i="1"/>
  <c r="L998" i="1" s="1"/>
  <c r="M998" i="1" s="1"/>
  <c r="N997" i="1"/>
  <c r="AT1000" i="1" l="1"/>
  <c r="AX998" i="1"/>
  <c r="BA998" i="1" s="1"/>
  <c r="BB998" i="1" s="1"/>
  <c r="AQ999" i="1"/>
  <c r="AW999" i="1"/>
  <c r="AY997" i="1"/>
  <c r="AZ997" i="1" s="1"/>
  <c r="BC997" i="1"/>
  <c r="BD997" i="1" s="1"/>
  <c r="BE997" i="1"/>
  <c r="BF997" i="1" s="1"/>
  <c r="K999" i="1"/>
  <c r="L999" i="1" s="1"/>
  <c r="M999" i="1" s="1"/>
  <c r="P998" i="1"/>
  <c r="O998" i="1"/>
  <c r="N998" i="1"/>
  <c r="BG997" i="1" l="1"/>
  <c r="BE998" i="1"/>
  <c r="BF998" i="1" s="1"/>
  <c r="AY998" i="1"/>
  <c r="AZ998" i="1" s="1"/>
  <c r="BC998" i="1"/>
  <c r="BD998" i="1" s="1"/>
  <c r="BG998" i="1" s="1"/>
  <c r="AW1000" i="1"/>
  <c r="AQ1000" i="1"/>
  <c r="AX999" i="1"/>
  <c r="BE999" i="1" s="1"/>
  <c r="BF999" i="1" s="1"/>
  <c r="AT1001" i="1"/>
  <c r="O999" i="1"/>
  <c r="P999" i="1"/>
  <c r="K1000" i="1"/>
  <c r="L1000" i="1" s="1"/>
  <c r="M1000" i="1" s="1"/>
  <c r="N999" i="1"/>
  <c r="BA999" i="1" l="1"/>
  <c r="BB999" i="1" s="1"/>
  <c r="AQ1001" i="1"/>
  <c r="AX1000" i="1"/>
  <c r="BE1000" i="1" s="1"/>
  <c r="BF1000" i="1" s="1"/>
  <c r="AT1002" i="1"/>
  <c r="AW1001" i="1"/>
  <c r="AY999" i="1"/>
  <c r="AZ999" i="1" s="1"/>
  <c r="BC999" i="1"/>
  <c r="BD999" i="1" s="1"/>
  <c r="O1000" i="1"/>
  <c r="P1000" i="1"/>
  <c r="K1001" i="1"/>
  <c r="L1001" i="1" s="1"/>
  <c r="M1001" i="1" s="1"/>
  <c r="N1000" i="1"/>
  <c r="BG999" i="1" l="1"/>
  <c r="AT1003" i="1"/>
  <c r="AW1002" i="1"/>
  <c r="AY1000" i="1"/>
  <c r="AZ1000" i="1" s="1"/>
  <c r="BC1000" i="1"/>
  <c r="BD1000" i="1" s="1"/>
  <c r="BA1000" i="1"/>
  <c r="BB1000" i="1" s="1"/>
  <c r="BG1000" i="1" s="1"/>
  <c r="AX1001" i="1"/>
  <c r="AQ1002" i="1"/>
  <c r="P1001" i="1"/>
  <c r="O1001" i="1"/>
  <c r="K1002" i="1"/>
  <c r="L1002" i="1" s="1"/>
  <c r="M1002" i="1" s="1"/>
  <c r="N1001" i="1"/>
  <c r="AY1001" i="1" l="1"/>
  <c r="AZ1001" i="1" s="1"/>
  <c r="BC1001" i="1"/>
  <c r="BD1001" i="1" s="1"/>
  <c r="AQ1003" i="1"/>
  <c r="AX1002" i="1"/>
  <c r="BE1002" i="1" s="1"/>
  <c r="BF1002" i="1" s="1"/>
  <c r="BA1001" i="1"/>
  <c r="BB1001" i="1" s="1"/>
  <c r="AW1003" i="1"/>
  <c r="BE1001" i="1"/>
  <c r="BF1001" i="1" s="1"/>
  <c r="AT1004" i="1"/>
  <c r="K1003" i="1"/>
  <c r="L1003" i="1" s="1"/>
  <c r="M1003" i="1" s="1"/>
  <c r="P1002" i="1"/>
  <c r="O1002" i="1"/>
  <c r="N1002" i="1"/>
  <c r="BG1001" i="1" l="1"/>
  <c r="AT1005" i="1"/>
  <c r="AW1004" i="1"/>
  <c r="AY1002" i="1"/>
  <c r="AZ1002" i="1" s="1"/>
  <c r="BC1002" i="1"/>
  <c r="BD1002" i="1" s="1"/>
  <c r="AQ1004" i="1"/>
  <c r="AX1003" i="1"/>
  <c r="BA1002" i="1"/>
  <c r="BB1002" i="1" s="1"/>
  <c r="BG1002" i="1" s="1"/>
  <c r="K1004" i="1"/>
  <c r="L1004" i="1" s="1"/>
  <c r="M1004" i="1" s="1"/>
  <c r="P1003" i="1"/>
  <c r="O1003" i="1"/>
  <c r="N1003" i="1"/>
  <c r="AY1003" i="1" l="1"/>
  <c r="AZ1003" i="1" s="1"/>
  <c r="BC1003" i="1"/>
  <c r="BD1003" i="1" s="1"/>
  <c r="AX1004" i="1"/>
  <c r="BA1004" i="1" s="1"/>
  <c r="BB1004" i="1" s="1"/>
  <c r="AQ1005" i="1"/>
  <c r="BE1003" i="1"/>
  <c r="BF1003" i="1" s="1"/>
  <c r="AT1006" i="1"/>
  <c r="BA1003" i="1"/>
  <c r="BB1003" i="1" s="1"/>
  <c r="BG1003" i="1" s="1"/>
  <c r="AW1005" i="1"/>
  <c r="BE1004" i="1"/>
  <c r="BF1004" i="1" s="1"/>
  <c r="K1005" i="1"/>
  <c r="L1005" i="1" s="1"/>
  <c r="M1005" i="1" s="1"/>
  <c r="P1004" i="1"/>
  <c r="O1004" i="1"/>
  <c r="N1004" i="1"/>
  <c r="AW1006" i="1" l="1"/>
  <c r="AQ1006" i="1"/>
  <c r="AX1005" i="1"/>
  <c r="BA1005" i="1" s="1"/>
  <c r="BB1005" i="1" s="1"/>
  <c r="AT1007" i="1"/>
  <c r="AY1004" i="1"/>
  <c r="AZ1004" i="1" s="1"/>
  <c r="BC1004" i="1"/>
  <c r="BD1004" i="1" s="1"/>
  <c r="BG1004" i="1" s="1"/>
  <c r="P1005" i="1"/>
  <c r="O1005" i="1"/>
  <c r="K1006" i="1"/>
  <c r="L1006" i="1" s="1"/>
  <c r="M1006" i="1" s="1"/>
  <c r="N1005" i="1"/>
  <c r="AT1008" i="1" l="1"/>
  <c r="AW1007" i="1"/>
  <c r="AY1005" i="1"/>
  <c r="AZ1005" i="1" s="1"/>
  <c r="BC1005" i="1"/>
  <c r="BD1005" i="1" s="1"/>
  <c r="AQ1007" i="1"/>
  <c r="AX1006" i="1"/>
  <c r="BA1006" i="1" s="1"/>
  <c r="BB1006" i="1" s="1"/>
  <c r="BE1005" i="1"/>
  <c r="BF1005" i="1" s="1"/>
  <c r="P1006" i="1"/>
  <c r="O1006" i="1"/>
  <c r="K1007" i="1"/>
  <c r="L1007" i="1" s="1"/>
  <c r="M1007" i="1" s="1"/>
  <c r="N1006" i="1"/>
  <c r="BG1005" i="1" l="1"/>
  <c r="AX1007" i="1"/>
  <c r="BE1007" i="1" s="1"/>
  <c r="BF1007" i="1" s="1"/>
  <c r="AQ1008" i="1"/>
  <c r="AW1008" i="1"/>
  <c r="AY1006" i="1"/>
  <c r="AZ1006" i="1" s="1"/>
  <c r="BC1006" i="1"/>
  <c r="BD1006" i="1" s="1"/>
  <c r="BE1006" i="1"/>
  <c r="BF1006" i="1" s="1"/>
  <c r="AT1009" i="1"/>
  <c r="P1007" i="1"/>
  <c r="O1007" i="1"/>
  <c r="K1008" i="1"/>
  <c r="L1008" i="1" s="1"/>
  <c r="M1008" i="1" s="1"/>
  <c r="N1007" i="1"/>
  <c r="BG1006" i="1" l="1"/>
  <c r="AT1010" i="1"/>
  <c r="AW1009" i="1"/>
  <c r="AQ1009" i="1"/>
  <c r="AX1008" i="1"/>
  <c r="BE1008" i="1" s="1"/>
  <c r="BF1008" i="1" s="1"/>
  <c r="AY1007" i="1"/>
  <c r="AZ1007" i="1" s="1"/>
  <c r="BC1007" i="1"/>
  <c r="BD1007" i="1" s="1"/>
  <c r="BA1007" i="1"/>
  <c r="BB1007" i="1" s="1"/>
  <c r="BG1007" i="1" s="1"/>
  <c r="P1008" i="1"/>
  <c r="O1008" i="1"/>
  <c r="K1009" i="1"/>
  <c r="L1009" i="1" s="1"/>
  <c r="M1009" i="1" s="1"/>
  <c r="N1008" i="1"/>
  <c r="BA1008" i="1" l="1"/>
  <c r="BB1008" i="1" s="1"/>
  <c r="AW1010" i="1"/>
  <c r="AY1008" i="1"/>
  <c r="AZ1008" i="1" s="1"/>
  <c r="BC1008" i="1"/>
  <c r="BD1008" i="1" s="1"/>
  <c r="AQ1010" i="1"/>
  <c r="AX1009" i="1"/>
  <c r="AT1011" i="1"/>
  <c r="P1009" i="1"/>
  <c r="O1009" i="1"/>
  <c r="K1010" i="1"/>
  <c r="L1010" i="1" s="1"/>
  <c r="M1010" i="1" s="1"/>
  <c r="N1009" i="1"/>
  <c r="BG1008" i="1" l="1"/>
  <c r="AY1009" i="1"/>
  <c r="AZ1009" i="1" s="1"/>
  <c r="BC1009" i="1"/>
  <c r="BD1009" i="1" s="1"/>
  <c r="BE1009" i="1"/>
  <c r="BF1009" i="1" s="1"/>
  <c r="AT1012" i="1"/>
  <c r="BA1009" i="1"/>
  <c r="BB1009" i="1" s="1"/>
  <c r="BG1009" i="1" s="1"/>
  <c r="AX1010" i="1"/>
  <c r="BE1010" i="1" s="1"/>
  <c r="BF1010" i="1" s="1"/>
  <c r="AQ1011" i="1"/>
  <c r="AW1011" i="1"/>
  <c r="P1010" i="1"/>
  <c r="O1010" i="1"/>
  <c r="K1011" i="1"/>
  <c r="L1011" i="1" s="1"/>
  <c r="M1011" i="1" s="1"/>
  <c r="N1010" i="1"/>
  <c r="AW1012" i="1" l="1"/>
  <c r="AY1010" i="1"/>
  <c r="AZ1010" i="1" s="1"/>
  <c r="BC1010" i="1"/>
  <c r="BD1010" i="1" s="1"/>
  <c r="AT1013" i="1"/>
  <c r="AQ1012" i="1"/>
  <c r="AX1011" i="1"/>
  <c r="BE1011" i="1" s="1"/>
  <c r="BF1011" i="1" s="1"/>
  <c r="BA1010" i="1"/>
  <c r="BB1010" i="1" s="1"/>
  <c r="BG1010" i="1" s="1"/>
  <c r="P1011" i="1"/>
  <c r="O1011" i="1"/>
  <c r="N1011" i="1"/>
  <c r="K1012" i="1"/>
  <c r="L1012" i="1" s="1"/>
  <c r="M1012" i="1" s="1"/>
  <c r="BA1011" i="1" l="1"/>
  <c r="BB1011" i="1" s="1"/>
  <c r="AY1011" i="1"/>
  <c r="AZ1011" i="1" s="1"/>
  <c r="BC1011" i="1"/>
  <c r="BD1011" i="1" s="1"/>
  <c r="AQ1013" i="1"/>
  <c r="AX1012" i="1"/>
  <c r="BE1012" i="1" s="1"/>
  <c r="BF1012" i="1" s="1"/>
  <c r="AT1014" i="1"/>
  <c r="AW1013" i="1"/>
  <c r="P1012" i="1"/>
  <c r="O1012" i="1"/>
  <c r="K1013" i="1"/>
  <c r="L1013" i="1" s="1"/>
  <c r="M1013" i="1" s="1"/>
  <c r="N1012" i="1"/>
  <c r="BG1011" i="1" l="1"/>
  <c r="AW1014" i="1"/>
  <c r="AY1012" i="1"/>
  <c r="AZ1012" i="1" s="1"/>
  <c r="BC1012" i="1"/>
  <c r="BD1012" i="1" s="1"/>
  <c r="AT1015" i="1"/>
  <c r="BA1012" i="1"/>
  <c r="BB1012" i="1" s="1"/>
  <c r="BG1012" i="1" s="1"/>
  <c r="AX1013" i="1"/>
  <c r="BA1013" i="1" s="1"/>
  <c r="BB1013" i="1" s="1"/>
  <c r="AQ1014" i="1"/>
  <c r="P1013" i="1"/>
  <c r="O1013" i="1"/>
  <c r="K1014" i="1"/>
  <c r="L1014" i="1" s="1"/>
  <c r="M1014" i="1" s="1"/>
  <c r="N1013" i="1"/>
  <c r="AQ1015" i="1" l="1"/>
  <c r="AX1014" i="1"/>
  <c r="BA1014" i="1" s="1"/>
  <c r="BB1014" i="1" s="1"/>
  <c r="AW1015" i="1"/>
  <c r="AY1013" i="1"/>
  <c r="AZ1013" i="1" s="1"/>
  <c r="BC1013" i="1"/>
  <c r="BD1013" i="1" s="1"/>
  <c r="AT1016" i="1"/>
  <c r="BE1013" i="1"/>
  <c r="BF1013" i="1" s="1"/>
  <c r="P1014" i="1"/>
  <c r="O1014" i="1"/>
  <c r="K1015" i="1"/>
  <c r="L1015" i="1" s="1"/>
  <c r="M1015" i="1" s="1"/>
  <c r="N1014" i="1"/>
  <c r="BG1013" i="1" l="1"/>
  <c r="BE1014" i="1"/>
  <c r="BF1014" i="1" s="1"/>
  <c r="AT1017" i="1"/>
  <c r="AW1016" i="1"/>
  <c r="AY1014" i="1"/>
  <c r="AZ1014" i="1" s="1"/>
  <c r="BC1014" i="1"/>
  <c r="BD1014" i="1" s="1"/>
  <c r="BG1014" i="1" s="1"/>
  <c r="AX1015" i="1"/>
  <c r="BE1015" i="1" s="1"/>
  <c r="BF1015" i="1" s="1"/>
  <c r="AQ1016" i="1"/>
  <c r="O1015" i="1"/>
  <c r="P1015" i="1"/>
  <c r="N1015" i="1"/>
  <c r="K1016" i="1"/>
  <c r="L1016" i="1" s="1"/>
  <c r="M1016" i="1" s="1"/>
  <c r="BA1015" i="1" l="1"/>
  <c r="BB1015" i="1" s="1"/>
  <c r="AX1016" i="1"/>
  <c r="AQ1017" i="1"/>
  <c r="AY1015" i="1"/>
  <c r="AZ1015" i="1" s="1"/>
  <c r="BC1015" i="1"/>
  <c r="BD1015" i="1" s="1"/>
  <c r="BE1016" i="1"/>
  <c r="BF1016" i="1" s="1"/>
  <c r="AW1017" i="1"/>
  <c r="AT1018" i="1"/>
  <c r="O1016" i="1"/>
  <c r="P1016" i="1"/>
  <c r="K1017" i="1"/>
  <c r="L1017" i="1" s="1"/>
  <c r="M1017" i="1" s="1"/>
  <c r="N1016" i="1"/>
  <c r="BG1015" i="1" l="1"/>
  <c r="AW1018" i="1"/>
  <c r="AY1016" i="1"/>
  <c r="AZ1016" i="1" s="1"/>
  <c r="BC1016" i="1"/>
  <c r="BD1016" i="1" s="1"/>
  <c r="AT1019" i="1"/>
  <c r="AQ1018" i="1"/>
  <c r="AX1017" i="1"/>
  <c r="BA1016" i="1"/>
  <c r="BB1016" i="1" s="1"/>
  <c r="BG1016" i="1" s="1"/>
  <c r="P1017" i="1"/>
  <c r="O1017" i="1"/>
  <c r="K1018" i="1"/>
  <c r="L1018" i="1" s="1"/>
  <c r="M1018" i="1" s="1"/>
  <c r="N1017" i="1"/>
  <c r="AQ1019" i="1" l="1"/>
  <c r="AX1018" i="1"/>
  <c r="BA1018" i="1" s="1"/>
  <c r="BB1018" i="1" s="1"/>
  <c r="AW1019" i="1"/>
  <c r="AY1017" i="1"/>
  <c r="AZ1017" i="1" s="1"/>
  <c r="BC1017" i="1"/>
  <c r="BD1017" i="1" s="1"/>
  <c r="BA1017" i="1"/>
  <c r="BB1017" i="1" s="1"/>
  <c r="AT1020" i="1"/>
  <c r="BE1017" i="1"/>
  <c r="BF1017" i="1" s="1"/>
  <c r="P1018" i="1"/>
  <c r="O1018" i="1"/>
  <c r="N1018" i="1"/>
  <c r="K1019" i="1"/>
  <c r="L1019" i="1" s="1"/>
  <c r="M1019" i="1" s="1"/>
  <c r="BE1018" i="1" l="1"/>
  <c r="BF1018" i="1" s="1"/>
  <c r="BG1017" i="1"/>
  <c r="AY1018" i="1"/>
  <c r="AZ1018" i="1" s="1"/>
  <c r="BC1018" i="1"/>
  <c r="BD1018" i="1" s="1"/>
  <c r="BG1018" i="1" s="1"/>
  <c r="AT1021" i="1"/>
  <c r="AW1020" i="1"/>
  <c r="AQ1020" i="1"/>
  <c r="AX1019" i="1"/>
  <c r="BE1019" i="1" s="1"/>
  <c r="BF1019" i="1" s="1"/>
  <c r="K1020" i="1"/>
  <c r="L1020" i="1" s="1"/>
  <c r="M1020" i="1" s="1"/>
  <c r="P1019" i="1"/>
  <c r="O1019" i="1"/>
  <c r="N1019" i="1"/>
  <c r="AQ1021" i="1" l="1"/>
  <c r="AX1020" i="1"/>
  <c r="BE1020" i="1" s="1"/>
  <c r="BF1020" i="1" s="1"/>
  <c r="AW1021" i="1"/>
  <c r="AT1022" i="1"/>
  <c r="AY1019" i="1"/>
  <c r="AZ1019" i="1" s="1"/>
  <c r="BC1019" i="1"/>
  <c r="BD1019" i="1" s="1"/>
  <c r="BA1019" i="1"/>
  <c r="BB1019" i="1" s="1"/>
  <c r="P1020" i="1"/>
  <c r="O1020" i="1"/>
  <c r="K1021" i="1"/>
  <c r="L1021" i="1" s="1"/>
  <c r="M1021" i="1" s="1"/>
  <c r="N1020" i="1"/>
  <c r="BG1019" i="1" l="1"/>
  <c r="AT1023" i="1"/>
  <c r="AW1022" i="1"/>
  <c r="AY1020" i="1"/>
  <c r="AZ1020" i="1" s="1"/>
  <c r="BC1020" i="1"/>
  <c r="BD1020" i="1" s="1"/>
  <c r="BA1020" i="1"/>
  <c r="BB1020" i="1" s="1"/>
  <c r="BG1020" i="1" s="1"/>
  <c r="AQ1022" i="1"/>
  <c r="AX1021" i="1"/>
  <c r="BE1021" i="1" s="1"/>
  <c r="BF1021" i="1" s="1"/>
  <c r="K1022" i="1"/>
  <c r="L1022" i="1" s="1"/>
  <c r="M1022" i="1" s="1"/>
  <c r="P1021" i="1"/>
  <c r="O1021" i="1"/>
  <c r="N1021" i="1"/>
  <c r="AQ1023" i="1" l="1"/>
  <c r="AX1022" i="1"/>
  <c r="BA1022" i="1" s="1"/>
  <c r="BB1022" i="1" s="1"/>
  <c r="AY1021" i="1"/>
  <c r="AZ1021" i="1" s="1"/>
  <c r="BC1021" i="1"/>
  <c r="BD1021" i="1" s="1"/>
  <c r="BA1021" i="1"/>
  <c r="BB1021" i="1" s="1"/>
  <c r="BG1021" i="1" s="1"/>
  <c r="BE1022" i="1"/>
  <c r="BF1022" i="1" s="1"/>
  <c r="AW1023" i="1"/>
  <c r="AT1024" i="1"/>
  <c r="P1022" i="1"/>
  <c r="O1022" i="1"/>
  <c r="K1023" i="1"/>
  <c r="L1023" i="1" s="1"/>
  <c r="M1023" i="1" s="1"/>
  <c r="N1022" i="1"/>
  <c r="AW1024" i="1" l="1"/>
  <c r="AT1025" i="1"/>
  <c r="AY1022" i="1"/>
  <c r="AZ1022" i="1" s="1"/>
  <c r="BC1022" i="1"/>
  <c r="BD1022" i="1" s="1"/>
  <c r="BG1022" i="1" s="1"/>
  <c r="AQ1024" i="1"/>
  <c r="AX1023" i="1"/>
  <c r="K1024" i="1"/>
  <c r="L1024" i="1" s="1"/>
  <c r="M1024" i="1" s="1"/>
  <c r="P1023" i="1"/>
  <c r="O1023" i="1"/>
  <c r="N1023" i="1"/>
  <c r="AY1023" i="1" l="1"/>
  <c r="AZ1023" i="1" s="1"/>
  <c r="BC1023" i="1"/>
  <c r="BD1023" i="1" s="1"/>
  <c r="BA1023" i="1"/>
  <c r="BB1023" i="1" s="1"/>
  <c r="AQ1025" i="1"/>
  <c r="AX1024" i="1"/>
  <c r="BE1024" i="1" s="1"/>
  <c r="BF1024" i="1" s="1"/>
  <c r="AT1026" i="1"/>
  <c r="BE1023" i="1"/>
  <c r="BF1023" i="1" s="1"/>
  <c r="AW1025" i="1"/>
  <c r="K1025" i="1"/>
  <c r="L1025" i="1" s="1"/>
  <c r="M1025" i="1" s="1"/>
  <c r="P1024" i="1"/>
  <c r="O1024" i="1"/>
  <c r="N1024" i="1"/>
  <c r="BG1023" i="1" l="1"/>
  <c r="AY1024" i="1"/>
  <c r="AZ1024" i="1" s="1"/>
  <c r="BC1024" i="1"/>
  <c r="BD1024" i="1" s="1"/>
  <c r="AQ1026" i="1"/>
  <c r="AX1025" i="1"/>
  <c r="BE1025" i="1" s="1"/>
  <c r="BF1025" i="1" s="1"/>
  <c r="AW1026" i="1"/>
  <c r="AT1027" i="1"/>
  <c r="BA1024" i="1"/>
  <c r="BB1024" i="1" s="1"/>
  <c r="BG1024" i="1" s="1"/>
  <c r="K1026" i="1"/>
  <c r="L1026" i="1" s="1"/>
  <c r="M1026" i="1" s="1"/>
  <c r="P1025" i="1"/>
  <c r="O1025" i="1"/>
  <c r="N1025" i="1"/>
  <c r="AW1027" i="1" l="1"/>
  <c r="AQ1027" i="1"/>
  <c r="AX1026" i="1"/>
  <c r="AT1028" i="1"/>
  <c r="AY1025" i="1"/>
  <c r="AZ1025" i="1" s="1"/>
  <c r="BC1025" i="1"/>
  <c r="BD1025" i="1" s="1"/>
  <c r="BA1025" i="1"/>
  <c r="BB1025" i="1" s="1"/>
  <c r="P1026" i="1"/>
  <c r="O1026" i="1"/>
  <c r="K1027" i="1"/>
  <c r="L1027" i="1" s="1"/>
  <c r="M1027" i="1" s="1"/>
  <c r="N1026" i="1"/>
  <c r="BG1025" i="1" l="1"/>
  <c r="AY1026" i="1"/>
  <c r="AZ1026" i="1" s="1"/>
  <c r="BC1026" i="1"/>
  <c r="BD1026" i="1" s="1"/>
  <c r="AW1028" i="1"/>
  <c r="AT1029" i="1"/>
  <c r="BA1026" i="1"/>
  <c r="BB1026" i="1" s="1"/>
  <c r="AQ1028" i="1"/>
  <c r="AX1027" i="1"/>
  <c r="BE1026" i="1"/>
  <c r="BF1026" i="1" s="1"/>
  <c r="K1028" i="1"/>
  <c r="L1028" i="1" s="1"/>
  <c r="M1028" i="1" s="1"/>
  <c r="P1027" i="1"/>
  <c r="O1027" i="1"/>
  <c r="N1027" i="1"/>
  <c r="BG1026" i="1" l="1"/>
  <c r="AY1027" i="1"/>
  <c r="AZ1027" i="1" s="1"/>
  <c r="BC1027" i="1"/>
  <c r="BD1027" i="1" s="1"/>
  <c r="BA1027" i="1"/>
  <c r="BB1027" i="1" s="1"/>
  <c r="AT1030" i="1"/>
  <c r="AW1029" i="1"/>
  <c r="AQ1029" i="1"/>
  <c r="AX1028" i="1"/>
  <c r="BA1028" i="1" s="1"/>
  <c r="BB1028" i="1" s="1"/>
  <c r="BE1027" i="1"/>
  <c r="BF1027" i="1" s="1"/>
  <c r="P1028" i="1"/>
  <c r="O1028" i="1"/>
  <c r="K1029" i="1"/>
  <c r="L1029" i="1" s="1"/>
  <c r="M1029" i="1" s="1"/>
  <c r="N1028" i="1"/>
  <c r="BG1027" i="1" l="1"/>
  <c r="AQ1030" i="1"/>
  <c r="AX1029" i="1"/>
  <c r="BE1029" i="1" s="1"/>
  <c r="BF1029" i="1" s="1"/>
  <c r="AW1030" i="1"/>
  <c r="AY1028" i="1"/>
  <c r="AZ1028" i="1" s="1"/>
  <c r="BC1028" i="1"/>
  <c r="BD1028" i="1" s="1"/>
  <c r="BE1028" i="1"/>
  <c r="BF1028" i="1" s="1"/>
  <c r="AT1031" i="1"/>
  <c r="P1029" i="1"/>
  <c r="O1029" i="1"/>
  <c r="N1029" i="1"/>
  <c r="K1030" i="1"/>
  <c r="L1030" i="1" s="1"/>
  <c r="M1030" i="1" s="1"/>
  <c r="BG1028" i="1" l="1"/>
  <c r="AQ1031" i="1"/>
  <c r="AX1030" i="1"/>
  <c r="BE1030" i="1" s="1"/>
  <c r="BF1030" i="1" s="1"/>
  <c r="AT1032" i="1"/>
  <c r="AW1031" i="1"/>
  <c r="AY1029" i="1"/>
  <c r="AZ1029" i="1" s="1"/>
  <c r="BC1029" i="1"/>
  <c r="BD1029" i="1" s="1"/>
  <c r="BA1029" i="1"/>
  <c r="BB1029" i="1" s="1"/>
  <c r="P1030" i="1"/>
  <c r="O1030" i="1"/>
  <c r="K1031" i="1"/>
  <c r="N1030" i="1"/>
  <c r="BG1029" i="1" l="1"/>
  <c r="AT1033" i="1"/>
  <c r="AW1032" i="1"/>
  <c r="AY1030" i="1"/>
  <c r="AZ1030" i="1" s="1"/>
  <c r="BC1030" i="1"/>
  <c r="BD1030" i="1" s="1"/>
  <c r="BA1030" i="1"/>
  <c r="BB1030" i="1" s="1"/>
  <c r="BG1030" i="1" s="1"/>
  <c r="AQ1032" i="1"/>
  <c r="AX1031" i="1"/>
  <c r="BA1031" i="1" s="1"/>
  <c r="BB1031" i="1" s="1"/>
  <c r="N1031" i="1"/>
  <c r="L1031" i="1"/>
  <c r="M1031" i="1" s="1"/>
  <c r="O1031" i="1"/>
  <c r="P1031" i="1"/>
  <c r="K1032" i="1"/>
  <c r="L1032" i="1" s="1"/>
  <c r="M1032" i="1" s="1"/>
  <c r="AQ1033" i="1" l="1"/>
  <c r="AX1032" i="1"/>
  <c r="AW1033" i="1"/>
  <c r="AY1031" i="1"/>
  <c r="AZ1031" i="1" s="1"/>
  <c r="BC1031" i="1"/>
  <c r="BD1031" i="1" s="1"/>
  <c r="BE1031" i="1"/>
  <c r="BF1031" i="1" s="1"/>
  <c r="AT1034" i="1"/>
  <c r="O1032" i="1"/>
  <c r="P1032" i="1"/>
  <c r="K1033" i="1"/>
  <c r="L1033" i="1" s="1"/>
  <c r="M1033" i="1" s="1"/>
  <c r="N1032" i="1"/>
  <c r="BG1031" i="1" l="1"/>
  <c r="AY1032" i="1"/>
  <c r="AZ1032" i="1" s="1"/>
  <c r="BC1032" i="1"/>
  <c r="BD1032" i="1" s="1"/>
  <c r="AT1035" i="1"/>
  <c r="AW1034" i="1"/>
  <c r="BA1032" i="1"/>
  <c r="BB1032" i="1" s="1"/>
  <c r="BE1032" i="1"/>
  <c r="BF1032" i="1" s="1"/>
  <c r="AX1033" i="1"/>
  <c r="AQ1034" i="1"/>
  <c r="P1033" i="1"/>
  <c r="O1033" i="1"/>
  <c r="K1034" i="1"/>
  <c r="L1034" i="1" s="1"/>
  <c r="M1034" i="1" s="1"/>
  <c r="N1033" i="1"/>
  <c r="BG1032" i="1" l="1"/>
  <c r="AY1033" i="1"/>
  <c r="AZ1033" i="1" s="1"/>
  <c r="BC1033" i="1"/>
  <c r="BD1033" i="1" s="1"/>
  <c r="BA1033" i="1"/>
  <c r="BB1033" i="1" s="1"/>
  <c r="AW1035" i="1"/>
  <c r="AQ1035" i="1"/>
  <c r="AX1034" i="1"/>
  <c r="BE1033" i="1"/>
  <c r="BF1033" i="1" s="1"/>
  <c r="AT1036" i="1"/>
  <c r="K1035" i="1"/>
  <c r="L1035" i="1" s="1"/>
  <c r="M1035" i="1" s="1"/>
  <c r="P1034" i="1"/>
  <c r="O1034" i="1"/>
  <c r="N1034" i="1"/>
  <c r="BG1033" i="1" l="1"/>
  <c r="AT1037" i="1"/>
  <c r="AY1034" i="1"/>
  <c r="AZ1034" i="1" s="1"/>
  <c r="BC1034" i="1"/>
  <c r="BD1034" i="1" s="1"/>
  <c r="BA1034" i="1"/>
  <c r="BB1034" i="1" s="1"/>
  <c r="AW1036" i="1"/>
  <c r="AX1035" i="1"/>
  <c r="AQ1036" i="1"/>
  <c r="BE1034" i="1"/>
  <c r="BF1034" i="1" s="1"/>
  <c r="P1035" i="1"/>
  <c r="O1035" i="1"/>
  <c r="K1036" i="1"/>
  <c r="N1035" i="1"/>
  <c r="BG1034" i="1" l="1"/>
  <c r="AY1035" i="1"/>
  <c r="AZ1035" i="1" s="1"/>
  <c r="BC1035" i="1"/>
  <c r="BD1035" i="1" s="1"/>
  <c r="BE1035" i="1"/>
  <c r="BF1035" i="1" s="1"/>
  <c r="AQ1037" i="1"/>
  <c r="AX1036" i="1"/>
  <c r="BA1036" i="1" s="1"/>
  <c r="BB1036" i="1" s="1"/>
  <c r="BA1035" i="1"/>
  <c r="BB1035" i="1" s="1"/>
  <c r="BG1035" i="1" s="1"/>
  <c r="AW1037" i="1"/>
  <c r="AT1038" i="1"/>
  <c r="N1036" i="1"/>
  <c r="L1036" i="1"/>
  <c r="M1036" i="1" s="1"/>
  <c r="P1036" i="1"/>
  <c r="O1036" i="1"/>
  <c r="K1037" i="1"/>
  <c r="L1037" i="1" s="1"/>
  <c r="M1037" i="1" s="1"/>
  <c r="AW1038" i="1" l="1"/>
  <c r="BE1036" i="1"/>
  <c r="BF1036" i="1" s="1"/>
  <c r="AT1039" i="1"/>
  <c r="AY1036" i="1"/>
  <c r="AZ1036" i="1" s="1"/>
  <c r="BC1036" i="1"/>
  <c r="BD1036" i="1" s="1"/>
  <c r="BG1036" i="1" s="1"/>
  <c r="AQ1038" i="1"/>
  <c r="AX1037" i="1"/>
  <c r="P1037" i="1"/>
  <c r="O1037" i="1"/>
  <c r="K1038" i="1"/>
  <c r="L1038" i="1" s="1"/>
  <c r="M1038" i="1" s="1"/>
  <c r="N1037" i="1"/>
  <c r="AY1037" i="1" l="1"/>
  <c r="AZ1037" i="1" s="1"/>
  <c r="BC1037" i="1"/>
  <c r="BD1037" i="1" s="1"/>
  <c r="AQ1039" i="1"/>
  <c r="AX1038" i="1"/>
  <c r="BE1038" i="1" s="1"/>
  <c r="BF1038" i="1" s="1"/>
  <c r="BA1037" i="1"/>
  <c r="BB1037" i="1" s="1"/>
  <c r="AW1039" i="1"/>
  <c r="AT1040" i="1"/>
  <c r="BE1037" i="1"/>
  <c r="BF1037" i="1" s="1"/>
  <c r="P1038" i="1"/>
  <c r="O1038" i="1"/>
  <c r="K1039" i="1"/>
  <c r="L1039" i="1" s="1"/>
  <c r="M1039" i="1" s="1"/>
  <c r="N1038" i="1"/>
  <c r="BG1037" i="1" l="1"/>
  <c r="AW1040" i="1"/>
  <c r="AY1038" i="1"/>
  <c r="AZ1038" i="1" s="1"/>
  <c r="BC1038" i="1"/>
  <c r="BD1038" i="1" s="1"/>
  <c r="AQ1040" i="1"/>
  <c r="AX1039" i="1"/>
  <c r="BE1039" i="1" s="1"/>
  <c r="BF1039" i="1" s="1"/>
  <c r="AT1041" i="1"/>
  <c r="BA1038" i="1"/>
  <c r="BB1038" i="1" s="1"/>
  <c r="BG1038" i="1" s="1"/>
  <c r="K1040" i="1"/>
  <c r="L1040" i="1" s="1"/>
  <c r="M1040" i="1" s="1"/>
  <c r="P1039" i="1"/>
  <c r="O1039" i="1"/>
  <c r="N1039" i="1"/>
  <c r="AT1042" i="1" l="1"/>
  <c r="AQ1041" i="1"/>
  <c r="AX1040" i="1"/>
  <c r="BA1040" i="1" s="1"/>
  <c r="BB1040" i="1" s="1"/>
  <c r="AY1039" i="1"/>
  <c r="AZ1039" i="1" s="1"/>
  <c r="BC1039" i="1"/>
  <c r="BD1039" i="1" s="1"/>
  <c r="BA1039" i="1"/>
  <c r="BB1039" i="1" s="1"/>
  <c r="BG1039" i="1" s="1"/>
  <c r="BE1040" i="1"/>
  <c r="BF1040" i="1" s="1"/>
  <c r="AW1041" i="1"/>
  <c r="K1041" i="1"/>
  <c r="L1041" i="1" s="1"/>
  <c r="M1041" i="1" s="1"/>
  <c r="P1040" i="1"/>
  <c r="O1040" i="1"/>
  <c r="N1040" i="1"/>
  <c r="AW1042" i="1" l="1"/>
  <c r="AY1040" i="1"/>
  <c r="AZ1040" i="1" s="1"/>
  <c r="BC1040" i="1"/>
  <c r="BD1040" i="1" s="1"/>
  <c r="BG1040" i="1" s="1"/>
  <c r="AQ1042" i="1"/>
  <c r="AX1041" i="1"/>
  <c r="BA1041" i="1" s="1"/>
  <c r="BB1041" i="1" s="1"/>
  <c r="AT1043" i="1"/>
  <c r="P1041" i="1"/>
  <c r="O1041" i="1"/>
  <c r="K1042" i="1"/>
  <c r="L1042" i="1" s="1"/>
  <c r="M1042" i="1" s="1"/>
  <c r="N1041" i="1"/>
  <c r="AQ1043" i="1" l="1"/>
  <c r="AX1042" i="1"/>
  <c r="BA1042" i="1" s="1"/>
  <c r="BB1042" i="1" s="1"/>
  <c r="AT1044" i="1"/>
  <c r="AY1041" i="1"/>
  <c r="AZ1041" i="1" s="1"/>
  <c r="BC1041" i="1"/>
  <c r="BD1041" i="1" s="1"/>
  <c r="BE1042" i="1"/>
  <c r="BF1042" i="1" s="1"/>
  <c r="AW1043" i="1"/>
  <c r="BE1041" i="1"/>
  <c r="BF1041" i="1" s="1"/>
  <c r="K1043" i="1"/>
  <c r="L1043" i="1" s="1"/>
  <c r="M1043" i="1" s="1"/>
  <c r="O1042" i="1"/>
  <c r="P1042" i="1"/>
  <c r="N1042" i="1"/>
  <c r="BG1041" i="1" l="1"/>
  <c r="AT1045" i="1"/>
  <c r="AW1044" i="1"/>
  <c r="AY1042" i="1"/>
  <c r="AZ1042" i="1" s="1"/>
  <c r="BC1042" i="1"/>
  <c r="BD1042" i="1" s="1"/>
  <c r="BG1042" i="1" s="1"/>
  <c r="AQ1044" i="1"/>
  <c r="AX1043" i="1"/>
  <c r="BE1043" i="1" s="1"/>
  <c r="BF1043" i="1" s="1"/>
  <c r="P1043" i="1"/>
  <c r="O1043" i="1"/>
  <c r="K1044" i="1"/>
  <c r="L1044" i="1" s="1"/>
  <c r="M1044" i="1" s="1"/>
  <c r="N1043" i="1"/>
  <c r="AQ1045" i="1" l="1"/>
  <c r="AX1044" i="1"/>
  <c r="AY1043" i="1"/>
  <c r="AZ1043" i="1" s="1"/>
  <c r="BC1043" i="1"/>
  <c r="BD1043" i="1" s="1"/>
  <c r="BA1043" i="1"/>
  <c r="BB1043" i="1" s="1"/>
  <c r="BG1043" i="1" s="1"/>
  <c r="BE1044" i="1"/>
  <c r="BF1044" i="1" s="1"/>
  <c r="AW1045" i="1"/>
  <c r="AT1046" i="1"/>
  <c r="P1044" i="1"/>
  <c r="O1044" i="1"/>
  <c r="K1045" i="1"/>
  <c r="L1045" i="1" s="1"/>
  <c r="M1045" i="1" s="1"/>
  <c r="N1044" i="1"/>
  <c r="AT1047" i="1" l="1"/>
  <c r="AQ1046" i="1"/>
  <c r="AX1045" i="1"/>
  <c r="BE1045" i="1" s="1"/>
  <c r="BF1045" i="1" s="1"/>
  <c r="AW1046" i="1"/>
  <c r="AY1044" i="1"/>
  <c r="AZ1044" i="1" s="1"/>
  <c r="BC1044" i="1"/>
  <c r="BD1044" i="1" s="1"/>
  <c r="BA1044" i="1"/>
  <c r="BB1044" i="1" s="1"/>
  <c r="P1045" i="1"/>
  <c r="O1045" i="1"/>
  <c r="K1046" i="1"/>
  <c r="L1046" i="1" s="1"/>
  <c r="M1046" i="1" s="1"/>
  <c r="N1045" i="1"/>
  <c r="BG1044" i="1" l="1"/>
  <c r="AY1045" i="1"/>
  <c r="AZ1045" i="1" s="1"/>
  <c r="BC1045" i="1"/>
  <c r="BD1045" i="1" s="1"/>
  <c r="AW1047" i="1"/>
  <c r="AQ1047" i="1"/>
  <c r="AX1046" i="1"/>
  <c r="BA1045" i="1"/>
  <c r="BB1045" i="1" s="1"/>
  <c r="BG1045" i="1" s="1"/>
  <c r="AT1048" i="1"/>
  <c r="P1046" i="1"/>
  <c r="O1046" i="1"/>
  <c r="N1046" i="1"/>
  <c r="K1047" i="1"/>
  <c r="L1047" i="1" s="1"/>
  <c r="M1047" i="1" s="1"/>
  <c r="AT1049" i="1" l="1"/>
  <c r="AY1046" i="1"/>
  <c r="AZ1046" i="1" s="1"/>
  <c r="BC1046" i="1"/>
  <c r="BD1046" i="1" s="1"/>
  <c r="AQ1048" i="1"/>
  <c r="AX1047" i="1"/>
  <c r="BE1047" i="1" s="1"/>
  <c r="BF1047" i="1" s="1"/>
  <c r="AW1048" i="1"/>
  <c r="BA1046" i="1"/>
  <c r="BB1046" i="1" s="1"/>
  <c r="BE1046" i="1"/>
  <c r="BF1046" i="1" s="1"/>
  <c r="K1048" i="1"/>
  <c r="L1048" i="1" s="1"/>
  <c r="M1048" i="1" s="1"/>
  <c r="O1047" i="1"/>
  <c r="P1047" i="1"/>
  <c r="N1047" i="1"/>
  <c r="BG1046" i="1" l="1"/>
  <c r="AW1049" i="1"/>
  <c r="AY1047" i="1"/>
  <c r="AZ1047" i="1" s="1"/>
  <c r="BC1047" i="1"/>
  <c r="BD1047" i="1" s="1"/>
  <c r="AQ1049" i="1"/>
  <c r="AX1048" i="1"/>
  <c r="BA1048" i="1" s="1"/>
  <c r="BB1048" i="1" s="1"/>
  <c r="BA1047" i="1"/>
  <c r="BB1047" i="1" s="1"/>
  <c r="BG1047" i="1" s="1"/>
  <c r="AT1050" i="1"/>
  <c r="K1049" i="1"/>
  <c r="L1049" i="1" s="1"/>
  <c r="M1049" i="1" s="1"/>
  <c r="O1048" i="1"/>
  <c r="P1048" i="1"/>
  <c r="N1048" i="1"/>
  <c r="AT1051" i="1" l="1"/>
  <c r="AX1049" i="1"/>
  <c r="AQ1050" i="1"/>
  <c r="AW1050" i="1"/>
  <c r="AY1048" i="1"/>
  <c r="AZ1048" i="1" s="1"/>
  <c r="BC1048" i="1"/>
  <c r="BD1048" i="1" s="1"/>
  <c r="BE1048" i="1"/>
  <c r="BF1048" i="1" s="1"/>
  <c r="O1049" i="1"/>
  <c r="P1049" i="1"/>
  <c r="K1050" i="1"/>
  <c r="L1050" i="1" s="1"/>
  <c r="M1050" i="1" s="1"/>
  <c r="N1049" i="1"/>
  <c r="BG1048" i="1" l="1"/>
  <c r="AY1049" i="1"/>
  <c r="AZ1049" i="1" s="1"/>
  <c r="BC1049" i="1"/>
  <c r="BD1049" i="1" s="1"/>
  <c r="AW1051" i="1"/>
  <c r="AQ1051" i="1"/>
  <c r="AX1050" i="1"/>
  <c r="BE1049" i="1"/>
  <c r="BF1049" i="1" s="1"/>
  <c r="BA1049" i="1"/>
  <c r="BB1049" i="1" s="1"/>
  <c r="BG1049" i="1" s="1"/>
  <c r="AT1052" i="1"/>
  <c r="K1051" i="1"/>
  <c r="L1051" i="1" s="1"/>
  <c r="M1051" i="1" s="1"/>
  <c r="P1050" i="1"/>
  <c r="O1050" i="1"/>
  <c r="N1050" i="1"/>
  <c r="AT1053" i="1" l="1"/>
  <c r="AY1050" i="1"/>
  <c r="AZ1050" i="1" s="1"/>
  <c r="BC1050" i="1"/>
  <c r="BD1050" i="1" s="1"/>
  <c r="BA1050" i="1"/>
  <c r="BB1050" i="1" s="1"/>
  <c r="AQ1052" i="1"/>
  <c r="AX1051" i="1"/>
  <c r="BE1051" i="1" s="1"/>
  <c r="BF1051" i="1" s="1"/>
  <c r="AW1052" i="1"/>
  <c r="BE1050" i="1"/>
  <c r="BF1050" i="1" s="1"/>
  <c r="K1052" i="1"/>
  <c r="L1052" i="1" s="1"/>
  <c r="M1052" i="1" s="1"/>
  <c r="O1051" i="1"/>
  <c r="P1051" i="1"/>
  <c r="N1051" i="1"/>
  <c r="BG1050" i="1" l="1"/>
  <c r="AY1051" i="1"/>
  <c r="AZ1051" i="1" s="1"/>
  <c r="BC1051" i="1"/>
  <c r="BD1051" i="1" s="1"/>
  <c r="BA1051" i="1"/>
  <c r="BB1051" i="1" s="1"/>
  <c r="AW1053" i="1"/>
  <c r="AX1052" i="1"/>
  <c r="BE1052" i="1" s="1"/>
  <c r="BF1052" i="1" s="1"/>
  <c r="AQ1053" i="1"/>
  <c r="AT1054" i="1"/>
  <c r="P1052" i="1"/>
  <c r="O1052" i="1"/>
  <c r="K1053" i="1"/>
  <c r="L1053" i="1" s="1"/>
  <c r="M1053" i="1" s="1"/>
  <c r="N1052" i="1"/>
  <c r="BG1051" i="1" l="1"/>
  <c r="AT1055" i="1"/>
  <c r="BA1052" i="1"/>
  <c r="BB1052" i="1" s="1"/>
  <c r="AQ1054" i="1"/>
  <c r="AX1053" i="1"/>
  <c r="AY1052" i="1"/>
  <c r="AZ1052" i="1" s="1"/>
  <c r="BC1052" i="1"/>
  <c r="BD1052" i="1" s="1"/>
  <c r="BE1053" i="1"/>
  <c r="BF1053" i="1" s="1"/>
  <c r="AW1054" i="1"/>
  <c r="O1053" i="1"/>
  <c r="P1053" i="1"/>
  <c r="K1054" i="1"/>
  <c r="L1054" i="1" s="1"/>
  <c r="M1054" i="1" s="1"/>
  <c r="N1053" i="1"/>
  <c r="BG1052" i="1" l="1"/>
  <c r="AW1055" i="1"/>
  <c r="AY1053" i="1"/>
  <c r="AZ1053" i="1" s="1"/>
  <c r="BC1053" i="1"/>
  <c r="BD1053" i="1" s="1"/>
  <c r="BA1053" i="1"/>
  <c r="BB1053" i="1" s="1"/>
  <c r="AQ1055" i="1"/>
  <c r="AX1054" i="1"/>
  <c r="AT1056" i="1"/>
  <c r="K1055" i="1"/>
  <c r="L1055" i="1" s="1"/>
  <c r="M1055" i="1" s="1"/>
  <c r="P1054" i="1"/>
  <c r="O1054" i="1"/>
  <c r="N1054" i="1"/>
  <c r="BG1053" i="1" l="1"/>
  <c r="AY1054" i="1"/>
  <c r="AZ1054" i="1" s="1"/>
  <c r="BC1054" i="1"/>
  <c r="BD1054" i="1" s="1"/>
  <c r="BA1054" i="1"/>
  <c r="BB1054" i="1" s="1"/>
  <c r="AT1057" i="1"/>
  <c r="AQ1056" i="1"/>
  <c r="AX1055" i="1"/>
  <c r="BE1055" i="1" s="1"/>
  <c r="BF1055" i="1" s="1"/>
  <c r="AW1056" i="1"/>
  <c r="BE1054" i="1"/>
  <c r="BF1054" i="1" s="1"/>
  <c r="K1056" i="1"/>
  <c r="L1056" i="1" s="1"/>
  <c r="M1056" i="1" s="1"/>
  <c r="O1055" i="1"/>
  <c r="P1055" i="1"/>
  <c r="N1055" i="1"/>
  <c r="BG1054" i="1" l="1"/>
  <c r="AX1056" i="1"/>
  <c r="BA1056" i="1" s="1"/>
  <c r="BB1056" i="1" s="1"/>
  <c r="AQ1057" i="1"/>
  <c r="AY1055" i="1"/>
  <c r="AZ1055" i="1" s="1"/>
  <c r="BC1055" i="1"/>
  <c r="BD1055" i="1" s="1"/>
  <c r="AW1057" i="1"/>
  <c r="BE1056" i="1"/>
  <c r="BF1056" i="1" s="1"/>
  <c r="BA1055" i="1"/>
  <c r="BB1055" i="1" s="1"/>
  <c r="BG1055" i="1" s="1"/>
  <c r="AT1058" i="1"/>
  <c r="K1057" i="1"/>
  <c r="L1057" i="1" s="1"/>
  <c r="M1057" i="1" s="1"/>
  <c r="P1056" i="1"/>
  <c r="O1056" i="1"/>
  <c r="N1056" i="1"/>
  <c r="AT1059" i="1" l="1"/>
  <c r="AW1058" i="1"/>
  <c r="AQ1058" i="1"/>
  <c r="AX1057" i="1"/>
  <c r="AY1056" i="1"/>
  <c r="AZ1056" i="1" s="1"/>
  <c r="BC1056" i="1"/>
  <c r="BD1056" i="1" s="1"/>
  <c r="BG1056" i="1" s="1"/>
  <c r="P1057" i="1"/>
  <c r="O1057" i="1"/>
  <c r="K1058" i="1"/>
  <c r="L1058" i="1" s="1"/>
  <c r="M1058" i="1" s="1"/>
  <c r="N1057" i="1"/>
  <c r="AY1057" i="1" l="1"/>
  <c r="AZ1057" i="1" s="1"/>
  <c r="BC1057" i="1"/>
  <c r="BD1057" i="1" s="1"/>
  <c r="BA1057" i="1"/>
  <c r="BB1057" i="1" s="1"/>
  <c r="AW1059" i="1"/>
  <c r="AQ1059" i="1"/>
  <c r="AX1058" i="1"/>
  <c r="BA1058" i="1" s="1"/>
  <c r="BB1058" i="1" s="1"/>
  <c r="BE1057" i="1"/>
  <c r="BF1057" i="1" s="1"/>
  <c r="AT1060" i="1"/>
  <c r="K1059" i="1"/>
  <c r="L1059" i="1" s="1"/>
  <c r="M1059" i="1" s="1"/>
  <c r="P1058" i="1"/>
  <c r="O1058" i="1"/>
  <c r="N1058" i="1"/>
  <c r="BG1057" i="1" l="1"/>
  <c r="AT1061" i="1"/>
  <c r="AQ1060" i="1"/>
  <c r="AX1059" i="1"/>
  <c r="AY1058" i="1"/>
  <c r="AZ1058" i="1" s="1"/>
  <c r="BC1058" i="1"/>
  <c r="BD1058" i="1" s="1"/>
  <c r="AW1060" i="1"/>
  <c r="BE1059" i="1"/>
  <c r="BF1059" i="1" s="1"/>
  <c r="BE1058" i="1"/>
  <c r="BF1058" i="1" s="1"/>
  <c r="P1059" i="1"/>
  <c r="O1059" i="1"/>
  <c r="K1060" i="1"/>
  <c r="L1060" i="1" s="1"/>
  <c r="M1060" i="1" s="1"/>
  <c r="N1059" i="1"/>
  <c r="BG1058" i="1" l="1"/>
  <c r="AX1060" i="1"/>
  <c r="BA1060" i="1" s="1"/>
  <c r="BB1060" i="1" s="1"/>
  <c r="AQ1061" i="1"/>
  <c r="AW1061" i="1"/>
  <c r="AY1059" i="1"/>
  <c r="AZ1059" i="1" s="1"/>
  <c r="BC1059" i="1"/>
  <c r="BD1059" i="1" s="1"/>
  <c r="BA1059" i="1"/>
  <c r="BB1059" i="1" s="1"/>
  <c r="AT1062" i="1"/>
  <c r="P1060" i="1"/>
  <c r="O1060" i="1"/>
  <c r="K1061" i="1"/>
  <c r="L1061" i="1" s="1"/>
  <c r="M1061" i="1" s="1"/>
  <c r="N1060" i="1"/>
  <c r="BE1060" i="1" l="1"/>
  <c r="BF1060" i="1" s="1"/>
  <c r="BG1059" i="1"/>
  <c r="AT1063" i="1"/>
  <c r="AW1062" i="1"/>
  <c r="AQ1062" i="1"/>
  <c r="AX1061" i="1"/>
  <c r="AY1060" i="1"/>
  <c r="AZ1060" i="1" s="1"/>
  <c r="BC1060" i="1"/>
  <c r="BD1060" i="1" s="1"/>
  <c r="BG1060" i="1" s="1"/>
  <c r="P1061" i="1"/>
  <c r="O1061" i="1"/>
  <c r="K1062" i="1"/>
  <c r="L1062" i="1" s="1"/>
  <c r="M1062" i="1" s="1"/>
  <c r="N1061" i="1"/>
  <c r="AY1061" i="1" l="1"/>
  <c r="AZ1061" i="1" s="1"/>
  <c r="BC1061" i="1"/>
  <c r="BD1061" i="1" s="1"/>
  <c r="AQ1063" i="1"/>
  <c r="AX1062" i="1"/>
  <c r="BE1062" i="1" s="1"/>
  <c r="BF1062" i="1" s="1"/>
  <c r="BA1061" i="1"/>
  <c r="BB1061" i="1" s="1"/>
  <c r="AW1063" i="1"/>
  <c r="BE1061" i="1"/>
  <c r="BF1061" i="1" s="1"/>
  <c r="AT1064" i="1"/>
  <c r="O1062" i="1"/>
  <c r="P1062" i="1"/>
  <c r="K1063" i="1"/>
  <c r="L1063" i="1" s="1"/>
  <c r="M1063" i="1" s="1"/>
  <c r="N1062" i="1"/>
  <c r="BG1061" i="1" l="1"/>
  <c r="AT1065" i="1"/>
  <c r="AW1064" i="1"/>
  <c r="AY1062" i="1"/>
  <c r="AZ1062" i="1" s="1"/>
  <c r="BC1062" i="1"/>
  <c r="BD1062" i="1" s="1"/>
  <c r="BA1062" i="1"/>
  <c r="BB1062" i="1" s="1"/>
  <c r="AQ1064" i="1"/>
  <c r="AX1063" i="1"/>
  <c r="BE1063" i="1" s="1"/>
  <c r="BF1063" i="1" s="1"/>
  <c r="K1064" i="1"/>
  <c r="L1064" i="1" s="1"/>
  <c r="M1064" i="1" s="1"/>
  <c r="P1063" i="1"/>
  <c r="O1063" i="1"/>
  <c r="N1063" i="1"/>
  <c r="BG1062" i="1" l="1"/>
  <c r="AX1064" i="1"/>
  <c r="BA1064" i="1" s="1"/>
  <c r="BB1064" i="1" s="1"/>
  <c r="AQ1065" i="1"/>
  <c r="AY1063" i="1"/>
  <c r="AZ1063" i="1" s="1"/>
  <c r="BC1063" i="1"/>
  <c r="BD1063" i="1" s="1"/>
  <c r="BA1063" i="1"/>
  <c r="BB1063" i="1" s="1"/>
  <c r="BG1063" i="1" s="1"/>
  <c r="AW1065" i="1"/>
  <c r="BE1064" i="1"/>
  <c r="BF1064" i="1" s="1"/>
  <c r="AT1066" i="1"/>
  <c r="P1064" i="1"/>
  <c r="O1064" i="1"/>
  <c r="K1065" i="1"/>
  <c r="L1065" i="1" s="1"/>
  <c r="M1065" i="1" s="1"/>
  <c r="N1064" i="1"/>
  <c r="AT1067" i="1" l="1"/>
  <c r="AX1065" i="1"/>
  <c r="BA1065" i="1" s="1"/>
  <c r="BB1065" i="1" s="1"/>
  <c r="AQ1066" i="1"/>
  <c r="AW1066" i="1"/>
  <c r="AY1064" i="1"/>
  <c r="AZ1064" i="1" s="1"/>
  <c r="BC1064" i="1"/>
  <c r="BD1064" i="1" s="1"/>
  <c r="BG1064" i="1" s="1"/>
  <c r="K1066" i="1"/>
  <c r="L1066" i="1" s="1"/>
  <c r="M1066" i="1" s="1"/>
  <c r="P1065" i="1"/>
  <c r="O1065" i="1"/>
  <c r="N1065" i="1"/>
  <c r="BE1065" i="1" l="1"/>
  <c r="BF1065" i="1" s="1"/>
  <c r="AW1067" i="1"/>
  <c r="AQ1067" i="1"/>
  <c r="AX1066" i="1"/>
  <c r="AY1065" i="1"/>
  <c r="AZ1065" i="1" s="1"/>
  <c r="BC1065" i="1"/>
  <c r="BD1065" i="1" s="1"/>
  <c r="BG1065" i="1" s="1"/>
  <c r="AT1068" i="1"/>
  <c r="P1066" i="1"/>
  <c r="O1066" i="1"/>
  <c r="K1067" i="1"/>
  <c r="L1067" i="1" s="1"/>
  <c r="M1067" i="1" s="1"/>
  <c r="N1066" i="1"/>
  <c r="AT1069" i="1" l="1"/>
  <c r="AQ1068" i="1"/>
  <c r="AX1067" i="1"/>
  <c r="AY1066" i="1"/>
  <c r="AZ1066" i="1" s="1"/>
  <c r="BC1066" i="1"/>
  <c r="BD1066" i="1" s="1"/>
  <c r="AW1068" i="1"/>
  <c r="BA1066" i="1"/>
  <c r="BB1066" i="1" s="1"/>
  <c r="BG1066" i="1" s="1"/>
  <c r="BE1066" i="1"/>
  <c r="BF1066" i="1" s="1"/>
  <c r="K1068" i="1"/>
  <c r="L1068" i="1" s="1"/>
  <c r="M1068" i="1" s="1"/>
  <c r="O1067" i="1"/>
  <c r="P1067" i="1"/>
  <c r="N1067" i="1"/>
  <c r="AY1067" i="1" l="1"/>
  <c r="AZ1067" i="1" s="1"/>
  <c r="BC1067" i="1"/>
  <c r="BD1067" i="1" s="1"/>
  <c r="AX1068" i="1"/>
  <c r="BE1068" i="1" s="1"/>
  <c r="BF1068" i="1" s="1"/>
  <c r="AQ1069" i="1"/>
  <c r="BE1067" i="1"/>
  <c r="BF1067" i="1" s="1"/>
  <c r="AW1069" i="1"/>
  <c r="BA1067" i="1"/>
  <c r="BB1067" i="1" s="1"/>
  <c r="BG1067" i="1" s="1"/>
  <c r="AT1070" i="1"/>
  <c r="K1069" i="1"/>
  <c r="L1069" i="1" s="1"/>
  <c r="M1069" i="1" s="1"/>
  <c r="P1068" i="1"/>
  <c r="O1068" i="1"/>
  <c r="N1068" i="1"/>
  <c r="AW1070" i="1" l="1"/>
  <c r="AX1069" i="1"/>
  <c r="AQ1070" i="1"/>
  <c r="AY1068" i="1"/>
  <c r="AZ1068" i="1" s="1"/>
  <c r="BC1068" i="1"/>
  <c r="BD1068" i="1" s="1"/>
  <c r="AT1071" i="1"/>
  <c r="BA1068" i="1"/>
  <c r="BB1068" i="1" s="1"/>
  <c r="BG1068" i="1" s="1"/>
  <c r="P1069" i="1"/>
  <c r="O1069" i="1"/>
  <c r="K1070" i="1"/>
  <c r="L1070" i="1" s="1"/>
  <c r="M1070" i="1" s="1"/>
  <c r="N1069" i="1"/>
  <c r="AQ1071" i="1" l="1"/>
  <c r="AX1070" i="1"/>
  <c r="AT1072" i="1"/>
  <c r="AW1071" i="1"/>
  <c r="AY1069" i="1"/>
  <c r="AZ1069" i="1" s="1"/>
  <c r="BC1069" i="1"/>
  <c r="BD1069" i="1" s="1"/>
  <c r="BA1069" i="1"/>
  <c r="BB1069" i="1" s="1"/>
  <c r="BE1069" i="1"/>
  <c r="BF1069" i="1" s="1"/>
  <c r="P1070" i="1"/>
  <c r="O1070" i="1"/>
  <c r="K1071" i="1"/>
  <c r="L1071" i="1" s="1"/>
  <c r="M1071" i="1" s="1"/>
  <c r="N1070" i="1"/>
  <c r="BG1069" i="1" l="1"/>
  <c r="AY1070" i="1"/>
  <c r="AZ1070" i="1" s="1"/>
  <c r="BC1070" i="1"/>
  <c r="BD1070" i="1" s="1"/>
  <c r="BE1070" i="1"/>
  <c r="BF1070" i="1" s="1"/>
  <c r="BA1070" i="1"/>
  <c r="BB1070" i="1" s="1"/>
  <c r="BG1070" i="1" s="1"/>
  <c r="AW1072" i="1"/>
  <c r="AT1073" i="1"/>
  <c r="AQ1072" i="1"/>
  <c r="AX1071" i="1"/>
  <c r="K1072" i="1"/>
  <c r="L1072" i="1" s="1"/>
  <c r="M1072" i="1" s="1"/>
  <c r="O1071" i="1"/>
  <c r="P1071" i="1"/>
  <c r="N1071" i="1"/>
  <c r="AY1071" i="1" l="1"/>
  <c r="AZ1071" i="1" s="1"/>
  <c r="BC1071" i="1"/>
  <c r="BD1071" i="1" s="1"/>
  <c r="AX1072" i="1"/>
  <c r="BA1072" i="1" s="1"/>
  <c r="BB1072" i="1" s="1"/>
  <c r="AQ1073" i="1"/>
  <c r="AW1073" i="1"/>
  <c r="BA1071" i="1"/>
  <c r="BB1071" i="1" s="1"/>
  <c r="AT1074" i="1"/>
  <c r="BE1071" i="1"/>
  <c r="BF1071" i="1" s="1"/>
  <c r="P1072" i="1"/>
  <c r="O1072" i="1"/>
  <c r="K1073" i="1"/>
  <c r="L1073" i="1" s="1"/>
  <c r="M1073" i="1" s="1"/>
  <c r="N1072" i="1"/>
  <c r="BG1071" i="1" l="1"/>
  <c r="BE1072" i="1"/>
  <c r="BF1072" i="1" s="1"/>
  <c r="AT1075" i="1"/>
  <c r="AW1074" i="1"/>
  <c r="AY1072" i="1"/>
  <c r="AZ1072" i="1" s="1"/>
  <c r="BC1072" i="1"/>
  <c r="BD1072" i="1" s="1"/>
  <c r="BG1072" i="1" s="1"/>
  <c r="AX1073" i="1"/>
  <c r="BA1073" i="1" s="1"/>
  <c r="BB1073" i="1" s="1"/>
  <c r="AQ1074" i="1"/>
  <c r="P1073" i="1"/>
  <c r="O1073" i="1"/>
  <c r="K1074" i="1"/>
  <c r="L1074" i="1" s="1"/>
  <c r="M1074" i="1" s="1"/>
  <c r="N1073" i="1"/>
  <c r="AY1073" i="1" l="1"/>
  <c r="AZ1073" i="1" s="1"/>
  <c r="BC1073" i="1"/>
  <c r="BD1073" i="1" s="1"/>
  <c r="BE1073" i="1"/>
  <c r="BF1073" i="1" s="1"/>
  <c r="AQ1075" i="1"/>
  <c r="AX1074" i="1"/>
  <c r="AW1075" i="1"/>
  <c r="AT1076" i="1"/>
  <c r="P1074" i="1"/>
  <c r="O1074" i="1"/>
  <c r="N1074" i="1"/>
  <c r="K1075" i="1"/>
  <c r="L1075" i="1" s="1"/>
  <c r="M1075" i="1" s="1"/>
  <c r="BG1073" i="1" l="1"/>
  <c r="AW1076" i="1"/>
  <c r="AY1074" i="1"/>
  <c r="AZ1074" i="1" s="1"/>
  <c r="BC1074" i="1"/>
  <c r="BD1074" i="1" s="1"/>
  <c r="AT1077" i="1"/>
  <c r="BE1074" i="1"/>
  <c r="BF1074" i="1" s="1"/>
  <c r="AQ1076" i="1"/>
  <c r="AX1075" i="1"/>
  <c r="BA1075" i="1" s="1"/>
  <c r="BB1075" i="1" s="1"/>
  <c r="BA1074" i="1"/>
  <c r="BB1074" i="1" s="1"/>
  <c r="BG1074" i="1" s="1"/>
  <c r="K1076" i="1"/>
  <c r="L1076" i="1" s="1"/>
  <c r="M1076" i="1" s="1"/>
  <c r="P1075" i="1"/>
  <c r="O1075" i="1"/>
  <c r="N1075" i="1"/>
  <c r="AX1076" i="1" l="1"/>
  <c r="BA1076" i="1" s="1"/>
  <c r="BB1076" i="1" s="1"/>
  <c r="AQ1077" i="1"/>
  <c r="AT1078" i="1"/>
  <c r="AY1075" i="1"/>
  <c r="AZ1075" i="1" s="1"/>
  <c r="BC1075" i="1"/>
  <c r="BD1075" i="1" s="1"/>
  <c r="BE1075" i="1"/>
  <c r="BF1075" i="1" s="1"/>
  <c r="AW1077" i="1"/>
  <c r="BE1076" i="1"/>
  <c r="BF1076" i="1" s="1"/>
  <c r="P1076" i="1"/>
  <c r="O1076" i="1"/>
  <c r="K1077" i="1"/>
  <c r="L1077" i="1" s="1"/>
  <c r="M1077" i="1" s="1"/>
  <c r="N1076" i="1"/>
  <c r="BG1075" i="1" l="1"/>
  <c r="AW1078" i="1"/>
  <c r="AT1079" i="1"/>
  <c r="AX1077" i="1"/>
  <c r="AQ1078" i="1"/>
  <c r="AY1076" i="1"/>
  <c r="AZ1076" i="1" s="1"/>
  <c r="BC1076" i="1"/>
  <c r="BD1076" i="1" s="1"/>
  <c r="BG1076" i="1" s="1"/>
  <c r="P1077" i="1"/>
  <c r="O1077" i="1"/>
  <c r="K1078" i="1"/>
  <c r="L1078" i="1" s="1"/>
  <c r="M1078" i="1" s="1"/>
  <c r="N1077" i="1"/>
  <c r="AY1077" i="1" l="1"/>
  <c r="AZ1077" i="1" s="1"/>
  <c r="BC1077" i="1"/>
  <c r="BD1077" i="1" s="1"/>
  <c r="AQ1079" i="1"/>
  <c r="AX1078" i="1"/>
  <c r="BA1078" i="1" s="1"/>
  <c r="BB1078" i="1" s="1"/>
  <c r="BA1077" i="1"/>
  <c r="BB1077" i="1" s="1"/>
  <c r="AT1080" i="1"/>
  <c r="AW1079" i="1"/>
  <c r="BE1077" i="1"/>
  <c r="BF1077" i="1" s="1"/>
  <c r="P1078" i="1"/>
  <c r="O1078" i="1"/>
  <c r="N1078" i="1"/>
  <c r="K1079" i="1"/>
  <c r="L1079" i="1" s="1"/>
  <c r="M1079" i="1" s="1"/>
  <c r="BG1077" i="1" l="1"/>
  <c r="BE1078" i="1"/>
  <c r="BF1078" i="1" s="1"/>
  <c r="AW1080" i="1"/>
  <c r="AT1081" i="1"/>
  <c r="AQ1080" i="1"/>
  <c r="AX1079" i="1"/>
  <c r="BE1079" i="1" s="1"/>
  <c r="BF1079" i="1" s="1"/>
  <c r="AY1078" i="1"/>
  <c r="AZ1078" i="1" s="1"/>
  <c r="BC1078" i="1"/>
  <c r="BD1078" i="1" s="1"/>
  <c r="BG1078" i="1" s="1"/>
  <c r="P1079" i="1"/>
  <c r="O1079" i="1"/>
  <c r="K1080" i="1"/>
  <c r="L1080" i="1" s="1"/>
  <c r="M1080" i="1" s="1"/>
  <c r="N1079" i="1"/>
  <c r="BA1079" i="1" l="1"/>
  <c r="BB1079" i="1" s="1"/>
  <c r="AY1079" i="1"/>
  <c r="AZ1079" i="1" s="1"/>
  <c r="BC1079" i="1"/>
  <c r="BD1079" i="1" s="1"/>
  <c r="AX1080" i="1"/>
  <c r="BA1080" i="1" s="1"/>
  <c r="BB1080" i="1" s="1"/>
  <c r="AQ1081" i="1"/>
  <c r="AT1082" i="1"/>
  <c r="AW1081" i="1"/>
  <c r="P1080" i="1"/>
  <c r="O1080" i="1"/>
  <c r="N1080" i="1"/>
  <c r="K1081" i="1"/>
  <c r="L1081" i="1" s="1"/>
  <c r="M1081" i="1" s="1"/>
  <c r="BE1080" i="1" l="1"/>
  <c r="BF1080" i="1" s="1"/>
  <c r="BG1079" i="1"/>
  <c r="AW1082" i="1"/>
  <c r="AT1083" i="1"/>
  <c r="AX1081" i="1"/>
  <c r="AQ1082" i="1"/>
  <c r="AY1080" i="1"/>
  <c r="AZ1080" i="1" s="1"/>
  <c r="BC1080" i="1"/>
  <c r="BD1080" i="1" s="1"/>
  <c r="BG1080" i="1" s="1"/>
  <c r="P1081" i="1"/>
  <c r="O1081" i="1"/>
  <c r="K1082" i="1"/>
  <c r="L1082" i="1" s="1"/>
  <c r="M1082" i="1" s="1"/>
  <c r="N1081" i="1"/>
  <c r="AY1081" i="1" l="1"/>
  <c r="AZ1081" i="1" s="1"/>
  <c r="BC1081" i="1"/>
  <c r="BD1081" i="1" s="1"/>
  <c r="AT1084" i="1"/>
  <c r="AQ1083" i="1"/>
  <c r="AX1082" i="1"/>
  <c r="BA1082" i="1" s="1"/>
  <c r="BB1082" i="1" s="1"/>
  <c r="BA1081" i="1"/>
  <c r="BB1081" i="1" s="1"/>
  <c r="AW1083" i="1"/>
  <c r="BE1081" i="1"/>
  <c r="BF1081" i="1" s="1"/>
  <c r="P1082" i="1"/>
  <c r="O1082" i="1"/>
  <c r="K1083" i="1"/>
  <c r="L1083" i="1" s="1"/>
  <c r="M1083" i="1" s="1"/>
  <c r="N1082" i="1"/>
  <c r="BG1081" i="1" l="1"/>
  <c r="BE1082" i="1"/>
  <c r="BF1082" i="1" s="1"/>
  <c r="AQ1084" i="1"/>
  <c r="AX1083" i="1"/>
  <c r="BE1083" i="1" s="1"/>
  <c r="BF1083" i="1" s="1"/>
  <c r="AW1084" i="1"/>
  <c r="AY1082" i="1"/>
  <c r="AZ1082" i="1" s="1"/>
  <c r="BC1082" i="1"/>
  <c r="BD1082" i="1" s="1"/>
  <c r="BG1082" i="1" s="1"/>
  <c r="AT1085" i="1"/>
  <c r="K1084" i="1"/>
  <c r="L1084" i="1" s="1"/>
  <c r="M1084" i="1" s="1"/>
  <c r="O1083" i="1"/>
  <c r="P1083" i="1"/>
  <c r="N1083" i="1"/>
  <c r="AW1085" i="1" l="1"/>
  <c r="AT1086" i="1"/>
  <c r="AY1083" i="1"/>
  <c r="AZ1083" i="1" s="1"/>
  <c r="BC1083" i="1"/>
  <c r="BD1083" i="1" s="1"/>
  <c r="BA1083" i="1"/>
  <c r="BB1083" i="1" s="1"/>
  <c r="BG1083" i="1" s="1"/>
  <c r="AX1084" i="1"/>
  <c r="BA1084" i="1" s="1"/>
  <c r="BB1084" i="1" s="1"/>
  <c r="AQ1085" i="1"/>
  <c r="O1084" i="1"/>
  <c r="P1084" i="1"/>
  <c r="K1085" i="1"/>
  <c r="L1085" i="1" s="1"/>
  <c r="M1085" i="1" s="1"/>
  <c r="N1084" i="1"/>
  <c r="AX1085" i="1" l="1"/>
  <c r="AQ1086" i="1"/>
  <c r="AY1084" i="1"/>
  <c r="AZ1084" i="1" s="1"/>
  <c r="BC1084" i="1"/>
  <c r="BD1084" i="1" s="1"/>
  <c r="AT1087" i="1"/>
  <c r="BE1084" i="1"/>
  <c r="BF1084" i="1" s="1"/>
  <c r="BE1085" i="1"/>
  <c r="BF1085" i="1" s="1"/>
  <c r="AW1086" i="1"/>
  <c r="K1086" i="1"/>
  <c r="L1086" i="1" s="1"/>
  <c r="M1086" i="1" s="1"/>
  <c r="P1085" i="1"/>
  <c r="O1085" i="1"/>
  <c r="N1085" i="1"/>
  <c r="BG1084" i="1" l="1"/>
  <c r="AW1087" i="1"/>
  <c r="AT1088" i="1"/>
  <c r="AQ1087" i="1"/>
  <c r="AX1086" i="1"/>
  <c r="AY1085" i="1"/>
  <c r="AZ1085" i="1" s="1"/>
  <c r="BC1085" i="1"/>
  <c r="BD1085" i="1" s="1"/>
  <c r="BA1085" i="1"/>
  <c r="BB1085" i="1" s="1"/>
  <c r="BG1085" i="1" s="1"/>
  <c r="K1087" i="1"/>
  <c r="L1087" i="1" s="1"/>
  <c r="M1087" i="1" s="1"/>
  <c r="P1086" i="1"/>
  <c r="O1086" i="1"/>
  <c r="N1086" i="1"/>
  <c r="AY1086" i="1" l="1"/>
  <c r="AZ1086" i="1" s="1"/>
  <c r="BC1086" i="1"/>
  <c r="BD1086" i="1" s="1"/>
  <c r="BA1086" i="1"/>
  <c r="BB1086" i="1" s="1"/>
  <c r="AT1089" i="1"/>
  <c r="AQ1088" i="1"/>
  <c r="AX1087" i="1"/>
  <c r="BA1087" i="1" s="1"/>
  <c r="BB1087" i="1" s="1"/>
  <c r="AW1088" i="1"/>
  <c r="BE1086" i="1"/>
  <c r="BF1086" i="1" s="1"/>
  <c r="K1088" i="1"/>
  <c r="L1088" i="1" s="1"/>
  <c r="M1088" i="1" s="1"/>
  <c r="O1087" i="1"/>
  <c r="P1087" i="1"/>
  <c r="N1087" i="1"/>
  <c r="BG1086" i="1" l="1"/>
  <c r="BE1087" i="1"/>
  <c r="BF1087" i="1" s="1"/>
  <c r="AW1089" i="1"/>
  <c r="AX1088" i="1"/>
  <c r="BE1088" i="1" s="1"/>
  <c r="BF1088" i="1" s="1"/>
  <c r="AQ1089" i="1"/>
  <c r="AY1087" i="1"/>
  <c r="AZ1087" i="1" s="1"/>
  <c r="BC1087" i="1"/>
  <c r="BD1087" i="1" s="1"/>
  <c r="BG1087" i="1" s="1"/>
  <c r="AT1090" i="1"/>
  <c r="P1088" i="1"/>
  <c r="O1088" i="1"/>
  <c r="K1089" i="1"/>
  <c r="L1089" i="1" s="1"/>
  <c r="M1089" i="1" s="1"/>
  <c r="N1088" i="1"/>
  <c r="BA1088" i="1" l="1"/>
  <c r="BB1088" i="1" s="1"/>
  <c r="AT1091" i="1"/>
  <c r="AX1089" i="1"/>
  <c r="AQ1090" i="1"/>
  <c r="AY1088" i="1"/>
  <c r="AZ1088" i="1" s="1"/>
  <c r="BC1088" i="1"/>
  <c r="BD1088" i="1" s="1"/>
  <c r="BE1089" i="1"/>
  <c r="BF1089" i="1" s="1"/>
  <c r="AW1090" i="1"/>
  <c r="K1090" i="1"/>
  <c r="L1090" i="1" s="1"/>
  <c r="M1090" i="1" s="1"/>
  <c r="P1089" i="1"/>
  <c r="O1089" i="1"/>
  <c r="N1089" i="1"/>
  <c r="BG1088" i="1" l="1"/>
  <c r="AY1089" i="1"/>
  <c r="AZ1089" i="1" s="1"/>
  <c r="BC1089" i="1"/>
  <c r="BD1089" i="1" s="1"/>
  <c r="AW1091" i="1"/>
  <c r="AQ1091" i="1"/>
  <c r="AX1090" i="1"/>
  <c r="BA1090" i="1" s="1"/>
  <c r="BB1090" i="1" s="1"/>
  <c r="BA1089" i="1"/>
  <c r="BB1089" i="1" s="1"/>
  <c r="BG1089" i="1" s="1"/>
  <c r="AT1092" i="1"/>
  <c r="O1090" i="1"/>
  <c r="P1090" i="1"/>
  <c r="K1091" i="1"/>
  <c r="L1091" i="1" s="1"/>
  <c r="M1091" i="1" s="1"/>
  <c r="N1090" i="1"/>
  <c r="AT1093" i="1" l="1"/>
  <c r="AW1092" i="1"/>
  <c r="AY1090" i="1"/>
  <c r="AZ1090" i="1" s="1"/>
  <c r="BC1090" i="1"/>
  <c r="BD1090" i="1" s="1"/>
  <c r="AQ1092" i="1"/>
  <c r="AX1091" i="1"/>
  <c r="BE1090" i="1"/>
  <c r="BF1090" i="1" s="1"/>
  <c r="K1092" i="1"/>
  <c r="L1092" i="1" s="1"/>
  <c r="M1092" i="1" s="1"/>
  <c r="P1091" i="1"/>
  <c r="O1091" i="1"/>
  <c r="N1091" i="1"/>
  <c r="BG1090" i="1" l="1"/>
  <c r="AY1091" i="1"/>
  <c r="AZ1091" i="1" s="1"/>
  <c r="BC1091" i="1"/>
  <c r="BD1091" i="1" s="1"/>
  <c r="BA1091" i="1"/>
  <c r="BB1091" i="1" s="1"/>
  <c r="AW1093" i="1"/>
  <c r="AX1092" i="1"/>
  <c r="BA1092" i="1" s="1"/>
  <c r="BB1092" i="1" s="1"/>
  <c r="AQ1093" i="1"/>
  <c r="BE1091" i="1"/>
  <c r="BF1091" i="1" s="1"/>
  <c r="AT1094" i="1"/>
  <c r="P1092" i="1"/>
  <c r="O1092" i="1"/>
  <c r="K1093" i="1"/>
  <c r="L1093" i="1" s="1"/>
  <c r="M1093" i="1" s="1"/>
  <c r="N1092" i="1"/>
  <c r="BG1091" i="1" l="1"/>
  <c r="AT1095" i="1"/>
  <c r="AX1093" i="1"/>
  <c r="AQ1094" i="1"/>
  <c r="AY1092" i="1"/>
  <c r="AZ1092" i="1" s="1"/>
  <c r="BC1092" i="1"/>
  <c r="BD1092" i="1" s="1"/>
  <c r="BE1092" i="1"/>
  <c r="BF1092" i="1" s="1"/>
  <c r="BE1093" i="1"/>
  <c r="BF1093" i="1" s="1"/>
  <c r="AW1094" i="1"/>
  <c r="K1094" i="1"/>
  <c r="L1094" i="1" s="1"/>
  <c r="M1094" i="1" s="1"/>
  <c r="P1093" i="1"/>
  <c r="O1093" i="1"/>
  <c r="N1093" i="1"/>
  <c r="BG1092" i="1" l="1"/>
  <c r="AW1095" i="1"/>
  <c r="AY1093" i="1"/>
  <c r="AZ1093" i="1" s="1"/>
  <c r="BC1093" i="1"/>
  <c r="BD1093" i="1" s="1"/>
  <c r="AQ1095" i="1"/>
  <c r="AX1094" i="1"/>
  <c r="BA1093" i="1"/>
  <c r="BB1093" i="1" s="1"/>
  <c r="BG1093" i="1" s="1"/>
  <c r="AT1096" i="1"/>
  <c r="K1095" i="1"/>
  <c r="L1095" i="1" s="1"/>
  <c r="M1095" i="1" s="1"/>
  <c r="P1094" i="1"/>
  <c r="O1094" i="1"/>
  <c r="N1094" i="1"/>
  <c r="AY1094" i="1" l="1"/>
  <c r="AZ1094" i="1" s="1"/>
  <c r="BC1094" i="1"/>
  <c r="BD1094" i="1" s="1"/>
  <c r="AQ1096" i="1"/>
  <c r="AX1095" i="1"/>
  <c r="BE1095" i="1" s="1"/>
  <c r="BF1095" i="1" s="1"/>
  <c r="AT1097" i="1"/>
  <c r="BA1094" i="1"/>
  <c r="BB1094" i="1" s="1"/>
  <c r="AW1096" i="1"/>
  <c r="BE1094" i="1"/>
  <c r="BF1094" i="1" s="1"/>
  <c r="P1095" i="1"/>
  <c r="O1095" i="1"/>
  <c r="K1096" i="1"/>
  <c r="N1095" i="1"/>
  <c r="BG1094" i="1" l="1"/>
  <c r="AW1097" i="1"/>
  <c r="AY1095" i="1"/>
  <c r="AZ1095" i="1" s="1"/>
  <c r="BC1095" i="1"/>
  <c r="BD1095" i="1" s="1"/>
  <c r="AX1096" i="1"/>
  <c r="BA1096" i="1" s="1"/>
  <c r="BB1096" i="1" s="1"/>
  <c r="AQ1097" i="1"/>
  <c r="AT1098" i="1"/>
  <c r="BA1095" i="1"/>
  <c r="BB1095" i="1" s="1"/>
  <c r="BG1095" i="1" s="1"/>
  <c r="N1096" i="1"/>
  <c r="L1096" i="1"/>
  <c r="M1096" i="1" s="1"/>
  <c r="P1096" i="1"/>
  <c r="O1096" i="1"/>
  <c r="K1097" i="1"/>
  <c r="L1097" i="1" s="1"/>
  <c r="M1097" i="1" s="1"/>
  <c r="AY1096" i="1" l="1"/>
  <c r="AZ1096" i="1" s="1"/>
  <c r="BC1096" i="1"/>
  <c r="BD1096" i="1" s="1"/>
  <c r="BE1096" i="1"/>
  <c r="BF1096" i="1" s="1"/>
  <c r="AT1099" i="1"/>
  <c r="AX1097" i="1"/>
  <c r="BE1097" i="1" s="1"/>
  <c r="BF1097" i="1" s="1"/>
  <c r="AQ1098" i="1"/>
  <c r="AW1098" i="1"/>
  <c r="P1097" i="1"/>
  <c r="O1097" i="1"/>
  <c r="K1098" i="1"/>
  <c r="L1098" i="1" s="1"/>
  <c r="M1098" i="1" s="1"/>
  <c r="N1097" i="1"/>
  <c r="BG1096" i="1" l="1"/>
  <c r="AW1099" i="1"/>
  <c r="AY1097" i="1"/>
  <c r="AZ1097" i="1" s="1"/>
  <c r="BC1097" i="1"/>
  <c r="BD1097" i="1" s="1"/>
  <c r="BA1097" i="1"/>
  <c r="BB1097" i="1" s="1"/>
  <c r="BG1097" i="1" s="1"/>
  <c r="AT1100" i="1"/>
  <c r="AQ1099" i="1"/>
  <c r="AX1098" i="1"/>
  <c r="K1099" i="1"/>
  <c r="L1099" i="1" s="1"/>
  <c r="M1099" i="1" s="1"/>
  <c r="P1098" i="1"/>
  <c r="O1098" i="1"/>
  <c r="N1098" i="1"/>
  <c r="AY1098" i="1" l="1"/>
  <c r="AZ1098" i="1" s="1"/>
  <c r="BC1098" i="1"/>
  <c r="BD1098" i="1" s="1"/>
  <c r="BA1098" i="1"/>
  <c r="BB1098" i="1" s="1"/>
  <c r="AT1101" i="1"/>
  <c r="AW1100" i="1"/>
  <c r="AQ1100" i="1"/>
  <c r="AX1099" i="1"/>
  <c r="BA1099" i="1" s="1"/>
  <c r="BB1099" i="1" s="1"/>
  <c r="BE1098" i="1"/>
  <c r="BF1098" i="1" s="1"/>
  <c r="O1099" i="1"/>
  <c r="P1099" i="1"/>
  <c r="K1100" i="1"/>
  <c r="L1100" i="1" s="1"/>
  <c r="M1100" i="1" s="1"/>
  <c r="N1099" i="1"/>
  <c r="BG1098" i="1" l="1"/>
  <c r="AX1100" i="1"/>
  <c r="BA1100" i="1" s="1"/>
  <c r="BB1100" i="1" s="1"/>
  <c r="AQ1101" i="1"/>
  <c r="AW1101" i="1"/>
  <c r="BE1100" i="1"/>
  <c r="BF1100" i="1" s="1"/>
  <c r="AY1099" i="1"/>
  <c r="AZ1099" i="1" s="1"/>
  <c r="BC1099" i="1"/>
  <c r="BD1099" i="1" s="1"/>
  <c r="BE1099" i="1"/>
  <c r="BF1099" i="1" s="1"/>
  <c r="AT1102" i="1"/>
  <c r="P1100" i="1"/>
  <c r="O1100" i="1"/>
  <c r="K1101" i="1"/>
  <c r="L1101" i="1" s="1"/>
  <c r="M1101" i="1" s="1"/>
  <c r="N1100" i="1"/>
  <c r="BG1099" i="1" l="1"/>
  <c r="AT1103" i="1"/>
  <c r="AW1102" i="1"/>
  <c r="AX1101" i="1"/>
  <c r="AQ1102" i="1"/>
  <c r="AY1100" i="1"/>
  <c r="AZ1100" i="1" s="1"/>
  <c r="BC1100" i="1"/>
  <c r="BD1100" i="1" s="1"/>
  <c r="BG1100" i="1" s="1"/>
  <c r="K1102" i="1"/>
  <c r="L1102" i="1" s="1"/>
  <c r="M1102" i="1" s="1"/>
  <c r="P1101" i="1"/>
  <c r="O1101" i="1"/>
  <c r="N1101" i="1"/>
  <c r="AQ1103" i="1" l="1"/>
  <c r="AX1102" i="1"/>
  <c r="BA1102" i="1" s="1"/>
  <c r="BB1102" i="1" s="1"/>
  <c r="AY1101" i="1"/>
  <c r="AZ1101" i="1" s="1"/>
  <c r="BC1101" i="1"/>
  <c r="BD1101" i="1" s="1"/>
  <c r="BA1101" i="1"/>
  <c r="BB1101" i="1" s="1"/>
  <c r="BE1102" i="1"/>
  <c r="BF1102" i="1" s="1"/>
  <c r="AW1103" i="1"/>
  <c r="BE1101" i="1"/>
  <c r="BF1101" i="1" s="1"/>
  <c r="AT1104" i="1"/>
  <c r="K1103" i="1"/>
  <c r="L1103" i="1" s="1"/>
  <c r="M1103" i="1" s="1"/>
  <c r="P1102" i="1"/>
  <c r="O1102" i="1"/>
  <c r="N1102" i="1"/>
  <c r="BG1101" i="1" l="1"/>
  <c r="AT1105" i="1"/>
  <c r="AW1104" i="1"/>
  <c r="AY1102" i="1"/>
  <c r="AZ1102" i="1" s="1"/>
  <c r="BC1102" i="1"/>
  <c r="BD1102" i="1" s="1"/>
  <c r="BG1102" i="1" s="1"/>
  <c r="AQ1104" i="1"/>
  <c r="AX1103" i="1"/>
  <c r="BA1103" i="1" s="1"/>
  <c r="BB1103" i="1" s="1"/>
  <c r="K1104" i="1"/>
  <c r="L1104" i="1" s="1"/>
  <c r="M1104" i="1" s="1"/>
  <c r="O1103" i="1"/>
  <c r="P1103" i="1"/>
  <c r="N1103" i="1"/>
  <c r="AY1103" i="1" l="1"/>
  <c r="AZ1103" i="1" s="1"/>
  <c r="BC1103" i="1"/>
  <c r="BD1103" i="1" s="1"/>
  <c r="AX1104" i="1"/>
  <c r="BA1104" i="1" s="1"/>
  <c r="BB1104" i="1" s="1"/>
  <c r="AQ1105" i="1"/>
  <c r="BE1103" i="1"/>
  <c r="BF1103" i="1" s="1"/>
  <c r="AW1105" i="1"/>
  <c r="AT1106" i="1"/>
  <c r="P1104" i="1"/>
  <c r="O1104" i="1"/>
  <c r="K1105" i="1"/>
  <c r="L1105" i="1" s="1"/>
  <c r="M1105" i="1" s="1"/>
  <c r="N1104" i="1"/>
  <c r="BE1104" i="1" l="1"/>
  <c r="BF1104" i="1" s="1"/>
  <c r="BG1103" i="1"/>
  <c r="AT1107" i="1"/>
  <c r="AY1104" i="1"/>
  <c r="AZ1104" i="1" s="1"/>
  <c r="BC1104" i="1"/>
  <c r="BD1104" i="1" s="1"/>
  <c r="BG1104" i="1" s="1"/>
  <c r="AW1106" i="1"/>
  <c r="AX1105" i="1"/>
  <c r="AQ1106" i="1"/>
  <c r="K1106" i="1"/>
  <c r="L1106" i="1" s="1"/>
  <c r="M1106" i="1" s="1"/>
  <c r="P1105" i="1"/>
  <c r="O1105" i="1"/>
  <c r="N1105" i="1"/>
  <c r="AY1105" i="1" l="1"/>
  <c r="AZ1105" i="1" s="1"/>
  <c r="BC1105" i="1"/>
  <c r="BD1105" i="1" s="1"/>
  <c r="BA1105" i="1"/>
  <c r="BB1105" i="1" s="1"/>
  <c r="BE1105" i="1"/>
  <c r="BF1105" i="1" s="1"/>
  <c r="AQ1107" i="1"/>
  <c r="AX1106" i="1"/>
  <c r="AW1107" i="1"/>
  <c r="AT1108" i="1"/>
  <c r="K1107" i="1"/>
  <c r="L1107" i="1" s="1"/>
  <c r="M1107" i="1" s="1"/>
  <c r="P1106" i="1"/>
  <c r="O1106" i="1"/>
  <c r="N1106" i="1"/>
  <c r="BG1105" i="1" l="1"/>
  <c r="AW1108" i="1"/>
  <c r="AY1106" i="1"/>
  <c r="AZ1106" i="1" s="1"/>
  <c r="BC1106" i="1"/>
  <c r="BD1106" i="1" s="1"/>
  <c r="BE1106" i="1"/>
  <c r="BF1106" i="1" s="1"/>
  <c r="AQ1108" i="1"/>
  <c r="AX1107" i="1"/>
  <c r="BA1107" i="1" s="1"/>
  <c r="BB1107" i="1" s="1"/>
  <c r="AT1109" i="1"/>
  <c r="BA1106" i="1"/>
  <c r="BB1106" i="1" s="1"/>
  <c r="BG1106" i="1" s="1"/>
  <c r="K1108" i="1"/>
  <c r="L1108" i="1" s="1"/>
  <c r="M1108" i="1" s="1"/>
  <c r="P1107" i="1"/>
  <c r="O1107" i="1"/>
  <c r="N1107" i="1"/>
  <c r="AY1107" i="1" l="1"/>
  <c r="AZ1107" i="1" s="1"/>
  <c r="BC1107" i="1"/>
  <c r="BD1107" i="1" s="1"/>
  <c r="BE1107" i="1"/>
  <c r="BF1107" i="1" s="1"/>
  <c r="AT1110" i="1"/>
  <c r="AX1108" i="1"/>
  <c r="AQ1109" i="1"/>
  <c r="AW1109" i="1"/>
  <c r="P1108" i="1"/>
  <c r="O1108" i="1"/>
  <c r="K1109" i="1"/>
  <c r="L1109" i="1" s="1"/>
  <c r="M1109" i="1" s="1"/>
  <c r="N1108" i="1"/>
  <c r="BG1107" i="1" l="1"/>
  <c r="AY1108" i="1"/>
  <c r="AZ1108" i="1" s="1"/>
  <c r="BC1108" i="1"/>
  <c r="BD1108" i="1" s="1"/>
  <c r="AW1110" i="1"/>
  <c r="BA1108" i="1"/>
  <c r="BB1108" i="1" s="1"/>
  <c r="AT1111" i="1"/>
  <c r="BE1108" i="1"/>
  <c r="BF1108" i="1" s="1"/>
  <c r="AX1109" i="1"/>
  <c r="BE1109" i="1" s="1"/>
  <c r="BF1109" i="1" s="1"/>
  <c r="AQ1110" i="1"/>
  <c r="K1110" i="1"/>
  <c r="L1110" i="1" s="1"/>
  <c r="M1110" i="1" s="1"/>
  <c r="P1109" i="1"/>
  <c r="O1109" i="1"/>
  <c r="N1109" i="1"/>
  <c r="BG1108" i="1" l="1"/>
  <c r="BA1109" i="1"/>
  <c r="BB1109" i="1" s="1"/>
  <c r="AQ1111" i="1"/>
  <c r="AX1110" i="1"/>
  <c r="BA1110" i="1" s="1"/>
  <c r="BB1110" i="1" s="1"/>
  <c r="AY1109" i="1"/>
  <c r="AZ1109" i="1" s="1"/>
  <c r="BC1109" i="1"/>
  <c r="BD1109" i="1" s="1"/>
  <c r="AT1112" i="1"/>
  <c r="AW1111" i="1"/>
  <c r="K1111" i="1"/>
  <c r="L1111" i="1" s="1"/>
  <c r="M1111" i="1" s="1"/>
  <c r="P1110" i="1"/>
  <c r="O1110" i="1"/>
  <c r="N1110" i="1"/>
  <c r="BE1110" i="1" l="1"/>
  <c r="BF1110" i="1" s="1"/>
  <c r="BG1109" i="1"/>
  <c r="AW1112" i="1"/>
  <c r="AT1113" i="1"/>
  <c r="AQ1112" i="1"/>
  <c r="AX1111" i="1"/>
  <c r="BE1111" i="1" s="1"/>
  <c r="BF1111" i="1" s="1"/>
  <c r="AY1110" i="1"/>
  <c r="AZ1110" i="1" s="1"/>
  <c r="BC1110" i="1"/>
  <c r="BD1110" i="1" s="1"/>
  <c r="BG1110" i="1" s="1"/>
  <c r="P1111" i="1"/>
  <c r="O1111" i="1"/>
  <c r="K1112" i="1"/>
  <c r="L1112" i="1" s="1"/>
  <c r="M1112" i="1" s="1"/>
  <c r="N1111" i="1"/>
  <c r="AT1114" i="1" l="1"/>
  <c r="BA1111" i="1"/>
  <c r="BB1111" i="1" s="1"/>
  <c r="AY1111" i="1"/>
  <c r="AZ1111" i="1" s="1"/>
  <c r="BC1111" i="1"/>
  <c r="BD1111" i="1" s="1"/>
  <c r="AX1112" i="1"/>
  <c r="BE1112" i="1" s="1"/>
  <c r="BF1112" i="1" s="1"/>
  <c r="AQ1113" i="1"/>
  <c r="AW1113" i="1"/>
  <c r="K1113" i="1"/>
  <c r="L1113" i="1" s="1"/>
  <c r="M1113" i="1" s="1"/>
  <c r="O1112" i="1"/>
  <c r="P1112" i="1"/>
  <c r="N1112" i="1"/>
  <c r="BG1111" i="1" l="1"/>
  <c r="AX1113" i="1"/>
  <c r="BE1113" i="1" s="1"/>
  <c r="BF1113" i="1" s="1"/>
  <c r="AQ1114" i="1"/>
  <c r="BA1112" i="1"/>
  <c r="BB1112" i="1" s="1"/>
  <c r="AW1114" i="1"/>
  <c r="AT1115" i="1"/>
  <c r="AY1112" i="1"/>
  <c r="AZ1112" i="1" s="1"/>
  <c r="BC1112" i="1"/>
  <c r="BD1112" i="1" s="1"/>
  <c r="P1113" i="1"/>
  <c r="O1113" i="1"/>
  <c r="K1114" i="1"/>
  <c r="L1114" i="1" s="1"/>
  <c r="M1114" i="1" s="1"/>
  <c r="N1113" i="1"/>
  <c r="BG1112" i="1" l="1"/>
  <c r="AT1116" i="1"/>
  <c r="AY1113" i="1"/>
  <c r="AZ1113" i="1" s="1"/>
  <c r="BC1113" i="1"/>
  <c r="BD1113" i="1" s="1"/>
  <c r="AW1115" i="1"/>
  <c r="AQ1115" i="1"/>
  <c r="AX1114" i="1"/>
  <c r="BA1113" i="1"/>
  <c r="BB1113" i="1" s="1"/>
  <c r="BG1113" i="1" s="1"/>
  <c r="K1115" i="1"/>
  <c r="L1115" i="1" s="1"/>
  <c r="M1115" i="1" s="1"/>
  <c r="P1114" i="1"/>
  <c r="O1114" i="1"/>
  <c r="N1114" i="1"/>
  <c r="AY1114" i="1" l="1"/>
  <c r="AZ1114" i="1" s="1"/>
  <c r="BC1114" i="1"/>
  <c r="BD1114" i="1" s="1"/>
  <c r="AW1116" i="1"/>
  <c r="AQ1116" i="1"/>
  <c r="AX1115" i="1"/>
  <c r="BA1115" i="1" s="1"/>
  <c r="BB1115" i="1" s="1"/>
  <c r="BE1114" i="1"/>
  <c r="BF1114" i="1" s="1"/>
  <c r="BA1114" i="1"/>
  <c r="BB1114" i="1" s="1"/>
  <c r="AT1117" i="1"/>
  <c r="K1116" i="1"/>
  <c r="L1116" i="1" s="1"/>
  <c r="M1116" i="1" s="1"/>
  <c r="O1115" i="1"/>
  <c r="P1115" i="1"/>
  <c r="N1115" i="1"/>
  <c r="BG1114" i="1" l="1"/>
  <c r="AY1115" i="1"/>
  <c r="AZ1115" i="1" s="1"/>
  <c r="BC1115" i="1"/>
  <c r="BD1115" i="1" s="1"/>
  <c r="AT1118" i="1"/>
  <c r="AX1116" i="1"/>
  <c r="BA1116" i="1" s="1"/>
  <c r="BB1116" i="1" s="1"/>
  <c r="AQ1117" i="1"/>
  <c r="BE1115" i="1"/>
  <c r="BF1115" i="1" s="1"/>
  <c r="AW1117" i="1"/>
  <c r="P1116" i="1"/>
  <c r="O1116" i="1"/>
  <c r="K1117" i="1"/>
  <c r="L1117" i="1" s="1"/>
  <c r="M1117" i="1" s="1"/>
  <c r="N1116" i="1"/>
  <c r="BG1115" i="1" l="1"/>
  <c r="BE1116" i="1"/>
  <c r="BF1116" i="1" s="1"/>
  <c r="AX1117" i="1"/>
  <c r="BE1117" i="1" s="1"/>
  <c r="BF1117" i="1" s="1"/>
  <c r="AQ1118" i="1"/>
  <c r="AW1118" i="1"/>
  <c r="AY1116" i="1"/>
  <c r="AZ1116" i="1" s="1"/>
  <c r="BC1116" i="1"/>
  <c r="BD1116" i="1" s="1"/>
  <c r="BG1116" i="1" s="1"/>
  <c r="AT1119" i="1"/>
  <c r="P1117" i="1"/>
  <c r="O1117" i="1"/>
  <c r="K1118" i="1"/>
  <c r="L1118" i="1" s="1"/>
  <c r="M1118" i="1" s="1"/>
  <c r="N1117" i="1"/>
  <c r="AT1120" i="1" l="1"/>
  <c r="AW1119" i="1"/>
  <c r="AQ1119" i="1"/>
  <c r="AX1118" i="1"/>
  <c r="AY1117" i="1"/>
  <c r="AZ1117" i="1" s="1"/>
  <c r="BC1117" i="1"/>
  <c r="BD1117" i="1" s="1"/>
  <c r="BA1117" i="1"/>
  <c r="BB1117" i="1" s="1"/>
  <c r="K1119" i="1"/>
  <c r="L1119" i="1" s="1"/>
  <c r="M1119" i="1" s="1"/>
  <c r="P1118" i="1"/>
  <c r="O1118" i="1"/>
  <c r="N1118" i="1"/>
  <c r="BG1117" i="1" l="1"/>
  <c r="AQ1120" i="1"/>
  <c r="AX1119" i="1"/>
  <c r="AY1118" i="1"/>
  <c r="AZ1118" i="1" s="1"/>
  <c r="BC1118" i="1"/>
  <c r="BD1118" i="1" s="1"/>
  <c r="BA1118" i="1"/>
  <c r="BB1118" i="1" s="1"/>
  <c r="AW1120" i="1"/>
  <c r="BE1119" i="1"/>
  <c r="BF1119" i="1" s="1"/>
  <c r="BE1118" i="1"/>
  <c r="BF1118" i="1" s="1"/>
  <c r="AT1121" i="1"/>
  <c r="O1119" i="1"/>
  <c r="P1119" i="1"/>
  <c r="K1120" i="1"/>
  <c r="L1120" i="1" s="1"/>
  <c r="M1120" i="1" s="1"/>
  <c r="N1119" i="1"/>
  <c r="BG1118" i="1" l="1"/>
  <c r="AT1122" i="1"/>
  <c r="AW1121" i="1"/>
  <c r="AY1119" i="1"/>
  <c r="AZ1119" i="1" s="1"/>
  <c r="BC1119" i="1"/>
  <c r="BD1119" i="1" s="1"/>
  <c r="BA1119" i="1"/>
  <c r="BB1119" i="1" s="1"/>
  <c r="AX1120" i="1"/>
  <c r="AQ1121" i="1"/>
  <c r="K1121" i="1"/>
  <c r="L1121" i="1" s="1"/>
  <c r="M1121" i="1" s="1"/>
  <c r="P1120" i="1"/>
  <c r="O1120" i="1"/>
  <c r="N1120" i="1"/>
  <c r="BG1119" i="1" l="1"/>
  <c r="AX1121" i="1"/>
  <c r="AQ1122" i="1"/>
  <c r="AY1120" i="1"/>
  <c r="AZ1120" i="1" s="1"/>
  <c r="BC1120" i="1"/>
  <c r="BD1120" i="1" s="1"/>
  <c r="BA1120" i="1"/>
  <c r="BB1120" i="1" s="1"/>
  <c r="BE1120" i="1"/>
  <c r="BF1120" i="1" s="1"/>
  <c r="BE1121" i="1"/>
  <c r="BF1121" i="1" s="1"/>
  <c r="AW1122" i="1"/>
  <c r="AT1123" i="1"/>
  <c r="K1122" i="1"/>
  <c r="L1122" i="1" s="1"/>
  <c r="M1122" i="1" s="1"/>
  <c r="P1121" i="1"/>
  <c r="O1121" i="1"/>
  <c r="N1121" i="1"/>
  <c r="BG1120" i="1" l="1"/>
  <c r="AW1123" i="1"/>
  <c r="AT1124" i="1"/>
  <c r="AY1121" i="1"/>
  <c r="AZ1121" i="1" s="1"/>
  <c r="BC1121" i="1"/>
  <c r="BD1121" i="1" s="1"/>
  <c r="AQ1123" i="1"/>
  <c r="AX1122" i="1"/>
  <c r="BA1122" i="1" s="1"/>
  <c r="BB1122" i="1" s="1"/>
  <c r="BA1121" i="1"/>
  <c r="BB1121" i="1" s="1"/>
  <c r="BG1121" i="1" s="1"/>
  <c r="K1123" i="1"/>
  <c r="L1123" i="1" s="1"/>
  <c r="M1123" i="1" s="1"/>
  <c r="O1122" i="1"/>
  <c r="P1122" i="1"/>
  <c r="N1122" i="1"/>
  <c r="AY1122" i="1" l="1"/>
  <c r="AZ1122" i="1" s="1"/>
  <c r="BC1122" i="1"/>
  <c r="BD1122" i="1" s="1"/>
  <c r="AQ1124" i="1"/>
  <c r="AX1123" i="1"/>
  <c r="BE1123" i="1" s="1"/>
  <c r="BF1123" i="1" s="1"/>
  <c r="AT1125" i="1"/>
  <c r="AW1124" i="1"/>
  <c r="BE1122" i="1"/>
  <c r="BF1122" i="1" s="1"/>
  <c r="P1123" i="1"/>
  <c r="O1123" i="1"/>
  <c r="K1124" i="1"/>
  <c r="L1124" i="1" s="1"/>
  <c r="M1124" i="1" s="1"/>
  <c r="N1123" i="1"/>
  <c r="BG1122" i="1" l="1"/>
  <c r="AY1123" i="1"/>
  <c r="AZ1123" i="1" s="1"/>
  <c r="BC1123" i="1"/>
  <c r="BD1123" i="1" s="1"/>
  <c r="AX1124" i="1"/>
  <c r="BA1124" i="1" s="1"/>
  <c r="BB1124" i="1" s="1"/>
  <c r="AQ1125" i="1"/>
  <c r="AW1125" i="1"/>
  <c r="AT1126" i="1"/>
  <c r="BA1123" i="1"/>
  <c r="BB1123" i="1" s="1"/>
  <c r="BG1123" i="1" s="1"/>
  <c r="P1124" i="1"/>
  <c r="O1124" i="1"/>
  <c r="K1125" i="1"/>
  <c r="L1125" i="1" s="1"/>
  <c r="M1125" i="1" s="1"/>
  <c r="N1124" i="1"/>
  <c r="BE1124" i="1" l="1"/>
  <c r="BF1124" i="1" s="1"/>
  <c r="AT1127" i="1"/>
  <c r="AW1126" i="1"/>
  <c r="AX1125" i="1"/>
  <c r="AQ1126" i="1"/>
  <c r="AY1124" i="1"/>
  <c r="AZ1124" i="1" s="1"/>
  <c r="BC1124" i="1"/>
  <c r="BD1124" i="1" s="1"/>
  <c r="BG1124" i="1" s="1"/>
  <c r="P1125" i="1"/>
  <c r="O1125" i="1"/>
  <c r="K1126" i="1"/>
  <c r="L1126" i="1" s="1"/>
  <c r="M1126" i="1" s="1"/>
  <c r="N1125" i="1"/>
  <c r="AY1125" i="1" l="1"/>
  <c r="AZ1125" i="1" s="1"/>
  <c r="BC1125" i="1"/>
  <c r="BD1125" i="1" s="1"/>
  <c r="AW1127" i="1"/>
  <c r="AQ1127" i="1"/>
  <c r="AX1126" i="1"/>
  <c r="BA1125" i="1"/>
  <c r="BB1125" i="1" s="1"/>
  <c r="BE1125" i="1"/>
  <c r="BF1125" i="1" s="1"/>
  <c r="AT1128" i="1"/>
  <c r="P1126" i="1"/>
  <c r="O1126" i="1"/>
  <c r="N1126" i="1"/>
  <c r="K1127" i="1"/>
  <c r="BG1125" i="1" l="1"/>
  <c r="AY1126" i="1"/>
  <c r="AZ1126" i="1" s="1"/>
  <c r="BC1126" i="1"/>
  <c r="BD1126" i="1" s="1"/>
  <c r="AT1129" i="1"/>
  <c r="AQ1128" i="1"/>
  <c r="AX1127" i="1"/>
  <c r="BE1126" i="1"/>
  <c r="BF1126" i="1" s="1"/>
  <c r="BA1126" i="1"/>
  <c r="BB1126" i="1" s="1"/>
  <c r="BG1126" i="1" s="1"/>
  <c r="AW1128" i="1"/>
  <c r="BE1127" i="1"/>
  <c r="BF1127" i="1" s="1"/>
  <c r="N1127" i="1"/>
  <c r="L1127" i="1"/>
  <c r="M1127" i="1" s="1"/>
  <c r="P1127" i="1"/>
  <c r="O1127" i="1"/>
  <c r="K1128" i="1"/>
  <c r="L1128" i="1" s="1"/>
  <c r="M1128" i="1" s="1"/>
  <c r="AY1127" i="1" l="1"/>
  <c r="AZ1127" i="1" s="1"/>
  <c r="BC1127" i="1"/>
  <c r="BD1127" i="1" s="1"/>
  <c r="AW1129" i="1"/>
  <c r="BA1127" i="1"/>
  <c r="BB1127" i="1" s="1"/>
  <c r="BG1127" i="1" s="1"/>
  <c r="AX1128" i="1"/>
  <c r="BA1128" i="1" s="1"/>
  <c r="BB1128" i="1" s="1"/>
  <c r="AQ1129" i="1"/>
  <c r="AT1130" i="1"/>
  <c r="O1128" i="1"/>
  <c r="P1128" i="1"/>
  <c r="K1129" i="1"/>
  <c r="L1129" i="1" s="1"/>
  <c r="M1129" i="1" s="1"/>
  <c r="N1128" i="1"/>
  <c r="AX1129" i="1" l="1"/>
  <c r="AQ1130" i="1"/>
  <c r="AW1130" i="1"/>
  <c r="AT1131" i="1"/>
  <c r="AY1128" i="1"/>
  <c r="AZ1128" i="1" s="1"/>
  <c r="BC1128" i="1"/>
  <c r="BD1128" i="1" s="1"/>
  <c r="BE1128" i="1"/>
  <c r="BF1128" i="1" s="1"/>
  <c r="K1130" i="1"/>
  <c r="L1130" i="1" s="1"/>
  <c r="M1130" i="1" s="1"/>
  <c r="P1129" i="1"/>
  <c r="O1129" i="1"/>
  <c r="N1129" i="1"/>
  <c r="BG1128" i="1" l="1"/>
  <c r="AT1132" i="1"/>
  <c r="AY1129" i="1"/>
  <c r="AZ1129" i="1" s="1"/>
  <c r="BC1129" i="1"/>
  <c r="BD1129" i="1" s="1"/>
  <c r="AW1131" i="1"/>
  <c r="BE1129" i="1"/>
  <c r="BF1129" i="1" s="1"/>
  <c r="AQ1131" i="1"/>
  <c r="AX1130" i="1"/>
  <c r="BA1129" i="1"/>
  <c r="BB1129" i="1" s="1"/>
  <c r="BG1129" i="1" s="1"/>
  <c r="K1131" i="1"/>
  <c r="L1131" i="1" s="1"/>
  <c r="M1131" i="1" s="1"/>
  <c r="P1130" i="1"/>
  <c r="O1130" i="1"/>
  <c r="N1130" i="1"/>
  <c r="AQ1132" i="1" l="1"/>
  <c r="AX1131" i="1"/>
  <c r="BA1131" i="1" s="1"/>
  <c r="BB1131" i="1" s="1"/>
  <c r="AY1130" i="1"/>
  <c r="AZ1130" i="1" s="1"/>
  <c r="BC1130" i="1"/>
  <c r="BD1130" i="1" s="1"/>
  <c r="BE1130" i="1"/>
  <c r="BF1130" i="1" s="1"/>
  <c r="BA1130" i="1"/>
  <c r="BB1130" i="1" s="1"/>
  <c r="BG1130" i="1" s="1"/>
  <c r="AW1132" i="1"/>
  <c r="BE1131" i="1"/>
  <c r="BF1131" i="1" s="1"/>
  <c r="AT1133" i="1"/>
  <c r="K1132" i="1"/>
  <c r="L1132" i="1" s="1"/>
  <c r="M1132" i="1" s="1"/>
  <c r="O1131" i="1"/>
  <c r="P1131" i="1"/>
  <c r="N1131" i="1"/>
  <c r="AT1134" i="1" l="1"/>
  <c r="AW1133" i="1"/>
  <c r="AY1131" i="1"/>
  <c r="AZ1131" i="1" s="1"/>
  <c r="BC1131" i="1"/>
  <c r="BD1131" i="1" s="1"/>
  <c r="BG1131" i="1" s="1"/>
  <c r="AX1132" i="1"/>
  <c r="BA1132" i="1" s="1"/>
  <c r="BB1132" i="1" s="1"/>
  <c r="AQ1133" i="1"/>
  <c r="K1133" i="1"/>
  <c r="L1133" i="1" s="1"/>
  <c r="M1133" i="1" s="1"/>
  <c r="P1132" i="1"/>
  <c r="O1132" i="1"/>
  <c r="N1132" i="1"/>
  <c r="AY1132" i="1" l="1"/>
  <c r="AZ1132" i="1" s="1"/>
  <c r="BC1132" i="1"/>
  <c r="BD1132" i="1" s="1"/>
  <c r="BE1132" i="1"/>
  <c r="BF1132" i="1" s="1"/>
  <c r="AT1135" i="1"/>
  <c r="AX1133" i="1"/>
  <c r="BE1133" i="1" s="1"/>
  <c r="BF1133" i="1" s="1"/>
  <c r="AQ1134" i="1"/>
  <c r="AW1134" i="1"/>
  <c r="P1133" i="1"/>
  <c r="O1133" i="1"/>
  <c r="K1134" i="1"/>
  <c r="L1134" i="1" s="1"/>
  <c r="M1134" i="1" s="1"/>
  <c r="N1133" i="1"/>
  <c r="BG1132" i="1" l="1"/>
  <c r="AY1133" i="1"/>
  <c r="AZ1133" i="1" s="1"/>
  <c r="BC1133" i="1"/>
  <c r="BD1133" i="1" s="1"/>
  <c r="AW1135" i="1"/>
  <c r="BA1133" i="1"/>
  <c r="BB1133" i="1" s="1"/>
  <c r="BG1133" i="1" s="1"/>
  <c r="AQ1135" i="1"/>
  <c r="AX1134" i="1"/>
  <c r="AT1136" i="1"/>
  <c r="K1135" i="1"/>
  <c r="L1135" i="1" s="1"/>
  <c r="M1135" i="1" s="1"/>
  <c r="P1134" i="1"/>
  <c r="O1134" i="1"/>
  <c r="N1134" i="1"/>
  <c r="AY1134" i="1" l="1"/>
  <c r="AZ1134" i="1" s="1"/>
  <c r="BC1134" i="1"/>
  <c r="BD1134" i="1" s="1"/>
  <c r="AQ1136" i="1"/>
  <c r="AX1135" i="1"/>
  <c r="BA1135" i="1" s="1"/>
  <c r="BB1135" i="1" s="1"/>
  <c r="AW1136" i="1"/>
  <c r="AT1137" i="1"/>
  <c r="BA1134" i="1"/>
  <c r="BB1134" i="1" s="1"/>
  <c r="BE1134" i="1"/>
  <c r="BF1134" i="1" s="1"/>
  <c r="O1135" i="1"/>
  <c r="P1135" i="1"/>
  <c r="K1136" i="1"/>
  <c r="L1136" i="1" s="1"/>
  <c r="M1136" i="1" s="1"/>
  <c r="N1135" i="1"/>
  <c r="BG1134" i="1" l="1"/>
  <c r="BE1135" i="1"/>
  <c r="BF1135" i="1" s="1"/>
  <c r="AT1138" i="1"/>
  <c r="AX1136" i="1"/>
  <c r="BA1136" i="1" s="1"/>
  <c r="BB1136" i="1" s="1"/>
  <c r="AQ1137" i="1"/>
  <c r="AW1137" i="1"/>
  <c r="AY1135" i="1"/>
  <c r="AZ1135" i="1" s="1"/>
  <c r="BC1135" i="1"/>
  <c r="BD1135" i="1" s="1"/>
  <c r="BG1135" i="1" s="1"/>
  <c r="P1136" i="1"/>
  <c r="O1136" i="1"/>
  <c r="K1137" i="1"/>
  <c r="L1137" i="1" s="1"/>
  <c r="M1137" i="1" s="1"/>
  <c r="N1136" i="1"/>
  <c r="BE1136" i="1" l="1"/>
  <c r="BF1136" i="1" s="1"/>
  <c r="AX1137" i="1"/>
  <c r="BE1137" i="1" s="1"/>
  <c r="BF1137" i="1" s="1"/>
  <c r="AQ1138" i="1"/>
  <c r="AT1139" i="1"/>
  <c r="AW1138" i="1"/>
  <c r="AY1136" i="1"/>
  <c r="AZ1136" i="1" s="1"/>
  <c r="BC1136" i="1"/>
  <c r="BD1136" i="1" s="1"/>
  <c r="BG1136" i="1" s="1"/>
  <c r="K1138" i="1"/>
  <c r="L1138" i="1" s="1"/>
  <c r="M1138" i="1" s="1"/>
  <c r="P1137" i="1"/>
  <c r="O1137" i="1"/>
  <c r="N1137" i="1"/>
  <c r="AQ1139" i="1" l="1"/>
  <c r="AX1138" i="1"/>
  <c r="BA1138" i="1" s="1"/>
  <c r="BB1138" i="1" s="1"/>
  <c r="AW1139" i="1"/>
  <c r="AT1140" i="1"/>
  <c r="AY1137" i="1"/>
  <c r="AZ1137" i="1" s="1"/>
  <c r="BC1137" i="1"/>
  <c r="BD1137" i="1" s="1"/>
  <c r="BA1137" i="1"/>
  <c r="BB1137" i="1" s="1"/>
  <c r="P1138" i="1"/>
  <c r="O1138" i="1"/>
  <c r="K1139" i="1"/>
  <c r="L1139" i="1" s="1"/>
  <c r="M1139" i="1" s="1"/>
  <c r="N1138" i="1"/>
  <c r="BG1137" i="1" l="1"/>
  <c r="AT1141" i="1"/>
  <c r="AW1140" i="1"/>
  <c r="BE1138" i="1"/>
  <c r="BF1138" i="1" s="1"/>
  <c r="AY1138" i="1"/>
  <c r="AZ1138" i="1" s="1"/>
  <c r="BC1138" i="1"/>
  <c r="BD1138" i="1" s="1"/>
  <c r="AQ1140" i="1"/>
  <c r="AX1139" i="1"/>
  <c r="BA1139" i="1" s="1"/>
  <c r="BB1139" i="1" s="1"/>
  <c r="P1139" i="1"/>
  <c r="O1139" i="1"/>
  <c r="K1140" i="1"/>
  <c r="L1140" i="1" s="1"/>
  <c r="M1140" i="1" s="1"/>
  <c r="N1139" i="1"/>
  <c r="BG1138" i="1" l="1"/>
  <c r="AX1140" i="1"/>
  <c r="BA1140" i="1" s="1"/>
  <c r="BB1140" i="1" s="1"/>
  <c r="AQ1141" i="1"/>
  <c r="AY1139" i="1"/>
  <c r="AZ1139" i="1" s="1"/>
  <c r="BC1139" i="1"/>
  <c r="BD1139" i="1" s="1"/>
  <c r="BE1139" i="1"/>
  <c r="BF1139" i="1" s="1"/>
  <c r="AW1141" i="1"/>
  <c r="BE1140" i="1"/>
  <c r="BF1140" i="1" s="1"/>
  <c r="AT1142" i="1"/>
  <c r="K1141" i="1"/>
  <c r="L1141" i="1" s="1"/>
  <c r="M1141" i="1" s="1"/>
  <c r="P1140" i="1"/>
  <c r="O1140" i="1"/>
  <c r="N1140" i="1"/>
  <c r="BG1139" i="1" l="1"/>
  <c r="AT1143" i="1"/>
  <c r="AX1141" i="1"/>
  <c r="BA1141" i="1" s="1"/>
  <c r="BB1141" i="1" s="1"/>
  <c r="AQ1142" i="1"/>
  <c r="AW1142" i="1"/>
  <c r="AY1140" i="1"/>
  <c r="AZ1140" i="1" s="1"/>
  <c r="BC1140" i="1"/>
  <c r="BD1140" i="1" s="1"/>
  <c r="BG1140" i="1" s="1"/>
  <c r="K1142" i="1"/>
  <c r="L1142" i="1" s="1"/>
  <c r="M1142" i="1" s="1"/>
  <c r="P1141" i="1"/>
  <c r="O1141" i="1"/>
  <c r="N1141" i="1"/>
  <c r="BE1141" i="1" l="1"/>
  <c r="BF1141" i="1" s="1"/>
  <c r="AW1143" i="1"/>
  <c r="AQ1143" i="1"/>
  <c r="AX1142" i="1"/>
  <c r="BA1142" i="1" s="1"/>
  <c r="BB1142" i="1" s="1"/>
  <c r="AY1141" i="1"/>
  <c r="AZ1141" i="1" s="1"/>
  <c r="BC1141" i="1"/>
  <c r="BD1141" i="1" s="1"/>
  <c r="BG1141" i="1" s="1"/>
  <c r="AT1144" i="1"/>
  <c r="P1142" i="1"/>
  <c r="O1142" i="1"/>
  <c r="K1143" i="1"/>
  <c r="L1143" i="1" s="1"/>
  <c r="M1143" i="1" s="1"/>
  <c r="N1142" i="1"/>
  <c r="AT1145" i="1" l="1"/>
  <c r="AQ1144" i="1"/>
  <c r="AX1143" i="1"/>
  <c r="BE1143" i="1" s="1"/>
  <c r="BF1143" i="1" s="1"/>
  <c r="AW1144" i="1"/>
  <c r="AY1142" i="1"/>
  <c r="AZ1142" i="1" s="1"/>
  <c r="BC1142" i="1"/>
  <c r="BD1142" i="1" s="1"/>
  <c r="BE1142" i="1"/>
  <c r="BF1142" i="1" s="1"/>
  <c r="P1143" i="1"/>
  <c r="O1143" i="1"/>
  <c r="K1144" i="1"/>
  <c r="L1144" i="1" s="1"/>
  <c r="M1144" i="1" s="1"/>
  <c r="N1143" i="1"/>
  <c r="BG1142" i="1" l="1"/>
  <c r="AW1145" i="1"/>
  <c r="AY1143" i="1"/>
  <c r="AZ1143" i="1" s="1"/>
  <c r="BC1143" i="1"/>
  <c r="BD1143" i="1" s="1"/>
  <c r="BA1143" i="1"/>
  <c r="BB1143" i="1" s="1"/>
  <c r="AX1144" i="1"/>
  <c r="BE1144" i="1" s="1"/>
  <c r="BF1144" i="1" s="1"/>
  <c r="AQ1145" i="1"/>
  <c r="AT1146" i="1"/>
  <c r="O1144" i="1"/>
  <c r="P1144" i="1"/>
  <c r="K1145" i="1"/>
  <c r="L1145" i="1" s="1"/>
  <c r="M1145" i="1" s="1"/>
  <c r="N1144" i="1"/>
  <c r="BG1143" i="1" l="1"/>
  <c r="BA1144" i="1"/>
  <c r="BB1144" i="1" s="1"/>
  <c r="AX1145" i="1"/>
  <c r="AQ1146" i="1"/>
  <c r="AT1147" i="1"/>
  <c r="AY1144" i="1"/>
  <c r="AZ1144" i="1" s="1"/>
  <c r="BC1144" i="1"/>
  <c r="BD1144" i="1" s="1"/>
  <c r="BE1145" i="1"/>
  <c r="BF1145" i="1" s="1"/>
  <c r="AW1146" i="1"/>
  <c r="K1146" i="1"/>
  <c r="L1146" i="1" s="1"/>
  <c r="M1146" i="1" s="1"/>
  <c r="P1145" i="1"/>
  <c r="O1145" i="1"/>
  <c r="N1145" i="1"/>
  <c r="BG1144" i="1" l="1"/>
  <c r="AW1147" i="1"/>
  <c r="AT1148" i="1"/>
  <c r="AY1145" i="1"/>
  <c r="AZ1145" i="1" s="1"/>
  <c r="BC1145" i="1"/>
  <c r="BD1145" i="1" s="1"/>
  <c r="AQ1147" i="1"/>
  <c r="AX1146" i="1"/>
  <c r="BA1146" i="1" s="1"/>
  <c r="BB1146" i="1" s="1"/>
  <c r="BA1145" i="1"/>
  <c r="BB1145" i="1" s="1"/>
  <c r="BG1145" i="1" s="1"/>
  <c r="P1146" i="1"/>
  <c r="O1146" i="1"/>
  <c r="K1147" i="1"/>
  <c r="L1147" i="1" s="1"/>
  <c r="M1147" i="1" s="1"/>
  <c r="N1146" i="1"/>
  <c r="AQ1148" i="1" l="1"/>
  <c r="AX1147" i="1"/>
  <c r="BA1147" i="1" s="1"/>
  <c r="BB1147" i="1" s="1"/>
  <c r="AW1148" i="1"/>
  <c r="AY1146" i="1"/>
  <c r="AZ1146" i="1" s="1"/>
  <c r="BC1146" i="1"/>
  <c r="BD1146" i="1" s="1"/>
  <c r="AT1149" i="1"/>
  <c r="BE1146" i="1"/>
  <c r="BF1146" i="1" s="1"/>
  <c r="K1148" i="1"/>
  <c r="L1148" i="1" s="1"/>
  <c r="M1148" i="1" s="1"/>
  <c r="O1147" i="1"/>
  <c r="P1147" i="1"/>
  <c r="N1147" i="1"/>
  <c r="BG1146" i="1" l="1"/>
  <c r="BE1147" i="1"/>
  <c r="BF1147" i="1" s="1"/>
  <c r="AW1149" i="1"/>
  <c r="AT1150" i="1"/>
  <c r="AY1147" i="1"/>
  <c r="AZ1147" i="1" s="1"/>
  <c r="BC1147" i="1"/>
  <c r="BD1147" i="1" s="1"/>
  <c r="BG1147" i="1" s="1"/>
  <c r="AX1148" i="1"/>
  <c r="BE1148" i="1" s="1"/>
  <c r="BF1148" i="1" s="1"/>
  <c r="AQ1149" i="1"/>
  <c r="K1149" i="1"/>
  <c r="L1149" i="1" s="1"/>
  <c r="M1149" i="1" s="1"/>
  <c r="O1148" i="1"/>
  <c r="P1148" i="1"/>
  <c r="N1148" i="1"/>
  <c r="BA1148" i="1" l="1"/>
  <c r="BB1148" i="1" s="1"/>
  <c r="AX1149" i="1"/>
  <c r="AQ1150" i="1"/>
  <c r="AY1148" i="1"/>
  <c r="AZ1148" i="1" s="1"/>
  <c r="BC1148" i="1"/>
  <c r="BD1148" i="1" s="1"/>
  <c r="AT1151" i="1"/>
  <c r="BE1149" i="1"/>
  <c r="BF1149" i="1" s="1"/>
  <c r="AW1150" i="1"/>
  <c r="K1150" i="1"/>
  <c r="L1150" i="1" s="1"/>
  <c r="M1150" i="1" s="1"/>
  <c r="P1149" i="1"/>
  <c r="O1149" i="1"/>
  <c r="N1149" i="1"/>
  <c r="BG1148" i="1" l="1"/>
  <c r="AW1151" i="1"/>
  <c r="AT1152" i="1"/>
  <c r="AY1149" i="1"/>
  <c r="AZ1149" i="1" s="1"/>
  <c r="BC1149" i="1"/>
  <c r="BD1149" i="1" s="1"/>
  <c r="AQ1151" i="1"/>
  <c r="AX1150" i="1"/>
  <c r="BA1150" i="1" s="1"/>
  <c r="BB1150" i="1" s="1"/>
  <c r="BA1149" i="1"/>
  <c r="BB1149" i="1" s="1"/>
  <c r="BG1149" i="1" s="1"/>
  <c r="P1150" i="1"/>
  <c r="O1150" i="1"/>
  <c r="K1151" i="1"/>
  <c r="L1151" i="1" s="1"/>
  <c r="M1151" i="1" s="1"/>
  <c r="N1150" i="1"/>
  <c r="AW1152" i="1" l="1"/>
  <c r="AY1150" i="1"/>
  <c r="AZ1150" i="1" s="1"/>
  <c r="BC1150" i="1"/>
  <c r="BD1150" i="1" s="1"/>
  <c r="AQ1152" i="1"/>
  <c r="AX1151" i="1"/>
  <c r="BA1151" i="1" s="1"/>
  <c r="BB1151" i="1" s="1"/>
  <c r="AT1153" i="1"/>
  <c r="BE1150" i="1"/>
  <c r="BF1150" i="1" s="1"/>
  <c r="O1151" i="1"/>
  <c r="P1151" i="1"/>
  <c r="N1151" i="1"/>
  <c r="K1152" i="1"/>
  <c r="L1152" i="1" s="1"/>
  <c r="M1152" i="1" s="1"/>
  <c r="BG1150" i="1" l="1"/>
  <c r="AT1154" i="1"/>
  <c r="AX1152" i="1"/>
  <c r="BA1152" i="1" s="1"/>
  <c r="BB1152" i="1" s="1"/>
  <c r="AQ1153" i="1"/>
  <c r="AY1151" i="1"/>
  <c r="AZ1151" i="1" s="1"/>
  <c r="BC1151" i="1"/>
  <c r="BD1151" i="1" s="1"/>
  <c r="BE1151" i="1"/>
  <c r="BF1151" i="1" s="1"/>
  <c r="AW1153" i="1"/>
  <c r="BE1152" i="1"/>
  <c r="BF1152" i="1" s="1"/>
  <c r="K1153" i="1"/>
  <c r="L1153" i="1" s="1"/>
  <c r="M1153" i="1" s="1"/>
  <c r="P1152" i="1"/>
  <c r="O1152" i="1"/>
  <c r="N1152" i="1"/>
  <c r="BG1151" i="1" l="1"/>
  <c r="AW1154" i="1"/>
  <c r="AX1153" i="1"/>
  <c r="AQ1154" i="1"/>
  <c r="AY1152" i="1"/>
  <c r="AZ1152" i="1" s="1"/>
  <c r="BC1152" i="1"/>
  <c r="BD1152" i="1" s="1"/>
  <c r="BG1152" i="1" s="1"/>
  <c r="AT1155" i="1"/>
  <c r="K1154" i="1"/>
  <c r="L1154" i="1" s="1"/>
  <c r="M1154" i="1" s="1"/>
  <c r="P1153" i="1"/>
  <c r="O1153" i="1"/>
  <c r="N1153" i="1"/>
  <c r="AT1156" i="1" l="1"/>
  <c r="AQ1155" i="1"/>
  <c r="AX1154" i="1"/>
  <c r="AY1153" i="1"/>
  <c r="AZ1153" i="1" s="1"/>
  <c r="BC1153" i="1"/>
  <c r="BD1153" i="1" s="1"/>
  <c r="BA1153" i="1"/>
  <c r="BB1153" i="1" s="1"/>
  <c r="BE1154" i="1"/>
  <c r="BF1154" i="1" s="1"/>
  <c r="AW1155" i="1"/>
  <c r="BE1153" i="1"/>
  <c r="BF1153" i="1" s="1"/>
  <c r="K1155" i="1"/>
  <c r="L1155" i="1" s="1"/>
  <c r="M1155" i="1" s="1"/>
  <c r="P1154" i="1"/>
  <c r="O1154" i="1"/>
  <c r="N1154" i="1"/>
  <c r="BG1153" i="1" l="1"/>
  <c r="AY1154" i="1"/>
  <c r="AZ1154" i="1" s="1"/>
  <c r="BC1154" i="1"/>
  <c r="BD1154" i="1" s="1"/>
  <c r="AW1156" i="1"/>
  <c r="BA1154" i="1"/>
  <c r="BB1154" i="1" s="1"/>
  <c r="BG1154" i="1" s="1"/>
  <c r="AQ1156" i="1"/>
  <c r="AX1155" i="1"/>
  <c r="BA1155" i="1" s="1"/>
  <c r="BB1155" i="1" s="1"/>
  <c r="AT1157" i="1"/>
  <c r="P1155" i="1"/>
  <c r="O1155" i="1"/>
  <c r="K1156" i="1"/>
  <c r="L1156" i="1" s="1"/>
  <c r="M1156" i="1" s="1"/>
  <c r="N1155" i="1"/>
  <c r="AY1155" i="1" l="1"/>
  <c r="AZ1155" i="1" s="1"/>
  <c r="BC1155" i="1"/>
  <c r="BD1155" i="1" s="1"/>
  <c r="AT1158" i="1"/>
  <c r="BE1155" i="1"/>
  <c r="BF1155" i="1" s="1"/>
  <c r="AW1157" i="1"/>
  <c r="AX1156" i="1"/>
  <c r="BA1156" i="1" s="1"/>
  <c r="BB1156" i="1" s="1"/>
  <c r="AQ1157" i="1"/>
  <c r="K1157" i="1"/>
  <c r="L1157" i="1" s="1"/>
  <c r="M1157" i="1" s="1"/>
  <c r="P1156" i="1"/>
  <c r="O1156" i="1"/>
  <c r="N1156" i="1"/>
  <c r="BG1155" i="1" l="1"/>
  <c r="AX1157" i="1"/>
  <c r="BE1157" i="1" s="1"/>
  <c r="BF1157" i="1" s="1"/>
  <c r="AQ1158" i="1"/>
  <c r="AW1158" i="1"/>
  <c r="AY1156" i="1"/>
  <c r="AZ1156" i="1" s="1"/>
  <c r="BC1156" i="1"/>
  <c r="BD1156" i="1" s="1"/>
  <c r="BE1156" i="1"/>
  <c r="BF1156" i="1" s="1"/>
  <c r="AT1159" i="1"/>
  <c r="O1157" i="1"/>
  <c r="P1157" i="1"/>
  <c r="K1158" i="1"/>
  <c r="L1158" i="1" s="1"/>
  <c r="M1158" i="1" s="1"/>
  <c r="N1157" i="1"/>
  <c r="BG1156" i="1" l="1"/>
  <c r="AT1160" i="1"/>
  <c r="AW1159" i="1"/>
  <c r="AY1157" i="1"/>
  <c r="AZ1157" i="1" s="1"/>
  <c r="BC1157" i="1"/>
  <c r="BD1157" i="1" s="1"/>
  <c r="AQ1159" i="1"/>
  <c r="AX1158" i="1"/>
  <c r="BA1158" i="1" s="1"/>
  <c r="BB1158" i="1" s="1"/>
  <c r="BA1157" i="1"/>
  <c r="BB1157" i="1" s="1"/>
  <c r="BG1157" i="1" s="1"/>
  <c r="K1159" i="1"/>
  <c r="L1159" i="1" s="1"/>
  <c r="M1159" i="1" s="1"/>
  <c r="P1158" i="1"/>
  <c r="O1158" i="1"/>
  <c r="N1158" i="1"/>
  <c r="AQ1160" i="1" l="1"/>
  <c r="AX1159" i="1"/>
  <c r="BE1159" i="1" s="1"/>
  <c r="BF1159" i="1" s="1"/>
  <c r="AW1160" i="1"/>
  <c r="AY1158" i="1"/>
  <c r="AZ1158" i="1" s="1"/>
  <c r="BC1158" i="1"/>
  <c r="BD1158" i="1" s="1"/>
  <c r="BE1158" i="1"/>
  <c r="BF1158" i="1" s="1"/>
  <c r="AT1161" i="1"/>
  <c r="P1159" i="1"/>
  <c r="O1159" i="1"/>
  <c r="K1160" i="1"/>
  <c r="L1160" i="1" s="1"/>
  <c r="M1160" i="1" s="1"/>
  <c r="N1159" i="1"/>
  <c r="BG1158" i="1" l="1"/>
  <c r="AT1162" i="1"/>
  <c r="AY1159" i="1"/>
  <c r="AZ1159" i="1" s="1"/>
  <c r="BC1159" i="1"/>
  <c r="BD1159" i="1" s="1"/>
  <c r="BA1159" i="1"/>
  <c r="BB1159" i="1" s="1"/>
  <c r="BG1159" i="1" s="1"/>
  <c r="AW1161" i="1"/>
  <c r="AX1160" i="1"/>
  <c r="BA1160" i="1" s="1"/>
  <c r="BB1160" i="1" s="1"/>
  <c r="AQ1161" i="1"/>
  <c r="O1160" i="1"/>
  <c r="P1160" i="1"/>
  <c r="K1161" i="1"/>
  <c r="L1161" i="1" s="1"/>
  <c r="M1161" i="1" s="1"/>
  <c r="N1160" i="1"/>
  <c r="AX1161" i="1" l="1"/>
  <c r="AQ1162" i="1"/>
  <c r="AY1160" i="1"/>
  <c r="AZ1160" i="1" s="1"/>
  <c r="BC1160" i="1"/>
  <c r="BD1160" i="1" s="1"/>
  <c r="BE1160" i="1"/>
  <c r="BF1160" i="1" s="1"/>
  <c r="BE1161" i="1"/>
  <c r="BF1161" i="1" s="1"/>
  <c r="AW1162" i="1"/>
  <c r="AT1163" i="1"/>
  <c r="K1162" i="1"/>
  <c r="L1162" i="1" s="1"/>
  <c r="M1162" i="1" s="1"/>
  <c r="P1161" i="1"/>
  <c r="O1161" i="1"/>
  <c r="N1161" i="1"/>
  <c r="BG1160" i="1" l="1"/>
  <c r="AT1164" i="1"/>
  <c r="AW1163" i="1"/>
  <c r="AY1161" i="1"/>
  <c r="AZ1161" i="1" s="1"/>
  <c r="BC1161" i="1"/>
  <c r="BD1161" i="1" s="1"/>
  <c r="AQ1163" i="1"/>
  <c r="AX1162" i="1"/>
  <c r="BA1162" i="1" s="1"/>
  <c r="BB1162" i="1" s="1"/>
  <c r="BA1161" i="1"/>
  <c r="BB1161" i="1" s="1"/>
  <c r="BG1161" i="1" s="1"/>
  <c r="K1163" i="1"/>
  <c r="L1163" i="1" s="1"/>
  <c r="M1163" i="1" s="1"/>
  <c r="O1162" i="1"/>
  <c r="P1162" i="1"/>
  <c r="N1162" i="1"/>
  <c r="AQ1164" i="1" l="1"/>
  <c r="AX1163" i="1"/>
  <c r="AY1162" i="1"/>
  <c r="AZ1162" i="1" s="1"/>
  <c r="BC1162" i="1"/>
  <c r="BD1162" i="1" s="1"/>
  <c r="AW1164" i="1"/>
  <c r="BE1163" i="1"/>
  <c r="BF1163" i="1" s="1"/>
  <c r="BE1162" i="1"/>
  <c r="BF1162" i="1" s="1"/>
  <c r="AT1165" i="1"/>
  <c r="O1163" i="1"/>
  <c r="P1163" i="1"/>
  <c r="K1164" i="1"/>
  <c r="L1164" i="1" s="1"/>
  <c r="M1164" i="1" s="1"/>
  <c r="N1163" i="1"/>
  <c r="BG1162" i="1" l="1"/>
  <c r="AY1163" i="1"/>
  <c r="AZ1163" i="1" s="1"/>
  <c r="BC1163" i="1"/>
  <c r="BD1163" i="1" s="1"/>
  <c r="AT1166" i="1"/>
  <c r="AW1165" i="1"/>
  <c r="BA1163" i="1"/>
  <c r="BB1163" i="1" s="1"/>
  <c r="AX1164" i="1"/>
  <c r="BE1164" i="1" s="1"/>
  <c r="BF1164" i="1" s="1"/>
  <c r="AQ1165" i="1"/>
  <c r="K1165" i="1"/>
  <c r="L1165" i="1" s="1"/>
  <c r="M1165" i="1" s="1"/>
  <c r="P1164" i="1"/>
  <c r="O1164" i="1"/>
  <c r="N1164" i="1"/>
  <c r="BG1163" i="1" l="1"/>
  <c r="BA1164" i="1"/>
  <c r="BB1164" i="1" s="1"/>
  <c r="AX1165" i="1"/>
  <c r="BE1165" i="1" s="1"/>
  <c r="BF1165" i="1" s="1"/>
  <c r="AQ1166" i="1"/>
  <c r="AW1166" i="1"/>
  <c r="AY1164" i="1"/>
  <c r="AZ1164" i="1" s="1"/>
  <c r="BC1164" i="1"/>
  <c r="BD1164" i="1" s="1"/>
  <c r="AT1167" i="1"/>
  <c r="P1165" i="1"/>
  <c r="O1165" i="1"/>
  <c r="K1166" i="1"/>
  <c r="L1166" i="1" s="1"/>
  <c r="M1166" i="1" s="1"/>
  <c r="N1165" i="1"/>
  <c r="BG1164" i="1" l="1"/>
  <c r="AT1168" i="1"/>
  <c r="AW1167" i="1"/>
  <c r="AQ1167" i="1"/>
  <c r="AX1166" i="1"/>
  <c r="AY1165" i="1"/>
  <c r="AZ1165" i="1" s="1"/>
  <c r="BC1165" i="1"/>
  <c r="BD1165" i="1" s="1"/>
  <c r="BA1165" i="1"/>
  <c r="BB1165" i="1" s="1"/>
  <c r="BG1165" i="1" s="1"/>
  <c r="K1167" i="1"/>
  <c r="L1167" i="1" s="1"/>
  <c r="M1167" i="1" s="1"/>
  <c r="P1166" i="1"/>
  <c r="O1166" i="1"/>
  <c r="N1166" i="1"/>
  <c r="AY1166" i="1" l="1"/>
  <c r="AZ1166" i="1" s="1"/>
  <c r="BC1166" i="1"/>
  <c r="BD1166" i="1" s="1"/>
  <c r="AW1168" i="1"/>
  <c r="BA1166" i="1"/>
  <c r="BB1166" i="1" s="1"/>
  <c r="AQ1168" i="1"/>
  <c r="AX1167" i="1"/>
  <c r="BE1166" i="1"/>
  <c r="BF1166" i="1" s="1"/>
  <c r="AT1169" i="1"/>
  <c r="P1167" i="1"/>
  <c r="O1167" i="1"/>
  <c r="K1168" i="1"/>
  <c r="L1168" i="1" s="1"/>
  <c r="M1168" i="1" s="1"/>
  <c r="N1167" i="1"/>
  <c r="BG1166" i="1" l="1"/>
  <c r="AY1167" i="1"/>
  <c r="AZ1167" i="1" s="1"/>
  <c r="BC1167" i="1"/>
  <c r="BD1167" i="1" s="1"/>
  <c r="AX1168" i="1"/>
  <c r="BA1168" i="1" s="1"/>
  <c r="BB1168" i="1" s="1"/>
  <c r="AQ1169" i="1"/>
  <c r="BE1167" i="1"/>
  <c r="BF1167" i="1" s="1"/>
  <c r="AT1170" i="1"/>
  <c r="BA1167" i="1"/>
  <c r="BB1167" i="1" s="1"/>
  <c r="BG1167" i="1" s="1"/>
  <c r="AW1169" i="1"/>
  <c r="BE1168" i="1"/>
  <c r="BF1168" i="1" s="1"/>
  <c r="K1169" i="1"/>
  <c r="L1169" i="1" s="1"/>
  <c r="M1169" i="1" s="1"/>
  <c r="P1168" i="1"/>
  <c r="O1168" i="1"/>
  <c r="N1168" i="1"/>
  <c r="AW1170" i="1" l="1"/>
  <c r="AX1169" i="1"/>
  <c r="AQ1170" i="1"/>
  <c r="AT1171" i="1"/>
  <c r="AY1168" i="1"/>
  <c r="AZ1168" i="1" s="1"/>
  <c r="BC1168" i="1"/>
  <c r="BD1168" i="1" s="1"/>
  <c r="BG1168" i="1" s="1"/>
  <c r="K1170" i="1"/>
  <c r="L1170" i="1" s="1"/>
  <c r="M1170" i="1" s="1"/>
  <c r="O1169" i="1"/>
  <c r="P1169" i="1"/>
  <c r="N1169" i="1"/>
  <c r="AT1172" i="1" l="1"/>
  <c r="AQ1171" i="1"/>
  <c r="AX1170" i="1"/>
  <c r="AW1171" i="1"/>
  <c r="AY1169" i="1"/>
  <c r="AZ1169" i="1" s="1"/>
  <c r="BC1169" i="1"/>
  <c r="BD1169" i="1" s="1"/>
  <c r="BA1169" i="1"/>
  <c r="BB1169" i="1" s="1"/>
  <c r="BE1169" i="1"/>
  <c r="BF1169" i="1" s="1"/>
  <c r="P1170" i="1"/>
  <c r="O1170" i="1"/>
  <c r="K1171" i="1"/>
  <c r="L1171" i="1" s="1"/>
  <c r="M1171" i="1" s="1"/>
  <c r="N1170" i="1"/>
  <c r="BG1169" i="1" l="1"/>
  <c r="AY1170" i="1"/>
  <c r="AZ1170" i="1" s="1"/>
  <c r="BC1170" i="1"/>
  <c r="BD1170" i="1" s="1"/>
  <c r="AW1172" i="1"/>
  <c r="BE1170" i="1"/>
  <c r="BF1170" i="1" s="1"/>
  <c r="BA1170" i="1"/>
  <c r="BB1170" i="1" s="1"/>
  <c r="AQ1172" i="1"/>
  <c r="AX1171" i="1"/>
  <c r="BE1171" i="1" s="1"/>
  <c r="BF1171" i="1" s="1"/>
  <c r="AT1173" i="1"/>
  <c r="K1172" i="1"/>
  <c r="L1172" i="1" s="1"/>
  <c r="M1172" i="1" s="1"/>
  <c r="P1171" i="1"/>
  <c r="O1171" i="1"/>
  <c r="N1171" i="1"/>
  <c r="BG1170" i="1" l="1"/>
  <c r="AT1174" i="1"/>
  <c r="BA1171" i="1"/>
  <c r="BB1171" i="1" s="1"/>
  <c r="AY1171" i="1"/>
  <c r="AZ1171" i="1" s="1"/>
  <c r="BC1171" i="1"/>
  <c r="BD1171" i="1" s="1"/>
  <c r="AX1172" i="1"/>
  <c r="BE1172" i="1" s="1"/>
  <c r="BF1172" i="1" s="1"/>
  <c r="AQ1173" i="1"/>
  <c r="AW1173" i="1"/>
  <c r="P1172" i="1"/>
  <c r="O1172" i="1"/>
  <c r="K1173" i="1"/>
  <c r="L1173" i="1" s="1"/>
  <c r="M1173" i="1" s="1"/>
  <c r="N1172" i="1"/>
  <c r="BG1171" i="1" l="1"/>
  <c r="BA1172" i="1"/>
  <c r="BB1172" i="1" s="1"/>
  <c r="AY1172" i="1"/>
  <c r="AZ1172" i="1" s="1"/>
  <c r="BC1172" i="1"/>
  <c r="BD1172" i="1" s="1"/>
  <c r="AT1175" i="1"/>
  <c r="AW1174" i="1"/>
  <c r="AX1173" i="1"/>
  <c r="BA1173" i="1" s="1"/>
  <c r="BB1173" i="1" s="1"/>
  <c r="AQ1174" i="1"/>
  <c r="K1174" i="1"/>
  <c r="L1174" i="1" s="1"/>
  <c r="M1174" i="1" s="1"/>
  <c r="O1173" i="1"/>
  <c r="P1173" i="1"/>
  <c r="N1173" i="1"/>
  <c r="BG1172" i="1" l="1"/>
  <c r="AW1175" i="1"/>
  <c r="AQ1175" i="1"/>
  <c r="AX1174" i="1"/>
  <c r="AY1173" i="1"/>
  <c r="AZ1173" i="1" s="1"/>
  <c r="BC1173" i="1"/>
  <c r="BD1173" i="1" s="1"/>
  <c r="BE1173" i="1"/>
  <c r="BF1173" i="1" s="1"/>
  <c r="AT1176" i="1"/>
  <c r="P1174" i="1"/>
  <c r="O1174" i="1"/>
  <c r="K1175" i="1"/>
  <c r="L1175" i="1" s="1"/>
  <c r="M1175" i="1" s="1"/>
  <c r="N1174" i="1"/>
  <c r="BG1173" i="1" l="1"/>
  <c r="AT1177" i="1"/>
  <c r="AY1174" i="1"/>
  <c r="AZ1174" i="1" s="1"/>
  <c r="BC1174" i="1"/>
  <c r="BD1174" i="1" s="1"/>
  <c r="BA1174" i="1"/>
  <c r="BB1174" i="1" s="1"/>
  <c r="AQ1176" i="1"/>
  <c r="AX1175" i="1"/>
  <c r="BE1175" i="1" s="1"/>
  <c r="BF1175" i="1" s="1"/>
  <c r="AW1176" i="1"/>
  <c r="BE1174" i="1"/>
  <c r="BF1174" i="1" s="1"/>
  <c r="K1176" i="1"/>
  <c r="L1176" i="1" s="1"/>
  <c r="M1176" i="1" s="1"/>
  <c r="P1175" i="1"/>
  <c r="O1175" i="1"/>
  <c r="N1175" i="1"/>
  <c r="BG1174" i="1" l="1"/>
  <c r="AW1177" i="1"/>
  <c r="AY1175" i="1"/>
  <c r="AZ1175" i="1" s="1"/>
  <c r="BC1175" i="1"/>
  <c r="BD1175" i="1" s="1"/>
  <c r="AX1176" i="1"/>
  <c r="BE1176" i="1" s="1"/>
  <c r="BF1176" i="1" s="1"/>
  <c r="AQ1177" i="1"/>
  <c r="BA1175" i="1"/>
  <c r="BB1175" i="1" s="1"/>
  <c r="BG1175" i="1" s="1"/>
  <c r="AT1178" i="1"/>
  <c r="P1176" i="1"/>
  <c r="O1176" i="1"/>
  <c r="K1177" i="1"/>
  <c r="L1177" i="1" s="1"/>
  <c r="M1177" i="1" s="1"/>
  <c r="N1176" i="1"/>
  <c r="AT1179" i="1" l="1"/>
  <c r="BA1176" i="1"/>
  <c r="BB1176" i="1" s="1"/>
  <c r="AX1177" i="1"/>
  <c r="BA1177" i="1" s="1"/>
  <c r="BB1177" i="1" s="1"/>
  <c r="AQ1178" i="1"/>
  <c r="AY1176" i="1"/>
  <c r="AZ1176" i="1" s="1"/>
  <c r="BC1176" i="1"/>
  <c r="BD1176" i="1" s="1"/>
  <c r="AW1178" i="1"/>
  <c r="P1177" i="1"/>
  <c r="O1177" i="1"/>
  <c r="K1178" i="1"/>
  <c r="L1178" i="1" s="1"/>
  <c r="M1178" i="1" s="1"/>
  <c r="N1177" i="1"/>
  <c r="BE1177" i="1" l="1"/>
  <c r="BF1177" i="1" s="1"/>
  <c r="BG1176" i="1"/>
  <c r="AW1179" i="1"/>
  <c r="AQ1179" i="1"/>
  <c r="AX1178" i="1"/>
  <c r="AY1177" i="1"/>
  <c r="AZ1177" i="1" s="1"/>
  <c r="BC1177" i="1"/>
  <c r="BD1177" i="1" s="1"/>
  <c r="BG1177" i="1" s="1"/>
  <c r="AT1180" i="1"/>
  <c r="K1179" i="1"/>
  <c r="L1179" i="1" s="1"/>
  <c r="M1179" i="1" s="1"/>
  <c r="P1178" i="1"/>
  <c r="O1178" i="1"/>
  <c r="N1178" i="1"/>
  <c r="AT1181" i="1" l="1"/>
  <c r="AY1178" i="1"/>
  <c r="AZ1178" i="1" s="1"/>
  <c r="BC1178" i="1"/>
  <c r="BD1178" i="1" s="1"/>
  <c r="AW1180" i="1"/>
  <c r="BA1178" i="1"/>
  <c r="BB1178" i="1" s="1"/>
  <c r="AQ1180" i="1"/>
  <c r="AX1179" i="1"/>
  <c r="BE1178" i="1"/>
  <c r="BF1178" i="1" s="1"/>
  <c r="K1180" i="1"/>
  <c r="L1180" i="1" s="1"/>
  <c r="M1180" i="1" s="1"/>
  <c r="O1179" i="1"/>
  <c r="P1179" i="1"/>
  <c r="N1179" i="1"/>
  <c r="BG1178" i="1" l="1"/>
  <c r="AY1179" i="1"/>
  <c r="AZ1179" i="1" s="1"/>
  <c r="BC1179" i="1"/>
  <c r="BD1179" i="1" s="1"/>
  <c r="BA1179" i="1"/>
  <c r="BB1179" i="1" s="1"/>
  <c r="BE1179" i="1"/>
  <c r="BF1179" i="1" s="1"/>
  <c r="AX1180" i="1"/>
  <c r="BA1180" i="1" s="1"/>
  <c r="BB1180" i="1" s="1"/>
  <c r="AQ1181" i="1"/>
  <c r="AW1181" i="1"/>
  <c r="AT1182" i="1"/>
  <c r="K1181" i="1"/>
  <c r="L1181" i="1" s="1"/>
  <c r="M1181" i="1" s="1"/>
  <c r="O1180" i="1"/>
  <c r="P1180" i="1"/>
  <c r="N1180" i="1"/>
  <c r="BE1180" i="1" l="1"/>
  <c r="BF1180" i="1" s="1"/>
  <c r="BG1179" i="1"/>
  <c r="AW1182" i="1"/>
  <c r="AY1180" i="1"/>
  <c r="AZ1180" i="1" s="1"/>
  <c r="BC1180" i="1"/>
  <c r="BD1180" i="1" s="1"/>
  <c r="BG1180" i="1" s="1"/>
  <c r="AT1183" i="1"/>
  <c r="AX1181" i="1"/>
  <c r="AQ1182" i="1"/>
  <c r="P1181" i="1"/>
  <c r="O1181" i="1"/>
  <c r="K1182" i="1"/>
  <c r="L1182" i="1" s="1"/>
  <c r="M1182" i="1" s="1"/>
  <c r="N1181" i="1"/>
  <c r="AY1181" i="1" l="1"/>
  <c r="AZ1181" i="1" s="1"/>
  <c r="BC1181" i="1"/>
  <c r="BD1181" i="1" s="1"/>
  <c r="AT1184" i="1"/>
  <c r="AQ1183" i="1"/>
  <c r="AX1182" i="1"/>
  <c r="BE1182" i="1" s="1"/>
  <c r="BF1182" i="1" s="1"/>
  <c r="BA1181" i="1"/>
  <c r="BB1181" i="1" s="1"/>
  <c r="AW1183" i="1"/>
  <c r="BE1181" i="1"/>
  <c r="BF1181" i="1" s="1"/>
  <c r="K1183" i="1"/>
  <c r="L1183" i="1" s="1"/>
  <c r="M1183" i="1" s="1"/>
  <c r="P1182" i="1"/>
  <c r="O1182" i="1"/>
  <c r="N1182" i="1"/>
  <c r="BG1181" i="1" l="1"/>
  <c r="AW1184" i="1"/>
  <c r="AY1182" i="1"/>
  <c r="AZ1182" i="1" s="1"/>
  <c r="BC1182" i="1"/>
  <c r="BD1182" i="1" s="1"/>
  <c r="AQ1184" i="1"/>
  <c r="AX1183" i="1"/>
  <c r="BE1183" i="1" s="1"/>
  <c r="BF1183" i="1" s="1"/>
  <c r="AT1185" i="1"/>
  <c r="BA1182" i="1"/>
  <c r="BB1182" i="1" s="1"/>
  <c r="BG1182" i="1" s="1"/>
  <c r="P1183" i="1"/>
  <c r="O1183" i="1"/>
  <c r="K1184" i="1"/>
  <c r="L1184" i="1" s="1"/>
  <c r="M1184" i="1" s="1"/>
  <c r="N1183" i="1"/>
  <c r="AT1186" i="1" l="1"/>
  <c r="BA1183" i="1"/>
  <c r="BB1183" i="1" s="1"/>
  <c r="AY1183" i="1"/>
  <c r="AZ1183" i="1" s="1"/>
  <c r="BC1183" i="1"/>
  <c r="BD1183" i="1" s="1"/>
  <c r="AX1184" i="1"/>
  <c r="BA1184" i="1" s="1"/>
  <c r="BB1184" i="1" s="1"/>
  <c r="AQ1185" i="1"/>
  <c r="AW1185" i="1"/>
  <c r="P1184" i="1"/>
  <c r="O1184" i="1"/>
  <c r="K1185" i="1"/>
  <c r="L1185" i="1" s="1"/>
  <c r="M1185" i="1" s="1"/>
  <c r="N1184" i="1"/>
  <c r="BE1184" i="1" l="1"/>
  <c r="BF1184" i="1" s="1"/>
  <c r="BG1183" i="1"/>
  <c r="AX1185" i="1"/>
  <c r="BE1185" i="1" s="1"/>
  <c r="BF1185" i="1" s="1"/>
  <c r="AQ1186" i="1"/>
  <c r="AT1187" i="1"/>
  <c r="AW1186" i="1"/>
  <c r="AY1184" i="1"/>
  <c r="AZ1184" i="1" s="1"/>
  <c r="BC1184" i="1"/>
  <c r="BD1184" i="1" s="1"/>
  <c r="BG1184" i="1" s="1"/>
  <c r="K1186" i="1"/>
  <c r="L1186" i="1" s="1"/>
  <c r="M1186" i="1" s="1"/>
  <c r="P1185" i="1"/>
  <c r="O1185" i="1"/>
  <c r="N1185" i="1"/>
  <c r="AQ1187" i="1" l="1"/>
  <c r="AX1186" i="1"/>
  <c r="BA1186" i="1" s="1"/>
  <c r="BB1186" i="1" s="1"/>
  <c r="AW1187" i="1"/>
  <c r="AT1188" i="1"/>
  <c r="AY1185" i="1"/>
  <c r="AZ1185" i="1" s="1"/>
  <c r="BC1185" i="1"/>
  <c r="BD1185" i="1" s="1"/>
  <c r="BA1185" i="1"/>
  <c r="BB1185" i="1" s="1"/>
  <c r="BG1185" i="1" s="1"/>
  <c r="K1187" i="1"/>
  <c r="L1187" i="1" s="1"/>
  <c r="M1187" i="1" s="1"/>
  <c r="P1186" i="1"/>
  <c r="O1186" i="1"/>
  <c r="N1186" i="1"/>
  <c r="BE1186" i="1" l="1"/>
  <c r="BF1186" i="1" s="1"/>
  <c r="AT1189" i="1"/>
  <c r="AW1188" i="1"/>
  <c r="AY1186" i="1"/>
  <c r="AZ1186" i="1" s="1"/>
  <c r="BC1186" i="1"/>
  <c r="BD1186" i="1" s="1"/>
  <c r="BG1186" i="1" s="1"/>
  <c r="AQ1188" i="1"/>
  <c r="AX1187" i="1"/>
  <c r="BA1187" i="1" s="1"/>
  <c r="BB1187" i="1" s="1"/>
  <c r="P1187" i="1"/>
  <c r="O1187" i="1"/>
  <c r="K1188" i="1"/>
  <c r="L1188" i="1" s="1"/>
  <c r="M1188" i="1" s="1"/>
  <c r="N1187" i="1"/>
  <c r="AT1190" i="1" l="1"/>
  <c r="AY1187" i="1"/>
  <c r="AZ1187" i="1" s="1"/>
  <c r="BC1187" i="1"/>
  <c r="BD1187" i="1" s="1"/>
  <c r="AX1188" i="1"/>
  <c r="BA1188" i="1" s="1"/>
  <c r="BB1188" i="1" s="1"/>
  <c r="AQ1189" i="1"/>
  <c r="BE1187" i="1"/>
  <c r="BF1187" i="1" s="1"/>
  <c r="AW1189" i="1"/>
  <c r="K1189" i="1"/>
  <c r="L1189" i="1" s="1"/>
  <c r="M1189" i="1" s="1"/>
  <c r="P1188" i="1"/>
  <c r="O1188" i="1"/>
  <c r="N1188" i="1"/>
  <c r="BE1188" i="1" l="1"/>
  <c r="BF1188" i="1" s="1"/>
  <c r="BG1187" i="1"/>
  <c r="AY1188" i="1"/>
  <c r="AZ1188" i="1" s="1"/>
  <c r="BC1188" i="1"/>
  <c r="BD1188" i="1" s="1"/>
  <c r="BG1188" i="1" s="1"/>
  <c r="AT1191" i="1"/>
  <c r="AW1190" i="1"/>
  <c r="AX1189" i="1"/>
  <c r="AQ1190" i="1"/>
  <c r="O1189" i="1"/>
  <c r="P1189" i="1"/>
  <c r="K1190" i="1"/>
  <c r="L1190" i="1" s="1"/>
  <c r="M1190" i="1" s="1"/>
  <c r="N1189" i="1"/>
  <c r="AY1189" i="1" l="1"/>
  <c r="AZ1189" i="1" s="1"/>
  <c r="BC1189" i="1"/>
  <c r="BD1189" i="1" s="1"/>
  <c r="AW1191" i="1"/>
  <c r="AQ1191" i="1"/>
  <c r="AX1190" i="1"/>
  <c r="BA1190" i="1" s="1"/>
  <c r="BB1190" i="1" s="1"/>
  <c r="BA1189" i="1"/>
  <c r="BB1189" i="1" s="1"/>
  <c r="BE1189" i="1"/>
  <c r="BF1189" i="1" s="1"/>
  <c r="AT1192" i="1"/>
  <c r="K1191" i="1"/>
  <c r="L1191" i="1" s="1"/>
  <c r="M1191" i="1" s="1"/>
  <c r="P1190" i="1"/>
  <c r="O1190" i="1"/>
  <c r="N1190" i="1"/>
  <c r="BG1189" i="1" l="1"/>
  <c r="AT1193" i="1"/>
  <c r="AW1192" i="1"/>
  <c r="AY1190" i="1"/>
  <c r="AZ1190" i="1" s="1"/>
  <c r="BC1190" i="1"/>
  <c r="BD1190" i="1" s="1"/>
  <c r="AQ1192" i="1"/>
  <c r="AX1191" i="1"/>
  <c r="BA1191" i="1" s="1"/>
  <c r="BB1191" i="1" s="1"/>
  <c r="BE1190" i="1"/>
  <c r="BF1190" i="1" s="1"/>
  <c r="K1192" i="1"/>
  <c r="L1192" i="1" s="1"/>
  <c r="M1192" i="1" s="1"/>
  <c r="P1191" i="1"/>
  <c r="O1191" i="1"/>
  <c r="N1191" i="1"/>
  <c r="BG1190" i="1" l="1"/>
  <c r="AW1193" i="1"/>
  <c r="AY1191" i="1"/>
  <c r="AZ1191" i="1" s="1"/>
  <c r="BC1191" i="1"/>
  <c r="BD1191" i="1" s="1"/>
  <c r="AX1192" i="1"/>
  <c r="BA1192" i="1" s="1"/>
  <c r="BB1192" i="1" s="1"/>
  <c r="AQ1193" i="1"/>
  <c r="BE1191" i="1"/>
  <c r="BF1191" i="1" s="1"/>
  <c r="AT1194" i="1"/>
  <c r="P1192" i="1"/>
  <c r="O1192" i="1"/>
  <c r="K1193" i="1"/>
  <c r="L1193" i="1" s="1"/>
  <c r="M1193" i="1" s="1"/>
  <c r="N1192" i="1"/>
  <c r="BG1191" i="1" l="1"/>
  <c r="AT1195" i="1"/>
  <c r="AX1193" i="1"/>
  <c r="AQ1194" i="1"/>
  <c r="AY1192" i="1"/>
  <c r="AZ1192" i="1" s="1"/>
  <c r="BC1192" i="1"/>
  <c r="BD1192" i="1" s="1"/>
  <c r="BE1192" i="1"/>
  <c r="BF1192" i="1" s="1"/>
  <c r="BE1193" i="1"/>
  <c r="BF1193" i="1" s="1"/>
  <c r="AW1194" i="1"/>
  <c r="K1194" i="1"/>
  <c r="L1194" i="1" s="1"/>
  <c r="M1194" i="1" s="1"/>
  <c r="P1193" i="1"/>
  <c r="O1193" i="1"/>
  <c r="N1193" i="1"/>
  <c r="BG1192" i="1" l="1"/>
  <c r="AQ1195" i="1"/>
  <c r="AX1194" i="1"/>
  <c r="BE1194" i="1" s="1"/>
  <c r="BF1194" i="1" s="1"/>
  <c r="AW1195" i="1"/>
  <c r="AY1193" i="1"/>
  <c r="AZ1193" i="1" s="1"/>
  <c r="BC1193" i="1"/>
  <c r="BD1193" i="1" s="1"/>
  <c r="BA1193" i="1"/>
  <c r="BB1193" i="1" s="1"/>
  <c r="AT1196" i="1"/>
  <c r="P1194" i="1"/>
  <c r="O1194" i="1"/>
  <c r="K1195" i="1"/>
  <c r="L1195" i="1" s="1"/>
  <c r="M1195" i="1" s="1"/>
  <c r="N1194" i="1"/>
  <c r="BG1193" i="1" l="1"/>
  <c r="AT1197" i="1"/>
  <c r="AW1196" i="1"/>
  <c r="AY1194" i="1"/>
  <c r="AZ1194" i="1" s="1"/>
  <c r="BC1194" i="1"/>
  <c r="BD1194" i="1" s="1"/>
  <c r="BA1194" i="1"/>
  <c r="BB1194" i="1" s="1"/>
  <c r="BG1194" i="1" s="1"/>
  <c r="AQ1196" i="1"/>
  <c r="AX1195" i="1"/>
  <c r="BA1195" i="1" s="1"/>
  <c r="BB1195" i="1" s="1"/>
  <c r="K1196" i="1"/>
  <c r="L1196" i="1" s="1"/>
  <c r="M1196" i="1" s="1"/>
  <c r="O1195" i="1"/>
  <c r="P1195" i="1"/>
  <c r="N1195" i="1"/>
  <c r="AY1195" i="1" l="1"/>
  <c r="AZ1195" i="1" s="1"/>
  <c r="BC1195" i="1"/>
  <c r="BD1195" i="1" s="1"/>
  <c r="BE1195" i="1"/>
  <c r="BF1195" i="1" s="1"/>
  <c r="AX1196" i="1"/>
  <c r="BA1196" i="1" s="1"/>
  <c r="BB1196" i="1" s="1"/>
  <c r="AQ1197" i="1"/>
  <c r="AW1197" i="1"/>
  <c r="AT1198" i="1"/>
  <c r="O1196" i="1"/>
  <c r="P1196" i="1"/>
  <c r="K1197" i="1"/>
  <c r="L1197" i="1" s="1"/>
  <c r="M1197" i="1" s="1"/>
  <c r="N1196" i="1"/>
  <c r="BG1195" i="1" l="1"/>
  <c r="AW1198" i="1"/>
  <c r="BE1196" i="1"/>
  <c r="BF1196" i="1" s="1"/>
  <c r="AQ1198" i="1"/>
  <c r="AX1197" i="1"/>
  <c r="BE1197" i="1" s="1"/>
  <c r="BF1197" i="1" s="1"/>
  <c r="AT1199" i="1"/>
  <c r="AY1196" i="1"/>
  <c r="AZ1196" i="1" s="1"/>
  <c r="BC1196" i="1"/>
  <c r="BD1196" i="1" s="1"/>
  <c r="BG1196" i="1" s="1"/>
  <c r="K1198" i="1"/>
  <c r="L1198" i="1" s="1"/>
  <c r="M1198" i="1" s="1"/>
  <c r="P1197" i="1"/>
  <c r="O1197" i="1"/>
  <c r="N1197" i="1"/>
  <c r="AT1200" i="1" l="1"/>
  <c r="AQ1199" i="1"/>
  <c r="AX1198" i="1"/>
  <c r="BA1198" i="1" s="1"/>
  <c r="BB1198" i="1" s="1"/>
  <c r="AY1197" i="1"/>
  <c r="AZ1197" i="1" s="1"/>
  <c r="BC1197" i="1"/>
  <c r="BD1197" i="1" s="1"/>
  <c r="BA1197" i="1"/>
  <c r="BB1197" i="1" s="1"/>
  <c r="BG1197" i="1" s="1"/>
  <c r="AW1199" i="1"/>
  <c r="BE1198" i="1"/>
  <c r="BF1198" i="1" s="1"/>
  <c r="K1199" i="1"/>
  <c r="L1199" i="1" s="1"/>
  <c r="M1199" i="1" s="1"/>
  <c r="P1198" i="1"/>
  <c r="O1198" i="1"/>
  <c r="N1198" i="1"/>
  <c r="AW1200" i="1" l="1"/>
  <c r="AY1198" i="1"/>
  <c r="AZ1198" i="1" s="1"/>
  <c r="BC1198" i="1"/>
  <c r="BD1198" i="1" s="1"/>
  <c r="BG1198" i="1" s="1"/>
  <c r="AQ1200" i="1"/>
  <c r="AX1199" i="1"/>
  <c r="AT1201" i="1"/>
  <c r="K1200" i="1"/>
  <c r="L1200" i="1" s="1"/>
  <c r="M1200" i="1" s="1"/>
  <c r="P1199" i="1"/>
  <c r="O1199" i="1"/>
  <c r="N1199" i="1"/>
  <c r="AT1202" i="1" l="1"/>
  <c r="AY1199" i="1"/>
  <c r="AZ1199" i="1" s="1"/>
  <c r="BC1199" i="1"/>
  <c r="BD1199" i="1" s="1"/>
  <c r="AQ1201" i="1"/>
  <c r="AX1200" i="1"/>
  <c r="BA1200" i="1" s="1"/>
  <c r="BB1200" i="1" s="1"/>
  <c r="BE1199" i="1"/>
  <c r="BF1199" i="1" s="1"/>
  <c r="BA1199" i="1"/>
  <c r="BB1199" i="1" s="1"/>
  <c r="BG1199" i="1" s="1"/>
  <c r="AW1201" i="1"/>
  <c r="P1200" i="1"/>
  <c r="O1200" i="1"/>
  <c r="K1201" i="1"/>
  <c r="L1201" i="1" s="1"/>
  <c r="M1201" i="1" s="1"/>
  <c r="N1200" i="1"/>
  <c r="AW1202" i="1" l="1"/>
  <c r="BE1200" i="1"/>
  <c r="BF1200" i="1" s="1"/>
  <c r="AY1200" i="1"/>
  <c r="AZ1200" i="1" s="1"/>
  <c r="BC1200" i="1"/>
  <c r="BD1200" i="1" s="1"/>
  <c r="BG1200" i="1" s="1"/>
  <c r="AX1201" i="1"/>
  <c r="AQ1202" i="1"/>
  <c r="AT1203" i="1"/>
  <c r="P1201" i="1"/>
  <c r="O1201" i="1"/>
  <c r="K1202" i="1"/>
  <c r="L1202" i="1" s="1"/>
  <c r="M1202" i="1" s="1"/>
  <c r="N1201" i="1"/>
  <c r="AY1201" i="1" l="1"/>
  <c r="AZ1201" i="1" s="1"/>
  <c r="BC1201" i="1"/>
  <c r="BD1201" i="1" s="1"/>
  <c r="AQ1203" i="1"/>
  <c r="AX1202" i="1"/>
  <c r="BE1201" i="1"/>
  <c r="BF1201" i="1" s="1"/>
  <c r="AT1204" i="1"/>
  <c r="BA1201" i="1"/>
  <c r="BB1201" i="1" s="1"/>
  <c r="BG1201" i="1" s="1"/>
  <c r="AW1203" i="1"/>
  <c r="BE1202" i="1"/>
  <c r="BF1202" i="1" s="1"/>
  <c r="K1203" i="1"/>
  <c r="L1203" i="1" s="1"/>
  <c r="M1203" i="1" s="1"/>
  <c r="P1202" i="1"/>
  <c r="O1202" i="1"/>
  <c r="N1202" i="1"/>
  <c r="AW1204" i="1" l="1"/>
  <c r="AT1205" i="1"/>
  <c r="AQ1204" i="1"/>
  <c r="AX1203" i="1"/>
  <c r="BE1203" i="1" s="1"/>
  <c r="BF1203" i="1" s="1"/>
  <c r="AY1202" i="1"/>
  <c r="AZ1202" i="1" s="1"/>
  <c r="BC1202" i="1"/>
  <c r="BD1202" i="1" s="1"/>
  <c r="BA1202" i="1"/>
  <c r="BB1202" i="1" s="1"/>
  <c r="BG1202" i="1" s="1"/>
  <c r="P1203" i="1"/>
  <c r="O1203" i="1"/>
  <c r="K1204" i="1"/>
  <c r="L1204" i="1" s="1"/>
  <c r="M1204" i="1" s="1"/>
  <c r="N1203" i="1"/>
  <c r="AT1206" i="1" l="1"/>
  <c r="AY1203" i="1"/>
  <c r="AZ1203" i="1" s="1"/>
  <c r="BC1203" i="1"/>
  <c r="BD1203" i="1" s="1"/>
  <c r="AQ1205" i="1"/>
  <c r="AX1204" i="1"/>
  <c r="BA1204" i="1" s="1"/>
  <c r="BB1204" i="1" s="1"/>
  <c r="BA1203" i="1"/>
  <c r="BB1203" i="1" s="1"/>
  <c r="BG1203" i="1" s="1"/>
  <c r="AW1205" i="1"/>
  <c r="K1205" i="1"/>
  <c r="L1205" i="1" s="1"/>
  <c r="M1205" i="1" s="1"/>
  <c r="P1204" i="1"/>
  <c r="O1204" i="1"/>
  <c r="N1204" i="1"/>
  <c r="BE1204" i="1" l="1"/>
  <c r="BF1204" i="1" s="1"/>
  <c r="AW1206" i="1"/>
  <c r="AQ1206" i="1"/>
  <c r="AX1205" i="1"/>
  <c r="BE1205" i="1" s="1"/>
  <c r="BF1205" i="1" s="1"/>
  <c r="AY1204" i="1"/>
  <c r="AZ1204" i="1" s="1"/>
  <c r="BC1204" i="1"/>
  <c r="BD1204" i="1" s="1"/>
  <c r="BG1204" i="1" s="1"/>
  <c r="AT1207" i="1"/>
  <c r="K1206" i="1"/>
  <c r="L1206" i="1" s="1"/>
  <c r="M1206" i="1" s="1"/>
  <c r="O1205" i="1"/>
  <c r="P1205" i="1"/>
  <c r="N1205" i="1"/>
  <c r="AQ1207" i="1" l="1"/>
  <c r="AX1206" i="1"/>
  <c r="BE1206" i="1" s="1"/>
  <c r="BF1206" i="1" s="1"/>
  <c r="AT1208" i="1"/>
  <c r="AY1205" i="1"/>
  <c r="AZ1205" i="1" s="1"/>
  <c r="BC1205" i="1"/>
  <c r="BD1205" i="1" s="1"/>
  <c r="BA1205" i="1"/>
  <c r="BB1205" i="1" s="1"/>
  <c r="BG1205" i="1" s="1"/>
  <c r="AW1207" i="1"/>
  <c r="K1207" i="1"/>
  <c r="L1207" i="1" s="1"/>
  <c r="M1207" i="1" s="1"/>
  <c r="P1206" i="1"/>
  <c r="O1206" i="1"/>
  <c r="N1206" i="1"/>
  <c r="AW1208" i="1" l="1"/>
  <c r="AT1209" i="1"/>
  <c r="AY1206" i="1"/>
  <c r="AZ1206" i="1" s="1"/>
  <c r="BC1206" i="1"/>
  <c r="BD1206" i="1" s="1"/>
  <c r="BA1206" i="1"/>
  <c r="BB1206" i="1" s="1"/>
  <c r="BG1206" i="1" s="1"/>
  <c r="AQ1208" i="1"/>
  <c r="AX1207" i="1"/>
  <c r="K1208" i="1"/>
  <c r="L1208" i="1" s="1"/>
  <c r="M1208" i="1" s="1"/>
  <c r="P1207" i="1"/>
  <c r="O1207" i="1"/>
  <c r="N1207" i="1"/>
  <c r="AY1207" i="1" l="1"/>
  <c r="AZ1207" i="1" s="1"/>
  <c r="BC1207" i="1"/>
  <c r="BD1207" i="1" s="1"/>
  <c r="AQ1209" i="1"/>
  <c r="AX1208" i="1"/>
  <c r="BA1208" i="1" s="1"/>
  <c r="BB1208" i="1" s="1"/>
  <c r="BA1207" i="1"/>
  <c r="BB1207" i="1" s="1"/>
  <c r="AT1210" i="1"/>
  <c r="BE1207" i="1"/>
  <c r="BF1207" i="1" s="1"/>
  <c r="BE1208" i="1"/>
  <c r="BF1208" i="1" s="1"/>
  <c r="AW1209" i="1"/>
  <c r="P1208" i="1"/>
  <c r="O1208" i="1"/>
  <c r="K1209" i="1"/>
  <c r="L1209" i="1" s="1"/>
  <c r="M1209" i="1" s="1"/>
  <c r="N1208" i="1"/>
  <c r="BG1207" i="1" l="1"/>
  <c r="AT1211" i="1"/>
  <c r="AW1210" i="1"/>
  <c r="AY1208" i="1"/>
  <c r="AZ1208" i="1" s="1"/>
  <c r="BC1208" i="1"/>
  <c r="BD1208" i="1" s="1"/>
  <c r="BG1208" i="1" s="1"/>
  <c r="AQ1210" i="1"/>
  <c r="AX1209" i="1"/>
  <c r="K1210" i="1"/>
  <c r="L1210" i="1" s="1"/>
  <c r="M1210" i="1" s="1"/>
  <c r="P1209" i="1"/>
  <c r="O1209" i="1"/>
  <c r="N1209" i="1"/>
  <c r="AY1209" i="1" l="1"/>
  <c r="AZ1209" i="1" s="1"/>
  <c r="BC1209" i="1"/>
  <c r="BD1209" i="1" s="1"/>
  <c r="BA1209" i="1"/>
  <c r="BB1209" i="1" s="1"/>
  <c r="BE1209" i="1"/>
  <c r="BF1209" i="1" s="1"/>
  <c r="AQ1211" i="1"/>
  <c r="AX1210" i="1"/>
  <c r="BE1210" i="1" s="1"/>
  <c r="BF1210" i="1" s="1"/>
  <c r="AW1211" i="1"/>
  <c r="AT1212" i="1"/>
  <c r="K1211" i="1"/>
  <c r="L1211" i="1" s="1"/>
  <c r="M1211" i="1" s="1"/>
  <c r="P1210" i="1"/>
  <c r="O1210" i="1"/>
  <c r="N1210" i="1"/>
  <c r="BG1209" i="1" l="1"/>
  <c r="AY1210" i="1"/>
  <c r="AZ1210" i="1" s="1"/>
  <c r="BC1210" i="1"/>
  <c r="BD1210" i="1" s="1"/>
  <c r="AT1213" i="1"/>
  <c r="BA1210" i="1"/>
  <c r="BB1210" i="1" s="1"/>
  <c r="BG1210" i="1" s="1"/>
  <c r="AW1212" i="1"/>
  <c r="AQ1212" i="1"/>
  <c r="AX1211" i="1"/>
  <c r="BE1211" i="1" s="1"/>
  <c r="BF1211" i="1" s="1"/>
  <c r="O1211" i="1"/>
  <c r="P1211" i="1"/>
  <c r="K1212" i="1"/>
  <c r="L1212" i="1" s="1"/>
  <c r="M1212" i="1" s="1"/>
  <c r="N1211" i="1"/>
  <c r="AT1214" i="1" l="1"/>
  <c r="AQ1213" i="1"/>
  <c r="AX1212" i="1"/>
  <c r="BA1212" i="1" s="1"/>
  <c r="BB1212" i="1" s="1"/>
  <c r="BA1211" i="1"/>
  <c r="BB1211" i="1" s="1"/>
  <c r="AY1211" i="1"/>
  <c r="AZ1211" i="1" s="1"/>
  <c r="BC1211" i="1"/>
  <c r="BD1211" i="1" s="1"/>
  <c r="BE1212" i="1"/>
  <c r="BF1212" i="1" s="1"/>
  <c r="AW1213" i="1"/>
  <c r="O1212" i="1"/>
  <c r="P1212" i="1"/>
  <c r="K1213" i="1"/>
  <c r="L1213" i="1" s="1"/>
  <c r="M1213" i="1" s="1"/>
  <c r="N1212" i="1"/>
  <c r="BG1211" i="1" l="1"/>
  <c r="AW1214" i="1"/>
  <c r="AY1212" i="1"/>
  <c r="AZ1212" i="1" s="1"/>
  <c r="BC1212" i="1"/>
  <c r="BD1212" i="1" s="1"/>
  <c r="BG1212" i="1" s="1"/>
  <c r="AX1213" i="1"/>
  <c r="BA1213" i="1" s="1"/>
  <c r="BB1213" i="1" s="1"/>
  <c r="AQ1214" i="1"/>
  <c r="AT1215" i="1"/>
  <c r="K1214" i="1"/>
  <c r="L1214" i="1" s="1"/>
  <c r="M1214" i="1" s="1"/>
  <c r="P1213" i="1"/>
  <c r="O1213" i="1"/>
  <c r="N1213" i="1"/>
  <c r="AY1213" i="1" l="1"/>
  <c r="AZ1213" i="1" s="1"/>
  <c r="BC1213" i="1"/>
  <c r="BD1213" i="1" s="1"/>
  <c r="AT1216" i="1"/>
  <c r="AQ1215" i="1"/>
  <c r="AX1214" i="1"/>
  <c r="BA1214" i="1" s="1"/>
  <c r="BB1214" i="1" s="1"/>
  <c r="BE1213" i="1"/>
  <c r="BF1213" i="1" s="1"/>
  <c r="AW1215" i="1"/>
  <c r="P1214" i="1"/>
  <c r="O1214" i="1"/>
  <c r="K1215" i="1"/>
  <c r="L1215" i="1" s="1"/>
  <c r="M1215" i="1" s="1"/>
  <c r="N1214" i="1"/>
  <c r="BG1213" i="1" l="1"/>
  <c r="AY1214" i="1"/>
  <c r="AZ1214" i="1" s="1"/>
  <c r="BC1214" i="1"/>
  <c r="BD1214" i="1" s="1"/>
  <c r="AW1216" i="1"/>
  <c r="AX1215" i="1"/>
  <c r="AQ1216" i="1"/>
  <c r="BE1214" i="1"/>
  <c r="BF1214" i="1" s="1"/>
  <c r="AT1217" i="1"/>
  <c r="P1215" i="1"/>
  <c r="O1215" i="1"/>
  <c r="K1216" i="1"/>
  <c r="L1216" i="1" s="1"/>
  <c r="M1216" i="1" s="1"/>
  <c r="N1215" i="1"/>
  <c r="BG1214" i="1" l="1"/>
  <c r="AY1215" i="1"/>
  <c r="AZ1215" i="1" s="1"/>
  <c r="BC1215" i="1"/>
  <c r="BD1215" i="1" s="1"/>
  <c r="AW1217" i="1"/>
  <c r="AT1218" i="1"/>
  <c r="AQ1217" i="1"/>
  <c r="AX1216" i="1"/>
  <c r="BE1216" i="1" s="1"/>
  <c r="BF1216" i="1" s="1"/>
  <c r="BA1215" i="1"/>
  <c r="BB1215" i="1" s="1"/>
  <c r="BE1215" i="1"/>
  <c r="BF1215" i="1" s="1"/>
  <c r="P1216" i="1"/>
  <c r="O1216" i="1"/>
  <c r="K1217" i="1"/>
  <c r="L1217" i="1" s="1"/>
  <c r="M1217" i="1" s="1"/>
  <c r="N1216" i="1"/>
  <c r="BG1215" i="1" l="1"/>
  <c r="BA1216" i="1"/>
  <c r="BB1216" i="1" s="1"/>
  <c r="AQ1218" i="1"/>
  <c r="AX1217" i="1"/>
  <c r="BA1217" i="1" s="1"/>
  <c r="BB1217" i="1" s="1"/>
  <c r="AY1216" i="1"/>
  <c r="AZ1216" i="1" s="1"/>
  <c r="BC1216" i="1"/>
  <c r="BD1216" i="1" s="1"/>
  <c r="AT1219" i="1"/>
  <c r="AW1218" i="1"/>
  <c r="BE1217" i="1"/>
  <c r="BF1217" i="1" s="1"/>
  <c r="K1218" i="1"/>
  <c r="L1218" i="1" s="1"/>
  <c r="M1218" i="1" s="1"/>
  <c r="P1217" i="1"/>
  <c r="O1217" i="1"/>
  <c r="N1217" i="1"/>
  <c r="BG1216" i="1" l="1"/>
  <c r="AT1220" i="1"/>
  <c r="AW1219" i="1"/>
  <c r="AY1217" i="1"/>
  <c r="AZ1217" i="1" s="1"/>
  <c r="BC1217" i="1"/>
  <c r="BD1217" i="1" s="1"/>
  <c r="BG1217" i="1" s="1"/>
  <c r="AQ1219" i="1"/>
  <c r="AX1218" i="1"/>
  <c r="P1218" i="1"/>
  <c r="O1218" i="1"/>
  <c r="K1219" i="1"/>
  <c r="L1219" i="1" s="1"/>
  <c r="M1219" i="1" s="1"/>
  <c r="N1218" i="1"/>
  <c r="AY1218" i="1" l="1"/>
  <c r="AZ1218" i="1" s="1"/>
  <c r="BC1218" i="1"/>
  <c r="BD1218" i="1" s="1"/>
  <c r="AQ1220" i="1"/>
  <c r="AX1219" i="1"/>
  <c r="BE1219" i="1" s="1"/>
  <c r="BF1219" i="1" s="1"/>
  <c r="AW1220" i="1"/>
  <c r="BA1218" i="1"/>
  <c r="BB1218" i="1" s="1"/>
  <c r="BE1218" i="1"/>
  <c r="BF1218" i="1" s="1"/>
  <c r="AT1221" i="1"/>
  <c r="K1220" i="1"/>
  <c r="L1220" i="1" s="1"/>
  <c r="M1220" i="1" s="1"/>
  <c r="P1219" i="1"/>
  <c r="O1219" i="1"/>
  <c r="N1219" i="1"/>
  <c r="BG1218" i="1" l="1"/>
  <c r="AT1222" i="1"/>
  <c r="AY1219" i="1"/>
  <c r="AZ1219" i="1" s="1"/>
  <c r="BC1219" i="1"/>
  <c r="BD1219" i="1" s="1"/>
  <c r="AW1221" i="1"/>
  <c r="AQ1221" i="1"/>
  <c r="AX1220" i="1"/>
  <c r="BE1220" i="1" s="1"/>
  <c r="BF1220" i="1" s="1"/>
  <c r="BA1219" i="1"/>
  <c r="BB1219" i="1" s="1"/>
  <c r="BG1219" i="1" s="1"/>
  <c r="P1220" i="1"/>
  <c r="O1220" i="1"/>
  <c r="K1221" i="1"/>
  <c r="L1221" i="1" s="1"/>
  <c r="M1221" i="1" s="1"/>
  <c r="N1220" i="1"/>
  <c r="BA1220" i="1" l="1"/>
  <c r="BB1220" i="1" s="1"/>
  <c r="AY1220" i="1"/>
  <c r="AZ1220" i="1" s="1"/>
  <c r="BC1220" i="1"/>
  <c r="BD1220" i="1" s="1"/>
  <c r="AW1222" i="1"/>
  <c r="AQ1222" i="1"/>
  <c r="AX1221" i="1"/>
  <c r="AT1223" i="1"/>
  <c r="O1221" i="1"/>
  <c r="P1221" i="1"/>
  <c r="K1222" i="1"/>
  <c r="L1222" i="1" s="1"/>
  <c r="M1222" i="1" s="1"/>
  <c r="N1221" i="1"/>
  <c r="BG1220" i="1" l="1"/>
  <c r="AY1221" i="1"/>
  <c r="AZ1221" i="1" s="1"/>
  <c r="BC1221" i="1"/>
  <c r="BD1221" i="1" s="1"/>
  <c r="BE1221" i="1"/>
  <c r="BF1221" i="1" s="1"/>
  <c r="BA1221" i="1"/>
  <c r="BB1221" i="1" s="1"/>
  <c r="BG1221" i="1" s="1"/>
  <c r="AT1224" i="1"/>
  <c r="AQ1223" i="1"/>
  <c r="AX1222" i="1"/>
  <c r="AW1223" i="1"/>
  <c r="P1222" i="1"/>
  <c r="O1222" i="1"/>
  <c r="K1223" i="1"/>
  <c r="L1223" i="1" s="1"/>
  <c r="M1223" i="1" s="1"/>
  <c r="N1222" i="1"/>
  <c r="AY1222" i="1" l="1"/>
  <c r="AZ1222" i="1" s="1"/>
  <c r="BC1222" i="1"/>
  <c r="BD1222" i="1" s="1"/>
  <c r="BA1222" i="1"/>
  <c r="BB1222" i="1" s="1"/>
  <c r="AT1225" i="1"/>
  <c r="AW1224" i="1"/>
  <c r="BE1222" i="1"/>
  <c r="BF1222" i="1" s="1"/>
  <c r="AQ1224" i="1"/>
  <c r="AX1223" i="1"/>
  <c r="BA1223" i="1" s="1"/>
  <c r="BB1223" i="1" s="1"/>
  <c r="P1223" i="1"/>
  <c r="O1223" i="1"/>
  <c r="K1224" i="1"/>
  <c r="L1224" i="1" s="1"/>
  <c r="M1224" i="1" s="1"/>
  <c r="N1223" i="1"/>
  <c r="BG1222" i="1" l="1"/>
  <c r="AQ1225" i="1"/>
  <c r="AX1224" i="1"/>
  <c r="BE1224" i="1" s="1"/>
  <c r="BF1224" i="1" s="1"/>
  <c r="AW1225" i="1"/>
  <c r="AY1223" i="1"/>
  <c r="AZ1223" i="1" s="1"/>
  <c r="BC1223" i="1"/>
  <c r="BD1223" i="1" s="1"/>
  <c r="BE1223" i="1"/>
  <c r="BF1223" i="1" s="1"/>
  <c r="AT1226" i="1"/>
  <c r="K1225" i="1"/>
  <c r="L1225" i="1" s="1"/>
  <c r="M1225" i="1" s="1"/>
  <c r="P1224" i="1"/>
  <c r="O1224" i="1"/>
  <c r="N1224" i="1"/>
  <c r="BG1223" i="1" l="1"/>
  <c r="AT1227" i="1"/>
  <c r="AW1226" i="1"/>
  <c r="AY1224" i="1"/>
  <c r="AZ1224" i="1" s="1"/>
  <c r="BC1224" i="1"/>
  <c r="BD1224" i="1" s="1"/>
  <c r="BA1224" i="1"/>
  <c r="BB1224" i="1" s="1"/>
  <c r="BG1224" i="1" s="1"/>
  <c r="AX1225" i="1"/>
  <c r="AQ1226" i="1"/>
  <c r="P1225" i="1"/>
  <c r="O1225" i="1"/>
  <c r="K1226" i="1"/>
  <c r="L1226" i="1" s="1"/>
  <c r="M1226" i="1" s="1"/>
  <c r="N1225" i="1"/>
  <c r="AQ1227" i="1" l="1"/>
  <c r="AX1226" i="1"/>
  <c r="BA1226" i="1" s="1"/>
  <c r="BB1226" i="1" s="1"/>
  <c r="AY1225" i="1"/>
  <c r="AZ1225" i="1" s="1"/>
  <c r="BC1225" i="1"/>
  <c r="BD1225" i="1" s="1"/>
  <c r="BE1225" i="1"/>
  <c r="BF1225" i="1" s="1"/>
  <c r="BA1225" i="1"/>
  <c r="BB1225" i="1" s="1"/>
  <c r="AW1227" i="1"/>
  <c r="BE1226" i="1"/>
  <c r="BF1226" i="1" s="1"/>
  <c r="AT1228" i="1"/>
  <c r="K1227" i="1"/>
  <c r="L1227" i="1" s="1"/>
  <c r="M1227" i="1" s="1"/>
  <c r="P1226" i="1"/>
  <c r="O1226" i="1"/>
  <c r="N1226" i="1"/>
  <c r="BG1225" i="1" l="1"/>
  <c r="AT1229" i="1"/>
  <c r="AW1228" i="1"/>
  <c r="AY1226" i="1"/>
  <c r="AZ1226" i="1" s="1"/>
  <c r="BC1226" i="1"/>
  <c r="BD1226" i="1" s="1"/>
  <c r="BG1226" i="1" s="1"/>
  <c r="AX1227" i="1"/>
  <c r="BA1227" i="1" s="1"/>
  <c r="BB1227" i="1" s="1"/>
  <c r="AQ1228" i="1"/>
  <c r="O1227" i="1"/>
  <c r="P1227" i="1"/>
  <c r="K1228" i="1"/>
  <c r="L1228" i="1" s="1"/>
  <c r="M1228" i="1" s="1"/>
  <c r="N1227" i="1"/>
  <c r="AY1227" i="1" l="1"/>
  <c r="AZ1227" i="1" s="1"/>
  <c r="BC1227" i="1"/>
  <c r="BD1227" i="1" s="1"/>
  <c r="AW1229" i="1"/>
  <c r="AQ1229" i="1"/>
  <c r="AX1228" i="1"/>
  <c r="BE1227" i="1"/>
  <c r="BF1227" i="1" s="1"/>
  <c r="AT1230" i="1"/>
  <c r="O1228" i="1"/>
  <c r="P1228" i="1"/>
  <c r="K1229" i="1"/>
  <c r="L1229" i="1" s="1"/>
  <c r="M1229" i="1" s="1"/>
  <c r="N1228" i="1"/>
  <c r="BG1227" i="1" l="1"/>
  <c r="AY1228" i="1"/>
  <c r="AZ1228" i="1" s="1"/>
  <c r="BC1228" i="1"/>
  <c r="BD1228" i="1" s="1"/>
  <c r="AX1229" i="1"/>
  <c r="AQ1230" i="1"/>
  <c r="AW1230" i="1"/>
  <c r="AT1231" i="1"/>
  <c r="BA1228" i="1"/>
  <c r="BB1228" i="1" s="1"/>
  <c r="BE1228" i="1"/>
  <c r="BF1228" i="1" s="1"/>
  <c r="P1229" i="1"/>
  <c r="O1229" i="1"/>
  <c r="N1229" i="1"/>
  <c r="K1230" i="1"/>
  <c r="L1230" i="1" s="1"/>
  <c r="M1230" i="1" s="1"/>
  <c r="BG1228" i="1" l="1"/>
  <c r="AY1229" i="1"/>
  <c r="AZ1229" i="1" s="1"/>
  <c r="BC1229" i="1"/>
  <c r="BD1229" i="1" s="1"/>
  <c r="AT1232" i="1"/>
  <c r="AQ1231" i="1"/>
  <c r="AX1230" i="1"/>
  <c r="BA1229" i="1"/>
  <c r="BB1229" i="1" s="1"/>
  <c r="BE1229" i="1"/>
  <c r="BF1229" i="1" s="1"/>
  <c r="AW1231" i="1"/>
  <c r="BE1230" i="1"/>
  <c r="BF1230" i="1" s="1"/>
  <c r="K1231" i="1"/>
  <c r="L1231" i="1" s="1"/>
  <c r="M1231" i="1" s="1"/>
  <c r="P1230" i="1"/>
  <c r="O1230" i="1"/>
  <c r="N1230" i="1"/>
  <c r="BG1229" i="1" l="1"/>
  <c r="AY1230" i="1"/>
  <c r="AZ1230" i="1" s="1"/>
  <c r="BC1230" i="1"/>
  <c r="BD1230" i="1" s="1"/>
  <c r="AX1231" i="1"/>
  <c r="BE1231" i="1" s="1"/>
  <c r="BF1231" i="1" s="1"/>
  <c r="AQ1232" i="1"/>
  <c r="AT1233" i="1"/>
  <c r="AW1232" i="1"/>
  <c r="BA1230" i="1"/>
  <c r="BB1230" i="1" s="1"/>
  <c r="P1231" i="1"/>
  <c r="O1231" i="1"/>
  <c r="K1232" i="1"/>
  <c r="N1231" i="1"/>
  <c r="BG1230" i="1" l="1"/>
  <c r="AW1233" i="1"/>
  <c r="AQ1233" i="1"/>
  <c r="AX1232" i="1"/>
  <c r="BA1232" i="1" s="1"/>
  <c r="BB1232" i="1" s="1"/>
  <c r="AY1231" i="1"/>
  <c r="AZ1231" i="1" s="1"/>
  <c r="BC1231" i="1"/>
  <c r="BD1231" i="1" s="1"/>
  <c r="AT1234" i="1"/>
  <c r="BA1231" i="1"/>
  <c r="BB1231" i="1" s="1"/>
  <c r="BG1231" i="1" s="1"/>
  <c r="N1232" i="1"/>
  <c r="L1232" i="1"/>
  <c r="M1232" i="1" s="1"/>
  <c r="P1232" i="1"/>
  <c r="O1232" i="1"/>
  <c r="K1233" i="1"/>
  <c r="L1233" i="1" s="1"/>
  <c r="M1233" i="1" s="1"/>
  <c r="AT1235" i="1" l="1"/>
  <c r="AY1232" i="1"/>
  <c r="AZ1232" i="1" s="1"/>
  <c r="BC1232" i="1"/>
  <c r="BD1232" i="1" s="1"/>
  <c r="AQ1234" i="1"/>
  <c r="AX1233" i="1"/>
  <c r="BE1233" i="1" s="1"/>
  <c r="BF1233" i="1" s="1"/>
  <c r="AW1234" i="1"/>
  <c r="BE1232" i="1"/>
  <c r="BF1232" i="1" s="1"/>
  <c r="K1234" i="1"/>
  <c r="L1234" i="1" s="1"/>
  <c r="M1234" i="1" s="1"/>
  <c r="P1233" i="1"/>
  <c r="O1233" i="1"/>
  <c r="N1233" i="1"/>
  <c r="BG1232" i="1" l="1"/>
  <c r="AQ1235" i="1"/>
  <c r="AX1234" i="1"/>
  <c r="BA1234" i="1" s="1"/>
  <c r="BB1234" i="1" s="1"/>
  <c r="AY1233" i="1"/>
  <c r="AZ1233" i="1" s="1"/>
  <c r="BC1233" i="1"/>
  <c r="BD1233" i="1" s="1"/>
  <c r="BA1233" i="1"/>
  <c r="BB1233" i="1" s="1"/>
  <c r="BG1233" i="1" s="1"/>
  <c r="AW1235" i="1"/>
  <c r="BE1234" i="1"/>
  <c r="BF1234" i="1" s="1"/>
  <c r="AT1236" i="1"/>
  <c r="P1234" i="1"/>
  <c r="O1234" i="1"/>
  <c r="K1235" i="1"/>
  <c r="L1235" i="1" s="1"/>
  <c r="M1235" i="1" s="1"/>
  <c r="N1234" i="1"/>
  <c r="AW1236" i="1" l="1"/>
  <c r="AT1237" i="1"/>
  <c r="AY1234" i="1"/>
  <c r="AZ1234" i="1" s="1"/>
  <c r="BC1234" i="1"/>
  <c r="BD1234" i="1" s="1"/>
  <c r="BG1234" i="1" s="1"/>
  <c r="AQ1236" i="1"/>
  <c r="AX1235" i="1"/>
  <c r="BA1235" i="1" s="1"/>
  <c r="BB1235" i="1" s="1"/>
  <c r="K1236" i="1"/>
  <c r="L1236" i="1" s="1"/>
  <c r="M1236" i="1" s="1"/>
  <c r="P1235" i="1"/>
  <c r="O1235" i="1"/>
  <c r="N1235" i="1"/>
  <c r="AQ1237" i="1" l="1"/>
  <c r="AX1236" i="1"/>
  <c r="BE1236" i="1" s="1"/>
  <c r="BF1236" i="1" s="1"/>
  <c r="AT1238" i="1"/>
  <c r="AY1235" i="1"/>
  <c r="AZ1235" i="1" s="1"/>
  <c r="BC1235" i="1"/>
  <c r="BD1235" i="1" s="1"/>
  <c r="AW1237" i="1"/>
  <c r="BE1235" i="1"/>
  <c r="BF1235" i="1" s="1"/>
  <c r="P1236" i="1"/>
  <c r="O1236" i="1"/>
  <c r="K1237" i="1"/>
  <c r="L1237" i="1" s="1"/>
  <c r="M1237" i="1" s="1"/>
  <c r="N1236" i="1"/>
  <c r="BG1235" i="1" l="1"/>
  <c r="AW1238" i="1"/>
  <c r="AY1236" i="1"/>
  <c r="AZ1236" i="1" s="1"/>
  <c r="BC1236" i="1"/>
  <c r="BD1236" i="1" s="1"/>
  <c r="AT1239" i="1"/>
  <c r="BA1236" i="1"/>
  <c r="BB1236" i="1" s="1"/>
  <c r="BG1236" i="1" s="1"/>
  <c r="AQ1238" i="1"/>
  <c r="AX1237" i="1"/>
  <c r="BE1237" i="1" s="1"/>
  <c r="BF1237" i="1" s="1"/>
  <c r="O1237" i="1"/>
  <c r="P1237" i="1"/>
  <c r="K1238" i="1"/>
  <c r="L1238" i="1" s="1"/>
  <c r="M1238" i="1" s="1"/>
  <c r="N1237" i="1"/>
  <c r="AQ1239" i="1" l="1"/>
  <c r="AX1238" i="1"/>
  <c r="BA1238" i="1" s="1"/>
  <c r="BB1238" i="1" s="1"/>
  <c r="BA1237" i="1"/>
  <c r="BB1237" i="1" s="1"/>
  <c r="AY1237" i="1"/>
  <c r="AZ1237" i="1" s="1"/>
  <c r="BC1237" i="1"/>
  <c r="BD1237" i="1" s="1"/>
  <c r="AT1240" i="1"/>
  <c r="AW1239" i="1"/>
  <c r="BE1238" i="1"/>
  <c r="BF1238" i="1" s="1"/>
  <c r="K1239" i="1"/>
  <c r="L1239" i="1" s="1"/>
  <c r="M1239" i="1" s="1"/>
  <c r="P1238" i="1"/>
  <c r="O1238" i="1"/>
  <c r="N1238" i="1"/>
  <c r="BG1237" i="1" l="1"/>
  <c r="AW1240" i="1"/>
  <c r="AT1241" i="1"/>
  <c r="AY1238" i="1"/>
  <c r="AZ1238" i="1" s="1"/>
  <c r="BC1238" i="1"/>
  <c r="BD1238" i="1" s="1"/>
  <c r="BG1238" i="1" s="1"/>
  <c r="AQ1240" i="1"/>
  <c r="AX1239" i="1"/>
  <c r="K1240" i="1"/>
  <c r="L1240" i="1" s="1"/>
  <c r="M1240" i="1" s="1"/>
  <c r="P1239" i="1"/>
  <c r="O1239" i="1"/>
  <c r="N1239" i="1"/>
  <c r="AY1239" i="1" l="1"/>
  <c r="AZ1239" i="1" s="1"/>
  <c r="BC1239" i="1"/>
  <c r="BD1239" i="1" s="1"/>
  <c r="BA1239" i="1"/>
  <c r="BB1239" i="1" s="1"/>
  <c r="AQ1241" i="1"/>
  <c r="AX1240" i="1"/>
  <c r="BA1240" i="1" s="1"/>
  <c r="BB1240" i="1" s="1"/>
  <c r="AT1242" i="1"/>
  <c r="AW1241" i="1"/>
  <c r="BE1239" i="1"/>
  <c r="BF1239" i="1" s="1"/>
  <c r="K1241" i="1"/>
  <c r="L1241" i="1" s="1"/>
  <c r="M1241" i="1" s="1"/>
  <c r="P1240" i="1"/>
  <c r="O1240" i="1"/>
  <c r="N1240" i="1"/>
  <c r="BE1240" i="1" l="1"/>
  <c r="BF1240" i="1" s="1"/>
  <c r="BG1239" i="1"/>
  <c r="AT1243" i="1"/>
  <c r="AY1240" i="1"/>
  <c r="AZ1240" i="1" s="1"/>
  <c r="BC1240" i="1"/>
  <c r="BD1240" i="1" s="1"/>
  <c r="BG1240" i="1" s="1"/>
  <c r="AW1242" i="1"/>
  <c r="AQ1242" i="1"/>
  <c r="AX1241" i="1"/>
  <c r="BE1241" i="1" s="1"/>
  <c r="BF1241" i="1" s="1"/>
  <c r="K1242" i="1"/>
  <c r="L1242" i="1" s="1"/>
  <c r="M1242" i="1" s="1"/>
  <c r="P1241" i="1"/>
  <c r="O1241" i="1"/>
  <c r="N1241" i="1"/>
  <c r="AQ1243" i="1" l="1"/>
  <c r="AX1242" i="1"/>
  <c r="AY1241" i="1"/>
  <c r="AZ1241" i="1" s="1"/>
  <c r="BC1241" i="1"/>
  <c r="BD1241" i="1" s="1"/>
  <c r="BA1241" i="1"/>
  <c r="BB1241" i="1" s="1"/>
  <c r="AW1243" i="1"/>
  <c r="BE1242" i="1"/>
  <c r="BF1242" i="1" s="1"/>
  <c r="AT1244" i="1"/>
  <c r="K1243" i="1"/>
  <c r="L1243" i="1" s="1"/>
  <c r="M1243" i="1" s="1"/>
  <c r="P1242" i="1"/>
  <c r="O1242" i="1"/>
  <c r="N1242" i="1"/>
  <c r="BG1241" i="1" l="1"/>
  <c r="AT1245" i="1"/>
  <c r="AW1244" i="1"/>
  <c r="AY1242" i="1"/>
  <c r="AZ1242" i="1" s="1"/>
  <c r="BC1242" i="1"/>
  <c r="BD1242" i="1" s="1"/>
  <c r="BA1242" i="1"/>
  <c r="BB1242" i="1" s="1"/>
  <c r="AQ1244" i="1"/>
  <c r="AX1243" i="1"/>
  <c r="O1243" i="1"/>
  <c r="P1243" i="1"/>
  <c r="K1244" i="1"/>
  <c r="L1244" i="1" s="1"/>
  <c r="M1244" i="1" s="1"/>
  <c r="N1243" i="1"/>
  <c r="BG1242" i="1" l="1"/>
  <c r="AQ1245" i="1"/>
  <c r="AX1244" i="1"/>
  <c r="BA1244" i="1" s="1"/>
  <c r="BB1244" i="1" s="1"/>
  <c r="AY1243" i="1"/>
  <c r="AZ1243" i="1" s="1"/>
  <c r="BC1243" i="1"/>
  <c r="BD1243" i="1" s="1"/>
  <c r="BA1243" i="1"/>
  <c r="BB1243" i="1" s="1"/>
  <c r="BE1244" i="1"/>
  <c r="BF1244" i="1" s="1"/>
  <c r="AW1245" i="1"/>
  <c r="BE1243" i="1"/>
  <c r="BF1243" i="1" s="1"/>
  <c r="AT1246" i="1"/>
  <c r="K1245" i="1"/>
  <c r="L1245" i="1" s="1"/>
  <c r="M1245" i="1" s="1"/>
  <c r="O1244" i="1"/>
  <c r="P1244" i="1"/>
  <c r="N1244" i="1"/>
  <c r="BG1243" i="1" l="1"/>
  <c r="AT1247" i="1"/>
  <c r="AW1246" i="1"/>
  <c r="AY1244" i="1"/>
  <c r="AZ1244" i="1" s="1"/>
  <c r="BC1244" i="1"/>
  <c r="BD1244" i="1" s="1"/>
  <c r="BG1244" i="1" s="1"/>
  <c r="AQ1246" i="1"/>
  <c r="AX1245" i="1"/>
  <c r="P1245" i="1"/>
  <c r="O1245" i="1"/>
  <c r="K1246" i="1"/>
  <c r="N1245" i="1"/>
  <c r="AY1245" i="1" l="1"/>
  <c r="AZ1245" i="1" s="1"/>
  <c r="BC1245" i="1"/>
  <c r="BD1245" i="1" s="1"/>
  <c r="BA1245" i="1"/>
  <c r="BB1245" i="1" s="1"/>
  <c r="AQ1247" i="1"/>
  <c r="AX1246" i="1"/>
  <c r="BA1246" i="1" s="1"/>
  <c r="BB1246" i="1" s="1"/>
  <c r="BE1245" i="1"/>
  <c r="BF1245" i="1" s="1"/>
  <c r="AW1247" i="1"/>
  <c r="BE1246" i="1"/>
  <c r="BF1246" i="1" s="1"/>
  <c r="AT1248" i="1"/>
  <c r="N1246" i="1"/>
  <c r="L1246" i="1"/>
  <c r="M1246" i="1" s="1"/>
  <c r="P1246" i="1"/>
  <c r="O1246" i="1"/>
  <c r="K1247" i="1"/>
  <c r="L1247" i="1" s="1"/>
  <c r="M1247" i="1" s="1"/>
  <c r="BG1245" i="1" l="1"/>
  <c r="AT1249" i="1"/>
  <c r="AW1248" i="1"/>
  <c r="AY1246" i="1"/>
  <c r="AZ1246" i="1" s="1"/>
  <c r="BC1246" i="1"/>
  <c r="BD1246" i="1" s="1"/>
  <c r="BG1246" i="1" s="1"/>
  <c r="AQ1248" i="1"/>
  <c r="AX1247" i="1"/>
  <c r="P1247" i="1"/>
  <c r="O1247" i="1"/>
  <c r="K1248" i="1"/>
  <c r="L1248" i="1" s="1"/>
  <c r="M1248" i="1" s="1"/>
  <c r="N1247" i="1"/>
  <c r="AY1247" i="1" l="1"/>
  <c r="AZ1247" i="1" s="1"/>
  <c r="BC1247" i="1"/>
  <c r="BD1247" i="1" s="1"/>
  <c r="BA1247" i="1"/>
  <c r="BB1247" i="1" s="1"/>
  <c r="AW1249" i="1"/>
  <c r="AQ1249" i="1"/>
  <c r="AX1248" i="1"/>
  <c r="BA1248" i="1" s="1"/>
  <c r="BB1248" i="1" s="1"/>
  <c r="BE1247" i="1"/>
  <c r="BF1247" i="1" s="1"/>
  <c r="AT1250" i="1"/>
  <c r="K1249" i="1"/>
  <c r="L1249" i="1" s="1"/>
  <c r="M1249" i="1" s="1"/>
  <c r="P1248" i="1"/>
  <c r="O1248" i="1"/>
  <c r="N1248" i="1"/>
  <c r="BG1247" i="1" l="1"/>
  <c r="BE1248" i="1"/>
  <c r="BF1248" i="1" s="1"/>
  <c r="AT1251" i="1"/>
  <c r="AQ1250" i="1"/>
  <c r="AX1249" i="1"/>
  <c r="BE1249" i="1" s="1"/>
  <c r="BF1249" i="1" s="1"/>
  <c r="AY1248" i="1"/>
  <c r="AZ1248" i="1" s="1"/>
  <c r="BC1248" i="1"/>
  <c r="BD1248" i="1" s="1"/>
  <c r="BG1248" i="1" s="1"/>
  <c r="AW1250" i="1"/>
  <c r="K1250" i="1"/>
  <c r="L1250" i="1" s="1"/>
  <c r="M1250" i="1" s="1"/>
  <c r="P1249" i="1"/>
  <c r="O1249" i="1"/>
  <c r="N1249" i="1"/>
  <c r="AQ1251" i="1" l="1"/>
  <c r="AX1250" i="1"/>
  <c r="BA1250" i="1" s="1"/>
  <c r="BB1250" i="1" s="1"/>
  <c r="AT1252" i="1"/>
  <c r="AW1251" i="1"/>
  <c r="AY1249" i="1"/>
  <c r="AZ1249" i="1" s="1"/>
  <c r="BC1249" i="1"/>
  <c r="BD1249" i="1" s="1"/>
  <c r="BA1249" i="1"/>
  <c r="BB1249" i="1" s="1"/>
  <c r="BG1249" i="1" s="1"/>
  <c r="P1250" i="1"/>
  <c r="O1250" i="1"/>
  <c r="K1251" i="1"/>
  <c r="L1251" i="1" s="1"/>
  <c r="M1251" i="1" s="1"/>
  <c r="N1250" i="1"/>
  <c r="BE1250" i="1" l="1"/>
  <c r="BF1250" i="1" s="1"/>
  <c r="AT1253" i="1"/>
  <c r="AW1252" i="1"/>
  <c r="AY1250" i="1"/>
  <c r="AZ1250" i="1" s="1"/>
  <c r="BC1250" i="1"/>
  <c r="BD1250" i="1" s="1"/>
  <c r="AQ1252" i="1"/>
  <c r="AX1251" i="1"/>
  <c r="P1251" i="1"/>
  <c r="O1251" i="1"/>
  <c r="K1252" i="1"/>
  <c r="L1252" i="1" s="1"/>
  <c r="M1252" i="1" s="1"/>
  <c r="N1251" i="1"/>
  <c r="BG1250" i="1" l="1"/>
  <c r="AY1251" i="1"/>
  <c r="AZ1251" i="1" s="1"/>
  <c r="BC1251" i="1"/>
  <c r="BD1251" i="1" s="1"/>
  <c r="BA1251" i="1"/>
  <c r="BB1251" i="1" s="1"/>
  <c r="BE1251" i="1"/>
  <c r="BF1251" i="1" s="1"/>
  <c r="AQ1253" i="1"/>
  <c r="AX1252" i="1"/>
  <c r="BA1252" i="1" s="1"/>
  <c r="BB1252" i="1" s="1"/>
  <c r="AW1253" i="1"/>
  <c r="AT1254" i="1"/>
  <c r="P1252" i="1"/>
  <c r="O1252" i="1"/>
  <c r="K1253" i="1"/>
  <c r="L1253" i="1" s="1"/>
  <c r="M1253" i="1" s="1"/>
  <c r="N1252" i="1"/>
  <c r="BG1251" i="1" l="1"/>
  <c r="BE1252" i="1"/>
  <c r="BF1252" i="1" s="1"/>
  <c r="AT1255" i="1"/>
  <c r="AY1252" i="1"/>
  <c r="AZ1252" i="1" s="1"/>
  <c r="BC1252" i="1"/>
  <c r="BD1252" i="1" s="1"/>
  <c r="BG1252" i="1" s="1"/>
  <c r="AW1254" i="1"/>
  <c r="AQ1254" i="1"/>
  <c r="AX1253" i="1"/>
  <c r="K1254" i="1"/>
  <c r="L1254" i="1" s="1"/>
  <c r="M1254" i="1" s="1"/>
  <c r="O1253" i="1"/>
  <c r="P1253" i="1"/>
  <c r="N1253" i="1"/>
  <c r="AY1253" i="1" l="1"/>
  <c r="AZ1253" i="1" s="1"/>
  <c r="BC1253" i="1"/>
  <c r="BD1253" i="1" s="1"/>
  <c r="AW1255" i="1"/>
  <c r="BA1253" i="1"/>
  <c r="BB1253" i="1" s="1"/>
  <c r="AQ1255" i="1"/>
  <c r="AX1254" i="1"/>
  <c r="BA1254" i="1" s="1"/>
  <c r="BB1254" i="1" s="1"/>
  <c r="BE1253" i="1"/>
  <c r="BF1253" i="1" s="1"/>
  <c r="AT1256" i="1"/>
  <c r="K1255" i="1"/>
  <c r="L1255" i="1" s="1"/>
  <c r="M1255" i="1" s="1"/>
  <c r="P1254" i="1"/>
  <c r="O1254" i="1"/>
  <c r="N1254" i="1"/>
  <c r="BG1253" i="1" l="1"/>
  <c r="AT1257" i="1"/>
  <c r="AY1254" i="1"/>
  <c r="AZ1254" i="1" s="1"/>
  <c r="BC1254" i="1"/>
  <c r="BD1254" i="1" s="1"/>
  <c r="AQ1256" i="1"/>
  <c r="AX1255" i="1"/>
  <c r="BA1255" i="1" s="1"/>
  <c r="BB1255" i="1" s="1"/>
  <c r="AW1256" i="1"/>
  <c r="BE1254" i="1"/>
  <c r="BF1254" i="1" s="1"/>
  <c r="K1256" i="1"/>
  <c r="L1256" i="1" s="1"/>
  <c r="M1256" i="1" s="1"/>
  <c r="P1255" i="1"/>
  <c r="O1255" i="1"/>
  <c r="N1255" i="1"/>
  <c r="BG1254" i="1" l="1"/>
  <c r="AW1257" i="1"/>
  <c r="BE1255" i="1"/>
  <c r="BF1255" i="1" s="1"/>
  <c r="AQ1257" i="1"/>
  <c r="AX1256" i="1"/>
  <c r="AY1255" i="1"/>
  <c r="AZ1255" i="1" s="1"/>
  <c r="BC1255" i="1"/>
  <c r="BD1255" i="1" s="1"/>
  <c r="BG1255" i="1" s="1"/>
  <c r="AT1258" i="1"/>
  <c r="P1256" i="1"/>
  <c r="O1256" i="1"/>
  <c r="K1257" i="1"/>
  <c r="L1257" i="1" s="1"/>
  <c r="M1257" i="1" s="1"/>
  <c r="N1256" i="1"/>
  <c r="AY1256" i="1" l="1"/>
  <c r="AZ1256" i="1" s="1"/>
  <c r="BC1256" i="1"/>
  <c r="BD1256" i="1" s="1"/>
  <c r="AT1259" i="1"/>
  <c r="BA1256" i="1"/>
  <c r="BB1256" i="1" s="1"/>
  <c r="AX1257" i="1"/>
  <c r="BA1257" i="1" s="1"/>
  <c r="BB1257" i="1" s="1"/>
  <c r="AQ1258" i="1"/>
  <c r="AW1258" i="1"/>
  <c r="BE1256" i="1"/>
  <c r="BF1256" i="1" s="1"/>
  <c r="K1258" i="1"/>
  <c r="L1258" i="1" s="1"/>
  <c r="M1258" i="1" s="1"/>
  <c r="P1257" i="1"/>
  <c r="O1257" i="1"/>
  <c r="N1257" i="1"/>
  <c r="BE1257" i="1" l="1"/>
  <c r="BF1257" i="1" s="1"/>
  <c r="BG1256" i="1"/>
  <c r="AW1259" i="1"/>
  <c r="AQ1259" i="1"/>
  <c r="AX1258" i="1"/>
  <c r="AY1257" i="1"/>
  <c r="AZ1257" i="1" s="1"/>
  <c r="BC1257" i="1"/>
  <c r="BD1257" i="1" s="1"/>
  <c r="BG1257" i="1" s="1"/>
  <c r="AT1260" i="1"/>
  <c r="P1258" i="1"/>
  <c r="O1258" i="1"/>
  <c r="K1259" i="1"/>
  <c r="L1259" i="1" s="1"/>
  <c r="M1259" i="1" s="1"/>
  <c r="N1258" i="1"/>
  <c r="AT1261" i="1" l="1"/>
  <c r="AY1258" i="1"/>
  <c r="AZ1258" i="1" s="1"/>
  <c r="BC1258" i="1"/>
  <c r="BD1258" i="1" s="1"/>
  <c r="BA1258" i="1"/>
  <c r="BB1258" i="1" s="1"/>
  <c r="AX1259" i="1"/>
  <c r="BA1259" i="1" s="1"/>
  <c r="BB1259" i="1" s="1"/>
  <c r="AQ1260" i="1"/>
  <c r="BE1258" i="1"/>
  <c r="BF1258" i="1" s="1"/>
  <c r="AW1260" i="1"/>
  <c r="O1259" i="1"/>
  <c r="P1259" i="1"/>
  <c r="K1260" i="1"/>
  <c r="L1260" i="1" s="1"/>
  <c r="M1260" i="1" s="1"/>
  <c r="N1259" i="1"/>
  <c r="BE1259" i="1" l="1"/>
  <c r="BF1259" i="1" s="1"/>
  <c r="BG1258" i="1"/>
  <c r="AW1261" i="1"/>
  <c r="AQ1261" i="1"/>
  <c r="AX1260" i="1"/>
  <c r="BA1260" i="1" s="1"/>
  <c r="BB1260" i="1" s="1"/>
  <c r="AY1259" i="1"/>
  <c r="AZ1259" i="1" s="1"/>
  <c r="BC1259" i="1"/>
  <c r="BD1259" i="1" s="1"/>
  <c r="BG1259" i="1" s="1"/>
  <c r="AT1262" i="1"/>
  <c r="O1260" i="1"/>
  <c r="P1260" i="1"/>
  <c r="K1261" i="1"/>
  <c r="L1261" i="1" s="1"/>
  <c r="M1261" i="1" s="1"/>
  <c r="N1260" i="1"/>
  <c r="AT1263" i="1" l="1"/>
  <c r="AY1260" i="1"/>
  <c r="AZ1260" i="1" s="1"/>
  <c r="BC1260" i="1"/>
  <c r="BD1260" i="1" s="1"/>
  <c r="AX1261" i="1"/>
  <c r="BA1261" i="1" s="1"/>
  <c r="BB1261" i="1" s="1"/>
  <c r="AQ1262" i="1"/>
  <c r="AW1262" i="1"/>
  <c r="BE1260" i="1"/>
  <c r="BF1260" i="1" s="1"/>
  <c r="P1261" i="1"/>
  <c r="O1261" i="1"/>
  <c r="K1262" i="1"/>
  <c r="L1262" i="1" s="1"/>
  <c r="M1262" i="1" s="1"/>
  <c r="N1261" i="1"/>
  <c r="BG1260" i="1" l="1"/>
  <c r="BE1261" i="1"/>
  <c r="BF1261" i="1" s="1"/>
  <c r="AW1263" i="1"/>
  <c r="AY1261" i="1"/>
  <c r="AZ1261" i="1" s="1"/>
  <c r="BC1261" i="1"/>
  <c r="BD1261" i="1" s="1"/>
  <c r="BG1261" i="1" s="1"/>
  <c r="AQ1263" i="1"/>
  <c r="AX1262" i="1"/>
  <c r="AT1264" i="1"/>
  <c r="K1263" i="1"/>
  <c r="L1263" i="1" s="1"/>
  <c r="M1263" i="1" s="1"/>
  <c r="P1262" i="1"/>
  <c r="O1262" i="1"/>
  <c r="N1262" i="1"/>
  <c r="AT1265" i="1" l="1"/>
  <c r="AY1262" i="1"/>
  <c r="AZ1262" i="1" s="1"/>
  <c r="BC1262" i="1"/>
  <c r="BD1262" i="1" s="1"/>
  <c r="BA1262" i="1"/>
  <c r="BB1262" i="1" s="1"/>
  <c r="BE1262" i="1"/>
  <c r="BF1262" i="1" s="1"/>
  <c r="AX1263" i="1"/>
  <c r="AQ1264" i="1"/>
  <c r="AW1264" i="1"/>
  <c r="P1263" i="1"/>
  <c r="O1263" i="1"/>
  <c r="K1264" i="1"/>
  <c r="L1264" i="1" s="1"/>
  <c r="M1264" i="1" s="1"/>
  <c r="N1263" i="1"/>
  <c r="BG1262" i="1" l="1"/>
  <c r="AY1263" i="1"/>
  <c r="AZ1263" i="1" s="1"/>
  <c r="BC1263" i="1"/>
  <c r="BD1263" i="1" s="1"/>
  <c r="AW1265" i="1"/>
  <c r="AQ1265" i="1"/>
  <c r="AX1264" i="1"/>
  <c r="BE1264" i="1" s="1"/>
  <c r="BF1264" i="1" s="1"/>
  <c r="BE1263" i="1"/>
  <c r="BF1263" i="1" s="1"/>
  <c r="BA1263" i="1"/>
  <c r="BB1263" i="1" s="1"/>
  <c r="AT1266" i="1"/>
  <c r="K1265" i="1"/>
  <c r="L1265" i="1" s="1"/>
  <c r="M1265" i="1" s="1"/>
  <c r="P1264" i="1"/>
  <c r="O1264" i="1"/>
  <c r="N1264" i="1"/>
  <c r="BG1263" i="1" l="1"/>
  <c r="AT1267" i="1"/>
  <c r="AQ1266" i="1"/>
  <c r="AX1265" i="1"/>
  <c r="AY1264" i="1"/>
  <c r="AZ1264" i="1" s="1"/>
  <c r="BC1264" i="1"/>
  <c r="BD1264" i="1" s="1"/>
  <c r="BA1264" i="1"/>
  <c r="BB1264" i="1" s="1"/>
  <c r="BG1264" i="1" s="1"/>
  <c r="AW1266" i="1"/>
  <c r="K1266" i="1"/>
  <c r="L1266" i="1" s="1"/>
  <c r="M1266" i="1" s="1"/>
  <c r="P1265" i="1"/>
  <c r="O1265" i="1"/>
  <c r="N1265" i="1"/>
  <c r="AY1265" i="1" l="1"/>
  <c r="AZ1265" i="1" s="1"/>
  <c r="BC1265" i="1"/>
  <c r="BD1265" i="1" s="1"/>
  <c r="BE1265" i="1"/>
  <c r="BF1265" i="1" s="1"/>
  <c r="AW1267" i="1"/>
  <c r="BA1265" i="1"/>
  <c r="BB1265" i="1" s="1"/>
  <c r="BG1265" i="1" s="1"/>
  <c r="AQ1267" i="1"/>
  <c r="AX1266" i="1"/>
  <c r="AT1268" i="1"/>
  <c r="P1266" i="1"/>
  <c r="O1266" i="1"/>
  <c r="K1267" i="1"/>
  <c r="L1267" i="1" s="1"/>
  <c r="M1267" i="1" s="1"/>
  <c r="N1266" i="1"/>
  <c r="AY1266" i="1" l="1"/>
  <c r="AZ1266" i="1" s="1"/>
  <c r="BC1266" i="1"/>
  <c r="BD1266" i="1" s="1"/>
  <c r="BA1266" i="1"/>
  <c r="BB1266" i="1" s="1"/>
  <c r="BE1266" i="1"/>
  <c r="BF1266" i="1" s="1"/>
  <c r="AQ1268" i="1"/>
  <c r="AX1267" i="1"/>
  <c r="BA1267" i="1" s="1"/>
  <c r="BB1267" i="1" s="1"/>
  <c r="AT1269" i="1"/>
  <c r="AW1268" i="1"/>
  <c r="P1267" i="1"/>
  <c r="O1267" i="1"/>
  <c r="K1268" i="1"/>
  <c r="L1268" i="1" s="1"/>
  <c r="M1268" i="1" s="1"/>
  <c r="N1267" i="1"/>
  <c r="BE1267" i="1" l="1"/>
  <c r="BF1267" i="1" s="1"/>
  <c r="BG1266" i="1"/>
  <c r="AW1269" i="1"/>
  <c r="AY1267" i="1"/>
  <c r="AZ1267" i="1" s="1"/>
  <c r="BC1267" i="1"/>
  <c r="BD1267" i="1" s="1"/>
  <c r="BG1267" i="1" s="1"/>
  <c r="AT1270" i="1"/>
  <c r="AQ1269" i="1"/>
  <c r="AX1268" i="1"/>
  <c r="BA1268" i="1" s="1"/>
  <c r="BB1268" i="1" s="1"/>
  <c r="K1269" i="1"/>
  <c r="L1269" i="1" s="1"/>
  <c r="M1269" i="1" s="1"/>
  <c r="P1268" i="1"/>
  <c r="O1268" i="1"/>
  <c r="N1268" i="1"/>
  <c r="AY1268" i="1" l="1"/>
  <c r="AZ1268" i="1" s="1"/>
  <c r="BC1268" i="1"/>
  <c r="BD1268" i="1" s="1"/>
  <c r="AQ1270" i="1"/>
  <c r="AX1269" i="1"/>
  <c r="BA1269" i="1" s="1"/>
  <c r="BB1269" i="1" s="1"/>
  <c r="AT1271" i="1"/>
  <c r="AW1270" i="1"/>
  <c r="BE1268" i="1"/>
  <c r="BF1268" i="1" s="1"/>
  <c r="K1270" i="1"/>
  <c r="L1270" i="1" s="1"/>
  <c r="M1270" i="1" s="1"/>
  <c r="O1269" i="1"/>
  <c r="P1269" i="1"/>
  <c r="N1269" i="1"/>
  <c r="BG1268" i="1" l="1"/>
  <c r="BE1269" i="1"/>
  <c r="BF1269" i="1" s="1"/>
  <c r="AW1271" i="1"/>
  <c r="AT1272" i="1"/>
  <c r="AQ1271" i="1"/>
  <c r="AX1270" i="1"/>
  <c r="AY1269" i="1"/>
  <c r="AZ1269" i="1" s="1"/>
  <c r="BC1269" i="1"/>
  <c r="BD1269" i="1" s="1"/>
  <c r="BG1269" i="1" s="1"/>
  <c r="P1270" i="1"/>
  <c r="O1270" i="1"/>
  <c r="K1271" i="1"/>
  <c r="N1270" i="1"/>
  <c r="AY1270" i="1" l="1"/>
  <c r="AZ1270" i="1" s="1"/>
  <c r="BC1270" i="1"/>
  <c r="BD1270" i="1" s="1"/>
  <c r="BA1270" i="1"/>
  <c r="BB1270" i="1" s="1"/>
  <c r="BE1270" i="1"/>
  <c r="BF1270" i="1" s="1"/>
  <c r="AQ1272" i="1"/>
  <c r="AX1271" i="1"/>
  <c r="BA1271" i="1" s="1"/>
  <c r="BB1271" i="1" s="1"/>
  <c r="AT1273" i="1"/>
  <c r="AW1272" i="1"/>
  <c r="N1271" i="1"/>
  <c r="L1271" i="1"/>
  <c r="M1271" i="1" s="1"/>
  <c r="P1271" i="1"/>
  <c r="O1271" i="1"/>
  <c r="K1272" i="1"/>
  <c r="L1272" i="1" s="1"/>
  <c r="M1272" i="1" s="1"/>
  <c r="BG1270" i="1" l="1"/>
  <c r="BE1271" i="1"/>
  <c r="BF1271" i="1" s="1"/>
  <c r="AW1273" i="1"/>
  <c r="AT1274" i="1"/>
  <c r="AQ1273" i="1"/>
  <c r="AX1272" i="1"/>
  <c r="BA1272" i="1" s="1"/>
  <c r="BB1272" i="1" s="1"/>
  <c r="AY1271" i="1"/>
  <c r="AZ1271" i="1" s="1"/>
  <c r="BC1271" i="1"/>
  <c r="BD1271" i="1" s="1"/>
  <c r="BG1271" i="1" s="1"/>
  <c r="K1273" i="1"/>
  <c r="L1273" i="1" s="1"/>
  <c r="M1273" i="1" s="1"/>
  <c r="P1272" i="1"/>
  <c r="O1272" i="1"/>
  <c r="N1272" i="1"/>
  <c r="AQ1274" i="1" l="1"/>
  <c r="AX1273" i="1"/>
  <c r="AT1275" i="1"/>
  <c r="AY1272" i="1"/>
  <c r="AZ1272" i="1" s="1"/>
  <c r="BC1272" i="1"/>
  <c r="BD1272" i="1" s="1"/>
  <c r="AW1274" i="1"/>
  <c r="BE1273" i="1"/>
  <c r="BF1273" i="1" s="1"/>
  <c r="BE1272" i="1"/>
  <c r="BF1272" i="1" s="1"/>
  <c r="K1274" i="1"/>
  <c r="L1274" i="1" s="1"/>
  <c r="M1274" i="1" s="1"/>
  <c r="P1273" i="1"/>
  <c r="O1273" i="1"/>
  <c r="N1273" i="1"/>
  <c r="BG1272" i="1" l="1"/>
  <c r="AW1275" i="1"/>
  <c r="AY1273" i="1"/>
  <c r="AZ1273" i="1" s="1"/>
  <c r="BC1273" i="1"/>
  <c r="BD1273" i="1" s="1"/>
  <c r="AT1276" i="1"/>
  <c r="AQ1275" i="1"/>
  <c r="AX1274" i="1"/>
  <c r="BA1273" i="1"/>
  <c r="BB1273" i="1" s="1"/>
  <c r="BG1273" i="1" s="1"/>
  <c r="K1275" i="1"/>
  <c r="L1275" i="1" s="1"/>
  <c r="M1275" i="1" s="1"/>
  <c r="P1274" i="1"/>
  <c r="O1274" i="1"/>
  <c r="N1274" i="1"/>
  <c r="AY1274" i="1" l="1"/>
  <c r="AZ1274" i="1" s="1"/>
  <c r="BC1274" i="1"/>
  <c r="BD1274" i="1" s="1"/>
  <c r="AT1277" i="1"/>
  <c r="BE1274" i="1"/>
  <c r="BF1274" i="1" s="1"/>
  <c r="BA1274" i="1"/>
  <c r="BB1274" i="1" s="1"/>
  <c r="AQ1276" i="1"/>
  <c r="AX1275" i="1"/>
  <c r="BA1275" i="1" s="1"/>
  <c r="BB1275" i="1" s="1"/>
  <c r="AW1276" i="1"/>
  <c r="O1275" i="1"/>
  <c r="P1275" i="1"/>
  <c r="K1276" i="1"/>
  <c r="L1276" i="1" s="1"/>
  <c r="M1276" i="1" s="1"/>
  <c r="N1275" i="1"/>
  <c r="BG1274" i="1" l="1"/>
  <c r="BE1275" i="1"/>
  <c r="BF1275" i="1" s="1"/>
  <c r="AT1278" i="1"/>
  <c r="AY1275" i="1"/>
  <c r="AZ1275" i="1" s="1"/>
  <c r="BC1275" i="1"/>
  <c r="BD1275" i="1" s="1"/>
  <c r="BG1275" i="1" s="1"/>
  <c r="AW1277" i="1"/>
  <c r="AQ1277" i="1"/>
  <c r="AX1276" i="1"/>
  <c r="BE1276" i="1" s="1"/>
  <c r="BF1276" i="1" s="1"/>
  <c r="O1276" i="1"/>
  <c r="P1276" i="1"/>
  <c r="K1277" i="1"/>
  <c r="L1277" i="1" s="1"/>
  <c r="M1277" i="1" s="1"/>
  <c r="N1276" i="1"/>
  <c r="AQ1278" i="1" l="1"/>
  <c r="AX1277" i="1"/>
  <c r="BE1277" i="1" s="1"/>
  <c r="BF1277" i="1" s="1"/>
  <c r="AW1278" i="1"/>
  <c r="AT1279" i="1"/>
  <c r="AY1276" i="1"/>
  <c r="AZ1276" i="1" s="1"/>
  <c r="BC1276" i="1"/>
  <c r="BD1276" i="1" s="1"/>
  <c r="BA1276" i="1"/>
  <c r="BB1276" i="1" s="1"/>
  <c r="BG1276" i="1" s="1"/>
  <c r="K1278" i="1"/>
  <c r="L1278" i="1" s="1"/>
  <c r="M1278" i="1" s="1"/>
  <c r="P1277" i="1"/>
  <c r="O1277" i="1"/>
  <c r="N1277" i="1"/>
  <c r="AT1280" i="1" l="1"/>
  <c r="AY1277" i="1"/>
  <c r="AZ1277" i="1" s="1"/>
  <c r="BC1277" i="1"/>
  <c r="BD1277" i="1" s="1"/>
  <c r="AW1279" i="1"/>
  <c r="BA1277" i="1"/>
  <c r="BB1277" i="1" s="1"/>
  <c r="BG1277" i="1" s="1"/>
  <c r="AX1278" i="1"/>
  <c r="BA1278" i="1" s="1"/>
  <c r="BB1278" i="1" s="1"/>
  <c r="AQ1279" i="1"/>
  <c r="P1278" i="1"/>
  <c r="O1278" i="1"/>
  <c r="K1279" i="1"/>
  <c r="L1279" i="1" s="1"/>
  <c r="M1279" i="1" s="1"/>
  <c r="N1278" i="1"/>
  <c r="AQ1280" i="1" l="1"/>
  <c r="AX1279" i="1"/>
  <c r="BA1279" i="1" s="1"/>
  <c r="BB1279" i="1" s="1"/>
  <c r="BE1278" i="1"/>
  <c r="BF1278" i="1" s="1"/>
  <c r="AW1280" i="1"/>
  <c r="AY1278" i="1"/>
  <c r="AZ1278" i="1" s="1"/>
  <c r="BC1278" i="1"/>
  <c r="BD1278" i="1" s="1"/>
  <c r="BG1278" i="1" s="1"/>
  <c r="AT1281" i="1"/>
  <c r="K1280" i="1"/>
  <c r="L1280" i="1" s="1"/>
  <c r="M1280" i="1" s="1"/>
  <c r="P1279" i="1"/>
  <c r="O1279" i="1"/>
  <c r="N1279" i="1"/>
  <c r="BE1279" i="1" l="1"/>
  <c r="BF1279" i="1" s="1"/>
  <c r="AT1282" i="1"/>
  <c r="AW1281" i="1"/>
  <c r="AY1279" i="1"/>
  <c r="AZ1279" i="1" s="1"/>
  <c r="BC1279" i="1"/>
  <c r="BD1279" i="1" s="1"/>
  <c r="BG1279" i="1" s="1"/>
  <c r="AX1280" i="1"/>
  <c r="BE1280" i="1" s="1"/>
  <c r="BF1280" i="1" s="1"/>
  <c r="AQ1281" i="1"/>
  <c r="P1280" i="1"/>
  <c r="O1280" i="1"/>
  <c r="K1281" i="1"/>
  <c r="L1281" i="1" s="1"/>
  <c r="M1281" i="1" s="1"/>
  <c r="N1280" i="1"/>
  <c r="AQ1282" i="1" l="1"/>
  <c r="AX1281" i="1"/>
  <c r="AY1280" i="1"/>
  <c r="AZ1280" i="1" s="1"/>
  <c r="BC1280" i="1"/>
  <c r="BD1280" i="1" s="1"/>
  <c r="AW1282" i="1"/>
  <c r="BE1281" i="1"/>
  <c r="BF1281" i="1" s="1"/>
  <c r="BA1280" i="1"/>
  <c r="BB1280" i="1" s="1"/>
  <c r="BG1280" i="1" s="1"/>
  <c r="AT1283" i="1"/>
  <c r="K1282" i="1"/>
  <c r="L1282" i="1" s="1"/>
  <c r="M1282" i="1" s="1"/>
  <c r="P1281" i="1"/>
  <c r="O1281" i="1"/>
  <c r="N1281" i="1"/>
  <c r="AT1284" i="1" l="1"/>
  <c r="AW1283" i="1"/>
  <c r="AY1281" i="1"/>
  <c r="AZ1281" i="1" s="1"/>
  <c r="BC1281" i="1"/>
  <c r="BD1281" i="1" s="1"/>
  <c r="BA1281" i="1"/>
  <c r="BB1281" i="1" s="1"/>
  <c r="BG1281" i="1" s="1"/>
  <c r="AQ1283" i="1"/>
  <c r="AX1282" i="1"/>
  <c r="K1283" i="1"/>
  <c r="L1283" i="1" s="1"/>
  <c r="M1283" i="1" s="1"/>
  <c r="P1282" i="1"/>
  <c r="O1282" i="1"/>
  <c r="N1282" i="1"/>
  <c r="AY1282" i="1" l="1"/>
  <c r="AZ1282" i="1" s="1"/>
  <c r="BC1282" i="1"/>
  <c r="BD1282" i="1" s="1"/>
  <c r="AW1284" i="1"/>
  <c r="AQ1284" i="1"/>
  <c r="AX1283" i="1"/>
  <c r="BA1283" i="1" s="1"/>
  <c r="BB1283" i="1" s="1"/>
  <c r="BA1282" i="1"/>
  <c r="BB1282" i="1" s="1"/>
  <c r="BE1282" i="1"/>
  <c r="BF1282" i="1" s="1"/>
  <c r="AT1285" i="1"/>
  <c r="P1283" i="1"/>
  <c r="O1283" i="1"/>
  <c r="K1284" i="1"/>
  <c r="L1284" i="1" s="1"/>
  <c r="M1284" i="1" s="1"/>
  <c r="N1283" i="1"/>
  <c r="BG1282" i="1" l="1"/>
  <c r="AT1286" i="1"/>
  <c r="AQ1285" i="1"/>
  <c r="AX1284" i="1"/>
  <c r="BE1284" i="1" s="1"/>
  <c r="BF1284" i="1" s="1"/>
  <c r="AW1285" i="1"/>
  <c r="AY1283" i="1"/>
  <c r="AZ1283" i="1" s="1"/>
  <c r="BC1283" i="1"/>
  <c r="BD1283" i="1" s="1"/>
  <c r="BE1283" i="1"/>
  <c r="BF1283" i="1" s="1"/>
  <c r="P1284" i="1"/>
  <c r="O1284" i="1"/>
  <c r="K1285" i="1"/>
  <c r="L1285" i="1" s="1"/>
  <c r="M1285" i="1" s="1"/>
  <c r="N1284" i="1"/>
  <c r="BG1283" i="1" l="1"/>
  <c r="AY1284" i="1"/>
  <c r="AZ1284" i="1" s="1"/>
  <c r="BC1284" i="1"/>
  <c r="BD1284" i="1" s="1"/>
  <c r="AQ1286" i="1"/>
  <c r="AX1285" i="1"/>
  <c r="BE1285" i="1" s="1"/>
  <c r="BF1285" i="1" s="1"/>
  <c r="AT1287" i="1"/>
  <c r="BK1288" i="1" s="1"/>
  <c r="AW1286" i="1"/>
  <c r="BA1284" i="1"/>
  <c r="BB1284" i="1" s="1"/>
  <c r="BG1284" i="1" s="1"/>
  <c r="K1286" i="1"/>
  <c r="L1286" i="1" s="1"/>
  <c r="M1286" i="1" s="1"/>
  <c r="O1285" i="1"/>
  <c r="P1285" i="1"/>
  <c r="N1285" i="1"/>
  <c r="AY1285" i="1" l="1"/>
  <c r="AZ1285" i="1" s="1"/>
  <c r="BC1285" i="1"/>
  <c r="BD1285" i="1" s="1"/>
  <c r="AW1287" i="1"/>
  <c r="BL1288" i="1" s="1"/>
  <c r="BA1285" i="1"/>
  <c r="BB1285" i="1" s="1"/>
  <c r="BG1285" i="1" s="1"/>
  <c r="AQ1287" i="1"/>
  <c r="BJ1288" i="1" s="1"/>
  <c r="AX1286" i="1"/>
  <c r="P1286" i="1"/>
  <c r="O1286" i="1"/>
  <c r="K1287" i="1"/>
  <c r="L1287" i="1" s="1"/>
  <c r="M1287" i="1" s="1"/>
  <c r="N1286" i="1"/>
  <c r="AW1288" i="1" l="1"/>
  <c r="AQ1288" i="1"/>
  <c r="AT1288" i="1"/>
  <c r="AX1287" i="1"/>
  <c r="BA1287" i="1" s="1"/>
  <c r="BB1287" i="1" s="1"/>
  <c r="AY1286" i="1"/>
  <c r="AZ1286" i="1" s="1"/>
  <c r="BC1286" i="1"/>
  <c r="BD1286" i="1" s="1"/>
  <c r="BA1286" i="1"/>
  <c r="BB1286" i="1" s="1"/>
  <c r="BE1286" i="1"/>
  <c r="BF1286" i="1" s="1"/>
  <c r="AT1289" i="1"/>
  <c r="BE1287" i="1"/>
  <c r="BF1287" i="1" s="1"/>
  <c r="P1287" i="1"/>
  <c r="O1287" i="1"/>
  <c r="K1288" i="1"/>
  <c r="L1288" i="1" s="1"/>
  <c r="M1288" i="1" s="1"/>
  <c r="N1287" i="1"/>
  <c r="BG1286" i="1" l="1"/>
  <c r="AT1290" i="1"/>
  <c r="AW1289" i="1"/>
  <c r="AY1287" i="1"/>
  <c r="AZ1287" i="1" s="1"/>
  <c r="BC1287" i="1"/>
  <c r="BD1287" i="1" s="1"/>
  <c r="BG1287" i="1" s="1"/>
  <c r="AQ1289" i="1"/>
  <c r="AX1288" i="1"/>
  <c r="P1288" i="1"/>
  <c r="O1288" i="1"/>
  <c r="K1289" i="1"/>
  <c r="L1289" i="1" s="1"/>
  <c r="M1289" i="1" s="1"/>
  <c r="N1288" i="1"/>
  <c r="BE1288" i="1" l="1"/>
  <c r="BF1288" i="1" s="1"/>
  <c r="BL1290" i="1"/>
  <c r="BL1289" i="1" s="1"/>
  <c r="BK1290" i="1"/>
  <c r="BK1289" i="1" s="1"/>
  <c r="BJ1290" i="1"/>
  <c r="BJ1289" i="1" s="1"/>
  <c r="AQ1290" i="1"/>
  <c r="AX1289" i="1"/>
  <c r="BA1289" i="1" s="1"/>
  <c r="BB1289" i="1" s="1"/>
  <c r="BA1288" i="1"/>
  <c r="BB1288" i="1" s="1"/>
  <c r="AY1288" i="1"/>
  <c r="AZ1288" i="1" s="1"/>
  <c r="BC1288" i="1"/>
  <c r="BD1288" i="1" s="1"/>
  <c r="AW1290" i="1"/>
  <c r="AT1291" i="1"/>
  <c r="P1289" i="1"/>
  <c r="O1289" i="1"/>
  <c r="N1289" i="1"/>
  <c r="K1290" i="1"/>
  <c r="L1290" i="1" s="1"/>
  <c r="M1290" i="1" s="1"/>
  <c r="BE1289" i="1" l="1"/>
  <c r="BF1289" i="1" s="1"/>
  <c r="BG1288" i="1"/>
  <c r="AW1291" i="1"/>
  <c r="AT1292" i="1"/>
  <c r="AY1289" i="1"/>
  <c r="AZ1289" i="1" s="1"/>
  <c r="BC1289" i="1"/>
  <c r="BD1289" i="1" s="1"/>
  <c r="BG1289" i="1" s="1"/>
  <c r="AQ1291" i="1"/>
  <c r="AX1290" i="1"/>
  <c r="K1291" i="1"/>
  <c r="L1291" i="1" s="1"/>
  <c r="M1291" i="1" s="1"/>
  <c r="P1290" i="1"/>
  <c r="O1290" i="1"/>
  <c r="N1290" i="1"/>
  <c r="AQ1292" i="1" l="1"/>
  <c r="AX1291" i="1"/>
  <c r="BA1291" i="1" s="1"/>
  <c r="BB1291" i="1" s="1"/>
  <c r="AY1290" i="1"/>
  <c r="AZ1290" i="1" s="1"/>
  <c r="BC1290" i="1"/>
  <c r="BD1290" i="1" s="1"/>
  <c r="BA1290" i="1"/>
  <c r="BB1290" i="1" s="1"/>
  <c r="AT1293" i="1"/>
  <c r="BE1290" i="1"/>
  <c r="BF1290" i="1" s="1"/>
  <c r="AW1292" i="1"/>
  <c r="BE1291" i="1"/>
  <c r="BF1291" i="1" s="1"/>
  <c r="K1292" i="1"/>
  <c r="L1292" i="1" s="1"/>
  <c r="M1292" i="1" s="1"/>
  <c r="O1291" i="1"/>
  <c r="P1291" i="1"/>
  <c r="N1291" i="1"/>
  <c r="BG1290" i="1" l="1"/>
  <c r="AW1293" i="1"/>
  <c r="AT1294" i="1"/>
  <c r="AY1291" i="1"/>
  <c r="AZ1291" i="1" s="1"/>
  <c r="BC1291" i="1"/>
  <c r="BD1291" i="1" s="1"/>
  <c r="BG1291" i="1" s="1"/>
  <c r="AX1292" i="1"/>
  <c r="AQ1293" i="1"/>
  <c r="O1292" i="1"/>
  <c r="P1292" i="1"/>
  <c r="K1293" i="1"/>
  <c r="N1292" i="1"/>
  <c r="AY1292" i="1" l="1"/>
  <c r="AZ1292" i="1" s="1"/>
  <c r="BC1292" i="1"/>
  <c r="BD1292" i="1" s="1"/>
  <c r="BA1292" i="1"/>
  <c r="BB1292" i="1" s="1"/>
  <c r="BE1292" i="1"/>
  <c r="BF1292" i="1" s="1"/>
  <c r="AQ1294" i="1"/>
  <c r="AX1293" i="1"/>
  <c r="BA1293" i="1" s="1"/>
  <c r="BB1293" i="1" s="1"/>
  <c r="AT1295" i="1"/>
  <c r="AW1294" i="1"/>
  <c r="N1293" i="1"/>
  <c r="L1293" i="1"/>
  <c r="M1293" i="1" s="1"/>
  <c r="K1294" i="1"/>
  <c r="L1294" i="1" s="1"/>
  <c r="M1294" i="1" s="1"/>
  <c r="P1293" i="1"/>
  <c r="O1293" i="1"/>
  <c r="BG1292" i="1" l="1"/>
  <c r="BE1293" i="1"/>
  <c r="BF1293" i="1" s="1"/>
  <c r="AY1293" i="1"/>
  <c r="AZ1293" i="1" s="1"/>
  <c r="BC1293" i="1"/>
  <c r="BD1293" i="1" s="1"/>
  <c r="BG1293" i="1" s="1"/>
  <c r="AW1295" i="1"/>
  <c r="AT1296" i="1"/>
  <c r="AX1294" i="1"/>
  <c r="AQ1295" i="1"/>
  <c r="P1294" i="1"/>
  <c r="O1294" i="1"/>
  <c r="K1295" i="1"/>
  <c r="L1295" i="1" s="1"/>
  <c r="M1295" i="1" s="1"/>
  <c r="N1294" i="1"/>
  <c r="AQ1296" i="1" l="1"/>
  <c r="AX1295" i="1"/>
  <c r="AY1294" i="1"/>
  <c r="AZ1294" i="1" s="1"/>
  <c r="BC1294" i="1"/>
  <c r="BD1294" i="1" s="1"/>
  <c r="BA1294" i="1"/>
  <c r="BB1294" i="1" s="1"/>
  <c r="AT1297" i="1"/>
  <c r="BE1294" i="1"/>
  <c r="BF1294" i="1" s="1"/>
  <c r="AW1296" i="1"/>
  <c r="BE1295" i="1"/>
  <c r="BF1295" i="1" s="1"/>
  <c r="K1296" i="1"/>
  <c r="L1296" i="1" s="1"/>
  <c r="M1296" i="1" s="1"/>
  <c r="P1295" i="1"/>
  <c r="O1295" i="1"/>
  <c r="N1295" i="1"/>
  <c r="BG1294" i="1" l="1"/>
  <c r="AT1298" i="1"/>
  <c r="AW1297" i="1"/>
  <c r="AY1295" i="1"/>
  <c r="AZ1295" i="1" s="1"/>
  <c r="BC1295" i="1"/>
  <c r="BD1295" i="1" s="1"/>
  <c r="BA1295" i="1"/>
  <c r="BB1295" i="1" s="1"/>
  <c r="BG1295" i="1" s="1"/>
  <c r="AQ1297" i="1"/>
  <c r="AX1296" i="1"/>
  <c r="P1296" i="1"/>
  <c r="O1296" i="1"/>
  <c r="K1297" i="1"/>
  <c r="L1297" i="1" s="1"/>
  <c r="M1297" i="1" s="1"/>
  <c r="N1296" i="1"/>
  <c r="AY1296" i="1" l="1"/>
  <c r="AZ1296" i="1" s="1"/>
  <c r="BC1296" i="1"/>
  <c r="BD1296" i="1" s="1"/>
  <c r="AT1299" i="1"/>
  <c r="AQ1298" i="1"/>
  <c r="AX1297" i="1"/>
  <c r="BA1297" i="1" s="1"/>
  <c r="BB1297" i="1" s="1"/>
  <c r="BA1296" i="1"/>
  <c r="BB1296" i="1" s="1"/>
  <c r="BE1296" i="1"/>
  <c r="BF1296" i="1" s="1"/>
  <c r="AW1298" i="1"/>
  <c r="K1298" i="1"/>
  <c r="L1298" i="1" s="1"/>
  <c r="M1298" i="1" s="1"/>
  <c r="P1297" i="1"/>
  <c r="O1297" i="1"/>
  <c r="N1297" i="1"/>
  <c r="BG1296" i="1" l="1"/>
  <c r="BE1297" i="1"/>
  <c r="BF1297" i="1" s="1"/>
  <c r="AX1298" i="1"/>
  <c r="BE1298" i="1" s="1"/>
  <c r="BF1298" i="1" s="1"/>
  <c r="AQ1299" i="1"/>
  <c r="AY1297" i="1"/>
  <c r="AZ1297" i="1" s="1"/>
  <c r="BC1297" i="1"/>
  <c r="BD1297" i="1" s="1"/>
  <c r="BG1297" i="1" s="1"/>
  <c r="AT1300" i="1"/>
  <c r="AW1299" i="1"/>
  <c r="P1298" i="1"/>
  <c r="O1298" i="1"/>
  <c r="K1299" i="1"/>
  <c r="L1299" i="1" s="1"/>
  <c r="M1299" i="1" s="1"/>
  <c r="N1298" i="1"/>
  <c r="AW1300" i="1" l="1"/>
  <c r="AT1301" i="1"/>
  <c r="AQ1300" i="1"/>
  <c r="AX1299" i="1"/>
  <c r="BA1299" i="1" s="1"/>
  <c r="BB1299" i="1" s="1"/>
  <c r="AY1298" i="1"/>
  <c r="AZ1298" i="1" s="1"/>
  <c r="BC1298" i="1"/>
  <c r="BD1298" i="1" s="1"/>
  <c r="BA1298" i="1"/>
  <c r="BB1298" i="1" s="1"/>
  <c r="K1300" i="1"/>
  <c r="L1300" i="1" s="1"/>
  <c r="M1300" i="1" s="1"/>
  <c r="P1299" i="1"/>
  <c r="O1299" i="1"/>
  <c r="N1299" i="1"/>
  <c r="BG1298" i="1" l="1"/>
  <c r="AQ1301" i="1"/>
  <c r="AX1300" i="1"/>
  <c r="AY1299" i="1"/>
  <c r="AZ1299" i="1" s="1"/>
  <c r="BC1299" i="1"/>
  <c r="BD1299" i="1" s="1"/>
  <c r="AT1302" i="1"/>
  <c r="AW1301" i="1"/>
  <c r="BE1300" i="1"/>
  <c r="BF1300" i="1" s="1"/>
  <c r="BE1299" i="1"/>
  <c r="BF1299" i="1" s="1"/>
  <c r="P1300" i="1"/>
  <c r="O1300" i="1"/>
  <c r="K1301" i="1"/>
  <c r="L1301" i="1" s="1"/>
  <c r="M1301" i="1" s="1"/>
  <c r="N1300" i="1"/>
  <c r="BG1299" i="1" l="1"/>
  <c r="AT1303" i="1"/>
  <c r="AY1300" i="1"/>
  <c r="AZ1300" i="1" s="1"/>
  <c r="BC1300" i="1"/>
  <c r="BD1300" i="1" s="1"/>
  <c r="AW1302" i="1"/>
  <c r="AQ1302" i="1"/>
  <c r="AX1301" i="1"/>
  <c r="BA1300" i="1"/>
  <c r="BB1300" i="1" s="1"/>
  <c r="BG1300" i="1" s="1"/>
  <c r="O1301" i="1"/>
  <c r="P1301" i="1"/>
  <c r="K1302" i="1"/>
  <c r="L1302" i="1" s="1"/>
  <c r="M1302" i="1" s="1"/>
  <c r="N1301" i="1"/>
  <c r="AY1301" i="1" l="1"/>
  <c r="AZ1301" i="1" s="1"/>
  <c r="BC1301" i="1"/>
  <c r="BD1301" i="1" s="1"/>
  <c r="BE1301" i="1"/>
  <c r="BF1301" i="1" s="1"/>
  <c r="BA1301" i="1"/>
  <c r="BB1301" i="1" s="1"/>
  <c r="AW1303" i="1"/>
  <c r="AQ1303" i="1"/>
  <c r="AX1302" i="1"/>
  <c r="BE1302" i="1" s="1"/>
  <c r="BF1302" i="1" s="1"/>
  <c r="AT1304" i="1"/>
  <c r="K1303" i="1"/>
  <c r="L1303" i="1" s="1"/>
  <c r="M1303" i="1" s="1"/>
  <c r="P1302" i="1"/>
  <c r="O1302" i="1"/>
  <c r="N1302" i="1"/>
  <c r="BG1301" i="1" l="1"/>
  <c r="AT1305" i="1"/>
  <c r="AQ1304" i="1"/>
  <c r="AX1303" i="1"/>
  <c r="AY1302" i="1"/>
  <c r="AZ1302" i="1" s="1"/>
  <c r="BC1302" i="1"/>
  <c r="BD1302" i="1" s="1"/>
  <c r="BA1302" i="1"/>
  <c r="BB1302" i="1" s="1"/>
  <c r="AW1304" i="1"/>
  <c r="BE1303" i="1"/>
  <c r="BF1303" i="1" s="1"/>
  <c r="K1304" i="1"/>
  <c r="L1304" i="1" s="1"/>
  <c r="M1304" i="1" s="1"/>
  <c r="P1303" i="1"/>
  <c r="O1303" i="1"/>
  <c r="N1303" i="1"/>
  <c r="BG1302" i="1" l="1"/>
  <c r="AT1306" i="1"/>
  <c r="AW1305" i="1"/>
  <c r="AY1303" i="1"/>
  <c r="AZ1303" i="1" s="1"/>
  <c r="BC1303" i="1"/>
  <c r="BD1303" i="1" s="1"/>
  <c r="BA1303" i="1"/>
  <c r="BB1303" i="1" s="1"/>
  <c r="BG1303" i="1" s="1"/>
  <c r="AQ1305" i="1"/>
  <c r="AX1304" i="1"/>
  <c r="BA1304" i="1" s="1"/>
  <c r="BB1304" i="1" s="1"/>
  <c r="K1305" i="1"/>
  <c r="L1305" i="1" s="1"/>
  <c r="M1305" i="1" s="1"/>
  <c r="P1304" i="1"/>
  <c r="O1304" i="1"/>
  <c r="N1304" i="1"/>
  <c r="AY1304" i="1" l="1"/>
  <c r="AZ1304" i="1" s="1"/>
  <c r="BC1304" i="1"/>
  <c r="BD1304" i="1" s="1"/>
  <c r="AQ1306" i="1"/>
  <c r="AX1305" i="1"/>
  <c r="BE1305" i="1" s="1"/>
  <c r="BF1305" i="1" s="1"/>
  <c r="BE1304" i="1"/>
  <c r="BF1304" i="1" s="1"/>
  <c r="AW1306" i="1"/>
  <c r="AT1307" i="1"/>
  <c r="P1305" i="1"/>
  <c r="O1305" i="1"/>
  <c r="K1306" i="1"/>
  <c r="L1306" i="1" s="1"/>
  <c r="M1306" i="1" s="1"/>
  <c r="N1305" i="1"/>
  <c r="BG1304" i="1" l="1"/>
  <c r="AY1305" i="1"/>
  <c r="AZ1305" i="1" s="1"/>
  <c r="BC1305" i="1"/>
  <c r="BD1305" i="1" s="1"/>
  <c r="AT1308" i="1"/>
  <c r="AW1307" i="1"/>
  <c r="BA1305" i="1"/>
  <c r="BB1305" i="1" s="1"/>
  <c r="AX1306" i="1"/>
  <c r="BE1306" i="1" s="1"/>
  <c r="BF1306" i="1" s="1"/>
  <c r="AQ1307" i="1"/>
  <c r="K1307" i="1"/>
  <c r="L1307" i="1" s="1"/>
  <c r="M1307" i="1" s="1"/>
  <c r="P1306" i="1"/>
  <c r="O1306" i="1"/>
  <c r="N1306" i="1"/>
  <c r="BG1305" i="1" l="1"/>
  <c r="AQ1308" i="1"/>
  <c r="AX1307" i="1"/>
  <c r="AT1309" i="1"/>
  <c r="BA1306" i="1"/>
  <c r="BB1306" i="1" s="1"/>
  <c r="AY1306" i="1"/>
  <c r="AZ1306" i="1" s="1"/>
  <c r="BC1306" i="1"/>
  <c r="BD1306" i="1" s="1"/>
  <c r="BE1307" i="1"/>
  <c r="BF1307" i="1" s="1"/>
  <c r="AW1308" i="1"/>
  <c r="O1307" i="1"/>
  <c r="P1307" i="1"/>
  <c r="K1308" i="1"/>
  <c r="L1308" i="1" s="1"/>
  <c r="M1308" i="1" s="1"/>
  <c r="N1307" i="1"/>
  <c r="BG1306" i="1" l="1"/>
  <c r="AY1307" i="1"/>
  <c r="AZ1307" i="1" s="1"/>
  <c r="BC1307" i="1"/>
  <c r="BD1307" i="1" s="1"/>
  <c r="BA1307" i="1"/>
  <c r="BB1307" i="1" s="1"/>
  <c r="BG1307" i="1" s="1"/>
  <c r="AW1309" i="1"/>
  <c r="AT1310" i="1"/>
  <c r="AQ1309" i="1"/>
  <c r="AX1308" i="1"/>
  <c r="O1308" i="1"/>
  <c r="P1308" i="1"/>
  <c r="K1309" i="1"/>
  <c r="L1309" i="1" s="1"/>
  <c r="M1309" i="1" s="1"/>
  <c r="N1308" i="1"/>
  <c r="AY1308" i="1" l="1"/>
  <c r="AZ1308" i="1" s="1"/>
  <c r="BC1308" i="1"/>
  <c r="BD1308" i="1" s="1"/>
  <c r="BA1308" i="1"/>
  <c r="BB1308" i="1" s="1"/>
  <c r="AT1311" i="1"/>
  <c r="AW1310" i="1"/>
  <c r="AQ1310" i="1"/>
  <c r="AX1309" i="1"/>
  <c r="BE1308" i="1"/>
  <c r="BF1308" i="1" s="1"/>
  <c r="K1310" i="1"/>
  <c r="L1310" i="1" s="1"/>
  <c r="M1310" i="1" s="1"/>
  <c r="P1309" i="1"/>
  <c r="O1309" i="1"/>
  <c r="N1309" i="1"/>
  <c r="BG1308" i="1" l="1"/>
  <c r="AY1309" i="1"/>
  <c r="AZ1309" i="1" s="1"/>
  <c r="BC1309" i="1"/>
  <c r="BD1309" i="1" s="1"/>
  <c r="AW1311" i="1"/>
  <c r="BE1309" i="1"/>
  <c r="BF1309" i="1" s="1"/>
  <c r="BA1309" i="1"/>
  <c r="BB1309" i="1" s="1"/>
  <c r="BG1309" i="1" s="1"/>
  <c r="AQ1311" i="1"/>
  <c r="AX1310" i="1"/>
  <c r="BE1310" i="1" s="1"/>
  <c r="BF1310" i="1" s="1"/>
  <c r="AT1312" i="1"/>
  <c r="K1311" i="1"/>
  <c r="L1311" i="1" s="1"/>
  <c r="M1311" i="1" s="1"/>
  <c r="P1310" i="1"/>
  <c r="O1310" i="1"/>
  <c r="N1310" i="1"/>
  <c r="AT1313" i="1" l="1"/>
  <c r="AQ1312" i="1"/>
  <c r="AX1311" i="1"/>
  <c r="BA1311" i="1" s="1"/>
  <c r="BB1311" i="1" s="1"/>
  <c r="AY1310" i="1"/>
  <c r="AZ1310" i="1" s="1"/>
  <c r="BC1310" i="1"/>
  <c r="BD1310" i="1" s="1"/>
  <c r="BA1310" i="1"/>
  <c r="BB1310" i="1" s="1"/>
  <c r="AW1312" i="1"/>
  <c r="BE1311" i="1"/>
  <c r="BF1311" i="1" s="1"/>
  <c r="P1311" i="1"/>
  <c r="O1311" i="1"/>
  <c r="K1312" i="1"/>
  <c r="L1312" i="1" s="1"/>
  <c r="M1312" i="1" s="1"/>
  <c r="N1311" i="1"/>
  <c r="BG1310" i="1" l="1"/>
  <c r="AW1313" i="1"/>
  <c r="AY1311" i="1"/>
  <c r="AZ1311" i="1" s="1"/>
  <c r="BC1311" i="1"/>
  <c r="BD1311" i="1" s="1"/>
  <c r="BG1311" i="1" s="1"/>
  <c r="AX1312" i="1"/>
  <c r="BA1312" i="1" s="1"/>
  <c r="BB1312" i="1" s="1"/>
  <c r="AQ1313" i="1"/>
  <c r="AT1314" i="1"/>
  <c r="K1313" i="1"/>
  <c r="L1313" i="1" s="1"/>
  <c r="M1313" i="1" s="1"/>
  <c r="P1312" i="1"/>
  <c r="O1312" i="1"/>
  <c r="N1312" i="1"/>
  <c r="AQ1314" i="1" l="1"/>
  <c r="AX1313" i="1"/>
  <c r="BA1313" i="1" s="1"/>
  <c r="BB1313" i="1" s="1"/>
  <c r="AT1315" i="1"/>
  <c r="AY1312" i="1"/>
  <c r="AZ1312" i="1" s="1"/>
  <c r="BC1312" i="1"/>
  <c r="BD1312" i="1" s="1"/>
  <c r="BE1312" i="1"/>
  <c r="BF1312" i="1" s="1"/>
  <c r="BE1313" i="1"/>
  <c r="BF1313" i="1" s="1"/>
  <c r="AW1314" i="1"/>
  <c r="P1313" i="1"/>
  <c r="O1313" i="1"/>
  <c r="K1314" i="1"/>
  <c r="L1314" i="1" s="1"/>
  <c r="M1314" i="1" s="1"/>
  <c r="N1313" i="1"/>
  <c r="BG1312" i="1" l="1"/>
  <c r="AW1315" i="1"/>
  <c r="AT1316" i="1"/>
  <c r="AY1313" i="1"/>
  <c r="AZ1313" i="1" s="1"/>
  <c r="BC1313" i="1"/>
  <c r="BD1313" i="1" s="1"/>
  <c r="BG1313" i="1" s="1"/>
  <c r="AQ1315" i="1"/>
  <c r="AX1314" i="1"/>
  <c r="P1314" i="1"/>
  <c r="O1314" i="1"/>
  <c r="K1315" i="1"/>
  <c r="L1315" i="1" s="1"/>
  <c r="M1315" i="1" s="1"/>
  <c r="N1314" i="1"/>
  <c r="AY1314" i="1" l="1"/>
  <c r="AZ1314" i="1" s="1"/>
  <c r="BC1314" i="1"/>
  <c r="BD1314" i="1" s="1"/>
  <c r="AQ1316" i="1"/>
  <c r="AX1315" i="1"/>
  <c r="BA1315" i="1" s="1"/>
  <c r="BB1315" i="1" s="1"/>
  <c r="BA1314" i="1"/>
  <c r="BB1314" i="1" s="1"/>
  <c r="BE1314" i="1"/>
  <c r="BF1314" i="1" s="1"/>
  <c r="AT1317" i="1"/>
  <c r="AW1316" i="1"/>
  <c r="K1316" i="1"/>
  <c r="L1316" i="1" s="1"/>
  <c r="M1316" i="1" s="1"/>
  <c r="P1315" i="1"/>
  <c r="O1315" i="1"/>
  <c r="N1315" i="1"/>
  <c r="BE1315" i="1" l="1"/>
  <c r="BF1315" i="1" s="1"/>
  <c r="BG1314" i="1"/>
  <c r="AW1317" i="1"/>
  <c r="AT1318" i="1"/>
  <c r="AY1315" i="1"/>
  <c r="AZ1315" i="1" s="1"/>
  <c r="BC1315" i="1"/>
  <c r="BD1315" i="1" s="1"/>
  <c r="BG1315" i="1" s="1"/>
  <c r="AQ1317" i="1"/>
  <c r="AX1316" i="1"/>
  <c r="K1317" i="1"/>
  <c r="L1317" i="1" s="1"/>
  <c r="M1317" i="1" s="1"/>
  <c r="P1316" i="1"/>
  <c r="O1316" i="1"/>
  <c r="N1316" i="1"/>
  <c r="AY1316" i="1" l="1"/>
  <c r="AZ1316" i="1" s="1"/>
  <c r="BC1316" i="1"/>
  <c r="BD1316" i="1" s="1"/>
  <c r="BA1316" i="1"/>
  <c r="BB1316" i="1" s="1"/>
  <c r="BE1316" i="1"/>
  <c r="BF1316" i="1" s="1"/>
  <c r="AQ1318" i="1"/>
  <c r="AX1317" i="1"/>
  <c r="BE1317" i="1" s="1"/>
  <c r="BF1317" i="1" s="1"/>
  <c r="AT1319" i="1"/>
  <c r="AW1318" i="1"/>
  <c r="K1318" i="1"/>
  <c r="L1318" i="1" s="1"/>
  <c r="M1318" i="1" s="1"/>
  <c r="P1317" i="1"/>
  <c r="O1317" i="1"/>
  <c r="N1317" i="1"/>
  <c r="BG1316" i="1" l="1"/>
  <c r="AW1319" i="1"/>
  <c r="AY1317" i="1"/>
  <c r="AZ1317" i="1" s="1"/>
  <c r="BC1317" i="1"/>
  <c r="BD1317" i="1" s="1"/>
  <c r="AX1318" i="1"/>
  <c r="AQ1319" i="1"/>
  <c r="AT1320" i="1"/>
  <c r="BA1317" i="1"/>
  <c r="BB1317" i="1" s="1"/>
  <c r="P1318" i="1"/>
  <c r="O1318" i="1"/>
  <c r="K1319" i="1"/>
  <c r="L1319" i="1" s="1"/>
  <c r="M1319" i="1" s="1"/>
  <c r="N1318" i="1"/>
  <c r="BG1317" i="1" l="1"/>
  <c r="AY1318" i="1"/>
  <c r="AZ1318" i="1" s="1"/>
  <c r="BC1318" i="1"/>
  <c r="BD1318" i="1" s="1"/>
  <c r="BA1318" i="1"/>
  <c r="BB1318" i="1" s="1"/>
  <c r="BE1318" i="1"/>
  <c r="BF1318" i="1" s="1"/>
  <c r="AT1321" i="1"/>
  <c r="AQ1320" i="1"/>
  <c r="AX1319" i="1"/>
  <c r="BE1319" i="1" s="1"/>
  <c r="BF1319" i="1" s="1"/>
  <c r="AW1320" i="1"/>
  <c r="K1320" i="1"/>
  <c r="L1320" i="1" s="1"/>
  <c r="M1320" i="1" s="1"/>
  <c r="P1319" i="1"/>
  <c r="O1319" i="1"/>
  <c r="N1319" i="1"/>
  <c r="BG1318" i="1" l="1"/>
  <c r="AQ1321" i="1"/>
  <c r="AX1320" i="1"/>
  <c r="BE1320" i="1" s="1"/>
  <c r="BF1320" i="1" s="1"/>
  <c r="AW1321" i="1"/>
  <c r="AY1319" i="1"/>
  <c r="AZ1319" i="1" s="1"/>
  <c r="BC1319" i="1"/>
  <c r="BD1319" i="1" s="1"/>
  <c r="BA1319" i="1"/>
  <c r="BB1319" i="1" s="1"/>
  <c r="BG1319" i="1" s="1"/>
  <c r="AT1322" i="1"/>
  <c r="P1320" i="1"/>
  <c r="O1320" i="1"/>
  <c r="K1321" i="1"/>
  <c r="L1321" i="1" s="1"/>
  <c r="M1321" i="1" s="1"/>
  <c r="N1320" i="1"/>
  <c r="AT1323" i="1" l="1"/>
  <c r="AW1322" i="1"/>
  <c r="AQ1322" i="1"/>
  <c r="AX1321" i="1"/>
  <c r="BA1321" i="1" s="1"/>
  <c r="BB1321" i="1" s="1"/>
  <c r="AY1320" i="1"/>
  <c r="AZ1320" i="1" s="1"/>
  <c r="BC1320" i="1"/>
  <c r="BD1320" i="1" s="1"/>
  <c r="BA1320" i="1"/>
  <c r="BB1320" i="1" s="1"/>
  <c r="BG1320" i="1" s="1"/>
  <c r="K1322" i="1"/>
  <c r="L1322" i="1" s="1"/>
  <c r="M1322" i="1" s="1"/>
  <c r="P1321" i="1"/>
  <c r="O1321" i="1"/>
  <c r="N1321" i="1"/>
  <c r="AQ1323" i="1" l="1"/>
  <c r="AX1322" i="1"/>
  <c r="AY1321" i="1"/>
  <c r="AZ1321" i="1" s="1"/>
  <c r="BC1321" i="1"/>
  <c r="BD1321" i="1" s="1"/>
  <c r="BE1321" i="1"/>
  <c r="BF1321" i="1" s="1"/>
  <c r="AW1323" i="1"/>
  <c r="BE1322" i="1"/>
  <c r="BF1322" i="1" s="1"/>
  <c r="AT1324" i="1"/>
  <c r="P1322" i="1"/>
  <c r="O1322" i="1"/>
  <c r="K1323" i="1"/>
  <c r="L1323" i="1" s="1"/>
  <c r="M1323" i="1" s="1"/>
  <c r="N1322" i="1"/>
  <c r="BG1321" i="1" l="1"/>
  <c r="AW1324" i="1"/>
  <c r="AQ1324" i="1"/>
  <c r="AX1323" i="1"/>
  <c r="BE1323" i="1" s="1"/>
  <c r="BF1323" i="1" s="1"/>
  <c r="AT1325" i="1"/>
  <c r="AY1322" i="1"/>
  <c r="AZ1322" i="1" s="1"/>
  <c r="BC1322" i="1"/>
  <c r="BD1322" i="1" s="1"/>
  <c r="BA1322" i="1"/>
  <c r="BB1322" i="1" s="1"/>
  <c r="O1323" i="1"/>
  <c r="P1323" i="1"/>
  <c r="K1324" i="1"/>
  <c r="L1324" i="1" s="1"/>
  <c r="M1324" i="1" s="1"/>
  <c r="N1323" i="1"/>
  <c r="BG1322" i="1" l="1"/>
  <c r="AT1326" i="1"/>
  <c r="BA1323" i="1"/>
  <c r="BB1323" i="1" s="1"/>
  <c r="AY1323" i="1"/>
  <c r="AZ1323" i="1" s="1"/>
  <c r="BC1323" i="1"/>
  <c r="BD1323" i="1" s="1"/>
  <c r="AX1324" i="1"/>
  <c r="BA1324" i="1" s="1"/>
  <c r="BB1324" i="1" s="1"/>
  <c r="AQ1325" i="1"/>
  <c r="AW1325" i="1"/>
  <c r="O1324" i="1"/>
  <c r="P1324" i="1"/>
  <c r="K1325" i="1"/>
  <c r="L1325" i="1" s="1"/>
  <c r="M1325" i="1" s="1"/>
  <c r="N1324" i="1"/>
  <c r="BE1324" i="1" l="1"/>
  <c r="BF1324" i="1" s="1"/>
  <c r="BG1323" i="1"/>
  <c r="AW1326" i="1"/>
  <c r="AQ1326" i="1"/>
  <c r="AX1325" i="1"/>
  <c r="AY1324" i="1"/>
  <c r="AZ1324" i="1" s="1"/>
  <c r="BC1324" i="1"/>
  <c r="BD1324" i="1" s="1"/>
  <c r="BG1324" i="1" s="1"/>
  <c r="AT1327" i="1"/>
  <c r="P1325" i="1"/>
  <c r="O1325" i="1"/>
  <c r="N1325" i="1"/>
  <c r="K1326" i="1"/>
  <c r="L1326" i="1" s="1"/>
  <c r="M1326" i="1" s="1"/>
  <c r="AT1328" i="1" l="1"/>
  <c r="AY1325" i="1"/>
  <c r="AZ1325" i="1" s="1"/>
  <c r="BC1325" i="1"/>
  <c r="BD1325" i="1" s="1"/>
  <c r="BE1325" i="1"/>
  <c r="BF1325" i="1" s="1"/>
  <c r="BA1325" i="1"/>
  <c r="BB1325" i="1" s="1"/>
  <c r="BG1325" i="1" s="1"/>
  <c r="AQ1327" i="1"/>
  <c r="AX1326" i="1"/>
  <c r="BE1326" i="1" s="1"/>
  <c r="BF1326" i="1" s="1"/>
  <c r="AW1327" i="1"/>
  <c r="K1327" i="1"/>
  <c r="L1327" i="1" s="1"/>
  <c r="M1327" i="1" s="1"/>
  <c r="P1326" i="1"/>
  <c r="O1326" i="1"/>
  <c r="N1326" i="1"/>
  <c r="AW1328" i="1" l="1"/>
  <c r="AQ1328" i="1"/>
  <c r="AX1327" i="1"/>
  <c r="AT1329" i="1"/>
  <c r="AY1326" i="1"/>
  <c r="AZ1326" i="1" s="1"/>
  <c r="BC1326" i="1"/>
  <c r="BD1326" i="1" s="1"/>
  <c r="BA1326" i="1"/>
  <c r="BB1326" i="1" s="1"/>
  <c r="K1328" i="1"/>
  <c r="L1328" i="1" s="1"/>
  <c r="M1328" i="1" s="1"/>
  <c r="P1327" i="1"/>
  <c r="O1327" i="1"/>
  <c r="N1327" i="1"/>
  <c r="BG1326" i="1" l="1"/>
  <c r="AT1330" i="1"/>
  <c r="AW1329" i="1"/>
  <c r="AY1327" i="1"/>
  <c r="AZ1327" i="1" s="1"/>
  <c r="BC1327" i="1"/>
  <c r="BD1327" i="1" s="1"/>
  <c r="BA1327" i="1"/>
  <c r="BB1327" i="1" s="1"/>
  <c r="AQ1329" i="1"/>
  <c r="AX1328" i="1"/>
  <c r="BE1328" i="1" s="1"/>
  <c r="BF1328" i="1" s="1"/>
  <c r="BE1327" i="1"/>
  <c r="BF1327" i="1" s="1"/>
  <c r="K1329" i="1"/>
  <c r="L1329" i="1" s="1"/>
  <c r="M1329" i="1" s="1"/>
  <c r="P1328" i="1"/>
  <c r="O1328" i="1"/>
  <c r="N1328" i="1"/>
  <c r="BG1327" i="1" l="1"/>
  <c r="AQ1330" i="1"/>
  <c r="AX1329" i="1"/>
  <c r="AY1328" i="1"/>
  <c r="AZ1328" i="1" s="1"/>
  <c r="BC1328" i="1"/>
  <c r="BD1328" i="1" s="1"/>
  <c r="BA1328" i="1"/>
  <c r="BB1328" i="1" s="1"/>
  <c r="BG1328" i="1" s="1"/>
  <c r="AW1330" i="1"/>
  <c r="BE1329" i="1"/>
  <c r="BF1329" i="1" s="1"/>
  <c r="AT1331" i="1"/>
  <c r="K1330" i="1"/>
  <c r="L1330" i="1" s="1"/>
  <c r="M1330" i="1" s="1"/>
  <c r="P1329" i="1"/>
  <c r="O1329" i="1"/>
  <c r="N1329" i="1"/>
  <c r="AT1332" i="1" l="1"/>
  <c r="AY1329" i="1"/>
  <c r="AZ1329" i="1" s="1"/>
  <c r="BC1329" i="1"/>
  <c r="BD1329" i="1" s="1"/>
  <c r="AW1331" i="1"/>
  <c r="BA1329" i="1"/>
  <c r="BB1329" i="1" s="1"/>
  <c r="BG1329" i="1" s="1"/>
  <c r="AX1330" i="1"/>
  <c r="AQ1331" i="1"/>
  <c r="K1331" i="1"/>
  <c r="L1331" i="1" s="1"/>
  <c r="M1331" i="1" s="1"/>
  <c r="P1330" i="1"/>
  <c r="O1330" i="1"/>
  <c r="N1330" i="1"/>
  <c r="AQ1332" i="1" l="1"/>
  <c r="AX1331" i="1"/>
  <c r="BA1331" i="1" s="1"/>
  <c r="BB1331" i="1" s="1"/>
  <c r="AW1332" i="1"/>
  <c r="AY1330" i="1"/>
  <c r="AZ1330" i="1" s="1"/>
  <c r="BC1330" i="1"/>
  <c r="BD1330" i="1" s="1"/>
  <c r="BE1330" i="1"/>
  <c r="BF1330" i="1" s="1"/>
  <c r="BA1330" i="1"/>
  <c r="BB1330" i="1" s="1"/>
  <c r="AT1333" i="1"/>
  <c r="K1332" i="1"/>
  <c r="L1332" i="1" s="1"/>
  <c r="M1332" i="1" s="1"/>
  <c r="P1331" i="1"/>
  <c r="O1331" i="1"/>
  <c r="N1331" i="1"/>
  <c r="BG1330" i="1" l="1"/>
  <c r="BE1331" i="1"/>
  <c r="BF1331" i="1" s="1"/>
  <c r="AW1333" i="1"/>
  <c r="AT1334" i="1"/>
  <c r="AY1331" i="1"/>
  <c r="AZ1331" i="1" s="1"/>
  <c r="BC1331" i="1"/>
  <c r="BD1331" i="1" s="1"/>
  <c r="BG1331" i="1" s="1"/>
  <c r="AX1332" i="1"/>
  <c r="BA1332" i="1" s="1"/>
  <c r="BB1332" i="1" s="1"/>
  <c r="AQ1333" i="1"/>
  <c r="K1333" i="1"/>
  <c r="L1333" i="1" s="1"/>
  <c r="M1333" i="1" s="1"/>
  <c r="P1332" i="1"/>
  <c r="O1332" i="1"/>
  <c r="N1332" i="1"/>
  <c r="AY1332" i="1" l="1"/>
  <c r="AZ1332" i="1" s="1"/>
  <c r="BC1332" i="1"/>
  <c r="BD1332" i="1" s="1"/>
  <c r="AT1335" i="1"/>
  <c r="BE1332" i="1"/>
  <c r="BF1332" i="1" s="1"/>
  <c r="AQ1334" i="1"/>
  <c r="AX1333" i="1"/>
  <c r="AW1334" i="1"/>
  <c r="P1333" i="1"/>
  <c r="O1333" i="1"/>
  <c r="K1334" i="1"/>
  <c r="L1334" i="1" s="1"/>
  <c r="M1334" i="1" s="1"/>
  <c r="N1333" i="1"/>
  <c r="BG1332" i="1" l="1"/>
  <c r="AW1335" i="1"/>
  <c r="AQ1335" i="1"/>
  <c r="AX1334" i="1"/>
  <c r="AY1333" i="1"/>
  <c r="AZ1333" i="1" s="1"/>
  <c r="BC1333" i="1"/>
  <c r="BD1333" i="1" s="1"/>
  <c r="AT1336" i="1"/>
  <c r="BE1333" i="1"/>
  <c r="BF1333" i="1" s="1"/>
  <c r="BA1333" i="1"/>
  <c r="BB1333" i="1" s="1"/>
  <c r="BG1333" i="1" s="1"/>
  <c r="K1335" i="1"/>
  <c r="L1335" i="1" s="1"/>
  <c r="M1335" i="1" s="1"/>
  <c r="P1334" i="1"/>
  <c r="O1334" i="1"/>
  <c r="N1334" i="1"/>
  <c r="AY1334" i="1" l="1"/>
  <c r="AZ1334" i="1" s="1"/>
  <c r="BC1334" i="1"/>
  <c r="BD1334" i="1" s="1"/>
  <c r="AT1337" i="1"/>
  <c r="AQ1336" i="1"/>
  <c r="AX1335" i="1"/>
  <c r="BE1334" i="1"/>
  <c r="BF1334" i="1" s="1"/>
  <c r="BA1334" i="1"/>
  <c r="BB1334" i="1" s="1"/>
  <c r="AW1336" i="1"/>
  <c r="BE1335" i="1"/>
  <c r="BF1335" i="1" s="1"/>
  <c r="K1336" i="1"/>
  <c r="L1336" i="1" s="1"/>
  <c r="M1336" i="1" s="1"/>
  <c r="P1335" i="1"/>
  <c r="O1335" i="1"/>
  <c r="N1335" i="1"/>
  <c r="BG1334" i="1" l="1"/>
  <c r="AY1335" i="1"/>
  <c r="AZ1335" i="1" s="1"/>
  <c r="BC1335" i="1"/>
  <c r="BD1335" i="1" s="1"/>
  <c r="AW1337" i="1"/>
  <c r="BA1335" i="1"/>
  <c r="BB1335" i="1" s="1"/>
  <c r="AT1338" i="1"/>
  <c r="AQ1337" i="1"/>
  <c r="AX1336" i="1"/>
  <c r="P1336" i="1"/>
  <c r="O1336" i="1"/>
  <c r="K1337" i="1"/>
  <c r="L1337" i="1" s="1"/>
  <c r="M1337" i="1" s="1"/>
  <c r="N1336" i="1"/>
  <c r="BG1335" i="1" l="1"/>
  <c r="AY1336" i="1"/>
  <c r="AZ1336" i="1" s="1"/>
  <c r="BC1336" i="1"/>
  <c r="BD1336" i="1" s="1"/>
  <c r="BA1336" i="1"/>
  <c r="BB1336" i="1" s="1"/>
  <c r="BE1336" i="1"/>
  <c r="BF1336" i="1" s="1"/>
  <c r="AQ1338" i="1"/>
  <c r="AX1337" i="1"/>
  <c r="BA1337" i="1" s="1"/>
  <c r="BB1337" i="1" s="1"/>
  <c r="AT1339" i="1"/>
  <c r="AW1338" i="1"/>
  <c r="P1337" i="1"/>
  <c r="O1337" i="1"/>
  <c r="K1338" i="1"/>
  <c r="L1338" i="1" s="1"/>
  <c r="M1338" i="1" s="1"/>
  <c r="N1337" i="1"/>
  <c r="BG1336" i="1" l="1"/>
  <c r="BE1337" i="1"/>
  <c r="BF1337" i="1" s="1"/>
  <c r="AT1340" i="1"/>
  <c r="AW1339" i="1"/>
  <c r="AY1337" i="1"/>
  <c r="AZ1337" i="1" s="1"/>
  <c r="BC1337" i="1"/>
  <c r="BD1337" i="1" s="1"/>
  <c r="BG1337" i="1" s="1"/>
  <c r="AX1338" i="1"/>
  <c r="BA1338" i="1" s="1"/>
  <c r="BB1338" i="1" s="1"/>
  <c r="AQ1339" i="1"/>
  <c r="K1339" i="1"/>
  <c r="L1339" i="1" s="1"/>
  <c r="M1339" i="1" s="1"/>
  <c r="P1338" i="1"/>
  <c r="O1338" i="1"/>
  <c r="N1338" i="1"/>
  <c r="AQ1340" i="1" l="1"/>
  <c r="AX1339" i="1"/>
  <c r="BA1339" i="1" s="1"/>
  <c r="BB1339" i="1" s="1"/>
  <c r="AT1341" i="1"/>
  <c r="AY1338" i="1"/>
  <c r="AZ1338" i="1" s="1"/>
  <c r="BC1338" i="1"/>
  <c r="BD1338" i="1" s="1"/>
  <c r="BE1338" i="1"/>
  <c r="BF1338" i="1" s="1"/>
  <c r="BE1339" i="1"/>
  <c r="BF1339" i="1" s="1"/>
  <c r="AW1340" i="1"/>
  <c r="K1340" i="1"/>
  <c r="L1340" i="1" s="1"/>
  <c r="M1340" i="1" s="1"/>
  <c r="O1339" i="1"/>
  <c r="P1339" i="1"/>
  <c r="N1339" i="1"/>
  <c r="BG1338" i="1" l="1"/>
  <c r="AT1342" i="1"/>
  <c r="AW1341" i="1"/>
  <c r="AY1339" i="1"/>
  <c r="AZ1339" i="1" s="1"/>
  <c r="BC1339" i="1"/>
  <c r="BD1339" i="1" s="1"/>
  <c r="BG1339" i="1" s="1"/>
  <c r="AQ1341" i="1"/>
  <c r="AX1340" i="1"/>
  <c r="BA1340" i="1" s="1"/>
  <c r="BB1340" i="1" s="1"/>
  <c r="K1341" i="1"/>
  <c r="L1341" i="1" s="1"/>
  <c r="M1341" i="1" s="1"/>
  <c r="O1340" i="1"/>
  <c r="P1340" i="1"/>
  <c r="N1340" i="1"/>
  <c r="AY1340" i="1" l="1"/>
  <c r="AZ1340" i="1" s="1"/>
  <c r="BC1340" i="1"/>
  <c r="BD1340" i="1" s="1"/>
  <c r="AQ1342" i="1"/>
  <c r="AX1341" i="1"/>
  <c r="BA1341" i="1" s="1"/>
  <c r="BB1341" i="1" s="1"/>
  <c r="BE1340" i="1"/>
  <c r="BF1340" i="1" s="1"/>
  <c r="AW1342" i="1"/>
  <c r="AT1343" i="1"/>
  <c r="P1341" i="1"/>
  <c r="O1341" i="1"/>
  <c r="K1342" i="1"/>
  <c r="L1342" i="1" s="1"/>
  <c r="M1342" i="1" s="1"/>
  <c r="N1341" i="1"/>
  <c r="BG1340" i="1" l="1"/>
  <c r="BE1341" i="1"/>
  <c r="BF1341" i="1" s="1"/>
  <c r="AW1343" i="1"/>
  <c r="AT1344" i="1"/>
  <c r="AY1341" i="1"/>
  <c r="AZ1341" i="1" s="1"/>
  <c r="BC1341" i="1"/>
  <c r="BD1341" i="1" s="1"/>
  <c r="BG1341" i="1" s="1"/>
  <c r="AQ1343" i="1"/>
  <c r="AX1342" i="1"/>
  <c r="P1342" i="1"/>
  <c r="O1342" i="1"/>
  <c r="K1343" i="1"/>
  <c r="L1343" i="1" s="1"/>
  <c r="M1343" i="1" s="1"/>
  <c r="N1342" i="1"/>
  <c r="AY1342" i="1" l="1"/>
  <c r="AZ1342" i="1" s="1"/>
  <c r="BC1342" i="1"/>
  <c r="BD1342" i="1" s="1"/>
  <c r="BA1342" i="1"/>
  <c r="BB1342" i="1" s="1"/>
  <c r="BE1342" i="1"/>
  <c r="BF1342" i="1" s="1"/>
  <c r="AQ1344" i="1"/>
  <c r="AX1343" i="1"/>
  <c r="AT1345" i="1"/>
  <c r="AW1344" i="1"/>
  <c r="K1344" i="1"/>
  <c r="L1344" i="1" s="1"/>
  <c r="M1344" i="1" s="1"/>
  <c r="P1343" i="1"/>
  <c r="O1343" i="1"/>
  <c r="N1343" i="1"/>
  <c r="BG1342" i="1" l="1"/>
  <c r="AY1343" i="1"/>
  <c r="AZ1343" i="1" s="1"/>
  <c r="BC1343" i="1"/>
  <c r="BD1343" i="1" s="1"/>
  <c r="BE1343" i="1"/>
  <c r="BF1343" i="1" s="1"/>
  <c r="BA1343" i="1"/>
  <c r="BB1343" i="1" s="1"/>
  <c r="BG1343" i="1" s="1"/>
  <c r="AW1345" i="1"/>
  <c r="AT1346" i="1"/>
  <c r="AX1344" i="1"/>
  <c r="BA1344" i="1" s="1"/>
  <c r="BB1344" i="1" s="1"/>
  <c r="AQ1345" i="1"/>
  <c r="K1345" i="1"/>
  <c r="L1345" i="1" s="1"/>
  <c r="M1345" i="1" s="1"/>
  <c r="P1344" i="1"/>
  <c r="O1344" i="1"/>
  <c r="N1344" i="1"/>
  <c r="AW1346" i="1" l="1"/>
  <c r="AY1344" i="1"/>
  <c r="AZ1344" i="1" s="1"/>
  <c r="BC1344" i="1"/>
  <c r="BD1344" i="1" s="1"/>
  <c r="AQ1346" i="1"/>
  <c r="AX1345" i="1"/>
  <c r="AT1347" i="1"/>
  <c r="BE1344" i="1"/>
  <c r="BF1344" i="1" s="1"/>
  <c r="P1345" i="1"/>
  <c r="O1345" i="1"/>
  <c r="K1346" i="1"/>
  <c r="L1346" i="1" s="1"/>
  <c r="M1346" i="1" s="1"/>
  <c r="N1345" i="1"/>
  <c r="BG1344" i="1" l="1"/>
  <c r="AY1345" i="1"/>
  <c r="AZ1345" i="1" s="1"/>
  <c r="BC1345" i="1"/>
  <c r="BD1345" i="1" s="1"/>
  <c r="AQ1347" i="1"/>
  <c r="AX1346" i="1"/>
  <c r="BE1346" i="1" s="1"/>
  <c r="BF1346" i="1" s="1"/>
  <c r="AW1347" i="1"/>
  <c r="AT1348" i="1"/>
  <c r="BA1345" i="1"/>
  <c r="BB1345" i="1" s="1"/>
  <c r="BE1345" i="1"/>
  <c r="BF1345" i="1" s="1"/>
  <c r="P1346" i="1"/>
  <c r="O1346" i="1"/>
  <c r="K1347" i="1"/>
  <c r="L1347" i="1" s="1"/>
  <c r="M1347" i="1" s="1"/>
  <c r="N1346" i="1"/>
  <c r="BG1345" i="1" l="1"/>
  <c r="AW1348" i="1"/>
  <c r="AT1349" i="1"/>
  <c r="AQ1348" i="1"/>
  <c r="AX1347" i="1"/>
  <c r="BA1347" i="1" s="1"/>
  <c r="BB1347" i="1" s="1"/>
  <c r="AY1346" i="1"/>
  <c r="AZ1346" i="1" s="1"/>
  <c r="BC1346" i="1"/>
  <c r="BD1346" i="1" s="1"/>
  <c r="BA1346" i="1"/>
  <c r="BB1346" i="1" s="1"/>
  <c r="BG1346" i="1" s="1"/>
  <c r="K1348" i="1"/>
  <c r="L1348" i="1" s="1"/>
  <c r="M1348" i="1" s="1"/>
  <c r="P1347" i="1"/>
  <c r="O1347" i="1"/>
  <c r="N1347" i="1"/>
  <c r="AY1347" i="1" l="1"/>
  <c r="AZ1347" i="1" s="1"/>
  <c r="BC1347" i="1"/>
  <c r="BD1347" i="1" s="1"/>
  <c r="AQ1349" i="1"/>
  <c r="AX1348" i="1"/>
  <c r="BE1348" i="1" s="1"/>
  <c r="BF1348" i="1" s="1"/>
  <c r="BE1347" i="1"/>
  <c r="BF1347" i="1" s="1"/>
  <c r="AT1350" i="1"/>
  <c r="AW1349" i="1"/>
  <c r="K1349" i="1"/>
  <c r="L1349" i="1" s="1"/>
  <c r="M1349" i="1" s="1"/>
  <c r="P1348" i="1"/>
  <c r="O1348" i="1"/>
  <c r="N1348" i="1"/>
  <c r="BG1347" i="1" l="1"/>
  <c r="AW1350" i="1"/>
  <c r="AT1351" i="1"/>
  <c r="AQ1350" i="1"/>
  <c r="AX1349" i="1"/>
  <c r="BE1349" i="1" s="1"/>
  <c r="BF1349" i="1" s="1"/>
  <c r="AY1348" i="1"/>
  <c r="AZ1348" i="1" s="1"/>
  <c r="BC1348" i="1"/>
  <c r="BD1348" i="1" s="1"/>
  <c r="BA1348" i="1"/>
  <c r="BB1348" i="1" s="1"/>
  <c r="K1350" i="1"/>
  <c r="L1350" i="1" s="1"/>
  <c r="M1350" i="1" s="1"/>
  <c r="P1349" i="1"/>
  <c r="O1349" i="1"/>
  <c r="N1349" i="1"/>
  <c r="BG1348" i="1" l="1"/>
  <c r="AX1350" i="1"/>
  <c r="AQ1351" i="1"/>
  <c r="AT1352" i="1"/>
  <c r="AY1349" i="1"/>
  <c r="AZ1349" i="1" s="1"/>
  <c r="BC1349" i="1"/>
  <c r="BD1349" i="1" s="1"/>
  <c r="BA1349" i="1"/>
  <c r="BB1349" i="1" s="1"/>
  <c r="AW1351" i="1"/>
  <c r="BE1350" i="1"/>
  <c r="BF1350" i="1" s="1"/>
  <c r="P1350" i="1"/>
  <c r="O1350" i="1"/>
  <c r="K1351" i="1"/>
  <c r="L1351" i="1" s="1"/>
  <c r="M1351" i="1" s="1"/>
  <c r="N1350" i="1"/>
  <c r="BG1349" i="1" l="1"/>
  <c r="AW1352" i="1"/>
  <c r="AT1353" i="1"/>
  <c r="AY1350" i="1"/>
  <c r="AZ1350" i="1" s="1"/>
  <c r="BC1350" i="1"/>
  <c r="BD1350" i="1" s="1"/>
  <c r="AQ1352" i="1"/>
  <c r="AX1351" i="1"/>
  <c r="BA1350" i="1"/>
  <c r="BB1350" i="1" s="1"/>
  <c r="BG1350" i="1" s="1"/>
  <c r="P1351" i="1"/>
  <c r="O1351" i="1"/>
  <c r="K1352" i="1"/>
  <c r="L1352" i="1" s="1"/>
  <c r="M1352" i="1" s="1"/>
  <c r="N1351" i="1"/>
  <c r="AY1351" i="1" l="1"/>
  <c r="AZ1351" i="1" s="1"/>
  <c r="BC1351" i="1"/>
  <c r="BD1351" i="1" s="1"/>
  <c r="AQ1353" i="1"/>
  <c r="AX1352" i="1"/>
  <c r="BE1352" i="1" s="1"/>
  <c r="BF1352" i="1" s="1"/>
  <c r="AW1353" i="1"/>
  <c r="BA1351" i="1"/>
  <c r="BB1351" i="1" s="1"/>
  <c r="AT1354" i="1"/>
  <c r="BE1351" i="1"/>
  <c r="BF1351" i="1" s="1"/>
  <c r="P1352" i="1"/>
  <c r="O1352" i="1"/>
  <c r="K1353" i="1"/>
  <c r="L1353" i="1" s="1"/>
  <c r="M1353" i="1" s="1"/>
  <c r="N1352" i="1"/>
  <c r="BG1351" i="1" l="1"/>
  <c r="AT1355" i="1"/>
  <c r="AW1354" i="1"/>
  <c r="AQ1354" i="1"/>
  <c r="AX1353" i="1"/>
  <c r="BA1353" i="1" s="1"/>
  <c r="BB1353" i="1" s="1"/>
  <c r="AY1352" i="1"/>
  <c r="AZ1352" i="1" s="1"/>
  <c r="BC1352" i="1"/>
  <c r="BD1352" i="1" s="1"/>
  <c r="BA1352" i="1"/>
  <c r="BB1352" i="1" s="1"/>
  <c r="BG1352" i="1" s="1"/>
  <c r="P1353" i="1"/>
  <c r="O1353" i="1"/>
  <c r="K1354" i="1"/>
  <c r="L1354" i="1" s="1"/>
  <c r="M1354" i="1" s="1"/>
  <c r="N1353" i="1"/>
  <c r="AY1353" i="1" l="1"/>
  <c r="AZ1353" i="1" s="1"/>
  <c r="BC1353" i="1"/>
  <c r="BD1353" i="1" s="1"/>
  <c r="BE1353" i="1"/>
  <c r="BF1353" i="1" s="1"/>
  <c r="AQ1355" i="1"/>
  <c r="AX1354" i="1"/>
  <c r="AW1355" i="1"/>
  <c r="AT1356" i="1"/>
  <c r="K1355" i="1"/>
  <c r="L1355" i="1" s="1"/>
  <c r="M1355" i="1" s="1"/>
  <c r="P1354" i="1"/>
  <c r="O1354" i="1"/>
  <c r="N1354" i="1"/>
  <c r="BG1353" i="1" l="1"/>
  <c r="AY1354" i="1"/>
  <c r="AZ1354" i="1" s="1"/>
  <c r="BC1354" i="1"/>
  <c r="BD1354" i="1" s="1"/>
  <c r="AW1356" i="1"/>
  <c r="BA1354" i="1"/>
  <c r="BB1354" i="1" s="1"/>
  <c r="AT1357" i="1"/>
  <c r="BE1354" i="1"/>
  <c r="BF1354" i="1" s="1"/>
  <c r="AQ1356" i="1"/>
  <c r="AX1355" i="1"/>
  <c r="K1356" i="1"/>
  <c r="L1356" i="1" s="1"/>
  <c r="M1356" i="1" s="1"/>
  <c r="O1355" i="1"/>
  <c r="P1355" i="1"/>
  <c r="N1355" i="1"/>
  <c r="BG1354" i="1" l="1"/>
  <c r="AY1355" i="1"/>
  <c r="AZ1355" i="1" s="1"/>
  <c r="BC1355" i="1"/>
  <c r="BD1355" i="1" s="1"/>
  <c r="AQ1357" i="1"/>
  <c r="AX1356" i="1"/>
  <c r="BE1355" i="1"/>
  <c r="BF1355" i="1" s="1"/>
  <c r="BA1355" i="1"/>
  <c r="BB1355" i="1" s="1"/>
  <c r="BG1355" i="1" s="1"/>
  <c r="AT1358" i="1"/>
  <c r="AW1357" i="1"/>
  <c r="BE1356" i="1"/>
  <c r="BF1356" i="1" s="1"/>
  <c r="O1356" i="1"/>
  <c r="P1356" i="1"/>
  <c r="K1357" i="1"/>
  <c r="L1357" i="1" s="1"/>
  <c r="M1357" i="1" s="1"/>
  <c r="N1356" i="1"/>
  <c r="AW1358" i="1" l="1"/>
  <c r="AY1356" i="1"/>
  <c r="AZ1356" i="1" s="1"/>
  <c r="BC1356" i="1"/>
  <c r="BD1356" i="1" s="1"/>
  <c r="AT1359" i="1"/>
  <c r="BA1356" i="1"/>
  <c r="BB1356" i="1" s="1"/>
  <c r="AQ1358" i="1"/>
  <c r="AX1357" i="1"/>
  <c r="BE1357" i="1" s="1"/>
  <c r="BF1357" i="1" s="1"/>
  <c r="K1358" i="1"/>
  <c r="L1358" i="1" s="1"/>
  <c r="M1358" i="1" s="1"/>
  <c r="P1357" i="1"/>
  <c r="O1357" i="1"/>
  <c r="N1357" i="1"/>
  <c r="BG1356" i="1" l="1"/>
  <c r="AX1358" i="1"/>
  <c r="AQ1359" i="1"/>
  <c r="BA1357" i="1"/>
  <c r="BB1357" i="1" s="1"/>
  <c r="AT1360" i="1"/>
  <c r="AY1357" i="1"/>
  <c r="AZ1357" i="1" s="1"/>
  <c r="BC1357" i="1"/>
  <c r="BD1357" i="1" s="1"/>
  <c r="AW1359" i="1"/>
  <c r="BE1358" i="1"/>
  <c r="BF1358" i="1" s="1"/>
  <c r="K1359" i="1"/>
  <c r="L1359" i="1" s="1"/>
  <c r="M1359" i="1" s="1"/>
  <c r="P1358" i="1"/>
  <c r="O1358" i="1"/>
  <c r="N1358" i="1"/>
  <c r="BG1357" i="1" l="1"/>
  <c r="AW1360" i="1"/>
  <c r="AQ1360" i="1"/>
  <c r="AX1359" i="1"/>
  <c r="AT1361" i="1"/>
  <c r="AY1358" i="1"/>
  <c r="AZ1358" i="1" s="1"/>
  <c r="BC1358" i="1"/>
  <c r="BD1358" i="1" s="1"/>
  <c r="BA1358" i="1"/>
  <c r="BB1358" i="1" s="1"/>
  <c r="BG1358" i="1" s="1"/>
  <c r="K1360" i="1"/>
  <c r="L1360" i="1" s="1"/>
  <c r="M1360" i="1" s="1"/>
  <c r="P1359" i="1"/>
  <c r="O1359" i="1"/>
  <c r="N1359" i="1"/>
  <c r="AT1362" i="1" l="1"/>
  <c r="AX1360" i="1"/>
  <c r="AQ1361" i="1"/>
  <c r="AY1359" i="1"/>
  <c r="AZ1359" i="1" s="1"/>
  <c r="BC1359" i="1"/>
  <c r="BD1359" i="1" s="1"/>
  <c r="BA1359" i="1"/>
  <c r="BB1359" i="1" s="1"/>
  <c r="BE1359" i="1"/>
  <c r="BF1359" i="1" s="1"/>
  <c r="AW1361" i="1"/>
  <c r="BE1360" i="1"/>
  <c r="BF1360" i="1" s="1"/>
  <c r="K1361" i="1"/>
  <c r="L1361" i="1" s="1"/>
  <c r="M1361" i="1" s="1"/>
  <c r="P1360" i="1"/>
  <c r="O1360" i="1"/>
  <c r="N1360" i="1"/>
  <c r="BG1359" i="1" l="1"/>
  <c r="AW1362" i="1"/>
  <c r="AQ1362" i="1"/>
  <c r="AX1361" i="1"/>
  <c r="BA1361" i="1" s="1"/>
  <c r="BB1361" i="1" s="1"/>
  <c r="AY1360" i="1"/>
  <c r="AZ1360" i="1" s="1"/>
  <c r="BC1360" i="1"/>
  <c r="BD1360" i="1" s="1"/>
  <c r="BA1360" i="1"/>
  <c r="BB1360" i="1" s="1"/>
  <c r="AT1363" i="1"/>
  <c r="K1362" i="1"/>
  <c r="L1362" i="1" s="1"/>
  <c r="M1362" i="1" s="1"/>
  <c r="P1361" i="1"/>
  <c r="O1361" i="1"/>
  <c r="N1361" i="1"/>
  <c r="BG1360" i="1" l="1"/>
  <c r="AQ1363" i="1"/>
  <c r="AX1362" i="1"/>
  <c r="AT1364" i="1"/>
  <c r="AY1361" i="1"/>
  <c r="AZ1361" i="1" s="1"/>
  <c r="BC1361" i="1"/>
  <c r="BD1361" i="1" s="1"/>
  <c r="AW1363" i="1"/>
  <c r="BE1362" i="1"/>
  <c r="BF1362" i="1" s="1"/>
  <c r="BE1361" i="1"/>
  <c r="BF1361" i="1" s="1"/>
  <c r="P1362" i="1"/>
  <c r="O1362" i="1"/>
  <c r="K1363" i="1"/>
  <c r="L1363" i="1" s="1"/>
  <c r="M1363" i="1" s="1"/>
  <c r="N1362" i="1"/>
  <c r="BG1361" i="1" l="1"/>
  <c r="AW1364" i="1"/>
  <c r="AY1362" i="1"/>
  <c r="AZ1362" i="1" s="1"/>
  <c r="BC1362" i="1"/>
  <c r="BD1362" i="1" s="1"/>
  <c r="AQ1364" i="1"/>
  <c r="AX1363" i="1"/>
  <c r="AT1365" i="1"/>
  <c r="BA1362" i="1"/>
  <c r="BB1362" i="1" s="1"/>
  <c r="BG1362" i="1" s="1"/>
  <c r="K1364" i="1"/>
  <c r="L1364" i="1" s="1"/>
  <c r="M1364" i="1" s="1"/>
  <c r="P1363" i="1"/>
  <c r="O1363" i="1"/>
  <c r="N1363" i="1"/>
  <c r="AY1363" i="1" l="1"/>
  <c r="AZ1363" i="1" s="1"/>
  <c r="BC1363" i="1"/>
  <c r="BD1363" i="1" s="1"/>
  <c r="AT1366" i="1"/>
  <c r="BA1363" i="1"/>
  <c r="BB1363" i="1" s="1"/>
  <c r="AQ1365" i="1"/>
  <c r="AX1364" i="1"/>
  <c r="BE1364" i="1" s="1"/>
  <c r="BF1364" i="1" s="1"/>
  <c r="BE1363" i="1"/>
  <c r="BF1363" i="1" s="1"/>
  <c r="AW1365" i="1"/>
  <c r="P1364" i="1"/>
  <c r="O1364" i="1"/>
  <c r="K1365" i="1"/>
  <c r="L1365" i="1" s="1"/>
  <c r="M1365" i="1" s="1"/>
  <c r="N1364" i="1"/>
  <c r="BG1363" i="1" l="1"/>
  <c r="AW1366" i="1"/>
  <c r="AQ1366" i="1"/>
  <c r="AX1365" i="1"/>
  <c r="AT1367" i="1"/>
  <c r="AY1364" i="1"/>
  <c r="AZ1364" i="1" s="1"/>
  <c r="BC1364" i="1"/>
  <c r="BD1364" i="1" s="1"/>
  <c r="BA1364" i="1"/>
  <c r="BB1364" i="1" s="1"/>
  <c r="BG1364" i="1" s="1"/>
  <c r="K1366" i="1"/>
  <c r="L1366" i="1" s="1"/>
  <c r="M1366" i="1" s="1"/>
  <c r="P1365" i="1"/>
  <c r="O1365" i="1"/>
  <c r="N1365" i="1"/>
  <c r="AT1368" i="1" l="1"/>
  <c r="AY1365" i="1"/>
  <c r="AZ1365" i="1" s="1"/>
  <c r="BC1365" i="1"/>
  <c r="BD1365" i="1" s="1"/>
  <c r="BE1365" i="1"/>
  <c r="BF1365" i="1" s="1"/>
  <c r="BA1365" i="1"/>
  <c r="BB1365" i="1" s="1"/>
  <c r="BG1365" i="1" s="1"/>
  <c r="AQ1367" i="1"/>
  <c r="AX1366" i="1"/>
  <c r="BE1366" i="1" s="1"/>
  <c r="BF1366" i="1" s="1"/>
  <c r="AW1367" i="1"/>
  <c r="K1367" i="1"/>
  <c r="L1367" i="1" s="1"/>
  <c r="M1367" i="1" s="1"/>
  <c r="P1366" i="1"/>
  <c r="O1366" i="1"/>
  <c r="N1366" i="1"/>
  <c r="AQ1368" i="1" l="1"/>
  <c r="AX1367" i="1"/>
  <c r="BA1367" i="1" s="1"/>
  <c r="BB1367" i="1" s="1"/>
  <c r="AY1366" i="1"/>
  <c r="AZ1366" i="1" s="1"/>
  <c r="BC1366" i="1"/>
  <c r="BD1366" i="1" s="1"/>
  <c r="AW1368" i="1"/>
  <c r="BE1367" i="1"/>
  <c r="BF1367" i="1" s="1"/>
  <c r="BA1366" i="1"/>
  <c r="BB1366" i="1" s="1"/>
  <c r="BG1366" i="1" s="1"/>
  <c r="AT1369" i="1"/>
  <c r="P1367" i="1"/>
  <c r="O1367" i="1"/>
  <c r="K1368" i="1"/>
  <c r="L1368" i="1" s="1"/>
  <c r="M1368" i="1" s="1"/>
  <c r="N1367" i="1"/>
  <c r="AW1369" i="1" l="1"/>
  <c r="AT1370" i="1"/>
  <c r="AY1367" i="1"/>
  <c r="AZ1367" i="1" s="1"/>
  <c r="BC1367" i="1"/>
  <c r="BD1367" i="1" s="1"/>
  <c r="BG1367" i="1" s="1"/>
  <c r="AX1368" i="1"/>
  <c r="BE1368" i="1" s="1"/>
  <c r="BF1368" i="1" s="1"/>
  <c r="AQ1369" i="1"/>
  <c r="K1369" i="1"/>
  <c r="L1369" i="1" s="1"/>
  <c r="M1369" i="1" s="1"/>
  <c r="P1368" i="1"/>
  <c r="O1368" i="1"/>
  <c r="N1368" i="1"/>
  <c r="AQ1370" i="1" l="1"/>
  <c r="AX1369" i="1"/>
  <c r="AY1368" i="1"/>
  <c r="AZ1368" i="1" s="1"/>
  <c r="BC1368" i="1"/>
  <c r="BD1368" i="1" s="1"/>
  <c r="BA1368" i="1"/>
  <c r="BB1368" i="1" s="1"/>
  <c r="AT1371" i="1"/>
  <c r="AW1370" i="1"/>
  <c r="BE1369" i="1"/>
  <c r="BF1369" i="1" s="1"/>
  <c r="P1369" i="1"/>
  <c r="O1369" i="1"/>
  <c r="K1370" i="1"/>
  <c r="L1370" i="1" s="1"/>
  <c r="M1370" i="1" s="1"/>
  <c r="N1369" i="1"/>
  <c r="BG1368" i="1" l="1"/>
  <c r="AW1371" i="1"/>
  <c r="AY1369" i="1"/>
  <c r="AZ1369" i="1" s="1"/>
  <c r="BC1369" i="1"/>
  <c r="BD1369" i="1" s="1"/>
  <c r="BA1369" i="1"/>
  <c r="BB1369" i="1" s="1"/>
  <c r="AT1372" i="1"/>
  <c r="AX1370" i="1"/>
  <c r="AQ1371" i="1"/>
  <c r="K1371" i="1"/>
  <c r="L1371" i="1" s="1"/>
  <c r="M1371" i="1" s="1"/>
  <c r="P1370" i="1"/>
  <c r="O1370" i="1"/>
  <c r="N1370" i="1"/>
  <c r="BG1369" i="1" l="1"/>
  <c r="AY1370" i="1"/>
  <c r="AZ1370" i="1" s="1"/>
  <c r="BC1370" i="1"/>
  <c r="BD1370" i="1" s="1"/>
  <c r="AT1373" i="1"/>
  <c r="AQ1372" i="1"/>
  <c r="AX1371" i="1"/>
  <c r="BA1371" i="1" s="1"/>
  <c r="BB1371" i="1" s="1"/>
  <c r="BA1370" i="1"/>
  <c r="BB1370" i="1" s="1"/>
  <c r="BE1370" i="1"/>
  <c r="BF1370" i="1" s="1"/>
  <c r="AW1372" i="1"/>
  <c r="K1372" i="1"/>
  <c r="L1372" i="1" s="1"/>
  <c r="M1372" i="1" s="1"/>
  <c r="O1371" i="1"/>
  <c r="P1371" i="1"/>
  <c r="N1371" i="1"/>
  <c r="BG1370" i="1" l="1"/>
  <c r="BE1371" i="1"/>
  <c r="BF1371" i="1" s="1"/>
  <c r="AQ1373" i="1"/>
  <c r="AX1372" i="1"/>
  <c r="AW1373" i="1"/>
  <c r="AY1371" i="1"/>
  <c r="AZ1371" i="1" s="1"/>
  <c r="BC1371" i="1"/>
  <c r="BD1371" i="1" s="1"/>
  <c r="BG1371" i="1" s="1"/>
  <c r="AT1374" i="1"/>
  <c r="K1373" i="1"/>
  <c r="L1373" i="1" s="1"/>
  <c r="M1373" i="1" s="1"/>
  <c r="O1372" i="1"/>
  <c r="P1372" i="1"/>
  <c r="N1372" i="1"/>
  <c r="AT1375" i="1" l="1"/>
  <c r="AY1372" i="1"/>
  <c r="AZ1372" i="1" s="1"/>
  <c r="BC1372" i="1"/>
  <c r="BD1372" i="1" s="1"/>
  <c r="BE1372" i="1"/>
  <c r="BF1372" i="1" s="1"/>
  <c r="AW1374" i="1"/>
  <c r="AQ1374" i="1"/>
  <c r="AX1373" i="1"/>
  <c r="BA1373" i="1" s="1"/>
  <c r="BB1373" i="1" s="1"/>
  <c r="BA1372" i="1"/>
  <c r="BB1372" i="1" s="1"/>
  <c r="K1374" i="1"/>
  <c r="L1374" i="1" s="1"/>
  <c r="M1374" i="1" s="1"/>
  <c r="P1373" i="1"/>
  <c r="O1373" i="1"/>
  <c r="N1373" i="1"/>
  <c r="BG1372" i="1" l="1"/>
  <c r="AW1375" i="1"/>
  <c r="AY1373" i="1"/>
  <c r="AZ1373" i="1" s="1"/>
  <c r="BC1373" i="1"/>
  <c r="BD1373" i="1" s="1"/>
  <c r="BE1373" i="1"/>
  <c r="BF1373" i="1" s="1"/>
  <c r="AQ1375" i="1"/>
  <c r="AX1374" i="1"/>
  <c r="AT1376" i="1"/>
  <c r="K1375" i="1"/>
  <c r="L1375" i="1" s="1"/>
  <c r="M1375" i="1" s="1"/>
  <c r="P1374" i="1"/>
  <c r="O1374" i="1"/>
  <c r="N1374" i="1"/>
  <c r="BG1373" i="1" l="1"/>
  <c r="AY1374" i="1"/>
  <c r="AZ1374" i="1" s="1"/>
  <c r="BC1374" i="1"/>
  <c r="BD1374" i="1" s="1"/>
  <c r="BA1374" i="1"/>
  <c r="BB1374" i="1" s="1"/>
  <c r="BE1374" i="1"/>
  <c r="BF1374" i="1" s="1"/>
  <c r="AT1377" i="1"/>
  <c r="AQ1376" i="1"/>
  <c r="AX1375" i="1"/>
  <c r="BA1375" i="1" s="1"/>
  <c r="BB1375" i="1" s="1"/>
  <c r="AW1376" i="1"/>
  <c r="K1376" i="1"/>
  <c r="L1376" i="1" s="1"/>
  <c r="M1376" i="1" s="1"/>
  <c r="P1375" i="1"/>
  <c r="O1375" i="1"/>
  <c r="N1375" i="1"/>
  <c r="BG1374" i="1" l="1"/>
  <c r="AW1377" i="1"/>
  <c r="BE1375" i="1"/>
  <c r="BF1375" i="1" s="1"/>
  <c r="AQ1377" i="1"/>
  <c r="AX1376" i="1"/>
  <c r="AY1375" i="1"/>
  <c r="AZ1375" i="1" s="1"/>
  <c r="BC1375" i="1"/>
  <c r="BD1375" i="1" s="1"/>
  <c r="BG1375" i="1" s="1"/>
  <c r="AT1378" i="1"/>
  <c r="K1377" i="1"/>
  <c r="L1377" i="1" s="1"/>
  <c r="M1377" i="1" s="1"/>
  <c r="P1376" i="1"/>
  <c r="O1376" i="1"/>
  <c r="N1376" i="1"/>
  <c r="AQ1378" i="1" l="1"/>
  <c r="AX1377" i="1"/>
  <c r="BA1377" i="1" s="1"/>
  <c r="BB1377" i="1" s="1"/>
  <c r="AY1376" i="1"/>
  <c r="AZ1376" i="1" s="1"/>
  <c r="BC1376" i="1"/>
  <c r="BD1376" i="1" s="1"/>
  <c r="BA1376" i="1"/>
  <c r="BB1376" i="1" s="1"/>
  <c r="BE1376" i="1"/>
  <c r="BF1376" i="1" s="1"/>
  <c r="AT1379" i="1"/>
  <c r="BE1377" i="1"/>
  <c r="BF1377" i="1" s="1"/>
  <c r="AW1378" i="1"/>
  <c r="P1377" i="1"/>
  <c r="O1377" i="1"/>
  <c r="K1378" i="1"/>
  <c r="L1378" i="1" s="1"/>
  <c r="M1378" i="1" s="1"/>
  <c r="N1377" i="1"/>
  <c r="BG1376" i="1" l="1"/>
  <c r="AT1380" i="1"/>
  <c r="AW1379" i="1"/>
  <c r="AY1377" i="1"/>
  <c r="AZ1377" i="1" s="1"/>
  <c r="BC1377" i="1"/>
  <c r="BD1377" i="1" s="1"/>
  <c r="BG1377" i="1" s="1"/>
  <c r="AQ1379" i="1"/>
  <c r="AX1378" i="1"/>
  <c r="K1379" i="1"/>
  <c r="L1379" i="1" s="1"/>
  <c r="M1379" i="1" s="1"/>
  <c r="P1378" i="1"/>
  <c r="O1378" i="1"/>
  <c r="N1378" i="1"/>
  <c r="AY1378" i="1" l="1"/>
  <c r="AZ1378" i="1" s="1"/>
  <c r="BC1378" i="1"/>
  <c r="BD1378" i="1" s="1"/>
  <c r="BA1378" i="1"/>
  <c r="BB1378" i="1" s="1"/>
  <c r="AQ1380" i="1"/>
  <c r="AX1379" i="1"/>
  <c r="BA1379" i="1" s="1"/>
  <c r="BB1379" i="1" s="1"/>
  <c r="BE1378" i="1"/>
  <c r="BF1378" i="1" s="1"/>
  <c r="AW1380" i="1"/>
  <c r="AT1381" i="1"/>
  <c r="P1379" i="1"/>
  <c r="O1379" i="1"/>
  <c r="K1380" i="1"/>
  <c r="L1380" i="1" s="1"/>
  <c r="M1380" i="1" s="1"/>
  <c r="N1379" i="1"/>
  <c r="BG1378" i="1" l="1"/>
  <c r="AW1381" i="1"/>
  <c r="BE1379" i="1"/>
  <c r="BF1379" i="1" s="1"/>
  <c r="AQ1381" i="1"/>
  <c r="AX1380" i="1"/>
  <c r="AT1382" i="1"/>
  <c r="AY1379" i="1"/>
  <c r="AZ1379" i="1" s="1"/>
  <c r="BC1379" i="1"/>
  <c r="BD1379" i="1" s="1"/>
  <c r="BG1379" i="1" s="1"/>
  <c r="P1380" i="1"/>
  <c r="O1380" i="1"/>
  <c r="K1381" i="1"/>
  <c r="L1381" i="1" s="1"/>
  <c r="M1381" i="1" s="1"/>
  <c r="N1380" i="1"/>
  <c r="AT1383" i="1" l="1"/>
  <c r="AY1380" i="1"/>
  <c r="AZ1380" i="1" s="1"/>
  <c r="BC1380" i="1"/>
  <c r="BD1380" i="1" s="1"/>
  <c r="AQ1382" i="1"/>
  <c r="AX1381" i="1"/>
  <c r="BE1381" i="1" s="1"/>
  <c r="BF1381" i="1" s="1"/>
  <c r="BA1380" i="1"/>
  <c r="BB1380" i="1" s="1"/>
  <c r="BE1380" i="1"/>
  <c r="BF1380" i="1" s="1"/>
  <c r="AW1382" i="1"/>
  <c r="P1381" i="1"/>
  <c r="O1381" i="1"/>
  <c r="K1382" i="1"/>
  <c r="L1382" i="1" s="1"/>
  <c r="M1382" i="1" s="1"/>
  <c r="N1381" i="1"/>
  <c r="BG1380" i="1" l="1"/>
  <c r="AY1381" i="1"/>
  <c r="AZ1381" i="1" s="1"/>
  <c r="BC1381" i="1"/>
  <c r="BD1381" i="1" s="1"/>
  <c r="AT1384" i="1"/>
  <c r="AW1383" i="1"/>
  <c r="BA1381" i="1"/>
  <c r="BB1381" i="1" s="1"/>
  <c r="BG1381" i="1" s="1"/>
  <c r="AQ1383" i="1"/>
  <c r="AX1382" i="1"/>
  <c r="K1383" i="1"/>
  <c r="L1383" i="1" s="1"/>
  <c r="M1383" i="1" s="1"/>
  <c r="P1382" i="1"/>
  <c r="O1382" i="1"/>
  <c r="N1382" i="1"/>
  <c r="AY1382" i="1" l="1"/>
  <c r="AZ1382" i="1" s="1"/>
  <c r="BC1382" i="1"/>
  <c r="BD1382" i="1" s="1"/>
  <c r="BA1382" i="1"/>
  <c r="BB1382" i="1" s="1"/>
  <c r="BE1382" i="1"/>
  <c r="BF1382" i="1" s="1"/>
  <c r="AQ1384" i="1"/>
  <c r="AX1383" i="1"/>
  <c r="BE1383" i="1" s="1"/>
  <c r="BF1383" i="1" s="1"/>
  <c r="AW1384" i="1"/>
  <c r="AT1385" i="1"/>
  <c r="K1384" i="1"/>
  <c r="L1384" i="1" s="1"/>
  <c r="M1384" i="1" s="1"/>
  <c r="P1383" i="1"/>
  <c r="O1383" i="1"/>
  <c r="N1383" i="1"/>
  <c r="BG1382" i="1" l="1"/>
  <c r="AW1385" i="1"/>
  <c r="AQ1385" i="1"/>
  <c r="AX1384" i="1"/>
  <c r="BE1384" i="1" s="1"/>
  <c r="BF1384" i="1" s="1"/>
  <c r="AY1383" i="1"/>
  <c r="AZ1383" i="1" s="1"/>
  <c r="BC1383" i="1"/>
  <c r="BD1383" i="1" s="1"/>
  <c r="AT1386" i="1"/>
  <c r="BA1383" i="1"/>
  <c r="BB1383" i="1" s="1"/>
  <c r="BG1383" i="1" s="1"/>
  <c r="K1385" i="1"/>
  <c r="L1385" i="1" s="1"/>
  <c r="M1385" i="1" s="1"/>
  <c r="P1384" i="1"/>
  <c r="O1384" i="1"/>
  <c r="N1384" i="1"/>
  <c r="AT1387" i="1" l="1"/>
  <c r="AY1384" i="1"/>
  <c r="AZ1384" i="1" s="1"/>
  <c r="BC1384" i="1"/>
  <c r="BD1384" i="1" s="1"/>
  <c r="AQ1386" i="1"/>
  <c r="AX1385" i="1"/>
  <c r="BA1385" i="1" s="1"/>
  <c r="BB1385" i="1" s="1"/>
  <c r="BA1384" i="1"/>
  <c r="BB1384" i="1" s="1"/>
  <c r="BG1384" i="1" s="1"/>
  <c r="AW1386" i="1"/>
  <c r="K1386" i="1"/>
  <c r="L1386" i="1" s="1"/>
  <c r="M1386" i="1" s="1"/>
  <c r="P1385" i="1"/>
  <c r="O1385" i="1"/>
  <c r="N1385" i="1"/>
  <c r="BE1385" i="1" l="1"/>
  <c r="BF1385" i="1" s="1"/>
  <c r="AW1387" i="1"/>
  <c r="AQ1387" i="1"/>
  <c r="AX1386" i="1"/>
  <c r="AT1388" i="1"/>
  <c r="AY1385" i="1"/>
  <c r="AZ1385" i="1" s="1"/>
  <c r="BC1385" i="1"/>
  <c r="BD1385" i="1" s="1"/>
  <c r="BG1385" i="1" s="1"/>
  <c r="K1387" i="1"/>
  <c r="L1387" i="1" s="1"/>
  <c r="M1387" i="1" s="1"/>
  <c r="P1386" i="1"/>
  <c r="O1386" i="1"/>
  <c r="N1386" i="1"/>
  <c r="AY1386" i="1" l="1"/>
  <c r="AZ1386" i="1" s="1"/>
  <c r="BC1386" i="1"/>
  <c r="BD1386" i="1" s="1"/>
  <c r="BE1386" i="1"/>
  <c r="BF1386" i="1" s="1"/>
  <c r="AT1389" i="1"/>
  <c r="AQ1388" i="1"/>
  <c r="AX1387" i="1"/>
  <c r="BA1387" i="1" s="1"/>
  <c r="BB1387" i="1" s="1"/>
  <c r="BA1386" i="1"/>
  <c r="BB1386" i="1" s="1"/>
  <c r="BG1386" i="1" s="1"/>
  <c r="AW1388" i="1"/>
  <c r="K1388" i="1"/>
  <c r="L1388" i="1" s="1"/>
  <c r="M1388" i="1" s="1"/>
  <c r="O1387" i="1"/>
  <c r="P1387" i="1"/>
  <c r="N1387" i="1"/>
  <c r="BE1387" i="1" l="1"/>
  <c r="BF1387" i="1" s="1"/>
  <c r="AQ1389" i="1"/>
  <c r="AX1388" i="1"/>
  <c r="BE1388" i="1" s="1"/>
  <c r="BF1388" i="1" s="1"/>
  <c r="AW1389" i="1"/>
  <c r="AY1387" i="1"/>
  <c r="AZ1387" i="1" s="1"/>
  <c r="BC1387" i="1"/>
  <c r="BD1387" i="1" s="1"/>
  <c r="AT1390" i="1"/>
  <c r="O1388" i="1"/>
  <c r="P1388" i="1"/>
  <c r="K1389" i="1"/>
  <c r="L1389" i="1" s="1"/>
  <c r="M1389" i="1" s="1"/>
  <c r="N1388" i="1"/>
  <c r="BG1387" i="1" l="1"/>
  <c r="AT1391" i="1"/>
  <c r="AW1390" i="1"/>
  <c r="AY1388" i="1"/>
  <c r="AZ1388" i="1" s="1"/>
  <c r="BC1388" i="1"/>
  <c r="BD1388" i="1" s="1"/>
  <c r="AQ1390" i="1"/>
  <c r="AX1389" i="1"/>
  <c r="BA1389" i="1" s="1"/>
  <c r="BB1389" i="1" s="1"/>
  <c r="BA1388" i="1"/>
  <c r="BB1388" i="1" s="1"/>
  <c r="BG1388" i="1" s="1"/>
  <c r="K1390" i="1"/>
  <c r="L1390" i="1" s="1"/>
  <c r="M1390" i="1" s="1"/>
  <c r="P1389" i="1"/>
  <c r="O1389" i="1"/>
  <c r="N1389" i="1"/>
  <c r="AQ1391" i="1" l="1"/>
  <c r="AX1390" i="1"/>
  <c r="BE1390" i="1" s="1"/>
  <c r="BF1390" i="1" s="1"/>
  <c r="AW1391" i="1"/>
  <c r="AY1389" i="1"/>
  <c r="AZ1389" i="1" s="1"/>
  <c r="BC1389" i="1"/>
  <c r="BD1389" i="1" s="1"/>
  <c r="BE1389" i="1"/>
  <c r="BF1389" i="1" s="1"/>
  <c r="AT1392" i="1"/>
  <c r="P1390" i="1"/>
  <c r="O1390" i="1"/>
  <c r="K1391" i="1"/>
  <c r="L1391" i="1" s="1"/>
  <c r="M1391" i="1" s="1"/>
  <c r="N1390" i="1"/>
  <c r="BG1389" i="1" l="1"/>
  <c r="AT1393" i="1"/>
  <c r="AW1392" i="1"/>
  <c r="AQ1392" i="1"/>
  <c r="AX1391" i="1"/>
  <c r="AY1390" i="1"/>
  <c r="AZ1390" i="1" s="1"/>
  <c r="BC1390" i="1"/>
  <c r="BD1390" i="1" s="1"/>
  <c r="BA1390" i="1"/>
  <c r="BB1390" i="1" s="1"/>
  <c r="K1392" i="1"/>
  <c r="L1392" i="1" s="1"/>
  <c r="M1392" i="1" s="1"/>
  <c r="P1391" i="1"/>
  <c r="O1391" i="1"/>
  <c r="N1391" i="1"/>
  <c r="BG1390" i="1" l="1"/>
  <c r="AY1391" i="1"/>
  <c r="AZ1391" i="1" s="1"/>
  <c r="BC1391" i="1"/>
  <c r="BD1391" i="1" s="1"/>
  <c r="BE1391" i="1"/>
  <c r="BF1391" i="1" s="1"/>
  <c r="AT1394" i="1"/>
  <c r="BA1391" i="1"/>
  <c r="BB1391" i="1" s="1"/>
  <c r="BG1391" i="1" s="1"/>
  <c r="AQ1393" i="1"/>
  <c r="AX1392" i="1"/>
  <c r="BA1392" i="1" s="1"/>
  <c r="BB1392" i="1" s="1"/>
  <c r="AW1393" i="1"/>
  <c r="K1393" i="1"/>
  <c r="L1393" i="1" s="1"/>
  <c r="M1393" i="1" s="1"/>
  <c r="P1392" i="1"/>
  <c r="O1392" i="1"/>
  <c r="N1392" i="1"/>
  <c r="BE1392" i="1" l="1"/>
  <c r="BF1392" i="1" s="1"/>
  <c r="AW1394" i="1"/>
  <c r="AQ1394" i="1"/>
  <c r="AX1393" i="1"/>
  <c r="BA1393" i="1" s="1"/>
  <c r="BB1393" i="1" s="1"/>
  <c r="AY1392" i="1"/>
  <c r="AZ1392" i="1" s="1"/>
  <c r="BC1392" i="1"/>
  <c r="BD1392" i="1" s="1"/>
  <c r="BG1392" i="1" s="1"/>
  <c r="AT1395" i="1"/>
  <c r="K1394" i="1"/>
  <c r="L1394" i="1" s="1"/>
  <c r="M1394" i="1" s="1"/>
  <c r="O1393" i="1"/>
  <c r="P1393" i="1"/>
  <c r="N1393" i="1"/>
  <c r="AT1396" i="1" l="1"/>
  <c r="AY1393" i="1"/>
  <c r="AZ1393" i="1" s="1"/>
  <c r="BC1393" i="1"/>
  <c r="BD1393" i="1" s="1"/>
  <c r="AQ1395" i="1"/>
  <c r="AX1394" i="1"/>
  <c r="BE1394" i="1" s="1"/>
  <c r="BF1394" i="1" s="1"/>
  <c r="BE1393" i="1"/>
  <c r="BF1393" i="1" s="1"/>
  <c r="AW1395" i="1"/>
  <c r="K1395" i="1"/>
  <c r="L1395" i="1" s="1"/>
  <c r="M1395" i="1" s="1"/>
  <c r="P1394" i="1"/>
  <c r="O1394" i="1"/>
  <c r="N1394" i="1"/>
  <c r="BG1393" i="1" l="1"/>
  <c r="AW1396" i="1"/>
  <c r="AY1394" i="1"/>
  <c r="AZ1394" i="1" s="1"/>
  <c r="BC1394" i="1"/>
  <c r="BD1394" i="1" s="1"/>
  <c r="AQ1396" i="1"/>
  <c r="AX1395" i="1"/>
  <c r="BE1395" i="1" s="1"/>
  <c r="BF1395" i="1" s="1"/>
  <c r="BA1394" i="1"/>
  <c r="BB1394" i="1" s="1"/>
  <c r="BG1394" i="1" s="1"/>
  <c r="AT1397" i="1"/>
  <c r="P1395" i="1"/>
  <c r="O1395" i="1"/>
  <c r="K1396" i="1"/>
  <c r="L1396" i="1" s="1"/>
  <c r="M1396" i="1" s="1"/>
  <c r="N1395" i="1"/>
  <c r="BA1395" i="1" l="1"/>
  <c r="BB1395" i="1" s="1"/>
  <c r="AT1398" i="1"/>
  <c r="AY1395" i="1"/>
  <c r="AZ1395" i="1" s="1"/>
  <c r="BC1395" i="1"/>
  <c r="BD1395" i="1" s="1"/>
  <c r="AX1396" i="1"/>
  <c r="AQ1397" i="1"/>
  <c r="AW1397" i="1"/>
  <c r="K1397" i="1"/>
  <c r="L1397" i="1" s="1"/>
  <c r="M1397" i="1" s="1"/>
  <c r="P1396" i="1"/>
  <c r="O1396" i="1"/>
  <c r="N1396" i="1"/>
  <c r="BG1395" i="1" l="1"/>
  <c r="AY1396" i="1"/>
  <c r="AZ1396" i="1" s="1"/>
  <c r="BC1396" i="1"/>
  <c r="BD1396" i="1" s="1"/>
  <c r="BE1396" i="1"/>
  <c r="BF1396" i="1" s="1"/>
  <c r="AQ1398" i="1"/>
  <c r="AX1397" i="1"/>
  <c r="BA1397" i="1" s="1"/>
  <c r="BB1397" i="1" s="1"/>
  <c r="AW1398" i="1"/>
  <c r="BA1396" i="1"/>
  <c r="BB1396" i="1" s="1"/>
  <c r="BG1396" i="1" s="1"/>
  <c r="AT1399" i="1"/>
  <c r="K1398" i="1"/>
  <c r="L1398" i="1" s="1"/>
  <c r="M1398" i="1" s="1"/>
  <c r="P1397" i="1"/>
  <c r="O1397" i="1"/>
  <c r="N1397" i="1"/>
  <c r="BE1397" i="1" l="1"/>
  <c r="BF1397" i="1" s="1"/>
  <c r="AW1399" i="1"/>
  <c r="AX1398" i="1"/>
  <c r="AQ1399" i="1"/>
  <c r="AT1400" i="1"/>
  <c r="AY1397" i="1"/>
  <c r="AZ1397" i="1" s="1"/>
  <c r="BC1397" i="1"/>
  <c r="BD1397" i="1" s="1"/>
  <c r="BG1397" i="1" s="1"/>
  <c r="P1398" i="1"/>
  <c r="O1398" i="1"/>
  <c r="K1399" i="1"/>
  <c r="L1399" i="1" s="1"/>
  <c r="M1399" i="1" s="1"/>
  <c r="N1398" i="1"/>
  <c r="AY1398" i="1" l="1"/>
  <c r="AZ1398" i="1" s="1"/>
  <c r="BC1398" i="1"/>
  <c r="BD1398" i="1" s="1"/>
  <c r="BE1398" i="1"/>
  <c r="BF1398" i="1" s="1"/>
  <c r="AT1401" i="1"/>
  <c r="AQ1400" i="1"/>
  <c r="AX1399" i="1"/>
  <c r="BA1399" i="1" s="1"/>
  <c r="BB1399" i="1" s="1"/>
  <c r="BA1398" i="1"/>
  <c r="BB1398" i="1" s="1"/>
  <c r="BG1398" i="1" s="1"/>
  <c r="AW1400" i="1"/>
  <c r="K1400" i="1"/>
  <c r="L1400" i="1" s="1"/>
  <c r="M1400" i="1" s="1"/>
  <c r="O1399" i="1"/>
  <c r="P1399" i="1"/>
  <c r="N1399" i="1"/>
  <c r="BE1399" i="1" l="1"/>
  <c r="BF1399" i="1" s="1"/>
  <c r="AW1401" i="1"/>
  <c r="AX1400" i="1"/>
  <c r="AQ1401" i="1"/>
  <c r="AT1402" i="1"/>
  <c r="AY1399" i="1"/>
  <c r="AZ1399" i="1" s="1"/>
  <c r="BC1399" i="1"/>
  <c r="BD1399" i="1" s="1"/>
  <c r="BG1399" i="1" s="1"/>
  <c r="K1401" i="1"/>
  <c r="L1401" i="1" s="1"/>
  <c r="M1401" i="1" s="1"/>
  <c r="O1400" i="1"/>
  <c r="P1400" i="1"/>
  <c r="N1400" i="1"/>
  <c r="AY1400" i="1" l="1"/>
  <c r="AZ1400" i="1" s="1"/>
  <c r="BC1400" i="1"/>
  <c r="BD1400" i="1" s="1"/>
  <c r="BE1400" i="1"/>
  <c r="BF1400" i="1" s="1"/>
  <c r="AT1403" i="1"/>
  <c r="AQ1402" i="1"/>
  <c r="AX1401" i="1"/>
  <c r="BA1401" i="1" s="1"/>
  <c r="BB1401" i="1" s="1"/>
  <c r="BA1400" i="1"/>
  <c r="BB1400" i="1" s="1"/>
  <c r="BG1400" i="1" s="1"/>
  <c r="AW1402" i="1"/>
  <c r="K1402" i="1"/>
  <c r="L1402" i="1" s="1"/>
  <c r="M1402" i="1" s="1"/>
  <c r="P1401" i="1"/>
  <c r="O1401" i="1"/>
  <c r="N1401" i="1"/>
  <c r="BE1401" i="1" l="1"/>
  <c r="BF1401" i="1" s="1"/>
  <c r="AW1403" i="1"/>
  <c r="AQ1403" i="1"/>
  <c r="AX1402" i="1"/>
  <c r="AT1404" i="1"/>
  <c r="AY1401" i="1"/>
  <c r="AZ1401" i="1" s="1"/>
  <c r="BC1401" i="1"/>
  <c r="BD1401" i="1" s="1"/>
  <c r="BG1401" i="1" s="1"/>
  <c r="K1403" i="1"/>
  <c r="L1403" i="1" s="1"/>
  <c r="M1403" i="1" s="1"/>
  <c r="P1402" i="1"/>
  <c r="O1402" i="1"/>
  <c r="N1402" i="1"/>
  <c r="AT1405" i="1" l="1"/>
  <c r="AY1402" i="1"/>
  <c r="AZ1402" i="1" s="1"/>
  <c r="BC1402" i="1"/>
  <c r="BD1402" i="1" s="1"/>
  <c r="AQ1404" i="1"/>
  <c r="AX1403" i="1"/>
  <c r="BA1402" i="1"/>
  <c r="BB1402" i="1" s="1"/>
  <c r="BE1402" i="1"/>
  <c r="BF1402" i="1" s="1"/>
  <c r="AW1404" i="1"/>
  <c r="BE1403" i="1"/>
  <c r="BF1403" i="1" s="1"/>
  <c r="P1403" i="1"/>
  <c r="O1403" i="1"/>
  <c r="K1404" i="1"/>
  <c r="L1404" i="1" s="1"/>
  <c r="M1404" i="1" s="1"/>
  <c r="N1403" i="1"/>
  <c r="BG1402" i="1" l="1"/>
  <c r="AW1405" i="1"/>
  <c r="AY1403" i="1"/>
  <c r="AZ1403" i="1" s="1"/>
  <c r="BC1403" i="1"/>
  <c r="BD1403" i="1" s="1"/>
  <c r="BA1403" i="1"/>
  <c r="BB1403" i="1" s="1"/>
  <c r="BG1403" i="1" s="1"/>
  <c r="AT1406" i="1"/>
  <c r="AQ1405" i="1"/>
  <c r="AX1404" i="1"/>
  <c r="K1405" i="1"/>
  <c r="L1405" i="1" s="1"/>
  <c r="M1405" i="1" s="1"/>
  <c r="P1404" i="1"/>
  <c r="O1404" i="1"/>
  <c r="N1404" i="1"/>
  <c r="AY1404" i="1" l="1"/>
  <c r="AZ1404" i="1" s="1"/>
  <c r="BC1404" i="1"/>
  <c r="BD1404" i="1" s="1"/>
  <c r="BA1404" i="1"/>
  <c r="BB1404" i="1" s="1"/>
  <c r="AT1407" i="1"/>
  <c r="BE1404" i="1"/>
  <c r="BF1404" i="1" s="1"/>
  <c r="AQ1406" i="1"/>
  <c r="AX1405" i="1"/>
  <c r="BA1405" i="1" s="1"/>
  <c r="BB1405" i="1" s="1"/>
  <c r="AW1406" i="1"/>
  <c r="P1405" i="1"/>
  <c r="O1405" i="1"/>
  <c r="K1406" i="1"/>
  <c r="L1406" i="1" s="1"/>
  <c r="M1406" i="1" s="1"/>
  <c r="N1405" i="1"/>
  <c r="BG1404" i="1" l="1"/>
  <c r="BE1405" i="1"/>
  <c r="BF1405" i="1" s="1"/>
  <c r="AQ1407" i="1"/>
  <c r="AX1406" i="1"/>
  <c r="BE1406" i="1" s="1"/>
  <c r="BF1406" i="1" s="1"/>
  <c r="AT1408" i="1"/>
  <c r="AW1407" i="1"/>
  <c r="AY1405" i="1"/>
  <c r="AZ1405" i="1" s="1"/>
  <c r="BC1405" i="1"/>
  <c r="BD1405" i="1" s="1"/>
  <c r="BG1405" i="1" s="1"/>
  <c r="K1407" i="1"/>
  <c r="L1407" i="1" s="1"/>
  <c r="M1407" i="1" s="1"/>
  <c r="P1406" i="1"/>
  <c r="O1406" i="1"/>
  <c r="N1406" i="1"/>
  <c r="AW1408" i="1" l="1"/>
  <c r="AT1409" i="1"/>
  <c r="AQ1408" i="1"/>
  <c r="AX1407" i="1"/>
  <c r="BA1407" i="1" s="1"/>
  <c r="BB1407" i="1" s="1"/>
  <c r="AY1406" i="1"/>
  <c r="AZ1406" i="1" s="1"/>
  <c r="BC1406" i="1"/>
  <c r="BD1406" i="1" s="1"/>
  <c r="BA1406" i="1"/>
  <c r="BB1406" i="1" s="1"/>
  <c r="K1408" i="1"/>
  <c r="L1408" i="1" s="1"/>
  <c r="M1408" i="1" s="1"/>
  <c r="P1407" i="1"/>
  <c r="O1407" i="1"/>
  <c r="N1407" i="1"/>
  <c r="BG1406" i="1" l="1"/>
  <c r="AY1407" i="1"/>
  <c r="AZ1407" i="1" s="1"/>
  <c r="BC1407" i="1"/>
  <c r="BD1407" i="1" s="1"/>
  <c r="AQ1409" i="1"/>
  <c r="AX1408" i="1"/>
  <c r="BE1408" i="1" s="1"/>
  <c r="BF1408" i="1" s="1"/>
  <c r="AT1410" i="1"/>
  <c r="AW1409" i="1"/>
  <c r="BE1407" i="1"/>
  <c r="BF1407" i="1" s="1"/>
  <c r="P1408" i="1"/>
  <c r="O1408" i="1"/>
  <c r="K1409" i="1"/>
  <c r="L1409" i="1" s="1"/>
  <c r="M1409" i="1" s="1"/>
  <c r="N1408" i="1"/>
  <c r="BG1407" i="1" l="1"/>
  <c r="AW1410" i="1"/>
  <c r="AY1408" i="1"/>
  <c r="AZ1408" i="1" s="1"/>
  <c r="BC1408" i="1"/>
  <c r="BD1408" i="1" s="1"/>
  <c r="AT1411" i="1"/>
  <c r="AQ1410" i="1"/>
  <c r="AX1409" i="1"/>
  <c r="BA1408" i="1"/>
  <c r="BB1408" i="1" s="1"/>
  <c r="P1409" i="1"/>
  <c r="O1409" i="1"/>
  <c r="K1410" i="1"/>
  <c r="L1410" i="1" s="1"/>
  <c r="M1410" i="1" s="1"/>
  <c r="N1409" i="1"/>
  <c r="BG1408" i="1" l="1"/>
  <c r="AY1409" i="1"/>
  <c r="AZ1409" i="1" s="1"/>
  <c r="BC1409" i="1"/>
  <c r="BD1409" i="1" s="1"/>
  <c r="AT1412" i="1"/>
  <c r="BA1409" i="1"/>
  <c r="BB1409" i="1" s="1"/>
  <c r="AW1411" i="1"/>
  <c r="AQ1411" i="1"/>
  <c r="AX1410" i="1"/>
  <c r="BE1409" i="1"/>
  <c r="BF1409" i="1" s="1"/>
  <c r="K1411" i="1"/>
  <c r="L1411" i="1" s="1"/>
  <c r="M1411" i="1" s="1"/>
  <c r="P1410" i="1"/>
  <c r="O1410" i="1"/>
  <c r="N1410" i="1"/>
  <c r="BG1409" i="1" l="1"/>
  <c r="AY1410" i="1"/>
  <c r="AZ1410" i="1" s="1"/>
  <c r="BC1410" i="1"/>
  <c r="BD1410" i="1" s="1"/>
  <c r="BA1410" i="1"/>
  <c r="BB1410" i="1" s="1"/>
  <c r="AW1412" i="1"/>
  <c r="AQ1412" i="1"/>
  <c r="AX1411" i="1"/>
  <c r="BE1411" i="1" s="1"/>
  <c r="BF1411" i="1" s="1"/>
  <c r="BE1410" i="1"/>
  <c r="BF1410" i="1" s="1"/>
  <c r="AT1413" i="1"/>
  <c r="P1411" i="1"/>
  <c r="O1411" i="1"/>
  <c r="K1412" i="1"/>
  <c r="L1412" i="1" s="1"/>
  <c r="M1412" i="1" s="1"/>
  <c r="N1411" i="1"/>
  <c r="BG1410" i="1" l="1"/>
  <c r="BA1411" i="1"/>
  <c r="BB1411" i="1" s="1"/>
  <c r="AQ1413" i="1"/>
  <c r="AX1412" i="1"/>
  <c r="AT1414" i="1"/>
  <c r="AY1411" i="1"/>
  <c r="AZ1411" i="1" s="1"/>
  <c r="BC1411" i="1"/>
  <c r="BD1411" i="1" s="1"/>
  <c r="AW1413" i="1"/>
  <c r="BE1412" i="1"/>
  <c r="BF1412" i="1" s="1"/>
  <c r="O1412" i="1"/>
  <c r="P1412" i="1"/>
  <c r="K1413" i="1"/>
  <c r="N1412" i="1"/>
  <c r="BG1411" i="1" l="1"/>
  <c r="AY1412" i="1"/>
  <c r="AZ1412" i="1" s="1"/>
  <c r="BC1412" i="1"/>
  <c r="BD1412" i="1" s="1"/>
  <c r="BA1412" i="1"/>
  <c r="BB1412" i="1" s="1"/>
  <c r="AW1414" i="1"/>
  <c r="AT1415" i="1"/>
  <c r="AQ1414" i="1"/>
  <c r="AX1413" i="1"/>
  <c r="BE1413" i="1" s="1"/>
  <c r="BF1413" i="1" s="1"/>
  <c r="N1413" i="1"/>
  <c r="L1413" i="1"/>
  <c r="M1413" i="1" s="1"/>
  <c r="O1413" i="1"/>
  <c r="P1413" i="1"/>
  <c r="K1414" i="1"/>
  <c r="L1414" i="1" s="1"/>
  <c r="M1414" i="1" s="1"/>
  <c r="BG1412" i="1" l="1"/>
  <c r="BA1413" i="1"/>
  <c r="BB1413" i="1" s="1"/>
  <c r="AQ1415" i="1"/>
  <c r="AX1414" i="1"/>
  <c r="BE1414" i="1" s="1"/>
  <c r="BF1414" i="1" s="1"/>
  <c r="AW1415" i="1"/>
  <c r="AY1413" i="1"/>
  <c r="AZ1413" i="1" s="1"/>
  <c r="BC1413" i="1"/>
  <c r="BD1413" i="1" s="1"/>
  <c r="AT1416" i="1"/>
  <c r="P1414" i="1"/>
  <c r="O1414" i="1"/>
  <c r="K1415" i="1"/>
  <c r="L1415" i="1" s="1"/>
  <c r="M1415" i="1" s="1"/>
  <c r="N1414" i="1"/>
  <c r="BG1413" i="1" l="1"/>
  <c r="AT1417" i="1"/>
  <c r="AW1416" i="1"/>
  <c r="AY1414" i="1"/>
  <c r="AZ1414" i="1" s="1"/>
  <c r="BC1414" i="1"/>
  <c r="BD1414" i="1" s="1"/>
  <c r="AQ1416" i="1"/>
  <c r="AX1415" i="1"/>
  <c r="BE1415" i="1" s="1"/>
  <c r="BF1415" i="1" s="1"/>
  <c r="BA1414" i="1"/>
  <c r="BB1414" i="1" s="1"/>
  <c r="BG1414" i="1" s="1"/>
  <c r="K1416" i="1"/>
  <c r="L1416" i="1" s="1"/>
  <c r="M1416" i="1" s="1"/>
  <c r="O1415" i="1"/>
  <c r="P1415" i="1"/>
  <c r="N1415" i="1"/>
  <c r="BA1415" i="1" l="1"/>
  <c r="BB1415" i="1" s="1"/>
  <c r="AQ1417" i="1"/>
  <c r="AX1416" i="1"/>
  <c r="BA1416" i="1" s="1"/>
  <c r="BB1416" i="1" s="1"/>
  <c r="AT1418" i="1"/>
  <c r="AY1415" i="1"/>
  <c r="AZ1415" i="1" s="1"/>
  <c r="BC1415" i="1"/>
  <c r="BD1415" i="1" s="1"/>
  <c r="AW1417" i="1"/>
  <c r="BE1416" i="1"/>
  <c r="BF1416" i="1" s="1"/>
  <c r="P1416" i="1"/>
  <c r="O1416" i="1"/>
  <c r="K1417" i="1"/>
  <c r="L1417" i="1" s="1"/>
  <c r="M1417" i="1" s="1"/>
  <c r="N1416" i="1"/>
  <c r="BG1415" i="1" l="1"/>
  <c r="AW1418" i="1"/>
  <c r="AT1419" i="1"/>
  <c r="AY1416" i="1"/>
  <c r="AZ1416" i="1" s="1"/>
  <c r="BC1416" i="1"/>
  <c r="BD1416" i="1" s="1"/>
  <c r="BG1416" i="1" s="1"/>
  <c r="AQ1418" i="1"/>
  <c r="AX1417" i="1"/>
  <c r="K1418" i="1"/>
  <c r="L1418" i="1" s="1"/>
  <c r="M1418" i="1" s="1"/>
  <c r="P1417" i="1"/>
  <c r="O1417" i="1"/>
  <c r="N1417" i="1"/>
  <c r="AY1417" i="1" l="1"/>
  <c r="AZ1417" i="1" s="1"/>
  <c r="BC1417" i="1"/>
  <c r="BD1417" i="1" s="1"/>
  <c r="BE1417" i="1"/>
  <c r="BF1417" i="1" s="1"/>
  <c r="BA1417" i="1"/>
  <c r="BB1417" i="1" s="1"/>
  <c r="AQ1419" i="1"/>
  <c r="AX1418" i="1"/>
  <c r="BE1418" i="1" s="1"/>
  <c r="BF1418" i="1" s="1"/>
  <c r="AT1420" i="1"/>
  <c r="AW1419" i="1"/>
  <c r="K1419" i="1"/>
  <c r="L1419" i="1" s="1"/>
  <c r="M1419" i="1" s="1"/>
  <c r="P1418" i="1"/>
  <c r="O1418" i="1"/>
  <c r="N1418" i="1"/>
  <c r="BG1417" i="1" l="1"/>
  <c r="AY1418" i="1"/>
  <c r="AZ1418" i="1" s="1"/>
  <c r="BC1418" i="1"/>
  <c r="BD1418" i="1" s="1"/>
  <c r="AT1421" i="1"/>
  <c r="AQ1420" i="1"/>
  <c r="AX1419" i="1"/>
  <c r="BA1419" i="1" s="1"/>
  <c r="BB1419" i="1" s="1"/>
  <c r="AW1420" i="1"/>
  <c r="BA1418" i="1"/>
  <c r="BB1418" i="1" s="1"/>
  <c r="BG1418" i="1" s="1"/>
  <c r="K1420" i="1"/>
  <c r="L1420" i="1" s="1"/>
  <c r="M1420" i="1" s="1"/>
  <c r="P1419" i="1"/>
  <c r="O1419" i="1"/>
  <c r="N1419" i="1"/>
  <c r="BE1419" i="1" l="1"/>
  <c r="BF1419" i="1" s="1"/>
  <c r="AW1421" i="1"/>
  <c r="AQ1421" i="1"/>
  <c r="AX1420" i="1"/>
  <c r="AT1422" i="1"/>
  <c r="AY1419" i="1"/>
  <c r="AZ1419" i="1" s="1"/>
  <c r="BC1419" i="1"/>
  <c r="BD1419" i="1" s="1"/>
  <c r="BG1419" i="1" s="1"/>
  <c r="P1420" i="1"/>
  <c r="O1420" i="1"/>
  <c r="K1421" i="1"/>
  <c r="L1421" i="1" s="1"/>
  <c r="M1421" i="1" s="1"/>
  <c r="N1420" i="1"/>
  <c r="AQ1422" i="1" l="1"/>
  <c r="AX1421" i="1"/>
  <c r="BA1421" i="1" s="1"/>
  <c r="BB1421" i="1" s="1"/>
  <c r="AT1423" i="1"/>
  <c r="AY1420" i="1"/>
  <c r="AZ1420" i="1" s="1"/>
  <c r="BC1420" i="1"/>
  <c r="BD1420" i="1" s="1"/>
  <c r="BA1420" i="1"/>
  <c r="BB1420" i="1" s="1"/>
  <c r="BE1420" i="1"/>
  <c r="BF1420" i="1" s="1"/>
  <c r="AW1422" i="1"/>
  <c r="BE1421" i="1"/>
  <c r="BF1421" i="1" s="1"/>
  <c r="K1422" i="1"/>
  <c r="L1422" i="1" s="1"/>
  <c r="M1422" i="1" s="1"/>
  <c r="P1421" i="1"/>
  <c r="O1421" i="1"/>
  <c r="N1421" i="1"/>
  <c r="BG1420" i="1" l="1"/>
  <c r="AW1423" i="1"/>
  <c r="AT1424" i="1"/>
  <c r="AY1421" i="1"/>
  <c r="AZ1421" i="1" s="1"/>
  <c r="BC1421" i="1"/>
  <c r="BD1421" i="1" s="1"/>
  <c r="BG1421" i="1" s="1"/>
  <c r="AQ1423" i="1"/>
  <c r="AX1422" i="1"/>
  <c r="BA1422" i="1" s="1"/>
  <c r="BB1422" i="1" s="1"/>
  <c r="P1422" i="1"/>
  <c r="O1422" i="1"/>
  <c r="K1423" i="1"/>
  <c r="L1423" i="1" s="1"/>
  <c r="M1423" i="1" s="1"/>
  <c r="N1422" i="1"/>
  <c r="AY1422" i="1" l="1"/>
  <c r="AZ1422" i="1" s="1"/>
  <c r="BC1422" i="1"/>
  <c r="BD1422" i="1" s="1"/>
  <c r="AQ1424" i="1"/>
  <c r="AX1423" i="1"/>
  <c r="BA1423" i="1" s="1"/>
  <c r="BB1423" i="1" s="1"/>
  <c r="AT1425" i="1"/>
  <c r="BE1422" i="1"/>
  <c r="BF1422" i="1" s="1"/>
  <c r="AW1424" i="1"/>
  <c r="BE1423" i="1"/>
  <c r="BF1423" i="1" s="1"/>
  <c r="K1424" i="1"/>
  <c r="L1424" i="1" s="1"/>
  <c r="M1424" i="1" s="1"/>
  <c r="P1423" i="1"/>
  <c r="O1423" i="1"/>
  <c r="N1423" i="1"/>
  <c r="BG1422" i="1" l="1"/>
  <c r="AW1425" i="1"/>
  <c r="AY1423" i="1"/>
  <c r="AZ1423" i="1" s="1"/>
  <c r="BC1423" i="1"/>
  <c r="BD1423" i="1" s="1"/>
  <c r="BG1423" i="1" s="1"/>
  <c r="AT1426" i="1"/>
  <c r="AQ1425" i="1"/>
  <c r="AX1424" i="1"/>
  <c r="K1425" i="1"/>
  <c r="L1425" i="1" s="1"/>
  <c r="M1425" i="1" s="1"/>
  <c r="P1424" i="1"/>
  <c r="O1424" i="1"/>
  <c r="N1424" i="1"/>
  <c r="AY1424" i="1" l="1"/>
  <c r="AZ1424" i="1" s="1"/>
  <c r="BC1424" i="1"/>
  <c r="BD1424" i="1" s="1"/>
  <c r="BA1424" i="1"/>
  <c r="BB1424" i="1" s="1"/>
  <c r="AQ1426" i="1"/>
  <c r="AX1425" i="1"/>
  <c r="BA1425" i="1" s="1"/>
  <c r="BB1425" i="1" s="1"/>
  <c r="AT1427" i="1"/>
  <c r="BE1424" i="1"/>
  <c r="BF1424" i="1" s="1"/>
  <c r="AW1426" i="1"/>
  <c r="BE1425" i="1"/>
  <c r="BF1425" i="1" s="1"/>
  <c r="P1425" i="1"/>
  <c r="O1425" i="1"/>
  <c r="K1426" i="1"/>
  <c r="L1426" i="1" s="1"/>
  <c r="M1426" i="1" s="1"/>
  <c r="N1425" i="1"/>
  <c r="BG1424" i="1" l="1"/>
  <c r="AT1428" i="1"/>
  <c r="AQ1427" i="1"/>
  <c r="AX1426" i="1"/>
  <c r="AW1427" i="1"/>
  <c r="AY1425" i="1"/>
  <c r="AZ1425" i="1" s="1"/>
  <c r="BC1425" i="1"/>
  <c r="BD1425" i="1" s="1"/>
  <c r="BG1425" i="1" s="1"/>
  <c r="P1426" i="1"/>
  <c r="O1426" i="1"/>
  <c r="K1427" i="1"/>
  <c r="L1427" i="1" s="1"/>
  <c r="M1427" i="1" s="1"/>
  <c r="N1426" i="1"/>
  <c r="AY1426" i="1" l="1"/>
  <c r="AZ1426" i="1" s="1"/>
  <c r="BC1426" i="1"/>
  <c r="BD1426" i="1" s="1"/>
  <c r="BE1426" i="1"/>
  <c r="BF1426" i="1" s="1"/>
  <c r="AW1428" i="1"/>
  <c r="AQ1428" i="1"/>
  <c r="AX1427" i="1"/>
  <c r="BA1426" i="1"/>
  <c r="BB1426" i="1" s="1"/>
  <c r="BG1426" i="1" s="1"/>
  <c r="AT1429" i="1"/>
  <c r="P1427" i="1"/>
  <c r="O1427" i="1"/>
  <c r="K1428" i="1"/>
  <c r="L1428" i="1" s="1"/>
  <c r="M1428" i="1" s="1"/>
  <c r="N1427" i="1"/>
  <c r="AT1430" i="1" l="1"/>
  <c r="AY1427" i="1"/>
  <c r="AZ1427" i="1" s="1"/>
  <c r="BC1427" i="1"/>
  <c r="BD1427" i="1" s="1"/>
  <c r="BE1427" i="1"/>
  <c r="BF1427" i="1" s="1"/>
  <c r="BA1427" i="1"/>
  <c r="BB1427" i="1" s="1"/>
  <c r="AX1428" i="1"/>
  <c r="BA1428" i="1" s="1"/>
  <c r="BB1428" i="1" s="1"/>
  <c r="AQ1429" i="1"/>
  <c r="AW1429" i="1"/>
  <c r="K1429" i="1"/>
  <c r="L1429" i="1" s="1"/>
  <c r="M1429" i="1" s="1"/>
  <c r="P1428" i="1"/>
  <c r="O1428" i="1"/>
  <c r="N1428" i="1"/>
  <c r="BE1428" i="1" l="1"/>
  <c r="BF1428" i="1" s="1"/>
  <c r="BG1427" i="1"/>
  <c r="AW1430" i="1"/>
  <c r="AQ1430" i="1"/>
  <c r="AX1429" i="1"/>
  <c r="BE1429" i="1" s="1"/>
  <c r="BF1429" i="1" s="1"/>
  <c r="AY1428" i="1"/>
  <c r="AZ1428" i="1" s="1"/>
  <c r="BC1428" i="1"/>
  <c r="BD1428" i="1" s="1"/>
  <c r="BG1428" i="1" s="1"/>
  <c r="AT1431" i="1"/>
  <c r="O1429" i="1"/>
  <c r="P1429" i="1"/>
  <c r="K1430" i="1"/>
  <c r="L1430" i="1" s="1"/>
  <c r="M1430" i="1" s="1"/>
  <c r="N1429" i="1"/>
  <c r="BA1429" i="1" l="1"/>
  <c r="BB1429" i="1" s="1"/>
  <c r="AT1432" i="1"/>
  <c r="AY1429" i="1"/>
  <c r="AZ1429" i="1" s="1"/>
  <c r="BC1429" i="1"/>
  <c r="BD1429" i="1" s="1"/>
  <c r="AX1430" i="1"/>
  <c r="BA1430" i="1" s="1"/>
  <c r="BB1430" i="1" s="1"/>
  <c r="AQ1431" i="1"/>
  <c r="AW1431" i="1"/>
  <c r="K1431" i="1"/>
  <c r="L1431" i="1" s="1"/>
  <c r="M1431" i="1" s="1"/>
  <c r="P1430" i="1"/>
  <c r="O1430" i="1"/>
  <c r="N1430" i="1"/>
  <c r="BG1429" i="1" l="1"/>
  <c r="BE1430" i="1"/>
  <c r="BF1430" i="1" s="1"/>
  <c r="AW1432" i="1"/>
  <c r="AY1430" i="1"/>
  <c r="AZ1430" i="1" s="1"/>
  <c r="BC1430" i="1"/>
  <c r="BD1430" i="1" s="1"/>
  <c r="BG1430" i="1" s="1"/>
  <c r="AQ1432" i="1"/>
  <c r="AX1431" i="1"/>
  <c r="BA1431" i="1" s="1"/>
  <c r="BB1431" i="1" s="1"/>
  <c r="AT1433" i="1"/>
  <c r="O1431" i="1"/>
  <c r="P1431" i="1"/>
  <c r="K1432" i="1"/>
  <c r="L1432" i="1" s="1"/>
  <c r="M1432" i="1" s="1"/>
  <c r="N1431" i="1"/>
  <c r="AT1434" i="1" l="1"/>
  <c r="AX1432" i="1"/>
  <c r="AQ1433" i="1"/>
  <c r="AY1431" i="1"/>
  <c r="AZ1431" i="1" s="1"/>
  <c r="BC1431" i="1"/>
  <c r="BD1431" i="1" s="1"/>
  <c r="BE1431" i="1"/>
  <c r="BF1431" i="1" s="1"/>
  <c r="AW1433" i="1"/>
  <c r="BE1432" i="1"/>
  <c r="BF1432" i="1" s="1"/>
  <c r="P1432" i="1"/>
  <c r="O1432" i="1"/>
  <c r="K1433" i="1"/>
  <c r="L1433" i="1" s="1"/>
  <c r="M1433" i="1" s="1"/>
  <c r="N1432" i="1"/>
  <c r="BG1431" i="1" l="1"/>
  <c r="AW1434" i="1"/>
  <c r="AQ1434" i="1"/>
  <c r="AX1433" i="1"/>
  <c r="BA1433" i="1" s="1"/>
  <c r="BB1433" i="1" s="1"/>
  <c r="AY1432" i="1"/>
  <c r="AZ1432" i="1" s="1"/>
  <c r="BC1432" i="1"/>
  <c r="BD1432" i="1" s="1"/>
  <c r="BA1432" i="1"/>
  <c r="BB1432" i="1" s="1"/>
  <c r="BG1432" i="1" s="1"/>
  <c r="AT1435" i="1"/>
  <c r="K1434" i="1"/>
  <c r="L1434" i="1" s="1"/>
  <c r="M1434" i="1" s="1"/>
  <c r="P1433" i="1"/>
  <c r="O1433" i="1"/>
  <c r="N1433" i="1"/>
  <c r="AQ1435" i="1" l="1"/>
  <c r="AX1434" i="1"/>
  <c r="AT1436" i="1"/>
  <c r="AY1433" i="1"/>
  <c r="AZ1433" i="1" s="1"/>
  <c r="BC1433" i="1"/>
  <c r="BD1433" i="1" s="1"/>
  <c r="BE1433" i="1"/>
  <c r="BF1433" i="1" s="1"/>
  <c r="AW1435" i="1"/>
  <c r="BE1434" i="1"/>
  <c r="BF1434" i="1" s="1"/>
  <c r="P1434" i="1"/>
  <c r="O1434" i="1"/>
  <c r="K1435" i="1"/>
  <c r="L1435" i="1" s="1"/>
  <c r="M1435" i="1" s="1"/>
  <c r="N1434" i="1"/>
  <c r="BG1433" i="1" l="1"/>
  <c r="AY1434" i="1"/>
  <c r="AZ1434" i="1" s="1"/>
  <c r="BC1434" i="1"/>
  <c r="BD1434" i="1" s="1"/>
  <c r="AW1436" i="1"/>
  <c r="AT1437" i="1"/>
  <c r="AQ1436" i="1"/>
  <c r="AX1435" i="1"/>
  <c r="BA1435" i="1" s="1"/>
  <c r="BB1435" i="1" s="1"/>
  <c r="BA1434" i="1"/>
  <c r="BB1434" i="1" s="1"/>
  <c r="BG1434" i="1" s="1"/>
  <c r="K1436" i="1"/>
  <c r="L1436" i="1" s="1"/>
  <c r="M1436" i="1" s="1"/>
  <c r="P1435" i="1"/>
  <c r="O1435" i="1"/>
  <c r="N1435" i="1"/>
  <c r="AQ1437" i="1" l="1"/>
  <c r="AX1436" i="1"/>
  <c r="AY1435" i="1"/>
  <c r="AZ1435" i="1" s="1"/>
  <c r="BC1435" i="1"/>
  <c r="BD1435" i="1" s="1"/>
  <c r="AW1437" i="1"/>
  <c r="BE1436" i="1"/>
  <c r="BF1436" i="1" s="1"/>
  <c r="AT1438" i="1"/>
  <c r="BE1435" i="1"/>
  <c r="BF1435" i="1" s="1"/>
  <c r="K1437" i="1"/>
  <c r="L1437" i="1" s="1"/>
  <c r="M1437" i="1" s="1"/>
  <c r="P1436" i="1"/>
  <c r="O1436" i="1"/>
  <c r="N1436" i="1"/>
  <c r="BG1435" i="1" l="1"/>
  <c r="AT1439" i="1"/>
  <c r="AW1438" i="1"/>
  <c r="AY1436" i="1"/>
  <c r="AZ1436" i="1" s="1"/>
  <c r="BC1436" i="1"/>
  <c r="BD1436" i="1" s="1"/>
  <c r="AQ1438" i="1"/>
  <c r="AX1437" i="1"/>
  <c r="BA1436" i="1"/>
  <c r="BB1436" i="1" s="1"/>
  <c r="K1438" i="1"/>
  <c r="L1438" i="1" s="1"/>
  <c r="M1438" i="1" s="1"/>
  <c r="P1437" i="1"/>
  <c r="O1437" i="1"/>
  <c r="N1437" i="1"/>
  <c r="BG1436" i="1" l="1"/>
  <c r="AY1437" i="1"/>
  <c r="AZ1437" i="1" s="1"/>
  <c r="BC1437" i="1"/>
  <c r="BD1437" i="1" s="1"/>
  <c r="AQ1439" i="1"/>
  <c r="AX1438" i="1"/>
  <c r="BE1438" i="1" s="1"/>
  <c r="BF1438" i="1" s="1"/>
  <c r="BA1437" i="1"/>
  <c r="BB1437" i="1" s="1"/>
  <c r="AW1439" i="1"/>
  <c r="BE1437" i="1"/>
  <c r="BF1437" i="1" s="1"/>
  <c r="AT1440" i="1"/>
  <c r="K1439" i="1"/>
  <c r="L1439" i="1" s="1"/>
  <c r="M1439" i="1" s="1"/>
  <c r="P1438" i="1"/>
  <c r="O1438" i="1"/>
  <c r="N1438" i="1"/>
  <c r="BG1437" i="1" l="1"/>
  <c r="AT1441" i="1"/>
  <c r="AY1438" i="1"/>
  <c r="AZ1438" i="1" s="1"/>
  <c r="BC1438" i="1"/>
  <c r="BD1438" i="1" s="1"/>
  <c r="AW1440" i="1"/>
  <c r="AQ1440" i="1"/>
  <c r="AX1439" i="1"/>
  <c r="BA1439" i="1" s="1"/>
  <c r="BB1439" i="1" s="1"/>
  <c r="BA1438" i="1"/>
  <c r="BB1438" i="1" s="1"/>
  <c r="BG1438" i="1" s="1"/>
  <c r="P1439" i="1"/>
  <c r="O1439" i="1"/>
  <c r="K1440" i="1"/>
  <c r="L1440" i="1" s="1"/>
  <c r="M1440" i="1" s="1"/>
  <c r="N1439" i="1"/>
  <c r="AQ1441" i="1" l="1"/>
  <c r="AX1440" i="1"/>
  <c r="AY1439" i="1"/>
  <c r="AZ1439" i="1" s="1"/>
  <c r="BC1439" i="1"/>
  <c r="BD1439" i="1" s="1"/>
  <c r="BE1439" i="1"/>
  <c r="BF1439" i="1" s="1"/>
  <c r="AW1441" i="1"/>
  <c r="BE1440" i="1"/>
  <c r="BF1440" i="1" s="1"/>
  <c r="AT1442" i="1"/>
  <c r="K1441" i="1"/>
  <c r="L1441" i="1" s="1"/>
  <c r="M1441" i="1" s="1"/>
  <c r="P1440" i="1"/>
  <c r="O1440" i="1"/>
  <c r="N1440" i="1"/>
  <c r="BG1439" i="1" l="1"/>
  <c r="AT1443" i="1"/>
  <c r="AW1442" i="1"/>
  <c r="AY1440" i="1"/>
  <c r="AZ1440" i="1" s="1"/>
  <c r="BC1440" i="1"/>
  <c r="BD1440" i="1" s="1"/>
  <c r="AQ1442" i="1"/>
  <c r="AX1441" i="1"/>
  <c r="BA1440" i="1"/>
  <c r="BB1440" i="1" s="1"/>
  <c r="BG1440" i="1" s="1"/>
  <c r="K1442" i="1"/>
  <c r="L1442" i="1" s="1"/>
  <c r="M1442" i="1" s="1"/>
  <c r="P1441" i="1"/>
  <c r="O1441" i="1"/>
  <c r="N1441" i="1"/>
  <c r="AY1441" i="1" l="1"/>
  <c r="AZ1441" i="1" s="1"/>
  <c r="BC1441" i="1"/>
  <c r="BD1441" i="1" s="1"/>
  <c r="BE1441" i="1"/>
  <c r="BF1441" i="1" s="1"/>
  <c r="AT1444" i="1"/>
  <c r="BA1441" i="1"/>
  <c r="BB1441" i="1" s="1"/>
  <c r="AQ1443" i="1"/>
  <c r="AX1442" i="1"/>
  <c r="AW1443" i="1"/>
  <c r="K1443" i="1"/>
  <c r="L1443" i="1" s="1"/>
  <c r="M1443" i="1" s="1"/>
  <c r="P1442" i="1"/>
  <c r="O1442" i="1"/>
  <c r="N1442" i="1"/>
  <c r="BG1441" i="1" l="1"/>
  <c r="AY1442" i="1"/>
  <c r="AZ1442" i="1" s="1"/>
  <c r="BC1442" i="1"/>
  <c r="BD1442" i="1" s="1"/>
  <c r="BE1442" i="1"/>
  <c r="BF1442" i="1" s="1"/>
  <c r="AQ1444" i="1"/>
  <c r="AX1443" i="1"/>
  <c r="BA1443" i="1" s="1"/>
  <c r="BB1443" i="1" s="1"/>
  <c r="AT1445" i="1"/>
  <c r="BA1442" i="1"/>
  <c r="BB1442" i="1" s="1"/>
  <c r="BG1442" i="1" s="1"/>
  <c r="AW1444" i="1"/>
  <c r="P1443" i="1"/>
  <c r="O1443" i="1"/>
  <c r="K1444" i="1"/>
  <c r="L1444" i="1" s="1"/>
  <c r="M1444" i="1" s="1"/>
  <c r="N1443" i="1"/>
  <c r="BE1443" i="1" l="1"/>
  <c r="BF1443" i="1" s="1"/>
  <c r="AT1446" i="1"/>
  <c r="AW1445" i="1"/>
  <c r="AY1443" i="1"/>
  <c r="AZ1443" i="1" s="1"/>
  <c r="BC1443" i="1"/>
  <c r="BD1443" i="1" s="1"/>
  <c r="BG1443" i="1" s="1"/>
  <c r="AQ1445" i="1"/>
  <c r="AX1444" i="1"/>
  <c r="K1445" i="1"/>
  <c r="L1445" i="1" s="1"/>
  <c r="M1445" i="1" s="1"/>
  <c r="O1444" i="1"/>
  <c r="P1444" i="1"/>
  <c r="N1444" i="1"/>
  <c r="AY1444" i="1" l="1"/>
  <c r="AZ1444" i="1" s="1"/>
  <c r="BC1444" i="1"/>
  <c r="BD1444" i="1" s="1"/>
  <c r="BA1444" i="1"/>
  <c r="BB1444" i="1" s="1"/>
  <c r="AQ1446" i="1"/>
  <c r="AX1445" i="1"/>
  <c r="BA1445" i="1" s="1"/>
  <c r="BB1445" i="1" s="1"/>
  <c r="BE1444" i="1"/>
  <c r="BF1444" i="1" s="1"/>
  <c r="AW1446" i="1"/>
  <c r="AT1447" i="1"/>
  <c r="K1446" i="1"/>
  <c r="L1446" i="1" s="1"/>
  <c r="M1446" i="1" s="1"/>
  <c r="O1445" i="1"/>
  <c r="P1445" i="1"/>
  <c r="N1445" i="1"/>
  <c r="BE1445" i="1" l="1"/>
  <c r="BF1445" i="1" s="1"/>
  <c r="BG1444" i="1"/>
  <c r="AW1447" i="1"/>
  <c r="AQ1447" i="1"/>
  <c r="AX1446" i="1"/>
  <c r="AT1448" i="1"/>
  <c r="AY1445" i="1"/>
  <c r="AZ1445" i="1" s="1"/>
  <c r="BC1445" i="1"/>
  <c r="BD1445" i="1" s="1"/>
  <c r="BG1445" i="1" s="1"/>
  <c r="P1446" i="1"/>
  <c r="O1446" i="1"/>
  <c r="K1447" i="1"/>
  <c r="L1447" i="1" s="1"/>
  <c r="M1447" i="1" s="1"/>
  <c r="N1446" i="1"/>
  <c r="AT1449" i="1" l="1"/>
  <c r="AY1446" i="1"/>
  <c r="AZ1446" i="1" s="1"/>
  <c r="BC1446" i="1"/>
  <c r="BD1446" i="1" s="1"/>
  <c r="AQ1448" i="1"/>
  <c r="AX1447" i="1"/>
  <c r="BA1447" i="1" s="1"/>
  <c r="BB1447" i="1" s="1"/>
  <c r="BA1446" i="1"/>
  <c r="BB1446" i="1" s="1"/>
  <c r="BE1446" i="1"/>
  <c r="BF1446" i="1" s="1"/>
  <c r="AW1448" i="1"/>
  <c r="K1448" i="1"/>
  <c r="L1448" i="1" s="1"/>
  <c r="M1448" i="1" s="1"/>
  <c r="O1447" i="1"/>
  <c r="P1447" i="1"/>
  <c r="N1447" i="1"/>
  <c r="BE1447" i="1" l="1"/>
  <c r="BF1447" i="1" s="1"/>
  <c r="BG1446" i="1"/>
  <c r="AW1449" i="1"/>
  <c r="AY1447" i="1"/>
  <c r="AZ1447" i="1" s="1"/>
  <c r="BC1447" i="1"/>
  <c r="BD1447" i="1" s="1"/>
  <c r="BG1447" i="1" s="1"/>
  <c r="AT1450" i="1"/>
  <c r="AQ1449" i="1"/>
  <c r="AX1448" i="1"/>
  <c r="P1448" i="1"/>
  <c r="O1448" i="1"/>
  <c r="K1449" i="1"/>
  <c r="L1449" i="1" s="1"/>
  <c r="M1449" i="1" s="1"/>
  <c r="N1448" i="1"/>
  <c r="AT1451" i="1" l="1"/>
  <c r="AY1448" i="1"/>
  <c r="AZ1448" i="1" s="1"/>
  <c r="BC1448" i="1"/>
  <c r="BD1448" i="1" s="1"/>
  <c r="AQ1450" i="1"/>
  <c r="AX1449" i="1"/>
  <c r="BA1449" i="1" s="1"/>
  <c r="BB1449" i="1" s="1"/>
  <c r="BA1448" i="1"/>
  <c r="BB1448" i="1" s="1"/>
  <c r="BE1448" i="1"/>
  <c r="BF1448" i="1" s="1"/>
  <c r="AW1450" i="1"/>
  <c r="BE1449" i="1"/>
  <c r="BF1449" i="1" s="1"/>
  <c r="K1450" i="1"/>
  <c r="L1450" i="1" s="1"/>
  <c r="M1450" i="1" s="1"/>
  <c r="P1449" i="1"/>
  <c r="O1449" i="1"/>
  <c r="N1449" i="1"/>
  <c r="BG1448" i="1" l="1"/>
  <c r="AW1451" i="1"/>
  <c r="AQ1451" i="1"/>
  <c r="AX1450" i="1"/>
  <c r="BE1450" i="1" s="1"/>
  <c r="BF1450" i="1" s="1"/>
  <c r="AY1449" i="1"/>
  <c r="AZ1449" i="1" s="1"/>
  <c r="BC1449" i="1"/>
  <c r="BD1449" i="1" s="1"/>
  <c r="BG1449" i="1" s="1"/>
  <c r="AT1452" i="1"/>
  <c r="K1451" i="1"/>
  <c r="L1451" i="1" s="1"/>
  <c r="M1451" i="1" s="1"/>
  <c r="P1450" i="1"/>
  <c r="O1450" i="1"/>
  <c r="N1450" i="1"/>
  <c r="AT1453" i="1" l="1"/>
  <c r="AQ1452" i="1"/>
  <c r="AX1451" i="1"/>
  <c r="AY1450" i="1"/>
  <c r="AZ1450" i="1" s="1"/>
  <c r="BC1450" i="1"/>
  <c r="BD1450" i="1" s="1"/>
  <c r="BA1450" i="1"/>
  <c r="BB1450" i="1" s="1"/>
  <c r="BG1450" i="1" s="1"/>
  <c r="AW1452" i="1"/>
  <c r="BE1451" i="1"/>
  <c r="BF1451" i="1" s="1"/>
  <c r="P1451" i="1"/>
  <c r="O1451" i="1"/>
  <c r="K1452" i="1"/>
  <c r="L1452" i="1" s="1"/>
  <c r="M1452" i="1" s="1"/>
  <c r="N1451" i="1"/>
  <c r="AY1451" i="1" l="1"/>
  <c r="AZ1451" i="1" s="1"/>
  <c r="BC1451" i="1"/>
  <c r="BD1451" i="1" s="1"/>
  <c r="AT1454" i="1"/>
  <c r="AW1453" i="1"/>
  <c r="BA1451" i="1"/>
  <c r="BB1451" i="1" s="1"/>
  <c r="BG1451" i="1" s="1"/>
  <c r="AQ1453" i="1"/>
  <c r="AX1452" i="1"/>
  <c r="K1453" i="1"/>
  <c r="L1453" i="1" s="1"/>
  <c r="M1453" i="1" s="1"/>
  <c r="P1452" i="1"/>
  <c r="O1452" i="1"/>
  <c r="N1452" i="1"/>
  <c r="AY1452" i="1" l="1"/>
  <c r="AZ1452" i="1" s="1"/>
  <c r="BC1452" i="1"/>
  <c r="BD1452" i="1" s="1"/>
  <c r="BA1452" i="1"/>
  <c r="BB1452" i="1" s="1"/>
  <c r="BE1452" i="1"/>
  <c r="BF1452" i="1" s="1"/>
  <c r="AQ1454" i="1"/>
  <c r="AX1453" i="1"/>
  <c r="BA1453" i="1" s="1"/>
  <c r="BB1453" i="1" s="1"/>
  <c r="AW1454" i="1"/>
  <c r="AT1455" i="1"/>
  <c r="O1453" i="1"/>
  <c r="P1453" i="1"/>
  <c r="K1454" i="1"/>
  <c r="L1454" i="1" s="1"/>
  <c r="M1454" i="1" s="1"/>
  <c r="N1453" i="1"/>
  <c r="BG1452" i="1" l="1"/>
  <c r="BE1453" i="1"/>
  <c r="BF1453" i="1" s="1"/>
  <c r="AW1455" i="1"/>
  <c r="AQ1455" i="1"/>
  <c r="AX1454" i="1"/>
  <c r="AT1456" i="1"/>
  <c r="AY1453" i="1"/>
  <c r="AZ1453" i="1" s="1"/>
  <c r="BC1453" i="1"/>
  <c r="BD1453" i="1" s="1"/>
  <c r="BG1453" i="1" s="1"/>
  <c r="O1454" i="1"/>
  <c r="P1454" i="1"/>
  <c r="K1455" i="1"/>
  <c r="L1455" i="1" s="1"/>
  <c r="M1455" i="1" s="1"/>
  <c r="N1454" i="1"/>
  <c r="AY1454" i="1" l="1"/>
  <c r="AZ1454" i="1" s="1"/>
  <c r="BC1454" i="1"/>
  <c r="BD1454" i="1" s="1"/>
  <c r="BA1454" i="1"/>
  <c r="BB1454" i="1" s="1"/>
  <c r="BE1454" i="1"/>
  <c r="BF1454" i="1" s="1"/>
  <c r="AT1457" i="1"/>
  <c r="AQ1456" i="1"/>
  <c r="AX1455" i="1"/>
  <c r="AW1456" i="1"/>
  <c r="K1456" i="1"/>
  <c r="L1456" i="1" s="1"/>
  <c r="M1456" i="1" s="1"/>
  <c r="P1455" i="1"/>
  <c r="O1455" i="1"/>
  <c r="N1455" i="1"/>
  <c r="BG1454" i="1" l="1"/>
  <c r="AW1457" i="1"/>
  <c r="AT1458" i="1"/>
  <c r="AY1455" i="1"/>
  <c r="AZ1455" i="1" s="1"/>
  <c r="BC1455" i="1"/>
  <c r="BD1455" i="1" s="1"/>
  <c r="BE1455" i="1"/>
  <c r="BF1455" i="1" s="1"/>
  <c r="BA1455" i="1"/>
  <c r="BB1455" i="1" s="1"/>
  <c r="AQ1457" i="1"/>
  <c r="AX1456" i="1"/>
  <c r="P1456" i="1"/>
  <c r="O1456" i="1"/>
  <c r="K1457" i="1"/>
  <c r="L1457" i="1" s="1"/>
  <c r="M1457" i="1" s="1"/>
  <c r="N1456" i="1"/>
  <c r="BG1455" i="1" l="1"/>
  <c r="AY1456" i="1"/>
  <c r="AZ1456" i="1" s="1"/>
  <c r="BC1456" i="1"/>
  <c r="BD1456" i="1" s="1"/>
  <c r="BA1456" i="1"/>
  <c r="BB1456" i="1" s="1"/>
  <c r="BE1456" i="1"/>
  <c r="BF1456" i="1" s="1"/>
  <c r="AX1457" i="1"/>
  <c r="BA1457" i="1" s="1"/>
  <c r="BB1457" i="1" s="1"/>
  <c r="AQ1458" i="1"/>
  <c r="AT1459" i="1"/>
  <c r="AW1458" i="1"/>
  <c r="K1458" i="1"/>
  <c r="L1458" i="1" s="1"/>
  <c r="M1458" i="1" s="1"/>
  <c r="P1457" i="1"/>
  <c r="O1457" i="1"/>
  <c r="N1457" i="1"/>
  <c r="BE1457" i="1" l="1"/>
  <c r="BF1457" i="1" s="1"/>
  <c r="BG1456" i="1"/>
  <c r="AT1460" i="1"/>
  <c r="AQ1459" i="1"/>
  <c r="AX1458" i="1"/>
  <c r="BA1458" i="1" s="1"/>
  <c r="BB1458" i="1" s="1"/>
  <c r="AW1459" i="1"/>
  <c r="AY1457" i="1"/>
  <c r="AZ1457" i="1" s="1"/>
  <c r="BC1457" i="1"/>
  <c r="BD1457" i="1" s="1"/>
  <c r="BG1457" i="1" s="1"/>
  <c r="K1459" i="1"/>
  <c r="L1459" i="1" s="1"/>
  <c r="M1459" i="1" s="1"/>
  <c r="P1458" i="1"/>
  <c r="O1458" i="1"/>
  <c r="N1458" i="1"/>
  <c r="AW1460" i="1" l="1"/>
  <c r="BE1458" i="1"/>
  <c r="BF1458" i="1" s="1"/>
  <c r="AY1458" i="1"/>
  <c r="AZ1458" i="1" s="1"/>
  <c r="BC1458" i="1"/>
  <c r="BD1458" i="1" s="1"/>
  <c r="BG1458" i="1" s="1"/>
  <c r="AQ1460" i="1"/>
  <c r="AX1459" i="1"/>
  <c r="AT1461" i="1"/>
  <c r="P1459" i="1"/>
  <c r="O1459" i="1"/>
  <c r="K1460" i="1"/>
  <c r="L1460" i="1" s="1"/>
  <c r="M1460" i="1" s="1"/>
  <c r="N1459" i="1"/>
  <c r="AY1459" i="1" l="1"/>
  <c r="AZ1459" i="1" s="1"/>
  <c r="BC1459" i="1"/>
  <c r="BD1459" i="1" s="1"/>
  <c r="BE1459" i="1"/>
  <c r="BF1459" i="1" s="1"/>
  <c r="AT1462" i="1"/>
  <c r="AQ1461" i="1"/>
  <c r="AX1460" i="1"/>
  <c r="BE1460" i="1" s="1"/>
  <c r="BF1460" i="1" s="1"/>
  <c r="BA1459" i="1"/>
  <c r="BB1459" i="1" s="1"/>
  <c r="BG1459" i="1" s="1"/>
  <c r="AW1461" i="1"/>
  <c r="K1461" i="1"/>
  <c r="L1461" i="1" s="1"/>
  <c r="M1461" i="1" s="1"/>
  <c r="O1460" i="1"/>
  <c r="P1460" i="1"/>
  <c r="N1460" i="1"/>
  <c r="AY1460" i="1" l="1"/>
  <c r="AZ1460" i="1" s="1"/>
  <c r="BC1460" i="1"/>
  <c r="BD1460" i="1" s="1"/>
  <c r="AW1462" i="1"/>
  <c r="BA1460" i="1"/>
  <c r="BB1460" i="1" s="1"/>
  <c r="BG1460" i="1" s="1"/>
  <c r="AX1461" i="1"/>
  <c r="BE1461" i="1" s="1"/>
  <c r="BF1461" i="1" s="1"/>
  <c r="AQ1462" i="1"/>
  <c r="AT1463" i="1"/>
  <c r="O1461" i="1"/>
  <c r="P1461" i="1"/>
  <c r="K1462" i="1"/>
  <c r="L1462" i="1" s="1"/>
  <c r="M1462" i="1" s="1"/>
  <c r="N1461" i="1"/>
  <c r="AT1464" i="1" l="1"/>
  <c r="AQ1463" i="1"/>
  <c r="AX1462" i="1"/>
  <c r="BA1462" i="1" s="1"/>
  <c r="BB1462" i="1" s="1"/>
  <c r="AY1461" i="1"/>
  <c r="AZ1461" i="1" s="1"/>
  <c r="BC1461" i="1"/>
  <c r="BD1461" i="1" s="1"/>
  <c r="BA1461" i="1"/>
  <c r="BB1461" i="1" s="1"/>
  <c r="AW1463" i="1"/>
  <c r="P1462" i="1"/>
  <c r="O1462" i="1"/>
  <c r="K1463" i="1"/>
  <c r="L1463" i="1" s="1"/>
  <c r="M1463" i="1" s="1"/>
  <c r="N1462" i="1"/>
  <c r="BG1461" i="1" l="1"/>
  <c r="BE1462" i="1"/>
  <c r="BF1462" i="1" s="1"/>
  <c r="AQ1464" i="1"/>
  <c r="AX1463" i="1"/>
  <c r="AY1462" i="1"/>
  <c r="AZ1462" i="1" s="1"/>
  <c r="BC1462" i="1"/>
  <c r="BD1462" i="1" s="1"/>
  <c r="BG1462" i="1" s="1"/>
  <c r="AW1464" i="1"/>
  <c r="BE1463" i="1"/>
  <c r="BF1463" i="1" s="1"/>
  <c r="AT1465" i="1"/>
  <c r="O1463" i="1"/>
  <c r="P1463" i="1"/>
  <c r="K1464" i="1"/>
  <c r="L1464" i="1" s="1"/>
  <c r="M1464" i="1" s="1"/>
  <c r="N1463" i="1"/>
  <c r="AT1466" i="1" l="1"/>
  <c r="AW1465" i="1"/>
  <c r="AY1463" i="1"/>
  <c r="AZ1463" i="1" s="1"/>
  <c r="BC1463" i="1"/>
  <c r="BD1463" i="1" s="1"/>
  <c r="AQ1465" i="1"/>
  <c r="AX1464" i="1"/>
  <c r="BA1463" i="1"/>
  <c r="BB1463" i="1" s="1"/>
  <c r="BG1463" i="1" s="1"/>
  <c r="K1465" i="1"/>
  <c r="L1465" i="1" s="1"/>
  <c r="M1465" i="1" s="1"/>
  <c r="P1464" i="1"/>
  <c r="O1464" i="1"/>
  <c r="N1464" i="1"/>
  <c r="AY1464" i="1" l="1"/>
  <c r="AZ1464" i="1" s="1"/>
  <c r="BC1464" i="1"/>
  <c r="BD1464" i="1" s="1"/>
  <c r="BA1464" i="1"/>
  <c r="BB1464" i="1" s="1"/>
  <c r="AX1465" i="1"/>
  <c r="BE1465" i="1" s="1"/>
  <c r="BF1465" i="1" s="1"/>
  <c r="AQ1466" i="1"/>
  <c r="AW1466" i="1"/>
  <c r="BE1464" i="1"/>
  <c r="BF1464" i="1" s="1"/>
  <c r="AT1467" i="1"/>
  <c r="P1465" i="1"/>
  <c r="O1465" i="1"/>
  <c r="K1466" i="1"/>
  <c r="L1466" i="1" s="1"/>
  <c r="M1466" i="1" s="1"/>
  <c r="N1465" i="1"/>
  <c r="BG1464" i="1" l="1"/>
  <c r="AQ1467" i="1"/>
  <c r="AX1466" i="1"/>
  <c r="BA1466" i="1" s="1"/>
  <c r="BB1466" i="1" s="1"/>
  <c r="AY1465" i="1"/>
  <c r="AZ1465" i="1" s="1"/>
  <c r="BC1465" i="1"/>
  <c r="BD1465" i="1" s="1"/>
  <c r="AT1468" i="1"/>
  <c r="AW1467" i="1"/>
  <c r="BA1465" i="1"/>
  <c r="BB1465" i="1" s="1"/>
  <c r="BG1465" i="1" s="1"/>
  <c r="P1466" i="1"/>
  <c r="O1466" i="1"/>
  <c r="K1467" i="1"/>
  <c r="L1467" i="1" s="1"/>
  <c r="M1467" i="1" s="1"/>
  <c r="N1466" i="1"/>
  <c r="BE1466" i="1" l="1"/>
  <c r="BF1466" i="1" s="1"/>
  <c r="AT1469" i="1"/>
  <c r="AW1468" i="1"/>
  <c r="AY1466" i="1"/>
  <c r="AZ1466" i="1" s="1"/>
  <c r="BC1466" i="1"/>
  <c r="BD1466" i="1" s="1"/>
  <c r="AQ1468" i="1"/>
  <c r="AX1467" i="1"/>
  <c r="BE1467" i="1" s="1"/>
  <c r="BF1467" i="1" s="1"/>
  <c r="K1468" i="1"/>
  <c r="L1468" i="1" s="1"/>
  <c r="M1468" i="1" s="1"/>
  <c r="P1467" i="1"/>
  <c r="O1467" i="1"/>
  <c r="N1467" i="1"/>
  <c r="BG1466" i="1" l="1"/>
  <c r="AQ1469" i="1"/>
  <c r="AX1468" i="1"/>
  <c r="BA1467" i="1"/>
  <c r="BB1467" i="1" s="1"/>
  <c r="AY1467" i="1"/>
  <c r="AZ1467" i="1" s="1"/>
  <c r="BC1467" i="1"/>
  <c r="BD1467" i="1" s="1"/>
  <c r="BE1468" i="1"/>
  <c r="BF1468" i="1" s="1"/>
  <c r="AW1469" i="1"/>
  <c r="AT1470" i="1"/>
  <c r="K1469" i="1"/>
  <c r="L1469" i="1" s="1"/>
  <c r="M1469" i="1" s="1"/>
  <c r="P1468" i="1"/>
  <c r="O1468" i="1"/>
  <c r="N1468" i="1"/>
  <c r="BG1467" i="1" l="1"/>
  <c r="AW1470" i="1"/>
  <c r="AT1471" i="1"/>
  <c r="AY1468" i="1"/>
  <c r="AZ1468" i="1" s="1"/>
  <c r="BC1468" i="1"/>
  <c r="BD1468" i="1" s="1"/>
  <c r="BA1468" i="1"/>
  <c r="BB1468" i="1" s="1"/>
  <c r="AQ1470" i="1"/>
  <c r="AX1469" i="1"/>
  <c r="P1469" i="1"/>
  <c r="O1469" i="1"/>
  <c r="K1470" i="1"/>
  <c r="L1470" i="1" s="1"/>
  <c r="M1470" i="1" s="1"/>
  <c r="N1469" i="1"/>
  <c r="BG1468" i="1" l="1"/>
  <c r="AY1469" i="1"/>
  <c r="AZ1469" i="1" s="1"/>
  <c r="BC1469" i="1"/>
  <c r="BD1469" i="1" s="1"/>
  <c r="BA1469" i="1"/>
  <c r="BB1469" i="1" s="1"/>
  <c r="BE1469" i="1"/>
  <c r="BF1469" i="1" s="1"/>
  <c r="AQ1471" i="1"/>
  <c r="AX1470" i="1"/>
  <c r="BE1470" i="1" s="1"/>
  <c r="BF1470" i="1" s="1"/>
  <c r="AT1472" i="1"/>
  <c r="AW1471" i="1"/>
  <c r="K1471" i="1"/>
  <c r="L1471" i="1" s="1"/>
  <c r="M1471" i="1" s="1"/>
  <c r="P1470" i="1"/>
  <c r="O1470" i="1"/>
  <c r="N1470" i="1"/>
  <c r="BG1469" i="1" l="1"/>
  <c r="AW1472" i="1"/>
  <c r="AT1473" i="1"/>
  <c r="AY1470" i="1"/>
  <c r="AZ1470" i="1" s="1"/>
  <c r="BC1470" i="1"/>
  <c r="BD1470" i="1" s="1"/>
  <c r="BA1470" i="1"/>
  <c r="BB1470" i="1" s="1"/>
  <c r="BG1470" i="1" s="1"/>
  <c r="AQ1472" i="1"/>
  <c r="AX1471" i="1"/>
  <c r="P1471" i="1"/>
  <c r="O1471" i="1"/>
  <c r="K1472" i="1"/>
  <c r="L1472" i="1" s="1"/>
  <c r="M1472" i="1" s="1"/>
  <c r="N1471" i="1"/>
  <c r="AY1471" i="1" l="1"/>
  <c r="AZ1471" i="1" s="1"/>
  <c r="BC1471" i="1"/>
  <c r="BD1471" i="1" s="1"/>
  <c r="AQ1473" i="1"/>
  <c r="AX1472" i="1"/>
  <c r="BE1472" i="1" s="1"/>
  <c r="BF1472" i="1" s="1"/>
  <c r="BA1471" i="1"/>
  <c r="BB1471" i="1" s="1"/>
  <c r="AT1474" i="1"/>
  <c r="BE1471" i="1"/>
  <c r="BF1471" i="1" s="1"/>
  <c r="AW1473" i="1"/>
  <c r="K1473" i="1"/>
  <c r="L1473" i="1" s="1"/>
  <c r="M1473" i="1" s="1"/>
  <c r="P1472" i="1"/>
  <c r="O1472" i="1"/>
  <c r="N1472" i="1"/>
  <c r="BG1471" i="1" l="1"/>
  <c r="AY1472" i="1"/>
  <c r="AZ1472" i="1" s="1"/>
  <c r="BC1472" i="1"/>
  <c r="BD1472" i="1" s="1"/>
  <c r="BA1472" i="1"/>
  <c r="BB1472" i="1" s="1"/>
  <c r="AW1474" i="1"/>
  <c r="AT1475" i="1"/>
  <c r="AQ1474" i="1"/>
  <c r="AX1473" i="1"/>
  <c r="P1473" i="1"/>
  <c r="O1473" i="1"/>
  <c r="K1474" i="1"/>
  <c r="L1474" i="1" s="1"/>
  <c r="M1474" i="1" s="1"/>
  <c r="N1473" i="1"/>
  <c r="BG1472" i="1" l="1"/>
  <c r="AY1473" i="1"/>
  <c r="AZ1473" i="1" s="1"/>
  <c r="BC1473" i="1"/>
  <c r="BD1473" i="1" s="1"/>
  <c r="AT1476" i="1"/>
  <c r="AQ1475" i="1"/>
  <c r="AX1474" i="1"/>
  <c r="BA1474" i="1" s="1"/>
  <c r="BB1474" i="1" s="1"/>
  <c r="BA1473" i="1"/>
  <c r="BB1473" i="1" s="1"/>
  <c r="BE1473" i="1"/>
  <c r="BF1473" i="1" s="1"/>
  <c r="AW1475" i="1"/>
  <c r="K1475" i="1"/>
  <c r="L1475" i="1" s="1"/>
  <c r="M1475" i="1" s="1"/>
  <c r="P1474" i="1"/>
  <c r="O1474" i="1"/>
  <c r="N1474" i="1"/>
  <c r="BE1474" i="1" l="1"/>
  <c r="BF1474" i="1" s="1"/>
  <c r="BG1473" i="1"/>
  <c r="AW1476" i="1"/>
  <c r="AX1475" i="1"/>
  <c r="BA1475" i="1" s="1"/>
  <c r="BB1475" i="1" s="1"/>
  <c r="AQ1476" i="1"/>
  <c r="AY1474" i="1"/>
  <c r="AZ1474" i="1" s="1"/>
  <c r="BC1474" i="1"/>
  <c r="BD1474" i="1" s="1"/>
  <c r="BG1474" i="1" s="1"/>
  <c r="AT1477" i="1"/>
  <c r="K1476" i="1"/>
  <c r="L1476" i="1" s="1"/>
  <c r="M1476" i="1" s="1"/>
  <c r="P1475" i="1"/>
  <c r="O1475" i="1"/>
  <c r="N1475" i="1"/>
  <c r="AT1478" i="1" l="1"/>
  <c r="AQ1477" i="1"/>
  <c r="AX1476" i="1"/>
  <c r="BA1476" i="1" s="1"/>
  <c r="BB1476" i="1" s="1"/>
  <c r="AY1475" i="1"/>
  <c r="AZ1475" i="1" s="1"/>
  <c r="BC1475" i="1"/>
  <c r="BD1475" i="1" s="1"/>
  <c r="BE1475" i="1"/>
  <c r="BF1475" i="1" s="1"/>
  <c r="BE1476" i="1"/>
  <c r="BF1476" i="1" s="1"/>
  <c r="AW1477" i="1"/>
  <c r="O1476" i="1"/>
  <c r="P1476" i="1"/>
  <c r="K1477" i="1"/>
  <c r="N1476" i="1"/>
  <c r="BG1475" i="1" l="1"/>
  <c r="AW1478" i="1"/>
  <c r="AY1476" i="1"/>
  <c r="AZ1476" i="1" s="1"/>
  <c r="BC1476" i="1"/>
  <c r="BD1476" i="1" s="1"/>
  <c r="BG1476" i="1" s="1"/>
  <c r="AQ1478" i="1"/>
  <c r="AX1477" i="1"/>
  <c r="BE1477" i="1" s="1"/>
  <c r="BF1477" i="1" s="1"/>
  <c r="AT1479" i="1"/>
  <c r="N1477" i="1"/>
  <c r="L1477" i="1"/>
  <c r="M1477" i="1" s="1"/>
  <c r="O1477" i="1"/>
  <c r="P1477" i="1"/>
  <c r="K1478" i="1"/>
  <c r="L1478" i="1" s="1"/>
  <c r="M1478" i="1" s="1"/>
  <c r="AT1480" i="1" l="1"/>
  <c r="AQ1479" i="1"/>
  <c r="AX1478" i="1"/>
  <c r="AY1477" i="1"/>
  <c r="AZ1477" i="1" s="1"/>
  <c r="BC1477" i="1"/>
  <c r="BD1477" i="1" s="1"/>
  <c r="BA1477" i="1"/>
  <c r="BB1477" i="1" s="1"/>
  <c r="BG1477" i="1" s="1"/>
  <c r="BE1478" i="1"/>
  <c r="BF1478" i="1" s="1"/>
  <c r="AW1479" i="1"/>
  <c r="P1478" i="1"/>
  <c r="O1478" i="1"/>
  <c r="K1479" i="1"/>
  <c r="L1479" i="1" s="1"/>
  <c r="M1479" i="1" s="1"/>
  <c r="N1478" i="1"/>
  <c r="AW1480" i="1" l="1"/>
  <c r="AY1478" i="1"/>
  <c r="AZ1478" i="1" s="1"/>
  <c r="BC1478" i="1"/>
  <c r="BD1478" i="1" s="1"/>
  <c r="AT1481" i="1"/>
  <c r="BA1478" i="1"/>
  <c r="BB1478" i="1" s="1"/>
  <c r="BG1478" i="1" s="1"/>
  <c r="AQ1480" i="1"/>
  <c r="AX1479" i="1"/>
  <c r="K1480" i="1"/>
  <c r="L1480" i="1" s="1"/>
  <c r="M1480" i="1" s="1"/>
  <c r="O1479" i="1"/>
  <c r="P1479" i="1"/>
  <c r="N1479" i="1"/>
  <c r="AY1479" i="1" l="1"/>
  <c r="AZ1479" i="1" s="1"/>
  <c r="BC1479" i="1"/>
  <c r="BD1479" i="1" s="1"/>
  <c r="BA1479" i="1"/>
  <c r="BB1479" i="1" s="1"/>
  <c r="BE1479" i="1"/>
  <c r="BF1479" i="1" s="1"/>
  <c r="AQ1481" i="1"/>
  <c r="AX1480" i="1"/>
  <c r="BE1480" i="1" s="1"/>
  <c r="BF1480" i="1" s="1"/>
  <c r="AT1482" i="1"/>
  <c r="AW1481" i="1"/>
  <c r="K1481" i="1"/>
  <c r="L1481" i="1" s="1"/>
  <c r="M1481" i="1" s="1"/>
  <c r="O1480" i="1"/>
  <c r="P1480" i="1"/>
  <c r="N1480" i="1"/>
  <c r="BG1479" i="1" l="1"/>
  <c r="AW1482" i="1"/>
  <c r="AY1480" i="1"/>
  <c r="AZ1480" i="1" s="1"/>
  <c r="BC1480" i="1"/>
  <c r="BD1480" i="1" s="1"/>
  <c r="AX1481" i="1"/>
  <c r="BA1481" i="1" s="1"/>
  <c r="BB1481" i="1" s="1"/>
  <c r="AQ1482" i="1"/>
  <c r="AT1483" i="1"/>
  <c r="BA1480" i="1"/>
  <c r="BB1480" i="1" s="1"/>
  <c r="BG1480" i="1" s="1"/>
  <c r="P1481" i="1"/>
  <c r="O1481" i="1"/>
  <c r="K1482" i="1"/>
  <c r="L1482" i="1" s="1"/>
  <c r="M1482" i="1" s="1"/>
  <c r="N1481" i="1"/>
  <c r="AQ1483" i="1" l="1"/>
  <c r="AX1482" i="1"/>
  <c r="BA1482" i="1" s="1"/>
  <c r="BB1482" i="1" s="1"/>
  <c r="AW1483" i="1"/>
  <c r="AT1484" i="1"/>
  <c r="AY1481" i="1"/>
  <c r="AZ1481" i="1" s="1"/>
  <c r="BC1481" i="1"/>
  <c r="BD1481" i="1" s="1"/>
  <c r="BE1481" i="1"/>
  <c r="BF1481" i="1" s="1"/>
  <c r="K1483" i="1"/>
  <c r="L1483" i="1" s="1"/>
  <c r="M1483" i="1" s="1"/>
  <c r="P1482" i="1"/>
  <c r="O1482" i="1"/>
  <c r="N1482" i="1"/>
  <c r="BG1481" i="1" l="1"/>
  <c r="BE1482" i="1"/>
  <c r="BF1482" i="1" s="1"/>
  <c r="AW1484" i="1"/>
  <c r="AY1482" i="1"/>
  <c r="AZ1482" i="1" s="1"/>
  <c r="BC1482" i="1"/>
  <c r="BD1482" i="1" s="1"/>
  <c r="BG1482" i="1" s="1"/>
  <c r="AT1485" i="1"/>
  <c r="AQ1484" i="1"/>
  <c r="AX1483" i="1"/>
  <c r="P1483" i="1"/>
  <c r="O1483" i="1"/>
  <c r="K1484" i="1"/>
  <c r="L1484" i="1" s="1"/>
  <c r="M1484" i="1" s="1"/>
  <c r="N1483" i="1"/>
  <c r="AQ1485" i="1" l="1"/>
  <c r="AX1484" i="1"/>
  <c r="BA1484" i="1" s="1"/>
  <c r="BB1484" i="1" s="1"/>
  <c r="AY1483" i="1"/>
  <c r="AZ1483" i="1" s="1"/>
  <c r="BC1483" i="1"/>
  <c r="BD1483" i="1" s="1"/>
  <c r="BA1483" i="1"/>
  <c r="BB1483" i="1" s="1"/>
  <c r="AT1486" i="1"/>
  <c r="BE1483" i="1"/>
  <c r="BF1483" i="1" s="1"/>
  <c r="BE1484" i="1"/>
  <c r="BF1484" i="1" s="1"/>
  <c r="AW1485" i="1"/>
  <c r="K1485" i="1"/>
  <c r="L1485" i="1" s="1"/>
  <c r="M1485" i="1" s="1"/>
  <c r="P1484" i="1"/>
  <c r="O1484" i="1"/>
  <c r="N1484" i="1"/>
  <c r="BG1483" i="1" l="1"/>
  <c r="AW1486" i="1"/>
  <c r="AT1487" i="1"/>
  <c r="AY1484" i="1"/>
  <c r="AZ1484" i="1" s="1"/>
  <c r="BC1484" i="1"/>
  <c r="BD1484" i="1" s="1"/>
  <c r="BG1484" i="1" s="1"/>
  <c r="AQ1486" i="1"/>
  <c r="AX1485" i="1"/>
  <c r="BA1485" i="1" s="1"/>
  <c r="BB1485" i="1" s="1"/>
  <c r="K1486" i="1"/>
  <c r="L1486" i="1" s="1"/>
  <c r="M1486" i="1" s="1"/>
  <c r="P1485" i="1"/>
  <c r="O1485" i="1"/>
  <c r="N1485" i="1"/>
  <c r="AY1485" i="1" l="1"/>
  <c r="AZ1485" i="1" s="1"/>
  <c r="BC1485" i="1"/>
  <c r="BD1485" i="1" s="1"/>
  <c r="AQ1487" i="1"/>
  <c r="AX1486" i="1"/>
  <c r="BE1486" i="1" s="1"/>
  <c r="BF1486" i="1" s="1"/>
  <c r="AT1488" i="1"/>
  <c r="BE1485" i="1"/>
  <c r="BF1485" i="1" s="1"/>
  <c r="AW1487" i="1"/>
  <c r="P1486" i="1"/>
  <c r="O1486" i="1"/>
  <c r="K1487" i="1"/>
  <c r="L1487" i="1" s="1"/>
  <c r="M1487" i="1" s="1"/>
  <c r="N1486" i="1"/>
  <c r="BG1485" i="1" l="1"/>
  <c r="AW1488" i="1"/>
  <c r="AT1489" i="1"/>
  <c r="AQ1488" i="1"/>
  <c r="AX1487" i="1"/>
  <c r="AY1486" i="1"/>
  <c r="AZ1486" i="1" s="1"/>
  <c r="BC1486" i="1"/>
  <c r="BD1486" i="1" s="1"/>
  <c r="BA1486" i="1"/>
  <c r="BB1486" i="1" s="1"/>
  <c r="BG1486" i="1" s="1"/>
  <c r="P1487" i="1"/>
  <c r="O1487" i="1"/>
  <c r="K1488" i="1"/>
  <c r="L1488" i="1" s="1"/>
  <c r="M1488" i="1" s="1"/>
  <c r="N1487" i="1"/>
  <c r="AY1487" i="1" l="1"/>
  <c r="AZ1487" i="1" s="1"/>
  <c r="BC1487" i="1"/>
  <c r="BD1487" i="1" s="1"/>
  <c r="AT1490" i="1"/>
  <c r="BE1487" i="1"/>
  <c r="BF1487" i="1" s="1"/>
  <c r="AQ1489" i="1"/>
  <c r="AX1488" i="1"/>
  <c r="BA1488" i="1" s="1"/>
  <c r="BB1488" i="1" s="1"/>
  <c r="BA1487" i="1"/>
  <c r="BB1487" i="1" s="1"/>
  <c r="BG1487" i="1" s="1"/>
  <c r="AW1489" i="1"/>
  <c r="K1489" i="1"/>
  <c r="L1489" i="1" s="1"/>
  <c r="M1489" i="1" s="1"/>
  <c r="P1488" i="1"/>
  <c r="O1488" i="1"/>
  <c r="N1488" i="1"/>
  <c r="BE1488" i="1" l="1"/>
  <c r="BF1488" i="1" s="1"/>
  <c r="AW1490" i="1"/>
  <c r="AY1488" i="1"/>
  <c r="AZ1488" i="1" s="1"/>
  <c r="BC1488" i="1"/>
  <c r="BD1488" i="1" s="1"/>
  <c r="BG1488" i="1" s="1"/>
  <c r="AX1489" i="1"/>
  <c r="BE1489" i="1" s="1"/>
  <c r="BF1489" i="1" s="1"/>
  <c r="AQ1490" i="1"/>
  <c r="AT1491" i="1"/>
  <c r="K1490" i="1"/>
  <c r="L1490" i="1" s="1"/>
  <c r="M1490" i="1" s="1"/>
  <c r="P1489" i="1"/>
  <c r="O1489" i="1"/>
  <c r="N1489" i="1"/>
  <c r="AQ1491" i="1" l="1"/>
  <c r="AX1490" i="1"/>
  <c r="BA1490" i="1" s="1"/>
  <c r="BB1490" i="1" s="1"/>
  <c r="BA1489" i="1"/>
  <c r="BB1489" i="1" s="1"/>
  <c r="AT1492" i="1"/>
  <c r="AY1489" i="1"/>
  <c r="AZ1489" i="1" s="1"/>
  <c r="BC1489" i="1"/>
  <c r="BD1489" i="1" s="1"/>
  <c r="BE1490" i="1"/>
  <c r="BF1490" i="1" s="1"/>
  <c r="AW1491" i="1"/>
  <c r="K1491" i="1"/>
  <c r="L1491" i="1" s="1"/>
  <c r="M1491" i="1" s="1"/>
  <c r="P1490" i="1"/>
  <c r="O1490" i="1"/>
  <c r="N1490" i="1"/>
  <c r="BG1489" i="1" l="1"/>
  <c r="AW1492" i="1"/>
  <c r="AT1493" i="1"/>
  <c r="AY1490" i="1"/>
  <c r="AZ1490" i="1" s="1"/>
  <c r="BC1490" i="1"/>
  <c r="BD1490" i="1" s="1"/>
  <c r="BG1490" i="1" s="1"/>
  <c r="AX1491" i="1"/>
  <c r="BE1491" i="1" s="1"/>
  <c r="BF1491" i="1" s="1"/>
  <c r="AQ1492" i="1"/>
  <c r="K1492" i="1"/>
  <c r="L1492" i="1" s="1"/>
  <c r="M1492" i="1" s="1"/>
  <c r="P1491" i="1"/>
  <c r="O1491" i="1"/>
  <c r="N1491" i="1"/>
  <c r="AQ1493" i="1" l="1"/>
  <c r="AX1492" i="1"/>
  <c r="BA1491" i="1"/>
  <c r="BB1491" i="1" s="1"/>
  <c r="AY1491" i="1"/>
  <c r="AZ1491" i="1" s="1"/>
  <c r="BC1491" i="1"/>
  <c r="BD1491" i="1" s="1"/>
  <c r="AT1494" i="1"/>
  <c r="BE1492" i="1"/>
  <c r="BF1492" i="1" s="1"/>
  <c r="AW1493" i="1"/>
  <c r="O1492" i="1"/>
  <c r="P1492" i="1"/>
  <c r="K1493" i="1"/>
  <c r="L1493" i="1" s="1"/>
  <c r="M1493" i="1" s="1"/>
  <c r="N1492" i="1"/>
  <c r="BG1491" i="1" l="1"/>
  <c r="AW1494" i="1"/>
  <c r="AT1495" i="1"/>
  <c r="AY1492" i="1"/>
  <c r="AZ1492" i="1" s="1"/>
  <c r="BC1492" i="1"/>
  <c r="BD1492" i="1" s="1"/>
  <c r="BA1492" i="1"/>
  <c r="BB1492" i="1" s="1"/>
  <c r="BG1492" i="1" s="1"/>
  <c r="AX1493" i="1"/>
  <c r="AQ1494" i="1"/>
  <c r="K1494" i="1"/>
  <c r="L1494" i="1" s="1"/>
  <c r="M1494" i="1" s="1"/>
  <c r="O1493" i="1"/>
  <c r="P1493" i="1"/>
  <c r="N1493" i="1"/>
  <c r="AY1493" i="1" l="1"/>
  <c r="AZ1493" i="1" s="1"/>
  <c r="BC1493" i="1"/>
  <c r="BD1493" i="1" s="1"/>
  <c r="BA1493" i="1"/>
  <c r="BB1493" i="1" s="1"/>
  <c r="AQ1495" i="1"/>
  <c r="AX1494" i="1"/>
  <c r="BE1494" i="1" s="1"/>
  <c r="BF1494" i="1" s="1"/>
  <c r="BE1493" i="1"/>
  <c r="BF1493" i="1" s="1"/>
  <c r="AT1496" i="1"/>
  <c r="AW1495" i="1"/>
  <c r="K1495" i="1"/>
  <c r="L1495" i="1" s="1"/>
  <c r="M1495" i="1" s="1"/>
  <c r="P1494" i="1"/>
  <c r="O1494" i="1"/>
  <c r="N1494" i="1"/>
  <c r="BG1493" i="1" l="1"/>
  <c r="AW1496" i="1"/>
  <c r="AY1494" i="1"/>
  <c r="AZ1494" i="1" s="1"/>
  <c r="BC1494" i="1"/>
  <c r="BD1494" i="1" s="1"/>
  <c r="AT1497" i="1"/>
  <c r="BA1494" i="1"/>
  <c r="BB1494" i="1" s="1"/>
  <c r="BG1494" i="1" s="1"/>
  <c r="AX1495" i="1"/>
  <c r="AQ1496" i="1"/>
  <c r="O1495" i="1"/>
  <c r="P1495" i="1"/>
  <c r="K1496" i="1"/>
  <c r="L1496" i="1" s="1"/>
  <c r="M1496" i="1" s="1"/>
  <c r="N1495" i="1"/>
  <c r="AQ1497" i="1" l="1"/>
  <c r="AX1496" i="1"/>
  <c r="AY1495" i="1"/>
  <c r="AZ1495" i="1" s="1"/>
  <c r="BC1495" i="1"/>
  <c r="BD1495" i="1" s="1"/>
  <c r="AT1498" i="1"/>
  <c r="BE1495" i="1"/>
  <c r="BF1495" i="1" s="1"/>
  <c r="BA1495" i="1"/>
  <c r="BB1495" i="1" s="1"/>
  <c r="BG1495" i="1" s="1"/>
  <c r="BE1496" i="1"/>
  <c r="BF1496" i="1" s="1"/>
  <c r="AW1497" i="1"/>
  <c r="K1497" i="1"/>
  <c r="L1497" i="1" s="1"/>
  <c r="M1497" i="1" s="1"/>
  <c r="P1496" i="1"/>
  <c r="O1496" i="1"/>
  <c r="N1496" i="1"/>
  <c r="AW1498" i="1" l="1"/>
  <c r="AY1496" i="1"/>
  <c r="AZ1496" i="1" s="1"/>
  <c r="BC1496" i="1"/>
  <c r="BD1496" i="1" s="1"/>
  <c r="AT1499" i="1"/>
  <c r="BA1496" i="1"/>
  <c r="BB1496" i="1" s="1"/>
  <c r="BG1496" i="1" s="1"/>
  <c r="AX1497" i="1"/>
  <c r="BE1497" i="1" s="1"/>
  <c r="BF1497" i="1" s="1"/>
  <c r="AQ1498" i="1"/>
  <c r="K1498" i="1"/>
  <c r="L1498" i="1" s="1"/>
  <c r="M1498" i="1" s="1"/>
  <c r="P1497" i="1"/>
  <c r="O1497" i="1"/>
  <c r="N1497" i="1"/>
  <c r="BA1497" i="1" l="1"/>
  <c r="BB1497" i="1" s="1"/>
  <c r="AQ1499" i="1"/>
  <c r="AX1498" i="1"/>
  <c r="BE1498" i="1" s="1"/>
  <c r="BF1498" i="1" s="1"/>
  <c r="AT1500" i="1"/>
  <c r="AY1497" i="1"/>
  <c r="AZ1497" i="1" s="1"/>
  <c r="BC1497" i="1"/>
  <c r="BD1497" i="1" s="1"/>
  <c r="AW1499" i="1"/>
  <c r="P1498" i="1"/>
  <c r="O1498" i="1"/>
  <c r="K1499" i="1"/>
  <c r="L1499" i="1" s="1"/>
  <c r="M1499" i="1" s="1"/>
  <c r="N1498" i="1"/>
  <c r="BG1497" i="1" l="1"/>
  <c r="AY1498" i="1"/>
  <c r="AZ1498" i="1" s="1"/>
  <c r="BC1498" i="1"/>
  <c r="BD1498" i="1" s="1"/>
  <c r="AX1499" i="1"/>
  <c r="BA1499" i="1" s="1"/>
  <c r="BB1499" i="1" s="1"/>
  <c r="AQ1500" i="1"/>
  <c r="AW1500" i="1"/>
  <c r="AT1501" i="1"/>
  <c r="BA1498" i="1"/>
  <c r="BB1498" i="1" s="1"/>
  <c r="BG1498" i="1" s="1"/>
  <c r="K1500" i="1"/>
  <c r="L1500" i="1" s="1"/>
  <c r="M1500" i="1" s="1"/>
  <c r="P1499" i="1"/>
  <c r="O1499" i="1"/>
  <c r="N1499" i="1"/>
  <c r="BE1499" i="1" l="1"/>
  <c r="BF1499" i="1" s="1"/>
  <c r="AW1501" i="1"/>
  <c r="AT1502" i="1"/>
  <c r="AQ1501" i="1"/>
  <c r="AX1500" i="1"/>
  <c r="BA1500" i="1" s="1"/>
  <c r="BB1500" i="1" s="1"/>
  <c r="AY1499" i="1"/>
  <c r="AZ1499" i="1" s="1"/>
  <c r="BC1499" i="1"/>
  <c r="BD1499" i="1" s="1"/>
  <c r="BG1499" i="1" s="1"/>
  <c r="P1500" i="1"/>
  <c r="O1500" i="1"/>
  <c r="K1501" i="1"/>
  <c r="L1501" i="1" s="1"/>
  <c r="M1501" i="1" s="1"/>
  <c r="N1500" i="1"/>
  <c r="AW1502" i="1" l="1"/>
  <c r="AY1500" i="1"/>
  <c r="AZ1500" i="1" s="1"/>
  <c r="BC1500" i="1"/>
  <c r="BD1500" i="1" s="1"/>
  <c r="AX1501" i="1"/>
  <c r="AQ1502" i="1"/>
  <c r="AT1503" i="1"/>
  <c r="BE1500" i="1"/>
  <c r="BF1500" i="1" s="1"/>
  <c r="K1502" i="1"/>
  <c r="L1502" i="1" s="1"/>
  <c r="M1502" i="1" s="1"/>
  <c r="P1501" i="1"/>
  <c r="O1501" i="1"/>
  <c r="N1501" i="1"/>
  <c r="BG1500" i="1" l="1"/>
  <c r="AT1504" i="1"/>
  <c r="AY1501" i="1"/>
  <c r="AZ1501" i="1" s="1"/>
  <c r="BC1501" i="1"/>
  <c r="BD1501" i="1" s="1"/>
  <c r="BE1501" i="1"/>
  <c r="BF1501" i="1" s="1"/>
  <c r="AQ1503" i="1"/>
  <c r="AX1502" i="1"/>
  <c r="BE1502" i="1" s="1"/>
  <c r="BF1502" i="1" s="1"/>
  <c r="BA1501" i="1"/>
  <c r="BB1501" i="1" s="1"/>
  <c r="AW1503" i="1"/>
  <c r="P1502" i="1"/>
  <c r="O1502" i="1"/>
  <c r="K1503" i="1"/>
  <c r="L1503" i="1" s="1"/>
  <c r="M1503" i="1" s="1"/>
  <c r="N1502" i="1"/>
  <c r="BG1501" i="1" l="1"/>
  <c r="AY1502" i="1"/>
  <c r="AZ1502" i="1" s="1"/>
  <c r="BC1502" i="1"/>
  <c r="BD1502" i="1" s="1"/>
  <c r="AW1504" i="1"/>
  <c r="AX1503" i="1"/>
  <c r="BA1503" i="1" s="1"/>
  <c r="BB1503" i="1" s="1"/>
  <c r="AQ1504" i="1"/>
  <c r="BA1502" i="1"/>
  <c r="BB1502" i="1" s="1"/>
  <c r="BG1502" i="1" s="1"/>
  <c r="AT1505" i="1"/>
  <c r="P1503" i="1"/>
  <c r="O1503" i="1"/>
  <c r="K1504" i="1"/>
  <c r="L1504" i="1" s="1"/>
  <c r="M1504" i="1" s="1"/>
  <c r="N1503" i="1"/>
  <c r="AT1506" i="1" l="1"/>
  <c r="AY1503" i="1"/>
  <c r="AZ1503" i="1" s="1"/>
  <c r="BC1503" i="1"/>
  <c r="BD1503" i="1" s="1"/>
  <c r="AQ1505" i="1"/>
  <c r="AX1504" i="1"/>
  <c r="BE1504" i="1" s="1"/>
  <c r="BF1504" i="1" s="1"/>
  <c r="BE1503" i="1"/>
  <c r="BF1503" i="1" s="1"/>
  <c r="AW1505" i="1"/>
  <c r="O1504" i="1"/>
  <c r="P1504" i="1"/>
  <c r="K1505" i="1"/>
  <c r="L1505" i="1" s="1"/>
  <c r="M1505" i="1" s="1"/>
  <c r="N1504" i="1"/>
  <c r="BG1503" i="1" l="1"/>
  <c r="BA1504" i="1"/>
  <c r="BB1504" i="1" s="1"/>
  <c r="AT1507" i="1"/>
  <c r="AY1504" i="1"/>
  <c r="AZ1504" i="1" s="1"/>
  <c r="BC1504" i="1"/>
  <c r="BD1504" i="1" s="1"/>
  <c r="AW1506" i="1"/>
  <c r="AX1505" i="1"/>
  <c r="AQ1506" i="1"/>
  <c r="P1505" i="1"/>
  <c r="O1505" i="1"/>
  <c r="K1506" i="1"/>
  <c r="L1506" i="1" s="1"/>
  <c r="M1506" i="1" s="1"/>
  <c r="N1505" i="1"/>
  <c r="BG1504" i="1" l="1"/>
  <c r="AY1505" i="1"/>
  <c r="AZ1505" i="1" s="1"/>
  <c r="BC1505" i="1"/>
  <c r="BD1505" i="1" s="1"/>
  <c r="BA1505" i="1"/>
  <c r="BB1505" i="1" s="1"/>
  <c r="AW1507" i="1"/>
  <c r="BE1505" i="1"/>
  <c r="BF1505" i="1" s="1"/>
  <c r="AQ1507" i="1"/>
  <c r="AX1506" i="1"/>
  <c r="BE1506" i="1" s="1"/>
  <c r="BF1506" i="1" s="1"/>
  <c r="AT1508" i="1"/>
  <c r="O1506" i="1"/>
  <c r="P1506" i="1"/>
  <c r="N1506" i="1"/>
  <c r="K1507" i="1"/>
  <c r="L1507" i="1" s="1"/>
  <c r="M1507" i="1" s="1"/>
  <c r="BG1505" i="1" l="1"/>
  <c r="AT1509" i="1"/>
  <c r="AY1506" i="1"/>
  <c r="AZ1506" i="1" s="1"/>
  <c r="BC1506" i="1"/>
  <c r="BD1506" i="1" s="1"/>
  <c r="AX1507" i="1"/>
  <c r="AQ1508" i="1"/>
  <c r="BA1506" i="1"/>
  <c r="BB1506" i="1" s="1"/>
  <c r="BG1506" i="1" s="1"/>
  <c r="AW1508" i="1"/>
  <c r="BE1507" i="1"/>
  <c r="BF1507" i="1" s="1"/>
  <c r="P1507" i="1"/>
  <c r="O1507" i="1"/>
  <c r="K1508" i="1"/>
  <c r="L1508" i="1" s="1"/>
  <c r="M1508" i="1" s="1"/>
  <c r="N1507" i="1"/>
  <c r="AW1509" i="1" l="1"/>
  <c r="AY1507" i="1"/>
  <c r="AZ1507" i="1" s="1"/>
  <c r="BC1507" i="1"/>
  <c r="BD1507" i="1" s="1"/>
  <c r="BA1507" i="1"/>
  <c r="BB1507" i="1" s="1"/>
  <c r="BG1507" i="1" s="1"/>
  <c r="AQ1509" i="1"/>
  <c r="AX1508" i="1"/>
  <c r="BA1508" i="1" s="1"/>
  <c r="BB1508" i="1" s="1"/>
  <c r="AT1510" i="1"/>
  <c r="K1509" i="1"/>
  <c r="L1509" i="1" s="1"/>
  <c r="M1509" i="1" s="1"/>
  <c r="O1508" i="1"/>
  <c r="P1508" i="1"/>
  <c r="N1508" i="1"/>
  <c r="AT1511" i="1" l="1"/>
  <c r="AY1508" i="1"/>
  <c r="AZ1508" i="1" s="1"/>
  <c r="BC1508" i="1"/>
  <c r="BD1508" i="1" s="1"/>
  <c r="AX1509" i="1"/>
  <c r="BA1509" i="1" s="1"/>
  <c r="BB1509" i="1" s="1"/>
  <c r="AQ1510" i="1"/>
  <c r="AW1510" i="1"/>
  <c r="BE1508" i="1"/>
  <c r="BF1508" i="1" s="1"/>
  <c r="O1509" i="1"/>
  <c r="P1509" i="1"/>
  <c r="K1510" i="1"/>
  <c r="L1510" i="1" s="1"/>
  <c r="M1510" i="1" s="1"/>
  <c r="N1509" i="1"/>
  <c r="BE1509" i="1" l="1"/>
  <c r="BF1509" i="1" s="1"/>
  <c r="BG1508" i="1"/>
  <c r="AW1511" i="1"/>
  <c r="AY1509" i="1"/>
  <c r="AZ1509" i="1" s="1"/>
  <c r="BC1509" i="1"/>
  <c r="BD1509" i="1" s="1"/>
  <c r="BG1509" i="1" s="1"/>
  <c r="AT1512" i="1"/>
  <c r="AQ1511" i="1"/>
  <c r="AX1510" i="1"/>
  <c r="P1510" i="1"/>
  <c r="O1510" i="1"/>
  <c r="K1511" i="1"/>
  <c r="L1511" i="1" s="1"/>
  <c r="M1511" i="1" s="1"/>
  <c r="N1510" i="1"/>
  <c r="AY1510" i="1" l="1"/>
  <c r="AZ1510" i="1" s="1"/>
  <c r="BC1510" i="1"/>
  <c r="BD1510" i="1" s="1"/>
  <c r="AT1513" i="1"/>
  <c r="AX1511" i="1"/>
  <c r="BA1511" i="1" s="1"/>
  <c r="BB1511" i="1" s="1"/>
  <c r="AQ1512" i="1"/>
  <c r="BA1510" i="1"/>
  <c r="BB1510" i="1" s="1"/>
  <c r="AW1512" i="1"/>
  <c r="BE1510" i="1"/>
  <c r="BF1510" i="1" s="1"/>
  <c r="K1512" i="1"/>
  <c r="L1512" i="1" s="1"/>
  <c r="M1512" i="1" s="1"/>
  <c r="O1511" i="1"/>
  <c r="P1511" i="1"/>
  <c r="N1511" i="1"/>
  <c r="BG1510" i="1" l="1"/>
  <c r="BE1511" i="1"/>
  <c r="BF1511" i="1" s="1"/>
  <c r="AW1513" i="1"/>
  <c r="AQ1513" i="1"/>
  <c r="AX1512" i="1"/>
  <c r="BA1512" i="1" s="1"/>
  <c r="BB1512" i="1" s="1"/>
  <c r="AT1514" i="1"/>
  <c r="AY1511" i="1"/>
  <c r="AZ1511" i="1" s="1"/>
  <c r="BC1511" i="1"/>
  <c r="BD1511" i="1" s="1"/>
  <c r="BG1511" i="1" s="1"/>
  <c r="K1513" i="1"/>
  <c r="L1513" i="1" s="1"/>
  <c r="M1513" i="1" s="1"/>
  <c r="P1512" i="1"/>
  <c r="O1512" i="1"/>
  <c r="N1512" i="1"/>
  <c r="AT1515" i="1" l="1"/>
  <c r="AX1513" i="1"/>
  <c r="AQ1514" i="1"/>
  <c r="AY1512" i="1"/>
  <c r="AZ1512" i="1" s="1"/>
  <c r="BC1512" i="1"/>
  <c r="BD1512" i="1" s="1"/>
  <c r="AW1514" i="1"/>
  <c r="BE1513" i="1"/>
  <c r="BF1513" i="1" s="1"/>
  <c r="BE1512" i="1"/>
  <c r="BF1512" i="1" s="1"/>
  <c r="P1513" i="1"/>
  <c r="O1513" i="1"/>
  <c r="K1514" i="1"/>
  <c r="L1514" i="1" s="1"/>
  <c r="M1514" i="1" s="1"/>
  <c r="N1513" i="1"/>
  <c r="BG1512" i="1" l="1"/>
  <c r="AW1515" i="1"/>
  <c r="AQ1515" i="1"/>
  <c r="AX1514" i="1"/>
  <c r="BA1514" i="1" s="1"/>
  <c r="BB1514" i="1" s="1"/>
  <c r="AY1513" i="1"/>
  <c r="AZ1513" i="1" s="1"/>
  <c r="BC1513" i="1"/>
  <c r="BD1513" i="1" s="1"/>
  <c r="BA1513" i="1"/>
  <c r="BB1513" i="1" s="1"/>
  <c r="AT1516" i="1"/>
  <c r="P1514" i="1"/>
  <c r="O1514" i="1"/>
  <c r="K1515" i="1"/>
  <c r="L1515" i="1" s="1"/>
  <c r="M1515" i="1" s="1"/>
  <c r="N1514" i="1"/>
  <c r="BG1513" i="1" l="1"/>
  <c r="AT1517" i="1"/>
  <c r="AY1514" i="1"/>
  <c r="AZ1514" i="1" s="1"/>
  <c r="BC1514" i="1"/>
  <c r="BD1514" i="1" s="1"/>
  <c r="AX1515" i="1"/>
  <c r="BE1515" i="1" s="1"/>
  <c r="BF1515" i="1" s="1"/>
  <c r="AQ1516" i="1"/>
  <c r="AW1516" i="1"/>
  <c r="BE1514" i="1"/>
  <c r="BF1514" i="1" s="1"/>
  <c r="P1515" i="1"/>
  <c r="O1515" i="1"/>
  <c r="K1516" i="1"/>
  <c r="L1516" i="1" s="1"/>
  <c r="M1516" i="1" s="1"/>
  <c r="N1515" i="1"/>
  <c r="BG1514" i="1" l="1"/>
  <c r="AY1515" i="1"/>
  <c r="AZ1515" i="1" s="1"/>
  <c r="BC1515" i="1"/>
  <c r="BD1515" i="1" s="1"/>
  <c r="AQ1517" i="1"/>
  <c r="AX1516" i="1"/>
  <c r="BA1516" i="1" s="1"/>
  <c r="BB1516" i="1" s="1"/>
  <c r="AW1517" i="1"/>
  <c r="BA1515" i="1"/>
  <c r="BB1515" i="1" s="1"/>
  <c r="BG1515" i="1" s="1"/>
  <c r="AT1518" i="1"/>
  <c r="K1517" i="1"/>
  <c r="L1517" i="1" s="1"/>
  <c r="M1517" i="1" s="1"/>
  <c r="P1516" i="1"/>
  <c r="O1516" i="1"/>
  <c r="N1516" i="1"/>
  <c r="BE1516" i="1" l="1"/>
  <c r="BF1516" i="1" s="1"/>
  <c r="AW1518" i="1"/>
  <c r="AT1519" i="1"/>
  <c r="AY1516" i="1"/>
  <c r="AZ1516" i="1" s="1"/>
  <c r="BC1516" i="1"/>
  <c r="BD1516" i="1" s="1"/>
  <c r="BG1516" i="1" s="1"/>
  <c r="AX1517" i="1"/>
  <c r="BE1517" i="1" s="1"/>
  <c r="BF1517" i="1" s="1"/>
  <c r="AQ1518" i="1"/>
  <c r="P1517" i="1"/>
  <c r="O1517" i="1"/>
  <c r="K1518" i="1"/>
  <c r="L1518" i="1" s="1"/>
  <c r="M1518" i="1" s="1"/>
  <c r="N1517" i="1"/>
  <c r="AQ1519" i="1" l="1"/>
  <c r="AX1518" i="1"/>
  <c r="BA1518" i="1" s="1"/>
  <c r="BB1518" i="1" s="1"/>
  <c r="BA1517" i="1"/>
  <c r="BB1517" i="1" s="1"/>
  <c r="AY1517" i="1"/>
  <c r="AZ1517" i="1" s="1"/>
  <c r="BC1517" i="1"/>
  <c r="BD1517" i="1" s="1"/>
  <c r="AT1520" i="1"/>
  <c r="BE1518" i="1"/>
  <c r="BF1518" i="1" s="1"/>
  <c r="AW1519" i="1"/>
  <c r="K1519" i="1"/>
  <c r="L1519" i="1" s="1"/>
  <c r="M1519" i="1" s="1"/>
  <c r="P1518" i="1"/>
  <c r="O1518" i="1"/>
  <c r="N1518" i="1"/>
  <c r="BG1517" i="1" l="1"/>
  <c r="AW1520" i="1"/>
  <c r="AT1521" i="1"/>
  <c r="AY1518" i="1"/>
  <c r="AZ1518" i="1" s="1"/>
  <c r="BC1518" i="1"/>
  <c r="BD1518" i="1" s="1"/>
  <c r="BG1518" i="1" s="1"/>
  <c r="AX1519" i="1"/>
  <c r="AQ1520" i="1"/>
  <c r="P1519" i="1"/>
  <c r="O1519" i="1"/>
  <c r="K1520" i="1"/>
  <c r="L1520" i="1" s="1"/>
  <c r="M1520" i="1" s="1"/>
  <c r="N1519" i="1"/>
  <c r="AY1519" i="1" l="1"/>
  <c r="AZ1519" i="1" s="1"/>
  <c r="BC1519" i="1"/>
  <c r="BD1519" i="1" s="1"/>
  <c r="AT1522" i="1"/>
  <c r="BE1519" i="1"/>
  <c r="BF1519" i="1" s="1"/>
  <c r="AQ1521" i="1"/>
  <c r="AX1520" i="1"/>
  <c r="BE1520" i="1" s="1"/>
  <c r="BF1520" i="1" s="1"/>
  <c r="BA1519" i="1"/>
  <c r="BB1519" i="1" s="1"/>
  <c r="BG1519" i="1" s="1"/>
  <c r="AW1521" i="1"/>
  <c r="K1521" i="1"/>
  <c r="L1521" i="1" s="1"/>
  <c r="M1521" i="1" s="1"/>
  <c r="P1520" i="1"/>
  <c r="O1520" i="1"/>
  <c r="N1520" i="1"/>
  <c r="AY1520" i="1" l="1"/>
  <c r="AZ1520" i="1" s="1"/>
  <c r="BC1520" i="1"/>
  <c r="BD1520" i="1" s="1"/>
  <c r="BA1520" i="1"/>
  <c r="BB1520" i="1" s="1"/>
  <c r="AW1522" i="1"/>
  <c r="AX1521" i="1"/>
  <c r="AQ1522" i="1"/>
  <c r="AT1523" i="1"/>
  <c r="K1522" i="1"/>
  <c r="L1522" i="1" s="1"/>
  <c r="M1522" i="1" s="1"/>
  <c r="P1521" i="1"/>
  <c r="O1521" i="1"/>
  <c r="N1521" i="1"/>
  <c r="BG1520" i="1" l="1"/>
  <c r="AT1524" i="1"/>
  <c r="AY1521" i="1"/>
  <c r="AZ1521" i="1" s="1"/>
  <c r="BC1521" i="1"/>
  <c r="BD1521" i="1" s="1"/>
  <c r="BA1521" i="1"/>
  <c r="BB1521" i="1" s="1"/>
  <c r="AW1523" i="1"/>
  <c r="AQ1523" i="1"/>
  <c r="AX1522" i="1"/>
  <c r="BE1521" i="1"/>
  <c r="BF1521" i="1" s="1"/>
  <c r="P1522" i="1"/>
  <c r="O1522" i="1"/>
  <c r="K1523" i="1"/>
  <c r="L1523" i="1" s="1"/>
  <c r="M1523" i="1" s="1"/>
  <c r="N1522" i="1"/>
  <c r="BG1521" i="1" l="1"/>
  <c r="AY1522" i="1"/>
  <c r="AZ1522" i="1" s="1"/>
  <c r="BC1522" i="1"/>
  <c r="BD1522" i="1" s="1"/>
  <c r="AX1523" i="1"/>
  <c r="BA1523" i="1" s="1"/>
  <c r="BB1523" i="1" s="1"/>
  <c r="AQ1524" i="1"/>
  <c r="AW1524" i="1"/>
  <c r="BE1522" i="1"/>
  <c r="BF1522" i="1" s="1"/>
  <c r="BA1522" i="1"/>
  <c r="BB1522" i="1" s="1"/>
  <c r="AT1525" i="1"/>
  <c r="K1524" i="1"/>
  <c r="L1524" i="1" s="1"/>
  <c r="M1524" i="1" s="1"/>
  <c r="O1523" i="1"/>
  <c r="P1523" i="1"/>
  <c r="N1523" i="1"/>
  <c r="BG1522" i="1" l="1"/>
  <c r="BE1523" i="1"/>
  <c r="BF1523" i="1" s="1"/>
  <c r="AT1526" i="1"/>
  <c r="AQ1525" i="1"/>
  <c r="AX1524" i="1"/>
  <c r="AW1525" i="1"/>
  <c r="AY1523" i="1"/>
  <c r="AZ1523" i="1" s="1"/>
  <c r="BC1523" i="1"/>
  <c r="BD1523" i="1" s="1"/>
  <c r="BG1523" i="1" s="1"/>
  <c r="K1525" i="1"/>
  <c r="L1525" i="1" s="1"/>
  <c r="M1525" i="1" s="1"/>
  <c r="O1524" i="1"/>
  <c r="P1524" i="1"/>
  <c r="N1524" i="1"/>
  <c r="AY1524" i="1" l="1"/>
  <c r="AZ1524" i="1" s="1"/>
  <c r="BC1524" i="1"/>
  <c r="BD1524" i="1" s="1"/>
  <c r="BA1524" i="1"/>
  <c r="BB1524" i="1" s="1"/>
  <c r="AW1526" i="1"/>
  <c r="BE1524" i="1"/>
  <c r="BF1524" i="1" s="1"/>
  <c r="AX1525" i="1"/>
  <c r="AQ1526" i="1"/>
  <c r="AT1527" i="1"/>
  <c r="BK1528" i="1" s="1"/>
  <c r="K1526" i="1"/>
  <c r="L1526" i="1" s="1"/>
  <c r="M1526" i="1" s="1"/>
  <c r="P1525" i="1"/>
  <c r="O1525" i="1"/>
  <c r="N1525" i="1"/>
  <c r="BG1524" i="1" l="1"/>
  <c r="AY1525" i="1"/>
  <c r="AZ1525" i="1" s="1"/>
  <c r="BC1525" i="1"/>
  <c r="BD1525" i="1" s="1"/>
  <c r="AQ1527" i="1"/>
  <c r="BJ1528" i="1" s="1"/>
  <c r="AX1526" i="1"/>
  <c r="BE1526" i="1" s="1"/>
  <c r="BF1526" i="1" s="1"/>
  <c r="BA1525" i="1"/>
  <c r="BB1525" i="1" s="1"/>
  <c r="BE1525" i="1"/>
  <c r="BF1525" i="1" s="1"/>
  <c r="AW1527" i="1"/>
  <c r="BL1528" i="1" s="1"/>
  <c r="K1527" i="1"/>
  <c r="L1527" i="1" s="1"/>
  <c r="M1527" i="1" s="1"/>
  <c r="P1526" i="1"/>
  <c r="O1526" i="1"/>
  <c r="N1526" i="1"/>
  <c r="AQ1528" i="1" l="1"/>
  <c r="AT1528" i="1"/>
  <c r="AW1528" i="1"/>
  <c r="BG1525" i="1"/>
  <c r="AY1526" i="1"/>
  <c r="AZ1526" i="1" s="1"/>
  <c r="BC1526" i="1"/>
  <c r="BD1526" i="1" s="1"/>
  <c r="BA1526" i="1"/>
  <c r="BB1526" i="1" s="1"/>
  <c r="BG1526" i="1" s="1"/>
  <c r="AX1527" i="1"/>
  <c r="BA1527" i="1" s="1"/>
  <c r="BB1527" i="1" s="1"/>
  <c r="AT1529" i="1"/>
  <c r="K1528" i="1"/>
  <c r="L1528" i="1" s="1"/>
  <c r="M1528" i="1" s="1"/>
  <c r="O1527" i="1"/>
  <c r="P1527" i="1"/>
  <c r="N1527" i="1"/>
  <c r="AQ1529" i="1" l="1"/>
  <c r="AX1528" i="1"/>
  <c r="BE1528" i="1" s="1"/>
  <c r="BF1528" i="1" s="1"/>
  <c r="AT1530" i="1"/>
  <c r="AY1527" i="1"/>
  <c r="AZ1527" i="1" s="1"/>
  <c r="BC1527" i="1"/>
  <c r="BD1527" i="1" s="1"/>
  <c r="BE1527" i="1"/>
  <c r="BF1527" i="1" s="1"/>
  <c r="AW1529" i="1"/>
  <c r="P1528" i="1"/>
  <c r="O1528" i="1"/>
  <c r="K1529" i="1"/>
  <c r="L1529" i="1" s="1"/>
  <c r="M1529" i="1" s="1"/>
  <c r="N1528" i="1"/>
  <c r="BA1528" i="1" l="1"/>
  <c r="BB1528" i="1" s="1"/>
  <c r="BL1530" i="1"/>
  <c r="BL1529" i="1" s="1"/>
  <c r="BK1530" i="1"/>
  <c r="BK1529" i="1" s="1"/>
  <c r="BJ1530" i="1"/>
  <c r="BJ1529" i="1" s="1"/>
  <c r="BG1527" i="1"/>
  <c r="AT1531" i="1"/>
  <c r="AW1530" i="1"/>
  <c r="AY1528" i="1"/>
  <c r="AZ1528" i="1" s="1"/>
  <c r="BC1528" i="1"/>
  <c r="BD1528" i="1" s="1"/>
  <c r="BG1528" i="1" s="1"/>
  <c r="AX1529" i="1"/>
  <c r="AQ1530" i="1"/>
  <c r="K1530" i="1"/>
  <c r="L1530" i="1" s="1"/>
  <c r="M1530" i="1" s="1"/>
  <c r="P1529" i="1"/>
  <c r="O1529" i="1"/>
  <c r="N1529" i="1"/>
  <c r="AY1529" i="1" l="1"/>
  <c r="AZ1529" i="1" s="1"/>
  <c r="BC1529" i="1"/>
  <c r="BD1529" i="1" s="1"/>
  <c r="BA1529" i="1"/>
  <c r="BB1529" i="1" s="1"/>
  <c r="AW1531" i="1"/>
  <c r="AQ1531" i="1"/>
  <c r="AX1530" i="1"/>
  <c r="BA1530" i="1" s="1"/>
  <c r="BB1530" i="1" s="1"/>
  <c r="BE1529" i="1"/>
  <c r="BF1529" i="1" s="1"/>
  <c r="AT1532" i="1"/>
  <c r="K1531" i="1"/>
  <c r="L1531" i="1" s="1"/>
  <c r="M1531" i="1" s="1"/>
  <c r="P1530" i="1"/>
  <c r="O1530" i="1"/>
  <c r="N1530" i="1"/>
  <c r="BG1529" i="1" l="1"/>
  <c r="AY1530" i="1"/>
  <c r="AZ1530" i="1" s="1"/>
  <c r="BC1530" i="1"/>
  <c r="BD1530" i="1" s="1"/>
  <c r="AT1533" i="1"/>
  <c r="AX1531" i="1"/>
  <c r="BA1531" i="1" s="1"/>
  <c r="BB1531" i="1" s="1"/>
  <c r="AQ1532" i="1"/>
  <c r="AW1532" i="1"/>
  <c r="BE1530" i="1"/>
  <c r="BF1530" i="1" s="1"/>
  <c r="P1531" i="1"/>
  <c r="O1531" i="1"/>
  <c r="K1532" i="1"/>
  <c r="L1532" i="1" s="1"/>
  <c r="M1532" i="1" s="1"/>
  <c r="N1531" i="1"/>
  <c r="BG1530" i="1" l="1"/>
  <c r="BE1531" i="1"/>
  <c r="BF1531" i="1" s="1"/>
  <c r="AW1533" i="1"/>
  <c r="AT1534" i="1"/>
  <c r="AQ1533" i="1"/>
  <c r="AX1532" i="1"/>
  <c r="AY1531" i="1"/>
  <c r="AZ1531" i="1" s="1"/>
  <c r="BC1531" i="1"/>
  <c r="BD1531" i="1" s="1"/>
  <c r="BG1531" i="1" s="1"/>
  <c r="K1533" i="1"/>
  <c r="L1533" i="1" s="1"/>
  <c r="M1533" i="1" s="1"/>
  <c r="P1532" i="1"/>
  <c r="O1532" i="1"/>
  <c r="N1532" i="1"/>
  <c r="AY1532" i="1" l="1"/>
  <c r="AZ1532" i="1" s="1"/>
  <c r="BC1532" i="1"/>
  <c r="BD1532" i="1" s="1"/>
  <c r="AX1533" i="1"/>
  <c r="AQ1534" i="1"/>
  <c r="AT1535" i="1"/>
  <c r="BA1532" i="1"/>
  <c r="BB1532" i="1" s="1"/>
  <c r="AW1534" i="1"/>
  <c r="BE1533" i="1"/>
  <c r="BF1533" i="1" s="1"/>
  <c r="BE1532" i="1"/>
  <c r="BF1532" i="1" s="1"/>
  <c r="P1533" i="1"/>
  <c r="O1533" i="1"/>
  <c r="K1534" i="1"/>
  <c r="L1534" i="1" s="1"/>
  <c r="M1534" i="1" s="1"/>
  <c r="N1533" i="1"/>
  <c r="BG1532" i="1" l="1"/>
  <c r="AW1535" i="1"/>
  <c r="AY1533" i="1"/>
  <c r="AZ1533" i="1" s="1"/>
  <c r="BC1533" i="1"/>
  <c r="BD1533" i="1" s="1"/>
  <c r="AT1536" i="1"/>
  <c r="AQ1535" i="1"/>
  <c r="AX1534" i="1"/>
  <c r="BA1534" i="1" s="1"/>
  <c r="BB1534" i="1" s="1"/>
  <c r="BA1533" i="1"/>
  <c r="BB1533" i="1" s="1"/>
  <c r="BG1533" i="1" s="1"/>
  <c r="K1535" i="1"/>
  <c r="L1535" i="1" s="1"/>
  <c r="M1535" i="1" s="1"/>
  <c r="P1534" i="1"/>
  <c r="O1534" i="1"/>
  <c r="N1534" i="1"/>
  <c r="AW1536" i="1" l="1"/>
  <c r="AY1534" i="1"/>
  <c r="AZ1534" i="1" s="1"/>
  <c r="BC1534" i="1"/>
  <c r="BD1534" i="1" s="1"/>
  <c r="AX1535" i="1"/>
  <c r="BE1535" i="1" s="1"/>
  <c r="BF1535" i="1" s="1"/>
  <c r="AQ1536" i="1"/>
  <c r="AT1537" i="1"/>
  <c r="BE1534" i="1"/>
  <c r="BF1534" i="1" s="1"/>
  <c r="P1535" i="1"/>
  <c r="O1535" i="1"/>
  <c r="K1536" i="1"/>
  <c r="L1536" i="1" s="1"/>
  <c r="M1536" i="1" s="1"/>
  <c r="N1535" i="1"/>
  <c r="BG1534" i="1" l="1"/>
  <c r="BA1535" i="1"/>
  <c r="BB1535" i="1" s="1"/>
  <c r="AT1538" i="1"/>
  <c r="AQ1537" i="1"/>
  <c r="AX1536" i="1"/>
  <c r="BE1536" i="1" s="1"/>
  <c r="BF1536" i="1" s="1"/>
  <c r="AY1535" i="1"/>
  <c r="AZ1535" i="1" s="1"/>
  <c r="BC1535" i="1"/>
  <c r="BD1535" i="1" s="1"/>
  <c r="AW1537" i="1"/>
  <c r="K1537" i="1"/>
  <c r="L1537" i="1" s="1"/>
  <c r="M1537" i="1" s="1"/>
  <c r="P1536" i="1"/>
  <c r="O1536" i="1"/>
  <c r="N1536" i="1"/>
  <c r="BG1535" i="1" l="1"/>
  <c r="AW1538" i="1"/>
  <c r="AY1536" i="1"/>
  <c r="AZ1536" i="1" s="1"/>
  <c r="BC1536" i="1"/>
  <c r="BD1536" i="1" s="1"/>
  <c r="AT1539" i="1"/>
  <c r="BA1536" i="1"/>
  <c r="BB1536" i="1" s="1"/>
  <c r="BG1536" i="1" s="1"/>
  <c r="AX1537" i="1"/>
  <c r="AQ1538" i="1"/>
  <c r="K1538" i="1"/>
  <c r="L1538" i="1" s="1"/>
  <c r="M1538" i="1" s="1"/>
  <c r="P1537" i="1"/>
  <c r="O1537" i="1"/>
  <c r="N1537" i="1"/>
  <c r="AY1537" i="1" l="1"/>
  <c r="AZ1537" i="1" s="1"/>
  <c r="BC1537" i="1"/>
  <c r="BD1537" i="1" s="1"/>
  <c r="AT1540" i="1"/>
  <c r="AQ1539" i="1"/>
  <c r="AX1538" i="1"/>
  <c r="BA1538" i="1" s="1"/>
  <c r="BB1538" i="1" s="1"/>
  <c r="BE1537" i="1"/>
  <c r="BF1537" i="1" s="1"/>
  <c r="BA1537" i="1"/>
  <c r="BB1537" i="1" s="1"/>
  <c r="BG1537" i="1" s="1"/>
  <c r="AW1539" i="1"/>
  <c r="K1539" i="1"/>
  <c r="L1539" i="1" s="1"/>
  <c r="M1539" i="1" s="1"/>
  <c r="P1538" i="1"/>
  <c r="O1538" i="1"/>
  <c r="N1538" i="1"/>
  <c r="BE1538" i="1" l="1"/>
  <c r="BF1538" i="1" s="1"/>
  <c r="AW1540" i="1"/>
  <c r="AX1539" i="1"/>
  <c r="BE1539" i="1" s="1"/>
  <c r="BF1539" i="1" s="1"/>
  <c r="AQ1540" i="1"/>
  <c r="AY1538" i="1"/>
  <c r="AZ1538" i="1" s="1"/>
  <c r="BC1538" i="1"/>
  <c r="BD1538" i="1" s="1"/>
  <c r="BG1538" i="1" s="1"/>
  <c r="AT1541" i="1"/>
  <c r="K1540" i="1"/>
  <c r="L1540" i="1" s="1"/>
  <c r="M1540" i="1" s="1"/>
  <c r="P1539" i="1"/>
  <c r="O1539" i="1"/>
  <c r="N1539" i="1"/>
  <c r="BA1539" i="1" l="1"/>
  <c r="BB1539" i="1" s="1"/>
  <c r="AT1542" i="1"/>
  <c r="AQ1541" i="1"/>
  <c r="AX1540" i="1"/>
  <c r="BE1540" i="1" s="1"/>
  <c r="BF1540" i="1" s="1"/>
  <c r="AY1539" i="1"/>
  <c r="AZ1539" i="1" s="1"/>
  <c r="BC1539" i="1"/>
  <c r="BD1539" i="1" s="1"/>
  <c r="AW1541" i="1"/>
  <c r="P1540" i="1"/>
  <c r="O1540" i="1"/>
  <c r="K1541" i="1"/>
  <c r="L1541" i="1" s="1"/>
  <c r="M1541" i="1" s="1"/>
  <c r="N1540" i="1"/>
  <c r="BG1539" i="1" l="1"/>
  <c r="AY1540" i="1"/>
  <c r="AZ1540" i="1" s="1"/>
  <c r="BC1540" i="1"/>
  <c r="BD1540" i="1" s="1"/>
  <c r="AW1542" i="1"/>
  <c r="BA1540" i="1"/>
  <c r="BB1540" i="1" s="1"/>
  <c r="AX1541" i="1"/>
  <c r="BE1541" i="1" s="1"/>
  <c r="BF1541" i="1" s="1"/>
  <c r="AQ1542" i="1"/>
  <c r="AT1543" i="1"/>
  <c r="K1542" i="1"/>
  <c r="L1542" i="1" s="1"/>
  <c r="M1542" i="1" s="1"/>
  <c r="P1541" i="1"/>
  <c r="O1541" i="1"/>
  <c r="N1541" i="1"/>
  <c r="BG1540" i="1" l="1"/>
  <c r="AT1544" i="1"/>
  <c r="AQ1543" i="1"/>
  <c r="AX1542" i="1"/>
  <c r="BA1542" i="1" s="1"/>
  <c r="BB1542" i="1" s="1"/>
  <c r="BA1541" i="1"/>
  <c r="BB1541" i="1" s="1"/>
  <c r="AY1541" i="1"/>
  <c r="AZ1541" i="1" s="1"/>
  <c r="BC1541" i="1"/>
  <c r="BD1541" i="1" s="1"/>
  <c r="AW1543" i="1"/>
  <c r="K1543" i="1"/>
  <c r="L1543" i="1" s="1"/>
  <c r="M1543" i="1" s="1"/>
  <c r="P1542" i="1"/>
  <c r="O1542" i="1"/>
  <c r="N1542" i="1"/>
  <c r="BG1541" i="1" l="1"/>
  <c r="BE1542" i="1"/>
  <c r="BF1542" i="1" s="1"/>
  <c r="AW1544" i="1"/>
  <c r="AY1542" i="1"/>
  <c r="AZ1542" i="1" s="1"/>
  <c r="BC1542" i="1"/>
  <c r="BD1542" i="1" s="1"/>
  <c r="BG1542" i="1" s="1"/>
  <c r="AX1543" i="1"/>
  <c r="BE1543" i="1" s="1"/>
  <c r="BF1543" i="1" s="1"/>
  <c r="AQ1544" i="1"/>
  <c r="AT1545" i="1"/>
  <c r="O1543" i="1"/>
  <c r="P1543" i="1"/>
  <c r="K1544" i="1"/>
  <c r="L1544" i="1" s="1"/>
  <c r="M1544" i="1" s="1"/>
  <c r="N1543" i="1"/>
  <c r="AT1546" i="1" l="1"/>
  <c r="AQ1545" i="1"/>
  <c r="AX1544" i="1"/>
  <c r="BA1544" i="1" s="1"/>
  <c r="BB1544" i="1" s="1"/>
  <c r="BA1543" i="1"/>
  <c r="BB1543" i="1" s="1"/>
  <c r="AY1543" i="1"/>
  <c r="AZ1543" i="1" s="1"/>
  <c r="BC1543" i="1"/>
  <c r="BD1543" i="1" s="1"/>
  <c r="AW1545" i="1"/>
  <c r="P1544" i="1"/>
  <c r="O1544" i="1"/>
  <c r="K1545" i="1"/>
  <c r="L1545" i="1" s="1"/>
  <c r="M1545" i="1" s="1"/>
  <c r="N1544" i="1"/>
  <c r="BG1543" i="1" l="1"/>
  <c r="BE1544" i="1"/>
  <c r="BF1544" i="1" s="1"/>
  <c r="AW1546" i="1"/>
  <c r="AY1544" i="1"/>
  <c r="AZ1544" i="1" s="1"/>
  <c r="BC1544" i="1"/>
  <c r="BD1544" i="1" s="1"/>
  <c r="BG1544" i="1" s="1"/>
  <c r="AQ1546" i="1"/>
  <c r="AX1545" i="1"/>
  <c r="BA1545" i="1" s="1"/>
  <c r="BB1545" i="1" s="1"/>
  <c r="AT1547" i="1"/>
  <c r="K1546" i="1"/>
  <c r="L1546" i="1" s="1"/>
  <c r="M1546" i="1" s="1"/>
  <c r="P1545" i="1"/>
  <c r="O1545" i="1"/>
  <c r="N1545" i="1"/>
  <c r="AT1548" i="1" l="1"/>
  <c r="AQ1547" i="1"/>
  <c r="AX1546" i="1"/>
  <c r="BE1546" i="1" s="1"/>
  <c r="BF1546" i="1" s="1"/>
  <c r="AY1545" i="1"/>
  <c r="AZ1545" i="1" s="1"/>
  <c r="BC1545" i="1"/>
  <c r="BD1545" i="1" s="1"/>
  <c r="AW1547" i="1"/>
  <c r="BE1545" i="1"/>
  <c r="BF1545" i="1" s="1"/>
  <c r="K1547" i="1"/>
  <c r="L1547" i="1" s="1"/>
  <c r="M1547" i="1" s="1"/>
  <c r="P1546" i="1"/>
  <c r="O1546" i="1"/>
  <c r="N1546" i="1"/>
  <c r="BG1545" i="1" l="1"/>
  <c r="AW1548" i="1"/>
  <c r="AY1546" i="1"/>
  <c r="AZ1546" i="1" s="1"/>
  <c r="BC1546" i="1"/>
  <c r="BD1546" i="1" s="1"/>
  <c r="BA1546" i="1"/>
  <c r="BB1546" i="1" s="1"/>
  <c r="BG1546" i="1" s="1"/>
  <c r="AX1547" i="1"/>
  <c r="BA1547" i="1" s="1"/>
  <c r="BB1547" i="1" s="1"/>
  <c r="AQ1548" i="1"/>
  <c r="AT1549" i="1"/>
  <c r="P1547" i="1"/>
  <c r="O1547" i="1"/>
  <c r="K1548" i="1"/>
  <c r="L1548" i="1" s="1"/>
  <c r="M1548" i="1" s="1"/>
  <c r="N1547" i="1"/>
  <c r="AT1550" i="1" l="1"/>
  <c r="AQ1549" i="1"/>
  <c r="AX1548" i="1"/>
  <c r="BE1548" i="1" s="1"/>
  <c r="BF1548" i="1" s="1"/>
  <c r="AY1547" i="1"/>
  <c r="AZ1547" i="1" s="1"/>
  <c r="BC1547" i="1"/>
  <c r="BD1547" i="1" s="1"/>
  <c r="BE1547" i="1"/>
  <c r="BF1547" i="1" s="1"/>
  <c r="AW1549" i="1"/>
  <c r="P1548" i="1"/>
  <c r="O1548" i="1"/>
  <c r="K1549" i="1"/>
  <c r="L1549" i="1" s="1"/>
  <c r="M1549" i="1" s="1"/>
  <c r="N1548" i="1"/>
  <c r="BG1547" i="1" l="1"/>
  <c r="AW1550" i="1"/>
  <c r="AQ1550" i="1"/>
  <c r="AX1549" i="1"/>
  <c r="AY1548" i="1"/>
  <c r="AZ1548" i="1" s="1"/>
  <c r="BC1548" i="1"/>
  <c r="BD1548" i="1" s="1"/>
  <c r="BA1548" i="1"/>
  <c r="BB1548" i="1" s="1"/>
  <c r="AT1551" i="1"/>
  <c r="P1549" i="1"/>
  <c r="O1549" i="1"/>
  <c r="K1550" i="1"/>
  <c r="L1550" i="1" s="1"/>
  <c r="M1550" i="1" s="1"/>
  <c r="N1549" i="1"/>
  <c r="BG1548" i="1" l="1"/>
  <c r="AT1552" i="1"/>
  <c r="AQ1551" i="1"/>
  <c r="AX1550" i="1"/>
  <c r="AY1549" i="1"/>
  <c r="AZ1549" i="1" s="1"/>
  <c r="BC1549" i="1"/>
  <c r="BD1549" i="1" s="1"/>
  <c r="BA1549" i="1"/>
  <c r="BB1549" i="1" s="1"/>
  <c r="AW1551" i="1"/>
  <c r="BE1550" i="1"/>
  <c r="BF1550" i="1" s="1"/>
  <c r="BE1549" i="1"/>
  <c r="BF1549" i="1" s="1"/>
  <c r="P1550" i="1"/>
  <c r="O1550" i="1"/>
  <c r="K1551" i="1"/>
  <c r="L1551" i="1" s="1"/>
  <c r="M1551" i="1" s="1"/>
  <c r="N1550" i="1"/>
  <c r="BG1549" i="1" l="1"/>
  <c r="AW1552" i="1"/>
  <c r="AX1551" i="1"/>
  <c r="BE1551" i="1" s="1"/>
  <c r="BF1551" i="1" s="1"/>
  <c r="AQ1552" i="1"/>
  <c r="AY1550" i="1"/>
  <c r="AZ1550" i="1" s="1"/>
  <c r="BC1550" i="1"/>
  <c r="BD1550" i="1" s="1"/>
  <c r="BA1550" i="1"/>
  <c r="BB1550" i="1" s="1"/>
  <c r="BG1550" i="1" s="1"/>
  <c r="AT1553" i="1"/>
  <c r="K1552" i="1"/>
  <c r="L1552" i="1" s="1"/>
  <c r="M1552" i="1" s="1"/>
  <c r="P1551" i="1"/>
  <c r="O1551" i="1"/>
  <c r="N1551" i="1"/>
  <c r="BA1551" i="1" l="1"/>
  <c r="BB1551" i="1" s="1"/>
  <c r="AT1554" i="1"/>
  <c r="AQ1553" i="1"/>
  <c r="AX1552" i="1"/>
  <c r="BE1552" i="1" s="1"/>
  <c r="BF1552" i="1" s="1"/>
  <c r="AY1551" i="1"/>
  <c r="AZ1551" i="1" s="1"/>
  <c r="BC1551" i="1"/>
  <c r="BD1551" i="1" s="1"/>
  <c r="AW1553" i="1"/>
  <c r="P1552" i="1"/>
  <c r="O1552" i="1"/>
  <c r="K1553" i="1"/>
  <c r="L1553" i="1" s="1"/>
  <c r="M1553" i="1" s="1"/>
  <c r="N1552" i="1"/>
  <c r="BG1551" i="1" l="1"/>
  <c r="AW1554" i="1"/>
  <c r="AQ1554" i="1"/>
  <c r="AX1553" i="1"/>
  <c r="BA1553" i="1" s="1"/>
  <c r="BB1553" i="1" s="1"/>
  <c r="AY1552" i="1"/>
  <c r="AZ1552" i="1" s="1"/>
  <c r="BC1552" i="1"/>
  <c r="BD1552" i="1" s="1"/>
  <c r="BA1552" i="1"/>
  <c r="BB1552" i="1" s="1"/>
  <c r="AT1555" i="1"/>
  <c r="K1554" i="1"/>
  <c r="L1554" i="1" s="1"/>
  <c r="M1554" i="1" s="1"/>
  <c r="P1553" i="1"/>
  <c r="O1553" i="1"/>
  <c r="N1553" i="1"/>
  <c r="BG1552" i="1" l="1"/>
  <c r="AT1556" i="1"/>
  <c r="AQ1555" i="1"/>
  <c r="AX1554" i="1"/>
  <c r="BE1554" i="1" s="1"/>
  <c r="BF1554" i="1" s="1"/>
  <c r="AW1555" i="1"/>
  <c r="AY1553" i="1"/>
  <c r="AZ1553" i="1" s="1"/>
  <c r="BC1553" i="1"/>
  <c r="BD1553" i="1" s="1"/>
  <c r="BE1553" i="1"/>
  <c r="BF1553" i="1" s="1"/>
  <c r="P1554" i="1"/>
  <c r="O1554" i="1"/>
  <c r="K1555" i="1"/>
  <c r="L1555" i="1" s="1"/>
  <c r="M1555" i="1" s="1"/>
  <c r="N1554" i="1"/>
  <c r="BG1553" i="1" l="1"/>
  <c r="AW1556" i="1"/>
  <c r="AY1554" i="1"/>
  <c r="AZ1554" i="1" s="1"/>
  <c r="BC1554" i="1"/>
  <c r="BD1554" i="1" s="1"/>
  <c r="BA1554" i="1"/>
  <c r="BB1554" i="1" s="1"/>
  <c r="AX1555" i="1"/>
  <c r="BA1555" i="1" s="1"/>
  <c r="BB1555" i="1" s="1"/>
  <c r="AQ1556" i="1"/>
  <c r="AT1557" i="1"/>
  <c r="K1556" i="1"/>
  <c r="L1556" i="1" s="1"/>
  <c r="M1556" i="1" s="1"/>
  <c r="P1555" i="1"/>
  <c r="O1555" i="1"/>
  <c r="N1555" i="1"/>
  <c r="BG1554" i="1" l="1"/>
  <c r="AQ1557" i="1"/>
  <c r="AX1556" i="1"/>
  <c r="AT1558" i="1"/>
  <c r="AY1555" i="1"/>
  <c r="AZ1555" i="1" s="1"/>
  <c r="BC1555" i="1"/>
  <c r="BD1555" i="1" s="1"/>
  <c r="BE1555" i="1"/>
  <c r="BF1555" i="1" s="1"/>
  <c r="BE1556" i="1"/>
  <c r="BF1556" i="1" s="1"/>
  <c r="AW1557" i="1"/>
  <c r="P1556" i="1"/>
  <c r="O1556" i="1"/>
  <c r="K1557" i="1"/>
  <c r="L1557" i="1" s="1"/>
  <c r="M1557" i="1" s="1"/>
  <c r="N1556" i="1"/>
  <c r="BG1555" i="1" l="1"/>
  <c r="AW1558" i="1"/>
  <c r="AT1559" i="1"/>
  <c r="AY1556" i="1"/>
  <c r="AZ1556" i="1" s="1"/>
  <c r="BC1556" i="1"/>
  <c r="BD1556" i="1" s="1"/>
  <c r="AQ1558" i="1"/>
  <c r="AX1557" i="1"/>
  <c r="BA1556" i="1"/>
  <c r="BB1556" i="1" s="1"/>
  <c r="BG1556" i="1" s="1"/>
  <c r="K1558" i="1"/>
  <c r="L1558" i="1" s="1"/>
  <c r="M1558" i="1" s="1"/>
  <c r="P1557" i="1"/>
  <c r="O1557" i="1"/>
  <c r="N1557" i="1"/>
  <c r="AY1557" i="1" l="1"/>
  <c r="AZ1557" i="1" s="1"/>
  <c r="BC1557" i="1"/>
  <c r="BD1557" i="1" s="1"/>
  <c r="BA1557" i="1"/>
  <c r="BB1557" i="1" s="1"/>
  <c r="AW1559" i="1"/>
  <c r="AQ1559" i="1"/>
  <c r="AX1558" i="1"/>
  <c r="BE1558" i="1" s="1"/>
  <c r="BF1558" i="1" s="1"/>
  <c r="AT1560" i="1"/>
  <c r="BE1557" i="1"/>
  <c r="BF1557" i="1" s="1"/>
  <c r="P1558" i="1"/>
  <c r="O1558" i="1"/>
  <c r="K1559" i="1"/>
  <c r="L1559" i="1" s="1"/>
  <c r="M1559" i="1" s="1"/>
  <c r="N1558" i="1"/>
  <c r="BG1557" i="1" l="1"/>
  <c r="AT1561" i="1"/>
  <c r="BA1558" i="1"/>
  <c r="BB1558" i="1" s="1"/>
  <c r="AY1558" i="1"/>
  <c r="AZ1558" i="1" s="1"/>
  <c r="BC1558" i="1"/>
  <c r="BD1558" i="1" s="1"/>
  <c r="AX1559" i="1"/>
  <c r="BA1559" i="1" s="1"/>
  <c r="BB1559" i="1" s="1"/>
  <c r="AQ1560" i="1"/>
  <c r="AW1560" i="1"/>
  <c r="K1560" i="1"/>
  <c r="L1560" i="1" s="1"/>
  <c r="M1560" i="1" s="1"/>
  <c r="O1559" i="1"/>
  <c r="P1559" i="1"/>
  <c r="N1559" i="1"/>
  <c r="BE1559" i="1" l="1"/>
  <c r="BF1559" i="1" s="1"/>
  <c r="BG1558" i="1"/>
  <c r="AW1561" i="1"/>
  <c r="AQ1561" i="1"/>
  <c r="AX1560" i="1"/>
  <c r="AT1562" i="1"/>
  <c r="AY1559" i="1"/>
  <c r="AZ1559" i="1" s="1"/>
  <c r="BC1559" i="1"/>
  <c r="BD1559" i="1" s="1"/>
  <c r="BG1559" i="1" s="1"/>
  <c r="P1560" i="1"/>
  <c r="O1560" i="1"/>
  <c r="K1561" i="1"/>
  <c r="L1561" i="1" s="1"/>
  <c r="M1561" i="1" s="1"/>
  <c r="N1560" i="1"/>
  <c r="AY1560" i="1" l="1"/>
  <c r="AZ1560" i="1" s="1"/>
  <c r="BC1560" i="1"/>
  <c r="BD1560" i="1" s="1"/>
  <c r="AW1562" i="1"/>
  <c r="AT1563" i="1"/>
  <c r="AQ1562" i="1"/>
  <c r="AX1561" i="1"/>
  <c r="BE1561" i="1" s="1"/>
  <c r="BF1561" i="1" s="1"/>
  <c r="BA1560" i="1"/>
  <c r="BB1560" i="1" s="1"/>
  <c r="BE1560" i="1"/>
  <c r="BF1560" i="1" s="1"/>
  <c r="K1562" i="1"/>
  <c r="L1562" i="1" s="1"/>
  <c r="M1562" i="1" s="1"/>
  <c r="P1561" i="1"/>
  <c r="O1561" i="1"/>
  <c r="N1561" i="1"/>
  <c r="BG1560" i="1" l="1"/>
  <c r="BA1561" i="1"/>
  <c r="BB1561" i="1" s="1"/>
  <c r="AT1564" i="1"/>
  <c r="AY1561" i="1"/>
  <c r="AZ1561" i="1" s="1"/>
  <c r="BC1561" i="1"/>
  <c r="BD1561" i="1" s="1"/>
  <c r="AQ1563" i="1"/>
  <c r="AX1562" i="1"/>
  <c r="BE1562" i="1" s="1"/>
  <c r="BF1562" i="1" s="1"/>
  <c r="AW1563" i="1"/>
  <c r="P1562" i="1"/>
  <c r="O1562" i="1"/>
  <c r="K1563" i="1"/>
  <c r="L1563" i="1" s="1"/>
  <c r="M1563" i="1" s="1"/>
  <c r="N1562" i="1"/>
  <c r="BG1561" i="1" l="1"/>
  <c r="AX1563" i="1"/>
  <c r="BA1563" i="1" s="1"/>
  <c r="BB1563" i="1" s="1"/>
  <c r="AQ1564" i="1"/>
  <c r="AW1564" i="1"/>
  <c r="AY1562" i="1"/>
  <c r="AZ1562" i="1" s="1"/>
  <c r="BC1562" i="1"/>
  <c r="BD1562" i="1" s="1"/>
  <c r="BA1562" i="1"/>
  <c r="BB1562" i="1" s="1"/>
  <c r="AT1565" i="1"/>
  <c r="P1563" i="1"/>
  <c r="O1563" i="1"/>
  <c r="K1564" i="1"/>
  <c r="L1564" i="1" s="1"/>
  <c r="M1564" i="1" s="1"/>
  <c r="N1563" i="1"/>
  <c r="BE1563" i="1" l="1"/>
  <c r="BF1563" i="1" s="1"/>
  <c r="BG1562" i="1"/>
  <c r="AT1566" i="1"/>
  <c r="AW1565" i="1"/>
  <c r="AX1564" i="1"/>
  <c r="AQ1565" i="1"/>
  <c r="AY1563" i="1"/>
  <c r="AZ1563" i="1" s="1"/>
  <c r="BC1563" i="1"/>
  <c r="BD1563" i="1" s="1"/>
  <c r="BG1563" i="1" s="1"/>
  <c r="K1565" i="1"/>
  <c r="L1565" i="1" s="1"/>
  <c r="M1565" i="1" s="1"/>
  <c r="P1564" i="1"/>
  <c r="O1564" i="1"/>
  <c r="N1564" i="1"/>
  <c r="AQ1566" i="1" l="1"/>
  <c r="AX1565" i="1"/>
  <c r="BE1565" i="1" s="1"/>
  <c r="BF1565" i="1" s="1"/>
  <c r="AY1564" i="1"/>
  <c r="AZ1564" i="1" s="1"/>
  <c r="BC1564" i="1"/>
  <c r="BD1564" i="1" s="1"/>
  <c r="AW1566" i="1"/>
  <c r="BE1564" i="1"/>
  <c r="BF1564" i="1" s="1"/>
  <c r="BA1564" i="1"/>
  <c r="BB1564" i="1" s="1"/>
  <c r="BG1564" i="1" s="1"/>
  <c r="AT1567" i="1"/>
  <c r="K1566" i="1"/>
  <c r="L1566" i="1" s="1"/>
  <c r="M1566" i="1" s="1"/>
  <c r="P1565" i="1"/>
  <c r="O1565" i="1"/>
  <c r="N1565" i="1"/>
  <c r="AW1567" i="1" l="1"/>
  <c r="AY1565" i="1"/>
  <c r="AZ1565" i="1" s="1"/>
  <c r="BC1565" i="1"/>
  <c r="BD1565" i="1" s="1"/>
  <c r="BA1565" i="1"/>
  <c r="BB1565" i="1" s="1"/>
  <c r="BG1565" i="1" s="1"/>
  <c r="AT1568" i="1"/>
  <c r="AQ1567" i="1"/>
  <c r="AX1566" i="1"/>
  <c r="P1566" i="1"/>
  <c r="O1566" i="1"/>
  <c r="K1567" i="1"/>
  <c r="L1567" i="1" s="1"/>
  <c r="M1567" i="1" s="1"/>
  <c r="N1566" i="1"/>
  <c r="AY1566" i="1" l="1"/>
  <c r="AZ1566" i="1" s="1"/>
  <c r="BC1566" i="1"/>
  <c r="BD1566" i="1" s="1"/>
  <c r="BA1566" i="1"/>
  <c r="BB1566" i="1" s="1"/>
  <c r="AX1567" i="1"/>
  <c r="BA1567" i="1" s="1"/>
  <c r="BB1567" i="1" s="1"/>
  <c r="AQ1568" i="1"/>
  <c r="AT1569" i="1"/>
  <c r="BE1566" i="1"/>
  <c r="BF1566" i="1" s="1"/>
  <c r="AW1568" i="1"/>
  <c r="K1568" i="1"/>
  <c r="L1568" i="1" s="1"/>
  <c r="M1568" i="1" s="1"/>
  <c r="P1567" i="1"/>
  <c r="O1567" i="1"/>
  <c r="N1567" i="1"/>
  <c r="BE1567" i="1" l="1"/>
  <c r="BF1567" i="1" s="1"/>
  <c r="BG1566" i="1"/>
  <c r="AW1569" i="1"/>
  <c r="AT1570" i="1"/>
  <c r="AY1567" i="1"/>
  <c r="AZ1567" i="1" s="1"/>
  <c r="BC1567" i="1"/>
  <c r="BD1567" i="1" s="1"/>
  <c r="AX1568" i="1"/>
  <c r="BE1568" i="1" s="1"/>
  <c r="BF1568" i="1" s="1"/>
  <c r="AQ1569" i="1"/>
  <c r="P1568" i="1"/>
  <c r="O1568" i="1"/>
  <c r="K1569" i="1"/>
  <c r="L1569" i="1" s="1"/>
  <c r="M1569" i="1" s="1"/>
  <c r="N1568" i="1"/>
  <c r="BG1567" i="1" l="1"/>
  <c r="AY1568" i="1"/>
  <c r="AZ1568" i="1" s="1"/>
  <c r="BC1568" i="1"/>
  <c r="BD1568" i="1" s="1"/>
  <c r="AQ1570" i="1"/>
  <c r="AX1569" i="1"/>
  <c r="BE1569" i="1" s="1"/>
  <c r="BF1569" i="1" s="1"/>
  <c r="BA1568" i="1"/>
  <c r="BB1568" i="1" s="1"/>
  <c r="BG1568" i="1" s="1"/>
  <c r="AT1571" i="1"/>
  <c r="AW1570" i="1"/>
  <c r="P1569" i="1"/>
  <c r="O1569" i="1"/>
  <c r="K1570" i="1"/>
  <c r="L1570" i="1" s="1"/>
  <c r="M1570" i="1" s="1"/>
  <c r="N1569" i="1"/>
  <c r="AW1571" i="1" l="1"/>
  <c r="AT1572" i="1"/>
  <c r="AY1569" i="1"/>
  <c r="AZ1569" i="1" s="1"/>
  <c r="BC1569" i="1"/>
  <c r="BD1569" i="1" s="1"/>
  <c r="BA1569" i="1"/>
  <c r="BB1569" i="1" s="1"/>
  <c r="BG1569" i="1" s="1"/>
  <c r="AQ1571" i="1"/>
  <c r="AX1570" i="1"/>
  <c r="BA1570" i="1" s="1"/>
  <c r="BB1570" i="1" s="1"/>
  <c r="K1571" i="1"/>
  <c r="L1571" i="1" s="1"/>
  <c r="M1571" i="1" s="1"/>
  <c r="P1570" i="1"/>
  <c r="O1570" i="1"/>
  <c r="N1570" i="1"/>
  <c r="AT1573" i="1" l="1"/>
  <c r="AY1570" i="1"/>
  <c r="AZ1570" i="1" s="1"/>
  <c r="BC1570" i="1"/>
  <c r="BD1570" i="1" s="1"/>
  <c r="AX1571" i="1"/>
  <c r="BA1571" i="1" s="1"/>
  <c r="BB1571" i="1" s="1"/>
  <c r="AQ1572" i="1"/>
  <c r="BE1570" i="1"/>
  <c r="BF1570" i="1" s="1"/>
  <c r="AW1572" i="1"/>
  <c r="K1572" i="1"/>
  <c r="L1572" i="1" s="1"/>
  <c r="M1572" i="1" s="1"/>
  <c r="P1571" i="1"/>
  <c r="O1571" i="1"/>
  <c r="N1571" i="1"/>
  <c r="BE1571" i="1" l="1"/>
  <c r="BF1571" i="1" s="1"/>
  <c r="BG1570" i="1"/>
  <c r="AX1572" i="1"/>
  <c r="BE1572" i="1" s="1"/>
  <c r="BF1572" i="1" s="1"/>
  <c r="AQ1573" i="1"/>
  <c r="AT1574" i="1"/>
  <c r="AW1573" i="1"/>
  <c r="AY1571" i="1"/>
  <c r="AZ1571" i="1" s="1"/>
  <c r="BC1571" i="1"/>
  <c r="BD1571" i="1" s="1"/>
  <c r="BG1571" i="1" s="1"/>
  <c r="K1573" i="1"/>
  <c r="L1573" i="1" s="1"/>
  <c r="M1573" i="1" s="1"/>
  <c r="P1572" i="1"/>
  <c r="O1572" i="1"/>
  <c r="N1572" i="1"/>
  <c r="AW1574" i="1" l="1"/>
  <c r="AT1575" i="1"/>
  <c r="AQ1574" i="1"/>
  <c r="AX1573" i="1"/>
  <c r="AY1572" i="1"/>
  <c r="AZ1572" i="1" s="1"/>
  <c r="BC1572" i="1"/>
  <c r="BD1572" i="1" s="1"/>
  <c r="BA1572" i="1"/>
  <c r="BB1572" i="1" s="1"/>
  <c r="P1573" i="1"/>
  <c r="O1573" i="1"/>
  <c r="K1574" i="1"/>
  <c r="L1574" i="1" s="1"/>
  <c r="M1574" i="1" s="1"/>
  <c r="N1573" i="1"/>
  <c r="BG1572" i="1" l="1"/>
  <c r="AY1573" i="1"/>
  <c r="AZ1573" i="1" s="1"/>
  <c r="BC1573" i="1"/>
  <c r="BD1573" i="1" s="1"/>
  <c r="BA1573" i="1"/>
  <c r="BB1573" i="1" s="1"/>
  <c r="AQ1575" i="1"/>
  <c r="AX1574" i="1"/>
  <c r="BE1574" i="1" s="1"/>
  <c r="BF1574" i="1" s="1"/>
  <c r="AT1576" i="1"/>
  <c r="AW1575" i="1"/>
  <c r="BE1573" i="1"/>
  <c r="BF1573" i="1" s="1"/>
  <c r="K1575" i="1"/>
  <c r="L1575" i="1" s="1"/>
  <c r="M1575" i="1" s="1"/>
  <c r="P1574" i="1"/>
  <c r="O1574" i="1"/>
  <c r="N1574" i="1"/>
  <c r="BG1573" i="1" l="1"/>
  <c r="AY1574" i="1"/>
  <c r="AZ1574" i="1" s="1"/>
  <c r="BC1574" i="1"/>
  <c r="BD1574" i="1" s="1"/>
  <c r="AX1575" i="1"/>
  <c r="BA1575" i="1" s="1"/>
  <c r="BB1575" i="1" s="1"/>
  <c r="AQ1576" i="1"/>
  <c r="AW1576" i="1"/>
  <c r="AT1577" i="1"/>
  <c r="BA1574" i="1"/>
  <c r="BB1574" i="1" s="1"/>
  <c r="BG1574" i="1" s="1"/>
  <c r="K1576" i="1"/>
  <c r="L1576" i="1" s="1"/>
  <c r="M1576" i="1" s="1"/>
  <c r="O1575" i="1"/>
  <c r="P1575" i="1"/>
  <c r="N1575" i="1"/>
  <c r="BE1575" i="1" l="1"/>
  <c r="BF1575" i="1" s="1"/>
  <c r="AT1578" i="1"/>
  <c r="AW1577" i="1"/>
  <c r="AY1575" i="1"/>
  <c r="AZ1575" i="1" s="1"/>
  <c r="BC1575" i="1"/>
  <c r="BD1575" i="1" s="1"/>
  <c r="AX1576" i="1"/>
  <c r="AQ1577" i="1"/>
  <c r="P1576" i="1"/>
  <c r="O1576" i="1"/>
  <c r="K1577" i="1"/>
  <c r="N1576" i="1"/>
  <c r="BG1575" i="1" l="1"/>
  <c r="AQ1578" i="1"/>
  <c r="AX1577" i="1"/>
  <c r="BA1577" i="1" s="1"/>
  <c r="BB1577" i="1" s="1"/>
  <c r="AY1576" i="1"/>
  <c r="AZ1576" i="1" s="1"/>
  <c r="BC1576" i="1"/>
  <c r="BD1576" i="1" s="1"/>
  <c r="BA1576" i="1"/>
  <c r="BB1576" i="1" s="1"/>
  <c r="BE1577" i="1"/>
  <c r="BF1577" i="1" s="1"/>
  <c r="AW1578" i="1"/>
  <c r="BE1576" i="1"/>
  <c r="BF1576" i="1" s="1"/>
  <c r="AT1579" i="1"/>
  <c r="N1577" i="1"/>
  <c r="L1577" i="1"/>
  <c r="M1577" i="1" s="1"/>
  <c r="P1577" i="1"/>
  <c r="O1577" i="1"/>
  <c r="K1578" i="1"/>
  <c r="L1578" i="1" s="1"/>
  <c r="M1578" i="1" s="1"/>
  <c r="BG1576" i="1" l="1"/>
  <c r="AT1580" i="1"/>
  <c r="AW1579" i="1"/>
  <c r="AY1577" i="1"/>
  <c r="AZ1577" i="1" s="1"/>
  <c r="BC1577" i="1"/>
  <c r="BD1577" i="1" s="1"/>
  <c r="BG1577" i="1" s="1"/>
  <c r="AQ1579" i="1"/>
  <c r="AX1578" i="1"/>
  <c r="P1578" i="1"/>
  <c r="O1578" i="1"/>
  <c r="K1579" i="1"/>
  <c r="L1579" i="1" s="1"/>
  <c r="M1579" i="1" s="1"/>
  <c r="N1578" i="1"/>
  <c r="AX1579" i="1" l="1"/>
  <c r="AQ1580" i="1"/>
  <c r="BA1579" i="1"/>
  <c r="BB1579" i="1" s="1"/>
  <c r="AW1580" i="1"/>
  <c r="BE1579" i="1"/>
  <c r="BF1579" i="1" s="1"/>
  <c r="AY1578" i="1"/>
  <c r="AZ1578" i="1" s="1"/>
  <c r="BC1578" i="1"/>
  <c r="BD1578" i="1" s="1"/>
  <c r="BA1578" i="1"/>
  <c r="BB1578" i="1" s="1"/>
  <c r="BE1578" i="1"/>
  <c r="BF1578" i="1" s="1"/>
  <c r="AT1581" i="1"/>
  <c r="K1580" i="1"/>
  <c r="L1580" i="1" s="1"/>
  <c r="M1580" i="1" s="1"/>
  <c r="P1579" i="1"/>
  <c r="O1579" i="1"/>
  <c r="N1579" i="1"/>
  <c r="BG1578" i="1" l="1"/>
  <c r="AW1581" i="1"/>
  <c r="AX1580" i="1"/>
  <c r="AQ1581" i="1"/>
  <c r="AT1582" i="1"/>
  <c r="AY1579" i="1"/>
  <c r="AZ1579" i="1" s="1"/>
  <c r="BC1579" i="1"/>
  <c r="BD1579" i="1" s="1"/>
  <c r="BG1579" i="1" s="1"/>
  <c r="P1580" i="1"/>
  <c r="O1580" i="1"/>
  <c r="K1581" i="1"/>
  <c r="L1581" i="1" s="1"/>
  <c r="M1581" i="1" s="1"/>
  <c r="N1580" i="1"/>
  <c r="AT1583" i="1" l="1"/>
  <c r="AQ1582" i="1"/>
  <c r="AX1581" i="1"/>
  <c r="AW1582" i="1"/>
  <c r="AY1580" i="1"/>
  <c r="AZ1580" i="1" s="1"/>
  <c r="BC1580" i="1"/>
  <c r="BD1580" i="1" s="1"/>
  <c r="BA1580" i="1"/>
  <c r="BB1580" i="1" s="1"/>
  <c r="BE1580" i="1"/>
  <c r="BF1580" i="1" s="1"/>
  <c r="P1581" i="1"/>
  <c r="O1581" i="1"/>
  <c r="K1582" i="1"/>
  <c r="L1582" i="1" s="1"/>
  <c r="M1582" i="1" s="1"/>
  <c r="N1581" i="1"/>
  <c r="BG1580" i="1" l="1"/>
  <c r="AY1581" i="1"/>
  <c r="AZ1581" i="1" s="1"/>
  <c r="BC1581" i="1"/>
  <c r="BD1581" i="1" s="1"/>
  <c r="AW1583" i="1"/>
  <c r="BA1581" i="1"/>
  <c r="BB1581" i="1" s="1"/>
  <c r="BE1581" i="1"/>
  <c r="BF1581" i="1" s="1"/>
  <c r="AQ1583" i="1"/>
  <c r="AX1582" i="1"/>
  <c r="BE1582" i="1" s="1"/>
  <c r="BF1582" i="1" s="1"/>
  <c r="AT1584" i="1"/>
  <c r="P1582" i="1"/>
  <c r="O1582" i="1"/>
  <c r="N1582" i="1"/>
  <c r="K1583" i="1"/>
  <c r="L1583" i="1" s="1"/>
  <c r="M1583" i="1" s="1"/>
  <c r="BG1581" i="1" l="1"/>
  <c r="AX1583" i="1"/>
  <c r="BA1583" i="1" s="1"/>
  <c r="BB1583" i="1" s="1"/>
  <c r="AQ1584" i="1"/>
  <c r="AT1585" i="1"/>
  <c r="BA1582" i="1"/>
  <c r="BB1582" i="1" s="1"/>
  <c r="AY1582" i="1"/>
  <c r="AZ1582" i="1" s="1"/>
  <c r="BC1582" i="1"/>
  <c r="BD1582" i="1" s="1"/>
  <c r="AW1584" i="1"/>
  <c r="K1584" i="1"/>
  <c r="L1584" i="1" s="1"/>
  <c r="M1584" i="1" s="1"/>
  <c r="P1583" i="1"/>
  <c r="O1583" i="1"/>
  <c r="N1583" i="1"/>
  <c r="BE1583" i="1" l="1"/>
  <c r="BF1583" i="1" s="1"/>
  <c r="BG1582" i="1"/>
  <c r="AT1586" i="1"/>
  <c r="AX1584" i="1"/>
  <c r="BE1584" i="1" s="1"/>
  <c r="BF1584" i="1" s="1"/>
  <c r="AQ1585" i="1"/>
  <c r="AW1585" i="1"/>
  <c r="AY1583" i="1"/>
  <c r="AZ1583" i="1" s="1"/>
  <c r="BC1583" i="1"/>
  <c r="BD1583" i="1" s="1"/>
  <c r="BG1583" i="1" s="1"/>
  <c r="P1584" i="1"/>
  <c r="O1584" i="1"/>
  <c r="K1585" i="1"/>
  <c r="L1585" i="1" s="1"/>
  <c r="M1585" i="1" s="1"/>
  <c r="N1584" i="1"/>
  <c r="AW1586" i="1" l="1"/>
  <c r="AQ1586" i="1"/>
  <c r="AX1585" i="1"/>
  <c r="BA1585" i="1" s="1"/>
  <c r="BB1585" i="1" s="1"/>
  <c r="AY1584" i="1"/>
  <c r="AZ1584" i="1" s="1"/>
  <c r="BC1584" i="1"/>
  <c r="BD1584" i="1" s="1"/>
  <c r="BA1584" i="1"/>
  <c r="BB1584" i="1" s="1"/>
  <c r="BG1584" i="1" s="1"/>
  <c r="AT1587" i="1"/>
  <c r="K1586" i="1"/>
  <c r="L1586" i="1" s="1"/>
  <c r="M1586" i="1" s="1"/>
  <c r="P1585" i="1"/>
  <c r="O1585" i="1"/>
  <c r="N1585" i="1"/>
  <c r="AT1588" i="1" l="1"/>
  <c r="AW1587" i="1"/>
  <c r="AY1585" i="1"/>
  <c r="AZ1585" i="1" s="1"/>
  <c r="BC1585" i="1"/>
  <c r="BD1585" i="1" s="1"/>
  <c r="AQ1587" i="1"/>
  <c r="AX1586" i="1"/>
  <c r="BA1586" i="1" s="1"/>
  <c r="BB1586" i="1" s="1"/>
  <c r="BE1585" i="1"/>
  <c r="BF1585" i="1" s="1"/>
  <c r="P1586" i="1"/>
  <c r="O1586" i="1"/>
  <c r="K1587" i="1"/>
  <c r="L1587" i="1" s="1"/>
  <c r="M1587" i="1" s="1"/>
  <c r="N1586" i="1"/>
  <c r="BG1585" i="1" l="1"/>
  <c r="AY1586" i="1"/>
  <c r="AZ1586" i="1" s="1"/>
  <c r="BC1586" i="1"/>
  <c r="BD1586" i="1" s="1"/>
  <c r="AX1587" i="1"/>
  <c r="BE1587" i="1" s="1"/>
  <c r="BF1587" i="1" s="1"/>
  <c r="AQ1588" i="1"/>
  <c r="BE1586" i="1"/>
  <c r="BF1586" i="1" s="1"/>
  <c r="AW1588" i="1"/>
  <c r="AT1589" i="1"/>
  <c r="K1588" i="1"/>
  <c r="L1588" i="1" s="1"/>
  <c r="M1588" i="1" s="1"/>
  <c r="P1587" i="1"/>
  <c r="O1587" i="1"/>
  <c r="N1587" i="1"/>
  <c r="BG1586" i="1" l="1"/>
  <c r="AW1589" i="1"/>
  <c r="AY1587" i="1"/>
  <c r="AZ1587" i="1" s="1"/>
  <c r="BC1587" i="1"/>
  <c r="BD1587" i="1" s="1"/>
  <c r="AT1590" i="1"/>
  <c r="BA1587" i="1"/>
  <c r="BB1587" i="1" s="1"/>
  <c r="BG1587" i="1" s="1"/>
  <c r="AX1588" i="1"/>
  <c r="AQ1589" i="1"/>
  <c r="K1589" i="1"/>
  <c r="L1589" i="1" s="1"/>
  <c r="M1589" i="1" s="1"/>
  <c r="P1588" i="1"/>
  <c r="O1588" i="1"/>
  <c r="N1588" i="1"/>
  <c r="AY1588" i="1" l="1"/>
  <c r="AZ1588" i="1" s="1"/>
  <c r="BC1588" i="1"/>
  <c r="BD1588" i="1" s="1"/>
  <c r="AT1591" i="1"/>
  <c r="BA1588" i="1"/>
  <c r="BB1588" i="1" s="1"/>
  <c r="AW1590" i="1"/>
  <c r="AQ1590" i="1"/>
  <c r="AX1589" i="1"/>
  <c r="BE1588" i="1"/>
  <c r="BF1588" i="1" s="1"/>
  <c r="K1590" i="1"/>
  <c r="L1590" i="1" s="1"/>
  <c r="M1590" i="1" s="1"/>
  <c r="P1589" i="1"/>
  <c r="O1589" i="1"/>
  <c r="N1589" i="1"/>
  <c r="BG1588" i="1" l="1"/>
  <c r="AY1589" i="1"/>
  <c r="AZ1589" i="1" s="1"/>
  <c r="BC1589" i="1"/>
  <c r="BD1589" i="1" s="1"/>
  <c r="AT1592" i="1"/>
  <c r="AQ1591" i="1"/>
  <c r="AX1590" i="1"/>
  <c r="BE1589" i="1"/>
  <c r="BF1589" i="1" s="1"/>
  <c r="BA1589" i="1"/>
  <c r="BB1589" i="1" s="1"/>
  <c r="AW1591" i="1"/>
  <c r="BE1590" i="1"/>
  <c r="BF1590" i="1" s="1"/>
  <c r="P1590" i="1"/>
  <c r="O1590" i="1"/>
  <c r="K1591" i="1"/>
  <c r="L1591" i="1" s="1"/>
  <c r="M1591" i="1" s="1"/>
  <c r="N1590" i="1"/>
  <c r="BG1589" i="1" l="1"/>
  <c r="AY1590" i="1"/>
  <c r="AZ1590" i="1" s="1"/>
  <c r="BC1590" i="1"/>
  <c r="BD1590" i="1" s="1"/>
  <c r="AT1593" i="1"/>
  <c r="BA1590" i="1"/>
  <c r="BB1590" i="1" s="1"/>
  <c r="BG1590" i="1" s="1"/>
  <c r="AW1592" i="1"/>
  <c r="AX1591" i="1"/>
  <c r="BA1591" i="1" s="1"/>
  <c r="BB1591" i="1" s="1"/>
  <c r="AQ1592" i="1"/>
  <c r="K1592" i="1"/>
  <c r="L1592" i="1" s="1"/>
  <c r="M1592" i="1" s="1"/>
  <c r="O1591" i="1"/>
  <c r="P1591" i="1"/>
  <c r="N1591" i="1"/>
  <c r="AY1591" i="1" l="1"/>
  <c r="AZ1591" i="1" s="1"/>
  <c r="BC1591" i="1"/>
  <c r="BD1591" i="1" s="1"/>
  <c r="AW1593" i="1"/>
  <c r="AT1594" i="1"/>
  <c r="AX1592" i="1"/>
  <c r="AQ1593" i="1"/>
  <c r="BE1591" i="1"/>
  <c r="BF1591" i="1" s="1"/>
  <c r="P1592" i="1"/>
  <c r="O1592" i="1"/>
  <c r="K1593" i="1"/>
  <c r="L1593" i="1" s="1"/>
  <c r="M1593" i="1" s="1"/>
  <c r="N1592" i="1"/>
  <c r="BG1591" i="1" l="1"/>
  <c r="AY1592" i="1"/>
  <c r="AZ1592" i="1" s="1"/>
  <c r="BC1592" i="1"/>
  <c r="BD1592" i="1" s="1"/>
  <c r="AW1594" i="1"/>
  <c r="AQ1594" i="1"/>
  <c r="AX1593" i="1"/>
  <c r="BA1592" i="1"/>
  <c r="BB1592" i="1" s="1"/>
  <c r="AT1595" i="1"/>
  <c r="BE1592" i="1"/>
  <c r="BF1592" i="1" s="1"/>
  <c r="K1594" i="1"/>
  <c r="L1594" i="1" s="1"/>
  <c r="M1594" i="1" s="1"/>
  <c r="P1593" i="1"/>
  <c r="O1593" i="1"/>
  <c r="N1593" i="1"/>
  <c r="BG1592" i="1" l="1"/>
  <c r="AY1593" i="1"/>
  <c r="AZ1593" i="1" s="1"/>
  <c r="BC1593" i="1"/>
  <c r="BD1593" i="1" s="1"/>
  <c r="AQ1595" i="1"/>
  <c r="AX1594" i="1"/>
  <c r="BA1594" i="1" s="1"/>
  <c r="BB1594" i="1" s="1"/>
  <c r="AW1595" i="1"/>
  <c r="AT1596" i="1"/>
  <c r="BA1593" i="1"/>
  <c r="BB1593" i="1" s="1"/>
  <c r="BE1593" i="1"/>
  <c r="BF1593" i="1" s="1"/>
  <c r="K1595" i="1"/>
  <c r="L1595" i="1" s="1"/>
  <c r="M1595" i="1" s="1"/>
  <c r="P1594" i="1"/>
  <c r="O1594" i="1"/>
  <c r="N1594" i="1"/>
  <c r="BG1593" i="1" l="1"/>
  <c r="AT1597" i="1"/>
  <c r="BE1594" i="1"/>
  <c r="BF1594" i="1" s="1"/>
  <c r="AW1596" i="1"/>
  <c r="AX1595" i="1"/>
  <c r="BE1595" i="1" s="1"/>
  <c r="BF1595" i="1" s="1"/>
  <c r="AQ1596" i="1"/>
  <c r="AY1594" i="1"/>
  <c r="AZ1594" i="1" s="1"/>
  <c r="BC1594" i="1"/>
  <c r="BD1594" i="1" s="1"/>
  <c r="BG1594" i="1" s="1"/>
  <c r="K1596" i="1"/>
  <c r="L1596" i="1" s="1"/>
  <c r="M1596" i="1" s="1"/>
  <c r="P1595" i="1"/>
  <c r="O1595" i="1"/>
  <c r="N1595" i="1"/>
  <c r="BA1595" i="1" l="1"/>
  <c r="BB1595" i="1" s="1"/>
  <c r="AX1596" i="1"/>
  <c r="BA1596" i="1" s="1"/>
  <c r="BB1596" i="1" s="1"/>
  <c r="AQ1597" i="1"/>
  <c r="AW1597" i="1"/>
  <c r="AT1598" i="1"/>
  <c r="AY1595" i="1"/>
  <c r="AZ1595" i="1" s="1"/>
  <c r="BC1595" i="1"/>
  <c r="BD1595" i="1" s="1"/>
  <c r="K1597" i="1"/>
  <c r="L1597" i="1" s="1"/>
  <c r="M1597" i="1" s="1"/>
  <c r="P1596" i="1"/>
  <c r="O1596" i="1"/>
  <c r="N1596" i="1"/>
  <c r="BG1595" i="1" l="1"/>
  <c r="BE1596" i="1"/>
  <c r="BF1596" i="1" s="1"/>
  <c r="AT1599" i="1"/>
  <c r="AW1598" i="1"/>
  <c r="AQ1598" i="1"/>
  <c r="AX1597" i="1"/>
  <c r="BA1597" i="1" s="1"/>
  <c r="BB1597" i="1" s="1"/>
  <c r="AY1596" i="1"/>
  <c r="AZ1596" i="1" s="1"/>
  <c r="BC1596" i="1"/>
  <c r="BD1596" i="1" s="1"/>
  <c r="BG1596" i="1" s="1"/>
  <c r="P1597" i="1"/>
  <c r="O1597" i="1"/>
  <c r="K1598" i="1"/>
  <c r="L1598" i="1" s="1"/>
  <c r="M1598" i="1" s="1"/>
  <c r="N1597" i="1"/>
  <c r="AW1599" i="1" l="1"/>
  <c r="AY1597" i="1"/>
  <c r="AZ1597" i="1" s="1"/>
  <c r="BC1597" i="1"/>
  <c r="BD1597" i="1" s="1"/>
  <c r="AQ1599" i="1"/>
  <c r="AX1598" i="1"/>
  <c r="BE1597" i="1"/>
  <c r="BF1597" i="1" s="1"/>
  <c r="AT1600" i="1"/>
  <c r="P1598" i="1"/>
  <c r="O1598" i="1"/>
  <c r="N1598" i="1"/>
  <c r="K1599" i="1"/>
  <c r="L1599" i="1" s="1"/>
  <c r="M1599" i="1" s="1"/>
  <c r="BG1597" i="1" l="1"/>
  <c r="AX1599" i="1"/>
  <c r="BA1599" i="1" s="1"/>
  <c r="BB1599" i="1" s="1"/>
  <c r="AQ1600" i="1"/>
  <c r="AY1598" i="1"/>
  <c r="AZ1598" i="1" s="1"/>
  <c r="BC1598" i="1"/>
  <c r="BD1598" i="1" s="1"/>
  <c r="BE1598" i="1"/>
  <c r="BF1598" i="1" s="1"/>
  <c r="AT1601" i="1"/>
  <c r="BA1598" i="1"/>
  <c r="BB1598" i="1" s="1"/>
  <c r="BG1598" i="1" s="1"/>
  <c r="AW1600" i="1"/>
  <c r="BE1599" i="1"/>
  <c r="BF1599" i="1" s="1"/>
  <c r="K1600" i="1"/>
  <c r="L1600" i="1" s="1"/>
  <c r="M1600" i="1" s="1"/>
  <c r="P1599" i="1"/>
  <c r="O1599" i="1"/>
  <c r="N1599" i="1"/>
  <c r="AT1602" i="1" l="1"/>
  <c r="AX1600" i="1"/>
  <c r="BA1600" i="1" s="1"/>
  <c r="BB1600" i="1" s="1"/>
  <c r="AQ1601" i="1"/>
  <c r="AW1601" i="1"/>
  <c r="AY1599" i="1"/>
  <c r="AZ1599" i="1" s="1"/>
  <c r="BC1599" i="1"/>
  <c r="BD1599" i="1" s="1"/>
  <c r="BG1599" i="1" s="1"/>
  <c r="K1601" i="1"/>
  <c r="L1601" i="1" s="1"/>
  <c r="M1601" i="1" s="1"/>
  <c r="P1600" i="1"/>
  <c r="O1600" i="1"/>
  <c r="N1600" i="1"/>
  <c r="BE1600" i="1" l="1"/>
  <c r="BF1600" i="1" s="1"/>
  <c r="AY1600" i="1"/>
  <c r="AZ1600" i="1" s="1"/>
  <c r="BC1600" i="1"/>
  <c r="BD1600" i="1" s="1"/>
  <c r="BG1600" i="1" s="1"/>
  <c r="AW1602" i="1"/>
  <c r="AQ1602" i="1"/>
  <c r="AX1601" i="1"/>
  <c r="AT1603" i="1"/>
  <c r="K1602" i="1"/>
  <c r="L1602" i="1" s="1"/>
  <c r="M1602" i="1" s="1"/>
  <c r="P1601" i="1"/>
  <c r="O1601" i="1"/>
  <c r="N1601" i="1"/>
  <c r="AT1604" i="1" l="1"/>
  <c r="AY1601" i="1"/>
  <c r="AZ1601" i="1" s="1"/>
  <c r="BC1601" i="1"/>
  <c r="BD1601" i="1" s="1"/>
  <c r="BA1601" i="1"/>
  <c r="BB1601" i="1" s="1"/>
  <c r="AW1603" i="1"/>
  <c r="BE1601" i="1"/>
  <c r="BF1601" i="1" s="1"/>
  <c r="AQ1603" i="1"/>
  <c r="AX1602" i="1"/>
  <c r="P1602" i="1"/>
  <c r="O1602" i="1"/>
  <c r="K1603" i="1"/>
  <c r="L1603" i="1" s="1"/>
  <c r="M1603" i="1" s="1"/>
  <c r="N1602" i="1"/>
  <c r="BG1601" i="1" l="1"/>
  <c r="AY1602" i="1"/>
  <c r="AZ1602" i="1" s="1"/>
  <c r="BC1602" i="1"/>
  <c r="BD1602" i="1" s="1"/>
  <c r="BA1602" i="1"/>
  <c r="BB1602" i="1" s="1"/>
  <c r="BE1602" i="1"/>
  <c r="BF1602" i="1" s="1"/>
  <c r="AX1603" i="1"/>
  <c r="AQ1604" i="1"/>
  <c r="AW1604" i="1"/>
  <c r="AT1605" i="1"/>
  <c r="K1604" i="1"/>
  <c r="L1604" i="1" s="1"/>
  <c r="M1604" i="1" s="1"/>
  <c r="P1603" i="1"/>
  <c r="O1603" i="1"/>
  <c r="N1603" i="1"/>
  <c r="BG1602" i="1" l="1"/>
  <c r="AY1603" i="1"/>
  <c r="AZ1603" i="1" s="1"/>
  <c r="BC1603" i="1"/>
  <c r="BD1603" i="1" s="1"/>
  <c r="AT1606" i="1"/>
  <c r="BE1603" i="1"/>
  <c r="BF1603" i="1" s="1"/>
  <c r="AW1605" i="1"/>
  <c r="AX1604" i="1"/>
  <c r="AQ1605" i="1"/>
  <c r="BA1603" i="1"/>
  <c r="BB1603" i="1" s="1"/>
  <c r="BG1603" i="1" s="1"/>
  <c r="P1604" i="1"/>
  <c r="O1604" i="1"/>
  <c r="K1605" i="1"/>
  <c r="L1605" i="1" s="1"/>
  <c r="M1605" i="1" s="1"/>
  <c r="N1604" i="1"/>
  <c r="AY1604" i="1" l="1"/>
  <c r="AZ1604" i="1" s="1"/>
  <c r="BC1604" i="1"/>
  <c r="BD1604" i="1" s="1"/>
  <c r="BA1604" i="1"/>
  <c r="BB1604" i="1" s="1"/>
  <c r="BE1604" i="1"/>
  <c r="BF1604" i="1" s="1"/>
  <c r="AQ1606" i="1"/>
  <c r="AX1605" i="1"/>
  <c r="BA1605" i="1" s="1"/>
  <c r="BB1605" i="1" s="1"/>
  <c r="AW1606" i="1"/>
  <c r="AT1607" i="1"/>
  <c r="K1606" i="1"/>
  <c r="L1606" i="1" s="1"/>
  <c r="M1606" i="1" s="1"/>
  <c r="P1605" i="1"/>
  <c r="O1605" i="1"/>
  <c r="N1605" i="1"/>
  <c r="BG1604" i="1" l="1"/>
  <c r="BE1605" i="1"/>
  <c r="BF1605" i="1" s="1"/>
  <c r="AT1608" i="1"/>
  <c r="AW1607" i="1"/>
  <c r="AY1605" i="1"/>
  <c r="AZ1605" i="1" s="1"/>
  <c r="BC1605" i="1"/>
  <c r="BD1605" i="1" s="1"/>
  <c r="BG1605" i="1" s="1"/>
  <c r="AQ1607" i="1"/>
  <c r="AX1606" i="1"/>
  <c r="P1606" i="1"/>
  <c r="O1606" i="1"/>
  <c r="K1607" i="1"/>
  <c r="L1607" i="1" s="1"/>
  <c r="M1607" i="1" s="1"/>
  <c r="N1606" i="1"/>
  <c r="AX1607" i="1" l="1"/>
  <c r="BA1607" i="1" s="1"/>
  <c r="BB1607" i="1" s="1"/>
  <c r="AQ1608" i="1"/>
  <c r="AY1606" i="1"/>
  <c r="AZ1606" i="1" s="1"/>
  <c r="BC1606" i="1"/>
  <c r="BD1606" i="1" s="1"/>
  <c r="AT1609" i="1"/>
  <c r="BA1606" i="1"/>
  <c r="BB1606" i="1" s="1"/>
  <c r="BE1606" i="1"/>
  <c r="BF1606" i="1" s="1"/>
  <c r="AW1608" i="1"/>
  <c r="BE1607" i="1"/>
  <c r="BF1607" i="1" s="1"/>
  <c r="K1608" i="1"/>
  <c r="L1608" i="1" s="1"/>
  <c r="M1608" i="1" s="1"/>
  <c r="O1607" i="1"/>
  <c r="P1607" i="1"/>
  <c r="N1607" i="1"/>
  <c r="BG1606" i="1" l="1"/>
  <c r="AT1610" i="1"/>
  <c r="AW1609" i="1"/>
  <c r="AX1608" i="1"/>
  <c r="AQ1609" i="1"/>
  <c r="AY1607" i="1"/>
  <c r="AZ1607" i="1" s="1"/>
  <c r="BC1607" i="1"/>
  <c r="BD1607" i="1" s="1"/>
  <c r="BG1607" i="1" s="1"/>
  <c r="K1609" i="1"/>
  <c r="L1609" i="1" s="1"/>
  <c r="M1609" i="1" s="1"/>
  <c r="P1608" i="1"/>
  <c r="O1608" i="1"/>
  <c r="N1608" i="1"/>
  <c r="AY1608" i="1" l="1"/>
  <c r="AZ1608" i="1" s="1"/>
  <c r="BC1608" i="1"/>
  <c r="BD1608" i="1" s="1"/>
  <c r="AQ1610" i="1"/>
  <c r="AX1609" i="1"/>
  <c r="AW1610" i="1"/>
  <c r="BA1608" i="1"/>
  <c r="BB1608" i="1" s="1"/>
  <c r="BE1608" i="1"/>
  <c r="BF1608" i="1" s="1"/>
  <c r="AT1611" i="1"/>
  <c r="P1609" i="1"/>
  <c r="O1609" i="1"/>
  <c r="K1610" i="1"/>
  <c r="L1610" i="1" s="1"/>
  <c r="M1610" i="1" s="1"/>
  <c r="N1609" i="1"/>
  <c r="BG1608" i="1" l="1"/>
  <c r="AY1609" i="1"/>
  <c r="AZ1609" i="1" s="1"/>
  <c r="BC1609" i="1"/>
  <c r="BD1609" i="1" s="1"/>
  <c r="BE1609" i="1"/>
  <c r="BF1609" i="1" s="1"/>
  <c r="AT1612" i="1"/>
  <c r="AW1611" i="1"/>
  <c r="BA1609" i="1"/>
  <c r="BB1609" i="1" s="1"/>
  <c r="BG1609" i="1" s="1"/>
  <c r="AQ1611" i="1"/>
  <c r="AX1610" i="1"/>
  <c r="K1611" i="1"/>
  <c r="L1611" i="1" s="1"/>
  <c r="M1611" i="1" s="1"/>
  <c r="P1610" i="1"/>
  <c r="O1610" i="1"/>
  <c r="N1610" i="1"/>
  <c r="AY1610" i="1" l="1"/>
  <c r="AZ1610" i="1" s="1"/>
  <c r="BC1610" i="1"/>
  <c r="BD1610" i="1" s="1"/>
  <c r="BE1610" i="1"/>
  <c r="BF1610" i="1" s="1"/>
  <c r="BA1610" i="1"/>
  <c r="BB1610" i="1" s="1"/>
  <c r="BG1610" i="1" s="1"/>
  <c r="AX1611" i="1"/>
  <c r="BA1611" i="1" s="1"/>
  <c r="BB1611" i="1" s="1"/>
  <c r="AQ1612" i="1"/>
  <c r="AW1612" i="1"/>
  <c r="AT1613" i="1"/>
  <c r="P1611" i="1"/>
  <c r="O1611" i="1"/>
  <c r="K1612" i="1"/>
  <c r="L1612" i="1" s="1"/>
  <c r="M1612" i="1" s="1"/>
  <c r="N1611" i="1"/>
  <c r="BE1611" i="1" l="1"/>
  <c r="BF1611" i="1" s="1"/>
  <c r="AT1614" i="1"/>
  <c r="AW1613" i="1"/>
  <c r="AX1612" i="1"/>
  <c r="AQ1613" i="1"/>
  <c r="AY1611" i="1"/>
  <c r="AZ1611" i="1" s="1"/>
  <c r="BC1611" i="1"/>
  <c r="BD1611" i="1" s="1"/>
  <c r="BG1611" i="1" s="1"/>
  <c r="P1612" i="1"/>
  <c r="O1612" i="1"/>
  <c r="K1613" i="1"/>
  <c r="L1613" i="1" s="1"/>
  <c r="M1613" i="1" s="1"/>
  <c r="N1612" i="1"/>
  <c r="AQ1614" i="1" l="1"/>
  <c r="AX1613" i="1"/>
  <c r="BA1613" i="1" s="1"/>
  <c r="BB1613" i="1" s="1"/>
  <c r="AY1612" i="1"/>
  <c r="AZ1612" i="1" s="1"/>
  <c r="BC1612" i="1"/>
  <c r="BD1612" i="1" s="1"/>
  <c r="BA1612" i="1"/>
  <c r="BB1612" i="1" s="1"/>
  <c r="BE1613" i="1"/>
  <c r="BF1613" i="1" s="1"/>
  <c r="AW1614" i="1"/>
  <c r="BE1612" i="1"/>
  <c r="BF1612" i="1" s="1"/>
  <c r="AT1615" i="1"/>
  <c r="K1614" i="1"/>
  <c r="L1614" i="1" s="1"/>
  <c r="M1614" i="1" s="1"/>
  <c r="P1613" i="1"/>
  <c r="O1613" i="1"/>
  <c r="N1613" i="1"/>
  <c r="BG1612" i="1" l="1"/>
  <c r="AT1616" i="1"/>
  <c r="AW1615" i="1"/>
  <c r="AY1613" i="1"/>
  <c r="AZ1613" i="1" s="1"/>
  <c r="BC1613" i="1"/>
  <c r="BD1613" i="1" s="1"/>
  <c r="BG1613" i="1" s="1"/>
  <c r="AQ1615" i="1"/>
  <c r="AX1614" i="1"/>
  <c r="BA1614" i="1" s="1"/>
  <c r="BB1614" i="1" s="1"/>
  <c r="P1614" i="1"/>
  <c r="O1614" i="1"/>
  <c r="K1615" i="1"/>
  <c r="L1615" i="1" s="1"/>
  <c r="M1615" i="1" s="1"/>
  <c r="N1614" i="1"/>
  <c r="AX1615" i="1" l="1"/>
  <c r="BA1615" i="1" s="1"/>
  <c r="BB1615" i="1" s="1"/>
  <c r="AQ1616" i="1"/>
  <c r="AY1614" i="1"/>
  <c r="AZ1614" i="1" s="1"/>
  <c r="BC1614" i="1"/>
  <c r="BD1614" i="1" s="1"/>
  <c r="BE1614" i="1"/>
  <c r="BF1614" i="1" s="1"/>
  <c r="AW1616" i="1"/>
  <c r="BE1615" i="1"/>
  <c r="BF1615" i="1" s="1"/>
  <c r="AT1617" i="1"/>
  <c r="P1615" i="1"/>
  <c r="O1615" i="1"/>
  <c r="N1615" i="1"/>
  <c r="K1616" i="1"/>
  <c r="BG1614" i="1" l="1"/>
  <c r="AT1618" i="1"/>
  <c r="AW1617" i="1"/>
  <c r="AX1616" i="1"/>
  <c r="AQ1617" i="1"/>
  <c r="AY1615" i="1"/>
  <c r="AZ1615" i="1" s="1"/>
  <c r="BC1615" i="1"/>
  <c r="BD1615" i="1" s="1"/>
  <c r="BG1615" i="1" s="1"/>
  <c r="N1616" i="1"/>
  <c r="L1616" i="1"/>
  <c r="M1616" i="1" s="1"/>
  <c r="P1616" i="1"/>
  <c r="O1616" i="1"/>
  <c r="K1617" i="1"/>
  <c r="L1617" i="1" s="1"/>
  <c r="M1617" i="1" s="1"/>
  <c r="AY1616" i="1" l="1"/>
  <c r="AZ1616" i="1" s="1"/>
  <c r="BC1616" i="1"/>
  <c r="BD1616" i="1" s="1"/>
  <c r="AQ1618" i="1"/>
  <c r="AX1617" i="1"/>
  <c r="BA1617" i="1" s="1"/>
  <c r="BB1617" i="1" s="1"/>
  <c r="AW1618" i="1"/>
  <c r="BA1616" i="1"/>
  <c r="BB1616" i="1" s="1"/>
  <c r="BE1616" i="1"/>
  <c r="BF1616" i="1" s="1"/>
  <c r="AT1619" i="1"/>
  <c r="K1618" i="1"/>
  <c r="L1618" i="1" s="1"/>
  <c r="M1618" i="1" s="1"/>
  <c r="P1617" i="1"/>
  <c r="O1617" i="1"/>
  <c r="N1617" i="1"/>
  <c r="BG1616" i="1" l="1"/>
  <c r="AW1619" i="1"/>
  <c r="AT1620" i="1"/>
  <c r="AY1617" i="1"/>
  <c r="AZ1617" i="1" s="1"/>
  <c r="BC1617" i="1"/>
  <c r="BD1617" i="1" s="1"/>
  <c r="BE1617" i="1"/>
  <c r="BF1617" i="1" s="1"/>
  <c r="AQ1619" i="1"/>
  <c r="AX1618" i="1"/>
  <c r="BA1618" i="1" s="1"/>
  <c r="BB1618" i="1" s="1"/>
  <c r="K1619" i="1"/>
  <c r="L1619" i="1" s="1"/>
  <c r="M1619" i="1" s="1"/>
  <c r="P1618" i="1"/>
  <c r="O1618" i="1"/>
  <c r="N1618" i="1"/>
  <c r="BG1617" i="1" l="1"/>
  <c r="AX1619" i="1"/>
  <c r="BA1619" i="1" s="1"/>
  <c r="BB1619" i="1" s="1"/>
  <c r="AQ1620" i="1"/>
  <c r="AY1618" i="1"/>
  <c r="AZ1618" i="1" s="1"/>
  <c r="BC1618" i="1"/>
  <c r="BD1618" i="1" s="1"/>
  <c r="AT1621" i="1"/>
  <c r="BE1618" i="1"/>
  <c r="BF1618" i="1" s="1"/>
  <c r="AW1620" i="1"/>
  <c r="BE1619" i="1"/>
  <c r="BF1619" i="1" s="1"/>
  <c r="K1620" i="1"/>
  <c r="L1620" i="1" s="1"/>
  <c r="M1620" i="1" s="1"/>
  <c r="P1619" i="1"/>
  <c r="O1619" i="1"/>
  <c r="N1619" i="1"/>
  <c r="BG1618" i="1" l="1"/>
  <c r="AW1621" i="1"/>
  <c r="AT1622" i="1"/>
  <c r="AX1620" i="1"/>
  <c r="AQ1621" i="1"/>
  <c r="AY1619" i="1"/>
  <c r="AZ1619" i="1" s="1"/>
  <c r="BC1619" i="1"/>
  <c r="BD1619" i="1" s="1"/>
  <c r="BG1619" i="1" s="1"/>
  <c r="P1620" i="1"/>
  <c r="O1620" i="1"/>
  <c r="K1621" i="1"/>
  <c r="L1621" i="1" s="1"/>
  <c r="M1621" i="1" s="1"/>
  <c r="N1620" i="1"/>
  <c r="AQ1622" i="1" l="1"/>
  <c r="AX1621" i="1"/>
  <c r="AY1620" i="1"/>
  <c r="AZ1620" i="1" s="1"/>
  <c r="BC1620" i="1"/>
  <c r="BD1620" i="1" s="1"/>
  <c r="BA1620" i="1"/>
  <c r="BB1620" i="1" s="1"/>
  <c r="AT1623" i="1"/>
  <c r="BE1621" i="1"/>
  <c r="BF1621" i="1" s="1"/>
  <c r="AW1622" i="1"/>
  <c r="BE1620" i="1"/>
  <c r="BF1620" i="1" s="1"/>
  <c r="K1622" i="1"/>
  <c r="L1622" i="1" s="1"/>
  <c r="M1622" i="1" s="1"/>
  <c r="P1621" i="1"/>
  <c r="O1621" i="1"/>
  <c r="N1621" i="1"/>
  <c r="BG1620" i="1" l="1"/>
  <c r="AY1621" i="1"/>
  <c r="AZ1621" i="1" s="1"/>
  <c r="BC1621" i="1"/>
  <c r="BD1621" i="1" s="1"/>
  <c r="AW1623" i="1"/>
  <c r="BA1621" i="1"/>
  <c r="BB1621" i="1" s="1"/>
  <c r="AT1624" i="1"/>
  <c r="AQ1623" i="1"/>
  <c r="AX1622" i="1"/>
  <c r="K1623" i="1"/>
  <c r="L1623" i="1" s="1"/>
  <c r="M1623" i="1" s="1"/>
  <c r="P1622" i="1"/>
  <c r="O1622" i="1"/>
  <c r="N1622" i="1"/>
  <c r="BG1621" i="1" l="1"/>
  <c r="AT1625" i="1"/>
  <c r="AY1622" i="1"/>
  <c r="AZ1622" i="1" s="1"/>
  <c r="BC1622" i="1"/>
  <c r="BD1622" i="1" s="1"/>
  <c r="BA1622" i="1"/>
  <c r="BB1622" i="1" s="1"/>
  <c r="BE1622" i="1"/>
  <c r="BF1622" i="1" s="1"/>
  <c r="AW1624" i="1"/>
  <c r="AX1623" i="1"/>
  <c r="AQ1624" i="1"/>
  <c r="O1623" i="1"/>
  <c r="P1623" i="1"/>
  <c r="K1624" i="1"/>
  <c r="L1624" i="1" s="1"/>
  <c r="M1624" i="1" s="1"/>
  <c r="N1623" i="1"/>
  <c r="BG1622" i="1" l="1"/>
  <c r="AX1624" i="1"/>
  <c r="AQ1625" i="1"/>
  <c r="AY1623" i="1"/>
  <c r="AZ1623" i="1" s="1"/>
  <c r="BC1623" i="1"/>
  <c r="BD1623" i="1" s="1"/>
  <c r="AT1626" i="1"/>
  <c r="BA1623" i="1"/>
  <c r="BB1623" i="1" s="1"/>
  <c r="BE1623" i="1"/>
  <c r="BF1623" i="1" s="1"/>
  <c r="BE1624" i="1"/>
  <c r="BF1624" i="1" s="1"/>
  <c r="AW1625" i="1"/>
  <c r="K1625" i="1"/>
  <c r="L1625" i="1" s="1"/>
  <c r="M1625" i="1" s="1"/>
  <c r="P1624" i="1"/>
  <c r="O1624" i="1"/>
  <c r="N1624" i="1"/>
  <c r="BG1623" i="1" l="1"/>
  <c r="AT1627" i="1"/>
  <c r="AQ1626" i="1"/>
  <c r="AX1625" i="1"/>
  <c r="BE1625" i="1" s="1"/>
  <c r="BF1625" i="1" s="1"/>
  <c r="AW1626" i="1"/>
  <c r="AY1624" i="1"/>
  <c r="AZ1624" i="1" s="1"/>
  <c r="BC1624" i="1"/>
  <c r="BD1624" i="1" s="1"/>
  <c r="BA1624" i="1"/>
  <c r="BB1624" i="1" s="1"/>
  <c r="P1625" i="1"/>
  <c r="O1625" i="1"/>
  <c r="K1626" i="1"/>
  <c r="L1626" i="1" s="1"/>
  <c r="M1626" i="1" s="1"/>
  <c r="N1625" i="1"/>
  <c r="BG1624" i="1" l="1"/>
  <c r="AW1627" i="1"/>
  <c r="AY1625" i="1"/>
  <c r="AZ1625" i="1" s="1"/>
  <c r="BC1625" i="1"/>
  <c r="BD1625" i="1" s="1"/>
  <c r="BA1625" i="1"/>
  <c r="BB1625" i="1" s="1"/>
  <c r="BG1625" i="1" s="1"/>
  <c r="AQ1627" i="1"/>
  <c r="AX1626" i="1"/>
  <c r="BA1626" i="1" s="1"/>
  <c r="BB1626" i="1" s="1"/>
  <c r="AT1628" i="1"/>
  <c r="K1627" i="1"/>
  <c r="L1627" i="1" s="1"/>
  <c r="M1627" i="1" s="1"/>
  <c r="P1626" i="1"/>
  <c r="O1626" i="1"/>
  <c r="N1626" i="1"/>
  <c r="AT1629" i="1" l="1"/>
  <c r="AY1626" i="1"/>
  <c r="AZ1626" i="1" s="1"/>
  <c r="BC1626" i="1"/>
  <c r="BD1626" i="1" s="1"/>
  <c r="AX1627" i="1"/>
  <c r="BA1627" i="1" s="1"/>
  <c r="BB1627" i="1" s="1"/>
  <c r="AQ1628" i="1"/>
  <c r="BE1626" i="1"/>
  <c r="BF1626" i="1" s="1"/>
  <c r="AW1628" i="1"/>
  <c r="P1627" i="1"/>
  <c r="O1627" i="1"/>
  <c r="K1628" i="1"/>
  <c r="L1628" i="1" s="1"/>
  <c r="M1628" i="1" s="1"/>
  <c r="N1627" i="1"/>
  <c r="BE1627" i="1" l="1"/>
  <c r="BF1627" i="1" s="1"/>
  <c r="BG1626" i="1"/>
  <c r="AY1627" i="1"/>
  <c r="AZ1627" i="1" s="1"/>
  <c r="BC1627" i="1"/>
  <c r="BD1627" i="1" s="1"/>
  <c r="AT1630" i="1"/>
  <c r="AW1629" i="1"/>
  <c r="AX1628" i="1"/>
  <c r="BA1628" i="1" s="1"/>
  <c r="BB1628" i="1" s="1"/>
  <c r="AQ1629" i="1"/>
  <c r="P1628" i="1"/>
  <c r="O1628" i="1"/>
  <c r="K1629" i="1"/>
  <c r="L1629" i="1" s="1"/>
  <c r="M1629" i="1" s="1"/>
  <c r="N1628" i="1"/>
  <c r="BG1627" i="1" l="1"/>
  <c r="AQ1630" i="1"/>
  <c r="AX1629" i="1"/>
  <c r="AY1628" i="1"/>
  <c r="AZ1628" i="1" s="1"/>
  <c r="BC1628" i="1"/>
  <c r="BD1628" i="1" s="1"/>
  <c r="BE1629" i="1"/>
  <c r="BF1629" i="1" s="1"/>
  <c r="AW1630" i="1"/>
  <c r="BE1628" i="1"/>
  <c r="BF1628" i="1" s="1"/>
  <c r="AT1631" i="1"/>
  <c r="P1629" i="1"/>
  <c r="O1629" i="1"/>
  <c r="K1630" i="1"/>
  <c r="L1630" i="1" s="1"/>
  <c r="M1630" i="1" s="1"/>
  <c r="N1629" i="1"/>
  <c r="BG1628" i="1" l="1"/>
  <c r="AT1632" i="1"/>
  <c r="AW1631" i="1"/>
  <c r="AY1629" i="1"/>
  <c r="AZ1629" i="1" s="1"/>
  <c r="BC1629" i="1"/>
  <c r="BD1629" i="1" s="1"/>
  <c r="BA1629" i="1"/>
  <c r="BB1629" i="1" s="1"/>
  <c r="AQ1631" i="1"/>
  <c r="AX1630" i="1"/>
  <c r="BA1630" i="1" s="1"/>
  <c r="BB1630" i="1" s="1"/>
  <c r="K1631" i="1"/>
  <c r="L1631" i="1" s="1"/>
  <c r="M1631" i="1" s="1"/>
  <c r="P1630" i="1"/>
  <c r="O1630" i="1"/>
  <c r="N1630" i="1"/>
  <c r="BG1629" i="1" l="1"/>
  <c r="AY1630" i="1"/>
  <c r="AZ1630" i="1" s="1"/>
  <c r="BC1630" i="1"/>
  <c r="BD1630" i="1" s="1"/>
  <c r="AX1631" i="1"/>
  <c r="BA1631" i="1" s="1"/>
  <c r="BB1631" i="1" s="1"/>
  <c r="AQ1632" i="1"/>
  <c r="BE1630" i="1"/>
  <c r="BF1630" i="1" s="1"/>
  <c r="AW1632" i="1"/>
  <c r="AT1633" i="1"/>
  <c r="K1632" i="1"/>
  <c r="L1632" i="1" s="1"/>
  <c r="M1632" i="1" s="1"/>
  <c r="P1631" i="1"/>
  <c r="O1631" i="1"/>
  <c r="N1631" i="1"/>
  <c r="BG1630" i="1" l="1"/>
  <c r="BE1631" i="1"/>
  <c r="BF1631" i="1" s="1"/>
  <c r="AT1634" i="1"/>
  <c r="AW1633" i="1"/>
  <c r="AX1632" i="1"/>
  <c r="AQ1633" i="1"/>
  <c r="AY1631" i="1"/>
  <c r="AZ1631" i="1" s="1"/>
  <c r="BC1631" i="1"/>
  <c r="BD1631" i="1" s="1"/>
  <c r="BG1631" i="1" s="1"/>
  <c r="P1632" i="1"/>
  <c r="O1632" i="1"/>
  <c r="K1633" i="1"/>
  <c r="L1633" i="1" s="1"/>
  <c r="M1633" i="1" s="1"/>
  <c r="N1632" i="1"/>
  <c r="AQ1634" i="1" l="1"/>
  <c r="AX1633" i="1"/>
  <c r="BA1633" i="1" s="1"/>
  <c r="BB1633" i="1" s="1"/>
  <c r="AW1634" i="1"/>
  <c r="AY1632" i="1"/>
  <c r="AZ1632" i="1" s="1"/>
  <c r="BC1632" i="1"/>
  <c r="BD1632" i="1" s="1"/>
  <c r="BA1632" i="1"/>
  <c r="BB1632" i="1" s="1"/>
  <c r="BE1632" i="1"/>
  <c r="BF1632" i="1" s="1"/>
  <c r="AT1635" i="1"/>
  <c r="K1634" i="1"/>
  <c r="L1634" i="1" s="1"/>
  <c r="M1634" i="1" s="1"/>
  <c r="P1633" i="1"/>
  <c r="O1633" i="1"/>
  <c r="N1633" i="1"/>
  <c r="BG1632" i="1" l="1"/>
  <c r="AT1636" i="1"/>
  <c r="AW1635" i="1"/>
  <c r="BE1633" i="1"/>
  <c r="BF1633" i="1" s="1"/>
  <c r="AY1633" i="1"/>
  <c r="AZ1633" i="1" s="1"/>
  <c r="BC1633" i="1"/>
  <c r="BD1633" i="1" s="1"/>
  <c r="AQ1635" i="1"/>
  <c r="AX1634" i="1"/>
  <c r="BA1634" i="1" s="1"/>
  <c r="BB1634" i="1" s="1"/>
  <c r="P1634" i="1"/>
  <c r="O1634" i="1"/>
  <c r="K1635" i="1"/>
  <c r="L1635" i="1" s="1"/>
  <c r="M1635" i="1" s="1"/>
  <c r="N1634" i="1"/>
  <c r="BG1633" i="1" l="1"/>
  <c r="AY1634" i="1"/>
  <c r="AZ1634" i="1" s="1"/>
  <c r="BC1634" i="1"/>
  <c r="BD1634" i="1" s="1"/>
  <c r="AX1635" i="1"/>
  <c r="BA1635" i="1" s="1"/>
  <c r="BB1635" i="1" s="1"/>
  <c r="AQ1636" i="1"/>
  <c r="BE1634" i="1"/>
  <c r="BF1634" i="1" s="1"/>
  <c r="AW1636" i="1"/>
  <c r="AT1637" i="1"/>
  <c r="K1636" i="1"/>
  <c r="L1636" i="1" s="1"/>
  <c r="M1636" i="1" s="1"/>
  <c r="P1635" i="1"/>
  <c r="O1635" i="1"/>
  <c r="N1635" i="1"/>
  <c r="BE1635" i="1" l="1"/>
  <c r="BF1635" i="1" s="1"/>
  <c r="BG1634" i="1"/>
  <c r="AW1637" i="1"/>
  <c r="AX1636" i="1"/>
  <c r="AQ1637" i="1"/>
  <c r="AT1638" i="1"/>
  <c r="AY1635" i="1"/>
  <c r="AZ1635" i="1" s="1"/>
  <c r="BC1635" i="1"/>
  <c r="BD1635" i="1" s="1"/>
  <c r="BG1635" i="1" s="1"/>
  <c r="P1636" i="1"/>
  <c r="O1636" i="1"/>
  <c r="K1637" i="1"/>
  <c r="L1637" i="1" s="1"/>
  <c r="M1637" i="1" s="1"/>
  <c r="N1636" i="1"/>
  <c r="AT1639" i="1" l="1"/>
  <c r="AY1636" i="1"/>
  <c r="AZ1636" i="1" s="1"/>
  <c r="BC1636" i="1"/>
  <c r="BD1636" i="1" s="1"/>
  <c r="AW1638" i="1"/>
  <c r="AQ1638" i="1"/>
  <c r="AX1637" i="1"/>
  <c r="BA1636" i="1"/>
  <c r="BB1636" i="1" s="1"/>
  <c r="BE1636" i="1"/>
  <c r="BF1636" i="1" s="1"/>
  <c r="P1637" i="1"/>
  <c r="O1637" i="1"/>
  <c r="K1638" i="1"/>
  <c r="L1638" i="1" s="1"/>
  <c r="M1638" i="1" s="1"/>
  <c r="N1637" i="1"/>
  <c r="BG1636" i="1" l="1"/>
  <c r="AQ1639" i="1"/>
  <c r="AX1638" i="1"/>
  <c r="BA1638" i="1" s="1"/>
  <c r="BB1638" i="1" s="1"/>
  <c r="AY1637" i="1"/>
  <c r="AZ1637" i="1" s="1"/>
  <c r="BC1637" i="1"/>
  <c r="BD1637" i="1" s="1"/>
  <c r="BA1637" i="1"/>
  <c r="BB1637" i="1" s="1"/>
  <c r="AW1639" i="1"/>
  <c r="BE1638" i="1"/>
  <c r="BF1638" i="1" s="1"/>
  <c r="BE1637" i="1"/>
  <c r="BF1637" i="1" s="1"/>
  <c r="AT1640" i="1"/>
  <c r="K1639" i="1"/>
  <c r="L1639" i="1" s="1"/>
  <c r="M1639" i="1" s="1"/>
  <c r="P1638" i="1"/>
  <c r="O1638" i="1"/>
  <c r="N1638" i="1"/>
  <c r="BG1637" i="1" l="1"/>
  <c r="AW1640" i="1"/>
  <c r="AT1641" i="1"/>
  <c r="AY1638" i="1"/>
  <c r="AZ1638" i="1" s="1"/>
  <c r="BC1638" i="1"/>
  <c r="BD1638" i="1" s="1"/>
  <c r="BG1638" i="1" s="1"/>
  <c r="AX1639" i="1"/>
  <c r="BE1639" i="1" s="1"/>
  <c r="BF1639" i="1" s="1"/>
  <c r="AQ1640" i="1"/>
  <c r="O1639" i="1"/>
  <c r="P1639" i="1"/>
  <c r="K1640" i="1"/>
  <c r="L1640" i="1" s="1"/>
  <c r="M1640" i="1" s="1"/>
  <c r="N1639" i="1"/>
  <c r="BA1639" i="1" l="1"/>
  <c r="BB1639" i="1" s="1"/>
  <c r="AX1640" i="1"/>
  <c r="AQ1641" i="1"/>
  <c r="AY1639" i="1"/>
  <c r="AZ1639" i="1" s="1"/>
  <c r="BC1639" i="1"/>
  <c r="BD1639" i="1" s="1"/>
  <c r="AT1642" i="1"/>
  <c r="BE1640" i="1"/>
  <c r="BF1640" i="1" s="1"/>
  <c r="AW1641" i="1"/>
  <c r="K1641" i="1"/>
  <c r="L1641" i="1" s="1"/>
  <c r="M1641" i="1" s="1"/>
  <c r="P1640" i="1"/>
  <c r="O1640" i="1"/>
  <c r="N1640" i="1"/>
  <c r="BG1639" i="1" l="1"/>
  <c r="AW1642" i="1"/>
  <c r="AT1643" i="1"/>
  <c r="AY1640" i="1"/>
  <c r="AZ1640" i="1" s="1"/>
  <c r="BC1640" i="1"/>
  <c r="BD1640" i="1" s="1"/>
  <c r="AQ1642" i="1"/>
  <c r="AX1641" i="1"/>
  <c r="BA1641" i="1" s="1"/>
  <c r="BB1641" i="1" s="1"/>
  <c r="BA1640" i="1"/>
  <c r="BB1640" i="1" s="1"/>
  <c r="BG1640" i="1" s="1"/>
  <c r="P1641" i="1"/>
  <c r="O1641" i="1"/>
  <c r="K1642" i="1"/>
  <c r="L1642" i="1" s="1"/>
  <c r="M1642" i="1" s="1"/>
  <c r="N1641" i="1"/>
  <c r="AQ1643" i="1" l="1"/>
  <c r="AX1642" i="1"/>
  <c r="BE1642" i="1" s="1"/>
  <c r="BF1642" i="1" s="1"/>
  <c r="AW1643" i="1"/>
  <c r="AY1641" i="1"/>
  <c r="AZ1641" i="1" s="1"/>
  <c r="BC1641" i="1"/>
  <c r="BD1641" i="1" s="1"/>
  <c r="AT1644" i="1"/>
  <c r="BE1641" i="1"/>
  <c r="BF1641" i="1" s="1"/>
  <c r="K1643" i="1"/>
  <c r="L1643" i="1" s="1"/>
  <c r="M1643" i="1" s="1"/>
  <c r="P1642" i="1"/>
  <c r="O1642" i="1"/>
  <c r="N1642" i="1"/>
  <c r="BG1641" i="1" l="1"/>
  <c r="AT1645" i="1"/>
  <c r="AW1644" i="1"/>
  <c r="AY1642" i="1"/>
  <c r="AZ1642" i="1" s="1"/>
  <c r="BC1642" i="1"/>
  <c r="BD1642" i="1" s="1"/>
  <c r="BA1642" i="1"/>
  <c r="BB1642" i="1" s="1"/>
  <c r="AX1643" i="1"/>
  <c r="BA1643" i="1" s="1"/>
  <c r="BB1643" i="1" s="1"/>
  <c r="AQ1644" i="1"/>
  <c r="K1644" i="1"/>
  <c r="L1644" i="1" s="1"/>
  <c r="M1644" i="1" s="1"/>
  <c r="P1643" i="1"/>
  <c r="O1643" i="1"/>
  <c r="N1643" i="1"/>
  <c r="BG1642" i="1" l="1"/>
  <c r="AX1644" i="1"/>
  <c r="AQ1645" i="1"/>
  <c r="AY1643" i="1"/>
  <c r="AZ1643" i="1" s="1"/>
  <c r="BC1643" i="1"/>
  <c r="BD1643" i="1" s="1"/>
  <c r="BE1643" i="1"/>
  <c r="BF1643" i="1" s="1"/>
  <c r="BE1644" i="1"/>
  <c r="BF1644" i="1" s="1"/>
  <c r="AW1645" i="1"/>
  <c r="AT1646" i="1"/>
  <c r="P1644" i="1"/>
  <c r="O1644" i="1"/>
  <c r="K1645" i="1"/>
  <c r="L1645" i="1" s="1"/>
  <c r="M1645" i="1" s="1"/>
  <c r="N1644" i="1"/>
  <c r="BG1643" i="1" l="1"/>
  <c r="AT1647" i="1"/>
  <c r="AY1644" i="1"/>
  <c r="AZ1644" i="1" s="1"/>
  <c r="BC1644" i="1"/>
  <c r="BD1644" i="1" s="1"/>
  <c r="AW1646" i="1"/>
  <c r="AQ1646" i="1"/>
  <c r="AX1645" i="1"/>
  <c r="BA1644" i="1"/>
  <c r="BB1644" i="1" s="1"/>
  <c r="BG1644" i="1" s="1"/>
  <c r="K1646" i="1"/>
  <c r="L1646" i="1" s="1"/>
  <c r="M1646" i="1" s="1"/>
  <c r="P1645" i="1"/>
  <c r="O1645" i="1"/>
  <c r="N1645" i="1"/>
  <c r="AY1645" i="1" l="1"/>
  <c r="AZ1645" i="1" s="1"/>
  <c r="BC1645" i="1"/>
  <c r="BD1645" i="1" s="1"/>
  <c r="AQ1647" i="1"/>
  <c r="AX1646" i="1"/>
  <c r="BE1645" i="1"/>
  <c r="BF1645" i="1" s="1"/>
  <c r="BA1645" i="1"/>
  <c r="BB1645" i="1" s="1"/>
  <c r="BG1645" i="1" s="1"/>
  <c r="AW1647" i="1"/>
  <c r="BE1646" i="1"/>
  <c r="BF1646" i="1" s="1"/>
  <c r="AT1648" i="1"/>
  <c r="K1647" i="1"/>
  <c r="L1647" i="1" s="1"/>
  <c r="M1647" i="1" s="1"/>
  <c r="P1646" i="1"/>
  <c r="O1646" i="1"/>
  <c r="N1646" i="1"/>
  <c r="AY1646" i="1" l="1"/>
  <c r="AZ1646" i="1" s="1"/>
  <c r="BC1646" i="1"/>
  <c r="BD1646" i="1" s="1"/>
  <c r="AT1649" i="1"/>
  <c r="AW1648" i="1"/>
  <c r="BA1646" i="1"/>
  <c r="BB1646" i="1" s="1"/>
  <c r="BG1646" i="1" s="1"/>
  <c r="AX1647" i="1"/>
  <c r="BA1647" i="1" s="1"/>
  <c r="BB1647" i="1" s="1"/>
  <c r="AQ1648" i="1"/>
  <c r="K1648" i="1"/>
  <c r="L1648" i="1" s="1"/>
  <c r="M1648" i="1" s="1"/>
  <c r="P1647" i="1"/>
  <c r="O1647" i="1"/>
  <c r="N1647" i="1"/>
  <c r="AY1647" i="1" l="1"/>
  <c r="AZ1647" i="1" s="1"/>
  <c r="BC1647" i="1"/>
  <c r="BD1647" i="1" s="1"/>
  <c r="BE1647" i="1"/>
  <c r="BF1647" i="1" s="1"/>
  <c r="AT1650" i="1"/>
  <c r="AX1648" i="1"/>
  <c r="BE1648" i="1" s="1"/>
  <c r="BF1648" i="1" s="1"/>
  <c r="AQ1649" i="1"/>
  <c r="AW1649" i="1"/>
  <c r="P1648" i="1"/>
  <c r="O1648" i="1"/>
  <c r="K1649" i="1"/>
  <c r="L1649" i="1" s="1"/>
  <c r="M1649" i="1" s="1"/>
  <c r="N1648" i="1"/>
  <c r="BG1647" i="1" l="1"/>
  <c r="AY1648" i="1"/>
  <c r="AZ1648" i="1" s="1"/>
  <c r="BC1648" i="1"/>
  <c r="BD1648" i="1" s="1"/>
  <c r="BA1648" i="1"/>
  <c r="BB1648" i="1" s="1"/>
  <c r="BG1648" i="1" s="1"/>
  <c r="AW1650" i="1"/>
  <c r="AQ1650" i="1"/>
  <c r="AX1649" i="1"/>
  <c r="AT1651" i="1"/>
  <c r="K1650" i="1"/>
  <c r="L1650" i="1" s="1"/>
  <c r="M1650" i="1" s="1"/>
  <c r="P1649" i="1"/>
  <c r="O1649" i="1"/>
  <c r="N1649" i="1"/>
  <c r="AY1649" i="1" l="1"/>
  <c r="AZ1649" i="1" s="1"/>
  <c r="BC1649" i="1"/>
  <c r="BD1649" i="1" s="1"/>
  <c r="AQ1651" i="1"/>
  <c r="AX1650" i="1"/>
  <c r="BA1650" i="1" s="1"/>
  <c r="BB1650" i="1" s="1"/>
  <c r="BE1649" i="1"/>
  <c r="BF1649" i="1" s="1"/>
  <c r="AT1652" i="1"/>
  <c r="BA1649" i="1"/>
  <c r="BB1649" i="1" s="1"/>
  <c r="BG1649" i="1" s="1"/>
  <c r="AW1651" i="1"/>
  <c r="BE1650" i="1"/>
  <c r="BF1650" i="1" s="1"/>
  <c r="P1650" i="1"/>
  <c r="O1650" i="1"/>
  <c r="K1651" i="1"/>
  <c r="L1651" i="1" s="1"/>
  <c r="M1651" i="1" s="1"/>
  <c r="N1650" i="1"/>
  <c r="AW1652" i="1" l="1"/>
  <c r="AT1653" i="1"/>
  <c r="AY1650" i="1"/>
  <c r="AZ1650" i="1" s="1"/>
  <c r="BC1650" i="1"/>
  <c r="BD1650" i="1" s="1"/>
  <c r="BG1650" i="1" s="1"/>
  <c r="AX1651" i="1"/>
  <c r="AQ1652" i="1"/>
  <c r="P1651" i="1"/>
  <c r="O1651" i="1"/>
  <c r="K1652" i="1"/>
  <c r="N1651" i="1"/>
  <c r="AX1652" i="1" l="1"/>
  <c r="BE1652" i="1" s="1"/>
  <c r="BF1652" i="1" s="1"/>
  <c r="AQ1653" i="1"/>
  <c r="AY1651" i="1"/>
  <c r="AZ1651" i="1" s="1"/>
  <c r="BC1651" i="1"/>
  <c r="BD1651" i="1" s="1"/>
  <c r="BA1651" i="1"/>
  <c r="BB1651" i="1" s="1"/>
  <c r="AT1654" i="1"/>
  <c r="BE1651" i="1"/>
  <c r="BF1651" i="1" s="1"/>
  <c r="AW1653" i="1"/>
  <c r="N1652" i="1"/>
  <c r="L1652" i="1"/>
  <c r="M1652" i="1" s="1"/>
  <c r="P1652" i="1"/>
  <c r="O1652" i="1"/>
  <c r="K1653" i="1"/>
  <c r="L1653" i="1" s="1"/>
  <c r="M1653" i="1" s="1"/>
  <c r="BG1651" i="1" l="1"/>
  <c r="AQ1654" i="1"/>
  <c r="AX1653" i="1"/>
  <c r="BE1653" i="1" s="1"/>
  <c r="BF1653" i="1" s="1"/>
  <c r="AT1655" i="1"/>
  <c r="AW1654" i="1"/>
  <c r="AY1652" i="1"/>
  <c r="AZ1652" i="1" s="1"/>
  <c r="BC1652" i="1"/>
  <c r="BD1652" i="1" s="1"/>
  <c r="BA1652" i="1"/>
  <c r="BB1652" i="1" s="1"/>
  <c r="BG1652" i="1" s="1"/>
  <c r="K1654" i="1"/>
  <c r="L1654" i="1" s="1"/>
  <c r="M1654" i="1" s="1"/>
  <c r="P1653" i="1"/>
  <c r="O1653" i="1"/>
  <c r="N1653" i="1"/>
  <c r="AT1656" i="1" l="1"/>
  <c r="AW1655" i="1"/>
  <c r="AY1653" i="1"/>
  <c r="AZ1653" i="1" s="1"/>
  <c r="BC1653" i="1"/>
  <c r="BD1653" i="1" s="1"/>
  <c r="BA1653" i="1"/>
  <c r="BB1653" i="1" s="1"/>
  <c r="BG1653" i="1" s="1"/>
  <c r="AQ1655" i="1"/>
  <c r="AX1654" i="1"/>
  <c r="BA1654" i="1" s="1"/>
  <c r="BB1654" i="1" s="1"/>
  <c r="K1655" i="1"/>
  <c r="L1655" i="1" s="1"/>
  <c r="M1655" i="1" s="1"/>
  <c r="P1654" i="1"/>
  <c r="O1654" i="1"/>
  <c r="N1654" i="1"/>
  <c r="AY1654" i="1" l="1"/>
  <c r="AZ1654" i="1" s="1"/>
  <c r="BC1654" i="1"/>
  <c r="BD1654" i="1" s="1"/>
  <c r="AX1655" i="1"/>
  <c r="BA1655" i="1" s="1"/>
  <c r="BB1655" i="1" s="1"/>
  <c r="AQ1656" i="1"/>
  <c r="BE1654" i="1"/>
  <c r="BF1654" i="1" s="1"/>
  <c r="AW1656" i="1"/>
  <c r="AT1657" i="1"/>
  <c r="K1656" i="1"/>
  <c r="L1656" i="1" s="1"/>
  <c r="M1656" i="1" s="1"/>
  <c r="O1655" i="1"/>
  <c r="P1655" i="1"/>
  <c r="N1655" i="1"/>
  <c r="BE1655" i="1" l="1"/>
  <c r="BF1655" i="1" s="1"/>
  <c r="BG1654" i="1"/>
  <c r="AW1657" i="1"/>
  <c r="AX1656" i="1"/>
  <c r="AQ1657" i="1"/>
  <c r="AT1658" i="1"/>
  <c r="AY1655" i="1"/>
  <c r="AZ1655" i="1" s="1"/>
  <c r="BC1655" i="1"/>
  <c r="BD1655" i="1" s="1"/>
  <c r="BG1655" i="1" s="1"/>
  <c r="P1656" i="1"/>
  <c r="O1656" i="1"/>
  <c r="K1657" i="1"/>
  <c r="L1657" i="1" s="1"/>
  <c r="M1657" i="1" s="1"/>
  <c r="N1656" i="1"/>
  <c r="AT1659" i="1" l="1"/>
  <c r="AQ1658" i="1"/>
  <c r="AX1657" i="1"/>
  <c r="AW1658" i="1"/>
  <c r="AY1656" i="1"/>
  <c r="AZ1656" i="1" s="1"/>
  <c r="BC1656" i="1"/>
  <c r="BD1656" i="1" s="1"/>
  <c r="BA1656" i="1"/>
  <c r="BB1656" i="1" s="1"/>
  <c r="BE1656" i="1"/>
  <c r="BF1656" i="1" s="1"/>
  <c r="P1657" i="1"/>
  <c r="O1657" i="1"/>
  <c r="K1658" i="1"/>
  <c r="L1658" i="1" s="1"/>
  <c r="M1658" i="1" s="1"/>
  <c r="N1657" i="1"/>
  <c r="BG1656" i="1" l="1"/>
  <c r="AY1657" i="1"/>
  <c r="AZ1657" i="1" s="1"/>
  <c r="BC1657" i="1"/>
  <c r="BD1657" i="1" s="1"/>
  <c r="AW1659" i="1"/>
  <c r="BE1657" i="1"/>
  <c r="BF1657" i="1" s="1"/>
  <c r="BA1657" i="1"/>
  <c r="BB1657" i="1" s="1"/>
  <c r="BG1657" i="1" s="1"/>
  <c r="AQ1659" i="1"/>
  <c r="AX1658" i="1"/>
  <c r="BE1658" i="1" s="1"/>
  <c r="BF1658" i="1" s="1"/>
  <c r="AT1660" i="1"/>
  <c r="P1658" i="1"/>
  <c r="O1658" i="1"/>
  <c r="K1659" i="1"/>
  <c r="L1659" i="1" s="1"/>
  <c r="M1659" i="1" s="1"/>
  <c r="N1658" i="1"/>
  <c r="AT1661" i="1" l="1"/>
  <c r="BA1658" i="1"/>
  <c r="BB1658" i="1" s="1"/>
  <c r="AY1658" i="1"/>
  <c r="AZ1658" i="1" s="1"/>
  <c r="BC1658" i="1"/>
  <c r="BD1658" i="1" s="1"/>
  <c r="AX1659" i="1"/>
  <c r="BE1659" i="1" s="1"/>
  <c r="BF1659" i="1" s="1"/>
  <c r="AQ1660" i="1"/>
  <c r="AW1660" i="1"/>
  <c r="K1660" i="1"/>
  <c r="L1660" i="1" s="1"/>
  <c r="M1660" i="1" s="1"/>
  <c r="P1659" i="1"/>
  <c r="O1659" i="1"/>
  <c r="N1659" i="1"/>
  <c r="BG1658" i="1" l="1"/>
  <c r="AX1660" i="1"/>
  <c r="BE1660" i="1" s="1"/>
  <c r="BF1660" i="1" s="1"/>
  <c r="AQ1661" i="1"/>
  <c r="AY1659" i="1"/>
  <c r="AZ1659" i="1" s="1"/>
  <c r="BC1659" i="1"/>
  <c r="BD1659" i="1" s="1"/>
  <c r="AW1661" i="1"/>
  <c r="BA1659" i="1"/>
  <c r="BB1659" i="1" s="1"/>
  <c r="BG1659" i="1" s="1"/>
  <c r="AT1662" i="1"/>
  <c r="P1660" i="1"/>
  <c r="O1660" i="1"/>
  <c r="K1661" i="1"/>
  <c r="L1661" i="1" s="1"/>
  <c r="M1661" i="1" s="1"/>
  <c r="N1660" i="1"/>
  <c r="AY1660" i="1" l="1"/>
  <c r="AZ1660" i="1" s="1"/>
  <c r="BC1660" i="1"/>
  <c r="BD1660" i="1" s="1"/>
  <c r="AT1663" i="1"/>
  <c r="AW1662" i="1"/>
  <c r="AQ1662" i="1"/>
  <c r="AX1661" i="1"/>
  <c r="BA1660" i="1"/>
  <c r="BB1660" i="1" s="1"/>
  <c r="BG1660" i="1" s="1"/>
  <c r="K1662" i="1"/>
  <c r="L1662" i="1" s="1"/>
  <c r="M1662" i="1" s="1"/>
  <c r="P1661" i="1"/>
  <c r="O1661" i="1"/>
  <c r="N1661" i="1"/>
  <c r="AQ1663" i="1" l="1"/>
  <c r="AX1662" i="1"/>
  <c r="BA1662" i="1" s="1"/>
  <c r="BB1662" i="1" s="1"/>
  <c r="AW1663" i="1"/>
  <c r="AT1664" i="1"/>
  <c r="AY1661" i="1"/>
  <c r="AZ1661" i="1" s="1"/>
  <c r="BC1661" i="1"/>
  <c r="BD1661" i="1" s="1"/>
  <c r="BA1661" i="1"/>
  <c r="BB1661" i="1" s="1"/>
  <c r="BE1661" i="1"/>
  <c r="BF1661" i="1" s="1"/>
  <c r="P1662" i="1"/>
  <c r="O1662" i="1"/>
  <c r="K1663" i="1"/>
  <c r="L1663" i="1" s="1"/>
  <c r="M1663" i="1" s="1"/>
  <c r="N1662" i="1"/>
  <c r="BG1661" i="1" l="1"/>
  <c r="BE1662" i="1"/>
  <c r="BF1662" i="1" s="1"/>
  <c r="AW1664" i="1"/>
  <c r="AT1665" i="1"/>
  <c r="AY1662" i="1"/>
  <c r="AZ1662" i="1" s="1"/>
  <c r="BC1662" i="1"/>
  <c r="BD1662" i="1" s="1"/>
  <c r="BG1662" i="1" s="1"/>
  <c r="AX1663" i="1"/>
  <c r="BA1663" i="1" s="1"/>
  <c r="BB1663" i="1" s="1"/>
  <c r="AQ1664" i="1"/>
  <c r="P1663" i="1"/>
  <c r="O1663" i="1"/>
  <c r="K1664" i="1"/>
  <c r="L1664" i="1" s="1"/>
  <c r="M1664" i="1" s="1"/>
  <c r="N1663" i="1"/>
  <c r="AY1663" i="1" l="1"/>
  <c r="AZ1663" i="1" s="1"/>
  <c r="BC1663" i="1"/>
  <c r="BD1663" i="1" s="1"/>
  <c r="AT1666" i="1"/>
  <c r="AW1665" i="1"/>
  <c r="AQ1665" i="1"/>
  <c r="AX1664" i="1"/>
  <c r="BE1663" i="1"/>
  <c r="BF1663" i="1" s="1"/>
  <c r="P1664" i="1"/>
  <c r="O1664" i="1"/>
  <c r="K1665" i="1"/>
  <c r="L1665" i="1" s="1"/>
  <c r="M1665" i="1" s="1"/>
  <c r="N1664" i="1"/>
  <c r="BG1663" i="1" l="1"/>
  <c r="AY1664" i="1"/>
  <c r="AZ1664" i="1" s="1"/>
  <c r="BC1664" i="1"/>
  <c r="BD1664" i="1" s="1"/>
  <c r="AQ1666" i="1"/>
  <c r="AX1665" i="1"/>
  <c r="BE1665" i="1" s="1"/>
  <c r="BF1665" i="1" s="1"/>
  <c r="BE1664" i="1"/>
  <c r="BF1664" i="1" s="1"/>
  <c r="AT1667" i="1"/>
  <c r="BA1664" i="1"/>
  <c r="BB1664" i="1" s="1"/>
  <c r="BG1664" i="1" s="1"/>
  <c r="AW1666" i="1"/>
  <c r="P1665" i="1"/>
  <c r="O1665" i="1"/>
  <c r="K1666" i="1"/>
  <c r="L1666" i="1" s="1"/>
  <c r="M1666" i="1" s="1"/>
  <c r="N1665" i="1"/>
  <c r="AW1667" i="1" l="1"/>
  <c r="AY1665" i="1"/>
  <c r="AZ1665" i="1" s="1"/>
  <c r="BC1665" i="1"/>
  <c r="BD1665" i="1" s="1"/>
  <c r="BA1665" i="1"/>
  <c r="BB1665" i="1" s="1"/>
  <c r="BG1665" i="1" s="1"/>
  <c r="AT1668" i="1"/>
  <c r="AX1666" i="1"/>
  <c r="AQ1667" i="1"/>
  <c r="K1667" i="1"/>
  <c r="L1667" i="1" s="1"/>
  <c r="M1667" i="1" s="1"/>
  <c r="P1666" i="1"/>
  <c r="O1666" i="1"/>
  <c r="N1666" i="1"/>
  <c r="AQ1668" i="1" l="1"/>
  <c r="AX1667" i="1"/>
  <c r="AY1666" i="1"/>
  <c r="AZ1666" i="1" s="1"/>
  <c r="BC1666" i="1"/>
  <c r="BD1666" i="1" s="1"/>
  <c r="BE1666" i="1"/>
  <c r="BF1666" i="1" s="1"/>
  <c r="AT1669" i="1"/>
  <c r="BA1666" i="1"/>
  <c r="BB1666" i="1" s="1"/>
  <c r="BG1666" i="1" s="1"/>
  <c r="BE1667" i="1"/>
  <c r="BF1667" i="1" s="1"/>
  <c r="AW1668" i="1"/>
  <c r="P1667" i="1"/>
  <c r="O1667" i="1"/>
  <c r="K1668" i="1"/>
  <c r="L1668" i="1" s="1"/>
  <c r="M1668" i="1" s="1"/>
  <c r="N1667" i="1"/>
  <c r="AW1669" i="1" l="1"/>
  <c r="AT1670" i="1"/>
  <c r="AY1667" i="1"/>
  <c r="AZ1667" i="1" s="1"/>
  <c r="BC1667" i="1"/>
  <c r="BD1667" i="1" s="1"/>
  <c r="BA1667" i="1"/>
  <c r="BB1667" i="1" s="1"/>
  <c r="BG1667" i="1" s="1"/>
  <c r="AX1668" i="1"/>
  <c r="AQ1669" i="1"/>
  <c r="P1668" i="1"/>
  <c r="O1668" i="1"/>
  <c r="K1669" i="1"/>
  <c r="L1669" i="1" s="1"/>
  <c r="M1669" i="1" s="1"/>
  <c r="N1668" i="1"/>
  <c r="AY1668" i="1" l="1"/>
  <c r="AZ1668" i="1" s="1"/>
  <c r="BC1668" i="1"/>
  <c r="BD1668" i="1" s="1"/>
  <c r="AT1671" i="1"/>
  <c r="AQ1670" i="1"/>
  <c r="AX1669" i="1"/>
  <c r="BA1669" i="1" s="1"/>
  <c r="BB1669" i="1" s="1"/>
  <c r="BE1668" i="1"/>
  <c r="BF1668" i="1" s="1"/>
  <c r="BA1668" i="1"/>
  <c r="BB1668" i="1" s="1"/>
  <c r="AW1670" i="1"/>
  <c r="K1670" i="1"/>
  <c r="L1670" i="1" s="1"/>
  <c r="M1670" i="1" s="1"/>
  <c r="P1669" i="1"/>
  <c r="O1669" i="1"/>
  <c r="N1669" i="1"/>
  <c r="BG1668" i="1" l="1"/>
  <c r="AW1671" i="1"/>
  <c r="BE1669" i="1"/>
  <c r="BF1669" i="1" s="1"/>
  <c r="AX1670" i="1"/>
  <c r="BA1670" i="1" s="1"/>
  <c r="BB1670" i="1" s="1"/>
  <c r="AQ1671" i="1"/>
  <c r="AY1669" i="1"/>
  <c r="AZ1669" i="1" s="1"/>
  <c r="BC1669" i="1"/>
  <c r="BD1669" i="1" s="1"/>
  <c r="BG1669" i="1" s="1"/>
  <c r="AT1672" i="1"/>
  <c r="K1671" i="1"/>
  <c r="L1671" i="1" s="1"/>
  <c r="M1671" i="1" s="1"/>
  <c r="P1670" i="1"/>
  <c r="O1670" i="1"/>
  <c r="N1670" i="1"/>
  <c r="AQ1672" i="1" l="1"/>
  <c r="AX1671" i="1"/>
  <c r="AT1673" i="1"/>
  <c r="AY1670" i="1"/>
  <c r="AZ1670" i="1" s="1"/>
  <c r="BC1670" i="1"/>
  <c r="BD1670" i="1" s="1"/>
  <c r="BE1671" i="1"/>
  <c r="BF1671" i="1" s="1"/>
  <c r="AW1672" i="1"/>
  <c r="BE1670" i="1"/>
  <c r="BF1670" i="1" s="1"/>
  <c r="O1671" i="1"/>
  <c r="P1671" i="1"/>
  <c r="K1672" i="1"/>
  <c r="L1672" i="1" s="1"/>
  <c r="M1672" i="1" s="1"/>
  <c r="N1671" i="1"/>
  <c r="BG1670" i="1" l="1"/>
  <c r="AQ1673" i="1"/>
  <c r="AX1672" i="1"/>
  <c r="BE1672" i="1" s="1"/>
  <c r="BF1672" i="1" s="1"/>
  <c r="AW1673" i="1"/>
  <c r="AT1674" i="1"/>
  <c r="AY1671" i="1"/>
  <c r="AZ1671" i="1" s="1"/>
  <c r="BC1671" i="1"/>
  <c r="BD1671" i="1" s="1"/>
  <c r="BA1671" i="1"/>
  <c r="BB1671" i="1" s="1"/>
  <c r="K1673" i="1"/>
  <c r="L1673" i="1" s="1"/>
  <c r="M1673" i="1" s="1"/>
  <c r="P1672" i="1"/>
  <c r="O1672" i="1"/>
  <c r="N1672" i="1"/>
  <c r="BG1671" i="1" l="1"/>
  <c r="AT1675" i="1"/>
  <c r="AW1674" i="1"/>
  <c r="AY1672" i="1"/>
  <c r="AZ1672" i="1" s="1"/>
  <c r="BC1672" i="1"/>
  <c r="BD1672" i="1" s="1"/>
  <c r="AQ1674" i="1"/>
  <c r="AX1673" i="1"/>
  <c r="BA1672" i="1"/>
  <c r="BB1672" i="1" s="1"/>
  <c r="K1674" i="1"/>
  <c r="L1674" i="1" s="1"/>
  <c r="M1674" i="1" s="1"/>
  <c r="P1673" i="1"/>
  <c r="O1673" i="1"/>
  <c r="N1673" i="1"/>
  <c r="BG1672" i="1" l="1"/>
  <c r="AY1673" i="1"/>
  <c r="AZ1673" i="1" s="1"/>
  <c r="BC1673" i="1"/>
  <c r="BD1673" i="1" s="1"/>
  <c r="BA1673" i="1"/>
  <c r="BB1673" i="1" s="1"/>
  <c r="AQ1675" i="1"/>
  <c r="AX1674" i="1"/>
  <c r="BE1674" i="1" s="1"/>
  <c r="BF1674" i="1" s="1"/>
  <c r="AW1675" i="1"/>
  <c r="BE1673" i="1"/>
  <c r="BF1673" i="1" s="1"/>
  <c r="AT1676" i="1"/>
  <c r="K1675" i="1"/>
  <c r="L1675" i="1" s="1"/>
  <c r="M1675" i="1" s="1"/>
  <c r="P1674" i="1"/>
  <c r="O1674" i="1"/>
  <c r="N1674" i="1"/>
  <c r="BG1673" i="1" l="1"/>
  <c r="AT1677" i="1"/>
  <c r="AW1676" i="1"/>
  <c r="AY1674" i="1"/>
  <c r="AZ1674" i="1" s="1"/>
  <c r="BC1674" i="1"/>
  <c r="BD1674" i="1" s="1"/>
  <c r="AX1675" i="1"/>
  <c r="AQ1676" i="1"/>
  <c r="BA1674" i="1"/>
  <c r="BB1674" i="1" s="1"/>
  <c r="BG1674" i="1" s="1"/>
  <c r="K1676" i="1"/>
  <c r="L1676" i="1" s="1"/>
  <c r="M1676" i="1" s="1"/>
  <c r="P1675" i="1"/>
  <c r="O1675" i="1"/>
  <c r="N1675" i="1"/>
  <c r="AQ1677" i="1" l="1"/>
  <c r="AX1676" i="1"/>
  <c r="AY1675" i="1"/>
  <c r="AZ1675" i="1" s="1"/>
  <c r="BC1675" i="1"/>
  <c r="BD1675" i="1" s="1"/>
  <c r="BA1675" i="1"/>
  <c r="BB1675" i="1" s="1"/>
  <c r="AW1677" i="1"/>
  <c r="BE1676" i="1"/>
  <c r="BF1676" i="1" s="1"/>
  <c r="BE1675" i="1"/>
  <c r="BF1675" i="1" s="1"/>
  <c r="AT1678" i="1"/>
  <c r="K1677" i="1"/>
  <c r="L1677" i="1" s="1"/>
  <c r="M1677" i="1" s="1"/>
  <c r="P1676" i="1"/>
  <c r="O1676" i="1"/>
  <c r="N1676" i="1"/>
  <c r="BG1675" i="1" l="1"/>
  <c r="AT1679" i="1"/>
  <c r="AQ1678" i="1"/>
  <c r="AX1677" i="1"/>
  <c r="AW1678" i="1"/>
  <c r="AY1676" i="1"/>
  <c r="AZ1676" i="1" s="1"/>
  <c r="BC1676" i="1"/>
  <c r="BD1676" i="1" s="1"/>
  <c r="BA1676" i="1"/>
  <c r="BB1676" i="1" s="1"/>
  <c r="BG1676" i="1" s="1"/>
  <c r="K1678" i="1"/>
  <c r="L1678" i="1" s="1"/>
  <c r="M1678" i="1" s="1"/>
  <c r="P1677" i="1"/>
  <c r="O1677" i="1"/>
  <c r="N1677" i="1"/>
  <c r="AY1677" i="1" l="1"/>
  <c r="AZ1677" i="1" s="1"/>
  <c r="BC1677" i="1"/>
  <c r="BD1677" i="1" s="1"/>
  <c r="AW1679" i="1"/>
  <c r="BE1677" i="1"/>
  <c r="BF1677" i="1" s="1"/>
  <c r="BA1677" i="1"/>
  <c r="BB1677" i="1" s="1"/>
  <c r="BG1677" i="1" s="1"/>
  <c r="AQ1679" i="1"/>
  <c r="AX1678" i="1"/>
  <c r="AT1680" i="1"/>
  <c r="K1679" i="1"/>
  <c r="L1679" i="1" s="1"/>
  <c r="M1679" i="1" s="1"/>
  <c r="P1678" i="1"/>
  <c r="O1678" i="1"/>
  <c r="N1678" i="1"/>
  <c r="AY1678" i="1" l="1"/>
  <c r="AZ1678" i="1" s="1"/>
  <c r="BC1678" i="1"/>
  <c r="BD1678" i="1" s="1"/>
  <c r="BA1678" i="1"/>
  <c r="BB1678" i="1" s="1"/>
  <c r="AW1680" i="1"/>
  <c r="AT1681" i="1"/>
  <c r="AX1679" i="1"/>
  <c r="AQ1680" i="1"/>
  <c r="BE1678" i="1"/>
  <c r="BF1678" i="1" s="1"/>
  <c r="K1680" i="1"/>
  <c r="L1680" i="1" s="1"/>
  <c r="M1680" i="1" s="1"/>
  <c r="P1679" i="1"/>
  <c r="O1679" i="1"/>
  <c r="N1679" i="1"/>
  <c r="BG1678" i="1" l="1"/>
  <c r="AY1679" i="1"/>
  <c r="AZ1679" i="1" s="1"/>
  <c r="BC1679" i="1"/>
  <c r="BD1679" i="1" s="1"/>
  <c r="AT1682" i="1"/>
  <c r="BE1679" i="1"/>
  <c r="BF1679" i="1" s="1"/>
  <c r="AQ1681" i="1"/>
  <c r="AX1680" i="1"/>
  <c r="BE1680" i="1" s="1"/>
  <c r="BF1680" i="1" s="1"/>
  <c r="BA1679" i="1"/>
  <c r="BB1679" i="1" s="1"/>
  <c r="BG1679" i="1" s="1"/>
  <c r="AW1681" i="1"/>
  <c r="K1681" i="1"/>
  <c r="L1681" i="1" s="1"/>
  <c r="M1681" i="1" s="1"/>
  <c r="P1680" i="1"/>
  <c r="O1680" i="1"/>
  <c r="N1680" i="1"/>
  <c r="AW1682" i="1" l="1"/>
  <c r="AX1681" i="1"/>
  <c r="BA1681" i="1" s="1"/>
  <c r="BB1681" i="1" s="1"/>
  <c r="AQ1682" i="1"/>
  <c r="AY1680" i="1"/>
  <c r="AZ1680" i="1" s="1"/>
  <c r="BC1680" i="1"/>
  <c r="BD1680" i="1" s="1"/>
  <c r="BA1680" i="1"/>
  <c r="BB1680" i="1" s="1"/>
  <c r="AT1683" i="1"/>
  <c r="K1682" i="1"/>
  <c r="L1682" i="1" s="1"/>
  <c r="M1682" i="1" s="1"/>
  <c r="P1681" i="1"/>
  <c r="O1681" i="1"/>
  <c r="N1681" i="1"/>
  <c r="BG1680" i="1" l="1"/>
  <c r="AQ1683" i="1"/>
  <c r="AX1682" i="1"/>
  <c r="BE1682" i="1" s="1"/>
  <c r="BF1682" i="1" s="1"/>
  <c r="AW1683" i="1"/>
  <c r="AT1684" i="1"/>
  <c r="AY1681" i="1"/>
  <c r="AZ1681" i="1" s="1"/>
  <c r="BC1681" i="1"/>
  <c r="BD1681" i="1" s="1"/>
  <c r="BE1681" i="1"/>
  <c r="BF1681" i="1" s="1"/>
  <c r="P1682" i="1"/>
  <c r="O1682" i="1"/>
  <c r="K1683" i="1"/>
  <c r="L1683" i="1" s="1"/>
  <c r="M1683" i="1" s="1"/>
  <c r="N1682" i="1"/>
  <c r="BG1681" i="1" l="1"/>
  <c r="AT1685" i="1"/>
  <c r="AW1684" i="1"/>
  <c r="AY1682" i="1"/>
  <c r="AZ1682" i="1" s="1"/>
  <c r="BC1682" i="1"/>
  <c r="BD1682" i="1" s="1"/>
  <c r="BA1682" i="1"/>
  <c r="BB1682" i="1" s="1"/>
  <c r="AX1683" i="1"/>
  <c r="AQ1684" i="1"/>
  <c r="P1683" i="1"/>
  <c r="O1683" i="1"/>
  <c r="K1684" i="1"/>
  <c r="L1684" i="1" s="1"/>
  <c r="M1684" i="1" s="1"/>
  <c r="N1683" i="1"/>
  <c r="BG1682" i="1" l="1"/>
  <c r="AQ1685" i="1"/>
  <c r="AX1684" i="1"/>
  <c r="AY1683" i="1"/>
  <c r="AZ1683" i="1" s="1"/>
  <c r="BC1683" i="1"/>
  <c r="BD1683" i="1" s="1"/>
  <c r="AW1685" i="1"/>
  <c r="BE1684" i="1"/>
  <c r="BF1684" i="1" s="1"/>
  <c r="BA1683" i="1"/>
  <c r="BB1683" i="1" s="1"/>
  <c r="BE1683" i="1"/>
  <c r="BF1683" i="1" s="1"/>
  <c r="AT1686" i="1"/>
  <c r="P1684" i="1"/>
  <c r="O1684" i="1"/>
  <c r="K1685" i="1"/>
  <c r="L1685" i="1" s="1"/>
  <c r="M1685" i="1" s="1"/>
  <c r="N1684" i="1"/>
  <c r="BG1683" i="1" l="1"/>
  <c r="AX1685" i="1"/>
  <c r="BA1685" i="1" s="1"/>
  <c r="BB1685" i="1" s="1"/>
  <c r="AQ1686" i="1"/>
  <c r="AT1687" i="1"/>
  <c r="AW1686" i="1"/>
  <c r="AY1684" i="1"/>
  <c r="AZ1684" i="1" s="1"/>
  <c r="BC1684" i="1"/>
  <c r="BD1684" i="1" s="1"/>
  <c r="BA1684" i="1"/>
  <c r="BB1684" i="1" s="1"/>
  <c r="P1685" i="1"/>
  <c r="O1685" i="1"/>
  <c r="K1686" i="1"/>
  <c r="N1685" i="1"/>
  <c r="BG1684" i="1" l="1"/>
  <c r="BE1685" i="1"/>
  <c r="BF1685" i="1" s="1"/>
  <c r="AT1688" i="1"/>
  <c r="AQ1687" i="1"/>
  <c r="AX1686" i="1"/>
  <c r="BE1686" i="1" s="1"/>
  <c r="BF1686" i="1" s="1"/>
  <c r="AW1687" i="1"/>
  <c r="AY1685" i="1"/>
  <c r="AZ1685" i="1" s="1"/>
  <c r="BC1685" i="1"/>
  <c r="BD1685" i="1" s="1"/>
  <c r="BG1685" i="1" s="1"/>
  <c r="N1686" i="1"/>
  <c r="L1686" i="1"/>
  <c r="M1686" i="1" s="1"/>
  <c r="P1686" i="1"/>
  <c r="O1686" i="1"/>
  <c r="K1687" i="1"/>
  <c r="L1687" i="1" s="1"/>
  <c r="M1687" i="1" s="1"/>
  <c r="AT1689" i="1" l="1"/>
  <c r="AW1688" i="1"/>
  <c r="AY1686" i="1"/>
  <c r="AZ1686" i="1" s="1"/>
  <c r="BC1686" i="1"/>
  <c r="BD1686" i="1" s="1"/>
  <c r="BA1686" i="1"/>
  <c r="BB1686" i="1" s="1"/>
  <c r="AX1687" i="1"/>
  <c r="BA1687" i="1" s="1"/>
  <c r="BB1687" i="1" s="1"/>
  <c r="AQ1688" i="1"/>
  <c r="O1687" i="1"/>
  <c r="P1687" i="1"/>
  <c r="K1688" i="1"/>
  <c r="L1688" i="1" s="1"/>
  <c r="M1688" i="1" s="1"/>
  <c r="N1687" i="1"/>
  <c r="BG1686" i="1" l="1"/>
  <c r="AY1687" i="1"/>
  <c r="AZ1687" i="1" s="1"/>
  <c r="BC1687" i="1"/>
  <c r="BD1687" i="1" s="1"/>
  <c r="AW1689" i="1"/>
  <c r="AQ1689" i="1"/>
  <c r="AX1688" i="1"/>
  <c r="BA1688" i="1" s="1"/>
  <c r="BB1688" i="1" s="1"/>
  <c r="BE1687" i="1"/>
  <c r="BF1687" i="1" s="1"/>
  <c r="AT1690" i="1"/>
  <c r="K1689" i="1"/>
  <c r="L1689" i="1" s="1"/>
  <c r="M1689" i="1" s="1"/>
  <c r="P1688" i="1"/>
  <c r="O1688" i="1"/>
  <c r="N1688" i="1"/>
  <c r="BG1687" i="1" l="1"/>
  <c r="AT1691" i="1"/>
  <c r="AX1689" i="1"/>
  <c r="BA1689" i="1" s="1"/>
  <c r="BB1689" i="1" s="1"/>
  <c r="AQ1690" i="1"/>
  <c r="AY1688" i="1"/>
  <c r="AZ1688" i="1" s="1"/>
  <c r="BC1688" i="1"/>
  <c r="BD1688" i="1" s="1"/>
  <c r="BE1688" i="1"/>
  <c r="BF1688" i="1" s="1"/>
  <c r="BE1689" i="1"/>
  <c r="BF1689" i="1" s="1"/>
  <c r="AW1690" i="1"/>
  <c r="K1690" i="1"/>
  <c r="L1690" i="1" s="1"/>
  <c r="M1690" i="1" s="1"/>
  <c r="P1689" i="1"/>
  <c r="O1689" i="1"/>
  <c r="N1689" i="1"/>
  <c r="BG1688" i="1" l="1"/>
  <c r="AQ1691" i="1"/>
  <c r="AX1690" i="1"/>
  <c r="BE1690" i="1" s="1"/>
  <c r="BF1690" i="1" s="1"/>
  <c r="AT1692" i="1"/>
  <c r="AW1691" i="1"/>
  <c r="AY1689" i="1"/>
  <c r="AZ1689" i="1" s="1"/>
  <c r="BC1689" i="1"/>
  <c r="BD1689" i="1" s="1"/>
  <c r="BG1689" i="1" s="1"/>
  <c r="K1691" i="1"/>
  <c r="L1691" i="1" s="1"/>
  <c r="M1691" i="1" s="1"/>
  <c r="P1690" i="1"/>
  <c r="O1690" i="1"/>
  <c r="N1690" i="1"/>
  <c r="AT1693" i="1" l="1"/>
  <c r="AW1692" i="1"/>
  <c r="AY1690" i="1"/>
  <c r="AZ1690" i="1" s="1"/>
  <c r="BC1690" i="1"/>
  <c r="BD1690" i="1" s="1"/>
  <c r="BA1690" i="1"/>
  <c r="BB1690" i="1" s="1"/>
  <c r="BG1690" i="1" s="1"/>
  <c r="AX1691" i="1"/>
  <c r="BA1691" i="1" s="1"/>
  <c r="BB1691" i="1" s="1"/>
  <c r="AQ1692" i="1"/>
  <c r="P1691" i="1"/>
  <c r="O1691" i="1"/>
  <c r="K1692" i="1"/>
  <c r="L1692" i="1" s="1"/>
  <c r="M1692" i="1" s="1"/>
  <c r="N1691" i="1"/>
  <c r="AQ1693" i="1" l="1"/>
  <c r="AX1692" i="1"/>
  <c r="BE1692" i="1" s="1"/>
  <c r="BF1692" i="1" s="1"/>
  <c r="AY1691" i="1"/>
  <c r="AZ1691" i="1" s="1"/>
  <c r="BC1691" i="1"/>
  <c r="BD1691" i="1" s="1"/>
  <c r="AW1693" i="1"/>
  <c r="BE1691" i="1"/>
  <c r="BF1691" i="1" s="1"/>
  <c r="AT1694" i="1"/>
  <c r="P1692" i="1"/>
  <c r="O1692" i="1"/>
  <c r="K1693" i="1"/>
  <c r="L1693" i="1" s="1"/>
  <c r="M1693" i="1" s="1"/>
  <c r="N1692" i="1"/>
  <c r="BG1691" i="1" l="1"/>
  <c r="AT1695" i="1"/>
  <c r="AX1693" i="1"/>
  <c r="BA1693" i="1" s="1"/>
  <c r="BB1693" i="1" s="1"/>
  <c r="AQ1694" i="1"/>
  <c r="AW1694" i="1"/>
  <c r="AY1692" i="1"/>
  <c r="AZ1692" i="1" s="1"/>
  <c r="BC1692" i="1"/>
  <c r="BD1692" i="1" s="1"/>
  <c r="BA1692" i="1"/>
  <c r="BB1692" i="1" s="1"/>
  <c r="BG1692" i="1" s="1"/>
  <c r="K1694" i="1"/>
  <c r="L1694" i="1" s="1"/>
  <c r="M1694" i="1" s="1"/>
  <c r="P1693" i="1"/>
  <c r="O1693" i="1"/>
  <c r="N1693" i="1"/>
  <c r="BE1693" i="1" l="1"/>
  <c r="BF1693" i="1" s="1"/>
  <c r="AW1695" i="1"/>
  <c r="AQ1695" i="1"/>
  <c r="AX1694" i="1"/>
  <c r="AY1693" i="1"/>
  <c r="AZ1693" i="1" s="1"/>
  <c r="BC1693" i="1"/>
  <c r="BD1693" i="1" s="1"/>
  <c r="AT1696" i="1"/>
  <c r="P1694" i="1"/>
  <c r="O1694" i="1"/>
  <c r="K1695" i="1"/>
  <c r="L1695" i="1" s="1"/>
  <c r="M1695" i="1" s="1"/>
  <c r="N1694" i="1"/>
  <c r="BG1693" i="1" l="1"/>
  <c r="AT1697" i="1"/>
  <c r="AY1694" i="1"/>
  <c r="AZ1694" i="1" s="1"/>
  <c r="BC1694" i="1"/>
  <c r="BD1694" i="1" s="1"/>
  <c r="AQ1696" i="1"/>
  <c r="AX1695" i="1"/>
  <c r="BA1694" i="1"/>
  <c r="BB1694" i="1" s="1"/>
  <c r="AW1696" i="1"/>
  <c r="BE1694" i="1"/>
  <c r="BF1694" i="1" s="1"/>
  <c r="K1696" i="1"/>
  <c r="L1696" i="1" s="1"/>
  <c r="M1696" i="1" s="1"/>
  <c r="P1695" i="1"/>
  <c r="O1695" i="1"/>
  <c r="N1695" i="1"/>
  <c r="BG1694" i="1" l="1"/>
  <c r="AY1695" i="1"/>
  <c r="AZ1695" i="1" s="1"/>
  <c r="BC1695" i="1"/>
  <c r="BD1695" i="1" s="1"/>
  <c r="AW1697" i="1"/>
  <c r="BE1695" i="1"/>
  <c r="BF1695" i="1" s="1"/>
  <c r="BA1695" i="1"/>
  <c r="BB1695" i="1" s="1"/>
  <c r="BG1695" i="1" s="1"/>
  <c r="AQ1697" i="1"/>
  <c r="AX1696" i="1"/>
  <c r="BE1696" i="1" s="1"/>
  <c r="BF1696" i="1" s="1"/>
  <c r="AT1698" i="1"/>
  <c r="K1697" i="1"/>
  <c r="L1697" i="1" s="1"/>
  <c r="M1697" i="1" s="1"/>
  <c r="P1696" i="1"/>
  <c r="O1696" i="1"/>
  <c r="N1696" i="1"/>
  <c r="AT1699" i="1" l="1"/>
  <c r="AX1697" i="1"/>
  <c r="BA1697" i="1" s="1"/>
  <c r="BB1697" i="1" s="1"/>
  <c r="AQ1698" i="1"/>
  <c r="BA1696" i="1"/>
  <c r="BB1696" i="1" s="1"/>
  <c r="AY1696" i="1"/>
  <c r="AZ1696" i="1" s="1"/>
  <c r="BC1696" i="1"/>
  <c r="BD1696" i="1" s="1"/>
  <c r="AW1698" i="1"/>
  <c r="BE1697" i="1"/>
  <c r="BF1697" i="1" s="1"/>
  <c r="P1697" i="1"/>
  <c r="O1697" i="1"/>
  <c r="K1698" i="1"/>
  <c r="L1698" i="1" s="1"/>
  <c r="M1698" i="1" s="1"/>
  <c r="N1697" i="1"/>
  <c r="BG1696" i="1" l="1"/>
  <c r="AX1698" i="1"/>
  <c r="BE1698" i="1" s="1"/>
  <c r="BF1698" i="1" s="1"/>
  <c r="AQ1699" i="1"/>
  <c r="AT1700" i="1"/>
  <c r="AW1699" i="1"/>
  <c r="AY1697" i="1"/>
  <c r="AZ1697" i="1" s="1"/>
  <c r="BC1697" i="1"/>
  <c r="BD1697" i="1" s="1"/>
  <c r="BG1697" i="1" s="1"/>
  <c r="P1698" i="1"/>
  <c r="O1698" i="1"/>
  <c r="K1699" i="1"/>
  <c r="L1699" i="1" s="1"/>
  <c r="M1699" i="1" s="1"/>
  <c r="N1698" i="1"/>
  <c r="AW1700" i="1" l="1"/>
  <c r="AY1698" i="1"/>
  <c r="AZ1698" i="1" s="1"/>
  <c r="BC1698" i="1"/>
  <c r="BD1698" i="1" s="1"/>
  <c r="AT1701" i="1"/>
  <c r="AQ1700" i="1"/>
  <c r="AX1699" i="1"/>
  <c r="BA1698" i="1"/>
  <c r="BB1698" i="1" s="1"/>
  <c r="K1700" i="1"/>
  <c r="L1700" i="1" s="1"/>
  <c r="M1700" i="1" s="1"/>
  <c r="P1699" i="1"/>
  <c r="O1699" i="1"/>
  <c r="N1699" i="1"/>
  <c r="BG1698" i="1" l="1"/>
  <c r="AY1699" i="1"/>
  <c r="AZ1699" i="1" s="1"/>
  <c r="BC1699" i="1"/>
  <c r="BD1699" i="1" s="1"/>
  <c r="AQ1701" i="1"/>
  <c r="AX1700" i="1"/>
  <c r="BE1700" i="1" s="1"/>
  <c r="BF1700" i="1" s="1"/>
  <c r="AT1702" i="1"/>
  <c r="AW1701" i="1"/>
  <c r="BA1699" i="1"/>
  <c r="BB1699" i="1" s="1"/>
  <c r="BE1699" i="1"/>
  <c r="BF1699" i="1" s="1"/>
  <c r="P1700" i="1"/>
  <c r="O1700" i="1"/>
  <c r="K1701" i="1"/>
  <c r="L1701" i="1" s="1"/>
  <c r="M1701" i="1" s="1"/>
  <c r="N1700" i="1"/>
  <c r="BG1699" i="1" l="1"/>
  <c r="AT1703" i="1"/>
  <c r="AY1700" i="1"/>
  <c r="AZ1700" i="1" s="1"/>
  <c r="BC1700" i="1"/>
  <c r="BD1700" i="1" s="1"/>
  <c r="AX1701" i="1"/>
  <c r="BA1701" i="1" s="1"/>
  <c r="BB1701" i="1" s="1"/>
  <c r="AQ1702" i="1"/>
  <c r="AW1702" i="1"/>
  <c r="BA1700" i="1"/>
  <c r="BB1700" i="1" s="1"/>
  <c r="BG1700" i="1" s="1"/>
  <c r="K1702" i="1"/>
  <c r="L1702" i="1" s="1"/>
  <c r="M1702" i="1" s="1"/>
  <c r="P1701" i="1"/>
  <c r="O1701" i="1"/>
  <c r="N1701" i="1"/>
  <c r="BE1701" i="1" l="1"/>
  <c r="BF1701" i="1" s="1"/>
  <c r="AY1701" i="1"/>
  <c r="AZ1701" i="1" s="1"/>
  <c r="BC1701" i="1"/>
  <c r="BD1701" i="1" s="1"/>
  <c r="AW1703" i="1"/>
  <c r="AX1702" i="1"/>
  <c r="BA1702" i="1" s="1"/>
  <c r="BB1702" i="1" s="1"/>
  <c r="AQ1703" i="1"/>
  <c r="AT1704" i="1"/>
  <c r="P1702" i="1"/>
  <c r="O1702" i="1"/>
  <c r="K1703" i="1"/>
  <c r="L1703" i="1" s="1"/>
  <c r="M1703" i="1" s="1"/>
  <c r="N1702" i="1"/>
  <c r="BG1701" i="1" l="1"/>
  <c r="AT1705" i="1"/>
  <c r="AY1702" i="1"/>
  <c r="AZ1702" i="1" s="1"/>
  <c r="BC1702" i="1"/>
  <c r="BD1702" i="1" s="1"/>
  <c r="AQ1704" i="1"/>
  <c r="AX1703" i="1"/>
  <c r="BA1703" i="1" s="1"/>
  <c r="BB1703" i="1" s="1"/>
  <c r="AW1704" i="1"/>
  <c r="BE1702" i="1"/>
  <c r="BF1702" i="1" s="1"/>
  <c r="K1704" i="1"/>
  <c r="L1704" i="1" s="1"/>
  <c r="M1704" i="1" s="1"/>
  <c r="O1703" i="1"/>
  <c r="P1703" i="1"/>
  <c r="N1703" i="1"/>
  <c r="BG1702" i="1" l="1"/>
  <c r="BE1703" i="1"/>
  <c r="BF1703" i="1" s="1"/>
  <c r="AW1705" i="1"/>
  <c r="AQ1705" i="1"/>
  <c r="AX1704" i="1"/>
  <c r="BA1704" i="1" s="1"/>
  <c r="BB1704" i="1" s="1"/>
  <c r="AY1703" i="1"/>
  <c r="AZ1703" i="1" s="1"/>
  <c r="BC1703" i="1"/>
  <c r="BD1703" i="1" s="1"/>
  <c r="BG1703" i="1" s="1"/>
  <c r="AT1706" i="1"/>
  <c r="P1704" i="1"/>
  <c r="O1704" i="1"/>
  <c r="K1705" i="1"/>
  <c r="L1705" i="1" s="1"/>
  <c r="M1705" i="1" s="1"/>
  <c r="N1704" i="1"/>
  <c r="AT1707" i="1" l="1"/>
  <c r="AY1704" i="1"/>
  <c r="AZ1704" i="1" s="1"/>
  <c r="BC1704" i="1"/>
  <c r="BD1704" i="1" s="1"/>
  <c r="AX1705" i="1"/>
  <c r="BA1705" i="1" s="1"/>
  <c r="BB1705" i="1" s="1"/>
  <c r="AQ1706" i="1"/>
  <c r="BE1704" i="1"/>
  <c r="BF1704" i="1" s="1"/>
  <c r="AW1706" i="1"/>
  <c r="K1706" i="1"/>
  <c r="L1706" i="1" s="1"/>
  <c r="M1706" i="1" s="1"/>
  <c r="P1705" i="1"/>
  <c r="O1705" i="1"/>
  <c r="N1705" i="1"/>
  <c r="BE1705" i="1" l="1"/>
  <c r="BF1705" i="1" s="1"/>
  <c r="BG1704" i="1"/>
  <c r="AW1707" i="1"/>
  <c r="AX1706" i="1"/>
  <c r="BA1706" i="1" s="1"/>
  <c r="BB1706" i="1" s="1"/>
  <c r="AQ1707" i="1"/>
  <c r="AY1705" i="1"/>
  <c r="AZ1705" i="1" s="1"/>
  <c r="BC1705" i="1"/>
  <c r="BD1705" i="1" s="1"/>
  <c r="BG1705" i="1" s="1"/>
  <c r="AT1708" i="1"/>
  <c r="K1707" i="1"/>
  <c r="L1707" i="1" s="1"/>
  <c r="M1707" i="1" s="1"/>
  <c r="P1706" i="1"/>
  <c r="O1706" i="1"/>
  <c r="N1706" i="1"/>
  <c r="AT1709" i="1" l="1"/>
  <c r="AQ1708" i="1"/>
  <c r="AX1707" i="1"/>
  <c r="BA1707" i="1" s="1"/>
  <c r="BB1707" i="1" s="1"/>
  <c r="AY1706" i="1"/>
  <c r="AZ1706" i="1" s="1"/>
  <c r="BC1706" i="1"/>
  <c r="BD1706" i="1" s="1"/>
  <c r="BE1707" i="1"/>
  <c r="BF1707" i="1" s="1"/>
  <c r="AW1708" i="1"/>
  <c r="BE1706" i="1"/>
  <c r="BF1706" i="1" s="1"/>
  <c r="K1708" i="1"/>
  <c r="L1708" i="1" s="1"/>
  <c r="M1708" i="1" s="1"/>
  <c r="P1707" i="1"/>
  <c r="O1707" i="1"/>
  <c r="N1707" i="1"/>
  <c r="BG1706" i="1" l="1"/>
  <c r="AW1709" i="1"/>
  <c r="AY1707" i="1"/>
  <c r="AZ1707" i="1" s="1"/>
  <c r="BC1707" i="1"/>
  <c r="BD1707" i="1" s="1"/>
  <c r="BG1707" i="1" s="1"/>
  <c r="AQ1709" i="1"/>
  <c r="AX1708" i="1"/>
  <c r="BE1708" i="1" s="1"/>
  <c r="BF1708" i="1" s="1"/>
  <c r="AT1710" i="1"/>
  <c r="P1708" i="1"/>
  <c r="O1708" i="1"/>
  <c r="K1709" i="1"/>
  <c r="L1709" i="1" s="1"/>
  <c r="M1709" i="1" s="1"/>
  <c r="N1708" i="1"/>
  <c r="AT1711" i="1" l="1"/>
  <c r="BA1708" i="1"/>
  <c r="BB1708" i="1" s="1"/>
  <c r="AX1709" i="1"/>
  <c r="BA1709" i="1" s="1"/>
  <c r="BB1709" i="1" s="1"/>
  <c r="AQ1710" i="1"/>
  <c r="AY1708" i="1"/>
  <c r="AZ1708" i="1" s="1"/>
  <c r="BC1708" i="1"/>
  <c r="BD1708" i="1" s="1"/>
  <c r="AW1710" i="1"/>
  <c r="BE1709" i="1"/>
  <c r="BF1709" i="1" s="1"/>
  <c r="K1710" i="1"/>
  <c r="L1710" i="1" s="1"/>
  <c r="M1710" i="1" s="1"/>
  <c r="P1709" i="1"/>
  <c r="O1709" i="1"/>
  <c r="N1709" i="1"/>
  <c r="BG1708" i="1" l="1"/>
  <c r="AW1711" i="1"/>
  <c r="AX1710" i="1"/>
  <c r="BA1710" i="1" s="1"/>
  <c r="BB1710" i="1" s="1"/>
  <c r="AQ1711" i="1"/>
  <c r="AY1709" i="1"/>
  <c r="AZ1709" i="1" s="1"/>
  <c r="BC1709" i="1"/>
  <c r="BD1709" i="1" s="1"/>
  <c r="BG1709" i="1" s="1"/>
  <c r="AT1712" i="1"/>
  <c r="K1711" i="1"/>
  <c r="L1711" i="1" s="1"/>
  <c r="M1711" i="1" s="1"/>
  <c r="P1710" i="1"/>
  <c r="O1710" i="1"/>
  <c r="N1710" i="1"/>
  <c r="AT1713" i="1" l="1"/>
  <c r="AQ1712" i="1"/>
  <c r="AX1711" i="1"/>
  <c r="BE1711" i="1" s="1"/>
  <c r="BF1711" i="1" s="1"/>
  <c r="AY1710" i="1"/>
  <c r="AZ1710" i="1" s="1"/>
  <c r="BC1710" i="1"/>
  <c r="BD1710" i="1" s="1"/>
  <c r="AW1712" i="1"/>
  <c r="BE1710" i="1"/>
  <c r="BF1710" i="1" s="1"/>
  <c r="P1711" i="1"/>
  <c r="O1711" i="1"/>
  <c r="K1712" i="1"/>
  <c r="L1712" i="1" s="1"/>
  <c r="M1712" i="1" s="1"/>
  <c r="N1711" i="1"/>
  <c r="BG1710" i="1" l="1"/>
  <c r="AW1713" i="1"/>
  <c r="AY1711" i="1"/>
  <c r="AZ1711" i="1" s="1"/>
  <c r="BC1711" i="1"/>
  <c r="BD1711" i="1" s="1"/>
  <c r="BA1711" i="1"/>
  <c r="BB1711" i="1" s="1"/>
  <c r="AQ1713" i="1"/>
  <c r="AX1712" i="1"/>
  <c r="AT1714" i="1"/>
  <c r="P1712" i="1"/>
  <c r="O1712" i="1"/>
  <c r="K1713" i="1"/>
  <c r="L1713" i="1" s="1"/>
  <c r="M1713" i="1" s="1"/>
  <c r="N1712" i="1"/>
  <c r="BG1711" i="1" l="1"/>
  <c r="AY1712" i="1"/>
  <c r="AZ1712" i="1" s="1"/>
  <c r="BC1712" i="1"/>
  <c r="BD1712" i="1" s="1"/>
  <c r="AX1713" i="1"/>
  <c r="BA1713" i="1" s="1"/>
  <c r="BB1713" i="1" s="1"/>
  <c r="AQ1714" i="1"/>
  <c r="BE1712" i="1"/>
  <c r="BF1712" i="1" s="1"/>
  <c r="AT1715" i="1"/>
  <c r="BA1712" i="1"/>
  <c r="BB1712" i="1" s="1"/>
  <c r="BG1712" i="1" s="1"/>
  <c r="AW1714" i="1"/>
  <c r="BE1713" i="1"/>
  <c r="BF1713" i="1" s="1"/>
  <c r="K1714" i="1"/>
  <c r="L1714" i="1" s="1"/>
  <c r="M1714" i="1" s="1"/>
  <c r="P1713" i="1"/>
  <c r="O1713" i="1"/>
  <c r="N1713" i="1"/>
  <c r="AW1715" i="1" l="1"/>
  <c r="AT1716" i="1"/>
  <c r="AX1714" i="1"/>
  <c r="AQ1715" i="1"/>
  <c r="AY1713" i="1"/>
  <c r="AZ1713" i="1" s="1"/>
  <c r="BC1713" i="1"/>
  <c r="BD1713" i="1" s="1"/>
  <c r="BG1713" i="1" s="1"/>
  <c r="K1715" i="1"/>
  <c r="L1715" i="1" s="1"/>
  <c r="M1715" i="1" s="1"/>
  <c r="P1714" i="1"/>
  <c r="O1714" i="1"/>
  <c r="N1714" i="1"/>
  <c r="AY1714" i="1" l="1"/>
  <c r="AZ1714" i="1" s="1"/>
  <c r="BC1714" i="1"/>
  <c r="BD1714" i="1" s="1"/>
  <c r="BA1714" i="1"/>
  <c r="BB1714" i="1" s="1"/>
  <c r="AQ1716" i="1"/>
  <c r="AX1715" i="1"/>
  <c r="BE1715" i="1" s="1"/>
  <c r="BF1715" i="1" s="1"/>
  <c r="AT1717" i="1"/>
  <c r="AW1716" i="1"/>
  <c r="BE1714" i="1"/>
  <c r="BF1714" i="1" s="1"/>
  <c r="P1715" i="1"/>
  <c r="O1715" i="1"/>
  <c r="K1716" i="1"/>
  <c r="L1716" i="1" s="1"/>
  <c r="M1716" i="1" s="1"/>
  <c r="N1715" i="1"/>
  <c r="BG1714" i="1" l="1"/>
  <c r="AW1717" i="1"/>
  <c r="AY1715" i="1"/>
  <c r="AZ1715" i="1" s="1"/>
  <c r="BC1715" i="1"/>
  <c r="BD1715" i="1" s="1"/>
  <c r="AT1718" i="1"/>
  <c r="BA1715" i="1"/>
  <c r="BB1715" i="1" s="1"/>
  <c r="BG1715" i="1" s="1"/>
  <c r="AQ1717" i="1"/>
  <c r="AX1716" i="1"/>
  <c r="BA1716" i="1" s="1"/>
  <c r="BB1716" i="1" s="1"/>
  <c r="K1717" i="1"/>
  <c r="L1717" i="1" s="1"/>
  <c r="M1717" i="1" s="1"/>
  <c r="P1716" i="1"/>
  <c r="O1716" i="1"/>
  <c r="N1716" i="1"/>
  <c r="AY1716" i="1" l="1"/>
  <c r="AZ1716" i="1" s="1"/>
  <c r="BC1716" i="1"/>
  <c r="BD1716" i="1" s="1"/>
  <c r="AX1717" i="1"/>
  <c r="BA1717" i="1" s="1"/>
  <c r="BB1717" i="1" s="1"/>
  <c r="AQ1718" i="1"/>
  <c r="AT1719" i="1"/>
  <c r="BE1716" i="1"/>
  <c r="BF1716" i="1" s="1"/>
  <c r="AW1718" i="1"/>
  <c r="P1717" i="1"/>
  <c r="O1717" i="1"/>
  <c r="K1718" i="1"/>
  <c r="L1718" i="1" s="1"/>
  <c r="M1718" i="1" s="1"/>
  <c r="N1717" i="1"/>
  <c r="BE1717" i="1" l="1"/>
  <c r="BF1717" i="1" s="1"/>
  <c r="BG1716" i="1"/>
  <c r="AW1719" i="1"/>
  <c r="AT1720" i="1"/>
  <c r="AX1718" i="1"/>
  <c r="BA1718" i="1" s="1"/>
  <c r="BB1718" i="1" s="1"/>
  <c r="AQ1719" i="1"/>
  <c r="AY1717" i="1"/>
  <c r="AZ1717" i="1" s="1"/>
  <c r="BC1717" i="1"/>
  <c r="BD1717" i="1" s="1"/>
  <c r="BG1717" i="1" s="1"/>
  <c r="P1718" i="1"/>
  <c r="O1718" i="1"/>
  <c r="K1719" i="1"/>
  <c r="L1719" i="1" s="1"/>
  <c r="M1719" i="1" s="1"/>
  <c r="N1718" i="1"/>
  <c r="AQ1720" i="1" l="1"/>
  <c r="AX1719" i="1"/>
  <c r="BA1719" i="1" s="1"/>
  <c r="BB1719" i="1" s="1"/>
  <c r="AT1721" i="1"/>
  <c r="AW1720" i="1"/>
  <c r="AY1718" i="1"/>
  <c r="AZ1718" i="1" s="1"/>
  <c r="BC1718" i="1"/>
  <c r="BD1718" i="1" s="1"/>
  <c r="BE1718" i="1"/>
  <c r="BF1718" i="1" s="1"/>
  <c r="O1719" i="1"/>
  <c r="P1719" i="1"/>
  <c r="K1720" i="1"/>
  <c r="L1720" i="1" s="1"/>
  <c r="M1720" i="1" s="1"/>
  <c r="N1719" i="1"/>
  <c r="BG1718" i="1" l="1"/>
  <c r="BE1719" i="1"/>
  <c r="BF1719" i="1" s="1"/>
  <c r="AT1722" i="1"/>
  <c r="AW1721" i="1"/>
  <c r="AY1719" i="1"/>
  <c r="AZ1719" i="1" s="1"/>
  <c r="BC1719" i="1"/>
  <c r="BD1719" i="1" s="1"/>
  <c r="BG1719" i="1" s="1"/>
  <c r="AQ1721" i="1"/>
  <c r="AX1720" i="1"/>
  <c r="K1721" i="1"/>
  <c r="L1721" i="1" s="1"/>
  <c r="M1721" i="1" s="1"/>
  <c r="P1720" i="1"/>
  <c r="O1720" i="1"/>
  <c r="N1720" i="1"/>
  <c r="AY1720" i="1" l="1"/>
  <c r="AZ1720" i="1" s="1"/>
  <c r="BC1720" i="1"/>
  <c r="BD1720" i="1" s="1"/>
  <c r="AX1721" i="1"/>
  <c r="BA1721" i="1" s="1"/>
  <c r="BB1721" i="1" s="1"/>
  <c r="AQ1722" i="1"/>
  <c r="BE1720" i="1"/>
  <c r="BF1720" i="1" s="1"/>
  <c r="BA1720" i="1"/>
  <c r="BB1720" i="1" s="1"/>
  <c r="AW1722" i="1"/>
  <c r="AT1723" i="1"/>
  <c r="K1722" i="1"/>
  <c r="L1722" i="1" s="1"/>
  <c r="M1722" i="1" s="1"/>
  <c r="P1721" i="1"/>
  <c r="O1721" i="1"/>
  <c r="N1721" i="1"/>
  <c r="BE1721" i="1" l="1"/>
  <c r="BF1721" i="1" s="1"/>
  <c r="BG1720" i="1"/>
  <c r="AW1723" i="1"/>
  <c r="AX1722" i="1"/>
  <c r="AQ1723" i="1"/>
  <c r="AT1724" i="1"/>
  <c r="AY1721" i="1"/>
  <c r="AZ1721" i="1" s="1"/>
  <c r="BC1721" i="1"/>
  <c r="BD1721" i="1" s="1"/>
  <c r="BG1721" i="1" s="1"/>
  <c r="P1722" i="1"/>
  <c r="O1722" i="1"/>
  <c r="K1723" i="1"/>
  <c r="L1723" i="1" s="1"/>
  <c r="M1723" i="1" s="1"/>
  <c r="N1722" i="1"/>
  <c r="AY1722" i="1" l="1"/>
  <c r="AZ1722" i="1" s="1"/>
  <c r="BC1722" i="1"/>
  <c r="BD1722" i="1" s="1"/>
  <c r="AT1725" i="1"/>
  <c r="AQ1724" i="1"/>
  <c r="AX1723" i="1"/>
  <c r="BE1723" i="1" s="1"/>
  <c r="BF1723" i="1" s="1"/>
  <c r="BA1722" i="1"/>
  <c r="BB1722" i="1" s="1"/>
  <c r="AW1724" i="1"/>
  <c r="BE1722" i="1"/>
  <c r="BF1722" i="1" s="1"/>
  <c r="K1724" i="1"/>
  <c r="L1724" i="1" s="1"/>
  <c r="M1724" i="1" s="1"/>
  <c r="P1723" i="1"/>
  <c r="O1723" i="1"/>
  <c r="N1723" i="1"/>
  <c r="BG1722" i="1" l="1"/>
  <c r="AW1725" i="1"/>
  <c r="AQ1725" i="1"/>
  <c r="AX1724" i="1"/>
  <c r="AY1723" i="1"/>
  <c r="AZ1723" i="1" s="1"/>
  <c r="BC1723" i="1"/>
  <c r="BD1723" i="1" s="1"/>
  <c r="BA1723" i="1"/>
  <c r="BB1723" i="1" s="1"/>
  <c r="BG1723" i="1" s="1"/>
  <c r="AT1726" i="1"/>
  <c r="P1724" i="1"/>
  <c r="O1724" i="1"/>
  <c r="K1725" i="1"/>
  <c r="L1725" i="1" s="1"/>
  <c r="M1725" i="1" s="1"/>
  <c r="N1724" i="1"/>
  <c r="AT1727" i="1" l="1"/>
  <c r="AY1724" i="1"/>
  <c r="AZ1724" i="1" s="1"/>
  <c r="BC1724" i="1"/>
  <c r="BD1724" i="1" s="1"/>
  <c r="BA1724" i="1"/>
  <c r="BB1724" i="1" s="1"/>
  <c r="AX1725" i="1"/>
  <c r="BA1725" i="1" s="1"/>
  <c r="BB1725" i="1" s="1"/>
  <c r="AQ1726" i="1"/>
  <c r="BE1724" i="1"/>
  <c r="BF1724" i="1" s="1"/>
  <c r="AW1726" i="1"/>
  <c r="K1726" i="1"/>
  <c r="L1726" i="1" s="1"/>
  <c r="M1726" i="1" s="1"/>
  <c r="P1725" i="1"/>
  <c r="O1725" i="1"/>
  <c r="N1725" i="1"/>
  <c r="BE1725" i="1" l="1"/>
  <c r="BF1725" i="1" s="1"/>
  <c r="BG1724" i="1"/>
  <c r="AW1727" i="1"/>
  <c r="AY1725" i="1"/>
  <c r="AZ1725" i="1" s="1"/>
  <c r="BC1725" i="1"/>
  <c r="BD1725" i="1" s="1"/>
  <c r="BG1725" i="1" s="1"/>
  <c r="AX1726" i="1"/>
  <c r="BA1726" i="1" s="1"/>
  <c r="BB1726" i="1" s="1"/>
  <c r="AQ1727" i="1"/>
  <c r="AT1728" i="1"/>
  <c r="P1726" i="1"/>
  <c r="O1726" i="1"/>
  <c r="K1727" i="1"/>
  <c r="L1727" i="1" s="1"/>
  <c r="M1727" i="1" s="1"/>
  <c r="N1726" i="1"/>
  <c r="AT1729" i="1" l="1"/>
  <c r="AQ1728" i="1"/>
  <c r="AX1727" i="1"/>
  <c r="BA1727" i="1" s="1"/>
  <c r="BB1727" i="1" s="1"/>
  <c r="AW1728" i="1"/>
  <c r="AY1726" i="1"/>
  <c r="AZ1726" i="1" s="1"/>
  <c r="BC1726" i="1"/>
  <c r="BD1726" i="1" s="1"/>
  <c r="BE1726" i="1"/>
  <c r="BF1726" i="1" s="1"/>
  <c r="K1728" i="1"/>
  <c r="L1728" i="1" s="1"/>
  <c r="M1728" i="1" s="1"/>
  <c r="P1727" i="1"/>
  <c r="O1727" i="1"/>
  <c r="N1727" i="1"/>
  <c r="BG1726" i="1" l="1"/>
  <c r="AW1729" i="1"/>
  <c r="BE1727" i="1"/>
  <c r="BF1727" i="1" s="1"/>
  <c r="AY1727" i="1"/>
  <c r="AZ1727" i="1" s="1"/>
  <c r="BC1727" i="1"/>
  <c r="BD1727" i="1" s="1"/>
  <c r="BG1727" i="1" s="1"/>
  <c r="AQ1729" i="1"/>
  <c r="AX1728" i="1"/>
  <c r="AT1730" i="1"/>
  <c r="P1728" i="1"/>
  <c r="O1728" i="1"/>
  <c r="K1729" i="1"/>
  <c r="L1729" i="1" s="1"/>
  <c r="M1729" i="1" s="1"/>
  <c r="N1728" i="1"/>
  <c r="AY1728" i="1" l="1"/>
  <c r="AZ1728" i="1" s="1"/>
  <c r="BC1728" i="1"/>
  <c r="BD1728" i="1" s="1"/>
  <c r="AX1729" i="1"/>
  <c r="BA1729" i="1" s="1"/>
  <c r="BB1729" i="1" s="1"/>
  <c r="AQ1730" i="1"/>
  <c r="BE1728" i="1"/>
  <c r="BF1728" i="1" s="1"/>
  <c r="AT1731" i="1"/>
  <c r="BA1728" i="1"/>
  <c r="BB1728" i="1" s="1"/>
  <c r="BG1728" i="1" s="1"/>
  <c r="AW1730" i="1"/>
  <c r="BE1729" i="1"/>
  <c r="BF1729" i="1" s="1"/>
  <c r="K1730" i="1"/>
  <c r="L1730" i="1" s="1"/>
  <c r="M1730" i="1" s="1"/>
  <c r="P1729" i="1"/>
  <c r="O1729" i="1"/>
  <c r="N1729" i="1"/>
  <c r="AW1731" i="1" l="1"/>
  <c r="AT1732" i="1"/>
  <c r="AX1730" i="1"/>
  <c r="AQ1731" i="1"/>
  <c r="AY1729" i="1"/>
  <c r="AZ1729" i="1" s="1"/>
  <c r="BC1729" i="1"/>
  <c r="BD1729" i="1" s="1"/>
  <c r="BG1729" i="1" s="1"/>
  <c r="K1731" i="1"/>
  <c r="L1731" i="1" s="1"/>
  <c r="M1731" i="1" s="1"/>
  <c r="P1730" i="1"/>
  <c r="O1730" i="1"/>
  <c r="N1730" i="1"/>
  <c r="AY1730" i="1" l="1"/>
  <c r="AZ1730" i="1" s="1"/>
  <c r="BC1730" i="1"/>
  <c r="BD1730" i="1" s="1"/>
  <c r="AT1733" i="1"/>
  <c r="AQ1732" i="1"/>
  <c r="AX1731" i="1"/>
  <c r="BE1731" i="1" s="1"/>
  <c r="BF1731" i="1" s="1"/>
  <c r="BA1730" i="1"/>
  <c r="BB1730" i="1" s="1"/>
  <c r="AW1732" i="1"/>
  <c r="BE1730" i="1"/>
  <c r="BF1730" i="1" s="1"/>
  <c r="K1732" i="1"/>
  <c r="L1732" i="1" s="1"/>
  <c r="M1732" i="1" s="1"/>
  <c r="P1731" i="1"/>
  <c r="O1731" i="1"/>
  <c r="N1731" i="1"/>
  <c r="BG1730" i="1" l="1"/>
  <c r="AW1733" i="1"/>
  <c r="AY1731" i="1"/>
  <c r="AZ1731" i="1" s="1"/>
  <c r="BC1731" i="1"/>
  <c r="BD1731" i="1" s="1"/>
  <c r="AQ1733" i="1"/>
  <c r="AX1732" i="1"/>
  <c r="AT1734" i="1"/>
  <c r="BA1731" i="1"/>
  <c r="BB1731" i="1" s="1"/>
  <c r="BG1731" i="1" s="1"/>
  <c r="P1732" i="1"/>
  <c r="O1732" i="1"/>
  <c r="K1733" i="1"/>
  <c r="L1733" i="1" s="1"/>
  <c r="M1733" i="1" s="1"/>
  <c r="N1732" i="1"/>
  <c r="AY1732" i="1" l="1"/>
  <c r="AZ1732" i="1" s="1"/>
  <c r="BC1732" i="1"/>
  <c r="BD1732" i="1" s="1"/>
  <c r="AX1733" i="1"/>
  <c r="BA1733" i="1" s="1"/>
  <c r="BB1733" i="1" s="1"/>
  <c r="AQ1734" i="1"/>
  <c r="BE1732" i="1"/>
  <c r="BF1732" i="1" s="1"/>
  <c r="AT1735" i="1"/>
  <c r="BA1732" i="1"/>
  <c r="BB1732" i="1" s="1"/>
  <c r="AW1734" i="1"/>
  <c r="K1734" i="1"/>
  <c r="L1734" i="1" s="1"/>
  <c r="M1734" i="1" s="1"/>
  <c r="P1733" i="1"/>
  <c r="O1733" i="1"/>
  <c r="N1733" i="1"/>
  <c r="BG1732" i="1" l="1"/>
  <c r="BE1733" i="1"/>
  <c r="BF1733" i="1" s="1"/>
  <c r="AX1734" i="1"/>
  <c r="AQ1735" i="1"/>
  <c r="AW1735" i="1"/>
  <c r="AT1736" i="1"/>
  <c r="AY1733" i="1"/>
  <c r="AZ1733" i="1" s="1"/>
  <c r="BC1733" i="1"/>
  <c r="BD1733" i="1" s="1"/>
  <c r="BG1733" i="1" s="1"/>
  <c r="P1734" i="1"/>
  <c r="O1734" i="1"/>
  <c r="K1735" i="1"/>
  <c r="L1735" i="1" s="1"/>
  <c r="M1735" i="1" s="1"/>
  <c r="N1734" i="1"/>
  <c r="AT1737" i="1" l="1"/>
  <c r="AY1734" i="1"/>
  <c r="AZ1734" i="1" s="1"/>
  <c r="BC1734" i="1"/>
  <c r="BD1734" i="1" s="1"/>
  <c r="AW1736" i="1"/>
  <c r="BE1734" i="1"/>
  <c r="BF1734" i="1" s="1"/>
  <c r="AQ1736" i="1"/>
  <c r="AX1735" i="1"/>
  <c r="BA1734" i="1"/>
  <c r="BB1734" i="1" s="1"/>
  <c r="BG1734" i="1" s="1"/>
  <c r="K1736" i="1"/>
  <c r="L1736" i="1" s="1"/>
  <c r="M1736" i="1" s="1"/>
  <c r="O1735" i="1"/>
  <c r="P1735" i="1"/>
  <c r="N1735" i="1"/>
  <c r="AY1735" i="1" l="1"/>
  <c r="AZ1735" i="1" s="1"/>
  <c r="BC1735" i="1"/>
  <c r="BD1735" i="1" s="1"/>
  <c r="BA1735" i="1"/>
  <c r="BB1735" i="1" s="1"/>
  <c r="AW1737" i="1"/>
  <c r="AQ1737" i="1"/>
  <c r="AX1736" i="1"/>
  <c r="BE1735" i="1"/>
  <c r="BF1735" i="1" s="1"/>
  <c r="AT1738" i="1"/>
  <c r="P1736" i="1"/>
  <c r="O1736" i="1"/>
  <c r="K1737" i="1"/>
  <c r="L1737" i="1" s="1"/>
  <c r="M1737" i="1" s="1"/>
  <c r="N1736" i="1"/>
  <c r="BG1735" i="1" l="1"/>
  <c r="AW1738" i="1"/>
  <c r="AT1739" i="1"/>
  <c r="AX1737" i="1"/>
  <c r="AQ1738" i="1"/>
  <c r="AY1736" i="1"/>
  <c r="AZ1736" i="1" s="1"/>
  <c r="BC1736" i="1"/>
  <c r="BD1736" i="1" s="1"/>
  <c r="BA1736" i="1"/>
  <c r="BB1736" i="1" s="1"/>
  <c r="BE1736" i="1"/>
  <c r="BF1736" i="1" s="1"/>
  <c r="K1738" i="1"/>
  <c r="L1738" i="1" s="1"/>
  <c r="M1738" i="1" s="1"/>
  <c r="P1737" i="1"/>
  <c r="O1737" i="1"/>
  <c r="N1737" i="1"/>
  <c r="BG1736" i="1" l="1"/>
  <c r="AQ1739" i="1"/>
  <c r="AX1738" i="1"/>
  <c r="BA1738" i="1" s="1"/>
  <c r="BB1738" i="1" s="1"/>
  <c r="AT1740" i="1"/>
  <c r="AY1737" i="1"/>
  <c r="AZ1737" i="1" s="1"/>
  <c r="BC1737" i="1"/>
  <c r="BD1737" i="1" s="1"/>
  <c r="BA1737" i="1"/>
  <c r="BB1737" i="1" s="1"/>
  <c r="BE1737" i="1"/>
  <c r="BF1737" i="1" s="1"/>
  <c r="BE1738" i="1"/>
  <c r="BF1738" i="1" s="1"/>
  <c r="AW1739" i="1"/>
  <c r="K1739" i="1"/>
  <c r="L1739" i="1" s="1"/>
  <c r="M1739" i="1" s="1"/>
  <c r="P1738" i="1"/>
  <c r="O1738" i="1"/>
  <c r="N1738" i="1"/>
  <c r="BG1737" i="1" l="1"/>
  <c r="AW1740" i="1"/>
  <c r="AT1741" i="1"/>
  <c r="AY1738" i="1"/>
  <c r="AZ1738" i="1" s="1"/>
  <c r="BC1738" i="1"/>
  <c r="BD1738" i="1" s="1"/>
  <c r="BG1738" i="1" s="1"/>
  <c r="AX1739" i="1"/>
  <c r="AQ1740" i="1"/>
  <c r="P1739" i="1"/>
  <c r="O1739" i="1"/>
  <c r="K1740" i="1"/>
  <c r="L1740" i="1" s="1"/>
  <c r="M1740" i="1" s="1"/>
  <c r="N1739" i="1"/>
  <c r="AY1739" i="1" l="1"/>
  <c r="AZ1739" i="1" s="1"/>
  <c r="BC1739" i="1"/>
  <c r="BD1739" i="1" s="1"/>
  <c r="BE1739" i="1"/>
  <c r="BF1739" i="1" s="1"/>
  <c r="AQ1741" i="1"/>
  <c r="AX1740" i="1"/>
  <c r="BA1740" i="1" s="1"/>
  <c r="BB1740" i="1" s="1"/>
  <c r="BA1739" i="1"/>
  <c r="BB1739" i="1" s="1"/>
  <c r="AT1742" i="1"/>
  <c r="AW1741" i="1"/>
  <c r="K1741" i="1"/>
  <c r="L1741" i="1" s="1"/>
  <c r="M1741" i="1" s="1"/>
  <c r="P1740" i="1"/>
  <c r="O1740" i="1"/>
  <c r="N1740" i="1"/>
  <c r="BG1739" i="1" l="1"/>
  <c r="BE1740" i="1"/>
  <c r="BF1740" i="1" s="1"/>
  <c r="AT1743" i="1"/>
  <c r="AW1742" i="1"/>
  <c r="AY1740" i="1"/>
  <c r="AZ1740" i="1" s="1"/>
  <c r="BC1740" i="1"/>
  <c r="BD1740" i="1" s="1"/>
  <c r="BG1740" i="1" s="1"/>
  <c r="AQ1742" i="1"/>
  <c r="AX1741" i="1"/>
  <c r="K1742" i="1"/>
  <c r="L1742" i="1" s="1"/>
  <c r="M1742" i="1" s="1"/>
  <c r="P1741" i="1"/>
  <c r="O1741" i="1"/>
  <c r="N1741" i="1"/>
  <c r="AY1741" i="1" l="1"/>
  <c r="AZ1741" i="1" s="1"/>
  <c r="BC1741" i="1"/>
  <c r="BD1741" i="1" s="1"/>
  <c r="AX1742" i="1"/>
  <c r="BE1742" i="1" s="1"/>
  <c r="BF1742" i="1" s="1"/>
  <c r="AQ1743" i="1"/>
  <c r="AW1743" i="1"/>
  <c r="BA1741" i="1"/>
  <c r="BB1741" i="1" s="1"/>
  <c r="BE1741" i="1"/>
  <c r="BF1741" i="1" s="1"/>
  <c r="AT1744" i="1"/>
  <c r="P1742" i="1"/>
  <c r="O1742" i="1"/>
  <c r="K1743" i="1"/>
  <c r="L1743" i="1" s="1"/>
  <c r="M1743" i="1" s="1"/>
  <c r="N1742" i="1"/>
  <c r="BG1741" i="1" l="1"/>
  <c r="AT1745" i="1"/>
  <c r="AY1742" i="1"/>
  <c r="AZ1742" i="1" s="1"/>
  <c r="BC1742" i="1"/>
  <c r="BD1742" i="1" s="1"/>
  <c r="AW1744" i="1"/>
  <c r="AQ1744" i="1"/>
  <c r="AX1743" i="1"/>
  <c r="BE1743" i="1" s="1"/>
  <c r="BF1743" i="1" s="1"/>
  <c r="BA1742" i="1"/>
  <c r="BB1742" i="1" s="1"/>
  <c r="BG1742" i="1" s="1"/>
  <c r="K1744" i="1"/>
  <c r="L1744" i="1" s="1"/>
  <c r="M1744" i="1" s="1"/>
  <c r="P1743" i="1"/>
  <c r="O1743" i="1"/>
  <c r="N1743" i="1"/>
  <c r="AQ1745" i="1" l="1"/>
  <c r="AX1744" i="1"/>
  <c r="AY1743" i="1"/>
  <c r="AZ1743" i="1" s="1"/>
  <c r="BC1743" i="1"/>
  <c r="BD1743" i="1" s="1"/>
  <c r="BA1743" i="1"/>
  <c r="BB1743" i="1" s="1"/>
  <c r="BG1743" i="1" s="1"/>
  <c r="BE1744" i="1"/>
  <c r="BF1744" i="1" s="1"/>
  <c r="AW1745" i="1"/>
  <c r="AT1746" i="1"/>
  <c r="K1745" i="1"/>
  <c r="L1745" i="1" s="1"/>
  <c r="M1745" i="1" s="1"/>
  <c r="P1744" i="1"/>
  <c r="O1744" i="1"/>
  <c r="N1744" i="1"/>
  <c r="AT1747" i="1" l="1"/>
  <c r="AY1744" i="1"/>
  <c r="AZ1744" i="1" s="1"/>
  <c r="BC1744" i="1"/>
  <c r="BD1744" i="1" s="1"/>
  <c r="AW1746" i="1"/>
  <c r="BA1744" i="1"/>
  <c r="BB1744" i="1" s="1"/>
  <c r="BG1744" i="1" s="1"/>
  <c r="AQ1746" i="1"/>
  <c r="AX1745" i="1"/>
  <c r="P1745" i="1"/>
  <c r="O1745" i="1"/>
  <c r="K1746" i="1"/>
  <c r="L1746" i="1" s="1"/>
  <c r="M1746" i="1" s="1"/>
  <c r="N1745" i="1"/>
  <c r="AQ1747" i="1" l="1"/>
  <c r="AX1746" i="1"/>
  <c r="BA1746" i="1" s="1"/>
  <c r="BB1746" i="1" s="1"/>
  <c r="AW1747" i="1"/>
  <c r="AY1745" i="1"/>
  <c r="AZ1745" i="1" s="1"/>
  <c r="BC1745" i="1"/>
  <c r="BD1745" i="1" s="1"/>
  <c r="BA1745" i="1"/>
  <c r="BB1745" i="1" s="1"/>
  <c r="BE1745" i="1"/>
  <c r="BF1745" i="1" s="1"/>
  <c r="AT1748" i="1"/>
  <c r="K1747" i="1"/>
  <c r="L1747" i="1" s="1"/>
  <c r="M1747" i="1" s="1"/>
  <c r="P1746" i="1"/>
  <c r="O1746" i="1"/>
  <c r="N1746" i="1"/>
  <c r="BG1745" i="1" l="1"/>
  <c r="BE1746" i="1"/>
  <c r="BF1746" i="1" s="1"/>
  <c r="AT1749" i="1"/>
  <c r="AW1748" i="1"/>
  <c r="AY1746" i="1"/>
  <c r="AZ1746" i="1" s="1"/>
  <c r="BC1746" i="1"/>
  <c r="BD1746" i="1" s="1"/>
  <c r="BG1746" i="1" s="1"/>
  <c r="AX1747" i="1"/>
  <c r="BE1747" i="1" s="1"/>
  <c r="BF1747" i="1" s="1"/>
  <c r="AQ1748" i="1"/>
  <c r="K1748" i="1"/>
  <c r="L1748" i="1" s="1"/>
  <c r="M1748" i="1" s="1"/>
  <c r="P1747" i="1"/>
  <c r="O1747" i="1"/>
  <c r="N1747" i="1"/>
  <c r="AQ1749" i="1" l="1"/>
  <c r="AX1748" i="1"/>
  <c r="BA1748" i="1" s="1"/>
  <c r="BB1748" i="1" s="1"/>
  <c r="AY1747" i="1"/>
  <c r="AZ1747" i="1" s="1"/>
  <c r="BC1747" i="1"/>
  <c r="BD1747" i="1" s="1"/>
  <c r="BA1747" i="1"/>
  <c r="BB1747" i="1" s="1"/>
  <c r="AW1749" i="1"/>
  <c r="AT1750" i="1"/>
  <c r="K1749" i="1"/>
  <c r="L1749" i="1" s="1"/>
  <c r="M1749" i="1" s="1"/>
  <c r="P1748" i="1"/>
  <c r="O1748" i="1"/>
  <c r="N1748" i="1"/>
  <c r="BG1747" i="1" l="1"/>
  <c r="BE1748" i="1"/>
  <c r="BF1748" i="1" s="1"/>
  <c r="AT1751" i="1"/>
  <c r="AW1750" i="1"/>
  <c r="AY1748" i="1"/>
  <c r="AZ1748" i="1" s="1"/>
  <c r="BC1748" i="1"/>
  <c r="BD1748" i="1" s="1"/>
  <c r="BG1748" i="1" s="1"/>
  <c r="AQ1750" i="1"/>
  <c r="AX1749" i="1"/>
  <c r="P1749" i="1"/>
  <c r="O1749" i="1"/>
  <c r="K1750" i="1"/>
  <c r="L1750" i="1" s="1"/>
  <c r="M1750" i="1" s="1"/>
  <c r="N1749" i="1"/>
  <c r="AY1749" i="1" l="1"/>
  <c r="AZ1749" i="1" s="1"/>
  <c r="BC1749" i="1"/>
  <c r="BD1749" i="1" s="1"/>
  <c r="AQ1751" i="1"/>
  <c r="AX1750" i="1"/>
  <c r="BE1749" i="1"/>
  <c r="BF1749" i="1" s="1"/>
  <c r="AT1752" i="1"/>
  <c r="BA1749" i="1"/>
  <c r="BB1749" i="1" s="1"/>
  <c r="BG1749" i="1" s="1"/>
  <c r="BE1750" i="1"/>
  <c r="BF1750" i="1" s="1"/>
  <c r="AW1751" i="1"/>
  <c r="K1751" i="1"/>
  <c r="L1751" i="1" s="1"/>
  <c r="M1751" i="1" s="1"/>
  <c r="P1750" i="1"/>
  <c r="O1750" i="1"/>
  <c r="N1750" i="1"/>
  <c r="AY1750" i="1" l="1"/>
  <c r="AZ1750" i="1" s="1"/>
  <c r="BC1750" i="1"/>
  <c r="BD1750" i="1" s="1"/>
  <c r="BA1750" i="1"/>
  <c r="BB1750" i="1" s="1"/>
  <c r="BG1750" i="1" s="1"/>
  <c r="AW1752" i="1"/>
  <c r="AT1753" i="1"/>
  <c r="AQ1752" i="1"/>
  <c r="AX1751" i="1"/>
  <c r="BE1751" i="1" s="1"/>
  <c r="BF1751" i="1" s="1"/>
  <c r="K1752" i="1"/>
  <c r="L1752" i="1" s="1"/>
  <c r="M1752" i="1" s="1"/>
  <c r="O1751" i="1"/>
  <c r="P1751" i="1"/>
  <c r="N1751" i="1"/>
  <c r="AQ1753" i="1" l="1"/>
  <c r="AX1752" i="1"/>
  <c r="BA1751" i="1"/>
  <c r="BB1751" i="1" s="1"/>
  <c r="AY1751" i="1"/>
  <c r="AZ1751" i="1" s="1"/>
  <c r="BC1751" i="1"/>
  <c r="BD1751" i="1" s="1"/>
  <c r="AT1754" i="1"/>
  <c r="BE1752" i="1"/>
  <c r="BF1752" i="1" s="1"/>
  <c r="AW1753" i="1"/>
  <c r="K1753" i="1"/>
  <c r="L1753" i="1" s="1"/>
  <c r="M1753" i="1" s="1"/>
  <c r="P1752" i="1"/>
  <c r="O1752" i="1"/>
  <c r="N1752" i="1"/>
  <c r="BG1751" i="1" l="1"/>
  <c r="AW1754" i="1"/>
  <c r="AT1755" i="1"/>
  <c r="AY1752" i="1"/>
  <c r="AZ1752" i="1" s="1"/>
  <c r="BC1752" i="1"/>
  <c r="BD1752" i="1" s="1"/>
  <c r="BA1752" i="1"/>
  <c r="BB1752" i="1" s="1"/>
  <c r="BG1752" i="1" s="1"/>
  <c r="AQ1754" i="1"/>
  <c r="AX1753" i="1"/>
  <c r="K1754" i="1"/>
  <c r="L1754" i="1" s="1"/>
  <c r="M1754" i="1" s="1"/>
  <c r="P1753" i="1"/>
  <c r="O1753" i="1"/>
  <c r="N1753" i="1"/>
  <c r="AY1753" i="1" l="1"/>
  <c r="AZ1753" i="1" s="1"/>
  <c r="BC1753" i="1"/>
  <c r="BD1753" i="1" s="1"/>
  <c r="AX1754" i="1"/>
  <c r="BA1754" i="1" s="1"/>
  <c r="BB1754" i="1" s="1"/>
  <c r="AQ1755" i="1"/>
  <c r="BA1753" i="1"/>
  <c r="BB1753" i="1" s="1"/>
  <c r="AT1756" i="1"/>
  <c r="BE1753" i="1"/>
  <c r="BF1753" i="1" s="1"/>
  <c r="BE1754" i="1"/>
  <c r="BF1754" i="1" s="1"/>
  <c r="AW1755" i="1"/>
  <c r="K1755" i="1"/>
  <c r="L1755" i="1" s="1"/>
  <c r="M1755" i="1" s="1"/>
  <c r="P1754" i="1"/>
  <c r="O1754" i="1"/>
  <c r="N1754" i="1"/>
  <c r="BG1753" i="1" l="1"/>
  <c r="AW1756" i="1"/>
  <c r="AT1757" i="1"/>
  <c r="AY1754" i="1"/>
  <c r="AZ1754" i="1" s="1"/>
  <c r="BC1754" i="1"/>
  <c r="BD1754" i="1" s="1"/>
  <c r="BG1754" i="1" s="1"/>
  <c r="AQ1756" i="1"/>
  <c r="AX1755" i="1"/>
  <c r="BA1755" i="1" s="1"/>
  <c r="BB1755" i="1" s="1"/>
  <c r="K1756" i="1"/>
  <c r="L1756" i="1" s="1"/>
  <c r="M1756" i="1" s="1"/>
  <c r="P1755" i="1"/>
  <c r="O1755" i="1"/>
  <c r="N1755" i="1"/>
  <c r="AY1755" i="1" l="1"/>
  <c r="AZ1755" i="1" s="1"/>
  <c r="BC1755" i="1"/>
  <c r="BD1755" i="1" s="1"/>
  <c r="AQ1757" i="1"/>
  <c r="AX1756" i="1"/>
  <c r="BE1756" i="1" s="1"/>
  <c r="BF1756" i="1" s="1"/>
  <c r="AT1758" i="1"/>
  <c r="AW1757" i="1"/>
  <c r="BE1755" i="1"/>
  <c r="BF1755" i="1" s="1"/>
  <c r="K1757" i="1"/>
  <c r="L1757" i="1" s="1"/>
  <c r="M1757" i="1" s="1"/>
  <c r="P1756" i="1"/>
  <c r="O1756" i="1"/>
  <c r="N1756" i="1"/>
  <c r="BG1755" i="1" l="1"/>
  <c r="AT1759" i="1"/>
  <c r="AQ1758" i="1"/>
  <c r="AX1757" i="1"/>
  <c r="BE1757" i="1" s="1"/>
  <c r="BF1757" i="1" s="1"/>
  <c r="AW1758" i="1"/>
  <c r="AY1756" i="1"/>
  <c r="AZ1756" i="1" s="1"/>
  <c r="BC1756" i="1"/>
  <c r="BD1756" i="1" s="1"/>
  <c r="BA1756" i="1"/>
  <c r="BB1756" i="1" s="1"/>
  <c r="K1758" i="1"/>
  <c r="L1758" i="1" s="1"/>
  <c r="M1758" i="1" s="1"/>
  <c r="P1757" i="1"/>
  <c r="O1757" i="1"/>
  <c r="N1757" i="1"/>
  <c r="BG1756" i="1" l="1"/>
  <c r="AW1759" i="1"/>
  <c r="AY1757" i="1"/>
  <c r="AZ1757" i="1" s="1"/>
  <c r="BC1757" i="1"/>
  <c r="BD1757" i="1" s="1"/>
  <c r="BA1757" i="1"/>
  <c r="BB1757" i="1" s="1"/>
  <c r="AQ1759" i="1"/>
  <c r="AX1758" i="1"/>
  <c r="AT1760" i="1"/>
  <c r="P1758" i="1"/>
  <c r="O1758" i="1"/>
  <c r="K1759" i="1"/>
  <c r="L1759" i="1" s="1"/>
  <c r="M1759" i="1" s="1"/>
  <c r="N1758" i="1"/>
  <c r="BG1757" i="1" l="1"/>
  <c r="AY1758" i="1"/>
  <c r="AZ1758" i="1" s="1"/>
  <c r="BC1758" i="1"/>
  <c r="BD1758" i="1" s="1"/>
  <c r="BA1758" i="1"/>
  <c r="BB1758" i="1" s="1"/>
  <c r="AT1761" i="1"/>
  <c r="AX1759" i="1"/>
  <c r="AQ1760" i="1"/>
  <c r="AW1760" i="1"/>
  <c r="BE1758" i="1"/>
  <c r="BF1758" i="1" s="1"/>
  <c r="P1759" i="1"/>
  <c r="O1759" i="1"/>
  <c r="K1760" i="1"/>
  <c r="L1760" i="1" s="1"/>
  <c r="M1760" i="1" s="1"/>
  <c r="N1759" i="1"/>
  <c r="BG1758" i="1" l="1"/>
  <c r="AW1761" i="1"/>
  <c r="AY1759" i="1"/>
  <c r="AZ1759" i="1" s="1"/>
  <c r="BC1759" i="1"/>
  <c r="BD1759" i="1" s="1"/>
  <c r="BE1759" i="1"/>
  <c r="BF1759" i="1" s="1"/>
  <c r="AQ1761" i="1"/>
  <c r="AX1760" i="1"/>
  <c r="BA1759" i="1"/>
  <c r="BB1759" i="1" s="1"/>
  <c r="BG1759" i="1" s="1"/>
  <c r="AT1762" i="1"/>
  <c r="P1760" i="1"/>
  <c r="O1760" i="1"/>
  <c r="K1761" i="1"/>
  <c r="L1761" i="1" s="1"/>
  <c r="M1761" i="1" s="1"/>
  <c r="N1760" i="1"/>
  <c r="AT1763" i="1" l="1"/>
  <c r="AY1760" i="1"/>
  <c r="AZ1760" i="1" s="1"/>
  <c r="BC1760" i="1"/>
  <c r="BD1760" i="1" s="1"/>
  <c r="BA1760" i="1"/>
  <c r="BB1760" i="1" s="1"/>
  <c r="AQ1762" i="1"/>
  <c r="AX1761" i="1"/>
  <c r="BE1761" i="1" s="1"/>
  <c r="BF1761" i="1" s="1"/>
  <c r="AW1762" i="1"/>
  <c r="BE1760" i="1"/>
  <c r="BF1760" i="1" s="1"/>
  <c r="K1762" i="1"/>
  <c r="L1762" i="1" s="1"/>
  <c r="M1762" i="1" s="1"/>
  <c r="P1761" i="1"/>
  <c r="O1761" i="1"/>
  <c r="N1761" i="1"/>
  <c r="BG1760" i="1" l="1"/>
  <c r="AY1761" i="1"/>
  <c r="AZ1761" i="1" s="1"/>
  <c r="BC1761" i="1"/>
  <c r="BD1761" i="1" s="1"/>
  <c r="BA1761" i="1"/>
  <c r="BB1761" i="1" s="1"/>
  <c r="AW1763" i="1"/>
  <c r="AQ1763" i="1"/>
  <c r="AX1762" i="1"/>
  <c r="BA1762" i="1" s="1"/>
  <c r="BB1762" i="1" s="1"/>
  <c r="AT1764" i="1"/>
  <c r="K1763" i="1"/>
  <c r="L1763" i="1" s="1"/>
  <c r="M1763" i="1" s="1"/>
  <c r="P1762" i="1"/>
  <c r="O1762" i="1"/>
  <c r="N1762" i="1"/>
  <c r="BG1761" i="1" l="1"/>
  <c r="AX1763" i="1"/>
  <c r="BE1763" i="1" s="1"/>
  <c r="BF1763" i="1" s="1"/>
  <c r="AQ1764" i="1"/>
  <c r="AT1765" i="1"/>
  <c r="AY1762" i="1"/>
  <c r="AZ1762" i="1" s="1"/>
  <c r="BC1762" i="1"/>
  <c r="BD1762" i="1" s="1"/>
  <c r="AW1764" i="1"/>
  <c r="BE1762" i="1"/>
  <c r="BF1762" i="1" s="1"/>
  <c r="P1763" i="1"/>
  <c r="O1763" i="1"/>
  <c r="K1764" i="1"/>
  <c r="L1764" i="1" s="1"/>
  <c r="M1764" i="1" s="1"/>
  <c r="N1763" i="1"/>
  <c r="BG1762" i="1" l="1"/>
  <c r="AW1765" i="1"/>
  <c r="AQ1765" i="1"/>
  <c r="AX1764" i="1"/>
  <c r="AY1763" i="1"/>
  <c r="AZ1763" i="1" s="1"/>
  <c r="BC1763" i="1"/>
  <c r="BD1763" i="1" s="1"/>
  <c r="AT1766" i="1"/>
  <c r="BA1763" i="1"/>
  <c r="BB1763" i="1" s="1"/>
  <c r="K1765" i="1"/>
  <c r="L1765" i="1" s="1"/>
  <c r="M1765" i="1" s="1"/>
  <c r="P1764" i="1"/>
  <c r="O1764" i="1"/>
  <c r="N1764" i="1"/>
  <c r="BG1763" i="1" l="1"/>
  <c r="AT1767" i="1"/>
  <c r="AQ1766" i="1"/>
  <c r="AX1765" i="1"/>
  <c r="BA1765" i="1" s="1"/>
  <c r="BB1765" i="1" s="1"/>
  <c r="AW1766" i="1"/>
  <c r="AY1764" i="1"/>
  <c r="AZ1764" i="1" s="1"/>
  <c r="BC1764" i="1"/>
  <c r="BD1764" i="1" s="1"/>
  <c r="BA1764" i="1"/>
  <c r="BB1764" i="1" s="1"/>
  <c r="BE1764" i="1"/>
  <c r="BF1764" i="1" s="1"/>
  <c r="K1766" i="1"/>
  <c r="L1766" i="1" s="1"/>
  <c r="M1766" i="1" s="1"/>
  <c r="P1765" i="1"/>
  <c r="O1765" i="1"/>
  <c r="N1765" i="1"/>
  <c r="BE1765" i="1" l="1"/>
  <c r="BF1765" i="1" s="1"/>
  <c r="BG1764" i="1"/>
  <c r="AT1768" i="1"/>
  <c r="AW1767" i="1"/>
  <c r="AY1765" i="1"/>
  <c r="AZ1765" i="1" s="1"/>
  <c r="BC1765" i="1"/>
  <c r="BD1765" i="1" s="1"/>
  <c r="AQ1767" i="1"/>
  <c r="AX1766" i="1"/>
  <c r="BA1766" i="1" s="1"/>
  <c r="BB1766" i="1" s="1"/>
  <c r="K1767" i="1"/>
  <c r="L1767" i="1" s="1"/>
  <c r="M1767" i="1" s="1"/>
  <c r="O1766" i="1"/>
  <c r="P1766" i="1"/>
  <c r="N1766" i="1"/>
  <c r="BG1765" i="1" l="1"/>
  <c r="AQ1768" i="1"/>
  <c r="AX1767" i="1"/>
  <c r="BE1767" i="1" s="1"/>
  <c r="BF1767" i="1" s="1"/>
  <c r="AW1768" i="1"/>
  <c r="AY1766" i="1"/>
  <c r="AZ1766" i="1" s="1"/>
  <c r="BC1766" i="1"/>
  <c r="BD1766" i="1" s="1"/>
  <c r="BE1766" i="1"/>
  <c r="BF1766" i="1" s="1"/>
  <c r="AT1769" i="1"/>
  <c r="P1767" i="1"/>
  <c r="O1767" i="1"/>
  <c r="K1768" i="1"/>
  <c r="L1768" i="1" s="1"/>
  <c r="M1768" i="1" s="1"/>
  <c r="N1767" i="1"/>
  <c r="BG1766" i="1" l="1"/>
  <c r="AT1770" i="1"/>
  <c r="AW1769" i="1"/>
  <c r="AQ1769" i="1"/>
  <c r="AX1768" i="1"/>
  <c r="AY1767" i="1"/>
  <c r="AZ1767" i="1" s="1"/>
  <c r="BC1767" i="1"/>
  <c r="BD1767" i="1" s="1"/>
  <c r="BA1767" i="1"/>
  <c r="BB1767" i="1" s="1"/>
  <c r="P1768" i="1"/>
  <c r="O1768" i="1"/>
  <c r="K1769" i="1"/>
  <c r="L1769" i="1" s="1"/>
  <c r="M1769" i="1" s="1"/>
  <c r="N1768" i="1"/>
  <c r="BG1767" i="1" l="1"/>
  <c r="AY1768" i="1"/>
  <c r="AZ1768" i="1" s="1"/>
  <c r="BC1768" i="1"/>
  <c r="BD1768" i="1" s="1"/>
  <c r="AQ1770" i="1"/>
  <c r="AX1769" i="1"/>
  <c r="BE1769" i="1" s="1"/>
  <c r="BF1769" i="1" s="1"/>
  <c r="AW1770" i="1"/>
  <c r="BA1768" i="1"/>
  <c r="BB1768" i="1" s="1"/>
  <c r="BE1768" i="1"/>
  <c r="BF1768" i="1" s="1"/>
  <c r="AT1771" i="1"/>
  <c r="K1770" i="1"/>
  <c r="L1770" i="1" s="1"/>
  <c r="M1770" i="1" s="1"/>
  <c r="P1769" i="1"/>
  <c r="O1769" i="1"/>
  <c r="N1769" i="1"/>
  <c r="BG1768" i="1" l="1"/>
  <c r="AT1772" i="1"/>
  <c r="AW1771" i="1"/>
  <c r="AX1770" i="1"/>
  <c r="BA1770" i="1" s="1"/>
  <c r="BB1770" i="1" s="1"/>
  <c r="AQ1771" i="1"/>
  <c r="AY1769" i="1"/>
  <c r="AZ1769" i="1" s="1"/>
  <c r="BC1769" i="1"/>
  <c r="BD1769" i="1" s="1"/>
  <c r="BA1769" i="1"/>
  <c r="BB1769" i="1" s="1"/>
  <c r="O1770" i="1"/>
  <c r="P1770" i="1"/>
  <c r="K1771" i="1"/>
  <c r="L1771" i="1" s="1"/>
  <c r="M1771" i="1" s="1"/>
  <c r="N1770" i="1"/>
  <c r="BG1769" i="1" l="1"/>
  <c r="AQ1772" i="1"/>
  <c r="AX1771" i="1"/>
  <c r="BE1771" i="1" s="1"/>
  <c r="BF1771" i="1" s="1"/>
  <c r="AW1772" i="1"/>
  <c r="AY1770" i="1"/>
  <c r="AZ1770" i="1" s="1"/>
  <c r="BC1770" i="1"/>
  <c r="BD1770" i="1" s="1"/>
  <c r="BE1770" i="1"/>
  <c r="BF1770" i="1" s="1"/>
  <c r="AT1773" i="1"/>
  <c r="P1771" i="1"/>
  <c r="O1771" i="1"/>
  <c r="K1772" i="1"/>
  <c r="L1772" i="1" s="1"/>
  <c r="M1772" i="1" s="1"/>
  <c r="N1771" i="1"/>
  <c r="BG1770" i="1" l="1"/>
  <c r="AT1774" i="1"/>
  <c r="AW1773" i="1"/>
  <c r="AQ1773" i="1"/>
  <c r="AX1772" i="1"/>
  <c r="AY1771" i="1"/>
  <c r="AZ1771" i="1" s="1"/>
  <c r="BC1771" i="1"/>
  <c r="BD1771" i="1" s="1"/>
  <c r="BA1771" i="1"/>
  <c r="BB1771" i="1" s="1"/>
  <c r="BG1771" i="1" s="1"/>
  <c r="K1773" i="1"/>
  <c r="L1773" i="1" s="1"/>
  <c r="M1773" i="1" s="1"/>
  <c r="P1772" i="1"/>
  <c r="O1772" i="1"/>
  <c r="N1772" i="1"/>
  <c r="AY1772" i="1" l="1"/>
  <c r="AZ1772" i="1" s="1"/>
  <c r="BC1772" i="1"/>
  <c r="BD1772" i="1" s="1"/>
  <c r="BA1772" i="1"/>
  <c r="BB1772" i="1" s="1"/>
  <c r="AQ1774" i="1"/>
  <c r="AX1773" i="1"/>
  <c r="AW1774" i="1"/>
  <c r="BE1772" i="1"/>
  <c r="BF1772" i="1" s="1"/>
  <c r="AT1775" i="1"/>
  <c r="K1774" i="1"/>
  <c r="L1774" i="1" s="1"/>
  <c r="M1774" i="1" s="1"/>
  <c r="P1773" i="1"/>
  <c r="O1773" i="1"/>
  <c r="N1773" i="1"/>
  <c r="BG1772" i="1" l="1"/>
  <c r="AY1773" i="1"/>
  <c r="AZ1773" i="1" s="1"/>
  <c r="BC1773" i="1"/>
  <c r="BD1773" i="1" s="1"/>
  <c r="AW1775" i="1"/>
  <c r="AT1776" i="1"/>
  <c r="BE1773" i="1"/>
  <c r="BF1773" i="1" s="1"/>
  <c r="BA1773" i="1"/>
  <c r="BB1773" i="1" s="1"/>
  <c r="AX1774" i="1"/>
  <c r="BA1774" i="1" s="1"/>
  <c r="BB1774" i="1" s="1"/>
  <c r="AQ1775" i="1"/>
  <c r="K1775" i="1"/>
  <c r="L1775" i="1" s="1"/>
  <c r="M1775" i="1" s="1"/>
  <c r="P1774" i="1"/>
  <c r="O1774" i="1"/>
  <c r="N1774" i="1"/>
  <c r="BG1773" i="1" l="1"/>
  <c r="AY1774" i="1"/>
  <c r="AZ1774" i="1" s="1"/>
  <c r="BC1774" i="1"/>
  <c r="BD1774" i="1" s="1"/>
  <c r="BE1774" i="1"/>
  <c r="BF1774" i="1" s="1"/>
  <c r="AQ1776" i="1"/>
  <c r="AX1775" i="1"/>
  <c r="BA1775" i="1" s="1"/>
  <c r="BB1775" i="1" s="1"/>
  <c r="AT1777" i="1"/>
  <c r="AW1776" i="1"/>
  <c r="K1776" i="1"/>
  <c r="L1776" i="1" s="1"/>
  <c r="M1776" i="1" s="1"/>
  <c r="P1775" i="1"/>
  <c r="O1775" i="1"/>
  <c r="N1775" i="1"/>
  <c r="BG1774" i="1" l="1"/>
  <c r="BE1775" i="1"/>
  <c r="BF1775" i="1" s="1"/>
  <c r="AT1778" i="1"/>
  <c r="AW1777" i="1"/>
  <c r="AQ1777" i="1"/>
  <c r="AX1776" i="1"/>
  <c r="BA1776" i="1" s="1"/>
  <c r="BB1776" i="1" s="1"/>
  <c r="AY1775" i="1"/>
  <c r="AZ1775" i="1" s="1"/>
  <c r="BC1775" i="1"/>
  <c r="BD1775" i="1" s="1"/>
  <c r="BG1775" i="1" s="1"/>
  <c r="K1777" i="1"/>
  <c r="L1777" i="1" s="1"/>
  <c r="M1777" i="1" s="1"/>
  <c r="P1776" i="1"/>
  <c r="O1776" i="1"/>
  <c r="N1776" i="1"/>
  <c r="AW1778" i="1" l="1"/>
  <c r="AY1776" i="1"/>
  <c r="AZ1776" i="1" s="1"/>
  <c r="BC1776" i="1"/>
  <c r="BD1776" i="1" s="1"/>
  <c r="AQ1778" i="1"/>
  <c r="AX1777" i="1"/>
  <c r="BE1776" i="1"/>
  <c r="BF1776" i="1" s="1"/>
  <c r="AT1779" i="1"/>
  <c r="K1778" i="1"/>
  <c r="L1778" i="1" s="1"/>
  <c r="M1778" i="1" s="1"/>
  <c r="P1777" i="1"/>
  <c r="O1777" i="1"/>
  <c r="N1777" i="1"/>
  <c r="BG1776" i="1" l="1"/>
  <c r="AY1777" i="1"/>
  <c r="AZ1777" i="1" s="1"/>
  <c r="BC1777" i="1"/>
  <c r="BD1777" i="1" s="1"/>
  <c r="BA1777" i="1"/>
  <c r="BB1777" i="1" s="1"/>
  <c r="AX1778" i="1"/>
  <c r="BA1778" i="1" s="1"/>
  <c r="BB1778" i="1" s="1"/>
  <c r="AQ1779" i="1"/>
  <c r="BE1777" i="1"/>
  <c r="BF1777" i="1" s="1"/>
  <c r="AT1780" i="1"/>
  <c r="AW1779" i="1"/>
  <c r="P1778" i="1"/>
  <c r="O1778" i="1"/>
  <c r="K1779" i="1"/>
  <c r="L1779" i="1" s="1"/>
  <c r="M1779" i="1" s="1"/>
  <c r="N1778" i="1"/>
  <c r="BE1778" i="1" l="1"/>
  <c r="BF1778" i="1" s="1"/>
  <c r="BG1777" i="1"/>
  <c r="AT1781" i="1"/>
  <c r="AQ1780" i="1"/>
  <c r="AX1779" i="1"/>
  <c r="AW1780" i="1"/>
  <c r="AY1778" i="1"/>
  <c r="AZ1778" i="1" s="1"/>
  <c r="BC1778" i="1"/>
  <c r="BD1778" i="1" s="1"/>
  <c r="BG1778" i="1" s="1"/>
  <c r="K1780" i="1"/>
  <c r="L1780" i="1" s="1"/>
  <c r="M1780" i="1" s="1"/>
  <c r="P1779" i="1"/>
  <c r="O1779" i="1"/>
  <c r="N1779" i="1"/>
  <c r="AY1779" i="1" l="1"/>
  <c r="AZ1779" i="1" s="1"/>
  <c r="BC1779" i="1"/>
  <c r="BD1779" i="1" s="1"/>
  <c r="BA1779" i="1"/>
  <c r="BB1779" i="1" s="1"/>
  <c r="BE1779" i="1"/>
  <c r="BF1779" i="1" s="1"/>
  <c r="AW1781" i="1"/>
  <c r="AQ1781" i="1"/>
  <c r="AX1780" i="1"/>
  <c r="AT1782" i="1"/>
  <c r="K1781" i="1"/>
  <c r="L1781" i="1" s="1"/>
  <c r="M1781" i="1" s="1"/>
  <c r="P1780" i="1"/>
  <c r="O1780" i="1"/>
  <c r="N1780" i="1"/>
  <c r="BG1779" i="1" l="1"/>
  <c r="AY1780" i="1"/>
  <c r="AZ1780" i="1" s="1"/>
  <c r="BC1780" i="1"/>
  <c r="BD1780" i="1" s="1"/>
  <c r="AQ1782" i="1"/>
  <c r="AX1781" i="1"/>
  <c r="BA1781" i="1" s="1"/>
  <c r="BB1781" i="1" s="1"/>
  <c r="BE1780" i="1"/>
  <c r="BF1780" i="1" s="1"/>
  <c r="AT1783" i="1"/>
  <c r="BA1780" i="1"/>
  <c r="BB1780" i="1" s="1"/>
  <c r="BG1780" i="1" s="1"/>
  <c r="AW1782" i="1"/>
  <c r="P1781" i="1"/>
  <c r="O1781" i="1"/>
  <c r="K1782" i="1"/>
  <c r="L1782" i="1" s="1"/>
  <c r="M1782" i="1" s="1"/>
  <c r="N1781" i="1"/>
  <c r="BE1781" i="1" l="1"/>
  <c r="BF1781" i="1" s="1"/>
  <c r="AT1784" i="1"/>
  <c r="AX1782" i="1"/>
  <c r="BE1782" i="1" s="1"/>
  <c r="BF1782" i="1" s="1"/>
  <c r="AQ1783" i="1"/>
  <c r="AW1783" i="1"/>
  <c r="AY1781" i="1"/>
  <c r="AZ1781" i="1" s="1"/>
  <c r="BC1781" i="1"/>
  <c r="BD1781" i="1" s="1"/>
  <c r="K1783" i="1"/>
  <c r="L1783" i="1" s="1"/>
  <c r="M1783" i="1" s="1"/>
  <c r="O1782" i="1"/>
  <c r="P1782" i="1"/>
  <c r="N1782" i="1"/>
  <c r="BG1781" i="1" l="1"/>
  <c r="AY1782" i="1"/>
  <c r="AZ1782" i="1" s="1"/>
  <c r="BC1782" i="1"/>
  <c r="BD1782" i="1" s="1"/>
  <c r="AW1784" i="1"/>
  <c r="BA1782" i="1"/>
  <c r="BB1782" i="1" s="1"/>
  <c r="BG1782" i="1" s="1"/>
  <c r="AQ1784" i="1"/>
  <c r="AX1783" i="1"/>
  <c r="AT1785" i="1"/>
  <c r="K1784" i="1"/>
  <c r="L1784" i="1" s="1"/>
  <c r="M1784" i="1" s="1"/>
  <c r="P1783" i="1"/>
  <c r="O1783" i="1"/>
  <c r="N1783" i="1"/>
  <c r="AY1783" i="1" l="1"/>
  <c r="AZ1783" i="1" s="1"/>
  <c r="BC1783" i="1"/>
  <c r="BD1783" i="1" s="1"/>
  <c r="AW1785" i="1"/>
  <c r="AT1786" i="1"/>
  <c r="AQ1785" i="1"/>
  <c r="AX1784" i="1"/>
  <c r="BA1784" i="1" s="1"/>
  <c r="BB1784" i="1" s="1"/>
  <c r="BA1783" i="1"/>
  <c r="BB1783" i="1" s="1"/>
  <c r="BE1783" i="1"/>
  <c r="BF1783" i="1" s="1"/>
  <c r="K1785" i="1"/>
  <c r="L1785" i="1" s="1"/>
  <c r="M1785" i="1" s="1"/>
  <c r="P1784" i="1"/>
  <c r="O1784" i="1"/>
  <c r="N1784" i="1"/>
  <c r="BG1783" i="1" l="1"/>
  <c r="AT1787" i="1"/>
  <c r="AY1784" i="1"/>
  <c r="AZ1784" i="1" s="1"/>
  <c r="BC1784" i="1"/>
  <c r="BD1784" i="1" s="1"/>
  <c r="AQ1786" i="1"/>
  <c r="AX1785" i="1"/>
  <c r="BA1785" i="1" s="1"/>
  <c r="BB1785" i="1" s="1"/>
  <c r="AW1786" i="1"/>
  <c r="BE1784" i="1"/>
  <c r="BF1784" i="1" s="1"/>
  <c r="K1786" i="1"/>
  <c r="L1786" i="1" s="1"/>
  <c r="M1786" i="1" s="1"/>
  <c r="P1785" i="1"/>
  <c r="O1785" i="1"/>
  <c r="N1785" i="1"/>
  <c r="BE1785" i="1" l="1"/>
  <c r="BF1785" i="1" s="1"/>
  <c r="BG1784" i="1"/>
  <c r="AW1787" i="1"/>
  <c r="AY1785" i="1"/>
  <c r="AZ1785" i="1" s="1"/>
  <c r="BC1785" i="1"/>
  <c r="BD1785" i="1" s="1"/>
  <c r="BG1785" i="1" s="1"/>
  <c r="AX1786" i="1"/>
  <c r="BE1786" i="1" s="1"/>
  <c r="BF1786" i="1" s="1"/>
  <c r="AQ1787" i="1"/>
  <c r="AT1788" i="1"/>
  <c r="P1786" i="1"/>
  <c r="O1786" i="1"/>
  <c r="K1787" i="1"/>
  <c r="L1787" i="1" s="1"/>
  <c r="M1787" i="1" s="1"/>
  <c r="N1786" i="1"/>
  <c r="BA1786" i="1" l="1"/>
  <c r="BB1786" i="1" s="1"/>
  <c r="AQ1788" i="1"/>
  <c r="AX1787" i="1"/>
  <c r="AT1789" i="1"/>
  <c r="AY1786" i="1"/>
  <c r="AZ1786" i="1" s="1"/>
  <c r="BC1786" i="1"/>
  <c r="BD1786" i="1" s="1"/>
  <c r="AW1788" i="1"/>
  <c r="BE1787" i="1"/>
  <c r="BF1787" i="1" s="1"/>
  <c r="K1788" i="1"/>
  <c r="L1788" i="1" s="1"/>
  <c r="M1788" i="1" s="1"/>
  <c r="P1787" i="1"/>
  <c r="O1787" i="1"/>
  <c r="N1787" i="1"/>
  <c r="BG1786" i="1" l="1"/>
  <c r="AW1789" i="1"/>
  <c r="AT1790" i="1"/>
  <c r="AY1787" i="1"/>
  <c r="AZ1787" i="1" s="1"/>
  <c r="BC1787" i="1"/>
  <c r="BD1787" i="1" s="1"/>
  <c r="AX1788" i="1"/>
  <c r="AQ1789" i="1"/>
  <c r="BA1787" i="1"/>
  <c r="BB1787" i="1" s="1"/>
  <c r="BG1787" i="1" s="1"/>
  <c r="P1788" i="1"/>
  <c r="O1788" i="1"/>
  <c r="K1789" i="1"/>
  <c r="L1789" i="1" s="1"/>
  <c r="M1789" i="1" s="1"/>
  <c r="N1788" i="1"/>
  <c r="AX1789" i="1" l="1"/>
  <c r="BA1789" i="1" s="1"/>
  <c r="BB1789" i="1" s="1"/>
  <c r="AQ1790" i="1"/>
  <c r="AY1788" i="1"/>
  <c r="AZ1788" i="1" s="1"/>
  <c r="BC1788" i="1"/>
  <c r="BD1788" i="1" s="1"/>
  <c r="AT1791" i="1"/>
  <c r="AW1790" i="1"/>
  <c r="BE1789" i="1"/>
  <c r="BF1789" i="1" s="1"/>
  <c r="BA1788" i="1"/>
  <c r="BB1788" i="1" s="1"/>
  <c r="BE1788" i="1"/>
  <c r="BF1788" i="1" s="1"/>
  <c r="K1790" i="1"/>
  <c r="L1790" i="1" s="1"/>
  <c r="M1790" i="1" s="1"/>
  <c r="P1789" i="1"/>
  <c r="O1789" i="1"/>
  <c r="N1789" i="1"/>
  <c r="BG1788" i="1" l="1"/>
  <c r="AT1792" i="1"/>
  <c r="AW1791" i="1"/>
  <c r="AX1790" i="1"/>
  <c r="BA1790" i="1" s="1"/>
  <c r="BB1790" i="1" s="1"/>
  <c r="AQ1791" i="1"/>
  <c r="AY1789" i="1"/>
  <c r="AZ1789" i="1" s="1"/>
  <c r="BC1789" i="1"/>
  <c r="BD1789" i="1" s="1"/>
  <c r="BG1789" i="1" s="1"/>
  <c r="K1791" i="1"/>
  <c r="L1791" i="1" s="1"/>
  <c r="M1791" i="1" s="1"/>
  <c r="P1790" i="1"/>
  <c r="O1790" i="1"/>
  <c r="N1790" i="1"/>
  <c r="AQ1792" i="1" l="1"/>
  <c r="AX1791" i="1"/>
  <c r="BE1791" i="1" s="1"/>
  <c r="BF1791" i="1" s="1"/>
  <c r="AW1792" i="1"/>
  <c r="AY1790" i="1"/>
  <c r="AZ1790" i="1" s="1"/>
  <c r="BC1790" i="1"/>
  <c r="BD1790" i="1" s="1"/>
  <c r="BE1790" i="1"/>
  <c r="BF1790" i="1" s="1"/>
  <c r="AT1793" i="1"/>
  <c r="K1792" i="1"/>
  <c r="L1792" i="1" s="1"/>
  <c r="M1792" i="1" s="1"/>
  <c r="P1791" i="1"/>
  <c r="O1791" i="1"/>
  <c r="N1791" i="1"/>
  <c r="BG1790" i="1" l="1"/>
  <c r="AT1794" i="1"/>
  <c r="AW1793" i="1"/>
  <c r="AY1791" i="1"/>
  <c r="AZ1791" i="1" s="1"/>
  <c r="BC1791" i="1"/>
  <c r="BD1791" i="1" s="1"/>
  <c r="BA1791" i="1"/>
  <c r="BB1791" i="1" s="1"/>
  <c r="AX1792" i="1"/>
  <c r="AQ1793" i="1"/>
  <c r="K1793" i="1"/>
  <c r="L1793" i="1" s="1"/>
  <c r="M1793" i="1" s="1"/>
  <c r="P1792" i="1"/>
  <c r="O1792" i="1"/>
  <c r="N1792" i="1"/>
  <c r="BG1791" i="1" l="1"/>
  <c r="AX1793" i="1"/>
  <c r="BA1793" i="1" s="1"/>
  <c r="BB1793" i="1" s="1"/>
  <c r="AQ1794" i="1"/>
  <c r="AY1792" i="1"/>
  <c r="AZ1792" i="1" s="1"/>
  <c r="BC1792" i="1"/>
  <c r="BD1792" i="1" s="1"/>
  <c r="BA1792" i="1"/>
  <c r="BB1792" i="1" s="1"/>
  <c r="BE1792" i="1"/>
  <c r="BF1792" i="1" s="1"/>
  <c r="BE1793" i="1"/>
  <c r="BF1793" i="1" s="1"/>
  <c r="AW1794" i="1"/>
  <c r="AT1795" i="1"/>
  <c r="P1793" i="1"/>
  <c r="O1793" i="1"/>
  <c r="K1794" i="1"/>
  <c r="L1794" i="1" s="1"/>
  <c r="M1794" i="1" s="1"/>
  <c r="N1793" i="1"/>
  <c r="BG1792" i="1" l="1"/>
  <c r="AT1796" i="1"/>
  <c r="AW1795" i="1"/>
  <c r="AQ1795" i="1"/>
  <c r="AX1794" i="1"/>
  <c r="AY1793" i="1"/>
  <c r="AZ1793" i="1" s="1"/>
  <c r="BC1793" i="1"/>
  <c r="BD1793" i="1" s="1"/>
  <c r="BG1793" i="1" s="1"/>
  <c r="P1794" i="1"/>
  <c r="O1794" i="1"/>
  <c r="K1795" i="1"/>
  <c r="L1795" i="1" s="1"/>
  <c r="M1795" i="1" s="1"/>
  <c r="N1794" i="1"/>
  <c r="AY1794" i="1" l="1"/>
  <c r="AZ1794" i="1" s="1"/>
  <c r="BC1794" i="1"/>
  <c r="BD1794" i="1" s="1"/>
  <c r="BA1794" i="1"/>
  <c r="BB1794" i="1" s="1"/>
  <c r="AX1795" i="1"/>
  <c r="BE1795" i="1" s="1"/>
  <c r="BF1795" i="1" s="1"/>
  <c r="AQ1796" i="1"/>
  <c r="AW1796" i="1"/>
  <c r="BE1794" i="1"/>
  <c r="BF1794" i="1" s="1"/>
  <c r="AT1797" i="1"/>
  <c r="P1795" i="1"/>
  <c r="O1795" i="1"/>
  <c r="K1796" i="1"/>
  <c r="L1796" i="1" s="1"/>
  <c r="M1796" i="1" s="1"/>
  <c r="N1795" i="1"/>
  <c r="BG1794" i="1" l="1"/>
  <c r="AT1798" i="1"/>
  <c r="AX1796" i="1"/>
  <c r="BE1796" i="1" s="1"/>
  <c r="BF1796" i="1" s="1"/>
  <c r="AQ1797" i="1"/>
  <c r="AW1797" i="1"/>
  <c r="AY1795" i="1"/>
  <c r="AZ1795" i="1" s="1"/>
  <c r="BC1795" i="1"/>
  <c r="BD1795" i="1" s="1"/>
  <c r="BA1795" i="1"/>
  <c r="BB1795" i="1" s="1"/>
  <c r="O1796" i="1"/>
  <c r="P1796" i="1"/>
  <c r="K1797" i="1"/>
  <c r="L1797" i="1" s="1"/>
  <c r="M1797" i="1" s="1"/>
  <c r="N1796" i="1"/>
  <c r="BG1795" i="1" l="1"/>
  <c r="AX1797" i="1"/>
  <c r="BE1797" i="1" s="1"/>
  <c r="BF1797" i="1" s="1"/>
  <c r="AQ1798" i="1"/>
  <c r="AY1796" i="1"/>
  <c r="AZ1796" i="1" s="1"/>
  <c r="BC1796" i="1"/>
  <c r="BD1796" i="1" s="1"/>
  <c r="AT1799" i="1"/>
  <c r="AW1798" i="1"/>
  <c r="BA1796" i="1"/>
  <c r="BB1796" i="1" s="1"/>
  <c r="BG1796" i="1" s="1"/>
  <c r="P1797" i="1"/>
  <c r="O1797" i="1"/>
  <c r="K1798" i="1"/>
  <c r="L1798" i="1" s="1"/>
  <c r="M1798" i="1" s="1"/>
  <c r="N1797" i="1"/>
  <c r="AW1799" i="1" l="1"/>
  <c r="AT1800" i="1"/>
  <c r="AQ1799" i="1"/>
  <c r="AX1798" i="1"/>
  <c r="AY1797" i="1"/>
  <c r="AZ1797" i="1" s="1"/>
  <c r="BC1797" i="1"/>
  <c r="BD1797" i="1" s="1"/>
  <c r="BA1797" i="1"/>
  <c r="BB1797" i="1" s="1"/>
  <c r="BG1797" i="1" s="1"/>
  <c r="K1799" i="1"/>
  <c r="L1799" i="1" s="1"/>
  <c r="M1799" i="1" s="1"/>
  <c r="O1798" i="1"/>
  <c r="P1798" i="1"/>
  <c r="N1798" i="1"/>
  <c r="AY1798" i="1" l="1"/>
  <c r="AZ1798" i="1" s="1"/>
  <c r="BC1798" i="1"/>
  <c r="BD1798" i="1" s="1"/>
  <c r="AT1801" i="1"/>
  <c r="BA1798" i="1"/>
  <c r="BB1798" i="1" s="1"/>
  <c r="AX1799" i="1"/>
  <c r="BE1799" i="1" s="1"/>
  <c r="BF1799" i="1" s="1"/>
  <c r="AQ1800" i="1"/>
  <c r="BE1798" i="1"/>
  <c r="BF1798" i="1" s="1"/>
  <c r="AW1800" i="1"/>
  <c r="P1799" i="1"/>
  <c r="O1799" i="1"/>
  <c r="K1800" i="1"/>
  <c r="L1800" i="1" s="1"/>
  <c r="M1800" i="1" s="1"/>
  <c r="N1799" i="1"/>
  <c r="BG1798" i="1" l="1"/>
  <c r="AQ1801" i="1"/>
  <c r="AX1800" i="1"/>
  <c r="AY1799" i="1"/>
  <c r="AZ1799" i="1" s="1"/>
  <c r="BC1799" i="1"/>
  <c r="BD1799" i="1" s="1"/>
  <c r="BE1800" i="1"/>
  <c r="BF1800" i="1" s="1"/>
  <c r="AW1801" i="1"/>
  <c r="BA1799" i="1"/>
  <c r="BB1799" i="1" s="1"/>
  <c r="BG1799" i="1" s="1"/>
  <c r="AT1802" i="1"/>
  <c r="P1800" i="1"/>
  <c r="O1800" i="1"/>
  <c r="K1801" i="1"/>
  <c r="L1801" i="1" s="1"/>
  <c r="M1801" i="1" s="1"/>
  <c r="N1800" i="1"/>
  <c r="AT1803" i="1" l="1"/>
  <c r="AW1802" i="1"/>
  <c r="AY1800" i="1"/>
  <c r="AZ1800" i="1" s="1"/>
  <c r="BC1800" i="1"/>
  <c r="BD1800" i="1" s="1"/>
  <c r="BA1800" i="1"/>
  <c r="BB1800" i="1" s="1"/>
  <c r="BG1800" i="1" s="1"/>
  <c r="AQ1802" i="1"/>
  <c r="AX1801" i="1"/>
  <c r="K1802" i="1"/>
  <c r="L1802" i="1" s="1"/>
  <c r="M1802" i="1" s="1"/>
  <c r="P1801" i="1"/>
  <c r="O1801" i="1"/>
  <c r="N1801" i="1"/>
  <c r="AY1801" i="1" l="1"/>
  <c r="AZ1801" i="1" s="1"/>
  <c r="BC1801" i="1"/>
  <c r="BD1801" i="1" s="1"/>
  <c r="BA1801" i="1"/>
  <c r="BB1801" i="1" s="1"/>
  <c r="AX1802" i="1"/>
  <c r="BA1802" i="1" s="1"/>
  <c r="BB1802" i="1" s="1"/>
  <c r="AQ1803" i="1"/>
  <c r="AW1803" i="1"/>
  <c r="BE1801" i="1"/>
  <c r="BF1801" i="1" s="1"/>
  <c r="AT1804" i="1"/>
  <c r="K1803" i="1"/>
  <c r="L1803" i="1" s="1"/>
  <c r="M1803" i="1" s="1"/>
  <c r="P1802" i="1"/>
  <c r="O1802" i="1"/>
  <c r="N1802" i="1"/>
  <c r="BE1802" i="1" l="1"/>
  <c r="BF1802" i="1" s="1"/>
  <c r="BG1801" i="1"/>
  <c r="AW1804" i="1"/>
  <c r="AT1805" i="1"/>
  <c r="AX1803" i="1"/>
  <c r="AQ1804" i="1"/>
  <c r="AY1802" i="1"/>
  <c r="AZ1802" i="1" s="1"/>
  <c r="BC1802" i="1"/>
  <c r="BD1802" i="1" s="1"/>
  <c r="BG1802" i="1" s="1"/>
  <c r="K1804" i="1"/>
  <c r="L1804" i="1" s="1"/>
  <c r="M1804" i="1" s="1"/>
  <c r="P1803" i="1"/>
  <c r="O1803" i="1"/>
  <c r="N1803" i="1"/>
  <c r="AY1803" i="1" l="1"/>
  <c r="AZ1803" i="1" s="1"/>
  <c r="BC1803" i="1"/>
  <c r="BD1803" i="1" s="1"/>
  <c r="AQ1805" i="1"/>
  <c r="AX1804" i="1"/>
  <c r="BE1804" i="1" s="1"/>
  <c r="BF1804" i="1" s="1"/>
  <c r="AT1806" i="1"/>
  <c r="BE1803" i="1"/>
  <c r="BF1803" i="1" s="1"/>
  <c r="BA1803" i="1"/>
  <c r="BB1803" i="1" s="1"/>
  <c r="AW1805" i="1"/>
  <c r="K1805" i="1"/>
  <c r="L1805" i="1" s="1"/>
  <c r="M1805" i="1" s="1"/>
  <c r="P1804" i="1"/>
  <c r="O1804" i="1"/>
  <c r="N1804" i="1"/>
  <c r="BG1803" i="1" l="1"/>
  <c r="AW1806" i="1"/>
  <c r="AY1804" i="1"/>
  <c r="AZ1804" i="1" s="1"/>
  <c r="BC1804" i="1"/>
  <c r="BD1804" i="1" s="1"/>
  <c r="AT1807" i="1"/>
  <c r="BA1804" i="1"/>
  <c r="BB1804" i="1" s="1"/>
  <c r="BG1804" i="1" s="1"/>
  <c r="AQ1806" i="1"/>
  <c r="AX1805" i="1"/>
  <c r="K1806" i="1"/>
  <c r="L1806" i="1" s="1"/>
  <c r="M1806" i="1" s="1"/>
  <c r="P1805" i="1"/>
  <c r="O1805" i="1"/>
  <c r="N1805" i="1"/>
  <c r="AX1806" i="1" l="1"/>
  <c r="AQ1807" i="1"/>
  <c r="AY1805" i="1"/>
  <c r="AZ1805" i="1" s="1"/>
  <c r="BC1805" i="1"/>
  <c r="BD1805" i="1" s="1"/>
  <c r="AT1808" i="1"/>
  <c r="BA1805" i="1"/>
  <c r="BB1805" i="1" s="1"/>
  <c r="BE1806" i="1"/>
  <c r="BF1806" i="1" s="1"/>
  <c r="AW1807" i="1"/>
  <c r="BE1805" i="1"/>
  <c r="BF1805" i="1" s="1"/>
  <c r="P1806" i="1"/>
  <c r="O1806" i="1"/>
  <c r="K1807" i="1"/>
  <c r="L1807" i="1" s="1"/>
  <c r="M1807" i="1" s="1"/>
  <c r="N1806" i="1"/>
  <c r="BG1805" i="1" l="1"/>
  <c r="AW1808" i="1"/>
  <c r="AT1809" i="1"/>
  <c r="AY1806" i="1"/>
  <c r="AZ1806" i="1" s="1"/>
  <c r="BC1806" i="1"/>
  <c r="BD1806" i="1" s="1"/>
  <c r="AQ1808" i="1"/>
  <c r="AX1807" i="1"/>
  <c r="BA1807" i="1" s="1"/>
  <c r="BB1807" i="1" s="1"/>
  <c r="BA1806" i="1"/>
  <c r="BB1806" i="1" s="1"/>
  <c r="BG1806" i="1" s="1"/>
  <c r="K1808" i="1"/>
  <c r="L1808" i="1" s="1"/>
  <c r="M1808" i="1" s="1"/>
  <c r="O1807" i="1"/>
  <c r="P1807" i="1"/>
  <c r="N1807" i="1"/>
  <c r="AQ1809" i="1" l="1"/>
  <c r="AX1808" i="1"/>
  <c r="AT1810" i="1"/>
  <c r="AY1807" i="1"/>
  <c r="AZ1807" i="1" s="1"/>
  <c r="BC1807" i="1"/>
  <c r="BD1807" i="1" s="1"/>
  <c r="AW1809" i="1"/>
  <c r="BE1808" i="1"/>
  <c r="BF1808" i="1" s="1"/>
  <c r="BE1807" i="1"/>
  <c r="BF1807" i="1" s="1"/>
  <c r="K1809" i="1"/>
  <c r="L1809" i="1" s="1"/>
  <c r="M1809" i="1" s="1"/>
  <c r="P1808" i="1"/>
  <c r="O1808" i="1"/>
  <c r="N1808" i="1"/>
  <c r="BG1807" i="1" l="1"/>
  <c r="AW1810" i="1"/>
  <c r="AY1808" i="1"/>
  <c r="AZ1808" i="1" s="1"/>
  <c r="BC1808" i="1"/>
  <c r="BD1808" i="1" s="1"/>
  <c r="AT1811" i="1"/>
  <c r="BA1808" i="1"/>
  <c r="BB1808" i="1" s="1"/>
  <c r="BG1808" i="1" s="1"/>
  <c r="AX1809" i="1"/>
  <c r="AQ1810" i="1"/>
  <c r="P1809" i="1"/>
  <c r="O1809" i="1"/>
  <c r="K1810" i="1"/>
  <c r="L1810" i="1" s="1"/>
  <c r="M1810" i="1" s="1"/>
  <c r="N1809" i="1"/>
  <c r="AY1809" i="1" l="1"/>
  <c r="AZ1809" i="1" s="1"/>
  <c r="BC1809" i="1"/>
  <c r="BD1809" i="1" s="1"/>
  <c r="BA1809" i="1"/>
  <c r="BB1809" i="1" s="1"/>
  <c r="AT1812" i="1"/>
  <c r="AW1811" i="1"/>
  <c r="AQ1811" i="1"/>
  <c r="AX1810" i="1"/>
  <c r="BE1810" i="1" s="1"/>
  <c r="BF1810" i="1" s="1"/>
  <c r="BE1809" i="1"/>
  <c r="BF1809" i="1" s="1"/>
  <c r="K1811" i="1"/>
  <c r="L1811" i="1" s="1"/>
  <c r="M1811" i="1" s="1"/>
  <c r="P1810" i="1"/>
  <c r="O1810" i="1"/>
  <c r="N1810" i="1"/>
  <c r="BG1809" i="1" l="1"/>
  <c r="BA1810" i="1"/>
  <c r="BB1810" i="1" s="1"/>
  <c r="AT1813" i="1"/>
  <c r="AY1810" i="1"/>
  <c r="AZ1810" i="1" s="1"/>
  <c r="BC1810" i="1"/>
  <c r="BD1810" i="1" s="1"/>
  <c r="AQ1812" i="1"/>
  <c r="AX1811" i="1"/>
  <c r="BE1811" i="1" s="1"/>
  <c r="BF1811" i="1" s="1"/>
  <c r="AW1812" i="1"/>
  <c r="K1812" i="1"/>
  <c r="L1812" i="1" s="1"/>
  <c r="M1812" i="1" s="1"/>
  <c r="P1811" i="1"/>
  <c r="O1811" i="1"/>
  <c r="N1811" i="1"/>
  <c r="BG1810" i="1" l="1"/>
  <c r="AY1811" i="1"/>
  <c r="AZ1811" i="1" s="1"/>
  <c r="BC1811" i="1"/>
  <c r="BD1811" i="1" s="1"/>
  <c r="AX1812" i="1"/>
  <c r="BE1812" i="1" s="1"/>
  <c r="BF1812" i="1" s="1"/>
  <c r="AQ1813" i="1"/>
  <c r="AT1814" i="1"/>
  <c r="AW1813" i="1"/>
  <c r="BA1811" i="1"/>
  <c r="BB1811" i="1" s="1"/>
  <c r="BG1811" i="1" s="1"/>
  <c r="O1812" i="1"/>
  <c r="P1812" i="1"/>
  <c r="K1813" i="1"/>
  <c r="L1813" i="1" s="1"/>
  <c r="M1813" i="1" s="1"/>
  <c r="N1812" i="1"/>
  <c r="AW1814" i="1" l="1"/>
  <c r="AY1812" i="1"/>
  <c r="AZ1812" i="1" s="1"/>
  <c r="BC1812" i="1"/>
  <c r="BD1812" i="1" s="1"/>
  <c r="AT1815" i="1"/>
  <c r="AX1813" i="1"/>
  <c r="BA1813" i="1" s="1"/>
  <c r="BB1813" i="1" s="1"/>
  <c r="AQ1814" i="1"/>
  <c r="BA1812" i="1"/>
  <c r="BB1812" i="1" s="1"/>
  <c r="BG1812" i="1" s="1"/>
  <c r="K1814" i="1"/>
  <c r="L1814" i="1" s="1"/>
  <c r="M1814" i="1" s="1"/>
  <c r="P1813" i="1"/>
  <c r="O1813" i="1"/>
  <c r="N1813" i="1"/>
  <c r="AQ1815" i="1" l="1"/>
  <c r="AX1814" i="1"/>
  <c r="BA1814" i="1" s="1"/>
  <c r="BB1814" i="1" s="1"/>
  <c r="AY1813" i="1"/>
  <c r="AZ1813" i="1" s="1"/>
  <c r="BC1813" i="1"/>
  <c r="BD1813" i="1" s="1"/>
  <c r="AT1816" i="1"/>
  <c r="AW1815" i="1"/>
  <c r="BE1814" i="1"/>
  <c r="BF1814" i="1" s="1"/>
  <c r="BE1813" i="1"/>
  <c r="BF1813" i="1" s="1"/>
  <c r="K1815" i="1"/>
  <c r="L1815" i="1" s="1"/>
  <c r="M1815" i="1" s="1"/>
  <c r="O1814" i="1"/>
  <c r="P1814" i="1"/>
  <c r="N1814" i="1"/>
  <c r="BG1813" i="1" l="1"/>
  <c r="AW1816" i="1"/>
  <c r="AT1817" i="1"/>
  <c r="AY1814" i="1"/>
  <c r="AZ1814" i="1" s="1"/>
  <c r="BC1814" i="1"/>
  <c r="BD1814" i="1" s="1"/>
  <c r="BG1814" i="1" s="1"/>
  <c r="AQ1816" i="1"/>
  <c r="AX1815" i="1"/>
  <c r="BA1815" i="1" s="1"/>
  <c r="BB1815" i="1" s="1"/>
  <c r="O1815" i="1"/>
  <c r="P1815" i="1"/>
  <c r="K1816" i="1"/>
  <c r="L1816" i="1" s="1"/>
  <c r="M1816" i="1" s="1"/>
  <c r="N1815" i="1"/>
  <c r="AY1815" i="1" l="1"/>
  <c r="AZ1815" i="1" s="1"/>
  <c r="BC1815" i="1"/>
  <c r="BD1815" i="1" s="1"/>
  <c r="AW1817" i="1"/>
  <c r="AQ1817" i="1"/>
  <c r="AX1816" i="1"/>
  <c r="AT1818" i="1"/>
  <c r="BE1815" i="1"/>
  <c r="BF1815" i="1" s="1"/>
  <c r="K1817" i="1"/>
  <c r="L1817" i="1" s="1"/>
  <c r="M1817" i="1" s="1"/>
  <c r="P1816" i="1"/>
  <c r="O1816" i="1"/>
  <c r="N1816" i="1"/>
  <c r="BG1815" i="1" l="1"/>
  <c r="AY1816" i="1"/>
  <c r="AZ1816" i="1" s="1"/>
  <c r="BC1816" i="1"/>
  <c r="BD1816" i="1" s="1"/>
  <c r="AT1819" i="1"/>
  <c r="BA1816" i="1"/>
  <c r="BB1816" i="1" s="1"/>
  <c r="AQ1818" i="1"/>
  <c r="AX1817" i="1"/>
  <c r="BE1817" i="1" s="1"/>
  <c r="BF1817" i="1" s="1"/>
  <c r="BE1816" i="1"/>
  <c r="BF1816" i="1" s="1"/>
  <c r="AW1818" i="1"/>
  <c r="K1818" i="1"/>
  <c r="L1818" i="1" s="1"/>
  <c r="M1818" i="1" s="1"/>
  <c r="P1817" i="1"/>
  <c r="O1817" i="1"/>
  <c r="N1817" i="1"/>
  <c r="BG1816" i="1" l="1"/>
  <c r="AW1819" i="1"/>
  <c r="AX1818" i="1"/>
  <c r="BE1818" i="1" s="1"/>
  <c r="BF1818" i="1" s="1"/>
  <c r="AQ1819" i="1"/>
  <c r="AY1817" i="1"/>
  <c r="AZ1817" i="1" s="1"/>
  <c r="BC1817" i="1"/>
  <c r="BD1817" i="1" s="1"/>
  <c r="BA1817" i="1"/>
  <c r="BB1817" i="1" s="1"/>
  <c r="BG1817" i="1" s="1"/>
  <c r="AT1820" i="1"/>
  <c r="P1818" i="1"/>
  <c r="O1818" i="1"/>
  <c r="K1819" i="1"/>
  <c r="L1819" i="1" s="1"/>
  <c r="M1819" i="1" s="1"/>
  <c r="N1818" i="1"/>
  <c r="AT1821" i="1" l="1"/>
  <c r="AQ1820" i="1"/>
  <c r="AX1819" i="1"/>
  <c r="AY1818" i="1"/>
  <c r="AZ1818" i="1" s="1"/>
  <c r="BC1818" i="1"/>
  <c r="BD1818" i="1" s="1"/>
  <c r="BA1818" i="1"/>
  <c r="BB1818" i="1" s="1"/>
  <c r="BG1818" i="1" s="1"/>
  <c r="AW1820" i="1"/>
  <c r="BE1819" i="1"/>
  <c r="BF1819" i="1" s="1"/>
  <c r="K1820" i="1"/>
  <c r="L1820" i="1" s="1"/>
  <c r="M1820" i="1" s="1"/>
  <c r="P1819" i="1"/>
  <c r="O1819" i="1"/>
  <c r="N1819" i="1"/>
  <c r="AW1821" i="1" l="1"/>
  <c r="AY1819" i="1"/>
  <c r="AZ1819" i="1" s="1"/>
  <c r="BC1819" i="1"/>
  <c r="BD1819" i="1" s="1"/>
  <c r="BA1819" i="1"/>
  <c r="BB1819" i="1" s="1"/>
  <c r="BG1819" i="1" s="1"/>
  <c r="AX1820" i="1"/>
  <c r="BE1820" i="1" s="1"/>
  <c r="BF1820" i="1" s="1"/>
  <c r="AQ1821" i="1"/>
  <c r="AT1822" i="1"/>
  <c r="K1821" i="1"/>
  <c r="L1821" i="1" s="1"/>
  <c r="M1821" i="1" s="1"/>
  <c r="P1820" i="1"/>
  <c r="O1820" i="1"/>
  <c r="N1820" i="1"/>
  <c r="AT1823" i="1" l="1"/>
  <c r="AQ1822" i="1"/>
  <c r="AX1821" i="1"/>
  <c r="BA1820" i="1"/>
  <c r="BB1820" i="1" s="1"/>
  <c r="AY1820" i="1"/>
  <c r="AZ1820" i="1" s="1"/>
  <c r="BC1820" i="1"/>
  <c r="BD1820" i="1" s="1"/>
  <c r="BE1821" i="1"/>
  <c r="BF1821" i="1" s="1"/>
  <c r="AW1822" i="1"/>
  <c r="K1822" i="1"/>
  <c r="L1822" i="1" s="1"/>
  <c r="M1822" i="1" s="1"/>
  <c r="P1821" i="1"/>
  <c r="O1821" i="1"/>
  <c r="N1821" i="1"/>
  <c r="BG1820" i="1" l="1"/>
  <c r="AY1821" i="1"/>
  <c r="AZ1821" i="1" s="1"/>
  <c r="BC1821" i="1"/>
  <c r="BD1821" i="1" s="1"/>
  <c r="AW1823" i="1"/>
  <c r="BA1821" i="1"/>
  <c r="BB1821" i="1" s="1"/>
  <c r="AX1822" i="1"/>
  <c r="BE1822" i="1" s="1"/>
  <c r="BF1822" i="1" s="1"/>
  <c r="AQ1823" i="1"/>
  <c r="AT1824" i="1"/>
  <c r="P1822" i="1"/>
  <c r="O1822" i="1"/>
  <c r="K1823" i="1"/>
  <c r="L1823" i="1" s="1"/>
  <c r="M1823" i="1" s="1"/>
  <c r="N1822" i="1"/>
  <c r="BG1821" i="1" l="1"/>
  <c r="AQ1824" i="1"/>
  <c r="AX1823" i="1"/>
  <c r="BA1822" i="1"/>
  <c r="BB1822" i="1" s="1"/>
  <c r="AT1825" i="1"/>
  <c r="AY1822" i="1"/>
  <c r="AZ1822" i="1" s="1"/>
  <c r="BC1822" i="1"/>
  <c r="BD1822" i="1" s="1"/>
  <c r="AW1824" i="1"/>
  <c r="BE1823" i="1"/>
  <c r="BF1823" i="1" s="1"/>
  <c r="K1824" i="1"/>
  <c r="L1824" i="1" s="1"/>
  <c r="M1824" i="1" s="1"/>
  <c r="P1823" i="1"/>
  <c r="O1823" i="1"/>
  <c r="N1823" i="1"/>
  <c r="BG1822" i="1" l="1"/>
  <c r="AW1825" i="1"/>
  <c r="AY1823" i="1"/>
  <c r="AZ1823" i="1" s="1"/>
  <c r="BC1823" i="1"/>
  <c r="BD1823" i="1" s="1"/>
  <c r="BA1823" i="1"/>
  <c r="BB1823" i="1" s="1"/>
  <c r="BG1823" i="1" s="1"/>
  <c r="AT1826" i="1"/>
  <c r="AQ1825" i="1"/>
  <c r="AX1824" i="1"/>
  <c r="BE1824" i="1" s="1"/>
  <c r="BF1824" i="1" s="1"/>
  <c r="K1825" i="1"/>
  <c r="L1825" i="1" s="1"/>
  <c r="M1825" i="1" s="1"/>
  <c r="P1824" i="1"/>
  <c r="O1824" i="1"/>
  <c r="N1824" i="1"/>
  <c r="AQ1826" i="1" l="1"/>
  <c r="AX1825" i="1"/>
  <c r="AT1827" i="1"/>
  <c r="AY1824" i="1"/>
  <c r="AZ1824" i="1" s="1"/>
  <c r="BC1824" i="1"/>
  <c r="BD1824" i="1" s="1"/>
  <c r="BA1824" i="1"/>
  <c r="BB1824" i="1" s="1"/>
  <c r="BG1824" i="1" s="1"/>
  <c r="BE1825" i="1"/>
  <c r="BF1825" i="1" s="1"/>
  <c r="AW1826" i="1"/>
  <c r="P1825" i="1"/>
  <c r="O1825" i="1"/>
  <c r="K1826" i="1"/>
  <c r="L1826" i="1" s="1"/>
  <c r="M1826" i="1" s="1"/>
  <c r="N1825" i="1"/>
  <c r="AY1825" i="1" l="1"/>
  <c r="AZ1825" i="1" s="1"/>
  <c r="BC1825" i="1"/>
  <c r="BD1825" i="1" s="1"/>
  <c r="AW1827" i="1"/>
  <c r="AT1828" i="1"/>
  <c r="BA1825" i="1"/>
  <c r="BB1825" i="1" s="1"/>
  <c r="BG1825" i="1" s="1"/>
  <c r="AX1826" i="1"/>
  <c r="BA1826" i="1" s="1"/>
  <c r="BB1826" i="1" s="1"/>
  <c r="AQ1827" i="1"/>
  <c r="P1826" i="1"/>
  <c r="O1826" i="1"/>
  <c r="K1827" i="1"/>
  <c r="L1827" i="1" s="1"/>
  <c r="M1827" i="1" s="1"/>
  <c r="N1826" i="1"/>
  <c r="AY1826" i="1" l="1"/>
  <c r="AZ1826" i="1" s="1"/>
  <c r="BC1826" i="1"/>
  <c r="BD1826" i="1" s="1"/>
  <c r="AQ1828" i="1"/>
  <c r="AX1827" i="1"/>
  <c r="BA1827" i="1" s="1"/>
  <c r="BB1827" i="1" s="1"/>
  <c r="AT1829" i="1"/>
  <c r="BE1826" i="1"/>
  <c r="BF1826" i="1" s="1"/>
  <c r="AW1828" i="1"/>
  <c r="P1827" i="1"/>
  <c r="O1827" i="1"/>
  <c r="K1828" i="1"/>
  <c r="L1828" i="1" s="1"/>
  <c r="M1828" i="1" s="1"/>
  <c r="N1827" i="1"/>
  <c r="BG1826" i="1" l="1"/>
  <c r="BE1827" i="1"/>
  <c r="BF1827" i="1" s="1"/>
  <c r="AW1829" i="1"/>
  <c r="AT1830" i="1"/>
  <c r="AY1827" i="1"/>
  <c r="AZ1827" i="1" s="1"/>
  <c r="BC1827" i="1"/>
  <c r="BD1827" i="1" s="1"/>
  <c r="BG1827" i="1" s="1"/>
  <c r="AQ1829" i="1"/>
  <c r="AX1828" i="1"/>
  <c r="BE1828" i="1" s="1"/>
  <c r="BF1828" i="1" s="1"/>
  <c r="K1829" i="1"/>
  <c r="L1829" i="1" s="1"/>
  <c r="M1829" i="1" s="1"/>
  <c r="O1828" i="1"/>
  <c r="P1828" i="1"/>
  <c r="N1828" i="1"/>
  <c r="AQ1830" i="1" l="1"/>
  <c r="AX1829" i="1"/>
  <c r="BA1828" i="1"/>
  <c r="BB1828" i="1" s="1"/>
  <c r="AY1828" i="1"/>
  <c r="AZ1828" i="1" s="1"/>
  <c r="BC1828" i="1"/>
  <c r="BD1828" i="1" s="1"/>
  <c r="AT1831" i="1"/>
  <c r="BE1829" i="1"/>
  <c r="BF1829" i="1" s="1"/>
  <c r="AW1830" i="1"/>
  <c r="P1829" i="1"/>
  <c r="O1829" i="1"/>
  <c r="K1830" i="1"/>
  <c r="N1829" i="1"/>
  <c r="BG1828" i="1" l="1"/>
  <c r="AT1832" i="1"/>
  <c r="AY1829" i="1"/>
  <c r="AZ1829" i="1" s="1"/>
  <c r="BC1829" i="1"/>
  <c r="BD1829" i="1" s="1"/>
  <c r="AW1831" i="1"/>
  <c r="BA1829" i="1"/>
  <c r="BB1829" i="1" s="1"/>
  <c r="AX1830" i="1"/>
  <c r="AQ1831" i="1"/>
  <c r="N1830" i="1"/>
  <c r="L1830" i="1"/>
  <c r="M1830" i="1" s="1"/>
  <c r="O1830" i="1"/>
  <c r="P1830" i="1"/>
  <c r="K1831" i="1"/>
  <c r="L1831" i="1" s="1"/>
  <c r="M1831" i="1" s="1"/>
  <c r="BG1829" i="1" l="1"/>
  <c r="AQ1832" i="1"/>
  <c r="AX1831" i="1"/>
  <c r="BA1831" i="1" s="1"/>
  <c r="BB1831" i="1" s="1"/>
  <c r="AY1830" i="1"/>
  <c r="AZ1830" i="1" s="1"/>
  <c r="BC1830" i="1"/>
  <c r="BD1830" i="1" s="1"/>
  <c r="BE1830" i="1"/>
  <c r="BF1830" i="1" s="1"/>
  <c r="AW1832" i="1"/>
  <c r="BE1831" i="1"/>
  <c r="BF1831" i="1" s="1"/>
  <c r="AT1833" i="1"/>
  <c r="BA1830" i="1"/>
  <c r="BB1830" i="1" s="1"/>
  <c r="BG1830" i="1" s="1"/>
  <c r="P1831" i="1"/>
  <c r="O1831" i="1"/>
  <c r="K1832" i="1"/>
  <c r="L1832" i="1" s="1"/>
  <c r="M1832" i="1" s="1"/>
  <c r="N1831" i="1"/>
  <c r="AT1834" i="1" l="1"/>
  <c r="AW1833" i="1"/>
  <c r="AY1831" i="1"/>
  <c r="AZ1831" i="1" s="1"/>
  <c r="BC1831" i="1"/>
  <c r="BD1831" i="1" s="1"/>
  <c r="BG1831" i="1" s="1"/>
  <c r="AQ1833" i="1"/>
  <c r="AX1832" i="1"/>
  <c r="K1833" i="1"/>
  <c r="L1833" i="1" s="1"/>
  <c r="M1833" i="1" s="1"/>
  <c r="P1832" i="1"/>
  <c r="O1832" i="1"/>
  <c r="N1832" i="1"/>
  <c r="AQ1834" i="1" l="1"/>
  <c r="AX1833" i="1"/>
  <c r="BA1833" i="1" s="1"/>
  <c r="BB1833" i="1" s="1"/>
  <c r="AY1832" i="1"/>
  <c r="AZ1832" i="1" s="1"/>
  <c r="BC1832" i="1"/>
  <c r="BD1832" i="1" s="1"/>
  <c r="BA1832" i="1"/>
  <c r="BB1832" i="1" s="1"/>
  <c r="BE1832" i="1"/>
  <c r="BF1832" i="1" s="1"/>
  <c r="BE1833" i="1"/>
  <c r="BF1833" i="1" s="1"/>
  <c r="AW1834" i="1"/>
  <c r="AT1835" i="1"/>
  <c r="K1834" i="1"/>
  <c r="L1834" i="1" s="1"/>
  <c r="M1834" i="1" s="1"/>
  <c r="P1833" i="1"/>
  <c r="O1833" i="1"/>
  <c r="N1833" i="1"/>
  <c r="BG1832" i="1" l="1"/>
  <c r="AW1835" i="1"/>
  <c r="AT1836" i="1"/>
  <c r="AY1833" i="1"/>
  <c r="AZ1833" i="1" s="1"/>
  <c r="BC1833" i="1"/>
  <c r="BD1833" i="1" s="1"/>
  <c r="BG1833" i="1" s="1"/>
  <c r="AX1834" i="1"/>
  <c r="AQ1835" i="1"/>
  <c r="K1835" i="1"/>
  <c r="L1835" i="1" s="1"/>
  <c r="M1835" i="1" s="1"/>
  <c r="P1834" i="1"/>
  <c r="O1834" i="1"/>
  <c r="N1834" i="1"/>
  <c r="AY1834" i="1" l="1"/>
  <c r="AZ1834" i="1" s="1"/>
  <c r="BC1834" i="1"/>
  <c r="BD1834" i="1" s="1"/>
  <c r="BE1834" i="1"/>
  <c r="BF1834" i="1" s="1"/>
  <c r="AQ1836" i="1"/>
  <c r="AX1835" i="1"/>
  <c r="BA1835" i="1" s="1"/>
  <c r="BB1835" i="1" s="1"/>
  <c r="BA1834" i="1"/>
  <c r="BB1834" i="1" s="1"/>
  <c r="BG1834" i="1" s="1"/>
  <c r="AT1837" i="1"/>
  <c r="AW1836" i="1"/>
  <c r="P1835" i="1"/>
  <c r="O1835" i="1"/>
  <c r="K1836" i="1"/>
  <c r="L1836" i="1" s="1"/>
  <c r="M1836" i="1" s="1"/>
  <c r="N1835" i="1"/>
  <c r="BE1835" i="1" l="1"/>
  <c r="BF1835" i="1" s="1"/>
  <c r="AW1837" i="1"/>
  <c r="AT1838" i="1"/>
  <c r="AY1835" i="1"/>
  <c r="AZ1835" i="1" s="1"/>
  <c r="BC1835" i="1"/>
  <c r="BD1835" i="1" s="1"/>
  <c r="BG1835" i="1" s="1"/>
  <c r="AX1836" i="1"/>
  <c r="BE1836" i="1" s="1"/>
  <c r="BF1836" i="1" s="1"/>
  <c r="AQ1837" i="1"/>
  <c r="K1837" i="1"/>
  <c r="L1837" i="1" s="1"/>
  <c r="M1837" i="1" s="1"/>
  <c r="P1836" i="1"/>
  <c r="O1836" i="1"/>
  <c r="N1836" i="1"/>
  <c r="AQ1838" i="1" l="1"/>
  <c r="AX1837" i="1"/>
  <c r="BA1837" i="1" s="1"/>
  <c r="BB1837" i="1" s="1"/>
  <c r="AY1836" i="1"/>
  <c r="AZ1836" i="1" s="1"/>
  <c r="BC1836" i="1"/>
  <c r="BD1836" i="1" s="1"/>
  <c r="BA1836" i="1"/>
  <c r="BB1836" i="1" s="1"/>
  <c r="AT1839" i="1"/>
  <c r="BE1837" i="1"/>
  <c r="BF1837" i="1" s="1"/>
  <c r="AW1838" i="1"/>
  <c r="P1837" i="1"/>
  <c r="O1837" i="1"/>
  <c r="K1838" i="1"/>
  <c r="L1838" i="1" s="1"/>
  <c r="M1838" i="1" s="1"/>
  <c r="N1837" i="1"/>
  <c r="BG1836" i="1" l="1"/>
  <c r="AW1839" i="1"/>
  <c r="AT1840" i="1"/>
  <c r="AY1837" i="1"/>
  <c r="AZ1837" i="1" s="1"/>
  <c r="BC1837" i="1"/>
  <c r="BD1837" i="1" s="1"/>
  <c r="BG1837" i="1" s="1"/>
  <c r="AX1838" i="1"/>
  <c r="AQ1839" i="1"/>
  <c r="K1839" i="1"/>
  <c r="L1839" i="1" s="1"/>
  <c r="M1839" i="1" s="1"/>
  <c r="P1838" i="1"/>
  <c r="O1838" i="1"/>
  <c r="N1838" i="1"/>
  <c r="AY1838" i="1" l="1"/>
  <c r="AZ1838" i="1" s="1"/>
  <c r="BC1838" i="1"/>
  <c r="BD1838" i="1" s="1"/>
  <c r="BA1838" i="1"/>
  <c r="BB1838" i="1" s="1"/>
  <c r="AT1841" i="1"/>
  <c r="BE1838" i="1"/>
  <c r="BF1838" i="1" s="1"/>
  <c r="AQ1840" i="1"/>
  <c r="AX1839" i="1"/>
  <c r="BE1839" i="1" s="1"/>
  <c r="BF1839" i="1" s="1"/>
  <c r="AW1840" i="1"/>
  <c r="P1839" i="1"/>
  <c r="O1839" i="1"/>
  <c r="K1840" i="1"/>
  <c r="L1840" i="1" s="1"/>
  <c r="M1840" i="1" s="1"/>
  <c r="N1839" i="1"/>
  <c r="BG1838" i="1" l="1"/>
  <c r="AY1839" i="1"/>
  <c r="AZ1839" i="1" s="1"/>
  <c r="BC1839" i="1"/>
  <c r="BD1839" i="1" s="1"/>
  <c r="AQ1841" i="1"/>
  <c r="AX1840" i="1"/>
  <c r="BE1840" i="1" s="1"/>
  <c r="BF1840" i="1" s="1"/>
  <c r="AT1842" i="1"/>
  <c r="AW1841" i="1"/>
  <c r="BA1839" i="1"/>
  <c r="BB1839" i="1" s="1"/>
  <c r="BG1839" i="1" s="1"/>
  <c r="K1841" i="1"/>
  <c r="L1841" i="1" s="1"/>
  <c r="M1841" i="1" s="1"/>
  <c r="P1840" i="1"/>
  <c r="O1840" i="1"/>
  <c r="N1840" i="1"/>
  <c r="AW1842" i="1" l="1"/>
  <c r="AT1843" i="1"/>
  <c r="AQ1842" i="1"/>
  <c r="AX1841" i="1"/>
  <c r="AY1840" i="1"/>
  <c r="AZ1840" i="1" s="1"/>
  <c r="BC1840" i="1"/>
  <c r="BD1840" i="1" s="1"/>
  <c r="BA1840" i="1"/>
  <c r="BB1840" i="1" s="1"/>
  <c r="BG1840" i="1" s="1"/>
  <c r="K1842" i="1"/>
  <c r="L1842" i="1" s="1"/>
  <c r="M1842" i="1" s="1"/>
  <c r="P1841" i="1"/>
  <c r="O1841" i="1"/>
  <c r="N1841" i="1"/>
  <c r="AY1841" i="1" l="1"/>
  <c r="AZ1841" i="1" s="1"/>
  <c r="BC1841" i="1"/>
  <c r="BD1841" i="1" s="1"/>
  <c r="AX1842" i="1"/>
  <c r="BE1842" i="1" s="1"/>
  <c r="BF1842" i="1" s="1"/>
  <c r="AQ1843" i="1"/>
  <c r="AW1843" i="1"/>
  <c r="BA1841" i="1"/>
  <c r="BB1841" i="1" s="1"/>
  <c r="AT1844" i="1"/>
  <c r="BE1841" i="1"/>
  <c r="BF1841" i="1" s="1"/>
  <c r="K1843" i="1"/>
  <c r="L1843" i="1" s="1"/>
  <c r="M1843" i="1" s="1"/>
  <c r="P1842" i="1"/>
  <c r="O1842" i="1"/>
  <c r="N1842" i="1"/>
  <c r="BG1841" i="1" l="1"/>
  <c r="AT1845" i="1"/>
  <c r="AW1844" i="1"/>
  <c r="AY1842" i="1"/>
  <c r="AZ1842" i="1" s="1"/>
  <c r="BC1842" i="1"/>
  <c r="BD1842" i="1" s="1"/>
  <c r="AQ1844" i="1"/>
  <c r="AX1843" i="1"/>
  <c r="BA1843" i="1" s="1"/>
  <c r="BB1843" i="1" s="1"/>
  <c r="BA1842" i="1"/>
  <c r="BB1842" i="1" s="1"/>
  <c r="P1843" i="1"/>
  <c r="O1843" i="1"/>
  <c r="K1844" i="1"/>
  <c r="L1844" i="1" s="1"/>
  <c r="M1844" i="1" s="1"/>
  <c r="N1843" i="1"/>
  <c r="BG1842" i="1" l="1"/>
  <c r="AY1843" i="1"/>
  <c r="AZ1843" i="1" s="1"/>
  <c r="BC1843" i="1"/>
  <c r="BD1843" i="1" s="1"/>
  <c r="AQ1845" i="1"/>
  <c r="AX1844" i="1"/>
  <c r="BE1844" i="1" s="1"/>
  <c r="BF1844" i="1" s="1"/>
  <c r="BE1843" i="1"/>
  <c r="BF1843" i="1" s="1"/>
  <c r="AW1845" i="1"/>
  <c r="AT1846" i="1"/>
  <c r="K1845" i="1"/>
  <c r="L1845" i="1" s="1"/>
  <c r="M1845" i="1" s="1"/>
  <c r="O1844" i="1"/>
  <c r="P1844" i="1"/>
  <c r="N1844" i="1"/>
  <c r="BG1843" i="1" l="1"/>
  <c r="AT1847" i="1"/>
  <c r="AW1846" i="1"/>
  <c r="AY1844" i="1"/>
  <c r="AZ1844" i="1" s="1"/>
  <c r="BC1844" i="1"/>
  <c r="BD1844" i="1" s="1"/>
  <c r="BA1844" i="1"/>
  <c r="BB1844" i="1" s="1"/>
  <c r="BG1844" i="1" s="1"/>
  <c r="AQ1846" i="1"/>
  <c r="AX1845" i="1"/>
  <c r="BA1845" i="1" s="1"/>
  <c r="BB1845" i="1" s="1"/>
  <c r="P1845" i="1"/>
  <c r="O1845" i="1"/>
  <c r="K1846" i="1"/>
  <c r="L1846" i="1" s="1"/>
  <c r="M1846" i="1" s="1"/>
  <c r="N1845" i="1"/>
  <c r="AX1846" i="1" l="1"/>
  <c r="BE1846" i="1" s="1"/>
  <c r="BF1846" i="1" s="1"/>
  <c r="AQ1847" i="1"/>
  <c r="AW1847" i="1"/>
  <c r="AY1845" i="1"/>
  <c r="AZ1845" i="1" s="1"/>
  <c r="BC1845" i="1"/>
  <c r="BD1845" i="1" s="1"/>
  <c r="BE1845" i="1"/>
  <c r="BF1845" i="1" s="1"/>
  <c r="AT1848" i="1"/>
  <c r="O1846" i="1"/>
  <c r="P1846" i="1"/>
  <c r="K1847" i="1"/>
  <c r="L1847" i="1" s="1"/>
  <c r="M1847" i="1" s="1"/>
  <c r="N1846" i="1"/>
  <c r="BG1845" i="1" l="1"/>
  <c r="AT1849" i="1"/>
  <c r="AY1846" i="1"/>
  <c r="AZ1846" i="1" s="1"/>
  <c r="BC1846" i="1"/>
  <c r="BD1846" i="1" s="1"/>
  <c r="AW1848" i="1"/>
  <c r="AQ1848" i="1"/>
  <c r="AX1847" i="1"/>
  <c r="BA1846" i="1"/>
  <c r="BB1846" i="1" s="1"/>
  <c r="BG1846" i="1" s="1"/>
  <c r="O1847" i="1"/>
  <c r="P1847" i="1"/>
  <c r="K1848" i="1"/>
  <c r="L1848" i="1" s="1"/>
  <c r="M1848" i="1" s="1"/>
  <c r="N1847" i="1"/>
  <c r="AY1847" i="1" l="1"/>
  <c r="AZ1847" i="1" s="1"/>
  <c r="BC1847" i="1"/>
  <c r="BD1847" i="1" s="1"/>
  <c r="BA1847" i="1"/>
  <c r="BB1847" i="1" s="1"/>
  <c r="AQ1849" i="1"/>
  <c r="AX1848" i="1"/>
  <c r="BE1848" i="1" s="1"/>
  <c r="BF1848" i="1" s="1"/>
  <c r="BE1847" i="1"/>
  <c r="BF1847" i="1" s="1"/>
  <c r="AW1849" i="1"/>
  <c r="AT1850" i="1"/>
  <c r="K1849" i="1"/>
  <c r="L1849" i="1" s="1"/>
  <c r="M1849" i="1" s="1"/>
  <c r="P1848" i="1"/>
  <c r="O1848" i="1"/>
  <c r="N1848" i="1"/>
  <c r="BG1847" i="1" l="1"/>
  <c r="AW1850" i="1"/>
  <c r="AQ1850" i="1"/>
  <c r="AX1849" i="1"/>
  <c r="BA1849" i="1" s="1"/>
  <c r="BB1849" i="1" s="1"/>
  <c r="AT1851" i="1"/>
  <c r="AY1848" i="1"/>
  <c r="AZ1848" i="1" s="1"/>
  <c r="BC1848" i="1"/>
  <c r="BD1848" i="1" s="1"/>
  <c r="BA1848" i="1"/>
  <c r="BB1848" i="1" s="1"/>
  <c r="P1849" i="1"/>
  <c r="O1849" i="1"/>
  <c r="K1850" i="1"/>
  <c r="L1850" i="1" s="1"/>
  <c r="M1850" i="1" s="1"/>
  <c r="N1849" i="1"/>
  <c r="BG1848" i="1" l="1"/>
  <c r="AT1852" i="1"/>
  <c r="AY1849" i="1"/>
  <c r="AZ1849" i="1" s="1"/>
  <c r="BC1849" i="1"/>
  <c r="BD1849" i="1" s="1"/>
  <c r="AX1850" i="1"/>
  <c r="BA1850" i="1" s="1"/>
  <c r="BB1850" i="1" s="1"/>
  <c r="AQ1851" i="1"/>
  <c r="AW1851" i="1"/>
  <c r="BE1849" i="1"/>
  <c r="BF1849" i="1" s="1"/>
  <c r="K1851" i="1"/>
  <c r="L1851" i="1" s="1"/>
  <c r="M1851" i="1" s="1"/>
  <c r="P1850" i="1"/>
  <c r="O1850" i="1"/>
  <c r="N1850" i="1"/>
  <c r="BG1849" i="1" l="1"/>
  <c r="BE1850" i="1"/>
  <c r="BF1850" i="1" s="1"/>
  <c r="AQ1852" i="1"/>
  <c r="AX1851" i="1"/>
  <c r="BA1851" i="1" s="1"/>
  <c r="BB1851" i="1" s="1"/>
  <c r="AT1853" i="1"/>
  <c r="AW1852" i="1"/>
  <c r="AY1850" i="1"/>
  <c r="AZ1850" i="1" s="1"/>
  <c r="BC1850" i="1"/>
  <c r="BD1850" i="1" s="1"/>
  <c r="BG1850" i="1" s="1"/>
  <c r="K1852" i="1"/>
  <c r="L1852" i="1" s="1"/>
  <c r="M1852" i="1" s="1"/>
  <c r="P1851" i="1"/>
  <c r="O1851" i="1"/>
  <c r="N1851" i="1"/>
  <c r="BE1851" i="1" l="1"/>
  <c r="BF1851" i="1" s="1"/>
  <c r="AW1853" i="1"/>
  <c r="AT1854" i="1"/>
  <c r="AY1851" i="1"/>
  <c r="AZ1851" i="1" s="1"/>
  <c r="BC1851" i="1"/>
  <c r="BD1851" i="1" s="1"/>
  <c r="BG1851" i="1" s="1"/>
  <c r="AX1852" i="1"/>
  <c r="BE1852" i="1" s="1"/>
  <c r="BF1852" i="1" s="1"/>
  <c r="AQ1853" i="1"/>
  <c r="K1853" i="1"/>
  <c r="L1853" i="1" s="1"/>
  <c r="M1853" i="1" s="1"/>
  <c r="P1852" i="1"/>
  <c r="O1852" i="1"/>
  <c r="N1852" i="1"/>
  <c r="AQ1854" i="1" l="1"/>
  <c r="AX1853" i="1"/>
  <c r="BA1853" i="1" s="1"/>
  <c r="BB1853" i="1" s="1"/>
  <c r="AY1852" i="1"/>
  <c r="AZ1852" i="1" s="1"/>
  <c r="BC1852" i="1"/>
  <c r="BD1852" i="1" s="1"/>
  <c r="BA1852" i="1"/>
  <c r="BB1852" i="1" s="1"/>
  <c r="BG1852" i="1" s="1"/>
  <c r="AT1855" i="1"/>
  <c r="BE1853" i="1"/>
  <c r="BF1853" i="1" s="1"/>
  <c r="AW1854" i="1"/>
  <c r="K1854" i="1"/>
  <c r="L1854" i="1" s="1"/>
  <c r="M1854" i="1" s="1"/>
  <c r="P1853" i="1"/>
  <c r="O1853" i="1"/>
  <c r="N1853" i="1"/>
  <c r="AW1855" i="1" l="1"/>
  <c r="AT1856" i="1"/>
  <c r="AY1853" i="1"/>
  <c r="AZ1853" i="1" s="1"/>
  <c r="BC1853" i="1"/>
  <c r="BD1853" i="1" s="1"/>
  <c r="BG1853" i="1" s="1"/>
  <c r="AX1854" i="1"/>
  <c r="BE1854" i="1" s="1"/>
  <c r="BF1854" i="1" s="1"/>
  <c r="AQ1855" i="1"/>
  <c r="P1854" i="1"/>
  <c r="O1854" i="1"/>
  <c r="K1855" i="1"/>
  <c r="L1855" i="1" s="1"/>
  <c r="M1855" i="1" s="1"/>
  <c r="N1854" i="1"/>
  <c r="AQ1856" i="1" l="1"/>
  <c r="AX1855" i="1"/>
  <c r="AY1854" i="1"/>
  <c r="AZ1854" i="1" s="1"/>
  <c r="BC1854" i="1"/>
  <c r="BD1854" i="1" s="1"/>
  <c r="BA1854" i="1"/>
  <c r="BB1854" i="1" s="1"/>
  <c r="AT1857" i="1"/>
  <c r="AW1856" i="1"/>
  <c r="BE1855" i="1"/>
  <c r="BF1855" i="1" s="1"/>
  <c r="P1855" i="1"/>
  <c r="O1855" i="1"/>
  <c r="K1856" i="1"/>
  <c r="L1856" i="1" s="1"/>
  <c r="M1856" i="1" s="1"/>
  <c r="N1855" i="1"/>
  <c r="BG1854" i="1" l="1"/>
  <c r="AW1857" i="1"/>
  <c r="AT1858" i="1"/>
  <c r="AY1855" i="1"/>
  <c r="AZ1855" i="1" s="1"/>
  <c r="BC1855" i="1"/>
  <c r="BD1855" i="1" s="1"/>
  <c r="BA1855" i="1"/>
  <c r="BB1855" i="1" s="1"/>
  <c r="BG1855" i="1" s="1"/>
  <c r="AQ1857" i="1"/>
  <c r="AX1856" i="1"/>
  <c r="K1857" i="1"/>
  <c r="L1857" i="1" s="1"/>
  <c r="M1857" i="1" s="1"/>
  <c r="P1856" i="1"/>
  <c r="O1856" i="1"/>
  <c r="N1856" i="1"/>
  <c r="AY1856" i="1" l="1"/>
  <c r="AZ1856" i="1" s="1"/>
  <c r="BC1856" i="1"/>
  <c r="BD1856" i="1" s="1"/>
  <c r="BA1856" i="1"/>
  <c r="BB1856" i="1" s="1"/>
  <c r="AT1859" i="1"/>
  <c r="BE1856" i="1"/>
  <c r="BF1856" i="1" s="1"/>
  <c r="AQ1858" i="1"/>
  <c r="AX1857" i="1"/>
  <c r="AW1858" i="1"/>
  <c r="P1857" i="1"/>
  <c r="O1857" i="1"/>
  <c r="K1858" i="1"/>
  <c r="L1858" i="1" s="1"/>
  <c r="M1858" i="1" s="1"/>
  <c r="N1857" i="1"/>
  <c r="BG1856" i="1" l="1"/>
  <c r="AY1857" i="1"/>
  <c r="AZ1857" i="1" s="1"/>
  <c r="BC1857" i="1"/>
  <c r="BD1857" i="1" s="1"/>
  <c r="AX1858" i="1"/>
  <c r="BE1858" i="1" s="1"/>
  <c r="BF1858" i="1" s="1"/>
  <c r="AQ1859" i="1"/>
  <c r="AT1860" i="1"/>
  <c r="AW1859" i="1"/>
  <c r="BE1857" i="1"/>
  <c r="BF1857" i="1" s="1"/>
  <c r="BA1857" i="1"/>
  <c r="BB1857" i="1" s="1"/>
  <c r="P1858" i="1"/>
  <c r="O1858" i="1"/>
  <c r="K1859" i="1"/>
  <c r="L1859" i="1" s="1"/>
  <c r="M1859" i="1" s="1"/>
  <c r="N1858" i="1"/>
  <c r="BG1857" i="1" l="1"/>
  <c r="AW1860" i="1"/>
  <c r="AY1858" i="1"/>
  <c r="AZ1858" i="1" s="1"/>
  <c r="BC1858" i="1"/>
  <c r="BD1858" i="1" s="1"/>
  <c r="AT1861" i="1"/>
  <c r="AQ1860" i="1"/>
  <c r="AX1859" i="1"/>
  <c r="BA1859" i="1" s="1"/>
  <c r="BB1859" i="1" s="1"/>
  <c r="BA1858" i="1"/>
  <c r="BB1858" i="1" s="1"/>
  <c r="BG1858" i="1" s="1"/>
  <c r="K1860" i="1"/>
  <c r="L1860" i="1" s="1"/>
  <c r="M1860" i="1" s="1"/>
  <c r="P1859" i="1"/>
  <c r="O1859" i="1"/>
  <c r="N1859" i="1"/>
  <c r="AQ1861" i="1" l="1"/>
  <c r="AX1860" i="1"/>
  <c r="BE1860" i="1" s="1"/>
  <c r="BF1860" i="1" s="1"/>
  <c r="AT1862" i="1"/>
  <c r="AW1861" i="1"/>
  <c r="AY1859" i="1"/>
  <c r="AZ1859" i="1" s="1"/>
  <c r="BC1859" i="1"/>
  <c r="BD1859" i="1" s="1"/>
  <c r="BE1859" i="1"/>
  <c r="BF1859" i="1" s="1"/>
  <c r="O1860" i="1"/>
  <c r="P1860" i="1"/>
  <c r="K1861" i="1"/>
  <c r="N1860" i="1"/>
  <c r="BG1859" i="1" l="1"/>
  <c r="AW1862" i="1"/>
  <c r="AT1863" i="1"/>
  <c r="AQ1862" i="1"/>
  <c r="AX1861" i="1"/>
  <c r="BE1861" i="1" s="1"/>
  <c r="BF1861" i="1" s="1"/>
  <c r="AY1860" i="1"/>
  <c r="AZ1860" i="1" s="1"/>
  <c r="BC1860" i="1"/>
  <c r="BD1860" i="1" s="1"/>
  <c r="BA1860" i="1"/>
  <c r="BB1860" i="1" s="1"/>
  <c r="N1861" i="1"/>
  <c r="L1861" i="1"/>
  <c r="M1861" i="1" s="1"/>
  <c r="P1861" i="1"/>
  <c r="O1861" i="1"/>
  <c r="K1862" i="1"/>
  <c r="L1862" i="1" s="1"/>
  <c r="M1862" i="1" s="1"/>
  <c r="BG1860" i="1" l="1"/>
  <c r="BA1861" i="1"/>
  <c r="BB1861" i="1" s="1"/>
  <c r="AX1862" i="1"/>
  <c r="BA1862" i="1" s="1"/>
  <c r="BB1862" i="1" s="1"/>
  <c r="AQ1863" i="1"/>
  <c r="AY1861" i="1"/>
  <c r="AZ1861" i="1" s="1"/>
  <c r="BC1861" i="1"/>
  <c r="BD1861" i="1" s="1"/>
  <c r="AT1864" i="1"/>
  <c r="AW1863" i="1"/>
  <c r="BE1862" i="1"/>
  <c r="BF1862" i="1" s="1"/>
  <c r="O1862" i="1"/>
  <c r="P1862" i="1"/>
  <c r="K1863" i="1"/>
  <c r="L1863" i="1" s="1"/>
  <c r="M1863" i="1" s="1"/>
  <c r="N1862" i="1"/>
  <c r="BG1861" i="1" l="1"/>
  <c r="AT1865" i="1"/>
  <c r="AY1862" i="1"/>
  <c r="AZ1862" i="1" s="1"/>
  <c r="BC1862" i="1"/>
  <c r="BD1862" i="1" s="1"/>
  <c r="BG1862" i="1" s="1"/>
  <c r="AW1864" i="1"/>
  <c r="AQ1864" i="1"/>
  <c r="AX1863" i="1"/>
  <c r="BE1863" i="1" s="1"/>
  <c r="BF1863" i="1" s="1"/>
  <c r="P1863" i="1"/>
  <c r="O1863" i="1"/>
  <c r="K1864" i="1"/>
  <c r="L1864" i="1" s="1"/>
  <c r="M1864" i="1" s="1"/>
  <c r="N1863" i="1"/>
  <c r="AX1864" i="1" l="1"/>
  <c r="BE1864" i="1" s="1"/>
  <c r="BF1864" i="1" s="1"/>
  <c r="AQ1865" i="1"/>
  <c r="AW1865" i="1"/>
  <c r="AT1866" i="1"/>
  <c r="AY1863" i="1"/>
  <c r="AZ1863" i="1" s="1"/>
  <c r="BC1863" i="1"/>
  <c r="BD1863" i="1" s="1"/>
  <c r="BA1863" i="1"/>
  <c r="BB1863" i="1" s="1"/>
  <c r="BG1863" i="1" s="1"/>
  <c r="P1864" i="1"/>
  <c r="O1864" i="1"/>
  <c r="K1865" i="1"/>
  <c r="L1865" i="1" s="1"/>
  <c r="M1865" i="1" s="1"/>
  <c r="N1864" i="1"/>
  <c r="AT1867" i="1" l="1"/>
  <c r="AW1866" i="1"/>
  <c r="AY1864" i="1"/>
  <c r="AZ1864" i="1" s="1"/>
  <c r="BC1864" i="1"/>
  <c r="BD1864" i="1" s="1"/>
  <c r="AQ1866" i="1"/>
  <c r="AX1865" i="1"/>
  <c r="BA1864" i="1"/>
  <c r="BB1864" i="1" s="1"/>
  <c r="P1865" i="1"/>
  <c r="O1865" i="1"/>
  <c r="N1865" i="1"/>
  <c r="K1866" i="1"/>
  <c r="L1866" i="1" s="1"/>
  <c r="M1866" i="1" s="1"/>
  <c r="BG1864" i="1" l="1"/>
  <c r="AY1865" i="1"/>
  <c r="AZ1865" i="1" s="1"/>
  <c r="BC1865" i="1"/>
  <c r="BD1865" i="1" s="1"/>
  <c r="BA1865" i="1"/>
  <c r="BB1865" i="1" s="1"/>
  <c r="AX1866" i="1"/>
  <c r="BA1866" i="1" s="1"/>
  <c r="BB1866" i="1" s="1"/>
  <c r="AQ1867" i="1"/>
  <c r="BE1865" i="1"/>
  <c r="BF1865" i="1" s="1"/>
  <c r="AW1867" i="1"/>
  <c r="AT1868" i="1"/>
  <c r="P1866" i="1"/>
  <c r="O1866" i="1"/>
  <c r="N1866" i="1"/>
  <c r="K1867" i="1"/>
  <c r="L1867" i="1" s="1"/>
  <c r="M1867" i="1" s="1"/>
  <c r="BE1866" i="1" l="1"/>
  <c r="BF1866" i="1" s="1"/>
  <c r="BG1865" i="1"/>
  <c r="AW1868" i="1"/>
  <c r="AY1866" i="1"/>
  <c r="AZ1866" i="1" s="1"/>
  <c r="BC1866" i="1"/>
  <c r="BD1866" i="1" s="1"/>
  <c r="BG1866" i="1" s="1"/>
  <c r="AT1869" i="1"/>
  <c r="AQ1868" i="1"/>
  <c r="AX1867" i="1"/>
  <c r="P1867" i="1"/>
  <c r="O1867" i="1"/>
  <c r="K1868" i="1"/>
  <c r="L1868" i="1" s="1"/>
  <c r="M1868" i="1" s="1"/>
  <c r="N1867" i="1"/>
  <c r="AY1867" i="1" l="1"/>
  <c r="AZ1867" i="1" s="1"/>
  <c r="BC1867" i="1"/>
  <c r="BD1867" i="1" s="1"/>
  <c r="BA1867" i="1"/>
  <c r="BB1867" i="1" s="1"/>
  <c r="AT1870" i="1"/>
  <c r="BE1867" i="1"/>
  <c r="BF1867" i="1" s="1"/>
  <c r="AX1868" i="1"/>
  <c r="BE1868" i="1" s="1"/>
  <c r="BF1868" i="1" s="1"/>
  <c r="AQ1869" i="1"/>
  <c r="AW1869" i="1"/>
  <c r="K1869" i="1"/>
  <c r="L1869" i="1" s="1"/>
  <c r="M1869" i="1" s="1"/>
  <c r="P1868" i="1"/>
  <c r="O1868" i="1"/>
  <c r="N1868" i="1"/>
  <c r="BG1867" i="1" l="1"/>
  <c r="AW1870" i="1"/>
  <c r="AY1868" i="1"/>
  <c r="AZ1868" i="1" s="1"/>
  <c r="BC1868" i="1"/>
  <c r="BD1868" i="1" s="1"/>
  <c r="AT1871" i="1"/>
  <c r="AQ1870" i="1"/>
  <c r="AX1869" i="1"/>
  <c r="BA1868" i="1"/>
  <c r="BB1868" i="1" s="1"/>
  <c r="BG1868" i="1" s="1"/>
  <c r="P1869" i="1"/>
  <c r="O1869" i="1"/>
  <c r="K1870" i="1"/>
  <c r="L1870" i="1" s="1"/>
  <c r="M1870" i="1" s="1"/>
  <c r="N1869" i="1"/>
  <c r="AY1869" i="1" l="1"/>
  <c r="AZ1869" i="1" s="1"/>
  <c r="BC1869" i="1"/>
  <c r="BD1869" i="1" s="1"/>
  <c r="BA1869" i="1"/>
  <c r="BB1869" i="1" s="1"/>
  <c r="AW1871" i="1"/>
  <c r="AX1870" i="1"/>
  <c r="BE1870" i="1" s="1"/>
  <c r="BF1870" i="1" s="1"/>
  <c r="AQ1871" i="1"/>
  <c r="AT1872" i="1"/>
  <c r="BE1869" i="1"/>
  <c r="BF1869" i="1" s="1"/>
  <c r="K1871" i="1"/>
  <c r="L1871" i="1" s="1"/>
  <c r="M1871" i="1" s="1"/>
  <c r="P1870" i="1"/>
  <c r="O1870" i="1"/>
  <c r="N1870" i="1"/>
  <c r="BA1870" i="1" l="1"/>
  <c r="BB1870" i="1" s="1"/>
  <c r="BG1869" i="1"/>
  <c r="AQ1872" i="1"/>
  <c r="AX1871" i="1"/>
  <c r="BA1871" i="1" s="1"/>
  <c r="BB1871" i="1" s="1"/>
  <c r="AT1873" i="1"/>
  <c r="AY1870" i="1"/>
  <c r="AZ1870" i="1" s="1"/>
  <c r="BC1870" i="1"/>
  <c r="BD1870" i="1" s="1"/>
  <c r="BG1870" i="1" s="1"/>
  <c r="AW1872" i="1"/>
  <c r="BE1871" i="1"/>
  <c r="BF1871" i="1" s="1"/>
  <c r="P1871" i="1"/>
  <c r="O1871" i="1"/>
  <c r="K1872" i="1"/>
  <c r="L1872" i="1" s="1"/>
  <c r="M1872" i="1" s="1"/>
  <c r="N1871" i="1"/>
  <c r="AW1873" i="1" l="1"/>
  <c r="AT1874" i="1"/>
  <c r="AY1871" i="1"/>
  <c r="AZ1871" i="1" s="1"/>
  <c r="BC1871" i="1"/>
  <c r="BD1871" i="1" s="1"/>
  <c r="BG1871" i="1" s="1"/>
  <c r="AX1872" i="1"/>
  <c r="AQ1873" i="1"/>
  <c r="K1873" i="1"/>
  <c r="L1873" i="1" s="1"/>
  <c r="M1873" i="1" s="1"/>
  <c r="P1872" i="1"/>
  <c r="O1872" i="1"/>
  <c r="N1872" i="1"/>
  <c r="AY1872" i="1" l="1"/>
  <c r="AZ1872" i="1" s="1"/>
  <c r="BC1872" i="1"/>
  <c r="BD1872" i="1" s="1"/>
  <c r="AW1874" i="1"/>
  <c r="AQ1874" i="1"/>
  <c r="AX1873" i="1"/>
  <c r="BA1872" i="1"/>
  <c r="BB1872" i="1" s="1"/>
  <c r="AT1875" i="1"/>
  <c r="BE1872" i="1"/>
  <c r="BF1872" i="1" s="1"/>
  <c r="K1874" i="1"/>
  <c r="L1874" i="1" s="1"/>
  <c r="M1874" i="1" s="1"/>
  <c r="O1873" i="1"/>
  <c r="P1873" i="1"/>
  <c r="N1873" i="1"/>
  <c r="BG1872" i="1" l="1"/>
  <c r="AT1876" i="1"/>
  <c r="AY1873" i="1"/>
  <c r="AZ1873" i="1" s="1"/>
  <c r="BC1873" i="1"/>
  <c r="BD1873" i="1" s="1"/>
  <c r="BE1873" i="1"/>
  <c r="BF1873" i="1" s="1"/>
  <c r="BA1873" i="1"/>
  <c r="BB1873" i="1" s="1"/>
  <c r="AX1874" i="1"/>
  <c r="BE1874" i="1" s="1"/>
  <c r="BF1874" i="1" s="1"/>
  <c r="AQ1875" i="1"/>
  <c r="AW1875" i="1"/>
  <c r="K1875" i="1"/>
  <c r="L1875" i="1" s="1"/>
  <c r="M1875" i="1" s="1"/>
  <c r="P1874" i="1"/>
  <c r="O1874" i="1"/>
  <c r="N1874" i="1"/>
  <c r="BG1873" i="1" l="1"/>
  <c r="AY1874" i="1"/>
  <c r="AZ1874" i="1" s="1"/>
  <c r="BC1874" i="1"/>
  <c r="BD1874" i="1" s="1"/>
  <c r="AW1876" i="1"/>
  <c r="AQ1876" i="1"/>
  <c r="AX1875" i="1"/>
  <c r="BA1874" i="1"/>
  <c r="BB1874" i="1" s="1"/>
  <c r="BG1874" i="1" s="1"/>
  <c r="AT1877" i="1"/>
  <c r="P1875" i="1"/>
  <c r="O1875" i="1"/>
  <c r="K1876" i="1"/>
  <c r="L1876" i="1" s="1"/>
  <c r="M1876" i="1" s="1"/>
  <c r="N1875" i="1"/>
  <c r="AT1878" i="1" l="1"/>
  <c r="AY1875" i="1"/>
  <c r="AZ1875" i="1" s="1"/>
  <c r="BC1875" i="1"/>
  <c r="BD1875" i="1" s="1"/>
  <c r="BA1875" i="1"/>
  <c r="BB1875" i="1" s="1"/>
  <c r="AW1877" i="1"/>
  <c r="BE1875" i="1"/>
  <c r="BF1875" i="1" s="1"/>
  <c r="AX1876" i="1"/>
  <c r="AQ1877" i="1"/>
  <c r="K1877" i="1"/>
  <c r="L1877" i="1" s="1"/>
  <c r="M1877" i="1" s="1"/>
  <c r="O1876" i="1"/>
  <c r="P1876" i="1"/>
  <c r="N1876" i="1"/>
  <c r="BG1875" i="1" l="1"/>
  <c r="AQ1878" i="1"/>
  <c r="AX1877" i="1"/>
  <c r="BE1877" i="1" s="1"/>
  <c r="BF1877" i="1" s="1"/>
  <c r="AW1878" i="1"/>
  <c r="AT1879" i="1"/>
  <c r="AY1876" i="1"/>
  <c r="AZ1876" i="1" s="1"/>
  <c r="BC1876" i="1"/>
  <c r="BD1876" i="1" s="1"/>
  <c r="BA1876" i="1"/>
  <c r="BB1876" i="1" s="1"/>
  <c r="BE1876" i="1"/>
  <c r="BF1876" i="1" s="1"/>
  <c r="P1877" i="1"/>
  <c r="O1877" i="1"/>
  <c r="K1878" i="1"/>
  <c r="L1878" i="1" s="1"/>
  <c r="M1878" i="1" s="1"/>
  <c r="N1877" i="1"/>
  <c r="BG1876" i="1" l="1"/>
  <c r="AY1877" i="1"/>
  <c r="AZ1877" i="1" s="1"/>
  <c r="BC1877" i="1"/>
  <c r="BD1877" i="1" s="1"/>
  <c r="AT1880" i="1"/>
  <c r="AW1879" i="1"/>
  <c r="BA1877" i="1"/>
  <c r="BB1877" i="1" s="1"/>
  <c r="BG1877" i="1" s="1"/>
  <c r="AX1878" i="1"/>
  <c r="BA1878" i="1" s="1"/>
  <c r="BB1878" i="1" s="1"/>
  <c r="AQ1879" i="1"/>
  <c r="K1879" i="1"/>
  <c r="L1879" i="1" s="1"/>
  <c r="M1879" i="1" s="1"/>
  <c r="O1878" i="1"/>
  <c r="P1878" i="1"/>
  <c r="N1878" i="1"/>
  <c r="AY1878" i="1" l="1"/>
  <c r="AZ1878" i="1" s="1"/>
  <c r="BC1878" i="1"/>
  <c r="BD1878" i="1" s="1"/>
  <c r="BE1878" i="1"/>
  <c r="BF1878" i="1" s="1"/>
  <c r="AT1881" i="1"/>
  <c r="AQ1880" i="1"/>
  <c r="AX1879" i="1"/>
  <c r="AW1880" i="1"/>
  <c r="P1879" i="1"/>
  <c r="O1879" i="1"/>
  <c r="K1880" i="1"/>
  <c r="L1880" i="1" s="1"/>
  <c r="M1880" i="1" s="1"/>
  <c r="N1879" i="1"/>
  <c r="BG1878" i="1" l="1"/>
  <c r="AW1881" i="1"/>
  <c r="AY1879" i="1"/>
  <c r="AZ1879" i="1" s="1"/>
  <c r="BC1879" i="1"/>
  <c r="BD1879" i="1" s="1"/>
  <c r="AX1880" i="1"/>
  <c r="AQ1881" i="1"/>
  <c r="BE1879" i="1"/>
  <c r="BF1879" i="1" s="1"/>
  <c r="BA1879" i="1"/>
  <c r="BB1879" i="1" s="1"/>
  <c r="BG1879" i="1" s="1"/>
  <c r="AT1882" i="1"/>
  <c r="K1881" i="1"/>
  <c r="L1881" i="1" s="1"/>
  <c r="M1881" i="1" s="1"/>
  <c r="P1880" i="1"/>
  <c r="O1880" i="1"/>
  <c r="N1880" i="1"/>
  <c r="AY1880" i="1" l="1"/>
  <c r="AZ1880" i="1" s="1"/>
  <c r="BC1880" i="1"/>
  <c r="BD1880" i="1" s="1"/>
  <c r="AT1883" i="1"/>
  <c r="AQ1882" i="1"/>
  <c r="AX1881" i="1"/>
  <c r="BE1881" i="1" s="1"/>
  <c r="BF1881" i="1" s="1"/>
  <c r="BA1880" i="1"/>
  <c r="BB1880" i="1" s="1"/>
  <c r="AW1882" i="1"/>
  <c r="BE1880" i="1"/>
  <c r="BF1880" i="1" s="1"/>
  <c r="K1882" i="1"/>
  <c r="L1882" i="1" s="1"/>
  <c r="M1882" i="1" s="1"/>
  <c r="P1881" i="1"/>
  <c r="O1881" i="1"/>
  <c r="N1881" i="1"/>
  <c r="BG1880" i="1" l="1"/>
  <c r="AY1881" i="1"/>
  <c r="AZ1881" i="1" s="1"/>
  <c r="BC1881" i="1"/>
  <c r="BD1881" i="1" s="1"/>
  <c r="AW1883" i="1"/>
  <c r="BA1881" i="1"/>
  <c r="BB1881" i="1" s="1"/>
  <c r="AX1882" i="1"/>
  <c r="BA1882" i="1" s="1"/>
  <c r="BB1882" i="1" s="1"/>
  <c r="AQ1883" i="1"/>
  <c r="AT1884" i="1"/>
  <c r="P1882" i="1"/>
  <c r="O1882" i="1"/>
  <c r="K1883" i="1"/>
  <c r="L1883" i="1" s="1"/>
  <c r="M1883" i="1" s="1"/>
  <c r="N1882" i="1"/>
  <c r="BG1881" i="1" l="1"/>
  <c r="AT1885" i="1"/>
  <c r="AQ1884" i="1"/>
  <c r="AX1883" i="1"/>
  <c r="BE1883" i="1" s="1"/>
  <c r="BF1883" i="1" s="1"/>
  <c r="AW1884" i="1"/>
  <c r="AY1882" i="1"/>
  <c r="AZ1882" i="1" s="1"/>
  <c r="BC1882" i="1"/>
  <c r="BD1882" i="1" s="1"/>
  <c r="BE1882" i="1"/>
  <c r="BF1882" i="1" s="1"/>
  <c r="P1883" i="1"/>
  <c r="O1883" i="1"/>
  <c r="K1884" i="1"/>
  <c r="L1884" i="1" s="1"/>
  <c r="M1884" i="1" s="1"/>
  <c r="N1883" i="1"/>
  <c r="BG1882" i="1" l="1"/>
  <c r="AW1885" i="1"/>
  <c r="AY1883" i="1"/>
  <c r="AZ1883" i="1" s="1"/>
  <c r="BC1883" i="1"/>
  <c r="BD1883" i="1" s="1"/>
  <c r="BA1883" i="1"/>
  <c r="BB1883" i="1" s="1"/>
  <c r="AX1884" i="1"/>
  <c r="AQ1885" i="1"/>
  <c r="AT1886" i="1"/>
  <c r="P1884" i="1"/>
  <c r="O1884" i="1"/>
  <c r="K1885" i="1"/>
  <c r="L1885" i="1" s="1"/>
  <c r="M1885" i="1" s="1"/>
  <c r="N1884" i="1"/>
  <c r="BG1883" i="1" l="1"/>
  <c r="AY1884" i="1"/>
  <c r="AZ1884" i="1" s="1"/>
  <c r="BC1884" i="1"/>
  <c r="BD1884" i="1" s="1"/>
  <c r="AW1886" i="1"/>
  <c r="AT1887" i="1"/>
  <c r="AQ1886" i="1"/>
  <c r="AX1885" i="1"/>
  <c r="BE1885" i="1" s="1"/>
  <c r="BF1885" i="1" s="1"/>
  <c r="BA1884" i="1"/>
  <c r="BB1884" i="1" s="1"/>
  <c r="BE1884" i="1"/>
  <c r="BF1884" i="1" s="1"/>
  <c r="K1886" i="1"/>
  <c r="L1886" i="1" s="1"/>
  <c r="M1886" i="1" s="1"/>
  <c r="P1885" i="1"/>
  <c r="O1885" i="1"/>
  <c r="N1885" i="1"/>
  <c r="BG1884" i="1" l="1"/>
  <c r="BA1885" i="1"/>
  <c r="BB1885" i="1" s="1"/>
  <c r="AY1885" i="1"/>
  <c r="AZ1885" i="1" s="1"/>
  <c r="BC1885" i="1"/>
  <c r="BD1885" i="1" s="1"/>
  <c r="AX1886" i="1"/>
  <c r="BA1886" i="1" s="1"/>
  <c r="BB1886" i="1" s="1"/>
  <c r="AQ1887" i="1"/>
  <c r="AT1888" i="1"/>
  <c r="AW1887" i="1"/>
  <c r="K1887" i="1"/>
  <c r="L1887" i="1" s="1"/>
  <c r="M1887" i="1" s="1"/>
  <c r="P1886" i="1"/>
  <c r="O1886" i="1"/>
  <c r="N1886" i="1"/>
  <c r="BE1886" i="1" l="1"/>
  <c r="BF1886" i="1" s="1"/>
  <c r="BG1885" i="1"/>
  <c r="AT1889" i="1"/>
  <c r="AQ1888" i="1"/>
  <c r="AX1887" i="1"/>
  <c r="BA1887" i="1" s="1"/>
  <c r="BB1887" i="1" s="1"/>
  <c r="AW1888" i="1"/>
  <c r="AY1886" i="1"/>
  <c r="AZ1886" i="1" s="1"/>
  <c r="BC1886" i="1"/>
  <c r="BD1886" i="1" s="1"/>
  <c r="BG1886" i="1" s="1"/>
  <c r="K1888" i="1"/>
  <c r="L1888" i="1" s="1"/>
  <c r="M1888" i="1" s="1"/>
  <c r="P1887" i="1"/>
  <c r="O1887" i="1"/>
  <c r="N1887" i="1"/>
  <c r="BE1887" i="1" l="1"/>
  <c r="BF1887" i="1" s="1"/>
  <c r="AW1889" i="1"/>
  <c r="AY1887" i="1"/>
  <c r="AZ1887" i="1" s="1"/>
  <c r="BC1887" i="1"/>
  <c r="BD1887" i="1" s="1"/>
  <c r="BG1887" i="1" s="1"/>
  <c r="AX1888" i="1"/>
  <c r="AQ1889" i="1"/>
  <c r="AT1890" i="1"/>
  <c r="K1889" i="1"/>
  <c r="L1889" i="1" s="1"/>
  <c r="M1889" i="1" s="1"/>
  <c r="P1888" i="1"/>
  <c r="O1888" i="1"/>
  <c r="N1888" i="1"/>
  <c r="AT1891" i="1" l="1"/>
  <c r="AY1888" i="1"/>
  <c r="AZ1888" i="1" s="1"/>
  <c r="BC1888" i="1"/>
  <c r="BD1888" i="1" s="1"/>
  <c r="AW1890" i="1"/>
  <c r="AQ1890" i="1"/>
  <c r="AX1889" i="1"/>
  <c r="BA1888" i="1"/>
  <c r="BB1888" i="1" s="1"/>
  <c r="BE1888" i="1"/>
  <c r="BF1888" i="1" s="1"/>
  <c r="P1889" i="1"/>
  <c r="O1889" i="1"/>
  <c r="K1890" i="1"/>
  <c r="L1890" i="1" s="1"/>
  <c r="M1890" i="1" s="1"/>
  <c r="N1889" i="1"/>
  <c r="BG1888" i="1" l="1"/>
  <c r="AY1889" i="1"/>
  <c r="AZ1889" i="1" s="1"/>
  <c r="BC1889" i="1"/>
  <c r="BD1889" i="1" s="1"/>
  <c r="AX1890" i="1"/>
  <c r="BE1890" i="1" s="1"/>
  <c r="BF1890" i="1" s="1"/>
  <c r="AQ1891" i="1"/>
  <c r="AW1891" i="1"/>
  <c r="BA1889" i="1"/>
  <c r="BB1889" i="1" s="1"/>
  <c r="BE1889" i="1"/>
  <c r="BF1889" i="1" s="1"/>
  <c r="AT1892" i="1"/>
  <c r="K1891" i="1"/>
  <c r="L1891" i="1" s="1"/>
  <c r="M1891" i="1" s="1"/>
  <c r="P1890" i="1"/>
  <c r="O1890" i="1"/>
  <c r="N1890" i="1"/>
  <c r="BG1889" i="1" l="1"/>
  <c r="AW1892" i="1"/>
  <c r="AY1890" i="1"/>
  <c r="AZ1890" i="1" s="1"/>
  <c r="BC1890" i="1"/>
  <c r="BD1890" i="1" s="1"/>
  <c r="AT1893" i="1"/>
  <c r="AQ1892" i="1"/>
  <c r="AX1891" i="1"/>
  <c r="BA1891" i="1" s="1"/>
  <c r="BB1891" i="1" s="1"/>
  <c r="BA1890" i="1"/>
  <c r="BB1890" i="1" s="1"/>
  <c r="BG1890" i="1" s="1"/>
  <c r="K1892" i="1"/>
  <c r="L1892" i="1" s="1"/>
  <c r="M1892" i="1" s="1"/>
  <c r="P1891" i="1"/>
  <c r="O1891" i="1"/>
  <c r="N1891" i="1"/>
  <c r="AY1891" i="1" l="1"/>
  <c r="AZ1891" i="1" s="1"/>
  <c r="BC1891" i="1"/>
  <c r="BD1891" i="1" s="1"/>
  <c r="AT1894" i="1"/>
  <c r="BE1891" i="1"/>
  <c r="BF1891" i="1" s="1"/>
  <c r="AX1892" i="1"/>
  <c r="BE1892" i="1" s="1"/>
  <c r="BF1892" i="1" s="1"/>
  <c r="AQ1893" i="1"/>
  <c r="AW1893" i="1"/>
  <c r="K1893" i="1"/>
  <c r="L1893" i="1" s="1"/>
  <c r="M1893" i="1" s="1"/>
  <c r="O1892" i="1"/>
  <c r="P1892" i="1"/>
  <c r="N1892" i="1"/>
  <c r="BG1891" i="1" l="1"/>
  <c r="AY1892" i="1"/>
  <c r="AZ1892" i="1" s="1"/>
  <c r="BC1892" i="1"/>
  <c r="BD1892" i="1" s="1"/>
  <c r="AT1895" i="1"/>
  <c r="AW1894" i="1"/>
  <c r="AQ1894" i="1"/>
  <c r="AX1893" i="1"/>
  <c r="BA1893" i="1" s="1"/>
  <c r="BB1893" i="1" s="1"/>
  <c r="BA1892" i="1"/>
  <c r="BB1892" i="1" s="1"/>
  <c r="BG1892" i="1" s="1"/>
  <c r="P1893" i="1"/>
  <c r="O1893" i="1"/>
  <c r="K1894" i="1"/>
  <c r="L1894" i="1" s="1"/>
  <c r="M1894" i="1" s="1"/>
  <c r="N1893" i="1"/>
  <c r="AW1895" i="1" l="1"/>
  <c r="AY1893" i="1"/>
  <c r="AZ1893" i="1" s="1"/>
  <c r="BC1893" i="1"/>
  <c r="BD1893" i="1" s="1"/>
  <c r="AX1894" i="1"/>
  <c r="BE1894" i="1" s="1"/>
  <c r="BF1894" i="1" s="1"/>
  <c r="AQ1895" i="1"/>
  <c r="BE1893" i="1"/>
  <c r="BF1893" i="1" s="1"/>
  <c r="AT1896" i="1"/>
  <c r="K1895" i="1"/>
  <c r="L1895" i="1" s="1"/>
  <c r="M1895" i="1" s="1"/>
  <c r="O1894" i="1"/>
  <c r="P1894" i="1"/>
  <c r="N1894" i="1"/>
  <c r="BG1893" i="1" l="1"/>
  <c r="AT1897" i="1"/>
  <c r="AX1895" i="1"/>
  <c r="BA1895" i="1" s="1"/>
  <c r="BB1895" i="1" s="1"/>
  <c r="AQ1896" i="1"/>
  <c r="BA1894" i="1"/>
  <c r="BB1894" i="1" s="1"/>
  <c r="AY1894" i="1"/>
  <c r="AZ1894" i="1" s="1"/>
  <c r="BC1894" i="1"/>
  <c r="BD1894" i="1" s="1"/>
  <c r="AW1896" i="1"/>
  <c r="BE1895" i="1"/>
  <c r="BF1895" i="1" s="1"/>
  <c r="K1896" i="1"/>
  <c r="L1896" i="1" s="1"/>
  <c r="M1896" i="1" s="1"/>
  <c r="P1895" i="1"/>
  <c r="O1895" i="1"/>
  <c r="N1895" i="1"/>
  <c r="BG1894" i="1" l="1"/>
  <c r="AX1896" i="1"/>
  <c r="BE1896" i="1" s="1"/>
  <c r="BF1896" i="1" s="1"/>
  <c r="AQ1897" i="1"/>
  <c r="AW1897" i="1"/>
  <c r="AY1895" i="1"/>
  <c r="AZ1895" i="1" s="1"/>
  <c r="BC1895" i="1"/>
  <c r="BD1895" i="1" s="1"/>
  <c r="BG1895" i="1" s="1"/>
  <c r="AT1898" i="1"/>
  <c r="P1896" i="1"/>
  <c r="O1896" i="1"/>
  <c r="K1897" i="1"/>
  <c r="L1897" i="1" s="1"/>
  <c r="M1897" i="1" s="1"/>
  <c r="N1896" i="1"/>
  <c r="AT1899" i="1" l="1"/>
  <c r="AY1896" i="1"/>
  <c r="AZ1896" i="1" s="1"/>
  <c r="BC1896" i="1"/>
  <c r="BD1896" i="1" s="1"/>
  <c r="AW1898" i="1"/>
  <c r="AQ1898" i="1"/>
  <c r="AX1897" i="1"/>
  <c r="BA1897" i="1" s="1"/>
  <c r="BB1897" i="1" s="1"/>
  <c r="BA1896" i="1"/>
  <c r="BB1896" i="1" s="1"/>
  <c r="BG1896" i="1" s="1"/>
  <c r="P1897" i="1"/>
  <c r="O1897" i="1"/>
  <c r="K1898" i="1"/>
  <c r="L1898" i="1" s="1"/>
  <c r="M1898" i="1" s="1"/>
  <c r="N1897" i="1"/>
  <c r="AW1899" i="1" l="1"/>
  <c r="AY1897" i="1"/>
  <c r="AZ1897" i="1" s="1"/>
  <c r="BC1897" i="1"/>
  <c r="BD1897" i="1" s="1"/>
  <c r="AX1898" i="1"/>
  <c r="BA1898" i="1" s="1"/>
  <c r="BB1898" i="1" s="1"/>
  <c r="AQ1899" i="1"/>
  <c r="BE1897" i="1"/>
  <c r="BF1897" i="1" s="1"/>
  <c r="AT1900" i="1"/>
  <c r="K1899" i="1"/>
  <c r="L1899" i="1" s="1"/>
  <c r="M1899" i="1" s="1"/>
  <c r="O1898" i="1"/>
  <c r="P1898" i="1"/>
  <c r="N1898" i="1"/>
  <c r="BG1897" i="1" l="1"/>
  <c r="AY1898" i="1"/>
  <c r="AZ1898" i="1" s="1"/>
  <c r="BC1898" i="1"/>
  <c r="BD1898" i="1" s="1"/>
  <c r="BE1898" i="1"/>
  <c r="BF1898" i="1" s="1"/>
  <c r="AT1901" i="1"/>
  <c r="AX1899" i="1"/>
  <c r="BE1899" i="1" s="1"/>
  <c r="BF1899" i="1" s="1"/>
  <c r="AQ1900" i="1"/>
  <c r="AW1900" i="1"/>
  <c r="K1900" i="1"/>
  <c r="L1900" i="1" s="1"/>
  <c r="M1900" i="1" s="1"/>
  <c r="P1899" i="1"/>
  <c r="O1899" i="1"/>
  <c r="N1899" i="1"/>
  <c r="BG1898" i="1" l="1"/>
  <c r="AW1901" i="1"/>
  <c r="AY1899" i="1"/>
  <c r="AZ1899" i="1" s="1"/>
  <c r="BC1899" i="1"/>
  <c r="BD1899" i="1" s="1"/>
  <c r="AT1902" i="1"/>
  <c r="AX1900" i="1"/>
  <c r="BE1900" i="1" s="1"/>
  <c r="BF1900" i="1" s="1"/>
  <c r="AQ1901" i="1"/>
  <c r="BA1899" i="1"/>
  <c r="BB1899" i="1" s="1"/>
  <c r="BG1899" i="1" s="1"/>
  <c r="K1901" i="1"/>
  <c r="L1901" i="1" s="1"/>
  <c r="M1901" i="1" s="1"/>
  <c r="P1900" i="1"/>
  <c r="O1900" i="1"/>
  <c r="N1900" i="1"/>
  <c r="AQ1902" i="1" l="1"/>
  <c r="AX1901" i="1"/>
  <c r="BA1901" i="1" s="1"/>
  <c r="BB1901" i="1" s="1"/>
  <c r="BA1900" i="1"/>
  <c r="BB1900" i="1" s="1"/>
  <c r="AY1900" i="1"/>
  <c r="AZ1900" i="1" s="1"/>
  <c r="BC1900" i="1"/>
  <c r="BD1900" i="1" s="1"/>
  <c r="AT1903" i="1"/>
  <c r="AW1902" i="1"/>
  <c r="P1901" i="1"/>
  <c r="O1901" i="1"/>
  <c r="K1902" i="1"/>
  <c r="L1902" i="1" s="1"/>
  <c r="M1902" i="1" s="1"/>
  <c r="N1901" i="1"/>
  <c r="BG1900" i="1" l="1"/>
  <c r="BE1901" i="1"/>
  <c r="BF1901" i="1" s="1"/>
  <c r="AW1903" i="1"/>
  <c r="AT1904" i="1"/>
  <c r="AY1901" i="1"/>
  <c r="AZ1901" i="1" s="1"/>
  <c r="BC1901" i="1"/>
  <c r="BD1901" i="1" s="1"/>
  <c r="BG1901" i="1" s="1"/>
  <c r="AX1902" i="1"/>
  <c r="BA1902" i="1" s="1"/>
  <c r="BB1902" i="1" s="1"/>
  <c r="AQ1903" i="1"/>
  <c r="K1903" i="1"/>
  <c r="L1903" i="1" s="1"/>
  <c r="M1903" i="1" s="1"/>
  <c r="P1902" i="1"/>
  <c r="O1902" i="1"/>
  <c r="N1902" i="1"/>
  <c r="AY1902" i="1" l="1"/>
  <c r="AZ1902" i="1" s="1"/>
  <c r="BC1902" i="1"/>
  <c r="BD1902" i="1" s="1"/>
  <c r="AT1905" i="1"/>
  <c r="BE1902" i="1"/>
  <c r="BF1902" i="1" s="1"/>
  <c r="AQ1904" i="1"/>
  <c r="AX1903" i="1"/>
  <c r="AW1904" i="1"/>
  <c r="K1904" i="1"/>
  <c r="L1904" i="1" s="1"/>
  <c r="M1904" i="1" s="1"/>
  <c r="P1903" i="1"/>
  <c r="O1903" i="1"/>
  <c r="N1903" i="1"/>
  <c r="BG1902" i="1" l="1"/>
  <c r="AX1904" i="1"/>
  <c r="AQ1905" i="1"/>
  <c r="AY1903" i="1"/>
  <c r="AZ1903" i="1" s="1"/>
  <c r="BC1903" i="1"/>
  <c r="BD1903" i="1" s="1"/>
  <c r="BE1903" i="1"/>
  <c r="BF1903" i="1" s="1"/>
  <c r="AW1905" i="1"/>
  <c r="BE1904" i="1"/>
  <c r="BF1904" i="1" s="1"/>
  <c r="BA1903" i="1"/>
  <c r="BB1903" i="1" s="1"/>
  <c r="BG1903" i="1" s="1"/>
  <c r="AT1906" i="1"/>
  <c r="K1905" i="1"/>
  <c r="L1905" i="1" s="1"/>
  <c r="M1905" i="1" s="1"/>
  <c r="P1904" i="1"/>
  <c r="O1904" i="1"/>
  <c r="N1904" i="1"/>
  <c r="AT1907" i="1" l="1"/>
  <c r="AQ1906" i="1"/>
  <c r="AX1905" i="1"/>
  <c r="BA1905" i="1" s="1"/>
  <c r="BB1905" i="1" s="1"/>
  <c r="AW1906" i="1"/>
  <c r="AY1904" i="1"/>
  <c r="AZ1904" i="1" s="1"/>
  <c r="BC1904" i="1"/>
  <c r="BD1904" i="1" s="1"/>
  <c r="BA1904" i="1"/>
  <c r="BB1904" i="1" s="1"/>
  <c r="P1905" i="1"/>
  <c r="O1905" i="1"/>
  <c r="K1906" i="1"/>
  <c r="L1906" i="1" s="1"/>
  <c r="M1906" i="1" s="1"/>
  <c r="N1905" i="1"/>
  <c r="BG1904" i="1" l="1"/>
  <c r="BE1905" i="1"/>
  <c r="BF1905" i="1" s="1"/>
  <c r="AW1907" i="1"/>
  <c r="AY1905" i="1"/>
  <c r="AZ1905" i="1" s="1"/>
  <c r="BC1905" i="1"/>
  <c r="BD1905" i="1" s="1"/>
  <c r="BG1905" i="1" s="1"/>
  <c r="AX1906" i="1"/>
  <c r="BA1906" i="1" s="1"/>
  <c r="BB1906" i="1" s="1"/>
  <c r="AQ1907" i="1"/>
  <c r="AT1908" i="1"/>
  <c r="K1907" i="1"/>
  <c r="L1907" i="1" s="1"/>
  <c r="M1907" i="1" s="1"/>
  <c r="P1906" i="1"/>
  <c r="O1906" i="1"/>
  <c r="N1906" i="1"/>
  <c r="AT1909" i="1" l="1"/>
  <c r="AY1906" i="1"/>
  <c r="AZ1906" i="1" s="1"/>
  <c r="BC1906" i="1"/>
  <c r="BD1906" i="1" s="1"/>
  <c r="AQ1908" i="1"/>
  <c r="AX1907" i="1"/>
  <c r="BE1906" i="1"/>
  <c r="BF1906" i="1" s="1"/>
  <c r="AW1908" i="1"/>
  <c r="P1907" i="1"/>
  <c r="O1907" i="1"/>
  <c r="K1908" i="1"/>
  <c r="L1908" i="1" s="1"/>
  <c r="M1908" i="1" s="1"/>
  <c r="N1907" i="1"/>
  <c r="BG1906" i="1" l="1"/>
  <c r="AY1907" i="1"/>
  <c r="AZ1907" i="1" s="1"/>
  <c r="BC1907" i="1"/>
  <c r="BD1907" i="1" s="1"/>
  <c r="BE1907" i="1"/>
  <c r="BF1907" i="1" s="1"/>
  <c r="AW1909" i="1"/>
  <c r="AX1908" i="1"/>
  <c r="BE1908" i="1" s="1"/>
  <c r="BF1908" i="1" s="1"/>
  <c r="AQ1909" i="1"/>
  <c r="BA1907" i="1"/>
  <c r="BB1907" i="1" s="1"/>
  <c r="BG1907" i="1" s="1"/>
  <c r="AT1910" i="1"/>
  <c r="K1909" i="1"/>
  <c r="L1909" i="1" s="1"/>
  <c r="M1909" i="1" s="1"/>
  <c r="O1908" i="1"/>
  <c r="P1908" i="1"/>
  <c r="N1908" i="1"/>
  <c r="AT1911" i="1" l="1"/>
  <c r="AY1908" i="1"/>
  <c r="AZ1908" i="1" s="1"/>
  <c r="BC1908" i="1"/>
  <c r="BD1908" i="1" s="1"/>
  <c r="AQ1910" i="1"/>
  <c r="AX1909" i="1"/>
  <c r="BE1909" i="1" s="1"/>
  <c r="BF1909" i="1" s="1"/>
  <c r="BA1908" i="1"/>
  <c r="BB1908" i="1" s="1"/>
  <c r="BG1908" i="1" s="1"/>
  <c r="AW1910" i="1"/>
  <c r="P1909" i="1"/>
  <c r="O1909" i="1"/>
  <c r="K1910" i="1"/>
  <c r="L1910" i="1" s="1"/>
  <c r="M1910" i="1" s="1"/>
  <c r="N1909" i="1"/>
  <c r="AW1911" i="1" l="1"/>
  <c r="AX1910" i="1"/>
  <c r="BE1910" i="1" s="1"/>
  <c r="BF1910" i="1" s="1"/>
  <c r="AQ1911" i="1"/>
  <c r="AY1909" i="1"/>
  <c r="AZ1909" i="1" s="1"/>
  <c r="BC1909" i="1"/>
  <c r="BD1909" i="1" s="1"/>
  <c r="BA1909" i="1"/>
  <c r="BB1909" i="1" s="1"/>
  <c r="BG1909" i="1" s="1"/>
  <c r="AT1912" i="1"/>
  <c r="K1911" i="1"/>
  <c r="L1911" i="1" s="1"/>
  <c r="M1911" i="1" s="1"/>
  <c r="O1910" i="1"/>
  <c r="P1910" i="1"/>
  <c r="N1910" i="1"/>
  <c r="BA1910" i="1" l="1"/>
  <c r="BB1910" i="1" s="1"/>
  <c r="AQ1912" i="1"/>
  <c r="AX1911" i="1"/>
  <c r="AT1913" i="1"/>
  <c r="AY1910" i="1"/>
  <c r="AZ1910" i="1" s="1"/>
  <c r="BC1910" i="1"/>
  <c r="BD1910" i="1" s="1"/>
  <c r="BE1911" i="1"/>
  <c r="BF1911" i="1" s="1"/>
  <c r="AW1912" i="1"/>
  <c r="P1911" i="1"/>
  <c r="O1911" i="1"/>
  <c r="K1912" i="1"/>
  <c r="L1912" i="1" s="1"/>
  <c r="M1912" i="1" s="1"/>
  <c r="N1911" i="1"/>
  <c r="BG1910" i="1" l="1"/>
  <c r="AW1913" i="1"/>
  <c r="AY1911" i="1"/>
  <c r="AZ1911" i="1" s="1"/>
  <c r="BC1911" i="1"/>
  <c r="BD1911" i="1" s="1"/>
  <c r="BA1911" i="1"/>
  <c r="BB1911" i="1" s="1"/>
  <c r="AT1914" i="1"/>
  <c r="AX1912" i="1"/>
  <c r="BA1912" i="1" s="1"/>
  <c r="BB1912" i="1" s="1"/>
  <c r="AQ1913" i="1"/>
  <c r="K1913" i="1"/>
  <c r="L1913" i="1" s="1"/>
  <c r="M1913" i="1" s="1"/>
  <c r="P1912" i="1"/>
  <c r="O1912" i="1"/>
  <c r="N1912" i="1"/>
  <c r="BG1911" i="1" l="1"/>
  <c r="AT1915" i="1"/>
  <c r="AQ1914" i="1"/>
  <c r="AX1913" i="1"/>
  <c r="AY1912" i="1"/>
  <c r="AZ1912" i="1" s="1"/>
  <c r="BC1912" i="1"/>
  <c r="BD1912" i="1" s="1"/>
  <c r="BE1912" i="1"/>
  <c r="BF1912" i="1" s="1"/>
  <c r="BE1913" i="1"/>
  <c r="BF1913" i="1" s="1"/>
  <c r="AW1914" i="1"/>
  <c r="P1913" i="1"/>
  <c r="O1913" i="1"/>
  <c r="K1914" i="1"/>
  <c r="L1914" i="1" s="1"/>
  <c r="M1914" i="1" s="1"/>
  <c r="N1913" i="1"/>
  <c r="BG1912" i="1" l="1"/>
  <c r="AY1913" i="1"/>
  <c r="AZ1913" i="1" s="1"/>
  <c r="BC1913" i="1"/>
  <c r="BD1913" i="1" s="1"/>
  <c r="AW1915" i="1"/>
  <c r="BA1913" i="1"/>
  <c r="BB1913" i="1" s="1"/>
  <c r="BG1913" i="1" s="1"/>
  <c r="AX1914" i="1"/>
  <c r="BA1914" i="1" s="1"/>
  <c r="BB1914" i="1" s="1"/>
  <c r="AQ1915" i="1"/>
  <c r="AT1916" i="1"/>
  <c r="P1914" i="1"/>
  <c r="O1914" i="1"/>
  <c r="K1915" i="1"/>
  <c r="L1915" i="1" s="1"/>
  <c r="M1915" i="1" s="1"/>
  <c r="N1914" i="1"/>
  <c r="AW1916" i="1" l="1"/>
  <c r="AT1917" i="1"/>
  <c r="AY1914" i="1"/>
  <c r="AZ1914" i="1" s="1"/>
  <c r="BC1914" i="1"/>
  <c r="BD1914" i="1" s="1"/>
  <c r="BE1914" i="1"/>
  <c r="BF1914" i="1" s="1"/>
  <c r="AQ1916" i="1"/>
  <c r="AX1915" i="1"/>
  <c r="BA1915" i="1" s="1"/>
  <c r="BB1915" i="1" s="1"/>
  <c r="K1916" i="1"/>
  <c r="L1916" i="1" s="1"/>
  <c r="M1916" i="1" s="1"/>
  <c r="P1915" i="1"/>
  <c r="O1915" i="1"/>
  <c r="N1915" i="1"/>
  <c r="BG1914" i="1" l="1"/>
  <c r="AX1916" i="1"/>
  <c r="AQ1917" i="1"/>
  <c r="AY1915" i="1"/>
  <c r="AZ1915" i="1" s="1"/>
  <c r="BC1915" i="1"/>
  <c r="BD1915" i="1" s="1"/>
  <c r="AT1918" i="1"/>
  <c r="BE1916" i="1"/>
  <c r="BF1916" i="1" s="1"/>
  <c r="AW1917" i="1"/>
  <c r="BE1915" i="1"/>
  <c r="BF1915" i="1" s="1"/>
  <c r="P1916" i="1"/>
  <c r="O1916" i="1"/>
  <c r="K1917" i="1"/>
  <c r="L1917" i="1" s="1"/>
  <c r="M1917" i="1" s="1"/>
  <c r="N1916" i="1"/>
  <c r="BG1915" i="1" l="1"/>
  <c r="AW1918" i="1"/>
  <c r="AT1919" i="1"/>
  <c r="AQ1918" i="1"/>
  <c r="AX1917" i="1"/>
  <c r="BA1917" i="1" s="1"/>
  <c r="BB1917" i="1" s="1"/>
  <c r="AY1916" i="1"/>
  <c r="AZ1916" i="1" s="1"/>
  <c r="BC1916" i="1"/>
  <c r="BD1916" i="1" s="1"/>
  <c r="BA1916" i="1"/>
  <c r="BB1916" i="1" s="1"/>
  <c r="BG1916" i="1" s="1"/>
  <c r="P1917" i="1"/>
  <c r="O1917" i="1"/>
  <c r="K1918" i="1"/>
  <c r="L1918" i="1" s="1"/>
  <c r="M1918" i="1" s="1"/>
  <c r="N1917" i="1"/>
  <c r="AX1918" i="1" l="1"/>
  <c r="BA1918" i="1" s="1"/>
  <c r="BB1918" i="1" s="1"/>
  <c r="AQ1919" i="1"/>
  <c r="AY1917" i="1"/>
  <c r="AZ1917" i="1" s="1"/>
  <c r="BC1917" i="1"/>
  <c r="BD1917" i="1" s="1"/>
  <c r="AT1920" i="1"/>
  <c r="BE1917" i="1"/>
  <c r="BF1917" i="1" s="1"/>
  <c r="AW1919" i="1"/>
  <c r="BE1918" i="1"/>
  <c r="BF1918" i="1" s="1"/>
  <c r="P1918" i="1"/>
  <c r="O1918" i="1"/>
  <c r="K1919" i="1"/>
  <c r="L1919" i="1" s="1"/>
  <c r="M1919" i="1" s="1"/>
  <c r="N1918" i="1"/>
  <c r="BG1917" i="1" l="1"/>
  <c r="AW1920" i="1"/>
  <c r="AT1921" i="1"/>
  <c r="AQ1920" i="1"/>
  <c r="AX1919" i="1"/>
  <c r="BA1919" i="1" s="1"/>
  <c r="BB1919" i="1" s="1"/>
  <c r="AY1918" i="1"/>
  <c r="AZ1918" i="1" s="1"/>
  <c r="BC1918" i="1"/>
  <c r="BD1918" i="1" s="1"/>
  <c r="BG1918" i="1" s="1"/>
  <c r="K1920" i="1"/>
  <c r="L1920" i="1" s="1"/>
  <c r="M1920" i="1" s="1"/>
  <c r="P1919" i="1"/>
  <c r="O1919" i="1"/>
  <c r="N1919" i="1"/>
  <c r="AY1919" i="1" l="1"/>
  <c r="AZ1919" i="1" s="1"/>
  <c r="BC1919" i="1"/>
  <c r="BD1919" i="1" s="1"/>
  <c r="AX1920" i="1"/>
  <c r="BE1920" i="1" s="1"/>
  <c r="BF1920" i="1" s="1"/>
  <c r="AQ1921" i="1"/>
  <c r="AT1922" i="1"/>
  <c r="AW1921" i="1"/>
  <c r="BE1919" i="1"/>
  <c r="BF1919" i="1" s="1"/>
  <c r="K1921" i="1"/>
  <c r="L1921" i="1" s="1"/>
  <c r="M1921" i="1" s="1"/>
  <c r="P1920" i="1"/>
  <c r="O1920" i="1"/>
  <c r="N1920" i="1"/>
  <c r="BG1919" i="1" l="1"/>
  <c r="AT1923" i="1"/>
  <c r="AW1922" i="1"/>
  <c r="AQ1922" i="1"/>
  <c r="AX1921" i="1"/>
  <c r="AY1920" i="1"/>
  <c r="AZ1920" i="1" s="1"/>
  <c r="BC1920" i="1"/>
  <c r="BD1920" i="1" s="1"/>
  <c r="BA1920" i="1"/>
  <c r="BB1920" i="1" s="1"/>
  <c r="P1921" i="1"/>
  <c r="O1921" i="1"/>
  <c r="K1922" i="1"/>
  <c r="L1922" i="1" s="1"/>
  <c r="M1922" i="1" s="1"/>
  <c r="N1921" i="1"/>
  <c r="BG1920" i="1" l="1"/>
  <c r="AY1921" i="1"/>
  <c r="AZ1921" i="1" s="1"/>
  <c r="BC1921" i="1"/>
  <c r="BD1921" i="1" s="1"/>
  <c r="AX1922" i="1"/>
  <c r="BA1922" i="1" s="1"/>
  <c r="BB1922" i="1" s="1"/>
  <c r="AQ1923" i="1"/>
  <c r="BE1921" i="1"/>
  <c r="BF1921" i="1" s="1"/>
  <c r="BA1921" i="1"/>
  <c r="BB1921" i="1" s="1"/>
  <c r="AW1923" i="1"/>
  <c r="BE1922" i="1"/>
  <c r="BF1922" i="1" s="1"/>
  <c r="AT1924" i="1"/>
  <c r="O1922" i="1"/>
  <c r="P1922" i="1"/>
  <c r="K1923" i="1"/>
  <c r="L1923" i="1" s="1"/>
  <c r="M1923" i="1" s="1"/>
  <c r="N1922" i="1"/>
  <c r="BG1921" i="1" l="1"/>
  <c r="AT1925" i="1"/>
  <c r="AW1924" i="1"/>
  <c r="AY1922" i="1"/>
  <c r="AZ1922" i="1" s="1"/>
  <c r="BC1922" i="1"/>
  <c r="BD1922" i="1" s="1"/>
  <c r="BG1922" i="1" s="1"/>
  <c r="AQ1924" i="1"/>
  <c r="AX1923" i="1"/>
  <c r="BA1923" i="1" s="1"/>
  <c r="BB1923" i="1" s="1"/>
  <c r="K1924" i="1"/>
  <c r="L1924" i="1" s="1"/>
  <c r="M1924" i="1" s="1"/>
  <c r="P1923" i="1"/>
  <c r="O1923" i="1"/>
  <c r="N1923" i="1"/>
  <c r="AX1924" i="1" l="1"/>
  <c r="BE1924" i="1" s="1"/>
  <c r="BF1924" i="1" s="1"/>
  <c r="AQ1925" i="1"/>
  <c r="AW1925" i="1"/>
  <c r="AY1923" i="1"/>
  <c r="AZ1923" i="1" s="1"/>
  <c r="BC1923" i="1"/>
  <c r="BD1923" i="1" s="1"/>
  <c r="BE1923" i="1"/>
  <c r="BF1923" i="1" s="1"/>
  <c r="AT1926" i="1"/>
  <c r="P1924" i="1"/>
  <c r="O1924" i="1"/>
  <c r="K1925" i="1"/>
  <c r="L1925" i="1" s="1"/>
  <c r="M1925" i="1" s="1"/>
  <c r="N1924" i="1"/>
  <c r="BG1923" i="1" l="1"/>
  <c r="AT1927" i="1"/>
  <c r="AQ1926" i="1"/>
  <c r="AX1925" i="1"/>
  <c r="BA1925" i="1" s="1"/>
  <c r="BB1925" i="1" s="1"/>
  <c r="AW1926" i="1"/>
  <c r="AY1924" i="1"/>
  <c r="AZ1924" i="1" s="1"/>
  <c r="BC1924" i="1"/>
  <c r="BD1924" i="1" s="1"/>
  <c r="BA1924" i="1"/>
  <c r="BB1924" i="1" s="1"/>
  <c r="BG1924" i="1" s="1"/>
  <c r="P1925" i="1"/>
  <c r="O1925" i="1"/>
  <c r="K1926" i="1"/>
  <c r="L1926" i="1" s="1"/>
  <c r="M1926" i="1" s="1"/>
  <c r="N1925" i="1"/>
  <c r="AW1927" i="1" l="1"/>
  <c r="BE1925" i="1"/>
  <c r="BF1925" i="1" s="1"/>
  <c r="AX1926" i="1"/>
  <c r="BA1926" i="1" s="1"/>
  <c r="BB1926" i="1" s="1"/>
  <c r="AQ1927" i="1"/>
  <c r="AY1925" i="1"/>
  <c r="AZ1925" i="1" s="1"/>
  <c r="BC1925" i="1"/>
  <c r="BD1925" i="1" s="1"/>
  <c r="BG1925" i="1" s="1"/>
  <c r="AT1928" i="1"/>
  <c r="K1927" i="1"/>
  <c r="L1927" i="1" s="1"/>
  <c r="M1927" i="1" s="1"/>
  <c r="O1926" i="1"/>
  <c r="P1926" i="1"/>
  <c r="N1926" i="1"/>
  <c r="AT1929" i="1" l="1"/>
  <c r="AX1927" i="1"/>
  <c r="AQ1928" i="1"/>
  <c r="AY1926" i="1"/>
  <c r="AZ1926" i="1" s="1"/>
  <c r="BC1926" i="1"/>
  <c r="BD1926" i="1" s="1"/>
  <c r="BE1926" i="1"/>
  <c r="BF1926" i="1" s="1"/>
  <c r="BE1927" i="1"/>
  <c r="BF1927" i="1" s="1"/>
  <c r="AW1928" i="1"/>
  <c r="K1928" i="1"/>
  <c r="L1928" i="1" s="1"/>
  <c r="M1928" i="1" s="1"/>
  <c r="P1927" i="1"/>
  <c r="O1927" i="1"/>
  <c r="N1927" i="1"/>
  <c r="BG1926" i="1" l="1"/>
  <c r="AW1929" i="1"/>
  <c r="AX1928" i="1"/>
  <c r="BA1928" i="1" s="1"/>
  <c r="BB1928" i="1" s="1"/>
  <c r="AQ1929" i="1"/>
  <c r="AY1927" i="1"/>
  <c r="AZ1927" i="1" s="1"/>
  <c r="BC1927" i="1"/>
  <c r="BD1927" i="1" s="1"/>
  <c r="BA1927" i="1"/>
  <c r="BB1927" i="1" s="1"/>
  <c r="BG1927" i="1" s="1"/>
  <c r="AT1930" i="1"/>
  <c r="K1929" i="1"/>
  <c r="L1929" i="1" s="1"/>
  <c r="M1929" i="1" s="1"/>
  <c r="P1928" i="1"/>
  <c r="O1928" i="1"/>
  <c r="N1928" i="1"/>
  <c r="AT1931" i="1" l="1"/>
  <c r="AQ1930" i="1"/>
  <c r="AX1929" i="1"/>
  <c r="BA1929" i="1" s="1"/>
  <c r="BB1929" i="1" s="1"/>
  <c r="AY1928" i="1"/>
  <c r="AZ1928" i="1" s="1"/>
  <c r="BC1928" i="1"/>
  <c r="BD1928" i="1" s="1"/>
  <c r="BE1928" i="1"/>
  <c r="BF1928" i="1" s="1"/>
  <c r="BE1929" i="1"/>
  <c r="BF1929" i="1" s="1"/>
  <c r="AW1930" i="1"/>
  <c r="P1929" i="1"/>
  <c r="O1929" i="1"/>
  <c r="K1930" i="1"/>
  <c r="N1929" i="1"/>
  <c r="BG1928" i="1" l="1"/>
  <c r="AW1931" i="1"/>
  <c r="AY1929" i="1"/>
  <c r="AZ1929" i="1" s="1"/>
  <c r="BC1929" i="1"/>
  <c r="BD1929" i="1" s="1"/>
  <c r="BG1929" i="1" s="1"/>
  <c r="AX1930" i="1"/>
  <c r="BE1930" i="1" s="1"/>
  <c r="BF1930" i="1" s="1"/>
  <c r="AQ1931" i="1"/>
  <c r="AT1932" i="1"/>
  <c r="N1930" i="1"/>
  <c r="L1930" i="1"/>
  <c r="M1930" i="1" s="1"/>
  <c r="P1930" i="1"/>
  <c r="O1930" i="1"/>
  <c r="K1931" i="1"/>
  <c r="AX1931" i="1" l="1"/>
  <c r="BA1931" i="1" s="1"/>
  <c r="BB1931" i="1" s="1"/>
  <c r="AQ1932" i="1"/>
  <c r="AT1933" i="1"/>
  <c r="BA1930" i="1"/>
  <c r="BB1930" i="1" s="1"/>
  <c r="AY1930" i="1"/>
  <c r="AZ1930" i="1" s="1"/>
  <c r="BC1930" i="1"/>
  <c r="BD1930" i="1" s="1"/>
  <c r="AW1932" i="1"/>
  <c r="BE1931" i="1"/>
  <c r="BF1931" i="1" s="1"/>
  <c r="N1931" i="1"/>
  <c r="L1931" i="1"/>
  <c r="M1931" i="1" s="1"/>
  <c r="P1931" i="1"/>
  <c r="O1931" i="1"/>
  <c r="K1932" i="1"/>
  <c r="L1932" i="1" s="1"/>
  <c r="M1932" i="1" s="1"/>
  <c r="BG1930" i="1" l="1"/>
  <c r="AW1933" i="1"/>
  <c r="AT1934" i="1"/>
  <c r="AX1932" i="1"/>
  <c r="AQ1933" i="1"/>
  <c r="AY1931" i="1"/>
  <c r="AZ1931" i="1" s="1"/>
  <c r="BC1931" i="1"/>
  <c r="BD1931" i="1" s="1"/>
  <c r="BG1931" i="1" s="1"/>
  <c r="P1932" i="1"/>
  <c r="O1932" i="1"/>
  <c r="K1933" i="1"/>
  <c r="L1933" i="1" s="1"/>
  <c r="M1933" i="1" s="1"/>
  <c r="N1932" i="1"/>
  <c r="AQ1934" i="1" l="1"/>
  <c r="AX1933" i="1"/>
  <c r="BE1933" i="1" s="1"/>
  <c r="BF1933" i="1" s="1"/>
  <c r="AY1932" i="1"/>
  <c r="AZ1932" i="1" s="1"/>
  <c r="BC1932" i="1"/>
  <c r="BD1932" i="1" s="1"/>
  <c r="BA1932" i="1"/>
  <c r="BB1932" i="1" s="1"/>
  <c r="AW1934" i="1"/>
  <c r="AT1935" i="1"/>
  <c r="BE1932" i="1"/>
  <c r="BF1932" i="1" s="1"/>
  <c r="K1934" i="1"/>
  <c r="L1934" i="1" s="1"/>
  <c r="M1934" i="1" s="1"/>
  <c r="O1933" i="1"/>
  <c r="P1933" i="1"/>
  <c r="N1933" i="1"/>
  <c r="BG1932" i="1" l="1"/>
  <c r="AT1936" i="1"/>
  <c r="AY1933" i="1"/>
  <c r="AZ1933" i="1" s="1"/>
  <c r="BC1933" i="1"/>
  <c r="BD1933" i="1" s="1"/>
  <c r="BA1933" i="1"/>
  <c r="BB1933" i="1" s="1"/>
  <c r="BG1933" i="1" s="1"/>
  <c r="AW1935" i="1"/>
  <c r="AX1934" i="1"/>
  <c r="AQ1935" i="1"/>
  <c r="P1934" i="1"/>
  <c r="O1934" i="1"/>
  <c r="K1935" i="1"/>
  <c r="L1935" i="1" s="1"/>
  <c r="M1935" i="1" s="1"/>
  <c r="N1934" i="1"/>
  <c r="AQ1936" i="1" l="1"/>
  <c r="AX1935" i="1"/>
  <c r="BA1935" i="1" s="1"/>
  <c r="BB1935" i="1" s="1"/>
  <c r="AW1936" i="1"/>
  <c r="AY1934" i="1"/>
  <c r="AZ1934" i="1" s="1"/>
  <c r="BC1934" i="1"/>
  <c r="BD1934" i="1" s="1"/>
  <c r="BA1934" i="1"/>
  <c r="BB1934" i="1" s="1"/>
  <c r="BE1934" i="1"/>
  <c r="BF1934" i="1" s="1"/>
  <c r="AT1937" i="1"/>
  <c r="P1935" i="1"/>
  <c r="O1935" i="1"/>
  <c r="K1936" i="1"/>
  <c r="L1936" i="1" s="1"/>
  <c r="M1936" i="1" s="1"/>
  <c r="N1935" i="1"/>
  <c r="BG1934" i="1" l="1"/>
  <c r="AT1938" i="1"/>
  <c r="BE1935" i="1"/>
  <c r="BF1935" i="1" s="1"/>
  <c r="AW1937" i="1"/>
  <c r="AY1935" i="1"/>
  <c r="AZ1935" i="1" s="1"/>
  <c r="BC1935" i="1"/>
  <c r="BD1935" i="1" s="1"/>
  <c r="BG1935" i="1" s="1"/>
  <c r="AX1936" i="1"/>
  <c r="BE1936" i="1" s="1"/>
  <c r="BF1936" i="1" s="1"/>
  <c r="AQ1937" i="1"/>
  <c r="P1936" i="1"/>
  <c r="O1936" i="1"/>
  <c r="K1937" i="1"/>
  <c r="L1937" i="1" s="1"/>
  <c r="M1937" i="1" s="1"/>
  <c r="N1936" i="1"/>
  <c r="AQ1938" i="1" l="1"/>
  <c r="AX1937" i="1"/>
  <c r="BA1937" i="1" s="1"/>
  <c r="BB1937" i="1" s="1"/>
  <c r="AT1939" i="1"/>
  <c r="AY1936" i="1"/>
  <c r="AZ1936" i="1" s="1"/>
  <c r="BC1936" i="1"/>
  <c r="BD1936" i="1" s="1"/>
  <c r="BA1936" i="1"/>
  <c r="BB1936" i="1" s="1"/>
  <c r="BG1936" i="1" s="1"/>
  <c r="BE1937" i="1"/>
  <c r="BF1937" i="1" s="1"/>
  <c r="AW1938" i="1"/>
  <c r="P1937" i="1"/>
  <c r="O1937" i="1"/>
  <c r="K1938" i="1"/>
  <c r="L1938" i="1" s="1"/>
  <c r="M1938" i="1" s="1"/>
  <c r="N1937" i="1"/>
  <c r="AT1940" i="1" l="1"/>
  <c r="AW1939" i="1"/>
  <c r="AY1937" i="1"/>
  <c r="AZ1937" i="1" s="1"/>
  <c r="BC1937" i="1"/>
  <c r="BD1937" i="1" s="1"/>
  <c r="BG1937" i="1" s="1"/>
  <c r="AX1938" i="1"/>
  <c r="AQ1939" i="1"/>
  <c r="K1939" i="1"/>
  <c r="L1939" i="1" s="1"/>
  <c r="M1939" i="1" s="1"/>
  <c r="P1938" i="1"/>
  <c r="O1938" i="1"/>
  <c r="N1938" i="1"/>
  <c r="AY1938" i="1" l="1"/>
  <c r="AZ1938" i="1" s="1"/>
  <c r="BC1938" i="1"/>
  <c r="BD1938" i="1" s="1"/>
  <c r="BA1938" i="1"/>
  <c r="BB1938" i="1" s="1"/>
  <c r="AQ1940" i="1"/>
  <c r="AX1939" i="1"/>
  <c r="BE1939" i="1" s="1"/>
  <c r="BF1939" i="1" s="1"/>
  <c r="BE1938" i="1"/>
  <c r="BF1938" i="1" s="1"/>
  <c r="AW1940" i="1"/>
  <c r="AT1941" i="1"/>
  <c r="K1940" i="1"/>
  <c r="L1940" i="1" s="1"/>
  <c r="M1940" i="1" s="1"/>
  <c r="P1939" i="1"/>
  <c r="O1939" i="1"/>
  <c r="N1939" i="1"/>
  <c r="BG1938" i="1" l="1"/>
  <c r="AT1942" i="1"/>
  <c r="AW1941" i="1"/>
  <c r="AY1939" i="1"/>
  <c r="AZ1939" i="1" s="1"/>
  <c r="BC1939" i="1"/>
  <c r="BD1939" i="1" s="1"/>
  <c r="AX1940" i="1"/>
  <c r="AQ1941" i="1"/>
  <c r="BA1939" i="1"/>
  <c r="BB1939" i="1" s="1"/>
  <c r="BG1939" i="1" s="1"/>
  <c r="K1941" i="1"/>
  <c r="L1941" i="1" s="1"/>
  <c r="M1941" i="1" s="1"/>
  <c r="P1940" i="1"/>
  <c r="O1940" i="1"/>
  <c r="N1940" i="1"/>
  <c r="AQ1942" i="1" l="1"/>
  <c r="AX1941" i="1"/>
  <c r="BA1941" i="1" s="1"/>
  <c r="BB1941" i="1" s="1"/>
  <c r="AY1940" i="1"/>
  <c r="AZ1940" i="1" s="1"/>
  <c r="BC1940" i="1"/>
  <c r="BD1940" i="1" s="1"/>
  <c r="BA1940" i="1"/>
  <c r="BB1940" i="1" s="1"/>
  <c r="BE1940" i="1"/>
  <c r="BF1940" i="1" s="1"/>
  <c r="AT1943" i="1"/>
  <c r="BE1941" i="1"/>
  <c r="BF1941" i="1" s="1"/>
  <c r="AW1942" i="1"/>
  <c r="K1942" i="1"/>
  <c r="L1942" i="1" s="1"/>
  <c r="M1942" i="1" s="1"/>
  <c r="P1941" i="1"/>
  <c r="O1941" i="1"/>
  <c r="N1941" i="1"/>
  <c r="BG1940" i="1" l="1"/>
  <c r="AT1944" i="1"/>
  <c r="AW1943" i="1"/>
  <c r="AY1941" i="1"/>
  <c r="AZ1941" i="1" s="1"/>
  <c r="BC1941" i="1"/>
  <c r="BD1941" i="1" s="1"/>
  <c r="BG1941" i="1" s="1"/>
  <c r="AX1942" i="1"/>
  <c r="BA1942" i="1" s="1"/>
  <c r="BB1942" i="1" s="1"/>
  <c r="AQ1943" i="1"/>
  <c r="K1943" i="1"/>
  <c r="L1943" i="1" s="1"/>
  <c r="M1943" i="1" s="1"/>
  <c r="O1942" i="1"/>
  <c r="P1942" i="1"/>
  <c r="N1942" i="1"/>
  <c r="AY1942" i="1" l="1"/>
  <c r="AZ1942" i="1" s="1"/>
  <c r="BC1942" i="1"/>
  <c r="BD1942" i="1" s="1"/>
  <c r="AX1943" i="1"/>
  <c r="AQ1944" i="1"/>
  <c r="BE1942" i="1"/>
  <c r="BF1942" i="1" s="1"/>
  <c r="BE1943" i="1"/>
  <c r="BF1943" i="1" s="1"/>
  <c r="AW1944" i="1"/>
  <c r="AT1945" i="1"/>
  <c r="P1943" i="1"/>
  <c r="O1943" i="1"/>
  <c r="K1944" i="1"/>
  <c r="L1944" i="1" s="1"/>
  <c r="M1944" i="1" s="1"/>
  <c r="N1943" i="1"/>
  <c r="BG1942" i="1" l="1"/>
  <c r="AT1946" i="1"/>
  <c r="AX1944" i="1"/>
  <c r="AQ1945" i="1"/>
  <c r="AY1943" i="1"/>
  <c r="AZ1943" i="1" s="1"/>
  <c r="BC1943" i="1"/>
  <c r="BD1943" i="1" s="1"/>
  <c r="AW1945" i="1"/>
  <c r="BE1944" i="1"/>
  <c r="BF1944" i="1" s="1"/>
  <c r="BA1943" i="1"/>
  <c r="BB1943" i="1" s="1"/>
  <c r="BG1943" i="1" s="1"/>
  <c r="P1944" i="1"/>
  <c r="O1944" i="1"/>
  <c r="K1945" i="1"/>
  <c r="L1945" i="1" s="1"/>
  <c r="M1945" i="1" s="1"/>
  <c r="N1944" i="1"/>
  <c r="AW1946" i="1" l="1"/>
  <c r="AQ1946" i="1"/>
  <c r="AX1945" i="1"/>
  <c r="AT1947" i="1"/>
  <c r="AY1944" i="1"/>
  <c r="AZ1944" i="1" s="1"/>
  <c r="BC1944" i="1"/>
  <c r="BD1944" i="1" s="1"/>
  <c r="BA1944" i="1"/>
  <c r="BB1944" i="1" s="1"/>
  <c r="BG1944" i="1" s="1"/>
  <c r="P1945" i="1"/>
  <c r="O1945" i="1"/>
  <c r="K1946" i="1"/>
  <c r="L1946" i="1" s="1"/>
  <c r="M1946" i="1" s="1"/>
  <c r="N1945" i="1"/>
  <c r="AY1945" i="1" l="1"/>
  <c r="AZ1945" i="1" s="1"/>
  <c r="BC1945" i="1"/>
  <c r="BD1945" i="1" s="1"/>
  <c r="AW1947" i="1"/>
  <c r="AT1948" i="1"/>
  <c r="BA1945" i="1"/>
  <c r="BB1945" i="1" s="1"/>
  <c r="AX1946" i="1"/>
  <c r="BA1946" i="1" s="1"/>
  <c r="BB1946" i="1" s="1"/>
  <c r="AQ1947" i="1"/>
  <c r="BE1945" i="1"/>
  <c r="BF1945" i="1" s="1"/>
  <c r="P1946" i="1"/>
  <c r="O1946" i="1"/>
  <c r="K1947" i="1"/>
  <c r="L1947" i="1" s="1"/>
  <c r="M1947" i="1" s="1"/>
  <c r="N1946" i="1"/>
  <c r="BG1945" i="1" l="1"/>
  <c r="AY1946" i="1"/>
  <c r="AZ1946" i="1" s="1"/>
  <c r="BC1946" i="1"/>
  <c r="BD1946" i="1" s="1"/>
  <c r="AT1949" i="1"/>
  <c r="BE1946" i="1"/>
  <c r="BF1946" i="1" s="1"/>
  <c r="AX1947" i="1"/>
  <c r="BA1947" i="1" s="1"/>
  <c r="BB1947" i="1" s="1"/>
  <c r="AQ1948" i="1"/>
  <c r="AW1948" i="1"/>
  <c r="P1947" i="1"/>
  <c r="O1947" i="1"/>
  <c r="K1948" i="1"/>
  <c r="L1948" i="1" s="1"/>
  <c r="M1948" i="1" s="1"/>
  <c r="N1947" i="1"/>
  <c r="BE1947" i="1" l="1"/>
  <c r="BF1947" i="1" s="1"/>
  <c r="BG1946" i="1"/>
  <c r="AX1948" i="1"/>
  <c r="BA1948" i="1" s="1"/>
  <c r="BB1948" i="1" s="1"/>
  <c r="AQ1949" i="1"/>
  <c r="AW1949" i="1"/>
  <c r="AY1947" i="1"/>
  <c r="AZ1947" i="1" s="1"/>
  <c r="BC1947" i="1"/>
  <c r="BD1947" i="1" s="1"/>
  <c r="BG1947" i="1" s="1"/>
  <c r="AT1950" i="1"/>
  <c r="P1948" i="1"/>
  <c r="O1948" i="1"/>
  <c r="K1949" i="1"/>
  <c r="L1949" i="1" s="1"/>
  <c r="M1949" i="1" s="1"/>
  <c r="N1948" i="1"/>
  <c r="BE1948" i="1" l="1"/>
  <c r="BF1948" i="1" s="1"/>
  <c r="AW1950" i="1"/>
  <c r="AQ1950" i="1"/>
  <c r="AX1949" i="1"/>
  <c r="AT1951" i="1"/>
  <c r="AY1948" i="1"/>
  <c r="AZ1948" i="1" s="1"/>
  <c r="BC1948" i="1"/>
  <c r="BD1948" i="1" s="1"/>
  <c r="K1950" i="1"/>
  <c r="L1950" i="1" s="1"/>
  <c r="M1950" i="1" s="1"/>
  <c r="P1949" i="1"/>
  <c r="O1949" i="1"/>
  <c r="N1949" i="1"/>
  <c r="BG1948" i="1" l="1"/>
  <c r="AT1952" i="1"/>
  <c r="AW1951" i="1"/>
  <c r="AY1949" i="1"/>
  <c r="AZ1949" i="1" s="1"/>
  <c r="BC1949" i="1"/>
  <c r="BD1949" i="1" s="1"/>
  <c r="BA1949" i="1"/>
  <c r="BB1949" i="1" s="1"/>
  <c r="AX1950" i="1"/>
  <c r="BA1950" i="1" s="1"/>
  <c r="BB1950" i="1" s="1"/>
  <c r="AQ1951" i="1"/>
  <c r="BE1949" i="1"/>
  <c r="BF1949" i="1" s="1"/>
  <c r="P1950" i="1"/>
  <c r="O1950" i="1"/>
  <c r="K1951" i="1"/>
  <c r="L1951" i="1" s="1"/>
  <c r="M1951" i="1" s="1"/>
  <c r="N1950" i="1"/>
  <c r="BG1949" i="1" l="1"/>
  <c r="AQ1952" i="1"/>
  <c r="AX1951" i="1"/>
  <c r="AT1953" i="1"/>
  <c r="AY1950" i="1"/>
  <c r="AZ1950" i="1" s="1"/>
  <c r="BC1950" i="1"/>
  <c r="BD1950" i="1" s="1"/>
  <c r="BE1950" i="1"/>
  <c r="BF1950" i="1" s="1"/>
  <c r="AW1952" i="1"/>
  <c r="BE1951" i="1"/>
  <c r="BF1951" i="1" s="1"/>
  <c r="K1952" i="1"/>
  <c r="L1952" i="1" s="1"/>
  <c r="M1952" i="1" s="1"/>
  <c r="P1951" i="1"/>
  <c r="O1951" i="1"/>
  <c r="N1951" i="1"/>
  <c r="BG1950" i="1" l="1"/>
  <c r="AY1951" i="1"/>
  <c r="AZ1951" i="1" s="1"/>
  <c r="BC1951" i="1"/>
  <c r="BD1951" i="1" s="1"/>
  <c r="AW1953" i="1"/>
  <c r="AT1954" i="1"/>
  <c r="BA1951" i="1"/>
  <c r="BB1951" i="1" s="1"/>
  <c r="BG1951" i="1" s="1"/>
  <c r="AQ1953" i="1"/>
  <c r="AX1952" i="1"/>
  <c r="K1953" i="1"/>
  <c r="L1953" i="1" s="1"/>
  <c r="M1953" i="1" s="1"/>
  <c r="P1952" i="1"/>
  <c r="O1952" i="1"/>
  <c r="N1952" i="1"/>
  <c r="AY1952" i="1" l="1"/>
  <c r="AZ1952" i="1" s="1"/>
  <c r="BC1952" i="1"/>
  <c r="BD1952" i="1" s="1"/>
  <c r="AQ1954" i="1"/>
  <c r="AX1953" i="1"/>
  <c r="BA1953" i="1" s="1"/>
  <c r="BB1953" i="1" s="1"/>
  <c r="AT1955" i="1"/>
  <c r="AW1954" i="1"/>
  <c r="BA1952" i="1"/>
  <c r="BB1952" i="1" s="1"/>
  <c r="BE1952" i="1"/>
  <c r="BF1952" i="1" s="1"/>
  <c r="K1954" i="1"/>
  <c r="L1954" i="1" s="1"/>
  <c r="M1954" i="1" s="1"/>
  <c r="P1953" i="1"/>
  <c r="O1953" i="1"/>
  <c r="N1953" i="1"/>
  <c r="BG1952" i="1" l="1"/>
  <c r="BE1953" i="1"/>
  <c r="BF1953" i="1" s="1"/>
  <c r="AT1956" i="1"/>
  <c r="AW1955" i="1"/>
  <c r="AY1953" i="1"/>
  <c r="AZ1953" i="1" s="1"/>
  <c r="BC1953" i="1"/>
  <c r="BD1953" i="1" s="1"/>
  <c r="BG1953" i="1" s="1"/>
  <c r="AX1954" i="1"/>
  <c r="BA1954" i="1" s="1"/>
  <c r="BB1954" i="1" s="1"/>
  <c r="AQ1955" i="1"/>
  <c r="P1954" i="1"/>
  <c r="O1954" i="1"/>
  <c r="K1955" i="1"/>
  <c r="L1955" i="1" s="1"/>
  <c r="M1955" i="1" s="1"/>
  <c r="N1954" i="1"/>
  <c r="AX1955" i="1" l="1"/>
  <c r="BE1955" i="1" s="1"/>
  <c r="BF1955" i="1" s="1"/>
  <c r="AQ1956" i="1"/>
  <c r="AW1956" i="1"/>
  <c r="AY1954" i="1"/>
  <c r="AZ1954" i="1" s="1"/>
  <c r="BC1954" i="1"/>
  <c r="BD1954" i="1" s="1"/>
  <c r="BE1954" i="1"/>
  <c r="BF1954" i="1" s="1"/>
  <c r="AT1957" i="1"/>
  <c r="P1955" i="1"/>
  <c r="O1955" i="1"/>
  <c r="K1956" i="1"/>
  <c r="L1956" i="1" s="1"/>
  <c r="M1956" i="1" s="1"/>
  <c r="N1955" i="1"/>
  <c r="BG1954" i="1" l="1"/>
  <c r="AY1955" i="1"/>
  <c r="AZ1955" i="1" s="1"/>
  <c r="BC1955" i="1"/>
  <c r="BD1955" i="1" s="1"/>
  <c r="AT1958" i="1"/>
  <c r="AW1957" i="1"/>
  <c r="AQ1957" i="1"/>
  <c r="AX1956" i="1"/>
  <c r="BA1955" i="1"/>
  <c r="BB1955" i="1" s="1"/>
  <c r="BG1955" i="1" s="1"/>
  <c r="P1956" i="1"/>
  <c r="O1956" i="1"/>
  <c r="K1957" i="1"/>
  <c r="L1957" i="1" s="1"/>
  <c r="M1957" i="1" s="1"/>
  <c r="N1956" i="1"/>
  <c r="AY1956" i="1" l="1"/>
  <c r="AZ1956" i="1" s="1"/>
  <c r="BC1956" i="1"/>
  <c r="BD1956" i="1" s="1"/>
  <c r="AQ1958" i="1"/>
  <c r="AX1957" i="1"/>
  <c r="BE1957" i="1" s="1"/>
  <c r="BF1957" i="1" s="1"/>
  <c r="BE1956" i="1"/>
  <c r="BF1956" i="1" s="1"/>
  <c r="BA1956" i="1"/>
  <c r="BB1956" i="1" s="1"/>
  <c r="BG1956" i="1" s="1"/>
  <c r="AW1958" i="1"/>
  <c r="AT1959" i="1"/>
  <c r="P1957" i="1"/>
  <c r="O1957" i="1"/>
  <c r="K1958" i="1"/>
  <c r="L1958" i="1" s="1"/>
  <c r="M1958" i="1" s="1"/>
  <c r="N1957" i="1"/>
  <c r="AT1960" i="1" l="1"/>
  <c r="AW1959" i="1"/>
  <c r="AY1957" i="1"/>
  <c r="AZ1957" i="1" s="1"/>
  <c r="BC1957" i="1"/>
  <c r="BD1957" i="1" s="1"/>
  <c r="BA1957" i="1"/>
  <c r="BB1957" i="1" s="1"/>
  <c r="BG1957" i="1" s="1"/>
  <c r="AX1958" i="1"/>
  <c r="AQ1959" i="1"/>
  <c r="O1958" i="1"/>
  <c r="P1958" i="1"/>
  <c r="N1958" i="1"/>
  <c r="K1959" i="1"/>
  <c r="L1959" i="1" s="1"/>
  <c r="M1959" i="1" s="1"/>
  <c r="AY1958" i="1" l="1"/>
  <c r="AZ1958" i="1" s="1"/>
  <c r="BC1958" i="1"/>
  <c r="BD1958" i="1" s="1"/>
  <c r="AX1959" i="1"/>
  <c r="BA1959" i="1" s="1"/>
  <c r="BB1959" i="1" s="1"/>
  <c r="AQ1960" i="1"/>
  <c r="AW1960" i="1"/>
  <c r="AT1961" i="1"/>
  <c r="BA1958" i="1"/>
  <c r="BB1958" i="1" s="1"/>
  <c r="BE1958" i="1"/>
  <c r="BF1958" i="1" s="1"/>
  <c r="K1960" i="1"/>
  <c r="L1960" i="1" s="1"/>
  <c r="M1960" i="1" s="1"/>
  <c r="P1959" i="1"/>
  <c r="O1959" i="1"/>
  <c r="N1959" i="1"/>
  <c r="BE1959" i="1" l="1"/>
  <c r="BF1959" i="1" s="1"/>
  <c r="BG1958" i="1"/>
  <c r="AQ1961" i="1"/>
  <c r="AX1960" i="1"/>
  <c r="BA1960" i="1" s="1"/>
  <c r="BB1960" i="1" s="1"/>
  <c r="AT1962" i="1"/>
  <c r="AW1961" i="1"/>
  <c r="AY1959" i="1"/>
  <c r="AZ1959" i="1" s="1"/>
  <c r="BC1959" i="1"/>
  <c r="BD1959" i="1" s="1"/>
  <c r="BG1959" i="1" s="1"/>
  <c r="K1961" i="1"/>
  <c r="L1961" i="1" s="1"/>
  <c r="M1961" i="1" s="1"/>
  <c r="P1960" i="1"/>
  <c r="O1960" i="1"/>
  <c r="N1960" i="1"/>
  <c r="BE1960" i="1" l="1"/>
  <c r="BF1960" i="1" s="1"/>
  <c r="AT1963" i="1"/>
  <c r="AW1962" i="1"/>
  <c r="AY1960" i="1"/>
  <c r="AZ1960" i="1" s="1"/>
  <c r="BC1960" i="1"/>
  <c r="BD1960" i="1" s="1"/>
  <c r="BG1960" i="1" s="1"/>
  <c r="AQ1962" i="1"/>
  <c r="AX1961" i="1"/>
  <c r="K1962" i="1"/>
  <c r="L1962" i="1" s="1"/>
  <c r="M1962" i="1" s="1"/>
  <c r="P1961" i="1"/>
  <c r="O1961" i="1"/>
  <c r="N1961" i="1"/>
  <c r="AY1961" i="1" l="1"/>
  <c r="AZ1961" i="1" s="1"/>
  <c r="BC1961" i="1"/>
  <c r="BD1961" i="1" s="1"/>
  <c r="BA1961" i="1"/>
  <c r="BB1961" i="1" s="1"/>
  <c r="AX1962" i="1"/>
  <c r="BA1962" i="1" s="1"/>
  <c r="BB1962" i="1" s="1"/>
  <c r="AQ1963" i="1"/>
  <c r="BE1961" i="1"/>
  <c r="BF1961" i="1" s="1"/>
  <c r="AW1963" i="1"/>
  <c r="AT1964" i="1"/>
  <c r="P1962" i="1"/>
  <c r="O1962" i="1"/>
  <c r="K1963" i="1"/>
  <c r="L1963" i="1" s="1"/>
  <c r="M1963" i="1" s="1"/>
  <c r="N1962" i="1"/>
  <c r="BE1962" i="1" l="1"/>
  <c r="BF1962" i="1" s="1"/>
  <c r="BG1961" i="1"/>
  <c r="AT1965" i="1"/>
  <c r="AW1964" i="1"/>
  <c r="AX1963" i="1"/>
  <c r="BA1963" i="1" s="1"/>
  <c r="BB1963" i="1" s="1"/>
  <c r="AQ1964" i="1"/>
  <c r="AY1962" i="1"/>
  <c r="AZ1962" i="1" s="1"/>
  <c r="BC1962" i="1"/>
  <c r="BD1962" i="1" s="1"/>
  <c r="BG1962" i="1" s="1"/>
  <c r="K1964" i="1"/>
  <c r="L1964" i="1" s="1"/>
  <c r="M1964" i="1" s="1"/>
  <c r="P1963" i="1"/>
  <c r="O1963" i="1"/>
  <c r="N1963" i="1"/>
  <c r="AQ1965" i="1" l="1"/>
  <c r="AX1964" i="1"/>
  <c r="BA1964" i="1" s="1"/>
  <c r="BB1964" i="1" s="1"/>
  <c r="AW1965" i="1"/>
  <c r="AY1963" i="1"/>
  <c r="AZ1963" i="1" s="1"/>
  <c r="BC1963" i="1"/>
  <c r="BD1963" i="1" s="1"/>
  <c r="BE1963" i="1"/>
  <c r="BF1963" i="1" s="1"/>
  <c r="AT1966" i="1"/>
  <c r="K1965" i="1"/>
  <c r="L1965" i="1" s="1"/>
  <c r="M1965" i="1" s="1"/>
  <c r="P1964" i="1"/>
  <c r="O1964" i="1"/>
  <c r="N1964" i="1"/>
  <c r="BG1963" i="1" l="1"/>
  <c r="AT1967" i="1"/>
  <c r="AW1966" i="1"/>
  <c r="BE1964" i="1"/>
  <c r="BF1964" i="1" s="1"/>
  <c r="AY1964" i="1"/>
  <c r="AZ1964" i="1" s="1"/>
  <c r="BC1964" i="1"/>
  <c r="BD1964" i="1" s="1"/>
  <c r="AQ1966" i="1"/>
  <c r="AX1965" i="1"/>
  <c r="P1965" i="1"/>
  <c r="O1965" i="1"/>
  <c r="K1966" i="1"/>
  <c r="N1965" i="1"/>
  <c r="BG1964" i="1" l="1"/>
  <c r="AY1965" i="1"/>
  <c r="AZ1965" i="1" s="1"/>
  <c r="BC1965" i="1"/>
  <c r="BD1965" i="1" s="1"/>
  <c r="AX1966" i="1"/>
  <c r="BE1966" i="1" s="1"/>
  <c r="BF1966" i="1" s="1"/>
  <c r="AQ1967" i="1"/>
  <c r="BA1965" i="1"/>
  <c r="BB1965" i="1" s="1"/>
  <c r="BE1965" i="1"/>
  <c r="BF1965" i="1" s="1"/>
  <c r="AW1967" i="1"/>
  <c r="AT1968" i="1"/>
  <c r="N1966" i="1"/>
  <c r="L1966" i="1"/>
  <c r="M1966" i="1" s="1"/>
  <c r="P1966" i="1"/>
  <c r="O1966" i="1"/>
  <c r="K1967" i="1"/>
  <c r="L1967" i="1" s="1"/>
  <c r="M1967" i="1" s="1"/>
  <c r="BG1965" i="1" l="1"/>
  <c r="AY1966" i="1"/>
  <c r="AZ1966" i="1" s="1"/>
  <c r="BC1966" i="1"/>
  <c r="BD1966" i="1" s="1"/>
  <c r="AT1969" i="1"/>
  <c r="AW1968" i="1"/>
  <c r="AX1967" i="1"/>
  <c r="AQ1968" i="1"/>
  <c r="BA1966" i="1"/>
  <c r="BB1966" i="1" s="1"/>
  <c r="BG1966" i="1" s="1"/>
  <c r="K1968" i="1"/>
  <c r="L1968" i="1" s="1"/>
  <c r="M1968" i="1" s="1"/>
  <c r="P1967" i="1"/>
  <c r="O1967" i="1"/>
  <c r="N1967" i="1"/>
  <c r="AQ1969" i="1" l="1"/>
  <c r="AX1968" i="1"/>
  <c r="BA1968" i="1" s="1"/>
  <c r="BB1968" i="1" s="1"/>
  <c r="AY1967" i="1"/>
  <c r="AZ1967" i="1" s="1"/>
  <c r="BC1967" i="1"/>
  <c r="BD1967" i="1" s="1"/>
  <c r="BE1967" i="1"/>
  <c r="BF1967" i="1" s="1"/>
  <c r="AW1969" i="1"/>
  <c r="BA1967" i="1"/>
  <c r="BB1967" i="1" s="1"/>
  <c r="BG1967" i="1" s="1"/>
  <c r="AT1970" i="1"/>
  <c r="P1968" i="1"/>
  <c r="O1968" i="1"/>
  <c r="K1969" i="1"/>
  <c r="L1969" i="1" s="1"/>
  <c r="M1969" i="1" s="1"/>
  <c r="N1968" i="1"/>
  <c r="BE1968" i="1" l="1"/>
  <c r="BF1968" i="1" s="1"/>
  <c r="AT1971" i="1"/>
  <c r="AW1970" i="1"/>
  <c r="AY1968" i="1"/>
  <c r="AZ1968" i="1" s="1"/>
  <c r="BC1968" i="1"/>
  <c r="BD1968" i="1" s="1"/>
  <c r="BG1968" i="1" s="1"/>
  <c r="AQ1970" i="1"/>
  <c r="AX1969" i="1"/>
  <c r="BA1969" i="1" s="1"/>
  <c r="BB1969" i="1" s="1"/>
  <c r="K1970" i="1"/>
  <c r="L1970" i="1" s="1"/>
  <c r="M1970" i="1" s="1"/>
  <c r="P1969" i="1"/>
  <c r="O1969" i="1"/>
  <c r="N1969" i="1"/>
  <c r="AY1969" i="1" l="1"/>
  <c r="AZ1969" i="1" s="1"/>
  <c r="BC1969" i="1"/>
  <c r="BD1969" i="1" s="1"/>
  <c r="AX1970" i="1"/>
  <c r="BA1970" i="1" s="1"/>
  <c r="BB1970" i="1" s="1"/>
  <c r="AQ1971" i="1"/>
  <c r="BE1969" i="1"/>
  <c r="BF1969" i="1" s="1"/>
  <c r="AW1971" i="1"/>
  <c r="AT1972" i="1"/>
  <c r="K1971" i="1"/>
  <c r="L1971" i="1" s="1"/>
  <c r="M1971" i="1" s="1"/>
  <c r="P1970" i="1"/>
  <c r="O1970" i="1"/>
  <c r="N1970" i="1"/>
  <c r="BE1970" i="1" l="1"/>
  <c r="BF1970" i="1" s="1"/>
  <c r="BG1969" i="1"/>
  <c r="AT1973" i="1"/>
  <c r="AX1971" i="1"/>
  <c r="BE1971" i="1" s="1"/>
  <c r="BF1971" i="1" s="1"/>
  <c r="AQ1972" i="1"/>
  <c r="AW1972" i="1"/>
  <c r="AY1970" i="1"/>
  <c r="AZ1970" i="1" s="1"/>
  <c r="BC1970" i="1"/>
  <c r="BD1970" i="1" s="1"/>
  <c r="P1971" i="1"/>
  <c r="O1971" i="1"/>
  <c r="K1972" i="1"/>
  <c r="L1972" i="1" s="1"/>
  <c r="M1972" i="1" s="1"/>
  <c r="N1971" i="1"/>
  <c r="BG1970" i="1" l="1"/>
  <c r="AQ1973" i="1"/>
  <c r="AX1972" i="1"/>
  <c r="BA1972" i="1" s="1"/>
  <c r="BB1972" i="1" s="1"/>
  <c r="AW1973" i="1"/>
  <c r="AT1974" i="1"/>
  <c r="AY1971" i="1"/>
  <c r="AZ1971" i="1" s="1"/>
  <c r="BC1971" i="1"/>
  <c r="BD1971" i="1" s="1"/>
  <c r="BA1971" i="1"/>
  <c r="BB1971" i="1" s="1"/>
  <c r="BG1971" i="1" s="1"/>
  <c r="P1972" i="1"/>
  <c r="O1972" i="1"/>
  <c r="K1973" i="1"/>
  <c r="L1973" i="1" s="1"/>
  <c r="M1973" i="1" s="1"/>
  <c r="N1972" i="1"/>
  <c r="AW1974" i="1" l="1"/>
  <c r="BE1972" i="1"/>
  <c r="BF1972" i="1" s="1"/>
  <c r="AT1975" i="1"/>
  <c r="AY1972" i="1"/>
  <c r="AZ1972" i="1" s="1"/>
  <c r="BC1972" i="1"/>
  <c r="BD1972" i="1" s="1"/>
  <c r="BG1972" i="1" s="1"/>
  <c r="AQ1974" i="1"/>
  <c r="AX1973" i="1"/>
  <c r="K1974" i="1"/>
  <c r="L1974" i="1" s="1"/>
  <c r="M1974" i="1" s="1"/>
  <c r="P1973" i="1"/>
  <c r="O1973" i="1"/>
  <c r="N1973" i="1"/>
  <c r="AY1973" i="1" l="1"/>
  <c r="AZ1973" i="1" s="1"/>
  <c r="BC1973" i="1"/>
  <c r="BD1973" i="1" s="1"/>
  <c r="BA1973" i="1"/>
  <c r="BB1973" i="1" s="1"/>
  <c r="AX1974" i="1"/>
  <c r="BA1974" i="1" s="1"/>
  <c r="BB1974" i="1" s="1"/>
  <c r="AQ1975" i="1"/>
  <c r="BE1973" i="1"/>
  <c r="BF1973" i="1" s="1"/>
  <c r="AT1976" i="1"/>
  <c r="AW1975" i="1"/>
  <c r="O1974" i="1"/>
  <c r="P1974" i="1"/>
  <c r="K1975" i="1"/>
  <c r="N1974" i="1"/>
  <c r="BE1974" i="1" l="1"/>
  <c r="BF1974" i="1" s="1"/>
  <c r="BG1973" i="1"/>
  <c r="AW1976" i="1"/>
  <c r="AT1977" i="1"/>
  <c r="AX1975" i="1"/>
  <c r="AQ1976" i="1"/>
  <c r="AY1974" i="1"/>
  <c r="AZ1974" i="1" s="1"/>
  <c r="BC1974" i="1"/>
  <c r="BD1974" i="1" s="1"/>
  <c r="BG1974" i="1" s="1"/>
  <c r="N1975" i="1"/>
  <c r="L1975" i="1"/>
  <c r="M1975" i="1" s="1"/>
  <c r="P1975" i="1"/>
  <c r="O1975" i="1"/>
  <c r="K1976" i="1"/>
  <c r="L1976" i="1" s="1"/>
  <c r="M1976" i="1" s="1"/>
  <c r="AT1978" i="1" l="1"/>
  <c r="AY1975" i="1"/>
  <c r="AZ1975" i="1" s="1"/>
  <c r="BC1975" i="1"/>
  <c r="BD1975" i="1" s="1"/>
  <c r="BA1975" i="1"/>
  <c r="BB1975" i="1" s="1"/>
  <c r="BE1975" i="1"/>
  <c r="BF1975" i="1" s="1"/>
  <c r="AQ1977" i="1"/>
  <c r="AX1976" i="1"/>
  <c r="AW1977" i="1"/>
  <c r="K1977" i="1"/>
  <c r="L1977" i="1" s="1"/>
  <c r="M1977" i="1" s="1"/>
  <c r="P1976" i="1"/>
  <c r="O1976" i="1"/>
  <c r="N1976" i="1"/>
  <c r="BG1975" i="1" l="1"/>
  <c r="AY1976" i="1"/>
  <c r="AZ1976" i="1" s="1"/>
  <c r="BC1976" i="1"/>
  <c r="BD1976" i="1" s="1"/>
  <c r="BA1976" i="1"/>
  <c r="BB1976" i="1" s="1"/>
  <c r="BE1976" i="1"/>
  <c r="BF1976" i="1" s="1"/>
  <c r="AW1978" i="1"/>
  <c r="AQ1978" i="1"/>
  <c r="AX1977" i="1"/>
  <c r="AT1979" i="1"/>
  <c r="P1977" i="1"/>
  <c r="O1977" i="1"/>
  <c r="K1978" i="1"/>
  <c r="L1978" i="1" s="1"/>
  <c r="M1978" i="1" s="1"/>
  <c r="N1977" i="1"/>
  <c r="BG1976" i="1" l="1"/>
  <c r="AY1977" i="1"/>
  <c r="AZ1977" i="1" s="1"/>
  <c r="BC1977" i="1"/>
  <c r="BD1977" i="1" s="1"/>
  <c r="AX1978" i="1"/>
  <c r="BE1978" i="1" s="1"/>
  <c r="BF1978" i="1" s="1"/>
  <c r="AQ1979" i="1"/>
  <c r="BA1977" i="1"/>
  <c r="BB1977" i="1" s="1"/>
  <c r="AW1979" i="1"/>
  <c r="AT1980" i="1"/>
  <c r="BE1977" i="1"/>
  <c r="BF1977" i="1" s="1"/>
  <c r="K1979" i="1"/>
  <c r="L1979" i="1" s="1"/>
  <c r="M1979" i="1" s="1"/>
  <c r="P1978" i="1"/>
  <c r="O1978" i="1"/>
  <c r="N1978" i="1"/>
  <c r="BG1977" i="1" l="1"/>
  <c r="AY1978" i="1"/>
  <c r="AZ1978" i="1" s="1"/>
  <c r="BC1978" i="1"/>
  <c r="BD1978" i="1" s="1"/>
  <c r="AW1980" i="1"/>
  <c r="BA1978" i="1"/>
  <c r="BB1978" i="1" s="1"/>
  <c r="BG1978" i="1" s="1"/>
  <c r="AT1981" i="1"/>
  <c r="AX1979" i="1"/>
  <c r="AQ1980" i="1"/>
  <c r="P1979" i="1"/>
  <c r="O1979" i="1"/>
  <c r="K1980" i="1"/>
  <c r="L1980" i="1" s="1"/>
  <c r="M1980" i="1" s="1"/>
  <c r="N1979" i="1"/>
  <c r="AY1979" i="1" l="1"/>
  <c r="AZ1979" i="1" s="1"/>
  <c r="BC1979" i="1"/>
  <c r="BD1979" i="1" s="1"/>
  <c r="AW1981" i="1"/>
  <c r="BA1979" i="1"/>
  <c r="BB1979" i="1" s="1"/>
  <c r="AQ1981" i="1"/>
  <c r="AX1980" i="1"/>
  <c r="AT1982" i="1"/>
  <c r="BE1979" i="1"/>
  <c r="BF1979" i="1" s="1"/>
  <c r="K1981" i="1"/>
  <c r="L1981" i="1" s="1"/>
  <c r="M1981" i="1" s="1"/>
  <c r="P1980" i="1"/>
  <c r="O1980" i="1"/>
  <c r="N1980" i="1"/>
  <c r="BG1979" i="1" l="1"/>
  <c r="AY1980" i="1"/>
  <c r="AZ1980" i="1" s="1"/>
  <c r="BC1980" i="1"/>
  <c r="BD1980" i="1" s="1"/>
  <c r="BE1980" i="1"/>
  <c r="BF1980" i="1" s="1"/>
  <c r="BA1980" i="1"/>
  <c r="BB1980" i="1" s="1"/>
  <c r="BG1980" i="1" s="1"/>
  <c r="AW1982" i="1"/>
  <c r="AT1983" i="1"/>
  <c r="AQ1982" i="1"/>
  <c r="AX1981" i="1"/>
  <c r="K1982" i="1"/>
  <c r="L1982" i="1" s="1"/>
  <c r="M1982" i="1" s="1"/>
  <c r="P1981" i="1"/>
  <c r="O1981" i="1"/>
  <c r="N1981" i="1"/>
  <c r="AX1982" i="1" l="1"/>
  <c r="BA1982" i="1" s="1"/>
  <c r="BB1982" i="1" s="1"/>
  <c r="AQ1983" i="1"/>
  <c r="AY1981" i="1"/>
  <c r="AZ1981" i="1" s="1"/>
  <c r="BC1981" i="1"/>
  <c r="BD1981" i="1" s="1"/>
  <c r="BE1981" i="1"/>
  <c r="BF1981" i="1" s="1"/>
  <c r="BA1981" i="1"/>
  <c r="BB1981" i="1" s="1"/>
  <c r="AT1984" i="1"/>
  <c r="AW1983" i="1"/>
  <c r="P1982" i="1"/>
  <c r="O1982" i="1"/>
  <c r="K1983" i="1"/>
  <c r="L1983" i="1" s="1"/>
  <c r="M1983" i="1" s="1"/>
  <c r="N1982" i="1"/>
  <c r="BE1982" i="1" l="1"/>
  <c r="BF1982" i="1" s="1"/>
  <c r="BG1981" i="1"/>
  <c r="AT1985" i="1"/>
  <c r="AX1983" i="1"/>
  <c r="BE1983" i="1" s="1"/>
  <c r="BF1983" i="1" s="1"/>
  <c r="AQ1984" i="1"/>
  <c r="AW1984" i="1"/>
  <c r="AY1982" i="1"/>
  <c r="AZ1982" i="1" s="1"/>
  <c r="BC1982" i="1"/>
  <c r="BD1982" i="1" s="1"/>
  <c r="BG1982" i="1" s="1"/>
  <c r="K1984" i="1"/>
  <c r="L1984" i="1" s="1"/>
  <c r="M1984" i="1" s="1"/>
  <c r="P1983" i="1"/>
  <c r="O1983" i="1"/>
  <c r="N1983" i="1"/>
  <c r="AQ1985" i="1" l="1"/>
  <c r="AX1984" i="1"/>
  <c r="BA1984" i="1" s="1"/>
  <c r="BB1984" i="1" s="1"/>
  <c r="AW1985" i="1"/>
  <c r="AT1986" i="1"/>
  <c r="AY1983" i="1"/>
  <c r="AZ1983" i="1" s="1"/>
  <c r="BC1983" i="1"/>
  <c r="BD1983" i="1" s="1"/>
  <c r="BA1983" i="1"/>
  <c r="BB1983" i="1" s="1"/>
  <c r="BG1983" i="1" s="1"/>
  <c r="P1984" i="1"/>
  <c r="O1984" i="1"/>
  <c r="K1985" i="1"/>
  <c r="L1985" i="1" s="1"/>
  <c r="M1985" i="1" s="1"/>
  <c r="N1984" i="1"/>
  <c r="BE1984" i="1" l="1"/>
  <c r="BF1984" i="1" s="1"/>
  <c r="AW1986" i="1"/>
  <c r="AT1987" i="1"/>
  <c r="AY1984" i="1"/>
  <c r="AZ1984" i="1" s="1"/>
  <c r="BC1984" i="1"/>
  <c r="BD1984" i="1" s="1"/>
  <c r="BG1984" i="1" s="1"/>
  <c r="AQ1986" i="1"/>
  <c r="AX1985" i="1"/>
  <c r="P1985" i="1"/>
  <c r="O1985" i="1"/>
  <c r="K1986" i="1"/>
  <c r="L1986" i="1" s="1"/>
  <c r="M1986" i="1" s="1"/>
  <c r="N1985" i="1"/>
  <c r="AY1985" i="1" l="1"/>
  <c r="AZ1985" i="1" s="1"/>
  <c r="BC1985" i="1"/>
  <c r="BD1985" i="1" s="1"/>
  <c r="BA1985" i="1"/>
  <c r="BB1985" i="1" s="1"/>
  <c r="BE1985" i="1"/>
  <c r="BF1985" i="1" s="1"/>
  <c r="AX1986" i="1"/>
  <c r="BE1986" i="1" s="1"/>
  <c r="BF1986" i="1" s="1"/>
  <c r="AQ1987" i="1"/>
  <c r="AT1988" i="1"/>
  <c r="AW1987" i="1"/>
  <c r="K1987" i="1"/>
  <c r="L1987" i="1" s="1"/>
  <c r="M1987" i="1" s="1"/>
  <c r="P1986" i="1"/>
  <c r="O1986" i="1"/>
  <c r="N1986" i="1"/>
  <c r="BG1985" i="1" l="1"/>
  <c r="AW1988" i="1"/>
  <c r="AY1986" i="1"/>
  <c r="AZ1986" i="1" s="1"/>
  <c r="BC1986" i="1"/>
  <c r="BD1986" i="1" s="1"/>
  <c r="AT1989" i="1"/>
  <c r="BA1986" i="1"/>
  <c r="BB1986" i="1" s="1"/>
  <c r="BG1986" i="1" s="1"/>
  <c r="AX1987" i="1"/>
  <c r="AQ1988" i="1"/>
  <c r="P1987" i="1"/>
  <c r="O1987" i="1"/>
  <c r="K1988" i="1"/>
  <c r="L1988" i="1" s="1"/>
  <c r="M1988" i="1" s="1"/>
  <c r="N1987" i="1"/>
  <c r="AQ1989" i="1" l="1"/>
  <c r="AX1988" i="1"/>
  <c r="BA1988" i="1" s="1"/>
  <c r="BB1988" i="1" s="1"/>
  <c r="AY1987" i="1"/>
  <c r="AZ1987" i="1" s="1"/>
  <c r="BC1987" i="1"/>
  <c r="BD1987" i="1" s="1"/>
  <c r="AT1990" i="1"/>
  <c r="BE1987" i="1"/>
  <c r="BF1987" i="1" s="1"/>
  <c r="BA1987" i="1"/>
  <c r="BB1987" i="1" s="1"/>
  <c r="BE1988" i="1"/>
  <c r="BF1988" i="1" s="1"/>
  <c r="AW1989" i="1"/>
  <c r="P1988" i="1"/>
  <c r="O1988" i="1"/>
  <c r="K1989" i="1"/>
  <c r="L1989" i="1" s="1"/>
  <c r="M1989" i="1" s="1"/>
  <c r="N1988" i="1"/>
  <c r="BG1987" i="1" l="1"/>
  <c r="AW1990" i="1"/>
  <c r="AT1991" i="1"/>
  <c r="AY1988" i="1"/>
  <c r="AZ1988" i="1" s="1"/>
  <c r="BC1988" i="1"/>
  <c r="BD1988" i="1" s="1"/>
  <c r="BG1988" i="1" s="1"/>
  <c r="AQ1990" i="1"/>
  <c r="AX1989" i="1"/>
  <c r="BE1989" i="1" s="1"/>
  <c r="BF1989" i="1" s="1"/>
  <c r="P1989" i="1"/>
  <c r="O1989" i="1"/>
  <c r="K1990" i="1"/>
  <c r="N1989" i="1"/>
  <c r="AX1990" i="1" l="1"/>
  <c r="BA1990" i="1" s="1"/>
  <c r="BB1990" i="1" s="1"/>
  <c r="AQ1991" i="1"/>
  <c r="BA1989" i="1"/>
  <c r="BB1989" i="1" s="1"/>
  <c r="AY1989" i="1"/>
  <c r="AZ1989" i="1" s="1"/>
  <c r="BC1989" i="1"/>
  <c r="BD1989" i="1" s="1"/>
  <c r="AT1992" i="1"/>
  <c r="AW1991" i="1"/>
  <c r="BE1990" i="1"/>
  <c r="BF1990" i="1" s="1"/>
  <c r="N1990" i="1"/>
  <c r="L1990" i="1"/>
  <c r="M1990" i="1" s="1"/>
  <c r="O1990" i="1"/>
  <c r="P1990" i="1"/>
  <c r="K1991" i="1"/>
  <c r="L1991" i="1" s="1"/>
  <c r="M1991" i="1" s="1"/>
  <c r="BG1989" i="1" l="1"/>
  <c r="AT1993" i="1"/>
  <c r="AW1992" i="1"/>
  <c r="AX1991" i="1"/>
  <c r="BE1991" i="1" s="1"/>
  <c r="BF1991" i="1" s="1"/>
  <c r="AQ1992" i="1"/>
  <c r="AY1990" i="1"/>
  <c r="AZ1990" i="1" s="1"/>
  <c r="BC1990" i="1"/>
  <c r="BD1990" i="1" s="1"/>
  <c r="BG1990" i="1" s="1"/>
  <c r="P1991" i="1"/>
  <c r="O1991" i="1"/>
  <c r="K1992" i="1"/>
  <c r="L1992" i="1" s="1"/>
  <c r="M1992" i="1" s="1"/>
  <c r="N1991" i="1"/>
  <c r="BA1991" i="1" l="1"/>
  <c r="BB1991" i="1" s="1"/>
  <c r="AQ1993" i="1"/>
  <c r="AX1992" i="1"/>
  <c r="AT1994" i="1"/>
  <c r="AY1991" i="1"/>
  <c r="AZ1991" i="1" s="1"/>
  <c r="BC1991" i="1"/>
  <c r="BD1991" i="1" s="1"/>
  <c r="BE1992" i="1"/>
  <c r="BF1992" i="1" s="1"/>
  <c r="AW1993" i="1"/>
  <c r="K1993" i="1"/>
  <c r="L1993" i="1" s="1"/>
  <c r="M1993" i="1" s="1"/>
  <c r="P1992" i="1"/>
  <c r="O1992" i="1"/>
  <c r="N1992" i="1"/>
  <c r="BG1991" i="1" l="1"/>
  <c r="AY1992" i="1"/>
  <c r="AZ1992" i="1" s="1"/>
  <c r="BC1992" i="1"/>
  <c r="BD1992" i="1" s="1"/>
  <c r="AQ1994" i="1"/>
  <c r="AX1993" i="1"/>
  <c r="BE1993" i="1" s="1"/>
  <c r="BF1993" i="1" s="1"/>
  <c r="AW1994" i="1"/>
  <c r="AT1995" i="1"/>
  <c r="BA1992" i="1"/>
  <c r="BB1992" i="1" s="1"/>
  <c r="BG1992" i="1" s="1"/>
  <c r="P1993" i="1"/>
  <c r="O1993" i="1"/>
  <c r="K1994" i="1"/>
  <c r="L1994" i="1" s="1"/>
  <c r="M1994" i="1" s="1"/>
  <c r="N1993" i="1"/>
  <c r="AX1994" i="1" l="1"/>
  <c r="BA1994" i="1" s="1"/>
  <c r="BB1994" i="1" s="1"/>
  <c r="AQ1995" i="1"/>
  <c r="AY1993" i="1"/>
  <c r="AZ1993" i="1" s="1"/>
  <c r="BC1993" i="1"/>
  <c r="BD1993" i="1" s="1"/>
  <c r="AT1996" i="1"/>
  <c r="AW1995" i="1"/>
  <c r="BE1994" i="1"/>
  <c r="BF1994" i="1" s="1"/>
  <c r="BA1993" i="1"/>
  <c r="BB1993" i="1" s="1"/>
  <c r="BG1993" i="1" s="1"/>
  <c r="K1995" i="1"/>
  <c r="L1995" i="1" s="1"/>
  <c r="M1995" i="1" s="1"/>
  <c r="P1994" i="1"/>
  <c r="O1994" i="1"/>
  <c r="N1994" i="1"/>
  <c r="AW1996" i="1" l="1"/>
  <c r="AX1995" i="1"/>
  <c r="BE1995" i="1" s="1"/>
  <c r="BF1995" i="1" s="1"/>
  <c r="AQ1996" i="1"/>
  <c r="AT1997" i="1"/>
  <c r="AY1994" i="1"/>
  <c r="AZ1994" i="1" s="1"/>
  <c r="BC1994" i="1"/>
  <c r="BD1994" i="1" s="1"/>
  <c r="BG1994" i="1" s="1"/>
  <c r="K1996" i="1"/>
  <c r="L1996" i="1" s="1"/>
  <c r="M1996" i="1" s="1"/>
  <c r="P1995" i="1"/>
  <c r="O1995" i="1"/>
  <c r="N1995" i="1"/>
  <c r="AT1998" i="1" l="1"/>
  <c r="AQ1997" i="1"/>
  <c r="AX1996" i="1"/>
  <c r="AY1995" i="1"/>
  <c r="AZ1995" i="1" s="1"/>
  <c r="BC1995" i="1"/>
  <c r="BD1995" i="1" s="1"/>
  <c r="BA1995" i="1"/>
  <c r="BB1995" i="1" s="1"/>
  <c r="BG1995" i="1" s="1"/>
  <c r="BE1996" i="1"/>
  <c r="BF1996" i="1" s="1"/>
  <c r="AW1997" i="1"/>
  <c r="K1997" i="1"/>
  <c r="L1997" i="1" s="1"/>
  <c r="M1997" i="1" s="1"/>
  <c r="P1996" i="1"/>
  <c r="O1996" i="1"/>
  <c r="N1996" i="1"/>
  <c r="AY1996" i="1" l="1"/>
  <c r="AZ1996" i="1" s="1"/>
  <c r="BC1996" i="1"/>
  <c r="BD1996" i="1" s="1"/>
  <c r="BA1996" i="1"/>
  <c r="BB1996" i="1" s="1"/>
  <c r="BG1996" i="1" s="1"/>
  <c r="AW1998" i="1"/>
  <c r="AQ1998" i="1"/>
  <c r="AX1997" i="1"/>
  <c r="BE1997" i="1" s="1"/>
  <c r="BF1997" i="1" s="1"/>
  <c r="AT1999" i="1"/>
  <c r="P1997" i="1"/>
  <c r="O1997" i="1"/>
  <c r="K1998" i="1"/>
  <c r="L1998" i="1" s="1"/>
  <c r="M1998" i="1" s="1"/>
  <c r="N1997" i="1"/>
  <c r="AT2000" i="1" l="1"/>
  <c r="AY1997" i="1"/>
  <c r="AZ1997" i="1" s="1"/>
  <c r="BC1997" i="1"/>
  <c r="BD1997" i="1" s="1"/>
  <c r="AX1998" i="1"/>
  <c r="BE1998" i="1" s="1"/>
  <c r="BF1998" i="1" s="1"/>
  <c r="AQ1999" i="1"/>
  <c r="AW1999" i="1"/>
  <c r="BA1997" i="1"/>
  <c r="BB1997" i="1" s="1"/>
  <c r="BG1997" i="1" s="1"/>
  <c r="K1999" i="1"/>
  <c r="L1999" i="1" s="1"/>
  <c r="M1999" i="1" s="1"/>
  <c r="P1998" i="1"/>
  <c r="O1998" i="1"/>
  <c r="N1998" i="1"/>
  <c r="AY1998" i="1" l="1"/>
  <c r="AZ1998" i="1" s="1"/>
  <c r="BC1998" i="1"/>
  <c r="BD1998" i="1" s="1"/>
  <c r="AW2000" i="1"/>
  <c r="AX1999" i="1"/>
  <c r="AQ2000" i="1"/>
  <c r="AT2001" i="1"/>
  <c r="BA1998" i="1"/>
  <c r="BB1998" i="1" s="1"/>
  <c r="BG1998" i="1" s="1"/>
  <c r="P1999" i="1"/>
  <c r="O1999" i="1"/>
  <c r="K2000" i="1"/>
  <c r="N1999" i="1"/>
  <c r="AQ2001" i="1" l="1"/>
  <c r="AX2000" i="1"/>
  <c r="AY1999" i="1"/>
  <c r="AZ1999" i="1" s="1"/>
  <c r="BC1999" i="1"/>
  <c r="BD1999" i="1" s="1"/>
  <c r="BE2000" i="1"/>
  <c r="BF2000" i="1" s="1"/>
  <c r="AW2001" i="1"/>
  <c r="AT2002" i="1"/>
  <c r="BA1999" i="1"/>
  <c r="BB1999" i="1" s="1"/>
  <c r="BE1999" i="1"/>
  <c r="BF1999" i="1" s="1"/>
  <c r="N2000" i="1"/>
  <c r="L2000" i="1"/>
  <c r="M2000" i="1" s="1"/>
  <c r="P2000" i="1"/>
  <c r="O2000" i="1"/>
  <c r="K2001" i="1"/>
  <c r="L2001" i="1" s="1"/>
  <c r="M2001" i="1" s="1"/>
  <c r="BG1999" i="1" l="1"/>
  <c r="AW2002" i="1"/>
  <c r="AQ2002" i="1"/>
  <c r="AX2001" i="1"/>
  <c r="AT2003" i="1"/>
  <c r="AY2000" i="1"/>
  <c r="AZ2000" i="1" s="1"/>
  <c r="BC2000" i="1"/>
  <c r="BD2000" i="1" s="1"/>
  <c r="BA2000" i="1"/>
  <c r="BB2000" i="1" s="1"/>
  <c r="BG2000" i="1" s="1"/>
  <c r="K2002" i="1"/>
  <c r="L2002" i="1" s="1"/>
  <c r="M2002" i="1" s="1"/>
  <c r="P2001" i="1"/>
  <c r="O2001" i="1"/>
  <c r="N2001" i="1"/>
  <c r="AT2004" i="1" l="1"/>
  <c r="AY2001" i="1"/>
  <c r="AZ2001" i="1" s="1"/>
  <c r="BC2001" i="1"/>
  <c r="BD2001" i="1" s="1"/>
  <c r="BE2001" i="1"/>
  <c r="BF2001" i="1" s="1"/>
  <c r="BA2001" i="1"/>
  <c r="BB2001" i="1" s="1"/>
  <c r="BG2001" i="1" s="1"/>
  <c r="AX2002" i="1"/>
  <c r="BE2002" i="1" s="1"/>
  <c r="BF2002" i="1" s="1"/>
  <c r="AQ2003" i="1"/>
  <c r="AW2003" i="1"/>
  <c r="P2002" i="1"/>
  <c r="O2002" i="1"/>
  <c r="K2003" i="1"/>
  <c r="L2003" i="1" s="1"/>
  <c r="M2003" i="1" s="1"/>
  <c r="N2002" i="1"/>
  <c r="AY2002" i="1" l="1"/>
  <c r="AZ2002" i="1" s="1"/>
  <c r="BC2002" i="1"/>
  <c r="BD2002" i="1" s="1"/>
  <c r="AQ2004" i="1"/>
  <c r="AX2003" i="1"/>
  <c r="AW2004" i="1"/>
  <c r="BA2002" i="1"/>
  <c r="BB2002" i="1" s="1"/>
  <c r="BG2002" i="1" s="1"/>
  <c r="AT2005" i="1"/>
  <c r="K2004" i="1"/>
  <c r="L2004" i="1" s="1"/>
  <c r="M2004" i="1" s="1"/>
  <c r="P2003" i="1"/>
  <c r="O2003" i="1"/>
  <c r="N2003" i="1"/>
  <c r="AY2003" i="1" l="1"/>
  <c r="AZ2003" i="1" s="1"/>
  <c r="BC2003" i="1"/>
  <c r="BD2003" i="1" s="1"/>
  <c r="AT2006" i="1"/>
  <c r="BE2003" i="1"/>
  <c r="BF2003" i="1" s="1"/>
  <c r="BA2003" i="1"/>
  <c r="BB2003" i="1" s="1"/>
  <c r="AW2005" i="1"/>
  <c r="AQ2005" i="1"/>
  <c r="AX2004" i="1"/>
  <c r="P2004" i="1"/>
  <c r="O2004" i="1"/>
  <c r="K2005" i="1"/>
  <c r="N2004" i="1"/>
  <c r="BG2003" i="1" l="1"/>
  <c r="AW2006" i="1"/>
  <c r="AQ2006" i="1"/>
  <c r="AX2005" i="1"/>
  <c r="AY2004" i="1"/>
  <c r="AZ2004" i="1" s="1"/>
  <c r="BC2004" i="1"/>
  <c r="BD2004" i="1" s="1"/>
  <c r="BA2004" i="1"/>
  <c r="BB2004" i="1" s="1"/>
  <c r="BE2004" i="1"/>
  <c r="BF2004" i="1" s="1"/>
  <c r="AT2007" i="1"/>
  <c r="N2005" i="1"/>
  <c r="L2005" i="1"/>
  <c r="M2005" i="1" s="1"/>
  <c r="P2005" i="1"/>
  <c r="O2005" i="1"/>
  <c r="K2006" i="1"/>
  <c r="L2006" i="1" s="1"/>
  <c r="M2006" i="1" s="1"/>
  <c r="BG2004" i="1" l="1"/>
  <c r="AT2008" i="1"/>
  <c r="AY2005" i="1"/>
  <c r="AZ2005" i="1" s="1"/>
  <c r="BC2005" i="1"/>
  <c r="BD2005" i="1" s="1"/>
  <c r="BA2005" i="1"/>
  <c r="BB2005" i="1" s="1"/>
  <c r="AW2007" i="1"/>
  <c r="AQ2007" i="1"/>
  <c r="AX2006" i="1"/>
  <c r="BE2006" i="1" s="1"/>
  <c r="BF2006" i="1" s="1"/>
  <c r="BE2005" i="1"/>
  <c r="BF2005" i="1" s="1"/>
  <c r="K2007" i="1"/>
  <c r="L2007" i="1" s="1"/>
  <c r="M2007" i="1" s="1"/>
  <c r="O2006" i="1"/>
  <c r="P2006" i="1"/>
  <c r="N2006" i="1"/>
  <c r="BG2005" i="1" l="1"/>
  <c r="BA2006" i="1"/>
  <c r="BB2006" i="1" s="1"/>
  <c r="AY2006" i="1"/>
  <c r="AZ2006" i="1" s="1"/>
  <c r="BC2006" i="1"/>
  <c r="BD2006" i="1" s="1"/>
  <c r="AQ2008" i="1"/>
  <c r="AX2007" i="1"/>
  <c r="BE2007" i="1" s="1"/>
  <c r="BF2007" i="1" s="1"/>
  <c r="AW2008" i="1"/>
  <c r="AT2009" i="1"/>
  <c r="P2007" i="1"/>
  <c r="O2007" i="1"/>
  <c r="K2008" i="1"/>
  <c r="L2008" i="1" s="1"/>
  <c r="M2008" i="1" s="1"/>
  <c r="N2007" i="1"/>
  <c r="BG2006" i="1" l="1"/>
  <c r="AY2007" i="1"/>
  <c r="AZ2007" i="1" s="1"/>
  <c r="BC2007" i="1"/>
  <c r="BD2007" i="1" s="1"/>
  <c r="AT2010" i="1"/>
  <c r="AW2009" i="1"/>
  <c r="BA2007" i="1"/>
  <c r="BB2007" i="1" s="1"/>
  <c r="BG2007" i="1" s="1"/>
  <c r="AQ2009" i="1"/>
  <c r="AX2008" i="1"/>
  <c r="BA2008" i="1" s="1"/>
  <c r="BB2008" i="1" s="1"/>
  <c r="K2009" i="1"/>
  <c r="L2009" i="1" s="1"/>
  <c r="M2009" i="1" s="1"/>
  <c r="P2008" i="1"/>
  <c r="O2008" i="1"/>
  <c r="N2008" i="1"/>
  <c r="AT2011" i="1" l="1"/>
  <c r="AY2008" i="1"/>
  <c r="AZ2008" i="1" s="1"/>
  <c r="BC2008" i="1"/>
  <c r="BD2008" i="1" s="1"/>
  <c r="BE2008" i="1"/>
  <c r="BF2008" i="1" s="1"/>
  <c r="AQ2010" i="1"/>
  <c r="AX2009" i="1"/>
  <c r="AW2010" i="1"/>
  <c r="K2010" i="1"/>
  <c r="L2010" i="1" s="1"/>
  <c r="M2010" i="1" s="1"/>
  <c r="P2009" i="1"/>
  <c r="O2009" i="1"/>
  <c r="N2009" i="1"/>
  <c r="BG2008" i="1" l="1"/>
  <c r="AY2009" i="1"/>
  <c r="AZ2009" i="1" s="1"/>
  <c r="BC2009" i="1"/>
  <c r="BD2009" i="1" s="1"/>
  <c r="AW2011" i="1"/>
  <c r="AX2010" i="1"/>
  <c r="BA2010" i="1" s="1"/>
  <c r="BB2010" i="1" s="1"/>
  <c r="AQ2011" i="1"/>
  <c r="AT2012" i="1"/>
  <c r="BE2009" i="1"/>
  <c r="BF2009" i="1" s="1"/>
  <c r="BA2009" i="1"/>
  <c r="BB2009" i="1" s="1"/>
  <c r="BG2009" i="1" s="1"/>
  <c r="P2010" i="1"/>
  <c r="O2010" i="1"/>
  <c r="K2011" i="1"/>
  <c r="L2011" i="1" s="1"/>
  <c r="M2011" i="1" s="1"/>
  <c r="N2010" i="1"/>
  <c r="AW2012" i="1" l="1"/>
  <c r="AT2013" i="1"/>
  <c r="AQ2012" i="1"/>
  <c r="AX2011" i="1"/>
  <c r="AY2010" i="1"/>
  <c r="AZ2010" i="1" s="1"/>
  <c r="BC2010" i="1"/>
  <c r="BD2010" i="1" s="1"/>
  <c r="BE2010" i="1"/>
  <c r="BF2010" i="1" s="1"/>
  <c r="P2011" i="1"/>
  <c r="O2011" i="1"/>
  <c r="K2012" i="1"/>
  <c r="L2012" i="1" s="1"/>
  <c r="M2012" i="1" s="1"/>
  <c r="N2011" i="1"/>
  <c r="BG2010" i="1" l="1"/>
  <c r="AQ2013" i="1"/>
  <c r="AX2012" i="1"/>
  <c r="AY2011" i="1"/>
  <c r="AZ2011" i="1" s="1"/>
  <c r="BC2011" i="1"/>
  <c r="BD2011" i="1" s="1"/>
  <c r="BE2011" i="1"/>
  <c r="BF2011" i="1" s="1"/>
  <c r="BA2011" i="1"/>
  <c r="BB2011" i="1" s="1"/>
  <c r="AT2014" i="1"/>
  <c r="BE2012" i="1"/>
  <c r="BF2012" i="1" s="1"/>
  <c r="AW2013" i="1"/>
  <c r="P2012" i="1"/>
  <c r="O2012" i="1"/>
  <c r="K2013" i="1"/>
  <c r="L2013" i="1" s="1"/>
  <c r="M2013" i="1" s="1"/>
  <c r="N2012" i="1"/>
  <c r="BG2011" i="1" l="1"/>
  <c r="AT2015" i="1"/>
  <c r="AQ2014" i="1"/>
  <c r="AX2013" i="1"/>
  <c r="BA2013" i="1" s="1"/>
  <c r="BB2013" i="1" s="1"/>
  <c r="AW2014" i="1"/>
  <c r="AY2012" i="1"/>
  <c r="AZ2012" i="1" s="1"/>
  <c r="BC2012" i="1"/>
  <c r="BD2012" i="1" s="1"/>
  <c r="BA2012" i="1"/>
  <c r="BB2012" i="1" s="1"/>
  <c r="P2013" i="1"/>
  <c r="O2013" i="1"/>
  <c r="K2014" i="1"/>
  <c r="L2014" i="1" s="1"/>
  <c r="M2014" i="1" s="1"/>
  <c r="N2013" i="1"/>
  <c r="BG2012" i="1" l="1"/>
  <c r="BE2013" i="1"/>
  <c r="BF2013" i="1" s="1"/>
  <c r="AW2015" i="1"/>
  <c r="AY2013" i="1"/>
  <c r="AZ2013" i="1" s="1"/>
  <c r="BC2013" i="1"/>
  <c r="BD2013" i="1" s="1"/>
  <c r="BG2013" i="1" s="1"/>
  <c r="AQ2015" i="1"/>
  <c r="AX2014" i="1"/>
  <c r="BA2014" i="1" s="1"/>
  <c r="BB2014" i="1" s="1"/>
  <c r="AT2016" i="1"/>
  <c r="K2015" i="1"/>
  <c r="L2015" i="1" s="1"/>
  <c r="M2015" i="1" s="1"/>
  <c r="P2014" i="1"/>
  <c r="O2014" i="1"/>
  <c r="N2014" i="1"/>
  <c r="AT2017" i="1" l="1"/>
  <c r="AY2014" i="1"/>
  <c r="AZ2014" i="1" s="1"/>
  <c r="BC2014" i="1"/>
  <c r="BD2014" i="1" s="1"/>
  <c r="AW2016" i="1"/>
  <c r="AQ2016" i="1"/>
  <c r="AX2015" i="1"/>
  <c r="BE2014" i="1"/>
  <c r="BF2014" i="1" s="1"/>
  <c r="P2015" i="1"/>
  <c r="O2015" i="1"/>
  <c r="K2016" i="1"/>
  <c r="L2016" i="1" s="1"/>
  <c r="M2016" i="1" s="1"/>
  <c r="N2015" i="1"/>
  <c r="BG2014" i="1" l="1"/>
  <c r="AY2015" i="1"/>
  <c r="AZ2015" i="1" s="1"/>
  <c r="BC2015" i="1"/>
  <c r="BD2015" i="1" s="1"/>
  <c r="AW2017" i="1"/>
  <c r="AQ2017" i="1"/>
  <c r="AX2016" i="1"/>
  <c r="BE2016" i="1" s="1"/>
  <c r="BF2016" i="1" s="1"/>
  <c r="BE2015" i="1"/>
  <c r="BF2015" i="1" s="1"/>
  <c r="BA2015" i="1"/>
  <c r="BB2015" i="1" s="1"/>
  <c r="AT2018" i="1"/>
  <c r="P2016" i="1"/>
  <c r="O2016" i="1"/>
  <c r="K2017" i="1"/>
  <c r="L2017" i="1" s="1"/>
  <c r="M2017" i="1" s="1"/>
  <c r="N2016" i="1"/>
  <c r="BG2015" i="1" l="1"/>
  <c r="AT2019" i="1"/>
  <c r="AY2016" i="1"/>
  <c r="AZ2016" i="1" s="1"/>
  <c r="BC2016" i="1"/>
  <c r="BD2016" i="1" s="1"/>
  <c r="AQ2018" i="1"/>
  <c r="AX2017" i="1"/>
  <c r="BE2017" i="1" s="1"/>
  <c r="BF2017" i="1" s="1"/>
  <c r="AW2018" i="1"/>
  <c r="BA2016" i="1"/>
  <c r="BB2016" i="1" s="1"/>
  <c r="BG2016" i="1" s="1"/>
  <c r="P2017" i="1"/>
  <c r="O2017" i="1"/>
  <c r="K2018" i="1"/>
  <c r="L2018" i="1" s="1"/>
  <c r="M2018" i="1" s="1"/>
  <c r="N2017" i="1"/>
  <c r="AW2019" i="1" l="1"/>
  <c r="AQ2019" i="1"/>
  <c r="AX2018" i="1"/>
  <c r="BE2018" i="1" s="1"/>
  <c r="BF2018" i="1" s="1"/>
  <c r="AY2017" i="1"/>
  <c r="AZ2017" i="1" s="1"/>
  <c r="BC2017" i="1"/>
  <c r="BD2017" i="1" s="1"/>
  <c r="AT2020" i="1"/>
  <c r="BA2017" i="1"/>
  <c r="BB2017" i="1" s="1"/>
  <c r="BG2017" i="1" s="1"/>
  <c r="P2018" i="1"/>
  <c r="O2018" i="1"/>
  <c r="K2019" i="1"/>
  <c r="L2019" i="1" s="1"/>
  <c r="M2019" i="1" s="1"/>
  <c r="N2018" i="1"/>
  <c r="AQ2020" i="1" l="1"/>
  <c r="AX2019" i="1"/>
  <c r="BA2019" i="1" s="1"/>
  <c r="BB2019" i="1" s="1"/>
  <c r="AT2021" i="1"/>
  <c r="AY2018" i="1"/>
  <c r="AZ2018" i="1" s="1"/>
  <c r="BC2018" i="1"/>
  <c r="BD2018" i="1" s="1"/>
  <c r="BA2018" i="1"/>
  <c r="BB2018" i="1" s="1"/>
  <c r="AW2020" i="1"/>
  <c r="BE2019" i="1"/>
  <c r="BF2019" i="1" s="1"/>
  <c r="K2020" i="1"/>
  <c r="L2020" i="1" s="1"/>
  <c r="M2020" i="1" s="1"/>
  <c r="P2019" i="1"/>
  <c r="O2019" i="1"/>
  <c r="N2019" i="1"/>
  <c r="BG2018" i="1" l="1"/>
  <c r="AT2022" i="1"/>
  <c r="AW2021" i="1"/>
  <c r="AY2019" i="1"/>
  <c r="AZ2019" i="1" s="1"/>
  <c r="BC2019" i="1"/>
  <c r="BD2019" i="1" s="1"/>
  <c r="BG2019" i="1" s="1"/>
  <c r="AX2020" i="1"/>
  <c r="BA2020" i="1" s="1"/>
  <c r="BB2020" i="1" s="1"/>
  <c r="AQ2021" i="1"/>
  <c r="K2021" i="1"/>
  <c r="L2021" i="1" s="1"/>
  <c r="M2021" i="1" s="1"/>
  <c r="P2020" i="1"/>
  <c r="O2020" i="1"/>
  <c r="N2020" i="1"/>
  <c r="AQ2022" i="1" l="1"/>
  <c r="AX2021" i="1"/>
  <c r="BA2021" i="1" s="1"/>
  <c r="BB2021" i="1" s="1"/>
  <c r="AW2022" i="1"/>
  <c r="AY2020" i="1"/>
  <c r="AZ2020" i="1" s="1"/>
  <c r="BC2020" i="1"/>
  <c r="BD2020" i="1" s="1"/>
  <c r="BE2020" i="1"/>
  <c r="BF2020" i="1" s="1"/>
  <c r="AT2023" i="1"/>
  <c r="P2021" i="1"/>
  <c r="O2021" i="1"/>
  <c r="K2022" i="1"/>
  <c r="L2022" i="1" s="1"/>
  <c r="M2022" i="1" s="1"/>
  <c r="N2021" i="1"/>
  <c r="BE2021" i="1" l="1"/>
  <c r="BF2021" i="1" s="1"/>
  <c r="BG2020" i="1"/>
  <c r="AT2024" i="1"/>
  <c r="AW2023" i="1"/>
  <c r="AY2021" i="1"/>
  <c r="AZ2021" i="1" s="1"/>
  <c r="BC2021" i="1"/>
  <c r="BD2021" i="1" s="1"/>
  <c r="AX2022" i="1"/>
  <c r="AQ2023" i="1"/>
  <c r="O2022" i="1"/>
  <c r="P2022" i="1"/>
  <c r="K2023" i="1"/>
  <c r="L2023" i="1" s="1"/>
  <c r="M2023" i="1" s="1"/>
  <c r="N2022" i="1"/>
  <c r="BG2021" i="1" l="1"/>
  <c r="AY2022" i="1"/>
  <c r="AZ2022" i="1" s="1"/>
  <c r="BC2022" i="1"/>
  <c r="BD2022" i="1" s="1"/>
  <c r="BA2022" i="1"/>
  <c r="BB2022" i="1" s="1"/>
  <c r="BE2022" i="1"/>
  <c r="BF2022" i="1" s="1"/>
  <c r="AQ2024" i="1"/>
  <c r="AX2023" i="1"/>
  <c r="BE2023" i="1" s="1"/>
  <c r="BF2023" i="1" s="1"/>
  <c r="AW2024" i="1"/>
  <c r="AT2025" i="1"/>
  <c r="K2024" i="1"/>
  <c r="L2024" i="1" s="1"/>
  <c r="M2024" i="1" s="1"/>
  <c r="P2023" i="1"/>
  <c r="O2023" i="1"/>
  <c r="N2023" i="1"/>
  <c r="BG2022" i="1" l="1"/>
  <c r="AW2025" i="1"/>
  <c r="AT2026" i="1"/>
  <c r="AY2023" i="1"/>
  <c r="AZ2023" i="1" s="1"/>
  <c r="BC2023" i="1"/>
  <c r="BD2023" i="1" s="1"/>
  <c r="BA2023" i="1"/>
  <c r="BB2023" i="1" s="1"/>
  <c r="BG2023" i="1" s="1"/>
  <c r="AQ2025" i="1"/>
  <c r="AX2024" i="1"/>
  <c r="P2024" i="1"/>
  <c r="O2024" i="1"/>
  <c r="K2025" i="1"/>
  <c r="L2025" i="1" s="1"/>
  <c r="M2025" i="1" s="1"/>
  <c r="N2024" i="1"/>
  <c r="AQ2026" i="1" l="1"/>
  <c r="AX2025" i="1"/>
  <c r="BA2025" i="1" s="1"/>
  <c r="BB2025" i="1" s="1"/>
  <c r="AW2026" i="1"/>
  <c r="AY2024" i="1"/>
  <c r="AZ2024" i="1" s="1"/>
  <c r="BC2024" i="1"/>
  <c r="BD2024" i="1" s="1"/>
  <c r="BA2024" i="1"/>
  <c r="BB2024" i="1" s="1"/>
  <c r="AT2027" i="1"/>
  <c r="BE2024" i="1"/>
  <c r="BF2024" i="1" s="1"/>
  <c r="K2026" i="1"/>
  <c r="L2026" i="1" s="1"/>
  <c r="M2026" i="1" s="1"/>
  <c r="P2025" i="1"/>
  <c r="O2025" i="1"/>
  <c r="N2025" i="1"/>
  <c r="BG2024" i="1" l="1"/>
  <c r="AW2027" i="1"/>
  <c r="BE2025" i="1"/>
  <c r="BF2025" i="1" s="1"/>
  <c r="AT2028" i="1"/>
  <c r="AY2025" i="1"/>
  <c r="AZ2025" i="1" s="1"/>
  <c r="BC2025" i="1"/>
  <c r="BD2025" i="1" s="1"/>
  <c r="BG2025" i="1" s="1"/>
  <c r="AQ2027" i="1"/>
  <c r="AX2026" i="1"/>
  <c r="BE2026" i="1" s="1"/>
  <c r="BF2026" i="1" s="1"/>
  <c r="K2027" i="1"/>
  <c r="L2027" i="1" s="1"/>
  <c r="M2027" i="1" s="1"/>
  <c r="P2026" i="1"/>
  <c r="O2026" i="1"/>
  <c r="N2026" i="1"/>
  <c r="AQ2028" i="1" l="1"/>
  <c r="AX2027" i="1"/>
  <c r="BA2027" i="1" s="1"/>
  <c r="BB2027" i="1" s="1"/>
  <c r="AT2029" i="1"/>
  <c r="AY2026" i="1"/>
  <c r="AZ2026" i="1" s="1"/>
  <c r="BC2026" i="1"/>
  <c r="BD2026" i="1" s="1"/>
  <c r="BA2026" i="1"/>
  <c r="BB2026" i="1" s="1"/>
  <c r="AW2028" i="1"/>
  <c r="K2028" i="1"/>
  <c r="L2028" i="1" s="1"/>
  <c r="M2028" i="1" s="1"/>
  <c r="P2027" i="1"/>
  <c r="O2027" i="1"/>
  <c r="N2027" i="1"/>
  <c r="BG2026" i="1" l="1"/>
  <c r="BE2027" i="1"/>
  <c r="BF2027" i="1" s="1"/>
  <c r="AW2029" i="1"/>
  <c r="AT2030" i="1"/>
  <c r="AY2027" i="1"/>
  <c r="AZ2027" i="1" s="1"/>
  <c r="BC2027" i="1"/>
  <c r="BD2027" i="1" s="1"/>
  <c r="BG2027" i="1" s="1"/>
  <c r="AQ2029" i="1"/>
  <c r="AX2028" i="1"/>
  <c r="BA2028" i="1" s="1"/>
  <c r="BB2028" i="1" s="1"/>
  <c r="P2028" i="1"/>
  <c r="O2028" i="1"/>
  <c r="K2029" i="1"/>
  <c r="L2029" i="1" s="1"/>
  <c r="M2029" i="1" s="1"/>
  <c r="N2028" i="1"/>
  <c r="AY2028" i="1" l="1"/>
  <c r="AZ2028" i="1" s="1"/>
  <c r="BC2028" i="1"/>
  <c r="BD2028" i="1" s="1"/>
  <c r="AW2030" i="1"/>
  <c r="AQ2030" i="1"/>
  <c r="AX2029" i="1"/>
  <c r="BE2029" i="1" s="1"/>
  <c r="BF2029" i="1" s="1"/>
  <c r="AT2031" i="1"/>
  <c r="BE2028" i="1"/>
  <c r="BF2028" i="1" s="1"/>
  <c r="K2030" i="1"/>
  <c r="L2030" i="1" s="1"/>
  <c r="M2030" i="1" s="1"/>
  <c r="P2029" i="1"/>
  <c r="O2029" i="1"/>
  <c r="N2029" i="1"/>
  <c r="BG2028" i="1" l="1"/>
  <c r="AT2032" i="1"/>
  <c r="AQ2031" i="1"/>
  <c r="AX2030" i="1"/>
  <c r="BA2029" i="1"/>
  <c r="BB2029" i="1" s="1"/>
  <c r="AY2029" i="1"/>
  <c r="AZ2029" i="1" s="1"/>
  <c r="BC2029" i="1"/>
  <c r="BD2029" i="1" s="1"/>
  <c r="AW2031" i="1"/>
  <c r="BE2030" i="1"/>
  <c r="BF2030" i="1" s="1"/>
  <c r="P2030" i="1"/>
  <c r="O2030" i="1"/>
  <c r="K2031" i="1"/>
  <c r="L2031" i="1" s="1"/>
  <c r="M2031" i="1" s="1"/>
  <c r="N2030" i="1"/>
  <c r="BG2029" i="1" l="1"/>
  <c r="AW2032" i="1"/>
  <c r="AQ2032" i="1"/>
  <c r="AX2031" i="1"/>
  <c r="BE2031" i="1" s="1"/>
  <c r="BF2031" i="1" s="1"/>
  <c r="AY2030" i="1"/>
  <c r="AZ2030" i="1" s="1"/>
  <c r="BC2030" i="1"/>
  <c r="BD2030" i="1" s="1"/>
  <c r="BA2030" i="1"/>
  <c r="BB2030" i="1" s="1"/>
  <c r="AT2033" i="1"/>
  <c r="P2031" i="1"/>
  <c r="O2031" i="1"/>
  <c r="K2032" i="1"/>
  <c r="L2032" i="1" s="1"/>
  <c r="M2032" i="1" s="1"/>
  <c r="N2031" i="1"/>
  <c r="BG2030" i="1" l="1"/>
  <c r="AX2032" i="1"/>
  <c r="AQ2033" i="1"/>
  <c r="AT2034" i="1"/>
  <c r="BA2031" i="1"/>
  <c r="BB2031" i="1" s="1"/>
  <c r="AY2031" i="1"/>
  <c r="AZ2031" i="1" s="1"/>
  <c r="BC2031" i="1"/>
  <c r="BD2031" i="1" s="1"/>
  <c r="BE2032" i="1"/>
  <c r="BF2032" i="1" s="1"/>
  <c r="AW2033" i="1"/>
  <c r="K2033" i="1"/>
  <c r="L2033" i="1" s="1"/>
  <c r="M2033" i="1" s="1"/>
  <c r="P2032" i="1"/>
  <c r="O2032" i="1"/>
  <c r="N2032" i="1"/>
  <c r="BG2031" i="1" l="1"/>
  <c r="AW2034" i="1"/>
  <c r="AT2035" i="1"/>
  <c r="AY2032" i="1"/>
  <c r="AZ2032" i="1" s="1"/>
  <c r="BC2032" i="1"/>
  <c r="BD2032" i="1" s="1"/>
  <c r="AQ2034" i="1"/>
  <c r="AX2033" i="1"/>
  <c r="BE2033" i="1" s="1"/>
  <c r="BF2033" i="1" s="1"/>
  <c r="BA2032" i="1"/>
  <c r="BB2032" i="1" s="1"/>
  <c r="BG2032" i="1" s="1"/>
  <c r="P2033" i="1"/>
  <c r="O2033" i="1"/>
  <c r="K2034" i="1"/>
  <c r="L2034" i="1" s="1"/>
  <c r="M2034" i="1" s="1"/>
  <c r="N2033" i="1"/>
  <c r="BA2033" i="1" l="1"/>
  <c r="BB2033" i="1" s="1"/>
  <c r="AY2033" i="1"/>
  <c r="AZ2033" i="1" s="1"/>
  <c r="BC2033" i="1"/>
  <c r="BD2033" i="1" s="1"/>
  <c r="AX2034" i="1"/>
  <c r="AQ2035" i="1"/>
  <c r="AT2036" i="1"/>
  <c r="AW2035" i="1"/>
  <c r="P2034" i="1"/>
  <c r="O2034" i="1"/>
  <c r="K2035" i="1"/>
  <c r="L2035" i="1" s="1"/>
  <c r="M2035" i="1" s="1"/>
  <c r="N2034" i="1"/>
  <c r="BG2033" i="1" l="1"/>
  <c r="AY2034" i="1"/>
  <c r="AZ2034" i="1" s="1"/>
  <c r="BC2034" i="1"/>
  <c r="BD2034" i="1" s="1"/>
  <c r="AW2036" i="1"/>
  <c r="AQ2036" i="1"/>
  <c r="AX2035" i="1"/>
  <c r="BE2034" i="1"/>
  <c r="BF2034" i="1" s="1"/>
  <c r="AT2037" i="1"/>
  <c r="BA2034" i="1"/>
  <c r="BB2034" i="1" s="1"/>
  <c r="BG2034" i="1" s="1"/>
  <c r="K2036" i="1"/>
  <c r="L2036" i="1" s="1"/>
  <c r="M2036" i="1" s="1"/>
  <c r="P2035" i="1"/>
  <c r="O2035" i="1"/>
  <c r="N2035" i="1"/>
  <c r="AQ2037" i="1" l="1"/>
  <c r="AX2036" i="1"/>
  <c r="BE2036" i="1" s="1"/>
  <c r="BF2036" i="1" s="1"/>
  <c r="AY2035" i="1"/>
  <c r="AZ2035" i="1" s="1"/>
  <c r="BC2035" i="1"/>
  <c r="BD2035" i="1" s="1"/>
  <c r="BE2035" i="1"/>
  <c r="BF2035" i="1" s="1"/>
  <c r="AT2038" i="1"/>
  <c r="BA2035" i="1"/>
  <c r="BB2035" i="1" s="1"/>
  <c r="AW2037" i="1"/>
  <c r="K2037" i="1"/>
  <c r="L2037" i="1" s="1"/>
  <c r="M2037" i="1" s="1"/>
  <c r="P2036" i="1"/>
  <c r="O2036" i="1"/>
  <c r="N2036" i="1"/>
  <c r="BG2035" i="1" l="1"/>
  <c r="AT2039" i="1"/>
  <c r="AW2038" i="1"/>
  <c r="AQ2038" i="1"/>
  <c r="AX2037" i="1"/>
  <c r="BA2037" i="1" s="1"/>
  <c r="BB2037" i="1" s="1"/>
  <c r="AY2036" i="1"/>
  <c r="AZ2036" i="1" s="1"/>
  <c r="BC2036" i="1"/>
  <c r="BD2036" i="1" s="1"/>
  <c r="BA2036" i="1"/>
  <c r="BB2036" i="1" s="1"/>
  <c r="K2038" i="1"/>
  <c r="L2038" i="1" s="1"/>
  <c r="M2038" i="1" s="1"/>
  <c r="P2037" i="1"/>
  <c r="O2037" i="1"/>
  <c r="N2037" i="1"/>
  <c r="BG2036" i="1" l="1"/>
  <c r="AQ2039" i="1"/>
  <c r="AX2038" i="1"/>
  <c r="BE2038" i="1" s="1"/>
  <c r="BF2038" i="1" s="1"/>
  <c r="AY2037" i="1"/>
  <c r="AZ2037" i="1" s="1"/>
  <c r="BC2037" i="1"/>
  <c r="BD2037" i="1" s="1"/>
  <c r="AW2039" i="1"/>
  <c r="BE2037" i="1"/>
  <c r="BF2037" i="1" s="1"/>
  <c r="AT2040" i="1"/>
  <c r="O2038" i="1"/>
  <c r="P2038" i="1"/>
  <c r="K2039" i="1"/>
  <c r="L2039" i="1" s="1"/>
  <c r="M2039" i="1" s="1"/>
  <c r="N2038" i="1"/>
  <c r="BG2037" i="1" l="1"/>
  <c r="AQ2040" i="1"/>
  <c r="AX2039" i="1"/>
  <c r="BA2039" i="1" s="1"/>
  <c r="BB2039" i="1" s="1"/>
  <c r="AT2041" i="1"/>
  <c r="AW2040" i="1"/>
  <c r="AY2038" i="1"/>
  <c r="AZ2038" i="1" s="1"/>
  <c r="BC2038" i="1"/>
  <c r="BD2038" i="1" s="1"/>
  <c r="BA2038" i="1"/>
  <c r="BB2038" i="1" s="1"/>
  <c r="K2040" i="1"/>
  <c r="L2040" i="1" s="1"/>
  <c r="M2040" i="1" s="1"/>
  <c r="P2039" i="1"/>
  <c r="O2039" i="1"/>
  <c r="N2039" i="1"/>
  <c r="BG2038" i="1" l="1"/>
  <c r="BE2039" i="1"/>
  <c r="BF2039" i="1" s="1"/>
  <c r="AW2041" i="1"/>
  <c r="AT2042" i="1"/>
  <c r="AY2039" i="1"/>
  <c r="AZ2039" i="1" s="1"/>
  <c r="BC2039" i="1"/>
  <c r="BD2039" i="1" s="1"/>
  <c r="BG2039" i="1" s="1"/>
  <c r="AQ2041" i="1"/>
  <c r="AX2040" i="1"/>
  <c r="K2041" i="1"/>
  <c r="L2041" i="1" s="1"/>
  <c r="M2041" i="1" s="1"/>
  <c r="P2040" i="1"/>
  <c r="O2040" i="1"/>
  <c r="N2040" i="1"/>
  <c r="AY2040" i="1" l="1"/>
  <c r="AZ2040" i="1" s="1"/>
  <c r="BC2040" i="1"/>
  <c r="BD2040" i="1" s="1"/>
  <c r="AT2043" i="1"/>
  <c r="AQ2042" i="1"/>
  <c r="AX2041" i="1"/>
  <c r="BA2041" i="1" s="1"/>
  <c r="BB2041" i="1" s="1"/>
  <c r="BA2040" i="1"/>
  <c r="BB2040" i="1" s="1"/>
  <c r="AW2042" i="1"/>
  <c r="BE2040" i="1"/>
  <c r="BF2040" i="1" s="1"/>
  <c r="P2041" i="1"/>
  <c r="O2041" i="1"/>
  <c r="K2042" i="1"/>
  <c r="L2042" i="1" s="1"/>
  <c r="M2042" i="1" s="1"/>
  <c r="N2041" i="1"/>
  <c r="BE2041" i="1" l="1"/>
  <c r="BF2041" i="1" s="1"/>
  <c r="BG2040" i="1"/>
  <c r="AY2041" i="1"/>
  <c r="AZ2041" i="1" s="1"/>
  <c r="BC2041" i="1"/>
  <c r="BD2041" i="1" s="1"/>
  <c r="BG2041" i="1" s="1"/>
  <c r="AT2044" i="1"/>
  <c r="AW2043" i="1"/>
  <c r="AQ2043" i="1"/>
  <c r="AX2042" i="1"/>
  <c r="K2043" i="1"/>
  <c r="L2043" i="1" s="1"/>
  <c r="M2043" i="1" s="1"/>
  <c r="P2042" i="1"/>
  <c r="O2042" i="1"/>
  <c r="N2042" i="1"/>
  <c r="AY2042" i="1" l="1"/>
  <c r="AZ2042" i="1" s="1"/>
  <c r="BC2042" i="1"/>
  <c r="BD2042" i="1" s="1"/>
  <c r="AT2045" i="1"/>
  <c r="AQ2044" i="1"/>
  <c r="AX2043" i="1"/>
  <c r="BA2043" i="1" s="1"/>
  <c r="BB2043" i="1" s="1"/>
  <c r="BE2042" i="1"/>
  <c r="BF2042" i="1" s="1"/>
  <c r="BA2042" i="1"/>
  <c r="BB2042" i="1" s="1"/>
  <c r="AW2044" i="1"/>
  <c r="BE2043" i="1"/>
  <c r="BF2043" i="1" s="1"/>
  <c r="P2043" i="1"/>
  <c r="O2043" i="1"/>
  <c r="K2044" i="1"/>
  <c r="L2044" i="1" s="1"/>
  <c r="M2044" i="1" s="1"/>
  <c r="N2043" i="1"/>
  <c r="BG2042" i="1" l="1"/>
  <c r="AW2045" i="1"/>
  <c r="AQ2045" i="1"/>
  <c r="AX2044" i="1"/>
  <c r="AY2043" i="1"/>
  <c r="AZ2043" i="1" s="1"/>
  <c r="BC2043" i="1"/>
  <c r="BD2043" i="1" s="1"/>
  <c r="BG2043" i="1" s="1"/>
  <c r="AT2046" i="1"/>
  <c r="K2045" i="1"/>
  <c r="L2045" i="1" s="1"/>
  <c r="M2045" i="1" s="1"/>
  <c r="P2044" i="1"/>
  <c r="O2044" i="1"/>
  <c r="N2044" i="1"/>
  <c r="AY2044" i="1" l="1"/>
  <c r="AZ2044" i="1" s="1"/>
  <c r="BC2044" i="1"/>
  <c r="BD2044" i="1" s="1"/>
  <c r="AW2046" i="1"/>
  <c r="AT2047" i="1"/>
  <c r="AQ2046" i="1"/>
  <c r="AX2045" i="1"/>
  <c r="BE2045" i="1" s="1"/>
  <c r="BF2045" i="1" s="1"/>
  <c r="BA2044" i="1"/>
  <c r="BB2044" i="1" s="1"/>
  <c r="BE2044" i="1"/>
  <c r="BF2044" i="1" s="1"/>
  <c r="P2045" i="1"/>
  <c r="O2045" i="1"/>
  <c r="K2046" i="1"/>
  <c r="L2046" i="1" s="1"/>
  <c r="M2046" i="1" s="1"/>
  <c r="N2045" i="1"/>
  <c r="BG2044" i="1" l="1"/>
  <c r="AW2047" i="1"/>
  <c r="AX2046" i="1"/>
  <c r="AQ2047" i="1"/>
  <c r="AY2045" i="1"/>
  <c r="AZ2045" i="1" s="1"/>
  <c r="BC2045" i="1"/>
  <c r="BD2045" i="1" s="1"/>
  <c r="BA2045" i="1"/>
  <c r="BB2045" i="1" s="1"/>
  <c r="BG2045" i="1" s="1"/>
  <c r="AT2048" i="1"/>
  <c r="P2046" i="1"/>
  <c r="O2046" i="1"/>
  <c r="K2047" i="1"/>
  <c r="L2047" i="1" s="1"/>
  <c r="M2047" i="1" s="1"/>
  <c r="N2046" i="1"/>
  <c r="AQ2048" i="1" l="1"/>
  <c r="AX2047" i="1"/>
  <c r="BA2047" i="1" s="1"/>
  <c r="BB2047" i="1" s="1"/>
  <c r="AT2049" i="1"/>
  <c r="AY2046" i="1"/>
  <c r="AZ2046" i="1" s="1"/>
  <c r="BC2046" i="1"/>
  <c r="BD2046" i="1" s="1"/>
  <c r="BE2046" i="1"/>
  <c r="BF2046" i="1" s="1"/>
  <c r="BA2046" i="1"/>
  <c r="BB2046" i="1" s="1"/>
  <c r="AW2048" i="1"/>
  <c r="BE2047" i="1"/>
  <c r="BF2047" i="1" s="1"/>
  <c r="P2047" i="1"/>
  <c r="O2047" i="1"/>
  <c r="K2048" i="1"/>
  <c r="L2048" i="1" s="1"/>
  <c r="M2048" i="1" s="1"/>
  <c r="N2047" i="1"/>
  <c r="BG2046" i="1" l="1"/>
  <c r="AT2050" i="1"/>
  <c r="AW2049" i="1"/>
  <c r="AY2047" i="1"/>
  <c r="AZ2047" i="1" s="1"/>
  <c r="BC2047" i="1"/>
  <c r="BD2047" i="1" s="1"/>
  <c r="BG2047" i="1" s="1"/>
  <c r="AQ2049" i="1"/>
  <c r="AX2048" i="1"/>
  <c r="K2049" i="1"/>
  <c r="L2049" i="1" s="1"/>
  <c r="M2049" i="1" s="1"/>
  <c r="P2048" i="1"/>
  <c r="O2048" i="1"/>
  <c r="N2048" i="1"/>
  <c r="AY2048" i="1" l="1"/>
  <c r="AZ2048" i="1" s="1"/>
  <c r="BC2048" i="1"/>
  <c r="BD2048" i="1" s="1"/>
  <c r="BA2048" i="1"/>
  <c r="BB2048" i="1" s="1"/>
  <c r="AW2050" i="1"/>
  <c r="AQ2050" i="1"/>
  <c r="AX2049" i="1"/>
  <c r="BE2049" i="1" s="1"/>
  <c r="BF2049" i="1" s="1"/>
  <c r="BE2048" i="1"/>
  <c r="BF2048" i="1" s="1"/>
  <c r="AT2051" i="1"/>
  <c r="K2050" i="1"/>
  <c r="L2050" i="1" s="1"/>
  <c r="M2050" i="1" s="1"/>
  <c r="P2049" i="1"/>
  <c r="O2049" i="1"/>
  <c r="N2049" i="1"/>
  <c r="BG2048" i="1" l="1"/>
  <c r="AT2052" i="1"/>
  <c r="AQ2051" i="1"/>
  <c r="AX2050" i="1"/>
  <c r="BA2049" i="1"/>
  <c r="BB2049" i="1" s="1"/>
  <c r="AY2049" i="1"/>
  <c r="AZ2049" i="1" s="1"/>
  <c r="BC2049" i="1"/>
  <c r="BD2049" i="1" s="1"/>
  <c r="AW2051" i="1"/>
  <c r="BE2050" i="1"/>
  <c r="BF2050" i="1" s="1"/>
  <c r="K2051" i="1"/>
  <c r="L2051" i="1" s="1"/>
  <c r="M2051" i="1" s="1"/>
  <c r="P2050" i="1"/>
  <c r="O2050" i="1"/>
  <c r="N2050" i="1"/>
  <c r="BG2049" i="1" l="1"/>
  <c r="AW2052" i="1"/>
  <c r="AY2050" i="1"/>
  <c r="AZ2050" i="1" s="1"/>
  <c r="BC2050" i="1"/>
  <c r="BD2050" i="1" s="1"/>
  <c r="AT2053" i="1"/>
  <c r="AQ2052" i="1"/>
  <c r="AX2051" i="1"/>
  <c r="BA2050" i="1"/>
  <c r="BB2050" i="1" s="1"/>
  <c r="BG2050" i="1" s="1"/>
  <c r="P2051" i="1"/>
  <c r="O2051" i="1"/>
  <c r="K2052" i="1"/>
  <c r="N2051" i="1"/>
  <c r="AY2051" i="1" l="1"/>
  <c r="AZ2051" i="1" s="1"/>
  <c r="BC2051" i="1"/>
  <c r="BD2051" i="1" s="1"/>
  <c r="AT2054" i="1"/>
  <c r="AQ2053" i="1"/>
  <c r="AX2052" i="1"/>
  <c r="BA2052" i="1" s="1"/>
  <c r="BB2052" i="1" s="1"/>
  <c r="AW2053" i="1"/>
  <c r="BA2051" i="1"/>
  <c r="BB2051" i="1" s="1"/>
  <c r="BE2051" i="1"/>
  <c r="BF2051" i="1" s="1"/>
  <c r="N2052" i="1"/>
  <c r="L2052" i="1"/>
  <c r="M2052" i="1" s="1"/>
  <c r="P2052" i="1"/>
  <c r="O2052" i="1"/>
  <c r="K2053" i="1"/>
  <c r="L2053" i="1" s="1"/>
  <c r="M2053" i="1" s="1"/>
  <c r="BG2051" i="1" l="1"/>
  <c r="AW2054" i="1"/>
  <c r="AY2052" i="1"/>
  <c r="AZ2052" i="1" s="1"/>
  <c r="BC2052" i="1"/>
  <c r="BD2052" i="1" s="1"/>
  <c r="BE2052" i="1"/>
  <c r="BF2052" i="1" s="1"/>
  <c r="AQ2054" i="1"/>
  <c r="AX2053" i="1"/>
  <c r="AT2055" i="1"/>
  <c r="P2053" i="1"/>
  <c r="O2053" i="1"/>
  <c r="K2054" i="1"/>
  <c r="L2054" i="1" s="1"/>
  <c r="M2054" i="1" s="1"/>
  <c r="N2053" i="1"/>
  <c r="BG2052" i="1" l="1"/>
  <c r="AY2053" i="1"/>
  <c r="AZ2053" i="1" s="1"/>
  <c r="BC2053" i="1"/>
  <c r="BD2053" i="1" s="1"/>
  <c r="BA2053" i="1"/>
  <c r="BB2053" i="1" s="1"/>
  <c r="AQ2055" i="1"/>
  <c r="AX2054" i="1"/>
  <c r="BE2053" i="1"/>
  <c r="BF2053" i="1" s="1"/>
  <c r="AT2056" i="1"/>
  <c r="AW2055" i="1"/>
  <c r="BE2054" i="1"/>
  <c r="BF2054" i="1" s="1"/>
  <c r="K2055" i="1"/>
  <c r="L2055" i="1" s="1"/>
  <c r="M2055" i="1" s="1"/>
  <c r="O2054" i="1"/>
  <c r="P2054" i="1"/>
  <c r="N2054" i="1"/>
  <c r="BG2053" i="1" l="1"/>
  <c r="AW2056" i="1"/>
  <c r="AQ2056" i="1"/>
  <c r="AX2055" i="1"/>
  <c r="AT2057" i="1"/>
  <c r="AY2054" i="1"/>
  <c r="AZ2054" i="1" s="1"/>
  <c r="BC2054" i="1"/>
  <c r="BD2054" i="1" s="1"/>
  <c r="BA2054" i="1"/>
  <c r="BB2054" i="1" s="1"/>
  <c r="K2056" i="1"/>
  <c r="L2056" i="1" s="1"/>
  <c r="M2056" i="1" s="1"/>
  <c r="P2055" i="1"/>
  <c r="O2055" i="1"/>
  <c r="N2055" i="1"/>
  <c r="BG2054" i="1" l="1"/>
  <c r="AY2055" i="1"/>
  <c r="AZ2055" i="1" s="1"/>
  <c r="BC2055" i="1"/>
  <c r="BD2055" i="1" s="1"/>
  <c r="BE2055" i="1"/>
  <c r="BF2055" i="1" s="1"/>
  <c r="AT2058" i="1"/>
  <c r="BA2055" i="1"/>
  <c r="BB2055" i="1" s="1"/>
  <c r="AQ2057" i="1"/>
  <c r="AX2056" i="1"/>
  <c r="BE2056" i="1" s="1"/>
  <c r="BF2056" i="1" s="1"/>
  <c r="AW2057" i="1"/>
  <c r="P2056" i="1"/>
  <c r="O2056" i="1"/>
  <c r="K2057" i="1"/>
  <c r="L2057" i="1" s="1"/>
  <c r="M2057" i="1" s="1"/>
  <c r="N2056" i="1"/>
  <c r="BG2055" i="1" l="1"/>
  <c r="AQ2058" i="1"/>
  <c r="AX2057" i="1"/>
  <c r="BA2057" i="1" s="1"/>
  <c r="BB2057" i="1" s="1"/>
  <c r="AY2056" i="1"/>
  <c r="AZ2056" i="1" s="1"/>
  <c r="BC2056" i="1"/>
  <c r="BD2056" i="1" s="1"/>
  <c r="BA2056" i="1"/>
  <c r="BB2056" i="1" s="1"/>
  <c r="BG2056" i="1" s="1"/>
  <c r="AT2059" i="1"/>
  <c r="AW2058" i="1"/>
  <c r="BE2057" i="1"/>
  <c r="BF2057" i="1" s="1"/>
  <c r="K2058" i="1"/>
  <c r="L2058" i="1" s="1"/>
  <c r="M2058" i="1" s="1"/>
  <c r="P2057" i="1"/>
  <c r="O2057" i="1"/>
  <c r="N2057" i="1"/>
  <c r="AT2060" i="1" l="1"/>
  <c r="AW2059" i="1"/>
  <c r="AY2057" i="1"/>
  <c r="AZ2057" i="1" s="1"/>
  <c r="BC2057" i="1"/>
  <c r="BD2057" i="1" s="1"/>
  <c r="BG2057" i="1" s="1"/>
  <c r="AX2058" i="1"/>
  <c r="AQ2059" i="1"/>
  <c r="P2058" i="1"/>
  <c r="O2058" i="1"/>
  <c r="K2059" i="1"/>
  <c r="L2059" i="1" s="1"/>
  <c r="M2059" i="1" s="1"/>
  <c r="N2058" i="1"/>
  <c r="AY2058" i="1" l="1"/>
  <c r="AZ2058" i="1" s="1"/>
  <c r="BC2058" i="1"/>
  <c r="BD2058" i="1" s="1"/>
  <c r="BE2058" i="1"/>
  <c r="BF2058" i="1" s="1"/>
  <c r="AT2061" i="1"/>
  <c r="AQ2060" i="1"/>
  <c r="AX2059" i="1"/>
  <c r="BA2058" i="1"/>
  <c r="BB2058" i="1" s="1"/>
  <c r="BG2058" i="1" s="1"/>
  <c r="AW2060" i="1"/>
  <c r="BE2059" i="1"/>
  <c r="BF2059" i="1" s="1"/>
  <c r="K2060" i="1"/>
  <c r="L2060" i="1" s="1"/>
  <c r="M2060" i="1" s="1"/>
  <c r="P2059" i="1"/>
  <c r="O2059" i="1"/>
  <c r="N2059" i="1"/>
  <c r="AY2059" i="1" l="1"/>
  <c r="AZ2059" i="1" s="1"/>
  <c r="BC2059" i="1"/>
  <c r="BD2059" i="1" s="1"/>
  <c r="AQ2061" i="1"/>
  <c r="AX2060" i="1"/>
  <c r="BE2060" i="1" s="1"/>
  <c r="BF2060" i="1" s="1"/>
  <c r="AW2061" i="1"/>
  <c r="BA2059" i="1"/>
  <c r="BB2059" i="1" s="1"/>
  <c r="AT2062" i="1"/>
  <c r="P2060" i="1"/>
  <c r="O2060" i="1"/>
  <c r="K2061" i="1"/>
  <c r="L2061" i="1" s="1"/>
  <c r="M2061" i="1" s="1"/>
  <c r="N2060" i="1"/>
  <c r="BG2059" i="1" l="1"/>
  <c r="AT2063" i="1"/>
  <c r="AW2062" i="1"/>
  <c r="BA2060" i="1"/>
  <c r="BB2060" i="1" s="1"/>
  <c r="AQ2062" i="1"/>
  <c r="AX2061" i="1"/>
  <c r="AY2060" i="1"/>
  <c r="AZ2060" i="1" s="1"/>
  <c r="BC2060" i="1"/>
  <c r="BD2060" i="1" s="1"/>
  <c r="K2062" i="1"/>
  <c r="L2062" i="1" s="1"/>
  <c r="M2062" i="1" s="1"/>
  <c r="P2061" i="1"/>
  <c r="O2061" i="1"/>
  <c r="N2061" i="1"/>
  <c r="BG2060" i="1" l="1"/>
  <c r="AY2061" i="1"/>
  <c r="AZ2061" i="1" s="1"/>
  <c r="BC2061" i="1"/>
  <c r="BD2061" i="1" s="1"/>
  <c r="AX2062" i="1"/>
  <c r="AQ2063" i="1"/>
  <c r="BE2061" i="1"/>
  <c r="BF2061" i="1" s="1"/>
  <c r="AT2064" i="1"/>
  <c r="BA2061" i="1"/>
  <c r="BB2061" i="1" s="1"/>
  <c r="BG2061" i="1" s="1"/>
  <c r="AW2063" i="1"/>
  <c r="BE2062" i="1"/>
  <c r="BF2062" i="1" s="1"/>
  <c r="K2063" i="1"/>
  <c r="L2063" i="1" s="1"/>
  <c r="M2063" i="1" s="1"/>
  <c r="P2062" i="1"/>
  <c r="O2062" i="1"/>
  <c r="N2062" i="1"/>
  <c r="AW2064" i="1" l="1"/>
  <c r="AY2062" i="1"/>
  <c r="AZ2062" i="1" s="1"/>
  <c r="BC2062" i="1"/>
  <c r="BD2062" i="1" s="1"/>
  <c r="AT2065" i="1"/>
  <c r="AQ2064" i="1"/>
  <c r="AX2063" i="1"/>
  <c r="BA2062" i="1"/>
  <c r="BB2062" i="1" s="1"/>
  <c r="BG2062" i="1" s="1"/>
  <c r="K2064" i="1"/>
  <c r="L2064" i="1" s="1"/>
  <c r="M2064" i="1" s="1"/>
  <c r="P2063" i="1"/>
  <c r="O2063" i="1"/>
  <c r="N2063" i="1"/>
  <c r="AY2063" i="1" l="1"/>
  <c r="AZ2063" i="1" s="1"/>
  <c r="BC2063" i="1"/>
  <c r="BD2063" i="1" s="1"/>
  <c r="BA2063" i="1"/>
  <c r="BB2063" i="1" s="1"/>
  <c r="AT2066" i="1"/>
  <c r="BE2063" i="1"/>
  <c r="BF2063" i="1" s="1"/>
  <c r="AX2064" i="1"/>
  <c r="BA2064" i="1" s="1"/>
  <c r="BB2064" i="1" s="1"/>
  <c r="AQ2065" i="1"/>
  <c r="AW2065" i="1"/>
  <c r="K2065" i="1"/>
  <c r="L2065" i="1" s="1"/>
  <c r="M2065" i="1" s="1"/>
  <c r="P2064" i="1"/>
  <c r="O2064" i="1"/>
  <c r="N2064" i="1"/>
  <c r="BG2063" i="1" l="1"/>
  <c r="AW2066" i="1"/>
  <c r="AQ2066" i="1"/>
  <c r="AX2065" i="1"/>
  <c r="BE2064" i="1"/>
  <c r="BF2064" i="1" s="1"/>
  <c r="AT2067" i="1"/>
  <c r="AY2064" i="1"/>
  <c r="AZ2064" i="1" s="1"/>
  <c r="BC2064" i="1"/>
  <c r="BD2064" i="1" s="1"/>
  <c r="BG2064" i="1" s="1"/>
  <c r="P2065" i="1"/>
  <c r="O2065" i="1"/>
  <c r="K2066" i="1"/>
  <c r="L2066" i="1" s="1"/>
  <c r="M2066" i="1" s="1"/>
  <c r="N2065" i="1"/>
  <c r="AY2065" i="1" l="1"/>
  <c r="AZ2065" i="1" s="1"/>
  <c r="BC2065" i="1"/>
  <c r="BD2065" i="1" s="1"/>
  <c r="AT2068" i="1"/>
  <c r="BE2065" i="1"/>
  <c r="BF2065" i="1" s="1"/>
  <c r="BA2065" i="1"/>
  <c r="BB2065" i="1" s="1"/>
  <c r="AX2066" i="1"/>
  <c r="BA2066" i="1" s="1"/>
  <c r="BB2066" i="1" s="1"/>
  <c r="AQ2067" i="1"/>
  <c r="AW2067" i="1"/>
  <c r="K2067" i="1"/>
  <c r="L2067" i="1" s="1"/>
  <c r="M2067" i="1" s="1"/>
  <c r="P2066" i="1"/>
  <c r="O2066" i="1"/>
  <c r="N2066" i="1"/>
  <c r="BG2065" i="1" l="1"/>
  <c r="BE2066" i="1"/>
  <c r="BF2066" i="1" s="1"/>
  <c r="AQ2068" i="1"/>
  <c r="AX2067" i="1"/>
  <c r="BA2067" i="1" s="1"/>
  <c r="BB2067" i="1" s="1"/>
  <c r="AW2068" i="1"/>
  <c r="AY2066" i="1"/>
  <c r="AZ2066" i="1" s="1"/>
  <c r="BC2066" i="1"/>
  <c r="BD2066" i="1" s="1"/>
  <c r="BG2066" i="1" s="1"/>
  <c r="AT2069" i="1"/>
  <c r="K2068" i="1"/>
  <c r="L2068" i="1" s="1"/>
  <c r="M2068" i="1" s="1"/>
  <c r="P2067" i="1"/>
  <c r="O2067" i="1"/>
  <c r="N2067" i="1"/>
  <c r="BE2067" i="1" l="1"/>
  <c r="BF2067" i="1" s="1"/>
  <c r="AT2070" i="1"/>
  <c r="AW2069" i="1"/>
  <c r="AY2067" i="1"/>
  <c r="AZ2067" i="1" s="1"/>
  <c r="BC2067" i="1"/>
  <c r="BD2067" i="1" s="1"/>
  <c r="BG2067" i="1" s="1"/>
  <c r="AX2068" i="1"/>
  <c r="AQ2069" i="1"/>
  <c r="P2068" i="1"/>
  <c r="O2068" i="1"/>
  <c r="K2069" i="1"/>
  <c r="L2069" i="1" s="1"/>
  <c r="M2069" i="1" s="1"/>
  <c r="N2068" i="1"/>
  <c r="AQ2070" i="1" l="1"/>
  <c r="AX2069" i="1"/>
  <c r="BA2069" i="1" s="1"/>
  <c r="BB2069" i="1" s="1"/>
  <c r="AY2068" i="1"/>
  <c r="AZ2068" i="1" s="1"/>
  <c r="BC2068" i="1"/>
  <c r="BD2068" i="1" s="1"/>
  <c r="BA2068" i="1"/>
  <c r="BB2068" i="1" s="1"/>
  <c r="BE2069" i="1"/>
  <c r="BF2069" i="1" s="1"/>
  <c r="AW2070" i="1"/>
  <c r="BE2068" i="1"/>
  <c r="BF2068" i="1" s="1"/>
  <c r="AT2071" i="1"/>
  <c r="K2070" i="1"/>
  <c r="L2070" i="1" s="1"/>
  <c r="M2070" i="1" s="1"/>
  <c r="P2069" i="1"/>
  <c r="O2069" i="1"/>
  <c r="N2069" i="1"/>
  <c r="BG2068" i="1" l="1"/>
  <c r="AW2071" i="1"/>
  <c r="AT2072" i="1"/>
  <c r="AY2069" i="1"/>
  <c r="AZ2069" i="1" s="1"/>
  <c r="BC2069" i="1"/>
  <c r="BD2069" i="1" s="1"/>
  <c r="BG2069" i="1" s="1"/>
  <c r="AX2070" i="1"/>
  <c r="BA2070" i="1" s="1"/>
  <c r="BB2070" i="1" s="1"/>
  <c r="AQ2071" i="1"/>
  <c r="O2070" i="1"/>
  <c r="P2070" i="1"/>
  <c r="K2071" i="1"/>
  <c r="L2071" i="1" s="1"/>
  <c r="M2071" i="1" s="1"/>
  <c r="N2070" i="1"/>
  <c r="AQ2072" i="1" l="1"/>
  <c r="AX2071" i="1"/>
  <c r="BA2071" i="1" s="1"/>
  <c r="BB2071" i="1" s="1"/>
  <c r="AY2070" i="1"/>
  <c r="AZ2070" i="1" s="1"/>
  <c r="BC2070" i="1"/>
  <c r="BD2070" i="1" s="1"/>
  <c r="AT2073" i="1"/>
  <c r="BE2070" i="1"/>
  <c r="BF2070" i="1" s="1"/>
  <c r="BE2071" i="1"/>
  <c r="BF2071" i="1" s="1"/>
  <c r="AW2072" i="1"/>
  <c r="K2072" i="1"/>
  <c r="L2072" i="1" s="1"/>
  <c r="M2072" i="1" s="1"/>
  <c r="P2071" i="1"/>
  <c r="O2071" i="1"/>
  <c r="N2071" i="1"/>
  <c r="BG2070" i="1" l="1"/>
  <c r="AW2073" i="1"/>
  <c r="AT2074" i="1"/>
  <c r="AY2071" i="1"/>
  <c r="AZ2071" i="1" s="1"/>
  <c r="BC2071" i="1"/>
  <c r="BD2071" i="1" s="1"/>
  <c r="BG2071" i="1" s="1"/>
  <c r="AQ2073" i="1"/>
  <c r="AX2072" i="1"/>
  <c r="BA2072" i="1" s="1"/>
  <c r="BB2072" i="1" s="1"/>
  <c r="K2073" i="1"/>
  <c r="L2073" i="1" s="1"/>
  <c r="M2073" i="1" s="1"/>
  <c r="P2072" i="1"/>
  <c r="O2072" i="1"/>
  <c r="N2072" i="1"/>
  <c r="AY2072" i="1" l="1"/>
  <c r="AZ2072" i="1" s="1"/>
  <c r="BC2072" i="1"/>
  <c r="BD2072" i="1" s="1"/>
  <c r="AW2074" i="1"/>
  <c r="AQ2074" i="1"/>
  <c r="AX2073" i="1"/>
  <c r="BA2073" i="1" s="1"/>
  <c r="BB2073" i="1" s="1"/>
  <c r="AT2075" i="1"/>
  <c r="BE2072" i="1"/>
  <c r="BF2072" i="1" s="1"/>
  <c r="P2073" i="1"/>
  <c r="O2073" i="1"/>
  <c r="K2074" i="1"/>
  <c r="L2074" i="1" s="1"/>
  <c r="M2074" i="1" s="1"/>
  <c r="N2073" i="1"/>
  <c r="BG2072" i="1" l="1"/>
  <c r="AY2073" i="1"/>
  <c r="AZ2073" i="1" s="1"/>
  <c r="BC2073" i="1"/>
  <c r="BD2073" i="1" s="1"/>
  <c r="AW2075" i="1"/>
  <c r="AT2076" i="1"/>
  <c r="AX2074" i="1"/>
  <c r="BE2074" i="1" s="1"/>
  <c r="BF2074" i="1" s="1"/>
  <c r="AQ2075" i="1"/>
  <c r="BE2073" i="1"/>
  <c r="BF2073" i="1" s="1"/>
  <c r="P2074" i="1"/>
  <c r="O2074" i="1"/>
  <c r="N2074" i="1"/>
  <c r="K2075" i="1"/>
  <c r="L2075" i="1" s="1"/>
  <c r="M2075" i="1" s="1"/>
  <c r="BG2073" i="1" l="1"/>
  <c r="BA2074" i="1"/>
  <c r="BB2074" i="1" s="1"/>
  <c r="AW2076" i="1"/>
  <c r="AQ2076" i="1"/>
  <c r="AX2075" i="1"/>
  <c r="AT2077" i="1"/>
  <c r="AY2074" i="1"/>
  <c r="AZ2074" i="1" s="1"/>
  <c r="BC2074" i="1"/>
  <c r="BD2074" i="1" s="1"/>
  <c r="K2076" i="1"/>
  <c r="L2076" i="1" s="1"/>
  <c r="M2076" i="1" s="1"/>
  <c r="P2075" i="1"/>
  <c r="O2075" i="1"/>
  <c r="N2075" i="1"/>
  <c r="BG2074" i="1" l="1"/>
  <c r="AY2075" i="1"/>
  <c r="AZ2075" i="1" s="1"/>
  <c r="BC2075" i="1"/>
  <c r="BD2075" i="1" s="1"/>
  <c r="AT2078" i="1"/>
  <c r="AQ2077" i="1"/>
  <c r="AX2076" i="1"/>
  <c r="BE2075" i="1"/>
  <c r="BF2075" i="1" s="1"/>
  <c r="BA2075" i="1"/>
  <c r="BB2075" i="1" s="1"/>
  <c r="BE2076" i="1"/>
  <c r="BF2076" i="1" s="1"/>
  <c r="AW2077" i="1"/>
  <c r="P2076" i="1"/>
  <c r="O2076" i="1"/>
  <c r="K2077" i="1"/>
  <c r="L2077" i="1" s="1"/>
  <c r="M2077" i="1" s="1"/>
  <c r="N2076" i="1"/>
  <c r="BG2075" i="1" l="1"/>
  <c r="AT2079" i="1"/>
  <c r="AY2076" i="1"/>
  <c r="AZ2076" i="1" s="1"/>
  <c r="BC2076" i="1"/>
  <c r="BD2076" i="1" s="1"/>
  <c r="BA2076" i="1"/>
  <c r="BB2076" i="1" s="1"/>
  <c r="BG2076" i="1" s="1"/>
  <c r="AW2078" i="1"/>
  <c r="AQ2078" i="1"/>
  <c r="AX2077" i="1"/>
  <c r="BA2077" i="1" s="1"/>
  <c r="BB2077" i="1" s="1"/>
  <c r="P2077" i="1"/>
  <c r="O2077" i="1"/>
  <c r="K2078" i="1"/>
  <c r="L2078" i="1" s="1"/>
  <c r="M2078" i="1" s="1"/>
  <c r="N2077" i="1"/>
  <c r="AX2078" i="1" l="1"/>
  <c r="BA2078" i="1" s="1"/>
  <c r="BB2078" i="1" s="1"/>
  <c r="AQ2079" i="1"/>
  <c r="AW2079" i="1"/>
  <c r="AY2077" i="1"/>
  <c r="AZ2077" i="1" s="1"/>
  <c r="BC2077" i="1"/>
  <c r="BD2077" i="1" s="1"/>
  <c r="BE2077" i="1"/>
  <c r="BF2077" i="1" s="1"/>
  <c r="AT2080" i="1"/>
  <c r="K2079" i="1"/>
  <c r="L2079" i="1" s="1"/>
  <c r="M2079" i="1" s="1"/>
  <c r="P2078" i="1"/>
  <c r="O2078" i="1"/>
  <c r="N2078" i="1"/>
  <c r="BG2077" i="1" l="1"/>
  <c r="BE2078" i="1"/>
  <c r="BF2078" i="1" s="1"/>
  <c r="AQ2080" i="1"/>
  <c r="AX2079" i="1"/>
  <c r="BA2079" i="1" s="1"/>
  <c r="BB2079" i="1" s="1"/>
  <c r="AW2080" i="1"/>
  <c r="AT2081" i="1"/>
  <c r="AY2078" i="1"/>
  <c r="AZ2078" i="1" s="1"/>
  <c r="BC2078" i="1"/>
  <c r="BD2078" i="1" s="1"/>
  <c r="BG2078" i="1" s="1"/>
  <c r="K2080" i="1"/>
  <c r="L2080" i="1" s="1"/>
  <c r="M2080" i="1" s="1"/>
  <c r="P2079" i="1"/>
  <c r="O2079" i="1"/>
  <c r="N2079" i="1"/>
  <c r="AW2081" i="1" l="1"/>
  <c r="BE2079" i="1"/>
  <c r="BF2079" i="1" s="1"/>
  <c r="AT2082" i="1"/>
  <c r="AY2079" i="1"/>
  <c r="AZ2079" i="1" s="1"/>
  <c r="BC2079" i="1"/>
  <c r="BD2079" i="1" s="1"/>
  <c r="BG2079" i="1" s="1"/>
  <c r="AQ2081" i="1"/>
  <c r="AX2080" i="1"/>
  <c r="BA2080" i="1" s="1"/>
  <c r="BB2080" i="1" s="1"/>
  <c r="P2080" i="1"/>
  <c r="O2080" i="1"/>
  <c r="K2081" i="1"/>
  <c r="L2081" i="1" s="1"/>
  <c r="M2081" i="1" s="1"/>
  <c r="N2080" i="1"/>
  <c r="AQ2082" i="1" l="1"/>
  <c r="AX2081" i="1"/>
  <c r="AY2080" i="1"/>
  <c r="AZ2080" i="1" s="1"/>
  <c r="BC2080" i="1"/>
  <c r="BD2080" i="1" s="1"/>
  <c r="AT2083" i="1"/>
  <c r="AW2082" i="1"/>
  <c r="BE2081" i="1"/>
  <c r="BF2081" i="1" s="1"/>
  <c r="BE2080" i="1"/>
  <c r="BF2080" i="1" s="1"/>
  <c r="K2082" i="1"/>
  <c r="L2082" i="1" s="1"/>
  <c r="M2082" i="1" s="1"/>
  <c r="P2081" i="1"/>
  <c r="O2081" i="1"/>
  <c r="N2081" i="1"/>
  <c r="BG2080" i="1" l="1"/>
  <c r="AT2084" i="1"/>
  <c r="AW2083" i="1"/>
  <c r="AY2081" i="1"/>
  <c r="AZ2081" i="1" s="1"/>
  <c r="BC2081" i="1"/>
  <c r="BD2081" i="1" s="1"/>
  <c r="BA2081" i="1"/>
  <c r="BB2081" i="1" s="1"/>
  <c r="BG2081" i="1" s="1"/>
  <c r="AX2082" i="1"/>
  <c r="AQ2083" i="1"/>
  <c r="P2082" i="1"/>
  <c r="O2082" i="1"/>
  <c r="K2083" i="1"/>
  <c r="L2083" i="1" s="1"/>
  <c r="M2083" i="1" s="1"/>
  <c r="N2082" i="1"/>
  <c r="AY2082" i="1" l="1"/>
  <c r="AZ2082" i="1" s="1"/>
  <c r="BC2082" i="1"/>
  <c r="BD2082" i="1" s="1"/>
  <c r="AT2085" i="1"/>
  <c r="AQ2084" i="1"/>
  <c r="AX2083" i="1"/>
  <c r="BA2083" i="1" s="1"/>
  <c r="BB2083" i="1" s="1"/>
  <c r="BA2082" i="1"/>
  <c r="BB2082" i="1" s="1"/>
  <c r="BE2082" i="1"/>
  <c r="BF2082" i="1" s="1"/>
  <c r="AW2084" i="1"/>
  <c r="BE2083" i="1"/>
  <c r="BF2083" i="1" s="1"/>
  <c r="P2083" i="1"/>
  <c r="O2083" i="1"/>
  <c r="K2084" i="1"/>
  <c r="L2084" i="1" s="1"/>
  <c r="M2084" i="1" s="1"/>
  <c r="N2083" i="1"/>
  <c r="BG2082" i="1" l="1"/>
  <c r="AW2085" i="1"/>
  <c r="AQ2085" i="1"/>
  <c r="AX2084" i="1"/>
  <c r="AY2083" i="1"/>
  <c r="AZ2083" i="1" s="1"/>
  <c r="BC2083" i="1"/>
  <c r="BD2083" i="1" s="1"/>
  <c r="BG2083" i="1" s="1"/>
  <c r="AT2086" i="1"/>
  <c r="K2085" i="1"/>
  <c r="L2085" i="1" s="1"/>
  <c r="M2085" i="1" s="1"/>
  <c r="P2084" i="1"/>
  <c r="O2084" i="1"/>
  <c r="N2084" i="1"/>
  <c r="AY2084" i="1" l="1"/>
  <c r="AZ2084" i="1" s="1"/>
  <c r="BC2084" i="1"/>
  <c r="BD2084" i="1" s="1"/>
  <c r="AW2086" i="1"/>
  <c r="AT2087" i="1"/>
  <c r="AQ2086" i="1"/>
  <c r="AX2085" i="1"/>
  <c r="BA2084" i="1"/>
  <c r="BB2084" i="1" s="1"/>
  <c r="BE2084" i="1"/>
  <c r="BF2084" i="1" s="1"/>
  <c r="P2085" i="1"/>
  <c r="O2085" i="1"/>
  <c r="K2086" i="1"/>
  <c r="N2085" i="1"/>
  <c r="BG2084" i="1" l="1"/>
  <c r="AY2085" i="1"/>
  <c r="AZ2085" i="1" s="1"/>
  <c r="BC2085" i="1"/>
  <c r="BD2085" i="1" s="1"/>
  <c r="AW2087" i="1"/>
  <c r="BA2085" i="1"/>
  <c r="BB2085" i="1" s="1"/>
  <c r="BE2085" i="1"/>
  <c r="BF2085" i="1" s="1"/>
  <c r="AX2086" i="1"/>
  <c r="BA2086" i="1" s="1"/>
  <c r="BB2086" i="1" s="1"/>
  <c r="AQ2087" i="1"/>
  <c r="AT2088" i="1"/>
  <c r="N2086" i="1"/>
  <c r="L2086" i="1"/>
  <c r="M2086" i="1" s="1"/>
  <c r="O2086" i="1"/>
  <c r="P2086" i="1"/>
  <c r="K2087" i="1"/>
  <c r="L2087" i="1" s="1"/>
  <c r="M2087" i="1" s="1"/>
  <c r="BG2085" i="1" l="1"/>
  <c r="AT2089" i="1"/>
  <c r="AQ2088" i="1"/>
  <c r="AX2087" i="1"/>
  <c r="BE2087" i="1" s="1"/>
  <c r="BF2087" i="1" s="1"/>
  <c r="AW2088" i="1"/>
  <c r="AY2086" i="1"/>
  <c r="AZ2086" i="1" s="1"/>
  <c r="BC2086" i="1"/>
  <c r="BD2086" i="1" s="1"/>
  <c r="BE2086" i="1"/>
  <c r="BF2086" i="1" s="1"/>
  <c r="P2087" i="1"/>
  <c r="O2087" i="1"/>
  <c r="K2088" i="1"/>
  <c r="L2088" i="1" s="1"/>
  <c r="M2088" i="1" s="1"/>
  <c r="N2087" i="1"/>
  <c r="BG2086" i="1" l="1"/>
  <c r="AY2087" i="1"/>
  <c r="AZ2087" i="1" s="1"/>
  <c r="BC2087" i="1"/>
  <c r="BD2087" i="1" s="1"/>
  <c r="AW2089" i="1"/>
  <c r="BA2087" i="1"/>
  <c r="BB2087" i="1" s="1"/>
  <c r="BG2087" i="1" s="1"/>
  <c r="AQ2089" i="1"/>
  <c r="AX2088" i="1"/>
  <c r="AT2090" i="1"/>
  <c r="K2089" i="1"/>
  <c r="L2089" i="1" s="1"/>
  <c r="M2089" i="1" s="1"/>
  <c r="P2088" i="1"/>
  <c r="O2088" i="1"/>
  <c r="N2088" i="1"/>
  <c r="AY2088" i="1" l="1"/>
  <c r="AZ2088" i="1" s="1"/>
  <c r="BC2088" i="1"/>
  <c r="BD2088" i="1" s="1"/>
  <c r="BE2088" i="1"/>
  <c r="BF2088" i="1" s="1"/>
  <c r="AQ2090" i="1"/>
  <c r="AX2089" i="1"/>
  <c r="BE2089" i="1" s="1"/>
  <c r="BF2089" i="1" s="1"/>
  <c r="AT2091" i="1"/>
  <c r="BA2088" i="1"/>
  <c r="BB2088" i="1" s="1"/>
  <c r="BG2088" i="1" s="1"/>
  <c r="AW2090" i="1"/>
  <c r="K2090" i="1"/>
  <c r="L2090" i="1" s="1"/>
  <c r="M2090" i="1" s="1"/>
  <c r="P2089" i="1"/>
  <c r="O2089" i="1"/>
  <c r="N2089" i="1"/>
  <c r="AT2092" i="1" l="1"/>
  <c r="AW2091" i="1"/>
  <c r="AY2089" i="1"/>
  <c r="AZ2089" i="1" s="1"/>
  <c r="BC2089" i="1"/>
  <c r="BD2089" i="1" s="1"/>
  <c r="AX2090" i="1"/>
  <c r="AQ2091" i="1"/>
  <c r="BA2089" i="1"/>
  <c r="BB2089" i="1" s="1"/>
  <c r="BG2089" i="1" s="1"/>
  <c r="P2090" i="1"/>
  <c r="O2090" i="1"/>
  <c r="K2091" i="1"/>
  <c r="L2091" i="1" s="1"/>
  <c r="M2091" i="1" s="1"/>
  <c r="N2090" i="1"/>
  <c r="AY2090" i="1" l="1"/>
  <c r="AZ2090" i="1" s="1"/>
  <c r="BC2090" i="1"/>
  <c r="BD2090" i="1" s="1"/>
  <c r="BE2090" i="1"/>
  <c r="BF2090" i="1" s="1"/>
  <c r="AT2093" i="1"/>
  <c r="AQ2092" i="1"/>
  <c r="AX2091" i="1"/>
  <c r="BA2091" i="1" s="1"/>
  <c r="BB2091" i="1" s="1"/>
  <c r="BA2090" i="1"/>
  <c r="BB2090" i="1" s="1"/>
  <c r="BG2090" i="1" s="1"/>
  <c r="AW2092" i="1"/>
  <c r="P2091" i="1"/>
  <c r="O2091" i="1"/>
  <c r="K2092" i="1"/>
  <c r="L2092" i="1" s="1"/>
  <c r="M2092" i="1" s="1"/>
  <c r="N2091" i="1"/>
  <c r="BE2091" i="1" l="1"/>
  <c r="BF2091" i="1" s="1"/>
  <c r="AW2093" i="1"/>
  <c r="AQ2093" i="1"/>
  <c r="AX2092" i="1"/>
  <c r="AY2091" i="1"/>
  <c r="AZ2091" i="1" s="1"/>
  <c r="BC2091" i="1"/>
  <c r="BD2091" i="1" s="1"/>
  <c r="BG2091" i="1" s="1"/>
  <c r="AT2094" i="1"/>
  <c r="K2093" i="1"/>
  <c r="L2093" i="1" s="1"/>
  <c r="M2093" i="1" s="1"/>
  <c r="P2092" i="1"/>
  <c r="O2092" i="1"/>
  <c r="N2092" i="1"/>
  <c r="AY2092" i="1" l="1"/>
  <c r="AZ2092" i="1" s="1"/>
  <c r="BC2092" i="1"/>
  <c r="BD2092" i="1" s="1"/>
  <c r="AW2094" i="1"/>
  <c r="AT2095" i="1"/>
  <c r="AQ2094" i="1"/>
  <c r="AX2093" i="1"/>
  <c r="BA2093" i="1" s="1"/>
  <c r="BB2093" i="1" s="1"/>
  <c r="BA2092" i="1"/>
  <c r="BB2092" i="1" s="1"/>
  <c r="BE2092" i="1"/>
  <c r="BF2092" i="1" s="1"/>
  <c r="P2093" i="1"/>
  <c r="O2093" i="1"/>
  <c r="K2094" i="1"/>
  <c r="L2094" i="1" s="1"/>
  <c r="M2094" i="1" s="1"/>
  <c r="N2093" i="1"/>
  <c r="BG2092" i="1" l="1"/>
  <c r="AW2095" i="1"/>
  <c r="AY2093" i="1"/>
  <c r="AZ2093" i="1" s="1"/>
  <c r="BC2093" i="1"/>
  <c r="BD2093" i="1" s="1"/>
  <c r="AT2096" i="1"/>
  <c r="BE2093" i="1"/>
  <c r="BF2093" i="1" s="1"/>
  <c r="AX2094" i="1"/>
  <c r="BA2094" i="1" s="1"/>
  <c r="BB2094" i="1" s="1"/>
  <c r="AQ2095" i="1"/>
  <c r="P2094" i="1"/>
  <c r="O2094" i="1"/>
  <c r="K2095" i="1"/>
  <c r="N2094" i="1"/>
  <c r="BG2093" i="1" l="1"/>
  <c r="AY2094" i="1"/>
  <c r="AZ2094" i="1" s="1"/>
  <c r="BC2094" i="1"/>
  <c r="BD2094" i="1" s="1"/>
  <c r="AT2097" i="1"/>
  <c r="BE2094" i="1"/>
  <c r="BF2094" i="1" s="1"/>
  <c r="AQ2096" i="1"/>
  <c r="AX2095" i="1"/>
  <c r="BA2095" i="1" s="1"/>
  <c r="BB2095" i="1" s="1"/>
  <c r="AW2096" i="1"/>
  <c r="N2095" i="1"/>
  <c r="L2095" i="1"/>
  <c r="M2095" i="1" s="1"/>
  <c r="P2095" i="1"/>
  <c r="O2095" i="1"/>
  <c r="K2096" i="1"/>
  <c r="L2096" i="1" s="1"/>
  <c r="M2096" i="1" s="1"/>
  <c r="BG2094" i="1" l="1"/>
  <c r="AW2097" i="1"/>
  <c r="BE2095" i="1"/>
  <c r="BF2095" i="1" s="1"/>
  <c r="AT2098" i="1"/>
  <c r="AY2095" i="1"/>
  <c r="AZ2095" i="1" s="1"/>
  <c r="BC2095" i="1"/>
  <c r="BD2095" i="1" s="1"/>
  <c r="BG2095" i="1" s="1"/>
  <c r="AX2096" i="1"/>
  <c r="BA2096" i="1" s="1"/>
  <c r="BB2096" i="1" s="1"/>
  <c r="AQ2097" i="1"/>
  <c r="K2097" i="1"/>
  <c r="L2097" i="1" s="1"/>
  <c r="M2097" i="1" s="1"/>
  <c r="P2096" i="1"/>
  <c r="O2096" i="1"/>
  <c r="N2096" i="1"/>
  <c r="AQ2098" i="1" l="1"/>
  <c r="AX2097" i="1"/>
  <c r="BA2097" i="1" s="1"/>
  <c r="BB2097" i="1" s="1"/>
  <c r="AT2099" i="1"/>
  <c r="AW2098" i="1"/>
  <c r="AY2096" i="1"/>
  <c r="AZ2096" i="1" s="1"/>
  <c r="BC2096" i="1"/>
  <c r="BD2096" i="1" s="1"/>
  <c r="BE2096" i="1"/>
  <c r="BF2096" i="1" s="1"/>
  <c r="P2097" i="1"/>
  <c r="O2097" i="1"/>
  <c r="K2098" i="1"/>
  <c r="L2098" i="1" s="1"/>
  <c r="M2098" i="1" s="1"/>
  <c r="N2097" i="1"/>
  <c r="BG2096" i="1" l="1"/>
  <c r="BE2097" i="1"/>
  <c r="BF2097" i="1" s="1"/>
  <c r="AT2100" i="1"/>
  <c r="AW2099" i="1"/>
  <c r="AY2097" i="1"/>
  <c r="AZ2097" i="1" s="1"/>
  <c r="BC2097" i="1"/>
  <c r="BD2097" i="1" s="1"/>
  <c r="BG2097" i="1" s="1"/>
  <c r="AX2098" i="1"/>
  <c r="BA2098" i="1" s="1"/>
  <c r="BB2098" i="1" s="1"/>
  <c r="AQ2099" i="1"/>
  <c r="P2098" i="1"/>
  <c r="O2098" i="1"/>
  <c r="K2099" i="1"/>
  <c r="L2099" i="1" s="1"/>
  <c r="M2099" i="1" s="1"/>
  <c r="N2098" i="1"/>
  <c r="AQ2100" i="1" l="1"/>
  <c r="AX2099" i="1"/>
  <c r="BA2099" i="1" s="1"/>
  <c r="BB2099" i="1" s="1"/>
  <c r="AT2101" i="1"/>
  <c r="AY2098" i="1"/>
  <c r="AZ2098" i="1" s="1"/>
  <c r="BC2098" i="1"/>
  <c r="BD2098" i="1" s="1"/>
  <c r="BE2098" i="1"/>
  <c r="BF2098" i="1" s="1"/>
  <c r="AW2100" i="1"/>
  <c r="BE2099" i="1"/>
  <c r="BF2099" i="1" s="1"/>
  <c r="K2100" i="1"/>
  <c r="L2100" i="1" s="1"/>
  <c r="M2100" i="1" s="1"/>
  <c r="P2099" i="1"/>
  <c r="O2099" i="1"/>
  <c r="N2099" i="1"/>
  <c r="BG2098" i="1" l="1"/>
  <c r="AW2101" i="1"/>
  <c r="AT2102" i="1"/>
  <c r="AY2099" i="1"/>
  <c r="AZ2099" i="1" s="1"/>
  <c r="BC2099" i="1"/>
  <c r="BD2099" i="1" s="1"/>
  <c r="BG2099" i="1" s="1"/>
  <c r="AX2100" i="1"/>
  <c r="AQ2101" i="1"/>
  <c r="P2100" i="1"/>
  <c r="O2100" i="1"/>
  <c r="K2101" i="1"/>
  <c r="L2101" i="1" s="1"/>
  <c r="M2101" i="1" s="1"/>
  <c r="N2100" i="1"/>
  <c r="AQ2102" i="1" l="1"/>
  <c r="AX2101" i="1"/>
  <c r="BA2101" i="1" s="1"/>
  <c r="BB2101" i="1" s="1"/>
  <c r="AY2100" i="1"/>
  <c r="AZ2100" i="1" s="1"/>
  <c r="BC2100" i="1"/>
  <c r="BD2100" i="1" s="1"/>
  <c r="BA2100" i="1"/>
  <c r="BB2100" i="1" s="1"/>
  <c r="AW2102" i="1"/>
  <c r="AT2103" i="1"/>
  <c r="BE2100" i="1"/>
  <c r="BF2100" i="1" s="1"/>
  <c r="K2102" i="1"/>
  <c r="L2102" i="1" s="1"/>
  <c r="M2102" i="1" s="1"/>
  <c r="P2101" i="1"/>
  <c r="O2101" i="1"/>
  <c r="N2101" i="1"/>
  <c r="BE2101" i="1" l="1"/>
  <c r="BF2101" i="1" s="1"/>
  <c r="BG2100" i="1"/>
  <c r="AW2103" i="1"/>
  <c r="AT2104" i="1"/>
  <c r="AY2101" i="1"/>
  <c r="AZ2101" i="1" s="1"/>
  <c r="BC2101" i="1"/>
  <c r="BD2101" i="1" s="1"/>
  <c r="BG2101" i="1" s="1"/>
  <c r="AX2102" i="1"/>
  <c r="BE2102" i="1" s="1"/>
  <c r="BF2102" i="1" s="1"/>
  <c r="AQ2103" i="1"/>
  <c r="K2103" i="1"/>
  <c r="L2103" i="1" s="1"/>
  <c r="M2103" i="1" s="1"/>
  <c r="O2102" i="1"/>
  <c r="P2102" i="1"/>
  <c r="N2102" i="1"/>
  <c r="BA2102" i="1" l="1"/>
  <c r="BB2102" i="1" s="1"/>
  <c r="AQ2104" i="1"/>
  <c r="AX2103" i="1"/>
  <c r="AY2102" i="1"/>
  <c r="AZ2102" i="1" s="1"/>
  <c r="BC2102" i="1"/>
  <c r="BD2102" i="1" s="1"/>
  <c r="AT2105" i="1"/>
  <c r="BE2103" i="1"/>
  <c r="BF2103" i="1" s="1"/>
  <c r="AW2104" i="1"/>
  <c r="P2103" i="1"/>
  <c r="O2103" i="1"/>
  <c r="K2104" i="1"/>
  <c r="L2104" i="1" s="1"/>
  <c r="M2104" i="1" s="1"/>
  <c r="N2103" i="1"/>
  <c r="BG2102" i="1" l="1"/>
  <c r="AT2106" i="1"/>
  <c r="AY2103" i="1"/>
  <c r="AZ2103" i="1" s="1"/>
  <c r="BC2103" i="1"/>
  <c r="BD2103" i="1" s="1"/>
  <c r="AQ2105" i="1"/>
  <c r="AX2104" i="1"/>
  <c r="AW2105" i="1"/>
  <c r="BA2103" i="1"/>
  <c r="BB2103" i="1" s="1"/>
  <c r="BG2103" i="1" s="1"/>
  <c r="P2104" i="1"/>
  <c r="O2104" i="1"/>
  <c r="K2105" i="1"/>
  <c r="L2105" i="1" s="1"/>
  <c r="M2105" i="1" s="1"/>
  <c r="N2104" i="1"/>
  <c r="AY2104" i="1" l="1"/>
  <c r="AZ2104" i="1" s="1"/>
  <c r="BC2104" i="1"/>
  <c r="BD2104" i="1" s="1"/>
  <c r="BA2104" i="1"/>
  <c r="BB2104" i="1" s="1"/>
  <c r="AW2106" i="1"/>
  <c r="AQ2106" i="1"/>
  <c r="AX2105" i="1"/>
  <c r="BE2104" i="1"/>
  <c r="BF2104" i="1" s="1"/>
  <c r="AT2107" i="1"/>
  <c r="K2106" i="1"/>
  <c r="L2106" i="1" s="1"/>
  <c r="M2106" i="1" s="1"/>
  <c r="P2105" i="1"/>
  <c r="O2105" i="1"/>
  <c r="N2105" i="1"/>
  <c r="BG2104" i="1" l="1"/>
  <c r="AY2105" i="1"/>
  <c r="AZ2105" i="1" s="1"/>
  <c r="BC2105" i="1"/>
  <c r="BD2105" i="1" s="1"/>
  <c r="AX2106" i="1"/>
  <c r="BA2106" i="1" s="1"/>
  <c r="BB2106" i="1" s="1"/>
  <c r="AQ2107" i="1"/>
  <c r="BE2105" i="1"/>
  <c r="BF2105" i="1" s="1"/>
  <c r="AT2108" i="1"/>
  <c r="BA2105" i="1"/>
  <c r="BB2105" i="1" s="1"/>
  <c r="BG2105" i="1" s="1"/>
  <c r="AW2107" i="1"/>
  <c r="K2107" i="1"/>
  <c r="L2107" i="1" s="1"/>
  <c r="M2107" i="1" s="1"/>
  <c r="P2106" i="1"/>
  <c r="O2106" i="1"/>
  <c r="N2106" i="1"/>
  <c r="BE2106" i="1" l="1"/>
  <c r="BF2106" i="1" s="1"/>
  <c r="AT2109" i="1"/>
  <c r="AQ2108" i="1"/>
  <c r="AX2107" i="1"/>
  <c r="BA2107" i="1" s="1"/>
  <c r="BB2107" i="1" s="1"/>
  <c r="AW2108" i="1"/>
  <c r="AY2106" i="1"/>
  <c r="AZ2106" i="1" s="1"/>
  <c r="BC2106" i="1"/>
  <c r="BD2106" i="1" s="1"/>
  <c r="BG2106" i="1" s="1"/>
  <c r="P2107" i="1"/>
  <c r="O2107" i="1"/>
  <c r="K2108" i="1"/>
  <c r="L2108" i="1" s="1"/>
  <c r="M2108" i="1" s="1"/>
  <c r="N2107" i="1"/>
  <c r="AW2109" i="1" l="1"/>
  <c r="BE2107" i="1"/>
  <c r="BF2107" i="1" s="1"/>
  <c r="AY2107" i="1"/>
  <c r="AZ2107" i="1" s="1"/>
  <c r="BC2107" i="1"/>
  <c r="BD2107" i="1" s="1"/>
  <c r="BG2107" i="1" s="1"/>
  <c r="AQ2109" i="1"/>
  <c r="AX2108" i="1"/>
  <c r="AT2110" i="1"/>
  <c r="K2109" i="1"/>
  <c r="L2109" i="1" s="1"/>
  <c r="M2109" i="1" s="1"/>
  <c r="P2108" i="1"/>
  <c r="O2108" i="1"/>
  <c r="N2108" i="1"/>
  <c r="AY2108" i="1" l="1"/>
  <c r="AZ2108" i="1" s="1"/>
  <c r="BC2108" i="1"/>
  <c r="BD2108" i="1" s="1"/>
  <c r="AW2110" i="1"/>
  <c r="AT2111" i="1"/>
  <c r="AQ2110" i="1"/>
  <c r="AX2109" i="1"/>
  <c r="BE2109" i="1" s="1"/>
  <c r="BF2109" i="1" s="1"/>
  <c r="BA2108" i="1"/>
  <c r="BB2108" i="1" s="1"/>
  <c r="BE2108" i="1"/>
  <c r="BF2108" i="1" s="1"/>
  <c r="K2110" i="1"/>
  <c r="L2110" i="1" s="1"/>
  <c r="M2110" i="1" s="1"/>
  <c r="P2109" i="1"/>
  <c r="O2109" i="1"/>
  <c r="N2109" i="1"/>
  <c r="BG2108" i="1" l="1"/>
  <c r="BA2109" i="1"/>
  <c r="BB2109" i="1" s="1"/>
  <c r="AW2111" i="1"/>
  <c r="AX2110" i="1"/>
  <c r="BA2110" i="1" s="1"/>
  <c r="BB2110" i="1" s="1"/>
  <c r="AQ2111" i="1"/>
  <c r="AY2109" i="1"/>
  <c r="AZ2109" i="1" s="1"/>
  <c r="BC2109" i="1"/>
  <c r="BD2109" i="1" s="1"/>
  <c r="AT2112" i="1"/>
  <c r="K2111" i="1"/>
  <c r="L2111" i="1" s="1"/>
  <c r="M2111" i="1" s="1"/>
  <c r="P2110" i="1"/>
  <c r="O2110" i="1"/>
  <c r="N2110" i="1"/>
  <c r="BG2109" i="1" l="1"/>
  <c r="AQ2112" i="1"/>
  <c r="AX2111" i="1"/>
  <c r="BA2111" i="1" s="1"/>
  <c r="BB2111" i="1" s="1"/>
  <c r="AW2112" i="1"/>
  <c r="AT2113" i="1"/>
  <c r="AY2110" i="1"/>
  <c r="AZ2110" i="1" s="1"/>
  <c r="BC2110" i="1"/>
  <c r="BD2110" i="1" s="1"/>
  <c r="BE2110" i="1"/>
  <c r="BF2110" i="1" s="1"/>
  <c r="P2111" i="1"/>
  <c r="O2111" i="1"/>
  <c r="K2112" i="1"/>
  <c r="L2112" i="1" s="1"/>
  <c r="M2112" i="1" s="1"/>
  <c r="N2111" i="1"/>
  <c r="BG2110" i="1" l="1"/>
  <c r="BE2111" i="1"/>
  <c r="BF2111" i="1" s="1"/>
  <c r="AT2114" i="1"/>
  <c r="AW2113" i="1"/>
  <c r="AY2111" i="1"/>
  <c r="AZ2111" i="1" s="1"/>
  <c r="BC2111" i="1"/>
  <c r="BD2111" i="1" s="1"/>
  <c r="BG2111" i="1" s="1"/>
  <c r="AQ2113" i="1"/>
  <c r="AX2112" i="1"/>
  <c r="K2113" i="1"/>
  <c r="L2113" i="1" s="1"/>
  <c r="M2113" i="1" s="1"/>
  <c r="P2112" i="1"/>
  <c r="O2112" i="1"/>
  <c r="N2112" i="1"/>
  <c r="AY2112" i="1" l="1"/>
  <c r="AZ2112" i="1" s="1"/>
  <c r="BC2112" i="1"/>
  <c r="BD2112" i="1" s="1"/>
  <c r="AQ2114" i="1"/>
  <c r="AX2113" i="1"/>
  <c r="BE2113" i="1" s="1"/>
  <c r="BF2113" i="1" s="1"/>
  <c r="BA2112" i="1"/>
  <c r="BB2112" i="1" s="1"/>
  <c r="AW2114" i="1"/>
  <c r="BE2112" i="1"/>
  <c r="BF2112" i="1" s="1"/>
  <c r="AT2115" i="1"/>
  <c r="K2114" i="1"/>
  <c r="L2114" i="1" s="1"/>
  <c r="M2114" i="1" s="1"/>
  <c r="P2113" i="1"/>
  <c r="O2113" i="1"/>
  <c r="N2113" i="1"/>
  <c r="BG2112" i="1" l="1"/>
  <c r="AT2116" i="1"/>
  <c r="BA2113" i="1"/>
  <c r="BB2113" i="1" s="1"/>
  <c r="AX2114" i="1"/>
  <c r="BE2114" i="1" s="1"/>
  <c r="BF2114" i="1" s="1"/>
  <c r="AQ2115" i="1"/>
  <c r="AW2115" i="1"/>
  <c r="AY2113" i="1"/>
  <c r="AZ2113" i="1" s="1"/>
  <c r="BC2113" i="1"/>
  <c r="BD2113" i="1" s="1"/>
  <c r="P2114" i="1"/>
  <c r="O2114" i="1"/>
  <c r="K2115" i="1"/>
  <c r="L2115" i="1" s="1"/>
  <c r="M2115" i="1" s="1"/>
  <c r="N2114" i="1"/>
  <c r="BG2113" i="1" l="1"/>
  <c r="AQ2116" i="1"/>
  <c r="AX2115" i="1"/>
  <c r="BA2115" i="1" s="1"/>
  <c r="BB2115" i="1" s="1"/>
  <c r="AY2114" i="1"/>
  <c r="AZ2114" i="1" s="1"/>
  <c r="BC2114" i="1"/>
  <c r="BD2114" i="1" s="1"/>
  <c r="AT2117" i="1"/>
  <c r="AW2116" i="1"/>
  <c r="BA2114" i="1"/>
  <c r="BB2114" i="1" s="1"/>
  <c r="BG2114" i="1" s="1"/>
  <c r="P2115" i="1"/>
  <c r="O2115" i="1"/>
  <c r="K2116" i="1"/>
  <c r="L2116" i="1" s="1"/>
  <c r="M2116" i="1" s="1"/>
  <c r="N2115" i="1"/>
  <c r="BE2115" i="1" l="1"/>
  <c r="BF2115" i="1" s="1"/>
  <c r="AT2118" i="1"/>
  <c r="AW2117" i="1"/>
  <c r="AY2115" i="1"/>
  <c r="AZ2115" i="1" s="1"/>
  <c r="BC2115" i="1"/>
  <c r="BD2115" i="1" s="1"/>
  <c r="AQ2117" i="1"/>
  <c r="AX2116" i="1"/>
  <c r="K2117" i="1"/>
  <c r="L2117" i="1" s="1"/>
  <c r="M2117" i="1" s="1"/>
  <c r="P2116" i="1"/>
  <c r="O2116" i="1"/>
  <c r="N2116" i="1"/>
  <c r="BG2115" i="1" l="1"/>
  <c r="AY2116" i="1"/>
  <c r="AZ2116" i="1" s="1"/>
  <c r="BC2116" i="1"/>
  <c r="BD2116" i="1" s="1"/>
  <c r="AQ2118" i="1"/>
  <c r="AX2117" i="1"/>
  <c r="BE2117" i="1" s="1"/>
  <c r="BF2117" i="1" s="1"/>
  <c r="BA2116" i="1"/>
  <c r="BB2116" i="1" s="1"/>
  <c r="AW2118" i="1"/>
  <c r="BE2116" i="1"/>
  <c r="BF2116" i="1" s="1"/>
  <c r="AT2119" i="1"/>
  <c r="K2118" i="1"/>
  <c r="L2118" i="1" s="1"/>
  <c r="M2118" i="1" s="1"/>
  <c r="P2117" i="1"/>
  <c r="O2117" i="1"/>
  <c r="N2117" i="1"/>
  <c r="BG2116" i="1" l="1"/>
  <c r="AT2120" i="1"/>
  <c r="AY2117" i="1"/>
  <c r="AZ2117" i="1" s="1"/>
  <c r="BC2117" i="1"/>
  <c r="BD2117" i="1" s="1"/>
  <c r="AX2118" i="1"/>
  <c r="BE2118" i="1" s="1"/>
  <c r="BF2118" i="1" s="1"/>
  <c r="AQ2119" i="1"/>
  <c r="AW2119" i="1"/>
  <c r="BA2117" i="1"/>
  <c r="BB2117" i="1" s="1"/>
  <c r="BG2117" i="1" s="1"/>
  <c r="K2119" i="1"/>
  <c r="L2119" i="1" s="1"/>
  <c r="M2119" i="1" s="1"/>
  <c r="O2118" i="1"/>
  <c r="P2118" i="1"/>
  <c r="N2118" i="1"/>
  <c r="AY2118" i="1" l="1"/>
  <c r="AZ2118" i="1" s="1"/>
  <c r="BC2118" i="1"/>
  <c r="BD2118" i="1" s="1"/>
  <c r="AT2121" i="1"/>
  <c r="AW2120" i="1"/>
  <c r="AQ2120" i="1"/>
  <c r="AX2119" i="1"/>
  <c r="BE2119" i="1" s="1"/>
  <c r="BF2119" i="1" s="1"/>
  <c r="BA2118" i="1"/>
  <c r="BB2118" i="1" s="1"/>
  <c r="BG2118" i="1" s="1"/>
  <c r="P2119" i="1"/>
  <c r="O2119" i="1"/>
  <c r="K2120" i="1"/>
  <c r="L2120" i="1" s="1"/>
  <c r="M2120" i="1" s="1"/>
  <c r="N2119" i="1"/>
  <c r="AW2121" i="1" l="1"/>
  <c r="AT2122" i="1"/>
  <c r="AY2119" i="1"/>
  <c r="AZ2119" i="1" s="1"/>
  <c r="BC2119" i="1"/>
  <c r="BD2119" i="1" s="1"/>
  <c r="BA2119" i="1"/>
  <c r="BB2119" i="1" s="1"/>
  <c r="AQ2121" i="1"/>
  <c r="AX2120" i="1"/>
  <c r="K2121" i="1"/>
  <c r="L2121" i="1" s="1"/>
  <c r="M2121" i="1" s="1"/>
  <c r="P2120" i="1"/>
  <c r="O2120" i="1"/>
  <c r="N2120" i="1"/>
  <c r="BG2119" i="1" l="1"/>
  <c r="AY2120" i="1"/>
  <c r="AZ2120" i="1" s="1"/>
  <c r="BC2120" i="1"/>
  <c r="BD2120" i="1" s="1"/>
  <c r="AW2122" i="1"/>
  <c r="AQ2122" i="1"/>
  <c r="AX2121" i="1"/>
  <c r="BA2120" i="1"/>
  <c r="BB2120" i="1" s="1"/>
  <c r="AT2123" i="1"/>
  <c r="BE2120" i="1"/>
  <c r="BF2120" i="1" s="1"/>
  <c r="K2122" i="1"/>
  <c r="L2122" i="1" s="1"/>
  <c r="M2122" i="1" s="1"/>
  <c r="P2121" i="1"/>
  <c r="O2121" i="1"/>
  <c r="N2121" i="1"/>
  <c r="BG2120" i="1" l="1"/>
  <c r="AY2121" i="1"/>
  <c r="AZ2121" i="1" s="1"/>
  <c r="BC2121" i="1"/>
  <c r="BD2121" i="1" s="1"/>
  <c r="AX2122" i="1"/>
  <c r="BA2122" i="1" s="1"/>
  <c r="BB2122" i="1" s="1"/>
  <c r="AQ2123" i="1"/>
  <c r="AW2123" i="1"/>
  <c r="AT2124" i="1"/>
  <c r="BA2121" i="1"/>
  <c r="BB2121" i="1" s="1"/>
  <c r="BE2121" i="1"/>
  <c r="BF2121" i="1" s="1"/>
  <c r="P2122" i="1"/>
  <c r="O2122" i="1"/>
  <c r="K2123" i="1"/>
  <c r="L2123" i="1" s="1"/>
  <c r="M2123" i="1" s="1"/>
  <c r="N2122" i="1"/>
  <c r="BE2122" i="1" l="1"/>
  <c r="BF2122" i="1" s="1"/>
  <c r="BG2121" i="1"/>
  <c r="AT2125" i="1"/>
  <c r="AQ2124" i="1"/>
  <c r="AX2123" i="1"/>
  <c r="BA2123" i="1" s="1"/>
  <c r="BB2123" i="1" s="1"/>
  <c r="AY2122" i="1"/>
  <c r="AZ2122" i="1" s="1"/>
  <c r="BC2122" i="1"/>
  <c r="BD2122" i="1" s="1"/>
  <c r="BG2122" i="1" s="1"/>
  <c r="AW2124" i="1"/>
  <c r="BE2123" i="1"/>
  <c r="BF2123" i="1" s="1"/>
  <c r="K2124" i="1"/>
  <c r="L2124" i="1" s="1"/>
  <c r="M2124" i="1" s="1"/>
  <c r="P2123" i="1"/>
  <c r="O2123" i="1"/>
  <c r="N2123" i="1"/>
  <c r="AT2126" i="1" l="1"/>
  <c r="AW2125" i="1"/>
  <c r="AY2123" i="1"/>
  <c r="AZ2123" i="1" s="1"/>
  <c r="BC2123" i="1"/>
  <c r="BD2123" i="1" s="1"/>
  <c r="BG2123" i="1" s="1"/>
  <c r="AQ2125" i="1"/>
  <c r="AX2124" i="1"/>
  <c r="K2125" i="1"/>
  <c r="L2125" i="1" s="1"/>
  <c r="M2125" i="1" s="1"/>
  <c r="P2124" i="1"/>
  <c r="O2124" i="1"/>
  <c r="N2124" i="1"/>
  <c r="AQ2126" i="1" l="1"/>
  <c r="AX2125" i="1"/>
  <c r="BA2125" i="1" s="1"/>
  <c r="BB2125" i="1" s="1"/>
  <c r="AY2124" i="1"/>
  <c r="AZ2124" i="1" s="1"/>
  <c r="BC2124" i="1"/>
  <c r="BD2124" i="1" s="1"/>
  <c r="BA2124" i="1"/>
  <c r="BB2124" i="1" s="1"/>
  <c r="AW2126" i="1"/>
  <c r="BE2125" i="1"/>
  <c r="BF2125" i="1" s="1"/>
  <c r="BE2124" i="1"/>
  <c r="BF2124" i="1" s="1"/>
  <c r="AT2127" i="1"/>
  <c r="P2125" i="1"/>
  <c r="O2125" i="1"/>
  <c r="K2126" i="1"/>
  <c r="L2126" i="1" s="1"/>
  <c r="M2126" i="1" s="1"/>
  <c r="N2125" i="1"/>
  <c r="BG2124" i="1" l="1"/>
  <c r="AT2128" i="1"/>
  <c r="AW2127" i="1"/>
  <c r="AY2125" i="1"/>
  <c r="AZ2125" i="1" s="1"/>
  <c r="BC2125" i="1"/>
  <c r="BD2125" i="1" s="1"/>
  <c r="BG2125" i="1" s="1"/>
  <c r="AX2126" i="1"/>
  <c r="BA2126" i="1" s="1"/>
  <c r="BB2126" i="1" s="1"/>
  <c r="AQ2127" i="1"/>
  <c r="K2127" i="1"/>
  <c r="L2127" i="1" s="1"/>
  <c r="M2127" i="1" s="1"/>
  <c r="P2126" i="1"/>
  <c r="O2126" i="1"/>
  <c r="N2126" i="1"/>
  <c r="AQ2128" i="1" l="1"/>
  <c r="AX2127" i="1"/>
  <c r="BA2127" i="1" s="1"/>
  <c r="BB2127" i="1" s="1"/>
  <c r="AT2129" i="1"/>
  <c r="AY2126" i="1"/>
  <c r="AZ2126" i="1" s="1"/>
  <c r="BC2126" i="1"/>
  <c r="BD2126" i="1" s="1"/>
  <c r="BE2126" i="1"/>
  <c r="BF2126" i="1" s="1"/>
  <c r="AW2128" i="1"/>
  <c r="BE2127" i="1"/>
  <c r="BF2127" i="1" s="1"/>
  <c r="K2128" i="1"/>
  <c r="L2128" i="1" s="1"/>
  <c r="M2128" i="1" s="1"/>
  <c r="P2127" i="1"/>
  <c r="O2127" i="1"/>
  <c r="N2127" i="1"/>
  <c r="BG2126" i="1" l="1"/>
  <c r="AW2129" i="1"/>
  <c r="AT2130" i="1"/>
  <c r="AY2127" i="1"/>
  <c r="AZ2127" i="1" s="1"/>
  <c r="BC2127" i="1"/>
  <c r="BD2127" i="1" s="1"/>
  <c r="BG2127" i="1" s="1"/>
  <c r="AX2128" i="1"/>
  <c r="AQ2129" i="1"/>
  <c r="P2128" i="1"/>
  <c r="O2128" i="1"/>
  <c r="K2129" i="1"/>
  <c r="L2129" i="1" s="1"/>
  <c r="M2129" i="1" s="1"/>
  <c r="N2128" i="1"/>
  <c r="AY2128" i="1" l="1"/>
  <c r="AZ2128" i="1" s="1"/>
  <c r="BC2128" i="1"/>
  <c r="BD2128" i="1" s="1"/>
  <c r="BA2128" i="1"/>
  <c r="BB2128" i="1" s="1"/>
  <c r="AW2130" i="1"/>
  <c r="AQ2130" i="1"/>
  <c r="AX2129" i="1"/>
  <c r="AT2131" i="1"/>
  <c r="BE2128" i="1"/>
  <c r="BF2128" i="1" s="1"/>
  <c r="K2130" i="1"/>
  <c r="L2130" i="1" s="1"/>
  <c r="M2130" i="1" s="1"/>
  <c r="P2129" i="1"/>
  <c r="O2129" i="1"/>
  <c r="N2129" i="1"/>
  <c r="BG2128" i="1" l="1"/>
  <c r="AY2129" i="1"/>
  <c r="AZ2129" i="1" s="1"/>
  <c r="BC2129" i="1"/>
  <c r="BD2129" i="1" s="1"/>
  <c r="AX2130" i="1"/>
  <c r="BA2130" i="1" s="1"/>
  <c r="BB2130" i="1" s="1"/>
  <c r="AQ2131" i="1"/>
  <c r="AW2131" i="1"/>
  <c r="AT2132" i="1"/>
  <c r="BA2129" i="1"/>
  <c r="BB2129" i="1" s="1"/>
  <c r="BE2129" i="1"/>
  <c r="BF2129" i="1" s="1"/>
  <c r="P2130" i="1"/>
  <c r="O2130" i="1"/>
  <c r="K2131" i="1"/>
  <c r="L2131" i="1" s="1"/>
  <c r="M2131" i="1" s="1"/>
  <c r="N2130" i="1"/>
  <c r="BE2130" i="1" l="1"/>
  <c r="BF2130" i="1" s="1"/>
  <c r="BG2129" i="1"/>
  <c r="AT2133" i="1"/>
  <c r="AQ2132" i="1"/>
  <c r="AX2131" i="1"/>
  <c r="BE2131" i="1" s="1"/>
  <c r="BF2131" i="1" s="1"/>
  <c r="AW2132" i="1"/>
  <c r="AY2130" i="1"/>
  <c r="AZ2130" i="1" s="1"/>
  <c r="BC2130" i="1"/>
  <c r="BD2130" i="1" s="1"/>
  <c r="BG2130" i="1" s="1"/>
  <c r="K2132" i="1"/>
  <c r="L2132" i="1" s="1"/>
  <c r="M2132" i="1" s="1"/>
  <c r="P2131" i="1"/>
  <c r="O2131" i="1"/>
  <c r="N2131" i="1"/>
  <c r="AW2133" i="1" l="1"/>
  <c r="AX2132" i="1"/>
  <c r="AQ2133" i="1"/>
  <c r="AY2131" i="1"/>
  <c r="AZ2131" i="1" s="1"/>
  <c r="BC2131" i="1"/>
  <c r="BD2131" i="1" s="1"/>
  <c r="BA2131" i="1"/>
  <c r="BB2131" i="1" s="1"/>
  <c r="BG2131" i="1" s="1"/>
  <c r="AT2134" i="1"/>
  <c r="P2132" i="1"/>
  <c r="O2132" i="1"/>
  <c r="K2133" i="1"/>
  <c r="L2133" i="1" s="1"/>
  <c r="M2133" i="1" s="1"/>
  <c r="N2132" i="1"/>
  <c r="AT2135" i="1" l="1"/>
  <c r="AQ2134" i="1"/>
  <c r="AX2133" i="1"/>
  <c r="AY2132" i="1"/>
  <c r="AZ2132" i="1" s="1"/>
  <c r="BC2132" i="1"/>
  <c r="BD2132" i="1" s="1"/>
  <c r="BA2132" i="1"/>
  <c r="BB2132" i="1" s="1"/>
  <c r="BE2133" i="1"/>
  <c r="BF2133" i="1" s="1"/>
  <c r="AW2134" i="1"/>
  <c r="BE2132" i="1"/>
  <c r="BF2132" i="1" s="1"/>
  <c r="K2134" i="1"/>
  <c r="L2134" i="1" s="1"/>
  <c r="M2134" i="1" s="1"/>
  <c r="P2133" i="1"/>
  <c r="O2133" i="1"/>
  <c r="N2133" i="1"/>
  <c r="BG2132" i="1" l="1"/>
  <c r="AW2135" i="1"/>
  <c r="AY2133" i="1"/>
  <c r="AZ2133" i="1" s="1"/>
  <c r="BC2133" i="1"/>
  <c r="BD2133" i="1" s="1"/>
  <c r="BA2133" i="1"/>
  <c r="BB2133" i="1" s="1"/>
  <c r="BG2133" i="1" s="1"/>
  <c r="AX2134" i="1"/>
  <c r="AQ2135" i="1"/>
  <c r="AT2136" i="1"/>
  <c r="K2135" i="1"/>
  <c r="L2135" i="1" s="1"/>
  <c r="M2135" i="1" s="1"/>
  <c r="O2134" i="1"/>
  <c r="P2134" i="1"/>
  <c r="N2134" i="1"/>
  <c r="AT2137" i="1" l="1"/>
  <c r="AQ2136" i="1"/>
  <c r="AX2135" i="1"/>
  <c r="AY2134" i="1"/>
  <c r="AZ2134" i="1" s="1"/>
  <c r="BC2134" i="1"/>
  <c r="BD2134" i="1" s="1"/>
  <c r="BE2134" i="1"/>
  <c r="BF2134" i="1" s="1"/>
  <c r="BA2134" i="1"/>
  <c r="BB2134" i="1" s="1"/>
  <c r="BE2135" i="1"/>
  <c r="BF2135" i="1" s="1"/>
  <c r="AW2136" i="1"/>
  <c r="K2136" i="1"/>
  <c r="L2136" i="1" s="1"/>
  <c r="M2136" i="1" s="1"/>
  <c r="P2135" i="1"/>
  <c r="O2135" i="1"/>
  <c r="N2135" i="1"/>
  <c r="BG2134" i="1" l="1"/>
  <c r="AW2137" i="1"/>
  <c r="AY2135" i="1"/>
  <c r="AZ2135" i="1" s="1"/>
  <c r="BC2135" i="1"/>
  <c r="BD2135" i="1" s="1"/>
  <c r="BA2135" i="1"/>
  <c r="BB2135" i="1" s="1"/>
  <c r="BG2135" i="1" s="1"/>
  <c r="AQ2137" i="1"/>
  <c r="AX2136" i="1"/>
  <c r="AT2138" i="1"/>
  <c r="P2136" i="1"/>
  <c r="O2136" i="1"/>
  <c r="K2137" i="1"/>
  <c r="L2137" i="1" s="1"/>
  <c r="M2137" i="1" s="1"/>
  <c r="N2136" i="1"/>
  <c r="AQ2138" i="1" l="1"/>
  <c r="AX2137" i="1"/>
  <c r="BE2137" i="1" s="1"/>
  <c r="BF2137" i="1" s="1"/>
  <c r="AY2136" i="1"/>
  <c r="AZ2136" i="1" s="1"/>
  <c r="BC2136" i="1"/>
  <c r="BD2136" i="1" s="1"/>
  <c r="AT2139" i="1"/>
  <c r="BA2136" i="1"/>
  <c r="BB2136" i="1" s="1"/>
  <c r="AW2138" i="1"/>
  <c r="BE2136" i="1"/>
  <c r="BF2136" i="1" s="1"/>
  <c r="K2138" i="1"/>
  <c r="L2138" i="1" s="1"/>
  <c r="M2138" i="1" s="1"/>
  <c r="P2137" i="1"/>
  <c r="O2137" i="1"/>
  <c r="N2137" i="1"/>
  <c r="BG2136" i="1" l="1"/>
  <c r="AY2137" i="1"/>
  <c r="AZ2137" i="1" s="1"/>
  <c r="BC2137" i="1"/>
  <c r="BD2137" i="1" s="1"/>
  <c r="BA2137" i="1"/>
  <c r="BB2137" i="1" s="1"/>
  <c r="AW2139" i="1"/>
  <c r="AT2140" i="1"/>
  <c r="AX2138" i="1"/>
  <c r="AQ2139" i="1"/>
  <c r="P2138" i="1"/>
  <c r="O2138" i="1"/>
  <c r="K2139" i="1"/>
  <c r="L2139" i="1" s="1"/>
  <c r="M2139" i="1" s="1"/>
  <c r="N2138" i="1"/>
  <c r="BG2137" i="1" l="1"/>
  <c r="AY2138" i="1"/>
  <c r="AZ2138" i="1" s="1"/>
  <c r="BC2138" i="1"/>
  <c r="BD2138" i="1" s="1"/>
  <c r="BA2138" i="1"/>
  <c r="BB2138" i="1" s="1"/>
  <c r="BE2138" i="1"/>
  <c r="BF2138" i="1" s="1"/>
  <c r="AQ2140" i="1"/>
  <c r="AX2139" i="1"/>
  <c r="AT2141" i="1"/>
  <c r="AW2140" i="1"/>
  <c r="K2140" i="1"/>
  <c r="L2140" i="1" s="1"/>
  <c r="M2140" i="1" s="1"/>
  <c r="P2139" i="1"/>
  <c r="O2139" i="1"/>
  <c r="N2139" i="1"/>
  <c r="BG2138" i="1" l="1"/>
  <c r="AY2139" i="1"/>
  <c r="AZ2139" i="1" s="1"/>
  <c r="BC2139" i="1"/>
  <c r="BD2139" i="1" s="1"/>
  <c r="AW2141" i="1"/>
  <c r="AT2142" i="1"/>
  <c r="AQ2141" i="1"/>
  <c r="AX2140" i="1"/>
  <c r="BA2140" i="1" s="1"/>
  <c r="BB2140" i="1" s="1"/>
  <c r="BE2139" i="1"/>
  <c r="BF2139" i="1" s="1"/>
  <c r="BA2139" i="1"/>
  <c r="BB2139" i="1" s="1"/>
  <c r="BG2139" i="1" s="1"/>
  <c r="K2141" i="1"/>
  <c r="L2141" i="1" s="1"/>
  <c r="M2141" i="1" s="1"/>
  <c r="P2140" i="1"/>
  <c r="O2140" i="1"/>
  <c r="N2140" i="1"/>
  <c r="AQ2142" i="1" l="1"/>
  <c r="AX2141" i="1"/>
  <c r="BA2141" i="1" s="1"/>
  <c r="BB2141" i="1" s="1"/>
  <c r="AW2142" i="1"/>
  <c r="AY2140" i="1"/>
  <c r="AZ2140" i="1" s="1"/>
  <c r="BC2140" i="1"/>
  <c r="BD2140" i="1" s="1"/>
  <c r="AT2143" i="1"/>
  <c r="BE2140" i="1"/>
  <c r="BF2140" i="1" s="1"/>
  <c r="K2142" i="1"/>
  <c r="L2142" i="1" s="1"/>
  <c r="M2142" i="1" s="1"/>
  <c r="P2141" i="1"/>
  <c r="O2141" i="1"/>
  <c r="N2141" i="1"/>
  <c r="BG2140" i="1" l="1"/>
  <c r="BE2141" i="1"/>
  <c r="BF2141" i="1" s="1"/>
  <c r="AW2143" i="1"/>
  <c r="AT2144" i="1"/>
  <c r="AY2141" i="1"/>
  <c r="AZ2141" i="1" s="1"/>
  <c r="BC2141" i="1"/>
  <c r="BD2141" i="1" s="1"/>
  <c r="BG2141" i="1" s="1"/>
  <c r="AX2142" i="1"/>
  <c r="BA2142" i="1" s="1"/>
  <c r="BB2142" i="1" s="1"/>
  <c r="AQ2143" i="1"/>
  <c r="P2142" i="1"/>
  <c r="O2142" i="1"/>
  <c r="K2143" i="1"/>
  <c r="L2143" i="1" s="1"/>
  <c r="M2143" i="1" s="1"/>
  <c r="N2142" i="1"/>
  <c r="AY2142" i="1" l="1"/>
  <c r="AZ2142" i="1" s="1"/>
  <c r="BC2142" i="1"/>
  <c r="BD2142" i="1" s="1"/>
  <c r="AT2145" i="1"/>
  <c r="AW2144" i="1"/>
  <c r="AQ2144" i="1"/>
  <c r="AX2143" i="1"/>
  <c r="BE2142" i="1"/>
  <c r="BF2142" i="1" s="1"/>
  <c r="K2144" i="1"/>
  <c r="L2144" i="1" s="1"/>
  <c r="M2144" i="1" s="1"/>
  <c r="P2143" i="1"/>
  <c r="O2143" i="1"/>
  <c r="N2143" i="1"/>
  <c r="BG2142" i="1" l="1"/>
  <c r="AW2145" i="1"/>
  <c r="AY2143" i="1"/>
  <c r="AZ2143" i="1" s="1"/>
  <c r="BC2143" i="1"/>
  <c r="BD2143" i="1" s="1"/>
  <c r="BA2143" i="1"/>
  <c r="BB2143" i="1" s="1"/>
  <c r="BE2143" i="1"/>
  <c r="BF2143" i="1" s="1"/>
  <c r="AQ2145" i="1"/>
  <c r="AX2144" i="1"/>
  <c r="BE2144" i="1" s="1"/>
  <c r="BF2144" i="1" s="1"/>
  <c r="AT2146" i="1"/>
  <c r="K2145" i="1"/>
  <c r="L2145" i="1" s="1"/>
  <c r="M2145" i="1" s="1"/>
  <c r="P2144" i="1"/>
  <c r="O2144" i="1"/>
  <c r="N2144" i="1"/>
  <c r="BG2143" i="1" l="1"/>
  <c r="AT2147" i="1"/>
  <c r="BA2144" i="1"/>
  <c r="BB2144" i="1" s="1"/>
  <c r="AY2144" i="1"/>
  <c r="AZ2144" i="1" s="1"/>
  <c r="BC2144" i="1"/>
  <c r="BD2144" i="1" s="1"/>
  <c r="AQ2146" i="1"/>
  <c r="AX2145" i="1"/>
  <c r="AW2146" i="1"/>
  <c r="P2145" i="1"/>
  <c r="O2145" i="1"/>
  <c r="K2146" i="1"/>
  <c r="L2146" i="1" s="1"/>
  <c r="M2146" i="1" s="1"/>
  <c r="N2145" i="1"/>
  <c r="BG2144" i="1" l="1"/>
  <c r="AY2145" i="1"/>
  <c r="AZ2145" i="1" s="1"/>
  <c r="BC2145" i="1"/>
  <c r="BD2145" i="1" s="1"/>
  <c r="BA2145" i="1"/>
  <c r="BB2145" i="1" s="1"/>
  <c r="AW2147" i="1"/>
  <c r="AX2146" i="1"/>
  <c r="AQ2147" i="1"/>
  <c r="AT2148" i="1"/>
  <c r="BE2145" i="1"/>
  <c r="BF2145" i="1" s="1"/>
  <c r="K2147" i="1"/>
  <c r="L2147" i="1" s="1"/>
  <c r="M2147" i="1" s="1"/>
  <c r="P2146" i="1"/>
  <c r="O2146" i="1"/>
  <c r="N2146" i="1"/>
  <c r="BG2145" i="1" l="1"/>
  <c r="AQ2148" i="1"/>
  <c r="AX2147" i="1"/>
  <c r="AY2146" i="1"/>
  <c r="AZ2146" i="1" s="1"/>
  <c r="BC2146" i="1"/>
  <c r="BD2146" i="1" s="1"/>
  <c r="AT2149" i="1"/>
  <c r="BA2146" i="1"/>
  <c r="BB2146" i="1" s="1"/>
  <c r="AW2148" i="1"/>
  <c r="BE2147" i="1"/>
  <c r="BF2147" i="1" s="1"/>
  <c r="BE2146" i="1"/>
  <c r="BF2146" i="1" s="1"/>
  <c r="K2148" i="1"/>
  <c r="L2148" i="1" s="1"/>
  <c r="M2148" i="1" s="1"/>
  <c r="P2147" i="1"/>
  <c r="O2147" i="1"/>
  <c r="N2147" i="1"/>
  <c r="BG2146" i="1" l="1"/>
  <c r="AW2149" i="1"/>
  <c r="AT2150" i="1"/>
  <c r="AY2147" i="1"/>
  <c r="AZ2147" i="1" s="1"/>
  <c r="BC2147" i="1"/>
  <c r="BD2147" i="1" s="1"/>
  <c r="BA2147" i="1"/>
  <c r="BB2147" i="1" s="1"/>
  <c r="AX2148" i="1"/>
  <c r="BE2148" i="1" s="1"/>
  <c r="BF2148" i="1" s="1"/>
  <c r="AQ2149" i="1"/>
  <c r="P2148" i="1"/>
  <c r="O2148" i="1"/>
  <c r="K2149" i="1"/>
  <c r="L2149" i="1" s="1"/>
  <c r="M2149" i="1" s="1"/>
  <c r="N2148" i="1"/>
  <c r="BG2147" i="1" l="1"/>
  <c r="AQ2150" i="1"/>
  <c r="AX2149" i="1"/>
  <c r="AY2148" i="1"/>
  <c r="AZ2148" i="1" s="1"/>
  <c r="BC2148" i="1"/>
  <c r="BD2148" i="1" s="1"/>
  <c r="BA2148" i="1"/>
  <c r="BB2148" i="1" s="1"/>
  <c r="BG2148" i="1" s="1"/>
  <c r="AT2151" i="1"/>
  <c r="BE2149" i="1"/>
  <c r="BF2149" i="1" s="1"/>
  <c r="AW2150" i="1"/>
  <c r="K2150" i="1"/>
  <c r="L2150" i="1" s="1"/>
  <c r="M2150" i="1" s="1"/>
  <c r="P2149" i="1"/>
  <c r="O2149" i="1"/>
  <c r="N2149" i="1"/>
  <c r="AW2151" i="1" l="1"/>
  <c r="AT2152" i="1"/>
  <c r="AY2149" i="1"/>
  <c r="AZ2149" i="1" s="1"/>
  <c r="BC2149" i="1"/>
  <c r="BD2149" i="1" s="1"/>
  <c r="BA2149" i="1"/>
  <c r="BB2149" i="1" s="1"/>
  <c r="BG2149" i="1" s="1"/>
  <c r="AQ2151" i="1"/>
  <c r="AX2150" i="1"/>
  <c r="BA2150" i="1" s="1"/>
  <c r="BB2150" i="1" s="1"/>
  <c r="O2150" i="1"/>
  <c r="P2150" i="1"/>
  <c r="K2151" i="1"/>
  <c r="L2151" i="1" s="1"/>
  <c r="M2151" i="1" s="1"/>
  <c r="N2150" i="1"/>
  <c r="AY2150" i="1" l="1"/>
  <c r="AZ2150" i="1" s="1"/>
  <c r="BC2150" i="1"/>
  <c r="BD2150" i="1" s="1"/>
  <c r="AT2153" i="1"/>
  <c r="AX2151" i="1"/>
  <c r="BE2151" i="1" s="1"/>
  <c r="BF2151" i="1" s="1"/>
  <c r="AQ2152" i="1"/>
  <c r="AW2152" i="1"/>
  <c r="BE2150" i="1"/>
  <c r="BF2150" i="1" s="1"/>
  <c r="K2152" i="1"/>
  <c r="L2152" i="1" s="1"/>
  <c r="M2152" i="1" s="1"/>
  <c r="P2151" i="1"/>
  <c r="O2151" i="1"/>
  <c r="N2151" i="1"/>
  <c r="BG2150" i="1" l="1"/>
  <c r="AY2151" i="1"/>
  <c r="AZ2151" i="1" s="1"/>
  <c r="BC2151" i="1"/>
  <c r="BD2151" i="1" s="1"/>
  <c r="BA2151" i="1"/>
  <c r="BB2151" i="1" s="1"/>
  <c r="BG2151" i="1" s="1"/>
  <c r="AT2154" i="1"/>
  <c r="AW2153" i="1"/>
  <c r="AQ2153" i="1"/>
  <c r="AX2152" i="1"/>
  <c r="BE2152" i="1" s="1"/>
  <c r="BF2152" i="1" s="1"/>
  <c r="P2152" i="1"/>
  <c r="O2152" i="1"/>
  <c r="K2153" i="1"/>
  <c r="L2153" i="1" s="1"/>
  <c r="M2153" i="1" s="1"/>
  <c r="N2152" i="1"/>
  <c r="AQ2154" i="1" l="1"/>
  <c r="AX2153" i="1"/>
  <c r="BA2153" i="1" s="1"/>
  <c r="BB2153" i="1" s="1"/>
  <c r="BA2152" i="1"/>
  <c r="BB2152" i="1" s="1"/>
  <c r="AY2152" i="1"/>
  <c r="AZ2152" i="1" s="1"/>
  <c r="BC2152" i="1"/>
  <c r="BD2152" i="1" s="1"/>
  <c r="AW2154" i="1"/>
  <c r="BE2153" i="1"/>
  <c r="BF2153" i="1" s="1"/>
  <c r="AT2155" i="1"/>
  <c r="K2154" i="1"/>
  <c r="L2154" i="1" s="1"/>
  <c r="M2154" i="1" s="1"/>
  <c r="P2153" i="1"/>
  <c r="O2153" i="1"/>
  <c r="N2153" i="1"/>
  <c r="BG2152" i="1" l="1"/>
  <c r="AW2155" i="1"/>
  <c r="AT2156" i="1"/>
  <c r="AY2153" i="1"/>
  <c r="AZ2153" i="1" s="1"/>
  <c r="BC2153" i="1"/>
  <c r="BD2153" i="1" s="1"/>
  <c r="BG2153" i="1" s="1"/>
  <c r="AX2154" i="1"/>
  <c r="BA2154" i="1" s="1"/>
  <c r="BB2154" i="1" s="1"/>
  <c r="AQ2155" i="1"/>
  <c r="K2155" i="1"/>
  <c r="L2155" i="1" s="1"/>
  <c r="M2155" i="1" s="1"/>
  <c r="P2154" i="1"/>
  <c r="O2154" i="1"/>
  <c r="N2154" i="1"/>
  <c r="BE2154" i="1" l="1"/>
  <c r="BF2154" i="1" s="1"/>
  <c r="AQ2156" i="1"/>
  <c r="AX2155" i="1"/>
  <c r="BA2155" i="1" s="1"/>
  <c r="BB2155" i="1" s="1"/>
  <c r="AY2154" i="1"/>
  <c r="AZ2154" i="1" s="1"/>
  <c r="BC2154" i="1"/>
  <c r="BD2154" i="1" s="1"/>
  <c r="BG2154" i="1" s="1"/>
  <c r="AT2157" i="1"/>
  <c r="BE2155" i="1"/>
  <c r="BF2155" i="1" s="1"/>
  <c r="AW2156" i="1"/>
  <c r="K2156" i="1"/>
  <c r="L2156" i="1" s="1"/>
  <c r="M2156" i="1" s="1"/>
  <c r="P2155" i="1"/>
  <c r="O2155" i="1"/>
  <c r="N2155" i="1"/>
  <c r="AW2157" i="1" l="1"/>
  <c r="AT2158" i="1"/>
  <c r="AY2155" i="1"/>
  <c r="AZ2155" i="1" s="1"/>
  <c r="BC2155" i="1"/>
  <c r="BD2155" i="1" s="1"/>
  <c r="BG2155" i="1" s="1"/>
  <c r="AQ2157" i="1"/>
  <c r="AX2156" i="1"/>
  <c r="BA2156" i="1" s="1"/>
  <c r="BB2156" i="1" s="1"/>
  <c r="P2156" i="1"/>
  <c r="O2156" i="1"/>
  <c r="K2157" i="1"/>
  <c r="L2157" i="1" s="1"/>
  <c r="M2157" i="1" s="1"/>
  <c r="N2156" i="1"/>
  <c r="AY2156" i="1" l="1"/>
  <c r="AZ2156" i="1" s="1"/>
  <c r="BC2156" i="1"/>
  <c r="BD2156" i="1" s="1"/>
  <c r="AQ2158" i="1"/>
  <c r="AX2157" i="1"/>
  <c r="AT2159" i="1"/>
  <c r="BE2156" i="1"/>
  <c r="BF2156" i="1" s="1"/>
  <c r="AW2158" i="1"/>
  <c r="BE2157" i="1"/>
  <c r="BF2157" i="1" s="1"/>
  <c r="K2158" i="1"/>
  <c r="L2158" i="1" s="1"/>
  <c r="M2158" i="1" s="1"/>
  <c r="P2157" i="1"/>
  <c r="O2157" i="1"/>
  <c r="N2157" i="1"/>
  <c r="BG2156" i="1" l="1"/>
  <c r="AW2159" i="1"/>
  <c r="AT2160" i="1"/>
  <c r="AY2157" i="1"/>
  <c r="AZ2157" i="1" s="1"/>
  <c r="BC2157" i="1"/>
  <c r="BD2157" i="1" s="1"/>
  <c r="BA2157" i="1"/>
  <c r="BB2157" i="1" s="1"/>
  <c r="BG2157" i="1" s="1"/>
  <c r="AQ2159" i="1"/>
  <c r="AX2158" i="1"/>
  <c r="P2158" i="1"/>
  <c r="O2158" i="1"/>
  <c r="K2159" i="1"/>
  <c r="L2159" i="1" s="1"/>
  <c r="M2159" i="1" s="1"/>
  <c r="N2158" i="1"/>
  <c r="AX2159" i="1" l="1"/>
  <c r="BA2159" i="1" s="1"/>
  <c r="BB2159" i="1" s="1"/>
  <c r="AQ2160" i="1"/>
  <c r="AW2160" i="1"/>
  <c r="AY2158" i="1"/>
  <c r="AZ2158" i="1" s="1"/>
  <c r="BC2158" i="1"/>
  <c r="BD2158" i="1" s="1"/>
  <c r="BA2158" i="1"/>
  <c r="BB2158" i="1" s="1"/>
  <c r="AT2161" i="1"/>
  <c r="BE2158" i="1"/>
  <c r="BF2158" i="1" s="1"/>
  <c r="P2159" i="1"/>
  <c r="O2159" i="1"/>
  <c r="K2160" i="1"/>
  <c r="L2160" i="1" s="1"/>
  <c r="M2160" i="1" s="1"/>
  <c r="N2159" i="1"/>
  <c r="BE2159" i="1" l="1"/>
  <c r="BF2159" i="1" s="1"/>
  <c r="BG2158" i="1"/>
  <c r="AT2162" i="1"/>
  <c r="AX2160" i="1"/>
  <c r="AQ2161" i="1"/>
  <c r="AW2161" i="1"/>
  <c r="AY2159" i="1"/>
  <c r="AZ2159" i="1" s="1"/>
  <c r="BC2159" i="1"/>
  <c r="BD2159" i="1" s="1"/>
  <c r="K2161" i="1"/>
  <c r="L2161" i="1" s="1"/>
  <c r="M2161" i="1" s="1"/>
  <c r="P2160" i="1"/>
  <c r="O2160" i="1"/>
  <c r="N2160" i="1"/>
  <c r="BG2159" i="1" l="1"/>
  <c r="AY2160" i="1"/>
  <c r="AZ2160" i="1" s="1"/>
  <c r="BC2160" i="1"/>
  <c r="BD2160" i="1" s="1"/>
  <c r="AW2162" i="1"/>
  <c r="BE2160" i="1"/>
  <c r="BF2160" i="1" s="1"/>
  <c r="AQ2162" i="1"/>
  <c r="AX2161" i="1"/>
  <c r="BA2161" i="1" s="1"/>
  <c r="BB2161" i="1" s="1"/>
  <c r="BA2160" i="1"/>
  <c r="BB2160" i="1" s="1"/>
  <c r="BG2160" i="1" s="1"/>
  <c r="AT2163" i="1"/>
  <c r="K2162" i="1"/>
  <c r="L2162" i="1" s="1"/>
  <c r="M2162" i="1" s="1"/>
  <c r="P2161" i="1"/>
  <c r="O2161" i="1"/>
  <c r="N2161" i="1"/>
  <c r="AY2161" i="1" l="1"/>
  <c r="AZ2161" i="1" s="1"/>
  <c r="BC2161" i="1"/>
  <c r="BD2161" i="1" s="1"/>
  <c r="AX2162" i="1"/>
  <c r="BA2162" i="1" s="1"/>
  <c r="BB2162" i="1" s="1"/>
  <c r="AQ2163" i="1"/>
  <c r="AT2164" i="1"/>
  <c r="BE2161" i="1"/>
  <c r="BF2161" i="1" s="1"/>
  <c r="AW2163" i="1"/>
  <c r="K2163" i="1"/>
  <c r="L2163" i="1" s="1"/>
  <c r="M2163" i="1" s="1"/>
  <c r="P2162" i="1"/>
  <c r="O2162" i="1"/>
  <c r="N2162" i="1"/>
  <c r="BE2162" i="1" l="1"/>
  <c r="BF2162" i="1" s="1"/>
  <c r="BG2161" i="1"/>
  <c r="AW2164" i="1"/>
  <c r="AT2165" i="1"/>
  <c r="AY2162" i="1"/>
  <c r="AZ2162" i="1" s="1"/>
  <c r="BC2162" i="1"/>
  <c r="BD2162" i="1" s="1"/>
  <c r="BG2162" i="1" s="1"/>
  <c r="AQ2164" i="1"/>
  <c r="AX2163" i="1"/>
  <c r="P2163" i="1"/>
  <c r="O2163" i="1"/>
  <c r="K2164" i="1"/>
  <c r="L2164" i="1" s="1"/>
  <c r="M2164" i="1" s="1"/>
  <c r="N2163" i="1"/>
  <c r="AQ2165" i="1" l="1"/>
  <c r="AX2164" i="1"/>
  <c r="AY2163" i="1"/>
  <c r="AZ2163" i="1" s="1"/>
  <c r="BC2163" i="1"/>
  <c r="BD2163" i="1" s="1"/>
  <c r="BA2163" i="1"/>
  <c r="BB2163" i="1" s="1"/>
  <c r="AT2166" i="1"/>
  <c r="AW2165" i="1"/>
  <c r="BE2164" i="1"/>
  <c r="BF2164" i="1" s="1"/>
  <c r="BE2163" i="1"/>
  <c r="BF2163" i="1" s="1"/>
  <c r="K2165" i="1"/>
  <c r="L2165" i="1" s="1"/>
  <c r="M2165" i="1" s="1"/>
  <c r="P2164" i="1"/>
  <c r="O2164" i="1"/>
  <c r="N2164" i="1"/>
  <c r="BG2163" i="1" l="1"/>
  <c r="AW2166" i="1"/>
  <c r="AT2167" i="1"/>
  <c r="AY2164" i="1"/>
  <c r="AZ2164" i="1" s="1"/>
  <c r="BC2164" i="1"/>
  <c r="BD2164" i="1" s="1"/>
  <c r="AQ2166" i="1"/>
  <c r="AX2165" i="1"/>
  <c r="BE2165" i="1" s="1"/>
  <c r="BF2165" i="1" s="1"/>
  <c r="BA2164" i="1"/>
  <c r="BB2164" i="1" s="1"/>
  <c r="BG2164" i="1" s="1"/>
  <c r="K2166" i="1"/>
  <c r="L2166" i="1" s="1"/>
  <c r="M2166" i="1" s="1"/>
  <c r="P2165" i="1"/>
  <c r="O2165" i="1"/>
  <c r="N2165" i="1"/>
  <c r="BA2165" i="1" l="1"/>
  <c r="BB2165" i="1" s="1"/>
  <c r="AY2165" i="1"/>
  <c r="AZ2165" i="1" s="1"/>
  <c r="BC2165" i="1"/>
  <c r="BD2165" i="1" s="1"/>
  <c r="AQ2167" i="1"/>
  <c r="AX2166" i="1"/>
  <c r="BE2166" i="1" s="1"/>
  <c r="BF2166" i="1" s="1"/>
  <c r="AT2168" i="1"/>
  <c r="AW2167" i="1"/>
  <c r="O2166" i="1"/>
  <c r="P2166" i="1"/>
  <c r="K2167" i="1"/>
  <c r="L2167" i="1" s="1"/>
  <c r="M2167" i="1" s="1"/>
  <c r="N2166" i="1"/>
  <c r="BG2165" i="1" l="1"/>
  <c r="AQ2168" i="1"/>
  <c r="AX2167" i="1"/>
  <c r="BE2167" i="1" s="1"/>
  <c r="BF2167" i="1" s="1"/>
  <c r="AW2168" i="1"/>
  <c r="AY2166" i="1"/>
  <c r="AZ2166" i="1" s="1"/>
  <c r="BC2166" i="1"/>
  <c r="BD2166" i="1" s="1"/>
  <c r="BA2166" i="1"/>
  <c r="BB2166" i="1" s="1"/>
  <c r="AT2169" i="1"/>
  <c r="K2168" i="1"/>
  <c r="L2168" i="1" s="1"/>
  <c r="M2168" i="1" s="1"/>
  <c r="P2167" i="1"/>
  <c r="O2167" i="1"/>
  <c r="N2167" i="1"/>
  <c r="BG2166" i="1" l="1"/>
  <c r="AT2170" i="1"/>
  <c r="AW2169" i="1"/>
  <c r="AY2167" i="1"/>
  <c r="AZ2167" i="1" s="1"/>
  <c r="BC2167" i="1"/>
  <c r="BD2167" i="1" s="1"/>
  <c r="BA2167" i="1"/>
  <c r="BB2167" i="1" s="1"/>
  <c r="BG2167" i="1" s="1"/>
  <c r="AX2168" i="1"/>
  <c r="BE2168" i="1" s="1"/>
  <c r="BF2168" i="1" s="1"/>
  <c r="AQ2169" i="1"/>
  <c r="P2168" i="1"/>
  <c r="O2168" i="1"/>
  <c r="K2169" i="1"/>
  <c r="L2169" i="1" s="1"/>
  <c r="M2169" i="1" s="1"/>
  <c r="N2168" i="1"/>
  <c r="AQ2170" i="1" l="1"/>
  <c r="AX2169" i="1"/>
  <c r="BE2169" i="1" s="1"/>
  <c r="BF2169" i="1" s="1"/>
  <c r="BA2168" i="1"/>
  <c r="BB2168" i="1" s="1"/>
  <c r="AW2170" i="1"/>
  <c r="AY2168" i="1"/>
  <c r="AZ2168" i="1" s="1"/>
  <c r="BC2168" i="1"/>
  <c r="BD2168" i="1" s="1"/>
  <c r="AT2171" i="1"/>
  <c r="K2170" i="1"/>
  <c r="L2170" i="1" s="1"/>
  <c r="M2170" i="1" s="1"/>
  <c r="P2169" i="1"/>
  <c r="O2169" i="1"/>
  <c r="N2169" i="1"/>
  <c r="BG2168" i="1" l="1"/>
  <c r="AT2172" i="1"/>
  <c r="AW2171" i="1"/>
  <c r="AY2169" i="1"/>
  <c r="AZ2169" i="1" s="1"/>
  <c r="BC2169" i="1"/>
  <c r="BD2169" i="1" s="1"/>
  <c r="BA2169" i="1"/>
  <c r="BB2169" i="1" s="1"/>
  <c r="BG2169" i="1" s="1"/>
  <c r="AQ2171" i="1"/>
  <c r="AX2170" i="1"/>
  <c r="BA2170" i="1" s="1"/>
  <c r="BB2170" i="1" s="1"/>
  <c r="P2170" i="1"/>
  <c r="O2170" i="1"/>
  <c r="K2171" i="1"/>
  <c r="L2171" i="1" s="1"/>
  <c r="M2171" i="1" s="1"/>
  <c r="N2170" i="1"/>
  <c r="AX2171" i="1" l="1"/>
  <c r="BE2171" i="1" s="1"/>
  <c r="BF2171" i="1" s="1"/>
  <c r="AQ2172" i="1"/>
  <c r="AW2172" i="1"/>
  <c r="AY2170" i="1"/>
  <c r="AZ2170" i="1" s="1"/>
  <c r="BC2170" i="1"/>
  <c r="BD2170" i="1" s="1"/>
  <c r="BE2170" i="1"/>
  <c r="BF2170" i="1" s="1"/>
  <c r="AT2173" i="1"/>
  <c r="K2172" i="1"/>
  <c r="L2172" i="1" s="1"/>
  <c r="M2172" i="1" s="1"/>
  <c r="P2171" i="1"/>
  <c r="O2171" i="1"/>
  <c r="N2171" i="1"/>
  <c r="BG2170" i="1" l="1"/>
  <c r="AT2174" i="1"/>
  <c r="AQ2173" i="1"/>
  <c r="AX2172" i="1"/>
  <c r="BE2172" i="1" s="1"/>
  <c r="BF2172" i="1" s="1"/>
  <c r="AW2173" i="1"/>
  <c r="AY2171" i="1"/>
  <c r="AZ2171" i="1" s="1"/>
  <c r="BC2171" i="1"/>
  <c r="BD2171" i="1" s="1"/>
  <c r="BA2171" i="1"/>
  <c r="BB2171" i="1" s="1"/>
  <c r="P2172" i="1"/>
  <c r="O2172" i="1"/>
  <c r="K2173" i="1"/>
  <c r="L2173" i="1" s="1"/>
  <c r="M2173" i="1" s="1"/>
  <c r="N2172" i="1"/>
  <c r="BG2171" i="1" l="1"/>
  <c r="AW2174" i="1"/>
  <c r="AX2173" i="1"/>
  <c r="BE2173" i="1" s="1"/>
  <c r="BF2173" i="1" s="1"/>
  <c r="AQ2174" i="1"/>
  <c r="AY2172" i="1"/>
  <c r="AZ2172" i="1" s="1"/>
  <c r="BC2172" i="1"/>
  <c r="BD2172" i="1" s="1"/>
  <c r="BA2172" i="1"/>
  <c r="BB2172" i="1" s="1"/>
  <c r="AT2175" i="1"/>
  <c r="P2173" i="1"/>
  <c r="O2173" i="1"/>
  <c r="K2174" i="1"/>
  <c r="L2174" i="1" s="1"/>
  <c r="M2174" i="1" s="1"/>
  <c r="N2173" i="1"/>
  <c r="BG2172" i="1" l="1"/>
  <c r="BA2173" i="1"/>
  <c r="BB2173" i="1" s="1"/>
  <c r="AT2176" i="1"/>
  <c r="AQ2175" i="1"/>
  <c r="AX2174" i="1"/>
  <c r="AY2173" i="1"/>
  <c r="AZ2173" i="1" s="1"/>
  <c r="BC2173" i="1"/>
  <c r="BD2173" i="1" s="1"/>
  <c r="BE2174" i="1"/>
  <c r="BF2174" i="1" s="1"/>
  <c r="AW2175" i="1"/>
  <c r="K2175" i="1"/>
  <c r="L2175" i="1" s="1"/>
  <c r="M2175" i="1" s="1"/>
  <c r="P2174" i="1"/>
  <c r="O2174" i="1"/>
  <c r="N2174" i="1"/>
  <c r="BG2173" i="1" l="1"/>
  <c r="AY2174" i="1"/>
  <c r="AZ2174" i="1" s="1"/>
  <c r="BC2174" i="1"/>
  <c r="BD2174" i="1" s="1"/>
  <c r="AW2176" i="1"/>
  <c r="BA2174" i="1"/>
  <c r="BB2174" i="1" s="1"/>
  <c r="AQ2176" i="1"/>
  <c r="AX2175" i="1"/>
  <c r="AT2177" i="1"/>
  <c r="K2176" i="1"/>
  <c r="L2176" i="1" s="1"/>
  <c r="M2176" i="1" s="1"/>
  <c r="P2175" i="1"/>
  <c r="O2175" i="1"/>
  <c r="N2175" i="1"/>
  <c r="BG2174" i="1" l="1"/>
  <c r="AT2178" i="1"/>
  <c r="AY2175" i="1"/>
  <c r="AZ2175" i="1" s="1"/>
  <c r="BC2175" i="1"/>
  <c r="BD2175" i="1" s="1"/>
  <c r="BA2175" i="1"/>
  <c r="BB2175" i="1" s="1"/>
  <c r="AX2176" i="1"/>
  <c r="BA2176" i="1" s="1"/>
  <c r="BB2176" i="1" s="1"/>
  <c r="AQ2177" i="1"/>
  <c r="BE2175" i="1"/>
  <c r="BF2175" i="1" s="1"/>
  <c r="AW2177" i="1"/>
  <c r="P2176" i="1"/>
  <c r="O2176" i="1"/>
  <c r="K2177" i="1"/>
  <c r="L2177" i="1" s="1"/>
  <c r="M2177" i="1" s="1"/>
  <c r="N2176" i="1"/>
  <c r="BG2175" i="1" l="1"/>
  <c r="BE2176" i="1"/>
  <c r="BF2176" i="1" s="1"/>
  <c r="AY2176" i="1"/>
  <c r="AZ2176" i="1" s="1"/>
  <c r="BC2176" i="1"/>
  <c r="BD2176" i="1" s="1"/>
  <c r="BG2176" i="1" s="1"/>
  <c r="AW2178" i="1"/>
  <c r="AX2177" i="1"/>
  <c r="BA2177" i="1" s="1"/>
  <c r="BB2177" i="1" s="1"/>
  <c r="AQ2178" i="1"/>
  <c r="AT2179" i="1"/>
  <c r="P2177" i="1"/>
  <c r="O2177" i="1"/>
  <c r="N2177" i="1"/>
  <c r="K2178" i="1"/>
  <c r="L2178" i="1" s="1"/>
  <c r="M2178" i="1" s="1"/>
  <c r="AQ2179" i="1" l="1"/>
  <c r="AX2178" i="1"/>
  <c r="BE2177" i="1"/>
  <c r="BF2177" i="1" s="1"/>
  <c r="AT2180" i="1"/>
  <c r="BE2178" i="1"/>
  <c r="BF2178" i="1" s="1"/>
  <c r="AW2179" i="1"/>
  <c r="AY2177" i="1"/>
  <c r="AZ2177" i="1" s="1"/>
  <c r="BC2177" i="1"/>
  <c r="BD2177" i="1" s="1"/>
  <c r="BG2177" i="1" s="1"/>
  <c r="O2178" i="1"/>
  <c r="P2178" i="1"/>
  <c r="K2179" i="1"/>
  <c r="L2179" i="1" s="1"/>
  <c r="M2179" i="1" s="1"/>
  <c r="N2178" i="1"/>
  <c r="AW2180" i="1" l="1"/>
  <c r="AT2181" i="1"/>
  <c r="AY2178" i="1"/>
  <c r="AZ2178" i="1" s="1"/>
  <c r="BC2178" i="1"/>
  <c r="BD2178" i="1" s="1"/>
  <c r="BA2178" i="1"/>
  <c r="BB2178" i="1" s="1"/>
  <c r="BG2178" i="1" s="1"/>
  <c r="AQ2180" i="1"/>
  <c r="AX2179" i="1"/>
  <c r="BA2179" i="1" s="1"/>
  <c r="BB2179" i="1" s="1"/>
  <c r="K2180" i="1"/>
  <c r="L2180" i="1" s="1"/>
  <c r="M2180" i="1" s="1"/>
  <c r="P2179" i="1"/>
  <c r="O2179" i="1"/>
  <c r="N2179" i="1"/>
  <c r="AQ2181" i="1" l="1"/>
  <c r="AX2180" i="1"/>
  <c r="AY2179" i="1"/>
  <c r="AZ2179" i="1" s="1"/>
  <c r="BC2179" i="1"/>
  <c r="BD2179" i="1" s="1"/>
  <c r="AT2182" i="1"/>
  <c r="AW2181" i="1"/>
  <c r="BE2180" i="1"/>
  <c r="BF2180" i="1" s="1"/>
  <c r="BE2179" i="1"/>
  <c r="BF2179" i="1" s="1"/>
  <c r="P2180" i="1"/>
  <c r="O2180" i="1"/>
  <c r="K2181" i="1"/>
  <c r="L2181" i="1" s="1"/>
  <c r="M2181" i="1" s="1"/>
  <c r="N2180" i="1"/>
  <c r="BG2179" i="1" l="1"/>
  <c r="AY2180" i="1"/>
  <c r="AZ2180" i="1" s="1"/>
  <c r="BC2180" i="1"/>
  <c r="BD2180" i="1" s="1"/>
  <c r="AT2183" i="1"/>
  <c r="AW2182" i="1"/>
  <c r="AX2181" i="1"/>
  <c r="BA2181" i="1" s="1"/>
  <c r="BB2181" i="1" s="1"/>
  <c r="AQ2182" i="1"/>
  <c r="BA2180" i="1"/>
  <c r="BB2180" i="1" s="1"/>
  <c r="BG2180" i="1" s="1"/>
  <c r="K2182" i="1"/>
  <c r="L2182" i="1" s="1"/>
  <c r="M2182" i="1" s="1"/>
  <c r="P2181" i="1"/>
  <c r="O2181" i="1"/>
  <c r="N2181" i="1"/>
  <c r="AQ2183" i="1" l="1"/>
  <c r="AX2182" i="1"/>
  <c r="BA2182" i="1" s="1"/>
  <c r="BB2182" i="1" s="1"/>
  <c r="AY2181" i="1"/>
  <c r="AZ2181" i="1" s="1"/>
  <c r="BC2181" i="1"/>
  <c r="BD2181" i="1" s="1"/>
  <c r="BE2181" i="1"/>
  <c r="BF2181" i="1" s="1"/>
  <c r="BE2182" i="1"/>
  <c r="BF2182" i="1" s="1"/>
  <c r="AW2183" i="1"/>
  <c r="AT2184" i="1"/>
  <c r="K2183" i="1"/>
  <c r="L2183" i="1" s="1"/>
  <c r="M2183" i="1" s="1"/>
  <c r="P2182" i="1"/>
  <c r="O2182" i="1"/>
  <c r="N2182" i="1"/>
  <c r="BG2181" i="1" l="1"/>
  <c r="AW2184" i="1"/>
  <c r="AT2185" i="1"/>
  <c r="AY2182" i="1"/>
  <c r="AZ2182" i="1" s="1"/>
  <c r="BC2182" i="1"/>
  <c r="BD2182" i="1" s="1"/>
  <c r="BG2182" i="1" s="1"/>
  <c r="AX2183" i="1"/>
  <c r="AQ2184" i="1"/>
  <c r="K2184" i="1"/>
  <c r="L2184" i="1" s="1"/>
  <c r="M2184" i="1" s="1"/>
  <c r="P2183" i="1"/>
  <c r="O2183" i="1"/>
  <c r="N2183" i="1"/>
  <c r="AY2183" i="1" l="1"/>
  <c r="AZ2183" i="1" s="1"/>
  <c r="BC2183" i="1"/>
  <c r="BD2183" i="1" s="1"/>
  <c r="AX2184" i="1"/>
  <c r="AQ2185" i="1"/>
  <c r="BA2183" i="1"/>
  <c r="BB2183" i="1" s="1"/>
  <c r="AT2186" i="1"/>
  <c r="BE2183" i="1"/>
  <c r="BF2183" i="1" s="1"/>
  <c r="BE2184" i="1"/>
  <c r="BF2184" i="1" s="1"/>
  <c r="AW2185" i="1"/>
  <c r="K2185" i="1"/>
  <c r="L2185" i="1" s="1"/>
  <c r="M2185" i="1" s="1"/>
  <c r="P2184" i="1"/>
  <c r="O2184" i="1"/>
  <c r="N2184" i="1"/>
  <c r="BG2183" i="1" l="1"/>
  <c r="AW2186" i="1"/>
  <c r="AX2185" i="1"/>
  <c r="BA2185" i="1" s="1"/>
  <c r="BB2185" i="1" s="1"/>
  <c r="AQ2186" i="1"/>
  <c r="AT2187" i="1"/>
  <c r="AY2184" i="1"/>
  <c r="AZ2184" i="1" s="1"/>
  <c r="BC2184" i="1"/>
  <c r="BD2184" i="1" s="1"/>
  <c r="BA2184" i="1"/>
  <c r="BB2184" i="1" s="1"/>
  <c r="K2186" i="1"/>
  <c r="L2186" i="1" s="1"/>
  <c r="M2186" i="1" s="1"/>
  <c r="P2185" i="1"/>
  <c r="O2185" i="1"/>
  <c r="N2185" i="1"/>
  <c r="BG2184" i="1" l="1"/>
  <c r="AX2186" i="1"/>
  <c r="BA2186" i="1" s="1"/>
  <c r="BB2186" i="1" s="1"/>
  <c r="AQ2187" i="1"/>
  <c r="AT2188" i="1"/>
  <c r="AY2185" i="1"/>
  <c r="AZ2185" i="1" s="1"/>
  <c r="BC2185" i="1"/>
  <c r="BD2185" i="1" s="1"/>
  <c r="BE2185" i="1"/>
  <c r="BF2185" i="1" s="1"/>
  <c r="BE2186" i="1"/>
  <c r="BF2186" i="1" s="1"/>
  <c r="AW2187" i="1"/>
  <c r="P2186" i="1"/>
  <c r="O2186" i="1"/>
  <c r="K2187" i="1"/>
  <c r="L2187" i="1" s="1"/>
  <c r="M2187" i="1" s="1"/>
  <c r="N2186" i="1"/>
  <c r="BG2185" i="1" l="1"/>
  <c r="AT2189" i="1"/>
  <c r="AQ2188" i="1"/>
  <c r="AX2187" i="1"/>
  <c r="BE2187" i="1" s="1"/>
  <c r="BF2187" i="1" s="1"/>
  <c r="AW2188" i="1"/>
  <c r="AY2186" i="1"/>
  <c r="AZ2186" i="1" s="1"/>
  <c r="BC2186" i="1"/>
  <c r="BD2186" i="1" s="1"/>
  <c r="BG2186" i="1" s="1"/>
  <c r="K2188" i="1"/>
  <c r="L2188" i="1" s="1"/>
  <c r="M2188" i="1" s="1"/>
  <c r="O2187" i="1"/>
  <c r="P2187" i="1"/>
  <c r="N2187" i="1"/>
  <c r="AW2189" i="1" l="1"/>
  <c r="AY2187" i="1"/>
  <c r="AZ2187" i="1" s="1"/>
  <c r="BC2187" i="1"/>
  <c r="BD2187" i="1" s="1"/>
  <c r="BA2187" i="1"/>
  <c r="BB2187" i="1" s="1"/>
  <c r="AQ2189" i="1"/>
  <c r="AX2188" i="1"/>
  <c r="AT2190" i="1"/>
  <c r="K2189" i="1"/>
  <c r="L2189" i="1" s="1"/>
  <c r="M2189" i="1" s="1"/>
  <c r="P2188" i="1"/>
  <c r="O2188" i="1"/>
  <c r="N2188" i="1"/>
  <c r="BG2187" i="1" l="1"/>
  <c r="AT2191" i="1"/>
  <c r="AY2188" i="1"/>
  <c r="AZ2188" i="1" s="1"/>
  <c r="BC2188" i="1"/>
  <c r="BD2188" i="1" s="1"/>
  <c r="BA2188" i="1"/>
  <c r="BB2188" i="1" s="1"/>
  <c r="BE2188" i="1"/>
  <c r="BF2188" i="1" s="1"/>
  <c r="AQ2190" i="1"/>
  <c r="AX2189" i="1"/>
  <c r="AW2190" i="1"/>
  <c r="P2189" i="1"/>
  <c r="O2189" i="1"/>
  <c r="K2190" i="1"/>
  <c r="L2190" i="1" s="1"/>
  <c r="M2190" i="1" s="1"/>
  <c r="N2189" i="1"/>
  <c r="BG2188" i="1" l="1"/>
  <c r="AY2189" i="1"/>
  <c r="AZ2189" i="1" s="1"/>
  <c r="BC2189" i="1"/>
  <c r="BD2189" i="1" s="1"/>
  <c r="AW2191" i="1"/>
  <c r="AQ2191" i="1"/>
  <c r="AX2190" i="1"/>
  <c r="BA2189" i="1"/>
  <c r="BB2189" i="1" s="1"/>
  <c r="BE2189" i="1"/>
  <c r="BF2189" i="1" s="1"/>
  <c r="AT2192" i="1"/>
  <c r="K2191" i="1"/>
  <c r="L2191" i="1" s="1"/>
  <c r="M2191" i="1" s="1"/>
  <c r="P2190" i="1"/>
  <c r="O2190" i="1"/>
  <c r="N2190" i="1"/>
  <c r="BG2189" i="1" l="1"/>
  <c r="AT2193" i="1"/>
  <c r="AX2191" i="1"/>
  <c r="BE2191" i="1" s="1"/>
  <c r="BF2191" i="1" s="1"/>
  <c r="AQ2192" i="1"/>
  <c r="AW2192" i="1"/>
  <c r="AY2190" i="1"/>
  <c r="AZ2190" i="1" s="1"/>
  <c r="BC2190" i="1"/>
  <c r="BD2190" i="1" s="1"/>
  <c r="BA2190" i="1"/>
  <c r="BB2190" i="1" s="1"/>
  <c r="BE2190" i="1"/>
  <c r="BF2190" i="1" s="1"/>
  <c r="K2192" i="1"/>
  <c r="L2192" i="1" s="1"/>
  <c r="M2192" i="1" s="1"/>
  <c r="P2191" i="1"/>
  <c r="O2191" i="1"/>
  <c r="N2191" i="1"/>
  <c r="BG2190" i="1" l="1"/>
  <c r="AX2192" i="1"/>
  <c r="BE2192" i="1" s="1"/>
  <c r="BF2192" i="1" s="1"/>
  <c r="AQ2193" i="1"/>
  <c r="AW2193" i="1"/>
  <c r="AY2191" i="1"/>
  <c r="AZ2191" i="1" s="1"/>
  <c r="BC2191" i="1"/>
  <c r="BD2191" i="1" s="1"/>
  <c r="BA2191" i="1"/>
  <c r="BB2191" i="1" s="1"/>
  <c r="BG2191" i="1" s="1"/>
  <c r="AT2194" i="1"/>
  <c r="P2192" i="1"/>
  <c r="O2192" i="1"/>
  <c r="K2193" i="1"/>
  <c r="L2193" i="1" s="1"/>
  <c r="M2193" i="1" s="1"/>
  <c r="N2192" i="1"/>
  <c r="AT2195" i="1" l="1"/>
  <c r="AQ2194" i="1"/>
  <c r="AX2193" i="1"/>
  <c r="BE2193" i="1" s="1"/>
  <c r="BF2193" i="1" s="1"/>
  <c r="AW2194" i="1"/>
  <c r="AY2192" i="1"/>
  <c r="AZ2192" i="1" s="1"/>
  <c r="BC2192" i="1"/>
  <c r="BD2192" i="1" s="1"/>
  <c r="BA2192" i="1"/>
  <c r="BB2192" i="1" s="1"/>
  <c r="K2194" i="1"/>
  <c r="L2194" i="1" s="1"/>
  <c r="M2194" i="1" s="1"/>
  <c r="P2193" i="1"/>
  <c r="O2193" i="1"/>
  <c r="N2193" i="1"/>
  <c r="BG2192" i="1" l="1"/>
  <c r="AY2193" i="1"/>
  <c r="AZ2193" i="1" s="1"/>
  <c r="BC2193" i="1"/>
  <c r="BD2193" i="1" s="1"/>
  <c r="BA2193" i="1"/>
  <c r="BB2193" i="1" s="1"/>
  <c r="AW2195" i="1"/>
  <c r="AQ2195" i="1"/>
  <c r="AX2194" i="1"/>
  <c r="AT2196" i="1"/>
  <c r="K2195" i="1"/>
  <c r="L2195" i="1" s="1"/>
  <c r="M2195" i="1" s="1"/>
  <c r="O2194" i="1"/>
  <c r="P2194" i="1"/>
  <c r="N2194" i="1"/>
  <c r="BG2193" i="1" l="1"/>
  <c r="AT2197" i="1"/>
  <c r="AY2194" i="1"/>
  <c r="AZ2194" i="1" s="1"/>
  <c r="BC2194" i="1"/>
  <c r="BD2194" i="1" s="1"/>
  <c r="BA2194" i="1"/>
  <c r="BB2194" i="1" s="1"/>
  <c r="AW2196" i="1"/>
  <c r="AX2195" i="1"/>
  <c r="AQ2196" i="1"/>
  <c r="BE2194" i="1"/>
  <c r="BF2194" i="1" s="1"/>
  <c r="P2195" i="1"/>
  <c r="O2195" i="1"/>
  <c r="K2196" i="1"/>
  <c r="N2195" i="1"/>
  <c r="BG2194" i="1" l="1"/>
  <c r="AQ2197" i="1"/>
  <c r="AX2196" i="1"/>
  <c r="AY2195" i="1"/>
  <c r="AZ2195" i="1" s="1"/>
  <c r="BC2195" i="1"/>
  <c r="BD2195" i="1" s="1"/>
  <c r="BA2195" i="1"/>
  <c r="BB2195" i="1" s="1"/>
  <c r="BE2195" i="1"/>
  <c r="BF2195" i="1" s="1"/>
  <c r="BE2196" i="1"/>
  <c r="BF2196" i="1" s="1"/>
  <c r="AW2197" i="1"/>
  <c r="AT2198" i="1"/>
  <c r="N2196" i="1"/>
  <c r="L2196" i="1"/>
  <c r="M2196" i="1" s="1"/>
  <c r="P2196" i="1"/>
  <c r="O2196" i="1"/>
  <c r="K2197" i="1"/>
  <c r="L2197" i="1" s="1"/>
  <c r="M2197" i="1" s="1"/>
  <c r="BG2195" i="1" l="1"/>
  <c r="AT2199" i="1"/>
  <c r="AW2198" i="1"/>
  <c r="AY2196" i="1"/>
  <c r="AZ2196" i="1" s="1"/>
  <c r="BC2196" i="1"/>
  <c r="BD2196" i="1" s="1"/>
  <c r="BA2196" i="1"/>
  <c r="BB2196" i="1" s="1"/>
  <c r="AX2197" i="1"/>
  <c r="BA2197" i="1" s="1"/>
  <c r="BB2197" i="1" s="1"/>
  <c r="AQ2198" i="1"/>
  <c r="K2198" i="1"/>
  <c r="L2198" i="1" s="1"/>
  <c r="M2198" i="1" s="1"/>
  <c r="P2197" i="1"/>
  <c r="O2197" i="1"/>
  <c r="N2197" i="1"/>
  <c r="BG2196" i="1" l="1"/>
  <c r="AY2197" i="1"/>
  <c r="AZ2197" i="1" s="1"/>
  <c r="BC2197" i="1"/>
  <c r="BD2197" i="1" s="1"/>
  <c r="AQ2199" i="1"/>
  <c r="AX2198" i="1"/>
  <c r="AW2199" i="1"/>
  <c r="BE2197" i="1"/>
  <c r="BF2197" i="1" s="1"/>
  <c r="AT2200" i="1"/>
  <c r="K2199" i="1"/>
  <c r="L2199" i="1" s="1"/>
  <c r="M2199" i="1" s="1"/>
  <c r="P2198" i="1"/>
  <c r="O2198" i="1"/>
  <c r="N2198" i="1"/>
  <c r="BG2197" i="1" l="1"/>
  <c r="AT2201" i="1"/>
  <c r="AY2198" i="1"/>
  <c r="AZ2198" i="1" s="1"/>
  <c r="BC2198" i="1"/>
  <c r="BD2198" i="1" s="1"/>
  <c r="BE2198" i="1"/>
  <c r="BF2198" i="1" s="1"/>
  <c r="AW2200" i="1"/>
  <c r="AX2199" i="1"/>
  <c r="AQ2200" i="1"/>
  <c r="BA2198" i="1"/>
  <c r="BB2198" i="1" s="1"/>
  <c r="BG2198" i="1" s="1"/>
  <c r="K2200" i="1"/>
  <c r="L2200" i="1" s="1"/>
  <c r="M2200" i="1" s="1"/>
  <c r="P2199" i="1"/>
  <c r="O2199" i="1"/>
  <c r="N2199" i="1"/>
  <c r="AX2200" i="1" l="1"/>
  <c r="BA2200" i="1" s="1"/>
  <c r="BB2200" i="1" s="1"/>
  <c r="AQ2201" i="1"/>
  <c r="AY2199" i="1"/>
  <c r="AZ2199" i="1" s="1"/>
  <c r="BC2199" i="1"/>
  <c r="BD2199" i="1" s="1"/>
  <c r="BA2199" i="1"/>
  <c r="BB2199" i="1" s="1"/>
  <c r="BE2199" i="1"/>
  <c r="BF2199" i="1" s="1"/>
  <c r="AW2201" i="1"/>
  <c r="AT2202" i="1"/>
  <c r="K2201" i="1"/>
  <c r="L2201" i="1" s="1"/>
  <c r="M2201" i="1" s="1"/>
  <c r="P2200" i="1"/>
  <c r="O2200" i="1"/>
  <c r="N2200" i="1"/>
  <c r="BG2199" i="1" l="1"/>
  <c r="BE2200" i="1"/>
  <c r="BF2200" i="1" s="1"/>
  <c r="AW2202" i="1"/>
  <c r="AT2203" i="1"/>
  <c r="AQ2202" i="1"/>
  <c r="AX2201" i="1"/>
  <c r="AY2200" i="1"/>
  <c r="AZ2200" i="1" s="1"/>
  <c r="BC2200" i="1"/>
  <c r="BD2200" i="1" s="1"/>
  <c r="BG2200" i="1" s="1"/>
  <c r="P2201" i="1"/>
  <c r="O2201" i="1"/>
  <c r="K2202" i="1"/>
  <c r="L2202" i="1" s="1"/>
  <c r="M2202" i="1" s="1"/>
  <c r="N2201" i="1"/>
  <c r="AY2201" i="1" l="1"/>
  <c r="AZ2201" i="1" s="1"/>
  <c r="BC2201" i="1"/>
  <c r="BD2201" i="1" s="1"/>
  <c r="BA2201" i="1"/>
  <c r="BB2201" i="1" s="1"/>
  <c r="AT2204" i="1"/>
  <c r="BE2201" i="1"/>
  <c r="BF2201" i="1" s="1"/>
  <c r="AQ2203" i="1"/>
  <c r="AX2202" i="1"/>
  <c r="BE2202" i="1" s="1"/>
  <c r="BF2202" i="1" s="1"/>
  <c r="AW2203" i="1"/>
  <c r="K2203" i="1"/>
  <c r="L2203" i="1" s="1"/>
  <c r="M2203" i="1" s="1"/>
  <c r="P2202" i="1"/>
  <c r="O2202" i="1"/>
  <c r="N2202" i="1"/>
  <c r="BG2201" i="1" l="1"/>
  <c r="AY2202" i="1"/>
  <c r="AZ2202" i="1" s="1"/>
  <c r="BC2202" i="1"/>
  <c r="BD2202" i="1" s="1"/>
  <c r="BA2202" i="1"/>
  <c r="BB2202" i="1" s="1"/>
  <c r="AX2203" i="1"/>
  <c r="BA2203" i="1" s="1"/>
  <c r="BB2203" i="1" s="1"/>
  <c r="AQ2204" i="1"/>
  <c r="AW2204" i="1"/>
  <c r="AT2205" i="1"/>
  <c r="O2203" i="1"/>
  <c r="P2203" i="1"/>
  <c r="K2204" i="1"/>
  <c r="L2204" i="1" s="1"/>
  <c r="M2204" i="1" s="1"/>
  <c r="N2203" i="1"/>
  <c r="BG2202" i="1" l="1"/>
  <c r="BE2203" i="1"/>
  <c r="BF2203" i="1" s="1"/>
  <c r="AW2205" i="1"/>
  <c r="AX2204" i="1"/>
  <c r="BA2204" i="1" s="1"/>
  <c r="BB2204" i="1" s="1"/>
  <c r="AQ2205" i="1"/>
  <c r="AT2206" i="1"/>
  <c r="AY2203" i="1"/>
  <c r="AZ2203" i="1" s="1"/>
  <c r="BC2203" i="1"/>
  <c r="BD2203" i="1" s="1"/>
  <c r="BG2203" i="1" s="1"/>
  <c r="P2204" i="1"/>
  <c r="O2204" i="1"/>
  <c r="N2204" i="1"/>
  <c r="K2205" i="1"/>
  <c r="L2205" i="1" s="1"/>
  <c r="M2205" i="1" s="1"/>
  <c r="AT2207" i="1" l="1"/>
  <c r="AX2205" i="1"/>
  <c r="BA2205" i="1" s="1"/>
  <c r="BB2205" i="1" s="1"/>
  <c r="AQ2206" i="1"/>
  <c r="AY2204" i="1"/>
  <c r="AZ2204" i="1" s="1"/>
  <c r="BC2204" i="1"/>
  <c r="BD2204" i="1" s="1"/>
  <c r="BE2205" i="1"/>
  <c r="BF2205" i="1" s="1"/>
  <c r="AW2206" i="1"/>
  <c r="BE2204" i="1"/>
  <c r="BF2204" i="1" s="1"/>
  <c r="P2205" i="1"/>
  <c r="O2205" i="1"/>
  <c r="K2206" i="1"/>
  <c r="L2206" i="1" s="1"/>
  <c r="M2206" i="1" s="1"/>
  <c r="N2205" i="1"/>
  <c r="BG2204" i="1" l="1"/>
  <c r="AW2207" i="1"/>
  <c r="AQ2207" i="1"/>
  <c r="AX2206" i="1"/>
  <c r="AY2205" i="1"/>
  <c r="AZ2205" i="1" s="1"/>
  <c r="BC2205" i="1"/>
  <c r="BD2205" i="1" s="1"/>
  <c r="BG2205" i="1" s="1"/>
  <c r="AT2208" i="1"/>
  <c r="O2206" i="1"/>
  <c r="P2206" i="1"/>
  <c r="K2207" i="1"/>
  <c r="L2207" i="1" s="1"/>
  <c r="M2207" i="1" s="1"/>
  <c r="N2206" i="1"/>
  <c r="AT2209" i="1" l="1"/>
  <c r="AY2206" i="1"/>
  <c r="AZ2206" i="1" s="1"/>
  <c r="BC2206" i="1"/>
  <c r="BD2206" i="1" s="1"/>
  <c r="BA2206" i="1"/>
  <c r="BB2206" i="1" s="1"/>
  <c r="AW2208" i="1"/>
  <c r="AX2207" i="1"/>
  <c r="AQ2208" i="1"/>
  <c r="BE2206" i="1"/>
  <c r="BF2206" i="1" s="1"/>
  <c r="P2207" i="1"/>
  <c r="O2207" i="1"/>
  <c r="K2208" i="1"/>
  <c r="L2208" i="1" s="1"/>
  <c r="M2208" i="1" s="1"/>
  <c r="N2207" i="1"/>
  <c r="BG2206" i="1" l="1"/>
  <c r="AY2207" i="1"/>
  <c r="AZ2207" i="1" s="1"/>
  <c r="BC2207" i="1"/>
  <c r="BD2207" i="1" s="1"/>
  <c r="BE2207" i="1"/>
  <c r="BF2207" i="1" s="1"/>
  <c r="AT2210" i="1"/>
  <c r="AX2208" i="1"/>
  <c r="BA2208" i="1" s="1"/>
  <c r="BB2208" i="1" s="1"/>
  <c r="AQ2209" i="1"/>
  <c r="BA2207" i="1"/>
  <c r="BB2207" i="1" s="1"/>
  <c r="BG2207" i="1" s="1"/>
  <c r="AW2209" i="1"/>
  <c r="K2209" i="1"/>
  <c r="L2209" i="1" s="1"/>
  <c r="M2209" i="1" s="1"/>
  <c r="P2208" i="1"/>
  <c r="O2208" i="1"/>
  <c r="N2208" i="1"/>
  <c r="BE2208" i="1" l="1"/>
  <c r="BF2208" i="1" s="1"/>
  <c r="AW2210" i="1"/>
  <c r="AQ2210" i="1"/>
  <c r="AX2209" i="1"/>
  <c r="AY2208" i="1"/>
  <c r="AZ2208" i="1" s="1"/>
  <c r="BC2208" i="1"/>
  <c r="BD2208" i="1" s="1"/>
  <c r="BG2208" i="1" s="1"/>
  <c r="AT2211" i="1"/>
  <c r="K2210" i="1"/>
  <c r="L2210" i="1" s="1"/>
  <c r="M2210" i="1" s="1"/>
  <c r="P2209" i="1"/>
  <c r="O2209" i="1"/>
  <c r="N2209" i="1"/>
  <c r="AT2212" i="1" l="1"/>
  <c r="AY2209" i="1"/>
  <c r="AZ2209" i="1" s="1"/>
  <c r="BC2209" i="1"/>
  <c r="BD2209" i="1" s="1"/>
  <c r="BE2209" i="1"/>
  <c r="BF2209" i="1" s="1"/>
  <c r="BA2209" i="1"/>
  <c r="BB2209" i="1" s="1"/>
  <c r="BG2209" i="1" s="1"/>
  <c r="AX2210" i="1"/>
  <c r="BA2210" i="1" s="1"/>
  <c r="BB2210" i="1" s="1"/>
  <c r="AQ2211" i="1"/>
  <c r="AW2211" i="1"/>
  <c r="O2210" i="1"/>
  <c r="P2210" i="1"/>
  <c r="K2211" i="1"/>
  <c r="L2211" i="1" s="1"/>
  <c r="M2211" i="1" s="1"/>
  <c r="N2210" i="1"/>
  <c r="BE2210" i="1" l="1"/>
  <c r="BF2210" i="1" s="1"/>
  <c r="AW2212" i="1"/>
  <c r="AQ2212" i="1"/>
  <c r="AX2211" i="1"/>
  <c r="AY2210" i="1"/>
  <c r="AZ2210" i="1" s="1"/>
  <c r="BC2210" i="1"/>
  <c r="BD2210" i="1" s="1"/>
  <c r="BG2210" i="1" s="1"/>
  <c r="AT2213" i="1"/>
  <c r="P2211" i="1"/>
  <c r="O2211" i="1"/>
  <c r="K2212" i="1"/>
  <c r="L2212" i="1" s="1"/>
  <c r="M2212" i="1" s="1"/>
  <c r="N2211" i="1"/>
  <c r="AW2213" i="1" l="1"/>
  <c r="AT2214" i="1"/>
  <c r="AY2211" i="1"/>
  <c r="AZ2211" i="1" s="1"/>
  <c r="BC2211" i="1"/>
  <c r="BD2211" i="1" s="1"/>
  <c r="BA2211" i="1"/>
  <c r="BB2211" i="1" s="1"/>
  <c r="AX2212" i="1"/>
  <c r="BA2212" i="1" s="1"/>
  <c r="BB2212" i="1" s="1"/>
  <c r="AQ2213" i="1"/>
  <c r="BE2211" i="1"/>
  <c r="BF2211" i="1" s="1"/>
  <c r="K2213" i="1"/>
  <c r="L2213" i="1" s="1"/>
  <c r="M2213" i="1" s="1"/>
  <c r="P2212" i="1"/>
  <c r="O2212" i="1"/>
  <c r="N2212" i="1"/>
  <c r="BG2211" i="1" l="1"/>
  <c r="AX2213" i="1"/>
  <c r="BE2213" i="1" s="1"/>
  <c r="BF2213" i="1" s="1"/>
  <c r="AQ2214" i="1"/>
  <c r="AW2214" i="1"/>
  <c r="AY2212" i="1"/>
  <c r="AZ2212" i="1" s="1"/>
  <c r="BC2212" i="1"/>
  <c r="BD2212" i="1" s="1"/>
  <c r="AT2215" i="1"/>
  <c r="BE2212" i="1"/>
  <c r="BF2212" i="1" s="1"/>
  <c r="K2214" i="1"/>
  <c r="L2214" i="1" s="1"/>
  <c r="M2214" i="1" s="1"/>
  <c r="P2213" i="1"/>
  <c r="O2213" i="1"/>
  <c r="N2213" i="1"/>
  <c r="BG2212" i="1" l="1"/>
  <c r="AY2213" i="1"/>
  <c r="AZ2213" i="1" s="1"/>
  <c r="BC2213" i="1"/>
  <c r="BD2213" i="1" s="1"/>
  <c r="AT2216" i="1"/>
  <c r="AW2215" i="1"/>
  <c r="AQ2215" i="1"/>
  <c r="AX2214" i="1"/>
  <c r="BA2213" i="1"/>
  <c r="BB2213" i="1" s="1"/>
  <c r="BG2213" i="1" s="1"/>
  <c r="O2214" i="1"/>
  <c r="P2214" i="1"/>
  <c r="K2215" i="1"/>
  <c r="L2215" i="1" s="1"/>
  <c r="M2215" i="1" s="1"/>
  <c r="N2214" i="1"/>
  <c r="AY2214" i="1" l="1"/>
  <c r="AZ2214" i="1" s="1"/>
  <c r="BC2214" i="1"/>
  <c r="BD2214" i="1" s="1"/>
  <c r="AW2216" i="1"/>
  <c r="BA2214" i="1"/>
  <c r="BB2214" i="1" s="1"/>
  <c r="AQ2216" i="1"/>
  <c r="AX2215" i="1"/>
  <c r="BE2214" i="1"/>
  <c r="BF2214" i="1" s="1"/>
  <c r="AT2217" i="1"/>
  <c r="K2216" i="1"/>
  <c r="L2216" i="1" s="1"/>
  <c r="M2216" i="1" s="1"/>
  <c r="P2215" i="1"/>
  <c r="O2215" i="1"/>
  <c r="N2215" i="1"/>
  <c r="BG2214" i="1" l="1"/>
  <c r="AY2215" i="1"/>
  <c r="AZ2215" i="1" s="1"/>
  <c r="BC2215" i="1"/>
  <c r="BD2215" i="1" s="1"/>
  <c r="AX2216" i="1"/>
  <c r="BA2216" i="1" s="1"/>
  <c r="BB2216" i="1" s="1"/>
  <c r="AQ2217" i="1"/>
  <c r="BE2215" i="1"/>
  <c r="BF2215" i="1" s="1"/>
  <c r="AT2218" i="1"/>
  <c r="BA2215" i="1"/>
  <c r="BB2215" i="1" s="1"/>
  <c r="BG2215" i="1" s="1"/>
  <c r="AW2217" i="1"/>
  <c r="K2217" i="1"/>
  <c r="L2217" i="1" s="1"/>
  <c r="M2217" i="1" s="1"/>
  <c r="P2216" i="1"/>
  <c r="O2216" i="1"/>
  <c r="N2216" i="1"/>
  <c r="BE2216" i="1" l="1"/>
  <c r="BF2216" i="1" s="1"/>
  <c r="AW2218" i="1"/>
  <c r="AT2219" i="1"/>
  <c r="AQ2218" i="1"/>
  <c r="AX2217" i="1"/>
  <c r="BA2217" i="1" s="1"/>
  <c r="BB2217" i="1" s="1"/>
  <c r="AY2216" i="1"/>
  <c r="AZ2216" i="1" s="1"/>
  <c r="BC2216" i="1"/>
  <c r="BD2216" i="1" s="1"/>
  <c r="BG2216" i="1" s="1"/>
  <c r="K2218" i="1"/>
  <c r="L2218" i="1" s="1"/>
  <c r="M2218" i="1" s="1"/>
  <c r="P2217" i="1"/>
  <c r="O2217" i="1"/>
  <c r="N2217" i="1"/>
  <c r="AT2220" i="1" l="1"/>
  <c r="AY2217" i="1"/>
  <c r="AZ2217" i="1" s="1"/>
  <c r="BC2217" i="1"/>
  <c r="BD2217" i="1" s="1"/>
  <c r="AX2218" i="1"/>
  <c r="BA2218" i="1" s="1"/>
  <c r="BB2218" i="1" s="1"/>
  <c r="AQ2219" i="1"/>
  <c r="BE2217" i="1"/>
  <c r="BF2217" i="1" s="1"/>
  <c r="AW2219" i="1"/>
  <c r="P2218" i="1"/>
  <c r="O2218" i="1"/>
  <c r="K2219" i="1"/>
  <c r="L2219" i="1" s="1"/>
  <c r="M2219" i="1" s="1"/>
  <c r="N2218" i="1"/>
  <c r="BG2217" i="1" l="1"/>
  <c r="BE2218" i="1"/>
  <c r="BF2218" i="1" s="1"/>
  <c r="AW2220" i="1"/>
  <c r="AQ2220" i="1"/>
  <c r="AX2219" i="1"/>
  <c r="AY2218" i="1"/>
  <c r="AZ2218" i="1" s="1"/>
  <c r="BC2218" i="1"/>
  <c r="BD2218" i="1" s="1"/>
  <c r="BG2218" i="1" s="1"/>
  <c r="AT2221" i="1"/>
  <c r="K2220" i="1"/>
  <c r="L2220" i="1" s="1"/>
  <c r="M2220" i="1" s="1"/>
  <c r="O2219" i="1"/>
  <c r="P2219" i="1"/>
  <c r="N2219" i="1"/>
  <c r="AT2222" i="1" l="1"/>
  <c r="AY2219" i="1"/>
  <c r="AZ2219" i="1" s="1"/>
  <c r="BC2219" i="1"/>
  <c r="BD2219" i="1" s="1"/>
  <c r="BE2219" i="1"/>
  <c r="BF2219" i="1" s="1"/>
  <c r="BA2219" i="1"/>
  <c r="BB2219" i="1" s="1"/>
  <c r="AX2220" i="1"/>
  <c r="BE2220" i="1" s="1"/>
  <c r="BF2220" i="1" s="1"/>
  <c r="AQ2221" i="1"/>
  <c r="AW2221" i="1"/>
  <c r="K2221" i="1"/>
  <c r="L2221" i="1" s="1"/>
  <c r="M2221" i="1" s="1"/>
  <c r="P2220" i="1"/>
  <c r="O2220" i="1"/>
  <c r="N2220" i="1"/>
  <c r="BG2219" i="1" l="1"/>
  <c r="AY2220" i="1"/>
  <c r="AZ2220" i="1" s="1"/>
  <c r="BC2220" i="1"/>
  <c r="BD2220" i="1" s="1"/>
  <c r="AW2222" i="1"/>
  <c r="AQ2222" i="1"/>
  <c r="AX2221" i="1"/>
  <c r="BA2221" i="1" s="1"/>
  <c r="BB2221" i="1" s="1"/>
  <c r="BA2220" i="1"/>
  <c r="BB2220" i="1" s="1"/>
  <c r="BG2220" i="1" s="1"/>
  <c r="AT2223" i="1"/>
  <c r="P2221" i="1"/>
  <c r="O2221" i="1"/>
  <c r="K2222" i="1"/>
  <c r="L2222" i="1" s="1"/>
  <c r="M2222" i="1" s="1"/>
  <c r="N2221" i="1"/>
  <c r="AT2224" i="1" l="1"/>
  <c r="AW2223" i="1"/>
  <c r="AY2221" i="1"/>
  <c r="AZ2221" i="1" s="1"/>
  <c r="BC2221" i="1"/>
  <c r="BD2221" i="1" s="1"/>
  <c r="AX2222" i="1"/>
  <c r="AQ2223" i="1"/>
  <c r="BE2221" i="1"/>
  <c r="BF2221" i="1" s="1"/>
  <c r="K2223" i="1"/>
  <c r="L2223" i="1" s="1"/>
  <c r="M2223" i="1" s="1"/>
  <c r="P2222" i="1"/>
  <c r="O2222" i="1"/>
  <c r="N2222" i="1"/>
  <c r="BG2221" i="1" l="1"/>
  <c r="AX2223" i="1"/>
  <c r="BA2223" i="1" s="1"/>
  <c r="BB2223" i="1" s="1"/>
  <c r="AQ2224" i="1"/>
  <c r="AY2222" i="1"/>
  <c r="AZ2222" i="1" s="1"/>
  <c r="BC2222" i="1"/>
  <c r="BD2222" i="1" s="1"/>
  <c r="BA2222" i="1"/>
  <c r="BB2222" i="1" s="1"/>
  <c r="AW2224" i="1"/>
  <c r="BE2223" i="1"/>
  <c r="BF2223" i="1" s="1"/>
  <c r="BE2222" i="1"/>
  <c r="BF2222" i="1" s="1"/>
  <c r="AT2225" i="1"/>
  <c r="P2223" i="1"/>
  <c r="O2223" i="1"/>
  <c r="K2224" i="1"/>
  <c r="L2224" i="1" s="1"/>
  <c r="M2224" i="1" s="1"/>
  <c r="N2223" i="1"/>
  <c r="BG2222" i="1" l="1"/>
  <c r="AT2226" i="1"/>
  <c r="AX2224" i="1"/>
  <c r="BA2224" i="1" s="1"/>
  <c r="BB2224" i="1" s="1"/>
  <c r="AQ2225" i="1"/>
  <c r="AW2225" i="1"/>
  <c r="AY2223" i="1"/>
  <c r="AZ2223" i="1" s="1"/>
  <c r="BC2223" i="1"/>
  <c r="BD2223" i="1" s="1"/>
  <c r="BG2223" i="1" s="1"/>
  <c r="P2224" i="1"/>
  <c r="O2224" i="1"/>
  <c r="K2225" i="1"/>
  <c r="L2225" i="1" s="1"/>
  <c r="M2225" i="1" s="1"/>
  <c r="N2224" i="1"/>
  <c r="BE2224" i="1" l="1"/>
  <c r="BF2224" i="1" s="1"/>
  <c r="AQ2226" i="1"/>
  <c r="AX2225" i="1"/>
  <c r="BA2225" i="1" s="1"/>
  <c r="BB2225" i="1" s="1"/>
  <c r="AW2226" i="1"/>
  <c r="AY2224" i="1"/>
  <c r="AZ2224" i="1" s="1"/>
  <c r="BC2224" i="1"/>
  <c r="BD2224" i="1" s="1"/>
  <c r="BG2224" i="1" s="1"/>
  <c r="AT2227" i="1"/>
  <c r="K2226" i="1"/>
  <c r="L2226" i="1" s="1"/>
  <c r="M2226" i="1" s="1"/>
  <c r="P2225" i="1"/>
  <c r="O2225" i="1"/>
  <c r="N2225" i="1"/>
  <c r="BE2225" i="1" l="1"/>
  <c r="BF2225" i="1" s="1"/>
  <c r="AT2228" i="1"/>
  <c r="AW2227" i="1"/>
  <c r="AY2225" i="1"/>
  <c r="AZ2225" i="1" s="1"/>
  <c r="BC2225" i="1"/>
  <c r="BD2225" i="1" s="1"/>
  <c r="BG2225" i="1" s="1"/>
  <c r="AQ2227" i="1"/>
  <c r="AX2226" i="1"/>
  <c r="BA2226" i="1" s="1"/>
  <c r="BB2226" i="1" s="1"/>
  <c r="K2227" i="1"/>
  <c r="L2227" i="1" s="1"/>
  <c r="M2227" i="1" s="1"/>
  <c r="O2226" i="1"/>
  <c r="P2226" i="1"/>
  <c r="N2226" i="1"/>
  <c r="AQ2228" i="1" l="1"/>
  <c r="AX2227" i="1"/>
  <c r="AW2228" i="1"/>
  <c r="AY2226" i="1"/>
  <c r="AZ2226" i="1" s="1"/>
  <c r="BC2226" i="1"/>
  <c r="BD2226" i="1" s="1"/>
  <c r="BE2226" i="1"/>
  <c r="BF2226" i="1" s="1"/>
  <c r="AT2229" i="1"/>
  <c r="K2228" i="1"/>
  <c r="L2228" i="1" s="1"/>
  <c r="M2228" i="1" s="1"/>
  <c r="P2227" i="1"/>
  <c r="O2227" i="1"/>
  <c r="N2227" i="1"/>
  <c r="BG2226" i="1" l="1"/>
  <c r="AY2227" i="1"/>
  <c r="AZ2227" i="1" s="1"/>
  <c r="BC2227" i="1"/>
  <c r="BD2227" i="1" s="1"/>
  <c r="AT2230" i="1"/>
  <c r="BE2227" i="1"/>
  <c r="BF2227" i="1" s="1"/>
  <c r="AW2229" i="1"/>
  <c r="BA2227" i="1"/>
  <c r="BB2227" i="1" s="1"/>
  <c r="AX2228" i="1"/>
  <c r="BE2228" i="1" s="1"/>
  <c r="BF2228" i="1" s="1"/>
  <c r="AQ2229" i="1"/>
  <c r="K2229" i="1"/>
  <c r="L2229" i="1" s="1"/>
  <c r="M2229" i="1" s="1"/>
  <c r="P2228" i="1"/>
  <c r="O2228" i="1"/>
  <c r="N2228" i="1"/>
  <c r="BG2227" i="1" l="1"/>
  <c r="BA2228" i="1"/>
  <c r="BB2228" i="1" s="1"/>
  <c r="AQ2230" i="1"/>
  <c r="AX2229" i="1"/>
  <c r="BA2229" i="1" s="1"/>
  <c r="BB2229" i="1" s="1"/>
  <c r="AY2228" i="1"/>
  <c r="AZ2228" i="1" s="1"/>
  <c r="BC2228" i="1"/>
  <c r="BD2228" i="1" s="1"/>
  <c r="BG2228" i="1" s="1"/>
  <c r="AW2230" i="1"/>
  <c r="AT2231" i="1"/>
  <c r="P2229" i="1"/>
  <c r="O2229" i="1"/>
  <c r="K2230" i="1"/>
  <c r="L2230" i="1" s="1"/>
  <c r="M2230" i="1" s="1"/>
  <c r="N2229" i="1"/>
  <c r="BE2229" i="1" l="1"/>
  <c r="BF2229" i="1" s="1"/>
  <c r="AT2232" i="1"/>
  <c r="AW2231" i="1"/>
  <c r="AY2229" i="1"/>
  <c r="AZ2229" i="1" s="1"/>
  <c r="BC2229" i="1"/>
  <c r="BD2229" i="1" s="1"/>
  <c r="BG2229" i="1" s="1"/>
  <c r="AQ2231" i="1"/>
  <c r="AX2230" i="1"/>
  <c r="K2231" i="1"/>
  <c r="L2231" i="1" s="1"/>
  <c r="M2231" i="1" s="1"/>
  <c r="P2230" i="1"/>
  <c r="O2230" i="1"/>
  <c r="N2230" i="1"/>
  <c r="AY2230" i="1" l="1"/>
  <c r="AZ2230" i="1" s="1"/>
  <c r="BC2230" i="1"/>
  <c r="BD2230" i="1" s="1"/>
  <c r="BA2230" i="1"/>
  <c r="BB2230" i="1" s="1"/>
  <c r="AX2231" i="1"/>
  <c r="BA2231" i="1" s="1"/>
  <c r="BB2231" i="1" s="1"/>
  <c r="AQ2232" i="1"/>
  <c r="AW2232" i="1"/>
  <c r="BE2230" i="1"/>
  <c r="BF2230" i="1" s="1"/>
  <c r="AT2233" i="1"/>
  <c r="P2231" i="1"/>
  <c r="O2231" i="1"/>
  <c r="K2232" i="1"/>
  <c r="L2232" i="1" s="1"/>
  <c r="M2232" i="1" s="1"/>
  <c r="N2231" i="1"/>
  <c r="BE2231" i="1" l="1"/>
  <c r="BF2231" i="1" s="1"/>
  <c r="BG2230" i="1"/>
  <c r="AW2233" i="1"/>
  <c r="AX2232" i="1"/>
  <c r="AQ2233" i="1"/>
  <c r="AT2234" i="1"/>
  <c r="AY2231" i="1"/>
  <c r="AZ2231" i="1" s="1"/>
  <c r="BC2231" i="1"/>
  <c r="BD2231" i="1" s="1"/>
  <c r="BG2231" i="1" s="1"/>
  <c r="K2233" i="1"/>
  <c r="L2233" i="1" s="1"/>
  <c r="M2233" i="1" s="1"/>
  <c r="P2232" i="1"/>
  <c r="O2232" i="1"/>
  <c r="N2232" i="1"/>
  <c r="AY2232" i="1" l="1"/>
  <c r="AZ2232" i="1" s="1"/>
  <c r="BC2232" i="1"/>
  <c r="BD2232" i="1" s="1"/>
  <c r="AT2235" i="1"/>
  <c r="BA2232" i="1"/>
  <c r="BB2232" i="1" s="1"/>
  <c r="AX2233" i="1"/>
  <c r="BA2233" i="1" s="1"/>
  <c r="BB2233" i="1" s="1"/>
  <c r="AQ2234" i="1"/>
  <c r="AW2234" i="1"/>
  <c r="BE2232" i="1"/>
  <c r="BF2232" i="1" s="1"/>
  <c r="P2233" i="1"/>
  <c r="O2233" i="1"/>
  <c r="K2234" i="1"/>
  <c r="L2234" i="1" s="1"/>
  <c r="M2234" i="1" s="1"/>
  <c r="N2233" i="1"/>
  <c r="BG2232" i="1" l="1"/>
  <c r="BE2233" i="1"/>
  <c r="BF2233" i="1" s="1"/>
  <c r="AW2235" i="1"/>
  <c r="AQ2235" i="1"/>
  <c r="AX2234" i="1"/>
  <c r="AT2236" i="1"/>
  <c r="AY2233" i="1"/>
  <c r="AZ2233" i="1" s="1"/>
  <c r="BC2233" i="1"/>
  <c r="BD2233" i="1" s="1"/>
  <c r="BG2233" i="1" s="1"/>
  <c r="P2234" i="1"/>
  <c r="O2234" i="1"/>
  <c r="K2235" i="1"/>
  <c r="L2235" i="1" s="1"/>
  <c r="M2235" i="1" s="1"/>
  <c r="N2234" i="1"/>
  <c r="AY2234" i="1" l="1"/>
  <c r="AZ2234" i="1" s="1"/>
  <c r="BC2234" i="1"/>
  <c r="BD2234" i="1" s="1"/>
  <c r="AW2236" i="1"/>
  <c r="AT2237" i="1"/>
  <c r="BA2234" i="1"/>
  <c r="BB2234" i="1" s="1"/>
  <c r="AQ2236" i="1"/>
  <c r="AX2235" i="1"/>
  <c r="BE2234" i="1"/>
  <c r="BF2234" i="1" s="1"/>
  <c r="O2235" i="1"/>
  <c r="P2235" i="1"/>
  <c r="K2236" i="1"/>
  <c r="L2236" i="1" s="1"/>
  <c r="M2236" i="1" s="1"/>
  <c r="N2235" i="1"/>
  <c r="BG2234" i="1" l="1"/>
  <c r="AY2235" i="1"/>
  <c r="AZ2235" i="1" s="1"/>
  <c r="BC2235" i="1"/>
  <c r="BD2235" i="1" s="1"/>
  <c r="BE2235" i="1"/>
  <c r="BF2235" i="1" s="1"/>
  <c r="BA2235" i="1"/>
  <c r="BB2235" i="1" s="1"/>
  <c r="AX2236" i="1"/>
  <c r="BA2236" i="1" s="1"/>
  <c r="BB2236" i="1" s="1"/>
  <c r="AQ2237" i="1"/>
  <c r="AT2238" i="1"/>
  <c r="AW2237" i="1"/>
  <c r="K2237" i="1"/>
  <c r="L2237" i="1" s="1"/>
  <c r="M2237" i="1" s="1"/>
  <c r="P2236" i="1"/>
  <c r="O2236" i="1"/>
  <c r="N2236" i="1"/>
  <c r="BG2235" i="1" l="1"/>
  <c r="BE2236" i="1"/>
  <c r="BF2236" i="1" s="1"/>
  <c r="AY2236" i="1"/>
  <c r="AZ2236" i="1" s="1"/>
  <c r="BC2236" i="1"/>
  <c r="BD2236" i="1" s="1"/>
  <c r="BG2236" i="1" s="1"/>
  <c r="AW2238" i="1"/>
  <c r="AT2239" i="1"/>
  <c r="AQ2238" i="1"/>
  <c r="AX2237" i="1"/>
  <c r="K2238" i="1"/>
  <c r="L2238" i="1" s="1"/>
  <c r="M2238" i="1" s="1"/>
  <c r="P2237" i="1"/>
  <c r="O2237" i="1"/>
  <c r="N2237" i="1"/>
  <c r="AY2237" i="1" l="1"/>
  <c r="AZ2237" i="1" s="1"/>
  <c r="BC2237" i="1"/>
  <c r="BD2237" i="1" s="1"/>
  <c r="AT2240" i="1"/>
  <c r="AW2239" i="1"/>
  <c r="AQ2239" i="1"/>
  <c r="AX2238" i="1"/>
  <c r="BA2238" i="1" s="1"/>
  <c r="BB2238" i="1" s="1"/>
  <c r="BA2237" i="1"/>
  <c r="BB2237" i="1" s="1"/>
  <c r="BE2237" i="1"/>
  <c r="BF2237" i="1" s="1"/>
  <c r="P2238" i="1"/>
  <c r="O2238" i="1"/>
  <c r="K2239" i="1"/>
  <c r="L2239" i="1" s="1"/>
  <c r="M2239" i="1" s="1"/>
  <c r="N2238" i="1"/>
  <c r="BG2237" i="1" l="1"/>
  <c r="AW2240" i="1"/>
  <c r="AY2238" i="1"/>
  <c r="AZ2238" i="1" s="1"/>
  <c r="BC2238" i="1"/>
  <c r="BD2238" i="1" s="1"/>
  <c r="AQ2240" i="1"/>
  <c r="AX2239" i="1"/>
  <c r="BE2239" i="1" s="1"/>
  <c r="BF2239" i="1" s="1"/>
  <c r="BE2238" i="1"/>
  <c r="BF2238" i="1" s="1"/>
  <c r="AT2241" i="1"/>
  <c r="K2240" i="1"/>
  <c r="L2240" i="1" s="1"/>
  <c r="M2240" i="1" s="1"/>
  <c r="P2239" i="1"/>
  <c r="O2239" i="1"/>
  <c r="N2239" i="1"/>
  <c r="BG2238" i="1" l="1"/>
  <c r="AX2240" i="1"/>
  <c r="BA2240" i="1" s="1"/>
  <c r="BB2240" i="1" s="1"/>
  <c r="AQ2241" i="1"/>
  <c r="AT2242" i="1"/>
  <c r="AY2239" i="1"/>
  <c r="AZ2239" i="1" s="1"/>
  <c r="BC2239" i="1"/>
  <c r="BD2239" i="1" s="1"/>
  <c r="BA2239" i="1"/>
  <c r="BB2239" i="1" s="1"/>
  <c r="BG2239" i="1" s="1"/>
  <c r="BE2240" i="1"/>
  <c r="BF2240" i="1" s="1"/>
  <c r="AW2241" i="1"/>
  <c r="K2241" i="1"/>
  <c r="L2241" i="1" s="1"/>
  <c r="M2241" i="1" s="1"/>
  <c r="P2240" i="1"/>
  <c r="O2240" i="1"/>
  <c r="N2240" i="1"/>
  <c r="AW2242" i="1" l="1"/>
  <c r="AT2243" i="1"/>
  <c r="AQ2242" i="1"/>
  <c r="AX2241" i="1"/>
  <c r="AY2240" i="1"/>
  <c r="AZ2240" i="1" s="1"/>
  <c r="BC2240" i="1"/>
  <c r="BD2240" i="1" s="1"/>
  <c r="BG2240" i="1" s="1"/>
  <c r="P2241" i="1"/>
  <c r="O2241" i="1"/>
  <c r="K2242" i="1"/>
  <c r="L2242" i="1" s="1"/>
  <c r="M2242" i="1" s="1"/>
  <c r="N2241" i="1"/>
  <c r="AY2241" i="1" l="1"/>
  <c r="AZ2241" i="1" s="1"/>
  <c r="BC2241" i="1"/>
  <c r="BD2241" i="1" s="1"/>
  <c r="BA2241" i="1"/>
  <c r="BB2241" i="1" s="1"/>
  <c r="BE2241" i="1"/>
  <c r="BF2241" i="1" s="1"/>
  <c r="AQ2243" i="1"/>
  <c r="AX2242" i="1"/>
  <c r="BE2242" i="1" s="1"/>
  <c r="BF2242" i="1" s="1"/>
  <c r="AT2244" i="1"/>
  <c r="AW2243" i="1"/>
  <c r="O2242" i="1"/>
  <c r="P2242" i="1"/>
  <c r="K2243" i="1"/>
  <c r="L2243" i="1" s="1"/>
  <c r="M2243" i="1" s="1"/>
  <c r="N2242" i="1"/>
  <c r="BG2241" i="1" l="1"/>
  <c r="AW2244" i="1"/>
  <c r="AY2242" i="1"/>
  <c r="AZ2242" i="1" s="1"/>
  <c r="BC2242" i="1"/>
  <c r="BD2242" i="1" s="1"/>
  <c r="AT2245" i="1"/>
  <c r="BA2242" i="1"/>
  <c r="BB2242" i="1" s="1"/>
  <c r="BG2242" i="1" s="1"/>
  <c r="AQ2244" i="1"/>
  <c r="AX2243" i="1"/>
  <c r="K2244" i="1"/>
  <c r="L2244" i="1" s="1"/>
  <c r="M2244" i="1" s="1"/>
  <c r="P2243" i="1"/>
  <c r="O2243" i="1"/>
  <c r="N2243" i="1"/>
  <c r="AY2243" i="1" l="1"/>
  <c r="AZ2243" i="1" s="1"/>
  <c r="BC2243" i="1"/>
  <c r="BD2243" i="1" s="1"/>
  <c r="AX2244" i="1"/>
  <c r="BA2244" i="1" s="1"/>
  <c r="BB2244" i="1" s="1"/>
  <c r="AQ2245" i="1"/>
  <c r="AT2246" i="1"/>
  <c r="BE2243" i="1"/>
  <c r="BF2243" i="1" s="1"/>
  <c r="BA2243" i="1"/>
  <c r="BB2243" i="1" s="1"/>
  <c r="BE2244" i="1"/>
  <c r="BF2244" i="1" s="1"/>
  <c r="AW2245" i="1"/>
  <c r="P2244" i="1"/>
  <c r="O2244" i="1"/>
  <c r="K2245" i="1"/>
  <c r="L2245" i="1" s="1"/>
  <c r="M2245" i="1" s="1"/>
  <c r="N2244" i="1"/>
  <c r="BG2243" i="1" l="1"/>
  <c r="AW2246" i="1"/>
  <c r="AQ2246" i="1"/>
  <c r="AX2245" i="1"/>
  <c r="AT2247" i="1"/>
  <c r="AY2244" i="1"/>
  <c r="AZ2244" i="1" s="1"/>
  <c r="BC2244" i="1"/>
  <c r="BD2244" i="1" s="1"/>
  <c r="BG2244" i="1" s="1"/>
  <c r="P2245" i="1"/>
  <c r="O2245" i="1"/>
  <c r="K2246" i="1"/>
  <c r="L2246" i="1" s="1"/>
  <c r="M2246" i="1" s="1"/>
  <c r="N2245" i="1"/>
  <c r="AY2245" i="1" l="1"/>
  <c r="AZ2245" i="1" s="1"/>
  <c r="BC2245" i="1"/>
  <c r="BD2245" i="1" s="1"/>
  <c r="AW2247" i="1"/>
  <c r="AT2248" i="1"/>
  <c r="AQ2247" i="1"/>
  <c r="AX2246" i="1"/>
  <c r="BA2245" i="1"/>
  <c r="BB2245" i="1" s="1"/>
  <c r="BE2245" i="1"/>
  <c r="BF2245" i="1" s="1"/>
  <c r="K2247" i="1"/>
  <c r="L2247" i="1" s="1"/>
  <c r="M2247" i="1" s="1"/>
  <c r="P2246" i="1"/>
  <c r="O2246" i="1"/>
  <c r="N2246" i="1"/>
  <c r="BG2245" i="1" l="1"/>
  <c r="AY2246" i="1"/>
  <c r="AZ2246" i="1" s="1"/>
  <c r="BC2246" i="1"/>
  <c r="BD2246" i="1" s="1"/>
  <c r="AX2247" i="1"/>
  <c r="AQ2248" i="1"/>
  <c r="BE2246" i="1"/>
  <c r="BF2246" i="1" s="1"/>
  <c r="BA2246" i="1"/>
  <c r="BB2246" i="1" s="1"/>
  <c r="AT2249" i="1"/>
  <c r="AW2248" i="1"/>
  <c r="BE2247" i="1"/>
  <c r="BF2247" i="1" s="1"/>
  <c r="K2248" i="1"/>
  <c r="L2248" i="1" s="1"/>
  <c r="M2248" i="1" s="1"/>
  <c r="P2247" i="1"/>
  <c r="O2247" i="1"/>
  <c r="N2247" i="1"/>
  <c r="BG2246" i="1" l="1"/>
  <c r="AW2249" i="1"/>
  <c r="AY2247" i="1"/>
  <c r="AZ2247" i="1" s="1"/>
  <c r="BC2247" i="1"/>
  <c r="BD2247" i="1" s="1"/>
  <c r="BA2247" i="1"/>
  <c r="BB2247" i="1" s="1"/>
  <c r="AT2250" i="1"/>
  <c r="AX2248" i="1"/>
  <c r="BA2248" i="1" s="1"/>
  <c r="BB2248" i="1" s="1"/>
  <c r="AQ2249" i="1"/>
  <c r="K2249" i="1"/>
  <c r="L2249" i="1" s="1"/>
  <c r="M2249" i="1" s="1"/>
  <c r="P2248" i="1"/>
  <c r="O2248" i="1"/>
  <c r="N2248" i="1"/>
  <c r="BG2247" i="1" l="1"/>
  <c r="AX2249" i="1"/>
  <c r="BE2249" i="1" s="1"/>
  <c r="BF2249" i="1" s="1"/>
  <c r="AQ2250" i="1"/>
  <c r="AW2250" i="1"/>
  <c r="AY2248" i="1"/>
  <c r="AZ2248" i="1" s="1"/>
  <c r="BC2248" i="1"/>
  <c r="BD2248" i="1" s="1"/>
  <c r="AT2251" i="1"/>
  <c r="BE2248" i="1"/>
  <c r="BF2248" i="1" s="1"/>
  <c r="P2249" i="1"/>
  <c r="O2249" i="1"/>
  <c r="K2250" i="1"/>
  <c r="L2250" i="1" s="1"/>
  <c r="M2250" i="1" s="1"/>
  <c r="N2249" i="1"/>
  <c r="BG2248" i="1" l="1"/>
  <c r="AY2249" i="1"/>
  <c r="AZ2249" i="1" s="1"/>
  <c r="BC2249" i="1"/>
  <c r="BD2249" i="1" s="1"/>
  <c r="AT2252" i="1"/>
  <c r="AW2251" i="1"/>
  <c r="AQ2251" i="1"/>
  <c r="AX2250" i="1"/>
  <c r="BA2250" i="1" s="1"/>
  <c r="BB2250" i="1" s="1"/>
  <c r="BA2249" i="1"/>
  <c r="BB2249" i="1" s="1"/>
  <c r="BG2249" i="1" s="1"/>
  <c r="K2251" i="1"/>
  <c r="L2251" i="1" s="1"/>
  <c r="M2251" i="1" s="1"/>
  <c r="P2250" i="1"/>
  <c r="O2250" i="1"/>
  <c r="N2250" i="1"/>
  <c r="AW2252" i="1" l="1"/>
  <c r="AY2250" i="1"/>
  <c r="AZ2250" i="1" s="1"/>
  <c r="BC2250" i="1"/>
  <c r="BD2250" i="1" s="1"/>
  <c r="AQ2252" i="1"/>
  <c r="AX2251" i="1"/>
  <c r="BA2251" i="1" s="1"/>
  <c r="BB2251" i="1" s="1"/>
  <c r="BE2250" i="1"/>
  <c r="BF2250" i="1" s="1"/>
  <c r="AT2253" i="1"/>
  <c r="K2252" i="1"/>
  <c r="L2252" i="1" s="1"/>
  <c r="M2252" i="1" s="1"/>
  <c r="O2251" i="1"/>
  <c r="P2251" i="1"/>
  <c r="N2251" i="1"/>
  <c r="BG2250" i="1" l="1"/>
  <c r="AT2254" i="1"/>
  <c r="AY2251" i="1"/>
  <c r="AZ2251" i="1" s="1"/>
  <c r="BC2251" i="1"/>
  <c r="BD2251" i="1" s="1"/>
  <c r="AX2252" i="1"/>
  <c r="BA2252" i="1" s="1"/>
  <c r="BB2252" i="1" s="1"/>
  <c r="AQ2253" i="1"/>
  <c r="BE2251" i="1"/>
  <c r="BF2251" i="1" s="1"/>
  <c r="AW2253" i="1"/>
  <c r="P2252" i="1"/>
  <c r="O2252" i="1"/>
  <c r="K2253" i="1"/>
  <c r="L2253" i="1" s="1"/>
  <c r="M2253" i="1" s="1"/>
  <c r="N2252" i="1"/>
  <c r="BG2251" i="1" l="1"/>
  <c r="BE2252" i="1"/>
  <c r="BF2252" i="1" s="1"/>
  <c r="AQ2254" i="1"/>
  <c r="AX2253" i="1"/>
  <c r="AW2254" i="1"/>
  <c r="AY2252" i="1"/>
  <c r="AZ2252" i="1" s="1"/>
  <c r="BC2252" i="1"/>
  <c r="BD2252" i="1" s="1"/>
  <c r="BG2252" i="1" s="1"/>
  <c r="AT2255" i="1"/>
  <c r="O2253" i="1"/>
  <c r="P2253" i="1"/>
  <c r="K2254" i="1"/>
  <c r="L2254" i="1" s="1"/>
  <c r="M2254" i="1" s="1"/>
  <c r="N2253" i="1"/>
  <c r="AT2256" i="1" l="1"/>
  <c r="AY2253" i="1"/>
  <c r="AZ2253" i="1" s="1"/>
  <c r="BC2253" i="1"/>
  <c r="BD2253" i="1" s="1"/>
  <c r="AQ2255" i="1"/>
  <c r="AX2254" i="1"/>
  <c r="BE2254" i="1" s="1"/>
  <c r="BF2254" i="1" s="1"/>
  <c r="AW2255" i="1"/>
  <c r="BE2253" i="1"/>
  <c r="BF2253" i="1" s="1"/>
  <c r="BA2253" i="1"/>
  <c r="BB2253" i="1" s="1"/>
  <c r="K2255" i="1"/>
  <c r="L2255" i="1" s="1"/>
  <c r="M2255" i="1" s="1"/>
  <c r="P2254" i="1"/>
  <c r="O2254" i="1"/>
  <c r="N2254" i="1"/>
  <c r="BG2253" i="1" l="1"/>
  <c r="AW2256" i="1"/>
  <c r="AQ2256" i="1"/>
  <c r="AX2255" i="1"/>
  <c r="AY2254" i="1"/>
  <c r="AZ2254" i="1" s="1"/>
  <c r="BC2254" i="1"/>
  <c r="BD2254" i="1" s="1"/>
  <c r="BA2254" i="1"/>
  <c r="BB2254" i="1" s="1"/>
  <c r="BG2254" i="1" s="1"/>
  <c r="AT2257" i="1"/>
  <c r="P2255" i="1"/>
  <c r="O2255" i="1"/>
  <c r="K2256" i="1"/>
  <c r="L2256" i="1" s="1"/>
  <c r="M2256" i="1" s="1"/>
  <c r="N2255" i="1"/>
  <c r="AT2258" i="1" l="1"/>
  <c r="AY2255" i="1"/>
  <c r="AZ2255" i="1" s="1"/>
  <c r="BC2255" i="1"/>
  <c r="BD2255" i="1" s="1"/>
  <c r="BA2255" i="1"/>
  <c r="BB2255" i="1" s="1"/>
  <c r="AX2256" i="1"/>
  <c r="AQ2257" i="1"/>
  <c r="BE2255" i="1"/>
  <c r="BF2255" i="1" s="1"/>
  <c r="AW2257" i="1"/>
  <c r="K2257" i="1"/>
  <c r="L2257" i="1" s="1"/>
  <c r="M2257" i="1" s="1"/>
  <c r="P2256" i="1"/>
  <c r="O2256" i="1"/>
  <c r="N2256" i="1"/>
  <c r="BG2255" i="1" l="1"/>
  <c r="AX2257" i="1"/>
  <c r="AQ2258" i="1"/>
  <c r="AY2256" i="1"/>
  <c r="AZ2256" i="1" s="1"/>
  <c r="BC2256" i="1"/>
  <c r="BD2256" i="1" s="1"/>
  <c r="AW2258" i="1"/>
  <c r="BE2257" i="1"/>
  <c r="BF2257" i="1" s="1"/>
  <c r="BE2256" i="1"/>
  <c r="BF2256" i="1" s="1"/>
  <c r="BA2256" i="1"/>
  <c r="BB2256" i="1" s="1"/>
  <c r="AT2259" i="1"/>
  <c r="K2258" i="1"/>
  <c r="L2258" i="1" s="1"/>
  <c r="M2258" i="1" s="1"/>
  <c r="P2257" i="1"/>
  <c r="O2257" i="1"/>
  <c r="N2257" i="1"/>
  <c r="BG2256" i="1" l="1"/>
  <c r="AY2257" i="1"/>
  <c r="AZ2257" i="1" s="1"/>
  <c r="BC2257" i="1"/>
  <c r="BD2257" i="1" s="1"/>
  <c r="AT2260" i="1"/>
  <c r="AW2259" i="1"/>
  <c r="AQ2259" i="1"/>
  <c r="AX2258" i="1"/>
  <c r="BA2258" i="1" s="1"/>
  <c r="BB2258" i="1" s="1"/>
  <c r="BA2257" i="1"/>
  <c r="BB2257" i="1" s="1"/>
  <c r="O2258" i="1"/>
  <c r="P2258" i="1"/>
  <c r="K2259" i="1"/>
  <c r="L2259" i="1" s="1"/>
  <c r="M2259" i="1" s="1"/>
  <c r="N2258" i="1"/>
  <c r="BG2257" i="1" l="1"/>
  <c r="AW2260" i="1"/>
  <c r="AY2258" i="1"/>
  <c r="AZ2258" i="1" s="1"/>
  <c r="BC2258" i="1"/>
  <c r="BD2258" i="1" s="1"/>
  <c r="AQ2260" i="1"/>
  <c r="AX2259" i="1"/>
  <c r="BE2258" i="1"/>
  <c r="BF2258" i="1" s="1"/>
  <c r="AT2261" i="1"/>
  <c r="P2259" i="1"/>
  <c r="O2259" i="1"/>
  <c r="K2260" i="1"/>
  <c r="L2260" i="1" s="1"/>
  <c r="M2260" i="1" s="1"/>
  <c r="N2259" i="1"/>
  <c r="BG2258" i="1" l="1"/>
  <c r="AY2259" i="1"/>
  <c r="AZ2259" i="1" s="1"/>
  <c r="BC2259" i="1"/>
  <c r="BD2259" i="1" s="1"/>
  <c r="AX2260" i="1"/>
  <c r="BA2260" i="1" s="1"/>
  <c r="BB2260" i="1" s="1"/>
  <c r="AQ2261" i="1"/>
  <c r="BE2259" i="1"/>
  <c r="BF2259" i="1" s="1"/>
  <c r="AT2262" i="1"/>
  <c r="BA2259" i="1"/>
  <c r="BB2259" i="1" s="1"/>
  <c r="BG2259" i="1" s="1"/>
  <c r="BE2260" i="1"/>
  <c r="BF2260" i="1" s="1"/>
  <c r="AW2261" i="1"/>
  <c r="K2261" i="1"/>
  <c r="L2261" i="1" s="1"/>
  <c r="M2261" i="1" s="1"/>
  <c r="O2260" i="1"/>
  <c r="P2260" i="1"/>
  <c r="N2260" i="1"/>
  <c r="AY2260" i="1" l="1"/>
  <c r="AZ2260" i="1" s="1"/>
  <c r="BC2260" i="1"/>
  <c r="BD2260" i="1" s="1"/>
  <c r="BG2260" i="1" s="1"/>
  <c r="AW2262" i="1"/>
  <c r="AT2263" i="1"/>
  <c r="AQ2262" i="1"/>
  <c r="AX2261" i="1"/>
  <c r="P2261" i="1"/>
  <c r="O2261" i="1"/>
  <c r="K2262" i="1"/>
  <c r="L2262" i="1" s="1"/>
  <c r="M2262" i="1" s="1"/>
  <c r="N2261" i="1"/>
  <c r="AY2261" i="1" l="1"/>
  <c r="AZ2261" i="1" s="1"/>
  <c r="BC2261" i="1"/>
  <c r="BD2261" i="1" s="1"/>
  <c r="BA2261" i="1"/>
  <c r="BB2261" i="1" s="1"/>
  <c r="AT2264" i="1"/>
  <c r="AW2263" i="1"/>
  <c r="AQ2263" i="1"/>
  <c r="AX2262" i="1"/>
  <c r="BE2262" i="1" s="1"/>
  <c r="BF2262" i="1" s="1"/>
  <c r="BE2261" i="1"/>
  <c r="BF2261" i="1" s="1"/>
  <c r="K2263" i="1"/>
  <c r="L2263" i="1" s="1"/>
  <c r="M2263" i="1" s="1"/>
  <c r="P2262" i="1"/>
  <c r="O2262" i="1"/>
  <c r="N2262" i="1"/>
  <c r="BG2261" i="1" l="1"/>
  <c r="BA2262" i="1"/>
  <c r="BB2262" i="1" s="1"/>
  <c r="AQ2264" i="1"/>
  <c r="AX2263" i="1"/>
  <c r="BA2263" i="1" s="1"/>
  <c r="BB2263" i="1" s="1"/>
  <c r="AT2265" i="1"/>
  <c r="AY2262" i="1"/>
  <c r="AZ2262" i="1" s="1"/>
  <c r="BC2262" i="1"/>
  <c r="BD2262" i="1" s="1"/>
  <c r="AW2264" i="1"/>
  <c r="P2263" i="1"/>
  <c r="O2263" i="1"/>
  <c r="K2264" i="1"/>
  <c r="L2264" i="1" s="1"/>
  <c r="M2264" i="1" s="1"/>
  <c r="N2263" i="1"/>
  <c r="BE2263" i="1" l="1"/>
  <c r="BF2263" i="1" s="1"/>
  <c r="BG2262" i="1"/>
  <c r="AT2266" i="1"/>
  <c r="AX2264" i="1"/>
  <c r="BA2264" i="1" s="1"/>
  <c r="BB2264" i="1" s="1"/>
  <c r="AQ2265" i="1"/>
  <c r="AW2265" i="1"/>
  <c r="AY2263" i="1"/>
  <c r="AZ2263" i="1" s="1"/>
  <c r="BC2263" i="1"/>
  <c r="BD2263" i="1" s="1"/>
  <c r="BG2263" i="1" s="1"/>
  <c r="P2264" i="1"/>
  <c r="O2264" i="1"/>
  <c r="K2265" i="1"/>
  <c r="L2265" i="1" s="1"/>
  <c r="M2265" i="1" s="1"/>
  <c r="N2264" i="1"/>
  <c r="BE2264" i="1" l="1"/>
  <c r="BF2264" i="1" s="1"/>
  <c r="AQ2266" i="1"/>
  <c r="AX2265" i="1"/>
  <c r="BE2265" i="1" s="1"/>
  <c r="BF2265" i="1" s="1"/>
  <c r="AW2266" i="1"/>
  <c r="AY2264" i="1"/>
  <c r="AZ2264" i="1" s="1"/>
  <c r="BC2264" i="1"/>
  <c r="BD2264" i="1" s="1"/>
  <c r="BG2264" i="1" s="1"/>
  <c r="AT2267" i="1"/>
  <c r="P2265" i="1"/>
  <c r="O2265" i="1"/>
  <c r="K2266" i="1"/>
  <c r="L2266" i="1" s="1"/>
  <c r="M2266" i="1" s="1"/>
  <c r="N2265" i="1"/>
  <c r="AT2268" i="1" l="1"/>
  <c r="AW2267" i="1"/>
  <c r="AQ2267" i="1"/>
  <c r="AX2266" i="1"/>
  <c r="BE2266" i="1" s="1"/>
  <c r="BF2266" i="1" s="1"/>
  <c r="AY2265" i="1"/>
  <c r="AZ2265" i="1" s="1"/>
  <c r="BC2265" i="1"/>
  <c r="BD2265" i="1" s="1"/>
  <c r="BA2265" i="1"/>
  <c r="BB2265" i="1" s="1"/>
  <c r="P2266" i="1"/>
  <c r="O2266" i="1"/>
  <c r="K2267" i="1"/>
  <c r="L2267" i="1" s="1"/>
  <c r="M2267" i="1" s="1"/>
  <c r="N2266" i="1"/>
  <c r="BG2265" i="1" l="1"/>
  <c r="BA2266" i="1"/>
  <c r="BB2266" i="1" s="1"/>
  <c r="AW2268" i="1"/>
  <c r="AY2266" i="1"/>
  <c r="AZ2266" i="1" s="1"/>
  <c r="BC2266" i="1"/>
  <c r="BD2266" i="1" s="1"/>
  <c r="AX2267" i="1"/>
  <c r="AQ2268" i="1"/>
  <c r="AT2269" i="1"/>
  <c r="K2268" i="1"/>
  <c r="L2268" i="1" s="1"/>
  <c r="M2268" i="1" s="1"/>
  <c r="O2267" i="1"/>
  <c r="P2267" i="1"/>
  <c r="N2267" i="1"/>
  <c r="BG2266" i="1" l="1"/>
  <c r="AY2267" i="1"/>
  <c r="AZ2267" i="1" s="1"/>
  <c r="BC2267" i="1"/>
  <c r="BD2267" i="1" s="1"/>
  <c r="BA2267" i="1"/>
  <c r="BB2267" i="1" s="1"/>
  <c r="AW2269" i="1"/>
  <c r="AT2270" i="1"/>
  <c r="AX2268" i="1"/>
  <c r="BA2268" i="1" s="1"/>
  <c r="BB2268" i="1" s="1"/>
  <c r="AQ2269" i="1"/>
  <c r="BE2267" i="1"/>
  <c r="BF2267" i="1" s="1"/>
  <c r="K2269" i="1"/>
  <c r="L2269" i="1" s="1"/>
  <c r="M2269" i="1" s="1"/>
  <c r="P2268" i="1"/>
  <c r="O2268" i="1"/>
  <c r="N2268" i="1"/>
  <c r="BG2267" i="1" l="1"/>
  <c r="AY2268" i="1"/>
  <c r="AZ2268" i="1" s="1"/>
  <c r="BC2268" i="1"/>
  <c r="BD2268" i="1" s="1"/>
  <c r="AT2271" i="1"/>
  <c r="BE2268" i="1"/>
  <c r="BF2268" i="1" s="1"/>
  <c r="AX2269" i="1"/>
  <c r="BE2269" i="1" s="1"/>
  <c r="BF2269" i="1" s="1"/>
  <c r="AQ2270" i="1"/>
  <c r="AW2270" i="1"/>
  <c r="P2269" i="1"/>
  <c r="O2269" i="1"/>
  <c r="K2270" i="1"/>
  <c r="L2270" i="1" s="1"/>
  <c r="M2270" i="1" s="1"/>
  <c r="N2269" i="1"/>
  <c r="BG2268" i="1" l="1"/>
  <c r="AW2271" i="1"/>
  <c r="AY2269" i="1"/>
  <c r="AZ2269" i="1" s="1"/>
  <c r="BC2269" i="1"/>
  <c r="BD2269" i="1" s="1"/>
  <c r="AT2272" i="1"/>
  <c r="AQ2271" i="1"/>
  <c r="AX2270" i="1"/>
  <c r="BA2269" i="1"/>
  <c r="BB2269" i="1" s="1"/>
  <c r="BG2269" i="1" s="1"/>
  <c r="P2270" i="1"/>
  <c r="O2270" i="1"/>
  <c r="K2271" i="1"/>
  <c r="L2271" i="1" s="1"/>
  <c r="M2271" i="1" s="1"/>
  <c r="N2270" i="1"/>
  <c r="AY2270" i="1" l="1"/>
  <c r="AZ2270" i="1" s="1"/>
  <c r="BC2270" i="1"/>
  <c r="BD2270" i="1" s="1"/>
  <c r="AT2273" i="1"/>
  <c r="AW2272" i="1"/>
  <c r="BA2270" i="1"/>
  <c r="BB2270" i="1" s="1"/>
  <c r="AX2271" i="1"/>
  <c r="BA2271" i="1" s="1"/>
  <c r="BB2271" i="1" s="1"/>
  <c r="AQ2272" i="1"/>
  <c r="BE2270" i="1"/>
  <c r="BF2270" i="1" s="1"/>
  <c r="K2272" i="1"/>
  <c r="L2272" i="1" s="1"/>
  <c r="M2272" i="1" s="1"/>
  <c r="P2271" i="1"/>
  <c r="O2271" i="1"/>
  <c r="N2271" i="1"/>
  <c r="BG2270" i="1" l="1"/>
  <c r="AX2272" i="1"/>
  <c r="BE2272" i="1" s="1"/>
  <c r="BF2272" i="1" s="1"/>
  <c r="AQ2273" i="1"/>
  <c r="AW2273" i="1"/>
  <c r="AY2271" i="1"/>
  <c r="AZ2271" i="1" s="1"/>
  <c r="BC2271" i="1"/>
  <c r="BD2271" i="1" s="1"/>
  <c r="BE2271" i="1"/>
  <c r="BF2271" i="1" s="1"/>
  <c r="AT2274" i="1"/>
  <c r="K2273" i="1"/>
  <c r="L2273" i="1" s="1"/>
  <c r="M2273" i="1" s="1"/>
  <c r="P2272" i="1"/>
  <c r="O2272" i="1"/>
  <c r="N2272" i="1"/>
  <c r="BG2271" i="1" l="1"/>
  <c r="BA2272" i="1"/>
  <c r="BB2272" i="1" s="1"/>
  <c r="AT2275" i="1"/>
  <c r="AW2274" i="1"/>
  <c r="AQ2274" i="1"/>
  <c r="AX2273" i="1"/>
  <c r="BA2273" i="1" s="1"/>
  <c r="BB2273" i="1" s="1"/>
  <c r="AY2272" i="1"/>
  <c r="AZ2272" i="1" s="1"/>
  <c r="BC2272" i="1"/>
  <c r="BD2272" i="1" s="1"/>
  <c r="K2274" i="1"/>
  <c r="L2274" i="1" s="1"/>
  <c r="M2274" i="1" s="1"/>
  <c r="P2273" i="1"/>
  <c r="O2273" i="1"/>
  <c r="N2273" i="1"/>
  <c r="BG2272" i="1" l="1"/>
  <c r="AQ2275" i="1"/>
  <c r="AX2274" i="1"/>
  <c r="AY2273" i="1"/>
  <c r="AZ2273" i="1" s="1"/>
  <c r="BC2273" i="1"/>
  <c r="BD2273" i="1" s="1"/>
  <c r="BE2273" i="1"/>
  <c r="BF2273" i="1" s="1"/>
  <c r="BE2274" i="1"/>
  <c r="BF2274" i="1" s="1"/>
  <c r="AW2275" i="1"/>
  <c r="AT2276" i="1"/>
  <c r="K2275" i="1"/>
  <c r="L2275" i="1" s="1"/>
  <c r="M2275" i="1" s="1"/>
  <c r="O2274" i="1"/>
  <c r="P2274" i="1"/>
  <c r="N2274" i="1"/>
  <c r="BG2273" i="1" l="1"/>
  <c r="AW2276" i="1"/>
  <c r="AT2277" i="1"/>
  <c r="BK2278" i="1" s="1"/>
  <c r="AY2274" i="1"/>
  <c r="AZ2274" i="1" s="1"/>
  <c r="BC2274" i="1"/>
  <c r="BD2274" i="1" s="1"/>
  <c r="BA2274" i="1"/>
  <c r="BB2274" i="1" s="1"/>
  <c r="AQ2276" i="1"/>
  <c r="AX2275" i="1"/>
  <c r="BE2275" i="1" s="1"/>
  <c r="BF2275" i="1" s="1"/>
  <c r="K2276" i="1"/>
  <c r="L2276" i="1" s="1"/>
  <c r="M2276" i="1" s="1"/>
  <c r="P2275" i="1"/>
  <c r="O2275" i="1"/>
  <c r="N2275" i="1"/>
  <c r="BG2274" i="1" l="1"/>
  <c r="BA2275" i="1"/>
  <c r="BB2275" i="1" s="1"/>
  <c r="AX2276" i="1"/>
  <c r="BA2276" i="1" s="1"/>
  <c r="BB2276" i="1" s="1"/>
  <c r="AQ2277" i="1"/>
  <c r="BJ2278" i="1" s="1"/>
  <c r="AY2275" i="1"/>
  <c r="AZ2275" i="1" s="1"/>
  <c r="BC2275" i="1"/>
  <c r="BD2275" i="1" s="1"/>
  <c r="AW2277" i="1"/>
  <c r="BL2278" i="1" s="1"/>
  <c r="O2276" i="1"/>
  <c r="P2276" i="1"/>
  <c r="K2277" i="1"/>
  <c r="L2277" i="1" s="1"/>
  <c r="M2277" i="1" s="1"/>
  <c r="N2276" i="1"/>
  <c r="AQ2278" i="1" l="1"/>
  <c r="AT2278" i="1"/>
  <c r="AW2278" i="1"/>
  <c r="BE2276" i="1"/>
  <c r="BF2276" i="1" s="1"/>
  <c r="BG2275" i="1"/>
  <c r="AT2279" i="1"/>
  <c r="AY2276" i="1"/>
  <c r="AZ2276" i="1" s="1"/>
  <c r="BC2276" i="1"/>
  <c r="BD2276" i="1" s="1"/>
  <c r="BG2276" i="1" s="1"/>
  <c r="AX2277" i="1"/>
  <c r="K2278" i="1"/>
  <c r="L2278" i="1" s="1"/>
  <c r="M2278" i="1" s="1"/>
  <c r="P2277" i="1"/>
  <c r="O2277" i="1"/>
  <c r="N2277" i="1"/>
  <c r="AY2277" i="1" l="1"/>
  <c r="AZ2277" i="1" s="1"/>
  <c r="BC2277" i="1"/>
  <c r="BD2277" i="1" s="1"/>
  <c r="BA2277" i="1"/>
  <c r="BB2277" i="1" s="1"/>
  <c r="AQ2279" i="1"/>
  <c r="AX2278" i="1"/>
  <c r="AW2279" i="1"/>
  <c r="BE2277" i="1"/>
  <c r="BF2277" i="1" s="1"/>
  <c r="AT2280" i="1"/>
  <c r="P2278" i="1"/>
  <c r="O2278" i="1"/>
  <c r="K2279" i="1"/>
  <c r="L2279" i="1" s="1"/>
  <c r="M2279" i="1" s="1"/>
  <c r="N2278" i="1"/>
  <c r="BA2278" i="1" l="1"/>
  <c r="BB2278" i="1" s="1"/>
  <c r="BL2280" i="1"/>
  <c r="BL2279" i="1" s="1"/>
  <c r="BK2280" i="1"/>
  <c r="BK2279" i="1" s="1"/>
  <c r="BJ2280" i="1"/>
  <c r="BJ2279" i="1" s="1"/>
  <c r="BG2277" i="1"/>
  <c r="AT2281" i="1"/>
  <c r="AW2280" i="1"/>
  <c r="BE2278" i="1"/>
  <c r="BF2278" i="1" s="1"/>
  <c r="AX2279" i="1"/>
  <c r="BA2279" i="1" s="1"/>
  <c r="BB2279" i="1" s="1"/>
  <c r="AQ2280" i="1"/>
  <c r="AY2278" i="1"/>
  <c r="AZ2278" i="1" s="1"/>
  <c r="BC2278" i="1"/>
  <c r="BD2278" i="1" s="1"/>
  <c r="BG2278" i="1" s="1"/>
  <c r="K2280" i="1"/>
  <c r="L2280" i="1" s="1"/>
  <c r="M2280" i="1" s="1"/>
  <c r="P2279" i="1"/>
  <c r="O2279" i="1"/>
  <c r="N2279" i="1"/>
  <c r="AX2280" i="1" l="1"/>
  <c r="BA2280" i="1" s="1"/>
  <c r="BB2280" i="1" s="1"/>
  <c r="AQ2281" i="1"/>
  <c r="AY2279" i="1"/>
  <c r="AZ2279" i="1" s="1"/>
  <c r="BC2279" i="1"/>
  <c r="BD2279" i="1" s="1"/>
  <c r="BE2279" i="1"/>
  <c r="BF2279" i="1" s="1"/>
  <c r="AW2281" i="1"/>
  <c r="AT2282" i="1"/>
  <c r="K2281" i="1"/>
  <c r="L2281" i="1" s="1"/>
  <c r="M2281" i="1" s="1"/>
  <c r="P2280" i="1"/>
  <c r="O2280" i="1"/>
  <c r="N2280" i="1"/>
  <c r="BE2280" i="1" l="1"/>
  <c r="BF2280" i="1" s="1"/>
  <c r="BG2279" i="1"/>
  <c r="AT2283" i="1"/>
  <c r="AW2282" i="1"/>
  <c r="AQ2282" i="1"/>
  <c r="AX2281" i="1"/>
  <c r="AY2280" i="1"/>
  <c r="AZ2280" i="1" s="1"/>
  <c r="BC2280" i="1"/>
  <c r="BD2280" i="1" s="1"/>
  <c r="BG2280" i="1" s="1"/>
  <c r="P2281" i="1"/>
  <c r="O2281" i="1"/>
  <c r="K2282" i="1"/>
  <c r="L2282" i="1" s="1"/>
  <c r="M2282" i="1" s="1"/>
  <c r="N2281" i="1"/>
  <c r="AQ2283" i="1" l="1"/>
  <c r="AX2282" i="1"/>
  <c r="AY2281" i="1"/>
  <c r="AZ2281" i="1" s="1"/>
  <c r="BC2281" i="1"/>
  <c r="BD2281" i="1" s="1"/>
  <c r="BA2281" i="1"/>
  <c r="BB2281" i="1" s="1"/>
  <c r="BE2281" i="1"/>
  <c r="BF2281" i="1" s="1"/>
  <c r="BE2282" i="1"/>
  <c r="BF2282" i="1" s="1"/>
  <c r="AW2283" i="1"/>
  <c r="AT2284" i="1"/>
  <c r="P2282" i="1"/>
  <c r="O2282" i="1"/>
  <c r="K2283" i="1"/>
  <c r="L2283" i="1" s="1"/>
  <c r="M2283" i="1" s="1"/>
  <c r="N2282" i="1"/>
  <c r="BG2281" i="1" l="1"/>
  <c r="AT2285" i="1"/>
  <c r="AY2282" i="1"/>
  <c r="AZ2282" i="1" s="1"/>
  <c r="BC2282" i="1"/>
  <c r="BD2282" i="1" s="1"/>
  <c r="AW2284" i="1"/>
  <c r="BA2282" i="1"/>
  <c r="BB2282" i="1" s="1"/>
  <c r="BG2282" i="1" s="1"/>
  <c r="AQ2284" i="1"/>
  <c r="AX2283" i="1"/>
  <c r="K2284" i="1"/>
  <c r="L2284" i="1" s="1"/>
  <c r="M2284" i="1" s="1"/>
  <c r="O2283" i="1"/>
  <c r="P2283" i="1"/>
  <c r="N2283" i="1"/>
  <c r="AY2283" i="1" l="1"/>
  <c r="AZ2283" i="1" s="1"/>
  <c r="BC2283" i="1"/>
  <c r="BD2283" i="1" s="1"/>
  <c r="AX2284" i="1"/>
  <c r="AQ2285" i="1"/>
  <c r="BE2283" i="1"/>
  <c r="BF2283" i="1" s="1"/>
  <c r="BA2283" i="1"/>
  <c r="BB2283" i="1" s="1"/>
  <c r="BE2284" i="1"/>
  <c r="BF2284" i="1" s="1"/>
  <c r="AW2285" i="1"/>
  <c r="AT2286" i="1"/>
  <c r="P2284" i="1"/>
  <c r="O2284" i="1"/>
  <c r="K2285" i="1"/>
  <c r="L2285" i="1" s="1"/>
  <c r="M2285" i="1" s="1"/>
  <c r="N2284" i="1"/>
  <c r="BG2283" i="1" l="1"/>
  <c r="AT2287" i="1"/>
  <c r="AY2284" i="1"/>
  <c r="AZ2284" i="1" s="1"/>
  <c r="BC2284" i="1"/>
  <c r="BD2284" i="1" s="1"/>
  <c r="AW2286" i="1"/>
  <c r="BA2284" i="1"/>
  <c r="BB2284" i="1" s="1"/>
  <c r="AQ2286" i="1"/>
  <c r="AX2285" i="1"/>
  <c r="K2286" i="1"/>
  <c r="L2286" i="1" s="1"/>
  <c r="M2286" i="1" s="1"/>
  <c r="P2285" i="1"/>
  <c r="O2285" i="1"/>
  <c r="N2285" i="1"/>
  <c r="BG2284" i="1" l="1"/>
  <c r="AY2285" i="1"/>
  <c r="AZ2285" i="1" s="1"/>
  <c r="BC2285" i="1"/>
  <c r="BD2285" i="1" s="1"/>
  <c r="AW2287" i="1"/>
  <c r="AT2288" i="1"/>
  <c r="AQ2287" i="1"/>
  <c r="AX2286" i="1"/>
  <c r="BE2286" i="1" s="1"/>
  <c r="BF2286" i="1" s="1"/>
  <c r="BA2285" i="1"/>
  <c r="BB2285" i="1" s="1"/>
  <c r="BE2285" i="1"/>
  <c r="BF2285" i="1" s="1"/>
  <c r="K2287" i="1"/>
  <c r="L2287" i="1" s="1"/>
  <c r="M2287" i="1" s="1"/>
  <c r="P2286" i="1"/>
  <c r="O2286" i="1"/>
  <c r="N2286" i="1"/>
  <c r="BG2285" i="1" l="1"/>
  <c r="BA2286" i="1"/>
  <c r="BB2286" i="1" s="1"/>
  <c r="AQ2288" i="1"/>
  <c r="AX2287" i="1"/>
  <c r="BA2287" i="1" s="1"/>
  <c r="BB2287" i="1" s="1"/>
  <c r="AT2289" i="1"/>
  <c r="AY2286" i="1"/>
  <c r="AZ2286" i="1" s="1"/>
  <c r="BC2286" i="1"/>
  <c r="BD2286" i="1" s="1"/>
  <c r="AW2288" i="1"/>
  <c r="BE2287" i="1"/>
  <c r="BF2287" i="1" s="1"/>
  <c r="P2287" i="1"/>
  <c r="O2287" i="1"/>
  <c r="K2288" i="1"/>
  <c r="L2288" i="1" s="1"/>
  <c r="M2288" i="1" s="1"/>
  <c r="N2287" i="1"/>
  <c r="BG2286" i="1" l="1"/>
  <c r="AW2289" i="1"/>
  <c r="AT2290" i="1"/>
  <c r="AY2287" i="1"/>
  <c r="AZ2287" i="1" s="1"/>
  <c r="BC2287" i="1"/>
  <c r="BD2287" i="1" s="1"/>
  <c r="BG2287" i="1" s="1"/>
  <c r="AX2288" i="1"/>
  <c r="AQ2289" i="1"/>
  <c r="K2289" i="1"/>
  <c r="L2289" i="1" s="1"/>
  <c r="M2289" i="1" s="1"/>
  <c r="P2288" i="1"/>
  <c r="O2288" i="1"/>
  <c r="N2288" i="1"/>
  <c r="AX2289" i="1" l="1"/>
  <c r="AQ2290" i="1"/>
  <c r="AY2288" i="1"/>
  <c r="AZ2288" i="1" s="1"/>
  <c r="BC2288" i="1"/>
  <c r="BD2288" i="1" s="1"/>
  <c r="BE2289" i="1"/>
  <c r="BF2289" i="1" s="1"/>
  <c r="AW2290" i="1"/>
  <c r="BA2288" i="1"/>
  <c r="BB2288" i="1" s="1"/>
  <c r="AT2291" i="1"/>
  <c r="BE2288" i="1"/>
  <c r="BF2288" i="1" s="1"/>
  <c r="P2289" i="1"/>
  <c r="O2289" i="1"/>
  <c r="K2290" i="1"/>
  <c r="L2290" i="1" s="1"/>
  <c r="M2290" i="1" s="1"/>
  <c r="N2289" i="1"/>
  <c r="BG2288" i="1" l="1"/>
  <c r="AW2291" i="1"/>
  <c r="AY2289" i="1"/>
  <c r="AZ2289" i="1" s="1"/>
  <c r="BC2289" i="1"/>
  <c r="BD2289" i="1" s="1"/>
  <c r="AT2292" i="1"/>
  <c r="AQ2291" i="1"/>
  <c r="AX2290" i="1"/>
  <c r="BA2290" i="1" s="1"/>
  <c r="BB2290" i="1" s="1"/>
  <c r="BA2289" i="1"/>
  <c r="BB2289" i="1" s="1"/>
  <c r="BG2289" i="1" s="1"/>
  <c r="K2291" i="1"/>
  <c r="L2291" i="1" s="1"/>
  <c r="M2291" i="1" s="1"/>
  <c r="O2290" i="1"/>
  <c r="P2290" i="1"/>
  <c r="N2290" i="1"/>
  <c r="AW2292" i="1" l="1"/>
  <c r="AY2290" i="1"/>
  <c r="AZ2290" i="1" s="1"/>
  <c r="BC2290" i="1"/>
  <c r="BD2290" i="1" s="1"/>
  <c r="AX2291" i="1"/>
  <c r="AQ2292" i="1"/>
  <c r="AT2293" i="1"/>
  <c r="BE2290" i="1"/>
  <c r="BF2290" i="1" s="1"/>
  <c r="K2292" i="1"/>
  <c r="L2292" i="1" s="1"/>
  <c r="M2292" i="1" s="1"/>
  <c r="P2291" i="1"/>
  <c r="O2291" i="1"/>
  <c r="N2291" i="1"/>
  <c r="BG2290" i="1" l="1"/>
  <c r="AY2291" i="1"/>
  <c r="AZ2291" i="1" s="1"/>
  <c r="BC2291" i="1"/>
  <c r="BD2291" i="1" s="1"/>
  <c r="BE2291" i="1"/>
  <c r="BF2291" i="1" s="1"/>
  <c r="AT2294" i="1"/>
  <c r="AX2292" i="1"/>
  <c r="BA2292" i="1" s="1"/>
  <c r="BB2292" i="1" s="1"/>
  <c r="AQ2293" i="1"/>
  <c r="BA2291" i="1"/>
  <c r="BB2291" i="1" s="1"/>
  <c r="BG2291" i="1" s="1"/>
  <c r="AW2293" i="1"/>
  <c r="K2293" i="1"/>
  <c r="L2293" i="1" s="1"/>
  <c r="M2293" i="1" s="1"/>
  <c r="P2292" i="1"/>
  <c r="O2292" i="1"/>
  <c r="N2292" i="1"/>
  <c r="BE2292" i="1" l="1"/>
  <c r="BF2292" i="1" s="1"/>
  <c r="AW2294" i="1"/>
  <c r="AY2292" i="1"/>
  <c r="AZ2292" i="1" s="1"/>
  <c r="BC2292" i="1"/>
  <c r="BD2292" i="1" s="1"/>
  <c r="BG2292" i="1" s="1"/>
  <c r="AT2295" i="1"/>
  <c r="AQ2294" i="1"/>
  <c r="AX2293" i="1"/>
  <c r="BE2293" i="1" s="1"/>
  <c r="BF2293" i="1" s="1"/>
  <c r="K2294" i="1"/>
  <c r="L2294" i="1" s="1"/>
  <c r="M2294" i="1" s="1"/>
  <c r="P2293" i="1"/>
  <c r="O2293" i="1"/>
  <c r="N2293" i="1"/>
  <c r="AQ2295" i="1" l="1"/>
  <c r="AX2294" i="1"/>
  <c r="BA2294" i="1" s="1"/>
  <c r="BB2294" i="1" s="1"/>
  <c r="BA2293" i="1"/>
  <c r="BB2293" i="1" s="1"/>
  <c r="AY2293" i="1"/>
  <c r="AZ2293" i="1" s="1"/>
  <c r="BC2293" i="1"/>
  <c r="BD2293" i="1" s="1"/>
  <c r="AT2296" i="1"/>
  <c r="BE2294" i="1"/>
  <c r="BF2294" i="1" s="1"/>
  <c r="AW2295" i="1"/>
  <c r="O2294" i="1"/>
  <c r="P2294" i="1"/>
  <c r="K2295" i="1"/>
  <c r="L2295" i="1" s="1"/>
  <c r="M2295" i="1" s="1"/>
  <c r="N2294" i="1"/>
  <c r="BG2293" i="1" l="1"/>
  <c r="AW2296" i="1"/>
  <c r="AT2297" i="1"/>
  <c r="AY2294" i="1"/>
  <c r="AZ2294" i="1" s="1"/>
  <c r="BC2294" i="1"/>
  <c r="BD2294" i="1" s="1"/>
  <c r="BG2294" i="1" s="1"/>
  <c r="AQ2296" i="1"/>
  <c r="AX2295" i="1"/>
  <c r="BE2295" i="1" s="1"/>
  <c r="BF2295" i="1" s="1"/>
  <c r="K2296" i="1"/>
  <c r="L2296" i="1" s="1"/>
  <c r="M2296" i="1" s="1"/>
  <c r="P2295" i="1"/>
  <c r="O2295" i="1"/>
  <c r="N2295" i="1"/>
  <c r="BA2295" i="1" l="1"/>
  <c r="BB2295" i="1" s="1"/>
  <c r="AX2296" i="1"/>
  <c r="BA2296" i="1" s="1"/>
  <c r="BB2296" i="1" s="1"/>
  <c r="AQ2297" i="1"/>
  <c r="AT2298" i="1"/>
  <c r="AY2295" i="1"/>
  <c r="AZ2295" i="1" s="1"/>
  <c r="BC2295" i="1"/>
  <c r="BD2295" i="1" s="1"/>
  <c r="BE2296" i="1"/>
  <c r="BF2296" i="1" s="1"/>
  <c r="AW2297" i="1"/>
  <c r="K2297" i="1"/>
  <c r="L2297" i="1" s="1"/>
  <c r="M2297" i="1" s="1"/>
  <c r="P2296" i="1"/>
  <c r="O2296" i="1"/>
  <c r="N2296" i="1"/>
  <c r="BG2295" i="1" l="1"/>
  <c r="AY2296" i="1"/>
  <c r="AZ2296" i="1" s="1"/>
  <c r="BC2296" i="1"/>
  <c r="BD2296" i="1" s="1"/>
  <c r="BG2296" i="1" s="1"/>
  <c r="AW2298" i="1"/>
  <c r="AT2299" i="1"/>
  <c r="AQ2298" i="1"/>
  <c r="AX2297" i="1"/>
  <c r="K2298" i="1"/>
  <c r="L2298" i="1" s="1"/>
  <c r="M2298" i="1" s="1"/>
  <c r="P2297" i="1"/>
  <c r="O2297" i="1"/>
  <c r="N2297" i="1"/>
  <c r="AY2297" i="1" l="1"/>
  <c r="AZ2297" i="1" s="1"/>
  <c r="BC2297" i="1"/>
  <c r="BD2297" i="1" s="1"/>
  <c r="BA2297" i="1"/>
  <c r="BB2297" i="1" s="1"/>
  <c r="AW2299" i="1"/>
  <c r="AQ2299" i="1"/>
  <c r="AX2298" i="1"/>
  <c r="AT2300" i="1"/>
  <c r="BE2297" i="1"/>
  <c r="BF2297" i="1" s="1"/>
  <c r="P2298" i="1"/>
  <c r="O2298" i="1"/>
  <c r="K2299" i="1"/>
  <c r="L2299" i="1" s="1"/>
  <c r="M2299" i="1" s="1"/>
  <c r="N2298" i="1"/>
  <c r="BG2297" i="1" l="1"/>
  <c r="AX2299" i="1"/>
  <c r="AQ2300" i="1"/>
  <c r="AY2298" i="1"/>
  <c r="AZ2298" i="1" s="1"/>
  <c r="BC2298" i="1"/>
  <c r="BD2298" i="1" s="1"/>
  <c r="AW2300" i="1"/>
  <c r="BE2299" i="1"/>
  <c r="BF2299" i="1" s="1"/>
  <c r="AT2301" i="1"/>
  <c r="BA2298" i="1"/>
  <c r="BB2298" i="1" s="1"/>
  <c r="BE2298" i="1"/>
  <c r="BF2298" i="1" s="1"/>
  <c r="O2299" i="1"/>
  <c r="P2299" i="1"/>
  <c r="K2300" i="1"/>
  <c r="L2300" i="1" s="1"/>
  <c r="M2300" i="1" s="1"/>
  <c r="N2299" i="1"/>
  <c r="BG2298" i="1" l="1"/>
  <c r="AT2302" i="1"/>
  <c r="AW2301" i="1"/>
  <c r="AX2300" i="1"/>
  <c r="BA2300" i="1" s="1"/>
  <c r="BB2300" i="1" s="1"/>
  <c r="AQ2301" i="1"/>
  <c r="AY2299" i="1"/>
  <c r="AZ2299" i="1" s="1"/>
  <c r="BC2299" i="1"/>
  <c r="BD2299" i="1" s="1"/>
  <c r="BA2299" i="1"/>
  <c r="BB2299" i="1" s="1"/>
  <c r="BG2299" i="1" s="1"/>
  <c r="P2300" i="1"/>
  <c r="O2300" i="1"/>
  <c r="K2301" i="1"/>
  <c r="L2301" i="1" s="1"/>
  <c r="M2301" i="1" s="1"/>
  <c r="N2300" i="1"/>
  <c r="AY2300" i="1" l="1"/>
  <c r="AZ2300" i="1" s="1"/>
  <c r="BC2300" i="1"/>
  <c r="BD2300" i="1" s="1"/>
  <c r="BE2300" i="1"/>
  <c r="BF2300" i="1" s="1"/>
  <c r="AQ2302" i="1"/>
  <c r="AX2301" i="1"/>
  <c r="BE2301" i="1" s="1"/>
  <c r="BF2301" i="1" s="1"/>
  <c r="AW2302" i="1"/>
  <c r="AT2303" i="1"/>
  <c r="K2302" i="1"/>
  <c r="L2302" i="1" s="1"/>
  <c r="M2302" i="1" s="1"/>
  <c r="P2301" i="1"/>
  <c r="O2301" i="1"/>
  <c r="N2301" i="1"/>
  <c r="BG2300" i="1" l="1"/>
  <c r="AY2301" i="1"/>
  <c r="AZ2301" i="1" s="1"/>
  <c r="BC2301" i="1"/>
  <c r="BD2301" i="1" s="1"/>
  <c r="AT2304" i="1"/>
  <c r="AW2303" i="1"/>
  <c r="BA2301" i="1"/>
  <c r="BB2301" i="1" s="1"/>
  <c r="BG2301" i="1" s="1"/>
  <c r="AQ2303" i="1"/>
  <c r="AX2302" i="1"/>
  <c r="BE2302" i="1" s="1"/>
  <c r="BF2302" i="1" s="1"/>
  <c r="K2303" i="1"/>
  <c r="L2303" i="1" s="1"/>
  <c r="M2303" i="1" s="1"/>
  <c r="P2302" i="1"/>
  <c r="O2302" i="1"/>
  <c r="N2302" i="1"/>
  <c r="AQ2304" i="1" l="1"/>
  <c r="AX2303" i="1"/>
  <c r="BE2303" i="1" s="1"/>
  <c r="BF2303" i="1" s="1"/>
  <c r="BA2302" i="1"/>
  <c r="BB2302" i="1" s="1"/>
  <c r="AT2305" i="1"/>
  <c r="AY2302" i="1"/>
  <c r="AZ2302" i="1" s="1"/>
  <c r="BC2302" i="1"/>
  <c r="BD2302" i="1" s="1"/>
  <c r="AW2304" i="1"/>
  <c r="P2303" i="1"/>
  <c r="O2303" i="1"/>
  <c r="K2304" i="1"/>
  <c r="L2304" i="1" s="1"/>
  <c r="M2304" i="1" s="1"/>
  <c r="N2303" i="1"/>
  <c r="BG2302" i="1" l="1"/>
  <c r="AW2305" i="1"/>
  <c r="AT2306" i="1"/>
  <c r="AY2303" i="1"/>
  <c r="AZ2303" i="1" s="1"/>
  <c r="BC2303" i="1"/>
  <c r="BD2303" i="1" s="1"/>
  <c r="BA2303" i="1"/>
  <c r="BB2303" i="1" s="1"/>
  <c r="AX2304" i="1"/>
  <c r="BA2304" i="1" s="1"/>
  <c r="BB2304" i="1" s="1"/>
  <c r="AQ2305" i="1"/>
  <c r="K2305" i="1"/>
  <c r="L2305" i="1" s="1"/>
  <c r="M2305" i="1" s="1"/>
  <c r="P2304" i="1"/>
  <c r="O2304" i="1"/>
  <c r="N2304" i="1"/>
  <c r="BG2303" i="1" l="1"/>
  <c r="AY2304" i="1"/>
  <c r="AZ2304" i="1" s="1"/>
  <c r="BC2304" i="1"/>
  <c r="BD2304" i="1" s="1"/>
  <c r="AQ2306" i="1"/>
  <c r="AX2305" i="1"/>
  <c r="BE2305" i="1" s="1"/>
  <c r="BF2305" i="1" s="1"/>
  <c r="AT2307" i="1"/>
  <c r="AW2306" i="1"/>
  <c r="BE2304" i="1"/>
  <c r="BF2304" i="1" s="1"/>
  <c r="K2306" i="1"/>
  <c r="L2306" i="1" s="1"/>
  <c r="M2306" i="1" s="1"/>
  <c r="P2305" i="1"/>
  <c r="O2305" i="1"/>
  <c r="N2305" i="1"/>
  <c r="BG2304" i="1" l="1"/>
  <c r="AW2307" i="1"/>
  <c r="AY2305" i="1"/>
  <c r="AZ2305" i="1" s="1"/>
  <c r="BC2305" i="1"/>
  <c r="BD2305" i="1" s="1"/>
  <c r="AT2308" i="1"/>
  <c r="AQ2307" i="1"/>
  <c r="AX2306" i="1"/>
  <c r="BA2305" i="1"/>
  <c r="BB2305" i="1" s="1"/>
  <c r="BG2305" i="1" s="1"/>
  <c r="K2307" i="1"/>
  <c r="L2307" i="1" s="1"/>
  <c r="M2307" i="1" s="1"/>
  <c r="O2306" i="1"/>
  <c r="P2306" i="1"/>
  <c r="N2306" i="1"/>
  <c r="AY2306" i="1" l="1"/>
  <c r="AZ2306" i="1" s="1"/>
  <c r="BC2306" i="1"/>
  <c r="BD2306" i="1" s="1"/>
  <c r="AW2308" i="1"/>
  <c r="BA2306" i="1"/>
  <c r="BB2306" i="1" s="1"/>
  <c r="AQ2308" i="1"/>
  <c r="AX2307" i="1"/>
  <c r="AT2309" i="1"/>
  <c r="BE2306" i="1"/>
  <c r="BF2306" i="1" s="1"/>
  <c r="P2307" i="1"/>
  <c r="O2307" i="1"/>
  <c r="K2308" i="1"/>
  <c r="L2308" i="1" s="1"/>
  <c r="M2308" i="1" s="1"/>
  <c r="N2307" i="1"/>
  <c r="BG2306" i="1" l="1"/>
  <c r="AT2310" i="1"/>
  <c r="AY2307" i="1"/>
  <c r="AZ2307" i="1" s="1"/>
  <c r="BC2307" i="1"/>
  <c r="BD2307" i="1" s="1"/>
  <c r="BE2307" i="1"/>
  <c r="BF2307" i="1" s="1"/>
  <c r="AW2309" i="1"/>
  <c r="BA2307" i="1"/>
  <c r="BB2307" i="1" s="1"/>
  <c r="BG2307" i="1" s="1"/>
  <c r="AX2308" i="1"/>
  <c r="AQ2309" i="1"/>
  <c r="P2308" i="1"/>
  <c r="O2308" i="1"/>
  <c r="K2309" i="1"/>
  <c r="L2309" i="1" s="1"/>
  <c r="M2309" i="1" s="1"/>
  <c r="N2308" i="1"/>
  <c r="AY2308" i="1" l="1"/>
  <c r="AZ2308" i="1" s="1"/>
  <c r="BC2308" i="1"/>
  <c r="BD2308" i="1" s="1"/>
  <c r="BA2308" i="1"/>
  <c r="BB2308" i="1" s="1"/>
  <c r="BE2308" i="1"/>
  <c r="BF2308" i="1" s="1"/>
  <c r="AX2309" i="1"/>
  <c r="AQ2310" i="1"/>
  <c r="AW2310" i="1"/>
  <c r="AT2311" i="1"/>
  <c r="BK2312" i="1" s="1"/>
  <c r="P2309" i="1"/>
  <c r="O2309" i="1"/>
  <c r="K2310" i="1"/>
  <c r="L2310" i="1" s="1"/>
  <c r="M2310" i="1" s="1"/>
  <c r="N2309" i="1"/>
  <c r="BG2308" i="1" l="1"/>
  <c r="AY2309" i="1"/>
  <c r="AZ2309" i="1" s="1"/>
  <c r="BC2309" i="1"/>
  <c r="BD2309" i="1" s="1"/>
  <c r="AW2311" i="1"/>
  <c r="BL2312" i="1" s="1"/>
  <c r="BE2309" i="1"/>
  <c r="BF2309" i="1" s="1"/>
  <c r="AQ2311" i="1"/>
  <c r="BJ2312" i="1" s="1"/>
  <c r="AX2310" i="1"/>
  <c r="BA2309" i="1"/>
  <c r="BB2309" i="1" s="1"/>
  <c r="BG2309" i="1" s="1"/>
  <c r="K2311" i="1"/>
  <c r="L2311" i="1" s="1"/>
  <c r="M2311" i="1" s="1"/>
  <c r="P2310" i="1"/>
  <c r="O2310" i="1"/>
  <c r="N2310" i="1"/>
  <c r="AQ2312" i="1" l="1"/>
  <c r="AT2312" i="1"/>
  <c r="AW2312" i="1"/>
  <c r="AY2310" i="1"/>
  <c r="AZ2310" i="1" s="1"/>
  <c r="BC2310" i="1"/>
  <c r="BD2310" i="1" s="1"/>
  <c r="AX2311" i="1"/>
  <c r="BE2310" i="1"/>
  <c r="BF2310" i="1" s="1"/>
  <c r="BA2310" i="1"/>
  <c r="BB2310" i="1" s="1"/>
  <c r="BG2310" i="1" s="1"/>
  <c r="BE2311" i="1"/>
  <c r="BF2311" i="1" s="1"/>
  <c r="AT2313" i="1"/>
  <c r="P2311" i="1"/>
  <c r="O2311" i="1"/>
  <c r="K2312" i="1"/>
  <c r="L2312" i="1" s="1"/>
  <c r="M2312" i="1" s="1"/>
  <c r="N2311" i="1"/>
  <c r="AW2313" i="1" l="1"/>
  <c r="AY2311" i="1"/>
  <c r="AZ2311" i="1" s="1"/>
  <c r="BC2311" i="1"/>
  <c r="BD2311" i="1" s="1"/>
  <c r="AT2314" i="1"/>
  <c r="BA2311" i="1"/>
  <c r="BB2311" i="1" s="1"/>
  <c r="BG2311" i="1" s="1"/>
  <c r="AX2312" i="1"/>
  <c r="AQ2313" i="1"/>
  <c r="K2313" i="1"/>
  <c r="L2313" i="1" s="1"/>
  <c r="M2313" i="1" s="1"/>
  <c r="O2312" i="1"/>
  <c r="P2312" i="1"/>
  <c r="N2312" i="1"/>
  <c r="BL2314" i="1" l="1"/>
  <c r="BL2313" i="1" s="1"/>
  <c r="BK2314" i="1"/>
  <c r="BK2313" i="1" s="1"/>
  <c r="BJ2314" i="1"/>
  <c r="BJ2313" i="1" s="1"/>
  <c r="AY2312" i="1"/>
  <c r="AZ2312" i="1" s="1"/>
  <c r="BC2312" i="1"/>
  <c r="BD2312" i="1" s="1"/>
  <c r="AT2315" i="1"/>
  <c r="AW2314" i="1"/>
  <c r="AQ2314" i="1"/>
  <c r="AX2313" i="1"/>
  <c r="BA2313" i="1" s="1"/>
  <c r="BB2313" i="1" s="1"/>
  <c r="BA2312" i="1"/>
  <c r="BB2312" i="1" s="1"/>
  <c r="BE2312" i="1"/>
  <c r="BF2312" i="1" s="1"/>
  <c r="K2314" i="1"/>
  <c r="L2314" i="1" s="1"/>
  <c r="M2314" i="1" s="1"/>
  <c r="O2313" i="1"/>
  <c r="P2313" i="1"/>
  <c r="N2313" i="1"/>
  <c r="BG2312" i="1" l="1"/>
  <c r="AW2315" i="1"/>
  <c r="AY2313" i="1"/>
  <c r="AZ2313" i="1" s="1"/>
  <c r="BC2313" i="1"/>
  <c r="BD2313" i="1" s="1"/>
  <c r="AQ2315" i="1"/>
  <c r="AX2314" i="1"/>
  <c r="BE2313" i="1"/>
  <c r="BF2313" i="1" s="1"/>
  <c r="AT2316" i="1"/>
  <c r="K2315" i="1"/>
  <c r="L2315" i="1" s="1"/>
  <c r="M2315" i="1" s="1"/>
  <c r="P2314" i="1"/>
  <c r="O2314" i="1"/>
  <c r="N2314" i="1"/>
  <c r="BG2313" i="1" l="1"/>
  <c r="AT2317" i="1"/>
  <c r="AY2314" i="1"/>
  <c r="AZ2314" i="1" s="1"/>
  <c r="BC2314" i="1"/>
  <c r="BD2314" i="1" s="1"/>
  <c r="BA2314" i="1"/>
  <c r="BB2314" i="1" s="1"/>
  <c r="BE2314" i="1"/>
  <c r="BF2314" i="1" s="1"/>
  <c r="AX2315" i="1"/>
  <c r="BA2315" i="1" s="1"/>
  <c r="BB2315" i="1" s="1"/>
  <c r="AQ2316" i="1"/>
  <c r="AW2316" i="1"/>
  <c r="P2315" i="1"/>
  <c r="O2315" i="1"/>
  <c r="K2316" i="1"/>
  <c r="L2316" i="1" s="1"/>
  <c r="M2316" i="1" s="1"/>
  <c r="N2315" i="1"/>
  <c r="BG2314" i="1" l="1"/>
  <c r="BE2315" i="1"/>
  <c r="BF2315" i="1" s="1"/>
  <c r="AY2315" i="1"/>
  <c r="AZ2315" i="1" s="1"/>
  <c r="BC2315" i="1"/>
  <c r="BD2315" i="1" s="1"/>
  <c r="BG2315" i="1" s="1"/>
  <c r="AT2318" i="1"/>
  <c r="AW2317" i="1"/>
  <c r="AX2316" i="1"/>
  <c r="AQ2317" i="1"/>
  <c r="K2317" i="1"/>
  <c r="L2317" i="1" s="1"/>
  <c r="M2317" i="1" s="1"/>
  <c r="P2316" i="1"/>
  <c r="O2316" i="1"/>
  <c r="N2316" i="1"/>
  <c r="AY2316" i="1" l="1"/>
  <c r="AZ2316" i="1" s="1"/>
  <c r="BC2316" i="1"/>
  <c r="BD2316" i="1" s="1"/>
  <c r="AW2318" i="1"/>
  <c r="AQ2318" i="1"/>
  <c r="AX2317" i="1"/>
  <c r="BA2316" i="1"/>
  <c r="BB2316" i="1" s="1"/>
  <c r="BE2316" i="1"/>
  <c r="BF2316" i="1" s="1"/>
  <c r="AT2319" i="1"/>
  <c r="P2317" i="1"/>
  <c r="O2317" i="1"/>
  <c r="K2318" i="1"/>
  <c r="L2318" i="1" s="1"/>
  <c r="M2318" i="1" s="1"/>
  <c r="N2317" i="1"/>
  <c r="BG2316" i="1" l="1"/>
  <c r="AT2320" i="1"/>
  <c r="AY2317" i="1"/>
  <c r="AZ2317" i="1" s="1"/>
  <c r="BC2317" i="1"/>
  <c r="BD2317" i="1" s="1"/>
  <c r="AQ2319" i="1"/>
  <c r="AX2318" i="1"/>
  <c r="BA2318" i="1" s="1"/>
  <c r="BB2318" i="1" s="1"/>
  <c r="AW2319" i="1"/>
  <c r="BA2317" i="1"/>
  <c r="BB2317" i="1" s="1"/>
  <c r="BE2317" i="1"/>
  <c r="BF2317" i="1" s="1"/>
  <c r="K2319" i="1"/>
  <c r="L2319" i="1" s="1"/>
  <c r="M2319" i="1" s="1"/>
  <c r="P2318" i="1"/>
  <c r="O2318" i="1"/>
  <c r="N2318" i="1"/>
  <c r="BG2317" i="1" l="1"/>
  <c r="BE2318" i="1"/>
  <c r="BF2318" i="1" s="1"/>
  <c r="AW2320" i="1"/>
  <c r="AY2318" i="1"/>
  <c r="AZ2318" i="1" s="1"/>
  <c r="BC2318" i="1"/>
  <c r="BD2318" i="1" s="1"/>
  <c r="BG2318" i="1" s="1"/>
  <c r="AX2319" i="1"/>
  <c r="BA2319" i="1" s="1"/>
  <c r="BB2319" i="1" s="1"/>
  <c r="AQ2320" i="1"/>
  <c r="AT2321" i="1"/>
  <c r="P2319" i="1"/>
  <c r="O2319" i="1"/>
  <c r="K2320" i="1"/>
  <c r="L2320" i="1" s="1"/>
  <c r="M2320" i="1" s="1"/>
  <c r="N2319" i="1"/>
  <c r="AT2322" i="1" l="1"/>
  <c r="AY2319" i="1"/>
  <c r="AZ2319" i="1" s="1"/>
  <c r="BC2319" i="1"/>
  <c r="BD2319" i="1" s="1"/>
  <c r="AW2321" i="1"/>
  <c r="AX2320" i="1"/>
  <c r="AQ2321" i="1"/>
  <c r="BE2319" i="1"/>
  <c r="BF2319" i="1" s="1"/>
  <c r="K2321" i="1"/>
  <c r="L2321" i="1" s="1"/>
  <c r="M2321" i="1" s="1"/>
  <c r="P2320" i="1"/>
  <c r="O2320" i="1"/>
  <c r="N2320" i="1"/>
  <c r="BG2319" i="1" l="1"/>
  <c r="AY2320" i="1"/>
  <c r="AZ2320" i="1" s="1"/>
  <c r="BC2320" i="1"/>
  <c r="BD2320" i="1" s="1"/>
  <c r="BA2320" i="1"/>
  <c r="BB2320" i="1" s="1"/>
  <c r="BE2320" i="1"/>
  <c r="BF2320" i="1" s="1"/>
  <c r="AQ2322" i="1"/>
  <c r="AX2321" i="1"/>
  <c r="BA2321" i="1" s="1"/>
  <c r="BB2321" i="1" s="1"/>
  <c r="AW2322" i="1"/>
  <c r="AT2323" i="1"/>
  <c r="K2322" i="1"/>
  <c r="L2322" i="1" s="1"/>
  <c r="M2322" i="1" s="1"/>
  <c r="P2321" i="1"/>
  <c r="O2321" i="1"/>
  <c r="N2321" i="1"/>
  <c r="BG2320" i="1" l="1"/>
  <c r="AW2323" i="1"/>
  <c r="AT2324" i="1"/>
  <c r="BE2321" i="1"/>
  <c r="BF2321" i="1" s="1"/>
  <c r="AY2321" i="1"/>
  <c r="AZ2321" i="1" s="1"/>
  <c r="BC2321" i="1"/>
  <c r="BD2321" i="1" s="1"/>
  <c r="BG2321" i="1" s="1"/>
  <c r="AQ2323" i="1"/>
  <c r="AX2322" i="1"/>
  <c r="K2323" i="1"/>
  <c r="L2323" i="1" s="1"/>
  <c r="M2323" i="1" s="1"/>
  <c r="O2322" i="1"/>
  <c r="P2322" i="1"/>
  <c r="N2322" i="1"/>
  <c r="AY2322" i="1" l="1"/>
  <c r="AZ2322" i="1" s="1"/>
  <c r="BC2322" i="1"/>
  <c r="BD2322" i="1" s="1"/>
  <c r="AX2323" i="1"/>
  <c r="BA2323" i="1" s="1"/>
  <c r="BB2323" i="1" s="1"/>
  <c r="AQ2324" i="1"/>
  <c r="BE2322" i="1"/>
  <c r="BF2322" i="1" s="1"/>
  <c r="BA2322" i="1"/>
  <c r="BB2322" i="1" s="1"/>
  <c r="BG2322" i="1" s="1"/>
  <c r="AT2325" i="1"/>
  <c r="AW2324" i="1"/>
  <c r="BE2323" i="1"/>
  <c r="BF2323" i="1" s="1"/>
  <c r="O2323" i="1"/>
  <c r="P2323" i="1"/>
  <c r="K2324" i="1"/>
  <c r="L2324" i="1" s="1"/>
  <c r="M2324" i="1" s="1"/>
  <c r="N2323" i="1"/>
  <c r="AW2325" i="1" l="1"/>
  <c r="AX2324" i="1"/>
  <c r="AQ2325" i="1"/>
  <c r="AT2326" i="1"/>
  <c r="AY2323" i="1"/>
  <c r="AZ2323" i="1" s="1"/>
  <c r="BC2323" i="1"/>
  <c r="BD2323" i="1" s="1"/>
  <c r="BG2323" i="1" s="1"/>
  <c r="K2325" i="1"/>
  <c r="L2325" i="1" s="1"/>
  <c r="M2325" i="1" s="1"/>
  <c r="P2324" i="1"/>
  <c r="O2324" i="1"/>
  <c r="N2324" i="1"/>
  <c r="AT2327" i="1" l="1"/>
  <c r="AQ2326" i="1"/>
  <c r="AX2325" i="1"/>
  <c r="BA2325" i="1" s="1"/>
  <c r="BB2325" i="1" s="1"/>
  <c r="AW2326" i="1"/>
  <c r="AY2324" i="1"/>
  <c r="AZ2324" i="1" s="1"/>
  <c r="BC2324" i="1"/>
  <c r="BD2324" i="1" s="1"/>
  <c r="BA2324" i="1"/>
  <c r="BB2324" i="1" s="1"/>
  <c r="BE2324" i="1"/>
  <c r="BF2324" i="1" s="1"/>
  <c r="K2326" i="1"/>
  <c r="L2326" i="1" s="1"/>
  <c r="M2326" i="1" s="1"/>
  <c r="P2325" i="1"/>
  <c r="O2325" i="1"/>
  <c r="N2325" i="1"/>
  <c r="BG2324" i="1" l="1"/>
  <c r="BE2325" i="1"/>
  <c r="BF2325" i="1" s="1"/>
  <c r="AW2327" i="1"/>
  <c r="AY2325" i="1"/>
  <c r="AZ2325" i="1" s="1"/>
  <c r="BC2325" i="1"/>
  <c r="BD2325" i="1" s="1"/>
  <c r="BG2325" i="1" s="1"/>
  <c r="AQ2327" i="1"/>
  <c r="AX2326" i="1"/>
  <c r="BA2326" i="1" s="1"/>
  <c r="BB2326" i="1" s="1"/>
  <c r="AT2328" i="1"/>
  <c r="K2327" i="1"/>
  <c r="L2327" i="1" s="1"/>
  <c r="M2327" i="1" s="1"/>
  <c r="P2326" i="1"/>
  <c r="O2326" i="1"/>
  <c r="N2326" i="1"/>
  <c r="AT2329" i="1" l="1"/>
  <c r="AX2327" i="1"/>
  <c r="BA2327" i="1" s="1"/>
  <c r="BB2327" i="1" s="1"/>
  <c r="AQ2328" i="1"/>
  <c r="AW2328" i="1"/>
  <c r="AY2326" i="1"/>
  <c r="AZ2326" i="1" s="1"/>
  <c r="BC2326" i="1"/>
  <c r="BD2326" i="1" s="1"/>
  <c r="BE2326" i="1"/>
  <c r="BF2326" i="1" s="1"/>
  <c r="K2328" i="1"/>
  <c r="L2328" i="1" s="1"/>
  <c r="M2328" i="1" s="1"/>
  <c r="P2327" i="1"/>
  <c r="O2327" i="1"/>
  <c r="N2327" i="1"/>
  <c r="BE2327" i="1" l="1"/>
  <c r="BF2327" i="1" s="1"/>
  <c r="BG2326" i="1"/>
  <c r="AX2328" i="1"/>
  <c r="BE2328" i="1" s="1"/>
  <c r="BF2328" i="1" s="1"/>
  <c r="AQ2329" i="1"/>
  <c r="AT2330" i="1"/>
  <c r="AW2329" i="1"/>
  <c r="AY2327" i="1"/>
  <c r="AZ2327" i="1" s="1"/>
  <c r="BC2327" i="1"/>
  <c r="BD2327" i="1" s="1"/>
  <c r="BG2327" i="1" s="1"/>
  <c r="O2328" i="1"/>
  <c r="P2328" i="1"/>
  <c r="K2329" i="1"/>
  <c r="L2329" i="1" s="1"/>
  <c r="M2329" i="1" s="1"/>
  <c r="N2328" i="1"/>
  <c r="AY2328" i="1" l="1"/>
  <c r="AZ2328" i="1" s="1"/>
  <c r="BC2328" i="1"/>
  <c r="BD2328" i="1" s="1"/>
  <c r="AW2330" i="1"/>
  <c r="AT2331" i="1"/>
  <c r="AQ2330" i="1"/>
  <c r="AX2329" i="1"/>
  <c r="BA2328" i="1"/>
  <c r="BB2328" i="1" s="1"/>
  <c r="K2330" i="1"/>
  <c r="L2330" i="1" s="1"/>
  <c r="M2330" i="1" s="1"/>
  <c r="O2329" i="1"/>
  <c r="P2329" i="1"/>
  <c r="N2329" i="1"/>
  <c r="BG2328" i="1" l="1"/>
  <c r="AY2329" i="1"/>
  <c r="AZ2329" i="1" s="1"/>
  <c r="BC2329" i="1"/>
  <c r="BD2329" i="1" s="1"/>
  <c r="AQ2331" i="1"/>
  <c r="AX2330" i="1"/>
  <c r="BE2330" i="1" s="1"/>
  <c r="BF2330" i="1" s="1"/>
  <c r="AT2332" i="1"/>
  <c r="BA2329" i="1"/>
  <c r="BB2329" i="1" s="1"/>
  <c r="BE2329" i="1"/>
  <c r="BF2329" i="1" s="1"/>
  <c r="AW2331" i="1"/>
  <c r="K2331" i="1"/>
  <c r="L2331" i="1" s="1"/>
  <c r="M2331" i="1" s="1"/>
  <c r="P2330" i="1"/>
  <c r="O2330" i="1"/>
  <c r="N2330" i="1"/>
  <c r="BG2329" i="1" l="1"/>
  <c r="AQ2332" i="1"/>
  <c r="AX2331" i="1"/>
  <c r="BA2331" i="1" s="1"/>
  <c r="BB2331" i="1" s="1"/>
  <c r="AW2332" i="1"/>
  <c r="AT2333" i="1"/>
  <c r="AY2330" i="1"/>
  <c r="AZ2330" i="1" s="1"/>
  <c r="BC2330" i="1"/>
  <c r="BD2330" i="1" s="1"/>
  <c r="BA2330" i="1"/>
  <c r="BB2330" i="1" s="1"/>
  <c r="K2332" i="1"/>
  <c r="L2332" i="1" s="1"/>
  <c r="M2332" i="1" s="1"/>
  <c r="P2331" i="1"/>
  <c r="O2331" i="1"/>
  <c r="N2331" i="1"/>
  <c r="BE2331" i="1" l="1"/>
  <c r="BF2331" i="1" s="1"/>
  <c r="BG2330" i="1"/>
  <c r="AT2334" i="1"/>
  <c r="AW2333" i="1"/>
  <c r="AY2331" i="1"/>
  <c r="AZ2331" i="1" s="1"/>
  <c r="BC2331" i="1"/>
  <c r="BD2331" i="1" s="1"/>
  <c r="AQ2333" i="1"/>
  <c r="AX2332" i="1"/>
  <c r="K2333" i="1"/>
  <c r="L2333" i="1" s="1"/>
  <c r="M2333" i="1" s="1"/>
  <c r="P2332" i="1"/>
  <c r="O2332" i="1"/>
  <c r="N2332" i="1"/>
  <c r="BG2331" i="1" l="1"/>
  <c r="AY2332" i="1"/>
  <c r="AZ2332" i="1" s="1"/>
  <c r="BC2332" i="1"/>
  <c r="BD2332" i="1" s="1"/>
  <c r="AQ2334" i="1"/>
  <c r="AX2333" i="1"/>
  <c r="BE2333" i="1" s="1"/>
  <c r="BF2333" i="1" s="1"/>
  <c r="BE2332" i="1"/>
  <c r="BF2332" i="1" s="1"/>
  <c r="BA2332" i="1"/>
  <c r="BB2332" i="1" s="1"/>
  <c r="AW2334" i="1"/>
  <c r="AT2335" i="1"/>
  <c r="P2333" i="1"/>
  <c r="O2333" i="1"/>
  <c r="K2334" i="1"/>
  <c r="L2334" i="1" s="1"/>
  <c r="M2334" i="1" s="1"/>
  <c r="N2333" i="1"/>
  <c r="BG2332" i="1" l="1"/>
  <c r="AY2333" i="1"/>
  <c r="AZ2333" i="1" s="1"/>
  <c r="BC2333" i="1"/>
  <c r="BD2333" i="1" s="1"/>
  <c r="AX2334" i="1"/>
  <c r="BE2334" i="1" s="1"/>
  <c r="BF2334" i="1" s="1"/>
  <c r="AQ2335" i="1"/>
  <c r="AT2336" i="1"/>
  <c r="AW2335" i="1"/>
  <c r="BA2333" i="1"/>
  <c r="BB2333" i="1" s="1"/>
  <c r="BG2333" i="1" s="1"/>
  <c r="K2335" i="1"/>
  <c r="L2335" i="1" s="1"/>
  <c r="M2335" i="1" s="1"/>
  <c r="P2334" i="1"/>
  <c r="O2334" i="1"/>
  <c r="N2334" i="1"/>
  <c r="AY2334" i="1" l="1"/>
  <c r="AZ2334" i="1" s="1"/>
  <c r="BC2334" i="1"/>
  <c r="BD2334" i="1" s="1"/>
  <c r="BA2334" i="1"/>
  <c r="BB2334" i="1" s="1"/>
  <c r="BG2334" i="1" s="1"/>
  <c r="AW2336" i="1"/>
  <c r="AT2337" i="1"/>
  <c r="AQ2336" i="1"/>
  <c r="AX2335" i="1"/>
  <c r="P2335" i="1"/>
  <c r="O2335" i="1"/>
  <c r="K2336" i="1"/>
  <c r="L2336" i="1" s="1"/>
  <c r="M2336" i="1" s="1"/>
  <c r="N2335" i="1"/>
  <c r="AY2335" i="1" l="1"/>
  <c r="AZ2335" i="1" s="1"/>
  <c r="BC2335" i="1"/>
  <c r="BD2335" i="1" s="1"/>
  <c r="BA2335" i="1"/>
  <c r="BB2335" i="1" s="1"/>
  <c r="AT2338" i="1"/>
  <c r="AW2337" i="1"/>
  <c r="AQ2337" i="1"/>
  <c r="AX2336" i="1"/>
  <c r="BE2335" i="1"/>
  <c r="BF2335" i="1" s="1"/>
  <c r="K2337" i="1"/>
  <c r="L2337" i="1" s="1"/>
  <c r="M2337" i="1" s="1"/>
  <c r="P2336" i="1"/>
  <c r="O2336" i="1"/>
  <c r="N2336" i="1"/>
  <c r="BG2335" i="1" l="1"/>
  <c r="AY2336" i="1"/>
  <c r="AZ2336" i="1" s="1"/>
  <c r="BC2336" i="1"/>
  <c r="BD2336" i="1" s="1"/>
  <c r="BA2336" i="1"/>
  <c r="BB2336" i="1" s="1"/>
  <c r="BE2336" i="1"/>
  <c r="BF2336" i="1" s="1"/>
  <c r="AX2337" i="1"/>
  <c r="BA2337" i="1" s="1"/>
  <c r="BB2337" i="1" s="1"/>
  <c r="AQ2338" i="1"/>
  <c r="AW2338" i="1"/>
  <c r="AT2339" i="1"/>
  <c r="P2337" i="1"/>
  <c r="O2337" i="1"/>
  <c r="K2338" i="1"/>
  <c r="L2338" i="1" s="1"/>
  <c r="M2338" i="1" s="1"/>
  <c r="N2337" i="1"/>
  <c r="BG2336" i="1" l="1"/>
  <c r="BE2337" i="1"/>
  <c r="BF2337" i="1" s="1"/>
  <c r="AQ2339" i="1"/>
  <c r="AX2338" i="1"/>
  <c r="BE2338" i="1" s="1"/>
  <c r="BF2338" i="1" s="1"/>
  <c r="AT2340" i="1"/>
  <c r="AW2339" i="1"/>
  <c r="AY2337" i="1"/>
  <c r="AZ2337" i="1" s="1"/>
  <c r="BC2337" i="1"/>
  <c r="BD2337" i="1" s="1"/>
  <c r="BG2337" i="1" s="1"/>
  <c r="O2338" i="1"/>
  <c r="P2338" i="1"/>
  <c r="K2339" i="1"/>
  <c r="L2339" i="1" s="1"/>
  <c r="M2339" i="1" s="1"/>
  <c r="N2338" i="1"/>
  <c r="AY2338" i="1" l="1"/>
  <c r="AZ2338" i="1" s="1"/>
  <c r="BC2338" i="1"/>
  <c r="BD2338" i="1" s="1"/>
  <c r="AW2340" i="1"/>
  <c r="AT2341" i="1"/>
  <c r="AQ2340" i="1"/>
  <c r="AX2339" i="1"/>
  <c r="BA2338" i="1"/>
  <c r="BB2338" i="1" s="1"/>
  <c r="BG2338" i="1" s="1"/>
  <c r="P2339" i="1"/>
  <c r="O2339" i="1"/>
  <c r="K2340" i="1"/>
  <c r="N2339" i="1"/>
  <c r="AY2339" i="1" l="1"/>
  <c r="AZ2339" i="1" s="1"/>
  <c r="BC2339" i="1"/>
  <c r="BD2339" i="1" s="1"/>
  <c r="AX2340" i="1"/>
  <c r="BE2340" i="1" s="1"/>
  <c r="BF2340" i="1" s="1"/>
  <c r="AQ2341" i="1"/>
  <c r="AW2341" i="1"/>
  <c r="BA2339" i="1"/>
  <c r="BB2339" i="1" s="1"/>
  <c r="AT2342" i="1"/>
  <c r="BE2339" i="1"/>
  <c r="BF2339" i="1" s="1"/>
  <c r="N2340" i="1"/>
  <c r="L2340" i="1"/>
  <c r="M2340" i="1" s="1"/>
  <c r="P2340" i="1"/>
  <c r="O2340" i="1"/>
  <c r="K2341" i="1"/>
  <c r="L2341" i="1" s="1"/>
  <c r="M2341" i="1" s="1"/>
  <c r="BG2339" i="1" l="1"/>
  <c r="AT2343" i="1"/>
  <c r="AW2342" i="1"/>
  <c r="AY2340" i="1"/>
  <c r="AZ2340" i="1" s="1"/>
  <c r="BC2340" i="1"/>
  <c r="BD2340" i="1" s="1"/>
  <c r="BA2340" i="1"/>
  <c r="BB2340" i="1" s="1"/>
  <c r="AQ2342" i="1"/>
  <c r="AX2341" i="1"/>
  <c r="P2341" i="1"/>
  <c r="O2341" i="1"/>
  <c r="K2342" i="1"/>
  <c r="N2341" i="1"/>
  <c r="BG2340" i="1" l="1"/>
  <c r="AY2341" i="1"/>
  <c r="AZ2341" i="1" s="1"/>
  <c r="BC2341" i="1"/>
  <c r="BD2341" i="1" s="1"/>
  <c r="BA2341" i="1"/>
  <c r="BB2341" i="1" s="1"/>
  <c r="BE2341" i="1"/>
  <c r="BF2341" i="1" s="1"/>
  <c r="AX2342" i="1"/>
  <c r="BA2342" i="1" s="1"/>
  <c r="BB2342" i="1" s="1"/>
  <c r="AQ2343" i="1"/>
  <c r="AW2343" i="1"/>
  <c r="AT2344" i="1"/>
  <c r="N2342" i="1"/>
  <c r="L2342" i="1"/>
  <c r="M2342" i="1" s="1"/>
  <c r="P2342" i="1"/>
  <c r="O2342" i="1"/>
  <c r="K2343" i="1"/>
  <c r="L2343" i="1" s="1"/>
  <c r="M2343" i="1" s="1"/>
  <c r="BG2341" i="1" l="1"/>
  <c r="BE2342" i="1"/>
  <c r="BF2342" i="1" s="1"/>
  <c r="AT2345" i="1"/>
  <c r="AQ2344" i="1"/>
  <c r="AX2343" i="1"/>
  <c r="AW2344" i="1"/>
  <c r="AY2342" i="1"/>
  <c r="AZ2342" i="1" s="1"/>
  <c r="BC2342" i="1"/>
  <c r="BD2342" i="1" s="1"/>
  <c r="BG2342" i="1" s="1"/>
  <c r="K2344" i="1"/>
  <c r="L2344" i="1" s="1"/>
  <c r="M2344" i="1" s="1"/>
  <c r="P2343" i="1"/>
  <c r="O2343" i="1"/>
  <c r="N2343" i="1"/>
  <c r="AY2343" i="1" l="1"/>
  <c r="AZ2343" i="1" s="1"/>
  <c r="BC2343" i="1"/>
  <c r="BD2343" i="1" s="1"/>
  <c r="AW2345" i="1"/>
  <c r="BE2343" i="1"/>
  <c r="BF2343" i="1" s="1"/>
  <c r="BA2343" i="1"/>
  <c r="BB2343" i="1" s="1"/>
  <c r="AQ2345" i="1"/>
  <c r="AX2344" i="1"/>
  <c r="AT2346" i="1"/>
  <c r="P2344" i="1"/>
  <c r="O2344" i="1"/>
  <c r="K2345" i="1"/>
  <c r="L2345" i="1" s="1"/>
  <c r="M2345" i="1" s="1"/>
  <c r="N2344" i="1"/>
  <c r="BG2343" i="1" l="1"/>
  <c r="AY2344" i="1"/>
  <c r="AZ2344" i="1" s="1"/>
  <c r="BC2344" i="1"/>
  <c r="BD2344" i="1" s="1"/>
  <c r="BA2344" i="1"/>
  <c r="BB2344" i="1" s="1"/>
  <c r="BE2344" i="1"/>
  <c r="BF2344" i="1" s="1"/>
  <c r="AT2347" i="1"/>
  <c r="AX2345" i="1"/>
  <c r="BA2345" i="1" s="1"/>
  <c r="BB2345" i="1" s="1"/>
  <c r="AQ2346" i="1"/>
  <c r="AW2346" i="1"/>
  <c r="K2346" i="1"/>
  <c r="L2346" i="1" s="1"/>
  <c r="M2346" i="1" s="1"/>
  <c r="P2345" i="1"/>
  <c r="O2345" i="1"/>
  <c r="N2345" i="1"/>
  <c r="BE2345" i="1" l="1"/>
  <c r="BF2345" i="1" s="1"/>
  <c r="BG2344" i="1"/>
  <c r="AW2347" i="1"/>
  <c r="AY2345" i="1"/>
  <c r="AZ2345" i="1" s="1"/>
  <c r="BC2345" i="1"/>
  <c r="BD2345" i="1" s="1"/>
  <c r="BG2345" i="1" s="1"/>
  <c r="AQ2347" i="1"/>
  <c r="AX2346" i="1"/>
  <c r="BE2346" i="1" s="1"/>
  <c r="BF2346" i="1" s="1"/>
  <c r="AT2348" i="1"/>
  <c r="K2347" i="1"/>
  <c r="L2347" i="1" s="1"/>
  <c r="M2347" i="1" s="1"/>
  <c r="P2346" i="1"/>
  <c r="O2346" i="1"/>
  <c r="N2346" i="1"/>
  <c r="AT2349" i="1" l="1"/>
  <c r="AQ2348" i="1"/>
  <c r="AX2347" i="1"/>
  <c r="BA2347" i="1" s="1"/>
  <c r="BB2347" i="1" s="1"/>
  <c r="AY2346" i="1"/>
  <c r="AZ2346" i="1" s="1"/>
  <c r="BC2346" i="1"/>
  <c r="BD2346" i="1" s="1"/>
  <c r="BA2346" i="1"/>
  <c r="BB2346" i="1" s="1"/>
  <c r="BG2346" i="1" s="1"/>
  <c r="AW2348" i="1"/>
  <c r="BE2347" i="1"/>
  <c r="BF2347" i="1" s="1"/>
  <c r="P2347" i="1"/>
  <c r="O2347" i="1"/>
  <c r="K2348" i="1"/>
  <c r="L2348" i="1" s="1"/>
  <c r="M2348" i="1" s="1"/>
  <c r="N2347" i="1"/>
  <c r="AW2349" i="1" l="1"/>
  <c r="AY2347" i="1"/>
  <c r="AZ2347" i="1" s="1"/>
  <c r="BC2347" i="1"/>
  <c r="BD2347" i="1" s="1"/>
  <c r="BG2347" i="1" s="1"/>
  <c r="AX2348" i="1"/>
  <c r="AQ2349" i="1"/>
  <c r="AT2350" i="1"/>
  <c r="P2348" i="1"/>
  <c r="O2348" i="1"/>
  <c r="K2349" i="1"/>
  <c r="L2349" i="1" s="1"/>
  <c r="M2349" i="1" s="1"/>
  <c r="N2348" i="1"/>
  <c r="AT2351" i="1" l="1"/>
  <c r="AY2348" i="1"/>
  <c r="AZ2348" i="1" s="1"/>
  <c r="BC2348" i="1"/>
  <c r="BD2348" i="1" s="1"/>
  <c r="BA2348" i="1"/>
  <c r="BB2348" i="1" s="1"/>
  <c r="BE2348" i="1"/>
  <c r="BF2348" i="1" s="1"/>
  <c r="AQ2350" i="1"/>
  <c r="AX2349" i="1"/>
  <c r="BE2349" i="1" s="1"/>
  <c r="BF2349" i="1" s="1"/>
  <c r="AW2350" i="1"/>
  <c r="K2350" i="1"/>
  <c r="L2350" i="1" s="1"/>
  <c r="M2350" i="1" s="1"/>
  <c r="P2349" i="1"/>
  <c r="O2349" i="1"/>
  <c r="N2349" i="1"/>
  <c r="BG2348" i="1" l="1"/>
  <c r="AY2349" i="1"/>
  <c r="AZ2349" i="1" s="1"/>
  <c r="BC2349" i="1"/>
  <c r="BD2349" i="1" s="1"/>
  <c r="AQ2351" i="1"/>
  <c r="AX2350" i="1"/>
  <c r="BA2350" i="1" s="1"/>
  <c r="BB2350" i="1" s="1"/>
  <c r="AW2351" i="1"/>
  <c r="BA2349" i="1"/>
  <c r="BB2349" i="1" s="1"/>
  <c r="BG2349" i="1" s="1"/>
  <c r="AT2352" i="1"/>
  <c r="P2350" i="1"/>
  <c r="O2350" i="1"/>
  <c r="K2351" i="1"/>
  <c r="L2351" i="1" s="1"/>
  <c r="M2351" i="1" s="1"/>
  <c r="N2350" i="1"/>
  <c r="AW2352" i="1" l="1"/>
  <c r="AT2353" i="1"/>
  <c r="AY2350" i="1"/>
  <c r="AZ2350" i="1" s="1"/>
  <c r="BC2350" i="1"/>
  <c r="BD2350" i="1" s="1"/>
  <c r="BE2350" i="1"/>
  <c r="BF2350" i="1" s="1"/>
  <c r="AQ2352" i="1"/>
  <c r="AX2351" i="1"/>
  <c r="K2352" i="1"/>
  <c r="L2352" i="1" s="1"/>
  <c r="M2352" i="1" s="1"/>
  <c r="P2351" i="1"/>
  <c r="O2351" i="1"/>
  <c r="N2351" i="1"/>
  <c r="BG2350" i="1" l="1"/>
  <c r="AY2351" i="1"/>
  <c r="AZ2351" i="1" s="1"/>
  <c r="BC2351" i="1"/>
  <c r="BD2351" i="1" s="1"/>
  <c r="BA2351" i="1"/>
  <c r="BB2351" i="1" s="1"/>
  <c r="AQ2353" i="1"/>
  <c r="AX2352" i="1"/>
  <c r="BE2352" i="1" s="1"/>
  <c r="BF2352" i="1" s="1"/>
  <c r="AT2354" i="1"/>
  <c r="AW2353" i="1"/>
  <c r="BE2351" i="1"/>
  <c r="BF2351" i="1" s="1"/>
  <c r="K2353" i="1"/>
  <c r="L2353" i="1" s="1"/>
  <c r="M2353" i="1" s="1"/>
  <c r="P2352" i="1"/>
  <c r="O2352" i="1"/>
  <c r="N2352" i="1"/>
  <c r="BG2351" i="1" l="1"/>
  <c r="AW2354" i="1"/>
  <c r="AT2355" i="1"/>
  <c r="AQ2354" i="1"/>
  <c r="AX2353" i="1"/>
  <c r="BA2353" i="1" s="1"/>
  <c r="BB2353" i="1" s="1"/>
  <c r="AY2352" i="1"/>
  <c r="AZ2352" i="1" s="1"/>
  <c r="BC2352" i="1"/>
  <c r="BD2352" i="1" s="1"/>
  <c r="BA2352" i="1"/>
  <c r="BB2352" i="1" s="1"/>
  <c r="BG2352" i="1" s="1"/>
  <c r="P2353" i="1"/>
  <c r="O2353" i="1"/>
  <c r="K2354" i="1"/>
  <c r="L2354" i="1" s="1"/>
  <c r="M2354" i="1" s="1"/>
  <c r="N2353" i="1"/>
  <c r="AT2356" i="1" l="1"/>
  <c r="AY2353" i="1"/>
  <c r="AZ2353" i="1" s="1"/>
  <c r="BC2353" i="1"/>
  <c r="BD2353" i="1" s="1"/>
  <c r="AQ2355" i="1"/>
  <c r="AX2354" i="1"/>
  <c r="BE2354" i="1" s="1"/>
  <c r="BF2354" i="1" s="1"/>
  <c r="BE2353" i="1"/>
  <c r="BF2353" i="1" s="1"/>
  <c r="AW2355" i="1"/>
  <c r="K2355" i="1"/>
  <c r="L2355" i="1" s="1"/>
  <c r="M2355" i="1" s="1"/>
  <c r="O2354" i="1"/>
  <c r="P2354" i="1"/>
  <c r="N2354" i="1"/>
  <c r="BG2353" i="1" l="1"/>
  <c r="AW2356" i="1"/>
  <c r="AY2354" i="1"/>
  <c r="AZ2354" i="1" s="1"/>
  <c r="BC2354" i="1"/>
  <c r="BD2354" i="1" s="1"/>
  <c r="AQ2356" i="1"/>
  <c r="AX2355" i="1"/>
  <c r="BA2355" i="1" s="1"/>
  <c r="BB2355" i="1" s="1"/>
  <c r="BA2354" i="1"/>
  <c r="BB2354" i="1" s="1"/>
  <c r="BG2354" i="1" s="1"/>
  <c r="AT2357" i="1"/>
  <c r="P2355" i="1"/>
  <c r="O2355" i="1"/>
  <c r="K2356" i="1"/>
  <c r="L2356" i="1" s="1"/>
  <c r="M2356" i="1" s="1"/>
  <c r="N2355" i="1"/>
  <c r="AT2358" i="1" l="1"/>
  <c r="AY2355" i="1"/>
  <c r="AZ2355" i="1" s="1"/>
  <c r="BC2355" i="1"/>
  <c r="BD2355" i="1" s="1"/>
  <c r="AX2356" i="1"/>
  <c r="BA2356" i="1" s="1"/>
  <c r="BB2356" i="1" s="1"/>
  <c r="AQ2357" i="1"/>
  <c r="BE2355" i="1"/>
  <c r="BF2355" i="1" s="1"/>
  <c r="AW2357" i="1"/>
  <c r="K2357" i="1"/>
  <c r="L2357" i="1" s="1"/>
  <c r="M2357" i="1" s="1"/>
  <c r="P2356" i="1"/>
  <c r="O2356" i="1"/>
  <c r="N2356" i="1"/>
  <c r="BG2355" i="1" l="1"/>
  <c r="BE2356" i="1"/>
  <c r="BF2356" i="1" s="1"/>
  <c r="AW2358" i="1"/>
  <c r="AQ2358" i="1"/>
  <c r="AX2357" i="1"/>
  <c r="AY2356" i="1"/>
  <c r="AZ2356" i="1" s="1"/>
  <c r="BC2356" i="1"/>
  <c r="BD2356" i="1" s="1"/>
  <c r="BG2356" i="1" s="1"/>
  <c r="AT2359" i="1"/>
  <c r="P2357" i="1"/>
  <c r="O2357" i="1"/>
  <c r="K2358" i="1"/>
  <c r="L2358" i="1" s="1"/>
  <c r="M2358" i="1" s="1"/>
  <c r="N2357" i="1"/>
  <c r="AY2357" i="1" l="1"/>
  <c r="AZ2357" i="1" s="1"/>
  <c r="BC2357" i="1"/>
  <c r="BD2357" i="1" s="1"/>
  <c r="BA2357" i="1"/>
  <c r="BB2357" i="1" s="1"/>
  <c r="BE2357" i="1"/>
  <c r="BF2357" i="1" s="1"/>
  <c r="AT2360" i="1"/>
  <c r="AX2358" i="1"/>
  <c r="BA2358" i="1" s="1"/>
  <c r="BB2358" i="1" s="1"/>
  <c r="AQ2359" i="1"/>
  <c r="AW2359" i="1"/>
  <c r="K2359" i="1"/>
  <c r="L2359" i="1" s="1"/>
  <c r="M2359" i="1" s="1"/>
  <c r="P2358" i="1"/>
  <c r="O2358" i="1"/>
  <c r="N2358" i="1"/>
  <c r="BG2357" i="1" l="1"/>
  <c r="BE2358" i="1"/>
  <c r="BF2358" i="1" s="1"/>
  <c r="AT2361" i="1"/>
  <c r="AQ2360" i="1"/>
  <c r="AX2359" i="1"/>
  <c r="BE2359" i="1" s="1"/>
  <c r="BF2359" i="1" s="1"/>
  <c r="AW2360" i="1"/>
  <c r="AY2358" i="1"/>
  <c r="AZ2358" i="1" s="1"/>
  <c r="BC2358" i="1"/>
  <c r="BD2358" i="1" s="1"/>
  <c r="BG2358" i="1" s="1"/>
  <c r="P2359" i="1"/>
  <c r="O2359" i="1"/>
  <c r="K2360" i="1"/>
  <c r="L2360" i="1" s="1"/>
  <c r="M2360" i="1" s="1"/>
  <c r="N2359" i="1"/>
  <c r="AW2361" i="1" l="1"/>
  <c r="AY2359" i="1"/>
  <c r="AZ2359" i="1" s="1"/>
  <c r="BC2359" i="1"/>
  <c r="BD2359" i="1" s="1"/>
  <c r="BA2359" i="1"/>
  <c r="BB2359" i="1" s="1"/>
  <c r="AQ2361" i="1"/>
  <c r="AX2360" i="1"/>
  <c r="AT2362" i="1"/>
  <c r="P2360" i="1"/>
  <c r="O2360" i="1"/>
  <c r="K2361" i="1"/>
  <c r="L2361" i="1" s="1"/>
  <c r="M2361" i="1" s="1"/>
  <c r="N2360" i="1"/>
  <c r="BG2359" i="1" l="1"/>
  <c r="AY2360" i="1"/>
  <c r="AZ2360" i="1" s="1"/>
  <c r="BC2360" i="1"/>
  <c r="BD2360" i="1" s="1"/>
  <c r="AT2363" i="1"/>
  <c r="AQ2362" i="1"/>
  <c r="AX2361" i="1"/>
  <c r="BE2361" i="1" s="1"/>
  <c r="BF2361" i="1" s="1"/>
  <c r="BE2360" i="1"/>
  <c r="BF2360" i="1" s="1"/>
  <c r="BA2360" i="1"/>
  <c r="BB2360" i="1" s="1"/>
  <c r="AW2362" i="1"/>
  <c r="P2361" i="1"/>
  <c r="O2361" i="1"/>
  <c r="K2362" i="1"/>
  <c r="L2362" i="1" s="1"/>
  <c r="M2362" i="1" s="1"/>
  <c r="N2361" i="1"/>
  <c r="BG2360" i="1" l="1"/>
  <c r="AW2363" i="1"/>
  <c r="AQ2363" i="1"/>
  <c r="AX2362" i="1"/>
  <c r="AY2361" i="1"/>
  <c r="AZ2361" i="1" s="1"/>
  <c r="BC2361" i="1"/>
  <c r="BD2361" i="1" s="1"/>
  <c r="BA2361" i="1"/>
  <c r="BB2361" i="1" s="1"/>
  <c r="BG2361" i="1" s="1"/>
  <c r="AT2364" i="1"/>
  <c r="K2363" i="1"/>
  <c r="L2363" i="1" s="1"/>
  <c r="M2363" i="1" s="1"/>
  <c r="P2362" i="1"/>
  <c r="O2362" i="1"/>
  <c r="N2362" i="1"/>
  <c r="AY2362" i="1" l="1"/>
  <c r="AZ2362" i="1" s="1"/>
  <c r="BC2362" i="1"/>
  <c r="BD2362" i="1" s="1"/>
  <c r="AT2365" i="1"/>
  <c r="AQ2364" i="1"/>
  <c r="AX2363" i="1"/>
  <c r="BA2363" i="1" s="1"/>
  <c r="BB2363" i="1" s="1"/>
  <c r="BA2362" i="1"/>
  <c r="BB2362" i="1" s="1"/>
  <c r="BE2362" i="1"/>
  <c r="BF2362" i="1" s="1"/>
  <c r="AW2364" i="1"/>
  <c r="BE2363" i="1"/>
  <c r="BF2363" i="1" s="1"/>
  <c r="P2363" i="1"/>
  <c r="O2363" i="1"/>
  <c r="K2364" i="1"/>
  <c r="L2364" i="1" s="1"/>
  <c r="M2364" i="1" s="1"/>
  <c r="N2363" i="1"/>
  <c r="BG2362" i="1" l="1"/>
  <c r="AW2365" i="1"/>
  <c r="AQ2365" i="1"/>
  <c r="AX2364" i="1"/>
  <c r="AY2363" i="1"/>
  <c r="AZ2363" i="1" s="1"/>
  <c r="BC2363" i="1"/>
  <c r="BD2363" i="1" s="1"/>
  <c r="BG2363" i="1" s="1"/>
  <c r="AT2366" i="1"/>
  <c r="K2365" i="1"/>
  <c r="L2365" i="1" s="1"/>
  <c r="M2365" i="1" s="1"/>
  <c r="P2364" i="1"/>
  <c r="O2364" i="1"/>
  <c r="N2364" i="1"/>
  <c r="AT2367" i="1" l="1"/>
  <c r="AY2364" i="1"/>
  <c r="AZ2364" i="1" s="1"/>
  <c r="BC2364" i="1"/>
  <c r="BD2364" i="1" s="1"/>
  <c r="AQ2366" i="1"/>
  <c r="AX2365" i="1"/>
  <c r="BE2365" i="1" s="1"/>
  <c r="BF2365" i="1" s="1"/>
  <c r="BA2364" i="1"/>
  <c r="BB2364" i="1" s="1"/>
  <c r="BE2364" i="1"/>
  <c r="BF2364" i="1" s="1"/>
  <c r="AW2366" i="1"/>
  <c r="P2365" i="1"/>
  <c r="O2365" i="1"/>
  <c r="K2366" i="1"/>
  <c r="L2366" i="1" s="1"/>
  <c r="M2366" i="1" s="1"/>
  <c r="N2365" i="1"/>
  <c r="BG2364" i="1" l="1"/>
  <c r="AW2367" i="1"/>
  <c r="AY2365" i="1"/>
  <c r="AZ2365" i="1" s="1"/>
  <c r="BC2365" i="1"/>
  <c r="BD2365" i="1" s="1"/>
  <c r="AX2366" i="1"/>
  <c r="BE2366" i="1" s="1"/>
  <c r="BF2366" i="1" s="1"/>
  <c r="AQ2367" i="1"/>
  <c r="AT2368" i="1"/>
  <c r="BA2365" i="1"/>
  <c r="BB2365" i="1" s="1"/>
  <c r="BG2365" i="1" s="1"/>
  <c r="P2366" i="1"/>
  <c r="O2366" i="1"/>
  <c r="K2367" i="1"/>
  <c r="L2367" i="1" s="1"/>
  <c r="M2367" i="1" s="1"/>
  <c r="N2366" i="1"/>
  <c r="AT2369" i="1" l="1"/>
  <c r="BA2366" i="1"/>
  <c r="BB2366" i="1" s="1"/>
  <c r="AQ2368" i="1"/>
  <c r="AX2367" i="1"/>
  <c r="BE2367" i="1" s="1"/>
  <c r="BF2367" i="1" s="1"/>
  <c r="AY2366" i="1"/>
  <c r="AZ2366" i="1" s="1"/>
  <c r="BC2366" i="1"/>
  <c r="BD2366" i="1" s="1"/>
  <c r="AW2368" i="1"/>
  <c r="P2367" i="1"/>
  <c r="O2367" i="1"/>
  <c r="N2367" i="1"/>
  <c r="K2368" i="1"/>
  <c r="L2368" i="1" s="1"/>
  <c r="M2368" i="1" s="1"/>
  <c r="BG2366" i="1" l="1"/>
  <c r="AW2369" i="1"/>
  <c r="AY2367" i="1"/>
  <c r="AZ2367" i="1" s="1"/>
  <c r="BC2367" i="1"/>
  <c r="BD2367" i="1" s="1"/>
  <c r="BA2367" i="1"/>
  <c r="BB2367" i="1" s="1"/>
  <c r="AQ2369" i="1"/>
  <c r="AX2368" i="1"/>
  <c r="BE2368" i="1" s="1"/>
  <c r="BF2368" i="1" s="1"/>
  <c r="AT2370" i="1"/>
  <c r="K2369" i="1"/>
  <c r="L2369" i="1" s="1"/>
  <c r="M2369" i="1" s="1"/>
  <c r="P2368" i="1"/>
  <c r="O2368" i="1"/>
  <c r="N2368" i="1"/>
  <c r="BG2367" i="1" l="1"/>
  <c r="AT2371" i="1"/>
  <c r="AQ2370" i="1"/>
  <c r="AX2369" i="1"/>
  <c r="BA2368" i="1"/>
  <c r="BB2368" i="1" s="1"/>
  <c r="AY2368" i="1"/>
  <c r="AZ2368" i="1" s="1"/>
  <c r="BC2368" i="1"/>
  <c r="BD2368" i="1" s="1"/>
  <c r="BE2369" i="1"/>
  <c r="BF2369" i="1" s="1"/>
  <c r="AW2370" i="1"/>
  <c r="K2370" i="1"/>
  <c r="L2370" i="1" s="1"/>
  <c r="M2370" i="1" s="1"/>
  <c r="P2369" i="1"/>
  <c r="O2369" i="1"/>
  <c r="N2369" i="1"/>
  <c r="BG2368" i="1" l="1"/>
  <c r="AW2371" i="1"/>
  <c r="AY2369" i="1"/>
  <c r="AZ2369" i="1" s="1"/>
  <c r="BC2369" i="1"/>
  <c r="BD2369" i="1" s="1"/>
  <c r="BA2369" i="1"/>
  <c r="BB2369" i="1" s="1"/>
  <c r="BG2369" i="1" s="1"/>
  <c r="AQ2371" i="1"/>
  <c r="AX2370" i="1"/>
  <c r="BA2370" i="1" s="1"/>
  <c r="BB2370" i="1" s="1"/>
  <c r="AT2372" i="1"/>
  <c r="O2370" i="1"/>
  <c r="P2370" i="1"/>
  <c r="K2371" i="1"/>
  <c r="N2370" i="1"/>
  <c r="AT2373" i="1" l="1"/>
  <c r="AY2370" i="1"/>
  <c r="AZ2370" i="1" s="1"/>
  <c r="BC2370" i="1"/>
  <c r="BD2370" i="1" s="1"/>
  <c r="AQ2372" i="1"/>
  <c r="AX2371" i="1"/>
  <c r="BE2371" i="1" s="1"/>
  <c r="BF2371" i="1" s="1"/>
  <c r="BE2370" i="1"/>
  <c r="BF2370" i="1" s="1"/>
  <c r="AW2372" i="1"/>
  <c r="N2371" i="1"/>
  <c r="L2371" i="1"/>
  <c r="M2371" i="1" s="1"/>
  <c r="P2371" i="1"/>
  <c r="O2371" i="1"/>
  <c r="K2372" i="1"/>
  <c r="L2372" i="1" s="1"/>
  <c r="M2372" i="1" s="1"/>
  <c r="BG2370" i="1" l="1"/>
  <c r="AW2373" i="1"/>
  <c r="AY2371" i="1"/>
  <c r="AZ2371" i="1" s="1"/>
  <c r="BC2371" i="1"/>
  <c r="BD2371" i="1" s="1"/>
  <c r="BA2371" i="1"/>
  <c r="BB2371" i="1" s="1"/>
  <c r="BG2371" i="1" s="1"/>
  <c r="AQ2373" i="1"/>
  <c r="AX2372" i="1"/>
  <c r="AT2374" i="1"/>
  <c r="P2372" i="1"/>
  <c r="O2372" i="1"/>
  <c r="K2373" i="1"/>
  <c r="L2373" i="1" s="1"/>
  <c r="M2373" i="1" s="1"/>
  <c r="N2372" i="1"/>
  <c r="AY2372" i="1" l="1"/>
  <c r="AZ2372" i="1" s="1"/>
  <c r="BC2372" i="1"/>
  <c r="BD2372" i="1" s="1"/>
  <c r="AQ2374" i="1"/>
  <c r="AX2373" i="1"/>
  <c r="BA2373" i="1" s="1"/>
  <c r="BB2373" i="1" s="1"/>
  <c r="AT2375" i="1"/>
  <c r="BA2372" i="1"/>
  <c r="BB2372" i="1" s="1"/>
  <c r="BE2372" i="1"/>
  <c r="BF2372" i="1" s="1"/>
  <c r="AW2374" i="1"/>
  <c r="P2373" i="1"/>
  <c r="O2373" i="1"/>
  <c r="N2373" i="1"/>
  <c r="K2374" i="1"/>
  <c r="L2374" i="1" s="1"/>
  <c r="M2374" i="1" s="1"/>
  <c r="BE2373" i="1" l="1"/>
  <c r="BF2373" i="1" s="1"/>
  <c r="BG2372" i="1"/>
  <c r="AT2376" i="1"/>
  <c r="AW2375" i="1"/>
  <c r="AY2373" i="1"/>
  <c r="AZ2373" i="1" s="1"/>
  <c r="BC2373" i="1"/>
  <c r="BD2373" i="1" s="1"/>
  <c r="BG2373" i="1" s="1"/>
  <c r="AX2374" i="1"/>
  <c r="AQ2375" i="1"/>
  <c r="K2375" i="1"/>
  <c r="L2375" i="1" s="1"/>
  <c r="M2375" i="1" s="1"/>
  <c r="P2374" i="1"/>
  <c r="O2374" i="1"/>
  <c r="N2374" i="1"/>
  <c r="AY2374" i="1" l="1"/>
  <c r="AZ2374" i="1" s="1"/>
  <c r="BC2374" i="1"/>
  <c r="BD2374" i="1" s="1"/>
  <c r="BA2374" i="1"/>
  <c r="BB2374" i="1" s="1"/>
  <c r="BE2374" i="1"/>
  <c r="BF2374" i="1" s="1"/>
  <c r="AQ2376" i="1"/>
  <c r="AX2375" i="1"/>
  <c r="BE2375" i="1" s="1"/>
  <c r="BF2375" i="1" s="1"/>
  <c r="AW2376" i="1"/>
  <c r="AT2377" i="1"/>
  <c r="P2375" i="1"/>
  <c r="O2375" i="1"/>
  <c r="K2376" i="1"/>
  <c r="L2376" i="1" s="1"/>
  <c r="M2376" i="1" s="1"/>
  <c r="N2375" i="1"/>
  <c r="BG2374" i="1" l="1"/>
  <c r="AW2377" i="1"/>
  <c r="AY2375" i="1"/>
  <c r="AZ2375" i="1" s="1"/>
  <c r="BC2375" i="1"/>
  <c r="BD2375" i="1" s="1"/>
  <c r="AX2376" i="1"/>
  <c r="AQ2377" i="1"/>
  <c r="AT2378" i="1"/>
  <c r="BA2375" i="1"/>
  <c r="BB2375" i="1" s="1"/>
  <c r="BG2375" i="1" s="1"/>
  <c r="P2376" i="1"/>
  <c r="O2376" i="1"/>
  <c r="K2377" i="1"/>
  <c r="L2377" i="1" s="1"/>
  <c r="M2377" i="1" s="1"/>
  <c r="N2376" i="1"/>
  <c r="AY2376" i="1" l="1"/>
  <c r="AZ2376" i="1" s="1"/>
  <c r="BC2376" i="1"/>
  <c r="BD2376" i="1" s="1"/>
  <c r="BA2376" i="1"/>
  <c r="BB2376" i="1" s="1"/>
  <c r="BE2376" i="1"/>
  <c r="BF2376" i="1" s="1"/>
  <c r="AT2379" i="1"/>
  <c r="AQ2378" i="1"/>
  <c r="AX2377" i="1"/>
  <c r="BA2377" i="1" s="1"/>
  <c r="BB2377" i="1" s="1"/>
  <c r="AW2378" i="1"/>
  <c r="K2378" i="1"/>
  <c r="L2378" i="1" s="1"/>
  <c r="M2378" i="1" s="1"/>
  <c r="P2377" i="1"/>
  <c r="O2377" i="1"/>
  <c r="N2377" i="1"/>
  <c r="BG2376" i="1" l="1"/>
  <c r="AW2379" i="1"/>
  <c r="AQ2379" i="1"/>
  <c r="AX2378" i="1"/>
  <c r="BE2378" i="1" s="1"/>
  <c r="BF2378" i="1" s="1"/>
  <c r="BE2377" i="1"/>
  <c r="BF2377" i="1" s="1"/>
  <c r="AT2380" i="1"/>
  <c r="AY2377" i="1"/>
  <c r="AZ2377" i="1" s="1"/>
  <c r="BC2377" i="1"/>
  <c r="BD2377" i="1" s="1"/>
  <c r="P2378" i="1"/>
  <c r="O2378" i="1"/>
  <c r="K2379" i="1"/>
  <c r="L2379" i="1" s="1"/>
  <c r="M2379" i="1" s="1"/>
  <c r="N2378" i="1"/>
  <c r="BG2377" i="1" l="1"/>
  <c r="AT2381" i="1"/>
  <c r="AQ2380" i="1"/>
  <c r="AX2379" i="1"/>
  <c r="BE2379" i="1" s="1"/>
  <c r="BF2379" i="1" s="1"/>
  <c r="AY2378" i="1"/>
  <c r="AZ2378" i="1" s="1"/>
  <c r="BC2378" i="1"/>
  <c r="BD2378" i="1" s="1"/>
  <c r="BA2378" i="1"/>
  <c r="BB2378" i="1" s="1"/>
  <c r="BG2378" i="1" s="1"/>
  <c r="AW2380" i="1"/>
  <c r="K2380" i="1"/>
  <c r="L2380" i="1" s="1"/>
  <c r="M2380" i="1" s="1"/>
  <c r="P2379" i="1"/>
  <c r="O2379" i="1"/>
  <c r="N2379" i="1"/>
  <c r="AW2381" i="1" l="1"/>
  <c r="AY2379" i="1"/>
  <c r="AZ2379" i="1" s="1"/>
  <c r="BC2379" i="1"/>
  <c r="BD2379" i="1" s="1"/>
  <c r="BA2379" i="1"/>
  <c r="BB2379" i="1" s="1"/>
  <c r="BG2379" i="1" s="1"/>
  <c r="AQ2381" i="1"/>
  <c r="AX2380" i="1"/>
  <c r="BE2380" i="1" s="1"/>
  <c r="BF2380" i="1" s="1"/>
  <c r="AT2382" i="1"/>
  <c r="K2381" i="1"/>
  <c r="L2381" i="1" s="1"/>
  <c r="M2381" i="1" s="1"/>
  <c r="P2380" i="1"/>
  <c r="O2380" i="1"/>
  <c r="N2380" i="1"/>
  <c r="AT2383" i="1" l="1"/>
  <c r="AQ2382" i="1"/>
  <c r="AX2381" i="1"/>
  <c r="BA2381" i="1" s="1"/>
  <c r="BB2381" i="1" s="1"/>
  <c r="BA2380" i="1"/>
  <c r="BB2380" i="1" s="1"/>
  <c r="AY2380" i="1"/>
  <c r="AZ2380" i="1" s="1"/>
  <c r="BC2380" i="1"/>
  <c r="BD2380" i="1" s="1"/>
  <c r="AW2382" i="1"/>
  <c r="P2381" i="1"/>
  <c r="O2381" i="1"/>
  <c r="K2382" i="1"/>
  <c r="L2382" i="1" s="1"/>
  <c r="M2382" i="1" s="1"/>
  <c r="N2381" i="1"/>
  <c r="BE2381" i="1" l="1"/>
  <c r="BF2381" i="1" s="1"/>
  <c r="BG2380" i="1"/>
  <c r="AY2381" i="1"/>
  <c r="AZ2381" i="1" s="1"/>
  <c r="BC2381" i="1"/>
  <c r="BD2381" i="1" s="1"/>
  <c r="AT2384" i="1"/>
  <c r="AW2383" i="1"/>
  <c r="AQ2383" i="1"/>
  <c r="AX2382" i="1"/>
  <c r="BA2382" i="1" s="1"/>
  <c r="BB2382" i="1" s="1"/>
  <c r="K2383" i="1"/>
  <c r="L2383" i="1" s="1"/>
  <c r="M2383" i="1" s="1"/>
  <c r="P2382" i="1"/>
  <c r="O2382" i="1"/>
  <c r="N2382" i="1"/>
  <c r="BG2381" i="1" l="1"/>
  <c r="AQ2384" i="1"/>
  <c r="AX2383" i="1"/>
  <c r="AY2382" i="1"/>
  <c r="AZ2382" i="1" s="1"/>
  <c r="BC2382" i="1"/>
  <c r="BD2382" i="1" s="1"/>
  <c r="BE2382" i="1"/>
  <c r="BF2382" i="1" s="1"/>
  <c r="AW2384" i="1"/>
  <c r="BE2383" i="1"/>
  <c r="BF2383" i="1" s="1"/>
  <c r="AT2385" i="1"/>
  <c r="P2383" i="1"/>
  <c r="O2383" i="1"/>
  <c r="K2384" i="1"/>
  <c r="L2384" i="1" s="1"/>
  <c r="M2384" i="1" s="1"/>
  <c r="N2383" i="1"/>
  <c r="BG2382" i="1" l="1"/>
  <c r="AT2386" i="1"/>
  <c r="AW2385" i="1"/>
  <c r="AY2383" i="1"/>
  <c r="AZ2383" i="1" s="1"/>
  <c r="BC2383" i="1"/>
  <c r="BD2383" i="1" s="1"/>
  <c r="BA2383" i="1"/>
  <c r="BB2383" i="1" s="1"/>
  <c r="BG2383" i="1" s="1"/>
  <c r="AX2384" i="1"/>
  <c r="AQ2385" i="1"/>
  <c r="K2385" i="1"/>
  <c r="L2385" i="1" s="1"/>
  <c r="M2385" i="1" s="1"/>
  <c r="P2384" i="1"/>
  <c r="O2384" i="1"/>
  <c r="N2384" i="1"/>
  <c r="AQ2386" i="1" l="1"/>
  <c r="AX2385" i="1"/>
  <c r="AT2387" i="1"/>
  <c r="AY2384" i="1"/>
  <c r="AZ2384" i="1" s="1"/>
  <c r="BC2384" i="1"/>
  <c r="BD2384" i="1" s="1"/>
  <c r="BA2384" i="1"/>
  <c r="BB2384" i="1" s="1"/>
  <c r="BE2384" i="1"/>
  <c r="BF2384" i="1" s="1"/>
  <c r="AW2386" i="1"/>
  <c r="BE2385" i="1"/>
  <c r="BF2385" i="1" s="1"/>
  <c r="K2386" i="1"/>
  <c r="L2386" i="1" s="1"/>
  <c r="M2386" i="1" s="1"/>
  <c r="P2385" i="1"/>
  <c r="O2385" i="1"/>
  <c r="N2385" i="1"/>
  <c r="BG2384" i="1" l="1"/>
  <c r="AW2387" i="1"/>
  <c r="AY2385" i="1"/>
  <c r="AZ2385" i="1" s="1"/>
  <c r="BC2385" i="1"/>
  <c r="BD2385" i="1" s="1"/>
  <c r="AT2388" i="1"/>
  <c r="BA2385" i="1"/>
  <c r="BB2385" i="1" s="1"/>
  <c r="BG2385" i="1" s="1"/>
  <c r="AX2386" i="1"/>
  <c r="AQ2387" i="1"/>
  <c r="O2386" i="1"/>
  <c r="P2386" i="1"/>
  <c r="K2387" i="1"/>
  <c r="N2386" i="1"/>
  <c r="AY2386" i="1" l="1"/>
  <c r="AZ2386" i="1" s="1"/>
  <c r="BC2386" i="1"/>
  <c r="BD2386" i="1" s="1"/>
  <c r="AQ2388" i="1"/>
  <c r="AX2387" i="1"/>
  <c r="BA2387" i="1" s="1"/>
  <c r="BB2387" i="1" s="1"/>
  <c r="AT2389" i="1"/>
  <c r="BA2386" i="1"/>
  <c r="BB2386" i="1" s="1"/>
  <c r="BE2386" i="1"/>
  <c r="BF2386" i="1" s="1"/>
  <c r="BE2387" i="1"/>
  <c r="BF2387" i="1" s="1"/>
  <c r="AW2388" i="1"/>
  <c r="N2387" i="1"/>
  <c r="L2387" i="1"/>
  <c r="M2387" i="1" s="1"/>
  <c r="K2388" i="1"/>
  <c r="L2388" i="1" s="1"/>
  <c r="M2388" i="1" s="1"/>
  <c r="P2387" i="1"/>
  <c r="O2387" i="1"/>
  <c r="BG2386" i="1" l="1"/>
  <c r="AQ2389" i="1"/>
  <c r="AX2388" i="1"/>
  <c r="BE2388" i="1" s="1"/>
  <c r="BF2388" i="1" s="1"/>
  <c r="AT2390" i="1"/>
  <c r="AW2389" i="1"/>
  <c r="AY2387" i="1"/>
  <c r="AZ2387" i="1" s="1"/>
  <c r="BC2387" i="1"/>
  <c r="BD2387" i="1" s="1"/>
  <c r="BG2387" i="1" s="1"/>
  <c r="P2388" i="1"/>
  <c r="O2388" i="1"/>
  <c r="K2389" i="1"/>
  <c r="L2389" i="1" s="1"/>
  <c r="M2389" i="1" s="1"/>
  <c r="N2388" i="1"/>
  <c r="AW2390" i="1" l="1"/>
  <c r="AT2391" i="1"/>
  <c r="AQ2390" i="1"/>
  <c r="AX2389" i="1"/>
  <c r="BE2389" i="1" s="1"/>
  <c r="BF2389" i="1" s="1"/>
  <c r="AY2388" i="1"/>
  <c r="AZ2388" i="1" s="1"/>
  <c r="BC2388" i="1"/>
  <c r="BD2388" i="1" s="1"/>
  <c r="BA2388" i="1"/>
  <c r="BB2388" i="1" s="1"/>
  <c r="P2389" i="1"/>
  <c r="O2389" i="1"/>
  <c r="K2390" i="1"/>
  <c r="L2390" i="1" s="1"/>
  <c r="M2390" i="1" s="1"/>
  <c r="N2389" i="1"/>
  <c r="BG2388" i="1" l="1"/>
  <c r="BA2389" i="1"/>
  <c r="BB2389" i="1" s="1"/>
  <c r="AQ2391" i="1"/>
  <c r="AX2390" i="1"/>
  <c r="AY2389" i="1"/>
  <c r="AZ2389" i="1" s="1"/>
  <c r="BC2389" i="1"/>
  <c r="BD2389" i="1" s="1"/>
  <c r="AT2392" i="1"/>
  <c r="AW2391" i="1"/>
  <c r="BE2390" i="1"/>
  <c r="BF2390" i="1" s="1"/>
  <c r="K2391" i="1"/>
  <c r="L2391" i="1" s="1"/>
  <c r="M2391" i="1" s="1"/>
  <c r="P2390" i="1"/>
  <c r="O2390" i="1"/>
  <c r="N2390" i="1"/>
  <c r="BG2389" i="1" l="1"/>
  <c r="AT2393" i="1"/>
  <c r="AW2392" i="1"/>
  <c r="AY2390" i="1"/>
  <c r="AZ2390" i="1" s="1"/>
  <c r="BC2390" i="1"/>
  <c r="BD2390" i="1" s="1"/>
  <c r="AQ2392" i="1"/>
  <c r="AX2391" i="1"/>
  <c r="BE2391" i="1" s="1"/>
  <c r="BF2391" i="1" s="1"/>
  <c r="BA2390" i="1"/>
  <c r="BB2390" i="1" s="1"/>
  <c r="K2392" i="1"/>
  <c r="L2392" i="1" s="1"/>
  <c r="M2392" i="1" s="1"/>
  <c r="P2391" i="1"/>
  <c r="O2391" i="1"/>
  <c r="N2391" i="1"/>
  <c r="BG2390" i="1" l="1"/>
  <c r="BA2391" i="1"/>
  <c r="BB2391" i="1" s="1"/>
  <c r="AT2394" i="1"/>
  <c r="AY2391" i="1"/>
  <c r="AZ2391" i="1" s="1"/>
  <c r="BC2391" i="1"/>
  <c r="BD2391" i="1" s="1"/>
  <c r="AQ2393" i="1"/>
  <c r="AX2392" i="1"/>
  <c r="BA2392" i="1" s="1"/>
  <c r="BB2392" i="1" s="1"/>
  <c r="AW2393" i="1"/>
  <c r="P2392" i="1"/>
  <c r="O2392" i="1"/>
  <c r="K2393" i="1"/>
  <c r="L2393" i="1" s="1"/>
  <c r="M2393" i="1" s="1"/>
  <c r="N2392" i="1"/>
  <c r="BG2391" i="1" l="1"/>
  <c r="BE2392" i="1"/>
  <c r="BF2392" i="1" s="1"/>
  <c r="AQ2394" i="1"/>
  <c r="AX2393" i="1"/>
  <c r="BA2393" i="1" s="1"/>
  <c r="BB2393" i="1" s="1"/>
  <c r="AW2394" i="1"/>
  <c r="AY2392" i="1"/>
  <c r="AZ2392" i="1" s="1"/>
  <c r="BC2392" i="1"/>
  <c r="BD2392" i="1" s="1"/>
  <c r="BG2392" i="1" s="1"/>
  <c r="AT2395" i="1"/>
  <c r="K2394" i="1"/>
  <c r="L2394" i="1" s="1"/>
  <c r="M2394" i="1" s="1"/>
  <c r="P2393" i="1"/>
  <c r="O2393" i="1"/>
  <c r="N2393" i="1"/>
  <c r="BE2393" i="1" l="1"/>
  <c r="BF2393" i="1" s="1"/>
  <c r="AT2396" i="1"/>
  <c r="AW2395" i="1"/>
  <c r="AY2393" i="1"/>
  <c r="AZ2393" i="1" s="1"/>
  <c r="BC2393" i="1"/>
  <c r="BD2393" i="1" s="1"/>
  <c r="BG2393" i="1" s="1"/>
  <c r="AX2394" i="1"/>
  <c r="BA2394" i="1" s="1"/>
  <c r="BB2394" i="1" s="1"/>
  <c r="AQ2395" i="1"/>
  <c r="P2394" i="1"/>
  <c r="O2394" i="1"/>
  <c r="K2395" i="1"/>
  <c r="L2395" i="1" s="1"/>
  <c r="M2395" i="1" s="1"/>
  <c r="N2394" i="1"/>
  <c r="AQ2396" i="1" l="1"/>
  <c r="AX2395" i="1"/>
  <c r="BA2395" i="1" s="1"/>
  <c r="BB2395" i="1" s="1"/>
  <c r="AY2394" i="1"/>
  <c r="AZ2394" i="1" s="1"/>
  <c r="BC2394" i="1"/>
  <c r="BD2394" i="1" s="1"/>
  <c r="BE2394" i="1"/>
  <c r="BF2394" i="1" s="1"/>
  <c r="AW2396" i="1"/>
  <c r="BE2395" i="1"/>
  <c r="BF2395" i="1" s="1"/>
  <c r="AT2397" i="1"/>
  <c r="P2395" i="1"/>
  <c r="O2395" i="1"/>
  <c r="K2396" i="1"/>
  <c r="N2395" i="1"/>
  <c r="BG2394" i="1" l="1"/>
  <c r="AT2398" i="1"/>
  <c r="AW2397" i="1"/>
  <c r="AY2395" i="1"/>
  <c r="AZ2395" i="1" s="1"/>
  <c r="BC2395" i="1"/>
  <c r="BD2395" i="1" s="1"/>
  <c r="BG2395" i="1" s="1"/>
  <c r="AQ2397" i="1"/>
  <c r="AX2396" i="1"/>
  <c r="BA2396" i="1" s="1"/>
  <c r="BB2396" i="1" s="1"/>
  <c r="N2396" i="1"/>
  <c r="L2396" i="1"/>
  <c r="M2396" i="1" s="1"/>
  <c r="P2396" i="1"/>
  <c r="O2396" i="1"/>
  <c r="K2397" i="1"/>
  <c r="AQ2398" i="1" l="1"/>
  <c r="AX2397" i="1"/>
  <c r="BA2397" i="1" s="1"/>
  <c r="BB2397" i="1" s="1"/>
  <c r="AY2396" i="1"/>
  <c r="AZ2396" i="1" s="1"/>
  <c r="BC2396" i="1"/>
  <c r="BD2396" i="1" s="1"/>
  <c r="BE2396" i="1"/>
  <c r="BF2396" i="1" s="1"/>
  <c r="BE2397" i="1"/>
  <c r="BF2397" i="1" s="1"/>
  <c r="AW2398" i="1"/>
  <c r="AT2399" i="1"/>
  <c r="N2397" i="1"/>
  <c r="L2397" i="1"/>
  <c r="M2397" i="1" s="1"/>
  <c r="P2397" i="1"/>
  <c r="O2397" i="1"/>
  <c r="K2398" i="1"/>
  <c r="L2398" i="1" s="1"/>
  <c r="M2398" i="1" s="1"/>
  <c r="BG2396" i="1" l="1"/>
  <c r="AT2400" i="1"/>
  <c r="AW2399" i="1"/>
  <c r="AY2397" i="1"/>
  <c r="AZ2397" i="1" s="1"/>
  <c r="BC2397" i="1"/>
  <c r="BD2397" i="1" s="1"/>
  <c r="BG2397" i="1" s="1"/>
  <c r="AQ2399" i="1"/>
  <c r="AX2398" i="1"/>
  <c r="K2399" i="1"/>
  <c r="L2399" i="1" s="1"/>
  <c r="M2399" i="1" s="1"/>
  <c r="P2398" i="1"/>
  <c r="O2398" i="1"/>
  <c r="N2398" i="1"/>
  <c r="AY2398" i="1" l="1"/>
  <c r="AZ2398" i="1" s="1"/>
  <c r="BC2398" i="1"/>
  <c r="BD2398" i="1" s="1"/>
  <c r="BA2398" i="1"/>
  <c r="BB2398" i="1" s="1"/>
  <c r="AQ2400" i="1"/>
  <c r="AX2399" i="1"/>
  <c r="BE2399" i="1" s="1"/>
  <c r="BF2399" i="1" s="1"/>
  <c r="AW2400" i="1"/>
  <c r="AT2401" i="1"/>
  <c r="BE2398" i="1"/>
  <c r="BF2398" i="1" s="1"/>
  <c r="P2399" i="1"/>
  <c r="O2399" i="1"/>
  <c r="K2400" i="1"/>
  <c r="L2400" i="1" s="1"/>
  <c r="M2400" i="1" s="1"/>
  <c r="N2399" i="1"/>
  <c r="BG2398" i="1" l="1"/>
  <c r="BA2399" i="1"/>
  <c r="BB2399" i="1" s="1"/>
  <c r="AT2402" i="1"/>
  <c r="AY2399" i="1"/>
  <c r="AZ2399" i="1" s="1"/>
  <c r="BC2399" i="1"/>
  <c r="BD2399" i="1" s="1"/>
  <c r="AQ2401" i="1"/>
  <c r="AX2400" i="1"/>
  <c r="AW2401" i="1"/>
  <c r="K2401" i="1"/>
  <c r="L2401" i="1" s="1"/>
  <c r="M2401" i="1" s="1"/>
  <c r="P2400" i="1"/>
  <c r="O2400" i="1"/>
  <c r="N2400" i="1"/>
  <c r="BG2399" i="1" l="1"/>
  <c r="AY2400" i="1"/>
  <c r="AZ2400" i="1" s="1"/>
  <c r="BC2400" i="1"/>
  <c r="BD2400" i="1" s="1"/>
  <c r="BE2400" i="1"/>
  <c r="BF2400" i="1" s="1"/>
  <c r="AW2402" i="1"/>
  <c r="AQ2402" i="1"/>
  <c r="AX2401" i="1"/>
  <c r="BE2401" i="1" s="1"/>
  <c r="BF2401" i="1" s="1"/>
  <c r="BA2400" i="1"/>
  <c r="BB2400" i="1" s="1"/>
  <c r="BG2400" i="1" s="1"/>
  <c r="AT2403" i="1"/>
  <c r="K2402" i="1"/>
  <c r="L2402" i="1" s="1"/>
  <c r="M2402" i="1" s="1"/>
  <c r="P2401" i="1"/>
  <c r="O2401" i="1"/>
  <c r="N2401" i="1"/>
  <c r="BA2401" i="1" l="1"/>
  <c r="BB2401" i="1" s="1"/>
  <c r="AT2404" i="1"/>
  <c r="AY2401" i="1"/>
  <c r="AZ2401" i="1" s="1"/>
  <c r="BC2401" i="1"/>
  <c r="BD2401" i="1" s="1"/>
  <c r="AW2403" i="1"/>
  <c r="AQ2403" i="1"/>
  <c r="AX2402" i="1"/>
  <c r="O2402" i="1"/>
  <c r="P2402" i="1"/>
  <c r="K2403" i="1"/>
  <c r="L2403" i="1" s="1"/>
  <c r="M2403" i="1" s="1"/>
  <c r="N2402" i="1"/>
  <c r="BG2401" i="1" l="1"/>
  <c r="AY2402" i="1"/>
  <c r="AZ2402" i="1" s="1"/>
  <c r="BC2402" i="1"/>
  <c r="BD2402" i="1" s="1"/>
  <c r="AQ2404" i="1"/>
  <c r="AX2403" i="1"/>
  <c r="BA2403" i="1" s="1"/>
  <c r="BB2403" i="1" s="1"/>
  <c r="BA2402" i="1"/>
  <c r="BB2402" i="1" s="1"/>
  <c r="BE2402" i="1"/>
  <c r="BF2402" i="1" s="1"/>
  <c r="AW2404" i="1"/>
  <c r="AT2405" i="1"/>
  <c r="K2404" i="1"/>
  <c r="L2404" i="1" s="1"/>
  <c r="M2404" i="1" s="1"/>
  <c r="P2403" i="1"/>
  <c r="O2403" i="1"/>
  <c r="N2403" i="1"/>
  <c r="BE2403" i="1" l="1"/>
  <c r="BF2403" i="1" s="1"/>
  <c r="BG2402" i="1"/>
  <c r="AW2405" i="1"/>
  <c r="AQ2405" i="1"/>
  <c r="AX2404" i="1"/>
  <c r="AT2406" i="1"/>
  <c r="AY2403" i="1"/>
  <c r="AZ2403" i="1" s="1"/>
  <c r="BC2403" i="1"/>
  <c r="BD2403" i="1" s="1"/>
  <c r="BG2403" i="1" s="1"/>
  <c r="P2404" i="1"/>
  <c r="O2404" i="1"/>
  <c r="K2405" i="1"/>
  <c r="L2405" i="1" s="1"/>
  <c r="M2405" i="1" s="1"/>
  <c r="N2404" i="1"/>
  <c r="AY2404" i="1" l="1"/>
  <c r="AZ2404" i="1" s="1"/>
  <c r="BC2404" i="1"/>
  <c r="BD2404" i="1" s="1"/>
  <c r="AT2407" i="1"/>
  <c r="AQ2406" i="1"/>
  <c r="AX2405" i="1"/>
  <c r="BA2405" i="1" s="1"/>
  <c r="BB2405" i="1" s="1"/>
  <c r="BA2404" i="1"/>
  <c r="BB2404" i="1" s="1"/>
  <c r="BE2404" i="1"/>
  <c r="BF2404" i="1" s="1"/>
  <c r="AW2406" i="1"/>
  <c r="BE2405" i="1"/>
  <c r="BF2405" i="1" s="1"/>
  <c r="K2406" i="1"/>
  <c r="L2406" i="1" s="1"/>
  <c r="M2406" i="1" s="1"/>
  <c r="P2405" i="1"/>
  <c r="O2405" i="1"/>
  <c r="N2405" i="1"/>
  <c r="BG2404" i="1" l="1"/>
  <c r="AW2407" i="1"/>
  <c r="AX2406" i="1"/>
  <c r="BE2406" i="1" s="1"/>
  <c r="BF2406" i="1" s="1"/>
  <c r="AQ2407" i="1"/>
  <c r="AY2405" i="1"/>
  <c r="AZ2405" i="1" s="1"/>
  <c r="BC2405" i="1"/>
  <c r="BD2405" i="1" s="1"/>
  <c r="BG2405" i="1" s="1"/>
  <c r="AT2408" i="1"/>
  <c r="P2406" i="1"/>
  <c r="O2406" i="1"/>
  <c r="K2407" i="1"/>
  <c r="L2407" i="1" s="1"/>
  <c r="M2407" i="1" s="1"/>
  <c r="N2406" i="1"/>
  <c r="AT2409" i="1" l="1"/>
  <c r="BA2406" i="1"/>
  <c r="BB2406" i="1" s="1"/>
  <c r="AQ2408" i="1"/>
  <c r="AX2407" i="1"/>
  <c r="AY2406" i="1"/>
  <c r="AZ2406" i="1" s="1"/>
  <c r="BC2406" i="1"/>
  <c r="BD2406" i="1" s="1"/>
  <c r="AW2408" i="1"/>
  <c r="BE2407" i="1"/>
  <c r="BF2407" i="1" s="1"/>
  <c r="K2408" i="1"/>
  <c r="L2408" i="1" s="1"/>
  <c r="M2408" i="1" s="1"/>
  <c r="P2407" i="1"/>
  <c r="O2407" i="1"/>
  <c r="N2407" i="1"/>
  <c r="BG2406" i="1" l="1"/>
  <c r="AW2409" i="1"/>
  <c r="AY2407" i="1"/>
  <c r="AZ2407" i="1" s="1"/>
  <c r="BC2407" i="1"/>
  <c r="BD2407" i="1" s="1"/>
  <c r="AT2410" i="1"/>
  <c r="BA2407" i="1"/>
  <c r="BB2407" i="1" s="1"/>
  <c r="AX2408" i="1"/>
  <c r="AQ2409" i="1"/>
  <c r="P2408" i="1"/>
  <c r="O2408" i="1"/>
  <c r="K2409" i="1"/>
  <c r="L2409" i="1" s="1"/>
  <c r="M2409" i="1" s="1"/>
  <c r="N2408" i="1"/>
  <c r="BG2407" i="1" l="1"/>
  <c r="AY2408" i="1"/>
  <c r="AZ2408" i="1" s="1"/>
  <c r="BC2408" i="1"/>
  <c r="BD2408" i="1" s="1"/>
  <c r="AQ2410" i="1"/>
  <c r="AX2409" i="1"/>
  <c r="BE2409" i="1" s="1"/>
  <c r="BF2409" i="1" s="1"/>
  <c r="AT2411" i="1"/>
  <c r="BA2408" i="1"/>
  <c r="BB2408" i="1" s="1"/>
  <c r="BE2408" i="1"/>
  <c r="BF2408" i="1" s="1"/>
  <c r="AW2410" i="1"/>
  <c r="K2410" i="1"/>
  <c r="L2410" i="1" s="1"/>
  <c r="M2410" i="1" s="1"/>
  <c r="P2409" i="1"/>
  <c r="O2409" i="1"/>
  <c r="N2409" i="1"/>
  <c r="BG2408" i="1" l="1"/>
  <c r="AT2412" i="1"/>
  <c r="AW2411" i="1"/>
  <c r="AQ2411" i="1"/>
  <c r="AX2410" i="1"/>
  <c r="AY2409" i="1"/>
  <c r="AZ2409" i="1" s="1"/>
  <c r="BC2409" i="1"/>
  <c r="BD2409" i="1" s="1"/>
  <c r="BA2409" i="1"/>
  <c r="BB2409" i="1" s="1"/>
  <c r="BG2409" i="1" s="1"/>
  <c r="K2411" i="1"/>
  <c r="L2411" i="1" s="1"/>
  <c r="M2411" i="1" s="1"/>
  <c r="P2410" i="1"/>
  <c r="O2410" i="1"/>
  <c r="N2410" i="1"/>
  <c r="AY2410" i="1" l="1"/>
  <c r="AZ2410" i="1" s="1"/>
  <c r="BC2410" i="1"/>
  <c r="BD2410" i="1" s="1"/>
  <c r="BA2410" i="1"/>
  <c r="BB2410" i="1" s="1"/>
  <c r="AQ2412" i="1"/>
  <c r="AX2411" i="1"/>
  <c r="BE2411" i="1" s="1"/>
  <c r="BF2411" i="1" s="1"/>
  <c r="BE2410" i="1"/>
  <c r="BF2410" i="1" s="1"/>
  <c r="AW2412" i="1"/>
  <c r="AT2413" i="1"/>
  <c r="K2412" i="1"/>
  <c r="L2412" i="1" s="1"/>
  <c r="M2412" i="1" s="1"/>
  <c r="P2411" i="1"/>
  <c r="O2411" i="1"/>
  <c r="N2411" i="1"/>
  <c r="BG2410" i="1" l="1"/>
  <c r="AT2414" i="1"/>
  <c r="BA2411" i="1"/>
  <c r="BB2411" i="1" s="1"/>
  <c r="AW2413" i="1"/>
  <c r="AY2411" i="1"/>
  <c r="AZ2411" i="1" s="1"/>
  <c r="BC2411" i="1"/>
  <c r="BD2411" i="1" s="1"/>
  <c r="AQ2413" i="1"/>
  <c r="AX2412" i="1"/>
  <c r="K2413" i="1"/>
  <c r="L2413" i="1" s="1"/>
  <c r="M2413" i="1" s="1"/>
  <c r="P2412" i="1"/>
  <c r="O2412" i="1"/>
  <c r="N2412" i="1"/>
  <c r="BG2411" i="1" l="1"/>
  <c r="AQ2414" i="1"/>
  <c r="AX2413" i="1"/>
  <c r="BE2413" i="1" s="1"/>
  <c r="BF2413" i="1" s="1"/>
  <c r="AY2412" i="1"/>
  <c r="AZ2412" i="1" s="1"/>
  <c r="BC2412" i="1"/>
  <c r="BD2412" i="1" s="1"/>
  <c r="AW2414" i="1"/>
  <c r="BA2412" i="1"/>
  <c r="BB2412" i="1" s="1"/>
  <c r="BE2412" i="1"/>
  <c r="BF2412" i="1" s="1"/>
  <c r="AT2415" i="1"/>
  <c r="K2414" i="1"/>
  <c r="L2414" i="1" s="1"/>
  <c r="M2414" i="1" s="1"/>
  <c r="P2413" i="1"/>
  <c r="O2413" i="1"/>
  <c r="N2413" i="1"/>
  <c r="BG2412" i="1" l="1"/>
  <c r="AT2416" i="1"/>
  <c r="AY2413" i="1"/>
  <c r="AZ2413" i="1" s="1"/>
  <c r="BC2413" i="1"/>
  <c r="BD2413" i="1" s="1"/>
  <c r="BA2413" i="1"/>
  <c r="BB2413" i="1" s="1"/>
  <c r="BG2413" i="1" s="1"/>
  <c r="AW2415" i="1"/>
  <c r="AQ2415" i="1"/>
  <c r="AX2414" i="1"/>
  <c r="K2415" i="1"/>
  <c r="L2415" i="1" s="1"/>
  <c r="M2415" i="1" s="1"/>
  <c r="P2414" i="1"/>
  <c r="O2414" i="1"/>
  <c r="N2414" i="1"/>
  <c r="AY2414" i="1" l="1"/>
  <c r="AZ2414" i="1" s="1"/>
  <c r="BC2414" i="1"/>
  <c r="BD2414" i="1" s="1"/>
  <c r="BA2414" i="1"/>
  <c r="BB2414" i="1" s="1"/>
  <c r="AQ2416" i="1"/>
  <c r="AX2415" i="1"/>
  <c r="BA2415" i="1" s="1"/>
  <c r="BB2415" i="1" s="1"/>
  <c r="BE2414" i="1"/>
  <c r="BF2414" i="1" s="1"/>
  <c r="AW2416" i="1"/>
  <c r="BE2415" i="1"/>
  <c r="BF2415" i="1" s="1"/>
  <c r="AT2417" i="1"/>
  <c r="P2415" i="1"/>
  <c r="O2415" i="1"/>
  <c r="K2416" i="1"/>
  <c r="L2416" i="1" s="1"/>
  <c r="M2416" i="1" s="1"/>
  <c r="N2415" i="1"/>
  <c r="BG2414" i="1" l="1"/>
  <c r="AW2417" i="1"/>
  <c r="AT2418" i="1"/>
  <c r="AQ2417" i="1"/>
  <c r="AX2416" i="1"/>
  <c r="AY2415" i="1"/>
  <c r="AZ2415" i="1" s="1"/>
  <c r="BC2415" i="1"/>
  <c r="BD2415" i="1" s="1"/>
  <c r="BG2415" i="1" s="1"/>
  <c r="K2417" i="1"/>
  <c r="L2417" i="1" s="1"/>
  <c r="M2417" i="1" s="1"/>
  <c r="P2416" i="1"/>
  <c r="O2416" i="1"/>
  <c r="N2416" i="1"/>
  <c r="AY2416" i="1" l="1"/>
  <c r="AZ2416" i="1" s="1"/>
  <c r="BC2416" i="1"/>
  <c r="BD2416" i="1" s="1"/>
  <c r="AQ2418" i="1"/>
  <c r="AX2417" i="1"/>
  <c r="BE2416" i="1"/>
  <c r="BF2416" i="1" s="1"/>
  <c r="BA2416" i="1"/>
  <c r="BB2416" i="1" s="1"/>
  <c r="BG2416" i="1" s="1"/>
  <c r="AT2419" i="1"/>
  <c r="AW2418" i="1"/>
  <c r="BE2417" i="1"/>
  <c r="BF2417" i="1" s="1"/>
  <c r="P2417" i="1"/>
  <c r="O2417" i="1"/>
  <c r="K2418" i="1"/>
  <c r="L2418" i="1" s="1"/>
  <c r="M2418" i="1" s="1"/>
  <c r="N2417" i="1"/>
  <c r="AT2420" i="1" l="1"/>
  <c r="AY2417" i="1"/>
  <c r="AZ2417" i="1" s="1"/>
  <c r="BC2417" i="1"/>
  <c r="BD2417" i="1" s="1"/>
  <c r="AX2418" i="1"/>
  <c r="BA2418" i="1" s="1"/>
  <c r="BB2418" i="1" s="1"/>
  <c r="AQ2419" i="1"/>
  <c r="AW2419" i="1"/>
  <c r="BA2417" i="1"/>
  <c r="BB2417" i="1" s="1"/>
  <c r="BG2417" i="1" s="1"/>
  <c r="K2419" i="1"/>
  <c r="L2419" i="1" s="1"/>
  <c r="M2419" i="1" s="1"/>
  <c r="O2418" i="1"/>
  <c r="P2418" i="1"/>
  <c r="N2418" i="1"/>
  <c r="BE2418" i="1" l="1"/>
  <c r="BF2418" i="1" s="1"/>
  <c r="AW2420" i="1"/>
  <c r="AQ2420" i="1"/>
  <c r="AX2419" i="1"/>
  <c r="BE2419" i="1" s="1"/>
  <c r="BF2419" i="1" s="1"/>
  <c r="AY2418" i="1"/>
  <c r="AZ2418" i="1" s="1"/>
  <c r="BC2418" i="1"/>
  <c r="BD2418" i="1" s="1"/>
  <c r="BG2418" i="1" s="1"/>
  <c r="AT2421" i="1"/>
  <c r="P2419" i="1"/>
  <c r="O2419" i="1"/>
  <c r="K2420" i="1"/>
  <c r="L2420" i="1" s="1"/>
  <c r="M2420" i="1" s="1"/>
  <c r="N2419" i="1"/>
  <c r="BA2419" i="1" l="1"/>
  <c r="BB2419" i="1" s="1"/>
  <c r="AT2422" i="1"/>
  <c r="AY2419" i="1"/>
  <c r="AZ2419" i="1" s="1"/>
  <c r="BC2419" i="1"/>
  <c r="BD2419" i="1" s="1"/>
  <c r="AX2420" i="1"/>
  <c r="BA2420" i="1" s="1"/>
  <c r="BB2420" i="1" s="1"/>
  <c r="AQ2421" i="1"/>
  <c r="AW2421" i="1"/>
  <c r="K2421" i="1"/>
  <c r="L2421" i="1" s="1"/>
  <c r="M2421" i="1" s="1"/>
  <c r="P2420" i="1"/>
  <c r="O2420" i="1"/>
  <c r="N2420" i="1"/>
  <c r="BG2419" i="1" l="1"/>
  <c r="BE2420" i="1"/>
  <c r="BF2420" i="1" s="1"/>
  <c r="AQ2422" i="1"/>
  <c r="AX2421" i="1"/>
  <c r="AW2422" i="1"/>
  <c r="AY2420" i="1"/>
  <c r="AZ2420" i="1" s="1"/>
  <c r="BC2420" i="1"/>
  <c r="BD2420" i="1" s="1"/>
  <c r="BG2420" i="1" s="1"/>
  <c r="AT2423" i="1"/>
  <c r="P2421" i="1"/>
  <c r="O2421" i="1"/>
  <c r="K2422" i="1"/>
  <c r="L2422" i="1" s="1"/>
  <c r="M2422" i="1" s="1"/>
  <c r="N2421" i="1"/>
  <c r="AT2424" i="1" l="1"/>
  <c r="AY2421" i="1"/>
  <c r="AZ2421" i="1" s="1"/>
  <c r="BC2421" i="1"/>
  <c r="BD2421" i="1" s="1"/>
  <c r="BA2421" i="1"/>
  <c r="BB2421" i="1" s="1"/>
  <c r="BE2421" i="1"/>
  <c r="BF2421" i="1" s="1"/>
  <c r="AW2423" i="1"/>
  <c r="AX2422" i="1"/>
  <c r="AQ2423" i="1"/>
  <c r="K2423" i="1"/>
  <c r="L2423" i="1" s="1"/>
  <c r="M2423" i="1" s="1"/>
  <c r="P2422" i="1"/>
  <c r="O2422" i="1"/>
  <c r="N2422" i="1"/>
  <c r="BG2421" i="1" l="1"/>
  <c r="AW2424" i="1"/>
  <c r="AY2422" i="1"/>
  <c r="AZ2422" i="1" s="1"/>
  <c r="BC2422" i="1"/>
  <c r="BD2422" i="1" s="1"/>
  <c r="AQ2424" i="1"/>
  <c r="AX2423" i="1"/>
  <c r="BE2422" i="1"/>
  <c r="BF2422" i="1" s="1"/>
  <c r="BA2422" i="1"/>
  <c r="BB2422" i="1" s="1"/>
  <c r="BG2422" i="1" s="1"/>
  <c r="AT2425" i="1"/>
  <c r="K2424" i="1"/>
  <c r="L2424" i="1" s="1"/>
  <c r="M2424" i="1" s="1"/>
  <c r="P2423" i="1"/>
  <c r="O2423" i="1"/>
  <c r="N2423" i="1"/>
  <c r="AT2426" i="1" l="1"/>
  <c r="AY2423" i="1"/>
  <c r="AZ2423" i="1" s="1"/>
  <c r="BC2423" i="1"/>
  <c r="BD2423" i="1" s="1"/>
  <c r="BE2423" i="1"/>
  <c r="BF2423" i="1" s="1"/>
  <c r="BA2423" i="1"/>
  <c r="BB2423" i="1" s="1"/>
  <c r="AQ2425" i="1"/>
  <c r="AX2424" i="1"/>
  <c r="BA2424" i="1" s="1"/>
  <c r="BB2424" i="1" s="1"/>
  <c r="AW2425" i="1"/>
  <c r="K2425" i="1"/>
  <c r="L2425" i="1" s="1"/>
  <c r="M2425" i="1" s="1"/>
  <c r="P2424" i="1"/>
  <c r="O2424" i="1"/>
  <c r="N2424" i="1"/>
  <c r="BG2423" i="1" l="1"/>
  <c r="BE2424" i="1"/>
  <c r="BF2424" i="1" s="1"/>
  <c r="AW2426" i="1"/>
  <c r="AQ2426" i="1"/>
  <c r="AX2425" i="1"/>
  <c r="AY2424" i="1"/>
  <c r="AZ2424" i="1" s="1"/>
  <c r="BC2424" i="1"/>
  <c r="BD2424" i="1" s="1"/>
  <c r="BG2424" i="1" s="1"/>
  <c r="AT2427" i="1"/>
  <c r="P2425" i="1"/>
  <c r="O2425" i="1"/>
  <c r="K2426" i="1"/>
  <c r="L2426" i="1" s="1"/>
  <c r="M2426" i="1" s="1"/>
  <c r="N2425" i="1"/>
  <c r="AT2428" i="1" l="1"/>
  <c r="AY2425" i="1"/>
  <c r="AZ2425" i="1" s="1"/>
  <c r="BC2425" i="1"/>
  <c r="BD2425" i="1" s="1"/>
  <c r="BA2425" i="1"/>
  <c r="BB2425" i="1" s="1"/>
  <c r="AW2427" i="1"/>
  <c r="AQ2427" i="1"/>
  <c r="AX2426" i="1"/>
  <c r="BE2425" i="1"/>
  <c r="BF2425" i="1" s="1"/>
  <c r="K2427" i="1"/>
  <c r="L2427" i="1" s="1"/>
  <c r="M2427" i="1" s="1"/>
  <c r="P2426" i="1"/>
  <c r="O2426" i="1"/>
  <c r="N2426" i="1"/>
  <c r="BG2425" i="1" l="1"/>
  <c r="AY2426" i="1"/>
  <c r="AZ2426" i="1" s="1"/>
  <c r="BC2426" i="1"/>
  <c r="BD2426" i="1" s="1"/>
  <c r="BA2426" i="1"/>
  <c r="BB2426" i="1" s="1"/>
  <c r="AW2428" i="1"/>
  <c r="AT2429" i="1"/>
  <c r="AQ2428" i="1"/>
  <c r="AX2427" i="1"/>
  <c r="BA2427" i="1" s="1"/>
  <c r="BB2427" i="1" s="1"/>
  <c r="BE2426" i="1"/>
  <c r="BF2426" i="1" s="1"/>
  <c r="K2428" i="1"/>
  <c r="L2428" i="1" s="1"/>
  <c r="M2428" i="1" s="1"/>
  <c r="P2427" i="1"/>
  <c r="O2427" i="1"/>
  <c r="N2427" i="1"/>
  <c r="BG2426" i="1" l="1"/>
  <c r="AY2427" i="1"/>
  <c r="AZ2427" i="1" s="1"/>
  <c r="BC2427" i="1"/>
  <c r="BD2427" i="1" s="1"/>
  <c r="AQ2429" i="1"/>
  <c r="AX2428" i="1"/>
  <c r="BE2428" i="1" s="1"/>
  <c r="BF2428" i="1" s="1"/>
  <c r="BE2427" i="1"/>
  <c r="BF2427" i="1" s="1"/>
  <c r="AT2430" i="1"/>
  <c r="AW2429" i="1"/>
  <c r="K2429" i="1"/>
  <c r="L2429" i="1" s="1"/>
  <c r="M2429" i="1" s="1"/>
  <c r="P2428" i="1"/>
  <c r="O2428" i="1"/>
  <c r="N2428" i="1"/>
  <c r="BG2427" i="1" l="1"/>
  <c r="AT2431" i="1"/>
  <c r="AY2428" i="1"/>
  <c r="AZ2428" i="1" s="1"/>
  <c r="BC2428" i="1"/>
  <c r="BD2428" i="1" s="1"/>
  <c r="AQ2430" i="1"/>
  <c r="AX2429" i="1"/>
  <c r="BE2429" i="1" s="1"/>
  <c r="BF2429" i="1" s="1"/>
  <c r="AW2430" i="1"/>
  <c r="BA2428" i="1"/>
  <c r="BB2428" i="1" s="1"/>
  <c r="BG2428" i="1" s="1"/>
  <c r="K2430" i="1"/>
  <c r="L2430" i="1" s="1"/>
  <c r="M2430" i="1" s="1"/>
  <c r="P2429" i="1"/>
  <c r="O2429" i="1"/>
  <c r="N2429" i="1"/>
  <c r="AW2431" i="1" l="1"/>
  <c r="AY2429" i="1"/>
  <c r="AZ2429" i="1" s="1"/>
  <c r="BC2429" i="1"/>
  <c r="BD2429" i="1" s="1"/>
  <c r="BA2429" i="1"/>
  <c r="BB2429" i="1" s="1"/>
  <c r="BG2429" i="1" s="1"/>
  <c r="AQ2431" i="1"/>
  <c r="AX2430" i="1"/>
  <c r="AT2432" i="1"/>
  <c r="K2431" i="1"/>
  <c r="L2431" i="1" s="1"/>
  <c r="M2431" i="1" s="1"/>
  <c r="P2430" i="1"/>
  <c r="O2430" i="1"/>
  <c r="N2430" i="1"/>
  <c r="AY2430" i="1" l="1"/>
  <c r="AZ2430" i="1" s="1"/>
  <c r="BC2430" i="1"/>
  <c r="BD2430" i="1" s="1"/>
  <c r="BA2430" i="1"/>
  <c r="BB2430" i="1" s="1"/>
  <c r="BE2430" i="1"/>
  <c r="BF2430" i="1" s="1"/>
  <c r="AT2433" i="1"/>
  <c r="AQ2432" i="1"/>
  <c r="AX2431" i="1"/>
  <c r="BE2431" i="1" s="1"/>
  <c r="BF2431" i="1" s="1"/>
  <c r="AW2432" i="1"/>
  <c r="P2431" i="1"/>
  <c r="O2431" i="1"/>
  <c r="K2432" i="1"/>
  <c r="L2432" i="1" s="1"/>
  <c r="M2432" i="1" s="1"/>
  <c r="N2431" i="1"/>
  <c r="BG2430" i="1" l="1"/>
  <c r="AW2433" i="1"/>
  <c r="AY2431" i="1"/>
  <c r="AZ2431" i="1" s="1"/>
  <c r="BC2431" i="1"/>
  <c r="BD2431" i="1" s="1"/>
  <c r="AQ2433" i="1"/>
  <c r="AX2432" i="1"/>
  <c r="BE2432" i="1" s="1"/>
  <c r="BF2432" i="1" s="1"/>
  <c r="BA2431" i="1"/>
  <c r="BB2431" i="1" s="1"/>
  <c r="BG2431" i="1" s="1"/>
  <c r="AT2434" i="1"/>
  <c r="K2433" i="1"/>
  <c r="L2433" i="1" s="1"/>
  <c r="M2433" i="1" s="1"/>
  <c r="P2432" i="1"/>
  <c r="O2432" i="1"/>
  <c r="N2432" i="1"/>
  <c r="AT2435" i="1" l="1"/>
  <c r="AQ2434" i="1"/>
  <c r="AX2433" i="1"/>
  <c r="BA2433" i="1" s="1"/>
  <c r="BB2433" i="1" s="1"/>
  <c r="BA2432" i="1"/>
  <c r="BB2432" i="1" s="1"/>
  <c r="AY2432" i="1"/>
  <c r="AZ2432" i="1" s="1"/>
  <c r="BC2432" i="1"/>
  <c r="BD2432" i="1" s="1"/>
  <c r="AW2434" i="1"/>
  <c r="BE2433" i="1"/>
  <c r="BF2433" i="1" s="1"/>
  <c r="P2433" i="1"/>
  <c r="O2433" i="1"/>
  <c r="K2434" i="1"/>
  <c r="L2434" i="1" s="1"/>
  <c r="M2434" i="1" s="1"/>
  <c r="N2433" i="1"/>
  <c r="BG2432" i="1" l="1"/>
  <c r="AW2435" i="1"/>
  <c r="AT2436" i="1"/>
  <c r="AY2433" i="1"/>
  <c r="AZ2433" i="1" s="1"/>
  <c r="BC2433" i="1"/>
  <c r="BD2433" i="1" s="1"/>
  <c r="BG2433" i="1" s="1"/>
  <c r="AX2434" i="1"/>
  <c r="AQ2435" i="1"/>
  <c r="K2435" i="1"/>
  <c r="L2435" i="1" s="1"/>
  <c r="M2435" i="1" s="1"/>
  <c r="O2434" i="1"/>
  <c r="P2434" i="1"/>
  <c r="N2434" i="1"/>
  <c r="AY2434" i="1" l="1"/>
  <c r="AZ2434" i="1" s="1"/>
  <c r="BC2434" i="1"/>
  <c r="BD2434" i="1" s="1"/>
  <c r="BE2434" i="1"/>
  <c r="BF2434" i="1" s="1"/>
  <c r="AQ2436" i="1"/>
  <c r="AX2435" i="1"/>
  <c r="BE2435" i="1" s="1"/>
  <c r="BF2435" i="1" s="1"/>
  <c r="BA2434" i="1"/>
  <c r="BB2434" i="1" s="1"/>
  <c r="BG2434" i="1" s="1"/>
  <c r="AT2437" i="1"/>
  <c r="AW2436" i="1"/>
  <c r="P2435" i="1"/>
  <c r="O2435" i="1"/>
  <c r="K2436" i="1"/>
  <c r="L2436" i="1" s="1"/>
  <c r="M2436" i="1" s="1"/>
  <c r="N2435" i="1"/>
  <c r="AW2437" i="1" l="1"/>
  <c r="AY2435" i="1"/>
  <c r="AZ2435" i="1" s="1"/>
  <c r="BC2435" i="1"/>
  <c r="BD2435" i="1" s="1"/>
  <c r="AT2438" i="1"/>
  <c r="BA2435" i="1"/>
  <c r="BB2435" i="1" s="1"/>
  <c r="BG2435" i="1" s="1"/>
  <c r="AX2436" i="1"/>
  <c r="AQ2437" i="1"/>
  <c r="P2436" i="1"/>
  <c r="O2436" i="1"/>
  <c r="K2437" i="1"/>
  <c r="L2437" i="1" s="1"/>
  <c r="M2437" i="1" s="1"/>
  <c r="N2436" i="1"/>
  <c r="AQ2438" i="1" l="1"/>
  <c r="AX2437" i="1"/>
  <c r="AY2436" i="1"/>
  <c r="AZ2436" i="1" s="1"/>
  <c r="BC2436" i="1"/>
  <c r="BD2436" i="1" s="1"/>
  <c r="BE2436" i="1"/>
  <c r="BF2436" i="1" s="1"/>
  <c r="BA2436" i="1"/>
  <c r="BB2436" i="1" s="1"/>
  <c r="BG2436" i="1" s="1"/>
  <c r="AT2439" i="1"/>
  <c r="AW2438" i="1"/>
  <c r="BE2437" i="1"/>
  <c r="BF2437" i="1" s="1"/>
  <c r="K2438" i="1"/>
  <c r="L2438" i="1" s="1"/>
  <c r="M2438" i="1" s="1"/>
  <c r="P2437" i="1"/>
  <c r="O2437" i="1"/>
  <c r="N2437" i="1"/>
  <c r="AW2439" i="1" l="1"/>
  <c r="AT2440" i="1"/>
  <c r="AY2437" i="1"/>
  <c r="AZ2437" i="1" s="1"/>
  <c r="BC2437" i="1"/>
  <c r="BD2437" i="1" s="1"/>
  <c r="BA2437" i="1"/>
  <c r="BB2437" i="1" s="1"/>
  <c r="BG2437" i="1" s="1"/>
  <c r="AX2438" i="1"/>
  <c r="AQ2439" i="1"/>
  <c r="K2439" i="1"/>
  <c r="L2439" i="1" s="1"/>
  <c r="M2439" i="1" s="1"/>
  <c r="P2438" i="1"/>
  <c r="O2438" i="1"/>
  <c r="N2438" i="1"/>
  <c r="AQ2440" i="1" l="1"/>
  <c r="AX2439" i="1"/>
  <c r="AY2438" i="1"/>
  <c r="AZ2438" i="1" s="1"/>
  <c r="BC2438" i="1"/>
  <c r="BD2438" i="1" s="1"/>
  <c r="BA2438" i="1"/>
  <c r="BB2438" i="1" s="1"/>
  <c r="AT2441" i="1"/>
  <c r="BE2438" i="1"/>
  <c r="BF2438" i="1" s="1"/>
  <c r="AW2440" i="1"/>
  <c r="BE2439" i="1"/>
  <c r="BF2439" i="1" s="1"/>
  <c r="K2440" i="1"/>
  <c r="L2440" i="1" s="1"/>
  <c r="M2440" i="1" s="1"/>
  <c r="P2439" i="1"/>
  <c r="O2439" i="1"/>
  <c r="N2439" i="1"/>
  <c r="BG2438" i="1" l="1"/>
  <c r="AW2441" i="1"/>
  <c r="AT2442" i="1"/>
  <c r="AY2439" i="1"/>
  <c r="AZ2439" i="1" s="1"/>
  <c r="BC2439" i="1"/>
  <c r="BD2439" i="1" s="1"/>
  <c r="BA2439" i="1"/>
  <c r="BB2439" i="1" s="1"/>
  <c r="BG2439" i="1" s="1"/>
  <c r="AX2440" i="1"/>
  <c r="AQ2441" i="1"/>
  <c r="P2440" i="1"/>
  <c r="O2440" i="1"/>
  <c r="K2441" i="1"/>
  <c r="L2441" i="1" s="1"/>
  <c r="M2441" i="1" s="1"/>
  <c r="N2440" i="1"/>
  <c r="AQ2442" i="1" l="1"/>
  <c r="AX2441" i="1"/>
  <c r="BA2441" i="1" s="1"/>
  <c r="BB2441" i="1" s="1"/>
  <c r="AY2440" i="1"/>
  <c r="AZ2440" i="1" s="1"/>
  <c r="BC2440" i="1"/>
  <c r="BD2440" i="1" s="1"/>
  <c r="BA2440" i="1"/>
  <c r="BB2440" i="1" s="1"/>
  <c r="AT2443" i="1"/>
  <c r="BE2440" i="1"/>
  <c r="BF2440" i="1" s="1"/>
  <c r="AW2442" i="1"/>
  <c r="BE2441" i="1"/>
  <c r="BF2441" i="1" s="1"/>
  <c r="K2442" i="1"/>
  <c r="L2442" i="1" s="1"/>
  <c r="M2442" i="1" s="1"/>
  <c r="P2441" i="1"/>
  <c r="O2441" i="1"/>
  <c r="N2441" i="1"/>
  <c r="BG2440" i="1" l="1"/>
  <c r="AT2444" i="1"/>
  <c r="AW2443" i="1"/>
  <c r="AY2441" i="1"/>
  <c r="AZ2441" i="1" s="1"/>
  <c r="BC2441" i="1"/>
  <c r="BD2441" i="1" s="1"/>
  <c r="BG2441" i="1" s="1"/>
  <c r="AQ2443" i="1"/>
  <c r="AX2442" i="1"/>
  <c r="P2442" i="1"/>
  <c r="O2442" i="1"/>
  <c r="K2443" i="1"/>
  <c r="L2443" i="1" s="1"/>
  <c r="M2443" i="1" s="1"/>
  <c r="N2442" i="1"/>
  <c r="AY2442" i="1" l="1"/>
  <c r="AZ2442" i="1" s="1"/>
  <c r="BC2442" i="1"/>
  <c r="BD2442" i="1" s="1"/>
  <c r="BA2442" i="1"/>
  <c r="BB2442" i="1" s="1"/>
  <c r="AQ2444" i="1"/>
  <c r="AX2443" i="1"/>
  <c r="BE2443" i="1" s="1"/>
  <c r="BF2443" i="1" s="1"/>
  <c r="BE2442" i="1"/>
  <c r="BF2442" i="1" s="1"/>
  <c r="AW2444" i="1"/>
  <c r="AT2445" i="1"/>
  <c r="K2444" i="1"/>
  <c r="L2444" i="1" s="1"/>
  <c r="M2444" i="1" s="1"/>
  <c r="P2443" i="1"/>
  <c r="O2443" i="1"/>
  <c r="N2443" i="1"/>
  <c r="BG2442" i="1" l="1"/>
  <c r="AT2446" i="1"/>
  <c r="AW2445" i="1"/>
  <c r="AY2443" i="1"/>
  <c r="AZ2443" i="1" s="1"/>
  <c r="BC2443" i="1"/>
  <c r="BD2443" i="1" s="1"/>
  <c r="BA2443" i="1"/>
  <c r="BB2443" i="1" s="1"/>
  <c r="AQ2445" i="1"/>
  <c r="AX2444" i="1"/>
  <c r="P2444" i="1"/>
  <c r="O2444" i="1"/>
  <c r="K2445" i="1"/>
  <c r="L2445" i="1" s="1"/>
  <c r="M2445" i="1" s="1"/>
  <c r="N2444" i="1"/>
  <c r="BG2443" i="1" l="1"/>
  <c r="AY2444" i="1"/>
  <c r="AZ2444" i="1" s="1"/>
  <c r="BC2444" i="1"/>
  <c r="BD2444" i="1" s="1"/>
  <c r="AQ2446" i="1"/>
  <c r="AX2445" i="1"/>
  <c r="BE2445" i="1" s="1"/>
  <c r="BF2445" i="1" s="1"/>
  <c r="BA2444" i="1"/>
  <c r="BB2444" i="1" s="1"/>
  <c r="BE2444" i="1"/>
  <c r="BF2444" i="1" s="1"/>
  <c r="AW2446" i="1"/>
  <c r="AT2447" i="1"/>
  <c r="K2446" i="1"/>
  <c r="L2446" i="1" s="1"/>
  <c r="M2446" i="1" s="1"/>
  <c r="P2445" i="1"/>
  <c r="O2445" i="1"/>
  <c r="N2445" i="1"/>
  <c r="BG2444" i="1" l="1"/>
  <c r="AW2447" i="1"/>
  <c r="AT2448" i="1"/>
  <c r="AY2445" i="1"/>
  <c r="AZ2445" i="1" s="1"/>
  <c r="BC2445" i="1"/>
  <c r="BD2445" i="1" s="1"/>
  <c r="BA2445" i="1"/>
  <c r="BB2445" i="1" s="1"/>
  <c r="AQ2447" i="1"/>
  <c r="AX2446" i="1"/>
  <c r="K2447" i="1"/>
  <c r="L2447" i="1" s="1"/>
  <c r="M2447" i="1" s="1"/>
  <c r="P2446" i="1"/>
  <c r="O2446" i="1"/>
  <c r="N2446" i="1"/>
  <c r="BG2445" i="1" l="1"/>
  <c r="AY2446" i="1"/>
  <c r="AZ2446" i="1" s="1"/>
  <c r="BC2446" i="1"/>
  <c r="BD2446" i="1" s="1"/>
  <c r="AT2449" i="1"/>
  <c r="BE2446" i="1"/>
  <c r="BF2446" i="1" s="1"/>
  <c r="AQ2448" i="1"/>
  <c r="AX2447" i="1"/>
  <c r="BA2447" i="1" s="1"/>
  <c r="BB2447" i="1" s="1"/>
  <c r="BA2446" i="1"/>
  <c r="BB2446" i="1" s="1"/>
  <c r="BG2446" i="1" s="1"/>
  <c r="AW2448" i="1"/>
  <c r="K2448" i="1"/>
  <c r="L2448" i="1" s="1"/>
  <c r="M2448" i="1" s="1"/>
  <c r="P2447" i="1"/>
  <c r="O2447" i="1"/>
  <c r="N2447" i="1"/>
  <c r="BE2447" i="1" l="1"/>
  <c r="BF2447" i="1" s="1"/>
  <c r="AW2449" i="1"/>
  <c r="AQ2449" i="1"/>
  <c r="AX2448" i="1"/>
  <c r="AY2447" i="1"/>
  <c r="AZ2447" i="1" s="1"/>
  <c r="BC2447" i="1"/>
  <c r="BD2447" i="1" s="1"/>
  <c r="BG2447" i="1" s="1"/>
  <c r="AT2450" i="1"/>
  <c r="K2449" i="1"/>
  <c r="L2449" i="1" s="1"/>
  <c r="M2449" i="1" s="1"/>
  <c r="P2448" i="1"/>
  <c r="O2448" i="1"/>
  <c r="N2448" i="1"/>
  <c r="AT2451" i="1" l="1"/>
  <c r="AY2448" i="1"/>
  <c r="AZ2448" i="1" s="1"/>
  <c r="BC2448" i="1"/>
  <c r="BD2448" i="1" s="1"/>
  <c r="AQ2450" i="1"/>
  <c r="AX2449" i="1"/>
  <c r="BA2448" i="1"/>
  <c r="BB2448" i="1" s="1"/>
  <c r="BE2448" i="1"/>
  <c r="BF2448" i="1" s="1"/>
  <c r="AW2450" i="1"/>
  <c r="BE2449" i="1"/>
  <c r="BF2449" i="1" s="1"/>
  <c r="K2450" i="1"/>
  <c r="L2450" i="1" s="1"/>
  <c r="M2450" i="1" s="1"/>
  <c r="P2449" i="1"/>
  <c r="O2449" i="1"/>
  <c r="N2449" i="1"/>
  <c r="BG2448" i="1" l="1"/>
  <c r="AY2449" i="1"/>
  <c r="AZ2449" i="1" s="1"/>
  <c r="BC2449" i="1"/>
  <c r="BD2449" i="1" s="1"/>
  <c r="AW2451" i="1"/>
  <c r="AQ2451" i="1"/>
  <c r="AX2450" i="1"/>
  <c r="BA2449" i="1"/>
  <c r="BB2449" i="1" s="1"/>
  <c r="BG2449" i="1" s="1"/>
  <c r="AT2452" i="1"/>
  <c r="O2450" i="1"/>
  <c r="P2450" i="1"/>
  <c r="K2451" i="1"/>
  <c r="L2451" i="1" s="1"/>
  <c r="M2451" i="1" s="1"/>
  <c r="N2450" i="1"/>
  <c r="AQ2452" i="1" l="1"/>
  <c r="AX2451" i="1"/>
  <c r="BA2451" i="1" s="1"/>
  <c r="BB2451" i="1" s="1"/>
  <c r="AY2450" i="1"/>
  <c r="AZ2450" i="1" s="1"/>
  <c r="BC2450" i="1"/>
  <c r="BD2450" i="1" s="1"/>
  <c r="AT2453" i="1"/>
  <c r="BA2450" i="1"/>
  <c r="BB2450" i="1" s="1"/>
  <c r="BE2450" i="1"/>
  <c r="BF2450" i="1" s="1"/>
  <c r="AW2452" i="1"/>
  <c r="BE2451" i="1"/>
  <c r="BF2451" i="1" s="1"/>
  <c r="K2452" i="1"/>
  <c r="L2452" i="1" s="1"/>
  <c r="M2452" i="1" s="1"/>
  <c r="P2451" i="1"/>
  <c r="O2451" i="1"/>
  <c r="N2451" i="1"/>
  <c r="BG2450" i="1" l="1"/>
  <c r="AW2453" i="1"/>
  <c r="AT2454" i="1"/>
  <c r="AY2451" i="1"/>
  <c r="AZ2451" i="1" s="1"/>
  <c r="BC2451" i="1"/>
  <c r="BD2451" i="1" s="1"/>
  <c r="BG2451" i="1" s="1"/>
  <c r="AQ2453" i="1"/>
  <c r="AX2452" i="1"/>
  <c r="P2452" i="1"/>
  <c r="O2452" i="1"/>
  <c r="K2453" i="1"/>
  <c r="L2453" i="1" s="1"/>
  <c r="M2453" i="1" s="1"/>
  <c r="N2452" i="1"/>
  <c r="AY2452" i="1" l="1"/>
  <c r="AZ2452" i="1" s="1"/>
  <c r="BC2452" i="1"/>
  <c r="BD2452" i="1" s="1"/>
  <c r="AQ2454" i="1"/>
  <c r="AX2453" i="1"/>
  <c r="AT2455" i="1"/>
  <c r="BE2452" i="1"/>
  <c r="BF2452" i="1" s="1"/>
  <c r="BA2452" i="1"/>
  <c r="BB2452" i="1" s="1"/>
  <c r="BG2452" i="1" s="1"/>
  <c r="AW2454" i="1"/>
  <c r="BE2453" i="1"/>
  <c r="BF2453" i="1" s="1"/>
  <c r="K2454" i="1"/>
  <c r="L2454" i="1" s="1"/>
  <c r="M2454" i="1" s="1"/>
  <c r="P2453" i="1"/>
  <c r="O2453" i="1"/>
  <c r="N2453" i="1"/>
  <c r="AY2453" i="1" l="1"/>
  <c r="AZ2453" i="1" s="1"/>
  <c r="BC2453" i="1"/>
  <c r="BD2453" i="1" s="1"/>
  <c r="BA2453" i="1"/>
  <c r="BB2453" i="1" s="1"/>
  <c r="BG2453" i="1" s="1"/>
  <c r="AW2455" i="1"/>
  <c r="AT2456" i="1"/>
  <c r="AQ2455" i="1"/>
  <c r="AX2454" i="1"/>
  <c r="P2454" i="1"/>
  <c r="O2454" i="1"/>
  <c r="K2455" i="1"/>
  <c r="L2455" i="1" s="1"/>
  <c r="M2455" i="1" s="1"/>
  <c r="N2454" i="1"/>
  <c r="AQ2456" i="1" l="1"/>
  <c r="AX2455" i="1"/>
  <c r="BA2455" i="1" s="1"/>
  <c r="BB2455" i="1" s="1"/>
  <c r="AT2457" i="1"/>
  <c r="AY2454" i="1"/>
  <c r="AZ2454" i="1" s="1"/>
  <c r="BC2454" i="1"/>
  <c r="BD2454" i="1" s="1"/>
  <c r="BA2454" i="1"/>
  <c r="BB2454" i="1" s="1"/>
  <c r="BE2454" i="1"/>
  <c r="BF2454" i="1" s="1"/>
  <c r="BE2455" i="1"/>
  <c r="BF2455" i="1" s="1"/>
  <c r="AW2456" i="1"/>
  <c r="K2456" i="1"/>
  <c r="L2456" i="1" s="1"/>
  <c r="M2456" i="1" s="1"/>
  <c r="P2455" i="1"/>
  <c r="O2455" i="1"/>
  <c r="N2455" i="1"/>
  <c r="BG2454" i="1" l="1"/>
  <c r="AW2457" i="1"/>
  <c r="AY2455" i="1"/>
  <c r="AZ2455" i="1" s="1"/>
  <c r="BC2455" i="1"/>
  <c r="BD2455" i="1" s="1"/>
  <c r="BG2455" i="1" s="1"/>
  <c r="AT2458" i="1"/>
  <c r="AQ2457" i="1"/>
  <c r="AX2456" i="1"/>
  <c r="BE2456" i="1" s="1"/>
  <c r="BF2456" i="1" s="1"/>
  <c r="K2457" i="1"/>
  <c r="L2457" i="1" s="1"/>
  <c r="M2457" i="1" s="1"/>
  <c r="P2456" i="1"/>
  <c r="O2456" i="1"/>
  <c r="N2456" i="1"/>
  <c r="AQ2458" i="1" l="1"/>
  <c r="AX2457" i="1"/>
  <c r="BA2457" i="1" s="1"/>
  <c r="BB2457" i="1" s="1"/>
  <c r="BA2456" i="1"/>
  <c r="BB2456" i="1" s="1"/>
  <c r="AT2459" i="1"/>
  <c r="AY2456" i="1"/>
  <c r="AZ2456" i="1" s="1"/>
  <c r="BC2456" i="1"/>
  <c r="BD2456" i="1" s="1"/>
  <c r="AW2458" i="1"/>
  <c r="BE2457" i="1"/>
  <c r="BF2457" i="1" s="1"/>
  <c r="K2458" i="1"/>
  <c r="L2458" i="1" s="1"/>
  <c r="M2458" i="1" s="1"/>
  <c r="P2457" i="1"/>
  <c r="O2457" i="1"/>
  <c r="N2457" i="1"/>
  <c r="BG2456" i="1" l="1"/>
  <c r="AW2459" i="1"/>
  <c r="AT2460" i="1"/>
  <c r="AY2457" i="1"/>
  <c r="AZ2457" i="1" s="1"/>
  <c r="BC2457" i="1"/>
  <c r="BD2457" i="1" s="1"/>
  <c r="BG2457" i="1" s="1"/>
  <c r="AQ2459" i="1"/>
  <c r="AX2458" i="1"/>
  <c r="P2458" i="1"/>
  <c r="O2458" i="1"/>
  <c r="K2459" i="1"/>
  <c r="L2459" i="1" s="1"/>
  <c r="M2459" i="1" s="1"/>
  <c r="N2458" i="1"/>
  <c r="AY2458" i="1" l="1"/>
  <c r="AZ2458" i="1" s="1"/>
  <c r="BC2458" i="1"/>
  <c r="BD2458" i="1" s="1"/>
  <c r="BA2458" i="1"/>
  <c r="BB2458" i="1" s="1"/>
  <c r="BE2458" i="1"/>
  <c r="BF2458" i="1" s="1"/>
  <c r="AQ2460" i="1"/>
  <c r="AX2459" i="1"/>
  <c r="BE2459" i="1" s="1"/>
  <c r="BF2459" i="1" s="1"/>
  <c r="AT2461" i="1"/>
  <c r="AW2460" i="1"/>
  <c r="K2460" i="1"/>
  <c r="L2460" i="1" s="1"/>
  <c r="M2460" i="1" s="1"/>
  <c r="P2459" i="1"/>
  <c r="O2459" i="1"/>
  <c r="N2459" i="1"/>
  <c r="BG2458" i="1" l="1"/>
  <c r="AY2459" i="1"/>
  <c r="AZ2459" i="1" s="1"/>
  <c r="BC2459" i="1"/>
  <c r="BD2459" i="1" s="1"/>
  <c r="AW2461" i="1"/>
  <c r="AT2462" i="1"/>
  <c r="BA2459" i="1"/>
  <c r="BB2459" i="1" s="1"/>
  <c r="BG2459" i="1" s="1"/>
  <c r="AQ2461" i="1"/>
  <c r="AX2460" i="1"/>
  <c r="BA2460" i="1" s="1"/>
  <c r="BB2460" i="1" s="1"/>
  <c r="P2460" i="1"/>
  <c r="O2460" i="1"/>
  <c r="K2461" i="1"/>
  <c r="L2461" i="1" s="1"/>
  <c r="M2461" i="1" s="1"/>
  <c r="N2460" i="1"/>
  <c r="AQ2462" i="1" l="1"/>
  <c r="AX2461" i="1"/>
  <c r="BA2461" i="1" s="1"/>
  <c r="BB2461" i="1" s="1"/>
  <c r="AW2462" i="1"/>
  <c r="AT2463" i="1"/>
  <c r="AY2460" i="1"/>
  <c r="AZ2460" i="1" s="1"/>
  <c r="BC2460" i="1"/>
  <c r="BD2460" i="1" s="1"/>
  <c r="BE2460" i="1"/>
  <c r="BF2460" i="1" s="1"/>
  <c r="K2462" i="1"/>
  <c r="L2462" i="1" s="1"/>
  <c r="M2462" i="1" s="1"/>
  <c r="P2461" i="1"/>
  <c r="O2461" i="1"/>
  <c r="N2461" i="1"/>
  <c r="BG2460" i="1" l="1"/>
  <c r="BE2461" i="1"/>
  <c r="BF2461" i="1" s="1"/>
  <c r="AT2464" i="1"/>
  <c r="AW2463" i="1"/>
  <c r="AY2461" i="1"/>
  <c r="AZ2461" i="1" s="1"/>
  <c r="BC2461" i="1"/>
  <c r="BD2461" i="1" s="1"/>
  <c r="BG2461" i="1" s="1"/>
  <c r="AX2462" i="1"/>
  <c r="BE2462" i="1" s="1"/>
  <c r="BF2462" i="1" s="1"/>
  <c r="AQ2463" i="1"/>
  <c r="K2463" i="1"/>
  <c r="L2463" i="1" s="1"/>
  <c r="M2463" i="1" s="1"/>
  <c r="P2462" i="1"/>
  <c r="O2462" i="1"/>
  <c r="N2462" i="1"/>
  <c r="AQ2464" i="1" l="1"/>
  <c r="AX2463" i="1"/>
  <c r="BA2463" i="1" s="1"/>
  <c r="BB2463" i="1" s="1"/>
  <c r="BA2462" i="1"/>
  <c r="BB2462" i="1" s="1"/>
  <c r="AT2465" i="1"/>
  <c r="AY2462" i="1"/>
  <c r="AZ2462" i="1" s="1"/>
  <c r="BC2462" i="1"/>
  <c r="BD2462" i="1" s="1"/>
  <c r="BE2463" i="1"/>
  <c r="BF2463" i="1" s="1"/>
  <c r="AW2464" i="1"/>
  <c r="P2463" i="1"/>
  <c r="O2463" i="1"/>
  <c r="K2464" i="1"/>
  <c r="L2464" i="1" s="1"/>
  <c r="M2464" i="1" s="1"/>
  <c r="N2463" i="1"/>
  <c r="BG2462" i="1" l="1"/>
  <c r="AT2466" i="1"/>
  <c r="AW2465" i="1"/>
  <c r="AY2463" i="1"/>
  <c r="AZ2463" i="1" s="1"/>
  <c r="BC2463" i="1"/>
  <c r="BD2463" i="1" s="1"/>
  <c r="BG2463" i="1" s="1"/>
  <c r="AQ2465" i="1"/>
  <c r="AX2464" i="1"/>
  <c r="P2464" i="1"/>
  <c r="O2464" i="1"/>
  <c r="K2465" i="1"/>
  <c r="L2465" i="1" s="1"/>
  <c r="M2465" i="1" s="1"/>
  <c r="N2464" i="1"/>
  <c r="AY2464" i="1" l="1"/>
  <c r="AZ2464" i="1" s="1"/>
  <c r="BC2464" i="1"/>
  <c r="BD2464" i="1" s="1"/>
  <c r="AQ2466" i="1"/>
  <c r="AX2465" i="1"/>
  <c r="BA2465" i="1" s="1"/>
  <c r="BB2465" i="1" s="1"/>
  <c r="AW2466" i="1"/>
  <c r="BA2464" i="1"/>
  <c r="BB2464" i="1" s="1"/>
  <c r="BE2464" i="1"/>
  <c r="BF2464" i="1" s="1"/>
  <c r="AT2467" i="1"/>
  <c r="K2466" i="1"/>
  <c r="L2466" i="1" s="1"/>
  <c r="M2466" i="1" s="1"/>
  <c r="P2465" i="1"/>
  <c r="O2465" i="1"/>
  <c r="N2465" i="1"/>
  <c r="BG2464" i="1" l="1"/>
  <c r="BE2465" i="1"/>
  <c r="BF2465" i="1" s="1"/>
  <c r="AT2468" i="1"/>
  <c r="AX2466" i="1"/>
  <c r="BE2466" i="1" s="1"/>
  <c r="BF2466" i="1" s="1"/>
  <c r="AQ2467" i="1"/>
  <c r="AW2467" i="1"/>
  <c r="AY2465" i="1"/>
  <c r="AZ2465" i="1" s="1"/>
  <c r="BC2465" i="1"/>
  <c r="BD2465" i="1" s="1"/>
  <c r="BG2465" i="1" s="1"/>
  <c r="O2466" i="1"/>
  <c r="P2466" i="1"/>
  <c r="K2467" i="1"/>
  <c r="N2466" i="1"/>
  <c r="AW2468" i="1" l="1"/>
  <c r="AQ2468" i="1"/>
  <c r="AX2467" i="1"/>
  <c r="AT2469" i="1"/>
  <c r="AY2466" i="1"/>
  <c r="AZ2466" i="1" s="1"/>
  <c r="BC2466" i="1"/>
  <c r="BD2466" i="1" s="1"/>
  <c r="BA2466" i="1"/>
  <c r="BB2466" i="1" s="1"/>
  <c r="N2467" i="1"/>
  <c r="L2467" i="1"/>
  <c r="M2467" i="1" s="1"/>
  <c r="P2467" i="1"/>
  <c r="O2467" i="1"/>
  <c r="K2468" i="1"/>
  <c r="L2468" i="1" s="1"/>
  <c r="M2468" i="1" s="1"/>
  <c r="BG2466" i="1" l="1"/>
  <c r="AY2467" i="1"/>
  <c r="AZ2467" i="1" s="1"/>
  <c r="BC2467" i="1"/>
  <c r="BD2467" i="1" s="1"/>
  <c r="AW2469" i="1"/>
  <c r="AT2470" i="1"/>
  <c r="BA2467" i="1"/>
  <c r="BB2467" i="1" s="1"/>
  <c r="AQ2469" i="1"/>
  <c r="AX2468" i="1"/>
  <c r="BA2468" i="1" s="1"/>
  <c r="BB2468" i="1" s="1"/>
  <c r="BE2467" i="1"/>
  <c r="BF2467" i="1" s="1"/>
  <c r="K2469" i="1"/>
  <c r="L2469" i="1" s="1"/>
  <c r="M2469" i="1" s="1"/>
  <c r="P2468" i="1"/>
  <c r="O2468" i="1"/>
  <c r="N2468" i="1"/>
  <c r="BG2467" i="1" l="1"/>
  <c r="AW2470" i="1"/>
  <c r="AY2468" i="1"/>
  <c r="AZ2468" i="1" s="1"/>
  <c r="BC2468" i="1"/>
  <c r="BD2468" i="1" s="1"/>
  <c r="BE2468" i="1"/>
  <c r="BF2468" i="1" s="1"/>
  <c r="AQ2470" i="1"/>
  <c r="AX2469" i="1"/>
  <c r="AT2471" i="1"/>
  <c r="K2470" i="1"/>
  <c r="L2470" i="1" s="1"/>
  <c r="M2470" i="1" s="1"/>
  <c r="P2469" i="1"/>
  <c r="O2469" i="1"/>
  <c r="N2469" i="1"/>
  <c r="BG2468" i="1" l="1"/>
  <c r="AY2469" i="1"/>
  <c r="AZ2469" i="1" s="1"/>
  <c r="BC2469" i="1"/>
  <c r="BD2469" i="1" s="1"/>
  <c r="BA2469" i="1"/>
  <c r="BB2469" i="1" s="1"/>
  <c r="BE2469" i="1"/>
  <c r="BF2469" i="1" s="1"/>
  <c r="AT2472" i="1"/>
  <c r="AX2470" i="1"/>
  <c r="BE2470" i="1" s="1"/>
  <c r="BF2470" i="1" s="1"/>
  <c r="AQ2471" i="1"/>
  <c r="AW2471" i="1"/>
  <c r="P2470" i="1"/>
  <c r="O2470" i="1"/>
  <c r="K2471" i="1"/>
  <c r="N2470" i="1"/>
  <c r="BG2469" i="1" l="1"/>
  <c r="AY2470" i="1"/>
  <c r="AZ2470" i="1" s="1"/>
  <c r="BC2470" i="1"/>
  <c r="BD2470" i="1" s="1"/>
  <c r="AW2472" i="1"/>
  <c r="AT2473" i="1"/>
  <c r="AQ2472" i="1"/>
  <c r="AX2471" i="1"/>
  <c r="BA2470" i="1"/>
  <c r="BB2470" i="1" s="1"/>
  <c r="BG2470" i="1" s="1"/>
  <c r="N2471" i="1"/>
  <c r="L2471" i="1"/>
  <c r="M2471" i="1" s="1"/>
  <c r="P2471" i="1"/>
  <c r="O2471" i="1"/>
  <c r="K2472" i="1"/>
  <c r="L2472" i="1" s="1"/>
  <c r="M2472" i="1" s="1"/>
  <c r="AY2471" i="1" l="1"/>
  <c r="AZ2471" i="1" s="1"/>
  <c r="BC2471" i="1"/>
  <c r="BD2471" i="1" s="1"/>
  <c r="BE2471" i="1"/>
  <c r="BF2471" i="1" s="1"/>
  <c r="BA2471" i="1"/>
  <c r="BB2471" i="1" s="1"/>
  <c r="AW2473" i="1"/>
  <c r="AQ2473" i="1"/>
  <c r="AX2472" i="1"/>
  <c r="AT2474" i="1"/>
  <c r="K2473" i="1"/>
  <c r="L2473" i="1" s="1"/>
  <c r="M2473" i="1" s="1"/>
  <c r="P2472" i="1"/>
  <c r="O2472" i="1"/>
  <c r="N2472" i="1"/>
  <c r="BG2471" i="1" l="1"/>
  <c r="AY2472" i="1"/>
  <c r="AZ2472" i="1" s="1"/>
  <c r="BC2472" i="1"/>
  <c r="BD2472" i="1" s="1"/>
  <c r="BA2472" i="1"/>
  <c r="BB2472" i="1" s="1"/>
  <c r="AQ2474" i="1"/>
  <c r="AX2473" i="1"/>
  <c r="BE2473" i="1" s="1"/>
  <c r="BF2473" i="1" s="1"/>
  <c r="AW2474" i="1"/>
  <c r="AT2475" i="1"/>
  <c r="BE2472" i="1"/>
  <c r="BF2472" i="1" s="1"/>
  <c r="K2474" i="1"/>
  <c r="L2474" i="1" s="1"/>
  <c r="M2474" i="1" s="1"/>
  <c r="P2473" i="1"/>
  <c r="O2473" i="1"/>
  <c r="N2473" i="1"/>
  <c r="BG2472" i="1" l="1"/>
  <c r="AY2473" i="1"/>
  <c r="AZ2473" i="1" s="1"/>
  <c r="BC2473" i="1"/>
  <c r="BD2473" i="1" s="1"/>
  <c r="BA2473" i="1"/>
  <c r="BB2473" i="1" s="1"/>
  <c r="AT2476" i="1"/>
  <c r="AW2475" i="1"/>
  <c r="AX2474" i="1"/>
  <c r="AQ2475" i="1"/>
  <c r="K2475" i="1"/>
  <c r="L2475" i="1" s="1"/>
  <c r="M2475" i="1" s="1"/>
  <c r="P2474" i="1"/>
  <c r="O2474" i="1"/>
  <c r="N2474" i="1"/>
  <c r="BG2473" i="1" l="1"/>
  <c r="AY2474" i="1"/>
  <c r="AZ2474" i="1" s="1"/>
  <c r="BC2474" i="1"/>
  <c r="BD2474" i="1" s="1"/>
  <c r="AT2477" i="1"/>
  <c r="BE2474" i="1"/>
  <c r="BF2474" i="1" s="1"/>
  <c r="AW2476" i="1"/>
  <c r="AQ2476" i="1"/>
  <c r="AX2475" i="1"/>
  <c r="BE2475" i="1" s="1"/>
  <c r="BF2475" i="1" s="1"/>
  <c r="BA2474" i="1"/>
  <c r="BB2474" i="1" s="1"/>
  <c r="BG2474" i="1" s="1"/>
  <c r="K2476" i="1"/>
  <c r="L2476" i="1" s="1"/>
  <c r="M2476" i="1" s="1"/>
  <c r="P2475" i="1"/>
  <c r="O2475" i="1"/>
  <c r="N2475" i="1"/>
  <c r="AQ2477" i="1" l="1"/>
  <c r="AX2476" i="1"/>
  <c r="BA2476" i="1" s="1"/>
  <c r="BB2476" i="1" s="1"/>
  <c r="AT2478" i="1"/>
  <c r="BA2475" i="1"/>
  <c r="BB2475" i="1" s="1"/>
  <c r="AY2475" i="1"/>
  <c r="AZ2475" i="1" s="1"/>
  <c r="BC2475" i="1"/>
  <c r="BD2475" i="1" s="1"/>
  <c r="AW2477" i="1"/>
  <c r="BE2476" i="1"/>
  <c r="BF2476" i="1" s="1"/>
  <c r="P2476" i="1"/>
  <c r="O2476" i="1"/>
  <c r="K2477" i="1"/>
  <c r="L2477" i="1" s="1"/>
  <c r="M2477" i="1" s="1"/>
  <c r="N2476" i="1"/>
  <c r="BG2475" i="1" l="1"/>
  <c r="AW2478" i="1"/>
  <c r="AT2479" i="1"/>
  <c r="AY2476" i="1"/>
  <c r="AZ2476" i="1" s="1"/>
  <c r="BC2476" i="1"/>
  <c r="BD2476" i="1" s="1"/>
  <c r="BG2476" i="1" s="1"/>
  <c r="AQ2478" i="1"/>
  <c r="AX2477" i="1"/>
  <c r="K2478" i="1"/>
  <c r="L2478" i="1" s="1"/>
  <c r="M2478" i="1" s="1"/>
  <c r="P2477" i="1"/>
  <c r="O2477" i="1"/>
  <c r="N2477" i="1"/>
  <c r="AY2477" i="1" l="1"/>
  <c r="AZ2477" i="1" s="1"/>
  <c r="BC2477" i="1"/>
  <c r="BD2477" i="1" s="1"/>
  <c r="BE2477" i="1"/>
  <c r="BF2477" i="1" s="1"/>
  <c r="BA2477" i="1"/>
  <c r="BB2477" i="1" s="1"/>
  <c r="AX2478" i="1"/>
  <c r="BE2478" i="1" s="1"/>
  <c r="BF2478" i="1" s="1"/>
  <c r="AQ2479" i="1"/>
  <c r="AT2480" i="1"/>
  <c r="AW2479" i="1"/>
  <c r="P2478" i="1"/>
  <c r="O2478" i="1"/>
  <c r="K2479" i="1"/>
  <c r="L2479" i="1" s="1"/>
  <c r="M2479" i="1" s="1"/>
  <c r="N2478" i="1"/>
  <c r="BG2477" i="1" l="1"/>
  <c r="AT2481" i="1"/>
  <c r="AW2480" i="1"/>
  <c r="AY2478" i="1"/>
  <c r="AZ2478" i="1" s="1"/>
  <c r="BC2478" i="1"/>
  <c r="BD2478" i="1" s="1"/>
  <c r="AQ2480" i="1"/>
  <c r="AX2479" i="1"/>
  <c r="BA2478" i="1"/>
  <c r="BB2478" i="1" s="1"/>
  <c r="BG2478" i="1" s="1"/>
  <c r="K2480" i="1"/>
  <c r="L2480" i="1" s="1"/>
  <c r="M2480" i="1" s="1"/>
  <c r="P2479" i="1"/>
  <c r="O2479" i="1"/>
  <c r="N2479" i="1"/>
  <c r="AY2479" i="1" l="1"/>
  <c r="AZ2479" i="1" s="1"/>
  <c r="BC2479" i="1"/>
  <c r="BD2479" i="1" s="1"/>
  <c r="BE2479" i="1"/>
  <c r="BF2479" i="1" s="1"/>
  <c r="BA2479" i="1"/>
  <c r="BB2479" i="1" s="1"/>
  <c r="AQ2481" i="1"/>
  <c r="AX2480" i="1"/>
  <c r="BA2480" i="1" s="1"/>
  <c r="BB2480" i="1" s="1"/>
  <c r="AW2481" i="1"/>
  <c r="AT2482" i="1"/>
  <c r="BK2483" i="1" s="1"/>
  <c r="P2480" i="1"/>
  <c r="O2480" i="1"/>
  <c r="K2481" i="1"/>
  <c r="L2481" i="1" s="1"/>
  <c r="M2481" i="1" s="1"/>
  <c r="N2480" i="1"/>
  <c r="BG2479" i="1" l="1"/>
  <c r="AW2482" i="1"/>
  <c r="BL2483" i="1" s="1"/>
  <c r="BE2480" i="1"/>
  <c r="BF2480" i="1" s="1"/>
  <c r="AY2480" i="1"/>
  <c r="AZ2480" i="1" s="1"/>
  <c r="BC2480" i="1"/>
  <c r="BD2480" i="1" s="1"/>
  <c r="BG2480" i="1" s="1"/>
  <c r="AQ2482" i="1"/>
  <c r="BJ2483" i="1" s="1"/>
  <c r="AX2481" i="1"/>
  <c r="P2481" i="1"/>
  <c r="O2481" i="1"/>
  <c r="K2482" i="1"/>
  <c r="L2482" i="1" s="1"/>
  <c r="M2482" i="1" s="1"/>
  <c r="N2481" i="1"/>
  <c r="AQ2483" i="1" l="1"/>
  <c r="AT2483" i="1"/>
  <c r="AW2483" i="1"/>
  <c r="AY2481" i="1"/>
  <c r="AZ2481" i="1" s="1"/>
  <c r="BC2481" i="1"/>
  <c r="BD2481" i="1" s="1"/>
  <c r="AX2482" i="1"/>
  <c r="BA2482" i="1" s="1"/>
  <c r="BB2482" i="1" s="1"/>
  <c r="BE2481" i="1"/>
  <c r="BF2481" i="1" s="1"/>
  <c r="BA2481" i="1"/>
  <c r="BB2481" i="1" s="1"/>
  <c r="BG2481" i="1" s="1"/>
  <c r="AT2484" i="1"/>
  <c r="O2482" i="1"/>
  <c r="P2482" i="1"/>
  <c r="K2483" i="1"/>
  <c r="L2483" i="1" s="1"/>
  <c r="M2483" i="1" s="1"/>
  <c r="N2482" i="1"/>
  <c r="BE2482" i="1" l="1"/>
  <c r="BF2482" i="1" s="1"/>
  <c r="AW2484" i="1"/>
  <c r="AT2485" i="1"/>
  <c r="AQ2484" i="1"/>
  <c r="AX2483" i="1"/>
  <c r="AY2482" i="1"/>
  <c r="AZ2482" i="1" s="1"/>
  <c r="BC2482" i="1"/>
  <c r="BD2482" i="1" s="1"/>
  <c r="P2483" i="1"/>
  <c r="O2483" i="1"/>
  <c r="K2484" i="1"/>
  <c r="L2484" i="1" s="1"/>
  <c r="M2484" i="1" s="1"/>
  <c r="N2483" i="1"/>
  <c r="BA2483" i="1" l="1"/>
  <c r="BB2483" i="1" s="1"/>
  <c r="BL2485" i="1"/>
  <c r="BL2484" i="1" s="1"/>
  <c r="BK2485" i="1"/>
  <c r="BK2484" i="1" s="1"/>
  <c r="BJ2485" i="1"/>
  <c r="BJ2484" i="1" s="1"/>
  <c r="BG2482" i="1"/>
  <c r="AQ2485" i="1"/>
  <c r="AX2484" i="1"/>
  <c r="BA2484" i="1" s="1"/>
  <c r="BB2484" i="1" s="1"/>
  <c r="AW2485" i="1"/>
  <c r="AY2483" i="1"/>
  <c r="AZ2483" i="1" s="1"/>
  <c r="BC2483" i="1"/>
  <c r="BD2483" i="1" s="1"/>
  <c r="AT2486" i="1"/>
  <c r="BE2483" i="1"/>
  <c r="BF2483" i="1" s="1"/>
  <c r="K2485" i="1"/>
  <c r="L2485" i="1" s="1"/>
  <c r="M2485" i="1" s="1"/>
  <c r="P2484" i="1"/>
  <c r="O2484" i="1"/>
  <c r="N2484" i="1"/>
  <c r="BG2483" i="1" l="1"/>
  <c r="BE2484" i="1"/>
  <c r="BF2484" i="1" s="1"/>
  <c r="AW2486" i="1"/>
  <c r="AT2487" i="1"/>
  <c r="AY2484" i="1"/>
  <c r="AZ2484" i="1" s="1"/>
  <c r="BC2484" i="1"/>
  <c r="BD2484" i="1" s="1"/>
  <c r="BG2484" i="1" s="1"/>
  <c r="AQ2486" i="1"/>
  <c r="AX2485" i="1"/>
  <c r="BE2485" i="1" s="1"/>
  <c r="BF2485" i="1" s="1"/>
  <c r="K2486" i="1"/>
  <c r="L2486" i="1" s="1"/>
  <c r="M2486" i="1" s="1"/>
  <c r="P2485" i="1"/>
  <c r="O2485" i="1"/>
  <c r="N2485" i="1"/>
  <c r="BA2485" i="1" l="1"/>
  <c r="BB2485" i="1" s="1"/>
  <c r="AT2488" i="1"/>
  <c r="AY2485" i="1"/>
  <c r="AZ2485" i="1" s="1"/>
  <c r="BC2485" i="1"/>
  <c r="BD2485" i="1" s="1"/>
  <c r="AX2486" i="1"/>
  <c r="BE2486" i="1" s="1"/>
  <c r="BF2486" i="1" s="1"/>
  <c r="AQ2487" i="1"/>
  <c r="AW2487" i="1"/>
  <c r="K2487" i="1"/>
  <c r="L2487" i="1" s="1"/>
  <c r="M2487" i="1" s="1"/>
  <c r="P2486" i="1"/>
  <c r="O2486" i="1"/>
  <c r="N2486" i="1"/>
  <c r="BG2485" i="1" l="1"/>
  <c r="AY2486" i="1"/>
  <c r="AZ2486" i="1" s="1"/>
  <c r="BC2486" i="1"/>
  <c r="BD2486" i="1" s="1"/>
  <c r="AW2488" i="1"/>
  <c r="AQ2488" i="1"/>
  <c r="AX2487" i="1"/>
  <c r="BA2486" i="1"/>
  <c r="BB2486" i="1" s="1"/>
  <c r="BG2486" i="1" s="1"/>
  <c r="AT2489" i="1"/>
  <c r="P2487" i="1"/>
  <c r="O2487" i="1"/>
  <c r="K2488" i="1"/>
  <c r="L2488" i="1" s="1"/>
  <c r="M2488" i="1" s="1"/>
  <c r="N2487" i="1"/>
  <c r="AY2487" i="1" l="1"/>
  <c r="AZ2487" i="1" s="1"/>
  <c r="BC2487" i="1"/>
  <c r="BD2487" i="1" s="1"/>
  <c r="BE2487" i="1"/>
  <c r="BF2487" i="1" s="1"/>
  <c r="AT2490" i="1"/>
  <c r="BA2487" i="1"/>
  <c r="BB2487" i="1" s="1"/>
  <c r="AW2489" i="1"/>
  <c r="AQ2489" i="1"/>
  <c r="AX2488" i="1"/>
  <c r="BE2488" i="1" s="1"/>
  <c r="BF2488" i="1" s="1"/>
  <c r="K2489" i="1"/>
  <c r="L2489" i="1" s="1"/>
  <c r="M2489" i="1" s="1"/>
  <c r="P2488" i="1"/>
  <c r="O2488" i="1"/>
  <c r="N2488" i="1"/>
  <c r="BG2487" i="1" l="1"/>
  <c r="AQ2490" i="1"/>
  <c r="AX2489" i="1"/>
  <c r="AT2491" i="1"/>
  <c r="AY2488" i="1"/>
  <c r="AZ2488" i="1" s="1"/>
  <c r="BC2488" i="1"/>
  <c r="BD2488" i="1" s="1"/>
  <c r="BA2488" i="1"/>
  <c r="BB2488" i="1" s="1"/>
  <c r="BG2488" i="1" s="1"/>
  <c r="AW2490" i="1"/>
  <c r="BE2489" i="1"/>
  <c r="BF2489" i="1" s="1"/>
  <c r="P2489" i="1"/>
  <c r="O2489" i="1"/>
  <c r="K2490" i="1"/>
  <c r="L2490" i="1" s="1"/>
  <c r="M2490" i="1" s="1"/>
  <c r="N2489" i="1"/>
  <c r="AW2491" i="1" l="1"/>
  <c r="AY2489" i="1"/>
  <c r="AZ2489" i="1" s="1"/>
  <c r="BC2489" i="1"/>
  <c r="BD2489" i="1" s="1"/>
  <c r="AT2492" i="1"/>
  <c r="BA2489" i="1"/>
  <c r="BB2489" i="1" s="1"/>
  <c r="AX2490" i="1"/>
  <c r="AQ2491" i="1"/>
  <c r="K2491" i="1"/>
  <c r="L2491" i="1" s="1"/>
  <c r="M2491" i="1" s="1"/>
  <c r="P2490" i="1"/>
  <c r="O2490" i="1"/>
  <c r="N2490" i="1"/>
  <c r="BG2489" i="1" l="1"/>
  <c r="AT2493" i="1"/>
  <c r="AY2490" i="1"/>
  <c r="AZ2490" i="1" s="1"/>
  <c r="BC2490" i="1"/>
  <c r="BD2490" i="1" s="1"/>
  <c r="BE2490" i="1"/>
  <c r="BF2490" i="1" s="1"/>
  <c r="AQ2492" i="1"/>
  <c r="AX2491" i="1"/>
  <c r="BA2490" i="1"/>
  <c r="BB2490" i="1" s="1"/>
  <c r="BG2490" i="1" s="1"/>
  <c r="AW2492" i="1"/>
  <c r="P2491" i="1"/>
  <c r="O2491" i="1"/>
  <c r="K2492" i="1"/>
  <c r="L2492" i="1" s="1"/>
  <c r="M2492" i="1" s="1"/>
  <c r="N2491" i="1"/>
  <c r="AY2491" i="1" l="1"/>
  <c r="AZ2491" i="1" s="1"/>
  <c r="BC2491" i="1"/>
  <c r="BD2491" i="1" s="1"/>
  <c r="AQ2493" i="1"/>
  <c r="AX2492" i="1"/>
  <c r="BE2492" i="1" s="1"/>
  <c r="BF2492" i="1" s="1"/>
  <c r="AW2493" i="1"/>
  <c r="BE2491" i="1"/>
  <c r="BF2491" i="1" s="1"/>
  <c r="BA2491" i="1"/>
  <c r="BB2491" i="1" s="1"/>
  <c r="AT2494" i="1"/>
  <c r="P2492" i="1"/>
  <c r="O2492" i="1"/>
  <c r="K2493" i="1"/>
  <c r="L2493" i="1" s="1"/>
  <c r="M2493" i="1" s="1"/>
  <c r="N2492" i="1"/>
  <c r="BG2491" i="1" l="1"/>
  <c r="AW2494" i="1"/>
  <c r="AQ2494" i="1"/>
  <c r="AX2493" i="1"/>
  <c r="BE2493" i="1" s="1"/>
  <c r="BF2493" i="1" s="1"/>
  <c r="AT2495" i="1"/>
  <c r="AY2492" i="1"/>
  <c r="AZ2492" i="1" s="1"/>
  <c r="BC2492" i="1"/>
  <c r="BD2492" i="1" s="1"/>
  <c r="BA2492" i="1"/>
  <c r="BB2492" i="1" s="1"/>
  <c r="BG2492" i="1" s="1"/>
  <c r="P2493" i="1"/>
  <c r="O2493" i="1"/>
  <c r="K2494" i="1"/>
  <c r="N2493" i="1"/>
  <c r="AT2496" i="1" l="1"/>
  <c r="BA2493" i="1"/>
  <c r="BB2493" i="1" s="1"/>
  <c r="AY2493" i="1"/>
  <c r="AZ2493" i="1" s="1"/>
  <c r="BC2493" i="1"/>
  <c r="BD2493" i="1" s="1"/>
  <c r="AX2494" i="1"/>
  <c r="BE2494" i="1" s="1"/>
  <c r="BF2494" i="1" s="1"/>
  <c r="AQ2495" i="1"/>
  <c r="AW2495" i="1"/>
  <c r="N2494" i="1"/>
  <c r="L2494" i="1"/>
  <c r="M2494" i="1" s="1"/>
  <c r="K2495" i="1"/>
  <c r="L2495" i="1" s="1"/>
  <c r="M2495" i="1" s="1"/>
  <c r="P2494" i="1"/>
  <c r="O2494" i="1"/>
  <c r="BG2493" i="1" l="1"/>
  <c r="AX2495" i="1"/>
  <c r="BE2495" i="1" s="1"/>
  <c r="BF2495" i="1" s="1"/>
  <c r="AQ2496" i="1"/>
  <c r="AW2496" i="1"/>
  <c r="AT2497" i="1"/>
  <c r="AY2494" i="1"/>
  <c r="AZ2494" i="1" s="1"/>
  <c r="BC2494" i="1"/>
  <c r="BD2494" i="1" s="1"/>
  <c r="BA2494" i="1"/>
  <c r="BB2494" i="1" s="1"/>
  <c r="BG2494" i="1" s="1"/>
  <c r="P2495" i="1"/>
  <c r="O2495" i="1"/>
  <c r="K2496" i="1"/>
  <c r="L2496" i="1" s="1"/>
  <c r="M2496" i="1" s="1"/>
  <c r="N2495" i="1"/>
  <c r="AW2497" i="1" l="1"/>
  <c r="AT2498" i="1"/>
  <c r="AY2495" i="1"/>
  <c r="AZ2495" i="1" s="1"/>
  <c r="BC2495" i="1"/>
  <c r="BD2495" i="1" s="1"/>
  <c r="AQ2497" i="1"/>
  <c r="AX2496" i="1"/>
  <c r="BA2495" i="1"/>
  <c r="BB2495" i="1" s="1"/>
  <c r="BG2495" i="1" s="1"/>
  <c r="P2496" i="1"/>
  <c r="O2496" i="1"/>
  <c r="K2497" i="1"/>
  <c r="L2497" i="1" s="1"/>
  <c r="M2497" i="1" s="1"/>
  <c r="N2496" i="1"/>
  <c r="AY2496" i="1" l="1"/>
  <c r="AZ2496" i="1" s="1"/>
  <c r="BC2496" i="1"/>
  <c r="BD2496" i="1" s="1"/>
  <c r="AQ2498" i="1"/>
  <c r="AX2497" i="1"/>
  <c r="BA2497" i="1" s="1"/>
  <c r="BB2497" i="1" s="1"/>
  <c r="BA2496" i="1"/>
  <c r="BB2496" i="1" s="1"/>
  <c r="BE2496" i="1"/>
  <c r="BF2496" i="1" s="1"/>
  <c r="AT2499" i="1"/>
  <c r="AW2498" i="1"/>
  <c r="K2498" i="1"/>
  <c r="L2498" i="1" s="1"/>
  <c r="M2498" i="1" s="1"/>
  <c r="P2497" i="1"/>
  <c r="O2497" i="1"/>
  <c r="N2497" i="1"/>
  <c r="BG2496" i="1" l="1"/>
  <c r="BE2497" i="1"/>
  <c r="BF2497" i="1" s="1"/>
  <c r="AW2499" i="1"/>
  <c r="AX2498" i="1"/>
  <c r="AQ2499" i="1"/>
  <c r="AT2500" i="1"/>
  <c r="AY2497" i="1"/>
  <c r="AZ2497" i="1" s="1"/>
  <c r="BC2497" i="1"/>
  <c r="BD2497" i="1" s="1"/>
  <c r="BG2497" i="1" s="1"/>
  <c r="K2499" i="1"/>
  <c r="L2499" i="1" s="1"/>
  <c r="M2499" i="1" s="1"/>
  <c r="O2498" i="1"/>
  <c r="P2498" i="1"/>
  <c r="N2498" i="1"/>
  <c r="AT2501" i="1" l="1"/>
  <c r="AY2498" i="1"/>
  <c r="AZ2498" i="1" s="1"/>
  <c r="BC2498" i="1"/>
  <c r="BD2498" i="1" s="1"/>
  <c r="BE2498" i="1"/>
  <c r="BF2498" i="1" s="1"/>
  <c r="AQ2500" i="1"/>
  <c r="AX2499" i="1"/>
  <c r="BE2499" i="1" s="1"/>
  <c r="BF2499" i="1" s="1"/>
  <c r="BA2498" i="1"/>
  <c r="BB2498" i="1" s="1"/>
  <c r="BG2498" i="1" s="1"/>
  <c r="AW2500" i="1"/>
  <c r="P2499" i="1"/>
  <c r="O2499" i="1"/>
  <c r="K2500" i="1"/>
  <c r="L2500" i="1" s="1"/>
  <c r="M2500" i="1" s="1"/>
  <c r="N2499" i="1"/>
  <c r="AY2499" i="1" l="1"/>
  <c r="AZ2499" i="1" s="1"/>
  <c r="BC2499" i="1"/>
  <c r="BD2499" i="1" s="1"/>
  <c r="AW2501" i="1"/>
  <c r="AQ2501" i="1"/>
  <c r="AX2500" i="1"/>
  <c r="BA2499" i="1"/>
  <c r="BB2499" i="1" s="1"/>
  <c r="BG2499" i="1" s="1"/>
  <c r="AT2502" i="1"/>
  <c r="K2501" i="1"/>
  <c r="L2501" i="1" s="1"/>
  <c r="M2501" i="1" s="1"/>
  <c r="P2500" i="1"/>
  <c r="O2500" i="1"/>
  <c r="N2500" i="1"/>
  <c r="AW2502" i="1" l="1"/>
  <c r="AY2500" i="1"/>
  <c r="AZ2500" i="1" s="1"/>
  <c r="BC2500" i="1"/>
  <c r="BD2500" i="1" s="1"/>
  <c r="BE2500" i="1"/>
  <c r="BF2500" i="1" s="1"/>
  <c r="AT2503" i="1"/>
  <c r="BA2500" i="1"/>
  <c r="BB2500" i="1" s="1"/>
  <c r="BG2500" i="1" s="1"/>
  <c r="AX2501" i="1"/>
  <c r="BA2501" i="1" s="1"/>
  <c r="BB2501" i="1" s="1"/>
  <c r="AQ2502" i="1"/>
  <c r="K2502" i="1"/>
  <c r="L2502" i="1" s="1"/>
  <c r="M2502" i="1" s="1"/>
  <c r="P2501" i="1"/>
  <c r="O2501" i="1"/>
  <c r="N2501" i="1"/>
  <c r="AT2504" i="1" l="1"/>
  <c r="AY2501" i="1"/>
  <c r="AZ2501" i="1" s="1"/>
  <c r="BC2501" i="1"/>
  <c r="BD2501" i="1" s="1"/>
  <c r="AW2503" i="1"/>
  <c r="AQ2503" i="1"/>
  <c r="AX2502" i="1"/>
  <c r="BE2501" i="1"/>
  <c r="BF2501" i="1" s="1"/>
  <c r="K2503" i="1"/>
  <c r="L2503" i="1" s="1"/>
  <c r="M2503" i="1" s="1"/>
  <c r="P2502" i="1"/>
  <c r="O2502" i="1"/>
  <c r="N2502" i="1"/>
  <c r="BG2501" i="1" l="1"/>
  <c r="AY2502" i="1"/>
  <c r="AZ2502" i="1" s="1"/>
  <c r="BC2502" i="1"/>
  <c r="BD2502" i="1" s="1"/>
  <c r="AW2504" i="1"/>
  <c r="AQ2504" i="1"/>
  <c r="AX2503" i="1"/>
  <c r="BA2503" i="1" s="1"/>
  <c r="BB2503" i="1" s="1"/>
  <c r="BE2502" i="1"/>
  <c r="BF2502" i="1" s="1"/>
  <c r="BA2502" i="1"/>
  <c r="BB2502" i="1" s="1"/>
  <c r="BG2502" i="1" s="1"/>
  <c r="AT2505" i="1"/>
  <c r="P2503" i="1"/>
  <c r="O2503" i="1"/>
  <c r="K2504" i="1"/>
  <c r="L2504" i="1" s="1"/>
  <c r="M2504" i="1" s="1"/>
  <c r="N2503" i="1"/>
  <c r="BE2503" i="1" l="1"/>
  <c r="BF2503" i="1" s="1"/>
  <c r="AT2506" i="1"/>
  <c r="AY2503" i="1"/>
  <c r="AZ2503" i="1" s="1"/>
  <c r="BC2503" i="1"/>
  <c r="BD2503" i="1" s="1"/>
  <c r="BG2503" i="1" s="1"/>
  <c r="AX2504" i="1"/>
  <c r="AQ2505" i="1"/>
  <c r="AW2505" i="1"/>
  <c r="K2505" i="1"/>
  <c r="L2505" i="1" s="1"/>
  <c r="M2505" i="1" s="1"/>
  <c r="P2504" i="1"/>
  <c r="O2504" i="1"/>
  <c r="N2504" i="1"/>
  <c r="AY2504" i="1" l="1"/>
  <c r="AZ2504" i="1" s="1"/>
  <c r="BC2504" i="1"/>
  <c r="BD2504" i="1" s="1"/>
  <c r="AW2506" i="1"/>
  <c r="AX2505" i="1"/>
  <c r="AQ2506" i="1"/>
  <c r="BA2504" i="1"/>
  <c r="BB2504" i="1" s="1"/>
  <c r="AT2507" i="1"/>
  <c r="BE2504" i="1"/>
  <c r="BF2504" i="1" s="1"/>
  <c r="K2506" i="1"/>
  <c r="L2506" i="1" s="1"/>
  <c r="M2506" i="1" s="1"/>
  <c r="P2505" i="1"/>
  <c r="O2505" i="1"/>
  <c r="N2505" i="1"/>
  <c r="BG2504" i="1" l="1"/>
  <c r="AY2505" i="1"/>
  <c r="AZ2505" i="1" s="1"/>
  <c r="BC2505" i="1"/>
  <c r="BD2505" i="1" s="1"/>
  <c r="AQ2507" i="1"/>
  <c r="AX2506" i="1"/>
  <c r="BA2506" i="1" s="1"/>
  <c r="BB2506" i="1" s="1"/>
  <c r="BE2505" i="1"/>
  <c r="BF2505" i="1" s="1"/>
  <c r="AT2508" i="1"/>
  <c r="BA2505" i="1"/>
  <c r="BB2505" i="1" s="1"/>
  <c r="AW2507" i="1"/>
  <c r="BE2506" i="1"/>
  <c r="BF2506" i="1" s="1"/>
  <c r="P2506" i="1"/>
  <c r="O2506" i="1"/>
  <c r="K2507" i="1"/>
  <c r="L2507" i="1" s="1"/>
  <c r="M2507" i="1" s="1"/>
  <c r="N2506" i="1"/>
  <c r="BG2505" i="1" l="1"/>
  <c r="AW2508" i="1"/>
  <c r="AT2509" i="1"/>
  <c r="AX2507" i="1"/>
  <c r="BA2507" i="1" s="1"/>
  <c r="BB2507" i="1" s="1"/>
  <c r="AQ2508" i="1"/>
  <c r="AY2506" i="1"/>
  <c r="AZ2506" i="1" s="1"/>
  <c r="BC2506" i="1"/>
  <c r="BD2506" i="1" s="1"/>
  <c r="BG2506" i="1" s="1"/>
  <c r="K2508" i="1"/>
  <c r="L2508" i="1" s="1"/>
  <c r="M2508" i="1" s="1"/>
  <c r="P2507" i="1"/>
  <c r="O2507" i="1"/>
  <c r="N2507" i="1"/>
  <c r="AQ2509" i="1" l="1"/>
  <c r="AX2508" i="1"/>
  <c r="BA2508" i="1" s="1"/>
  <c r="BB2508" i="1" s="1"/>
  <c r="AW2509" i="1"/>
  <c r="AY2507" i="1"/>
  <c r="AZ2507" i="1" s="1"/>
  <c r="BC2507" i="1"/>
  <c r="BD2507" i="1" s="1"/>
  <c r="AT2510" i="1"/>
  <c r="BE2507" i="1"/>
  <c r="BF2507" i="1" s="1"/>
  <c r="P2508" i="1"/>
  <c r="O2508" i="1"/>
  <c r="K2509" i="1"/>
  <c r="L2509" i="1" s="1"/>
  <c r="M2509" i="1" s="1"/>
  <c r="N2508" i="1"/>
  <c r="BG2507" i="1" l="1"/>
  <c r="AT2511" i="1"/>
  <c r="AW2510" i="1"/>
  <c r="BE2508" i="1"/>
  <c r="BF2508" i="1" s="1"/>
  <c r="AY2508" i="1"/>
  <c r="AZ2508" i="1" s="1"/>
  <c r="BC2508" i="1"/>
  <c r="BD2508" i="1" s="1"/>
  <c r="BG2508" i="1" s="1"/>
  <c r="AX2509" i="1"/>
  <c r="BA2509" i="1" s="1"/>
  <c r="BB2509" i="1" s="1"/>
  <c r="AQ2510" i="1"/>
  <c r="K2510" i="1"/>
  <c r="L2510" i="1" s="1"/>
  <c r="M2510" i="1" s="1"/>
  <c r="P2509" i="1"/>
  <c r="O2509" i="1"/>
  <c r="N2509" i="1"/>
  <c r="AQ2511" i="1" l="1"/>
  <c r="AX2510" i="1"/>
  <c r="BA2510" i="1" s="1"/>
  <c r="BB2510" i="1" s="1"/>
  <c r="AT2512" i="1"/>
  <c r="AY2509" i="1"/>
  <c r="AZ2509" i="1" s="1"/>
  <c r="BC2509" i="1"/>
  <c r="BD2509" i="1" s="1"/>
  <c r="BE2509" i="1"/>
  <c r="BF2509" i="1" s="1"/>
  <c r="BE2510" i="1"/>
  <c r="BF2510" i="1" s="1"/>
  <c r="AW2511" i="1"/>
  <c r="P2510" i="1"/>
  <c r="O2510" i="1"/>
  <c r="K2511" i="1"/>
  <c r="L2511" i="1" s="1"/>
  <c r="M2511" i="1" s="1"/>
  <c r="N2510" i="1"/>
  <c r="BG2509" i="1" l="1"/>
  <c r="AW2512" i="1"/>
  <c r="AT2513" i="1"/>
  <c r="AY2510" i="1"/>
  <c r="AZ2510" i="1" s="1"/>
  <c r="BC2510" i="1"/>
  <c r="BD2510" i="1" s="1"/>
  <c r="BG2510" i="1" s="1"/>
  <c r="AQ2512" i="1"/>
  <c r="AX2511" i="1"/>
  <c r="BA2511" i="1" s="1"/>
  <c r="BB2511" i="1" s="1"/>
  <c r="K2512" i="1"/>
  <c r="L2512" i="1" s="1"/>
  <c r="M2512" i="1" s="1"/>
  <c r="P2511" i="1"/>
  <c r="O2511" i="1"/>
  <c r="N2511" i="1"/>
  <c r="AY2511" i="1" l="1"/>
  <c r="AZ2511" i="1" s="1"/>
  <c r="BC2511" i="1"/>
  <c r="BD2511" i="1" s="1"/>
  <c r="AQ2513" i="1"/>
  <c r="AX2512" i="1"/>
  <c r="BE2512" i="1" s="1"/>
  <c r="BF2512" i="1" s="1"/>
  <c r="AW2513" i="1"/>
  <c r="AT2514" i="1"/>
  <c r="BE2511" i="1"/>
  <c r="BF2511" i="1" s="1"/>
  <c r="P2512" i="1"/>
  <c r="O2512" i="1"/>
  <c r="K2513" i="1"/>
  <c r="L2513" i="1" s="1"/>
  <c r="M2513" i="1" s="1"/>
  <c r="N2512" i="1"/>
  <c r="BG2511" i="1" l="1"/>
  <c r="BA2512" i="1"/>
  <c r="BB2512" i="1" s="1"/>
  <c r="AT2515" i="1"/>
  <c r="AW2514" i="1"/>
  <c r="AX2513" i="1"/>
  <c r="AQ2514" i="1"/>
  <c r="AY2512" i="1"/>
  <c r="AZ2512" i="1" s="1"/>
  <c r="BC2512" i="1"/>
  <c r="BD2512" i="1" s="1"/>
  <c r="P2513" i="1"/>
  <c r="O2513" i="1"/>
  <c r="K2514" i="1"/>
  <c r="L2514" i="1" s="1"/>
  <c r="M2514" i="1" s="1"/>
  <c r="N2513" i="1"/>
  <c r="BG2512" i="1" l="1"/>
  <c r="AQ2515" i="1"/>
  <c r="AX2514" i="1"/>
  <c r="AY2513" i="1"/>
  <c r="AZ2513" i="1" s="1"/>
  <c r="BC2513" i="1"/>
  <c r="BD2513" i="1" s="1"/>
  <c r="BA2513" i="1"/>
  <c r="BB2513" i="1" s="1"/>
  <c r="AW2515" i="1"/>
  <c r="BE2514" i="1"/>
  <c r="BF2514" i="1" s="1"/>
  <c r="BE2513" i="1"/>
  <c r="BF2513" i="1" s="1"/>
  <c r="AT2516" i="1"/>
  <c r="K2515" i="1"/>
  <c r="L2515" i="1" s="1"/>
  <c r="M2515" i="1" s="1"/>
  <c r="O2514" i="1"/>
  <c r="P2514" i="1"/>
  <c r="N2514" i="1"/>
  <c r="BG2513" i="1" l="1"/>
  <c r="AT2517" i="1"/>
  <c r="AQ2516" i="1"/>
  <c r="AX2515" i="1"/>
  <c r="BA2515" i="1" s="1"/>
  <c r="BB2515" i="1" s="1"/>
  <c r="AW2516" i="1"/>
  <c r="AY2514" i="1"/>
  <c r="AZ2514" i="1" s="1"/>
  <c r="BC2514" i="1"/>
  <c r="BD2514" i="1" s="1"/>
  <c r="BA2514" i="1"/>
  <c r="BB2514" i="1" s="1"/>
  <c r="BG2514" i="1" s="1"/>
  <c r="P2515" i="1"/>
  <c r="O2515" i="1"/>
  <c r="K2516" i="1"/>
  <c r="L2516" i="1" s="1"/>
  <c r="M2516" i="1" s="1"/>
  <c r="N2515" i="1"/>
  <c r="BE2515" i="1" l="1"/>
  <c r="BF2515" i="1" s="1"/>
  <c r="AQ2517" i="1"/>
  <c r="AX2516" i="1"/>
  <c r="BA2516" i="1" s="1"/>
  <c r="BB2516" i="1" s="1"/>
  <c r="AW2517" i="1"/>
  <c r="AY2515" i="1"/>
  <c r="AZ2515" i="1" s="1"/>
  <c r="BC2515" i="1"/>
  <c r="BD2515" i="1" s="1"/>
  <c r="BG2515" i="1" s="1"/>
  <c r="AT2518" i="1"/>
  <c r="K2517" i="1"/>
  <c r="L2517" i="1" s="1"/>
  <c r="M2517" i="1" s="1"/>
  <c r="P2516" i="1"/>
  <c r="O2516" i="1"/>
  <c r="N2516" i="1"/>
  <c r="BE2516" i="1" l="1"/>
  <c r="BF2516" i="1" s="1"/>
  <c r="AT2519" i="1"/>
  <c r="AW2518" i="1"/>
  <c r="AY2516" i="1"/>
  <c r="AZ2516" i="1" s="1"/>
  <c r="BC2516" i="1"/>
  <c r="BD2516" i="1" s="1"/>
  <c r="BG2516" i="1" s="1"/>
  <c r="AX2517" i="1"/>
  <c r="BA2517" i="1" s="1"/>
  <c r="BB2517" i="1" s="1"/>
  <c r="AQ2518" i="1"/>
  <c r="K2518" i="1"/>
  <c r="L2518" i="1" s="1"/>
  <c r="M2518" i="1" s="1"/>
  <c r="P2517" i="1"/>
  <c r="O2517" i="1"/>
  <c r="N2517" i="1"/>
  <c r="AY2517" i="1" l="1"/>
  <c r="AZ2517" i="1" s="1"/>
  <c r="BC2517" i="1"/>
  <c r="BD2517" i="1" s="1"/>
  <c r="AW2519" i="1"/>
  <c r="AQ2519" i="1"/>
  <c r="AX2518" i="1"/>
  <c r="BE2517" i="1"/>
  <c r="BF2517" i="1" s="1"/>
  <c r="AT2520" i="1"/>
  <c r="K2519" i="1"/>
  <c r="L2519" i="1" s="1"/>
  <c r="M2519" i="1" s="1"/>
  <c r="P2518" i="1"/>
  <c r="O2518" i="1"/>
  <c r="N2518" i="1"/>
  <c r="BG2517" i="1" l="1"/>
  <c r="AW2520" i="1"/>
  <c r="AY2518" i="1"/>
  <c r="AZ2518" i="1" s="1"/>
  <c r="BC2518" i="1"/>
  <c r="BD2518" i="1" s="1"/>
  <c r="BA2518" i="1"/>
  <c r="BB2518" i="1" s="1"/>
  <c r="AT2521" i="1"/>
  <c r="AQ2520" i="1"/>
  <c r="AX2519" i="1"/>
  <c r="BA2519" i="1" s="1"/>
  <c r="BB2519" i="1" s="1"/>
  <c r="BE2518" i="1"/>
  <c r="BF2518" i="1" s="1"/>
  <c r="P2519" i="1"/>
  <c r="O2519" i="1"/>
  <c r="K2520" i="1"/>
  <c r="L2520" i="1" s="1"/>
  <c r="M2520" i="1" s="1"/>
  <c r="N2519" i="1"/>
  <c r="BG2518" i="1" l="1"/>
  <c r="AY2519" i="1"/>
  <c r="AZ2519" i="1" s="1"/>
  <c r="BC2519" i="1"/>
  <c r="BD2519" i="1" s="1"/>
  <c r="AT2522" i="1"/>
  <c r="AW2521" i="1"/>
  <c r="AQ2521" i="1"/>
  <c r="AX2520" i="1"/>
  <c r="BA2520" i="1" s="1"/>
  <c r="BB2520" i="1" s="1"/>
  <c r="BE2519" i="1"/>
  <c r="BF2519" i="1" s="1"/>
  <c r="P2520" i="1"/>
  <c r="O2520" i="1"/>
  <c r="K2521" i="1"/>
  <c r="L2521" i="1" s="1"/>
  <c r="M2521" i="1" s="1"/>
  <c r="N2520" i="1"/>
  <c r="BG2519" i="1" l="1"/>
  <c r="AT2523" i="1"/>
  <c r="AY2520" i="1"/>
  <c r="AZ2520" i="1" s="1"/>
  <c r="BC2520" i="1"/>
  <c r="BD2520" i="1" s="1"/>
  <c r="BE2520" i="1"/>
  <c r="BF2520" i="1" s="1"/>
  <c r="AX2521" i="1"/>
  <c r="BA2521" i="1" s="1"/>
  <c r="BB2521" i="1" s="1"/>
  <c r="AQ2522" i="1"/>
  <c r="AW2522" i="1"/>
  <c r="K2522" i="1"/>
  <c r="L2522" i="1" s="1"/>
  <c r="M2522" i="1" s="1"/>
  <c r="P2521" i="1"/>
  <c r="O2521" i="1"/>
  <c r="N2521" i="1"/>
  <c r="BG2520" i="1" l="1"/>
  <c r="BE2521" i="1"/>
  <c r="BF2521" i="1" s="1"/>
  <c r="AY2521" i="1"/>
  <c r="AZ2521" i="1" s="1"/>
  <c r="BC2521" i="1"/>
  <c r="BD2521" i="1" s="1"/>
  <c r="BG2521" i="1" s="1"/>
  <c r="AW2523" i="1"/>
  <c r="AX2522" i="1"/>
  <c r="AQ2523" i="1"/>
  <c r="AT2524" i="1"/>
  <c r="K2523" i="1"/>
  <c r="L2523" i="1" s="1"/>
  <c r="M2523" i="1" s="1"/>
  <c r="P2522" i="1"/>
  <c r="O2522" i="1"/>
  <c r="N2522" i="1"/>
  <c r="AT2525" i="1" l="1"/>
  <c r="AW2524" i="1"/>
  <c r="AY2522" i="1"/>
  <c r="AZ2522" i="1" s="1"/>
  <c r="BC2522" i="1"/>
  <c r="BD2522" i="1" s="1"/>
  <c r="BA2522" i="1"/>
  <c r="BB2522" i="1" s="1"/>
  <c r="AQ2524" i="1"/>
  <c r="AX2523" i="1"/>
  <c r="BE2523" i="1" s="1"/>
  <c r="BF2523" i="1" s="1"/>
  <c r="BE2522" i="1"/>
  <c r="BF2522" i="1" s="1"/>
  <c r="K2524" i="1"/>
  <c r="L2524" i="1" s="1"/>
  <c r="M2524" i="1" s="1"/>
  <c r="P2523" i="1"/>
  <c r="O2523" i="1"/>
  <c r="N2523" i="1"/>
  <c r="BG2522" i="1" l="1"/>
  <c r="AQ2525" i="1"/>
  <c r="AX2524" i="1"/>
  <c r="AY2523" i="1"/>
  <c r="AZ2523" i="1" s="1"/>
  <c r="BC2523" i="1"/>
  <c r="BD2523" i="1" s="1"/>
  <c r="AW2525" i="1"/>
  <c r="BE2524" i="1"/>
  <c r="BF2524" i="1" s="1"/>
  <c r="BA2523" i="1"/>
  <c r="BB2523" i="1" s="1"/>
  <c r="AT2526" i="1"/>
  <c r="P2524" i="1"/>
  <c r="O2524" i="1"/>
  <c r="K2525" i="1"/>
  <c r="L2525" i="1" s="1"/>
  <c r="M2525" i="1" s="1"/>
  <c r="N2524" i="1"/>
  <c r="BG2523" i="1" l="1"/>
  <c r="AT2527" i="1"/>
  <c r="AX2525" i="1"/>
  <c r="BA2525" i="1" s="1"/>
  <c r="BB2525" i="1" s="1"/>
  <c r="AQ2526" i="1"/>
  <c r="AW2526" i="1"/>
  <c r="AY2524" i="1"/>
  <c r="AZ2524" i="1" s="1"/>
  <c r="BC2524" i="1"/>
  <c r="BD2524" i="1" s="1"/>
  <c r="BA2524" i="1"/>
  <c r="BB2524" i="1" s="1"/>
  <c r="K2526" i="1"/>
  <c r="L2526" i="1" s="1"/>
  <c r="M2526" i="1" s="1"/>
  <c r="P2525" i="1"/>
  <c r="O2525" i="1"/>
  <c r="N2525" i="1"/>
  <c r="BG2524" i="1" l="1"/>
  <c r="BE2525" i="1"/>
  <c r="BF2525" i="1" s="1"/>
  <c r="AW2527" i="1"/>
  <c r="AQ2527" i="1"/>
  <c r="AX2526" i="1"/>
  <c r="AY2525" i="1"/>
  <c r="AZ2525" i="1" s="1"/>
  <c r="BC2525" i="1"/>
  <c r="BD2525" i="1" s="1"/>
  <c r="BG2525" i="1" s="1"/>
  <c r="AT2528" i="1"/>
  <c r="P2526" i="1"/>
  <c r="O2526" i="1"/>
  <c r="K2527" i="1"/>
  <c r="L2527" i="1" s="1"/>
  <c r="M2527" i="1" s="1"/>
  <c r="N2526" i="1"/>
  <c r="AY2526" i="1" l="1"/>
  <c r="AZ2526" i="1" s="1"/>
  <c r="BC2526" i="1"/>
  <c r="BD2526" i="1" s="1"/>
  <c r="AT2529" i="1"/>
  <c r="AQ2528" i="1"/>
  <c r="AX2527" i="1"/>
  <c r="BE2527" i="1" s="1"/>
  <c r="BF2527" i="1" s="1"/>
  <c r="BE2526" i="1"/>
  <c r="BF2526" i="1" s="1"/>
  <c r="BA2526" i="1"/>
  <c r="BB2526" i="1" s="1"/>
  <c r="BG2526" i="1" s="1"/>
  <c r="AW2528" i="1"/>
  <c r="K2528" i="1"/>
  <c r="L2528" i="1" s="1"/>
  <c r="M2528" i="1" s="1"/>
  <c r="P2527" i="1"/>
  <c r="O2527" i="1"/>
  <c r="N2527" i="1"/>
  <c r="AY2527" i="1" l="1"/>
  <c r="AZ2527" i="1" s="1"/>
  <c r="BC2527" i="1"/>
  <c r="BD2527" i="1" s="1"/>
  <c r="AT2530" i="1"/>
  <c r="BA2527" i="1"/>
  <c r="BB2527" i="1" s="1"/>
  <c r="AW2529" i="1"/>
  <c r="AQ2529" i="1"/>
  <c r="AX2528" i="1"/>
  <c r="BE2528" i="1" s="1"/>
  <c r="BF2528" i="1" s="1"/>
  <c r="P2528" i="1"/>
  <c r="O2528" i="1"/>
  <c r="K2529" i="1"/>
  <c r="L2529" i="1" s="1"/>
  <c r="M2529" i="1" s="1"/>
  <c r="N2528" i="1"/>
  <c r="BG2527" i="1" l="1"/>
  <c r="BA2528" i="1"/>
  <c r="BB2528" i="1" s="1"/>
  <c r="AW2530" i="1"/>
  <c r="AT2531" i="1"/>
  <c r="AY2528" i="1"/>
  <c r="AZ2528" i="1" s="1"/>
  <c r="BC2528" i="1"/>
  <c r="BD2528" i="1" s="1"/>
  <c r="AX2529" i="1"/>
  <c r="AQ2530" i="1"/>
  <c r="K2530" i="1"/>
  <c r="L2530" i="1" s="1"/>
  <c r="M2530" i="1" s="1"/>
  <c r="P2529" i="1"/>
  <c r="O2529" i="1"/>
  <c r="N2529" i="1"/>
  <c r="BG2528" i="1" l="1"/>
  <c r="AY2529" i="1"/>
  <c r="AZ2529" i="1" s="1"/>
  <c r="BC2529" i="1"/>
  <c r="BD2529" i="1" s="1"/>
  <c r="BA2529" i="1"/>
  <c r="BB2529" i="1" s="1"/>
  <c r="AW2531" i="1"/>
  <c r="BE2529" i="1"/>
  <c r="BF2529" i="1" s="1"/>
  <c r="AQ2531" i="1"/>
  <c r="AX2530" i="1"/>
  <c r="AT2532" i="1"/>
  <c r="K2531" i="1"/>
  <c r="L2531" i="1" s="1"/>
  <c r="M2531" i="1" s="1"/>
  <c r="P2530" i="1"/>
  <c r="O2530" i="1"/>
  <c r="N2530" i="1"/>
  <c r="BG2529" i="1" l="1"/>
  <c r="AQ2532" i="1"/>
  <c r="AX2531" i="1"/>
  <c r="AT2533" i="1"/>
  <c r="AW2532" i="1"/>
  <c r="AY2530" i="1"/>
  <c r="AZ2530" i="1" s="1"/>
  <c r="BC2530" i="1"/>
  <c r="BD2530" i="1" s="1"/>
  <c r="BA2530" i="1"/>
  <c r="BB2530" i="1" s="1"/>
  <c r="BE2530" i="1"/>
  <c r="BF2530" i="1" s="1"/>
  <c r="K2532" i="1"/>
  <c r="L2532" i="1" s="1"/>
  <c r="M2532" i="1" s="1"/>
  <c r="P2531" i="1"/>
  <c r="O2531" i="1"/>
  <c r="N2531" i="1"/>
  <c r="BG2530" i="1" l="1"/>
  <c r="AY2531" i="1"/>
  <c r="AZ2531" i="1" s="1"/>
  <c r="BC2531" i="1"/>
  <c r="BD2531" i="1" s="1"/>
  <c r="AW2533" i="1"/>
  <c r="BE2531" i="1"/>
  <c r="BF2531" i="1" s="1"/>
  <c r="AT2534" i="1"/>
  <c r="BA2531" i="1"/>
  <c r="BB2531" i="1" s="1"/>
  <c r="BG2531" i="1" s="1"/>
  <c r="AQ2533" i="1"/>
  <c r="AX2532" i="1"/>
  <c r="P2532" i="1"/>
  <c r="O2532" i="1"/>
  <c r="K2533" i="1"/>
  <c r="L2533" i="1" s="1"/>
  <c r="M2533" i="1" s="1"/>
  <c r="N2532" i="1"/>
  <c r="AY2532" i="1" l="1"/>
  <c r="AZ2532" i="1" s="1"/>
  <c r="BC2532" i="1"/>
  <c r="BD2532" i="1" s="1"/>
  <c r="AX2533" i="1"/>
  <c r="BE2533" i="1" s="1"/>
  <c r="BF2533" i="1" s="1"/>
  <c r="AQ2534" i="1"/>
  <c r="AW2534" i="1"/>
  <c r="BA2532" i="1"/>
  <c r="BB2532" i="1" s="1"/>
  <c r="AT2535" i="1"/>
  <c r="BE2532" i="1"/>
  <c r="BF2532" i="1" s="1"/>
  <c r="K2534" i="1"/>
  <c r="L2534" i="1" s="1"/>
  <c r="M2534" i="1" s="1"/>
  <c r="P2533" i="1"/>
  <c r="O2533" i="1"/>
  <c r="N2533" i="1"/>
  <c r="BG2532" i="1" l="1"/>
  <c r="AT2536" i="1"/>
  <c r="AY2533" i="1"/>
  <c r="AZ2533" i="1" s="1"/>
  <c r="BC2533" i="1"/>
  <c r="BD2533" i="1" s="1"/>
  <c r="AW2535" i="1"/>
  <c r="BA2533" i="1"/>
  <c r="BB2533" i="1" s="1"/>
  <c r="AQ2535" i="1"/>
  <c r="AX2534" i="1"/>
  <c r="BE2534" i="1" s="1"/>
  <c r="BF2534" i="1" s="1"/>
  <c r="K2535" i="1"/>
  <c r="L2535" i="1" s="1"/>
  <c r="M2535" i="1" s="1"/>
  <c r="P2534" i="1"/>
  <c r="O2534" i="1"/>
  <c r="N2534" i="1"/>
  <c r="BG2533" i="1" l="1"/>
  <c r="AQ2536" i="1"/>
  <c r="AX2535" i="1"/>
  <c r="BA2535" i="1" s="1"/>
  <c r="BB2535" i="1" s="1"/>
  <c r="AW2536" i="1"/>
  <c r="BA2534" i="1"/>
  <c r="BB2534" i="1" s="1"/>
  <c r="AY2534" i="1"/>
  <c r="AZ2534" i="1" s="1"/>
  <c r="BC2534" i="1"/>
  <c r="BD2534" i="1" s="1"/>
  <c r="AT2537" i="1"/>
  <c r="K2536" i="1"/>
  <c r="L2536" i="1" s="1"/>
  <c r="M2536" i="1" s="1"/>
  <c r="P2535" i="1"/>
  <c r="O2535" i="1"/>
  <c r="N2535" i="1"/>
  <c r="BG2534" i="1" l="1"/>
  <c r="AT2538" i="1"/>
  <c r="AW2537" i="1"/>
  <c r="BE2535" i="1"/>
  <c r="BF2535" i="1" s="1"/>
  <c r="AY2535" i="1"/>
  <c r="AZ2535" i="1" s="1"/>
  <c r="BC2535" i="1"/>
  <c r="BD2535" i="1" s="1"/>
  <c r="BG2535" i="1" s="1"/>
  <c r="AQ2537" i="1"/>
  <c r="AX2536" i="1"/>
  <c r="K2537" i="1"/>
  <c r="L2537" i="1" s="1"/>
  <c r="M2537" i="1" s="1"/>
  <c r="O2536" i="1"/>
  <c r="P2536" i="1"/>
  <c r="N2536" i="1"/>
  <c r="AY2536" i="1" l="1"/>
  <c r="AZ2536" i="1" s="1"/>
  <c r="BC2536" i="1"/>
  <c r="BD2536" i="1" s="1"/>
  <c r="BA2536" i="1"/>
  <c r="BB2536" i="1" s="1"/>
  <c r="AX2537" i="1"/>
  <c r="BA2537" i="1" s="1"/>
  <c r="BB2537" i="1" s="1"/>
  <c r="AQ2538" i="1"/>
  <c r="BE2536" i="1"/>
  <c r="BF2536" i="1" s="1"/>
  <c r="AW2538" i="1"/>
  <c r="AT2539" i="1"/>
  <c r="K2538" i="1"/>
  <c r="L2538" i="1" s="1"/>
  <c r="M2538" i="1" s="1"/>
  <c r="P2537" i="1"/>
  <c r="O2537" i="1"/>
  <c r="N2537" i="1"/>
  <c r="BE2537" i="1" l="1"/>
  <c r="BF2537" i="1" s="1"/>
  <c r="BG2536" i="1"/>
  <c r="AW2539" i="1"/>
  <c r="AY2537" i="1"/>
  <c r="AZ2537" i="1" s="1"/>
  <c r="BC2537" i="1"/>
  <c r="BD2537" i="1" s="1"/>
  <c r="BG2537" i="1" s="1"/>
  <c r="AT2540" i="1"/>
  <c r="AX2538" i="1"/>
  <c r="AQ2539" i="1"/>
  <c r="P2538" i="1"/>
  <c r="O2538" i="1"/>
  <c r="K2539" i="1"/>
  <c r="L2539" i="1" s="1"/>
  <c r="M2539" i="1" s="1"/>
  <c r="N2538" i="1"/>
  <c r="AY2538" i="1" l="1"/>
  <c r="AZ2538" i="1" s="1"/>
  <c r="BC2538" i="1"/>
  <c r="BD2538" i="1" s="1"/>
  <c r="BA2538" i="1"/>
  <c r="BB2538" i="1" s="1"/>
  <c r="BE2538" i="1"/>
  <c r="BF2538" i="1" s="1"/>
  <c r="AQ2540" i="1"/>
  <c r="AX2539" i="1"/>
  <c r="BA2539" i="1" s="1"/>
  <c r="BB2539" i="1" s="1"/>
  <c r="AT2541" i="1"/>
  <c r="AW2540" i="1"/>
  <c r="K2540" i="1"/>
  <c r="L2540" i="1" s="1"/>
  <c r="M2540" i="1" s="1"/>
  <c r="O2539" i="1"/>
  <c r="P2539" i="1"/>
  <c r="N2539" i="1"/>
  <c r="BG2538" i="1" l="1"/>
  <c r="BE2539" i="1"/>
  <c r="BF2539" i="1" s="1"/>
  <c r="AW2541" i="1"/>
  <c r="AT2542" i="1"/>
  <c r="AQ2541" i="1"/>
  <c r="AX2540" i="1"/>
  <c r="AY2539" i="1"/>
  <c r="AZ2539" i="1" s="1"/>
  <c r="BC2539" i="1"/>
  <c r="BD2539" i="1" s="1"/>
  <c r="K2541" i="1"/>
  <c r="L2541" i="1" s="1"/>
  <c r="M2541" i="1" s="1"/>
  <c r="P2540" i="1"/>
  <c r="O2540" i="1"/>
  <c r="N2540" i="1"/>
  <c r="BG2539" i="1" l="1"/>
  <c r="AX2541" i="1"/>
  <c r="BA2541" i="1" s="1"/>
  <c r="BB2541" i="1" s="1"/>
  <c r="AQ2542" i="1"/>
  <c r="AY2540" i="1"/>
  <c r="AZ2540" i="1" s="1"/>
  <c r="BC2540" i="1"/>
  <c r="BD2540" i="1" s="1"/>
  <c r="BE2541" i="1"/>
  <c r="BF2541" i="1" s="1"/>
  <c r="AW2542" i="1"/>
  <c r="BA2540" i="1"/>
  <c r="BB2540" i="1" s="1"/>
  <c r="AT2543" i="1"/>
  <c r="BE2540" i="1"/>
  <c r="BF2540" i="1" s="1"/>
  <c r="P2541" i="1"/>
  <c r="O2541" i="1"/>
  <c r="K2542" i="1"/>
  <c r="L2542" i="1" s="1"/>
  <c r="M2542" i="1" s="1"/>
  <c r="N2541" i="1"/>
  <c r="BG2540" i="1" l="1"/>
  <c r="AW2543" i="1"/>
  <c r="AQ2543" i="1"/>
  <c r="AX2542" i="1"/>
  <c r="BE2542" i="1" s="1"/>
  <c r="BF2542" i="1" s="1"/>
  <c r="AT2544" i="1"/>
  <c r="AY2541" i="1"/>
  <c r="AZ2541" i="1" s="1"/>
  <c r="BC2541" i="1"/>
  <c r="BD2541" i="1" s="1"/>
  <c r="BG2541" i="1" s="1"/>
  <c r="K2543" i="1"/>
  <c r="L2543" i="1" s="1"/>
  <c r="M2543" i="1" s="1"/>
  <c r="P2542" i="1"/>
  <c r="O2542" i="1"/>
  <c r="N2542" i="1"/>
  <c r="AT2545" i="1" l="1"/>
  <c r="AQ2544" i="1"/>
  <c r="AX2543" i="1"/>
  <c r="AY2542" i="1"/>
  <c r="AZ2542" i="1" s="1"/>
  <c r="BC2542" i="1"/>
  <c r="BD2542" i="1" s="1"/>
  <c r="BA2542" i="1"/>
  <c r="BB2542" i="1" s="1"/>
  <c r="BG2542" i="1" s="1"/>
  <c r="BE2543" i="1"/>
  <c r="BF2543" i="1" s="1"/>
  <c r="AW2544" i="1"/>
  <c r="P2543" i="1"/>
  <c r="O2543" i="1"/>
  <c r="K2544" i="1"/>
  <c r="L2544" i="1" s="1"/>
  <c r="M2544" i="1" s="1"/>
  <c r="N2543" i="1"/>
  <c r="AW2545" i="1" l="1"/>
  <c r="AY2543" i="1"/>
  <c r="AZ2543" i="1" s="1"/>
  <c r="BC2543" i="1"/>
  <c r="BD2543" i="1" s="1"/>
  <c r="BA2543" i="1"/>
  <c r="BB2543" i="1" s="1"/>
  <c r="AQ2545" i="1"/>
  <c r="AX2544" i="1"/>
  <c r="AT2546" i="1"/>
  <c r="P2544" i="1"/>
  <c r="O2544" i="1"/>
  <c r="K2545" i="1"/>
  <c r="L2545" i="1" s="1"/>
  <c r="M2545" i="1" s="1"/>
  <c r="N2544" i="1"/>
  <c r="BG2543" i="1" l="1"/>
  <c r="AT2547" i="1"/>
  <c r="AX2545" i="1"/>
  <c r="BA2545" i="1" s="1"/>
  <c r="BB2545" i="1" s="1"/>
  <c r="AQ2546" i="1"/>
  <c r="AY2544" i="1"/>
  <c r="AZ2544" i="1" s="1"/>
  <c r="BC2544" i="1"/>
  <c r="BD2544" i="1" s="1"/>
  <c r="BE2544" i="1"/>
  <c r="BF2544" i="1" s="1"/>
  <c r="BA2544" i="1"/>
  <c r="BB2544" i="1" s="1"/>
  <c r="AW2546" i="1"/>
  <c r="K2546" i="1"/>
  <c r="L2546" i="1" s="1"/>
  <c r="M2546" i="1" s="1"/>
  <c r="P2545" i="1"/>
  <c r="O2545" i="1"/>
  <c r="N2545" i="1"/>
  <c r="BG2544" i="1" l="1"/>
  <c r="BE2545" i="1"/>
  <c r="BF2545" i="1" s="1"/>
  <c r="AW2547" i="1"/>
  <c r="AQ2547" i="1"/>
  <c r="AX2546" i="1"/>
  <c r="AY2545" i="1"/>
  <c r="AZ2545" i="1" s="1"/>
  <c r="BC2545" i="1"/>
  <c r="BD2545" i="1" s="1"/>
  <c r="BG2545" i="1" s="1"/>
  <c r="AT2548" i="1"/>
  <c r="K2547" i="1"/>
  <c r="L2547" i="1" s="1"/>
  <c r="M2547" i="1" s="1"/>
  <c r="P2546" i="1"/>
  <c r="O2546" i="1"/>
  <c r="N2546" i="1"/>
  <c r="AT2549" i="1" l="1"/>
  <c r="AY2546" i="1"/>
  <c r="AZ2546" i="1" s="1"/>
  <c r="BC2546" i="1"/>
  <c r="BD2546" i="1" s="1"/>
  <c r="BE2546" i="1"/>
  <c r="BF2546" i="1" s="1"/>
  <c r="AQ2548" i="1"/>
  <c r="AX2547" i="1"/>
  <c r="BA2547" i="1" s="1"/>
  <c r="BB2547" i="1" s="1"/>
  <c r="BA2546" i="1"/>
  <c r="BB2546" i="1" s="1"/>
  <c r="BG2546" i="1" s="1"/>
  <c r="AW2548" i="1"/>
  <c r="P2547" i="1"/>
  <c r="O2547" i="1"/>
  <c r="K2548" i="1"/>
  <c r="L2548" i="1" s="1"/>
  <c r="M2548" i="1" s="1"/>
  <c r="N2547" i="1"/>
  <c r="AW2549" i="1" l="1"/>
  <c r="BE2547" i="1"/>
  <c r="BF2547" i="1" s="1"/>
  <c r="AQ2549" i="1"/>
  <c r="AX2548" i="1"/>
  <c r="AY2547" i="1"/>
  <c r="AZ2547" i="1" s="1"/>
  <c r="BC2547" i="1"/>
  <c r="BD2547" i="1" s="1"/>
  <c r="BG2547" i="1" s="1"/>
  <c r="AT2550" i="1"/>
  <c r="K2549" i="1"/>
  <c r="L2549" i="1" s="1"/>
  <c r="M2549" i="1" s="1"/>
  <c r="P2548" i="1"/>
  <c r="O2548" i="1"/>
  <c r="N2548" i="1"/>
  <c r="AT2551" i="1" l="1"/>
  <c r="AY2548" i="1"/>
  <c r="AZ2548" i="1" s="1"/>
  <c r="BC2548" i="1"/>
  <c r="BD2548" i="1" s="1"/>
  <c r="BA2548" i="1"/>
  <c r="BB2548" i="1" s="1"/>
  <c r="BE2548" i="1"/>
  <c r="BF2548" i="1" s="1"/>
  <c r="AX2549" i="1"/>
  <c r="BE2549" i="1" s="1"/>
  <c r="BF2549" i="1" s="1"/>
  <c r="AQ2550" i="1"/>
  <c r="AW2550" i="1"/>
  <c r="K2550" i="1"/>
  <c r="L2550" i="1" s="1"/>
  <c r="M2550" i="1" s="1"/>
  <c r="P2549" i="1"/>
  <c r="O2549" i="1"/>
  <c r="N2549" i="1"/>
  <c r="BG2548" i="1" l="1"/>
  <c r="AW2551" i="1"/>
  <c r="BA2549" i="1"/>
  <c r="BB2549" i="1" s="1"/>
  <c r="AQ2551" i="1"/>
  <c r="AX2550" i="1"/>
  <c r="AY2549" i="1"/>
  <c r="AZ2549" i="1" s="1"/>
  <c r="BC2549" i="1"/>
  <c r="BD2549" i="1" s="1"/>
  <c r="AT2552" i="1"/>
  <c r="P2550" i="1"/>
  <c r="O2550" i="1"/>
  <c r="K2551" i="1"/>
  <c r="L2551" i="1" s="1"/>
  <c r="M2551" i="1" s="1"/>
  <c r="N2550" i="1"/>
  <c r="BG2549" i="1" l="1"/>
  <c r="AY2550" i="1"/>
  <c r="AZ2550" i="1" s="1"/>
  <c r="BC2550" i="1"/>
  <c r="BD2550" i="1" s="1"/>
  <c r="BA2550" i="1"/>
  <c r="BB2550" i="1" s="1"/>
  <c r="BE2550" i="1"/>
  <c r="BF2550" i="1" s="1"/>
  <c r="AT2553" i="1"/>
  <c r="AQ2552" i="1"/>
  <c r="AX2551" i="1"/>
  <c r="AW2552" i="1"/>
  <c r="P2551" i="1"/>
  <c r="O2551" i="1"/>
  <c r="K2552" i="1"/>
  <c r="L2552" i="1" s="1"/>
  <c r="M2552" i="1" s="1"/>
  <c r="N2551" i="1"/>
  <c r="BG2550" i="1" l="1"/>
  <c r="AY2551" i="1"/>
  <c r="AZ2551" i="1" s="1"/>
  <c r="BC2551" i="1"/>
  <c r="BD2551" i="1" s="1"/>
  <c r="AW2553" i="1"/>
  <c r="BA2551" i="1"/>
  <c r="BB2551" i="1" s="1"/>
  <c r="BE2551" i="1"/>
  <c r="BF2551" i="1" s="1"/>
  <c r="AQ2553" i="1"/>
  <c r="AX2552" i="1"/>
  <c r="BA2552" i="1" s="1"/>
  <c r="BB2552" i="1" s="1"/>
  <c r="AT2554" i="1"/>
  <c r="P2552" i="1"/>
  <c r="O2552" i="1"/>
  <c r="K2553" i="1"/>
  <c r="L2553" i="1" s="1"/>
  <c r="M2553" i="1" s="1"/>
  <c r="N2552" i="1"/>
  <c r="BG2551" i="1" l="1"/>
  <c r="AW2554" i="1"/>
  <c r="AY2552" i="1"/>
  <c r="AZ2552" i="1" s="1"/>
  <c r="BC2552" i="1"/>
  <c r="BD2552" i="1" s="1"/>
  <c r="AX2553" i="1"/>
  <c r="AQ2554" i="1"/>
  <c r="BE2552" i="1"/>
  <c r="BF2552" i="1" s="1"/>
  <c r="AT2555" i="1"/>
  <c r="K2554" i="1"/>
  <c r="L2554" i="1" s="1"/>
  <c r="M2554" i="1" s="1"/>
  <c r="O2553" i="1"/>
  <c r="P2553" i="1"/>
  <c r="N2553" i="1"/>
  <c r="BG2552" i="1" l="1"/>
  <c r="AY2553" i="1"/>
  <c r="AZ2553" i="1" s="1"/>
  <c r="BC2553" i="1"/>
  <c r="BD2553" i="1" s="1"/>
  <c r="BA2553" i="1"/>
  <c r="BB2553" i="1" s="1"/>
  <c r="AQ2555" i="1"/>
  <c r="AX2554" i="1"/>
  <c r="BE2554" i="1" s="1"/>
  <c r="BF2554" i="1" s="1"/>
  <c r="AW2555" i="1"/>
  <c r="AT2556" i="1"/>
  <c r="BE2553" i="1"/>
  <c r="BF2553" i="1" s="1"/>
  <c r="P2554" i="1"/>
  <c r="O2554" i="1"/>
  <c r="K2555" i="1"/>
  <c r="L2555" i="1" s="1"/>
  <c r="M2555" i="1" s="1"/>
  <c r="N2554" i="1"/>
  <c r="BG2553" i="1" l="1"/>
  <c r="AY2554" i="1"/>
  <c r="AZ2554" i="1" s="1"/>
  <c r="BC2554" i="1"/>
  <c r="BD2554" i="1" s="1"/>
  <c r="AQ2556" i="1"/>
  <c r="AX2555" i="1"/>
  <c r="BA2555" i="1" s="1"/>
  <c r="BB2555" i="1" s="1"/>
  <c r="AT2557" i="1"/>
  <c r="AW2556" i="1"/>
  <c r="BA2554" i="1"/>
  <c r="BB2554" i="1" s="1"/>
  <c r="K2556" i="1"/>
  <c r="L2556" i="1" s="1"/>
  <c r="M2556" i="1" s="1"/>
  <c r="O2555" i="1"/>
  <c r="P2555" i="1"/>
  <c r="N2555" i="1"/>
  <c r="BG2554" i="1" l="1"/>
  <c r="BE2555" i="1"/>
  <c r="BF2555" i="1" s="1"/>
  <c r="AQ2557" i="1"/>
  <c r="AX2556" i="1"/>
  <c r="BA2556" i="1" s="1"/>
  <c r="BB2556" i="1" s="1"/>
  <c r="AT2558" i="1"/>
  <c r="AW2557" i="1"/>
  <c r="AY2555" i="1"/>
  <c r="AZ2555" i="1" s="1"/>
  <c r="BC2555" i="1"/>
  <c r="BD2555" i="1" s="1"/>
  <c r="BG2555" i="1" s="1"/>
  <c r="P2556" i="1"/>
  <c r="O2556" i="1"/>
  <c r="K2557" i="1"/>
  <c r="L2557" i="1" s="1"/>
  <c r="M2557" i="1" s="1"/>
  <c r="N2556" i="1"/>
  <c r="BE2556" i="1" l="1"/>
  <c r="BF2556" i="1" s="1"/>
  <c r="AW2558" i="1"/>
  <c r="AT2559" i="1"/>
  <c r="AY2556" i="1"/>
  <c r="AZ2556" i="1" s="1"/>
  <c r="BC2556" i="1"/>
  <c r="BD2556" i="1" s="1"/>
  <c r="BG2556" i="1" s="1"/>
  <c r="AX2557" i="1"/>
  <c r="BA2557" i="1" s="1"/>
  <c r="BB2557" i="1" s="1"/>
  <c r="AQ2558" i="1"/>
  <c r="P2557" i="1"/>
  <c r="O2557" i="1"/>
  <c r="K2558" i="1"/>
  <c r="L2558" i="1" s="1"/>
  <c r="M2558" i="1" s="1"/>
  <c r="N2557" i="1"/>
  <c r="AY2557" i="1" l="1"/>
  <c r="AZ2557" i="1" s="1"/>
  <c r="BC2557" i="1"/>
  <c r="BD2557" i="1" s="1"/>
  <c r="AW2559" i="1"/>
  <c r="AQ2559" i="1"/>
  <c r="AX2558" i="1"/>
  <c r="AT2560" i="1"/>
  <c r="BE2557" i="1"/>
  <c r="BF2557" i="1" s="1"/>
  <c r="K2559" i="1"/>
  <c r="L2559" i="1" s="1"/>
  <c r="M2559" i="1" s="1"/>
  <c r="P2558" i="1"/>
  <c r="O2558" i="1"/>
  <c r="N2558" i="1"/>
  <c r="BG2557" i="1" l="1"/>
  <c r="AY2558" i="1"/>
  <c r="AZ2558" i="1" s="1"/>
  <c r="BC2558" i="1"/>
  <c r="BD2558" i="1" s="1"/>
  <c r="AW2560" i="1"/>
  <c r="BE2558" i="1"/>
  <c r="BF2558" i="1" s="1"/>
  <c r="AT2561" i="1"/>
  <c r="BA2558" i="1"/>
  <c r="BB2558" i="1" s="1"/>
  <c r="AQ2560" i="1"/>
  <c r="AX2559" i="1"/>
  <c r="BE2559" i="1" s="1"/>
  <c r="BF2559" i="1" s="1"/>
  <c r="K2560" i="1"/>
  <c r="L2560" i="1" s="1"/>
  <c r="M2560" i="1" s="1"/>
  <c r="P2559" i="1"/>
  <c r="O2559" i="1"/>
  <c r="N2559" i="1"/>
  <c r="BG2558" i="1" l="1"/>
  <c r="BA2559" i="1"/>
  <c r="BB2559" i="1" s="1"/>
  <c r="AY2559" i="1"/>
  <c r="AZ2559" i="1" s="1"/>
  <c r="BC2559" i="1"/>
  <c r="BD2559" i="1" s="1"/>
  <c r="AX2560" i="1"/>
  <c r="BA2560" i="1" s="1"/>
  <c r="BB2560" i="1" s="1"/>
  <c r="AQ2561" i="1"/>
  <c r="AT2562" i="1"/>
  <c r="AW2561" i="1"/>
  <c r="P2560" i="1"/>
  <c r="O2560" i="1"/>
  <c r="K2561" i="1"/>
  <c r="N2560" i="1"/>
  <c r="BG2559" i="1" l="1"/>
  <c r="BE2560" i="1"/>
  <c r="BF2560" i="1" s="1"/>
  <c r="AW2562" i="1"/>
  <c r="AT2563" i="1"/>
  <c r="AX2561" i="1"/>
  <c r="BA2561" i="1" s="1"/>
  <c r="BB2561" i="1" s="1"/>
  <c r="AQ2562" i="1"/>
  <c r="AY2560" i="1"/>
  <c r="AZ2560" i="1" s="1"/>
  <c r="BC2560" i="1"/>
  <c r="BD2560" i="1" s="1"/>
  <c r="BG2560" i="1" s="1"/>
  <c r="N2561" i="1"/>
  <c r="L2561" i="1"/>
  <c r="M2561" i="1" s="1"/>
  <c r="P2561" i="1"/>
  <c r="O2561" i="1"/>
  <c r="K2562" i="1"/>
  <c r="L2562" i="1" s="1"/>
  <c r="M2562" i="1" s="1"/>
  <c r="AY2561" i="1" l="1"/>
  <c r="AZ2561" i="1" s="1"/>
  <c r="BC2561" i="1"/>
  <c r="BD2561" i="1" s="1"/>
  <c r="AW2563" i="1"/>
  <c r="AX2562" i="1"/>
  <c r="AQ2563" i="1"/>
  <c r="AT2564" i="1"/>
  <c r="BE2561" i="1"/>
  <c r="BF2561" i="1" s="1"/>
  <c r="K2563" i="1"/>
  <c r="L2563" i="1" s="1"/>
  <c r="M2563" i="1" s="1"/>
  <c r="P2562" i="1"/>
  <c r="O2562" i="1"/>
  <c r="N2562" i="1"/>
  <c r="BG2561" i="1" l="1"/>
  <c r="AT2565" i="1"/>
  <c r="AW2564" i="1"/>
  <c r="AY2562" i="1"/>
  <c r="AZ2562" i="1" s="1"/>
  <c r="BC2562" i="1"/>
  <c r="BD2562" i="1" s="1"/>
  <c r="BE2562" i="1"/>
  <c r="BF2562" i="1" s="1"/>
  <c r="AQ2564" i="1"/>
  <c r="AX2563" i="1"/>
  <c r="BA2563" i="1" s="1"/>
  <c r="BB2563" i="1" s="1"/>
  <c r="BA2562" i="1"/>
  <c r="BB2562" i="1" s="1"/>
  <c r="P2563" i="1"/>
  <c r="O2563" i="1"/>
  <c r="K2564" i="1"/>
  <c r="L2564" i="1" s="1"/>
  <c r="M2564" i="1" s="1"/>
  <c r="N2563" i="1"/>
  <c r="BG2562" i="1" l="1"/>
  <c r="AQ2565" i="1"/>
  <c r="AX2564" i="1"/>
  <c r="BA2564" i="1" s="1"/>
  <c r="BB2564" i="1" s="1"/>
  <c r="AW2565" i="1"/>
  <c r="AY2563" i="1"/>
  <c r="AZ2563" i="1" s="1"/>
  <c r="BC2563" i="1"/>
  <c r="BD2563" i="1" s="1"/>
  <c r="BE2563" i="1"/>
  <c r="BF2563" i="1" s="1"/>
  <c r="AT2566" i="1"/>
  <c r="K2565" i="1"/>
  <c r="L2565" i="1" s="1"/>
  <c r="M2565" i="1" s="1"/>
  <c r="P2564" i="1"/>
  <c r="O2564" i="1"/>
  <c r="N2564" i="1"/>
  <c r="BG2563" i="1" l="1"/>
  <c r="BE2564" i="1"/>
  <c r="BF2564" i="1" s="1"/>
  <c r="AT2567" i="1"/>
  <c r="AW2566" i="1"/>
  <c r="AY2564" i="1"/>
  <c r="AZ2564" i="1" s="1"/>
  <c r="BC2564" i="1"/>
  <c r="BD2564" i="1" s="1"/>
  <c r="BG2564" i="1" s="1"/>
  <c r="AX2565" i="1"/>
  <c r="BA2565" i="1" s="1"/>
  <c r="BB2565" i="1" s="1"/>
  <c r="AQ2566" i="1"/>
  <c r="K2566" i="1"/>
  <c r="L2566" i="1" s="1"/>
  <c r="M2566" i="1" s="1"/>
  <c r="P2565" i="1"/>
  <c r="O2565" i="1"/>
  <c r="N2565" i="1"/>
  <c r="AQ2567" i="1" l="1"/>
  <c r="AX2566" i="1"/>
  <c r="AY2565" i="1"/>
  <c r="AZ2565" i="1" s="1"/>
  <c r="BC2565" i="1"/>
  <c r="BD2565" i="1" s="1"/>
  <c r="AW2567" i="1"/>
  <c r="BE2566" i="1"/>
  <c r="BF2566" i="1" s="1"/>
  <c r="BE2565" i="1"/>
  <c r="BF2565" i="1" s="1"/>
  <c r="AT2568" i="1"/>
  <c r="P2566" i="1"/>
  <c r="O2566" i="1"/>
  <c r="K2567" i="1"/>
  <c r="L2567" i="1" s="1"/>
  <c r="M2567" i="1" s="1"/>
  <c r="N2566" i="1"/>
  <c r="BG2565" i="1" l="1"/>
  <c r="AT2569" i="1"/>
  <c r="AQ2568" i="1"/>
  <c r="AX2567" i="1"/>
  <c r="BA2567" i="1" s="1"/>
  <c r="BB2567" i="1" s="1"/>
  <c r="AW2568" i="1"/>
  <c r="AY2566" i="1"/>
  <c r="AZ2566" i="1" s="1"/>
  <c r="BC2566" i="1"/>
  <c r="BD2566" i="1" s="1"/>
  <c r="BA2566" i="1"/>
  <c r="BB2566" i="1" s="1"/>
  <c r="BG2566" i="1" s="1"/>
  <c r="K2568" i="1"/>
  <c r="L2568" i="1" s="1"/>
  <c r="M2568" i="1" s="1"/>
  <c r="P2567" i="1"/>
  <c r="O2567" i="1"/>
  <c r="N2567" i="1"/>
  <c r="BE2567" i="1" l="1"/>
  <c r="BF2567" i="1" s="1"/>
  <c r="AW2569" i="1"/>
  <c r="AY2567" i="1"/>
  <c r="AZ2567" i="1" s="1"/>
  <c r="BC2567" i="1"/>
  <c r="BD2567" i="1" s="1"/>
  <c r="BG2567" i="1" s="1"/>
  <c r="AQ2569" i="1"/>
  <c r="AX2568" i="1"/>
  <c r="BA2568" i="1" s="1"/>
  <c r="BB2568" i="1" s="1"/>
  <c r="AT2570" i="1"/>
  <c r="P2568" i="1"/>
  <c r="O2568" i="1"/>
  <c r="K2569" i="1"/>
  <c r="L2569" i="1" s="1"/>
  <c r="M2569" i="1" s="1"/>
  <c r="N2568" i="1"/>
  <c r="AY2568" i="1" l="1"/>
  <c r="AZ2568" i="1" s="1"/>
  <c r="BC2568" i="1"/>
  <c r="BD2568" i="1" s="1"/>
  <c r="AX2569" i="1"/>
  <c r="AQ2570" i="1"/>
  <c r="AW2570" i="1"/>
  <c r="AT2571" i="1"/>
  <c r="BE2568" i="1"/>
  <c r="BF2568" i="1" s="1"/>
  <c r="P2569" i="1"/>
  <c r="O2569" i="1"/>
  <c r="N2569" i="1"/>
  <c r="K2570" i="1"/>
  <c r="L2570" i="1" s="1"/>
  <c r="M2570" i="1" s="1"/>
  <c r="BG2568" i="1" l="1"/>
  <c r="AY2569" i="1"/>
  <c r="AZ2569" i="1" s="1"/>
  <c r="BC2569" i="1"/>
  <c r="BD2569" i="1" s="1"/>
  <c r="AW2571" i="1"/>
  <c r="AQ2571" i="1"/>
  <c r="AX2570" i="1"/>
  <c r="AT2572" i="1"/>
  <c r="BE2569" i="1"/>
  <c r="BF2569" i="1" s="1"/>
  <c r="BA2569" i="1"/>
  <c r="BB2569" i="1" s="1"/>
  <c r="K2571" i="1"/>
  <c r="L2571" i="1" s="1"/>
  <c r="M2571" i="1" s="1"/>
  <c r="O2570" i="1"/>
  <c r="P2570" i="1"/>
  <c r="N2570" i="1"/>
  <c r="BG2569" i="1" l="1"/>
  <c r="AT2573" i="1"/>
  <c r="AW2572" i="1"/>
  <c r="AY2570" i="1"/>
  <c r="AZ2570" i="1" s="1"/>
  <c r="BC2570" i="1"/>
  <c r="BD2570" i="1" s="1"/>
  <c r="BA2570" i="1"/>
  <c r="BB2570" i="1" s="1"/>
  <c r="AQ2572" i="1"/>
  <c r="AX2571" i="1"/>
  <c r="BE2570" i="1"/>
  <c r="BF2570" i="1" s="1"/>
  <c r="O2571" i="1"/>
  <c r="P2571" i="1"/>
  <c r="K2572" i="1"/>
  <c r="L2572" i="1" s="1"/>
  <c r="M2572" i="1" s="1"/>
  <c r="N2571" i="1"/>
  <c r="BG2570" i="1" l="1"/>
  <c r="AY2571" i="1"/>
  <c r="AZ2571" i="1" s="1"/>
  <c r="BC2571" i="1"/>
  <c r="BD2571" i="1" s="1"/>
  <c r="BA2571" i="1"/>
  <c r="BB2571" i="1" s="1"/>
  <c r="AW2573" i="1"/>
  <c r="BE2571" i="1"/>
  <c r="BF2571" i="1" s="1"/>
  <c r="AQ2573" i="1"/>
  <c r="AX2572" i="1"/>
  <c r="BA2572" i="1" s="1"/>
  <c r="BB2572" i="1" s="1"/>
  <c r="AT2574" i="1"/>
  <c r="K2573" i="1"/>
  <c r="L2573" i="1" s="1"/>
  <c r="M2573" i="1" s="1"/>
  <c r="P2572" i="1"/>
  <c r="O2572" i="1"/>
  <c r="N2572" i="1"/>
  <c r="BG2571" i="1" l="1"/>
  <c r="AT2575" i="1"/>
  <c r="AX2573" i="1"/>
  <c r="AQ2574" i="1"/>
  <c r="AW2574" i="1"/>
  <c r="AY2572" i="1"/>
  <c r="AZ2572" i="1" s="1"/>
  <c r="BC2572" i="1"/>
  <c r="BD2572" i="1" s="1"/>
  <c r="BE2572" i="1"/>
  <c r="BF2572" i="1" s="1"/>
  <c r="P2573" i="1"/>
  <c r="O2573" i="1"/>
  <c r="K2574" i="1"/>
  <c r="L2574" i="1" s="1"/>
  <c r="M2574" i="1" s="1"/>
  <c r="N2573" i="1"/>
  <c r="BG2572" i="1" l="1"/>
  <c r="AY2573" i="1"/>
  <c r="AZ2573" i="1" s="1"/>
  <c r="BC2573" i="1"/>
  <c r="BD2573" i="1" s="1"/>
  <c r="BE2573" i="1"/>
  <c r="BF2573" i="1" s="1"/>
  <c r="BA2573" i="1"/>
  <c r="BB2573" i="1" s="1"/>
  <c r="BG2573" i="1" s="1"/>
  <c r="AW2575" i="1"/>
  <c r="AQ2575" i="1"/>
  <c r="AX2574" i="1"/>
  <c r="BA2574" i="1" s="1"/>
  <c r="BB2574" i="1" s="1"/>
  <c r="AT2576" i="1"/>
  <c r="K2575" i="1"/>
  <c r="L2575" i="1" s="1"/>
  <c r="M2575" i="1" s="1"/>
  <c r="P2574" i="1"/>
  <c r="O2574" i="1"/>
  <c r="N2574" i="1"/>
  <c r="AT2577" i="1" l="1"/>
  <c r="AY2574" i="1"/>
  <c r="AZ2574" i="1" s="1"/>
  <c r="BC2574" i="1"/>
  <c r="BD2574" i="1" s="1"/>
  <c r="AQ2576" i="1"/>
  <c r="AX2575" i="1"/>
  <c r="BA2575" i="1" s="1"/>
  <c r="BB2575" i="1" s="1"/>
  <c r="AW2576" i="1"/>
  <c r="BE2574" i="1"/>
  <c r="BF2574" i="1" s="1"/>
  <c r="P2575" i="1"/>
  <c r="O2575" i="1"/>
  <c r="K2576" i="1"/>
  <c r="L2576" i="1" s="1"/>
  <c r="M2576" i="1" s="1"/>
  <c r="N2575" i="1"/>
  <c r="BG2574" i="1" l="1"/>
  <c r="BE2575" i="1"/>
  <c r="BF2575" i="1" s="1"/>
  <c r="AX2576" i="1"/>
  <c r="BE2576" i="1" s="1"/>
  <c r="BF2576" i="1" s="1"/>
  <c r="AQ2577" i="1"/>
  <c r="AW2577" i="1"/>
  <c r="AY2575" i="1"/>
  <c r="AZ2575" i="1" s="1"/>
  <c r="BC2575" i="1"/>
  <c r="BD2575" i="1" s="1"/>
  <c r="BG2575" i="1" s="1"/>
  <c r="AT2578" i="1"/>
  <c r="K2577" i="1"/>
  <c r="L2577" i="1" s="1"/>
  <c r="M2577" i="1" s="1"/>
  <c r="P2576" i="1"/>
  <c r="O2576" i="1"/>
  <c r="N2576" i="1"/>
  <c r="AY2576" i="1" l="1"/>
  <c r="AZ2576" i="1" s="1"/>
  <c r="BC2576" i="1"/>
  <c r="BD2576" i="1" s="1"/>
  <c r="AT2579" i="1"/>
  <c r="AW2578" i="1"/>
  <c r="AX2577" i="1"/>
  <c r="BA2577" i="1" s="1"/>
  <c r="BB2577" i="1" s="1"/>
  <c r="AQ2578" i="1"/>
  <c r="BA2576" i="1"/>
  <c r="BB2576" i="1" s="1"/>
  <c r="BG2576" i="1" s="1"/>
  <c r="K2578" i="1"/>
  <c r="L2578" i="1" s="1"/>
  <c r="M2578" i="1" s="1"/>
  <c r="P2577" i="1"/>
  <c r="O2577" i="1"/>
  <c r="N2577" i="1"/>
  <c r="AT2580" i="1" l="1"/>
  <c r="AY2577" i="1"/>
  <c r="AZ2577" i="1" s="1"/>
  <c r="BC2577" i="1"/>
  <c r="BD2577" i="1" s="1"/>
  <c r="BE2577" i="1"/>
  <c r="BF2577" i="1" s="1"/>
  <c r="AX2578" i="1"/>
  <c r="BA2578" i="1" s="1"/>
  <c r="BB2578" i="1" s="1"/>
  <c r="AQ2579" i="1"/>
  <c r="AW2579" i="1"/>
  <c r="P2578" i="1"/>
  <c r="O2578" i="1"/>
  <c r="K2579" i="1"/>
  <c r="L2579" i="1" s="1"/>
  <c r="M2579" i="1" s="1"/>
  <c r="N2578" i="1"/>
  <c r="BG2577" i="1" l="1"/>
  <c r="AW2580" i="1"/>
  <c r="AQ2580" i="1"/>
  <c r="AX2579" i="1"/>
  <c r="BE2578" i="1"/>
  <c r="BF2578" i="1" s="1"/>
  <c r="AY2578" i="1"/>
  <c r="AZ2578" i="1" s="1"/>
  <c r="BC2578" i="1"/>
  <c r="BD2578" i="1" s="1"/>
  <c r="BG2578" i="1" s="1"/>
  <c r="AT2581" i="1"/>
  <c r="K2580" i="1"/>
  <c r="L2580" i="1" s="1"/>
  <c r="M2580" i="1" s="1"/>
  <c r="P2579" i="1"/>
  <c r="O2579" i="1"/>
  <c r="N2579" i="1"/>
  <c r="AT2582" i="1" l="1"/>
  <c r="AY2579" i="1"/>
  <c r="AZ2579" i="1" s="1"/>
  <c r="BC2579" i="1"/>
  <c r="BD2579" i="1" s="1"/>
  <c r="AW2581" i="1"/>
  <c r="BA2579" i="1"/>
  <c r="BB2579" i="1" s="1"/>
  <c r="AX2580" i="1"/>
  <c r="BA2580" i="1" s="1"/>
  <c r="BB2580" i="1" s="1"/>
  <c r="AQ2581" i="1"/>
  <c r="BE2579" i="1"/>
  <c r="BF2579" i="1" s="1"/>
  <c r="K2581" i="1"/>
  <c r="L2581" i="1" s="1"/>
  <c r="M2581" i="1" s="1"/>
  <c r="P2580" i="1"/>
  <c r="O2580" i="1"/>
  <c r="N2580" i="1"/>
  <c r="BG2579" i="1" l="1"/>
  <c r="AX2581" i="1"/>
  <c r="BA2581" i="1" s="1"/>
  <c r="BB2581" i="1" s="1"/>
  <c r="AQ2582" i="1"/>
  <c r="AW2582" i="1"/>
  <c r="AY2580" i="1"/>
  <c r="AZ2580" i="1" s="1"/>
  <c r="BC2580" i="1"/>
  <c r="BD2580" i="1" s="1"/>
  <c r="BE2580" i="1"/>
  <c r="BF2580" i="1" s="1"/>
  <c r="AT2583" i="1"/>
  <c r="P2581" i="1"/>
  <c r="O2581" i="1"/>
  <c r="K2582" i="1"/>
  <c r="L2582" i="1" s="1"/>
  <c r="M2582" i="1" s="1"/>
  <c r="N2581" i="1"/>
  <c r="BG2580" i="1" l="1"/>
  <c r="BE2581" i="1"/>
  <c r="BF2581" i="1" s="1"/>
  <c r="AQ2583" i="1"/>
  <c r="AX2582" i="1"/>
  <c r="BE2582" i="1" s="1"/>
  <c r="BF2582" i="1" s="1"/>
  <c r="AT2584" i="1"/>
  <c r="AW2583" i="1"/>
  <c r="AY2581" i="1"/>
  <c r="AZ2581" i="1" s="1"/>
  <c r="BC2581" i="1"/>
  <c r="BD2581" i="1" s="1"/>
  <c r="BG2581" i="1" s="1"/>
  <c r="K2583" i="1"/>
  <c r="L2583" i="1" s="1"/>
  <c r="M2583" i="1" s="1"/>
  <c r="P2582" i="1"/>
  <c r="O2582" i="1"/>
  <c r="N2582" i="1"/>
  <c r="AQ2584" i="1" l="1"/>
  <c r="AX2583" i="1"/>
  <c r="BA2583" i="1" s="1"/>
  <c r="BB2583" i="1" s="1"/>
  <c r="AW2584" i="1"/>
  <c r="AT2585" i="1"/>
  <c r="AY2582" i="1"/>
  <c r="AZ2582" i="1" s="1"/>
  <c r="BC2582" i="1"/>
  <c r="BD2582" i="1" s="1"/>
  <c r="BA2582" i="1"/>
  <c r="BB2582" i="1" s="1"/>
  <c r="BG2582" i="1" s="1"/>
  <c r="P2583" i="1"/>
  <c r="O2583" i="1"/>
  <c r="K2584" i="1"/>
  <c r="L2584" i="1" s="1"/>
  <c r="M2584" i="1" s="1"/>
  <c r="N2583" i="1"/>
  <c r="AT2586" i="1" l="1"/>
  <c r="AW2585" i="1"/>
  <c r="BE2583" i="1"/>
  <c r="BF2583" i="1" s="1"/>
  <c r="AY2583" i="1"/>
  <c r="AZ2583" i="1" s="1"/>
  <c r="BC2583" i="1"/>
  <c r="BD2583" i="1" s="1"/>
  <c r="BG2583" i="1" s="1"/>
  <c r="AX2584" i="1"/>
  <c r="BE2584" i="1" s="1"/>
  <c r="BF2584" i="1" s="1"/>
  <c r="AQ2585" i="1"/>
  <c r="P2584" i="1"/>
  <c r="O2584" i="1"/>
  <c r="K2585" i="1"/>
  <c r="L2585" i="1" s="1"/>
  <c r="M2585" i="1" s="1"/>
  <c r="N2584" i="1"/>
  <c r="BA2584" i="1" l="1"/>
  <c r="BB2584" i="1" s="1"/>
  <c r="AX2585" i="1"/>
  <c r="BA2585" i="1" s="1"/>
  <c r="BB2585" i="1" s="1"/>
  <c r="AQ2586" i="1"/>
  <c r="AT2587" i="1"/>
  <c r="AY2584" i="1"/>
  <c r="AZ2584" i="1" s="1"/>
  <c r="BC2584" i="1"/>
  <c r="BD2584" i="1" s="1"/>
  <c r="BE2585" i="1"/>
  <c r="BF2585" i="1" s="1"/>
  <c r="AW2586" i="1"/>
  <c r="P2585" i="1"/>
  <c r="O2585" i="1"/>
  <c r="K2586" i="1"/>
  <c r="L2586" i="1" s="1"/>
  <c r="M2586" i="1" s="1"/>
  <c r="N2585" i="1"/>
  <c r="BG2584" i="1" l="1"/>
  <c r="AT2588" i="1"/>
  <c r="AQ2587" i="1"/>
  <c r="AX2586" i="1"/>
  <c r="BE2586" i="1" s="1"/>
  <c r="BF2586" i="1" s="1"/>
  <c r="AW2587" i="1"/>
  <c r="AY2585" i="1"/>
  <c r="AZ2585" i="1" s="1"/>
  <c r="BC2585" i="1"/>
  <c r="BD2585" i="1" s="1"/>
  <c r="BG2585" i="1" s="1"/>
  <c r="K2587" i="1"/>
  <c r="L2587" i="1" s="1"/>
  <c r="M2587" i="1" s="1"/>
  <c r="P2586" i="1"/>
  <c r="O2586" i="1"/>
  <c r="N2586" i="1"/>
  <c r="AW2588" i="1" l="1"/>
  <c r="AQ2588" i="1"/>
  <c r="AX2587" i="1"/>
  <c r="AY2586" i="1"/>
  <c r="AZ2586" i="1" s="1"/>
  <c r="BC2586" i="1"/>
  <c r="BD2586" i="1" s="1"/>
  <c r="BA2586" i="1"/>
  <c r="BB2586" i="1" s="1"/>
  <c r="AT2589" i="1"/>
  <c r="O2587" i="1"/>
  <c r="P2587" i="1"/>
  <c r="K2588" i="1"/>
  <c r="N2587" i="1"/>
  <c r="BG2586" i="1" l="1"/>
  <c r="AT2590" i="1"/>
  <c r="AY2587" i="1"/>
  <c r="AZ2587" i="1" s="1"/>
  <c r="BC2587" i="1"/>
  <c r="BD2587" i="1" s="1"/>
  <c r="BA2587" i="1"/>
  <c r="BB2587" i="1" s="1"/>
  <c r="BE2587" i="1"/>
  <c r="BF2587" i="1" s="1"/>
  <c r="AQ2589" i="1"/>
  <c r="AX2588" i="1"/>
  <c r="AW2589" i="1"/>
  <c r="N2588" i="1"/>
  <c r="L2588" i="1"/>
  <c r="M2588" i="1" s="1"/>
  <c r="K2589" i="1"/>
  <c r="L2589" i="1" s="1"/>
  <c r="M2589" i="1" s="1"/>
  <c r="P2588" i="1"/>
  <c r="O2588" i="1"/>
  <c r="BG2587" i="1" l="1"/>
  <c r="AY2588" i="1"/>
  <c r="AZ2588" i="1" s="1"/>
  <c r="BC2588" i="1"/>
  <c r="BD2588" i="1" s="1"/>
  <c r="AW2590" i="1"/>
  <c r="BA2588" i="1"/>
  <c r="BB2588" i="1" s="1"/>
  <c r="BE2588" i="1"/>
  <c r="BF2588" i="1" s="1"/>
  <c r="AX2589" i="1"/>
  <c r="AQ2590" i="1"/>
  <c r="AT2591" i="1"/>
  <c r="O2589" i="1"/>
  <c r="P2589" i="1"/>
  <c r="K2590" i="1"/>
  <c r="L2590" i="1" s="1"/>
  <c r="M2590" i="1" s="1"/>
  <c r="N2589" i="1"/>
  <c r="BG2588" i="1" l="1"/>
  <c r="AT2592" i="1"/>
  <c r="AY2589" i="1"/>
  <c r="AZ2589" i="1" s="1"/>
  <c r="BC2589" i="1"/>
  <c r="BD2589" i="1" s="1"/>
  <c r="AW2591" i="1"/>
  <c r="AQ2591" i="1"/>
  <c r="AX2590" i="1"/>
  <c r="BE2590" i="1" s="1"/>
  <c r="BF2590" i="1" s="1"/>
  <c r="BA2589" i="1"/>
  <c r="BB2589" i="1" s="1"/>
  <c r="BE2589" i="1"/>
  <c r="BF2589" i="1" s="1"/>
  <c r="K2591" i="1"/>
  <c r="L2591" i="1" s="1"/>
  <c r="M2591" i="1" s="1"/>
  <c r="P2590" i="1"/>
  <c r="O2590" i="1"/>
  <c r="N2590" i="1"/>
  <c r="BG2589" i="1" l="1"/>
  <c r="BA2590" i="1"/>
  <c r="BB2590" i="1" s="1"/>
  <c r="AQ2592" i="1"/>
  <c r="AX2591" i="1"/>
  <c r="AY2590" i="1"/>
  <c r="AZ2590" i="1" s="1"/>
  <c r="BC2590" i="1"/>
  <c r="BD2590" i="1" s="1"/>
  <c r="AW2592" i="1"/>
  <c r="BE2591" i="1"/>
  <c r="BF2591" i="1" s="1"/>
  <c r="AT2593" i="1"/>
  <c r="P2591" i="1"/>
  <c r="O2591" i="1"/>
  <c r="K2592" i="1"/>
  <c r="L2592" i="1" s="1"/>
  <c r="M2592" i="1" s="1"/>
  <c r="N2591" i="1"/>
  <c r="BG2590" i="1" l="1"/>
  <c r="AT2594" i="1"/>
  <c r="AW2593" i="1"/>
  <c r="AY2591" i="1"/>
  <c r="AZ2591" i="1" s="1"/>
  <c r="BC2591" i="1"/>
  <c r="BD2591" i="1" s="1"/>
  <c r="AQ2593" i="1"/>
  <c r="AX2592" i="1"/>
  <c r="BE2592" i="1" s="1"/>
  <c r="BF2592" i="1" s="1"/>
  <c r="BA2591" i="1"/>
  <c r="BB2591" i="1" s="1"/>
  <c r="BG2591" i="1" s="1"/>
  <c r="K2593" i="1"/>
  <c r="L2593" i="1" s="1"/>
  <c r="M2593" i="1" s="1"/>
  <c r="P2592" i="1"/>
  <c r="O2592" i="1"/>
  <c r="N2592" i="1"/>
  <c r="AX2593" i="1" l="1"/>
  <c r="BE2593" i="1" s="1"/>
  <c r="BF2593" i="1" s="1"/>
  <c r="AQ2594" i="1"/>
  <c r="BA2592" i="1"/>
  <c r="BB2592" i="1" s="1"/>
  <c r="AY2592" i="1"/>
  <c r="AZ2592" i="1" s="1"/>
  <c r="BC2592" i="1"/>
  <c r="BD2592" i="1" s="1"/>
  <c r="AW2594" i="1"/>
  <c r="AT2595" i="1"/>
  <c r="P2593" i="1"/>
  <c r="O2593" i="1"/>
  <c r="K2594" i="1"/>
  <c r="L2594" i="1" s="1"/>
  <c r="M2594" i="1" s="1"/>
  <c r="N2593" i="1"/>
  <c r="BG2592" i="1" l="1"/>
  <c r="AW2595" i="1"/>
  <c r="AY2593" i="1"/>
  <c r="AZ2593" i="1" s="1"/>
  <c r="BC2593" i="1"/>
  <c r="BD2593" i="1" s="1"/>
  <c r="AT2596" i="1"/>
  <c r="AQ2595" i="1"/>
  <c r="AX2594" i="1"/>
  <c r="BA2593" i="1"/>
  <c r="BB2593" i="1" s="1"/>
  <c r="BG2593" i="1" s="1"/>
  <c r="K2595" i="1"/>
  <c r="L2595" i="1" s="1"/>
  <c r="M2595" i="1" s="1"/>
  <c r="P2594" i="1"/>
  <c r="O2594" i="1"/>
  <c r="N2594" i="1"/>
  <c r="AY2594" i="1" l="1"/>
  <c r="AZ2594" i="1" s="1"/>
  <c r="BC2594" i="1"/>
  <c r="BD2594" i="1" s="1"/>
  <c r="AT2597" i="1"/>
  <c r="AQ2596" i="1"/>
  <c r="AX2595" i="1"/>
  <c r="BA2595" i="1" s="1"/>
  <c r="BB2595" i="1" s="1"/>
  <c r="AW2596" i="1"/>
  <c r="BA2594" i="1"/>
  <c r="BB2594" i="1" s="1"/>
  <c r="BE2594" i="1"/>
  <c r="BF2594" i="1" s="1"/>
  <c r="P2595" i="1"/>
  <c r="O2595" i="1"/>
  <c r="K2596" i="1"/>
  <c r="L2596" i="1" s="1"/>
  <c r="M2596" i="1" s="1"/>
  <c r="N2595" i="1"/>
  <c r="BG2594" i="1" l="1"/>
  <c r="BE2595" i="1"/>
  <c r="BF2595" i="1" s="1"/>
  <c r="AT2598" i="1"/>
  <c r="AW2597" i="1"/>
  <c r="AY2595" i="1"/>
  <c r="AZ2595" i="1" s="1"/>
  <c r="BC2595" i="1"/>
  <c r="BD2595" i="1" s="1"/>
  <c r="BG2595" i="1" s="1"/>
  <c r="AQ2597" i="1"/>
  <c r="AX2596" i="1"/>
  <c r="P2596" i="1"/>
  <c r="O2596" i="1"/>
  <c r="K2597" i="1"/>
  <c r="L2597" i="1" s="1"/>
  <c r="M2597" i="1" s="1"/>
  <c r="N2596" i="1"/>
  <c r="AY2596" i="1" l="1"/>
  <c r="AZ2596" i="1" s="1"/>
  <c r="BC2596" i="1"/>
  <c r="BD2596" i="1" s="1"/>
  <c r="AT2599" i="1"/>
  <c r="AX2597" i="1"/>
  <c r="BE2597" i="1" s="1"/>
  <c r="BF2597" i="1" s="1"/>
  <c r="AQ2598" i="1"/>
  <c r="AW2598" i="1"/>
  <c r="BA2596" i="1"/>
  <c r="BB2596" i="1" s="1"/>
  <c r="BE2596" i="1"/>
  <c r="BF2596" i="1" s="1"/>
  <c r="K2598" i="1"/>
  <c r="L2598" i="1" s="1"/>
  <c r="M2598" i="1" s="1"/>
  <c r="P2597" i="1"/>
  <c r="O2597" i="1"/>
  <c r="N2597" i="1"/>
  <c r="BG2596" i="1" l="1"/>
  <c r="AT2600" i="1"/>
  <c r="AY2597" i="1"/>
  <c r="AZ2597" i="1" s="1"/>
  <c r="BC2597" i="1"/>
  <c r="BD2597" i="1" s="1"/>
  <c r="AW2599" i="1"/>
  <c r="AQ2599" i="1"/>
  <c r="AX2598" i="1"/>
  <c r="BE2598" i="1" s="1"/>
  <c r="BF2598" i="1" s="1"/>
  <c r="BA2597" i="1"/>
  <c r="BB2597" i="1" s="1"/>
  <c r="BG2597" i="1" s="1"/>
  <c r="K2599" i="1"/>
  <c r="L2599" i="1" s="1"/>
  <c r="M2599" i="1" s="1"/>
  <c r="P2598" i="1"/>
  <c r="O2598" i="1"/>
  <c r="N2598" i="1"/>
  <c r="AQ2600" i="1" l="1"/>
  <c r="AX2599" i="1"/>
  <c r="BA2599" i="1" s="1"/>
  <c r="BB2599" i="1" s="1"/>
  <c r="AY2598" i="1"/>
  <c r="AZ2598" i="1" s="1"/>
  <c r="BC2598" i="1"/>
  <c r="BD2598" i="1" s="1"/>
  <c r="AW2600" i="1"/>
  <c r="BE2599" i="1"/>
  <c r="BF2599" i="1" s="1"/>
  <c r="BA2598" i="1"/>
  <c r="BB2598" i="1" s="1"/>
  <c r="BG2598" i="1" s="1"/>
  <c r="AT2601" i="1"/>
  <c r="K2600" i="1"/>
  <c r="L2600" i="1" s="1"/>
  <c r="M2600" i="1" s="1"/>
  <c r="P2599" i="1"/>
  <c r="O2599" i="1"/>
  <c r="N2599" i="1"/>
  <c r="AW2601" i="1" l="1"/>
  <c r="AT2602" i="1"/>
  <c r="AY2599" i="1"/>
  <c r="AZ2599" i="1" s="1"/>
  <c r="BC2599" i="1"/>
  <c r="BD2599" i="1" s="1"/>
  <c r="BG2599" i="1" s="1"/>
  <c r="AX2600" i="1"/>
  <c r="AQ2601" i="1"/>
  <c r="P2600" i="1"/>
  <c r="O2600" i="1"/>
  <c r="K2601" i="1"/>
  <c r="L2601" i="1" s="1"/>
  <c r="M2601" i="1" s="1"/>
  <c r="N2600" i="1"/>
  <c r="AY2600" i="1" l="1"/>
  <c r="AZ2600" i="1" s="1"/>
  <c r="BC2600" i="1"/>
  <c r="BD2600" i="1" s="1"/>
  <c r="AX2601" i="1"/>
  <c r="BA2601" i="1" s="1"/>
  <c r="BB2601" i="1" s="1"/>
  <c r="AQ2602" i="1"/>
  <c r="AT2603" i="1"/>
  <c r="BE2600" i="1"/>
  <c r="BF2600" i="1" s="1"/>
  <c r="BA2600" i="1"/>
  <c r="BB2600" i="1" s="1"/>
  <c r="BG2600" i="1" s="1"/>
  <c r="BE2601" i="1"/>
  <c r="BF2601" i="1" s="1"/>
  <c r="AW2602" i="1"/>
  <c r="K2602" i="1"/>
  <c r="L2602" i="1" s="1"/>
  <c r="M2602" i="1" s="1"/>
  <c r="P2601" i="1"/>
  <c r="O2601" i="1"/>
  <c r="N2601" i="1"/>
  <c r="AY2601" i="1" l="1"/>
  <c r="AZ2601" i="1" s="1"/>
  <c r="BC2601" i="1"/>
  <c r="BD2601" i="1" s="1"/>
  <c r="BG2601" i="1" s="1"/>
  <c r="AW2603" i="1"/>
  <c r="AT2604" i="1"/>
  <c r="AQ2603" i="1"/>
  <c r="AX2602" i="1"/>
  <c r="BE2602" i="1" s="1"/>
  <c r="BF2602" i="1" s="1"/>
  <c r="K2603" i="1"/>
  <c r="L2603" i="1" s="1"/>
  <c r="M2603" i="1" s="1"/>
  <c r="P2602" i="1"/>
  <c r="O2602" i="1"/>
  <c r="N2602" i="1"/>
  <c r="AT2605" i="1" l="1"/>
  <c r="BA2602" i="1"/>
  <c r="BB2602" i="1" s="1"/>
  <c r="AQ2604" i="1"/>
  <c r="AX2603" i="1"/>
  <c r="BA2603" i="1" s="1"/>
  <c r="BB2603" i="1" s="1"/>
  <c r="AY2602" i="1"/>
  <c r="AZ2602" i="1" s="1"/>
  <c r="BC2602" i="1"/>
  <c r="BD2602" i="1" s="1"/>
  <c r="AW2604" i="1"/>
  <c r="O2603" i="1"/>
  <c r="P2603" i="1"/>
  <c r="K2604" i="1"/>
  <c r="L2604" i="1" s="1"/>
  <c r="M2604" i="1" s="1"/>
  <c r="N2603" i="1"/>
  <c r="BE2603" i="1" l="1"/>
  <c r="BF2603" i="1" s="1"/>
  <c r="BG2602" i="1"/>
  <c r="AW2605" i="1"/>
  <c r="AY2603" i="1"/>
  <c r="AZ2603" i="1" s="1"/>
  <c r="BC2603" i="1"/>
  <c r="BD2603" i="1" s="1"/>
  <c r="BG2603" i="1" s="1"/>
  <c r="AX2604" i="1"/>
  <c r="BA2604" i="1" s="1"/>
  <c r="BB2604" i="1" s="1"/>
  <c r="AQ2605" i="1"/>
  <c r="AT2606" i="1"/>
  <c r="P2604" i="1"/>
  <c r="O2604" i="1"/>
  <c r="K2605" i="1"/>
  <c r="L2605" i="1" s="1"/>
  <c r="M2605" i="1" s="1"/>
  <c r="N2604" i="1"/>
  <c r="AT2607" i="1" l="1"/>
  <c r="AY2604" i="1"/>
  <c r="AZ2604" i="1" s="1"/>
  <c r="BC2604" i="1"/>
  <c r="BD2604" i="1" s="1"/>
  <c r="BE2604" i="1"/>
  <c r="BF2604" i="1" s="1"/>
  <c r="AX2605" i="1"/>
  <c r="BA2605" i="1" s="1"/>
  <c r="BB2605" i="1" s="1"/>
  <c r="AQ2606" i="1"/>
  <c r="AW2606" i="1"/>
  <c r="K2606" i="1"/>
  <c r="L2606" i="1" s="1"/>
  <c r="M2606" i="1" s="1"/>
  <c r="P2605" i="1"/>
  <c r="O2605" i="1"/>
  <c r="N2605" i="1"/>
  <c r="BG2604" i="1" l="1"/>
  <c r="AQ2607" i="1"/>
  <c r="AX2606" i="1"/>
  <c r="BA2606" i="1" s="1"/>
  <c r="BB2606" i="1" s="1"/>
  <c r="AW2607" i="1"/>
  <c r="AY2605" i="1"/>
  <c r="AZ2605" i="1" s="1"/>
  <c r="BC2605" i="1"/>
  <c r="BD2605" i="1" s="1"/>
  <c r="BE2605" i="1"/>
  <c r="BF2605" i="1" s="1"/>
  <c r="AT2608" i="1"/>
  <c r="K2607" i="1"/>
  <c r="L2607" i="1" s="1"/>
  <c r="M2607" i="1" s="1"/>
  <c r="P2606" i="1"/>
  <c r="O2606" i="1"/>
  <c r="N2606" i="1"/>
  <c r="BG2605" i="1" l="1"/>
  <c r="BE2606" i="1"/>
  <c r="BF2606" i="1" s="1"/>
  <c r="AT2609" i="1"/>
  <c r="AW2608" i="1"/>
  <c r="AY2606" i="1"/>
  <c r="AZ2606" i="1" s="1"/>
  <c r="BC2606" i="1"/>
  <c r="BD2606" i="1" s="1"/>
  <c r="BG2606" i="1" s="1"/>
  <c r="AQ2608" i="1"/>
  <c r="AX2607" i="1"/>
  <c r="K2608" i="1"/>
  <c r="L2608" i="1" s="1"/>
  <c r="M2608" i="1" s="1"/>
  <c r="P2607" i="1"/>
  <c r="O2607" i="1"/>
  <c r="N2607" i="1"/>
  <c r="AY2607" i="1" l="1"/>
  <c r="AZ2607" i="1" s="1"/>
  <c r="BC2607" i="1"/>
  <c r="BD2607" i="1" s="1"/>
  <c r="BA2607" i="1"/>
  <c r="BB2607" i="1" s="1"/>
  <c r="AW2609" i="1"/>
  <c r="AX2608" i="1"/>
  <c r="BE2608" i="1" s="1"/>
  <c r="BF2608" i="1" s="1"/>
  <c r="AQ2609" i="1"/>
  <c r="BE2607" i="1"/>
  <c r="BF2607" i="1" s="1"/>
  <c r="AT2610" i="1"/>
  <c r="P2608" i="1"/>
  <c r="O2608" i="1"/>
  <c r="K2609" i="1"/>
  <c r="L2609" i="1" s="1"/>
  <c r="M2609" i="1" s="1"/>
  <c r="N2608" i="1"/>
  <c r="BA2608" i="1" l="1"/>
  <c r="BB2608" i="1" s="1"/>
  <c r="BG2607" i="1"/>
  <c r="AX2609" i="1"/>
  <c r="BE2609" i="1" s="1"/>
  <c r="BF2609" i="1" s="1"/>
  <c r="AQ2610" i="1"/>
  <c r="AT2611" i="1"/>
  <c r="AY2608" i="1"/>
  <c r="AZ2608" i="1" s="1"/>
  <c r="BC2608" i="1"/>
  <c r="BD2608" i="1" s="1"/>
  <c r="BG2608" i="1" s="1"/>
  <c r="AW2610" i="1"/>
  <c r="P2609" i="1"/>
  <c r="O2609" i="1"/>
  <c r="K2610" i="1"/>
  <c r="L2610" i="1" s="1"/>
  <c r="M2610" i="1" s="1"/>
  <c r="N2609" i="1"/>
  <c r="AT2612" i="1" l="1"/>
  <c r="AY2609" i="1"/>
  <c r="AZ2609" i="1" s="1"/>
  <c r="BC2609" i="1"/>
  <c r="BD2609" i="1" s="1"/>
  <c r="AW2611" i="1"/>
  <c r="AQ2611" i="1"/>
  <c r="AX2610" i="1"/>
  <c r="BA2609" i="1"/>
  <c r="BB2609" i="1" s="1"/>
  <c r="BG2609" i="1" s="1"/>
  <c r="P2610" i="1"/>
  <c r="O2610" i="1"/>
  <c r="K2611" i="1"/>
  <c r="N2610" i="1"/>
  <c r="AQ2612" i="1" l="1"/>
  <c r="AX2611" i="1"/>
  <c r="AY2610" i="1"/>
  <c r="AZ2610" i="1" s="1"/>
  <c r="BC2610" i="1"/>
  <c r="BD2610" i="1" s="1"/>
  <c r="BA2610" i="1"/>
  <c r="BB2610" i="1" s="1"/>
  <c r="AW2612" i="1"/>
  <c r="BE2611" i="1"/>
  <c r="BF2611" i="1" s="1"/>
  <c r="BE2610" i="1"/>
  <c r="BF2610" i="1" s="1"/>
  <c r="AT2613" i="1"/>
  <c r="N2611" i="1"/>
  <c r="L2611" i="1"/>
  <c r="M2611" i="1" s="1"/>
  <c r="P2611" i="1"/>
  <c r="O2611" i="1"/>
  <c r="K2612" i="1"/>
  <c r="L2612" i="1" s="1"/>
  <c r="M2612" i="1" s="1"/>
  <c r="BG2610" i="1" l="1"/>
  <c r="AY2611" i="1"/>
  <c r="AZ2611" i="1" s="1"/>
  <c r="BC2611" i="1"/>
  <c r="BD2611" i="1" s="1"/>
  <c r="BA2611" i="1"/>
  <c r="BB2611" i="1" s="1"/>
  <c r="AT2614" i="1"/>
  <c r="AW2613" i="1"/>
  <c r="AX2612" i="1"/>
  <c r="BE2612" i="1" s="1"/>
  <c r="BF2612" i="1" s="1"/>
  <c r="AQ2613" i="1"/>
  <c r="K2613" i="1"/>
  <c r="L2613" i="1" s="1"/>
  <c r="M2613" i="1" s="1"/>
  <c r="P2612" i="1"/>
  <c r="O2612" i="1"/>
  <c r="N2612" i="1"/>
  <c r="BG2611" i="1" l="1"/>
  <c r="BA2612" i="1"/>
  <c r="BB2612" i="1" s="1"/>
  <c r="AX2613" i="1"/>
  <c r="AQ2614" i="1"/>
  <c r="AT2615" i="1"/>
  <c r="AY2612" i="1"/>
  <c r="AZ2612" i="1" s="1"/>
  <c r="BC2612" i="1"/>
  <c r="BD2612" i="1" s="1"/>
  <c r="BE2613" i="1"/>
  <c r="BF2613" i="1" s="1"/>
  <c r="AW2614" i="1"/>
  <c r="K2614" i="1"/>
  <c r="L2614" i="1" s="1"/>
  <c r="M2614" i="1" s="1"/>
  <c r="P2613" i="1"/>
  <c r="O2613" i="1"/>
  <c r="N2613" i="1"/>
  <c r="BG2612" i="1" l="1"/>
  <c r="AT2616" i="1"/>
  <c r="AW2615" i="1"/>
  <c r="AY2613" i="1"/>
  <c r="AZ2613" i="1" s="1"/>
  <c r="BC2613" i="1"/>
  <c r="BD2613" i="1" s="1"/>
  <c r="AQ2615" i="1"/>
  <c r="AX2614" i="1"/>
  <c r="BA2613" i="1"/>
  <c r="BB2613" i="1" s="1"/>
  <c r="BG2613" i="1" s="1"/>
  <c r="K2615" i="1"/>
  <c r="L2615" i="1" s="1"/>
  <c r="M2615" i="1" s="1"/>
  <c r="P2614" i="1"/>
  <c r="O2614" i="1"/>
  <c r="N2614" i="1"/>
  <c r="AY2614" i="1" l="1"/>
  <c r="AZ2614" i="1" s="1"/>
  <c r="BC2614" i="1"/>
  <c r="BD2614" i="1" s="1"/>
  <c r="AQ2616" i="1"/>
  <c r="AX2615" i="1"/>
  <c r="BE2615" i="1" s="1"/>
  <c r="BF2615" i="1" s="1"/>
  <c r="AW2616" i="1"/>
  <c r="BA2614" i="1"/>
  <c r="BB2614" i="1" s="1"/>
  <c r="BE2614" i="1"/>
  <c r="BF2614" i="1" s="1"/>
  <c r="AT2617" i="1"/>
  <c r="P2615" i="1"/>
  <c r="O2615" i="1"/>
  <c r="K2616" i="1"/>
  <c r="L2616" i="1" s="1"/>
  <c r="M2616" i="1" s="1"/>
  <c r="N2615" i="1"/>
  <c r="BG2614" i="1" l="1"/>
  <c r="AX2616" i="1"/>
  <c r="BA2616" i="1" s="1"/>
  <c r="BB2616" i="1" s="1"/>
  <c r="AQ2617" i="1"/>
  <c r="AT2618" i="1"/>
  <c r="AY2615" i="1"/>
  <c r="AZ2615" i="1" s="1"/>
  <c r="BC2615" i="1"/>
  <c r="BD2615" i="1" s="1"/>
  <c r="AW2617" i="1"/>
  <c r="BE2616" i="1"/>
  <c r="BF2616" i="1" s="1"/>
  <c r="BA2615" i="1"/>
  <c r="BB2615" i="1" s="1"/>
  <c r="BG2615" i="1" s="1"/>
  <c r="P2616" i="1"/>
  <c r="O2616" i="1"/>
  <c r="K2617" i="1"/>
  <c r="L2617" i="1" s="1"/>
  <c r="M2617" i="1" s="1"/>
  <c r="N2616" i="1"/>
  <c r="AW2618" i="1" l="1"/>
  <c r="AT2619" i="1"/>
  <c r="AX2617" i="1"/>
  <c r="BA2617" i="1" s="1"/>
  <c r="BB2617" i="1" s="1"/>
  <c r="AQ2618" i="1"/>
  <c r="AY2616" i="1"/>
  <c r="AZ2616" i="1" s="1"/>
  <c r="BC2616" i="1"/>
  <c r="BD2616" i="1" s="1"/>
  <c r="BG2616" i="1" s="1"/>
  <c r="K2618" i="1"/>
  <c r="L2618" i="1" s="1"/>
  <c r="M2618" i="1" s="1"/>
  <c r="P2617" i="1"/>
  <c r="O2617" i="1"/>
  <c r="N2617" i="1"/>
  <c r="AQ2619" i="1" l="1"/>
  <c r="AX2618" i="1"/>
  <c r="BA2618" i="1" s="1"/>
  <c r="BB2618" i="1" s="1"/>
  <c r="AW2619" i="1"/>
  <c r="AY2617" i="1"/>
  <c r="AZ2617" i="1" s="1"/>
  <c r="BC2617" i="1"/>
  <c r="BD2617" i="1" s="1"/>
  <c r="AT2620" i="1"/>
  <c r="BE2617" i="1"/>
  <c r="BF2617" i="1" s="1"/>
  <c r="K2619" i="1"/>
  <c r="L2619" i="1" s="1"/>
  <c r="M2619" i="1" s="1"/>
  <c r="P2618" i="1"/>
  <c r="O2618" i="1"/>
  <c r="N2618" i="1"/>
  <c r="BG2617" i="1" l="1"/>
  <c r="AT2621" i="1"/>
  <c r="AW2620" i="1"/>
  <c r="BE2618" i="1"/>
  <c r="BF2618" i="1" s="1"/>
  <c r="AY2618" i="1"/>
  <c r="AZ2618" i="1" s="1"/>
  <c r="BC2618" i="1"/>
  <c r="BD2618" i="1" s="1"/>
  <c r="BG2618" i="1" s="1"/>
  <c r="AQ2620" i="1"/>
  <c r="AX2619" i="1"/>
  <c r="BE2619" i="1" s="1"/>
  <c r="BF2619" i="1" s="1"/>
  <c r="K2620" i="1"/>
  <c r="L2620" i="1" s="1"/>
  <c r="M2620" i="1" s="1"/>
  <c r="O2619" i="1"/>
  <c r="P2619" i="1"/>
  <c r="N2619" i="1"/>
  <c r="BA2619" i="1" l="1"/>
  <c r="BB2619" i="1" s="1"/>
  <c r="AY2619" i="1"/>
  <c r="AZ2619" i="1" s="1"/>
  <c r="BC2619" i="1"/>
  <c r="BD2619" i="1" s="1"/>
  <c r="AX2620" i="1"/>
  <c r="BA2620" i="1" s="1"/>
  <c r="BB2620" i="1" s="1"/>
  <c r="AQ2621" i="1"/>
  <c r="AW2621" i="1"/>
  <c r="AT2622" i="1"/>
  <c r="P2620" i="1"/>
  <c r="O2620" i="1"/>
  <c r="K2621" i="1"/>
  <c r="L2621" i="1" s="1"/>
  <c r="M2621" i="1" s="1"/>
  <c r="N2620" i="1"/>
  <c r="BE2620" i="1" l="1"/>
  <c r="BF2620" i="1" s="1"/>
  <c r="BG2619" i="1"/>
  <c r="AX2621" i="1"/>
  <c r="BE2621" i="1" s="1"/>
  <c r="BF2621" i="1" s="1"/>
  <c r="AQ2622" i="1"/>
  <c r="AT2623" i="1"/>
  <c r="AW2622" i="1"/>
  <c r="AY2620" i="1"/>
  <c r="AZ2620" i="1" s="1"/>
  <c r="BC2620" i="1"/>
  <c r="BD2620" i="1" s="1"/>
  <c r="BG2620" i="1" s="1"/>
  <c r="K2622" i="1"/>
  <c r="L2622" i="1" s="1"/>
  <c r="M2622" i="1" s="1"/>
  <c r="P2621" i="1"/>
  <c r="O2621" i="1"/>
  <c r="N2621" i="1"/>
  <c r="AY2621" i="1" l="1"/>
  <c r="AZ2621" i="1" s="1"/>
  <c r="BC2621" i="1"/>
  <c r="BD2621" i="1" s="1"/>
  <c r="AW2623" i="1"/>
  <c r="AT2624" i="1"/>
  <c r="AQ2623" i="1"/>
  <c r="AX2622" i="1"/>
  <c r="BE2622" i="1" s="1"/>
  <c r="BF2622" i="1" s="1"/>
  <c r="BA2621" i="1"/>
  <c r="BB2621" i="1" s="1"/>
  <c r="BG2621" i="1" s="1"/>
  <c r="K2623" i="1"/>
  <c r="L2623" i="1" s="1"/>
  <c r="M2623" i="1" s="1"/>
  <c r="P2622" i="1"/>
  <c r="O2622" i="1"/>
  <c r="N2622" i="1"/>
  <c r="AQ2624" i="1" l="1"/>
  <c r="AX2623" i="1"/>
  <c r="BA2623" i="1" s="1"/>
  <c r="BB2623" i="1" s="1"/>
  <c r="AY2622" i="1"/>
  <c r="AZ2622" i="1" s="1"/>
  <c r="BC2622" i="1"/>
  <c r="BD2622" i="1" s="1"/>
  <c r="AT2625" i="1"/>
  <c r="BA2622" i="1"/>
  <c r="BB2622" i="1" s="1"/>
  <c r="BG2622" i="1" s="1"/>
  <c r="AW2624" i="1"/>
  <c r="BE2623" i="1"/>
  <c r="BF2623" i="1" s="1"/>
  <c r="K2624" i="1"/>
  <c r="L2624" i="1" s="1"/>
  <c r="M2624" i="1" s="1"/>
  <c r="P2623" i="1"/>
  <c r="O2623" i="1"/>
  <c r="N2623" i="1"/>
  <c r="AW2625" i="1" l="1"/>
  <c r="AT2626" i="1"/>
  <c r="AY2623" i="1"/>
  <c r="AZ2623" i="1" s="1"/>
  <c r="BC2623" i="1"/>
  <c r="BD2623" i="1" s="1"/>
  <c r="BG2623" i="1" s="1"/>
  <c r="AX2624" i="1"/>
  <c r="BE2624" i="1" s="1"/>
  <c r="BF2624" i="1" s="1"/>
  <c r="AQ2625" i="1"/>
  <c r="K2625" i="1"/>
  <c r="L2625" i="1" s="1"/>
  <c r="M2625" i="1" s="1"/>
  <c r="P2624" i="1"/>
  <c r="O2624" i="1"/>
  <c r="N2624" i="1"/>
  <c r="BA2624" i="1" l="1"/>
  <c r="BB2624" i="1" s="1"/>
  <c r="AX2625" i="1"/>
  <c r="AQ2626" i="1"/>
  <c r="AY2624" i="1"/>
  <c r="AZ2624" i="1" s="1"/>
  <c r="BC2624" i="1"/>
  <c r="BD2624" i="1" s="1"/>
  <c r="AT2627" i="1"/>
  <c r="BE2625" i="1"/>
  <c r="BF2625" i="1" s="1"/>
  <c r="AW2626" i="1"/>
  <c r="P2625" i="1"/>
  <c r="O2625" i="1"/>
  <c r="K2626" i="1"/>
  <c r="L2626" i="1" s="1"/>
  <c r="M2626" i="1" s="1"/>
  <c r="N2625" i="1"/>
  <c r="BG2624" i="1" l="1"/>
  <c r="AW2627" i="1"/>
  <c r="AT2628" i="1"/>
  <c r="AY2625" i="1"/>
  <c r="AZ2625" i="1" s="1"/>
  <c r="BC2625" i="1"/>
  <c r="BD2625" i="1" s="1"/>
  <c r="AQ2627" i="1"/>
  <c r="AX2626" i="1"/>
  <c r="BA2626" i="1" s="1"/>
  <c r="BB2626" i="1" s="1"/>
  <c r="BA2625" i="1"/>
  <c r="BB2625" i="1" s="1"/>
  <c r="BG2625" i="1" s="1"/>
  <c r="P2626" i="1"/>
  <c r="O2626" i="1"/>
  <c r="K2627" i="1"/>
  <c r="L2627" i="1" s="1"/>
  <c r="M2627" i="1" s="1"/>
  <c r="N2626" i="1"/>
  <c r="AY2626" i="1" l="1"/>
  <c r="AZ2626" i="1" s="1"/>
  <c r="BC2626" i="1"/>
  <c r="BD2626" i="1" s="1"/>
  <c r="AQ2628" i="1"/>
  <c r="AX2627" i="1"/>
  <c r="BE2627" i="1" s="1"/>
  <c r="BF2627" i="1" s="1"/>
  <c r="AW2628" i="1"/>
  <c r="AT2629" i="1"/>
  <c r="BE2626" i="1"/>
  <c r="BF2626" i="1" s="1"/>
  <c r="K2628" i="1"/>
  <c r="L2628" i="1" s="1"/>
  <c r="M2628" i="1" s="1"/>
  <c r="P2627" i="1"/>
  <c r="O2627" i="1"/>
  <c r="N2627" i="1"/>
  <c r="BG2626" i="1" l="1"/>
  <c r="AX2628" i="1"/>
  <c r="BA2628" i="1" s="1"/>
  <c r="BB2628" i="1" s="1"/>
  <c r="AQ2629" i="1"/>
  <c r="AY2627" i="1"/>
  <c r="AZ2627" i="1" s="1"/>
  <c r="BC2627" i="1"/>
  <c r="BD2627" i="1" s="1"/>
  <c r="AT2630" i="1"/>
  <c r="AW2629" i="1"/>
  <c r="BE2628" i="1"/>
  <c r="BF2628" i="1" s="1"/>
  <c r="BA2627" i="1"/>
  <c r="BB2627" i="1" s="1"/>
  <c r="BG2627" i="1" s="1"/>
  <c r="P2628" i="1"/>
  <c r="O2628" i="1"/>
  <c r="K2629" i="1"/>
  <c r="L2629" i="1" s="1"/>
  <c r="M2629" i="1" s="1"/>
  <c r="N2628" i="1"/>
  <c r="AT2631" i="1" l="1"/>
  <c r="AW2630" i="1"/>
  <c r="AX2629" i="1"/>
  <c r="BE2629" i="1" s="1"/>
  <c r="BF2629" i="1" s="1"/>
  <c r="AQ2630" i="1"/>
  <c r="AY2628" i="1"/>
  <c r="AZ2628" i="1" s="1"/>
  <c r="BC2628" i="1"/>
  <c r="BD2628" i="1" s="1"/>
  <c r="BG2628" i="1" s="1"/>
  <c r="K2630" i="1"/>
  <c r="L2630" i="1" s="1"/>
  <c r="M2630" i="1" s="1"/>
  <c r="P2629" i="1"/>
  <c r="O2629" i="1"/>
  <c r="N2629" i="1"/>
  <c r="AQ2631" i="1" l="1"/>
  <c r="AX2630" i="1"/>
  <c r="AW2631" i="1"/>
  <c r="AY2629" i="1"/>
  <c r="AZ2629" i="1" s="1"/>
  <c r="BC2629" i="1"/>
  <c r="BD2629" i="1" s="1"/>
  <c r="BA2629" i="1"/>
  <c r="BB2629" i="1" s="1"/>
  <c r="BG2629" i="1" s="1"/>
  <c r="AT2632" i="1"/>
  <c r="P2630" i="1"/>
  <c r="O2630" i="1"/>
  <c r="K2631" i="1"/>
  <c r="L2631" i="1" s="1"/>
  <c r="M2631" i="1" s="1"/>
  <c r="N2630" i="1"/>
  <c r="AT2633" i="1" l="1"/>
  <c r="AY2630" i="1"/>
  <c r="AZ2630" i="1" s="1"/>
  <c r="BC2630" i="1"/>
  <c r="BD2630" i="1" s="1"/>
  <c r="AW2632" i="1"/>
  <c r="BA2630" i="1"/>
  <c r="BB2630" i="1" s="1"/>
  <c r="BE2630" i="1"/>
  <c r="BF2630" i="1" s="1"/>
  <c r="AQ2632" i="1"/>
  <c r="AX2631" i="1"/>
  <c r="K2632" i="1"/>
  <c r="L2632" i="1" s="1"/>
  <c r="M2632" i="1" s="1"/>
  <c r="P2631" i="1"/>
  <c r="O2631" i="1"/>
  <c r="N2631" i="1"/>
  <c r="BG2630" i="1" l="1"/>
  <c r="AY2631" i="1"/>
  <c r="AZ2631" i="1" s="1"/>
  <c r="BC2631" i="1"/>
  <c r="BD2631" i="1" s="1"/>
  <c r="BA2631" i="1"/>
  <c r="BB2631" i="1" s="1"/>
  <c r="AX2632" i="1"/>
  <c r="BA2632" i="1" s="1"/>
  <c r="BB2632" i="1" s="1"/>
  <c r="AQ2633" i="1"/>
  <c r="BE2631" i="1"/>
  <c r="BF2631" i="1" s="1"/>
  <c r="AW2633" i="1"/>
  <c r="AT2634" i="1"/>
  <c r="K2633" i="1"/>
  <c r="L2633" i="1" s="1"/>
  <c r="M2633" i="1" s="1"/>
  <c r="P2632" i="1"/>
  <c r="O2632" i="1"/>
  <c r="N2632" i="1"/>
  <c r="BE2632" i="1" l="1"/>
  <c r="BF2632" i="1" s="1"/>
  <c r="BG2631" i="1"/>
  <c r="AX2633" i="1"/>
  <c r="BE2633" i="1" s="1"/>
  <c r="BF2633" i="1" s="1"/>
  <c r="AQ2634" i="1"/>
  <c r="AT2635" i="1"/>
  <c r="AW2634" i="1"/>
  <c r="AY2632" i="1"/>
  <c r="AZ2632" i="1" s="1"/>
  <c r="BC2632" i="1"/>
  <c r="BD2632" i="1" s="1"/>
  <c r="BG2632" i="1" s="1"/>
  <c r="P2633" i="1"/>
  <c r="O2633" i="1"/>
  <c r="K2634" i="1"/>
  <c r="N2633" i="1"/>
  <c r="AW2635" i="1" l="1"/>
  <c r="AT2636" i="1"/>
  <c r="AY2633" i="1"/>
  <c r="AZ2633" i="1" s="1"/>
  <c r="BC2633" i="1"/>
  <c r="BD2633" i="1" s="1"/>
  <c r="AQ2635" i="1"/>
  <c r="AX2634" i="1"/>
  <c r="BA2634" i="1" s="1"/>
  <c r="BB2634" i="1" s="1"/>
  <c r="BA2633" i="1"/>
  <c r="BB2633" i="1" s="1"/>
  <c r="BG2633" i="1" s="1"/>
  <c r="N2634" i="1"/>
  <c r="L2634" i="1"/>
  <c r="M2634" i="1" s="1"/>
  <c r="P2634" i="1"/>
  <c r="O2634" i="1"/>
  <c r="K2635" i="1"/>
  <c r="L2635" i="1" s="1"/>
  <c r="M2635" i="1" s="1"/>
  <c r="AW2636" i="1" l="1"/>
  <c r="AY2634" i="1"/>
  <c r="AZ2634" i="1" s="1"/>
  <c r="BC2634" i="1"/>
  <c r="BD2634" i="1" s="1"/>
  <c r="AQ2636" i="1"/>
  <c r="AX2635" i="1"/>
  <c r="BE2635" i="1" s="1"/>
  <c r="BF2635" i="1" s="1"/>
  <c r="AT2637" i="1"/>
  <c r="BE2634" i="1"/>
  <c r="BF2634" i="1" s="1"/>
  <c r="K2636" i="1"/>
  <c r="L2636" i="1" s="1"/>
  <c r="M2636" i="1" s="1"/>
  <c r="O2635" i="1"/>
  <c r="P2635" i="1"/>
  <c r="N2635" i="1"/>
  <c r="BG2634" i="1" l="1"/>
  <c r="AT2638" i="1"/>
  <c r="BA2635" i="1"/>
  <c r="BB2635" i="1" s="1"/>
  <c r="AY2635" i="1"/>
  <c r="AZ2635" i="1" s="1"/>
  <c r="BC2635" i="1"/>
  <c r="BD2635" i="1" s="1"/>
  <c r="AX2636" i="1"/>
  <c r="BE2636" i="1" s="1"/>
  <c r="BF2636" i="1" s="1"/>
  <c r="AQ2637" i="1"/>
  <c r="AW2637" i="1"/>
  <c r="K2637" i="1"/>
  <c r="L2637" i="1" s="1"/>
  <c r="M2637" i="1" s="1"/>
  <c r="P2636" i="1"/>
  <c r="O2636" i="1"/>
  <c r="N2636" i="1"/>
  <c r="BG2635" i="1" l="1"/>
  <c r="AY2636" i="1"/>
  <c r="AZ2636" i="1" s="1"/>
  <c r="BC2636" i="1"/>
  <c r="BD2636" i="1" s="1"/>
  <c r="BA2636" i="1"/>
  <c r="BB2636" i="1" s="1"/>
  <c r="BG2636" i="1" s="1"/>
  <c r="AX2637" i="1"/>
  <c r="BE2637" i="1" s="1"/>
  <c r="BF2637" i="1" s="1"/>
  <c r="AQ2638" i="1"/>
  <c r="AT2639" i="1"/>
  <c r="AW2638" i="1"/>
  <c r="P2637" i="1"/>
  <c r="O2637" i="1"/>
  <c r="K2638" i="1"/>
  <c r="L2638" i="1" s="1"/>
  <c r="M2638" i="1" s="1"/>
  <c r="N2637" i="1"/>
  <c r="AT2640" i="1" l="1"/>
  <c r="AY2637" i="1"/>
  <c r="AZ2637" i="1" s="1"/>
  <c r="BC2637" i="1"/>
  <c r="BD2637" i="1" s="1"/>
  <c r="AW2639" i="1"/>
  <c r="AQ2639" i="1"/>
  <c r="AX2638" i="1"/>
  <c r="BE2638" i="1" s="1"/>
  <c r="BF2638" i="1" s="1"/>
  <c r="BA2637" i="1"/>
  <c r="BB2637" i="1" s="1"/>
  <c r="K2639" i="1"/>
  <c r="L2639" i="1" s="1"/>
  <c r="M2639" i="1" s="1"/>
  <c r="P2638" i="1"/>
  <c r="O2638" i="1"/>
  <c r="N2638" i="1"/>
  <c r="BG2637" i="1" l="1"/>
  <c r="BA2638" i="1"/>
  <c r="BB2638" i="1" s="1"/>
  <c r="AW2640" i="1"/>
  <c r="AY2638" i="1"/>
  <c r="AZ2638" i="1" s="1"/>
  <c r="BC2638" i="1"/>
  <c r="BD2638" i="1" s="1"/>
  <c r="AQ2640" i="1"/>
  <c r="AX2639" i="1"/>
  <c r="BA2639" i="1" s="1"/>
  <c r="BB2639" i="1" s="1"/>
  <c r="AT2641" i="1"/>
  <c r="K2640" i="1"/>
  <c r="L2640" i="1" s="1"/>
  <c r="M2640" i="1" s="1"/>
  <c r="P2639" i="1"/>
  <c r="O2639" i="1"/>
  <c r="N2639" i="1"/>
  <c r="BG2638" i="1" l="1"/>
  <c r="AY2639" i="1"/>
  <c r="AZ2639" i="1" s="1"/>
  <c r="BC2639" i="1"/>
  <c r="BD2639" i="1" s="1"/>
  <c r="AX2640" i="1"/>
  <c r="BE2640" i="1" s="1"/>
  <c r="BF2640" i="1" s="1"/>
  <c r="AQ2641" i="1"/>
  <c r="AW2641" i="1"/>
  <c r="AT2642" i="1"/>
  <c r="BE2639" i="1"/>
  <c r="BF2639" i="1" s="1"/>
  <c r="P2640" i="1"/>
  <c r="O2640" i="1"/>
  <c r="K2641" i="1"/>
  <c r="L2641" i="1" s="1"/>
  <c r="M2641" i="1" s="1"/>
  <c r="N2640" i="1"/>
  <c r="BG2639" i="1" l="1"/>
  <c r="AT2643" i="1"/>
  <c r="AY2640" i="1"/>
  <c r="AZ2640" i="1" s="1"/>
  <c r="BC2640" i="1"/>
  <c r="BD2640" i="1" s="1"/>
  <c r="BA2640" i="1"/>
  <c r="BB2640" i="1" s="1"/>
  <c r="AW2642" i="1"/>
  <c r="AX2641" i="1"/>
  <c r="BE2641" i="1" s="1"/>
  <c r="BF2641" i="1" s="1"/>
  <c r="AQ2642" i="1"/>
  <c r="K2642" i="1"/>
  <c r="L2642" i="1" s="1"/>
  <c r="M2642" i="1" s="1"/>
  <c r="P2641" i="1"/>
  <c r="O2641" i="1"/>
  <c r="N2641" i="1"/>
  <c r="BG2640" i="1" l="1"/>
  <c r="BA2641" i="1"/>
  <c r="BB2641" i="1" s="1"/>
  <c r="AQ2643" i="1"/>
  <c r="AX2642" i="1"/>
  <c r="BE2642" i="1" s="1"/>
  <c r="BF2642" i="1" s="1"/>
  <c r="AY2641" i="1"/>
  <c r="AZ2641" i="1" s="1"/>
  <c r="BC2641" i="1"/>
  <c r="BD2641" i="1" s="1"/>
  <c r="AW2643" i="1"/>
  <c r="AT2644" i="1"/>
  <c r="K2643" i="1"/>
  <c r="L2643" i="1" s="1"/>
  <c r="M2643" i="1" s="1"/>
  <c r="P2642" i="1"/>
  <c r="O2642" i="1"/>
  <c r="N2642" i="1"/>
  <c r="BG2641" i="1" l="1"/>
  <c r="AW2644" i="1"/>
  <c r="AQ2644" i="1"/>
  <c r="AX2643" i="1"/>
  <c r="AT2645" i="1"/>
  <c r="AY2642" i="1"/>
  <c r="AZ2642" i="1" s="1"/>
  <c r="BC2642" i="1"/>
  <c r="BD2642" i="1" s="1"/>
  <c r="BA2642" i="1"/>
  <c r="BB2642" i="1" s="1"/>
  <c r="BG2642" i="1" s="1"/>
  <c r="P2643" i="1"/>
  <c r="O2643" i="1"/>
  <c r="K2644" i="1"/>
  <c r="L2644" i="1" s="1"/>
  <c r="M2644" i="1" s="1"/>
  <c r="N2643" i="1"/>
  <c r="AY2643" i="1" l="1"/>
  <c r="AZ2643" i="1" s="1"/>
  <c r="BC2643" i="1"/>
  <c r="BD2643" i="1" s="1"/>
  <c r="BE2643" i="1"/>
  <c r="BF2643" i="1" s="1"/>
  <c r="AT2646" i="1"/>
  <c r="BA2643" i="1"/>
  <c r="BB2643" i="1" s="1"/>
  <c r="AX2644" i="1"/>
  <c r="BA2644" i="1" s="1"/>
  <c r="BB2644" i="1" s="1"/>
  <c r="AQ2645" i="1"/>
  <c r="AW2645" i="1"/>
  <c r="K2645" i="1"/>
  <c r="L2645" i="1" s="1"/>
  <c r="M2645" i="1" s="1"/>
  <c r="P2644" i="1"/>
  <c r="O2644" i="1"/>
  <c r="N2644" i="1"/>
  <c r="BG2643" i="1" l="1"/>
  <c r="BE2644" i="1"/>
  <c r="BF2644" i="1" s="1"/>
  <c r="AW2646" i="1"/>
  <c r="AX2645" i="1"/>
  <c r="AQ2646" i="1"/>
  <c r="AY2644" i="1"/>
  <c r="AZ2644" i="1" s="1"/>
  <c r="BC2644" i="1"/>
  <c r="BD2644" i="1" s="1"/>
  <c r="BG2644" i="1" s="1"/>
  <c r="AT2647" i="1"/>
  <c r="K2646" i="1"/>
  <c r="L2646" i="1" s="1"/>
  <c r="M2646" i="1" s="1"/>
  <c r="P2645" i="1"/>
  <c r="O2645" i="1"/>
  <c r="N2645" i="1"/>
  <c r="AQ2647" i="1" l="1"/>
  <c r="AX2646" i="1"/>
  <c r="BA2646" i="1" s="1"/>
  <c r="BB2646" i="1" s="1"/>
  <c r="AW2647" i="1"/>
  <c r="AT2648" i="1"/>
  <c r="AY2645" i="1"/>
  <c r="AZ2645" i="1" s="1"/>
  <c r="BC2645" i="1"/>
  <c r="BD2645" i="1" s="1"/>
  <c r="BA2645" i="1"/>
  <c r="BB2645" i="1" s="1"/>
  <c r="BE2645" i="1"/>
  <c r="BF2645" i="1" s="1"/>
  <c r="K2647" i="1"/>
  <c r="L2647" i="1" s="1"/>
  <c r="M2647" i="1" s="1"/>
  <c r="P2646" i="1"/>
  <c r="O2646" i="1"/>
  <c r="N2646" i="1"/>
  <c r="BG2645" i="1" l="1"/>
  <c r="AT2649" i="1"/>
  <c r="AW2648" i="1"/>
  <c r="BE2646" i="1"/>
  <c r="BF2646" i="1" s="1"/>
  <c r="AY2646" i="1"/>
  <c r="AZ2646" i="1" s="1"/>
  <c r="BC2646" i="1"/>
  <c r="BD2646" i="1" s="1"/>
  <c r="BG2646" i="1" s="1"/>
  <c r="AQ2648" i="1"/>
  <c r="AX2647" i="1"/>
  <c r="BA2647" i="1" s="1"/>
  <c r="BB2647" i="1" s="1"/>
  <c r="K2648" i="1"/>
  <c r="L2648" i="1" s="1"/>
  <c r="M2648" i="1" s="1"/>
  <c r="P2647" i="1"/>
  <c r="O2647" i="1"/>
  <c r="N2647" i="1"/>
  <c r="AW2649" i="1" l="1"/>
  <c r="AX2648" i="1"/>
  <c r="BE2648" i="1" s="1"/>
  <c r="BF2648" i="1" s="1"/>
  <c r="AQ2649" i="1"/>
  <c r="AY2647" i="1"/>
  <c r="AZ2647" i="1" s="1"/>
  <c r="BC2647" i="1"/>
  <c r="BD2647" i="1" s="1"/>
  <c r="BE2647" i="1"/>
  <c r="BF2647" i="1" s="1"/>
  <c r="AT2650" i="1"/>
  <c r="P2648" i="1"/>
  <c r="O2648" i="1"/>
  <c r="K2649" i="1"/>
  <c r="N2648" i="1"/>
  <c r="BG2647" i="1" l="1"/>
  <c r="BA2648" i="1"/>
  <c r="BB2648" i="1" s="1"/>
  <c r="AT2651" i="1"/>
  <c r="AX2649" i="1"/>
  <c r="AQ2650" i="1"/>
  <c r="AY2648" i="1"/>
  <c r="AZ2648" i="1" s="1"/>
  <c r="BC2648" i="1"/>
  <c r="BD2648" i="1" s="1"/>
  <c r="BG2648" i="1" s="1"/>
  <c r="BE2649" i="1"/>
  <c r="BF2649" i="1" s="1"/>
  <c r="AW2650" i="1"/>
  <c r="N2649" i="1"/>
  <c r="L2649" i="1"/>
  <c r="M2649" i="1" s="1"/>
  <c r="P2649" i="1"/>
  <c r="O2649" i="1"/>
  <c r="K2650" i="1"/>
  <c r="L2650" i="1" s="1"/>
  <c r="M2650" i="1" s="1"/>
  <c r="AW2651" i="1" l="1"/>
  <c r="AQ2651" i="1"/>
  <c r="AX2650" i="1"/>
  <c r="BA2650" i="1" s="1"/>
  <c r="BB2650" i="1" s="1"/>
  <c r="AY2649" i="1"/>
  <c r="AZ2649" i="1" s="1"/>
  <c r="BC2649" i="1"/>
  <c r="BD2649" i="1" s="1"/>
  <c r="BA2649" i="1"/>
  <c r="BB2649" i="1" s="1"/>
  <c r="BG2649" i="1" s="1"/>
  <c r="AT2652" i="1"/>
  <c r="K2651" i="1"/>
  <c r="L2651" i="1" s="1"/>
  <c r="M2651" i="1" s="1"/>
  <c r="P2650" i="1"/>
  <c r="O2650" i="1"/>
  <c r="N2650" i="1"/>
  <c r="AW2652" i="1" l="1"/>
  <c r="AT2653" i="1"/>
  <c r="AY2650" i="1"/>
  <c r="AZ2650" i="1" s="1"/>
  <c r="BC2650" i="1"/>
  <c r="BD2650" i="1" s="1"/>
  <c r="AQ2652" i="1"/>
  <c r="AX2651" i="1"/>
  <c r="BA2651" i="1" s="1"/>
  <c r="BB2651" i="1" s="1"/>
  <c r="BE2650" i="1"/>
  <c r="BF2650" i="1" s="1"/>
  <c r="O2651" i="1"/>
  <c r="P2651" i="1"/>
  <c r="K2652" i="1"/>
  <c r="L2652" i="1" s="1"/>
  <c r="M2652" i="1" s="1"/>
  <c r="N2651" i="1"/>
  <c r="BG2650" i="1" l="1"/>
  <c r="AX2652" i="1"/>
  <c r="BE2652" i="1" s="1"/>
  <c r="BF2652" i="1" s="1"/>
  <c r="AQ2653" i="1"/>
  <c r="AT2654" i="1"/>
  <c r="AY2651" i="1"/>
  <c r="AZ2651" i="1" s="1"/>
  <c r="BC2651" i="1"/>
  <c r="BD2651" i="1" s="1"/>
  <c r="BE2651" i="1"/>
  <c r="BF2651" i="1" s="1"/>
  <c r="AW2653" i="1"/>
  <c r="K2653" i="1"/>
  <c r="L2653" i="1" s="1"/>
  <c r="M2653" i="1" s="1"/>
  <c r="P2652" i="1"/>
  <c r="O2652" i="1"/>
  <c r="N2652" i="1"/>
  <c r="BG2651" i="1" l="1"/>
  <c r="AT2655" i="1"/>
  <c r="AW2654" i="1"/>
  <c r="AY2652" i="1"/>
  <c r="AZ2652" i="1" s="1"/>
  <c r="BC2652" i="1"/>
  <c r="BD2652" i="1" s="1"/>
  <c r="AQ2654" i="1"/>
  <c r="AX2653" i="1"/>
  <c r="BA2653" i="1" s="1"/>
  <c r="BB2653" i="1" s="1"/>
  <c r="BA2652" i="1"/>
  <c r="BB2652" i="1" s="1"/>
  <c r="BG2652" i="1" s="1"/>
  <c r="P2653" i="1"/>
  <c r="O2653" i="1"/>
  <c r="K2654" i="1"/>
  <c r="L2654" i="1" s="1"/>
  <c r="M2654" i="1" s="1"/>
  <c r="N2653" i="1"/>
  <c r="AY2653" i="1" l="1"/>
  <c r="AZ2653" i="1" s="1"/>
  <c r="BC2653" i="1"/>
  <c r="BD2653" i="1" s="1"/>
  <c r="AQ2655" i="1"/>
  <c r="AX2654" i="1"/>
  <c r="BA2654" i="1" s="1"/>
  <c r="BB2654" i="1" s="1"/>
  <c r="AW2655" i="1"/>
  <c r="BE2653" i="1"/>
  <c r="BF2653" i="1" s="1"/>
  <c r="AT2656" i="1"/>
  <c r="P2654" i="1"/>
  <c r="O2654" i="1"/>
  <c r="K2655" i="1"/>
  <c r="L2655" i="1" s="1"/>
  <c r="M2655" i="1" s="1"/>
  <c r="N2654" i="1"/>
  <c r="BG2653" i="1" l="1"/>
  <c r="AT2657" i="1"/>
  <c r="BE2654" i="1"/>
  <c r="BF2654" i="1" s="1"/>
  <c r="AW2656" i="1"/>
  <c r="AX2655" i="1"/>
  <c r="BE2655" i="1" s="1"/>
  <c r="BF2655" i="1" s="1"/>
  <c r="AQ2656" i="1"/>
  <c r="AY2654" i="1"/>
  <c r="AZ2654" i="1" s="1"/>
  <c r="BC2654" i="1"/>
  <c r="BD2654" i="1" s="1"/>
  <c r="BG2654" i="1" s="1"/>
  <c r="P2655" i="1"/>
  <c r="O2655" i="1"/>
  <c r="K2656" i="1"/>
  <c r="L2656" i="1" s="1"/>
  <c r="M2656" i="1" s="1"/>
  <c r="N2655" i="1"/>
  <c r="AQ2657" i="1" l="1"/>
  <c r="AX2656" i="1"/>
  <c r="BA2656" i="1" s="1"/>
  <c r="BB2656" i="1" s="1"/>
  <c r="AW2657" i="1"/>
  <c r="AY2655" i="1"/>
  <c r="AZ2655" i="1" s="1"/>
  <c r="BC2655" i="1"/>
  <c r="BD2655" i="1" s="1"/>
  <c r="BA2655" i="1"/>
  <c r="BB2655" i="1" s="1"/>
  <c r="BG2655" i="1" s="1"/>
  <c r="AT2658" i="1"/>
  <c r="K2657" i="1"/>
  <c r="L2657" i="1" s="1"/>
  <c r="M2657" i="1" s="1"/>
  <c r="P2656" i="1"/>
  <c r="O2656" i="1"/>
  <c r="N2656" i="1"/>
  <c r="AW2658" i="1" l="1"/>
  <c r="BE2656" i="1"/>
  <c r="BF2656" i="1" s="1"/>
  <c r="AT2659" i="1"/>
  <c r="AY2656" i="1"/>
  <c r="AZ2656" i="1" s="1"/>
  <c r="BC2656" i="1"/>
  <c r="BD2656" i="1" s="1"/>
  <c r="BG2656" i="1" s="1"/>
  <c r="AQ2658" i="1"/>
  <c r="AX2657" i="1"/>
  <c r="BA2657" i="1" s="1"/>
  <c r="BB2657" i="1" s="1"/>
  <c r="P2657" i="1"/>
  <c r="O2657" i="1"/>
  <c r="K2658" i="1"/>
  <c r="L2658" i="1" s="1"/>
  <c r="M2658" i="1" s="1"/>
  <c r="N2657" i="1"/>
  <c r="AX2658" i="1" l="1"/>
  <c r="BE2658" i="1" s="1"/>
  <c r="BF2658" i="1" s="1"/>
  <c r="AQ2659" i="1"/>
  <c r="AT2660" i="1"/>
  <c r="AW2659" i="1"/>
  <c r="AY2657" i="1"/>
  <c r="AZ2657" i="1" s="1"/>
  <c r="BC2657" i="1"/>
  <c r="BD2657" i="1" s="1"/>
  <c r="BE2657" i="1"/>
  <c r="BF2657" i="1" s="1"/>
  <c r="K2659" i="1"/>
  <c r="L2659" i="1" s="1"/>
  <c r="M2659" i="1" s="1"/>
  <c r="P2658" i="1"/>
  <c r="O2658" i="1"/>
  <c r="N2658" i="1"/>
  <c r="BG2657" i="1" l="1"/>
  <c r="AW2660" i="1"/>
  <c r="AT2661" i="1"/>
  <c r="AY2658" i="1"/>
  <c r="AZ2658" i="1" s="1"/>
  <c r="BC2658" i="1"/>
  <c r="BD2658" i="1" s="1"/>
  <c r="AQ2660" i="1"/>
  <c r="AX2659" i="1"/>
  <c r="BA2658" i="1"/>
  <c r="BB2658" i="1" s="1"/>
  <c r="K2660" i="1"/>
  <c r="L2660" i="1" s="1"/>
  <c r="M2660" i="1" s="1"/>
  <c r="P2659" i="1"/>
  <c r="O2659" i="1"/>
  <c r="N2659" i="1"/>
  <c r="BG2658" i="1" l="1"/>
  <c r="AQ2661" i="1"/>
  <c r="AX2660" i="1"/>
  <c r="BA2660" i="1" s="1"/>
  <c r="BB2660" i="1" s="1"/>
  <c r="AT2662" i="1"/>
  <c r="AY2659" i="1"/>
  <c r="AZ2659" i="1" s="1"/>
  <c r="BC2659" i="1"/>
  <c r="BD2659" i="1" s="1"/>
  <c r="AW2661" i="1"/>
  <c r="BA2659" i="1"/>
  <c r="BB2659" i="1" s="1"/>
  <c r="BE2659" i="1"/>
  <c r="BF2659" i="1" s="1"/>
  <c r="K2661" i="1"/>
  <c r="L2661" i="1" s="1"/>
  <c r="M2661" i="1" s="1"/>
  <c r="P2660" i="1"/>
  <c r="O2660" i="1"/>
  <c r="N2660" i="1"/>
  <c r="BE2660" i="1" l="1"/>
  <c r="BF2660" i="1" s="1"/>
  <c r="BG2659" i="1"/>
  <c r="AW2662" i="1"/>
  <c r="AT2663" i="1"/>
  <c r="AY2660" i="1"/>
  <c r="AZ2660" i="1" s="1"/>
  <c r="BC2660" i="1"/>
  <c r="BD2660" i="1" s="1"/>
  <c r="BG2660" i="1" s="1"/>
  <c r="AX2661" i="1"/>
  <c r="BA2661" i="1" s="1"/>
  <c r="BB2661" i="1" s="1"/>
  <c r="AQ2662" i="1"/>
  <c r="P2661" i="1"/>
  <c r="O2661" i="1"/>
  <c r="K2662" i="1"/>
  <c r="L2662" i="1" s="1"/>
  <c r="M2662" i="1" s="1"/>
  <c r="N2661" i="1"/>
  <c r="AQ2663" i="1" l="1"/>
  <c r="AX2662" i="1"/>
  <c r="BA2662" i="1" s="1"/>
  <c r="BB2662" i="1" s="1"/>
  <c r="AW2663" i="1"/>
  <c r="AY2661" i="1"/>
  <c r="AZ2661" i="1" s="1"/>
  <c r="BC2661" i="1"/>
  <c r="BD2661" i="1" s="1"/>
  <c r="AT2664" i="1"/>
  <c r="BE2661" i="1"/>
  <c r="BF2661" i="1" s="1"/>
  <c r="K2663" i="1"/>
  <c r="L2663" i="1" s="1"/>
  <c r="M2663" i="1" s="1"/>
  <c r="P2662" i="1"/>
  <c r="O2662" i="1"/>
  <c r="N2662" i="1"/>
  <c r="BG2661" i="1" l="1"/>
  <c r="BE2662" i="1"/>
  <c r="BF2662" i="1" s="1"/>
  <c r="AW2664" i="1"/>
  <c r="AT2665" i="1"/>
  <c r="AY2662" i="1"/>
  <c r="AZ2662" i="1" s="1"/>
  <c r="BC2662" i="1"/>
  <c r="BD2662" i="1" s="1"/>
  <c r="BG2662" i="1" s="1"/>
  <c r="AQ2664" i="1"/>
  <c r="AX2663" i="1"/>
  <c r="P2663" i="1"/>
  <c r="O2663" i="1"/>
  <c r="K2664" i="1"/>
  <c r="L2664" i="1" s="1"/>
  <c r="M2664" i="1" s="1"/>
  <c r="N2663" i="1"/>
  <c r="AX2664" i="1" l="1"/>
  <c r="AQ2665" i="1"/>
  <c r="AT2666" i="1"/>
  <c r="AY2663" i="1"/>
  <c r="AZ2663" i="1" s="1"/>
  <c r="BC2663" i="1"/>
  <c r="BD2663" i="1" s="1"/>
  <c r="BA2663" i="1"/>
  <c r="BB2663" i="1" s="1"/>
  <c r="BE2664" i="1"/>
  <c r="BF2664" i="1" s="1"/>
  <c r="AW2665" i="1"/>
  <c r="BE2663" i="1"/>
  <c r="BF2663" i="1" s="1"/>
  <c r="P2664" i="1"/>
  <c r="O2664" i="1"/>
  <c r="K2665" i="1"/>
  <c r="L2665" i="1" s="1"/>
  <c r="M2665" i="1" s="1"/>
  <c r="N2664" i="1"/>
  <c r="BG2663" i="1" l="1"/>
  <c r="AW2666" i="1"/>
  <c r="AT2667" i="1"/>
  <c r="AY2664" i="1"/>
  <c r="AZ2664" i="1" s="1"/>
  <c r="BC2664" i="1"/>
  <c r="BD2664" i="1" s="1"/>
  <c r="AQ2666" i="1"/>
  <c r="AX2665" i="1"/>
  <c r="BA2665" i="1" s="1"/>
  <c r="BB2665" i="1" s="1"/>
  <c r="BA2664" i="1"/>
  <c r="BB2664" i="1" s="1"/>
  <c r="P2665" i="1"/>
  <c r="O2665" i="1"/>
  <c r="K2666" i="1"/>
  <c r="N2665" i="1"/>
  <c r="BG2664" i="1" l="1"/>
  <c r="AW2667" i="1"/>
  <c r="AY2665" i="1"/>
  <c r="AZ2665" i="1" s="1"/>
  <c r="BC2665" i="1"/>
  <c r="BD2665" i="1" s="1"/>
  <c r="AQ2667" i="1"/>
  <c r="AX2666" i="1"/>
  <c r="BA2666" i="1" s="1"/>
  <c r="BB2666" i="1" s="1"/>
  <c r="AT2668" i="1"/>
  <c r="BE2665" i="1"/>
  <c r="BF2665" i="1" s="1"/>
  <c r="N2666" i="1"/>
  <c r="L2666" i="1"/>
  <c r="M2666" i="1" s="1"/>
  <c r="P2666" i="1"/>
  <c r="O2666" i="1"/>
  <c r="K2667" i="1"/>
  <c r="L2667" i="1" s="1"/>
  <c r="M2667" i="1" s="1"/>
  <c r="BG2665" i="1" l="1"/>
  <c r="AY2666" i="1"/>
  <c r="AZ2666" i="1" s="1"/>
  <c r="BC2666" i="1"/>
  <c r="BD2666" i="1" s="1"/>
  <c r="BE2666" i="1"/>
  <c r="BF2666" i="1" s="1"/>
  <c r="AT2669" i="1"/>
  <c r="AX2667" i="1"/>
  <c r="BA2667" i="1" s="1"/>
  <c r="BB2667" i="1" s="1"/>
  <c r="AQ2668" i="1"/>
  <c r="AW2668" i="1"/>
  <c r="O2667" i="1"/>
  <c r="P2667" i="1"/>
  <c r="K2668" i="1"/>
  <c r="L2668" i="1" s="1"/>
  <c r="M2668" i="1" s="1"/>
  <c r="N2667" i="1"/>
  <c r="BG2666" i="1" l="1"/>
  <c r="AQ2669" i="1"/>
  <c r="AX2668" i="1"/>
  <c r="BA2668" i="1" s="1"/>
  <c r="BB2668" i="1" s="1"/>
  <c r="AW2669" i="1"/>
  <c r="AY2667" i="1"/>
  <c r="AZ2667" i="1" s="1"/>
  <c r="BC2667" i="1"/>
  <c r="BD2667" i="1" s="1"/>
  <c r="AT2670" i="1"/>
  <c r="BE2667" i="1"/>
  <c r="BF2667" i="1" s="1"/>
  <c r="P2668" i="1"/>
  <c r="O2668" i="1"/>
  <c r="K2669" i="1"/>
  <c r="L2669" i="1" s="1"/>
  <c r="M2669" i="1" s="1"/>
  <c r="N2668" i="1"/>
  <c r="BG2667" i="1" l="1"/>
  <c r="BE2668" i="1"/>
  <c r="BF2668" i="1" s="1"/>
  <c r="AW2670" i="1"/>
  <c r="AT2671" i="1"/>
  <c r="AY2668" i="1"/>
  <c r="AZ2668" i="1" s="1"/>
  <c r="BC2668" i="1"/>
  <c r="BD2668" i="1" s="1"/>
  <c r="AX2669" i="1"/>
  <c r="BA2669" i="1" s="1"/>
  <c r="BB2669" i="1" s="1"/>
  <c r="AQ2670" i="1"/>
  <c r="K2670" i="1"/>
  <c r="L2670" i="1" s="1"/>
  <c r="M2670" i="1" s="1"/>
  <c r="P2669" i="1"/>
  <c r="O2669" i="1"/>
  <c r="N2669" i="1"/>
  <c r="BG2668" i="1" l="1"/>
  <c r="AQ2671" i="1"/>
  <c r="AX2670" i="1"/>
  <c r="BA2670" i="1" s="1"/>
  <c r="BB2670" i="1" s="1"/>
  <c r="AY2669" i="1"/>
  <c r="AZ2669" i="1" s="1"/>
  <c r="BC2669" i="1"/>
  <c r="BD2669" i="1" s="1"/>
  <c r="BE2670" i="1"/>
  <c r="BF2670" i="1" s="1"/>
  <c r="AW2671" i="1"/>
  <c r="AT2672" i="1"/>
  <c r="BE2669" i="1"/>
  <c r="BF2669" i="1" s="1"/>
  <c r="P2670" i="1"/>
  <c r="O2670" i="1"/>
  <c r="K2671" i="1"/>
  <c r="L2671" i="1" s="1"/>
  <c r="M2671" i="1" s="1"/>
  <c r="N2670" i="1"/>
  <c r="BG2669" i="1" l="1"/>
  <c r="AT2673" i="1"/>
  <c r="AW2672" i="1"/>
  <c r="AY2670" i="1"/>
  <c r="AZ2670" i="1" s="1"/>
  <c r="BC2670" i="1"/>
  <c r="BD2670" i="1" s="1"/>
  <c r="BG2670" i="1" s="1"/>
  <c r="AQ2672" i="1"/>
  <c r="AX2671" i="1"/>
  <c r="BA2671" i="1" s="1"/>
  <c r="BB2671" i="1" s="1"/>
  <c r="K2672" i="1"/>
  <c r="L2672" i="1" s="1"/>
  <c r="M2672" i="1" s="1"/>
  <c r="P2671" i="1"/>
  <c r="O2671" i="1"/>
  <c r="N2671" i="1"/>
  <c r="AX2672" i="1" l="1"/>
  <c r="BE2672" i="1" s="1"/>
  <c r="BF2672" i="1" s="1"/>
  <c r="AQ2673" i="1"/>
  <c r="AW2673" i="1"/>
  <c r="AY2671" i="1"/>
  <c r="AZ2671" i="1" s="1"/>
  <c r="BC2671" i="1"/>
  <c r="BD2671" i="1" s="1"/>
  <c r="BE2671" i="1"/>
  <c r="BF2671" i="1" s="1"/>
  <c r="AT2674" i="1"/>
  <c r="P2672" i="1"/>
  <c r="O2672" i="1"/>
  <c r="K2673" i="1"/>
  <c r="L2673" i="1" s="1"/>
  <c r="M2673" i="1" s="1"/>
  <c r="N2672" i="1"/>
  <c r="BG2671" i="1" l="1"/>
  <c r="AT2675" i="1"/>
  <c r="AY2672" i="1"/>
  <c r="AZ2672" i="1" s="1"/>
  <c r="BC2672" i="1"/>
  <c r="BD2672" i="1" s="1"/>
  <c r="AW2674" i="1"/>
  <c r="AQ2674" i="1"/>
  <c r="AX2673" i="1"/>
  <c r="BE2673" i="1" s="1"/>
  <c r="BF2673" i="1" s="1"/>
  <c r="BA2672" i="1"/>
  <c r="BB2672" i="1" s="1"/>
  <c r="BG2672" i="1" s="1"/>
  <c r="K2674" i="1"/>
  <c r="L2674" i="1" s="1"/>
  <c r="M2674" i="1" s="1"/>
  <c r="P2673" i="1"/>
  <c r="O2673" i="1"/>
  <c r="N2673" i="1"/>
  <c r="AQ2675" i="1" l="1"/>
  <c r="AX2674" i="1"/>
  <c r="BA2674" i="1" s="1"/>
  <c r="BB2674" i="1" s="1"/>
  <c r="AY2673" i="1"/>
  <c r="AZ2673" i="1" s="1"/>
  <c r="BC2673" i="1"/>
  <c r="BD2673" i="1" s="1"/>
  <c r="AW2675" i="1"/>
  <c r="BA2673" i="1"/>
  <c r="BB2673" i="1" s="1"/>
  <c r="BG2673" i="1" s="1"/>
  <c r="AT2676" i="1"/>
  <c r="K2675" i="1"/>
  <c r="L2675" i="1" s="1"/>
  <c r="M2675" i="1" s="1"/>
  <c r="P2674" i="1"/>
  <c r="O2674" i="1"/>
  <c r="N2674" i="1"/>
  <c r="BE2674" i="1" l="1"/>
  <c r="BF2674" i="1" s="1"/>
  <c r="AW2676" i="1"/>
  <c r="AT2677" i="1"/>
  <c r="AY2674" i="1"/>
  <c r="AZ2674" i="1" s="1"/>
  <c r="BC2674" i="1"/>
  <c r="BD2674" i="1" s="1"/>
  <c r="BG2674" i="1" s="1"/>
  <c r="AX2675" i="1"/>
  <c r="BA2675" i="1" s="1"/>
  <c r="BB2675" i="1" s="1"/>
  <c r="AQ2676" i="1"/>
  <c r="K2676" i="1"/>
  <c r="L2676" i="1" s="1"/>
  <c r="M2676" i="1" s="1"/>
  <c r="P2675" i="1"/>
  <c r="O2675" i="1"/>
  <c r="N2675" i="1"/>
  <c r="AQ2677" i="1" l="1"/>
  <c r="AX2676" i="1"/>
  <c r="BE2676" i="1" s="1"/>
  <c r="BF2676" i="1" s="1"/>
  <c r="AW2677" i="1"/>
  <c r="AY2675" i="1"/>
  <c r="AZ2675" i="1" s="1"/>
  <c r="BC2675" i="1"/>
  <c r="BD2675" i="1" s="1"/>
  <c r="AT2678" i="1"/>
  <c r="BE2675" i="1"/>
  <c r="BF2675" i="1" s="1"/>
  <c r="P2676" i="1"/>
  <c r="O2676" i="1"/>
  <c r="K2677" i="1"/>
  <c r="L2677" i="1" s="1"/>
  <c r="M2677" i="1" s="1"/>
  <c r="N2676" i="1"/>
  <c r="BG2675" i="1" l="1"/>
  <c r="AT2679" i="1"/>
  <c r="AW2678" i="1"/>
  <c r="AY2676" i="1"/>
  <c r="AZ2676" i="1" s="1"/>
  <c r="BC2676" i="1"/>
  <c r="BD2676" i="1" s="1"/>
  <c r="BA2676" i="1"/>
  <c r="BB2676" i="1" s="1"/>
  <c r="BG2676" i="1" s="1"/>
  <c r="AX2677" i="1"/>
  <c r="AQ2678" i="1"/>
  <c r="K2678" i="1"/>
  <c r="L2678" i="1" s="1"/>
  <c r="M2678" i="1" s="1"/>
  <c r="P2677" i="1"/>
  <c r="O2677" i="1"/>
  <c r="N2677" i="1"/>
  <c r="AQ2679" i="1" l="1"/>
  <c r="AX2678" i="1"/>
  <c r="BA2678" i="1" s="1"/>
  <c r="BB2678" i="1" s="1"/>
  <c r="AY2677" i="1"/>
  <c r="AZ2677" i="1" s="1"/>
  <c r="BC2677" i="1"/>
  <c r="BD2677" i="1" s="1"/>
  <c r="AW2679" i="1"/>
  <c r="BA2677" i="1"/>
  <c r="BB2677" i="1" s="1"/>
  <c r="BE2677" i="1"/>
  <c r="BF2677" i="1" s="1"/>
  <c r="AT2680" i="1"/>
  <c r="P2678" i="1"/>
  <c r="O2678" i="1"/>
  <c r="K2679" i="1"/>
  <c r="L2679" i="1" s="1"/>
  <c r="M2679" i="1" s="1"/>
  <c r="N2678" i="1"/>
  <c r="BE2678" i="1" l="1"/>
  <c r="BF2678" i="1" s="1"/>
  <c r="BG2677" i="1"/>
  <c r="AT2681" i="1"/>
  <c r="AW2680" i="1"/>
  <c r="AY2678" i="1"/>
  <c r="AZ2678" i="1" s="1"/>
  <c r="BC2678" i="1"/>
  <c r="BD2678" i="1" s="1"/>
  <c r="BG2678" i="1" s="1"/>
  <c r="AQ2680" i="1"/>
  <c r="AX2679" i="1"/>
  <c r="BA2679" i="1" s="1"/>
  <c r="BB2679" i="1" s="1"/>
  <c r="K2680" i="1"/>
  <c r="L2680" i="1" s="1"/>
  <c r="M2680" i="1" s="1"/>
  <c r="P2679" i="1"/>
  <c r="O2679" i="1"/>
  <c r="N2679" i="1"/>
  <c r="AX2680" i="1" l="1"/>
  <c r="AQ2681" i="1"/>
  <c r="AW2681" i="1"/>
  <c r="BE2680" i="1"/>
  <c r="BF2680" i="1" s="1"/>
  <c r="AY2679" i="1"/>
  <c r="AZ2679" i="1" s="1"/>
  <c r="BC2679" i="1"/>
  <c r="BD2679" i="1" s="1"/>
  <c r="BE2679" i="1"/>
  <c r="BF2679" i="1" s="1"/>
  <c r="AT2682" i="1"/>
  <c r="P2680" i="1"/>
  <c r="O2680" i="1"/>
  <c r="K2681" i="1"/>
  <c r="L2681" i="1" s="1"/>
  <c r="M2681" i="1" s="1"/>
  <c r="N2680" i="1"/>
  <c r="BG2679" i="1" l="1"/>
  <c r="AQ2682" i="1"/>
  <c r="AX2681" i="1"/>
  <c r="BA2681" i="1" s="1"/>
  <c r="BB2681" i="1" s="1"/>
  <c r="AY2680" i="1"/>
  <c r="AZ2680" i="1" s="1"/>
  <c r="BC2680" i="1"/>
  <c r="BD2680" i="1" s="1"/>
  <c r="AT2683" i="1"/>
  <c r="AW2682" i="1"/>
  <c r="BA2680" i="1"/>
  <c r="BB2680" i="1" s="1"/>
  <c r="K2682" i="1"/>
  <c r="L2682" i="1" s="1"/>
  <c r="M2682" i="1" s="1"/>
  <c r="P2681" i="1"/>
  <c r="O2681" i="1"/>
  <c r="N2681" i="1"/>
  <c r="BE2681" i="1" l="1"/>
  <c r="BF2681" i="1" s="1"/>
  <c r="BG2680" i="1"/>
  <c r="AW2683" i="1"/>
  <c r="AT2684" i="1"/>
  <c r="AY2681" i="1"/>
  <c r="AZ2681" i="1" s="1"/>
  <c r="BC2681" i="1"/>
  <c r="BD2681" i="1" s="1"/>
  <c r="BG2681" i="1" s="1"/>
  <c r="AQ2683" i="1"/>
  <c r="AX2682" i="1"/>
  <c r="P2682" i="1"/>
  <c r="O2682" i="1"/>
  <c r="K2683" i="1"/>
  <c r="L2683" i="1" s="1"/>
  <c r="M2683" i="1" s="1"/>
  <c r="N2682" i="1"/>
  <c r="AY2682" i="1" l="1"/>
  <c r="AZ2682" i="1" s="1"/>
  <c r="BC2682" i="1"/>
  <c r="BD2682" i="1" s="1"/>
  <c r="BA2682" i="1"/>
  <c r="BB2682" i="1" s="1"/>
  <c r="AX2683" i="1"/>
  <c r="BE2683" i="1" s="1"/>
  <c r="BF2683" i="1" s="1"/>
  <c r="AQ2684" i="1"/>
  <c r="AT2685" i="1"/>
  <c r="BE2682" i="1"/>
  <c r="BF2682" i="1" s="1"/>
  <c r="AW2684" i="1"/>
  <c r="K2684" i="1"/>
  <c r="L2684" i="1" s="1"/>
  <c r="M2684" i="1" s="1"/>
  <c r="O2683" i="1"/>
  <c r="P2683" i="1"/>
  <c r="N2683" i="1"/>
  <c r="BG2682" i="1" l="1"/>
  <c r="AW2685" i="1"/>
  <c r="AT2686" i="1"/>
  <c r="AY2683" i="1"/>
  <c r="AZ2683" i="1" s="1"/>
  <c r="BC2683" i="1"/>
  <c r="BD2683" i="1" s="1"/>
  <c r="AQ2685" i="1"/>
  <c r="AX2684" i="1"/>
  <c r="BA2684" i="1" s="1"/>
  <c r="BB2684" i="1" s="1"/>
  <c r="BA2683" i="1"/>
  <c r="BB2683" i="1" s="1"/>
  <c r="BG2683" i="1" s="1"/>
  <c r="P2684" i="1"/>
  <c r="O2684" i="1"/>
  <c r="K2685" i="1"/>
  <c r="L2685" i="1" s="1"/>
  <c r="M2685" i="1" s="1"/>
  <c r="N2684" i="1"/>
  <c r="AY2684" i="1" l="1"/>
  <c r="AZ2684" i="1" s="1"/>
  <c r="BC2684" i="1"/>
  <c r="BD2684" i="1" s="1"/>
  <c r="AX2685" i="1"/>
  <c r="BE2685" i="1" s="1"/>
  <c r="BF2685" i="1" s="1"/>
  <c r="AQ2686" i="1"/>
  <c r="BE2684" i="1"/>
  <c r="BF2684" i="1" s="1"/>
  <c r="AT2687" i="1"/>
  <c r="AW2686" i="1"/>
  <c r="K2686" i="1"/>
  <c r="L2686" i="1" s="1"/>
  <c r="M2686" i="1" s="1"/>
  <c r="P2685" i="1"/>
  <c r="O2685" i="1"/>
  <c r="N2685" i="1"/>
  <c r="BG2684" i="1" l="1"/>
  <c r="AY2685" i="1"/>
  <c r="AZ2685" i="1" s="1"/>
  <c r="BC2685" i="1"/>
  <c r="BD2685" i="1" s="1"/>
  <c r="AW2687" i="1"/>
  <c r="AT2688" i="1"/>
  <c r="BA2685" i="1"/>
  <c r="BB2685" i="1" s="1"/>
  <c r="BG2685" i="1" s="1"/>
  <c r="AQ2687" i="1"/>
  <c r="AX2686" i="1"/>
  <c r="P2686" i="1"/>
  <c r="O2686" i="1"/>
  <c r="K2687" i="1"/>
  <c r="N2686" i="1"/>
  <c r="AY2686" i="1" l="1"/>
  <c r="AZ2686" i="1" s="1"/>
  <c r="BC2686" i="1"/>
  <c r="BD2686" i="1" s="1"/>
  <c r="BE2686" i="1"/>
  <c r="BF2686" i="1" s="1"/>
  <c r="BA2686" i="1"/>
  <c r="BB2686" i="1" s="1"/>
  <c r="AW2688" i="1"/>
  <c r="AX2687" i="1"/>
  <c r="BA2687" i="1" s="1"/>
  <c r="BB2687" i="1" s="1"/>
  <c r="AQ2688" i="1"/>
  <c r="AT2689" i="1"/>
  <c r="N2687" i="1"/>
  <c r="L2687" i="1"/>
  <c r="M2687" i="1" s="1"/>
  <c r="P2687" i="1"/>
  <c r="O2687" i="1"/>
  <c r="K2688" i="1"/>
  <c r="L2688" i="1" s="1"/>
  <c r="M2688" i="1" s="1"/>
  <c r="BG2686" i="1" l="1"/>
  <c r="AY2687" i="1"/>
  <c r="AZ2687" i="1" s="1"/>
  <c r="BC2687" i="1"/>
  <c r="BD2687" i="1" s="1"/>
  <c r="AW2689" i="1"/>
  <c r="AT2690" i="1"/>
  <c r="AX2688" i="1"/>
  <c r="AQ2689" i="1"/>
  <c r="BE2687" i="1"/>
  <c r="BF2687" i="1" s="1"/>
  <c r="P2688" i="1"/>
  <c r="O2688" i="1"/>
  <c r="K2689" i="1"/>
  <c r="L2689" i="1" s="1"/>
  <c r="M2689" i="1" s="1"/>
  <c r="N2688" i="1"/>
  <c r="BG2687" i="1" l="1"/>
  <c r="AY2688" i="1"/>
  <c r="AZ2688" i="1" s="1"/>
  <c r="BC2688" i="1"/>
  <c r="BD2688" i="1" s="1"/>
  <c r="BE2688" i="1"/>
  <c r="BF2688" i="1" s="1"/>
  <c r="BA2688" i="1"/>
  <c r="BB2688" i="1" s="1"/>
  <c r="AT2691" i="1"/>
  <c r="AQ2690" i="1"/>
  <c r="AX2689" i="1"/>
  <c r="BE2689" i="1" s="1"/>
  <c r="BF2689" i="1" s="1"/>
  <c r="AW2690" i="1"/>
  <c r="K2690" i="1"/>
  <c r="L2690" i="1" s="1"/>
  <c r="M2690" i="1" s="1"/>
  <c r="P2689" i="1"/>
  <c r="O2689" i="1"/>
  <c r="N2689" i="1"/>
  <c r="BG2688" i="1" l="1"/>
  <c r="AX2690" i="1"/>
  <c r="BA2690" i="1" s="1"/>
  <c r="BB2690" i="1" s="1"/>
  <c r="AQ2691" i="1"/>
  <c r="AY2689" i="1"/>
  <c r="AZ2689" i="1" s="1"/>
  <c r="BC2689" i="1"/>
  <c r="BD2689" i="1" s="1"/>
  <c r="AW2691" i="1"/>
  <c r="BE2690" i="1"/>
  <c r="BF2690" i="1" s="1"/>
  <c r="BA2689" i="1"/>
  <c r="BB2689" i="1" s="1"/>
  <c r="AT2692" i="1"/>
  <c r="P2690" i="1"/>
  <c r="O2690" i="1"/>
  <c r="K2691" i="1"/>
  <c r="L2691" i="1" s="1"/>
  <c r="M2691" i="1" s="1"/>
  <c r="N2690" i="1"/>
  <c r="BG2689" i="1" l="1"/>
  <c r="AT2693" i="1"/>
  <c r="AW2692" i="1"/>
  <c r="AX2691" i="1"/>
  <c r="BA2691" i="1" s="1"/>
  <c r="BB2691" i="1" s="1"/>
  <c r="AQ2692" i="1"/>
  <c r="AY2690" i="1"/>
  <c r="AZ2690" i="1" s="1"/>
  <c r="BC2690" i="1"/>
  <c r="BD2690" i="1" s="1"/>
  <c r="BG2690" i="1" s="1"/>
  <c r="K2692" i="1"/>
  <c r="L2692" i="1" s="1"/>
  <c r="M2692" i="1" s="1"/>
  <c r="P2691" i="1"/>
  <c r="O2691" i="1"/>
  <c r="N2691" i="1"/>
  <c r="AW2693" i="1" l="1"/>
  <c r="AY2691" i="1"/>
  <c r="AZ2691" i="1" s="1"/>
  <c r="BC2691" i="1"/>
  <c r="BD2691" i="1" s="1"/>
  <c r="AQ2693" i="1"/>
  <c r="AX2692" i="1"/>
  <c r="BA2692" i="1" s="1"/>
  <c r="BB2692" i="1" s="1"/>
  <c r="BE2691" i="1"/>
  <c r="BF2691" i="1" s="1"/>
  <c r="AT2694" i="1"/>
  <c r="P2692" i="1"/>
  <c r="O2692" i="1"/>
  <c r="K2693" i="1"/>
  <c r="L2693" i="1" s="1"/>
  <c r="M2693" i="1" s="1"/>
  <c r="N2692" i="1"/>
  <c r="BG2691" i="1" l="1"/>
  <c r="AY2692" i="1"/>
  <c r="AZ2692" i="1" s="1"/>
  <c r="BC2692" i="1"/>
  <c r="BD2692" i="1" s="1"/>
  <c r="BE2692" i="1"/>
  <c r="BF2692" i="1" s="1"/>
  <c r="AT2695" i="1"/>
  <c r="AQ2694" i="1"/>
  <c r="AX2693" i="1"/>
  <c r="BE2693" i="1" s="1"/>
  <c r="BF2693" i="1" s="1"/>
  <c r="AW2694" i="1"/>
  <c r="P2693" i="1"/>
  <c r="O2693" i="1"/>
  <c r="K2694" i="1"/>
  <c r="L2694" i="1" s="1"/>
  <c r="M2694" i="1" s="1"/>
  <c r="N2693" i="1"/>
  <c r="BG2692" i="1" l="1"/>
  <c r="AW2695" i="1"/>
  <c r="BA2693" i="1"/>
  <c r="BB2693" i="1" s="1"/>
  <c r="AQ2695" i="1"/>
  <c r="AX2694" i="1"/>
  <c r="BE2694" i="1" s="1"/>
  <c r="BF2694" i="1" s="1"/>
  <c r="AT2696" i="1"/>
  <c r="AY2693" i="1"/>
  <c r="AZ2693" i="1" s="1"/>
  <c r="BC2693" i="1"/>
  <c r="BD2693" i="1" s="1"/>
  <c r="P2694" i="1"/>
  <c r="O2694" i="1"/>
  <c r="K2695" i="1"/>
  <c r="L2695" i="1" s="1"/>
  <c r="M2695" i="1" s="1"/>
  <c r="N2694" i="1"/>
  <c r="BG2693" i="1" l="1"/>
  <c r="AT2697" i="1"/>
  <c r="BA2694" i="1"/>
  <c r="BB2694" i="1" s="1"/>
  <c r="AX2695" i="1"/>
  <c r="BA2695" i="1" s="1"/>
  <c r="BB2695" i="1" s="1"/>
  <c r="AQ2696" i="1"/>
  <c r="AY2694" i="1"/>
  <c r="AZ2694" i="1" s="1"/>
  <c r="BC2694" i="1"/>
  <c r="BD2694" i="1" s="1"/>
  <c r="BE2695" i="1"/>
  <c r="BF2695" i="1" s="1"/>
  <c r="AW2696" i="1"/>
  <c r="P2695" i="1"/>
  <c r="O2695" i="1"/>
  <c r="K2696" i="1"/>
  <c r="L2696" i="1" s="1"/>
  <c r="M2696" i="1" s="1"/>
  <c r="N2695" i="1"/>
  <c r="BG2694" i="1" l="1"/>
  <c r="AW2697" i="1"/>
  <c r="AQ2697" i="1"/>
  <c r="AX2696" i="1"/>
  <c r="BE2696" i="1" s="1"/>
  <c r="BF2696" i="1" s="1"/>
  <c r="AY2695" i="1"/>
  <c r="AZ2695" i="1" s="1"/>
  <c r="BC2695" i="1"/>
  <c r="BD2695" i="1" s="1"/>
  <c r="BG2695" i="1" s="1"/>
  <c r="AT2698" i="1"/>
  <c r="K2697" i="1"/>
  <c r="L2697" i="1" s="1"/>
  <c r="M2697" i="1" s="1"/>
  <c r="P2696" i="1"/>
  <c r="O2696" i="1"/>
  <c r="N2696" i="1"/>
  <c r="AT2699" i="1" l="1"/>
  <c r="AQ2698" i="1"/>
  <c r="AX2697" i="1"/>
  <c r="AY2696" i="1"/>
  <c r="AZ2696" i="1" s="1"/>
  <c r="BC2696" i="1"/>
  <c r="BD2696" i="1" s="1"/>
  <c r="BA2696" i="1"/>
  <c r="BB2696" i="1" s="1"/>
  <c r="BE2697" i="1"/>
  <c r="BF2697" i="1" s="1"/>
  <c r="AW2698" i="1"/>
  <c r="P2697" i="1"/>
  <c r="O2697" i="1"/>
  <c r="K2698" i="1"/>
  <c r="L2698" i="1" s="1"/>
  <c r="M2698" i="1" s="1"/>
  <c r="N2697" i="1"/>
  <c r="BG2696" i="1" l="1"/>
  <c r="AY2697" i="1"/>
  <c r="AZ2697" i="1" s="1"/>
  <c r="BC2697" i="1"/>
  <c r="BD2697" i="1" s="1"/>
  <c r="AW2699" i="1"/>
  <c r="BA2697" i="1"/>
  <c r="BB2697" i="1" s="1"/>
  <c r="BG2697" i="1" s="1"/>
  <c r="AQ2699" i="1"/>
  <c r="AX2698" i="1"/>
  <c r="AT2700" i="1"/>
  <c r="P2698" i="1"/>
  <c r="O2698" i="1"/>
  <c r="K2699" i="1"/>
  <c r="L2699" i="1" s="1"/>
  <c r="M2699" i="1" s="1"/>
  <c r="N2698" i="1"/>
  <c r="AY2698" i="1" l="1"/>
  <c r="AZ2698" i="1" s="1"/>
  <c r="BC2698" i="1"/>
  <c r="BD2698" i="1" s="1"/>
  <c r="AW2700" i="1"/>
  <c r="BA2698" i="1"/>
  <c r="BB2698" i="1" s="1"/>
  <c r="AT2701" i="1"/>
  <c r="AX2699" i="1"/>
  <c r="BE2699" i="1" s="1"/>
  <c r="BF2699" i="1" s="1"/>
  <c r="AQ2700" i="1"/>
  <c r="BE2698" i="1"/>
  <c r="BF2698" i="1" s="1"/>
  <c r="O2699" i="1"/>
  <c r="P2699" i="1"/>
  <c r="K2700" i="1"/>
  <c r="L2700" i="1" s="1"/>
  <c r="M2700" i="1" s="1"/>
  <c r="N2699" i="1"/>
  <c r="BG2698" i="1" l="1"/>
  <c r="AQ2701" i="1"/>
  <c r="AX2700" i="1"/>
  <c r="AY2699" i="1"/>
  <c r="AZ2699" i="1" s="1"/>
  <c r="BC2699" i="1"/>
  <c r="BD2699" i="1" s="1"/>
  <c r="BA2699" i="1"/>
  <c r="BB2699" i="1" s="1"/>
  <c r="AT2702" i="1"/>
  <c r="AW2701" i="1"/>
  <c r="BE2700" i="1"/>
  <c r="BF2700" i="1" s="1"/>
  <c r="K2701" i="1"/>
  <c r="L2701" i="1" s="1"/>
  <c r="M2701" i="1" s="1"/>
  <c r="P2700" i="1"/>
  <c r="O2700" i="1"/>
  <c r="N2700" i="1"/>
  <c r="BG2699" i="1" l="1"/>
  <c r="AT2703" i="1"/>
  <c r="AW2702" i="1"/>
  <c r="AQ2702" i="1"/>
  <c r="AX2701" i="1"/>
  <c r="BA2701" i="1" s="1"/>
  <c r="BB2701" i="1" s="1"/>
  <c r="AY2700" i="1"/>
  <c r="AZ2700" i="1" s="1"/>
  <c r="BC2700" i="1"/>
  <c r="BD2700" i="1" s="1"/>
  <c r="BA2700" i="1"/>
  <c r="BB2700" i="1" s="1"/>
  <c r="K2702" i="1"/>
  <c r="L2702" i="1" s="1"/>
  <c r="M2702" i="1" s="1"/>
  <c r="P2701" i="1"/>
  <c r="O2701" i="1"/>
  <c r="N2701" i="1"/>
  <c r="BG2700" i="1" l="1"/>
  <c r="AY2701" i="1"/>
  <c r="AZ2701" i="1" s="1"/>
  <c r="BC2701" i="1"/>
  <c r="BD2701" i="1" s="1"/>
  <c r="AW2703" i="1"/>
  <c r="AQ2703" i="1"/>
  <c r="AX2702" i="1"/>
  <c r="BE2701" i="1"/>
  <c r="BF2701" i="1" s="1"/>
  <c r="AT2704" i="1"/>
  <c r="P2702" i="1"/>
  <c r="O2702" i="1"/>
  <c r="K2703" i="1"/>
  <c r="L2703" i="1" s="1"/>
  <c r="M2703" i="1" s="1"/>
  <c r="N2702" i="1"/>
  <c r="BG2701" i="1" l="1"/>
  <c r="AW2704" i="1"/>
  <c r="AY2702" i="1"/>
  <c r="AZ2702" i="1" s="1"/>
  <c r="BC2702" i="1"/>
  <c r="BD2702" i="1" s="1"/>
  <c r="AX2703" i="1"/>
  <c r="AQ2704" i="1"/>
  <c r="AT2705" i="1"/>
  <c r="BA2702" i="1"/>
  <c r="BB2702" i="1" s="1"/>
  <c r="BE2702" i="1"/>
  <c r="BF2702" i="1" s="1"/>
  <c r="K2704" i="1"/>
  <c r="L2704" i="1" s="1"/>
  <c r="M2704" i="1" s="1"/>
  <c r="P2703" i="1"/>
  <c r="O2703" i="1"/>
  <c r="N2703" i="1"/>
  <c r="BG2702" i="1" l="1"/>
  <c r="AY2703" i="1"/>
  <c r="AZ2703" i="1" s="1"/>
  <c r="BC2703" i="1"/>
  <c r="BD2703" i="1" s="1"/>
  <c r="AQ2705" i="1"/>
  <c r="AX2704" i="1"/>
  <c r="BE2704" i="1" s="1"/>
  <c r="BF2704" i="1" s="1"/>
  <c r="AW2705" i="1"/>
  <c r="AT2706" i="1"/>
  <c r="BA2703" i="1"/>
  <c r="BB2703" i="1" s="1"/>
  <c r="BE2703" i="1"/>
  <c r="BF2703" i="1" s="1"/>
  <c r="P2704" i="1"/>
  <c r="O2704" i="1"/>
  <c r="K2705" i="1"/>
  <c r="L2705" i="1" s="1"/>
  <c r="M2705" i="1" s="1"/>
  <c r="N2704" i="1"/>
  <c r="BG2703" i="1" l="1"/>
  <c r="AT2707" i="1"/>
  <c r="AW2706" i="1"/>
  <c r="AQ2706" i="1"/>
  <c r="AX2705" i="1"/>
  <c r="BA2705" i="1" s="1"/>
  <c r="BB2705" i="1" s="1"/>
  <c r="AY2704" i="1"/>
  <c r="AZ2704" i="1" s="1"/>
  <c r="BC2704" i="1"/>
  <c r="BD2704" i="1" s="1"/>
  <c r="BA2704" i="1"/>
  <c r="BB2704" i="1" s="1"/>
  <c r="P2705" i="1"/>
  <c r="O2705" i="1"/>
  <c r="K2706" i="1"/>
  <c r="N2705" i="1"/>
  <c r="BG2704" i="1" l="1"/>
  <c r="AY2705" i="1"/>
  <c r="AZ2705" i="1" s="1"/>
  <c r="BC2705" i="1"/>
  <c r="BD2705" i="1" s="1"/>
  <c r="AW2707" i="1"/>
  <c r="AX2706" i="1"/>
  <c r="AQ2707" i="1"/>
  <c r="BE2705" i="1"/>
  <c r="BF2705" i="1" s="1"/>
  <c r="AT2708" i="1"/>
  <c r="N2706" i="1"/>
  <c r="L2706" i="1"/>
  <c r="M2706" i="1" s="1"/>
  <c r="P2706" i="1"/>
  <c r="O2706" i="1"/>
  <c r="K2707" i="1"/>
  <c r="L2707" i="1" s="1"/>
  <c r="M2707" i="1" s="1"/>
  <c r="BG2705" i="1" l="1"/>
  <c r="AY2706" i="1"/>
  <c r="AZ2706" i="1" s="1"/>
  <c r="BC2706" i="1"/>
  <c r="BD2706" i="1" s="1"/>
  <c r="AT2709" i="1"/>
  <c r="AX2707" i="1"/>
  <c r="BE2707" i="1" s="1"/>
  <c r="BF2707" i="1" s="1"/>
  <c r="AQ2708" i="1"/>
  <c r="BA2706" i="1"/>
  <c r="BB2706" i="1" s="1"/>
  <c r="BE2706" i="1"/>
  <c r="BF2706" i="1" s="1"/>
  <c r="AW2708" i="1"/>
  <c r="K2708" i="1"/>
  <c r="L2708" i="1" s="1"/>
  <c r="M2708" i="1" s="1"/>
  <c r="P2707" i="1"/>
  <c r="O2707" i="1"/>
  <c r="N2707" i="1"/>
  <c r="BG2706" i="1" l="1"/>
  <c r="AW2709" i="1"/>
  <c r="BA2707" i="1"/>
  <c r="BB2707" i="1" s="1"/>
  <c r="AT2710" i="1"/>
  <c r="AX2708" i="1"/>
  <c r="AQ2709" i="1"/>
  <c r="AY2707" i="1"/>
  <c r="AZ2707" i="1" s="1"/>
  <c r="BC2707" i="1"/>
  <c r="BD2707" i="1" s="1"/>
  <c r="P2708" i="1"/>
  <c r="O2708" i="1"/>
  <c r="K2709" i="1"/>
  <c r="L2709" i="1" s="1"/>
  <c r="M2709" i="1" s="1"/>
  <c r="N2708" i="1"/>
  <c r="BG2707" i="1" l="1"/>
  <c r="AY2708" i="1"/>
  <c r="AZ2708" i="1" s="1"/>
  <c r="BC2708" i="1"/>
  <c r="BD2708" i="1" s="1"/>
  <c r="BA2708" i="1"/>
  <c r="BB2708" i="1" s="1"/>
  <c r="AT2711" i="1"/>
  <c r="AW2710" i="1"/>
  <c r="AQ2710" i="1"/>
  <c r="AX2709" i="1"/>
  <c r="BE2708" i="1"/>
  <c r="BF2708" i="1" s="1"/>
  <c r="K2710" i="1"/>
  <c r="L2710" i="1" s="1"/>
  <c r="M2710" i="1" s="1"/>
  <c r="P2709" i="1"/>
  <c r="O2709" i="1"/>
  <c r="N2709" i="1"/>
  <c r="BG2708" i="1" l="1"/>
  <c r="AX2710" i="1"/>
  <c r="AQ2711" i="1"/>
  <c r="AY2709" i="1"/>
  <c r="AZ2709" i="1" s="1"/>
  <c r="BC2709" i="1"/>
  <c r="BD2709" i="1" s="1"/>
  <c r="AW2711" i="1"/>
  <c r="BE2710" i="1"/>
  <c r="BF2710" i="1" s="1"/>
  <c r="BA2709" i="1"/>
  <c r="BB2709" i="1" s="1"/>
  <c r="BE2709" i="1"/>
  <c r="BF2709" i="1" s="1"/>
  <c r="AT2712" i="1"/>
  <c r="P2710" i="1"/>
  <c r="O2710" i="1"/>
  <c r="K2711" i="1"/>
  <c r="N2710" i="1"/>
  <c r="BG2709" i="1" l="1"/>
  <c r="AT2713" i="1"/>
  <c r="AY2710" i="1"/>
  <c r="AZ2710" i="1" s="1"/>
  <c r="BC2710" i="1"/>
  <c r="BD2710" i="1" s="1"/>
  <c r="AW2712" i="1"/>
  <c r="AX2711" i="1"/>
  <c r="BE2711" i="1" s="1"/>
  <c r="BF2711" i="1" s="1"/>
  <c r="AQ2712" i="1"/>
  <c r="BA2710" i="1"/>
  <c r="BB2710" i="1" s="1"/>
  <c r="N2711" i="1"/>
  <c r="L2711" i="1"/>
  <c r="M2711" i="1" s="1"/>
  <c r="P2711" i="1"/>
  <c r="O2711" i="1"/>
  <c r="K2712" i="1"/>
  <c r="L2712" i="1" s="1"/>
  <c r="M2712" i="1" s="1"/>
  <c r="BG2710" i="1" l="1"/>
  <c r="BA2711" i="1"/>
  <c r="BB2711" i="1" s="1"/>
  <c r="AQ2713" i="1"/>
  <c r="AX2712" i="1"/>
  <c r="BE2712" i="1" s="1"/>
  <c r="BF2712" i="1" s="1"/>
  <c r="AW2713" i="1"/>
  <c r="AY2711" i="1"/>
  <c r="AZ2711" i="1" s="1"/>
  <c r="BC2711" i="1"/>
  <c r="BD2711" i="1" s="1"/>
  <c r="AT2714" i="1"/>
  <c r="P2712" i="1"/>
  <c r="O2712" i="1"/>
  <c r="K2713" i="1"/>
  <c r="L2713" i="1" s="1"/>
  <c r="M2713" i="1" s="1"/>
  <c r="N2712" i="1"/>
  <c r="BG2711" i="1" l="1"/>
  <c r="AW2714" i="1"/>
  <c r="AQ2714" i="1"/>
  <c r="AX2713" i="1"/>
  <c r="AT2715" i="1"/>
  <c r="AY2712" i="1"/>
  <c r="AZ2712" i="1" s="1"/>
  <c r="BC2712" i="1"/>
  <c r="BD2712" i="1" s="1"/>
  <c r="BA2712" i="1"/>
  <c r="BB2712" i="1" s="1"/>
  <c r="BG2712" i="1" s="1"/>
  <c r="K2714" i="1"/>
  <c r="L2714" i="1" s="1"/>
  <c r="M2714" i="1" s="1"/>
  <c r="P2713" i="1"/>
  <c r="O2713" i="1"/>
  <c r="N2713" i="1"/>
  <c r="AT2716" i="1" l="1"/>
  <c r="AY2713" i="1"/>
  <c r="AZ2713" i="1" s="1"/>
  <c r="BC2713" i="1"/>
  <c r="BD2713" i="1" s="1"/>
  <c r="AW2715" i="1"/>
  <c r="BA2713" i="1"/>
  <c r="BB2713" i="1" s="1"/>
  <c r="AQ2715" i="1"/>
  <c r="AX2714" i="1"/>
  <c r="BE2714" i="1" s="1"/>
  <c r="BF2714" i="1" s="1"/>
  <c r="BE2713" i="1"/>
  <c r="BF2713" i="1" s="1"/>
  <c r="K2715" i="1"/>
  <c r="L2715" i="1" s="1"/>
  <c r="M2715" i="1" s="1"/>
  <c r="P2714" i="1"/>
  <c r="O2714" i="1"/>
  <c r="N2714" i="1"/>
  <c r="BG2713" i="1" l="1"/>
  <c r="AX2715" i="1"/>
  <c r="BA2715" i="1" s="1"/>
  <c r="BB2715" i="1" s="1"/>
  <c r="AQ2716" i="1"/>
  <c r="AW2716" i="1"/>
  <c r="BA2714" i="1"/>
  <c r="BB2714" i="1" s="1"/>
  <c r="AT2717" i="1"/>
  <c r="AY2714" i="1"/>
  <c r="AZ2714" i="1" s="1"/>
  <c r="BC2714" i="1"/>
  <c r="BD2714" i="1" s="1"/>
  <c r="O2715" i="1"/>
  <c r="P2715" i="1"/>
  <c r="K2716" i="1"/>
  <c r="L2716" i="1" s="1"/>
  <c r="M2716" i="1" s="1"/>
  <c r="N2715" i="1"/>
  <c r="BE2715" i="1" l="1"/>
  <c r="BF2715" i="1" s="1"/>
  <c r="BG2714" i="1"/>
  <c r="AQ2717" i="1"/>
  <c r="AX2716" i="1"/>
  <c r="BE2716" i="1" s="1"/>
  <c r="BF2716" i="1" s="1"/>
  <c r="AT2718" i="1"/>
  <c r="AW2717" i="1"/>
  <c r="AY2715" i="1"/>
  <c r="AZ2715" i="1" s="1"/>
  <c r="BC2715" i="1"/>
  <c r="BD2715" i="1" s="1"/>
  <c r="P2716" i="1"/>
  <c r="O2716" i="1"/>
  <c r="K2717" i="1"/>
  <c r="N2716" i="1"/>
  <c r="BG2715" i="1" l="1"/>
  <c r="AT2719" i="1"/>
  <c r="BK2720" i="1" s="1"/>
  <c r="AQ2718" i="1"/>
  <c r="AX2717" i="1"/>
  <c r="AW2718" i="1"/>
  <c r="AY2716" i="1"/>
  <c r="AZ2716" i="1" s="1"/>
  <c r="BC2716" i="1"/>
  <c r="BD2716" i="1" s="1"/>
  <c r="BA2716" i="1"/>
  <c r="BB2716" i="1" s="1"/>
  <c r="N2717" i="1"/>
  <c r="L2717" i="1"/>
  <c r="M2717" i="1" s="1"/>
  <c r="K2718" i="1"/>
  <c r="L2718" i="1" s="1"/>
  <c r="M2718" i="1" s="1"/>
  <c r="P2717" i="1"/>
  <c r="O2717" i="1"/>
  <c r="BG2716" i="1" l="1"/>
  <c r="AW2719" i="1"/>
  <c r="BL2720" i="1" s="1"/>
  <c r="AQ2719" i="1"/>
  <c r="BJ2720" i="1" s="1"/>
  <c r="AX2718" i="1"/>
  <c r="AY2717" i="1"/>
  <c r="AZ2717" i="1" s="1"/>
  <c r="BC2717" i="1"/>
  <c r="BD2717" i="1" s="1"/>
  <c r="BE2717" i="1"/>
  <c r="BF2717" i="1" s="1"/>
  <c r="BA2717" i="1"/>
  <c r="BB2717" i="1" s="1"/>
  <c r="BG2717" i="1" s="1"/>
  <c r="K2719" i="1"/>
  <c r="L2719" i="1" s="1"/>
  <c r="M2719" i="1" s="1"/>
  <c r="P2718" i="1"/>
  <c r="O2718" i="1"/>
  <c r="N2718" i="1"/>
  <c r="AQ2720" i="1" l="1"/>
  <c r="AT2720" i="1"/>
  <c r="AW2720" i="1"/>
  <c r="AY2718" i="1"/>
  <c r="AZ2718" i="1" s="1"/>
  <c r="BC2718" i="1"/>
  <c r="BD2718" i="1" s="1"/>
  <c r="BE2718" i="1"/>
  <c r="BF2718" i="1" s="1"/>
  <c r="AT2721" i="1"/>
  <c r="BA2718" i="1"/>
  <c r="BB2718" i="1" s="1"/>
  <c r="BG2718" i="1" s="1"/>
  <c r="AX2719" i="1"/>
  <c r="K2720" i="1"/>
  <c r="L2720" i="1" s="1"/>
  <c r="M2720" i="1" s="1"/>
  <c r="P2719" i="1"/>
  <c r="O2719" i="1"/>
  <c r="N2719" i="1"/>
  <c r="AY2719" i="1" l="1"/>
  <c r="AZ2719" i="1" s="1"/>
  <c r="BC2719" i="1"/>
  <c r="BD2719" i="1" s="1"/>
  <c r="AW2721" i="1"/>
  <c r="BE2719" i="1"/>
  <c r="BF2719" i="1" s="1"/>
  <c r="AT2722" i="1"/>
  <c r="AQ2721" i="1"/>
  <c r="AX2720" i="1"/>
  <c r="BA2719" i="1"/>
  <c r="BB2719" i="1" s="1"/>
  <c r="BG2719" i="1" s="1"/>
  <c r="P2720" i="1"/>
  <c r="O2720" i="1"/>
  <c r="K2721" i="1"/>
  <c r="L2721" i="1" s="1"/>
  <c r="M2721" i="1" s="1"/>
  <c r="N2720" i="1"/>
  <c r="BA2720" i="1" l="1"/>
  <c r="BB2720" i="1" s="1"/>
  <c r="BL2722" i="1"/>
  <c r="BL2721" i="1" s="1"/>
  <c r="BK2722" i="1"/>
  <c r="BK2721" i="1" s="1"/>
  <c r="BJ2722" i="1"/>
  <c r="BJ2721" i="1" s="1"/>
  <c r="AW2722" i="1"/>
  <c r="AY2720" i="1"/>
  <c r="AZ2720" i="1" s="1"/>
  <c r="BC2720" i="1"/>
  <c r="BD2720" i="1" s="1"/>
  <c r="AT2723" i="1"/>
  <c r="BE2720" i="1"/>
  <c r="BF2720" i="1" s="1"/>
  <c r="AQ2722" i="1"/>
  <c r="AX2721" i="1"/>
  <c r="P2721" i="1"/>
  <c r="O2721" i="1"/>
  <c r="K2722" i="1"/>
  <c r="L2722" i="1" s="1"/>
  <c r="M2722" i="1" s="1"/>
  <c r="N2721" i="1"/>
  <c r="BG2720" i="1" l="1"/>
  <c r="AY2721" i="1"/>
  <c r="AZ2721" i="1" s="1"/>
  <c r="BC2721" i="1"/>
  <c r="BD2721" i="1" s="1"/>
  <c r="AT2724" i="1"/>
  <c r="BA2721" i="1"/>
  <c r="BB2721" i="1" s="1"/>
  <c r="AW2723" i="1"/>
  <c r="AQ2723" i="1"/>
  <c r="AX2722" i="1"/>
  <c r="BE2722" i="1" s="1"/>
  <c r="BF2722" i="1" s="1"/>
  <c r="BE2721" i="1"/>
  <c r="BF2721" i="1" s="1"/>
  <c r="P2722" i="1"/>
  <c r="O2722" i="1"/>
  <c r="K2723" i="1"/>
  <c r="L2723" i="1" s="1"/>
  <c r="M2723" i="1" s="1"/>
  <c r="N2722" i="1"/>
  <c r="BG2721" i="1" l="1"/>
  <c r="AX2723" i="1"/>
  <c r="BA2723" i="1" s="1"/>
  <c r="BB2723" i="1" s="1"/>
  <c r="AQ2724" i="1"/>
  <c r="AT2725" i="1"/>
  <c r="BA2722" i="1"/>
  <c r="BB2722" i="1" s="1"/>
  <c r="AY2722" i="1"/>
  <c r="AZ2722" i="1" s="1"/>
  <c r="BC2722" i="1"/>
  <c r="BD2722" i="1" s="1"/>
  <c r="BE2723" i="1"/>
  <c r="BF2723" i="1" s="1"/>
  <c r="AW2724" i="1"/>
  <c r="P2723" i="1"/>
  <c r="O2723" i="1"/>
  <c r="K2724" i="1"/>
  <c r="L2724" i="1" s="1"/>
  <c r="M2724" i="1" s="1"/>
  <c r="N2723" i="1"/>
  <c r="BG2722" i="1" l="1"/>
  <c r="AW2725" i="1"/>
  <c r="AT2726" i="1"/>
  <c r="AQ2725" i="1"/>
  <c r="AX2724" i="1"/>
  <c r="AY2723" i="1"/>
  <c r="AZ2723" i="1" s="1"/>
  <c r="BC2723" i="1"/>
  <c r="BD2723" i="1" s="1"/>
  <c r="BG2723" i="1" s="1"/>
  <c r="P2724" i="1"/>
  <c r="O2724" i="1"/>
  <c r="K2725" i="1"/>
  <c r="L2725" i="1" s="1"/>
  <c r="M2725" i="1" s="1"/>
  <c r="N2724" i="1"/>
  <c r="AY2724" i="1" l="1"/>
  <c r="AZ2724" i="1" s="1"/>
  <c r="BC2724" i="1"/>
  <c r="BD2724" i="1" s="1"/>
  <c r="BA2724" i="1"/>
  <c r="BB2724" i="1" s="1"/>
  <c r="BE2724" i="1"/>
  <c r="BF2724" i="1" s="1"/>
  <c r="AQ2726" i="1"/>
  <c r="AX2725" i="1"/>
  <c r="BE2725" i="1" s="1"/>
  <c r="BF2725" i="1" s="1"/>
  <c r="AT2727" i="1"/>
  <c r="AW2726" i="1"/>
  <c r="P2725" i="1"/>
  <c r="O2725" i="1"/>
  <c r="K2726" i="1"/>
  <c r="L2726" i="1" s="1"/>
  <c r="M2726" i="1" s="1"/>
  <c r="N2725" i="1"/>
  <c r="BG2724" i="1" l="1"/>
  <c r="AW2727" i="1"/>
  <c r="AT2728" i="1"/>
  <c r="AY2725" i="1"/>
  <c r="AZ2725" i="1" s="1"/>
  <c r="BC2725" i="1"/>
  <c r="BD2725" i="1" s="1"/>
  <c r="AQ2727" i="1"/>
  <c r="AX2726" i="1"/>
  <c r="BA2725" i="1"/>
  <c r="BB2725" i="1" s="1"/>
  <c r="O2726" i="1"/>
  <c r="P2726" i="1"/>
  <c r="K2727" i="1"/>
  <c r="L2727" i="1" s="1"/>
  <c r="M2727" i="1" s="1"/>
  <c r="N2726" i="1"/>
  <c r="BG2725" i="1" l="1"/>
  <c r="AY2726" i="1"/>
  <c r="AZ2726" i="1" s="1"/>
  <c r="BC2726" i="1"/>
  <c r="BD2726" i="1" s="1"/>
  <c r="BE2726" i="1"/>
  <c r="BF2726" i="1" s="1"/>
  <c r="BA2726" i="1"/>
  <c r="BB2726" i="1" s="1"/>
  <c r="AX2727" i="1"/>
  <c r="BE2727" i="1" s="1"/>
  <c r="BF2727" i="1" s="1"/>
  <c r="AQ2728" i="1"/>
  <c r="AT2729" i="1"/>
  <c r="AW2728" i="1"/>
  <c r="K2728" i="1"/>
  <c r="L2728" i="1" s="1"/>
  <c r="M2728" i="1" s="1"/>
  <c r="P2727" i="1"/>
  <c r="O2727" i="1"/>
  <c r="N2727" i="1"/>
  <c r="BG2726" i="1" l="1"/>
  <c r="AW2729" i="1"/>
  <c r="AQ2729" i="1"/>
  <c r="AX2728" i="1"/>
  <c r="AY2727" i="1"/>
  <c r="AZ2727" i="1" s="1"/>
  <c r="BC2727" i="1"/>
  <c r="BD2727" i="1" s="1"/>
  <c r="AT2730" i="1"/>
  <c r="BA2727" i="1"/>
  <c r="BB2727" i="1" s="1"/>
  <c r="BG2727" i="1" s="1"/>
  <c r="P2728" i="1"/>
  <c r="O2728" i="1"/>
  <c r="K2729" i="1"/>
  <c r="N2728" i="1"/>
  <c r="AY2728" i="1" l="1"/>
  <c r="AZ2728" i="1" s="1"/>
  <c r="BC2728" i="1"/>
  <c r="BD2728" i="1" s="1"/>
  <c r="AT2731" i="1"/>
  <c r="BA2728" i="1"/>
  <c r="BB2728" i="1" s="1"/>
  <c r="AW2730" i="1"/>
  <c r="AQ2730" i="1"/>
  <c r="AX2729" i="1"/>
  <c r="BA2729" i="1" s="1"/>
  <c r="BB2729" i="1" s="1"/>
  <c r="BE2728" i="1"/>
  <c r="BF2728" i="1" s="1"/>
  <c r="N2729" i="1"/>
  <c r="L2729" i="1"/>
  <c r="M2729" i="1" s="1"/>
  <c r="K2730" i="1"/>
  <c r="L2730" i="1" s="1"/>
  <c r="M2730" i="1" s="1"/>
  <c r="P2729" i="1"/>
  <c r="O2729" i="1"/>
  <c r="BG2728" i="1" l="1"/>
  <c r="AT2732" i="1"/>
  <c r="AQ2731" i="1"/>
  <c r="AX2730" i="1"/>
  <c r="BA2730" i="1" s="1"/>
  <c r="BB2730" i="1" s="1"/>
  <c r="AW2731" i="1"/>
  <c r="AY2729" i="1"/>
  <c r="AZ2729" i="1" s="1"/>
  <c r="BC2729" i="1"/>
  <c r="BD2729" i="1" s="1"/>
  <c r="BE2729" i="1"/>
  <c r="BF2729" i="1" s="1"/>
  <c r="K2731" i="1"/>
  <c r="L2731" i="1" s="1"/>
  <c r="M2731" i="1" s="1"/>
  <c r="P2730" i="1"/>
  <c r="O2730" i="1"/>
  <c r="N2730" i="1"/>
  <c r="BG2729" i="1" l="1"/>
  <c r="AW2732" i="1"/>
  <c r="BE2730" i="1"/>
  <c r="BF2730" i="1" s="1"/>
  <c r="AY2730" i="1"/>
  <c r="AZ2730" i="1" s="1"/>
  <c r="BC2730" i="1"/>
  <c r="BD2730" i="1" s="1"/>
  <c r="AX2731" i="1"/>
  <c r="BA2731" i="1" s="1"/>
  <c r="BB2731" i="1" s="1"/>
  <c r="AQ2732" i="1"/>
  <c r="AT2733" i="1"/>
  <c r="O2731" i="1"/>
  <c r="P2731" i="1"/>
  <c r="K2732" i="1"/>
  <c r="L2732" i="1" s="1"/>
  <c r="M2732" i="1" s="1"/>
  <c r="N2731" i="1"/>
  <c r="BG2730" i="1" l="1"/>
  <c r="AQ2733" i="1"/>
  <c r="AX2732" i="1"/>
  <c r="BA2732" i="1" s="1"/>
  <c r="BB2732" i="1" s="1"/>
  <c r="AY2731" i="1"/>
  <c r="AZ2731" i="1" s="1"/>
  <c r="BC2731" i="1"/>
  <c r="BD2731" i="1" s="1"/>
  <c r="BE2732" i="1"/>
  <c r="BF2732" i="1" s="1"/>
  <c r="AW2733" i="1"/>
  <c r="AT2734" i="1"/>
  <c r="BE2731" i="1"/>
  <c r="BF2731" i="1" s="1"/>
  <c r="K2733" i="1"/>
  <c r="L2733" i="1" s="1"/>
  <c r="M2733" i="1" s="1"/>
  <c r="P2732" i="1"/>
  <c r="O2732" i="1"/>
  <c r="N2732" i="1"/>
  <c r="BG2731" i="1" l="1"/>
  <c r="AW2734" i="1"/>
  <c r="AT2735" i="1"/>
  <c r="AY2732" i="1"/>
  <c r="AZ2732" i="1" s="1"/>
  <c r="BC2732" i="1"/>
  <c r="BD2732" i="1" s="1"/>
  <c r="BG2732" i="1" s="1"/>
  <c r="AQ2734" i="1"/>
  <c r="AX2733" i="1"/>
  <c r="P2733" i="1"/>
  <c r="O2733" i="1"/>
  <c r="K2734" i="1"/>
  <c r="L2734" i="1" s="1"/>
  <c r="M2734" i="1" s="1"/>
  <c r="N2733" i="1"/>
  <c r="AY2733" i="1" l="1"/>
  <c r="AZ2733" i="1" s="1"/>
  <c r="BC2733" i="1"/>
  <c r="BD2733" i="1" s="1"/>
  <c r="BE2733" i="1"/>
  <c r="BF2733" i="1" s="1"/>
  <c r="BA2733" i="1"/>
  <c r="BB2733" i="1" s="1"/>
  <c r="AQ2735" i="1"/>
  <c r="AX2734" i="1"/>
  <c r="BE2734" i="1" s="1"/>
  <c r="BF2734" i="1" s="1"/>
  <c r="AT2736" i="1"/>
  <c r="AW2735" i="1"/>
  <c r="K2735" i="1"/>
  <c r="L2735" i="1" s="1"/>
  <c r="M2735" i="1" s="1"/>
  <c r="P2734" i="1"/>
  <c r="O2734" i="1"/>
  <c r="N2734" i="1"/>
  <c r="BG2733" i="1" l="1"/>
  <c r="AW2736" i="1"/>
  <c r="AY2734" i="1"/>
  <c r="AZ2734" i="1" s="1"/>
  <c r="BC2734" i="1"/>
  <c r="BD2734" i="1" s="1"/>
  <c r="AX2735" i="1"/>
  <c r="BA2735" i="1" s="1"/>
  <c r="BB2735" i="1" s="1"/>
  <c r="AQ2736" i="1"/>
  <c r="AT2737" i="1"/>
  <c r="BA2734" i="1"/>
  <c r="BB2734" i="1" s="1"/>
  <c r="BG2734" i="1" s="1"/>
  <c r="K2736" i="1"/>
  <c r="L2736" i="1" s="1"/>
  <c r="M2736" i="1" s="1"/>
  <c r="P2735" i="1"/>
  <c r="O2735" i="1"/>
  <c r="N2735" i="1"/>
  <c r="AT2738" i="1" l="1"/>
  <c r="AQ2737" i="1"/>
  <c r="AX2736" i="1"/>
  <c r="AW2737" i="1"/>
  <c r="AY2735" i="1"/>
  <c r="AZ2735" i="1" s="1"/>
  <c r="BC2735" i="1"/>
  <c r="BD2735" i="1" s="1"/>
  <c r="BE2735" i="1"/>
  <c r="BF2735" i="1" s="1"/>
  <c r="P2736" i="1"/>
  <c r="O2736" i="1"/>
  <c r="K2737" i="1"/>
  <c r="L2737" i="1" s="1"/>
  <c r="M2737" i="1" s="1"/>
  <c r="N2736" i="1"/>
  <c r="BG2735" i="1" l="1"/>
  <c r="AQ2738" i="1"/>
  <c r="AX2737" i="1"/>
  <c r="BA2737" i="1" s="1"/>
  <c r="BB2737" i="1" s="1"/>
  <c r="AY2736" i="1"/>
  <c r="AZ2736" i="1" s="1"/>
  <c r="BC2736" i="1"/>
  <c r="BD2736" i="1" s="1"/>
  <c r="AW2738" i="1"/>
  <c r="BE2737" i="1"/>
  <c r="BF2737" i="1" s="1"/>
  <c r="BE2736" i="1"/>
  <c r="BF2736" i="1" s="1"/>
  <c r="BA2736" i="1"/>
  <c r="BB2736" i="1" s="1"/>
  <c r="AT2739" i="1"/>
  <c r="P2737" i="1"/>
  <c r="O2737" i="1"/>
  <c r="K2738" i="1"/>
  <c r="L2738" i="1" s="1"/>
  <c r="M2738" i="1" s="1"/>
  <c r="N2737" i="1"/>
  <c r="BG2736" i="1" l="1"/>
  <c r="AW2739" i="1"/>
  <c r="AT2740" i="1"/>
  <c r="AY2737" i="1"/>
  <c r="AZ2737" i="1" s="1"/>
  <c r="BC2737" i="1"/>
  <c r="BD2737" i="1" s="1"/>
  <c r="BG2737" i="1" s="1"/>
  <c r="AX2738" i="1"/>
  <c r="BE2738" i="1" s="1"/>
  <c r="BF2738" i="1" s="1"/>
  <c r="AQ2739" i="1"/>
  <c r="K2739" i="1"/>
  <c r="L2739" i="1" s="1"/>
  <c r="M2739" i="1" s="1"/>
  <c r="P2738" i="1"/>
  <c r="O2738" i="1"/>
  <c r="N2738" i="1"/>
  <c r="BA2738" i="1" l="1"/>
  <c r="BB2738" i="1" s="1"/>
  <c r="AX2739" i="1"/>
  <c r="AQ2740" i="1"/>
  <c r="AY2738" i="1"/>
  <c r="AZ2738" i="1" s="1"/>
  <c r="BC2738" i="1"/>
  <c r="BD2738" i="1" s="1"/>
  <c r="AT2741" i="1"/>
  <c r="BE2739" i="1"/>
  <c r="BF2739" i="1" s="1"/>
  <c r="AW2740" i="1"/>
  <c r="P2739" i="1"/>
  <c r="O2739" i="1"/>
  <c r="K2740" i="1"/>
  <c r="L2740" i="1" s="1"/>
  <c r="M2740" i="1" s="1"/>
  <c r="N2739" i="1"/>
  <c r="BG2738" i="1" l="1"/>
  <c r="AW2741" i="1"/>
  <c r="AT2742" i="1"/>
  <c r="AY2739" i="1"/>
  <c r="AZ2739" i="1" s="1"/>
  <c r="BC2739" i="1"/>
  <c r="BD2739" i="1" s="1"/>
  <c r="AQ2741" i="1"/>
  <c r="AX2740" i="1"/>
  <c r="BA2739" i="1"/>
  <c r="BB2739" i="1" s="1"/>
  <c r="K2741" i="1"/>
  <c r="L2741" i="1" s="1"/>
  <c r="M2741" i="1" s="1"/>
  <c r="P2740" i="1"/>
  <c r="O2740" i="1"/>
  <c r="N2740" i="1"/>
  <c r="BG2739" i="1" l="1"/>
  <c r="AY2740" i="1"/>
  <c r="AZ2740" i="1" s="1"/>
  <c r="BC2740" i="1"/>
  <c r="BD2740" i="1" s="1"/>
  <c r="AQ2742" i="1"/>
  <c r="AX2741" i="1"/>
  <c r="BE2741" i="1" s="1"/>
  <c r="BF2741" i="1" s="1"/>
  <c r="AW2742" i="1"/>
  <c r="BA2740" i="1"/>
  <c r="BB2740" i="1" s="1"/>
  <c r="AT2743" i="1"/>
  <c r="BE2740" i="1"/>
  <c r="BF2740" i="1" s="1"/>
  <c r="P2741" i="1"/>
  <c r="O2741" i="1"/>
  <c r="K2742" i="1"/>
  <c r="L2742" i="1" s="1"/>
  <c r="M2742" i="1" s="1"/>
  <c r="N2741" i="1"/>
  <c r="BG2740" i="1" l="1"/>
  <c r="AT2744" i="1"/>
  <c r="AX2742" i="1"/>
  <c r="BA2742" i="1" s="1"/>
  <c r="BB2742" i="1" s="1"/>
  <c r="AQ2743" i="1"/>
  <c r="AY2741" i="1"/>
  <c r="AZ2741" i="1" s="1"/>
  <c r="BC2741" i="1"/>
  <c r="BD2741" i="1" s="1"/>
  <c r="AW2743" i="1"/>
  <c r="BE2742" i="1"/>
  <c r="BF2742" i="1" s="1"/>
  <c r="BA2741" i="1"/>
  <c r="BB2741" i="1" s="1"/>
  <c r="BG2741" i="1" s="1"/>
  <c r="P2742" i="1"/>
  <c r="O2742" i="1"/>
  <c r="K2743" i="1"/>
  <c r="L2743" i="1" s="1"/>
  <c r="M2743" i="1" s="1"/>
  <c r="N2742" i="1"/>
  <c r="AW2744" i="1" l="1"/>
  <c r="AX2743" i="1"/>
  <c r="AQ2744" i="1"/>
  <c r="AT2745" i="1"/>
  <c r="AY2742" i="1"/>
  <c r="AZ2742" i="1" s="1"/>
  <c r="BC2742" i="1"/>
  <c r="BD2742" i="1" s="1"/>
  <c r="BG2742" i="1" s="1"/>
  <c r="K2744" i="1"/>
  <c r="L2744" i="1" s="1"/>
  <c r="M2744" i="1" s="1"/>
  <c r="P2743" i="1"/>
  <c r="O2743" i="1"/>
  <c r="N2743" i="1"/>
  <c r="AT2746" i="1" l="1"/>
  <c r="AQ2745" i="1"/>
  <c r="AX2744" i="1"/>
  <c r="AW2745" i="1"/>
  <c r="AY2743" i="1"/>
  <c r="AZ2743" i="1" s="1"/>
  <c r="BC2743" i="1"/>
  <c r="BD2743" i="1" s="1"/>
  <c r="BA2743" i="1"/>
  <c r="BB2743" i="1" s="1"/>
  <c r="BE2743" i="1"/>
  <c r="BF2743" i="1" s="1"/>
  <c r="P2744" i="1"/>
  <c r="O2744" i="1"/>
  <c r="K2745" i="1"/>
  <c r="L2745" i="1" s="1"/>
  <c r="M2745" i="1" s="1"/>
  <c r="N2744" i="1"/>
  <c r="BG2743" i="1" l="1"/>
  <c r="AW2746" i="1"/>
  <c r="AY2744" i="1"/>
  <c r="AZ2744" i="1" s="1"/>
  <c r="BC2744" i="1"/>
  <c r="BD2744" i="1" s="1"/>
  <c r="BE2744" i="1"/>
  <c r="BF2744" i="1" s="1"/>
  <c r="BA2744" i="1"/>
  <c r="BB2744" i="1" s="1"/>
  <c r="BG2744" i="1" s="1"/>
  <c r="AQ2746" i="1"/>
  <c r="AX2745" i="1"/>
  <c r="AT2747" i="1"/>
  <c r="P2745" i="1"/>
  <c r="O2745" i="1"/>
  <c r="K2746" i="1"/>
  <c r="L2746" i="1" s="1"/>
  <c r="M2746" i="1" s="1"/>
  <c r="N2745" i="1"/>
  <c r="AY2745" i="1" l="1"/>
  <c r="AZ2745" i="1" s="1"/>
  <c r="BC2745" i="1"/>
  <c r="BD2745" i="1" s="1"/>
  <c r="BA2745" i="1"/>
  <c r="BB2745" i="1" s="1"/>
  <c r="BE2745" i="1"/>
  <c r="BF2745" i="1" s="1"/>
  <c r="AT2748" i="1"/>
  <c r="AX2746" i="1"/>
  <c r="BE2746" i="1" s="1"/>
  <c r="BF2746" i="1" s="1"/>
  <c r="AQ2747" i="1"/>
  <c r="AW2747" i="1"/>
  <c r="K2747" i="1"/>
  <c r="L2747" i="1" s="1"/>
  <c r="M2747" i="1" s="1"/>
  <c r="P2746" i="1"/>
  <c r="O2746" i="1"/>
  <c r="N2746" i="1"/>
  <c r="BG2745" i="1" l="1"/>
  <c r="AW2748" i="1"/>
  <c r="AX2747" i="1"/>
  <c r="AQ2748" i="1"/>
  <c r="AY2746" i="1"/>
  <c r="AZ2746" i="1" s="1"/>
  <c r="BC2746" i="1"/>
  <c r="BD2746" i="1" s="1"/>
  <c r="BA2746" i="1"/>
  <c r="BB2746" i="1" s="1"/>
  <c r="AT2749" i="1"/>
  <c r="K2748" i="1"/>
  <c r="L2748" i="1" s="1"/>
  <c r="M2748" i="1" s="1"/>
  <c r="O2747" i="1"/>
  <c r="P2747" i="1"/>
  <c r="N2747" i="1"/>
  <c r="BG2746" i="1" l="1"/>
  <c r="AQ2749" i="1"/>
  <c r="AX2748" i="1"/>
  <c r="BA2748" i="1" s="1"/>
  <c r="BB2748" i="1" s="1"/>
  <c r="AT2750" i="1"/>
  <c r="AW2749" i="1"/>
  <c r="AY2747" i="1"/>
  <c r="AZ2747" i="1" s="1"/>
  <c r="BC2747" i="1"/>
  <c r="BD2747" i="1" s="1"/>
  <c r="BA2747" i="1"/>
  <c r="BB2747" i="1" s="1"/>
  <c r="BE2747" i="1"/>
  <c r="BF2747" i="1" s="1"/>
  <c r="P2748" i="1"/>
  <c r="O2748" i="1"/>
  <c r="K2749" i="1"/>
  <c r="L2749" i="1" s="1"/>
  <c r="M2749" i="1" s="1"/>
  <c r="N2748" i="1"/>
  <c r="BG2747" i="1" l="1"/>
  <c r="BE2748" i="1"/>
  <c r="BF2748" i="1" s="1"/>
  <c r="AT2751" i="1"/>
  <c r="AW2750" i="1"/>
  <c r="AY2748" i="1"/>
  <c r="AZ2748" i="1" s="1"/>
  <c r="BC2748" i="1"/>
  <c r="BD2748" i="1" s="1"/>
  <c r="BG2748" i="1" s="1"/>
  <c r="AQ2750" i="1"/>
  <c r="AX2749" i="1"/>
  <c r="K2750" i="1"/>
  <c r="L2750" i="1" s="1"/>
  <c r="M2750" i="1" s="1"/>
  <c r="P2749" i="1"/>
  <c r="O2749" i="1"/>
  <c r="N2749" i="1"/>
  <c r="AY2749" i="1" l="1"/>
  <c r="AZ2749" i="1" s="1"/>
  <c r="BC2749" i="1"/>
  <c r="BD2749" i="1" s="1"/>
  <c r="AX2750" i="1"/>
  <c r="AQ2751" i="1"/>
  <c r="BE2749" i="1"/>
  <c r="BF2749" i="1" s="1"/>
  <c r="BA2749" i="1"/>
  <c r="BB2749" i="1" s="1"/>
  <c r="BG2749" i="1" s="1"/>
  <c r="AW2751" i="1"/>
  <c r="BE2750" i="1"/>
  <c r="BF2750" i="1" s="1"/>
  <c r="AT2752" i="1"/>
  <c r="K2751" i="1"/>
  <c r="L2751" i="1" s="1"/>
  <c r="M2751" i="1" s="1"/>
  <c r="P2750" i="1"/>
  <c r="O2750" i="1"/>
  <c r="N2750" i="1"/>
  <c r="AT2753" i="1" l="1"/>
  <c r="AW2752" i="1"/>
  <c r="AY2750" i="1"/>
  <c r="AZ2750" i="1" s="1"/>
  <c r="BC2750" i="1"/>
  <c r="BD2750" i="1" s="1"/>
  <c r="AX2751" i="1"/>
  <c r="AQ2752" i="1"/>
  <c r="BA2750" i="1"/>
  <c r="BB2750" i="1" s="1"/>
  <c r="BG2750" i="1" s="1"/>
  <c r="P2751" i="1"/>
  <c r="O2751" i="1"/>
  <c r="K2752" i="1"/>
  <c r="L2752" i="1" s="1"/>
  <c r="M2752" i="1" s="1"/>
  <c r="N2751" i="1"/>
  <c r="AQ2753" i="1" l="1"/>
  <c r="AX2752" i="1"/>
  <c r="AY2751" i="1"/>
  <c r="AZ2751" i="1" s="1"/>
  <c r="BC2751" i="1"/>
  <c r="BD2751" i="1" s="1"/>
  <c r="BA2751" i="1"/>
  <c r="BB2751" i="1" s="1"/>
  <c r="BE2752" i="1"/>
  <c r="BF2752" i="1" s="1"/>
  <c r="AW2753" i="1"/>
  <c r="BE2751" i="1"/>
  <c r="BF2751" i="1" s="1"/>
  <c r="AT2754" i="1"/>
  <c r="K2753" i="1"/>
  <c r="L2753" i="1" s="1"/>
  <c r="M2753" i="1" s="1"/>
  <c r="P2752" i="1"/>
  <c r="O2752" i="1"/>
  <c r="N2752" i="1"/>
  <c r="BG2751" i="1" l="1"/>
  <c r="AT2755" i="1"/>
  <c r="AY2752" i="1"/>
  <c r="AZ2752" i="1" s="1"/>
  <c r="BC2752" i="1"/>
  <c r="BD2752" i="1" s="1"/>
  <c r="BA2752" i="1"/>
  <c r="BB2752" i="1" s="1"/>
  <c r="AW2754" i="1"/>
  <c r="AQ2754" i="1"/>
  <c r="AX2753" i="1"/>
  <c r="K2754" i="1"/>
  <c r="L2754" i="1" s="1"/>
  <c r="M2754" i="1" s="1"/>
  <c r="P2753" i="1"/>
  <c r="O2753" i="1"/>
  <c r="N2753" i="1"/>
  <c r="BG2752" i="1" l="1"/>
  <c r="AY2753" i="1"/>
  <c r="AZ2753" i="1" s="1"/>
  <c r="BC2753" i="1"/>
  <c r="BD2753" i="1" s="1"/>
  <c r="AX2754" i="1"/>
  <c r="AQ2755" i="1"/>
  <c r="BA2753" i="1"/>
  <c r="BB2753" i="1" s="1"/>
  <c r="BE2753" i="1"/>
  <c r="BF2753" i="1" s="1"/>
  <c r="AW2755" i="1"/>
  <c r="BE2754" i="1"/>
  <c r="BF2754" i="1" s="1"/>
  <c r="AT2756" i="1"/>
  <c r="P2754" i="1"/>
  <c r="O2754" i="1"/>
  <c r="K2755" i="1"/>
  <c r="L2755" i="1" s="1"/>
  <c r="M2755" i="1" s="1"/>
  <c r="N2754" i="1"/>
  <c r="BG2753" i="1" l="1"/>
  <c r="AY2754" i="1"/>
  <c r="AZ2754" i="1" s="1"/>
  <c r="BC2754" i="1"/>
  <c r="BD2754" i="1" s="1"/>
  <c r="AX2755" i="1"/>
  <c r="BA2755" i="1" s="1"/>
  <c r="BB2755" i="1" s="1"/>
  <c r="AQ2756" i="1"/>
  <c r="AT2757" i="1"/>
  <c r="AW2756" i="1"/>
  <c r="BA2754" i="1"/>
  <c r="BB2754" i="1" s="1"/>
  <c r="BG2754" i="1" s="1"/>
  <c r="K2756" i="1"/>
  <c r="L2756" i="1" s="1"/>
  <c r="M2756" i="1" s="1"/>
  <c r="P2755" i="1"/>
  <c r="O2755" i="1"/>
  <c r="N2755" i="1"/>
  <c r="BE2755" i="1" l="1"/>
  <c r="BF2755" i="1" s="1"/>
  <c r="AT2758" i="1"/>
  <c r="AQ2757" i="1"/>
  <c r="AX2756" i="1"/>
  <c r="BA2756" i="1" s="1"/>
  <c r="BB2756" i="1" s="1"/>
  <c r="AW2757" i="1"/>
  <c r="AY2755" i="1"/>
  <c r="AZ2755" i="1" s="1"/>
  <c r="BC2755" i="1"/>
  <c r="BD2755" i="1" s="1"/>
  <c r="P2756" i="1"/>
  <c r="O2756" i="1"/>
  <c r="K2757" i="1"/>
  <c r="L2757" i="1" s="1"/>
  <c r="M2757" i="1" s="1"/>
  <c r="N2756" i="1"/>
  <c r="BG2755" i="1" l="1"/>
  <c r="AW2758" i="1"/>
  <c r="BE2756" i="1"/>
  <c r="BF2756" i="1" s="1"/>
  <c r="AY2756" i="1"/>
  <c r="AZ2756" i="1" s="1"/>
  <c r="BC2756" i="1"/>
  <c r="BD2756" i="1" s="1"/>
  <c r="BG2756" i="1" s="1"/>
  <c r="AQ2758" i="1"/>
  <c r="AX2757" i="1"/>
  <c r="BA2757" i="1" s="1"/>
  <c r="BB2757" i="1" s="1"/>
  <c r="AT2759" i="1"/>
  <c r="P2757" i="1"/>
  <c r="O2757" i="1"/>
  <c r="K2758" i="1"/>
  <c r="N2757" i="1"/>
  <c r="AT2760" i="1" l="1"/>
  <c r="AX2758" i="1"/>
  <c r="BA2758" i="1" s="1"/>
  <c r="BB2758" i="1" s="1"/>
  <c r="AQ2759" i="1"/>
  <c r="AY2757" i="1"/>
  <c r="AZ2757" i="1" s="1"/>
  <c r="BC2757" i="1"/>
  <c r="BD2757" i="1" s="1"/>
  <c r="BE2757" i="1"/>
  <c r="BF2757" i="1" s="1"/>
  <c r="AW2759" i="1"/>
  <c r="BE2758" i="1"/>
  <c r="BF2758" i="1" s="1"/>
  <c r="N2758" i="1"/>
  <c r="L2758" i="1"/>
  <c r="M2758" i="1" s="1"/>
  <c r="P2758" i="1"/>
  <c r="O2758" i="1"/>
  <c r="K2759" i="1"/>
  <c r="L2759" i="1" s="1"/>
  <c r="M2759" i="1" s="1"/>
  <c r="BG2757" i="1" l="1"/>
  <c r="AW2760" i="1"/>
  <c r="AX2759" i="1"/>
  <c r="AQ2760" i="1"/>
  <c r="AT2761" i="1"/>
  <c r="AY2758" i="1"/>
  <c r="AZ2758" i="1" s="1"/>
  <c r="BC2758" i="1"/>
  <c r="BD2758" i="1" s="1"/>
  <c r="BG2758" i="1" s="1"/>
  <c r="K2760" i="1"/>
  <c r="L2760" i="1" s="1"/>
  <c r="M2760" i="1" s="1"/>
  <c r="P2759" i="1"/>
  <c r="O2759" i="1"/>
  <c r="N2759" i="1"/>
  <c r="AT2762" i="1" l="1"/>
  <c r="AQ2761" i="1"/>
  <c r="AX2760" i="1"/>
  <c r="BA2760" i="1" s="1"/>
  <c r="BB2760" i="1" s="1"/>
  <c r="AW2761" i="1"/>
  <c r="AY2759" i="1"/>
  <c r="AZ2759" i="1" s="1"/>
  <c r="BC2759" i="1"/>
  <c r="BD2759" i="1" s="1"/>
  <c r="BA2759" i="1"/>
  <c r="BB2759" i="1" s="1"/>
  <c r="BE2759" i="1"/>
  <c r="BF2759" i="1" s="1"/>
  <c r="K2761" i="1"/>
  <c r="L2761" i="1" s="1"/>
  <c r="M2761" i="1" s="1"/>
  <c r="P2760" i="1"/>
  <c r="O2760" i="1"/>
  <c r="N2760" i="1"/>
  <c r="BG2759" i="1" l="1"/>
  <c r="AW2762" i="1"/>
  <c r="BE2760" i="1"/>
  <c r="BF2760" i="1" s="1"/>
  <c r="AY2760" i="1"/>
  <c r="AZ2760" i="1" s="1"/>
  <c r="BC2760" i="1"/>
  <c r="BD2760" i="1" s="1"/>
  <c r="BG2760" i="1" s="1"/>
  <c r="AQ2762" i="1"/>
  <c r="AX2761" i="1"/>
  <c r="AT2763" i="1"/>
  <c r="K2762" i="1"/>
  <c r="L2762" i="1" s="1"/>
  <c r="M2762" i="1" s="1"/>
  <c r="P2761" i="1"/>
  <c r="O2761" i="1"/>
  <c r="N2761" i="1"/>
  <c r="AT2764" i="1" l="1"/>
  <c r="AX2762" i="1"/>
  <c r="BA2762" i="1" s="1"/>
  <c r="BB2762" i="1" s="1"/>
  <c r="AQ2763" i="1"/>
  <c r="AY2761" i="1"/>
  <c r="AZ2761" i="1" s="1"/>
  <c r="BC2761" i="1"/>
  <c r="BD2761" i="1" s="1"/>
  <c r="BA2761" i="1"/>
  <c r="BB2761" i="1" s="1"/>
  <c r="BE2761" i="1"/>
  <c r="BF2761" i="1" s="1"/>
  <c r="AW2763" i="1"/>
  <c r="BE2762" i="1"/>
  <c r="BF2762" i="1" s="1"/>
  <c r="P2762" i="1"/>
  <c r="O2762" i="1"/>
  <c r="K2763" i="1"/>
  <c r="L2763" i="1" s="1"/>
  <c r="M2763" i="1" s="1"/>
  <c r="N2762" i="1"/>
  <c r="BG2761" i="1" l="1"/>
  <c r="AX2763" i="1"/>
  <c r="BE2763" i="1" s="1"/>
  <c r="BF2763" i="1" s="1"/>
  <c r="AQ2764" i="1"/>
  <c r="AT2765" i="1"/>
  <c r="AW2764" i="1"/>
  <c r="AY2762" i="1"/>
  <c r="AZ2762" i="1" s="1"/>
  <c r="BC2762" i="1"/>
  <c r="BD2762" i="1" s="1"/>
  <c r="BG2762" i="1" s="1"/>
  <c r="K2764" i="1"/>
  <c r="L2764" i="1" s="1"/>
  <c r="M2764" i="1" s="1"/>
  <c r="O2763" i="1"/>
  <c r="P2763" i="1"/>
  <c r="N2763" i="1"/>
  <c r="AW2765" i="1" l="1"/>
  <c r="AY2763" i="1"/>
  <c r="AZ2763" i="1" s="1"/>
  <c r="BC2763" i="1"/>
  <c r="BD2763" i="1" s="1"/>
  <c r="AT2766" i="1"/>
  <c r="AQ2765" i="1"/>
  <c r="AX2764" i="1"/>
  <c r="BA2763" i="1"/>
  <c r="BB2763" i="1" s="1"/>
  <c r="BG2763" i="1" s="1"/>
  <c r="P2764" i="1"/>
  <c r="O2764" i="1"/>
  <c r="K2765" i="1"/>
  <c r="L2765" i="1" s="1"/>
  <c r="M2765" i="1" s="1"/>
  <c r="N2764" i="1"/>
  <c r="AY2764" i="1" l="1"/>
  <c r="AZ2764" i="1" s="1"/>
  <c r="BC2764" i="1"/>
  <c r="BD2764" i="1" s="1"/>
  <c r="AT2767" i="1"/>
  <c r="BA2764" i="1"/>
  <c r="BB2764" i="1" s="1"/>
  <c r="AW2766" i="1"/>
  <c r="AQ2766" i="1"/>
  <c r="AX2765" i="1"/>
  <c r="BA2765" i="1" s="1"/>
  <c r="BB2765" i="1" s="1"/>
  <c r="BE2764" i="1"/>
  <c r="BF2764" i="1" s="1"/>
  <c r="K2766" i="1"/>
  <c r="L2766" i="1" s="1"/>
  <c r="M2766" i="1" s="1"/>
  <c r="P2765" i="1"/>
  <c r="O2765" i="1"/>
  <c r="N2765" i="1"/>
  <c r="BG2764" i="1" l="1"/>
  <c r="AT2768" i="1"/>
  <c r="AY2765" i="1"/>
  <c r="AZ2765" i="1" s="1"/>
  <c r="BC2765" i="1"/>
  <c r="BD2765" i="1" s="1"/>
  <c r="BE2765" i="1"/>
  <c r="BF2765" i="1" s="1"/>
  <c r="AX2766" i="1"/>
  <c r="BA2766" i="1" s="1"/>
  <c r="BB2766" i="1" s="1"/>
  <c r="AQ2767" i="1"/>
  <c r="AW2767" i="1"/>
  <c r="P2766" i="1"/>
  <c r="O2766" i="1"/>
  <c r="K2767" i="1"/>
  <c r="L2767" i="1" s="1"/>
  <c r="M2767" i="1" s="1"/>
  <c r="N2766" i="1"/>
  <c r="BE2766" i="1" l="1"/>
  <c r="BF2766" i="1" s="1"/>
  <c r="BG2765" i="1"/>
  <c r="AW2768" i="1"/>
  <c r="AY2766" i="1"/>
  <c r="AZ2766" i="1" s="1"/>
  <c r="BC2766" i="1"/>
  <c r="BD2766" i="1" s="1"/>
  <c r="BG2766" i="1" s="1"/>
  <c r="AT2769" i="1"/>
  <c r="AX2767" i="1"/>
  <c r="AQ2768" i="1"/>
  <c r="K2768" i="1"/>
  <c r="L2768" i="1" s="1"/>
  <c r="M2768" i="1" s="1"/>
  <c r="P2767" i="1"/>
  <c r="O2767" i="1"/>
  <c r="N2767" i="1"/>
  <c r="AQ2769" i="1" l="1"/>
  <c r="AX2768" i="1"/>
  <c r="BA2768" i="1" s="1"/>
  <c r="BB2768" i="1" s="1"/>
  <c r="AY2767" i="1"/>
  <c r="AZ2767" i="1" s="1"/>
  <c r="BC2767" i="1"/>
  <c r="BD2767" i="1" s="1"/>
  <c r="BA2767" i="1"/>
  <c r="BB2767" i="1" s="1"/>
  <c r="AW2769" i="1"/>
  <c r="AT2770" i="1"/>
  <c r="BE2767" i="1"/>
  <c r="BF2767" i="1" s="1"/>
  <c r="K2769" i="1"/>
  <c r="L2769" i="1" s="1"/>
  <c r="M2769" i="1" s="1"/>
  <c r="P2768" i="1"/>
  <c r="O2768" i="1"/>
  <c r="N2768" i="1"/>
  <c r="BG2767" i="1" l="1"/>
  <c r="BE2768" i="1"/>
  <c r="BF2768" i="1" s="1"/>
  <c r="AW2770" i="1"/>
  <c r="AT2771" i="1"/>
  <c r="AY2768" i="1"/>
  <c r="AZ2768" i="1" s="1"/>
  <c r="BC2768" i="1"/>
  <c r="BD2768" i="1" s="1"/>
  <c r="BG2768" i="1" s="1"/>
  <c r="AQ2770" i="1"/>
  <c r="AX2769" i="1"/>
  <c r="P2769" i="1"/>
  <c r="O2769" i="1"/>
  <c r="K2770" i="1"/>
  <c r="L2770" i="1" s="1"/>
  <c r="M2770" i="1" s="1"/>
  <c r="N2769" i="1"/>
  <c r="AY2769" i="1" l="1"/>
  <c r="AZ2769" i="1" s="1"/>
  <c r="BC2769" i="1"/>
  <c r="BD2769" i="1" s="1"/>
  <c r="AQ2771" i="1"/>
  <c r="AX2770" i="1"/>
  <c r="BA2770" i="1" s="1"/>
  <c r="BB2770" i="1" s="1"/>
  <c r="BA2769" i="1"/>
  <c r="BB2769" i="1" s="1"/>
  <c r="AT2772" i="1"/>
  <c r="BE2769" i="1"/>
  <c r="BF2769" i="1" s="1"/>
  <c r="AW2771" i="1"/>
  <c r="K2771" i="1"/>
  <c r="L2771" i="1" s="1"/>
  <c r="M2771" i="1" s="1"/>
  <c r="P2770" i="1"/>
  <c r="O2770" i="1"/>
  <c r="N2770" i="1"/>
  <c r="BE2770" i="1" l="1"/>
  <c r="BF2770" i="1" s="1"/>
  <c r="BG2769" i="1"/>
  <c r="AQ2772" i="1"/>
  <c r="AX2771" i="1"/>
  <c r="BA2771" i="1" s="1"/>
  <c r="BB2771" i="1" s="1"/>
  <c r="AW2772" i="1"/>
  <c r="AT2773" i="1"/>
  <c r="AY2770" i="1"/>
  <c r="AZ2770" i="1" s="1"/>
  <c r="BC2770" i="1"/>
  <c r="BD2770" i="1" s="1"/>
  <c r="BG2770" i="1" s="1"/>
  <c r="P2771" i="1"/>
  <c r="O2771" i="1"/>
  <c r="K2772" i="1"/>
  <c r="L2772" i="1" s="1"/>
  <c r="M2772" i="1" s="1"/>
  <c r="N2771" i="1"/>
  <c r="BE2771" i="1" l="1"/>
  <c r="BF2771" i="1" s="1"/>
  <c r="AT2774" i="1"/>
  <c r="AW2773" i="1"/>
  <c r="AY2771" i="1"/>
  <c r="AZ2771" i="1" s="1"/>
  <c r="BC2771" i="1"/>
  <c r="BD2771" i="1" s="1"/>
  <c r="BG2771" i="1" s="1"/>
  <c r="AQ2773" i="1"/>
  <c r="AX2772" i="1"/>
  <c r="K2773" i="1"/>
  <c r="L2773" i="1" s="1"/>
  <c r="M2773" i="1" s="1"/>
  <c r="P2772" i="1"/>
  <c r="O2772" i="1"/>
  <c r="N2772" i="1"/>
  <c r="AX2773" i="1" l="1"/>
  <c r="BE2773" i="1" s="1"/>
  <c r="BF2773" i="1" s="1"/>
  <c r="AQ2774" i="1"/>
  <c r="AY2772" i="1"/>
  <c r="AZ2772" i="1" s="1"/>
  <c r="BC2772" i="1"/>
  <c r="BD2772" i="1" s="1"/>
  <c r="BA2772" i="1"/>
  <c r="BB2772" i="1" s="1"/>
  <c r="AW2774" i="1"/>
  <c r="BE2772" i="1"/>
  <c r="BF2772" i="1" s="1"/>
  <c r="AT2775" i="1"/>
  <c r="P2773" i="1"/>
  <c r="O2773" i="1"/>
  <c r="K2774" i="1"/>
  <c r="L2774" i="1" s="1"/>
  <c r="M2774" i="1" s="1"/>
  <c r="N2773" i="1"/>
  <c r="BG2772" i="1" l="1"/>
  <c r="AT2776" i="1"/>
  <c r="AW2775" i="1"/>
  <c r="AY2773" i="1"/>
  <c r="AZ2773" i="1" s="1"/>
  <c r="BC2773" i="1"/>
  <c r="BD2773" i="1" s="1"/>
  <c r="AQ2775" i="1"/>
  <c r="AX2774" i="1"/>
  <c r="BA2773" i="1"/>
  <c r="BB2773" i="1" s="1"/>
  <c r="P2774" i="1"/>
  <c r="O2774" i="1"/>
  <c r="K2775" i="1"/>
  <c r="L2775" i="1" s="1"/>
  <c r="M2775" i="1" s="1"/>
  <c r="N2774" i="1"/>
  <c r="BG2773" i="1" l="1"/>
  <c r="AY2774" i="1"/>
  <c r="AZ2774" i="1" s="1"/>
  <c r="BC2774" i="1"/>
  <c r="BD2774" i="1" s="1"/>
  <c r="BE2774" i="1"/>
  <c r="BF2774" i="1" s="1"/>
  <c r="BA2774" i="1"/>
  <c r="BB2774" i="1" s="1"/>
  <c r="AQ2776" i="1"/>
  <c r="AX2775" i="1"/>
  <c r="BA2775" i="1" s="1"/>
  <c r="BB2775" i="1" s="1"/>
  <c r="AW2776" i="1"/>
  <c r="AT2777" i="1"/>
  <c r="P2775" i="1"/>
  <c r="O2775" i="1"/>
  <c r="K2776" i="1"/>
  <c r="L2776" i="1" s="1"/>
  <c r="M2776" i="1" s="1"/>
  <c r="N2775" i="1"/>
  <c r="BG2774" i="1" l="1"/>
  <c r="AT2778" i="1"/>
  <c r="AW2777" i="1"/>
  <c r="BE2775" i="1"/>
  <c r="BF2775" i="1" s="1"/>
  <c r="AY2775" i="1"/>
  <c r="AZ2775" i="1" s="1"/>
  <c r="BC2775" i="1"/>
  <c r="BD2775" i="1" s="1"/>
  <c r="BG2775" i="1" s="1"/>
  <c r="AX2776" i="1"/>
  <c r="AQ2777" i="1"/>
  <c r="P2776" i="1"/>
  <c r="O2776" i="1"/>
  <c r="K2777" i="1"/>
  <c r="N2776" i="1"/>
  <c r="AY2776" i="1" l="1"/>
  <c r="AZ2776" i="1" s="1"/>
  <c r="BC2776" i="1"/>
  <c r="BD2776" i="1" s="1"/>
  <c r="AW2778" i="1"/>
  <c r="AQ2778" i="1"/>
  <c r="AX2777" i="1"/>
  <c r="BE2777" i="1" s="1"/>
  <c r="BF2777" i="1" s="1"/>
  <c r="BA2776" i="1"/>
  <c r="BB2776" i="1" s="1"/>
  <c r="BE2776" i="1"/>
  <c r="BF2776" i="1" s="1"/>
  <c r="AT2779" i="1"/>
  <c r="N2777" i="1"/>
  <c r="L2777" i="1"/>
  <c r="M2777" i="1" s="1"/>
  <c r="P2777" i="1"/>
  <c r="O2777" i="1"/>
  <c r="K2778" i="1"/>
  <c r="L2778" i="1" s="1"/>
  <c r="M2778" i="1" s="1"/>
  <c r="BG2776" i="1" l="1"/>
  <c r="AT2780" i="1"/>
  <c r="AW2779" i="1"/>
  <c r="AQ2779" i="1"/>
  <c r="AX2778" i="1"/>
  <c r="AY2777" i="1"/>
  <c r="AZ2777" i="1" s="1"/>
  <c r="BC2777" i="1"/>
  <c r="BD2777" i="1" s="1"/>
  <c r="BA2777" i="1"/>
  <c r="BB2777" i="1" s="1"/>
  <c r="K2779" i="1"/>
  <c r="L2779" i="1" s="1"/>
  <c r="M2779" i="1" s="1"/>
  <c r="P2778" i="1"/>
  <c r="O2778" i="1"/>
  <c r="N2778" i="1"/>
  <c r="BG2777" i="1" l="1"/>
  <c r="AY2778" i="1"/>
  <c r="AZ2778" i="1" s="1"/>
  <c r="BC2778" i="1"/>
  <c r="BD2778" i="1" s="1"/>
  <c r="BA2778" i="1"/>
  <c r="BB2778" i="1" s="1"/>
  <c r="AT2781" i="1"/>
  <c r="AQ2780" i="1"/>
  <c r="AX2779" i="1"/>
  <c r="BA2779" i="1" s="1"/>
  <c r="BB2779" i="1" s="1"/>
  <c r="BE2778" i="1"/>
  <c r="BF2778" i="1" s="1"/>
  <c r="AW2780" i="1"/>
  <c r="O2779" i="1"/>
  <c r="P2779" i="1"/>
  <c r="K2780" i="1"/>
  <c r="L2780" i="1" s="1"/>
  <c r="M2780" i="1" s="1"/>
  <c r="N2779" i="1"/>
  <c r="BG2778" i="1" l="1"/>
  <c r="BE2779" i="1"/>
  <c r="BF2779" i="1" s="1"/>
  <c r="AQ2781" i="1"/>
  <c r="AX2780" i="1"/>
  <c r="BA2780" i="1" s="1"/>
  <c r="BB2780" i="1" s="1"/>
  <c r="AW2781" i="1"/>
  <c r="AT2782" i="1"/>
  <c r="AY2779" i="1"/>
  <c r="AZ2779" i="1" s="1"/>
  <c r="BC2779" i="1"/>
  <c r="BD2779" i="1" s="1"/>
  <c r="BG2779" i="1" s="1"/>
  <c r="P2780" i="1"/>
  <c r="O2780" i="1"/>
  <c r="K2781" i="1"/>
  <c r="L2781" i="1" s="1"/>
  <c r="M2781" i="1" s="1"/>
  <c r="N2780" i="1"/>
  <c r="AW2782" i="1" l="1"/>
  <c r="AT2783" i="1"/>
  <c r="BE2780" i="1"/>
  <c r="BF2780" i="1" s="1"/>
  <c r="AY2780" i="1"/>
  <c r="AZ2780" i="1" s="1"/>
  <c r="BC2780" i="1"/>
  <c r="BD2780" i="1" s="1"/>
  <c r="BG2780" i="1" s="1"/>
  <c r="AX2781" i="1"/>
  <c r="AQ2782" i="1"/>
  <c r="K2782" i="1"/>
  <c r="L2782" i="1" s="1"/>
  <c r="M2782" i="1" s="1"/>
  <c r="P2781" i="1"/>
  <c r="O2781" i="1"/>
  <c r="N2781" i="1"/>
  <c r="AY2781" i="1" l="1"/>
  <c r="AZ2781" i="1" s="1"/>
  <c r="BC2781" i="1"/>
  <c r="BD2781" i="1" s="1"/>
  <c r="BE2781" i="1"/>
  <c r="BF2781" i="1" s="1"/>
  <c r="AQ2783" i="1"/>
  <c r="AX2782" i="1"/>
  <c r="BE2782" i="1" s="1"/>
  <c r="BF2782" i="1" s="1"/>
  <c r="BA2781" i="1"/>
  <c r="BB2781" i="1" s="1"/>
  <c r="BG2781" i="1" s="1"/>
  <c r="AT2784" i="1"/>
  <c r="AW2783" i="1"/>
  <c r="K2783" i="1"/>
  <c r="L2783" i="1" s="1"/>
  <c r="M2783" i="1" s="1"/>
  <c r="P2782" i="1"/>
  <c r="O2782" i="1"/>
  <c r="N2782" i="1"/>
  <c r="AW2784" i="1" l="1"/>
  <c r="AT2785" i="1"/>
  <c r="AQ2784" i="1"/>
  <c r="AX2783" i="1"/>
  <c r="AY2782" i="1"/>
  <c r="AZ2782" i="1" s="1"/>
  <c r="BC2782" i="1"/>
  <c r="BD2782" i="1" s="1"/>
  <c r="BA2782" i="1"/>
  <c r="BB2782" i="1" s="1"/>
  <c r="BG2782" i="1" s="1"/>
  <c r="P2783" i="1"/>
  <c r="O2783" i="1"/>
  <c r="K2784" i="1"/>
  <c r="L2784" i="1" s="1"/>
  <c r="M2784" i="1" s="1"/>
  <c r="N2783" i="1"/>
  <c r="AY2783" i="1" l="1"/>
  <c r="AZ2783" i="1" s="1"/>
  <c r="BC2783" i="1"/>
  <c r="BD2783" i="1" s="1"/>
  <c r="AX2784" i="1"/>
  <c r="BA2784" i="1" s="1"/>
  <c r="BB2784" i="1" s="1"/>
  <c r="AQ2785" i="1"/>
  <c r="BE2783" i="1"/>
  <c r="BF2783" i="1" s="1"/>
  <c r="BA2783" i="1"/>
  <c r="BB2783" i="1" s="1"/>
  <c r="BG2783" i="1" s="1"/>
  <c r="AT2786" i="1"/>
  <c r="BE2784" i="1"/>
  <c r="BF2784" i="1" s="1"/>
  <c r="AW2785" i="1"/>
  <c r="K2785" i="1"/>
  <c r="L2785" i="1" s="1"/>
  <c r="M2785" i="1" s="1"/>
  <c r="P2784" i="1"/>
  <c r="O2784" i="1"/>
  <c r="N2784" i="1"/>
  <c r="AQ2786" i="1" l="1"/>
  <c r="AX2785" i="1"/>
  <c r="BE2785" i="1" s="1"/>
  <c r="BF2785" i="1" s="1"/>
  <c r="AW2786" i="1"/>
  <c r="AT2787" i="1"/>
  <c r="AY2784" i="1"/>
  <c r="AZ2784" i="1" s="1"/>
  <c r="BC2784" i="1"/>
  <c r="BD2784" i="1" s="1"/>
  <c r="BG2784" i="1" s="1"/>
  <c r="P2785" i="1"/>
  <c r="O2785" i="1"/>
  <c r="K2786" i="1"/>
  <c r="L2786" i="1" s="1"/>
  <c r="M2786" i="1" s="1"/>
  <c r="N2785" i="1"/>
  <c r="AW2787" i="1" l="1"/>
  <c r="AQ2787" i="1"/>
  <c r="AX2786" i="1"/>
  <c r="AT2788" i="1"/>
  <c r="AY2785" i="1"/>
  <c r="AZ2785" i="1" s="1"/>
  <c r="BC2785" i="1"/>
  <c r="BD2785" i="1" s="1"/>
  <c r="BA2785" i="1"/>
  <c r="BB2785" i="1" s="1"/>
  <c r="P2786" i="1"/>
  <c r="O2786" i="1"/>
  <c r="K2787" i="1"/>
  <c r="L2787" i="1" s="1"/>
  <c r="M2787" i="1" s="1"/>
  <c r="N2786" i="1"/>
  <c r="BG2785" i="1" l="1"/>
  <c r="AY2786" i="1"/>
  <c r="AZ2786" i="1" s="1"/>
  <c r="BC2786" i="1"/>
  <c r="BD2786" i="1" s="1"/>
  <c r="BA2786" i="1"/>
  <c r="BB2786" i="1" s="1"/>
  <c r="BE2786" i="1"/>
  <c r="BF2786" i="1" s="1"/>
  <c r="AT2789" i="1"/>
  <c r="AQ2788" i="1"/>
  <c r="AX2787" i="1"/>
  <c r="BE2787" i="1" s="1"/>
  <c r="BF2787" i="1" s="1"/>
  <c r="AW2788" i="1"/>
  <c r="K2788" i="1"/>
  <c r="L2788" i="1" s="1"/>
  <c r="M2788" i="1" s="1"/>
  <c r="P2787" i="1"/>
  <c r="O2787" i="1"/>
  <c r="N2787" i="1"/>
  <c r="BG2786" i="1" l="1"/>
  <c r="AY2787" i="1"/>
  <c r="AZ2787" i="1" s="1"/>
  <c r="BC2787" i="1"/>
  <c r="BD2787" i="1" s="1"/>
  <c r="AX2788" i="1"/>
  <c r="BA2788" i="1" s="1"/>
  <c r="BB2788" i="1" s="1"/>
  <c r="AQ2789" i="1"/>
  <c r="AT2790" i="1"/>
  <c r="AW2789" i="1"/>
  <c r="BA2787" i="1"/>
  <c r="BB2787" i="1" s="1"/>
  <c r="BG2787" i="1" s="1"/>
  <c r="P2788" i="1"/>
  <c r="O2788" i="1"/>
  <c r="K2789" i="1"/>
  <c r="L2789" i="1" s="1"/>
  <c r="M2789" i="1" s="1"/>
  <c r="N2788" i="1"/>
  <c r="BE2788" i="1" l="1"/>
  <c r="BF2788" i="1" s="1"/>
  <c r="AT2791" i="1"/>
  <c r="AY2788" i="1"/>
  <c r="AZ2788" i="1" s="1"/>
  <c r="BC2788" i="1"/>
  <c r="BD2788" i="1" s="1"/>
  <c r="AW2790" i="1"/>
  <c r="AQ2790" i="1"/>
  <c r="AX2789" i="1"/>
  <c r="BE2789" i="1" s="1"/>
  <c r="BF2789" i="1" s="1"/>
  <c r="P2789" i="1"/>
  <c r="O2789" i="1"/>
  <c r="K2790" i="1"/>
  <c r="L2790" i="1" s="1"/>
  <c r="M2790" i="1" s="1"/>
  <c r="N2789" i="1"/>
  <c r="BG2788" i="1" l="1"/>
  <c r="AW2791" i="1"/>
  <c r="BA2789" i="1"/>
  <c r="BB2789" i="1" s="1"/>
  <c r="AY2789" i="1"/>
  <c r="AZ2789" i="1" s="1"/>
  <c r="BC2789" i="1"/>
  <c r="BD2789" i="1" s="1"/>
  <c r="AQ2791" i="1"/>
  <c r="AX2790" i="1"/>
  <c r="AT2792" i="1"/>
  <c r="K2791" i="1"/>
  <c r="L2791" i="1" s="1"/>
  <c r="M2791" i="1" s="1"/>
  <c r="P2790" i="1"/>
  <c r="O2790" i="1"/>
  <c r="N2790" i="1"/>
  <c r="BG2789" i="1" l="1"/>
  <c r="AY2790" i="1"/>
  <c r="AZ2790" i="1" s="1"/>
  <c r="BC2790" i="1"/>
  <c r="BD2790" i="1" s="1"/>
  <c r="BE2790" i="1"/>
  <c r="BF2790" i="1" s="1"/>
  <c r="AT2793" i="1"/>
  <c r="BA2790" i="1"/>
  <c r="BB2790" i="1" s="1"/>
  <c r="AX2791" i="1"/>
  <c r="BA2791" i="1" s="1"/>
  <c r="BB2791" i="1" s="1"/>
  <c r="AQ2792" i="1"/>
  <c r="AW2792" i="1"/>
  <c r="P2791" i="1"/>
  <c r="O2791" i="1"/>
  <c r="K2792" i="1"/>
  <c r="L2792" i="1" s="1"/>
  <c r="M2792" i="1" s="1"/>
  <c r="N2791" i="1"/>
  <c r="BG2790" i="1" l="1"/>
  <c r="BE2791" i="1"/>
  <c r="BF2791" i="1" s="1"/>
  <c r="AW2793" i="1"/>
  <c r="AQ2793" i="1"/>
  <c r="AX2792" i="1"/>
  <c r="BA2792" i="1" s="1"/>
  <c r="BB2792" i="1" s="1"/>
  <c r="AY2791" i="1"/>
  <c r="AZ2791" i="1" s="1"/>
  <c r="BC2791" i="1"/>
  <c r="BD2791" i="1" s="1"/>
  <c r="BG2791" i="1" s="1"/>
  <c r="AT2794" i="1"/>
  <c r="P2792" i="1"/>
  <c r="O2792" i="1"/>
  <c r="K2793" i="1"/>
  <c r="L2793" i="1" s="1"/>
  <c r="M2793" i="1" s="1"/>
  <c r="N2792" i="1"/>
  <c r="AW2794" i="1" l="1"/>
  <c r="AT2795" i="1"/>
  <c r="AY2792" i="1"/>
  <c r="AZ2792" i="1" s="1"/>
  <c r="BC2792" i="1"/>
  <c r="BD2792" i="1" s="1"/>
  <c r="AX2793" i="1"/>
  <c r="BE2793" i="1" s="1"/>
  <c r="BF2793" i="1" s="1"/>
  <c r="AQ2794" i="1"/>
  <c r="BE2792" i="1"/>
  <c r="BF2792" i="1" s="1"/>
  <c r="K2794" i="1"/>
  <c r="L2794" i="1" s="1"/>
  <c r="M2794" i="1" s="1"/>
  <c r="P2793" i="1"/>
  <c r="O2793" i="1"/>
  <c r="N2793" i="1"/>
  <c r="BG2792" i="1" l="1"/>
  <c r="AQ2795" i="1"/>
  <c r="AX2794" i="1"/>
  <c r="AY2793" i="1"/>
  <c r="AZ2793" i="1" s="1"/>
  <c r="BC2793" i="1"/>
  <c r="BD2793" i="1" s="1"/>
  <c r="BA2793" i="1"/>
  <c r="BB2793" i="1" s="1"/>
  <c r="BG2793" i="1" s="1"/>
  <c r="AT2796" i="1"/>
  <c r="AW2795" i="1"/>
  <c r="BE2794" i="1"/>
  <c r="BF2794" i="1" s="1"/>
  <c r="P2794" i="1"/>
  <c r="O2794" i="1"/>
  <c r="K2795" i="1"/>
  <c r="L2795" i="1" s="1"/>
  <c r="M2795" i="1" s="1"/>
  <c r="N2794" i="1"/>
  <c r="AT2797" i="1" l="1"/>
  <c r="AW2796" i="1"/>
  <c r="AY2794" i="1"/>
  <c r="AZ2794" i="1" s="1"/>
  <c r="BC2794" i="1"/>
  <c r="BD2794" i="1" s="1"/>
  <c r="BA2794" i="1"/>
  <c r="BB2794" i="1" s="1"/>
  <c r="AX2795" i="1"/>
  <c r="BE2795" i="1" s="1"/>
  <c r="BF2795" i="1" s="1"/>
  <c r="AQ2796" i="1"/>
  <c r="O2795" i="1"/>
  <c r="P2795" i="1"/>
  <c r="K2796" i="1"/>
  <c r="N2795" i="1"/>
  <c r="BG2794" i="1" l="1"/>
  <c r="AQ2797" i="1"/>
  <c r="AX2796" i="1"/>
  <c r="BE2796" i="1" s="1"/>
  <c r="BF2796" i="1" s="1"/>
  <c r="BA2795" i="1"/>
  <c r="BB2795" i="1" s="1"/>
  <c r="AY2795" i="1"/>
  <c r="AZ2795" i="1" s="1"/>
  <c r="BC2795" i="1"/>
  <c r="BD2795" i="1" s="1"/>
  <c r="AW2797" i="1"/>
  <c r="AT2798" i="1"/>
  <c r="N2796" i="1"/>
  <c r="L2796" i="1"/>
  <c r="M2796" i="1" s="1"/>
  <c r="K2797" i="1"/>
  <c r="L2797" i="1" s="1"/>
  <c r="M2797" i="1" s="1"/>
  <c r="P2796" i="1"/>
  <c r="O2796" i="1"/>
  <c r="BG2795" i="1" l="1"/>
  <c r="AT2799" i="1"/>
  <c r="AY2796" i="1"/>
  <c r="AZ2796" i="1" s="1"/>
  <c r="BC2796" i="1"/>
  <c r="BD2796" i="1" s="1"/>
  <c r="AW2798" i="1"/>
  <c r="BA2796" i="1"/>
  <c r="BB2796" i="1" s="1"/>
  <c r="BG2796" i="1" s="1"/>
  <c r="AQ2798" i="1"/>
  <c r="AX2797" i="1"/>
  <c r="P2797" i="1"/>
  <c r="O2797" i="1"/>
  <c r="K2798" i="1"/>
  <c r="L2798" i="1" s="1"/>
  <c r="M2798" i="1" s="1"/>
  <c r="N2797" i="1"/>
  <c r="AQ2799" i="1" l="1"/>
  <c r="AX2798" i="1"/>
  <c r="BE2798" i="1" s="1"/>
  <c r="BF2798" i="1" s="1"/>
  <c r="AY2797" i="1"/>
  <c r="AZ2797" i="1" s="1"/>
  <c r="BC2797" i="1"/>
  <c r="BD2797" i="1" s="1"/>
  <c r="BE2797" i="1"/>
  <c r="BF2797" i="1" s="1"/>
  <c r="BA2797" i="1"/>
  <c r="BB2797" i="1" s="1"/>
  <c r="BG2797" i="1" s="1"/>
  <c r="AW2799" i="1"/>
  <c r="AT2800" i="1"/>
  <c r="P2798" i="1"/>
  <c r="O2798" i="1"/>
  <c r="K2799" i="1"/>
  <c r="L2799" i="1" s="1"/>
  <c r="M2799" i="1" s="1"/>
  <c r="N2798" i="1"/>
  <c r="AW2800" i="1" l="1"/>
  <c r="AT2801" i="1"/>
  <c r="AY2798" i="1"/>
  <c r="AZ2798" i="1" s="1"/>
  <c r="BC2798" i="1"/>
  <c r="BD2798" i="1" s="1"/>
  <c r="BA2798" i="1"/>
  <c r="BB2798" i="1" s="1"/>
  <c r="AX2799" i="1"/>
  <c r="BE2799" i="1" s="1"/>
  <c r="BF2799" i="1" s="1"/>
  <c r="AQ2800" i="1"/>
  <c r="P2799" i="1"/>
  <c r="O2799" i="1"/>
  <c r="K2800" i="1"/>
  <c r="L2800" i="1" s="1"/>
  <c r="M2800" i="1" s="1"/>
  <c r="N2799" i="1"/>
  <c r="BG2798" i="1" l="1"/>
  <c r="AQ2801" i="1"/>
  <c r="AX2800" i="1"/>
  <c r="BA2800" i="1" s="1"/>
  <c r="BB2800" i="1" s="1"/>
  <c r="AT2802" i="1"/>
  <c r="AY2799" i="1"/>
  <c r="AZ2799" i="1" s="1"/>
  <c r="BC2799" i="1"/>
  <c r="BD2799" i="1" s="1"/>
  <c r="BA2799" i="1"/>
  <c r="BB2799" i="1" s="1"/>
  <c r="BG2799" i="1" s="1"/>
  <c r="AW2801" i="1"/>
  <c r="K2801" i="1"/>
  <c r="L2801" i="1" s="1"/>
  <c r="M2801" i="1" s="1"/>
  <c r="P2800" i="1"/>
  <c r="O2800" i="1"/>
  <c r="N2800" i="1"/>
  <c r="BE2800" i="1" l="1"/>
  <c r="BF2800" i="1" s="1"/>
  <c r="AW2802" i="1"/>
  <c r="AT2803" i="1"/>
  <c r="AY2800" i="1"/>
  <c r="AZ2800" i="1" s="1"/>
  <c r="BC2800" i="1"/>
  <c r="BD2800" i="1" s="1"/>
  <c r="BG2800" i="1" s="1"/>
  <c r="AQ2802" i="1"/>
  <c r="AX2801" i="1"/>
  <c r="P2801" i="1"/>
  <c r="O2801" i="1"/>
  <c r="K2802" i="1"/>
  <c r="L2802" i="1" s="1"/>
  <c r="M2802" i="1" s="1"/>
  <c r="N2801" i="1"/>
  <c r="AY2801" i="1" l="1"/>
  <c r="AZ2801" i="1" s="1"/>
  <c r="BC2801" i="1"/>
  <c r="BD2801" i="1" s="1"/>
  <c r="BA2801" i="1"/>
  <c r="BB2801" i="1" s="1"/>
  <c r="AT2804" i="1"/>
  <c r="AQ2803" i="1"/>
  <c r="AX2802" i="1"/>
  <c r="BE2802" i="1" s="1"/>
  <c r="BF2802" i="1" s="1"/>
  <c r="BE2801" i="1"/>
  <c r="BF2801" i="1" s="1"/>
  <c r="AW2803" i="1"/>
  <c r="P2802" i="1"/>
  <c r="O2802" i="1"/>
  <c r="N2802" i="1"/>
  <c r="K2803" i="1"/>
  <c r="L2803" i="1" s="1"/>
  <c r="M2803" i="1" s="1"/>
  <c r="BG2801" i="1" l="1"/>
  <c r="AY2802" i="1"/>
  <c r="AZ2802" i="1" s="1"/>
  <c r="BC2802" i="1"/>
  <c r="BD2802" i="1" s="1"/>
  <c r="AW2804" i="1"/>
  <c r="AX2803" i="1"/>
  <c r="AQ2804" i="1"/>
  <c r="BA2802" i="1"/>
  <c r="BB2802" i="1" s="1"/>
  <c r="BG2802" i="1" s="1"/>
  <c r="AT2805" i="1"/>
  <c r="P2803" i="1"/>
  <c r="O2803" i="1"/>
  <c r="N2803" i="1"/>
  <c r="K2804" i="1"/>
  <c r="L2804" i="1" s="1"/>
  <c r="M2804" i="1" s="1"/>
  <c r="AY2803" i="1" l="1"/>
  <c r="AZ2803" i="1" s="1"/>
  <c r="BC2803" i="1"/>
  <c r="BD2803" i="1" s="1"/>
  <c r="BA2803" i="1"/>
  <c r="BB2803" i="1" s="1"/>
  <c r="AW2805" i="1"/>
  <c r="AT2806" i="1"/>
  <c r="AQ2805" i="1"/>
  <c r="AX2804" i="1"/>
  <c r="BE2803" i="1"/>
  <c r="BF2803" i="1" s="1"/>
  <c r="K2805" i="1"/>
  <c r="L2805" i="1" s="1"/>
  <c r="M2805" i="1" s="1"/>
  <c r="P2804" i="1"/>
  <c r="O2804" i="1"/>
  <c r="N2804" i="1"/>
  <c r="BG2803" i="1" l="1"/>
  <c r="AY2804" i="1"/>
  <c r="AZ2804" i="1" s="1"/>
  <c r="BC2804" i="1"/>
  <c r="BD2804" i="1" s="1"/>
  <c r="AQ2806" i="1"/>
  <c r="AX2805" i="1"/>
  <c r="BA2805" i="1" s="1"/>
  <c r="BB2805" i="1" s="1"/>
  <c r="BE2804" i="1"/>
  <c r="BF2804" i="1" s="1"/>
  <c r="BA2804" i="1"/>
  <c r="BB2804" i="1" s="1"/>
  <c r="AW2806" i="1"/>
  <c r="BE2805" i="1"/>
  <c r="BF2805" i="1" s="1"/>
  <c r="AT2807" i="1"/>
  <c r="P2805" i="1"/>
  <c r="O2805" i="1"/>
  <c r="K2806" i="1"/>
  <c r="L2806" i="1" s="1"/>
  <c r="M2806" i="1" s="1"/>
  <c r="N2805" i="1"/>
  <c r="BG2804" i="1" l="1"/>
  <c r="AW2807" i="1"/>
  <c r="AT2808" i="1"/>
  <c r="AY2805" i="1"/>
  <c r="AZ2805" i="1" s="1"/>
  <c r="BC2805" i="1"/>
  <c r="BD2805" i="1" s="1"/>
  <c r="BG2805" i="1" s="1"/>
  <c r="AQ2807" i="1"/>
  <c r="AX2806" i="1"/>
  <c r="P2806" i="1"/>
  <c r="O2806" i="1"/>
  <c r="K2807" i="1"/>
  <c r="L2807" i="1" s="1"/>
  <c r="M2807" i="1" s="1"/>
  <c r="N2806" i="1"/>
  <c r="AX2807" i="1" l="1"/>
  <c r="BE2807" i="1" s="1"/>
  <c r="BF2807" i="1" s="1"/>
  <c r="AQ2808" i="1"/>
  <c r="AY2806" i="1"/>
  <c r="AZ2806" i="1" s="1"/>
  <c r="BC2806" i="1"/>
  <c r="BD2806" i="1" s="1"/>
  <c r="BA2806" i="1"/>
  <c r="BB2806" i="1" s="1"/>
  <c r="AT2809" i="1"/>
  <c r="BE2806" i="1"/>
  <c r="BF2806" i="1" s="1"/>
  <c r="AW2808" i="1"/>
  <c r="P2807" i="1"/>
  <c r="O2807" i="1"/>
  <c r="K2808" i="1"/>
  <c r="L2808" i="1" s="1"/>
  <c r="M2808" i="1" s="1"/>
  <c r="N2807" i="1"/>
  <c r="BG2806" i="1" l="1"/>
  <c r="AW2809" i="1"/>
  <c r="AT2810" i="1"/>
  <c r="AQ2809" i="1"/>
  <c r="AX2808" i="1"/>
  <c r="BA2808" i="1" s="1"/>
  <c r="BB2808" i="1" s="1"/>
  <c r="AY2807" i="1"/>
  <c r="AZ2807" i="1" s="1"/>
  <c r="BC2807" i="1"/>
  <c r="BD2807" i="1" s="1"/>
  <c r="BA2807" i="1"/>
  <c r="BB2807" i="1" s="1"/>
  <c r="BG2807" i="1" s="1"/>
  <c r="K2809" i="1"/>
  <c r="L2809" i="1" s="1"/>
  <c r="M2809" i="1" s="1"/>
  <c r="P2808" i="1"/>
  <c r="O2808" i="1"/>
  <c r="N2808" i="1"/>
  <c r="AT2811" i="1" l="1"/>
  <c r="AW2810" i="1"/>
  <c r="AY2808" i="1"/>
  <c r="AZ2808" i="1" s="1"/>
  <c r="BC2808" i="1"/>
  <c r="BD2808" i="1" s="1"/>
  <c r="AQ2810" i="1"/>
  <c r="AX2809" i="1"/>
  <c r="BE2809" i="1" s="1"/>
  <c r="BF2809" i="1" s="1"/>
  <c r="BE2808" i="1"/>
  <c r="BF2808" i="1" s="1"/>
  <c r="K2810" i="1"/>
  <c r="L2810" i="1" s="1"/>
  <c r="M2810" i="1" s="1"/>
  <c r="P2809" i="1"/>
  <c r="O2809" i="1"/>
  <c r="N2809" i="1"/>
  <c r="BG2808" i="1" l="1"/>
  <c r="BA2809" i="1"/>
  <c r="BB2809" i="1" s="1"/>
  <c r="AQ2811" i="1"/>
  <c r="AX2810" i="1"/>
  <c r="BE2810" i="1" s="1"/>
  <c r="BF2810" i="1" s="1"/>
  <c r="AY2809" i="1"/>
  <c r="AZ2809" i="1" s="1"/>
  <c r="BC2809" i="1"/>
  <c r="BD2809" i="1" s="1"/>
  <c r="AW2811" i="1"/>
  <c r="AT2812" i="1"/>
  <c r="P2810" i="1"/>
  <c r="O2810" i="1"/>
  <c r="K2811" i="1"/>
  <c r="L2811" i="1" s="1"/>
  <c r="M2811" i="1" s="1"/>
  <c r="N2810" i="1"/>
  <c r="BG2809" i="1" l="1"/>
  <c r="AT2813" i="1"/>
  <c r="AY2810" i="1"/>
  <c r="AZ2810" i="1" s="1"/>
  <c r="BC2810" i="1"/>
  <c r="BD2810" i="1" s="1"/>
  <c r="BA2810" i="1"/>
  <c r="BB2810" i="1" s="1"/>
  <c r="AW2812" i="1"/>
  <c r="AX2811" i="1"/>
  <c r="AQ2812" i="1"/>
  <c r="K2812" i="1"/>
  <c r="L2812" i="1" s="1"/>
  <c r="M2812" i="1" s="1"/>
  <c r="O2811" i="1"/>
  <c r="P2811" i="1"/>
  <c r="N2811" i="1"/>
  <c r="BG2810" i="1" l="1"/>
  <c r="AQ2813" i="1"/>
  <c r="AX2812" i="1"/>
  <c r="BE2812" i="1" s="1"/>
  <c r="BF2812" i="1" s="1"/>
  <c r="AY2811" i="1"/>
  <c r="AZ2811" i="1" s="1"/>
  <c r="BC2811" i="1"/>
  <c r="BD2811" i="1" s="1"/>
  <c r="AW2813" i="1"/>
  <c r="BA2811" i="1"/>
  <c r="BB2811" i="1" s="1"/>
  <c r="BE2811" i="1"/>
  <c r="BF2811" i="1" s="1"/>
  <c r="AT2814" i="1"/>
  <c r="K2813" i="1"/>
  <c r="L2813" i="1" s="1"/>
  <c r="M2813" i="1" s="1"/>
  <c r="P2812" i="1"/>
  <c r="O2812" i="1"/>
  <c r="N2812" i="1"/>
  <c r="BG2811" i="1" l="1"/>
  <c r="AT2815" i="1"/>
  <c r="AW2814" i="1"/>
  <c r="AY2812" i="1"/>
  <c r="AZ2812" i="1" s="1"/>
  <c r="BC2812" i="1"/>
  <c r="BD2812" i="1" s="1"/>
  <c r="BA2812" i="1"/>
  <c r="BB2812" i="1" s="1"/>
  <c r="AQ2814" i="1"/>
  <c r="AX2813" i="1"/>
  <c r="K2814" i="1"/>
  <c r="L2814" i="1" s="1"/>
  <c r="M2814" i="1" s="1"/>
  <c r="P2813" i="1"/>
  <c r="O2813" i="1"/>
  <c r="N2813" i="1"/>
  <c r="BG2812" i="1" l="1"/>
  <c r="AY2813" i="1"/>
  <c r="AZ2813" i="1" s="1"/>
  <c r="BC2813" i="1"/>
  <c r="BD2813" i="1" s="1"/>
  <c r="AQ2815" i="1"/>
  <c r="AX2814" i="1"/>
  <c r="BA2814" i="1" s="1"/>
  <c r="BB2814" i="1" s="1"/>
  <c r="BA2813" i="1"/>
  <c r="BB2813" i="1" s="1"/>
  <c r="BE2813" i="1"/>
  <c r="BF2813" i="1" s="1"/>
  <c r="AW2815" i="1"/>
  <c r="BE2814" i="1"/>
  <c r="BF2814" i="1" s="1"/>
  <c r="AT2816" i="1"/>
  <c r="P2814" i="1"/>
  <c r="O2814" i="1"/>
  <c r="K2815" i="1"/>
  <c r="L2815" i="1" s="1"/>
  <c r="M2815" i="1" s="1"/>
  <c r="N2814" i="1"/>
  <c r="BG2813" i="1" l="1"/>
  <c r="AW2816" i="1"/>
  <c r="AT2817" i="1"/>
  <c r="AY2814" i="1"/>
  <c r="AZ2814" i="1" s="1"/>
  <c r="BC2814" i="1"/>
  <c r="BD2814" i="1" s="1"/>
  <c r="BG2814" i="1" s="1"/>
  <c r="AX2815" i="1"/>
  <c r="BA2815" i="1" s="1"/>
  <c r="BB2815" i="1" s="1"/>
  <c r="AQ2816" i="1"/>
  <c r="P2815" i="1"/>
  <c r="O2815" i="1"/>
  <c r="K2816" i="1"/>
  <c r="L2816" i="1" s="1"/>
  <c r="M2816" i="1" s="1"/>
  <c r="N2815" i="1"/>
  <c r="AQ2817" i="1" l="1"/>
  <c r="AX2816" i="1"/>
  <c r="AY2815" i="1"/>
  <c r="AZ2815" i="1" s="1"/>
  <c r="BC2815" i="1"/>
  <c r="BD2815" i="1" s="1"/>
  <c r="AT2818" i="1"/>
  <c r="BE2815" i="1"/>
  <c r="BF2815" i="1" s="1"/>
  <c r="BE2816" i="1"/>
  <c r="BF2816" i="1" s="1"/>
  <c r="AW2817" i="1"/>
  <c r="K2817" i="1"/>
  <c r="L2817" i="1" s="1"/>
  <c r="M2817" i="1" s="1"/>
  <c r="P2816" i="1"/>
  <c r="O2816" i="1"/>
  <c r="N2816" i="1"/>
  <c r="BG2815" i="1" l="1"/>
  <c r="AW2818" i="1"/>
  <c r="AT2819" i="1"/>
  <c r="AY2816" i="1"/>
  <c r="AZ2816" i="1" s="1"/>
  <c r="BC2816" i="1"/>
  <c r="BD2816" i="1" s="1"/>
  <c r="BA2816" i="1"/>
  <c r="BB2816" i="1" s="1"/>
  <c r="AQ2818" i="1"/>
  <c r="AX2817" i="1"/>
  <c r="BA2817" i="1" s="1"/>
  <c r="BB2817" i="1" s="1"/>
  <c r="P2817" i="1"/>
  <c r="O2817" i="1"/>
  <c r="K2818" i="1"/>
  <c r="L2818" i="1" s="1"/>
  <c r="M2818" i="1" s="1"/>
  <c r="N2817" i="1"/>
  <c r="BG2816" i="1" l="1"/>
  <c r="AQ2819" i="1"/>
  <c r="AX2818" i="1"/>
  <c r="AY2817" i="1"/>
  <c r="AZ2817" i="1" s="1"/>
  <c r="BC2817" i="1"/>
  <c r="BD2817" i="1" s="1"/>
  <c r="AT2820" i="1"/>
  <c r="BE2817" i="1"/>
  <c r="BF2817" i="1" s="1"/>
  <c r="AW2819" i="1"/>
  <c r="BE2818" i="1"/>
  <c r="BF2818" i="1" s="1"/>
  <c r="K2819" i="1"/>
  <c r="L2819" i="1" s="1"/>
  <c r="M2819" i="1" s="1"/>
  <c r="P2818" i="1"/>
  <c r="O2818" i="1"/>
  <c r="N2818" i="1"/>
  <c r="BG2817" i="1" l="1"/>
  <c r="AW2820" i="1"/>
  <c r="AT2821" i="1"/>
  <c r="AY2818" i="1"/>
  <c r="AZ2818" i="1" s="1"/>
  <c r="BC2818" i="1"/>
  <c r="BD2818" i="1" s="1"/>
  <c r="BA2818" i="1"/>
  <c r="BB2818" i="1" s="1"/>
  <c r="AX2819" i="1"/>
  <c r="AQ2820" i="1"/>
  <c r="K2820" i="1"/>
  <c r="L2820" i="1" s="1"/>
  <c r="M2820" i="1" s="1"/>
  <c r="P2819" i="1"/>
  <c r="O2819" i="1"/>
  <c r="N2819" i="1"/>
  <c r="BG2818" i="1" l="1"/>
  <c r="AY2819" i="1"/>
  <c r="AZ2819" i="1" s="1"/>
  <c r="BC2819" i="1"/>
  <c r="BD2819" i="1" s="1"/>
  <c r="BA2819" i="1"/>
  <c r="BB2819" i="1" s="1"/>
  <c r="AQ2821" i="1"/>
  <c r="AX2820" i="1"/>
  <c r="BE2820" i="1" s="1"/>
  <c r="BF2820" i="1" s="1"/>
  <c r="AT2822" i="1"/>
  <c r="BE2819" i="1"/>
  <c r="BF2819" i="1" s="1"/>
  <c r="AW2821" i="1"/>
  <c r="K2821" i="1"/>
  <c r="L2821" i="1" s="1"/>
  <c r="M2821" i="1" s="1"/>
  <c r="P2820" i="1"/>
  <c r="O2820" i="1"/>
  <c r="N2820" i="1"/>
  <c r="BG2819" i="1" l="1"/>
  <c r="AW2822" i="1"/>
  <c r="AY2820" i="1"/>
  <c r="AZ2820" i="1" s="1"/>
  <c r="BC2820" i="1"/>
  <c r="BD2820" i="1" s="1"/>
  <c r="AT2823" i="1"/>
  <c r="BA2820" i="1"/>
  <c r="BB2820" i="1" s="1"/>
  <c r="BG2820" i="1" s="1"/>
  <c r="AQ2822" i="1"/>
  <c r="AX2821" i="1"/>
  <c r="K2822" i="1"/>
  <c r="L2822" i="1" s="1"/>
  <c r="M2822" i="1" s="1"/>
  <c r="P2821" i="1"/>
  <c r="O2821" i="1"/>
  <c r="N2821" i="1"/>
  <c r="AY2821" i="1" l="1"/>
  <c r="AZ2821" i="1" s="1"/>
  <c r="BC2821" i="1"/>
  <c r="BD2821" i="1" s="1"/>
  <c r="AQ2823" i="1"/>
  <c r="AX2822" i="1"/>
  <c r="BA2821" i="1"/>
  <c r="BB2821" i="1" s="1"/>
  <c r="AT2824" i="1"/>
  <c r="BE2821" i="1"/>
  <c r="BF2821" i="1" s="1"/>
  <c r="AW2823" i="1"/>
  <c r="BE2822" i="1"/>
  <c r="BF2822" i="1" s="1"/>
  <c r="K2823" i="1"/>
  <c r="L2823" i="1" s="1"/>
  <c r="M2823" i="1" s="1"/>
  <c r="P2822" i="1"/>
  <c r="O2822" i="1"/>
  <c r="N2822" i="1"/>
  <c r="BG2821" i="1" l="1"/>
  <c r="AT2825" i="1"/>
  <c r="AX2823" i="1"/>
  <c r="BE2823" i="1" s="1"/>
  <c r="BF2823" i="1" s="1"/>
  <c r="AQ2824" i="1"/>
  <c r="AW2824" i="1"/>
  <c r="AY2822" i="1"/>
  <c r="AZ2822" i="1" s="1"/>
  <c r="BC2822" i="1"/>
  <c r="BD2822" i="1" s="1"/>
  <c r="BA2822" i="1"/>
  <c r="BB2822" i="1" s="1"/>
  <c r="P2823" i="1"/>
  <c r="O2823" i="1"/>
  <c r="K2824" i="1"/>
  <c r="L2824" i="1" s="1"/>
  <c r="M2824" i="1" s="1"/>
  <c r="N2823" i="1"/>
  <c r="BG2822" i="1" l="1"/>
  <c r="AW2825" i="1"/>
  <c r="AQ2825" i="1"/>
  <c r="AX2824" i="1"/>
  <c r="AY2823" i="1"/>
  <c r="AZ2823" i="1" s="1"/>
  <c r="BC2823" i="1"/>
  <c r="BD2823" i="1" s="1"/>
  <c r="BA2823" i="1"/>
  <c r="BB2823" i="1" s="1"/>
  <c r="AT2826" i="1"/>
  <c r="K2825" i="1"/>
  <c r="L2825" i="1" s="1"/>
  <c r="M2825" i="1" s="1"/>
  <c r="P2824" i="1"/>
  <c r="O2824" i="1"/>
  <c r="N2824" i="1"/>
  <c r="BG2823" i="1" l="1"/>
  <c r="AT2827" i="1"/>
  <c r="AY2824" i="1"/>
  <c r="AZ2824" i="1" s="1"/>
  <c r="BC2824" i="1"/>
  <c r="BD2824" i="1" s="1"/>
  <c r="BA2824" i="1"/>
  <c r="BB2824" i="1" s="1"/>
  <c r="AQ2826" i="1"/>
  <c r="AX2825" i="1"/>
  <c r="AW2826" i="1"/>
  <c r="BE2824" i="1"/>
  <c r="BF2824" i="1" s="1"/>
  <c r="K2826" i="1"/>
  <c r="L2826" i="1" s="1"/>
  <c r="M2826" i="1" s="1"/>
  <c r="P2825" i="1"/>
  <c r="O2825" i="1"/>
  <c r="N2825" i="1"/>
  <c r="BG2824" i="1" l="1"/>
  <c r="AW2827" i="1"/>
  <c r="AQ2827" i="1"/>
  <c r="AX2826" i="1"/>
  <c r="BA2826" i="1" s="1"/>
  <c r="BB2826" i="1" s="1"/>
  <c r="AY2825" i="1"/>
  <c r="AZ2825" i="1" s="1"/>
  <c r="BC2825" i="1"/>
  <c r="BD2825" i="1" s="1"/>
  <c r="BE2825" i="1"/>
  <c r="BF2825" i="1" s="1"/>
  <c r="BA2825" i="1"/>
  <c r="BB2825" i="1" s="1"/>
  <c r="AT2828" i="1"/>
  <c r="P2826" i="1"/>
  <c r="O2826" i="1"/>
  <c r="K2827" i="1"/>
  <c r="L2827" i="1" s="1"/>
  <c r="M2827" i="1" s="1"/>
  <c r="N2826" i="1"/>
  <c r="BG2825" i="1" l="1"/>
  <c r="AT2829" i="1"/>
  <c r="AY2826" i="1"/>
  <c r="AZ2826" i="1" s="1"/>
  <c r="BC2826" i="1"/>
  <c r="BD2826" i="1" s="1"/>
  <c r="AX2827" i="1"/>
  <c r="BE2827" i="1" s="1"/>
  <c r="BF2827" i="1" s="1"/>
  <c r="AQ2828" i="1"/>
  <c r="BE2826" i="1"/>
  <c r="BF2826" i="1" s="1"/>
  <c r="AW2828" i="1"/>
  <c r="K2828" i="1"/>
  <c r="L2828" i="1" s="1"/>
  <c r="M2828" i="1" s="1"/>
  <c r="O2827" i="1"/>
  <c r="P2827" i="1"/>
  <c r="N2827" i="1"/>
  <c r="BG2826" i="1" l="1"/>
  <c r="AY2827" i="1"/>
  <c r="AZ2827" i="1" s="1"/>
  <c r="BC2827" i="1"/>
  <c r="BD2827" i="1" s="1"/>
  <c r="BA2827" i="1"/>
  <c r="BB2827" i="1" s="1"/>
  <c r="BG2827" i="1" s="1"/>
  <c r="AW2829" i="1"/>
  <c r="AQ2829" i="1"/>
  <c r="AX2828" i="1"/>
  <c r="BA2828" i="1" s="1"/>
  <c r="BB2828" i="1" s="1"/>
  <c r="AT2830" i="1"/>
  <c r="K2829" i="1"/>
  <c r="L2829" i="1" s="1"/>
  <c r="M2829" i="1" s="1"/>
  <c r="P2828" i="1"/>
  <c r="O2828" i="1"/>
  <c r="N2828" i="1"/>
  <c r="AY2828" i="1" l="1"/>
  <c r="AZ2828" i="1" s="1"/>
  <c r="BC2828" i="1"/>
  <c r="BD2828" i="1" s="1"/>
  <c r="AW2830" i="1"/>
  <c r="AT2831" i="1"/>
  <c r="AQ2830" i="1"/>
  <c r="AX2829" i="1"/>
  <c r="BE2828" i="1"/>
  <c r="BF2828" i="1" s="1"/>
  <c r="K2830" i="1"/>
  <c r="L2830" i="1" s="1"/>
  <c r="M2830" i="1" s="1"/>
  <c r="P2829" i="1"/>
  <c r="O2829" i="1"/>
  <c r="N2829" i="1"/>
  <c r="BG2828" i="1" l="1"/>
  <c r="AY2829" i="1"/>
  <c r="AZ2829" i="1" s="1"/>
  <c r="BC2829" i="1"/>
  <c r="BD2829" i="1" s="1"/>
  <c r="BA2829" i="1"/>
  <c r="BB2829" i="1" s="1"/>
  <c r="AT2832" i="1"/>
  <c r="AQ2831" i="1"/>
  <c r="AX2830" i="1"/>
  <c r="BA2830" i="1" s="1"/>
  <c r="BB2830" i="1" s="1"/>
  <c r="BE2829" i="1"/>
  <c r="BF2829" i="1" s="1"/>
  <c r="AW2831" i="1"/>
  <c r="K2831" i="1"/>
  <c r="L2831" i="1" s="1"/>
  <c r="M2831" i="1" s="1"/>
  <c r="P2830" i="1"/>
  <c r="O2830" i="1"/>
  <c r="N2830" i="1"/>
  <c r="BE2830" i="1" l="1"/>
  <c r="BF2830" i="1" s="1"/>
  <c r="BG2829" i="1"/>
  <c r="AW2832" i="1"/>
  <c r="AY2830" i="1"/>
  <c r="AZ2830" i="1" s="1"/>
  <c r="BC2830" i="1"/>
  <c r="BD2830" i="1" s="1"/>
  <c r="BG2830" i="1" s="1"/>
  <c r="AX2831" i="1"/>
  <c r="BA2831" i="1" s="1"/>
  <c r="BB2831" i="1" s="1"/>
  <c r="AQ2832" i="1"/>
  <c r="AT2833" i="1"/>
  <c r="P2831" i="1"/>
  <c r="O2831" i="1"/>
  <c r="K2832" i="1"/>
  <c r="L2832" i="1" s="1"/>
  <c r="M2832" i="1" s="1"/>
  <c r="N2831" i="1"/>
  <c r="AQ2833" i="1" l="1"/>
  <c r="AX2832" i="1"/>
  <c r="BE2832" i="1" s="1"/>
  <c r="BF2832" i="1" s="1"/>
  <c r="AT2834" i="1"/>
  <c r="AY2831" i="1"/>
  <c r="AZ2831" i="1" s="1"/>
  <c r="BC2831" i="1"/>
  <c r="BD2831" i="1" s="1"/>
  <c r="BE2831" i="1"/>
  <c r="BF2831" i="1" s="1"/>
  <c r="AW2833" i="1"/>
  <c r="K2833" i="1"/>
  <c r="L2833" i="1" s="1"/>
  <c r="M2833" i="1" s="1"/>
  <c r="P2832" i="1"/>
  <c r="O2832" i="1"/>
  <c r="N2832" i="1"/>
  <c r="BG2831" i="1" l="1"/>
  <c r="AW2834" i="1"/>
  <c r="AT2835" i="1"/>
  <c r="AY2832" i="1"/>
  <c r="AZ2832" i="1" s="1"/>
  <c r="BC2832" i="1"/>
  <c r="BD2832" i="1" s="1"/>
  <c r="BA2832" i="1"/>
  <c r="BB2832" i="1" s="1"/>
  <c r="BG2832" i="1" s="1"/>
  <c r="AQ2834" i="1"/>
  <c r="AX2833" i="1"/>
  <c r="K2834" i="1"/>
  <c r="L2834" i="1" s="1"/>
  <c r="M2834" i="1" s="1"/>
  <c r="P2833" i="1"/>
  <c r="O2833" i="1"/>
  <c r="N2833" i="1"/>
  <c r="AQ2835" i="1" l="1"/>
  <c r="AX2834" i="1"/>
  <c r="AY2833" i="1"/>
  <c r="AZ2833" i="1" s="1"/>
  <c r="BC2833" i="1"/>
  <c r="BD2833" i="1" s="1"/>
  <c r="BA2833" i="1"/>
  <c r="BB2833" i="1" s="1"/>
  <c r="AT2836" i="1"/>
  <c r="BE2833" i="1"/>
  <c r="BF2833" i="1" s="1"/>
  <c r="AW2835" i="1"/>
  <c r="BE2834" i="1"/>
  <c r="BF2834" i="1" s="1"/>
  <c r="P2834" i="1"/>
  <c r="O2834" i="1"/>
  <c r="K2835" i="1"/>
  <c r="L2835" i="1" s="1"/>
  <c r="M2835" i="1" s="1"/>
  <c r="N2834" i="1"/>
  <c r="BG2833" i="1" l="1"/>
  <c r="AW2836" i="1"/>
  <c r="AT2837" i="1"/>
  <c r="AY2834" i="1"/>
  <c r="AZ2834" i="1" s="1"/>
  <c r="BC2834" i="1"/>
  <c r="BD2834" i="1" s="1"/>
  <c r="BA2834" i="1"/>
  <c r="BB2834" i="1" s="1"/>
  <c r="AX2835" i="1"/>
  <c r="AQ2836" i="1"/>
  <c r="K2836" i="1"/>
  <c r="L2836" i="1" s="1"/>
  <c r="M2836" i="1" s="1"/>
  <c r="P2835" i="1"/>
  <c r="O2835" i="1"/>
  <c r="N2835" i="1"/>
  <c r="BG2834" i="1" l="1"/>
  <c r="AY2835" i="1"/>
  <c r="AZ2835" i="1" s="1"/>
  <c r="BC2835" i="1"/>
  <c r="BD2835" i="1" s="1"/>
  <c r="AQ2837" i="1"/>
  <c r="AX2836" i="1"/>
  <c r="BA2835" i="1"/>
  <c r="BB2835" i="1" s="1"/>
  <c r="AT2838" i="1"/>
  <c r="BE2835" i="1"/>
  <c r="BF2835" i="1" s="1"/>
  <c r="BE2836" i="1"/>
  <c r="BF2836" i="1" s="1"/>
  <c r="AW2837" i="1"/>
  <c r="K2837" i="1"/>
  <c r="L2837" i="1" s="1"/>
  <c r="M2837" i="1" s="1"/>
  <c r="P2836" i="1"/>
  <c r="O2836" i="1"/>
  <c r="N2836" i="1"/>
  <c r="BG2835" i="1" l="1"/>
  <c r="AW2838" i="1"/>
  <c r="AT2839" i="1"/>
  <c r="AY2836" i="1"/>
  <c r="AZ2836" i="1" s="1"/>
  <c r="BC2836" i="1"/>
  <c r="BD2836" i="1" s="1"/>
  <c r="BA2836" i="1"/>
  <c r="BB2836" i="1" s="1"/>
  <c r="AQ2838" i="1"/>
  <c r="AX2837" i="1"/>
  <c r="BA2837" i="1" s="1"/>
  <c r="BB2837" i="1" s="1"/>
  <c r="P2837" i="1"/>
  <c r="O2837" i="1"/>
  <c r="K2838" i="1"/>
  <c r="L2838" i="1" s="1"/>
  <c r="M2838" i="1" s="1"/>
  <c r="N2837" i="1"/>
  <c r="BG2836" i="1" l="1"/>
  <c r="AY2837" i="1"/>
  <c r="AZ2837" i="1" s="1"/>
  <c r="BC2837" i="1"/>
  <c r="BD2837" i="1" s="1"/>
  <c r="AQ2839" i="1"/>
  <c r="AX2838" i="1"/>
  <c r="BA2838" i="1" s="1"/>
  <c r="BB2838" i="1" s="1"/>
  <c r="AT2840" i="1"/>
  <c r="BE2837" i="1"/>
  <c r="BF2837" i="1" s="1"/>
  <c r="AW2839" i="1"/>
  <c r="K2839" i="1"/>
  <c r="L2839" i="1" s="1"/>
  <c r="M2839" i="1" s="1"/>
  <c r="P2838" i="1"/>
  <c r="O2838" i="1"/>
  <c r="N2838" i="1"/>
  <c r="BG2837" i="1" l="1"/>
  <c r="BE2838" i="1"/>
  <c r="BF2838" i="1" s="1"/>
  <c r="AW2840" i="1"/>
  <c r="AY2838" i="1"/>
  <c r="AZ2838" i="1" s="1"/>
  <c r="BC2838" i="1"/>
  <c r="BD2838" i="1" s="1"/>
  <c r="BG2838" i="1" s="1"/>
  <c r="AT2841" i="1"/>
  <c r="AX2839" i="1"/>
  <c r="AQ2840" i="1"/>
  <c r="P2839" i="1"/>
  <c r="O2839" i="1"/>
  <c r="K2840" i="1"/>
  <c r="L2840" i="1" s="1"/>
  <c r="M2840" i="1" s="1"/>
  <c r="N2839" i="1"/>
  <c r="AQ2841" i="1" l="1"/>
  <c r="AX2840" i="1"/>
  <c r="AT2842" i="1"/>
  <c r="AY2839" i="1"/>
  <c r="AZ2839" i="1" s="1"/>
  <c r="BC2839" i="1"/>
  <c r="BD2839" i="1" s="1"/>
  <c r="BA2839" i="1"/>
  <c r="BB2839" i="1" s="1"/>
  <c r="BE2839" i="1"/>
  <c r="BF2839" i="1" s="1"/>
  <c r="BE2840" i="1"/>
  <c r="BF2840" i="1" s="1"/>
  <c r="AW2841" i="1"/>
  <c r="P2840" i="1"/>
  <c r="O2840" i="1"/>
  <c r="K2841" i="1"/>
  <c r="L2841" i="1" s="1"/>
  <c r="M2841" i="1" s="1"/>
  <c r="N2840" i="1"/>
  <c r="BG2839" i="1" l="1"/>
  <c r="AW2842" i="1"/>
  <c r="AT2843" i="1"/>
  <c r="AY2840" i="1"/>
  <c r="AZ2840" i="1" s="1"/>
  <c r="BC2840" i="1"/>
  <c r="BD2840" i="1" s="1"/>
  <c r="BA2840" i="1"/>
  <c r="BB2840" i="1" s="1"/>
  <c r="AQ2842" i="1"/>
  <c r="AX2841" i="1"/>
  <c r="P2841" i="1"/>
  <c r="O2841" i="1"/>
  <c r="K2842" i="1"/>
  <c r="L2842" i="1" s="1"/>
  <c r="M2842" i="1" s="1"/>
  <c r="N2841" i="1"/>
  <c r="BG2840" i="1" l="1"/>
  <c r="AY2841" i="1"/>
  <c r="AZ2841" i="1" s="1"/>
  <c r="BC2841" i="1"/>
  <c r="BD2841" i="1" s="1"/>
  <c r="AQ2843" i="1"/>
  <c r="AX2842" i="1"/>
  <c r="BA2841" i="1"/>
  <c r="BB2841" i="1" s="1"/>
  <c r="AT2844" i="1"/>
  <c r="BE2841" i="1"/>
  <c r="BF2841" i="1" s="1"/>
  <c r="AW2843" i="1"/>
  <c r="BE2842" i="1"/>
  <c r="BF2842" i="1" s="1"/>
  <c r="P2842" i="1"/>
  <c r="O2842" i="1"/>
  <c r="K2843" i="1"/>
  <c r="L2843" i="1" s="1"/>
  <c r="M2843" i="1" s="1"/>
  <c r="N2842" i="1"/>
  <c r="BG2841" i="1" l="1"/>
  <c r="AW2844" i="1"/>
  <c r="AY2842" i="1"/>
  <c r="AZ2842" i="1" s="1"/>
  <c r="BC2842" i="1"/>
  <c r="BD2842" i="1" s="1"/>
  <c r="AT2845" i="1"/>
  <c r="BA2842" i="1"/>
  <c r="BB2842" i="1" s="1"/>
  <c r="BG2842" i="1" s="1"/>
  <c r="AX2843" i="1"/>
  <c r="BA2843" i="1" s="1"/>
  <c r="BB2843" i="1" s="1"/>
  <c r="AQ2844" i="1"/>
  <c r="O2843" i="1"/>
  <c r="P2843" i="1"/>
  <c r="K2844" i="1"/>
  <c r="L2844" i="1" s="1"/>
  <c r="M2844" i="1" s="1"/>
  <c r="N2843" i="1"/>
  <c r="AQ2845" i="1" l="1"/>
  <c r="AX2844" i="1"/>
  <c r="AY2843" i="1"/>
  <c r="AZ2843" i="1" s="1"/>
  <c r="BC2843" i="1"/>
  <c r="BD2843" i="1" s="1"/>
  <c r="AT2846" i="1"/>
  <c r="BE2843" i="1"/>
  <c r="BF2843" i="1" s="1"/>
  <c r="BE2844" i="1"/>
  <c r="BF2844" i="1" s="1"/>
  <c r="AW2845" i="1"/>
  <c r="P2844" i="1"/>
  <c r="O2844" i="1"/>
  <c r="K2845" i="1"/>
  <c r="L2845" i="1" s="1"/>
  <c r="M2845" i="1" s="1"/>
  <c r="N2844" i="1"/>
  <c r="BG2843" i="1" l="1"/>
  <c r="AT2847" i="1"/>
  <c r="AW2846" i="1"/>
  <c r="AY2844" i="1"/>
  <c r="AZ2844" i="1" s="1"/>
  <c r="BC2844" i="1"/>
  <c r="BD2844" i="1" s="1"/>
  <c r="BA2844" i="1"/>
  <c r="BB2844" i="1" s="1"/>
  <c r="AQ2846" i="1"/>
  <c r="AX2845" i="1"/>
  <c r="P2845" i="1"/>
  <c r="O2845" i="1"/>
  <c r="K2846" i="1"/>
  <c r="L2846" i="1" s="1"/>
  <c r="M2846" i="1" s="1"/>
  <c r="N2845" i="1"/>
  <c r="BG2844" i="1" l="1"/>
  <c r="AY2845" i="1"/>
  <c r="AZ2845" i="1" s="1"/>
  <c r="BC2845" i="1"/>
  <c r="BD2845" i="1" s="1"/>
  <c r="BA2845" i="1"/>
  <c r="BB2845" i="1" s="1"/>
  <c r="AQ2847" i="1"/>
  <c r="AX2846" i="1"/>
  <c r="BE2846" i="1" s="1"/>
  <c r="BF2846" i="1" s="1"/>
  <c r="BE2845" i="1"/>
  <c r="BF2845" i="1" s="1"/>
  <c r="AW2847" i="1"/>
  <c r="AT2848" i="1"/>
  <c r="P2846" i="1"/>
  <c r="O2846" i="1"/>
  <c r="K2847" i="1"/>
  <c r="L2847" i="1" s="1"/>
  <c r="M2847" i="1" s="1"/>
  <c r="N2846" i="1"/>
  <c r="BG2845" i="1" l="1"/>
  <c r="AT2849" i="1"/>
  <c r="AY2846" i="1"/>
  <c r="AZ2846" i="1" s="1"/>
  <c r="BC2846" i="1"/>
  <c r="BD2846" i="1" s="1"/>
  <c r="AW2848" i="1"/>
  <c r="BA2846" i="1"/>
  <c r="BB2846" i="1" s="1"/>
  <c r="BG2846" i="1" s="1"/>
  <c r="AX2847" i="1"/>
  <c r="AQ2848" i="1"/>
  <c r="K2848" i="1"/>
  <c r="L2848" i="1" s="1"/>
  <c r="M2848" i="1" s="1"/>
  <c r="P2847" i="1"/>
  <c r="O2847" i="1"/>
  <c r="N2847" i="1"/>
  <c r="AQ2849" i="1" l="1"/>
  <c r="AX2848" i="1"/>
  <c r="AY2847" i="1"/>
  <c r="AZ2847" i="1" s="1"/>
  <c r="BC2847" i="1"/>
  <c r="BD2847" i="1" s="1"/>
  <c r="BE2848" i="1"/>
  <c r="BF2848" i="1" s="1"/>
  <c r="AW2849" i="1"/>
  <c r="BA2847" i="1"/>
  <c r="BB2847" i="1" s="1"/>
  <c r="BE2847" i="1"/>
  <c r="BF2847" i="1" s="1"/>
  <c r="AT2850" i="1"/>
  <c r="K2849" i="1"/>
  <c r="L2849" i="1" s="1"/>
  <c r="M2849" i="1" s="1"/>
  <c r="P2848" i="1"/>
  <c r="O2848" i="1"/>
  <c r="N2848" i="1"/>
  <c r="BG2847" i="1" l="1"/>
  <c r="AT2851" i="1"/>
  <c r="AW2850" i="1"/>
  <c r="AY2848" i="1"/>
  <c r="AZ2848" i="1" s="1"/>
  <c r="BC2848" i="1"/>
  <c r="BD2848" i="1" s="1"/>
  <c r="BA2848" i="1"/>
  <c r="BB2848" i="1" s="1"/>
  <c r="BG2848" i="1" s="1"/>
  <c r="AQ2850" i="1"/>
  <c r="AX2849" i="1"/>
  <c r="BA2849" i="1" s="1"/>
  <c r="BB2849" i="1" s="1"/>
  <c r="P2849" i="1"/>
  <c r="O2849" i="1"/>
  <c r="K2850" i="1"/>
  <c r="L2850" i="1" s="1"/>
  <c r="M2850" i="1" s="1"/>
  <c r="N2849" i="1"/>
  <c r="AY2849" i="1" l="1"/>
  <c r="AZ2849" i="1" s="1"/>
  <c r="BC2849" i="1"/>
  <c r="BD2849" i="1" s="1"/>
  <c r="AQ2851" i="1"/>
  <c r="AX2850" i="1"/>
  <c r="BE2850" i="1" s="1"/>
  <c r="BF2850" i="1" s="1"/>
  <c r="BE2849" i="1"/>
  <c r="BF2849" i="1" s="1"/>
  <c r="AW2851" i="1"/>
  <c r="AT2852" i="1"/>
  <c r="K2851" i="1"/>
  <c r="L2851" i="1" s="1"/>
  <c r="M2851" i="1" s="1"/>
  <c r="P2850" i="1"/>
  <c r="O2850" i="1"/>
  <c r="N2850" i="1"/>
  <c r="BG2849" i="1" l="1"/>
  <c r="AT2853" i="1"/>
  <c r="AY2850" i="1"/>
  <c r="AZ2850" i="1" s="1"/>
  <c r="BC2850" i="1"/>
  <c r="BD2850" i="1" s="1"/>
  <c r="AW2852" i="1"/>
  <c r="BA2850" i="1"/>
  <c r="BB2850" i="1" s="1"/>
  <c r="AX2851" i="1"/>
  <c r="AQ2852" i="1"/>
  <c r="P2851" i="1"/>
  <c r="O2851" i="1"/>
  <c r="K2852" i="1"/>
  <c r="L2852" i="1" s="1"/>
  <c r="M2852" i="1" s="1"/>
  <c r="N2851" i="1"/>
  <c r="BG2850" i="1" l="1"/>
  <c r="AQ2853" i="1"/>
  <c r="AX2852" i="1"/>
  <c r="AY2851" i="1"/>
  <c r="AZ2851" i="1" s="1"/>
  <c r="BC2851" i="1"/>
  <c r="BD2851" i="1" s="1"/>
  <c r="BE2852" i="1"/>
  <c r="BF2852" i="1" s="1"/>
  <c r="AW2853" i="1"/>
  <c r="BA2851" i="1"/>
  <c r="BB2851" i="1" s="1"/>
  <c r="BE2851" i="1"/>
  <c r="BF2851" i="1" s="1"/>
  <c r="AT2854" i="1"/>
  <c r="K2853" i="1"/>
  <c r="L2853" i="1" s="1"/>
  <c r="M2853" i="1" s="1"/>
  <c r="P2852" i="1"/>
  <c r="O2852" i="1"/>
  <c r="N2852" i="1"/>
  <c r="BG2851" i="1" l="1"/>
  <c r="AT2855" i="1"/>
  <c r="AW2854" i="1"/>
  <c r="AY2852" i="1"/>
  <c r="AZ2852" i="1" s="1"/>
  <c r="BC2852" i="1"/>
  <c r="BD2852" i="1" s="1"/>
  <c r="BA2852" i="1"/>
  <c r="BB2852" i="1" s="1"/>
  <c r="AQ2854" i="1"/>
  <c r="AX2853" i="1"/>
  <c r="P2853" i="1"/>
  <c r="O2853" i="1"/>
  <c r="K2854" i="1"/>
  <c r="L2854" i="1" s="1"/>
  <c r="M2854" i="1" s="1"/>
  <c r="N2853" i="1"/>
  <c r="BG2852" i="1" l="1"/>
  <c r="AY2853" i="1"/>
  <c r="AZ2853" i="1" s="1"/>
  <c r="BC2853" i="1"/>
  <c r="BD2853" i="1" s="1"/>
  <c r="BA2853" i="1"/>
  <c r="BB2853" i="1" s="1"/>
  <c r="AQ2855" i="1"/>
  <c r="AX2854" i="1"/>
  <c r="BE2854" i="1" s="1"/>
  <c r="BF2854" i="1" s="1"/>
  <c r="BE2853" i="1"/>
  <c r="BF2853" i="1" s="1"/>
  <c r="AW2855" i="1"/>
  <c r="AT2856" i="1"/>
  <c r="K2855" i="1"/>
  <c r="L2855" i="1" s="1"/>
  <c r="M2855" i="1" s="1"/>
  <c r="O2854" i="1"/>
  <c r="P2854" i="1"/>
  <c r="N2854" i="1"/>
  <c r="BG2853" i="1" l="1"/>
  <c r="AY2854" i="1"/>
  <c r="AZ2854" i="1" s="1"/>
  <c r="BC2854" i="1"/>
  <c r="BD2854" i="1" s="1"/>
  <c r="AT2857" i="1"/>
  <c r="AW2856" i="1"/>
  <c r="BA2854" i="1"/>
  <c r="BB2854" i="1" s="1"/>
  <c r="AX2855" i="1"/>
  <c r="AQ2856" i="1"/>
  <c r="P2855" i="1"/>
  <c r="O2855" i="1"/>
  <c r="K2856" i="1"/>
  <c r="L2856" i="1" s="1"/>
  <c r="M2856" i="1" s="1"/>
  <c r="N2855" i="1"/>
  <c r="BG2854" i="1" l="1"/>
  <c r="AY2855" i="1"/>
  <c r="AZ2855" i="1" s="1"/>
  <c r="BC2855" i="1"/>
  <c r="BD2855" i="1" s="1"/>
  <c r="AQ2857" i="1"/>
  <c r="AX2856" i="1"/>
  <c r="BE2856" i="1" s="1"/>
  <c r="BF2856" i="1" s="1"/>
  <c r="BA2855" i="1"/>
  <c r="BB2855" i="1" s="1"/>
  <c r="BE2855" i="1"/>
  <c r="BF2855" i="1" s="1"/>
  <c r="AW2857" i="1"/>
  <c r="AT2858" i="1"/>
  <c r="K2857" i="1"/>
  <c r="L2857" i="1" s="1"/>
  <c r="M2857" i="1" s="1"/>
  <c r="P2856" i="1"/>
  <c r="O2856" i="1"/>
  <c r="N2856" i="1"/>
  <c r="BG2855" i="1" l="1"/>
  <c r="AT2859" i="1"/>
  <c r="AW2858" i="1"/>
  <c r="AY2856" i="1"/>
  <c r="AZ2856" i="1" s="1"/>
  <c r="BC2856" i="1"/>
  <c r="BD2856" i="1" s="1"/>
  <c r="BA2856" i="1"/>
  <c r="BB2856" i="1" s="1"/>
  <c r="AQ2858" i="1"/>
  <c r="AX2857" i="1"/>
  <c r="P2857" i="1"/>
  <c r="O2857" i="1"/>
  <c r="K2858" i="1"/>
  <c r="L2858" i="1" s="1"/>
  <c r="M2858" i="1" s="1"/>
  <c r="N2857" i="1"/>
  <c r="BG2856" i="1" l="1"/>
  <c r="AY2857" i="1"/>
  <c r="AZ2857" i="1" s="1"/>
  <c r="BC2857" i="1"/>
  <c r="BD2857" i="1" s="1"/>
  <c r="BA2857" i="1"/>
  <c r="BB2857" i="1" s="1"/>
  <c r="AX2858" i="1"/>
  <c r="BA2858" i="1" s="1"/>
  <c r="BB2858" i="1" s="1"/>
  <c r="AQ2859" i="1"/>
  <c r="BE2857" i="1"/>
  <c r="BF2857" i="1" s="1"/>
  <c r="AW2859" i="1"/>
  <c r="AT2860" i="1"/>
  <c r="K2859" i="1"/>
  <c r="L2859" i="1" s="1"/>
  <c r="M2859" i="1" s="1"/>
  <c r="P2858" i="1"/>
  <c r="O2858" i="1"/>
  <c r="N2858" i="1"/>
  <c r="BE2858" i="1" l="1"/>
  <c r="BF2858" i="1" s="1"/>
  <c r="BG2857" i="1"/>
  <c r="AT2861" i="1"/>
  <c r="AW2860" i="1"/>
  <c r="AX2859" i="1"/>
  <c r="AQ2860" i="1"/>
  <c r="AY2858" i="1"/>
  <c r="AZ2858" i="1" s="1"/>
  <c r="BC2858" i="1"/>
  <c r="BD2858" i="1" s="1"/>
  <c r="BG2858" i="1" s="1"/>
  <c r="K2860" i="1"/>
  <c r="L2860" i="1" s="1"/>
  <c r="M2860" i="1" s="1"/>
  <c r="O2859" i="1"/>
  <c r="P2859" i="1"/>
  <c r="N2859" i="1"/>
  <c r="AY2859" i="1" l="1"/>
  <c r="AZ2859" i="1" s="1"/>
  <c r="BC2859" i="1"/>
  <c r="BD2859" i="1" s="1"/>
  <c r="AQ2861" i="1"/>
  <c r="AX2860" i="1"/>
  <c r="BE2860" i="1" s="1"/>
  <c r="BF2860" i="1" s="1"/>
  <c r="BA2859" i="1"/>
  <c r="BB2859" i="1" s="1"/>
  <c r="AW2861" i="1"/>
  <c r="BE2859" i="1"/>
  <c r="BF2859" i="1" s="1"/>
  <c r="AT2862" i="1"/>
  <c r="P2860" i="1"/>
  <c r="O2860" i="1"/>
  <c r="K2861" i="1"/>
  <c r="L2861" i="1" s="1"/>
  <c r="M2861" i="1" s="1"/>
  <c r="N2860" i="1"/>
  <c r="BG2859" i="1" l="1"/>
  <c r="AW2862" i="1"/>
  <c r="AY2860" i="1"/>
  <c r="AZ2860" i="1" s="1"/>
  <c r="BC2860" i="1"/>
  <c r="BD2860" i="1" s="1"/>
  <c r="AT2863" i="1"/>
  <c r="BA2860" i="1"/>
  <c r="BB2860" i="1" s="1"/>
  <c r="BG2860" i="1" s="1"/>
  <c r="AQ2862" i="1"/>
  <c r="AX2861" i="1"/>
  <c r="P2861" i="1"/>
  <c r="O2861" i="1"/>
  <c r="K2862" i="1"/>
  <c r="L2862" i="1" s="1"/>
  <c r="M2862" i="1" s="1"/>
  <c r="N2861" i="1"/>
  <c r="AY2861" i="1" l="1"/>
  <c r="AZ2861" i="1" s="1"/>
  <c r="BC2861" i="1"/>
  <c r="BD2861" i="1" s="1"/>
  <c r="BA2861" i="1"/>
  <c r="BB2861" i="1" s="1"/>
  <c r="AX2862" i="1"/>
  <c r="BE2862" i="1" s="1"/>
  <c r="BF2862" i="1" s="1"/>
  <c r="AQ2863" i="1"/>
  <c r="AT2864" i="1"/>
  <c r="BE2861" i="1"/>
  <c r="BF2861" i="1" s="1"/>
  <c r="AW2863" i="1"/>
  <c r="K2863" i="1"/>
  <c r="L2863" i="1" s="1"/>
  <c r="M2863" i="1" s="1"/>
  <c r="P2862" i="1"/>
  <c r="O2862" i="1"/>
  <c r="N2862" i="1"/>
  <c r="BG2861" i="1" l="1"/>
  <c r="AW2864" i="1"/>
  <c r="AQ2864" i="1"/>
  <c r="AX2863" i="1"/>
  <c r="AT2865" i="1"/>
  <c r="AY2862" i="1"/>
  <c r="AZ2862" i="1" s="1"/>
  <c r="BC2862" i="1"/>
  <c r="BD2862" i="1" s="1"/>
  <c r="BA2862" i="1"/>
  <c r="BB2862" i="1" s="1"/>
  <c r="P2863" i="1"/>
  <c r="O2863" i="1"/>
  <c r="K2864" i="1"/>
  <c r="L2864" i="1" s="1"/>
  <c r="M2864" i="1" s="1"/>
  <c r="N2863" i="1"/>
  <c r="BG2862" i="1" l="1"/>
  <c r="AT2866" i="1"/>
  <c r="AY2863" i="1"/>
  <c r="AZ2863" i="1" s="1"/>
  <c r="BC2863" i="1"/>
  <c r="BD2863" i="1" s="1"/>
  <c r="AQ2865" i="1"/>
  <c r="AX2864" i="1"/>
  <c r="BA2864" i="1" s="1"/>
  <c r="BB2864" i="1" s="1"/>
  <c r="BA2863" i="1"/>
  <c r="BB2863" i="1" s="1"/>
  <c r="AW2865" i="1"/>
  <c r="BE2863" i="1"/>
  <c r="BF2863" i="1" s="1"/>
  <c r="K2865" i="1"/>
  <c r="L2865" i="1" s="1"/>
  <c r="M2865" i="1" s="1"/>
  <c r="P2864" i="1"/>
  <c r="O2864" i="1"/>
  <c r="N2864" i="1"/>
  <c r="BE2864" i="1" l="1"/>
  <c r="BF2864" i="1" s="1"/>
  <c r="BG2863" i="1"/>
  <c r="AX2865" i="1"/>
  <c r="BA2865" i="1" s="1"/>
  <c r="BB2865" i="1" s="1"/>
  <c r="AQ2866" i="1"/>
  <c r="AW2866" i="1"/>
  <c r="AY2864" i="1"/>
  <c r="AZ2864" i="1" s="1"/>
  <c r="BC2864" i="1"/>
  <c r="BD2864" i="1" s="1"/>
  <c r="BG2864" i="1" s="1"/>
  <c r="AT2867" i="1"/>
  <c r="K2866" i="1"/>
  <c r="L2866" i="1" s="1"/>
  <c r="M2866" i="1" s="1"/>
  <c r="P2865" i="1"/>
  <c r="O2865" i="1"/>
  <c r="N2865" i="1"/>
  <c r="BE2865" i="1" l="1"/>
  <c r="BF2865" i="1" s="1"/>
  <c r="AT2868" i="1"/>
  <c r="AW2867" i="1"/>
  <c r="AQ2867" i="1"/>
  <c r="AX2866" i="1"/>
  <c r="AY2865" i="1"/>
  <c r="AZ2865" i="1" s="1"/>
  <c r="BC2865" i="1"/>
  <c r="BD2865" i="1" s="1"/>
  <c r="P2866" i="1"/>
  <c r="O2866" i="1"/>
  <c r="K2867" i="1"/>
  <c r="L2867" i="1" s="1"/>
  <c r="M2867" i="1" s="1"/>
  <c r="N2866" i="1"/>
  <c r="BG2865" i="1" l="1"/>
  <c r="AY2866" i="1"/>
  <c r="AZ2866" i="1" s="1"/>
  <c r="BC2866" i="1"/>
  <c r="BD2866" i="1" s="1"/>
  <c r="AQ2868" i="1"/>
  <c r="AX2867" i="1"/>
  <c r="BE2867" i="1" s="1"/>
  <c r="BF2867" i="1" s="1"/>
  <c r="BE2866" i="1"/>
  <c r="BF2866" i="1" s="1"/>
  <c r="BA2866" i="1"/>
  <c r="BB2866" i="1" s="1"/>
  <c r="AW2868" i="1"/>
  <c r="AT2869" i="1"/>
  <c r="K2868" i="1"/>
  <c r="L2868" i="1" s="1"/>
  <c r="M2868" i="1" s="1"/>
  <c r="P2867" i="1"/>
  <c r="O2867" i="1"/>
  <c r="N2867" i="1"/>
  <c r="BG2866" i="1" l="1"/>
  <c r="AY2867" i="1"/>
  <c r="AZ2867" i="1" s="1"/>
  <c r="BC2867" i="1"/>
  <c r="BD2867" i="1" s="1"/>
  <c r="BA2867" i="1"/>
  <c r="BB2867" i="1" s="1"/>
  <c r="AT2870" i="1"/>
  <c r="AW2869" i="1"/>
  <c r="AQ2869" i="1"/>
  <c r="AX2868" i="1"/>
  <c r="BA2868" i="1" s="1"/>
  <c r="BB2868" i="1" s="1"/>
  <c r="P2868" i="1"/>
  <c r="O2868" i="1"/>
  <c r="K2869" i="1"/>
  <c r="L2869" i="1" s="1"/>
  <c r="M2869" i="1" s="1"/>
  <c r="N2868" i="1"/>
  <c r="BG2867" i="1" l="1"/>
  <c r="AQ2870" i="1"/>
  <c r="AX2869" i="1"/>
  <c r="BA2869" i="1" s="1"/>
  <c r="BB2869" i="1" s="1"/>
  <c r="AW2870" i="1"/>
  <c r="AY2868" i="1"/>
  <c r="AZ2868" i="1" s="1"/>
  <c r="BC2868" i="1"/>
  <c r="BD2868" i="1" s="1"/>
  <c r="BE2868" i="1"/>
  <c r="BF2868" i="1" s="1"/>
  <c r="AT2871" i="1"/>
  <c r="P2869" i="1"/>
  <c r="O2869" i="1"/>
  <c r="K2870" i="1"/>
  <c r="L2870" i="1" s="1"/>
  <c r="M2870" i="1" s="1"/>
  <c r="N2869" i="1"/>
  <c r="BG2868" i="1" l="1"/>
  <c r="BE2869" i="1"/>
  <c r="BF2869" i="1" s="1"/>
  <c r="AW2871" i="1"/>
  <c r="AT2872" i="1"/>
  <c r="AY2869" i="1"/>
  <c r="AZ2869" i="1" s="1"/>
  <c r="BC2869" i="1"/>
  <c r="BD2869" i="1" s="1"/>
  <c r="BG2869" i="1" s="1"/>
  <c r="AQ2871" i="1"/>
  <c r="AX2870" i="1"/>
  <c r="P2870" i="1"/>
  <c r="O2870" i="1"/>
  <c r="K2871" i="1"/>
  <c r="L2871" i="1" s="1"/>
  <c r="M2871" i="1" s="1"/>
  <c r="N2870" i="1"/>
  <c r="AY2870" i="1" l="1"/>
  <c r="AZ2870" i="1" s="1"/>
  <c r="BC2870" i="1"/>
  <c r="BD2870" i="1" s="1"/>
  <c r="BE2870" i="1"/>
  <c r="BF2870" i="1" s="1"/>
  <c r="BA2870" i="1"/>
  <c r="BB2870" i="1" s="1"/>
  <c r="BG2870" i="1" s="1"/>
  <c r="AX2871" i="1"/>
  <c r="BE2871" i="1" s="1"/>
  <c r="BF2871" i="1" s="1"/>
  <c r="AQ2872" i="1"/>
  <c r="AT2873" i="1"/>
  <c r="AW2872" i="1"/>
  <c r="K2872" i="1"/>
  <c r="L2872" i="1" s="1"/>
  <c r="M2872" i="1" s="1"/>
  <c r="P2871" i="1"/>
  <c r="O2871" i="1"/>
  <c r="N2871" i="1"/>
  <c r="AT2874" i="1" l="1"/>
  <c r="AY2871" i="1"/>
  <c r="AZ2871" i="1" s="1"/>
  <c r="BC2871" i="1"/>
  <c r="BD2871" i="1" s="1"/>
  <c r="AW2873" i="1"/>
  <c r="AQ2873" i="1"/>
  <c r="AX2872" i="1"/>
  <c r="BE2872" i="1" s="1"/>
  <c r="BF2872" i="1" s="1"/>
  <c r="BA2871" i="1"/>
  <c r="BB2871" i="1" s="1"/>
  <c r="BG2871" i="1" s="1"/>
  <c r="P2872" i="1"/>
  <c r="O2872" i="1"/>
  <c r="K2873" i="1"/>
  <c r="L2873" i="1" s="1"/>
  <c r="M2873" i="1" s="1"/>
  <c r="N2872" i="1"/>
  <c r="BA2872" i="1" l="1"/>
  <c r="BB2872" i="1" s="1"/>
  <c r="AW2874" i="1"/>
  <c r="AY2872" i="1"/>
  <c r="AZ2872" i="1" s="1"/>
  <c r="BC2872" i="1"/>
  <c r="BD2872" i="1" s="1"/>
  <c r="AQ2874" i="1"/>
  <c r="AX2873" i="1"/>
  <c r="AT2875" i="1"/>
  <c r="K2874" i="1"/>
  <c r="L2874" i="1" s="1"/>
  <c r="M2874" i="1" s="1"/>
  <c r="P2873" i="1"/>
  <c r="O2873" i="1"/>
  <c r="N2873" i="1"/>
  <c r="BG2872" i="1" l="1"/>
  <c r="AY2873" i="1"/>
  <c r="AZ2873" i="1" s="1"/>
  <c r="BC2873" i="1"/>
  <c r="BD2873" i="1" s="1"/>
  <c r="AX2874" i="1"/>
  <c r="BE2874" i="1" s="1"/>
  <c r="BF2874" i="1" s="1"/>
  <c r="AQ2875" i="1"/>
  <c r="AW2875" i="1"/>
  <c r="AT2876" i="1"/>
  <c r="BA2873" i="1"/>
  <c r="BB2873" i="1" s="1"/>
  <c r="BE2873" i="1"/>
  <c r="BF2873" i="1" s="1"/>
  <c r="K2875" i="1"/>
  <c r="L2875" i="1" s="1"/>
  <c r="M2875" i="1" s="1"/>
  <c r="P2874" i="1"/>
  <c r="O2874" i="1"/>
  <c r="N2874" i="1"/>
  <c r="BG2873" i="1" l="1"/>
  <c r="AW2876" i="1"/>
  <c r="AY2874" i="1"/>
  <c r="AZ2874" i="1" s="1"/>
  <c r="BC2874" i="1"/>
  <c r="BD2874" i="1" s="1"/>
  <c r="BA2874" i="1"/>
  <c r="BB2874" i="1" s="1"/>
  <c r="AT2877" i="1"/>
  <c r="AQ2876" i="1"/>
  <c r="AX2875" i="1"/>
  <c r="K2876" i="1"/>
  <c r="L2876" i="1" s="1"/>
  <c r="M2876" i="1" s="1"/>
  <c r="O2875" i="1"/>
  <c r="P2875" i="1"/>
  <c r="N2875" i="1"/>
  <c r="BG2874" i="1" l="1"/>
  <c r="AQ2877" i="1"/>
  <c r="AX2876" i="1"/>
  <c r="BA2876" i="1" s="1"/>
  <c r="BB2876" i="1" s="1"/>
  <c r="AT2878" i="1"/>
  <c r="AW2877" i="1"/>
  <c r="AY2875" i="1"/>
  <c r="AZ2875" i="1" s="1"/>
  <c r="BC2875" i="1"/>
  <c r="BD2875" i="1" s="1"/>
  <c r="BA2875" i="1"/>
  <c r="BB2875" i="1" s="1"/>
  <c r="BE2875" i="1"/>
  <c r="BF2875" i="1" s="1"/>
  <c r="P2876" i="1"/>
  <c r="O2876" i="1"/>
  <c r="K2877" i="1"/>
  <c r="L2877" i="1" s="1"/>
  <c r="M2877" i="1" s="1"/>
  <c r="N2876" i="1"/>
  <c r="BG2875" i="1" l="1"/>
  <c r="BE2876" i="1"/>
  <c r="BF2876" i="1" s="1"/>
  <c r="AT2879" i="1"/>
  <c r="AW2878" i="1"/>
  <c r="AY2876" i="1"/>
  <c r="AZ2876" i="1" s="1"/>
  <c r="BC2876" i="1"/>
  <c r="BD2876" i="1" s="1"/>
  <c r="BG2876" i="1" s="1"/>
  <c r="AX2877" i="1"/>
  <c r="AQ2878" i="1"/>
  <c r="P2877" i="1"/>
  <c r="O2877" i="1"/>
  <c r="N2877" i="1"/>
  <c r="K2878" i="1"/>
  <c r="L2878" i="1" s="1"/>
  <c r="M2878" i="1" s="1"/>
  <c r="AQ2879" i="1" l="1"/>
  <c r="AX2878" i="1"/>
  <c r="BA2878" i="1" s="1"/>
  <c r="BB2878" i="1" s="1"/>
  <c r="AY2877" i="1"/>
  <c r="AZ2877" i="1" s="1"/>
  <c r="BC2877" i="1"/>
  <c r="BD2877" i="1" s="1"/>
  <c r="BA2877" i="1"/>
  <c r="BB2877" i="1" s="1"/>
  <c r="BE2877" i="1"/>
  <c r="BF2877" i="1" s="1"/>
  <c r="BE2878" i="1"/>
  <c r="BF2878" i="1" s="1"/>
  <c r="AW2879" i="1"/>
  <c r="AT2880" i="1"/>
  <c r="K2879" i="1"/>
  <c r="L2879" i="1" s="1"/>
  <c r="M2879" i="1" s="1"/>
  <c r="P2878" i="1"/>
  <c r="O2878" i="1"/>
  <c r="N2878" i="1"/>
  <c r="BG2877" i="1" l="1"/>
  <c r="AT2881" i="1"/>
  <c r="AW2880" i="1"/>
  <c r="AY2878" i="1"/>
  <c r="AZ2878" i="1" s="1"/>
  <c r="BC2878" i="1"/>
  <c r="BD2878" i="1" s="1"/>
  <c r="BG2878" i="1" s="1"/>
  <c r="AQ2880" i="1"/>
  <c r="AX2879" i="1"/>
  <c r="BA2879" i="1" s="1"/>
  <c r="BB2879" i="1" s="1"/>
  <c r="P2879" i="1"/>
  <c r="O2879" i="1"/>
  <c r="K2880" i="1"/>
  <c r="L2880" i="1" s="1"/>
  <c r="M2880" i="1" s="1"/>
  <c r="N2879" i="1"/>
  <c r="AQ2881" i="1" l="1"/>
  <c r="AX2880" i="1"/>
  <c r="BA2880" i="1" s="1"/>
  <c r="BB2880" i="1" s="1"/>
  <c r="AT2882" i="1"/>
  <c r="AY2879" i="1"/>
  <c r="AZ2879" i="1" s="1"/>
  <c r="BC2879" i="1"/>
  <c r="BD2879" i="1" s="1"/>
  <c r="BE2879" i="1"/>
  <c r="BF2879" i="1" s="1"/>
  <c r="BE2880" i="1"/>
  <c r="BF2880" i="1" s="1"/>
  <c r="AW2881" i="1"/>
  <c r="P2880" i="1"/>
  <c r="O2880" i="1"/>
  <c r="K2881" i="1"/>
  <c r="L2881" i="1" s="1"/>
  <c r="M2881" i="1" s="1"/>
  <c r="N2880" i="1"/>
  <c r="BG2879" i="1" l="1"/>
  <c r="AW2882" i="1"/>
  <c r="AT2883" i="1"/>
  <c r="AY2880" i="1"/>
  <c r="AZ2880" i="1" s="1"/>
  <c r="BC2880" i="1"/>
  <c r="BD2880" i="1" s="1"/>
  <c r="BG2880" i="1" s="1"/>
  <c r="AQ2882" i="1"/>
  <c r="AX2881" i="1"/>
  <c r="O2881" i="1"/>
  <c r="P2881" i="1"/>
  <c r="N2881" i="1"/>
  <c r="K2882" i="1"/>
  <c r="L2882" i="1" s="1"/>
  <c r="M2882" i="1" s="1"/>
  <c r="AY2881" i="1" l="1"/>
  <c r="AZ2881" i="1" s="1"/>
  <c r="BC2881" i="1"/>
  <c r="BD2881" i="1" s="1"/>
  <c r="AX2882" i="1"/>
  <c r="BE2882" i="1" s="1"/>
  <c r="BF2882" i="1" s="1"/>
  <c r="AQ2883" i="1"/>
  <c r="BE2881" i="1"/>
  <c r="BF2881" i="1" s="1"/>
  <c r="BA2881" i="1"/>
  <c r="BB2881" i="1" s="1"/>
  <c r="AT2884" i="1"/>
  <c r="AW2883" i="1"/>
  <c r="P2882" i="1"/>
  <c r="O2882" i="1"/>
  <c r="K2883" i="1"/>
  <c r="L2883" i="1" s="1"/>
  <c r="M2883" i="1" s="1"/>
  <c r="N2882" i="1"/>
  <c r="BG2881" i="1" l="1"/>
  <c r="AT2885" i="1"/>
  <c r="AY2882" i="1"/>
  <c r="AZ2882" i="1" s="1"/>
  <c r="BC2882" i="1"/>
  <c r="BD2882" i="1" s="1"/>
  <c r="AW2884" i="1"/>
  <c r="AQ2884" i="1"/>
  <c r="AX2883" i="1"/>
  <c r="BE2883" i="1" s="1"/>
  <c r="BF2883" i="1" s="1"/>
  <c r="BA2882" i="1"/>
  <c r="BB2882" i="1" s="1"/>
  <c r="BG2882" i="1" s="1"/>
  <c r="O2883" i="1"/>
  <c r="P2883" i="1"/>
  <c r="K2884" i="1"/>
  <c r="L2884" i="1" s="1"/>
  <c r="M2884" i="1" s="1"/>
  <c r="N2883" i="1"/>
  <c r="AQ2885" i="1" l="1"/>
  <c r="AX2884" i="1"/>
  <c r="BA2884" i="1" s="1"/>
  <c r="BB2884" i="1" s="1"/>
  <c r="AW2885" i="1"/>
  <c r="AY2883" i="1"/>
  <c r="AZ2883" i="1" s="1"/>
  <c r="BC2883" i="1"/>
  <c r="BD2883" i="1" s="1"/>
  <c r="BA2883" i="1"/>
  <c r="BB2883" i="1" s="1"/>
  <c r="AT2886" i="1"/>
  <c r="K2885" i="1"/>
  <c r="L2885" i="1" s="1"/>
  <c r="M2885" i="1" s="1"/>
  <c r="P2884" i="1"/>
  <c r="O2884" i="1"/>
  <c r="N2884" i="1"/>
  <c r="BG2883" i="1" l="1"/>
  <c r="BE2884" i="1"/>
  <c r="BF2884" i="1" s="1"/>
  <c r="AT2887" i="1"/>
  <c r="AW2886" i="1"/>
  <c r="AY2884" i="1"/>
  <c r="AZ2884" i="1" s="1"/>
  <c r="BC2884" i="1"/>
  <c r="BD2884" i="1" s="1"/>
  <c r="BG2884" i="1" s="1"/>
  <c r="AQ2886" i="1"/>
  <c r="AX2885" i="1"/>
  <c r="P2885" i="1"/>
  <c r="O2885" i="1"/>
  <c r="K2886" i="1"/>
  <c r="N2885" i="1"/>
  <c r="AY2885" i="1" l="1"/>
  <c r="AZ2885" i="1" s="1"/>
  <c r="BC2885" i="1"/>
  <c r="BD2885" i="1" s="1"/>
  <c r="AQ2887" i="1"/>
  <c r="AX2886" i="1"/>
  <c r="BE2885" i="1"/>
  <c r="BF2885" i="1" s="1"/>
  <c r="BA2885" i="1"/>
  <c r="BB2885" i="1" s="1"/>
  <c r="BG2885" i="1" s="1"/>
  <c r="AW2887" i="1"/>
  <c r="BE2886" i="1"/>
  <c r="BF2886" i="1" s="1"/>
  <c r="AT2888" i="1"/>
  <c r="N2886" i="1"/>
  <c r="L2886" i="1"/>
  <c r="M2886" i="1" s="1"/>
  <c r="P2886" i="1"/>
  <c r="O2886" i="1"/>
  <c r="K2887" i="1"/>
  <c r="L2887" i="1" s="1"/>
  <c r="M2887" i="1" s="1"/>
  <c r="AW2888" i="1" l="1"/>
  <c r="AY2886" i="1"/>
  <c r="AZ2886" i="1" s="1"/>
  <c r="BC2886" i="1"/>
  <c r="BD2886" i="1" s="1"/>
  <c r="AX2887" i="1"/>
  <c r="AQ2888" i="1"/>
  <c r="AT2889" i="1"/>
  <c r="BA2886" i="1"/>
  <c r="BB2886" i="1" s="1"/>
  <c r="BG2886" i="1" s="1"/>
  <c r="P2887" i="1"/>
  <c r="O2887" i="1"/>
  <c r="K2888" i="1"/>
  <c r="L2888" i="1" s="1"/>
  <c r="M2888" i="1" s="1"/>
  <c r="N2887" i="1"/>
  <c r="AT2890" i="1" l="1"/>
  <c r="AQ2889" i="1"/>
  <c r="AX2888" i="1"/>
  <c r="AY2887" i="1"/>
  <c r="AZ2887" i="1" s="1"/>
  <c r="BC2887" i="1"/>
  <c r="BD2887" i="1" s="1"/>
  <c r="BA2887" i="1"/>
  <c r="BB2887" i="1" s="1"/>
  <c r="AW2889" i="1"/>
  <c r="BE2888" i="1"/>
  <c r="BF2888" i="1" s="1"/>
  <c r="BE2887" i="1"/>
  <c r="BF2887" i="1" s="1"/>
  <c r="P2888" i="1"/>
  <c r="O2888" i="1"/>
  <c r="K2889" i="1"/>
  <c r="L2889" i="1" s="1"/>
  <c r="M2889" i="1" s="1"/>
  <c r="N2888" i="1"/>
  <c r="BG2887" i="1" l="1"/>
  <c r="AW2890" i="1"/>
  <c r="AY2888" i="1"/>
  <c r="AZ2888" i="1" s="1"/>
  <c r="BC2888" i="1"/>
  <c r="BD2888" i="1" s="1"/>
  <c r="AQ2890" i="1"/>
  <c r="AX2889" i="1"/>
  <c r="BA2888" i="1"/>
  <c r="BB2888" i="1" s="1"/>
  <c r="BG2888" i="1" s="1"/>
  <c r="AT2891" i="1"/>
  <c r="K2890" i="1"/>
  <c r="L2890" i="1" s="1"/>
  <c r="M2890" i="1" s="1"/>
  <c r="P2889" i="1"/>
  <c r="O2889" i="1"/>
  <c r="N2889" i="1"/>
  <c r="AY2889" i="1" l="1"/>
  <c r="AZ2889" i="1" s="1"/>
  <c r="BC2889" i="1"/>
  <c r="BD2889" i="1" s="1"/>
  <c r="AT2892" i="1"/>
  <c r="BA2889" i="1"/>
  <c r="BB2889" i="1" s="1"/>
  <c r="AQ2891" i="1"/>
  <c r="AX2890" i="1"/>
  <c r="BE2890" i="1" s="1"/>
  <c r="BF2890" i="1" s="1"/>
  <c r="BE2889" i="1"/>
  <c r="BF2889" i="1" s="1"/>
  <c r="AW2891" i="1"/>
  <c r="K2891" i="1"/>
  <c r="L2891" i="1" s="1"/>
  <c r="M2891" i="1" s="1"/>
  <c r="P2890" i="1"/>
  <c r="O2890" i="1"/>
  <c r="N2890" i="1"/>
  <c r="BG2889" i="1" l="1"/>
  <c r="AY2890" i="1"/>
  <c r="AZ2890" i="1" s="1"/>
  <c r="BC2890" i="1"/>
  <c r="BD2890" i="1" s="1"/>
  <c r="AX2891" i="1"/>
  <c r="BE2891" i="1" s="1"/>
  <c r="BF2891" i="1" s="1"/>
  <c r="AQ2892" i="1"/>
  <c r="AW2892" i="1"/>
  <c r="BA2890" i="1"/>
  <c r="BB2890" i="1" s="1"/>
  <c r="BG2890" i="1" s="1"/>
  <c r="AT2893" i="1"/>
  <c r="K2892" i="1"/>
  <c r="L2892" i="1" s="1"/>
  <c r="M2892" i="1" s="1"/>
  <c r="P2891" i="1"/>
  <c r="O2891" i="1"/>
  <c r="N2891" i="1"/>
  <c r="AT2894" i="1" l="1"/>
  <c r="AY2891" i="1"/>
  <c r="AZ2891" i="1" s="1"/>
  <c r="BC2891" i="1"/>
  <c r="BD2891" i="1" s="1"/>
  <c r="AW2893" i="1"/>
  <c r="AQ2893" i="1"/>
  <c r="AX2892" i="1"/>
  <c r="BE2892" i="1" s="1"/>
  <c r="BF2892" i="1" s="1"/>
  <c r="BA2891" i="1"/>
  <c r="BB2891" i="1" s="1"/>
  <c r="BG2891" i="1" s="1"/>
  <c r="K2893" i="1"/>
  <c r="L2893" i="1" s="1"/>
  <c r="M2893" i="1" s="1"/>
  <c r="P2892" i="1"/>
  <c r="O2892" i="1"/>
  <c r="N2892" i="1"/>
  <c r="AY2892" i="1" l="1"/>
  <c r="AZ2892" i="1" s="1"/>
  <c r="BC2892" i="1"/>
  <c r="BD2892" i="1" s="1"/>
  <c r="AQ2894" i="1"/>
  <c r="AX2893" i="1"/>
  <c r="BA2893" i="1" s="1"/>
  <c r="BB2893" i="1" s="1"/>
  <c r="BA2892" i="1"/>
  <c r="BB2892" i="1" s="1"/>
  <c r="BG2892" i="1" s="1"/>
  <c r="AW2894" i="1"/>
  <c r="AT2895" i="1"/>
  <c r="K2894" i="1"/>
  <c r="L2894" i="1" s="1"/>
  <c r="M2894" i="1" s="1"/>
  <c r="P2893" i="1"/>
  <c r="O2893" i="1"/>
  <c r="N2893" i="1"/>
  <c r="BE2893" i="1" l="1"/>
  <c r="BF2893" i="1" s="1"/>
  <c r="AT2896" i="1"/>
  <c r="AW2895" i="1"/>
  <c r="AY2893" i="1"/>
  <c r="AZ2893" i="1" s="1"/>
  <c r="BC2893" i="1"/>
  <c r="BD2893" i="1" s="1"/>
  <c r="BG2893" i="1" s="1"/>
  <c r="AQ2895" i="1"/>
  <c r="AX2894" i="1"/>
  <c r="P2894" i="1"/>
  <c r="O2894" i="1"/>
  <c r="K2895" i="1"/>
  <c r="L2895" i="1" s="1"/>
  <c r="M2895" i="1" s="1"/>
  <c r="N2894" i="1"/>
  <c r="AY2894" i="1" l="1"/>
  <c r="AZ2894" i="1" s="1"/>
  <c r="BC2894" i="1"/>
  <c r="BD2894" i="1" s="1"/>
  <c r="BA2894" i="1"/>
  <c r="BB2894" i="1" s="1"/>
  <c r="AQ2896" i="1"/>
  <c r="AX2895" i="1"/>
  <c r="BE2895" i="1" s="1"/>
  <c r="BF2895" i="1" s="1"/>
  <c r="BE2894" i="1"/>
  <c r="BF2894" i="1" s="1"/>
  <c r="AW2896" i="1"/>
  <c r="AT2897" i="1"/>
  <c r="K2896" i="1"/>
  <c r="L2896" i="1" s="1"/>
  <c r="M2896" i="1" s="1"/>
  <c r="P2895" i="1"/>
  <c r="O2895" i="1"/>
  <c r="N2895" i="1"/>
  <c r="BG2894" i="1" l="1"/>
  <c r="AT2898" i="1"/>
  <c r="AY2895" i="1"/>
  <c r="AZ2895" i="1" s="1"/>
  <c r="BC2895" i="1"/>
  <c r="BD2895" i="1" s="1"/>
  <c r="BA2895" i="1"/>
  <c r="BB2895" i="1" s="1"/>
  <c r="AW2897" i="1"/>
  <c r="AQ2897" i="1"/>
  <c r="AX2896" i="1"/>
  <c r="P2896" i="1"/>
  <c r="O2896" i="1"/>
  <c r="K2897" i="1"/>
  <c r="L2897" i="1" s="1"/>
  <c r="M2897" i="1" s="1"/>
  <c r="N2896" i="1"/>
  <c r="BG2895" i="1" l="1"/>
  <c r="AQ2898" i="1"/>
  <c r="AX2897" i="1"/>
  <c r="AY2896" i="1"/>
  <c r="AZ2896" i="1" s="1"/>
  <c r="BC2896" i="1"/>
  <c r="BD2896" i="1" s="1"/>
  <c r="AW2898" i="1"/>
  <c r="BE2897" i="1"/>
  <c r="BF2897" i="1" s="1"/>
  <c r="BE2896" i="1"/>
  <c r="BF2896" i="1" s="1"/>
  <c r="AT2899" i="1"/>
  <c r="BA2896" i="1"/>
  <c r="BB2896" i="1" s="1"/>
  <c r="BG2896" i="1" s="1"/>
  <c r="P2897" i="1"/>
  <c r="O2897" i="1"/>
  <c r="K2898" i="1"/>
  <c r="L2898" i="1" s="1"/>
  <c r="M2898" i="1" s="1"/>
  <c r="N2897" i="1"/>
  <c r="AT2900" i="1" l="1"/>
  <c r="AY2897" i="1"/>
  <c r="AZ2897" i="1" s="1"/>
  <c r="BC2897" i="1"/>
  <c r="BD2897" i="1" s="1"/>
  <c r="AW2899" i="1"/>
  <c r="BA2897" i="1"/>
  <c r="BB2897" i="1" s="1"/>
  <c r="BG2897" i="1" s="1"/>
  <c r="AX2898" i="1"/>
  <c r="AQ2899" i="1"/>
  <c r="K2899" i="1"/>
  <c r="L2899" i="1" s="1"/>
  <c r="M2899" i="1" s="1"/>
  <c r="P2898" i="1"/>
  <c r="O2898" i="1"/>
  <c r="N2898" i="1"/>
  <c r="AY2898" i="1" l="1"/>
  <c r="AZ2898" i="1" s="1"/>
  <c r="BC2898" i="1"/>
  <c r="BD2898" i="1" s="1"/>
  <c r="AQ2900" i="1"/>
  <c r="AX2899" i="1"/>
  <c r="BE2899" i="1" s="1"/>
  <c r="BF2899" i="1" s="1"/>
  <c r="BA2898" i="1"/>
  <c r="BB2898" i="1" s="1"/>
  <c r="AW2900" i="1"/>
  <c r="BE2898" i="1"/>
  <c r="BF2898" i="1" s="1"/>
  <c r="AT2901" i="1"/>
  <c r="O2899" i="1"/>
  <c r="P2899" i="1"/>
  <c r="K2900" i="1"/>
  <c r="L2900" i="1" s="1"/>
  <c r="M2900" i="1" s="1"/>
  <c r="N2899" i="1"/>
  <c r="BG2898" i="1" l="1"/>
  <c r="AW2901" i="1"/>
  <c r="BA2899" i="1"/>
  <c r="BB2899" i="1" s="1"/>
  <c r="AQ2901" i="1"/>
  <c r="AX2900" i="1"/>
  <c r="BE2900" i="1" s="1"/>
  <c r="BF2900" i="1" s="1"/>
  <c r="AT2902" i="1"/>
  <c r="AY2899" i="1"/>
  <c r="AZ2899" i="1" s="1"/>
  <c r="BC2899" i="1"/>
  <c r="BD2899" i="1" s="1"/>
  <c r="K2901" i="1"/>
  <c r="L2901" i="1" s="1"/>
  <c r="M2901" i="1" s="1"/>
  <c r="P2900" i="1"/>
  <c r="O2900" i="1"/>
  <c r="N2900" i="1"/>
  <c r="BG2899" i="1" l="1"/>
  <c r="AT2903" i="1"/>
  <c r="AQ2902" i="1"/>
  <c r="AX2901" i="1"/>
  <c r="AY2900" i="1"/>
  <c r="AZ2900" i="1" s="1"/>
  <c r="BC2900" i="1"/>
  <c r="BD2900" i="1" s="1"/>
  <c r="BA2900" i="1"/>
  <c r="BB2900" i="1" s="1"/>
  <c r="AW2902" i="1"/>
  <c r="BE2901" i="1"/>
  <c r="BF2901" i="1" s="1"/>
  <c r="O2901" i="1"/>
  <c r="P2901" i="1"/>
  <c r="K2902" i="1"/>
  <c r="L2902" i="1" s="1"/>
  <c r="M2902" i="1" s="1"/>
  <c r="N2901" i="1"/>
  <c r="BG2900" i="1" l="1"/>
  <c r="AW2903" i="1"/>
  <c r="AY2901" i="1"/>
  <c r="AZ2901" i="1" s="1"/>
  <c r="BC2901" i="1"/>
  <c r="BD2901" i="1" s="1"/>
  <c r="BA2901" i="1"/>
  <c r="BB2901" i="1" s="1"/>
  <c r="AQ2903" i="1"/>
  <c r="AX2902" i="1"/>
  <c r="BE2902" i="1" s="1"/>
  <c r="BF2902" i="1" s="1"/>
  <c r="AT2904" i="1"/>
  <c r="P2902" i="1"/>
  <c r="O2902" i="1"/>
  <c r="K2903" i="1"/>
  <c r="L2903" i="1" s="1"/>
  <c r="M2903" i="1" s="1"/>
  <c r="N2902" i="1"/>
  <c r="BG2901" i="1" l="1"/>
  <c r="AT2905" i="1"/>
  <c r="BA2902" i="1"/>
  <c r="BB2902" i="1" s="1"/>
  <c r="AY2902" i="1"/>
  <c r="AZ2902" i="1" s="1"/>
  <c r="BC2902" i="1"/>
  <c r="BD2902" i="1" s="1"/>
  <c r="AX2903" i="1"/>
  <c r="AQ2904" i="1"/>
  <c r="AW2904" i="1"/>
  <c r="P2903" i="1"/>
  <c r="O2903" i="1"/>
  <c r="N2903" i="1"/>
  <c r="K2904" i="1"/>
  <c r="L2904" i="1" s="1"/>
  <c r="M2904" i="1" s="1"/>
  <c r="BG2902" i="1" l="1"/>
  <c r="AY2903" i="1"/>
  <c r="AZ2903" i="1" s="1"/>
  <c r="BC2903" i="1"/>
  <c r="BD2903" i="1" s="1"/>
  <c r="BE2903" i="1"/>
  <c r="BF2903" i="1" s="1"/>
  <c r="AW2905" i="1"/>
  <c r="AQ2905" i="1"/>
  <c r="AX2904" i="1"/>
  <c r="BA2903" i="1"/>
  <c r="BB2903" i="1" s="1"/>
  <c r="BG2903" i="1" s="1"/>
  <c r="AT2906" i="1"/>
  <c r="P2904" i="1"/>
  <c r="O2904" i="1"/>
  <c r="K2905" i="1"/>
  <c r="L2905" i="1" s="1"/>
  <c r="M2905" i="1" s="1"/>
  <c r="N2904" i="1"/>
  <c r="AY2904" i="1" l="1"/>
  <c r="AZ2904" i="1" s="1"/>
  <c r="BC2904" i="1"/>
  <c r="BD2904" i="1" s="1"/>
  <c r="BA2904" i="1"/>
  <c r="BB2904" i="1" s="1"/>
  <c r="BE2904" i="1"/>
  <c r="BF2904" i="1" s="1"/>
  <c r="AT2907" i="1"/>
  <c r="AQ2906" i="1"/>
  <c r="AX2905" i="1"/>
  <c r="BE2905" i="1" s="1"/>
  <c r="BF2905" i="1" s="1"/>
  <c r="AW2906" i="1"/>
  <c r="K2906" i="1"/>
  <c r="L2906" i="1" s="1"/>
  <c r="M2906" i="1" s="1"/>
  <c r="P2905" i="1"/>
  <c r="O2905" i="1"/>
  <c r="N2905" i="1"/>
  <c r="BG2904" i="1" l="1"/>
  <c r="AQ2907" i="1"/>
  <c r="AX2906" i="1"/>
  <c r="BA2906" i="1" s="1"/>
  <c r="BB2906" i="1" s="1"/>
  <c r="AY2905" i="1"/>
  <c r="AZ2905" i="1" s="1"/>
  <c r="BC2905" i="1"/>
  <c r="BD2905" i="1" s="1"/>
  <c r="AW2907" i="1"/>
  <c r="BA2905" i="1"/>
  <c r="BB2905" i="1" s="1"/>
  <c r="BG2905" i="1" s="1"/>
  <c r="AT2908" i="1"/>
  <c r="P2906" i="1"/>
  <c r="O2906" i="1"/>
  <c r="K2907" i="1"/>
  <c r="L2907" i="1" s="1"/>
  <c r="M2907" i="1" s="1"/>
  <c r="N2906" i="1"/>
  <c r="BE2906" i="1" l="1"/>
  <c r="BF2906" i="1" s="1"/>
  <c r="AT2909" i="1"/>
  <c r="AW2908" i="1"/>
  <c r="AY2906" i="1"/>
  <c r="AZ2906" i="1" s="1"/>
  <c r="BC2906" i="1"/>
  <c r="BD2906" i="1" s="1"/>
  <c r="AX2907" i="1"/>
  <c r="BE2907" i="1" s="1"/>
  <c r="BF2907" i="1" s="1"/>
  <c r="AQ2908" i="1"/>
  <c r="K2908" i="1"/>
  <c r="L2908" i="1" s="1"/>
  <c r="M2908" i="1" s="1"/>
  <c r="P2907" i="1"/>
  <c r="O2907" i="1"/>
  <c r="N2907" i="1"/>
  <c r="BG2906" i="1" l="1"/>
  <c r="AQ2909" i="1"/>
  <c r="AX2908" i="1"/>
  <c r="BA2908" i="1" s="1"/>
  <c r="BB2908" i="1" s="1"/>
  <c r="BA2907" i="1"/>
  <c r="BB2907" i="1" s="1"/>
  <c r="AY2907" i="1"/>
  <c r="AZ2907" i="1" s="1"/>
  <c r="BC2907" i="1"/>
  <c r="BD2907" i="1" s="1"/>
  <c r="AW2909" i="1"/>
  <c r="BE2908" i="1"/>
  <c r="BF2908" i="1" s="1"/>
  <c r="AT2910" i="1"/>
  <c r="P2908" i="1"/>
  <c r="O2908" i="1"/>
  <c r="K2909" i="1"/>
  <c r="L2909" i="1" s="1"/>
  <c r="M2909" i="1" s="1"/>
  <c r="N2908" i="1"/>
  <c r="BG2907" i="1" l="1"/>
  <c r="AW2910" i="1"/>
  <c r="AT2911" i="1"/>
  <c r="AY2908" i="1"/>
  <c r="AZ2908" i="1" s="1"/>
  <c r="BC2908" i="1"/>
  <c r="BD2908" i="1" s="1"/>
  <c r="BG2908" i="1" s="1"/>
  <c r="AQ2910" i="1"/>
  <c r="AX2909" i="1"/>
  <c r="P2909" i="1"/>
  <c r="O2909" i="1"/>
  <c r="K2910" i="1"/>
  <c r="L2910" i="1" s="1"/>
  <c r="M2910" i="1" s="1"/>
  <c r="N2909" i="1"/>
  <c r="AY2909" i="1" l="1"/>
  <c r="AZ2909" i="1" s="1"/>
  <c r="BC2909" i="1"/>
  <c r="BD2909" i="1" s="1"/>
  <c r="AQ2911" i="1"/>
  <c r="AX2910" i="1"/>
  <c r="BE2909" i="1"/>
  <c r="BF2909" i="1" s="1"/>
  <c r="BA2909" i="1"/>
  <c r="BB2909" i="1" s="1"/>
  <c r="AT2912" i="1"/>
  <c r="AW2911" i="1"/>
  <c r="BE2910" i="1"/>
  <c r="BF2910" i="1" s="1"/>
  <c r="K2911" i="1"/>
  <c r="L2911" i="1" s="1"/>
  <c r="M2911" i="1" s="1"/>
  <c r="P2910" i="1"/>
  <c r="O2910" i="1"/>
  <c r="N2910" i="1"/>
  <c r="BG2909" i="1" l="1"/>
  <c r="AW2912" i="1"/>
  <c r="AY2910" i="1"/>
  <c r="AZ2910" i="1" s="1"/>
  <c r="BC2910" i="1"/>
  <c r="BD2910" i="1" s="1"/>
  <c r="BA2910" i="1"/>
  <c r="BB2910" i="1" s="1"/>
  <c r="BG2910" i="1" s="1"/>
  <c r="AT2913" i="1"/>
  <c r="AQ2912" i="1"/>
  <c r="AX2911" i="1"/>
  <c r="BE2911" i="1" s="1"/>
  <c r="BF2911" i="1" s="1"/>
  <c r="P2911" i="1"/>
  <c r="O2911" i="1"/>
  <c r="K2912" i="1"/>
  <c r="N2911" i="1"/>
  <c r="AQ2913" i="1" l="1"/>
  <c r="AX2912" i="1"/>
  <c r="BA2912" i="1" s="1"/>
  <c r="BB2912" i="1" s="1"/>
  <c r="BA2911" i="1"/>
  <c r="BB2911" i="1" s="1"/>
  <c r="AY2911" i="1"/>
  <c r="AZ2911" i="1" s="1"/>
  <c r="BC2911" i="1"/>
  <c r="BD2911" i="1" s="1"/>
  <c r="AT2914" i="1"/>
  <c r="BE2912" i="1"/>
  <c r="BF2912" i="1" s="1"/>
  <c r="AW2913" i="1"/>
  <c r="N2912" i="1"/>
  <c r="L2912" i="1"/>
  <c r="M2912" i="1" s="1"/>
  <c r="K2913" i="1"/>
  <c r="L2913" i="1" s="1"/>
  <c r="M2913" i="1" s="1"/>
  <c r="P2912" i="1"/>
  <c r="O2912" i="1"/>
  <c r="BG2911" i="1" l="1"/>
  <c r="AW2914" i="1"/>
  <c r="AT2915" i="1"/>
  <c r="AY2912" i="1"/>
  <c r="AZ2912" i="1" s="1"/>
  <c r="BC2912" i="1"/>
  <c r="BD2912" i="1" s="1"/>
  <c r="BG2912" i="1" s="1"/>
  <c r="AQ2914" i="1"/>
  <c r="AX2913" i="1"/>
  <c r="P2913" i="1"/>
  <c r="O2913" i="1"/>
  <c r="K2914" i="1"/>
  <c r="N2913" i="1"/>
  <c r="AY2913" i="1" l="1"/>
  <c r="AZ2913" i="1" s="1"/>
  <c r="BC2913" i="1"/>
  <c r="BD2913" i="1" s="1"/>
  <c r="AX2914" i="1"/>
  <c r="AQ2915" i="1"/>
  <c r="BE2913" i="1"/>
  <c r="BF2913" i="1" s="1"/>
  <c r="BA2913" i="1"/>
  <c r="BB2913" i="1" s="1"/>
  <c r="AT2916" i="1"/>
  <c r="AW2915" i="1"/>
  <c r="BE2914" i="1"/>
  <c r="BF2914" i="1" s="1"/>
  <c r="N2914" i="1"/>
  <c r="L2914" i="1"/>
  <c r="M2914" i="1" s="1"/>
  <c r="P2914" i="1"/>
  <c r="O2914" i="1"/>
  <c r="K2915" i="1"/>
  <c r="L2915" i="1" s="1"/>
  <c r="M2915" i="1" s="1"/>
  <c r="BG2913" i="1" l="1"/>
  <c r="AW2916" i="1"/>
  <c r="AT2917" i="1"/>
  <c r="AY2914" i="1"/>
  <c r="AZ2914" i="1" s="1"/>
  <c r="BC2914" i="1"/>
  <c r="BD2914" i="1" s="1"/>
  <c r="AQ2916" i="1"/>
  <c r="AX2915" i="1"/>
  <c r="BA2914" i="1"/>
  <c r="BB2914" i="1" s="1"/>
  <c r="BG2914" i="1" s="1"/>
  <c r="K2916" i="1"/>
  <c r="L2916" i="1" s="1"/>
  <c r="M2916" i="1" s="1"/>
  <c r="O2915" i="1"/>
  <c r="P2915" i="1"/>
  <c r="N2915" i="1"/>
  <c r="AY2915" i="1" l="1"/>
  <c r="AZ2915" i="1" s="1"/>
  <c r="BC2915" i="1"/>
  <c r="BD2915" i="1" s="1"/>
  <c r="BA2915" i="1"/>
  <c r="BB2915" i="1" s="1"/>
  <c r="AT2918" i="1"/>
  <c r="AQ2917" i="1"/>
  <c r="AX2916" i="1"/>
  <c r="BA2916" i="1" s="1"/>
  <c r="BB2916" i="1" s="1"/>
  <c r="AW2917" i="1"/>
  <c r="BE2915" i="1"/>
  <c r="BF2915" i="1" s="1"/>
  <c r="P2916" i="1"/>
  <c r="O2916" i="1"/>
  <c r="K2917" i="1"/>
  <c r="L2917" i="1" s="1"/>
  <c r="M2917" i="1" s="1"/>
  <c r="N2916" i="1"/>
  <c r="BE2916" i="1" l="1"/>
  <c r="BF2916" i="1" s="1"/>
  <c r="BG2915" i="1"/>
  <c r="AW2918" i="1"/>
  <c r="AT2919" i="1"/>
  <c r="AY2916" i="1"/>
  <c r="AZ2916" i="1" s="1"/>
  <c r="BC2916" i="1"/>
  <c r="BD2916" i="1" s="1"/>
  <c r="AQ2918" i="1"/>
  <c r="AX2917" i="1"/>
  <c r="BE2917" i="1" s="1"/>
  <c r="BF2917" i="1" s="1"/>
  <c r="K2918" i="1"/>
  <c r="L2918" i="1" s="1"/>
  <c r="M2918" i="1" s="1"/>
  <c r="P2917" i="1"/>
  <c r="O2917" i="1"/>
  <c r="N2917" i="1"/>
  <c r="BG2916" i="1" l="1"/>
  <c r="BA2917" i="1"/>
  <c r="BB2917" i="1" s="1"/>
  <c r="AY2917" i="1"/>
  <c r="AZ2917" i="1" s="1"/>
  <c r="BC2917" i="1"/>
  <c r="BD2917" i="1" s="1"/>
  <c r="AQ2919" i="1"/>
  <c r="AX2918" i="1"/>
  <c r="BE2918" i="1" s="1"/>
  <c r="BF2918" i="1" s="1"/>
  <c r="AT2920" i="1"/>
  <c r="AW2919" i="1"/>
  <c r="P2918" i="1"/>
  <c r="O2918" i="1"/>
  <c r="K2919" i="1"/>
  <c r="L2919" i="1" s="1"/>
  <c r="M2919" i="1" s="1"/>
  <c r="N2918" i="1"/>
  <c r="BG2917" i="1" l="1"/>
  <c r="AT2921" i="1"/>
  <c r="AW2920" i="1"/>
  <c r="AY2918" i="1"/>
  <c r="AZ2918" i="1" s="1"/>
  <c r="BC2918" i="1"/>
  <c r="BD2918" i="1" s="1"/>
  <c r="BA2918" i="1"/>
  <c r="BB2918" i="1" s="1"/>
  <c r="AX2919" i="1"/>
  <c r="BA2919" i="1" s="1"/>
  <c r="BB2919" i="1" s="1"/>
  <c r="AQ2920" i="1"/>
  <c r="P2919" i="1"/>
  <c r="O2919" i="1"/>
  <c r="K2920" i="1"/>
  <c r="L2920" i="1" s="1"/>
  <c r="M2920" i="1" s="1"/>
  <c r="N2919" i="1"/>
  <c r="BG2918" i="1" l="1"/>
  <c r="AQ2921" i="1"/>
  <c r="AX2920" i="1"/>
  <c r="BA2920" i="1" s="1"/>
  <c r="BB2920" i="1" s="1"/>
  <c r="AY2919" i="1"/>
  <c r="AZ2919" i="1" s="1"/>
  <c r="BC2919" i="1"/>
  <c r="BD2919" i="1" s="1"/>
  <c r="AW2921" i="1"/>
  <c r="BE2920" i="1"/>
  <c r="BF2920" i="1" s="1"/>
  <c r="BE2919" i="1"/>
  <c r="BF2919" i="1" s="1"/>
  <c r="AT2922" i="1"/>
  <c r="K2921" i="1"/>
  <c r="L2921" i="1" s="1"/>
  <c r="M2921" i="1" s="1"/>
  <c r="P2920" i="1"/>
  <c r="O2920" i="1"/>
  <c r="N2920" i="1"/>
  <c r="BG2919" i="1" l="1"/>
  <c r="AT2923" i="1"/>
  <c r="AW2922" i="1"/>
  <c r="AY2920" i="1"/>
  <c r="AZ2920" i="1" s="1"/>
  <c r="BC2920" i="1"/>
  <c r="BD2920" i="1" s="1"/>
  <c r="BG2920" i="1" s="1"/>
  <c r="AQ2922" i="1"/>
  <c r="AX2921" i="1"/>
  <c r="K2922" i="1"/>
  <c r="L2922" i="1" s="1"/>
  <c r="M2922" i="1" s="1"/>
  <c r="O2921" i="1"/>
  <c r="P2921" i="1"/>
  <c r="N2921" i="1"/>
  <c r="AY2921" i="1" l="1"/>
  <c r="AZ2921" i="1" s="1"/>
  <c r="BC2921" i="1"/>
  <c r="BD2921" i="1" s="1"/>
  <c r="BA2921" i="1"/>
  <c r="BB2921" i="1" s="1"/>
  <c r="AQ2923" i="1"/>
  <c r="AX2922" i="1"/>
  <c r="BA2922" i="1" s="1"/>
  <c r="BB2922" i="1" s="1"/>
  <c r="BE2921" i="1"/>
  <c r="BF2921" i="1" s="1"/>
  <c r="AW2923" i="1"/>
  <c r="AT2924" i="1"/>
  <c r="K2923" i="1"/>
  <c r="L2923" i="1" s="1"/>
  <c r="M2923" i="1" s="1"/>
  <c r="P2922" i="1"/>
  <c r="O2922" i="1"/>
  <c r="N2922" i="1"/>
  <c r="BE2922" i="1" l="1"/>
  <c r="BF2922" i="1" s="1"/>
  <c r="BG2921" i="1"/>
  <c r="AX2923" i="1"/>
  <c r="BE2923" i="1" s="1"/>
  <c r="BF2923" i="1" s="1"/>
  <c r="AQ2924" i="1"/>
  <c r="AT2925" i="1"/>
  <c r="AW2924" i="1"/>
  <c r="AY2922" i="1"/>
  <c r="AZ2922" i="1" s="1"/>
  <c r="BC2922" i="1"/>
  <c r="BD2922" i="1" s="1"/>
  <c r="BG2922" i="1" s="1"/>
  <c r="P2923" i="1"/>
  <c r="O2923" i="1"/>
  <c r="K2924" i="1"/>
  <c r="L2924" i="1" s="1"/>
  <c r="M2924" i="1" s="1"/>
  <c r="N2923" i="1"/>
  <c r="AW2925" i="1" l="1"/>
  <c r="AY2923" i="1"/>
  <c r="AZ2923" i="1" s="1"/>
  <c r="BC2923" i="1"/>
  <c r="BD2923" i="1" s="1"/>
  <c r="AT2926" i="1"/>
  <c r="AQ2925" i="1"/>
  <c r="AX2924" i="1"/>
  <c r="BA2923" i="1"/>
  <c r="BB2923" i="1" s="1"/>
  <c r="BG2923" i="1" s="1"/>
  <c r="K2925" i="1"/>
  <c r="L2925" i="1" s="1"/>
  <c r="M2925" i="1" s="1"/>
  <c r="P2924" i="1"/>
  <c r="O2924" i="1"/>
  <c r="N2924" i="1"/>
  <c r="AY2924" i="1" l="1"/>
  <c r="AZ2924" i="1" s="1"/>
  <c r="BC2924" i="1"/>
  <c r="BD2924" i="1" s="1"/>
  <c r="AT2927" i="1"/>
  <c r="BE2924" i="1"/>
  <c r="BF2924" i="1" s="1"/>
  <c r="BA2924" i="1"/>
  <c r="BB2924" i="1" s="1"/>
  <c r="BG2924" i="1" s="1"/>
  <c r="AQ2926" i="1"/>
  <c r="AX2925" i="1"/>
  <c r="BA2925" i="1" s="1"/>
  <c r="BB2925" i="1" s="1"/>
  <c r="AW2926" i="1"/>
  <c r="P2925" i="1"/>
  <c r="O2925" i="1"/>
  <c r="K2926" i="1"/>
  <c r="L2926" i="1" s="1"/>
  <c r="M2926" i="1" s="1"/>
  <c r="N2925" i="1"/>
  <c r="BE2925" i="1" l="1"/>
  <c r="BF2925" i="1" s="1"/>
  <c r="AW2927" i="1"/>
  <c r="AT2928" i="1"/>
  <c r="AY2925" i="1"/>
  <c r="AZ2925" i="1" s="1"/>
  <c r="BC2925" i="1"/>
  <c r="BD2925" i="1" s="1"/>
  <c r="AQ2927" i="1"/>
  <c r="AX2926" i="1"/>
  <c r="BE2926" i="1" s="1"/>
  <c r="BF2926" i="1" s="1"/>
  <c r="K2927" i="1"/>
  <c r="L2927" i="1" s="1"/>
  <c r="M2927" i="1" s="1"/>
  <c r="P2926" i="1"/>
  <c r="O2926" i="1"/>
  <c r="N2926" i="1"/>
  <c r="BG2925" i="1" l="1"/>
  <c r="BA2926" i="1"/>
  <c r="BB2926" i="1" s="1"/>
  <c r="AT2929" i="1"/>
  <c r="AY2926" i="1"/>
  <c r="AZ2926" i="1" s="1"/>
  <c r="BC2926" i="1"/>
  <c r="BD2926" i="1" s="1"/>
  <c r="AQ2928" i="1"/>
  <c r="AX2927" i="1"/>
  <c r="BE2927" i="1" s="1"/>
  <c r="BF2927" i="1" s="1"/>
  <c r="AW2928" i="1"/>
  <c r="K2928" i="1"/>
  <c r="L2928" i="1" s="1"/>
  <c r="M2928" i="1" s="1"/>
  <c r="P2927" i="1"/>
  <c r="O2927" i="1"/>
  <c r="N2927" i="1"/>
  <c r="BG2926" i="1" l="1"/>
  <c r="AY2927" i="1"/>
  <c r="AZ2927" i="1" s="1"/>
  <c r="BC2927" i="1"/>
  <c r="BD2927" i="1" s="1"/>
  <c r="AW2929" i="1"/>
  <c r="AQ2929" i="1"/>
  <c r="AX2928" i="1"/>
  <c r="BA2928" i="1" s="1"/>
  <c r="BB2928" i="1" s="1"/>
  <c r="BA2927" i="1"/>
  <c r="BB2927" i="1" s="1"/>
  <c r="AT2930" i="1"/>
  <c r="K2929" i="1"/>
  <c r="L2929" i="1" s="1"/>
  <c r="M2929" i="1" s="1"/>
  <c r="P2928" i="1"/>
  <c r="O2928" i="1"/>
  <c r="N2928" i="1"/>
  <c r="BG2927" i="1" l="1"/>
  <c r="AW2930" i="1"/>
  <c r="AT2931" i="1"/>
  <c r="AY2928" i="1"/>
  <c r="AZ2928" i="1" s="1"/>
  <c r="BC2928" i="1"/>
  <c r="BD2928" i="1" s="1"/>
  <c r="AQ2930" i="1"/>
  <c r="AX2929" i="1"/>
  <c r="BE2928" i="1"/>
  <c r="BF2928" i="1" s="1"/>
  <c r="P2929" i="1"/>
  <c r="O2929" i="1"/>
  <c r="K2930" i="1"/>
  <c r="L2930" i="1" s="1"/>
  <c r="M2930" i="1" s="1"/>
  <c r="N2929" i="1"/>
  <c r="BG2928" i="1" l="1"/>
  <c r="AY2929" i="1"/>
  <c r="AZ2929" i="1" s="1"/>
  <c r="BC2929" i="1"/>
  <c r="BD2929" i="1" s="1"/>
  <c r="AX2930" i="1"/>
  <c r="AQ2931" i="1"/>
  <c r="BE2929" i="1"/>
  <c r="BF2929" i="1" s="1"/>
  <c r="BA2929" i="1"/>
  <c r="BB2929" i="1" s="1"/>
  <c r="AT2932" i="1"/>
  <c r="AW2931" i="1"/>
  <c r="BE2930" i="1"/>
  <c r="BF2930" i="1" s="1"/>
  <c r="P2930" i="1"/>
  <c r="O2930" i="1"/>
  <c r="K2931" i="1"/>
  <c r="L2931" i="1" s="1"/>
  <c r="M2931" i="1" s="1"/>
  <c r="N2930" i="1"/>
  <c r="BG2929" i="1" l="1"/>
  <c r="AT2933" i="1"/>
  <c r="AY2930" i="1"/>
  <c r="AZ2930" i="1" s="1"/>
  <c r="BC2930" i="1"/>
  <c r="BD2930" i="1" s="1"/>
  <c r="AW2932" i="1"/>
  <c r="AQ2932" i="1"/>
  <c r="AX2931" i="1"/>
  <c r="BA2931" i="1" s="1"/>
  <c r="BB2931" i="1" s="1"/>
  <c r="BA2930" i="1"/>
  <c r="BB2930" i="1" s="1"/>
  <c r="BG2930" i="1" s="1"/>
  <c r="K2932" i="1"/>
  <c r="L2932" i="1" s="1"/>
  <c r="M2932" i="1" s="1"/>
  <c r="O2931" i="1"/>
  <c r="P2931" i="1"/>
  <c r="N2931" i="1"/>
  <c r="AQ2933" i="1" l="1"/>
  <c r="AX2932" i="1"/>
  <c r="BA2932" i="1" s="1"/>
  <c r="BB2932" i="1" s="1"/>
  <c r="AW2933" i="1"/>
  <c r="AT2934" i="1"/>
  <c r="AY2931" i="1"/>
  <c r="AZ2931" i="1" s="1"/>
  <c r="BC2931" i="1"/>
  <c r="BD2931" i="1" s="1"/>
  <c r="BE2931" i="1"/>
  <c r="BF2931" i="1" s="1"/>
  <c r="K2933" i="1"/>
  <c r="L2933" i="1" s="1"/>
  <c r="M2933" i="1" s="1"/>
  <c r="P2932" i="1"/>
  <c r="O2932" i="1"/>
  <c r="N2932" i="1"/>
  <c r="BG2931" i="1" l="1"/>
  <c r="BE2932" i="1"/>
  <c r="BF2932" i="1" s="1"/>
  <c r="AT2935" i="1"/>
  <c r="AW2934" i="1"/>
  <c r="AY2932" i="1"/>
  <c r="AZ2932" i="1" s="1"/>
  <c r="BC2932" i="1"/>
  <c r="BD2932" i="1" s="1"/>
  <c r="BG2932" i="1" s="1"/>
  <c r="AQ2934" i="1"/>
  <c r="AX2933" i="1"/>
  <c r="BE2933" i="1" s="1"/>
  <c r="BF2933" i="1" s="1"/>
  <c r="K2934" i="1"/>
  <c r="L2934" i="1" s="1"/>
  <c r="M2934" i="1" s="1"/>
  <c r="P2933" i="1"/>
  <c r="O2933" i="1"/>
  <c r="N2933" i="1"/>
  <c r="BA2933" i="1" l="1"/>
  <c r="BB2933" i="1" s="1"/>
  <c r="AY2933" i="1"/>
  <c r="AZ2933" i="1" s="1"/>
  <c r="BC2933" i="1"/>
  <c r="BD2933" i="1" s="1"/>
  <c r="AQ2935" i="1"/>
  <c r="AX2934" i="1"/>
  <c r="BE2934" i="1" s="1"/>
  <c r="BF2934" i="1" s="1"/>
  <c r="AW2935" i="1"/>
  <c r="AT2936" i="1"/>
  <c r="O2934" i="1"/>
  <c r="P2934" i="1"/>
  <c r="K2935" i="1"/>
  <c r="L2935" i="1" s="1"/>
  <c r="M2935" i="1" s="1"/>
  <c r="N2934" i="1"/>
  <c r="BG2933" i="1" l="1"/>
  <c r="AW2936" i="1"/>
  <c r="AT2937" i="1"/>
  <c r="AY2934" i="1"/>
  <c r="AZ2934" i="1" s="1"/>
  <c r="BC2934" i="1"/>
  <c r="BD2934" i="1" s="1"/>
  <c r="BA2934" i="1"/>
  <c r="BB2934" i="1" s="1"/>
  <c r="AQ2936" i="1"/>
  <c r="AX2935" i="1"/>
  <c r="P2935" i="1"/>
  <c r="O2935" i="1"/>
  <c r="K2936" i="1"/>
  <c r="L2936" i="1" s="1"/>
  <c r="M2936" i="1" s="1"/>
  <c r="N2935" i="1"/>
  <c r="BG2934" i="1" l="1"/>
  <c r="AY2935" i="1"/>
  <c r="AZ2935" i="1" s="1"/>
  <c r="BC2935" i="1"/>
  <c r="BD2935" i="1" s="1"/>
  <c r="BA2935" i="1"/>
  <c r="BB2935" i="1" s="1"/>
  <c r="BE2935" i="1"/>
  <c r="BF2935" i="1" s="1"/>
  <c r="AQ2937" i="1"/>
  <c r="AX2936" i="1"/>
  <c r="BE2936" i="1" s="1"/>
  <c r="BF2936" i="1" s="1"/>
  <c r="AT2938" i="1"/>
  <c r="AW2937" i="1"/>
  <c r="K2937" i="1"/>
  <c r="L2937" i="1" s="1"/>
  <c r="M2937" i="1" s="1"/>
  <c r="P2936" i="1"/>
  <c r="O2936" i="1"/>
  <c r="N2936" i="1"/>
  <c r="BG2935" i="1" l="1"/>
  <c r="AY2936" i="1"/>
  <c r="AZ2936" i="1" s="1"/>
  <c r="BC2936" i="1"/>
  <c r="BD2936" i="1" s="1"/>
  <c r="AQ2938" i="1"/>
  <c r="AX2937" i="1"/>
  <c r="BA2937" i="1" s="1"/>
  <c r="BB2937" i="1" s="1"/>
  <c r="AW2938" i="1"/>
  <c r="AT2939" i="1"/>
  <c r="BA2936" i="1"/>
  <c r="BB2936" i="1" s="1"/>
  <c r="BG2936" i="1" s="1"/>
  <c r="K2938" i="1"/>
  <c r="L2938" i="1" s="1"/>
  <c r="M2938" i="1" s="1"/>
  <c r="P2937" i="1"/>
  <c r="O2937" i="1"/>
  <c r="N2937" i="1"/>
  <c r="BE2937" i="1" l="1"/>
  <c r="BF2937" i="1" s="1"/>
  <c r="AW2939" i="1"/>
  <c r="AT2940" i="1"/>
  <c r="AY2937" i="1"/>
  <c r="AZ2937" i="1" s="1"/>
  <c r="BC2937" i="1"/>
  <c r="BD2937" i="1" s="1"/>
  <c r="AQ2939" i="1"/>
  <c r="AX2938" i="1"/>
  <c r="K2939" i="1"/>
  <c r="L2939" i="1" s="1"/>
  <c r="M2939" i="1" s="1"/>
  <c r="P2938" i="1"/>
  <c r="O2938" i="1"/>
  <c r="N2938" i="1"/>
  <c r="BG2937" i="1" l="1"/>
  <c r="AY2938" i="1"/>
  <c r="AZ2938" i="1" s="1"/>
  <c r="BC2938" i="1"/>
  <c r="BD2938" i="1" s="1"/>
  <c r="AX2939" i="1"/>
  <c r="AQ2940" i="1"/>
  <c r="BE2938" i="1"/>
  <c r="BF2938" i="1" s="1"/>
  <c r="BA2938" i="1"/>
  <c r="BB2938" i="1" s="1"/>
  <c r="BG2938" i="1" s="1"/>
  <c r="AT2941" i="1"/>
  <c r="AW2940" i="1"/>
  <c r="BE2939" i="1"/>
  <c r="BF2939" i="1" s="1"/>
  <c r="P2939" i="1"/>
  <c r="O2939" i="1"/>
  <c r="K2940" i="1"/>
  <c r="L2940" i="1" s="1"/>
  <c r="M2940" i="1" s="1"/>
  <c r="N2939" i="1"/>
  <c r="AW2941" i="1" l="1"/>
  <c r="AY2939" i="1"/>
  <c r="AZ2939" i="1" s="1"/>
  <c r="BC2939" i="1"/>
  <c r="BD2939" i="1" s="1"/>
  <c r="BA2939" i="1"/>
  <c r="BB2939" i="1" s="1"/>
  <c r="BG2939" i="1" s="1"/>
  <c r="AT2942" i="1"/>
  <c r="AQ2941" i="1"/>
  <c r="AX2940" i="1"/>
  <c r="P2940" i="1"/>
  <c r="O2940" i="1"/>
  <c r="K2941" i="1"/>
  <c r="L2941" i="1" s="1"/>
  <c r="M2941" i="1" s="1"/>
  <c r="N2940" i="1"/>
  <c r="AY2940" i="1" l="1"/>
  <c r="AZ2940" i="1" s="1"/>
  <c r="BC2940" i="1"/>
  <c r="BD2940" i="1" s="1"/>
  <c r="AT2943" i="1"/>
  <c r="BA2940" i="1"/>
  <c r="BB2940" i="1" s="1"/>
  <c r="AW2942" i="1"/>
  <c r="AQ2942" i="1"/>
  <c r="AX2941" i="1"/>
  <c r="BE2940" i="1"/>
  <c r="BF2940" i="1" s="1"/>
  <c r="K2942" i="1"/>
  <c r="L2942" i="1" s="1"/>
  <c r="M2942" i="1" s="1"/>
  <c r="P2941" i="1"/>
  <c r="O2941" i="1"/>
  <c r="N2941" i="1"/>
  <c r="BG2940" i="1" l="1"/>
  <c r="AY2941" i="1"/>
  <c r="AZ2941" i="1" s="1"/>
  <c r="BC2941" i="1"/>
  <c r="BD2941" i="1" s="1"/>
  <c r="BE2941" i="1"/>
  <c r="BF2941" i="1" s="1"/>
  <c r="BA2941" i="1"/>
  <c r="BB2941" i="1" s="1"/>
  <c r="AQ2943" i="1"/>
  <c r="AX2942" i="1"/>
  <c r="BA2942" i="1" s="1"/>
  <c r="BB2942" i="1" s="1"/>
  <c r="AW2943" i="1"/>
  <c r="AT2944" i="1"/>
  <c r="K2943" i="1"/>
  <c r="L2943" i="1" s="1"/>
  <c r="M2943" i="1" s="1"/>
  <c r="P2942" i="1"/>
  <c r="O2942" i="1"/>
  <c r="N2942" i="1"/>
  <c r="BG2941" i="1" l="1"/>
  <c r="AT2945" i="1"/>
  <c r="BE2942" i="1"/>
  <c r="BF2942" i="1" s="1"/>
  <c r="AW2944" i="1"/>
  <c r="AY2942" i="1"/>
  <c r="AZ2942" i="1" s="1"/>
  <c r="BC2942" i="1"/>
  <c r="BD2942" i="1" s="1"/>
  <c r="BG2942" i="1" s="1"/>
  <c r="AX2943" i="1"/>
  <c r="AQ2944" i="1"/>
  <c r="P2943" i="1"/>
  <c r="O2943" i="1"/>
  <c r="K2944" i="1"/>
  <c r="L2944" i="1" s="1"/>
  <c r="M2944" i="1" s="1"/>
  <c r="N2943" i="1"/>
  <c r="AY2943" i="1" l="1"/>
  <c r="AZ2943" i="1" s="1"/>
  <c r="BC2943" i="1"/>
  <c r="BD2943" i="1" s="1"/>
  <c r="BA2943" i="1"/>
  <c r="BB2943" i="1" s="1"/>
  <c r="BE2943" i="1"/>
  <c r="BF2943" i="1" s="1"/>
  <c r="AW2945" i="1"/>
  <c r="AT2946" i="1"/>
  <c r="AQ2945" i="1"/>
  <c r="AX2944" i="1"/>
  <c r="BA2944" i="1" s="1"/>
  <c r="BB2944" i="1" s="1"/>
  <c r="K2945" i="1"/>
  <c r="L2945" i="1" s="1"/>
  <c r="M2945" i="1" s="1"/>
  <c r="P2944" i="1"/>
  <c r="O2944" i="1"/>
  <c r="N2944" i="1"/>
  <c r="BG2943" i="1" l="1"/>
  <c r="AW2946" i="1"/>
  <c r="AY2944" i="1"/>
  <c r="AZ2944" i="1" s="1"/>
  <c r="BC2944" i="1"/>
  <c r="BD2944" i="1" s="1"/>
  <c r="AQ2946" i="1"/>
  <c r="AX2945" i="1"/>
  <c r="AT2947" i="1"/>
  <c r="BE2944" i="1"/>
  <c r="BF2944" i="1" s="1"/>
  <c r="P2945" i="1"/>
  <c r="O2945" i="1"/>
  <c r="K2946" i="1"/>
  <c r="L2946" i="1" s="1"/>
  <c r="M2946" i="1" s="1"/>
  <c r="N2945" i="1"/>
  <c r="BG2944" i="1" l="1"/>
  <c r="AY2945" i="1"/>
  <c r="AZ2945" i="1" s="1"/>
  <c r="BC2945" i="1"/>
  <c r="BD2945" i="1" s="1"/>
  <c r="BA2945" i="1"/>
  <c r="BB2945" i="1" s="1"/>
  <c r="BE2945" i="1"/>
  <c r="BF2945" i="1" s="1"/>
  <c r="AT2948" i="1"/>
  <c r="AQ2947" i="1"/>
  <c r="AX2946" i="1"/>
  <c r="BA2946" i="1" s="1"/>
  <c r="BB2946" i="1" s="1"/>
  <c r="AW2947" i="1"/>
  <c r="K2947" i="1"/>
  <c r="L2947" i="1" s="1"/>
  <c r="M2947" i="1" s="1"/>
  <c r="P2946" i="1"/>
  <c r="O2946" i="1"/>
  <c r="N2946" i="1"/>
  <c r="BG2945" i="1" l="1"/>
  <c r="BE2946" i="1"/>
  <c r="BF2946" i="1" s="1"/>
  <c r="AW2948" i="1"/>
  <c r="AY2946" i="1"/>
  <c r="AZ2946" i="1" s="1"/>
  <c r="BC2946" i="1"/>
  <c r="BD2946" i="1" s="1"/>
  <c r="AX2947" i="1"/>
  <c r="AQ2948" i="1"/>
  <c r="AT2949" i="1"/>
  <c r="O2947" i="1"/>
  <c r="P2947" i="1"/>
  <c r="K2948" i="1"/>
  <c r="L2948" i="1" s="1"/>
  <c r="M2948" i="1" s="1"/>
  <c r="N2947" i="1"/>
  <c r="BG2946" i="1" l="1"/>
  <c r="AT2950" i="1"/>
  <c r="AY2947" i="1"/>
  <c r="AZ2947" i="1" s="1"/>
  <c r="BC2947" i="1"/>
  <c r="BD2947" i="1" s="1"/>
  <c r="BA2947" i="1"/>
  <c r="BB2947" i="1" s="1"/>
  <c r="BE2947" i="1"/>
  <c r="BF2947" i="1" s="1"/>
  <c r="AQ2949" i="1"/>
  <c r="AX2948" i="1"/>
  <c r="BA2948" i="1" s="1"/>
  <c r="BB2948" i="1" s="1"/>
  <c r="AW2949" i="1"/>
  <c r="P2948" i="1"/>
  <c r="O2948" i="1"/>
  <c r="K2949" i="1"/>
  <c r="L2949" i="1" s="1"/>
  <c r="M2949" i="1" s="1"/>
  <c r="N2948" i="1"/>
  <c r="BG2947" i="1" l="1"/>
  <c r="AW2950" i="1"/>
  <c r="BE2948" i="1"/>
  <c r="BF2948" i="1" s="1"/>
  <c r="AY2948" i="1"/>
  <c r="AZ2948" i="1" s="1"/>
  <c r="BC2948" i="1"/>
  <c r="BD2948" i="1" s="1"/>
  <c r="BG2948" i="1" s="1"/>
  <c r="AQ2950" i="1"/>
  <c r="AX2949" i="1"/>
  <c r="AT2951" i="1"/>
  <c r="K2950" i="1"/>
  <c r="L2950" i="1" s="1"/>
  <c r="M2950" i="1" s="1"/>
  <c r="P2949" i="1"/>
  <c r="O2949" i="1"/>
  <c r="N2949" i="1"/>
  <c r="AY2949" i="1" l="1"/>
  <c r="AZ2949" i="1" s="1"/>
  <c r="BC2949" i="1"/>
  <c r="BD2949" i="1" s="1"/>
  <c r="BA2949" i="1"/>
  <c r="BB2949" i="1" s="1"/>
  <c r="BE2949" i="1"/>
  <c r="BF2949" i="1" s="1"/>
  <c r="AT2952" i="1"/>
  <c r="AQ2951" i="1"/>
  <c r="AX2950" i="1"/>
  <c r="BA2950" i="1" s="1"/>
  <c r="BB2950" i="1" s="1"/>
  <c r="AW2951" i="1"/>
  <c r="O2950" i="1"/>
  <c r="P2950" i="1"/>
  <c r="K2951" i="1"/>
  <c r="L2951" i="1" s="1"/>
  <c r="M2951" i="1" s="1"/>
  <c r="N2950" i="1"/>
  <c r="BG2949" i="1" l="1"/>
  <c r="BE2950" i="1"/>
  <c r="BF2950" i="1" s="1"/>
  <c r="AW2952" i="1"/>
  <c r="AQ2952" i="1"/>
  <c r="AX2951" i="1"/>
  <c r="BE2951" i="1" s="1"/>
  <c r="BF2951" i="1" s="1"/>
  <c r="AY2950" i="1"/>
  <c r="AZ2950" i="1" s="1"/>
  <c r="BC2950" i="1"/>
  <c r="BD2950" i="1" s="1"/>
  <c r="BG2950" i="1" s="1"/>
  <c r="AT2953" i="1"/>
  <c r="P2951" i="1"/>
  <c r="O2951" i="1"/>
  <c r="K2952" i="1"/>
  <c r="L2952" i="1" s="1"/>
  <c r="M2952" i="1" s="1"/>
  <c r="N2951" i="1"/>
  <c r="AQ2953" i="1" l="1"/>
  <c r="AX2952" i="1"/>
  <c r="AT2954" i="1"/>
  <c r="AY2951" i="1"/>
  <c r="AZ2951" i="1" s="1"/>
  <c r="BC2951" i="1"/>
  <c r="BD2951" i="1" s="1"/>
  <c r="BA2951" i="1"/>
  <c r="BB2951" i="1" s="1"/>
  <c r="AW2953" i="1"/>
  <c r="BE2952" i="1"/>
  <c r="BF2952" i="1" s="1"/>
  <c r="K2953" i="1"/>
  <c r="L2953" i="1" s="1"/>
  <c r="M2953" i="1" s="1"/>
  <c r="P2952" i="1"/>
  <c r="O2952" i="1"/>
  <c r="N2952" i="1"/>
  <c r="BG2951" i="1" l="1"/>
  <c r="AY2952" i="1"/>
  <c r="AZ2952" i="1" s="1"/>
  <c r="BC2952" i="1"/>
  <c r="BD2952" i="1" s="1"/>
  <c r="BA2952" i="1"/>
  <c r="BB2952" i="1" s="1"/>
  <c r="AW2954" i="1"/>
  <c r="AT2955" i="1"/>
  <c r="AX2953" i="1"/>
  <c r="BE2953" i="1" s="1"/>
  <c r="BF2953" i="1" s="1"/>
  <c r="AQ2954" i="1"/>
  <c r="K2954" i="1"/>
  <c r="L2954" i="1" s="1"/>
  <c r="M2954" i="1" s="1"/>
  <c r="P2953" i="1"/>
  <c r="O2953" i="1"/>
  <c r="N2953" i="1"/>
  <c r="BG2952" i="1" l="1"/>
  <c r="AQ2955" i="1"/>
  <c r="AX2954" i="1"/>
  <c r="BA2954" i="1" s="1"/>
  <c r="BB2954" i="1" s="1"/>
  <c r="AT2956" i="1"/>
  <c r="AY2953" i="1"/>
  <c r="AZ2953" i="1" s="1"/>
  <c r="BC2953" i="1"/>
  <c r="BD2953" i="1" s="1"/>
  <c r="BA2953" i="1"/>
  <c r="BB2953" i="1" s="1"/>
  <c r="BE2954" i="1"/>
  <c r="BF2954" i="1" s="1"/>
  <c r="AW2955" i="1"/>
  <c r="K2955" i="1"/>
  <c r="L2955" i="1" s="1"/>
  <c r="M2955" i="1" s="1"/>
  <c r="P2954" i="1"/>
  <c r="O2954" i="1"/>
  <c r="N2954" i="1"/>
  <c r="BG2953" i="1" l="1"/>
  <c r="AT2957" i="1"/>
  <c r="AW2956" i="1"/>
  <c r="AY2954" i="1"/>
  <c r="AZ2954" i="1" s="1"/>
  <c r="BC2954" i="1"/>
  <c r="BD2954" i="1" s="1"/>
  <c r="BG2954" i="1" s="1"/>
  <c r="AQ2956" i="1"/>
  <c r="AX2955" i="1"/>
  <c r="P2955" i="1"/>
  <c r="O2955" i="1"/>
  <c r="K2956" i="1"/>
  <c r="L2956" i="1" s="1"/>
  <c r="M2956" i="1" s="1"/>
  <c r="N2955" i="1"/>
  <c r="AY2955" i="1" l="1"/>
  <c r="AZ2955" i="1" s="1"/>
  <c r="BC2955" i="1"/>
  <c r="BD2955" i="1" s="1"/>
  <c r="BE2955" i="1"/>
  <c r="BF2955" i="1" s="1"/>
  <c r="AQ2957" i="1"/>
  <c r="AX2956" i="1"/>
  <c r="BA2956" i="1" s="1"/>
  <c r="BB2956" i="1" s="1"/>
  <c r="BA2955" i="1"/>
  <c r="BB2955" i="1" s="1"/>
  <c r="AW2957" i="1"/>
  <c r="AT2958" i="1"/>
  <c r="K2957" i="1"/>
  <c r="L2957" i="1" s="1"/>
  <c r="M2957" i="1" s="1"/>
  <c r="P2956" i="1"/>
  <c r="O2956" i="1"/>
  <c r="N2956" i="1"/>
  <c r="BG2955" i="1" l="1"/>
  <c r="BE2956" i="1"/>
  <c r="BF2956" i="1" s="1"/>
  <c r="AT2959" i="1"/>
  <c r="AW2958" i="1"/>
  <c r="AQ2958" i="1"/>
  <c r="AX2957" i="1"/>
  <c r="AY2956" i="1"/>
  <c r="AZ2956" i="1" s="1"/>
  <c r="BC2956" i="1"/>
  <c r="BD2956" i="1" s="1"/>
  <c r="BG2956" i="1" s="1"/>
  <c r="P2957" i="1"/>
  <c r="O2957" i="1"/>
  <c r="K2958" i="1"/>
  <c r="L2958" i="1" s="1"/>
  <c r="M2958" i="1" s="1"/>
  <c r="N2957" i="1"/>
  <c r="AY2957" i="1" l="1"/>
  <c r="AZ2957" i="1" s="1"/>
  <c r="BC2957" i="1"/>
  <c r="BD2957" i="1" s="1"/>
  <c r="AQ2959" i="1"/>
  <c r="AX2958" i="1"/>
  <c r="BA2958" i="1" s="1"/>
  <c r="BB2958" i="1" s="1"/>
  <c r="BA2957" i="1"/>
  <c r="BB2957" i="1" s="1"/>
  <c r="BE2957" i="1"/>
  <c r="BF2957" i="1" s="1"/>
  <c r="AW2959" i="1"/>
  <c r="AT2960" i="1"/>
  <c r="P2958" i="1"/>
  <c r="O2958" i="1"/>
  <c r="K2959" i="1"/>
  <c r="L2959" i="1" s="1"/>
  <c r="M2959" i="1" s="1"/>
  <c r="N2958" i="1"/>
  <c r="BE2958" i="1" l="1"/>
  <c r="BF2958" i="1" s="1"/>
  <c r="BG2957" i="1"/>
  <c r="AW2960" i="1"/>
  <c r="AT2961" i="1"/>
  <c r="AY2958" i="1"/>
  <c r="AZ2958" i="1" s="1"/>
  <c r="BC2958" i="1"/>
  <c r="BD2958" i="1" s="1"/>
  <c r="BG2958" i="1" s="1"/>
  <c r="AX2959" i="1"/>
  <c r="BE2959" i="1" s="1"/>
  <c r="BF2959" i="1" s="1"/>
  <c r="AQ2960" i="1"/>
  <c r="P2959" i="1"/>
  <c r="O2959" i="1"/>
  <c r="K2960" i="1"/>
  <c r="L2960" i="1" s="1"/>
  <c r="M2960" i="1" s="1"/>
  <c r="N2959" i="1"/>
  <c r="AQ2961" i="1" l="1"/>
  <c r="AX2960" i="1"/>
  <c r="AT2962" i="1"/>
  <c r="AY2959" i="1"/>
  <c r="AZ2959" i="1" s="1"/>
  <c r="BC2959" i="1"/>
  <c r="BD2959" i="1" s="1"/>
  <c r="BA2959" i="1"/>
  <c r="BB2959" i="1" s="1"/>
  <c r="BG2959" i="1" s="1"/>
  <c r="BE2960" i="1"/>
  <c r="BF2960" i="1" s="1"/>
  <c r="AW2961" i="1"/>
  <c r="P2960" i="1"/>
  <c r="O2960" i="1"/>
  <c r="K2961" i="1"/>
  <c r="N2960" i="1"/>
  <c r="AW2962" i="1" l="1"/>
  <c r="AT2963" i="1"/>
  <c r="AY2960" i="1"/>
  <c r="AZ2960" i="1" s="1"/>
  <c r="BC2960" i="1"/>
  <c r="BD2960" i="1" s="1"/>
  <c r="BA2960" i="1"/>
  <c r="BB2960" i="1" s="1"/>
  <c r="BG2960" i="1" s="1"/>
  <c r="AQ2962" i="1"/>
  <c r="AX2961" i="1"/>
  <c r="BE2961" i="1" s="1"/>
  <c r="BF2961" i="1" s="1"/>
  <c r="N2961" i="1"/>
  <c r="L2961" i="1"/>
  <c r="M2961" i="1" s="1"/>
  <c r="P2961" i="1"/>
  <c r="O2961" i="1"/>
  <c r="K2962" i="1"/>
  <c r="AQ2963" i="1" l="1"/>
  <c r="AX2962" i="1"/>
  <c r="BA2961" i="1"/>
  <c r="BB2961" i="1" s="1"/>
  <c r="AT2964" i="1"/>
  <c r="AY2961" i="1"/>
  <c r="AZ2961" i="1" s="1"/>
  <c r="BC2961" i="1"/>
  <c r="BD2961" i="1" s="1"/>
  <c r="AW2963" i="1"/>
  <c r="BE2962" i="1"/>
  <c r="BF2962" i="1" s="1"/>
  <c r="N2962" i="1"/>
  <c r="L2962" i="1"/>
  <c r="M2962" i="1" s="1"/>
  <c r="P2962" i="1"/>
  <c r="O2962" i="1"/>
  <c r="K2963" i="1"/>
  <c r="L2963" i="1" s="1"/>
  <c r="M2963" i="1" s="1"/>
  <c r="BG2961" i="1" l="1"/>
  <c r="AW2964" i="1"/>
  <c r="AT2965" i="1"/>
  <c r="AY2962" i="1"/>
  <c r="AZ2962" i="1" s="1"/>
  <c r="BC2962" i="1"/>
  <c r="BD2962" i="1" s="1"/>
  <c r="BA2962" i="1"/>
  <c r="BB2962" i="1" s="1"/>
  <c r="AQ2964" i="1"/>
  <c r="AX2963" i="1"/>
  <c r="K2964" i="1"/>
  <c r="L2964" i="1" s="1"/>
  <c r="M2964" i="1" s="1"/>
  <c r="O2963" i="1"/>
  <c r="P2963" i="1"/>
  <c r="N2963" i="1"/>
  <c r="BG2962" i="1" l="1"/>
  <c r="AY2963" i="1"/>
  <c r="AZ2963" i="1" s="1"/>
  <c r="BC2963" i="1"/>
  <c r="BD2963" i="1" s="1"/>
  <c r="AX2964" i="1"/>
  <c r="BA2964" i="1" s="1"/>
  <c r="BB2964" i="1" s="1"/>
  <c r="AQ2965" i="1"/>
  <c r="BA2963" i="1"/>
  <c r="BB2963" i="1" s="1"/>
  <c r="AT2966" i="1"/>
  <c r="BE2963" i="1"/>
  <c r="BF2963" i="1" s="1"/>
  <c r="AW2965" i="1"/>
  <c r="BE2964" i="1"/>
  <c r="BF2964" i="1" s="1"/>
  <c r="P2964" i="1"/>
  <c r="O2964" i="1"/>
  <c r="K2965" i="1"/>
  <c r="L2965" i="1" s="1"/>
  <c r="M2965" i="1" s="1"/>
  <c r="N2964" i="1"/>
  <c r="BG2963" i="1" l="1"/>
  <c r="AW2966" i="1"/>
  <c r="AT2967" i="1"/>
  <c r="AX2965" i="1"/>
  <c r="AQ2966" i="1"/>
  <c r="AY2964" i="1"/>
  <c r="AZ2964" i="1" s="1"/>
  <c r="BC2964" i="1"/>
  <c r="BD2964" i="1" s="1"/>
  <c r="BG2964" i="1" s="1"/>
  <c r="K2966" i="1"/>
  <c r="L2966" i="1" s="1"/>
  <c r="M2966" i="1" s="1"/>
  <c r="P2965" i="1"/>
  <c r="O2965" i="1"/>
  <c r="N2965" i="1"/>
  <c r="AQ2967" i="1" l="1"/>
  <c r="AX2966" i="1"/>
  <c r="AY2965" i="1"/>
  <c r="AZ2965" i="1" s="1"/>
  <c r="BC2965" i="1"/>
  <c r="BD2965" i="1" s="1"/>
  <c r="BA2965" i="1"/>
  <c r="BB2965" i="1" s="1"/>
  <c r="AT2968" i="1"/>
  <c r="BE2965" i="1"/>
  <c r="BF2965" i="1" s="1"/>
  <c r="AW2967" i="1"/>
  <c r="BE2966" i="1"/>
  <c r="BF2966" i="1" s="1"/>
  <c r="O2966" i="1"/>
  <c r="P2966" i="1"/>
  <c r="K2967" i="1"/>
  <c r="L2967" i="1" s="1"/>
  <c r="M2967" i="1" s="1"/>
  <c r="N2966" i="1"/>
  <c r="BG2965" i="1" l="1"/>
  <c r="AW2968" i="1"/>
  <c r="AT2969" i="1"/>
  <c r="AY2966" i="1"/>
  <c r="AZ2966" i="1" s="1"/>
  <c r="BC2966" i="1"/>
  <c r="BD2966" i="1" s="1"/>
  <c r="BA2966" i="1"/>
  <c r="BB2966" i="1" s="1"/>
  <c r="AX2967" i="1"/>
  <c r="AQ2968" i="1"/>
  <c r="K2968" i="1"/>
  <c r="L2968" i="1" s="1"/>
  <c r="M2968" i="1" s="1"/>
  <c r="P2967" i="1"/>
  <c r="O2967" i="1"/>
  <c r="N2967" i="1"/>
  <c r="BG2966" i="1" l="1"/>
  <c r="AY2967" i="1"/>
  <c r="AZ2967" i="1" s="1"/>
  <c r="BC2967" i="1"/>
  <c r="BD2967" i="1" s="1"/>
  <c r="AX2968" i="1"/>
  <c r="BA2968" i="1" s="1"/>
  <c r="BB2968" i="1" s="1"/>
  <c r="AQ2969" i="1"/>
  <c r="BA2967" i="1"/>
  <c r="BB2967" i="1" s="1"/>
  <c r="BE2967" i="1"/>
  <c r="BF2967" i="1" s="1"/>
  <c r="AT2970" i="1"/>
  <c r="BE2968" i="1"/>
  <c r="BF2968" i="1" s="1"/>
  <c r="AW2969" i="1"/>
  <c r="K2969" i="1"/>
  <c r="L2969" i="1" s="1"/>
  <c r="M2969" i="1" s="1"/>
  <c r="P2968" i="1"/>
  <c r="O2968" i="1"/>
  <c r="N2968" i="1"/>
  <c r="BG2967" i="1" l="1"/>
  <c r="AW2970" i="1"/>
  <c r="AT2971" i="1"/>
  <c r="AY2968" i="1"/>
  <c r="AZ2968" i="1" s="1"/>
  <c r="BC2968" i="1"/>
  <c r="BD2968" i="1" s="1"/>
  <c r="BG2968" i="1" s="1"/>
  <c r="AQ2970" i="1"/>
  <c r="AX2969" i="1"/>
  <c r="BA2969" i="1" s="1"/>
  <c r="BB2969" i="1" s="1"/>
  <c r="P2969" i="1"/>
  <c r="O2969" i="1"/>
  <c r="K2970" i="1"/>
  <c r="L2970" i="1" s="1"/>
  <c r="M2970" i="1" s="1"/>
  <c r="N2969" i="1"/>
  <c r="AY2969" i="1" l="1"/>
  <c r="AZ2969" i="1" s="1"/>
  <c r="BC2969" i="1"/>
  <c r="BD2969" i="1" s="1"/>
  <c r="AQ2971" i="1"/>
  <c r="AX2970" i="1"/>
  <c r="BE2970" i="1" s="1"/>
  <c r="BF2970" i="1" s="1"/>
  <c r="AT2972" i="1"/>
  <c r="BE2969" i="1"/>
  <c r="BF2969" i="1" s="1"/>
  <c r="AW2971" i="1"/>
  <c r="K2971" i="1"/>
  <c r="L2971" i="1" s="1"/>
  <c r="M2971" i="1" s="1"/>
  <c r="P2970" i="1"/>
  <c r="O2970" i="1"/>
  <c r="N2970" i="1"/>
  <c r="BG2969" i="1" l="1"/>
  <c r="AY2970" i="1"/>
  <c r="AZ2970" i="1" s="1"/>
  <c r="BC2970" i="1"/>
  <c r="BD2970" i="1" s="1"/>
  <c r="BA2970" i="1"/>
  <c r="BB2970" i="1" s="1"/>
  <c r="BG2970" i="1" s="1"/>
  <c r="AW2972" i="1"/>
  <c r="AT2973" i="1"/>
  <c r="AQ2972" i="1"/>
  <c r="AX2971" i="1"/>
  <c r="K2972" i="1"/>
  <c r="L2972" i="1" s="1"/>
  <c r="M2972" i="1" s="1"/>
  <c r="P2971" i="1"/>
  <c r="O2971" i="1"/>
  <c r="N2971" i="1"/>
  <c r="AY2971" i="1" l="1"/>
  <c r="AZ2971" i="1" s="1"/>
  <c r="BC2971" i="1"/>
  <c r="BD2971" i="1" s="1"/>
  <c r="AX2972" i="1"/>
  <c r="BA2972" i="1" s="1"/>
  <c r="BB2972" i="1" s="1"/>
  <c r="AQ2973" i="1"/>
  <c r="BE2971" i="1"/>
  <c r="BF2971" i="1" s="1"/>
  <c r="BA2971" i="1"/>
  <c r="BB2971" i="1" s="1"/>
  <c r="AT2974" i="1"/>
  <c r="AW2973" i="1"/>
  <c r="BE2972" i="1"/>
  <c r="BF2972" i="1" s="1"/>
  <c r="K2973" i="1"/>
  <c r="L2973" i="1" s="1"/>
  <c r="M2973" i="1" s="1"/>
  <c r="P2972" i="1"/>
  <c r="O2972" i="1"/>
  <c r="N2972" i="1"/>
  <c r="BG2971" i="1" l="1"/>
  <c r="AW2974" i="1"/>
  <c r="AY2972" i="1"/>
  <c r="AZ2972" i="1" s="1"/>
  <c r="BC2972" i="1"/>
  <c r="BD2972" i="1" s="1"/>
  <c r="BG2972" i="1" s="1"/>
  <c r="AT2975" i="1"/>
  <c r="AQ2974" i="1"/>
  <c r="AX2973" i="1"/>
  <c r="BE2973" i="1" s="1"/>
  <c r="BF2973" i="1" s="1"/>
  <c r="P2973" i="1"/>
  <c r="O2973" i="1"/>
  <c r="K2974" i="1"/>
  <c r="L2974" i="1" s="1"/>
  <c r="M2974" i="1" s="1"/>
  <c r="N2973" i="1"/>
  <c r="AQ2975" i="1" l="1"/>
  <c r="AX2974" i="1"/>
  <c r="BA2974" i="1" s="1"/>
  <c r="BB2974" i="1" s="1"/>
  <c r="BA2973" i="1"/>
  <c r="BB2973" i="1" s="1"/>
  <c r="AY2973" i="1"/>
  <c r="AZ2973" i="1" s="1"/>
  <c r="BC2973" i="1"/>
  <c r="BD2973" i="1" s="1"/>
  <c r="AT2976" i="1"/>
  <c r="AW2975" i="1"/>
  <c r="BE2974" i="1"/>
  <c r="BF2974" i="1" s="1"/>
  <c r="K2975" i="1"/>
  <c r="L2975" i="1" s="1"/>
  <c r="M2975" i="1" s="1"/>
  <c r="P2974" i="1"/>
  <c r="O2974" i="1"/>
  <c r="N2974" i="1"/>
  <c r="BG2973" i="1" l="1"/>
  <c r="AW2976" i="1"/>
  <c r="AT2977" i="1"/>
  <c r="AY2974" i="1"/>
  <c r="AZ2974" i="1" s="1"/>
  <c r="BC2974" i="1"/>
  <c r="BD2974" i="1" s="1"/>
  <c r="BG2974" i="1" s="1"/>
  <c r="AX2975" i="1"/>
  <c r="AQ2976" i="1"/>
  <c r="K2976" i="1"/>
  <c r="L2976" i="1" s="1"/>
  <c r="M2976" i="1" s="1"/>
  <c r="O2975" i="1"/>
  <c r="P2975" i="1"/>
  <c r="N2975" i="1"/>
  <c r="AX2976" i="1" l="1"/>
  <c r="BA2976" i="1" s="1"/>
  <c r="BB2976" i="1" s="1"/>
  <c r="AQ2977" i="1"/>
  <c r="AY2975" i="1"/>
  <c r="AZ2975" i="1" s="1"/>
  <c r="BC2975" i="1"/>
  <c r="BD2975" i="1" s="1"/>
  <c r="BA2975" i="1"/>
  <c r="BB2975" i="1" s="1"/>
  <c r="AT2978" i="1"/>
  <c r="BE2975" i="1"/>
  <c r="BF2975" i="1" s="1"/>
  <c r="AW2977" i="1"/>
  <c r="BE2976" i="1"/>
  <c r="BF2976" i="1" s="1"/>
  <c r="P2976" i="1"/>
  <c r="O2976" i="1"/>
  <c r="K2977" i="1"/>
  <c r="L2977" i="1" s="1"/>
  <c r="M2977" i="1" s="1"/>
  <c r="N2976" i="1"/>
  <c r="BG2975" i="1" l="1"/>
  <c r="AW2978" i="1"/>
  <c r="AX2977" i="1"/>
  <c r="BE2977" i="1" s="1"/>
  <c r="BF2977" i="1" s="1"/>
  <c r="AQ2978" i="1"/>
  <c r="AT2979" i="1"/>
  <c r="AY2976" i="1"/>
  <c r="AZ2976" i="1" s="1"/>
  <c r="BC2976" i="1"/>
  <c r="BD2976" i="1" s="1"/>
  <c r="BG2976" i="1" s="1"/>
  <c r="K2978" i="1"/>
  <c r="L2978" i="1" s="1"/>
  <c r="M2978" i="1" s="1"/>
  <c r="P2977" i="1"/>
  <c r="O2977" i="1"/>
  <c r="N2977" i="1"/>
  <c r="AQ2979" i="1" l="1"/>
  <c r="AX2978" i="1"/>
  <c r="BA2977" i="1"/>
  <c r="BB2977" i="1" s="1"/>
  <c r="AT2980" i="1"/>
  <c r="AY2977" i="1"/>
  <c r="AZ2977" i="1" s="1"/>
  <c r="BC2977" i="1"/>
  <c r="BD2977" i="1" s="1"/>
  <c r="BE2978" i="1"/>
  <c r="BF2978" i="1" s="1"/>
  <c r="AW2979" i="1"/>
  <c r="P2978" i="1"/>
  <c r="O2978" i="1"/>
  <c r="K2979" i="1"/>
  <c r="L2979" i="1" s="1"/>
  <c r="M2979" i="1" s="1"/>
  <c r="N2978" i="1"/>
  <c r="BG2977" i="1" l="1"/>
  <c r="AY2978" i="1"/>
  <c r="AZ2978" i="1" s="1"/>
  <c r="BC2978" i="1"/>
  <c r="BD2978" i="1" s="1"/>
  <c r="AW2980" i="1"/>
  <c r="AT2981" i="1"/>
  <c r="BA2978" i="1"/>
  <c r="BB2978" i="1" s="1"/>
  <c r="AQ2980" i="1"/>
  <c r="AX2979" i="1"/>
  <c r="K2980" i="1"/>
  <c r="L2980" i="1" s="1"/>
  <c r="M2980" i="1" s="1"/>
  <c r="O2979" i="1"/>
  <c r="P2979" i="1"/>
  <c r="N2979" i="1"/>
  <c r="BG2978" i="1" l="1"/>
  <c r="AY2979" i="1"/>
  <c r="AZ2979" i="1" s="1"/>
  <c r="BC2979" i="1"/>
  <c r="BD2979" i="1" s="1"/>
  <c r="AX2980" i="1"/>
  <c r="AQ2981" i="1"/>
  <c r="BA2979" i="1"/>
  <c r="BB2979" i="1" s="1"/>
  <c r="AT2982" i="1"/>
  <c r="BE2979" i="1"/>
  <c r="BF2979" i="1" s="1"/>
  <c r="BE2980" i="1"/>
  <c r="BF2980" i="1" s="1"/>
  <c r="AW2981" i="1"/>
  <c r="P2980" i="1"/>
  <c r="O2980" i="1"/>
  <c r="K2981" i="1"/>
  <c r="L2981" i="1" s="1"/>
  <c r="M2981" i="1" s="1"/>
  <c r="N2980" i="1"/>
  <c r="BG2979" i="1" l="1"/>
  <c r="AW2982" i="1"/>
  <c r="AT2983" i="1"/>
  <c r="AQ2982" i="1"/>
  <c r="AX2981" i="1"/>
  <c r="BE2981" i="1" s="1"/>
  <c r="BF2981" i="1" s="1"/>
  <c r="AY2980" i="1"/>
  <c r="AZ2980" i="1" s="1"/>
  <c r="BC2980" i="1"/>
  <c r="BD2980" i="1" s="1"/>
  <c r="BA2980" i="1"/>
  <c r="BB2980" i="1" s="1"/>
  <c r="BG2980" i="1" s="1"/>
  <c r="K2982" i="1"/>
  <c r="L2982" i="1" s="1"/>
  <c r="M2982" i="1" s="1"/>
  <c r="P2981" i="1"/>
  <c r="O2981" i="1"/>
  <c r="N2981" i="1"/>
  <c r="AQ2983" i="1" l="1"/>
  <c r="AX2982" i="1"/>
  <c r="AT2984" i="1"/>
  <c r="AY2981" i="1"/>
  <c r="AZ2981" i="1" s="1"/>
  <c r="BC2981" i="1"/>
  <c r="BD2981" i="1" s="1"/>
  <c r="BA2981" i="1"/>
  <c r="BB2981" i="1" s="1"/>
  <c r="BG2981" i="1" s="1"/>
  <c r="BE2982" i="1"/>
  <c r="BF2982" i="1" s="1"/>
  <c r="AW2983" i="1"/>
  <c r="O2982" i="1"/>
  <c r="P2982" i="1"/>
  <c r="K2983" i="1"/>
  <c r="L2983" i="1" s="1"/>
  <c r="M2983" i="1" s="1"/>
  <c r="N2982" i="1"/>
  <c r="AY2982" i="1" l="1"/>
  <c r="AZ2982" i="1" s="1"/>
  <c r="BC2982" i="1"/>
  <c r="BD2982" i="1" s="1"/>
  <c r="AW2984" i="1"/>
  <c r="AT2985" i="1"/>
  <c r="BA2982" i="1"/>
  <c r="BB2982" i="1" s="1"/>
  <c r="BG2982" i="1" s="1"/>
  <c r="AQ2984" i="1"/>
  <c r="AX2983" i="1"/>
  <c r="P2983" i="1"/>
  <c r="O2983" i="1"/>
  <c r="K2984" i="1"/>
  <c r="L2984" i="1" s="1"/>
  <c r="M2984" i="1" s="1"/>
  <c r="N2983" i="1"/>
  <c r="AX2984" i="1" l="1"/>
  <c r="BA2984" i="1" s="1"/>
  <c r="BB2984" i="1" s="1"/>
  <c r="AQ2985" i="1"/>
  <c r="AY2983" i="1"/>
  <c r="AZ2983" i="1" s="1"/>
  <c r="BC2983" i="1"/>
  <c r="BD2983" i="1" s="1"/>
  <c r="BA2983" i="1"/>
  <c r="BB2983" i="1" s="1"/>
  <c r="AT2986" i="1"/>
  <c r="BE2983" i="1"/>
  <c r="BF2983" i="1" s="1"/>
  <c r="BE2984" i="1"/>
  <c r="BF2984" i="1" s="1"/>
  <c r="AW2985" i="1"/>
  <c r="K2985" i="1"/>
  <c r="L2985" i="1" s="1"/>
  <c r="M2985" i="1" s="1"/>
  <c r="P2984" i="1"/>
  <c r="O2984" i="1"/>
  <c r="N2984" i="1"/>
  <c r="BG2983" i="1" l="1"/>
  <c r="AW2986" i="1"/>
  <c r="AT2987" i="1"/>
  <c r="AQ2986" i="1"/>
  <c r="AX2985" i="1"/>
  <c r="AY2984" i="1"/>
  <c r="AZ2984" i="1" s="1"/>
  <c r="BC2984" i="1"/>
  <c r="BD2984" i="1" s="1"/>
  <c r="BG2984" i="1" s="1"/>
  <c r="P2985" i="1"/>
  <c r="O2985" i="1"/>
  <c r="K2986" i="1"/>
  <c r="L2986" i="1" s="1"/>
  <c r="M2986" i="1" s="1"/>
  <c r="N2985" i="1"/>
  <c r="AY2985" i="1" l="1"/>
  <c r="AZ2985" i="1" s="1"/>
  <c r="BC2985" i="1"/>
  <c r="BD2985" i="1" s="1"/>
  <c r="AQ2987" i="1"/>
  <c r="AX2986" i="1"/>
  <c r="BE2986" i="1" s="1"/>
  <c r="BF2986" i="1" s="1"/>
  <c r="BA2985" i="1"/>
  <c r="BB2985" i="1" s="1"/>
  <c r="AT2988" i="1"/>
  <c r="BE2985" i="1"/>
  <c r="BF2985" i="1" s="1"/>
  <c r="AW2987" i="1"/>
  <c r="K2987" i="1"/>
  <c r="L2987" i="1" s="1"/>
  <c r="M2987" i="1" s="1"/>
  <c r="P2986" i="1"/>
  <c r="O2986" i="1"/>
  <c r="N2986" i="1"/>
  <c r="BG2985" i="1" l="1"/>
  <c r="AW2988" i="1"/>
  <c r="AY2986" i="1"/>
  <c r="AZ2986" i="1" s="1"/>
  <c r="BC2986" i="1"/>
  <c r="BD2986" i="1" s="1"/>
  <c r="AQ2988" i="1"/>
  <c r="AX2987" i="1"/>
  <c r="AT2989" i="1"/>
  <c r="BA2986" i="1"/>
  <c r="BB2986" i="1" s="1"/>
  <c r="K2988" i="1"/>
  <c r="L2988" i="1" s="1"/>
  <c r="M2988" i="1" s="1"/>
  <c r="P2987" i="1"/>
  <c r="O2987" i="1"/>
  <c r="N2987" i="1"/>
  <c r="BG2986" i="1" l="1"/>
  <c r="AY2987" i="1"/>
  <c r="AZ2987" i="1" s="1"/>
  <c r="BC2987" i="1"/>
  <c r="BD2987" i="1" s="1"/>
  <c r="BA2987" i="1"/>
  <c r="BB2987" i="1" s="1"/>
  <c r="BE2987" i="1"/>
  <c r="BF2987" i="1" s="1"/>
  <c r="AT2990" i="1"/>
  <c r="AX2988" i="1"/>
  <c r="BA2988" i="1" s="1"/>
  <c r="BB2988" i="1" s="1"/>
  <c r="AQ2989" i="1"/>
  <c r="AW2989" i="1"/>
  <c r="P2988" i="1"/>
  <c r="O2988" i="1"/>
  <c r="K2989" i="1"/>
  <c r="L2989" i="1" s="1"/>
  <c r="M2989" i="1" s="1"/>
  <c r="N2988" i="1"/>
  <c r="BG2987" i="1" l="1"/>
  <c r="BE2988" i="1"/>
  <c r="BF2988" i="1" s="1"/>
  <c r="AQ2990" i="1"/>
  <c r="AX2989" i="1"/>
  <c r="BE2989" i="1" s="1"/>
  <c r="BF2989" i="1" s="1"/>
  <c r="AW2990" i="1"/>
  <c r="AT2991" i="1"/>
  <c r="AY2988" i="1"/>
  <c r="AZ2988" i="1" s="1"/>
  <c r="BC2988" i="1"/>
  <c r="BD2988" i="1" s="1"/>
  <c r="BG2988" i="1" s="1"/>
  <c r="K2990" i="1"/>
  <c r="L2990" i="1" s="1"/>
  <c r="M2990" i="1" s="1"/>
  <c r="P2989" i="1"/>
  <c r="O2989" i="1"/>
  <c r="N2989" i="1"/>
  <c r="AY2989" i="1" l="1"/>
  <c r="AZ2989" i="1" s="1"/>
  <c r="BC2989" i="1"/>
  <c r="BD2989" i="1" s="1"/>
  <c r="AT2992" i="1"/>
  <c r="AW2991" i="1"/>
  <c r="AQ2991" i="1"/>
  <c r="AX2990" i="1"/>
  <c r="BA2990" i="1" s="1"/>
  <c r="BB2990" i="1" s="1"/>
  <c r="BA2989" i="1"/>
  <c r="BB2989" i="1" s="1"/>
  <c r="BG2989" i="1" s="1"/>
  <c r="P2990" i="1"/>
  <c r="O2990" i="1"/>
  <c r="K2991" i="1"/>
  <c r="L2991" i="1" s="1"/>
  <c r="M2991" i="1" s="1"/>
  <c r="N2990" i="1"/>
  <c r="AY2990" i="1" l="1"/>
  <c r="AZ2990" i="1" s="1"/>
  <c r="BC2990" i="1"/>
  <c r="BD2990" i="1" s="1"/>
  <c r="AQ2992" i="1"/>
  <c r="AX2991" i="1"/>
  <c r="BA2991" i="1" s="1"/>
  <c r="BB2991" i="1" s="1"/>
  <c r="AW2992" i="1"/>
  <c r="BE2990" i="1"/>
  <c r="BF2990" i="1" s="1"/>
  <c r="AT2993" i="1"/>
  <c r="P2991" i="1"/>
  <c r="O2991" i="1"/>
  <c r="K2992" i="1"/>
  <c r="L2992" i="1" s="1"/>
  <c r="M2992" i="1" s="1"/>
  <c r="N2991" i="1"/>
  <c r="BE2991" i="1" l="1"/>
  <c r="BF2991" i="1" s="1"/>
  <c r="BG2990" i="1"/>
  <c r="AT2994" i="1"/>
  <c r="AY2991" i="1"/>
  <c r="AZ2991" i="1" s="1"/>
  <c r="BC2991" i="1"/>
  <c r="BD2991" i="1" s="1"/>
  <c r="AW2993" i="1"/>
  <c r="AX2992" i="1"/>
  <c r="BA2992" i="1" s="1"/>
  <c r="BB2992" i="1" s="1"/>
  <c r="AQ2993" i="1"/>
  <c r="K2993" i="1"/>
  <c r="L2993" i="1" s="1"/>
  <c r="M2993" i="1" s="1"/>
  <c r="P2992" i="1"/>
  <c r="O2992" i="1"/>
  <c r="N2992" i="1"/>
  <c r="BG2991" i="1" l="1"/>
  <c r="AQ2994" i="1"/>
  <c r="AX2993" i="1"/>
  <c r="AY2992" i="1"/>
  <c r="AZ2992" i="1" s="1"/>
  <c r="BC2992" i="1"/>
  <c r="BD2992" i="1" s="1"/>
  <c r="BE2992" i="1"/>
  <c r="BF2992" i="1" s="1"/>
  <c r="AW2994" i="1"/>
  <c r="BE2993" i="1"/>
  <c r="BF2993" i="1" s="1"/>
  <c r="AT2995" i="1"/>
  <c r="K2994" i="1"/>
  <c r="L2994" i="1" s="1"/>
  <c r="M2994" i="1" s="1"/>
  <c r="P2993" i="1"/>
  <c r="O2993" i="1"/>
  <c r="N2993" i="1"/>
  <c r="BG2992" i="1" l="1"/>
  <c r="AT2996" i="1"/>
  <c r="AW2995" i="1"/>
  <c r="AY2993" i="1"/>
  <c r="AZ2993" i="1" s="1"/>
  <c r="BC2993" i="1"/>
  <c r="BD2993" i="1" s="1"/>
  <c r="AQ2995" i="1"/>
  <c r="AX2994" i="1"/>
  <c r="BA2994" i="1" s="1"/>
  <c r="BB2994" i="1" s="1"/>
  <c r="BA2993" i="1"/>
  <c r="BB2993" i="1" s="1"/>
  <c r="P2994" i="1"/>
  <c r="O2994" i="1"/>
  <c r="K2995" i="1"/>
  <c r="L2995" i="1" s="1"/>
  <c r="M2995" i="1" s="1"/>
  <c r="N2994" i="1"/>
  <c r="BG2993" i="1" l="1"/>
  <c r="AY2994" i="1"/>
  <c r="AZ2994" i="1" s="1"/>
  <c r="BC2994" i="1"/>
  <c r="BD2994" i="1" s="1"/>
  <c r="AW2996" i="1"/>
  <c r="AQ2996" i="1"/>
  <c r="AX2995" i="1"/>
  <c r="BE2994" i="1"/>
  <c r="BF2994" i="1" s="1"/>
  <c r="AT2997" i="1"/>
  <c r="O2995" i="1"/>
  <c r="P2995" i="1"/>
  <c r="K2996" i="1"/>
  <c r="L2996" i="1" s="1"/>
  <c r="M2996" i="1" s="1"/>
  <c r="N2995" i="1"/>
  <c r="BG2994" i="1" l="1"/>
  <c r="AT2998" i="1"/>
  <c r="AY2995" i="1"/>
  <c r="AZ2995" i="1" s="1"/>
  <c r="BC2995" i="1"/>
  <c r="BD2995" i="1" s="1"/>
  <c r="AX2996" i="1"/>
  <c r="BA2996" i="1" s="1"/>
  <c r="BB2996" i="1" s="1"/>
  <c r="AQ2997" i="1"/>
  <c r="BA2995" i="1"/>
  <c r="BB2995" i="1" s="1"/>
  <c r="BE2995" i="1"/>
  <c r="BF2995" i="1" s="1"/>
  <c r="AW2997" i="1"/>
  <c r="BE2996" i="1"/>
  <c r="BF2996" i="1" s="1"/>
  <c r="K2997" i="1"/>
  <c r="L2997" i="1" s="1"/>
  <c r="M2997" i="1" s="1"/>
  <c r="P2996" i="1"/>
  <c r="O2996" i="1"/>
  <c r="N2996" i="1"/>
  <c r="BG2995" i="1" l="1"/>
  <c r="AW2998" i="1"/>
  <c r="AY2996" i="1"/>
  <c r="AZ2996" i="1" s="1"/>
  <c r="BC2996" i="1"/>
  <c r="BD2996" i="1" s="1"/>
  <c r="BG2996" i="1" s="1"/>
  <c r="AT2999" i="1"/>
  <c r="AQ2998" i="1"/>
  <c r="AX2997" i="1"/>
  <c r="BE2997" i="1" s="1"/>
  <c r="BF2997" i="1" s="1"/>
  <c r="K2998" i="1"/>
  <c r="L2998" i="1" s="1"/>
  <c r="M2998" i="1" s="1"/>
  <c r="P2997" i="1"/>
  <c r="O2997" i="1"/>
  <c r="N2997" i="1"/>
  <c r="AQ2999" i="1" l="1"/>
  <c r="AX2998" i="1"/>
  <c r="BA2998" i="1" s="1"/>
  <c r="BB2998" i="1" s="1"/>
  <c r="AY2997" i="1"/>
  <c r="AZ2997" i="1" s="1"/>
  <c r="BC2997" i="1"/>
  <c r="BD2997" i="1" s="1"/>
  <c r="BA2997" i="1"/>
  <c r="BB2997" i="1" s="1"/>
  <c r="AT3000" i="1"/>
  <c r="AW2999" i="1"/>
  <c r="BE2998" i="1"/>
  <c r="BF2998" i="1" s="1"/>
  <c r="K2999" i="1"/>
  <c r="L2999" i="1" s="1"/>
  <c r="M2999" i="1" s="1"/>
  <c r="O2998" i="1"/>
  <c r="P2998" i="1"/>
  <c r="N2998" i="1"/>
  <c r="BG2997" i="1" l="1"/>
  <c r="AW3000" i="1"/>
  <c r="AY2998" i="1"/>
  <c r="AZ2998" i="1" s="1"/>
  <c r="BC2998" i="1"/>
  <c r="BD2998" i="1" s="1"/>
  <c r="BG2998" i="1" s="1"/>
  <c r="AT3001" i="1"/>
  <c r="AQ3000" i="1"/>
  <c r="AX2999" i="1"/>
  <c r="P2999" i="1"/>
  <c r="O2999" i="1"/>
  <c r="K3000" i="1"/>
  <c r="L3000" i="1" s="1"/>
  <c r="M3000" i="1" s="1"/>
  <c r="N2999" i="1"/>
  <c r="AX3000" i="1" l="1"/>
  <c r="BA3000" i="1" s="1"/>
  <c r="BB3000" i="1" s="1"/>
  <c r="AQ3001" i="1"/>
  <c r="AY2999" i="1"/>
  <c r="AZ2999" i="1" s="1"/>
  <c r="BC2999" i="1"/>
  <c r="BD2999" i="1" s="1"/>
  <c r="BE2999" i="1"/>
  <c r="BF2999" i="1" s="1"/>
  <c r="BA2999" i="1"/>
  <c r="BB2999" i="1" s="1"/>
  <c r="BG2999" i="1" s="1"/>
  <c r="AT3002" i="1"/>
  <c r="AW3001" i="1"/>
  <c r="BE3000" i="1"/>
  <c r="BF3000" i="1" s="1"/>
  <c r="K3001" i="1"/>
  <c r="L3001" i="1" s="1"/>
  <c r="M3001" i="1" s="1"/>
  <c r="P3000" i="1"/>
  <c r="O3000" i="1"/>
  <c r="N3000" i="1"/>
  <c r="AW3002" i="1" l="1"/>
  <c r="AT3003" i="1"/>
  <c r="AX3001" i="1"/>
  <c r="AQ3002" i="1"/>
  <c r="AY3000" i="1"/>
  <c r="AZ3000" i="1" s="1"/>
  <c r="BC3000" i="1"/>
  <c r="BD3000" i="1" s="1"/>
  <c r="BG3000" i="1" s="1"/>
  <c r="K3002" i="1"/>
  <c r="L3002" i="1" s="1"/>
  <c r="M3002" i="1" s="1"/>
  <c r="O3001" i="1"/>
  <c r="P3001" i="1"/>
  <c r="N3001" i="1"/>
  <c r="AY3001" i="1" l="1"/>
  <c r="AZ3001" i="1" s="1"/>
  <c r="BC3001" i="1"/>
  <c r="BD3001" i="1" s="1"/>
  <c r="BA3001" i="1"/>
  <c r="BB3001" i="1" s="1"/>
  <c r="BE3001" i="1"/>
  <c r="BF3001" i="1" s="1"/>
  <c r="AQ3003" i="1"/>
  <c r="AX3002" i="1"/>
  <c r="BE3002" i="1" s="1"/>
  <c r="BF3002" i="1" s="1"/>
  <c r="AT3004" i="1"/>
  <c r="AW3003" i="1"/>
  <c r="K3003" i="1"/>
  <c r="L3003" i="1" s="1"/>
  <c r="M3003" i="1" s="1"/>
  <c r="P3002" i="1"/>
  <c r="O3002" i="1"/>
  <c r="N3002" i="1"/>
  <c r="BG3001" i="1" l="1"/>
  <c r="AT3005" i="1"/>
  <c r="AY3002" i="1"/>
  <c r="AZ3002" i="1" s="1"/>
  <c r="BC3002" i="1"/>
  <c r="BD3002" i="1" s="1"/>
  <c r="AW3004" i="1"/>
  <c r="BA3002" i="1"/>
  <c r="BB3002" i="1" s="1"/>
  <c r="AX3003" i="1"/>
  <c r="BA3003" i="1" s="1"/>
  <c r="BB3003" i="1" s="1"/>
  <c r="AQ3004" i="1"/>
  <c r="P3003" i="1"/>
  <c r="O3003" i="1"/>
  <c r="K3004" i="1"/>
  <c r="N3003" i="1"/>
  <c r="BG3002" i="1" l="1"/>
  <c r="AX3004" i="1"/>
  <c r="AQ3005" i="1"/>
  <c r="BA3004" i="1"/>
  <c r="BB3004" i="1" s="1"/>
  <c r="AW3005" i="1"/>
  <c r="BE3004" i="1"/>
  <c r="BF3004" i="1" s="1"/>
  <c r="AY3003" i="1"/>
  <c r="AZ3003" i="1" s="1"/>
  <c r="BC3003" i="1"/>
  <c r="BD3003" i="1" s="1"/>
  <c r="BE3003" i="1"/>
  <c r="BF3003" i="1" s="1"/>
  <c r="AT3006" i="1"/>
  <c r="N3004" i="1"/>
  <c r="L3004" i="1"/>
  <c r="M3004" i="1" s="1"/>
  <c r="P3004" i="1"/>
  <c r="O3004" i="1"/>
  <c r="K3005" i="1"/>
  <c r="L3005" i="1" s="1"/>
  <c r="M3005" i="1" s="1"/>
  <c r="BG3003" i="1" l="1"/>
  <c r="AW3006" i="1"/>
  <c r="AX3005" i="1"/>
  <c r="AQ3006" i="1"/>
  <c r="AT3007" i="1"/>
  <c r="AY3004" i="1"/>
  <c r="AZ3004" i="1" s="1"/>
  <c r="BC3004" i="1"/>
  <c r="BD3004" i="1" s="1"/>
  <c r="BG3004" i="1" s="1"/>
  <c r="K3006" i="1"/>
  <c r="L3006" i="1" s="1"/>
  <c r="M3006" i="1" s="1"/>
  <c r="P3005" i="1"/>
  <c r="O3005" i="1"/>
  <c r="N3005" i="1"/>
  <c r="AY3005" i="1" l="1"/>
  <c r="AZ3005" i="1" s="1"/>
  <c r="BC3005" i="1"/>
  <c r="BD3005" i="1" s="1"/>
  <c r="BE3005" i="1"/>
  <c r="BF3005" i="1" s="1"/>
  <c r="AT3008" i="1"/>
  <c r="AQ3007" i="1"/>
  <c r="AX3006" i="1"/>
  <c r="BE3006" i="1" s="1"/>
  <c r="BF3006" i="1" s="1"/>
  <c r="BA3005" i="1"/>
  <c r="BB3005" i="1" s="1"/>
  <c r="BG3005" i="1" s="1"/>
  <c r="AW3007" i="1"/>
  <c r="P3006" i="1"/>
  <c r="O3006" i="1"/>
  <c r="K3007" i="1"/>
  <c r="N3006" i="1"/>
  <c r="AW3008" i="1" l="1"/>
  <c r="AY3006" i="1"/>
  <c r="AZ3006" i="1" s="1"/>
  <c r="BC3006" i="1"/>
  <c r="BD3006" i="1" s="1"/>
  <c r="AT3009" i="1"/>
  <c r="BA3006" i="1"/>
  <c r="BB3006" i="1" s="1"/>
  <c r="BG3006" i="1" s="1"/>
  <c r="AQ3008" i="1"/>
  <c r="AX3007" i="1"/>
  <c r="N3007" i="1"/>
  <c r="L3007" i="1"/>
  <c r="M3007" i="1" s="1"/>
  <c r="P3007" i="1"/>
  <c r="O3007" i="1"/>
  <c r="K3008" i="1"/>
  <c r="L3008" i="1" s="1"/>
  <c r="M3008" i="1" s="1"/>
  <c r="AY3007" i="1" l="1"/>
  <c r="AZ3007" i="1" s="1"/>
  <c r="BC3007" i="1"/>
  <c r="BD3007" i="1" s="1"/>
  <c r="AT3010" i="1"/>
  <c r="AW3009" i="1"/>
  <c r="BA3007" i="1"/>
  <c r="BB3007" i="1" s="1"/>
  <c r="AQ3009" i="1"/>
  <c r="AX3008" i="1"/>
  <c r="BE3007" i="1"/>
  <c r="BF3007" i="1" s="1"/>
  <c r="K3009" i="1"/>
  <c r="P3008" i="1"/>
  <c r="O3008" i="1"/>
  <c r="N3008" i="1"/>
  <c r="BG3007" i="1" l="1"/>
  <c r="AY3008" i="1"/>
  <c r="AZ3008" i="1" s="1"/>
  <c r="BC3008" i="1"/>
  <c r="BD3008" i="1" s="1"/>
  <c r="BA3008" i="1"/>
  <c r="BB3008" i="1" s="1"/>
  <c r="AW3010" i="1"/>
  <c r="AQ3010" i="1"/>
  <c r="AX3009" i="1"/>
  <c r="BA3009" i="1" s="1"/>
  <c r="BB3009" i="1" s="1"/>
  <c r="BE3008" i="1"/>
  <c r="BF3008" i="1" s="1"/>
  <c r="AT3011" i="1"/>
  <c r="N3009" i="1"/>
  <c r="L3009" i="1"/>
  <c r="M3009" i="1" s="1"/>
  <c r="P3009" i="1"/>
  <c r="O3009" i="1"/>
  <c r="K3010" i="1"/>
  <c r="L3010" i="1" s="1"/>
  <c r="M3010" i="1" s="1"/>
  <c r="BG3008" i="1" l="1"/>
  <c r="AQ3011" i="1"/>
  <c r="AX3010" i="1"/>
  <c r="BE3010" i="1" s="1"/>
  <c r="BF3010" i="1" s="1"/>
  <c r="AW3011" i="1"/>
  <c r="AT3012" i="1"/>
  <c r="AY3009" i="1"/>
  <c r="AZ3009" i="1" s="1"/>
  <c r="BC3009" i="1"/>
  <c r="BD3009" i="1" s="1"/>
  <c r="BE3009" i="1"/>
  <c r="BF3009" i="1" s="1"/>
  <c r="K3011" i="1"/>
  <c r="L3011" i="1" s="1"/>
  <c r="M3011" i="1" s="1"/>
  <c r="P3010" i="1"/>
  <c r="O3010" i="1"/>
  <c r="N3010" i="1"/>
  <c r="BG3009" i="1" l="1"/>
  <c r="AT3013" i="1"/>
  <c r="AQ3012" i="1"/>
  <c r="AX3011" i="1"/>
  <c r="BA3011" i="1" s="1"/>
  <c r="BB3011" i="1" s="1"/>
  <c r="AW3012" i="1"/>
  <c r="AY3010" i="1"/>
  <c r="AZ3010" i="1" s="1"/>
  <c r="BC3010" i="1"/>
  <c r="BD3010" i="1" s="1"/>
  <c r="BA3010" i="1"/>
  <c r="BB3010" i="1" s="1"/>
  <c r="O3011" i="1"/>
  <c r="P3011" i="1"/>
  <c r="K3012" i="1"/>
  <c r="L3012" i="1" s="1"/>
  <c r="M3012" i="1" s="1"/>
  <c r="N3011" i="1"/>
  <c r="BG3010" i="1" l="1"/>
  <c r="BE3011" i="1"/>
  <c r="BF3011" i="1" s="1"/>
  <c r="AW3013" i="1"/>
  <c r="AY3011" i="1"/>
  <c r="AZ3011" i="1" s="1"/>
  <c r="BC3011" i="1"/>
  <c r="BD3011" i="1" s="1"/>
  <c r="BG3011" i="1" s="1"/>
  <c r="AX3012" i="1"/>
  <c r="BE3012" i="1" s="1"/>
  <c r="BF3012" i="1" s="1"/>
  <c r="AQ3013" i="1"/>
  <c r="AT3014" i="1"/>
  <c r="P3012" i="1"/>
  <c r="O3012" i="1"/>
  <c r="K3013" i="1"/>
  <c r="N3012" i="1"/>
  <c r="AT3015" i="1" l="1"/>
  <c r="BA3012" i="1"/>
  <c r="BB3012" i="1" s="1"/>
  <c r="AQ3014" i="1"/>
  <c r="AX3013" i="1"/>
  <c r="BA3013" i="1" s="1"/>
  <c r="BB3013" i="1" s="1"/>
  <c r="AY3012" i="1"/>
  <c r="AZ3012" i="1" s="1"/>
  <c r="BC3012" i="1"/>
  <c r="BD3012" i="1" s="1"/>
  <c r="AW3014" i="1"/>
  <c r="N3013" i="1"/>
  <c r="L3013" i="1"/>
  <c r="M3013" i="1" s="1"/>
  <c r="P3013" i="1"/>
  <c r="O3013" i="1"/>
  <c r="K3014" i="1"/>
  <c r="L3014" i="1" s="1"/>
  <c r="M3014" i="1" s="1"/>
  <c r="BE3013" i="1" l="1"/>
  <c r="BF3013" i="1" s="1"/>
  <c r="BG3012" i="1"/>
  <c r="AW3015" i="1"/>
  <c r="AQ3015" i="1"/>
  <c r="AX3014" i="1"/>
  <c r="AT3016" i="1"/>
  <c r="AY3013" i="1"/>
  <c r="AZ3013" i="1" s="1"/>
  <c r="BC3013" i="1"/>
  <c r="BD3013" i="1" s="1"/>
  <c r="BG3013" i="1" s="1"/>
  <c r="O3014" i="1"/>
  <c r="P3014" i="1"/>
  <c r="K3015" i="1"/>
  <c r="L3015" i="1" s="1"/>
  <c r="M3015" i="1" s="1"/>
  <c r="N3014" i="1"/>
  <c r="AY3014" i="1" l="1"/>
  <c r="AZ3014" i="1" s="1"/>
  <c r="BC3014" i="1"/>
  <c r="BD3014" i="1" s="1"/>
  <c r="AQ3016" i="1"/>
  <c r="AX3015" i="1"/>
  <c r="BE3014" i="1"/>
  <c r="BF3014" i="1" s="1"/>
  <c r="AT3017" i="1"/>
  <c r="BA3014" i="1"/>
  <c r="BB3014" i="1" s="1"/>
  <c r="BE3015" i="1"/>
  <c r="BF3015" i="1" s="1"/>
  <c r="AW3016" i="1"/>
  <c r="O3015" i="1"/>
  <c r="P3015" i="1"/>
  <c r="K3016" i="1"/>
  <c r="N3015" i="1"/>
  <c r="BG3014" i="1" l="1"/>
  <c r="AY3015" i="1"/>
  <c r="AZ3015" i="1" s="1"/>
  <c r="BC3015" i="1"/>
  <c r="BD3015" i="1" s="1"/>
  <c r="AT3018" i="1"/>
  <c r="AW3017" i="1"/>
  <c r="BA3015" i="1"/>
  <c r="BB3015" i="1" s="1"/>
  <c r="BG3015" i="1" s="1"/>
  <c r="AQ3017" i="1"/>
  <c r="AX3016" i="1"/>
  <c r="N3016" i="1"/>
  <c r="L3016" i="1"/>
  <c r="M3016" i="1" s="1"/>
  <c r="P3016" i="1"/>
  <c r="O3016" i="1"/>
  <c r="K3017" i="1"/>
  <c r="L3017" i="1" s="1"/>
  <c r="M3017" i="1" s="1"/>
  <c r="AY3016" i="1" l="1"/>
  <c r="AZ3016" i="1" s="1"/>
  <c r="BC3016" i="1"/>
  <c r="BD3016" i="1" s="1"/>
  <c r="BA3016" i="1"/>
  <c r="BB3016" i="1" s="1"/>
  <c r="BE3016" i="1"/>
  <c r="BF3016" i="1" s="1"/>
  <c r="AW3018" i="1"/>
  <c r="AT3019" i="1"/>
  <c r="AX3017" i="1"/>
  <c r="AQ3018" i="1"/>
  <c r="P3017" i="1"/>
  <c r="O3017" i="1"/>
  <c r="K3018" i="1"/>
  <c r="L3018" i="1" s="1"/>
  <c r="M3018" i="1" s="1"/>
  <c r="N3017" i="1"/>
  <c r="BG3016" i="1" l="1"/>
  <c r="AX3018" i="1"/>
  <c r="AQ3019" i="1"/>
  <c r="AT3020" i="1"/>
  <c r="AY3017" i="1"/>
  <c r="AZ3017" i="1" s="1"/>
  <c r="BC3017" i="1"/>
  <c r="BD3017" i="1" s="1"/>
  <c r="AW3019" i="1"/>
  <c r="BE3018" i="1"/>
  <c r="BF3018" i="1" s="1"/>
  <c r="BA3017" i="1"/>
  <c r="BB3017" i="1" s="1"/>
  <c r="BE3017" i="1"/>
  <c r="BF3017" i="1" s="1"/>
  <c r="K3019" i="1"/>
  <c r="L3019" i="1" s="1"/>
  <c r="M3019" i="1" s="1"/>
  <c r="P3018" i="1"/>
  <c r="O3018" i="1"/>
  <c r="N3018" i="1"/>
  <c r="BG3017" i="1" l="1"/>
  <c r="AW3020" i="1"/>
  <c r="AT3021" i="1"/>
  <c r="AY3018" i="1"/>
  <c r="AZ3018" i="1" s="1"/>
  <c r="BC3018" i="1"/>
  <c r="BD3018" i="1" s="1"/>
  <c r="AQ3020" i="1"/>
  <c r="AX3019" i="1"/>
  <c r="BA3018" i="1"/>
  <c r="BB3018" i="1" s="1"/>
  <c r="BG3018" i="1" s="1"/>
  <c r="K3020" i="1"/>
  <c r="L3020" i="1" s="1"/>
  <c r="M3020" i="1" s="1"/>
  <c r="P3019" i="1"/>
  <c r="O3019" i="1"/>
  <c r="N3019" i="1"/>
  <c r="AQ3021" i="1" l="1"/>
  <c r="AX3020" i="1"/>
  <c r="AY3019" i="1"/>
  <c r="AZ3019" i="1" s="1"/>
  <c r="BC3019" i="1"/>
  <c r="BD3019" i="1" s="1"/>
  <c r="BA3019" i="1"/>
  <c r="BB3019" i="1" s="1"/>
  <c r="AT3022" i="1"/>
  <c r="AW3021" i="1"/>
  <c r="BE3020" i="1"/>
  <c r="BF3020" i="1" s="1"/>
  <c r="BE3019" i="1"/>
  <c r="BF3019" i="1" s="1"/>
  <c r="P3020" i="1"/>
  <c r="O3020" i="1"/>
  <c r="K3021" i="1"/>
  <c r="L3021" i="1" s="1"/>
  <c r="M3021" i="1" s="1"/>
  <c r="N3020" i="1"/>
  <c r="BG3019" i="1" l="1"/>
  <c r="AW3022" i="1"/>
  <c r="AT3023" i="1"/>
  <c r="AY3020" i="1"/>
  <c r="AZ3020" i="1" s="1"/>
  <c r="BC3020" i="1"/>
  <c r="BD3020" i="1" s="1"/>
  <c r="AQ3022" i="1"/>
  <c r="AX3021" i="1"/>
  <c r="BA3020" i="1"/>
  <c r="BB3020" i="1" s="1"/>
  <c r="BG3020" i="1" s="1"/>
  <c r="K3022" i="1"/>
  <c r="L3022" i="1" s="1"/>
  <c r="M3022" i="1" s="1"/>
  <c r="P3021" i="1"/>
  <c r="O3021" i="1"/>
  <c r="N3021" i="1"/>
  <c r="AY3021" i="1" l="1"/>
  <c r="AZ3021" i="1" s="1"/>
  <c r="BC3021" i="1"/>
  <c r="BD3021" i="1" s="1"/>
  <c r="BA3021" i="1"/>
  <c r="BB3021" i="1" s="1"/>
  <c r="BE3021" i="1"/>
  <c r="BF3021" i="1" s="1"/>
  <c r="AQ3023" i="1"/>
  <c r="AX3022" i="1"/>
  <c r="BE3022" i="1" s="1"/>
  <c r="BF3022" i="1" s="1"/>
  <c r="AT3024" i="1"/>
  <c r="AW3023" i="1"/>
  <c r="K3023" i="1"/>
  <c r="L3023" i="1" s="1"/>
  <c r="M3023" i="1" s="1"/>
  <c r="O3022" i="1"/>
  <c r="P3022" i="1"/>
  <c r="N3022" i="1"/>
  <c r="BG3021" i="1" l="1"/>
  <c r="AT3025" i="1"/>
  <c r="AY3022" i="1"/>
  <c r="AZ3022" i="1" s="1"/>
  <c r="BC3022" i="1"/>
  <c r="BD3022" i="1" s="1"/>
  <c r="BA3022" i="1"/>
  <c r="BB3022" i="1" s="1"/>
  <c r="AW3024" i="1"/>
  <c r="AQ3024" i="1"/>
  <c r="AX3023" i="1"/>
  <c r="BA3023" i="1" s="1"/>
  <c r="BB3023" i="1" s="1"/>
  <c r="P3023" i="1"/>
  <c r="O3023" i="1"/>
  <c r="K3024" i="1"/>
  <c r="L3024" i="1" s="1"/>
  <c r="M3024" i="1" s="1"/>
  <c r="N3023" i="1"/>
  <c r="BG3022" i="1" l="1"/>
  <c r="AW3025" i="1"/>
  <c r="AY3023" i="1"/>
  <c r="AZ3023" i="1" s="1"/>
  <c r="BC3023" i="1"/>
  <c r="BD3023" i="1" s="1"/>
  <c r="AX3024" i="1"/>
  <c r="AQ3025" i="1"/>
  <c r="BE3023" i="1"/>
  <c r="BF3023" i="1" s="1"/>
  <c r="AT3026" i="1"/>
  <c r="K3025" i="1"/>
  <c r="L3025" i="1" s="1"/>
  <c r="M3025" i="1" s="1"/>
  <c r="P3024" i="1"/>
  <c r="O3024" i="1"/>
  <c r="N3024" i="1"/>
  <c r="BG3023" i="1" l="1"/>
  <c r="AY3024" i="1"/>
  <c r="AZ3024" i="1" s="1"/>
  <c r="BC3024" i="1"/>
  <c r="BD3024" i="1" s="1"/>
  <c r="AT3027" i="1"/>
  <c r="AX3025" i="1"/>
  <c r="BA3025" i="1" s="1"/>
  <c r="BB3025" i="1" s="1"/>
  <c r="AQ3026" i="1"/>
  <c r="BA3024" i="1"/>
  <c r="BB3024" i="1" s="1"/>
  <c r="BE3024" i="1"/>
  <c r="BF3024" i="1" s="1"/>
  <c r="AW3026" i="1"/>
  <c r="K3026" i="1"/>
  <c r="L3026" i="1" s="1"/>
  <c r="M3026" i="1" s="1"/>
  <c r="P3025" i="1"/>
  <c r="O3025" i="1"/>
  <c r="N3025" i="1"/>
  <c r="BG3024" i="1" l="1"/>
  <c r="BE3025" i="1"/>
  <c r="BF3025" i="1" s="1"/>
  <c r="AW3027" i="1"/>
  <c r="AX3026" i="1"/>
  <c r="BA3026" i="1" s="1"/>
  <c r="BB3026" i="1" s="1"/>
  <c r="AQ3027" i="1"/>
  <c r="AT3028" i="1"/>
  <c r="AY3025" i="1"/>
  <c r="AZ3025" i="1" s="1"/>
  <c r="BC3025" i="1"/>
  <c r="BD3025" i="1" s="1"/>
  <c r="BG3025" i="1" s="1"/>
  <c r="P3026" i="1"/>
  <c r="O3026" i="1"/>
  <c r="K3027" i="1"/>
  <c r="N3026" i="1"/>
  <c r="AT3029" i="1" l="1"/>
  <c r="AQ3028" i="1"/>
  <c r="AX3027" i="1"/>
  <c r="BE3027" i="1" s="1"/>
  <c r="BF3027" i="1" s="1"/>
  <c r="AW3028" i="1"/>
  <c r="AY3026" i="1"/>
  <c r="AZ3026" i="1" s="1"/>
  <c r="BC3026" i="1"/>
  <c r="BD3026" i="1" s="1"/>
  <c r="BE3026" i="1"/>
  <c r="BF3026" i="1" s="1"/>
  <c r="N3027" i="1"/>
  <c r="L3027" i="1"/>
  <c r="M3027" i="1" s="1"/>
  <c r="O3027" i="1"/>
  <c r="P3027" i="1"/>
  <c r="K3028" i="1"/>
  <c r="L3028" i="1" s="1"/>
  <c r="M3028" i="1" s="1"/>
  <c r="BG3026" i="1" l="1"/>
  <c r="AX3028" i="1"/>
  <c r="BA3028" i="1" s="1"/>
  <c r="BB3028" i="1" s="1"/>
  <c r="AQ3029" i="1"/>
  <c r="AY3027" i="1"/>
  <c r="AZ3027" i="1" s="1"/>
  <c r="BC3027" i="1"/>
  <c r="BD3027" i="1" s="1"/>
  <c r="AW3029" i="1"/>
  <c r="BE3028" i="1"/>
  <c r="BF3028" i="1" s="1"/>
  <c r="BA3027" i="1"/>
  <c r="BB3027" i="1" s="1"/>
  <c r="BG3027" i="1" s="1"/>
  <c r="AT3030" i="1"/>
  <c r="P3028" i="1"/>
  <c r="O3028" i="1"/>
  <c r="K3029" i="1"/>
  <c r="L3029" i="1" s="1"/>
  <c r="M3029" i="1" s="1"/>
  <c r="N3028" i="1"/>
  <c r="AT3031" i="1" l="1"/>
  <c r="AW3030" i="1"/>
  <c r="AX3029" i="1"/>
  <c r="BE3029" i="1" s="1"/>
  <c r="BF3029" i="1" s="1"/>
  <c r="AQ3030" i="1"/>
  <c r="AY3028" i="1"/>
  <c r="AZ3028" i="1" s="1"/>
  <c r="BC3028" i="1"/>
  <c r="BD3028" i="1" s="1"/>
  <c r="BG3028" i="1" s="1"/>
  <c r="K3030" i="1"/>
  <c r="L3030" i="1" s="1"/>
  <c r="M3030" i="1" s="1"/>
  <c r="P3029" i="1"/>
  <c r="O3029" i="1"/>
  <c r="N3029" i="1"/>
  <c r="AY3029" i="1" l="1"/>
  <c r="AZ3029" i="1" s="1"/>
  <c r="BC3029" i="1"/>
  <c r="BD3029" i="1" s="1"/>
  <c r="AW3031" i="1"/>
  <c r="AQ3031" i="1"/>
  <c r="AX3030" i="1"/>
  <c r="BE3030" i="1" s="1"/>
  <c r="BF3030" i="1" s="1"/>
  <c r="BA3029" i="1"/>
  <c r="BB3029" i="1" s="1"/>
  <c r="BG3029" i="1" s="1"/>
  <c r="AT3032" i="1"/>
  <c r="P3030" i="1"/>
  <c r="O3030" i="1"/>
  <c r="K3031" i="1"/>
  <c r="L3031" i="1" s="1"/>
  <c r="M3031" i="1" s="1"/>
  <c r="N3030" i="1"/>
  <c r="AT3033" i="1" l="1"/>
  <c r="BA3030" i="1"/>
  <c r="BB3030" i="1" s="1"/>
  <c r="AW3032" i="1"/>
  <c r="AY3030" i="1"/>
  <c r="AZ3030" i="1" s="1"/>
  <c r="BC3030" i="1"/>
  <c r="BD3030" i="1" s="1"/>
  <c r="AQ3032" i="1"/>
  <c r="AX3031" i="1"/>
  <c r="K3032" i="1"/>
  <c r="L3032" i="1" s="1"/>
  <c r="M3032" i="1" s="1"/>
  <c r="P3031" i="1"/>
  <c r="O3031" i="1"/>
  <c r="N3031" i="1"/>
  <c r="BG3030" i="1" l="1"/>
  <c r="AY3031" i="1"/>
  <c r="AZ3031" i="1" s="1"/>
  <c r="BC3031" i="1"/>
  <c r="BD3031" i="1" s="1"/>
  <c r="BA3031" i="1"/>
  <c r="BB3031" i="1" s="1"/>
  <c r="AQ3033" i="1"/>
  <c r="AX3032" i="1"/>
  <c r="BA3032" i="1" s="1"/>
  <c r="BB3032" i="1" s="1"/>
  <c r="BE3031" i="1"/>
  <c r="BF3031" i="1" s="1"/>
  <c r="AT3034" i="1"/>
  <c r="AW3033" i="1"/>
  <c r="P3032" i="1"/>
  <c r="O3032" i="1"/>
  <c r="K3033" i="1"/>
  <c r="L3033" i="1" s="1"/>
  <c r="M3033" i="1" s="1"/>
  <c r="N3032" i="1"/>
  <c r="BE3032" i="1" l="1"/>
  <c r="BF3032" i="1" s="1"/>
  <c r="BG3031" i="1"/>
  <c r="AW3034" i="1"/>
  <c r="AT3035" i="1"/>
  <c r="AY3032" i="1"/>
  <c r="AZ3032" i="1" s="1"/>
  <c r="BC3032" i="1"/>
  <c r="BD3032" i="1" s="1"/>
  <c r="AQ3034" i="1"/>
  <c r="AX3033" i="1"/>
  <c r="BE3033" i="1" s="1"/>
  <c r="BF3033" i="1" s="1"/>
  <c r="P3033" i="1"/>
  <c r="O3033" i="1"/>
  <c r="K3034" i="1"/>
  <c r="L3034" i="1" s="1"/>
  <c r="M3034" i="1" s="1"/>
  <c r="N3033" i="1"/>
  <c r="BG3032" i="1" l="1"/>
  <c r="BA3033" i="1"/>
  <c r="BB3033" i="1" s="1"/>
  <c r="AY3033" i="1"/>
  <c r="AZ3033" i="1" s="1"/>
  <c r="BC3033" i="1"/>
  <c r="BD3033" i="1" s="1"/>
  <c r="AX3034" i="1"/>
  <c r="BE3034" i="1" s="1"/>
  <c r="BF3034" i="1" s="1"/>
  <c r="AQ3035" i="1"/>
  <c r="AT3036" i="1"/>
  <c r="AW3035" i="1"/>
  <c r="P3034" i="1"/>
  <c r="O3034" i="1"/>
  <c r="K3035" i="1"/>
  <c r="L3035" i="1" s="1"/>
  <c r="M3035" i="1" s="1"/>
  <c r="N3034" i="1"/>
  <c r="BG3033" i="1" l="1"/>
  <c r="AQ3036" i="1"/>
  <c r="AX3035" i="1"/>
  <c r="BA3035" i="1" s="1"/>
  <c r="BB3035" i="1" s="1"/>
  <c r="AT3037" i="1"/>
  <c r="AW3036" i="1"/>
  <c r="AY3034" i="1"/>
  <c r="AZ3034" i="1" s="1"/>
  <c r="BC3034" i="1"/>
  <c r="BD3034" i="1" s="1"/>
  <c r="BA3034" i="1"/>
  <c r="BB3034" i="1" s="1"/>
  <c r="P3035" i="1"/>
  <c r="O3035" i="1"/>
  <c r="K3036" i="1"/>
  <c r="N3035" i="1"/>
  <c r="BG3034" i="1" l="1"/>
  <c r="BE3035" i="1"/>
  <c r="BF3035" i="1" s="1"/>
  <c r="AW3037" i="1"/>
  <c r="AT3038" i="1"/>
  <c r="AY3035" i="1"/>
  <c r="AZ3035" i="1" s="1"/>
  <c r="BC3035" i="1"/>
  <c r="BD3035" i="1" s="1"/>
  <c r="BG3035" i="1" s="1"/>
  <c r="AQ3037" i="1"/>
  <c r="AX3036" i="1"/>
  <c r="BE3036" i="1" s="1"/>
  <c r="BF3036" i="1" s="1"/>
  <c r="N3036" i="1"/>
  <c r="L3036" i="1"/>
  <c r="M3036" i="1" s="1"/>
  <c r="P3036" i="1"/>
  <c r="O3036" i="1"/>
  <c r="K3037" i="1"/>
  <c r="L3037" i="1" s="1"/>
  <c r="M3037" i="1" s="1"/>
  <c r="BA3036" i="1" l="1"/>
  <c r="BB3036" i="1" s="1"/>
  <c r="AT3039" i="1"/>
  <c r="AY3036" i="1"/>
  <c r="AZ3036" i="1" s="1"/>
  <c r="BC3036" i="1"/>
  <c r="BD3036" i="1" s="1"/>
  <c r="AX3037" i="1"/>
  <c r="BA3037" i="1" s="1"/>
  <c r="BB3037" i="1" s="1"/>
  <c r="AQ3038" i="1"/>
  <c r="AW3038" i="1"/>
  <c r="P3037" i="1"/>
  <c r="O3037" i="1"/>
  <c r="K3038" i="1"/>
  <c r="L3038" i="1" s="1"/>
  <c r="M3038" i="1" s="1"/>
  <c r="N3037" i="1"/>
  <c r="BG3036" i="1" l="1"/>
  <c r="BE3037" i="1"/>
  <c r="BF3037" i="1" s="1"/>
  <c r="AQ3039" i="1"/>
  <c r="AX3038" i="1"/>
  <c r="BE3038" i="1" s="1"/>
  <c r="BF3038" i="1" s="1"/>
  <c r="AT3040" i="1"/>
  <c r="AW3039" i="1"/>
  <c r="AY3037" i="1"/>
  <c r="AZ3037" i="1" s="1"/>
  <c r="BC3037" i="1"/>
  <c r="BD3037" i="1" s="1"/>
  <c r="BG3037" i="1" s="1"/>
  <c r="K3039" i="1"/>
  <c r="L3039" i="1" s="1"/>
  <c r="M3039" i="1" s="1"/>
  <c r="P3038" i="1"/>
  <c r="O3038" i="1"/>
  <c r="N3038" i="1"/>
  <c r="AT3041" i="1" l="1"/>
  <c r="AQ3040" i="1"/>
  <c r="AX3039" i="1"/>
  <c r="BE3039" i="1" s="1"/>
  <c r="BF3039" i="1" s="1"/>
  <c r="AW3040" i="1"/>
  <c r="AY3038" i="1"/>
  <c r="AZ3038" i="1" s="1"/>
  <c r="BC3038" i="1"/>
  <c r="BD3038" i="1" s="1"/>
  <c r="BA3038" i="1"/>
  <c r="BB3038" i="1" s="1"/>
  <c r="BG3038" i="1" s="1"/>
  <c r="K3040" i="1"/>
  <c r="L3040" i="1" s="1"/>
  <c r="M3040" i="1" s="1"/>
  <c r="P3039" i="1"/>
  <c r="O3039" i="1"/>
  <c r="N3039" i="1"/>
  <c r="AW3041" i="1" l="1"/>
  <c r="AY3039" i="1"/>
  <c r="AZ3039" i="1" s="1"/>
  <c r="BC3039" i="1"/>
  <c r="BD3039" i="1" s="1"/>
  <c r="AT3042" i="1"/>
  <c r="BA3039" i="1"/>
  <c r="BB3039" i="1" s="1"/>
  <c r="AQ3041" i="1"/>
  <c r="AX3040" i="1"/>
  <c r="K3041" i="1"/>
  <c r="L3041" i="1" s="1"/>
  <c r="M3041" i="1" s="1"/>
  <c r="P3040" i="1"/>
  <c r="O3040" i="1"/>
  <c r="N3040" i="1"/>
  <c r="BG3039" i="1" l="1"/>
  <c r="AY3040" i="1"/>
  <c r="AZ3040" i="1" s="1"/>
  <c r="BC3040" i="1"/>
  <c r="BD3040" i="1" s="1"/>
  <c r="AT3043" i="1"/>
  <c r="BA3040" i="1"/>
  <c r="BB3040" i="1" s="1"/>
  <c r="BE3040" i="1"/>
  <c r="BF3040" i="1" s="1"/>
  <c r="AQ3042" i="1"/>
  <c r="AX3041" i="1"/>
  <c r="AW3042" i="1"/>
  <c r="K3042" i="1"/>
  <c r="L3042" i="1" s="1"/>
  <c r="M3042" i="1" s="1"/>
  <c r="P3041" i="1"/>
  <c r="O3041" i="1"/>
  <c r="N3041" i="1"/>
  <c r="BG3040" i="1" l="1"/>
  <c r="AY3041" i="1"/>
  <c r="AZ3041" i="1" s="1"/>
  <c r="BC3041" i="1"/>
  <c r="BD3041" i="1" s="1"/>
  <c r="BE3041" i="1"/>
  <c r="BF3041" i="1" s="1"/>
  <c r="BA3041" i="1"/>
  <c r="BB3041" i="1" s="1"/>
  <c r="AT3044" i="1"/>
  <c r="AW3043" i="1"/>
  <c r="AX3042" i="1"/>
  <c r="AQ3043" i="1"/>
  <c r="K3043" i="1"/>
  <c r="L3043" i="1" s="1"/>
  <c r="M3043" i="1" s="1"/>
  <c r="P3042" i="1"/>
  <c r="O3042" i="1"/>
  <c r="N3042" i="1"/>
  <c r="BG3041" i="1" l="1"/>
  <c r="AY3042" i="1"/>
  <c r="AZ3042" i="1" s="1"/>
  <c r="BC3042" i="1"/>
  <c r="BD3042" i="1" s="1"/>
  <c r="AT3045" i="1"/>
  <c r="AQ3044" i="1"/>
  <c r="AX3043" i="1"/>
  <c r="BE3043" i="1" s="1"/>
  <c r="BF3043" i="1" s="1"/>
  <c r="BE3042" i="1"/>
  <c r="BF3042" i="1" s="1"/>
  <c r="BA3042" i="1"/>
  <c r="BB3042" i="1" s="1"/>
  <c r="AW3044" i="1"/>
  <c r="O3043" i="1"/>
  <c r="P3043" i="1"/>
  <c r="K3044" i="1"/>
  <c r="L3044" i="1" s="1"/>
  <c r="M3044" i="1" s="1"/>
  <c r="N3043" i="1"/>
  <c r="BG3042" i="1" l="1"/>
  <c r="AW3045" i="1"/>
  <c r="AT3046" i="1"/>
  <c r="AY3043" i="1"/>
  <c r="AZ3043" i="1" s="1"/>
  <c r="BC3043" i="1"/>
  <c r="BD3043" i="1" s="1"/>
  <c r="AQ3045" i="1"/>
  <c r="AX3044" i="1"/>
  <c r="BA3043" i="1"/>
  <c r="BB3043" i="1" s="1"/>
  <c r="P3044" i="1"/>
  <c r="O3044" i="1"/>
  <c r="K3045" i="1"/>
  <c r="L3045" i="1" s="1"/>
  <c r="M3045" i="1" s="1"/>
  <c r="N3044" i="1"/>
  <c r="BG3043" i="1" l="1"/>
  <c r="AY3044" i="1"/>
  <c r="AZ3044" i="1" s="1"/>
  <c r="BC3044" i="1"/>
  <c r="BD3044" i="1" s="1"/>
  <c r="AX3045" i="1"/>
  <c r="AQ3046" i="1"/>
  <c r="BE3044" i="1"/>
  <c r="BF3044" i="1" s="1"/>
  <c r="BA3044" i="1"/>
  <c r="BB3044" i="1" s="1"/>
  <c r="BG3044" i="1" s="1"/>
  <c r="AT3047" i="1"/>
  <c r="BE3045" i="1"/>
  <c r="BF3045" i="1" s="1"/>
  <c r="AW3046" i="1"/>
  <c r="K3046" i="1"/>
  <c r="L3046" i="1" s="1"/>
  <c r="M3046" i="1" s="1"/>
  <c r="P3045" i="1"/>
  <c r="O3045" i="1"/>
  <c r="N3045" i="1"/>
  <c r="AT3048" i="1" l="1"/>
  <c r="AY3045" i="1"/>
  <c r="AZ3045" i="1" s="1"/>
  <c r="BC3045" i="1"/>
  <c r="BD3045" i="1" s="1"/>
  <c r="AW3047" i="1"/>
  <c r="AQ3047" i="1"/>
  <c r="AX3046" i="1"/>
  <c r="BA3045" i="1"/>
  <c r="BB3045" i="1" s="1"/>
  <c r="BG3045" i="1" s="1"/>
  <c r="K3047" i="1"/>
  <c r="L3047" i="1" s="1"/>
  <c r="M3047" i="1" s="1"/>
  <c r="P3046" i="1"/>
  <c r="O3046" i="1"/>
  <c r="N3046" i="1"/>
  <c r="AY3046" i="1" l="1"/>
  <c r="AZ3046" i="1" s="1"/>
  <c r="BC3046" i="1"/>
  <c r="BD3046" i="1" s="1"/>
  <c r="AW3048" i="1"/>
  <c r="BA3046" i="1"/>
  <c r="BB3046" i="1" s="1"/>
  <c r="BE3046" i="1"/>
  <c r="BF3046" i="1" s="1"/>
  <c r="AQ3048" i="1"/>
  <c r="AX3047" i="1"/>
  <c r="BA3047" i="1" s="1"/>
  <c r="BB3047" i="1" s="1"/>
  <c r="AT3049" i="1"/>
  <c r="K3048" i="1"/>
  <c r="L3048" i="1" s="1"/>
  <c r="M3048" i="1" s="1"/>
  <c r="P3047" i="1"/>
  <c r="O3047" i="1"/>
  <c r="N3047" i="1"/>
  <c r="BG3046" i="1" l="1"/>
  <c r="AT3050" i="1"/>
  <c r="AW3049" i="1"/>
  <c r="AQ3049" i="1"/>
  <c r="AX3048" i="1"/>
  <c r="AY3047" i="1"/>
  <c r="AZ3047" i="1" s="1"/>
  <c r="BC3047" i="1"/>
  <c r="BD3047" i="1" s="1"/>
  <c r="BE3047" i="1"/>
  <c r="BF3047" i="1" s="1"/>
  <c r="P3048" i="1"/>
  <c r="O3048" i="1"/>
  <c r="K3049" i="1"/>
  <c r="L3049" i="1" s="1"/>
  <c r="M3049" i="1" s="1"/>
  <c r="N3048" i="1"/>
  <c r="BG3047" i="1" l="1"/>
  <c r="AW3050" i="1"/>
  <c r="AY3048" i="1"/>
  <c r="AZ3048" i="1" s="1"/>
  <c r="BC3048" i="1"/>
  <c r="BD3048" i="1" s="1"/>
  <c r="BE3048" i="1"/>
  <c r="BF3048" i="1" s="1"/>
  <c r="BA3048" i="1"/>
  <c r="BB3048" i="1" s="1"/>
  <c r="BG3048" i="1" s="1"/>
  <c r="AQ3050" i="1"/>
  <c r="AX3049" i="1"/>
  <c r="AT3051" i="1"/>
  <c r="K3050" i="1"/>
  <c r="L3050" i="1" s="1"/>
  <c r="M3050" i="1" s="1"/>
  <c r="P3049" i="1"/>
  <c r="O3049" i="1"/>
  <c r="N3049" i="1"/>
  <c r="AY3049" i="1" l="1"/>
  <c r="AZ3049" i="1" s="1"/>
  <c r="BC3049" i="1"/>
  <c r="BD3049" i="1" s="1"/>
  <c r="AT3052" i="1"/>
  <c r="BA3049" i="1"/>
  <c r="BB3049" i="1" s="1"/>
  <c r="BE3049" i="1"/>
  <c r="BF3049" i="1" s="1"/>
  <c r="AX3050" i="1"/>
  <c r="BA3050" i="1" s="1"/>
  <c r="BB3050" i="1" s="1"/>
  <c r="AQ3051" i="1"/>
  <c r="AW3051" i="1"/>
  <c r="P3050" i="1"/>
  <c r="O3050" i="1"/>
  <c r="K3051" i="1"/>
  <c r="L3051" i="1" s="1"/>
  <c r="M3051" i="1" s="1"/>
  <c r="N3050" i="1"/>
  <c r="BG3049" i="1" l="1"/>
  <c r="BE3050" i="1"/>
  <c r="BF3050" i="1" s="1"/>
  <c r="AQ3052" i="1"/>
  <c r="AX3051" i="1"/>
  <c r="BE3051" i="1" s="1"/>
  <c r="BF3051" i="1" s="1"/>
  <c r="AT3053" i="1"/>
  <c r="AW3052" i="1"/>
  <c r="AY3050" i="1"/>
  <c r="AZ3050" i="1" s="1"/>
  <c r="BC3050" i="1"/>
  <c r="BD3050" i="1" s="1"/>
  <c r="BG3050" i="1" s="1"/>
  <c r="K3052" i="1"/>
  <c r="L3052" i="1" s="1"/>
  <c r="M3052" i="1" s="1"/>
  <c r="P3051" i="1"/>
  <c r="O3051" i="1"/>
  <c r="N3051" i="1"/>
  <c r="AW3053" i="1" l="1"/>
  <c r="AT3054" i="1"/>
  <c r="AQ3053" i="1"/>
  <c r="AX3052" i="1"/>
  <c r="BE3052" i="1" s="1"/>
  <c r="BF3052" i="1" s="1"/>
  <c r="AY3051" i="1"/>
  <c r="AZ3051" i="1" s="1"/>
  <c r="BC3051" i="1"/>
  <c r="BD3051" i="1" s="1"/>
  <c r="BA3051" i="1"/>
  <c r="BB3051" i="1" s="1"/>
  <c r="P3052" i="1"/>
  <c r="O3052" i="1"/>
  <c r="K3053" i="1"/>
  <c r="L3053" i="1" s="1"/>
  <c r="M3053" i="1" s="1"/>
  <c r="N3052" i="1"/>
  <c r="BG3051" i="1" l="1"/>
  <c r="BA3052" i="1"/>
  <c r="BB3052" i="1" s="1"/>
  <c r="AX3053" i="1"/>
  <c r="BA3053" i="1" s="1"/>
  <c r="BB3053" i="1" s="1"/>
  <c r="AQ3054" i="1"/>
  <c r="AY3052" i="1"/>
  <c r="AZ3052" i="1" s="1"/>
  <c r="BC3052" i="1"/>
  <c r="BD3052" i="1" s="1"/>
  <c r="AT3055" i="1"/>
  <c r="BE3053" i="1"/>
  <c r="BF3053" i="1" s="1"/>
  <c r="AW3054" i="1"/>
  <c r="P3053" i="1"/>
  <c r="O3053" i="1"/>
  <c r="K3054" i="1"/>
  <c r="L3054" i="1" s="1"/>
  <c r="M3054" i="1" s="1"/>
  <c r="N3053" i="1"/>
  <c r="BG3052" i="1" l="1"/>
  <c r="AT3056" i="1"/>
  <c r="AQ3055" i="1"/>
  <c r="AX3054" i="1"/>
  <c r="BE3054" i="1" s="1"/>
  <c r="BF3054" i="1" s="1"/>
  <c r="AW3055" i="1"/>
  <c r="AY3053" i="1"/>
  <c r="AZ3053" i="1" s="1"/>
  <c r="BC3053" i="1"/>
  <c r="BD3053" i="1" s="1"/>
  <c r="BG3053" i="1" s="1"/>
  <c r="K3055" i="1"/>
  <c r="L3055" i="1" s="1"/>
  <c r="M3055" i="1" s="1"/>
  <c r="P3054" i="1"/>
  <c r="O3054" i="1"/>
  <c r="N3054" i="1"/>
  <c r="AW3056" i="1" l="1"/>
  <c r="AQ3056" i="1"/>
  <c r="AX3055" i="1"/>
  <c r="AY3054" i="1"/>
  <c r="AZ3054" i="1" s="1"/>
  <c r="BC3054" i="1"/>
  <c r="BD3054" i="1" s="1"/>
  <c r="BA3054" i="1"/>
  <c r="BB3054" i="1" s="1"/>
  <c r="AT3057" i="1"/>
  <c r="K3056" i="1"/>
  <c r="L3056" i="1" s="1"/>
  <c r="M3056" i="1" s="1"/>
  <c r="P3055" i="1"/>
  <c r="O3055" i="1"/>
  <c r="N3055" i="1"/>
  <c r="BG3054" i="1" l="1"/>
  <c r="AQ3057" i="1"/>
  <c r="AX3056" i="1"/>
  <c r="AT3058" i="1"/>
  <c r="AY3055" i="1"/>
  <c r="AZ3055" i="1" s="1"/>
  <c r="BC3055" i="1"/>
  <c r="BD3055" i="1" s="1"/>
  <c r="BE3055" i="1"/>
  <c r="BF3055" i="1" s="1"/>
  <c r="BA3055" i="1"/>
  <c r="BB3055" i="1" s="1"/>
  <c r="AW3057" i="1"/>
  <c r="BE3056" i="1"/>
  <c r="BF3056" i="1" s="1"/>
  <c r="P3056" i="1"/>
  <c r="O3056" i="1"/>
  <c r="K3057" i="1"/>
  <c r="L3057" i="1" s="1"/>
  <c r="M3057" i="1" s="1"/>
  <c r="N3056" i="1"/>
  <c r="BG3055" i="1" l="1"/>
  <c r="AY3056" i="1"/>
  <c r="AZ3056" i="1" s="1"/>
  <c r="BC3056" i="1"/>
  <c r="BD3056" i="1" s="1"/>
  <c r="AW3058" i="1"/>
  <c r="AT3059" i="1"/>
  <c r="BA3056" i="1"/>
  <c r="BB3056" i="1" s="1"/>
  <c r="BG3056" i="1" s="1"/>
  <c r="AQ3058" i="1"/>
  <c r="AX3057" i="1"/>
  <c r="BA3057" i="1" s="1"/>
  <c r="BB3057" i="1" s="1"/>
  <c r="P3057" i="1"/>
  <c r="O3057" i="1"/>
  <c r="K3058" i="1"/>
  <c r="L3058" i="1" s="1"/>
  <c r="M3058" i="1" s="1"/>
  <c r="N3057" i="1"/>
  <c r="AW3059" i="1" l="1"/>
  <c r="AX3058" i="1"/>
  <c r="AQ3059" i="1"/>
  <c r="AT3060" i="1"/>
  <c r="AY3057" i="1"/>
  <c r="AZ3057" i="1" s="1"/>
  <c r="BC3057" i="1"/>
  <c r="BD3057" i="1" s="1"/>
  <c r="BE3057" i="1"/>
  <c r="BF3057" i="1" s="1"/>
  <c r="K3059" i="1"/>
  <c r="L3059" i="1" s="1"/>
  <c r="M3059" i="1" s="1"/>
  <c r="P3058" i="1"/>
  <c r="O3058" i="1"/>
  <c r="N3058" i="1"/>
  <c r="BG3057" i="1" l="1"/>
  <c r="AT3061" i="1"/>
  <c r="AY3058" i="1"/>
  <c r="AZ3058" i="1" s="1"/>
  <c r="BC3058" i="1"/>
  <c r="BD3058" i="1" s="1"/>
  <c r="BE3058" i="1"/>
  <c r="BF3058" i="1" s="1"/>
  <c r="AQ3060" i="1"/>
  <c r="AX3059" i="1"/>
  <c r="BA3058" i="1"/>
  <c r="BB3058" i="1" s="1"/>
  <c r="BG3058" i="1" s="1"/>
  <c r="AW3060" i="1"/>
  <c r="K3060" i="1"/>
  <c r="L3060" i="1" s="1"/>
  <c r="M3060" i="1" s="1"/>
  <c r="O3059" i="1"/>
  <c r="P3059" i="1"/>
  <c r="N3059" i="1"/>
  <c r="AY3059" i="1" l="1"/>
  <c r="AZ3059" i="1" s="1"/>
  <c r="BC3059" i="1"/>
  <c r="BD3059" i="1" s="1"/>
  <c r="AW3061" i="1"/>
  <c r="AQ3061" i="1"/>
  <c r="AX3060" i="1"/>
  <c r="BE3059" i="1"/>
  <c r="BF3059" i="1" s="1"/>
  <c r="BA3059" i="1"/>
  <c r="BB3059" i="1" s="1"/>
  <c r="AT3062" i="1"/>
  <c r="K3061" i="1"/>
  <c r="L3061" i="1" s="1"/>
  <c r="M3061" i="1" s="1"/>
  <c r="P3060" i="1"/>
  <c r="O3060" i="1"/>
  <c r="N3060" i="1"/>
  <c r="BG3059" i="1" l="1"/>
  <c r="AT3063" i="1"/>
  <c r="AW3062" i="1"/>
  <c r="AY3060" i="1"/>
  <c r="AZ3060" i="1" s="1"/>
  <c r="BC3060" i="1"/>
  <c r="BD3060" i="1" s="1"/>
  <c r="AX3061" i="1"/>
  <c r="BE3061" i="1" s="1"/>
  <c r="BF3061" i="1" s="1"/>
  <c r="AQ3062" i="1"/>
  <c r="BA3060" i="1"/>
  <c r="BB3060" i="1" s="1"/>
  <c r="BE3060" i="1"/>
  <c r="BF3060" i="1" s="1"/>
  <c r="P3061" i="1"/>
  <c r="O3061" i="1"/>
  <c r="K3062" i="1"/>
  <c r="L3062" i="1" s="1"/>
  <c r="M3062" i="1" s="1"/>
  <c r="N3061" i="1"/>
  <c r="BG3060" i="1" l="1"/>
  <c r="AQ3063" i="1"/>
  <c r="AX3062" i="1"/>
  <c r="BE3062" i="1" s="1"/>
  <c r="BF3062" i="1" s="1"/>
  <c r="BA3061" i="1"/>
  <c r="BB3061" i="1" s="1"/>
  <c r="AY3061" i="1"/>
  <c r="AZ3061" i="1" s="1"/>
  <c r="BC3061" i="1"/>
  <c r="BD3061" i="1" s="1"/>
  <c r="AW3063" i="1"/>
  <c r="AT3064" i="1"/>
  <c r="K3063" i="1"/>
  <c r="L3063" i="1" s="1"/>
  <c r="M3063" i="1" s="1"/>
  <c r="P3062" i="1"/>
  <c r="O3062" i="1"/>
  <c r="N3062" i="1"/>
  <c r="BG3061" i="1" l="1"/>
  <c r="AQ3064" i="1"/>
  <c r="AX3063" i="1"/>
  <c r="BE3063" i="1" s="1"/>
  <c r="BF3063" i="1" s="1"/>
  <c r="AT3065" i="1"/>
  <c r="AW3064" i="1"/>
  <c r="AY3062" i="1"/>
  <c r="AZ3062" i="1" s="1"/>
  <c r="BC3062" i="1"/>
  <c r="BD3062" i="1" s="1"/>
  <c r="BA3062" i="1"/>
  <c r="BB3062" i="1" s="1"/>
  <c r="K3064" i="1"/>
  <c r="L3064" i="1" s="1"/>
  <c r="M3064" i="1" s="1"/>
  <c r="P3063" i="1"/>
  <c r="O3063" i="1"/>
  <c r="N3063" i="1"/>
  <c r="BG3062" i="1" l="1"/>
  <c r="AT3066" i="1"/>
  <c r="AY3063" i="1"/>
  <c r="AZ3063" i="1" s="1"/>
  <c r="BC3063" i="1"/>
  <c r="BD3063" i="1" s="1"/>
  <c r="AW3065" i="1"/>
  <c r="BA3063" i="1"/>
  <c r="BB3063" i="1" s="1"/>
  <c r="BG3063" i="1" s="1"/>
  <c r="AQ3065" i="1"/>
  <c r="AX3064" i="1"/>
  <c r="BE3064" i="1" s="1"/>
  <c r="BF3064" i="1" s="1"/>
  <c r="P3064" i="1"/>
  <c r="O3064" i="1"/>
  <c r="K3065" i="1"/>
  <c r="L3065" i="1" s="1"/>
  <c r="M3065" i="1" s="1"/>
  <c r="N3064" i="1"/>
  <c r="BA3064" i="1" l="1"/>
  <c r="BB3064" i="1" s="1"/>
  <c r="AW3066" i="1"/>
  <c r="AY3064" i="1"/>
  <c r="AZ3064" i="1" s="1"/>
  <c r="BC3064" i="1"/>
  <c r="BD3064" i="1" s="1"/>
  <c r="AQ3066" i="1"/>
  <c r="AX3065" i="1"/>
  <c r="BA3065" i="1" s="1"/>
  <c r="BB3065" i="1" s="1"/>
  <c r="AT3067" i="1"/>
  <c r="K3066" i="1"/>
  <c r="L3066" i="1" s="1"/>
  <c r="M3066" i="1" s="1"/>
  <c r="P3065" i="1"/>
  <c r="O3065" i="1"/>
  <c r="N3065" i="1"/>
  <c r="BG3064" i="1" l="1"/>
  <c r="AX3066" i="1"/>
  <c r="BE3066" i="1" s="1"/>
  <c r="BF3066" i="1" s="1"/>
  <c r="AQ3067" i="1"/>
  <c r="AT3068" i="1"/>
  <c r="AW3067" i="1"/>
  <c r="AY3065" i="1"/>
  <c r="AZ3065" i="1" s="1"/>
  <c r="BC3065" i="1"/>
  <c r="BD3065" i="1" s="1"/>
  <c r="BE3065" i="1"/>
  <c r="BF3065" i="1" s="1"/>
  <c r="K3067" i="1"/>
  <c r="L3067" i="1" s="1"/>
  <c r="M3067" i="1" s="1"/>
  <c r="P3066" i="1"/>
  <c r="O3066" i="1"/>
  <c r="N3066" i="1"/>
  <c r="BG3065" i="1" l="1"/>
  <c r="AT3069" i="1"/>
  <c r="AY3066" i="1"/>
  <c r="AZ3066" i="1" s="1"/>
  <c r="BC3066" i="1"/>
  <c r="BD3066" i="1" s="1"/>
  <c r="AW3068" i="1"/>
  <c r="AQ3068" i="1"/>
  <c r="AX3067" i="1"/>
  <c r="BA3066" i="1"/>
  <c r="BB3066" i="1" s="1"/>
  <c r="BG3066" i="1" s="1"/>
  <c r="K3068" i="1"/>
  <c r="L3068" i="1" s="1"/>
  <c r="M3068" i="1" s="1"/>
  <c r="P3067" i="1"/>
  <c r="O3067" i="1"/>
  <c r="N3067" i="1"/>
  <c r="AY3067" i="1" l="1"/>
  <c r="AZ3067" i="1" s="1"/>
  <c r="BC3067" i="1"/>
  <c r="BD3067" i="1" s="1"/>
  <c r="BE3067" i="1"/>
  <c r="BF3067" i="1" s="1"/>
  <c r="BA3067" i="1"/>
  <c r="BB3067" i="1" s="1"/>
  <c r="BG3067" i="1" s="1"/>
  <c r="AW3069" i="1"/>
  <c r="AQ3069" i="1"/>
  <c r="AX3068" i="1"/>
  <c r="BA3068" i="1" s="1"/>
  <c r="BB3068" i="1" s="1"/>
  <c r="AT3070" i="1"/>
  <c r="K3069" i="1"/>
  <c r="L3069" i="1" s="1"/>
  <c r="M3069" i="1" s="1"/>
  <c r="P3068" i="1"/>
  <c r="O3068" i="1"/>
  <c r="N3068" i="1"/>
  <c r="AT3071" i="1" l="1"/>
  <c r="AX3069" i="1"/>
  <c r="BE3069" i="1" s="1"/>
  <c r="BF3069" i="1" s="1"/>
  <c r="AQ3070" i="1"/>
  <c r="AW3070" i="1"/>
  <c r="AY3068" i="1"/>
  <c r="AZ3068" i="1" s="1"/>
  <c r="BC3068" i="1"/>
  <c r="BD3068" i="1" s="1"/>
  <c r="BE3068" i="1"/>
  <c r="BF3068" i="1" s="1"/>
  <c r="P3069" i="1"/>
  <c r="O3069" i="1"/>
  <c r="K3070" i="1"/>
  <c r="L3070" i="1" s="1"/>
  <c r="M3070" i="1" s="1"/>
  <c r="N3069" i="1"/>
  <c r="BG3068" i="1" l="1"/>
  <c r="AW3071" i="1"/>
  <c r="AQ3071" i="1"/>
  <c r="AX3070" i="1"/>
  <c r="BE3070" i="1" s="1"/>
  <c r="BF3070" i="1" s="1"/>
  <c r="AY3069" i="1"/>
  <c r="AZ3069" i="1" s="1"/>
  <c r="BC3069" i="1"/>
  <c r="BD3069" i="1" s="1"/>
  <c r="BA3069" i="1"/>
  <c r="BB3069" i="1" s="1"/>
  <c r="AT3072" i="1"/>
  <c r="K3071" i="1"/>
  <c r="L3071" i="1" s="1"/>
  <c r="M3071" i="1" s="1"/>
  <c r="P3070" i="1"/>
  <c r="O3070" i="1"/>
  <c r="N3070" i="1"/>
  <c r="BG3069" i="1" l="1"/>
  <c r="BA3070" i="1"/>
  <c r="BB3070" i="1" s="1"/>
  <c r="AT3073" i="1"/>
  <c r="AQ3072" i="1"/>
  <c r="AX3071" i="1"/>
  <c r="AY3070" i="1"/>
  <c r="AZ3070" i="1" s="1"/>
  <c r="BC3070" i="1"/>
  <c r="BD3070" i="1" s="1"/>
  <c r="AW3072" i="1"/>
  <c r="BE3071" i="1"/>
  <c r="BF3071" i="1" s="1"/>
  <c r="P3071" i="1"/>
  <c r="O3071" i="1"/>
  <c r="K3072" i="1"/>
  <c r="L3072" i="1" s="1"/>
  <c r="M3072" i="1" s="1"/>
  <c r="N3071" i="1"/>
  <c r="BG3070" i="1" l="1"/>
  <c r="AW3073" i="1"/>
  <c r="AY3071" i="1"/>
  <c r="AZ3071" i="1" s="1"/>
  <c r="BC3071" i="1"/>
  <c r="BD3071" i="1" s="1"/>
  <c r="BA3071" i="1"/>
  <c r="BB3071" i="1" s="1"/>
  <c r="AQ3073" i="1"/>
  <c r="AX3072" i="1"/>
  <c r="AT3074" i="1"/>
  <c r="K3073" i="1"/>
  <c r="L3073" i="1" s="1"/>
  <c r="M3073" i="1" s="1"/>
  <c r="P3072" i="1"/>
  <c r="O3072" i="1"/>
  <c r="N3072" i="1"/>
  <c r="BG3071" i="1" l="1"/>
  <c r="AT3075" i="1"/>
  <c r="AY3072" i="1"/>
  <c r="AZ3072" i="1" s="1"/>
  <c r="BC3072" i="1"/>
  <c r="BD3072" i="1" s="1"/>
  <c r="AQ3074" i="1"/>
  <c r="AX3073" i="1"/>
  <c r="BA3073" i="1" s="1"/>
  <c r="BB3073" i="1" s="1"/>
  <c r="BE3072" i="1"/>
  <c r="BF3072" i="1" s="1"/>
  <c r="BA3072" i="1"/>
  <c r="BB3072" i="1" s="1"/>
  <c r="BG3072" i="1" s="1"/>
  <c r="AW3074" i="1"/>
  <c r="K3074" i="1"/>
  <c r="L3074" i="1" s="1"/>
  <c r="M3074" i="1" s="1"/>
  <c r="P3073" i="1"/>
  <c r="O3073" i="1"/>
  <c r="N3073" i="1"/>
  <c r="BE3073" i="1" l="1"/>
  <c r="BF3073" i="1" s="1"/>
  <c r="AW3075" i="1"/>
  <c r="AY3073" i="1"/>
  <c r="AZ3073" i="1" s="1"/>
  <c r="BC3073" i="1"/>
  <c r="BD3073" i="1" s="1"/>
  <c r="AQ3075" i="1"/>
  <c r="AX3074" i="1"/>
  <c r="AT3076" i="1"/>
  <c r="K3075" i="1"/>
  <c r="L3075" i="1" s="1"/>
  <c r="M3075" i="1" s="1"/>
  <c r="P3074" i="1"/>
  <c r="O3074" i="1"/>
  <c r="N3074" i="1"/>
  <c r="BG3073" i="1" l="1"/>
  <c r="AQ3076" i="1"/>
  <c r="AX3075" i="1"/>
  <c r="BA3075" i="1" s="1"/>
  <c r="BB3075" i="1" s="1"/>
  <c r="AY3074" i="1"/>
  <c r="AZ3074" i="1" s="1"/>
  <c r="BC3074" i="1"/>
  <c r="BD3074" i="1" s="1"/>
  <c r="BE3074" i="1"/>
  <c r="BF3074" i="1" s="1"/>
  <c r="AT3077" i="1"/>
  <c r="BA3074" i="1"/>
  <c r="BB3074" i="1" s="1"/>
  <c r="AW3076" i="1"/>
  <c r="O3075" i="1"/>
  <c r="P3075" i="1"/>
  <c r="K3076" i="1"/>
  <c r="L3076" i="1" s="1"/>
  <c r="M3076" i="1" s="1"/>
  <c r="N3075" i="1"/>
  <c r="BG3074" i="1" l="1"/>
  <c r="BE3075" i="1"/>
  <c r="BF3075" i="1" s="1"/>
  <c r="AW3077" i="1"/>
  <c r="AT3078" i="1"/>
  <c r="AY3075" i="1"/>
  <c r="AZ3075" i="1" s="1"/>
  <c r="BC3075" i="1"/>
  <c r="BD3075" i="1" s="1"/>
  <c r="BG3075" i="1" s="1"/>
  <c r="AQ3077" i="1"/>
  <c r="AX3076" i="1"/>
  <c r="BE3076" i="1" s="1"/>
  <c r="BF3076" i="1" s="1"/>
  <c r="P3076" i="1"/>
  <c r="O3076" i="1"/>
  <c r="K3077" i="1"/>
  <c r="L3077" i="1" s="1"/>
  <c r="M3077" i="1" s="1"/>
  <c r="N3076" i="1"/>
  <c r="AQ3078" i="1" l="1"/>
  <c r="AX3077" i="1"/>
  <c r="BA3076" i="1"/>
  <c r="BB3076" i="1" s="1"/>
  <c r="AY3076" i="1"/>
  <c r="AZ3076" i="1" s="1"/>
  <c r="BC3076" i="1"/>
  <c r="BD3076" i="1" s="1"/>
  <c r="AT3079" i="1"/>
  <c r="AW3078" i="1"/>
  <c r="BE3077" i="1"/>
  <c r="BF3077" i="1" s="1"/>
  <c r="P3077" i="1"/>
  <c r="O3077" i="1"/>
  <c r="K3078" i="1"/>
  <c r="L3078" i="1" s="1"/>
  <c r="M3078" i="1" s="1"/>
  <c r="N3077" i="1"/>
  <c r="BG3076" i="1" l="1"/>
  <c r="AW3079" i="1"/>
  <c r="AY3077" i="1"/>
  <c r="AZ3077" i="1" s="1"/>
  <c r="BC3077" i="1"/>
  <c r="BD3077" i="1" s="1"/>
  <c r="AT3080" i="1"/>
  <c r="BA3077" i="1"/>
  <c r="BB3077" i="1" s="1"/>
  <c r="BG3077" i="1" s="1"/>
  <c r="AQ3079" i="1"/>
  <c r="AX3078" i="1"/>
  <c r="K3079" i="1"/>
  <c r="L3079" i="1" s="1"/>
  <c r="M3079" i="1" s="1"/>
  <c r="P3078" i="1"/>
  <c r="O3078" i="1"/>
  <c r="N3078" i="1"/>
  <c r="AY3078" i="1" l="1"/>
  <c r="AZ3078" i="1" s="1"/>
  <c r="BC3078" i="1"/>
  <c r="BD3078" i="1" s="1"/>
  <c r="AT3081" i="1"/>
  <c r="BE3078" i="1"/>
  <c r="BF3078" i="1" s="1"/>
  <c r="AQ3080" i="1"/>
  <c r="AX3079" i="1"/>
  <c r="BA3078" i="1"/>
  <c r="BB3078" i="1" s="1"/>
  <c r="BG3078" i="1" s="1"/>
  <c r="AW3080" i="1"/>
  <c r="K3080" i="1"/>
  <c r="L3080" i="1" s="1"/>
  <c r="M3080" i="1" s="1"/>
  <c r="P3079" i="1"/>
  <c r="O3079" i="1"/>
  <c r="N3079" i="1"/>
  <c r="AW3081" i="1" l="1"/>
  <c r="AT3082" i="1"/>
  <c r="AY3079" i="1"/>
  <c r="AZ3079" i="1" s="1"/>
  <c r="BC3079" i="1"/>
  <c r="BD3079" i="1" s="1"/>
  <c r="AQ3081" i="1"/>
  <c r="AX3080" i="1"/>
  <c r="BE3079" i="1"/>
  <c r="BF3079" i="1" s="1"/>
  <c r="BA3079" i="1"/>
  <c r="BB3079" i="1" s="1"/>
  <c r="BG3079" i="1" s="1"/>
  <c r="P3080" i="1"/>
  <c r="O3080" i="1"/>
  <c r="K3081" i="1"/>
  <c r="L3081" i="1" s="1"/>
  <c r="M3081" i="1" s="1"/>
  <c r="N3080" i="1"/>
  <c r="AY3080" i="1" l="1"/>
  <c r="AZ3080" i="1" s="1"/>
  <c r="BC3080" i="1"/>
  <c r="BD3080" i="1" s="1"/>
  <c r="BE3080" i="1"/>
  <c r="BF3080" i="1" s="1"/>
  <c r="BA3080" i="1"/>
  <c r="BB3080" i="1" s="1"/>
  <c r="BG3080" i="1" s="1"/>
  <c r="AQ3082" i="1"/>
  <c r="AX3081" i="1"/>
  <c r="BE3081" i="1" s="1"/>
  <c r="BF3081" i="1" s="1"/>
  <c r="AT3083" i="1"/>
  <c r="AW3082" i="1"/>
  <c r="K3082" i="1"/>
  <c r="L3082" i="1" s="1"/>
  <c r="M3082" i="1" s="1"/>
  <c r="P3081" i="1"/>
  <c r="O3081" i="1"/>
  <c r="N3081" i="1"/>
  <c r="AY3081" i="1" l="1"/>
  <c r="AZ3081" i="1" s="1"/>
  <c r="BC3081" i="1"/>
  <c r="BD3081" i="1" s="1"/>
  <c r="AW3083" i="1"/>
  <c r="AT3084" i="1"/>
  <c r="BA3081" i="1"/>
  <c r="BB3081" i="1" s="1"/>
  <c r="AQ3083" i="1"/>
  <c r="AX3082" i="1"/>
  <c r="BA3082" i="1" s="1"/>
  <c r="BB3082" i="1" s="1"/>
  <c r="K3083" i="1"/>
  <c r="L3083" i="1" s="1"/>
  <c r="M3083" i="1" s="1"/>
  <c r="P3082" i="1"/>
  <c r="O3082" i="1"/>
  <c r="N3082" i="1"/>
  <c r="BG3081" i="1" l="1"/>
  <c r="AQ3084" i="1"/>
  <c r="AX3083" i="1"/>
  <c r="AW3084" i="1"/>
  <c r="AT3085" i="1"/>
  <c r="AY3082" i="1"/>
  <c r="AZ3082" i="1" s="1"/>
  <c r="BC3082" i="1"/>
  <c r="BD3082" i="1" s="1"/>
  <c r="BE3082" i="1"/>
  <c r="BF3082" i="1" s="1"/>
  <c r="P3083" i="1"/>
  <c r="O3083" i="1"/>
  <c r="K3084" i="1"/>
  <c r="N3083" i="1"/>
  <c r="BG3082" i="1" l="1"/>
  <c r="AY3083" i="1"/>
  <c r="AZ3083" i="1" s="1"/>
  <c r="BC3083" i="1"/>
  <c r="BD3083" i="1" s="1"/>
  <c r="AW3085" i="1"/>
  <c r="BA3083" i="1"/>
  <c r="BB3083" i="1" s="1"/>
  <c r="AT3086" i="1"/>
  <c r="BE3083" i="1"/>
  <c r="BF3083" i="1" s="1"/>
  <c r="AQ3085" i="1"/>
  <c r="AX3084" i="1"/>
  <c r="BA3084" i="1" s="1"/>
  <c r="BB3084" i="1" s="1"/>
  <c r="N3084" i="1"/>
  <c r="L3084" i="1"/>
  <c r="M3084" i="1" s="1"/>
  <c r="P3084" i="1"/>
  <c r="O3084" i="1"/>
  <c r="K3085" i="1"/>
  <c r="L3085" i="1" s="1"/>
  <c r="M3085" i="1" s="1"/>
  <c r="BG3083" i="1" l="1"/>
  <c r="AQ3086" i="1"/>
  <c r="AX3085" i="1"/>
  <c r="BA3085" i="1" s="1"/>
  <c r="BB3085" i="1" s="1"/>
  <c r="AW3086" i="1"/>
  <c r="AT3087" i="1"/>
  <c r="AY3084" i="1"/>
  <c r="AZ3084" i="1" s="1"/>
  <c r="BC3084" i="1"/>
  <c r="BD3084" i="1" s="1"/>
  <c r="BE3084" i="1"/>
  <c r="BF3084" i="1" s="1"/>
  <c r="K3086" i="1"/>
  <c r="L3086" i="1" s="1"/>
  <c r="M3086" i="1" s="1"/>
  <c r="P3085" i="1"/>
  <c r="O3085" i="1"/>
  <c r="N3085" i="1"/>
  <c r="BG3084" i="1" l="1"/>
  <c r="BE3085" i="1"/>
  <c r="BF3085" i="1" s="1"/>
  <c r="AT3088" i="1"/>
  <c r="AW3087" i="1"/>
  <c r="AY3085" i="1"/>
  <c r="AZ3085" i="1" s="1"/>
  <c r="BC3085" i="1"/>
  <c r="BD3085" i="1" s="1"/>
  <c r="BG3085" i="1" s="1"/>
  <c r="AQ3087" i="1"/>
  <c r="AX3086" i="1"/>
  <c r="K3087" i="1"/>
  <c r="L3087" i="1" s="1"/>
  <c r="M3087" i="1" s="1"/>
  <c r="P3086" i="1"/>
  <c r="O3086" i="1"/>
  <c r="N3086" i="1"/>
  <c r="AY3086" i="1" l="1"/>
  <c r="AZ3086" i="1" s="1"/>
  <c r="BC3086" i="1"/>
  <c r="BD3086" i="1" s="1"/>
  <c r="AQ3088" i="1"/>
  <c r="AX3087" i="1"/>
  <c r="BA3087" i="1" s="1"/>
  <c r="BB3087" i="1" s="1"/>
  <c r="BA3086" i="1"/>
  <c r="BB3086" i="1" s="1"/>
  <c r="BE3086" i="1"/>
  <c r="BF3086" i="1" s="1"/>
  <c r="AT3089" i="1"/>
  <c r="AW3088" i="1"/>
  <c r="P3087" i="1"/>
  <c r="O3087" i="1"/>
  <c r="K3088" i="1"/>
  <c r="L3088" i="1" s="1"/>
  <c r="M3088" i="1" s="1"/>
  <c r="N3087" i="1"/>
  <c r="BG3086" i="1" l="1"/>
  <c r="BE3087" i="1"/>
  <c r="BF3087" i="1" s="1"/>
  <c r="AW3089" i="1"/>
  <c r="AQ3089" i="1"/>
  <c r="AX3088" i="1"/>
  <c r="AT3090" i="1"/>
  <c r="AY3087" i="1"/>
  <c r="AZ3087" i="1" s="1"/>
  <c r="BC3087" i="1"/>
  <c r="BD3087" i="1" s="1"/>
  <c r="BG3087" i="1" s="1"/>
  <c r="K3089" i="1"/>
  <c r="L3089" i="1" s="1"/>
  <c r="M3089" i="1" s="1"/>
  <c r="P3088" i="1"/>
  <c r="O3088" i="1"/>
  <c r="N3088" i="1"/>
  <c r="AT3091" i="1" l="1"/>
  <c r="AY3088" i="1"/>
  <c r="AZ3088" i="1" s="1"/>
  <c r="BC3088" i="1"/>
  <c r="BD3088" i="1" s="1"/>
  <c r="BE3088" i="1"/>
  <c r="BF3088" i="1" s="1"/>
  <c r="BA3088" i="1"/>
  <c r="BB3088" i="1" s="1"/>
  <c r="AQ3090" i="1"/>
  <c r="AX3089" i="1"/>
  <c r="BE3089" i="1" s="1"/>
  <c r="BF3089" i="1" s="1"/>
  <c r="AW3090" i="1"/>
  <c r="K3090" i="1"/>
  <c r="L3090" i="1" s="1"/>
  <c r="M3090" i="1" s="1"/>
  <c r="P3089" i="1"/>
  <c r="O3089" i="1"/>
  <c r="N3089" i="1"/>
  <c r="BG3088" i="1" l="1"/>
  <c r="AW3091" i="1"/>
  <c r="AY3089" i="1"/>
  <c r="AZ3089" i="1" s="1"/>
  <c r="BC3089" i="1"/>
  <c r="BD3089" i="1" s="1"/>
  <c r="BA3089" i="1"/>
  <c r="BB3089" i="1" s="1"/>
  <c r="AX3090" i="1"/>
  <c r="AQ3091" i="1"/>
  <c r="AT3092" i="1"/>
  <c r="P3090" i="1"/>
  <c r="O3090" i="1"/>
  <c r="K3091" i="1"/>
  <c r="L3091" i="1" s="1"/>
  <c r="M3091" i="1" s="1"/>
  <c r="N3090" i="1"/>
  <c r="BG3089" i="1" l="1"/>
  <c r="AY3090" i="1"/>
  <c r="AZ3090" i="1" s="1"/>
  <c r="BC3090" i="1"/>
  <c r="BD3090" i="1" s="1"/>
  <c r="BA3090" i="1"/>
  <c r="BB3090" i="1" s="1"/>
  <c r="BE3090" i="1"/>
  <c r="BF3090" i="1" s="1"/>
  <c r="AT3093" i="1"/>
  <c r="AQ3092" i="1"/>
  <c r="AX3091" i="1"/>
  <c r="BE3091" i="1" s="1"/>
  <c r="BF3091" i="1" s="1"/>
  <c r="AW3092" i="1"/>
  <c r="K3092" i="1"/>
  <c r="L3092" i="1" s="1"/>
  <c r="M3092" i="1" s="1"/>
  <c r="O3091" i="1"/>
  <c r="P3091" i="1"/>
  <c r="N3091" i="1"/>
  <c r="BG3090" i="1" l="1"/>
  <c r="AW3093" i="1"/>
  <c r="BA3091" i="1"/>
  <c r="BB3091" i="1" s="1"/>
  <c r="AQ3093" i="1"/>
  <c r="AX3092" i="1"/>
  <c r="AT3094" i="1"/>
  <c r="AY3091" i="1"/>
  <c r="AZ3091" i="1" s="1"/>
  <c r="BC3091" i="1"/>
  <c r="BD3091" i="1" s="1"/>
  <c r="K3093" i="1"/>
  <c r="L3093" i="1" s="1"/>
  <c r="M3093" i="1" s="1"/>
  <c r="P3092" i="1"/>
  <c r="O3092" i="1"/>
  <c r="N3092" i="1"/>
  <c r="BG3091" i="1" l="1"/>
  <c r="AY3092" i="1"/>
  <c r="AZ3092" i="1" s="1"/>
  <c r="BC3092" i="1"/>
  <c r="BD3092" i="1" s="1"/>
  <c r="AT3095" i="1"/>
  <c r="AQ3094" i="1"/>
  <c r="AX3093" i="1"/>
  <c r="BE3093" i="1" s="1"/>
  <c r="BF3093" i="1" s="1"/>
  <c r="BE3092" i="1"/>
  <c r="BF3092" i="1" s="1"/>
  <c r="BA3092" i="1"/>
  <c r="BB3092" i="1" s="1"/>
  <c r="BG3092" i="1" s="1"/>
  <c r="AW3094" i="1"/>
  <c r="P3093" i="1"/>
  <c r="O3093" i="1"/>
  <c r="K3094" i="1"/>
  <c r="N3093" i="1"/>
  <c r="AY3093" i="1" l="1"/>
  <c r="AZ3093" i="1" s="1"/>
  <c r="BC3093" i="1"/>
  <c r="BD3093" i="1" s="1"/>
  <c r="AT3096" i="1"/>
  <c r="BA3093" i="1"/>
  <c r="BB3093" i="1" s="1"/>
  <c r="BG3093" i="1" s="1"/>
  <c r="AW3095" i="1"/>
  <c r="AX3094" i="1"/>
  <c r="BE3094" i="1" s="1"/>
  <c r="BF3094" i="1" s="1"/>
  <c r="AQ3095" i="1"/>
  <c r="N3094" i="1"/>
  <c r="L3094" i="1"/>
  <c r="M3094" i="1" s="1"/>
  <c r="P3094" i="1"/>
  <c r="O3094" i="1"/>
  <c r="K3095" i="1"/>
  <c r="L3095" i="1" s="1"/>
  <c r="M3095" i="1" s="1"/>
  <c r="AQ3096" i="1" l="1"/>
  <c r="AX3095" i="1"/>
  <c r="BA3095" i="1" s="1"/>
  <c r="BB3095" i="1" s="1"/>
  <c r="AY3094" i="1"/>
  <c r="AZ3094" i="1" s="1"/>
  <c r="BC3094" i="1"/>
  <c r="BD3094" i="1" s="1"/>
  <c r="BE3095" i="1"/>
  <c r="BF3095" i="1" s="1"/>
  <c r="AW3096" i="1"/>
  <c r="BA3094" i="1"/>
  <c r="BB3094" i="1" s="1"/>
  <c r="BG3094" i="1" s="1"/>
  <c r="AT3097" i="1"/>
  <c r="P3095" i="1"/>
  <c r="O3095" i="1"/>
  <c r="K3096" i="1"/>
  <c r="L3096" i="1" s="1"/>
  <c r="M3096" i="1" s="1"/>
  <c r="N3095" i="1"/>
  <c r="AW3097" i="1" l="1"/>
  <c r="AT3098" i="1"/>
  <c r="AY3095" i="1"/>
  <c r="AZ3095" i="1" s="1"/>
  <c r="BC3095" i="1"/>
  <c r="BD3095" i="1" s="1"/>
  <c r="BG3095" i="1" s="1"/>
  <c r="AQ3097" i="1"/>
  <c r="AX3096" i="1"/>
  <c r="BE3096" i="1" s="1"/>
  <c r="BF3096" i="1" s="1"/>
  <c r="K3097" i="1"/>
  <c r="L3097" i="1" s="1"/>
  <c r="M3097" i="1" s="1"/>
  <c r="P3096" i="1"/>
  <c r="O3096" i="1"/>
  <c r="N3096" i="1"/>
  <c r="AQ3098" i="1" l="1"/>
  <c r="AX3097" i="1"/>
  <c r="BA3097" i="1" s="1"/>
  <c r="BB3097" i="1" s="1"/>
  <c r="AY3096" i="1"/>
  <c r="AZ3096" i="1" s="1"/>
  <c r="BC3096" i="1"/>
  <c r="BD3096" i="1" s="1"/>
  <c r="BA3096" i="1"/>
  <c r="BB3096" i="1" s="1"/>
  <c r="BG3096" i="1" s="1"/>
  <c r="AT3099" i="1"/>
  <c r="AW3098" i="1"/>
  <c r="BE3097" i="1"/>
  <c r="BF3097" i="1" s="1"/>
  <c r="P3097" i="1"/>
  <c r="O3097" i="1"/>
  <c r="K3098" i="1"/>
  <c r="L3098" i="1" s="1"/>
  <c r="M3098" i="1" s="1"/>
  <c r="N3097" i="1"/>
  <c r="AW3099" i="1" l="1"/>
  <c r="AT3100" i="1"/>
  <c r="AY3097" i="1"/>
  <c r="AZ3097" i="1" s="1"/>
  <c r="BC3097" i="1"/>
  <c r="BD3097" i="1" s="1"/>
  <c r="BG3097" i="1" s="1"/>
  <c r="AX3098" i="1"/>
  <c r="BE3098" i="1" s="1"/>
  <c r="BF3098" i="1" s="1"/>
  <c r="AQ3099" i="1"/>
  <c r="P3098" i="1"/>
  <c r="O3098" i="1"/>
  <c r="K3099" i="1"/>
  <c r="L3099" i="1" s="1"/>
  <c r="M3099" i="1" s="1"/>
  <c r="N3098" i="1"/>
  <c r="AQ3100" i="1" l="1"/>
  <c r="AX3099" i="1"/>
  <c r="BA3099" i="1" s="1"/>
  <c r="BB3099" i="1" s="1"/>
  <c r="BA3098" i="1"/>
  <c r="BB3098" i="1" s="1"/>
  <c r="AY3098" i="1"/>
  <c r="AZ3098" i="1" s="1"/>
  <c r="BC3098" i="1"/>
  <c r="BD3098" i="1" s="1"/>
  <c r="AT3101" i="1"/>
  <c r="BE3099" i="1"/>
  <c r="BF3099" i="1" s="1"/>
  <c r="AW3100" i="1"/>
  <c r="K3100" i="1"/>
  <c r="L3100" i="1" s="1"/>
  <c r="M3100" i="1" s="1"/>
  <c r="P3099" i="1"/>
  <c r="O3099" i="1"/>
  <c r="N3099" i="1"/>
  <c r="BG3098" i="1" l="1"/>
  <c r="AW3101" i="1"/>
  <c r="AT3102" i="1"/>
  <c r="AY3099" i="1"/>
  <c r="AZ3099" i="1" s="1"/>
  <c r="BC3099" i="1"/>
  <c r="BD3099" i="1" s="1"/>
  <c r="BG3099" i="1" s="1"/>
  <c r="AQ3101" i="1"/>
  <c r="AX3100" i="1"/>
  <c r="BE3100" i="1" s="1"/>
  <c r="BF3100" i="1" s="1"/>
  <c r="P3100" i="1"/>
  <c r="O3100" i="1"/>
  <c r="K3101" i="1"/>
  <c r="L3101" i="1" s="1"/>
  <c r="M3101" i="1" s="1"/>
  <c r="N3100" i="1"/>
  <c r="BA3100" i="1" l="1"/>
  <c r="BB3100" i="1" s="1"/>
  <c r="AY3100" i="1"/>
  <c r="AZ3100" i="1" s="1"/>
  <c r="BC3100" i="1"/>
  <c r="BD3100" i="1" s="1"/>
  <c r="AQ3102" i="1"/>
  <c r="AX3101" i="1"/>
  <c r="BE3101" i="1" s="1"/>
  <c r="BF3101" i="1" s="1"/>
  <c r="AT3103" i="1"/>
  <c r="AW3102" i="1"/>
  <c r="K3102" i="1"/>
  <c r="L3102" i="1" s="1"/>
  <c r="M3102" i="1" s="1"/>
  <c r="P3101" i="1"/>
  <c r="O3101" i="1"/>
  <c r="N3101" i="1"/>
  <c r="BG3100" i="1" l="1"/>
  <c r="AW3103" i="1"/>
  <c r="AY3101" i="1"/>
  <c r="AZ3101" i="1" s="1"/>
  <c r="BC3101" i="1"/>
  <c r="BD3101" i="1" s="1"/>
  <c r="AT3104" i="1"/>
  <c r="BA3101" i="1"/>
  <c r="BB3101" i="1" s="1"/>
  <c r="AX3102" i="1"/>
  <c r="AQ3103" i="1"/>
  <c r="K3103" i="1"/>
  <c r="L3103" i="1" s="1"/>
  <c r="M3103" i="1" s="1"/>
  <c r="P3102" i="1"/>
  <c r="O3102" i="1"/>
  <c r="N3102" i="1"/>
  <c r="BG3101" i="1" l="1"/>
  <c r="AY3102" i="1"/>
  <c r="AZ3102" i="1" s="1"/>
  <c r="BC3102" i="1"/>
  <c r="BD3102" i="1" s="1"/>
  <c r="AQ3104" i="1"/>
  <c r="AX3103" i="1"/>
  <c r="BA3103" i="1" s="1"/>
  <c r="BB3103" i="1" s="1"/>
  <c r="BA3102" i="1"/>
  <c r="BB3102" i="1" s="1"/>
  <c r="AT3105" i="1"/>
  <c r="BE3102" i="1"/>
  <c r="BF3102" i="1" s="1"/>
  <c r="AW3104" i="1"/>
  <c r="K3104" i="1"/>
  <c r="L3104" i="1" s="1"/>
  <c r="M3104" i="1" s="1"/>
  <c r="P3103" i="1"/>
  <c r="O3103" i="1"/>
  <c r="N3103" i="1"/>
  <c r="BE3103" i="1" l="1"/>
  <c r="BF3103" i="1" s="1"/>
  <c r="BG3102" i="1"/>
  <c r="AQ3105" i="1"/>
  <c r="AX3104" i="1"/>
  <c r="BA3104" i="1" s="1"/>
  <c r="BB3104" i="1" s="1"/>
  <c r="AW3105" i="1"/>
  <c r="AT3106" i="1"/>
  <c r="AY3103" i="1"/>
  <c r="AZ3103" i="1" s="1"/>
  <c r="BC3103" i="1"/>
  <c r="BD3103" i="1" s="1"/>
  <c r="K3105" i="1"/>
  <c r="L3105" i="1" s="1"/>
  <c r="M3105" i="1" s="1"/>
  <c r="P3104" i="1"/>
  <c r="O3104" i="1"/>
  <c r="N3104" i="1"/>
  <c r="BG3103" i="1" l="1"/>
  <c r="BE3104" i="1"/>
  <c r="BF3104" i="1" s="1"/>
  <c r="AT3107" i="1"/>
  <c r="AW3106" i="1"/>
  <c r="AY3104" i="1"/>
  <c r="AZ3104" i="1" s="1"/>
  <c r="BC3104" i="1"/>
  <c r="BD3104" i="1" s="1"/>
  <c r="BG3104" i="1" s="1"/>
  <c r="AQ3106" i="1"/>
  <c r="AX3105" i="1"/>
  <c r="BA3105" i="1" s="1"/>
  <c r="BB3105" i="1" s="1"/>
  <c r="K3106" i="1"/>
  <c r="L3106" i="1" s="1"/>
  <c r="M3106" i="1" s="1"/>
  <c r="P3105" i="1"/>
  <c r="O3105" i="1"/>
  <c r="N3105" i="1"/>
  <c r="AY3105" i="1" l="1"/>
  <c r="AZ3105" i="1" s="1"/>
  <c r="BC3105" i="1"/>
  <c r="BD3105" i="1" s="1"/>
  <c r="AX3106" i="1"/>
  <c r="BA3106" i="1" s="1"/>
  <c r="BB3106" i="1" s="1"/>
  <c r="AQ3107" i="1"/>
  <c r="BE3105" i="1"/>
  <c r="BF3105" i="1" s="1"/>
  <c r="AW3107" i="1"/>
  <c r="AT3108" i="1"/>
  <c r="K3107" i="1"/>
  <c r="L3107" i="1" s="1"/>
  <c r="M3107" i="1" s="1"/>
  <c r="P3106" i="1"/>
  <c r="O3106" i="1"/>
  <c r="N3106" i="1"/>
  <c r="BG3105" i="1" l="1"/>
  <c r="BE3106" i="1"/>
  <c r="BF3106" i="1" s="1"/>
  <c r="AT3109" i="1"/>
  <c r="AW3108" i="1"/>
  <c r="AQ3108" i="1"/>
  <c r="AX3107" i="1"/>
  <c r="BA3107" i="1" s="1"/>
  <c r="BB3107" i="1" s="1"/>
  <c r="AY3106" i="1"/>
  <c r="AZ3106" i="1" s="1"/>
  <c r="BC3106" i="1"/>
  <c r="BD3106" i="1" s="1"/>
  <c r="BG3106" i="1" s="1"/>
  <c r="K3108" i="1"/>
  <c r="L3108" i="1" s="1"/>
  <c r="M3108" i="1" s="1"/>
  <c r="O3107" i="1"/>
  <c r="P3107" i="1"/>
  <c r="N3107" i="1"/>
  <c r="AW3109" i="1" l="1"/>
  <c r="AY3107" i="1"/>
  <c r="AZ3107" i="1" s="1"/>
  <c r="BC3107" i="1"/>
  <c r="BD3107" i="1" s="1"/>
  <c r="AQ3109" i="1"/>
  <c r="AX3108" i="1"/>
  <c r="BE3108" i="1" s="1"/>
  <c r="BF3108" i="1" s="1"/>
  <c r="BE3107" i="1"/>
  <c r="BF3107" i="1" s="1"/>
  <c r="AT3110" i="1"/>
  <c r="P3108" i="1"/>
  <c r="O3108" i="1"/>
  <c r="K3109" i="1"/>
  <c r="L3109" i="1" s="1"/>
  <c r="M3109" i="1" s="1"/>
  <c r="N3108" i="1"/>
  <c r="BG3107" i="1" l="1"/>
  <c r="AT3111" i="1"/>
  <c r="BA3108" i="1"/>
  <c r="BB3108" i="1" s="1"/>
  <c r="AY3108" i="1"/>
  <c r="AZ3108" i="1" s="1"/>
  <c r="BC3108" i="1"/>
  <c r="BD3108" i="1" s="1"/>
  <c r="AQ3110" i="1"/>
  <c r="AX3109" i="1"/>
  <c r="BE3109" i="1" s="1"/>
  <c r="BF3109" i="1" s="1"/>
  <c r="AW3110" i="1"/>
  <c r="K3110" i="1"/>
  <c r="L3110" i="1" s="1"/>
  <c r="M3110" i="1" s="1"/>
  <c r="P3109" i="1"/>
  <c r="O3109" i="1"/>
  <c r="N3109" i="1"/>
  <c r="BG3108" i="1" l="1"/>
  <c r="AX3110" i="1"/>
  <c r="AQ3111" i="1"/>
  <c r="AY3109" i="1"/>
  <c r="AZ3109" i="1" s="1"/>
  <c r="BC3109" i="1"/>
  <c r="BD3109" i="1" s="1"/>
  <c r="BA3109" i="1"/>
  <c r="BB3109" i="1" s="1"/>
  <c r="AW3111" i="1"/>
  <c r="BE3110" i="1"/>
  <c r="BF3110" i="1" s="1"/>
  <c r="AT3112" i="1"/>
  <c r="P3110" i="1"/>
  <c r="O3110" i="1"/>
  <c r="K3111" i="1"/>
  <c r="L3111" i="1" s="1"/>
  <c r="M3111" i="1" s="1"/>
  <c r="N3110" i="1"/>
  <c r="BG3109" i="1" l="1"/>
  <c r="AW3112" i="1"/>
  <c r="AY3110" i="1"/>
  <c r="AZ3110" i="1" s="1"/>
  <c r="BC3110" i="1"/>
  <c r="BD3110" i="1" s="1"/>
  <c r="AT3113" i="1"/>
  <c r="AQ3112" i="1"/>
  <c r="AX3111" i="1"/>
  <c r="BA3110" i="1"/>
  <c r="BB3110" i="1" s="1"/>
  <c r="BG3110" i="1" s="1"/>
  <c r="K3112" i="1"/>
  <c r="L3112" i="1" s="1"/>
  <c r="M3112" i="1" s="1"/>
  <c r="P3111" i="1"/>
  <c r="O3111" i="1"/>
  <c r="N3111" i="1"/>
  <c r="AY3111" i="1" l="1"/>
  <c r="AZ3111" i="1" s="1"/>
  <c r="BC3111" i="1"/>
  <c r="BD3111" i="1" s="1"/>
  <c r="AT3114" i="1"/>
  <c r="BA3111" i="1"/>
  <c r="BB3111" i="1" s="1"/>
  <c r="AW3113" i="1"/>
  <c r="AQ3113" i="1"/>
  <c r="AX3112" i="1"/>
  <c r="BA3112" i="1" s="1"/>
  <c r="BB3112" i="1" s="1"/>
  <c r="BE3111" i="1"/>
  <c r="BF3111" i="1" s="1"/>
  <c r="K3113" i="1"/>
  <c r="L3113" i="1" s="1"/>
  <c r="M3113" i="1" s="1"/>
  <c r="P3112" i="1"/>
  <c r="O3112" i="1"/>
  <c r="N3112" i="1"/>
  <c r="BG3111" i="1" l="1"/>
  <c r="AQ3114" i="1"/>
  <c r="AX3113" i="1"/>
  <c r="BE3113" i="1" s="1"/>
  <c r="BF3113" i="1" s="1"/>
  <c r="AT3115" i="1"/>
  <c r="AW3114" i="1"/>
  <c r="AY3112" i="1"/>
  <c r="AZ3112" i="1" s="1"/>
  <c r="BC3112" i="1"/>
  <c r="BD3112" i="1" s="1"/>
  <c r="BE3112" i="1"/>
  <c r="BF3112" i="1" s="1"/>
  <c r="P3113" i="1"/>
  <c r="O3113" i="1"/>
  <c r="K3114" i="1"/>
  <c r="L3114" i="1" s="1"/>
  <c r="M3114" i="1" s="1"/>
  <c r="N3113" i="1"/>
  <c r="BG3112" i="1" l="1"/>
  <c r="AY3113" i="1"/>
  <c r="AZ3113" i="1" s="1"/>
  <c r="BC3113" i="1"/>
  <c r="BD3113" i="1" s="1"/>
  <c r="AT3116" i="1"/>
  <c r="BA3113" i="1"/>
  <c r="BB3113" i="1" s="1"/>
  <c r="AW3115" i="1"/>
  <c r="AX3114" i="1"/>
  <c r="AQ3115" i="1"/>
  <c r="K3115" i="1"/>
  <c r="L3115" i="1" s="1"/>
  <c r="M3115" i="1" s="1"/>
  <c r="P3114" i="1"/>
  <c r="O3114" i="1"/>
  <c r="N3114" i="1"/>
  <c r="BG3113" i="1" l="1"/>
  <c r="AY3114" i="1"/>
  <c r="AZ3114" i="1" s="1"/>
  <c r="BC3114" i="1"/>
  <c r="BD3114" i="1" s="1"/>
  <c r="BA3114" i="1"/>
  <c r="BB3114" i="1" s="1"/>
  <c r="AW3116" i="1"/>
  <c r="AQ3116" i="1"/>
  <c r="AX3115" i="1"/>
  <c r="BA3115" i="1" s="1"/>
  <c r="BB3115" i="1" s="1"/>
  <c r="BE3114" i="1"/>
  <c r="BF3114" i="1" s="1"/>
  <c r="AT3117" i="1"/>
  <c r="P3115" i="1"/>
  <c r="O3115" i="1"/>
  <c r="K3116" i="1"/>
  <c r="L3116" i="1" s="1"/>
  <c r="M3116" i="1" s="1"/>
  <c r="N3115" i="1"/>
  <c r="BG3114" i="1" l="1"/>
  <c r="AT3118" i="1"/>
  <c r="AY3115" i="1"/>
  <c r="AZ3115" i="1" s="1"/>
  <c r="BC3115" i="1"/>
  <c r="BD3115" i="1" s="1"/>
  <c r="AQ3117" i="1"/>
  <c r="AX3116" i="1"/>
  <c r="BE3116" i="1" s="1"/>
  <c r="BF3116" i="1" s="1"/>
  <c r="BE3115" i="1"/>
  <c r="BF3115" i="1" s="1"/>
  <c r="AW3117" i="1"/>
  <c r="K3117" i="1"/>
  <c r="L3117" i="1" s="1"/>
  <c r="M3117" i="1" s="1"/>
  <c r="P3116" i="1"/>
  <c r="O3116" i="1"/>
  <c r="N3116" i="1"/>
  <c r="BG3115" i="1" l="1"/>
  <c r="AY3116" i="1"/>
  <c r="AZ3116" i="1" s="1"/>
  <c r="BC3116" i="1"/>
  <c r="BD3116" i="1" s="1"/>
  <c r="AQ3118" i="1"/>
  <c r="AX3117" i="1"/>
  <c r="BE3117" i="1" s="1"/>
  <c r="BF3117" i="1" s="1"/>
  <c r="AW3118" i="1"/>
  <c r="BA3116" i="1"/>
  <c r="BB3116" i="1" s="1"/>
  <c r="BG3116" i="1" s="1"/>
  <c r="AT3119" i="1"/>
  <c r="P3117" i="1"/>
  <c r="O3117" i="1"/>
  <c r="K3118" i="1"/>
  <c r="L3118" i="1" s="1"/>
  <c r="M3118" i="1" s="1"/>
  <c r="N3117" i="1"/>
  <c r="AX3118" i="1" l="1"/>
  <c r="BE3118" i="1" s="1"/>
  <c r="BF3118" i="1" s="1"/>
  <c r="AQ3119" i="1"/>
  <c r="AY3117" i="1"/>
  <c r="AZ3117" i="1" s="1"/>
  <c r="BC3117" i="1"/>
  <c r="BD3117" i="1" s="1"/>
  <c r="AT3120" i="1"/>
  <c r="AW3119" i="1"/>
  <c r="BA3117" i="1"/>
  <c r="BB3117" i="1" s="1"/>
  <c r="BG3117" i="1" s="1"/>
  <c r="K3119" i="1"/>
  <c r="L3119" i="1" s="1"/>
  <c r="M3119" i="1" s="1"/>
  <c r="P3118" i="1"/>
  <c r="O3118" i="1"/>
  <c r="N3118" i="1"/>
  <c r="AT3121" i="1" l="1"/>
  <c r="AY3118" i="1"/>
  <c r="AZ3118" i="1" s="1"/>
  <c r="BC3118" i="1"/>
  <c r="BD3118" i="1" s="1"/>
  <c r="AW3120" i="1"/>
  <c r="AQ3120" i="1"/>
  <c r="AX3119" i="1"/>
  <c r="BA3118" i="1"/>
  <c r="BB3118" i="1" s="1"/>
  <c r="BG3118" i="1" s="1"/>
  <c r="K3120" i="1"/>
  <c r="L3120" i="1" s="1"/>
  <c r="M3120" i="1" s="1"/>
  <c r="P3119" i="1"/>
  <c r="O3119" i="1"/>
  <c r="N3119" i="1"/>
  <c r="AY3119" i="1" l="1"/>
  <c r="AZ3119" i="1" s="1"/>
  <c r="BC3119" i="1"/>
  <c r="BD3119" i="1" s="1"/>
  <c r="BE3119" i="1"/>
  <c r="BF3119" i="1" s="1"/>
  <c r="BA3119" i="1"/>
  <c r="BB3119" i="1" s="1"/>
  <c r="AW3121" i="1"/>
  <c r="AQ3121" i="1"/>
  <c r="AX3120" i="1"/>
  <c r="BA3120" i="1" s="1"/>
  <c r="BB3120" i="1" s="1"/>
  <c r="AT3122" i="1"/>
  <c r="K3121" i="1"/>
  <c r="L3121" i="1" s="1"/>
  <c r="M3121" i="1" s="1"/>
  <c r="P3120" i="1"/>
  <c r="O3120" i="1"/>
  <c r="N3120" i="1"/>
  <c r="BG3119" i="1" l="1"/>
  <c r="AY3120" i="1"/>
  <c r="AZ3120" i="1" s="1"/>
  <c r="BC3120" i="1"/>
  <c r="BD3120" i="1" s="1"/>
  <c r="BE3120" i="1"/>
  <c r="BF3120" i="1" s="1"/>
  <c r="AT3123" i="1"/>
  <c r="AQ3122" i="1"/>
  <c r="AX3121" i="1"/>
  <c r="BA3121" i="1" s="1"/>
  <c r="BB3121" i="1" s="1"/>
  <c r="AW3122" i="1"/>
  <c r="P3121" i="1"/>
  <c r="O3121" i="1"/>
  <c r="K3122" i="1"/>
  <c r="L3122" i="1" s="1"/>
  <c r="M3122" i="1" s="1"/>
  <c r="N3121" i="1"/>
  <c r="BG3120" i="1" l="1"/>
  <c r="BE3121" i="1"/>
  <c r="BF3121" i="1" s="1"/>
  <c r="AW3123" i="1"/>
  <c r="AX3122" i="1"/>
  <c r="BA3122" i="1" s="1"/>
  <c r="BB3122" i="1" s="1"/>
  <c r="AQ3123" i="1"/>
  <c r="AT3124" i="1"/>
  <c r="AY3121" i="1"/>
  <c r="AZ3121" i="1" s="1"/>
  <c r="BC3121" i="1"/>
  <c r="BD3121" i="1" s="1"/>
  <c r="BG3121" i="1" s="1"/>
  <c r="P3122" i="1"/>
  <c r="O3122" i="1"/>
  <c r="K3123" i="1"/>
  <c r="L3123" i="1" s="1"/>
  <c r="M3123" i="1" s="1"/>
  <c r="N3122" i="1"/>
  <c r="AQ3124" i="1" l="1"/>
  <c r="AX3123" i="1"/>
  <c r="BA3123" i="1" s="1"/>
  <c r="BB3123" i="1" s="1"/>
  <c r="AT3125" i="1"/>
  <c r="AW3124" i="1"/>
  <c r="AY3122" i="1"/>
  <c r="AZ3122" i="1" s="1"/>
  <c r="BC3122" i="1"/>
  <c r="BD3122" i="1" s="1"/>
  <c r="BE3122" i="1"/>
  <c r="BF3122" i="1" s="1"/>
  <c r="O3123" i="1"/>
  <c r="P3123" i="1"/>
  <c r="K3124" i="1"/>
  <c r="N3123" i="1"/>
  <c r="BG3122" i="1" l="1"/>
  <c r="BE3123" i="1"/>
  <c r="BF3123" i="1" s="1"/>
  <c r="AW3125" i="1"/>
  <c r="AT3126" i="1"/>
  <c r="AY3123" i="1"/>
  <c r="AZ3123" i="1" s="1"/>
  <c r="BC3123" i="1"/>
  <c r="BD3123" i="1" s="1"/>
  <c r="BG3123" i="1" s="1"/>
  <c r="AQ3125" i="1"/>
  <c r="AX3124" i="1"/>
  <c r="BE3124" i="1" s="1"/>
  <c r="BF3124" i="1" s="1"/>
  <c r="N3124" i="1"/>
  <c r="L3124" i="1"/>
  <c r="M3124" i="1" s="1"/>
  <c r="P3124" i="1"/>
  <c r="O3124" i="1"/>
  <c r="K3125" i="1"/>
  <c r="L3125" i="1" s="1"/>
  <c r="M3125" i="1" s="1"/>
  <c r="AQ3126" i="1" l="1"/>
  <c r="AX3125" i="1"/>
  <c r="BA3125" i="1" s="1"/>
  <c r="BB3125" i="1" s="1"/>
  <c r="AT3127" i="1"/>
  <c r="AY3124" i="1"/>
  <c r="AZ3124" i="1" s="1"/>
  <c r="BC3124" i="1"/>
  <c r="BD3124" i="1" s="1"/>
  <c r="BA3124" i="1"/>
  <c r="BB3124" i="1" s="1"/>
  <c r="BG3124" i="1" s="1"/>
  <c r="AW3126" i="1"/>
  <c r="BE3125" i="1"/>
  <c r="BF3125" i="1" s="1"/>
  <c r="K3126" i="1"/>
  <c r="L3126" i="1" s="1"/>
  <c r="M3126" i="1" s="1"/>
  <c r="P3125" i="1"/>
  <c r="O3125" i="1"/>
  <c r="N3125" i="1"/>
  <c r="AW3127" i="1" l="1"/>
  <c r="AT3128" i="1"/>
  <c r="AY3125" i="1"/>
  <c r="AZ3125" i="1" s="1"/>
  <c r="BC3125" i="1"/>
  <c r="BD3125" i="1" s="1"/>
  <c r="BG3125" i="1" s="1"/>
  <c r="AX3126" i="1"/>
  <c r="AQ3127" i="1"/>
  <c r="P3126" i="1"/>
  <c r="O3126" i="1"/>
  <c r="K3127" i="1"/>
  <c r="L3127" i="1" s="1"/>
  <c r="M3127" i="1" s="1"/>
  <c r="N3126" i="1"/>
  <c r="AY3126" i="1" l="1"/>
  <c r="AZ3126" i="1" s="1"/>
  <c r="BC3126" i="1"/>
  <c r="BD3126" i="1" s="1"/>
  <c r="AQ3128" i="1"/>
  <c r="AX3127" i="1"/>
  <c r="BE3127" i="1" s="1"/>
  <c r="BF3127" i="1" s="1"/>
  <c r="BE3126" i="1"/>
  <c r="BF3126" i="1" s="1"/>
  <c r="BA3126" i="1"/>
  <c r="BB3126" i="1" s="1"/>
  <c r="BG3126" i="1" s="1"/>
  <c r="AT3129" i="1"/>
  <c r="AW3128" i="1"/>
  <c r="K3128" i="1"/>
  <c r="L3128" i="1" s="1"/>
  <c r="M3128" i="1" s="1"/>
  <c r="P3127" i="1"/>
  <c r="O3127" i="1"/>
  <c r="N3127" i="1"/>
  <c r="AW3129" i="1" l="1"/>
  <c r="AQ3129" i="1"/>
  <c r="AX3128" i="1"/>
  <c r="BE3128" i="1" s="1"/>
  <c r="BF3128" i="1" s="1"/>
  <c r="AT3130" i="1"/>
  <c r="AY3127" i="1"/>
  <c r="AZ3127" i="1" s="1"/>
  <c r="BC3127" i="1"/>
  <c r="BD3127" i="1" s="1"/>
  <c r="BA3127" i="1"/>
  <c r="BB3127" i="1" s="1"/>
  <c r="K3129" i="1"/>
  <c r="L3129" i="1" s="1"/>
  <c r="M3129" i="1" s="1"/>
  <c r="P3128" i="1"/>
  <c r="O3128" i="1"/>
  <c r="N3128" i="1"/>
  <c r="BG3127" i="1" l="1"/>
  <c r="AQ3130" i="1"/>
  <c r="AX3129" i="1"/>
  <c r="AT3131" i="1"/>
  <c r="BA3128" i="1"/>
  <c r="BB3128" i="1" s="1"/>
  <c r="AY3128" i="1"/>
  <c r="AZ3128" i="1" s="1"/>
  <c r="BC3128" i="1"/>
  <c r="BD3128" i="1" s="1"/>
  <c r="AW3130" i="1"/>
  <c r="BE3129" i="1"/>
  <c r="BF3129" i="1" s="1"/>
  <c r="P3129" i="1"/>
  <c r="O3129" i="1"/>
  <c r="K3130" i="1"/>
  <c r="L3130" i="1" s="1"/>
  <c r="M3130" i="1" s="1"/>
  <c r="N3129" i="1"/>
  <c r="BG3128" i="1" l="1"/>
  <c r="AW3131" i="1"/>
  <c r="AT3132" i="1"/>
  <c r="AY3129" i="1"/>
  <c r="AZ3129" i="1" s="1"/>
  <c r="BC3129" i="1"/>
  <c r="BD3129" i="1" s="1"/>
  <c r="BA3129" i="1"/>
  <c r="BB3129" i="1" s="1"/>
  <c r="AX3130" i="1"/>
  <c r="AQ3131" i="1"/>
  <c r="K3131" i="1"/>
  <c r="L3131" i="1" s="1"/>
  <c r="M3131" i="1" s="1"/>
  <c r="P3130" i="1"/>
  <c r="O3130" i="1"/>
  <c r="N3130" i="1"/>
  <c r="BG3129" i="1" l="1"/>
  <c r="AQ3132" i="1"/>
  <c r="AX3131" i="1"/>
  <c r="AT3133" i="1"/>
  <c r="AY3130" i="1"/>
  <c r="AZ3130" i="1" s="1"/>
  <c r="BC3130" i="1"/>
  <c r="BD3130" i="1" s="1"/>
  <c r="BA3130" i="1"/>
  <c r="BB3130" i="1" s="1"/>
  <c r="BE3130" i="1"/>
  <c r="BF3130" i="1" s="1"/>
  <c r="BE3131" i="1"/>
  <c r="BF3131" i="1" s="1"/>
  <c r="AW3132" i="1"/>
  <c r="P3131" i="1"/>
  <c r="O3131" i="1"/>
  <c r="K3132" i="1"/>
  <c r="L3132" i="1" s="1"/>
  <c r="M3132" i="1" s="1"/>
  <c r="N3131" i="1"/>
  <c r="BG3130" i="1" l="1"/>
  <c r="AY3131" i="1"/>
  <c r="AZ3131" i="1" s="1"/>
  <c r="BC3131" i="1"/>
  <c r="BD3131" i="1" s="1"/>
  <c r="AT3134" i="1"/>
  <c r="BA3131" i="1"/>
  <c r="BB3131" i="1" s="1"/>
  <c r="BG3131" i="1" s="1"/>
  <c r="AW3133" i="1"/>
  <c r="AQ3133" i="1"/>
  <c r="AX3132" i="1"/>
  <c r="BA3132" i="1" s="1"/>
  <c r="BB3132" i="1" s="1"/>
  <c r="P3132" i="1"/>
  <c r="O3132" i="1"/>
  <c r="K3133" i="1"/>
  <c r="L3133" i="1" s="1"/>
  <c r="M3133" i="1" s="1"/>
  <c r="N3132" i="1"/>
  <c r="AT3135" i="1" l="1"/>
  <c r="AQ3134" i="1"/>
  <c r="AX3133" i="1"/>
  <c r="BA3133" i="1" s="1"/>
  <c r="BB3133" i="1" s="1"/>
  <c r="AW3134" i="1"/>
  <c r="AY3132" i="1"/>
  <c r="AZ3132" i="1" s="1"/>
  <c r="BC3132" i="1"/>
  <c r="BD3132" i="1" s="1"/>
  <c r="BE3132" i="1"/>
  <c r="BF3132" i="1" s="1"/>
  <c r="K3134" i="1"/>
  <c r="L3134" i="1" s="1"/>
  <c r="M3134" i="1" s="1"/>
  <c r="P3133" i="1"/>
  <c r="O3133" i="1"/>
  <c r="N3133" i="1"/>
  <c r="BG3132" i="1" l="1"/>
  <c r="AW3135" i="1"/>
  <c r="BE3133" i="1"/>
  <c r="BF3133" i="1" s="1"/>
  <c r="AY3133" i="1"/>
  <c r="AZ3133" i="1" s="1"/>
  <c r="BC3133" i="1"/>
  <c r="BD3133" i="1" s="1"/>
  <c r="BG3133" i="1" s="1"/>
  <c r="AX3134" i="1"/>
  <c r="BE3134" i="1" s="1"/>
  <c r="BF3134" i="1" s="1"/>
  <c r="AQ3135" i="1"/>
  <c r="AT3136" i="1"/>
  <c r="P3134" i="1"/>
  <c r="O3134" i="1"/>
  <c r="K3135" i="1"/>
  <c r="L3135" i="1" s="1"/>
  <c r="M3135" i="1" s="1"/>
  <c r="N3134" i="1"/>
  <c r="BA3134" i="1" l="1"/>
  <c r="BB3134" i="1" s="1"/>
  <c r="AQ3136" i="1"/>
  <c r="AX3135" i="1"/>
  <c r="BE3135" i="1" s="1"/>
  <c r="BF3135" i="1" s="1"/>
  <c r="AT3137" i="1"/>
  <c r="AY3134" i="1"/>
  <c r="AZ3134" i="1" s="1"/>
  <c r="BC3134" i="1"/>
  <c r="BD3134" i="1" s="1"/>
  <c r="AW3136" i="1"/>
  <c r="K3136" i="1"/>
  <c r="L3136" i="1" s="1"/>
  <c r="M3136" i="1" s="1"/>
  <c r="P3135" i="1"/>
  <c r="O3135" i="1"/>
  <c r="N3135" i="1"/>
  <c r="BG3134" i="1" l="1"/>
  <c r="AY3135" i="1"/>
  <c r="AZ3135" i="1" s="1"/>
  <c r="BC3135" i="1"/>
  <c r="BD3135" i="1" s="1"/>
  <c r="AT3138" i="1"/>
  <c r="AQ3137" i="1"/>
  <c r="AX3136" i="1"/>
  <c r="BE3136" i="1" s="1"/>
  <c r="BF3136" i="1" s="1"/>
  <c r="AW3137" i="1"/>
  <c r="BA3135" i="1"/>
  <c r="BB3135" i="1" s="1"/>
  <c r="BG3135" i="1" s="1"/>
  <c r="K3137" i="1"/>
  <c r="L3137" i="1" s="1"/>
  <c r="M3137" i="1" s="1"/>
  <c r="P3136" i="1"/>
  <c r="O3136" i="1"/>
  <c r="N3136" i="1"/>
  <c r="AT3139" i="1" l="1"/>
  <c r="AY3136" i="1"/>
  <c r="AZ3136" i="1" s="1"/>
  <c r="BC3136" i="1"/>
  <c r="BD3136" i="1" s="1"/>
  <c r="AQ3138" i="1"/>
  <c r="AX3137" i="1"/>
  <c r="BE3137" i="1" s="1"/>
  <c r="BF3137" i="1" s="1"/>
  <c r="AW3138" i="1"/>
  <c r="BA3136" i="1"/>
  <c r="BB3136" i="1" s="1"/>
  <c r="BG3136" i="1" s="1"/>
  <c r="K3138" i="1"/>
  <c r="L3138" i="1" s="1"/>
  <c r="M3138" i="1" s="1"/>
  <c r="P3137" i="1"/>
  <c r="O3137" i="1"/>
  <c r="N3137" i="1"/>
  <c r="AY3137" i="1" l="1"/>
  <c r="AZ3137" i="1" s="1"/>
  <c r="BC3137" i="1"/>
  <c r="BD3137" i="1" s="1"/>
  <c r="AX3138" i="1"/>
  <c r="BA3138" i="1" s="1"/>
  <c r="BB3138" i="1" s="1"/>
  <c r="AQ3139" i="1"/>
  <c r="AW3139" i="1"/>
  <c r="BA3137" i="1"/>
  <c r="BB3137" i="1" s="1"/>
  <c r="BG3137" i="1" s="1"/>
  <c r="AT3140" i="1"/>
  <c r="P3138" i="1"/>
  <c r="O3138" i="1"/>
  <c r="K3139" i="1"/>
  <c r="L3139" i="1" s="1"/>
  <c r="M3139" i="1" s="1"/>
  <c r="N3138" i="1"/>
  <c r="BE3138" i="1" l="1"/>
  <c r="BF3138" i="1" s="1"/>
  <c r="AT3141" i="1"/>
  <c r="AY3138" i="1"/>
  <c r="AZ3138" i="1" s="1"/>
  <c r="BC3138" i="1"/>
  <c r="BD3138" i="1" s="1"/>
  <c r="AW3140" i="1"/>
  <c r="AQ3140" i="1"/>
  <c r="AX3139" i="1"/>
  <c r="O3139" i="1"/>
  <c r="P3139" i="1"/>
  <c r="N3139" i="1"/>
  <c r="K3140" i="1"/>
  <c r="L3140" i="1" s="1"/>
  <c r="M3140" i="1" s="1"/>
  <c r="BG3138" i="1" l="1"/>
  <c r="AY3139" i="1"/>
  <c r="AZ3139" i="1" s="1"/>
  <c r="BC3139" i="1"/>
  <c r="BD3139" i="1" s="1"/>
  <c r="BE3139" i="1"/>
  <c r="BF3139" i="1" s="1"/>
  <c r="AQ3141" i="1"/>
  <c r="AX3140" i="1"/>
  <c r="BE3140" i="1" s="1"/>
  <c r="BF3140" i="1" s="1"/>
  <c r="AW3141" i="1"/>
  <c r="BA3139" i="1"/>
  <c r="BB3139" i="1" s="1"/>
  <c r="BG3139" i="1" s="1"/>
  <c r="AT3142" i="1"/>
  <c r="P3140" i="1"/>
  <c r="O3140" i="1"/>
  <c r="N3140" i="1"/>
  <c r="K3141" i="1"/>
  <c r="L3141" i="1" s="1"/>
  <c r="M3141" i="1" s="1"/>
  <c r="AT3143" i="1" l="1"/>
  <c r="AW3142" i="1"/>
  <c r="AQ3142" i="1"/>
  <c r="AX3141" i="1"/>
  <c r="BE3141" i="1" s="1"/>
  <c r="BF3141" i="1" s="1"/>
  <c r="AY3140" i="1"/>
  <c r="AZ3140" i="1" s="1"/>
  <c r="BC3140" i="1"/>
  <c r="BD3140" i="1" s="1"/>
  <c r="BA3140" i="1"/>
  <c r="BB3140" i="1" s="1"/>
  <c r="BG3140" i="1" s="1"/>
  <c r="P3141" i="1"/>
  <c r="O3141" i="1"/>
  <c r="K3142" i="1"/>
  <c r="N3141" i="1"/>
  <c r="AW3143" i="1" l="1"/>
  <c r="BA3141" i="1"/>
  <c r="BB3141" i="1" s="1"/>
  <c r="AY3141" i="1"/>
  <c r="AZ3141" i="1" s="1"/>
  <c r="BC3141" i="1"/>
  <c r="BD3141" i="1" s="1"/>
  <c r="AX3142" i="1"/>
  <c r="BA3142" i="1" s="1"/>
  <c r="BB3142" i="1" s="1"/>
  <c r="AQ3143" i="1"/>
  <c r="AT3144" i="1"/>
  <c r="N3142" i="1"/>
  <c r="L3142" i="1"/>
  <c r="M3142" i="1" s="1"/>
  <c r="P3142" i="1"/>
  <c r="O3142" i="1"/>
  <c r="K3143" i="1"/>
  <c r="L3143" i="1" s="1"/>
  <c r="M3143" i="1" s="1"/>
  <c r="BG3141" i="1" l="1"/>
  <c r="AT3145" i="1"/>
  <c r="AY3142" i="1"/>
  <c r="AZ3142" i="1" s="1"/>
  <c r="BC3142" i="1"/>
  <c r="BD3142" i="1" s="1"/>
  <c r="BE3142" i="1"/>
  <c r="BF3142" i="1" s="1"/>
  <c r="AQ3144" i="1"/>
  <c r="AX3143" i="1"/>
  <c r="BA3143" i="1" s="1"/>
  <c r="BB3143" i="1" s="1"/>
  <c r="AW3144" i="1"/>
  <c r="K3144" i="1"/>
  <c r="L3144" i="1" s="1"/>
  <c r="M3144" i="1" s="1"/>
  <c r="P3143" i="1"/>
  <c r="O3143" i="1"/>
  <c r="N3143" i="1"/>
  <c r="BG3142" i="1" l="1"/>
  <c r="AW3145" i="1"/>
  <c r="BE3143" i="1"/>
  <c r="BF3143" i="1" s="1"/>
  <c r="AY3143" i="1"/>
  <c r="AZ3143" i="1" s="1"/>
  <c r="BC3143" i="1"/>
  <c r="BD3143" i="1" s="1"/>
  <c r="BG3143" i="1" s="1"/>
  <c r="AQ3145" i="1"/>
  <c r="AX3144" i="1"/>
  <c r="AT3146" i="1"/>
  <c r="K3145" i="1"/>
  <c r="L3145" i="1" s="1"/>
  <c r="M3145" i="1" s="1"/>
  <c r="P3144" i="1"/>
  <c r="O3144" i="1"/>
  <c r="N3144" i="1"/>
  <c r="AY3144" i="1" l="1"/>
  <c r="AZ3144" i="1" s="1"/>
  <c r="BC3144" i="1"/>
  <c r="BD3144" i="1" s="1"/>
  <c r="BA3144" i="1"/>
  <c r="BB3144" i="1" s="1"/>
  <c r="AQ3146" i="1"/>
  <c r="AX3145" i="1"/>
  <c r="BA3145" i="1" s="1"/>
  <c r="BB3145" i="1" s="1"/>
  <c r="BE3144" i="1"/>
  <c r="BF3144" i="1" s="1"/>
  <c r="AT3147" i="1"/>
  <c r="AW3146" i="1"/>
  <c r="P3145" i="1"/>
  <c r="O3145" i="1"/>
  <c r="K3146" i="1"/>
  <c r="L3146" i="1" s="1"/>
  <c r="M3146" i="1" s="1"/>
  <c r="N3145" i="1"/>
  <c r="BE3145" i="1" l="1"/>
  <c r="BF3145" i="1" s="1"/>
  <c r="BG3144" i="1"/>
  <c r="AT3148" i="1"/>
  <c r="AW3147" i="1"/>
  <c r="AY3145" i="1"/>
  <c r="AZ3145" i="1" s="1"/>
  <c r="BC3145" i="1"/>
  <c r="BD3145" i="1" s="1"/>
  <c r="AX3146" i="1"/>
  <c r="BE3146" i="1" s="1"/>
  <c r="BF3146" i="1" s="1"/>
  <c r="AQ3147" i="1"/>
  <c r="K3147" i="1"/>
  <c r="L3147" i="1" s="1"/>
  <c r="M3147" i="1" s="1"/>
  <c r="P3146" i="1"/>
  <c r="O3146" i="1"/>
  <c r="N3146" i="1"/>
  <c r="BG3145" i="1" l="1"/>
  <c r="AQ3148" i="1"/>
  <c r="AX3147" i="1"/>
  <c r="BA3147" i="1" s="1"/>
  <c r="BB3147" i="1" s="1"/>
  <c r="BA3146" i="1"/>
  <c r="BB3146" i="1" s="1"/>
  <c r="AT3149" i="1"/>
  <c r="AY3146" i="1"/>
  <c r="AZ3146" i="1" s="1"/>
  <c r="BC3146" i="1"/>
  <c r="BD3146" i="1" s="1"/>
  <c r="BE3147" i="1"/>
  <c r="BF3147" i="1" s="1"/>
  <c r="AW3148" i="1"/>
  <c r="P3147" i="1"/>
  <c r="O3147" i="1"/>
  <c r="K3148" i="1"/>
  <c r="N3147" i="1"/>
  <c r="BG3146" i="1" l="1"/>
  <c r="AW3149" i="1"/>
  <c r="AT3150" i="1"/>
  <c r="AY3147" i="1"/>
  <c r="AZ3147" i="1" s="1"/>
  <c r="BC3147" i="1"/>
  <c r="BD3147" i="1" s="1"/>
  <c r="BG3147" i="1" s="1"/>
  <c r="AQ3149" i="1"/>
  <c r="AX3148" i="1"/>
  <c r="BE3148" i="1" s="1"/>
  <c r="BF3148" i="1" s="1"/>
  <c r="N3148" i="1"/>
  <c r="L3148" i="1"/>
  <c r="M3148" i="1" s="1"/>
  <c r="P3148" i="1"/>
  <c r="O3148" i="1"/>
  <c r="K3149" i="1"/>
  <c r="L3149" i="1" s="1"/>
  <c r="M3149" i="1" s="1"/>
  <c r="BA3148" i="1" l="1"/>
  <c r="BB3148" i="1" s="1"/>
  <c r="AQ3150" i="1"/>
  <c r="AX3149" i="1"/>
  <c r="BE3149" i="1" s="1"/>
  <c r="BF3149" i="1" s="1"/>
  <c r="AT3151" i="1"/>
  <c r="AY3148" i="1"/>
  <c r="AZ3148" i="1" s="1"/>
  <c r="BC3148" i="1"/>
  <c r="BD3148" i="1" s="1"/>
  <c r="AW3150" i="1"/>
  <c r="K3150" i="1"/>
  <c r="L3150" i="1" s="1"/>
  <c r="M3150" i="1" s="1"/>
  <c r="P3149" i="1"/>
  <c r="O3149" i="1"/>
  <c r="N3149" i="1"/>
  <c r="BG3148" i="1" l="1"/>
  <c r="AW3151" i="1"/>
  <c r="AT3152" i="1"/>
  <c r="AX3150" i="1"/>
  <c r="AQ3151" i="1"/>
  <c r="AY3149" i="1"/>
  <c r="AZ3149" i="1" s="1"/>
  <c r="BC3149" i="1"/>
  <c r="BD3149" i="1" s="1"/>
  <c r="BA3149" i="1"/>
  <c r="BB3149" i="1" s="1"/>
  <c r="BG3149" i="1" s="1"/>
  <c r="K3151" i="1"/>
  <c r="L3151" i="1" s="1"/>
  <c r="M3151" i="1" s="1"/>
  <c r="P3150" i="1"/>
  <c r="O3150" i="1"/>
  <c r="N3150" i="1"/>
  <c r="AY3150" i="1" l="1"/>
  <c r="AZ3150" i="1" s="1"/>
  <c r="BC3150" i="1"/>
  <c r="BD3150" i="1" s="1"/>
  <c r="AT3153" i="1"/>
  <c r="BE3150" i="1"/>
  <c r="BF3150" i="1" s="1"/>
  <c r="AQ3152" i="1"/>
  <c r="AX3151" i="1"/>
  <c r="BA3150" i="1"/>
  <c r="BB3150" i="1" s="1"/>
  <c r="BG3150" i="1" s="1"/>
  <c r="AW3152" i="1"/>
  <c r="K3152" i="1"/>
  <c r="L3152" i="1" s="1"/>
  <c r="M3152" i="1" s="1"/>
  <c r="P3151" i="1"/>
  <c r="O3151" i="1"/>
  <c r="N3151" i="1"/>
  <c r="AY3151" i="1" l="1"/>
  <c r="AZ3151" i="1" s="1"/>
  <c r="BC3151" i="1"/>
  <c r="BD3151" i="1" s="1"/>
  <c r="AW3153" i="1"/>
  <c r="BE3151" i="1"/>
  <c r="BF3151" i="1" s="1"/>
  <c r="BA3151" i="1"/>
  <c r="BB3151" i="1" s="1"/>
  <c r="AQ3153" i="1"/>
  <c r="AX3152" i="1"/>
  <c r="BA3152" i="1" s="1"/>
  <c r="BB3152" i="1" s="1"/>
  <c r="AT3154" i="1"/>
  <c r="P3152" i="1"/>
  <c r="O3152" i="1"/>
  <c r="K3153" i="1"/>
  <c r="L3153" i="1" s="1"/>
  <c r="M3153" i="1" s="1"/>
  <c r="N3152" i="1"/>
  <c r="BG3151" i="1" l="1"/>
  <c r="AW3154" i="1"/>
  <c r="AY3152" i="1"/>
  <c r="AZ3152" i="1" s="1"/>
  <c r="BC3152" i="1"/>
  <c r="BD3152" i="1" s="1"/>
  <c r="BE3152" i="1"/>
  <c r="BF3152" i="1" s="1"/>
  <c r="AT3155" i="1"/>
  <c r="AQ3154" i="1"/>
  <c r="AX3153" i="1"/>
  <c r="K3154" i="1"/>
  <c r="L3154" i="1" s="1"/>
  <c r="M3154" i="1" s="1"/>
  <c r="P3153" i="1"/>
  <c r="O3153" i="1"/>
  <c r="N3153" i="1"/>
  <c r="BG3152" i="1" l="1"/>
  <c r="AX3154" i="1"/>
  <c r="AQ3155" i="1"/>
  <c r="AY3153" i="1"/>
  <c r="AZ3153" i="1" s="1"/>
  <c r="BC3153" i="1"/>
  <c r="BD3153" i="1" s="1"/>
  <c r="AT3156" i="1"/>
  <c r="BE3153" i="1"/>
  <c r="BF3153" i="1" s="1"/>
  <c r="BA3153" i="1"/>
  <c r="BB3153" i="1" s="1"/>
  <c r="AW3155" i="1"/>
  <c r="BE3154" i="1"/>
  <c r="BF3154" i="1" s="1"/>
  <c r="P3154" i="1"/>
  <c r="O3154" i="1"/>
  <c r="K3155" i="1"/>
  <c r="L3155" i="1" s="1"/>
  <c r="M3155" i="1" s="1"/>
  <c r="N3154" i="1"/>
  <c r="BG3153" i="1" l="1"/>
  <c r="AW3156" i="1"/>
  <c r="AT3157" i="1"/>
  <c r="AQ3156" i="1"/>
  <c r="AX3155" i="1"/>
  <c r="AY3154" i="1"/>
  <c r="AZ3154" i="1" s="1"/>
  <c r="BC3154" i="1"/>
  <c r="BD3154" i="1" s="1"/>
  <c r="BA3154" i="1"/>
  <c r="BB3154" i="1" s="1"/>
  <c r="K3156" i="1"/>
  <c r="L3156" i="1" s="1"/>
  <c r="M3156" i="1" s="1"/>
  <c r="O3155" i="1"/>
  <c r="P3155" i="1"/>
  <c r="N3155" i="1"/>
  <c r="BG3154" i="1" l="1"/>
  <c r="AY3155" i="1"/>
  <c r="AZ3155" i="1" s="1"/>
  <c r="BC3155" i="1"/>
  <c r="BD3155" i="1" s="1"/>
  <c r="BA3155" i="1"/>
  <c r="BB3155" i="1" s="1"/>
  <c r="AT3158" i="1"/>
  <c r="AQ3157" i="1"/>
  <c r="AX3156" i="1"/>
  <c r="BE3156" i="1" s="1"/>
  <c r="BF3156" i="1" s="1"/>
  <c r="AW3157" i="1"/>
  <c r="BE3155" i="1"/>
  <c r="BF3155" i="1" s="1"/>
  <c r="K3157" i="1"/>
  <c r="L3157" i="1" s="1"/>
  <c r="M3157" i="1" s="1"/>
  <c r="P3156" i="1"/>
  <c r="O3156" i="1"/>
  <c r="N3156" i="1"/>
  <c r="BG3155" i="1" l="1"/>
  <c r="AW3158" i="1"/>
  <c r="AY3156" i="1"/>
  <c r="AZ3156" i="1" s="1"/>
  <c r="BC3156" i="1"/>
  <c r="BD3156" i="1" s="1"/>
  <c r="AQ3158" i="1"/>
  <c r="AX3157" i="1"/>
  <c r="BE3157" i="1" s="1"/>
  <c r="BF3157" i="1" s="1"/>
  <c r="AT3159" i="1"/>
  <c r="BA3156" i="1"/>
  <c r="BB3156" i="1" s="1"/>
  <c r="BG3156" i="1" s="1"/>
  <c r="K3158" i="1"/>
  <c r="L3158" i="1" s="1"/>
  <c r="M3158" i="1" s="1"/>
  <c r="P3157" i="1"/>
  <c r="O3157" i="1"/>
  <c r="N3157" i="1"/>
  <c r="AX3158" i="1" l="1"/>
  <c r="AQ3159" i="1"/>
  <c r="AT3160" i="1"/>
  <c r="BA3157" i="1"/>
  <c r="BB3157" i="1" s="1"/>
  <c r="AY3157" i="1"/>
  <c r="AZ3157" i="1" s="1"/>
  <c r="BC3157" i="1"/>
  <c r="BD3157" i="1" s="1"/>
  <c r="AW3159" i="1"/>
  <c r="BE3158" i="1"/>
  <c r="BF3158" i="1" s="1"/>
  <c r="P3158" i="1"/>
  <c r="O3158" i="1"/>
  <c r="K3159" i="1"/>
  <c r="L3159" i="1" s="1"/>
  <c r="M3159" i="1" s="1"/>
  <c r="N3158" i="1"/>
  <c r="BG3157" i="1" l="1"/>
  <c r="AW3160" i="1"/>
  <c r="AY3158" i="1"/>
  <c r="AZ3158" i="1" s="1"/>
  <c r="BC3158" i="1"/>
  <c r="BD3158" i="1" s="1"/>
  <c r="AT3161" i="1"/>
  <c r="AQ3160" i="1"/>
  <c r="AX3159" i="1"/>
  <c r="BA3158" i="1"/>
  <c r="BB3158" i="1" s="1"/>
  <c r="BG3158" i="1" s="1"/>
  <c r="K3160" i="1"/>
  <c r="L3160" i="1" s="1"/>
  <c r="M3160" i="1" s="1"/>
  <c r="P3159" i="1"/>
  <c r="O3159" i="1"/>
  <c r="N3159" i="1"/>
  <c r="AY3159" i="1" l="1"/>
  <c r="AZ3159" i="1" s="1"/>
  <c r="BC3159" i="1"/>
  <c r="BD3159" i="1" s="1"/>
  <c r="AQ3161" i="1"/>
  <c r="AX3160" i="1"/>
  <c r="BA3160" i="1" s="1"/>
  <c r="BB3160" i="1" s="1"/>
  <c r="AT3162" i="1"/>
  <c r="BE3159" i="1"/>
  <c r="BF3159" i="1" s="1"/>
  <c r="BA3159" i="1"/>
  <c r="BB3159" i="1" s="1"/>
  <c r="AW3161" i="1"/>
  <c r="K3161" i="1"/>
  <c r="L3161" i="1" s="1"/>
  <c r="M3161" i="1" s="1"/>
  <c r="P3160" i="1"/>
  <c r="O3160" i="1"/>
  <c r="N3160" i="1"/>
  <c r="BG3159" i="1" l="1"/>
  <c r="BE3160" i="1"/>
  <c r="BF3160" i="1" s="1"/>
  <c r="AW3162" i="1"/>
  <c r="AX3161" i="1"/>
  <c r="AQ3162" i="1"/>
  <c r="AT3163" i="1"/>
  <c r="AY3160" i="1"/>
  <c r="AZ3160" i="1" s="1"/>
  <c r="BC3160" i="1"/>
  <c r="BD3160" i="1" s="1"/>
  <c r="P3161" i="1"/>
  <c r="O3161" i="1"/>
  <c r="K3162" i="1"/>
  <c r="L3162" i="1" s="1"/>
  <c r="M3162" i="1" s="1"/>
  <c r="N3161" i="1"/>
  <c r="BG3160" i="1" l="1"/>
  <c r="AQ3163" i="1"/>
  <c r="AX3162" i="1"/>
  <c r="BE3162" i="1" s="1"/>
  <c r="BF3162" i="1" s="1"/>
  <c r="AY3161" i="1"/>
  <c r="AZ3161" i="1" s="1"/>
  <c r="BC3161" i="1"/>
  <c r="BD3161" i="1" s="1"/>
  <c r="BE3161" i="1"/>
  <c r="BF3161" i="1" s="1"/>
  <c r="AT3164" i="1"/>
  <c r="BA3161" i="1"/>
  <c r="BB3161" i="1" s="1"/>
  <c r="BG3161" i="1" s="1"/>
  <c r="AW3163" i="1"/>
  <c r="K3163" i="1"/>
  <c r="L3163" i="1" s="1"/>
  <c r="M3163" i="1" s="1"/>
  <c r="P3162" i="1"/>
  <c r="O3162" i="1"/>
  <c r="N3162" i="1"/>
  <c r="AW3164" i="1" l="1"/>
  <c r="AY3162" i="1"/>
  <c r="AZ3162" i="1" s="1"/>
  <c r="BC3162" i="1"/>
  <c r="BD3162" i="1" s="1"/>
  <c r="BA3162" i="1"/>
  <c r="BB3162" i="1" s="1"/>
  <c r="AT3165" i="1"/>
  <c r="AQ3164" i="1"/>
  <c r="AX3163" i="1"/>
  <c r="BE3163" i="1" s="1"/>
  <c r="BF3163" i="1" s="1"/>
  <c r="P3163" i="1"/>
  <c r="O3163" i="1"/>
  <c r="K3164" i="1"/>
  <c r="L3164" i="1" s="1"/>
  <c r="M3164" i="1" s="1"/>
  <c r="N3163" i="1"/>
  <c r="BG3162" i="1" l="1"/>
  <c r="AQ3165" i="1"/>
  <c r="AX3164" i="1"/>
  <c r="BA3164" i="1" s="1"/>
  <c r="BB3164" i="1" s="1"/>
  <c r="BA3163" i="1"/>
  <c r="BB3163" i="1" s="1"/>
  <c r="AT3166" i="1"/>
  <c r="AY3163" i="1"/>
  <c r="AZ3163" i="1" s="1"/>
  <c r="BC3163" i="1"/>
  <c r="BD3163" i="1" s="1"/>
  <c r="AW3165" i="1"/>
  <c r="K3165" i="1"/>
  <c r="L3165" i="1" s="1"/>
  <c r="M3165" i="1" s="1"/>
  <c r="P3164" i="1"/>
  <c r="O3164" i="1"/>
  <c r="N3164" i="1"/>
  <c r="BE3164" i="1" l="1"/>
  <c r="BF3164" i="1" s="1"/>
  <c r="BG3163" i="1"/>
  <c r="AW3166" i="1"/>
  <c r="AT3167" i="1"/>
  <c r="AY3164" i="1"/>
  <c r="AZ3164" i="1" s="1"/>
  <c r="BC3164" i="1"/>
  <c r="BD3164" i="1" s="1"/>
  <c r="AQ3166" i="1"/>
  <c r="AX3165" i="1"/>
  <c r="K3166" i="1"/>
  <c r="L3166" i="1" s="1"/>
  <c r="M3166" i="1" s="1"/>
  <c r="P3165" i="1"/>
  <c r="O3165" i="1"/>
  <c r="N3165" i="1"/>
  <c r="BG3164" i="1" l="1"/>
  <c r="AQ3167" i="1"/>
  <c r="AX3166" i="1"/>
  <c r="BE3166" i="1" s="1"/>
  <c r="BF3166" i="1" s="1"/>
  <c r="AT3168" i="1"/>
  <c r="AY3165" i="1"/>
  <c r="AZ3165" i="1" s="1"/>
  <c r="BC3165" i="1"/>
  <c r="BD3165" i="1" s="1"/>
  <c r="BA3165" i="1"/>
  <c r="BB3165" i="1" s="1"/>
  <c r="BE3165" i="1"/>
  <c r="BF3165" i="1" s="1"/>
  <c r="AW3167" i="1"/>
  <c r="P3166" i="1"/>
  <c r="O3166" i="1"/>
  <c r="K3167" i="1"/>
  <c r="L3167" i="1" s="1"/>
  <c r="M3167" i="1" s="1"/>
  <c r="N3166" i="1"/>
  <c r="BG3165" i="1" l="1"/>
  <c r="AW3168" i="1"/>
  <c r="AY3166" i="1"/>
  <c r="AZ3166" i="1" s="1"/>
  <c r="BC3166" i="1"/>
  <c r="BD3166" i="1" s="1"/>
  <c r="AT3169" i="1"/>
  <c r="BA3166" i="1"/>
  <c r="BB3166" i="1" s="1"/>
  <c r="AQ3168" i="1"/>
  <c r="AX3167" i="1"/>
  <c r="BA3167" i="1" s="1"/>
  <c r="BB3167" i="1" s="1"/>
  <c r="K3168" i="1"/>
  <c r="L3168" i="1" s="1"/>
  <c r="M3168" i="1" s="1"/>
  <c r="P3167" i="1"/>
  <c r="O3167" i="1"/>
  <c r="N3167" i="1"/>
  <c r="BG3166" i="1" l="1"/>
  <c r="AT3170" i="1"/>
  <c r="AY3167" i="1"/>
  <c r="AZ3167" i="1" s="1"/>
  <c r="BC3167" i="1"/>
  <c r="BD3167" i="1" s="1"/>
  <c r="BE3167" i="1"/>
  <c r="BF3167" i="1" s="1"/>
  <c r="AQ3169" i="1"/>
  <c r="AX3168" i="1"/>
  <c r="BE3168" i="1" s="1"/>
  <c r="BF3168" i="1" s="1"/>
  <c r="AW3169" i="1"/>
  <c r="P3168" i="1"/>
  <c r="O3168" i="1"/>
  <c r="K3169" i="1"/>
  <c r="N3168" i="1"/>
  <c r="BG3167" i="1" l="1"/>
  <c r="AX3169" i="1"/>
  <c r="AQ3170" i="1"/>
  <c r="AY3168" i="1"/>
  <c r="AZ3168" i="1" s="1"/>
  <c r="BC3168" i="1"/>
  <c r="BD3168" i="1" s="1"/>
  <c r="BE3169" i="1"/>
  <c r="BF3169" i="1" s="1"/>
  <c r="AW3170" i="1"/>
  <c r="BA3168" i="1"/>
  <c r="BB3168" i="1" s="1"/>
  <c r="BG3168" i="1" s="1"/>
  <c r="AT3171" i="1"/>
  <c r="N3169" i="1"/>
  <c r="L3169" i="1"/>
  <c r="M3169" i="1" s="1"/>
  <c r="P3169" i="1"/>
  <c r="O3169" i="1"/>
  <c r="K3170" i="1"/>
  <c r="L3170" i="1" s="1"/>
  <c r="M3170" i="1" s="1"/>
  <c r="AT3172" i="1" l="1"/>
  <c r="AW3171" i="1"/>
  <c r="AY3169" i="1"/>
  <c r="AZ3169" i="1" s="1"/>
  <c r="BC3169" i="1"/>
  <c r="BD3169" i="1" s="1"/>
  <c r="AQ3171" i="1"/>
  <c r="AX3170" i="1"/>
  <c r="BA3169" i="1"/>
  <c r="BB3169" i="1" s="1"/>
  <c r="BG3169" i="1" s="1"/>
  <c r="K3171" i="1"/>
  <c r="L3171" i="1" s="1"/>
  <c r="M3171" i="1" s="1"/>
  <c r="P3170" i="1"/>
  <c r="O3170" i="1"/>
  <c r="N3170" i="1"/>
  <c r="AX3171" i="1" l="1"/>
  <c r="BA3171" i="1" s="1"/>
  <c r="BB3171" i="1" s="1"/>
  <c r="AQ3172" i="1"/>
  <c r="AY3170" i="1"/>
  <c r="AZ3170" i="1" s="1"/>
  <c r="BC3170" i="1"/>
  <c r="BD3170" i="1" s="1"/>
  <c r="BA3170" i="1"/>
  <c r="BB3170" i="1" s="1"/>
  <c r="AW3172" i="1"/>
  <c r="BE3170" i="1"/>
  <c r="BF3170" i="1" s="1"/>
  <c r="AT3173" i="1"/>
  <c r="O3171" i="1"/>
  <c r="P3171" i="1"/>
  <c r="K3172" i="1"/>
  <c r="L3172" i="1" s="1"/>
  <c r="M3172" i="1" s="1"/>
  <c r="N3171" i="1"/>
  <c r="BE3171" i="1" l="1"/>
  <c r="BF3171" i="1" s="1"/>
  <c r="BG3170" i="1"/>
  <c r="AT3174" i="1"/>
  <c r="AW3173" i="1"/>
  <c r="AQ3173" i="1"/>
  <c r="AX3172" i="1"/>
  <c r="BA3172" i="1" s="1"/>
  <c r="BB3172" i="1" s="1"/>
  <c r="AY3171" i="1"/>
  <c r="AZ3171" i="1" s="1"/>
  <c r="BC3171" i="1"/>
  <c r="BD3171" i="1" s="1"/>
  <c r="BG3171" i="1" s="1"/>
  <c r="K3173" i="1"/>
  <c r="L3173" i="1" s="1"/>
  <c r="M3173" i="1" s="1"/>
  <c r="P3172" i="1"/>
  <c r="O3172" i="1"/>
  <c r="N3172" i="1"/>
  <c r="AY3172" i="1" l="1"/>
  <c r="AZ3172" i="1" s="1"/>
  <c r="BC3172" i="1"/>
  <c r="BD3172" i="1" s="1"/>
  <c r="AW3174" i="1"/>
  <c r="AQ3174" i="1"/>
  <c r="AX3173" i="1"/>
  <c r="BE3173" i="1" s="1"/>
  <c r="BF3173" i="1" s="1"/>
  <c r="BE3172" i="1"/>
  <c r="BF3172" i="1" s="1"/>
  <c r="AT3175" i="1"/>
  <c r="P3173" i="1"/>
  <c r="O3173" i="1"/>
  <c r="K3174" i="1"/>
  <c r="L3174" i="1" s="1"/>
  <c r="M3174" i="1" s="1"/>
  <c r="N3173" i="1"/>
  <c r="BG3172" i="1" l="1"/>
  <c r="AW3175" i="1"/>
  <c r="AT3176" i="1"/>
  <c r="AQ3175" i="1"/>
  <c r="AX3174" i="1"/>
  <c r="BA3174" i="1" s="1"/>
  <c r="BB3174" i="1" s="1"/>
  <c r="AY3173" i="1"/>
  <c r="AZ3173" i="1" s="1"/>
  <c r="BC3173" i="1"/>
  <c r="BD3173" i="1" s="1"/>
  <c r="BA3173" i="1"/>
  <c r="BB3173" i="1" s="1"/>
  <c r="BG3173" i="1" s="1"/>
  <c r="K3175" i="1"/>
  <c r="L3175" i="1" s="1"/>
  <c r="M3175" i="1" s="1"/>
  <c r="P3174" i="1"/>
  <c r="O3174" i="1"/>
  <c r="N3174" i="1"/>
  <c r="AY3174" i="1" l="1"/>
  <c r="AZ3174" i="1" s="1"/>
  <c r="BC3174" i="1"/>
  <c r="BD3174" i="1" s="1"/>
  <c r="AW3176" i="1"/>
  <c r="AQ3176" i="1"/>
  <c r="AX3175" i="1"/>
  <c r="AT3177" i="1"/>
  <c r="BE3174" i="1"/>
  <c r="BF3174" i="1" s="1"/>
  <c r="P3175" i="1"/>
  <c r="O3175" i="1"/>
  <c r="K3176" i="1"/>
  <c r="L3176" i="1" s="1"/>
  <c r="M3176" i="1" s="1"/>
  <c r="N3175" i="1"/>
  <c r="BG3174" i="1" l="1"/>
  <c r="AW3177" i="1"/>
  <c r="AY3175" i="1"/>
  <c r="AZ3175" i="1" s="1"/>
  <c r="BC3175" i="1"/>
  <c r="BD3175" i="1" s="1"/>
  <c r="BA3175" i="1"/>
  <c r="BB3175" i="1" s="1"/>
  <c r="BE3175" i="1"/>
  <c r="BF3175" i="1" s="1"/>
  <c r="AT3178" i="1"/>
  <c r="AX3176" i="1"/>
  <c r="BA3176" i="1" s="1"/>
  <c r="BB3176" i="1" s="1"/>
  <c r="AQ3177" i="1"/>
  <c r="K3177" i="1"/>
  <c r="L3177" i="1" s="1"/>
  <c r="M3177" i="1" s="1"/>
  <c r="P3176" i="1"/>
  <c r="O3176" i="1"/>
  <c r="N3176" i="1"/>
  <c r="BG3175" i="1" l="1"/>
  <c r="AY3176" i="1"/>
  <c r="AZ3176" i="1" s="1"/>
  <c r="BC3176" i="1"/>
  <c r="BD3176" i="1" s="1"/>
  <c r="AT3179" i="1"/>
  <c r="AW3178" i="1"/>
  <c r="AQ3178" i="1"/>
  <c r="AX3177" i="1"/>
  <c r="BA3177" i="1" s="1"/>
  <c r="BB3177" i="1" s="1"/>
  <c r="BE3176" i="1"/>
  <c r="BF3176" i="1" s="1"/>
  <c r="P3177" i="1"/>
  <c r="O3177" i="1"/>
  <c r="K3178" i="1"/>
  <c r="L3178" i="1" s="1"/>
  <c r="M3178" i="1" s="1"/>
  <c r="N3177" i="1"/>
  <c r="BG3176" i="1" l="1"/>
  <c r="AQ3179" i="1"/>
  <c r="AX3178" i="1"/>
  <c r="BA3178" i="1" s="1"/>
  <c r="BB3178" i="1" s="1"/>
  <c r="BE3177" i="1"/>
  <c r="BF3177" i="1" s="1"/>
  <c r="AT3180" i="1"/>
  <c r="AY3177" i="1"/>
  <c r="AZ3177" i="1" s="1"/>
  <c r="BC3177" i="1"/>
  <c r="BD3177" i="1" s="1"/>
  <c r="BE3178" i="1"/>
  <c r="BF3178" i="1" s="1"/>
  <c r="AW3179" i="1"/>
  <c r="K3179" i="1"/>
  <c r="L3179" i="1" s="1"/>
  <c r="M3179" i="1" s="1"/>
  <c r="P3178" i="1"/>
  <c r="O3178" i="1"/>
  <c r="N3178" i="1"/>
  <c r="BG3177" i="1" l="1"/>
  <c r="AW3180" i="1"/>
  <c r="AT3181" i="1"/>
  <c r="AY3178" i="1"/>
  <c r="AZ3178" i="1" s="1"/>
  <c r="BC3178" i="1"/>
  <c r="BD3178" i="1" s="1"/>
  <c r="BG3178" i="1" s="1"/>
  <c r="AX3179" i="1"/>
  <c r="BE3179" i="1" s="1"/>
  <c r="BF3179" i="1" s="1"/>
  <c r="AQ3180" i="1"/>
  <c r="K3180" i="1"/>
  <c r="L3180" i="1" s="1"/>
  <c r="M3180" i="1" s="1"/>
  <c r="P3179" i="1"/>
  <c r="O3179" i="1"/>
  <c r="N3179" i="1"/>
  <c r="AQ3181" i="1" l="1"/>
  <c r="AX3180" i="1"/>
  <c r="BA3180" i="1" s="1"/>
  <c r="BB3180" i="1" s="1"/>
  <c r="AY3179" i="1"/>
  <c r="AZ3179" i="1" s="1"/>
  <c r="BC3179" i="1"/>
  <c r="BD3179" i="1" s="1"/>
  <c r="BA3179" i="1"/>
  <c r="BB3179" i="1" s="1"/>
  <c r="AT3182" i="1"/>
  <c r="AW3181" i="1"/>
  <c r="P3180" i="1"/>
  <c r="O3180" i="1"/>
  <c r="K3181" i="1"/>
  <c r="L3181" i="1" s="1"/>
  <c r="M3181" i="1" s="1"/>
  <c r="N3180" i="1"/>
  <c r="BE3180" i="1" l="1"/>
  <c r="BF3180" i="1" s="1"/>
  <c r="BG3179" i="1"/>
  <c r="AW3182" i="1"/>
  <c r="AT3183" i="1"/>
  <c r="AY3180" i="1"/>
  <c r="AZ3180" i="1" s="1"/>
  <c r="BC3180" i="1"/>
  <c r="BD3180" i="1" s="1"/>
  <c r="AQ3182" i="1"/>
  <c r="AX3181" i="1"/>
  <c r="K3182" i="1"/>
  <c r="L3182" i="1" s="1"/>
  <c r="M3182" i="1" s="1"/>
  <c r="P3181" i="1"/>
  <c r="O3181" i="1"/>
  <c r="N3181" i="1"/>
  <c r="BG3180" i="1" l="1"/>
  <c r="AY3181" i="1"/>
  <c r="AZ3181" i="1" s="1"/>
  <c r="BC3181" i="1"/>
  <c r="BD3181" i="1" s="1"/>
  <c r="AT3184" i="1"/>
  <c r="BE3181" i="1"/>
  <c r="BF3181" i="1" s="1"/>
  <c r="AQ3183" i="1"/>
  <c r="AX3182" i="1"/>
  <c r="BA3181" i="1"/>
  <c r="BB3181" i="1" s="1"/>
  <c r="BG3181" i="1" s="1"/>
  <c r="AW3183" i="1"/>
  <c r="P3182" i="1"/>
  <c r="O3182" i="1"/>
  <c r="K3183" i="1"/>
  <c r="L3183" i="1" s="1"/>
  <c r="M3183" i="1" s="1"/>
  <c r="N3182" i="1"/>
  <c r="AY3182" i="1" l="1"/>
  <c r="AZ3182" i="1" s="1"/>
  <c r="BC3182" i="1"/>
  <c r="BD3182" i="1" s="1"/>
  <c r="AT3185" i="1"/>
  <c r="AW3184" i="1"/>
  <c r="BA3182" i="1"/>
  <c r="BB3182" i="1" s="1"/>
  <c r="BE3182" i="1"/>
  <c r="BF3182" i="1" s="1"/>
  <c r="AQ3184" i="1"/>
  <c r="AX3183" i="1"/>
  <c r="BE3183" i="1" s="1"/>
  <c r="BF3183" i="1" s="1"/>
  <c r="K3184" i="1"/>
  <c r="L3184" i="1" s="1"/>
  <c r="M3184" i="1" s="1"/>
  <c r="P3183" i="1"/>
  <c r="O3183" i="1"/>
  <c r="N3183" i="1"/>
  <c r="BG3182" i="1" l="1"/>
  <c r="BA3183" i="1"/>
  <c r="BB3183" i="1" s="1"/>
  <c r="AT3186" i="1"/>
  <c r="AX3184" i="1"/>
  <c r="BE3184" i="1" s="1"/>
  <c r="BF3184" i="1" s="1"/>
  <c r="AQ3185" i="1"/>
  <c r="AY3183" i="1"/>
  <c r="AZ3183" i="1" s="1"/>
  <c r="BC3183" i="1"/>
  <c r="BD3183" i="1" s="1"/>
  <c r="AW3185" i="1"/>
  <c r="P3184" i="1"/>
  <c r="O3184" i="1"/>
  <c r="K3185" i="1"/>
  <c r="L3185" i="1" s="1"/>
  <c r="M3185" i="1" s="1"/>
  <c r="N3184" i="1"/>
  <c r="BG3183" i="1" l="1"/>
  <c r="AQ3186" i="1"/>
  <c r="AX3185" i="1"/>
  <c r="BE3185" i="1" s="1"/>
  <c r="BF3185" i="1" s="1"/>
  <c r="AW3186" i="1"/>
  <c r="AT3187" i="1"/>
  <c r="AY3184" i="1"/>
  <c r="AZ3184" i="1" s="1"/>
  <c r="BC3184" i="1"/>
  <c r="BD3184" i="1" s="1"/>
  <c r="BA3184" i="1"/>
  <c r="BB3184" i="1" s="1"/>
  <c r="BG3184" i="1" s="1"/>
  <c r="K3186" i="1"/>
  <c r="L3186" i="1" s="1"/>
  <c r="M3186" i="1" s="1"/>
  <c r="P3185" i="1"/>
  <c r="O3185" i="1"/>
  <c r="N3185" i="1"/>
  <c r="AW3187" i="1" l="1"/>
  <c r="AQ3187" i="1"/>
  <c r="AX3186" i="1"/>
  <c r="AT3188" i="1"/>
  <c r="AY3185" i="1"/>
  <c r="AZ3185" i="1" s="1"/>
  <c r="BC3185" i="1"/>
  <c r="BD3185" i="1" s="1"/>
  <c r="BA3185" i="1"/>
  <c r="BB3185" i="1" s="1"/>
  <c r="BG3185" i="1" s="1"/>
  <c r="P3186" i="1"/>
  <c r="O3186" i="1"/>
  <c r="K3187" i="1"/>
  <c r="L3187" i="1" s="1"/>
  <c r="M3187" i="1" s="1"/>
  <c r="N3186" i="1"/>
  <c r="AT3189" i="1" l="1"/>
  <c r="AX3187" i="1"/>
  <c r="AQ3188" i="1"/>
  <c r="AY3186" i="1"/>
  <c r="AZ3186" i="1" s="1"/>
  <c r="BC3186" i="1"/>
  <c r="BD3186" i="1" s="1"/>
  <c r="BA3186" i="1"/>
  <c r="BB3186" i="1" s="1"/>
  <c r="AW3188" i="1"/>
  <c r="BE3187" i="1"/>
  <c r="BF3187" i="1" s="1"/>
  <c r="BE3186" i="1"/>
  <c r="BF3186" i="1" s="1"/>
  <c r="O3187" i="1"/>
  <c r="P3187" i="1"/>
  <c r="K3188" i="1"/>
  <c r="L3188" i="1" s="1"/>
  <c r="M3188" i="1" s="1"/>
  <c r="N3187" i="1"/>
  <c r="BG3186" i="1" l="1"/>
  <c r="AY3187" i="1"/>
  <c r="AZ3187" i="1" s="1"/>
  <c r="BC3187" i="1"/>
  <c r="BD3187" i="1" s="1"/>
  <c r="BA3187" i="1"/>
  <c r="BB3187" i="1" s="1"/>
  <c r="AW3189" i="1"/>
  <c r="AQ3189" i="1"/>
  <c r="AX3188" i="1"/>
  <c r="AT3190" i="1"/>
  <c r="P3188" i="1"/>
  <c r="O3188" i="1"/>
  <c r="K3189" i="1"/>
  <c r="L3189" i="1" s="1"/>
  <c r="M3189" i="1" s="1"/>
  <c r="N3188" i="1"/>
  <c r="BG3187" i="1" l="1"/>
  <c r="AY3188" i="1"/>
  <c r="AZ3188" i="1" s="1"/>
  <c r="BC3188" i="1"/>
  <c r="BD3188" i="1" s="1"/>
  <c r="BE3188" i="1"/>
  <c r="BF3188" i="1" s="1"/>
  <c r="BA3188" i="1"/>
  <c r="BB3188" i="1" s="1"/>
  <c r="BG3188" i="1" s="1"/>
  <c r="AW3190" i="1"/>
  <c r="AT3191" i="1"/>
  <c r="AX3189" i="1"/>
  <c r="BA3189" i="1" s="1"/>
  <c r="BB3189" i="1" s="1"/>
  <c r="AQ3190" i="1"/>
  <c r="P3189" i="1"/>
  <c r="O3189" i="1"/>
  <c r="K3190" i="1"/>
  <c r="L3190" i="1" s="1"/>
  <c r="M3190" i="1" s="1"/>
  <c r="N3189" i="1"/>
  <c r="AY3189" i="1" l="1"/>
  <c r="AZ3189" i="1" s="1"/>
  <c r="BC3189" i="1"/>
  <c r="BD3189" i="1" s="1"/>
  <c r="BE3189" i="1"/>
  <c r="BF3189" i="1" s="1"/>
  <c r="AT3192" i="1"/>
  <c r="AQ3191" i="1"/>
  <c r="AX3190" i="1"/>
  <c r="BA3190" i="1" s="1"/>
  <c r="BB3190" i="1" s="1"/>
  <c r="AW3191" i="1"/>
  <c r="P3190" i="1"/>
  <c r="O3190" i="1"/>
  <c r="K3191" i="1"/>
  <c r="N3190" i="1"/>
  <c r="BG3189" i="1" l="1"/>
  <c r="AW3192" i="1"/>
  <c r="AY3190" i="1"/>
  <c r="AZ3190" i="1" s="1"/>
  <c r="BC3190" i="1"/>
  <c r="BD3190" i="1" s="1"/>
  <c r="BE3190" i="1"/>
  <c r="BF3190" i="1" s="1"/>
  <c r="AX3191" i="1"/>
  <c r="BA3191" i="1" s="1"/>
  <c r="BB3191" i="1" s="1"/>
  <c r="AQ3192" i="1"/>
  <c r="AT3193" i="1"/>
  <c r="N3191" i="1"/>
  <c r="L3191" i="1"/>
  <c r="M3191" i="1" s="1"/>
  <c r="P3191" i="1"/>
  <c r="O3191" i="1"/>
  <c r="K3192" i="1"/>
  <c r="L3192" i="1" s="1"/>
  <c r="M3192" i="1" s="1"/>
  <c r="BG3190" i="1" l="1"/>
  <c r="AT3194" i="1"/>
  <c r="AQ3193" i="1"/>
  <c r="AX3192" i="1"/>
  <c r="AY3191" i="1"/>
  <c r="AZ3191" i="1" s="1"/>
  <c r="BC3191" i="1"/>
  <c r="BD3191" i="1" s="1"/>
  <c r="BE3191" i="1"/>
  <c r="BF3191" i="1" s="1"/>
  <c r="BE3192" i="1"/>
  <c r="BF3192" i="1" s="1"/>
  <c r="AW3193" i="1"/>
  <c r="K3193" i="1"/>
  <c r="L3193" i="1" s="1"/>
  <c r="M3193" i="1" s="1"/>
  <c r="P3192" i="1"/>
  <c r="O3192" i="1"/>
  <c r="N3192" i="1"/>
  <c r="BG3191" i="1" l="1"/>
  <c r="AY3192" i="1"/>
  <c r="AZ3192" i="1" s="1"/>
  <c r="BC3192" i="1"/>
  <c r="BD3192" i="1" s="1"/>
  <c r="AW3194" i="1"/>
  <c r="BA3192" i="1"/>
  <c r="BB3192" i="1" s="1"/>
  <c r="BG3192" i="1" s="1"/>
  <c r="AQ3194" i="1"/>
  <c r="AX3193" i="1"/>
  <c r="AT3195" i="1"/>
  <c r="P3193" i="1"/>
  <c r="O3193" i="1"/>
  <c r="K3194" i="1"/>
  <c r="L3194" i="1" s="1"/>
  <c r="M3194" i="1" s="1"/>
  <c r="N3193" i="1"/>
  <c r="AY3193" i="1" l="1"/>
  <c r="AZ3193" i="1" s="1"/>
  <c r="BC3193" i="1"/>
  <c r="BD3193" i="1" s="1"/>
  <c r="BA3193" i="1"/>
  <c r="BB3193" i="1" s="1"/>
  <c r="AT3196" i="1"/>
  <c r="BE3193" i="1"/>
  <c r="BF3193" i="1" s="1"/>
  <c r="AQ3195" i="1"/>
  <c r="AX3194" i="1"/>
  <c r="AW3195" i="1"/>
  <c r="P3194" i="1"/>
  <c r="O3194" i="1"/>
  <c r="K3195" i="1"/>
  <c r="L3195" i="1" s="1"/>
  <c r="M3195" i="1" s="1"/>
  <c r="N3194" i="1"/>
  <c r="BG3193" i="1" l="1"/>
  <c r="AW3196" i="1"/>
  <c r="AY3194" i="1"/>
  <c r="AZ3194" i="1" s="1"/>
  <c r="BC3194" i="1"/>
  <c r="BD3194" i="1" s="1"/>
  <c r="AX3195" i="1"/>
  <c r="AQ3196" i="1"/>
  <c r="AT3197" i="1"/>
  <c r="BA3194" i="1"/>
  <c r="BB3194" i="1" s="1"/>
  <c r="BE3194" i="1"/>
  <c r="BF3194" i="1" s="1"/>
  <c r="K3196" i="1"/>
  <c r="L3196" i="1" s="1"/>
  <c r="M3196" i="1" s="1"/>
  <c r="P3195" i="1"/>
  <c r="O3195" i="1"/>
  <c r="N3195" i="1"/>
  <c r="BG3194" i="1" l="1"/>
  <c r="AX3196" i="1"/>
  <c r="AQ3197" i="1"/>
  <c r="AY3195" i="1"/>
  <c r="AZ3195" i="1" s="1"/>
  <c r="BC3195" i="1"/>
  <c r="BD3195" i="1" s="1"/>
  <c r="AT3198" i="1"/>
  <c r="BA3195" i="1"/>
  <c r="BB3195" i="1" s="1"/>
  <c r="BE3195" i="1"/>
  <c r="BF3195" i="1" s="1"/>
  <c r="BE3196" i="1"/>
  <c r="BF3196" i="1" s="1"/>
  <c r="AW3197" i="1"/>
  <c r="K3197" i="1"/>
  <c r="L3197" i="1" s="1"/>
  <c r="M3197" i="1" s="1"/>
  <c r="P3196" i="1"/>
  <c r="O3196" i="1"/>
  <c r="N3196" i="1"/>
  <c r="BG3195" i="1" l="1"/>
  <c r="AT3199" i="1"/>
  <c r="AW3198" i="1"/>
  <c r="AY3196" i="1"/>
  <c r="AZ3196" i="1" s="1"/>
  <c r="BC3196" i="1"/>
  <c r="BD3196" i="1" s="1"/>
  <c r="AX3197" i="1"/>
  <c r="AQ3198" i="1"/>
  <c r="BA3196" i="1"/>
  <c r="BB3196" i="1" s="1"/>
  <c r="BG3196" i="1" s="1"/>
  <c r="P3197" i="1"/>
  <c r="O3197" i="1"/>
  <c r="K3198" i="1"/>
  <c r="L3198" i="1" s="1"/>
  <c r="M3198" i="1" s="1"/>
  <c r="N3197" i="1"/>
  <c r="AY3197" i="1" l="1"/>
  <c r="AZ3197" i="1" s="1"/>
  <c r="BC3197" i="1"/>
  <c r="BD3197" i="1" s="1"/>
  <c r="BA3197" i="1"/>
  <c r="BB3197" i="1" s="1"/>
  <c r="BE3197" i="1"/>
  <c r="BF3197" i="1" s="1"/>
  <c r="AT3200" i="1"/>
  <c r="AQ3199" i="1"/>
  <c r="AX3198" i="1"/>
  <c r="BE3198" i="1" s="1"/>
  <c r="BF3198" i="1" s="1"/>
  <c r="AW3199" i="1"/>
  <c r="K3199" i="1"/>
  <c r="L3199" i="1" s="1"/>
  <c r="M3199" i="1" s="1"/>
  <c r="P3198" i="1"/>
  <c r="O3198" i="1"/>
  <c r="N3198" i="1"/>
  <c r="BG3197" i="1" l="1"/>
  <c r="AW3200" i="1"/>
  <c r="AY3198" i="1"/>
  <c r="AZ3198" i="1" s="1"/>
  <c r="BC3198" i="1"/>
  <c r="BD3198" i="1" s="1"/>
  <c r="BA3198" i="1"/>
  <c r="BB3198" i="1" s="1"/>
  <c r="AX3199" i="1"/>
  <c r="BA3199" i="1" s="1"/>
  <c r="BB3199" i="1" s="1"/>
  <c r="AQ3200" i="1"/>
  <c r="AT3201" i="1"/>
  <c r="P3199" i="1"/>
  <c r="O3199" i="1"/>
  <c r="K3200" i="1"/>
  <c r="L3200" i="1" s="1"/>
  <c r="M3200" i="1" s="1"/>
  <c r="N3199" i="1"/>
  <c r="BG3198" i="1" l="1"/>
  <c r="AT3202" i="1"/>
  <c r="AY3199" i="1"/>
  <c r="AZ3199" i="1" s="1"/>
  <c r="BC3199" i="1"/>
  <c r="BD3199" i="1" s="1"/>
  <c r="BE3199" i="1"/>
  <c r="BF3199" i="1" s="1"/>
  <c r="AX3200" i="1"/>
  <c r="BA3200" i="1" s="1"/>
  <c r="BB3200" i="1" s="1"/>
  <c r="AQ3201" i="1"/>
  <c r="AW3201" i="1"/>
  <c r="K3201" i="1"/>
  <c r="L3201" i="1" s="1"/>
  <c r="M3201" i="1" s="1"/>
  <c r="P3200" i="1"/>
  <c r="O3200" i="1"/>
  <c r="N3200" i="1"/>
  <c r="BG3199" i="1" l="1"/>
  <c r="AW3202" i="1"/>
  <c r="BE3200" i="1"/>
  <c r="BF3200" i="1" s="1"/>
  <c r="AQ3202" i="1"/>
  <c r="AX3201" i="1"/>
  <c r="BE3201" i="1" s="1"/>
  <c r="BF3201" i="1" s="1"/>
  <c r="AY3200" i="1"/>
  <c r="AZ3200" i="1" s="1"/>
  <c r="BC3200" i="1"/>
  <c r="BD3200" i="1" s="1"/>
  <c r="BG3200" i="1" s="1"/>
  <c r="AT3203" i="1"/>
  <c r="P3201" i="1"/>
  <c r="O3201" i="1"/>
  <c r="K3202" i="1"/>
  <c r="L3202" i="1" s="1"/>
  <c r="M3202" i="1" s="1"/>
  <c r="N3201" i="1"/>
  <c r="BA3201" i="1" l="1"/>
  <c r="BB3201" i="1" s="1"/>
  <c r="AT3204" i="1"/>
  <c r="AY3201" i="1"/>
  <c r="AZ3201" i="1" s="1"/>
  <c r="BC3201" i="1"/>
  <c r="BD3201" i="1" s="1"/>
  <c r="AQ3203" i="1"/>
  <c r="AX3202" i="1"/>
  <c r="BA3202" i="1" s="1"/>
  <c r="BB3202" i="1" s="1"/>
  <c r="AW3203" i="1"/>
  <c r="P3202" i="1"/>
  <c r="O3202" i="1"/>
  <c r="K3203" i="1"/>
  <c r="L3203" i="1" s="1"/>
  <c r="M3203" i="1" s="1"/>
  <c r="N3202" i="1"/>
  <c r="BG3201" i="1" l="1"/>
  <c r="BE3202" i="1"/>
  <c r="BF3202" i="1" s="1"/>
  <c r="AW3204" i="1"/>
  <c r="AX3203" i="1"/>
  <c r="BE3203" i="1" s="1"/>
  <c r="BF3203" i="1" s="1"/>
  <c r="AQ3204" i="1"/>
  <c r="AT3205" i="1"/>
  <c r="AY3202" i="1"/>
  <c r="AZ3202" i="1" s="1"/>
  <c r="BC3202" i="1"/>
  <c r="BD3202" i="1" s="1"/>
  <c r="BG3202" i="1" s="1"/>
  <c r="K3204" i="1"/>
  <c r="L3204" i="1" s="1"/>
  <c r="M3204" i="1" s="1"/>
  <c r="O3203" i="1"/>
  <c r="P3203" i="1"/>
  <c r="N3203" i="1"/>
  <c r="BA3203" i="1" l="1"/>
  <c r="BB3203" i="1" s="1"/>
  <c r="AQ3205" i="1"/>
  <c r="AX3204" i="1"/>
  <c r="BE3204" i="1" s="1"/>
  <c r="BF3204" i="1" s="1"/>
  <c r="AT3206" i="1"/>
  <c r="AY3203" i="1"/>
  <c r="AZ3203" i="1" s="1"/>
  <c r="BC3203" i="1"/>
  <c r="BD3203" i="1" s="1"/>
  <c r="AW3205" i="1"/>
  <c r="K3205" i="1"/>
  <c r="L3205" i="1" s="1"/>
  <c r="M3205" i="1" s="1"/>
  <c r="P3204" i="1"/>
  <c r="O3204" i="1"/>
  <c r="N3204" i="1"/>
  <c r="BG3203" i="1" l="1"/>
  <c r="AT3207" i="1"/>
  <c r="AQ3206" i="1"/>
  <c r="AX3205" i="1"/>
  <c r="AW3206" i="1"/>
  <c r="AY3204" i="1"/>
  <c r="AZ3204" i="1" s="1"/>
  <c r="BC3204" i="1"/>
  <c r="BD3204" i="1" s="1"/>
  <c r="BA3204" i="1"/>
  <c r="BB3204" i="1" s="1"/>
  <c r="K3206" i="1"/>
  <c r="L3206" i="1" s="1"/>
  <c r="M3206" i="1" s="1"/>
  <c r="P3205" i="1"/>
  <c r="O3205" i="1"/>
  <c r="N3205" i="1"/>
  <c r="BG3204" i="1" l="1"/>
  <c r="AY3205" i="1"/>
  <c r="AZ3205" i="1" s="1"/>
  <c r="BC3205" i="1"/>
  <c r="BD3205" i="1" s="1"/>
  <c r="BA3205" i="1"/>
  <c r="BB3205" i="1" s="1"/>
  <c r="AW3207" i="1"/>
  <c r="BE3205" i="1"/>
  <c r="BF3205" i="1" s="1"/>
  <c r="AQ3207" i="1"/>
  <c r="AX3206" i="1"/>
  <c r="BA3206" i="1" s="1"/>
  <c r="BB3206" i="1" s="1"/>
  <c r="AT3208" i="1"/>
  <c r="P3206" i="1"/>
  <c r="O3206" i="1"/>
  <c r="K3207" i="1"/>
  <c r="L3207" i="1" s="1"/>
  <c r="M3207" i="1" s="1"/>
  <c r="N3206" i="1"/>
  <c r="BG3205" i="1" l="1"/>
  <c r="AT3209" i="1"/>
  <c r="AW3208" i="1"/>
  <c r="AY3206" i="1"/>
  <c r="AZ3206" i="1" s="1"/>
  <c r="BC3206" i="1"/>
  <c r="BD3206" i="1" s="1"/>
  <c r="AX3207" i="1"/>
  <c r="BA3207" i="1" s="1"/>
  <c r="BB3207" i="1" s="1"/>
  <c r="AQ3208" i="1"/>
  <c r="BE3206" i="1"/>
  <c r="BF3206" i="1" s="1"/>
  <c r="K3208" i="1"/>
  <c r="L3208" i="1" s="1"/>
  <c r="M3208" i="1" s="1"/>
  <c r="P3207" i="1"/>
  <c r="O3207" i="1"/>
  <c r="N3207" i="1"/>
  <c r="BG3206" i="1" l="1"/>
  <c r="AQ3209" i="1"/>
  <c r="AX3208" i="1"/>
  <c r="AT3210" i="1"/>
  <c r="AY3207" i="1"/>
  <c r="AZ3207" i="1" s="1"/>
  <c r="BC3207" i="1"/>
  <c r="BD3207" i="1" s="1"/>
  <c r="BE3207" i="1"/>
  <c r="BF3207" i="1" s="1"/>
  <c r="BE3208" i="1"/>
  <c r="BF3208" i="1" s="1"/>
  <c r="AW3209" i="1"/>
  <c r="K3209" i="1"/>
  <c r="L3209" i="1" s="1"/>
  <c r="M3209" i="1" s="1"/>
  <c r="P3208" i="1"/>
  <c r="O3208" i="1"/>
  <c r="N3208" i="1"/>
  <c r="BG3207" i="1" l="1"/>
  <c r="AW3210" i="1"/>
  <c r="AT3211" i="1"/>
  <c r="AQ3210" i="1"/>
  <c r="AX3209" i="1"/>
  <c r="AY3208" i="1"/>
  <c r="AZ3208" i="1" s="1"/>
  <c r="BC3208" i="1"/>
  <c r="BD3208" i="1" s="1"/>
  <c r="BA3208" i="1"/>
  <c r="BB3208" i="1" s="1"/>
  <c r="BG3208" i="1" s="1"/>
  <c r="P3209" i="1"/>
  <c r="O3209" i="1"/>
  <c r="K3210" i="1"/>
  <c r="L3210" i="1" s="1"/>
  <c r="M3210" i="1" s="1"/>
  <c r="N3209" i="1"/>
  <c r="AY3209" i="1" l="1"/>
  <c r="AZ3209" i="1" s="1"/>
  <c r="BC3209" i="1"/>
  <c r="BD3209" i="1" s="1"/>
  <c r="AQ3211" i="1"/>
  <c r="AX3210" i="1"/>
  <c r="BE3210" i="1" s="1"/>
  <c r="BF3210" i="1" s="1"/>
  <c r="AW3211" i="1"/>
  <c r="BA3209" i="1"/>
  <c r="BB3209" i="1" s="1"/>
  <c r="AT3212" i="1"/>
  <c r="BE3209" i="1"/>
  <c r="BF3209" i="1" s="1"/>
  <c r="P3210" i="1"/>
  <c r="O3210" i="1"/>
  <c r="K3211" i="1"/>
  <c r="L3211" i="1" s="1"/>
  <c r="M3211" i="1" s="1"/>
  <c r="N3210" i="1"/>
  <c r="BG3209" i="1" l="1"/>
  <c r="AY3210" i="1"/>
  <c r="AZ3210" i="1" s="1"/>
  <c r="BC3210" i="1"/>
  <c r="BD3210" i="1" s="1"/>
  <c r="AT3213" i="1"/>
  <c r="AW3212" i="1"/>
  <c r="BA3210" i="1"/>
  <c r="BB3210" i="1" s="1"/>
  <c r="AX3211" i="1"/>
  <c r="BE3211" i="1" s="1"/>
  <c r="BF3211" i="1" s="1"/>
  <c r="AQ3212" i="1"/>
  <c r="K3212" i="1"/>
  <c r="L3212" i="1" s="1"/>
  <c r="M3212" i="1" s="1"/>
  <c r="P3211" i="1"/>
  <c r="O3211" i="1"/>
  <c r="N3211" i="1"/>
  <c r="BG3210" i="1" l="1"/>
  <c r="BA3211" i="1"/>
  <c r="BB3211" i="1" s="1"/>
  <c r="AQ3213" i="1"/>
  <c r="AX3212" i="1"/>
  <c r="BE3212" i="1" s="1"/>
  <c r="BF3212" i="1" s="1"/>
  <c r="AT3214" i="1"/>
  <c r="AY3211" i="1"/>
  <c r="AZ3211" i="1" s="1"/>
  <c r="BC3211" i="1"/>
  <c r="BD3211" i="1" s="1"/>
  <c r="AW3213" i="1"/>
  <c r="K3213" i="1"/>
  <c r="L3213" i="1" s="1"/>
  <c r="M3213" i="1" s="1"/>
  <c r="P3212" i="1"/>
  <c r="O3212" i="1"/>
  <c r="N3212" i="1"/>
  <c r="BG3211" i="1" l="1"/>
  <c r="AW3214" i="1"/>
  <c r="AT3215" i="1"/>
  <c r="AQ3214" i="1"/>
  <c r="AX3213" i="1"/>
  <c r="AY3212" i="1"/>
  <c r="AZ3212" i="1" s="1"/>
  <c r="BC3212" i="1"/>
  <c r="BD3212" i="1" s="1"/>
  <c r="BA3212" i="1"/>
  <c r="BB3212" i="1" s="1"/>
  <c r="BG3212" i="1" s="1"/>
  <c r="K3214" i="1"/>
  <c r="L3214" i="1" s="1"/>
  <c r="M3214" i="1" s="1"/>
  <c r="P3213" i="1"/>
  <c r="O3213" i="1"/>
  <c r="N3213" i="1"/>
  <c r="AY3213" i="1" l="1"/>
  <c r="AZ3213" i="1" s="1"/>
  <c r="BC3213" i="1"/>
  <c r="BD3213" i="1" s="1"/>
  <c r="AQ3215" i="1"/>
  <c r="AX3214" i="1"/>
  <c r="BA3214" i="1" s="1"/>
  <c r="BB3214" i="1" s="1"/>
  <c r="AW3215" i="1"/>
  <c r="BA3213" i="1"/>
  <c r="BB3213" i="1" s="1"/>
  <c r="AT3216" i="1"/>
  <c r="BE3213" i="1"/>
  <c r="BF3213" i="1" s="1"/>
  <c r="K3215" i="1"/>
  <c r="L3215" i="1" s="1"/>
  <c r="M3215" i="1" s="1"/>
  <c r="P3214" i="1"/>
  <c r="O3214" i="1"/>
  <c r="N3214" i="1"/>
  <c r="BG3213" i="1" l="1"/>
  <c r="AT3217" i="1"/>
  <c r="AW3216" i="1"/>
  <c r="BE3214" i="1"/>
  <c r="BF3214" i="1" s="1"/>
  <c r="AY3214" i="1"/>
  <c r="AZ3214" i="1" s="1"/>
  <c r="BC3214" i="1"/>
  <c r="BD3214" i="1" s="1"/>
  <c r="AX3215" i="1"/>
  <c r="BA3215" i="1" s="1"/>
  <c r="BB3215" i="1" s="1"/>
  <c r="AQ3216" i="1"/>
  <c r="P3215" i="1"/>
  <c r="O3215" i="1"/>
  <c r="K3216" i="1"/>
  <c r="L3216" i="1" s="1"/>
  <c r="M3216" i="1" s="1"/>
  <c r="N3215" i="1"/>
  <c r="BG3214" i="1" l="1"/>
  <c r="AY3215" i="1"/>
  <c r="AZ3215" i="1" s="1"/>
  <c r="BC3215" i="1"/>
  <c r="BD3215" i="1" s="1"/>
  <c r="AT3218" i="1"/>
  <c r="AQ3217" i="1"/>
  <c r="AX3216" i="1"/>
  <c r="BE3216" i="1" s="1"/>
  <c r="BF3216" i="1" s="1"/>
  <c r="BE3215" i="1"/>
  <c r="BF3215" i="1" s="1"/>
  <c r="AW3217" i="1"/>
  <c r="P3216" i="1"/>
  <c r="O3216" i="1"/>
  <c r="K3217" i="1"/>
  <c r="L3217" i="1" s="1"/>
  <c r="M3217" i="1" s="1"/>
  <c r="N3216" i="1"/>
  <c r="BG3215" i="1" l="1"/>
  <c r="AW3218" i="1"/>
  <c r="AT3219" i="1"/>
  <c r="AQ3218" i="1"/>
  <c r="AX3217" i="1"/>
  <c r="BA3217" i="1" s="1"/>
  <c r="BB3217" i="1" s="1"/>
  <c r="AY3216" i="1"/>
  <c r="AZ3216" i="1" s="1"/>
  <c r="BC3216" i="1"/>
  <c r="BD3216" i="1" s="1"/>
  <c r="BA3216" i="1"/>
  <c r="BB3216" i="1" s="1"/>
  <c r="P3217" i="1"/>
  <c r="O3217" i="1"/>
  <c r="K3218" i="1"/>
  <c r="L3218" i="1" s="1"/>
  <c r="M3218" i="1" s="1"/>
  <c r="N3217" i="1"/>
  <c r="BG3216" i="1" l="1"/>
  <c r="AQ3219" i="1"/>
  <c r="AX3218" i="1"/>
  <c r="BA3218" i="1" s="1"/>
  <c r="BB3218" i="1" s="1"/>
  <c r="AW3219" i="1"/>
  <c r="AY3217" i="1"/>
  <c r="AZ3217" i="1" s="1"/>
  <c r="BC3217" i="1"/>
  <c r="BD3217" i="1" s="1"/>
  <c r="AT3220" i="1"/>
  <c r="BE3217" i="1"/>
  <c r="BF3217" i="1" s="1"/>
  <c r="K3219" i="1"/>
  <c r="L3219" i="1" s="1"/>
  <c r="M3219" i="1" s="1"/>
  <c r="P3218" i="1"/>
  <c r="O3218" i="1"/>
  <c r="N3218" i="1"/>
  <c r="BG3217" i="1" l="1"/>
  <c r="BE3218" i="1"/>
  <c r="BF3218" i="1" s="1"/>
  <c r="AT3221" i="1"/>
  <c r="AW3220" i="1"/>
  <c r="AY3218" i="1"/>
  <c r="AZ3218" i="1" s="1"/>
  <c r="BC3218" i="1"/>
  <c r="BD3218" i="1" s="1"/>
  <c r="BG3218" i="1" s="1"/>
  <c r="AX3219" i="1"/>
  <c r="AQ3220" i="1"/>
  <c r="O3219" i="1"/>
  <c r="P3219" i="1"/>
  <c r="K3220" i="1"/>
  <c r="L3220" i="1" s="1"/>
  <c r="M3220" i="1" s="1"/>
  <c r="N3219" i="1"/>
  <c r="AX3220" i="1" l="1"/>
  <c r="AQ3221" i="1"/>
  <c r="AY3219" i="1"/>
  <c r="AZ3219" i="1" s="1"/>
  <c r="BC3219" i="1"/>
  <c r="BD3219" i="1" s="1"/>
  <c r="BE3219" i="1"/>
  <c r="BF3219" i="1" s="1"/>
  <c r="AT3222" i="1"/>
  <c r="BA3219" i="1"/>
  <c r="BB3219" i="1" s="1"/>
  <c r="BE3220" i="1"/>
  <c r="BF3220" i="1" s="1"/>
  <c r="AW3221" i="1"/>
  <c r="P3220" i="1"/>
  <c r="O3220" i="1"/>
  <c r="K3221" i="1"/>
  <c r="L3221" i="1" s="1"/>
  <c r="M3221" i="1" s="1"/>
  <c r="N3220" i="1"/>
  <c r="BG3219" i="1" l="1"/>
  <c r="AY3220" i="1"/>
  <c r="AZ3220" i="1" s="1"/>
  <c r="BC3220" i="1"/>
  <c r="BD3220" i="1" s="1"/>
  <c r="AW3222" i="1"/>
  <c r="AT3223" i="1"/>
  <c r="AQ3222" i="1"/>
  <c r="AX3221" i="1"/>
  <c r="BA3220" i="1"/>
  <c r="BB3220" i="1" s="1"/>
  <c r="BG3220" i="1" s="1"/>
  <c r="K3222" i="1"/>
  <c r="L3222" i="1" s="1"/>
  <c r="M3222" i="1" s="1"/>
  <c r="P3221" i="1"/>
  <c r="O3221" i="1"/>
  <c r="N3221" i="1"/>
  <c r="AY3221" i="1" l="1"/>
  <c r="AZ3221" i="1" s="1"/>
  <c r="BC3221" i="1"/>
  <c r="BD3221" i="1" s="1"/>
  <c r="BA3221" i="1"/>
  <c r="BB3221" i="1" s="1"/>
  <c r="AW3223" i="1"/>
  <c r="AQ3223" i="1"/>
  <c r="AX3222" i="1"/>
  <c r="BA3222" i="1" s="1"/>
  <c r="BB3222" i="1" s="1"/>
  <c r="AT3224" i="1"/>
  <c r="BE3221" i="1"/>
  <c r="BF3221" i="1" s="1"/>
  <c r="P3222" i="1"/>
  <c r="O3222" i="1"/>
  <c r="K3223" i="1"/>
  <c r="L3223" i="1" s="1"/>
  <c r="M3223" i="1" s="1"/>
  <c r="N3222" i="1"/>
  <c r="BG3221" i="1" l="1"/>
  <c r="AY3222" i="1"/>
  <c r="AZ3222" i="1" s="1"/>
  <c r="BC3222" i="1"/>
  <c r="BD3222" i="1" s="1"/>
  <c r="AW3224" i="1"/>
  <c r="AT3225" i="1"/>
  <c r="AX3223" i="1"/>
  <c r="AQ3224" i="1"/>
  <c r="BE3222" i="1"/>
  <c r="BF3222" i="1" s="1"/>
  <c r="K3224" i="1"/>
  <c r="L3224" i="1" s="1"/>
  <c r="M3224" i="1" s="1"/>
  <c r="P3223" i="1"/>
  <c r="O3223" i="1"/>
  <c r="N3223" i="1"/>
  <c r="BG3222" i="1" l="1"/>
  <c r="AY3223" i="1"/>
  <c r="AZ3223" i="1" s="1"/>
  <c r="BC3223" i="1"/>
  <c r="BD3223" i="1" s="1"/>
  <c r="AW3225" i="1"/>
  <c r="AX3224" i="1"/>
  <c r="BE3224" i="1" s="1"/>
  <c r="BF3224" i="1" s="1"/>
  <c r="AQ3225" i="1"/>
  <c r="BA3223" i="1"/>
  <c r="BB3223" i="1" s="1"/>
  <c r="AT3226" i="1"/>
  <c r="BE3223" i="1"/>
  <c r="BF3223" i="1" s="1"/>
  <c r="P3224" i="1"/>
  <c r="O3224" i="1"/>
  <c r="K3225" i="1"/>
  <c r="L3225" i="1" s="1"/>
  <c r="M3225" i="1" s="1"/>
  <c r="N3224" i="1"/>
  <c r="BG3223" i="1" l="1"/>
  <c r="AY3224" i="1"/>
  <c r="AZ3224" i="1" s="1"/>
  <c r="BC3224" i="1"/>
  <c r="BD3224" i="1" s="1"/>
  <c r="AW3226" i="1"/>
  <c r="AT3227" i="1"/>
  <c r="AQ3226" i="1"/>
  <c r="AX3225" i="1"/>
  <c r="BA3224" i="1"/>
  <c r="BB3224" i="1" s="1"/>
  <c r="BG3224" i="1" s="1"/>
  <c r="K3226" i="1"/>
  <c r="L3226" i="1" s="1"/>
  <c r="M3226" i="1" s="1"/>
  <c r="P3225" i="1"/>
  <c r="O3225" i="1"/>
  <c r="N3225" i="1"/>
  <c r="AY3225" i="1" l="1"/>
  <c r="AZ3225" i="1" s="1"/>
  <c r="BC3225" i="1"/>
  <c r="BD3225" i="1" s="1"/>
  <c r="BA3225" i="1"/>
  <c r="BB3225" i="1" s="1"/>
  <c r="BE3225" i="1"/>
  <c r="BF3225" i="1" s="1"/>
  <c r="AQ3227" i="1"/>
  <c r="AX3226" i="1"/>
  <c r="BA3226" i="1" s="1"/>
  <c r="BB3226" i="1" s="1"/>
  <c r="AW3227" i="1"/>
  <c r="AT3228" i="1"/>
  <c r="K3227" i="1"/>
  <c r="L3227" i="1" s="1"/>
  <c r="M3227" i="1" s="1"/>
  <c r="P3226" i="1"/>
  <c r="O3226" i="1"/>
  <c r="N3226" i="1"/>
  <c r="BG3225" i="1" l="1"/>
  <c r="BE3226" i="1"/>
  <c r="BF3226" i="1" s="1"/>
  <c r="AT3229" i="1"/>
  <c r="AW3228" i="1"/>
  <c r="AY3226" i="1"/>
  <c r="AZ3226" i="1" s="1"/>
  <c r="BC3226" i="1"/>
  <c r="BD3226" i="1" s="1"/>
  <c r="BG3226" i="1" s="1"/>
  <c r="AX3227" i="1"/>
  <c r="AQ3228" i="1"/>
  <c r="P3227" i="1"/>
  <c r="O3227" i="1"/>
  <c r="K3228" i="1"/>
  <c r="L3228" i="1" s="1"/>
  <c r="M3228" i="1" s="1"/>
  <c r="N3227" i="1"/>
  <c r="AY3227" i="1" l="1"/>
  <c r="AZ3227" i="1" s="1"/>
  <c r="BC3227" i="1"/>
  <c r="BD3227" i="1" s="1"/>
  <c r="BA3227" i="1"/>
  <c r="BB3227" i="1" s="1"/>
  <c r="AX3228" i="1"/>
  <c r="BE3228" i="1" s="1"/>
  <c r="BF3228" i="1" s="1"/>
  <c r="AQ3229" i="1"/>
  <c r="AW3229" i="1"/>
  <c r="BE3227" i="1"/>
  <c r="BF3227" i="1" s="1"/>
  <c r="AT3230" i="1"/>
  <c r="P3228" i="1"/>
  <c r="O3228" i="1"/>
  <c r="K3229" i="1"/>
  <c r="L3229" i="1" s="1"/>
  <c r="M3229" i="1" s="1"/>
  <c r="N3228" i="1"/>
  <c r="BG3227" i="1" l="1"/>
  <c r="AT3231" i="1"/>
  <c r="AW3230" i="1"/>
  <c r="AY3228" i="1"/>
  <c r="AZ3228" i="1" s="1"/>
  <c r="BC3228" i="1"/>
  <c r="BD3228" i="1" s="1"/>
  <c r="AQ3230" i="1"/>
  <c r="AX3229" i="1"/>
  <c r="BA3228" i="1"/>
  <c r="BB3228" i="1" s="1"/>
  <c r="BG3228" i="1" s="1"/>
  <c r="P3229" i="1"/>
  <c r="O3229" i="1"/>
  <c r="N3229" i="1"/>
  <c r="K3230" i="1"/>
  <c r="L3230" i="1" s="1"/>
  <c r="M3230" i="1" s="1"/>
  <c r="AY3229" i="1" l="1"/>
  <c r="AZ3229" i="1" s="1"/>
  <c r="BC3229" i="1"/>
  <c r="BD3229" i="1" s="1"/>
  <c r="BA3229" i="1"/>
  <c r="BB3229" i="1" s="1"/>
  <c r="BE3229" i="1"/>
  <c r="BF3229" i="1" s="1"/>
  <c r="AQ3231" i="1"/>
  <c r="AX3230" i="1"/>
  <c r="BA3230" i="1" s="1"/>
  <c r="BB3230" i="1" s="1"/>
  <c r="AW3231" i="1"/>
  <c r="AT3232" i="1"/>
  <c r="P3230" i="1"/>
  <c r="O3230" i="1"/>
  <c r="N3230" i="1"/>
  <c r="K3231" i="1"/>
  <c r="L3231" i="1" s="1"/>
  <c r="M3231" i="1" s="1"/>
  <c r="BG3229" i="1" l="1"/>
  <c r="BE3230" i="1"/>
  <c r="BF3230" i="1" s="1"/>
  <c r="AT3233" i="1"/>
  <c r="AW3232" i="1"/>
  <c r="AY3230" i="1"/>
  <c r="AZ3230" i="1" s="1"/>
  <c r="BC3230" i="1"/>
  <c r="BD3230" i="1" s="1"/>
  <c r="BG3230" i="1" s="1"/>
  <c r="AX3231" i="1"/>
  <c r="AQ3232" i="1"/>
  <c r="K3232" i="1"/>
  <c r="L3232" i="1" s="1"/>
  <c r="M3232" i="1" s="1"/>
  <c r="P3231" i="1"/>
  <c r="O3231" i="1"/>
  <c r="N3231" i="1"/>
  <c r="AY3231" i="1" l="1"/>
  <c r="AZ3231" i="1" s="1"/>
  <c r="BC3231" i="1"/>
  <c r="BD3231" i="1" s="1"/>
  <c r="BE3231" i="1"/>
  <c r="BF3231" i="1" s="1"/>
  <c r="AX3232" i="1"/>
  <c r="BA3232" i="1" s="1"/>
  <c r="BB3232" i="1" s="1"/>
  <c r="AQ3233" i="1"/>
  <c r="AW3233" i="1"/>
  <c r="BA3231" i="1"/>
  <c r="BB3231" i="1" s="1"/>
  <c r="BG3231" i="1" s="1"/>
  <c r="AT3234" i="1"/>
  <c r="K3233" i="1"/>
  <c r="L3233" i="1" s="1"/>
  <c r="M3233" i="1" s="1"/>
  <c r="P3232" i="1"/>
  <c r="O3232" i="1"/>
  <c r="N3232" i="1"/>
  <c r="BE3232" i="1" l="1"/>
  <c r="BF3232" i="1" s="1"/>
  <c r="AW3234" i="1"/>
  <c r="AT3235" i="1"/>
  <c r="AQ3234" i="1"/>
  <c r="AX3233" i="1"/>
  <c r="AY3232" i="1"/>
  <c r="AZ3232" i="1" s="1"/>
  <c r="BC3232" i="1"/>
  <c r="BD3232" i="1" s="1"/>
  <c r="BG3232" i="1" s="1"/>
  <c r="P3233" i="1"/>
  <c r="O3233" i="1"/>
  <c r="K3234" i="1"/>
  <c r="N3233" i="1"/>
  <c r="AQ3235" i="1" l="1"/>
  <c r="AX3234" i="1"/>
  <c r="BA3234" i="1" s="1"/>
  <c r="BB3234" i="1" s="1"/>
  <c r="AY3233" i="1"/>
  <c r="AZ3233" i="1" s="1"/>
  <c r="BC3233" i="1"/>
  <c r="BD3233" i="1" s="1"/>
  <c r="AW3235" i="1"/>
  <c r="BE3234" i="1"/>
  <c r="BF3234" i="1" s="1"/>
  <c r="BA3233" i="1"/>
  <c r="BB3233" i="1" s="1"/>
  <c r="AT3236" i="1"/>
  <c r="BE3233" i="1"/>
  <c r="BF3233" i="1" s="1"/>
  <c r="N3234" i="1"/>
  <c r="L3234" i="1"/>
  <c r="M3234" i="1" s="1"/>
  <c r="P3234" i="1"/>
  <c r="O3234" i="1"/>
  <c r="K3235" i="1"/>
  <c r="L3235" i="1" s="1"/>
  <c r="M3235" i="1" s="1"/>
  <c r="BG3233" i="1" l="1"/>
  <c r="AW3236" i="1"/>
  <c r="AT3237" i="1"/>
  <c r="AY3234" i="1"/>
  <c r="AZ3234" i="1" s="1"/>
  <c r="BC3234" i="1"/>
  <c r="BD3234" i="1" s="1"/>
  <c r="BG3234" i="1" s="1"/>
  <c r="AX3235" i="1"/>
  <c r="BE3235" i="1" s="1"/>
  <c r="BF3235" i="1" s="1"/>
  <c r="AQ3236" i="1"/>
  <c r="K3236" i="1"/>
  <c r="L3236" i="1" s="1"/>
  <c r="M3236" i="1" s="1"/>
  <c r="O3235" i="1"/>
  <c r="P3235" i="1"/>
  <c r="N3235" i="1"/>
  <c r="BA3235" i="1" l="1"/>
  <c r="BB3235" i="1" s="1"/>
  <c r="AX3236" i="1"/>
  <c r="AQ3237" i="1"/>
  <c r="AY3235" i="1"/>
  <c r="AZ3235" i="1" s="1"/>
  <c r="BC3235" i="1"/>
  <c r="BD3235" i="1" s="1"/>
  <c r="AT3238" i="1"/>
  <c r="BE3236" i="1"/>
  <c r="BF3236" i="1" s="1"/>
  <c r="AW3237" i="1"/>
  <c r="K3237" i="1"/>
  <c r="L3237" i="1" s="1"/>
  <c r="M3237" i="1" s="1"/>
  <c r="P3236" i="1"/>
  <c r="O3236" i="1"/>
  <c r="N3236" i="1"/>
  <c r="BG3235" i="1" l="1"/>
  <c r="AY3236" i="1"/>
  <c r="AZ3236" i="1" s="1"/>
  <c r="BC3236" i="1"/>
  <c r="BD3236" i="1" s="1"/>
  <c r="AW3238" i="1"/>
  <c r="AT3239" i="1"/>
  <c r="AQ3238" i="1"/>
  <c r="AX3237" i="1"/>
  <c r="BA3237" i="1" s="1"/>
  <c r="BB3237" i="1" s="1"/>
  <c r="BA3236" i="1"/>
  <c r="BB3236" i="1" s="1"/>
  <c r="BG3236" i="1" s="1"/>
  <c r="P3237" i="1"/>
  <c r="O3237" i="1"/>
  <c r="K3238" i="1"/>
  <c r="L3238" i="1" s="1"/>
  <c r="M3238" i="1" s="1"/>
  <c r="N3237" i="1"/>
  <c r="AQ3239" i="1" l="1"/>
  <c r="AX3238" i="1"/>
  <c r="BA3238" i="1" s="1"/>
  <c r="BB3238" i="1" s="1"/>
  <c r="BE3237" i="1"/>
  <c r="BF3237" i="1" s="1"/>
  <c r="AW3239" i="1"/>
  <c r="BE3238" i="1"/>
  <c r="BF3238" i="1" s="1"/>
  <c r="AY3237" i="1"/>
  <c r="AZ3237" i="1" s="1"/>
  <c r="BC3237" i="1"/>
  <c r="BD3237" i="1" s="1"/>
  <c r="BG3237" i="1" s="1"/>
  <c r="AT3240" i="1"/>
  <c r="K3239" i="1"/>
  <c r="L3239" i="1" s="1"/>
  <c r="M3239" i="1" s="1"/>
  <c r="P3238" i="1"/>
  <c r="O3238" i="1"/>
  <c r="N3238" i="1"/>
  <c r="AT3241" i="1" l="1"/>
  <c r="AW3240" i="1"/>
  <c r="AY3238" i="1"/>
  <c r="AZ3238" i="1" s="1"/>
  <c r="BC3238" i="1"/>
  <c r="BD3238" i="1" s="1"/>
  <c r="BG3238" i="1" s="1"/>
  <c r="AX3239" i="1"/>
  <c r="BA3239" i="1" s="1"/>
  <c r="BB3239" i="1" s="1"/>
  <c r="AQ3240" i="1"/>
  <c r="P3239" i="1"/>
  <c r="O3239" i="1"/>
  <c r="K3240" i="1"/>
  <c r="L3240" i="1" s="1"/>
  <c r="M3240" i="1" s="1"/>
  <c r="N3239" i="1"/>
  <c r="AX3240" i="1" l="1"/>
  <c r="BE3240" i="1" s="1"/>
  <c r="BF3240" i="1" s="1"/>
  <c r="AQ3241" i="1"/>
  <c r="AY3239" i="1"/>
  <c r="AZ3239" i="1" s="1"/>
  <c r="BC3239" i="1"/>
  <c r="BD3239" i="1" s="1"/>
  <c r="AW3241" i="1"/>
  <c r="AT3242" i="1"/>
  <c r="BE3239" i="1"/>
  <c r="BF3239" i="1" s="1"/>
  <c r="P3240" i="1"/>
  <c r="O3240" i="1"/>
  <c r="K3241" i="1"/>
  <c r="L3241" i="1" s="1"/>
  <c r="M3241" i="1" s="1"/>
  <c r="N3240" i="1"/>
  <c r="BG3239" i="1" l="1"/>
  <c r="AW3242" i="1"/>
  <c r="AY3240" i="1"/>
  <c r="AZ3240" i="1" s="1"/>
  <c r="BC3240" i="1"/>
  <c r="BD3240" i="1" s="1"/>
  <c r="AT3243" i="1"/>
  <c r="AQ3242" i="1"/>
  <c r="AX3241" i="1"/>
  <c r="BA3240" i="1"/>
  <c r="BB3240" i="1" s="1"/>
  <c r="BG3240" i="1" s="1"/>
  <c r="K3242" i="1"/>
  <c r="L3242" i="1" s="1"/>
  <c r="M3242" i="1" s="1"/>
  <c r="P3241" i="1"/>
  <c r="O3241" i="1"/>
  <c r="N3241" i="1"/>
  <c r="AT3244" i="1" l="1"/>
  <c r="AY3241" i="1"/>
  <c r="AZ3241" i="1" s="1"/>
  <c r="BC3241" i="1"/>
  <c r="BD3241" i="1" s="1"/>
  <c r="BA3241" i="1"/>
  <c r="BB3241" i="1" s="1"/>
  <c r="AW3243" i="1"/>
  <c r="AQ3243" i="1"/>
  <c r="AX3242" i="1"/>
  <c r="BE3241" i="1"/>
  <c r="BF3241" i="1" s="1"/>
  <c r="P3242" i="1"/>
  <c r="O3242" i="1"/>
  <c r="K3243" i="1"/>
  <c r="L3243" i="1" s="1"/>
  <c r="M3243" i="1" s="1"/>
  <c r="N3242" i="1"/>
  <c r="BG3241" i="1" l="1"/>
  <c r="AY3242" i="1"/>
  <c r="AZ3242" i="1" s="1"/>
  <c r="BC3242" i="1"/>
  <c r="BD3242" i="1" s="1"/>
  <c r="BA3242" i="1"/>
  <c r="BB3242" i="1" s="1"/>
  <c r="BE3242" i="1"/>
  <c r="BF3242" i="1" s="1"/>
  <c r="AX3243" i="1"/>
  <c r="BA3243" i="1" s="1"/>
  <c r="BB3243" i="1" s="1"/>
  <c r="AQ3244" i="1"/>
  <c r="AW3244" i="1"/>
  <c r="AT3245" i="1"/>
  <c r="K3244" i="1"/>
  <c r="L3244" i="1" s="1"/>
  <c r="M3244" i="1" s="1"/>
  <c r="P3243" i="1"/>
  <c r="O3243" i="1"/>
  <c r="N3243" i="1"/>
  <c r="BE3243" i="1" l="1"/>
  <c r="BF3243" i="1" s="1"/>
  <c r="BG3242" i="1"/>
  <c r="AT3246" i="1"/>
  <c r="AW3245" i="1"/>
  <c r="AX3244" i="1"/>
  <c r="BA3244" i="1" s="1"/>
  <c r="BB3244" i="1" s="1"/>
  <c r="AQ3245" i="1"/>
  <c r="AY3243" i="1"/>
  <c r="AZ3243" i="1" s="1"/>
  <c r="BC3243" i="1"/>
  <c r="BD3243" i="1" s="1"/>
  <c r="BG3243" i="1" s="1"/>
  <c r="P3244" i="1"/>
  <c r="O3244" i="1"/>
  <c r="K3245" i="1"/>
  <c r="L3245" i="1" s="1"/>
  <c r="M3245" i="1" s="1"/>
  <c r="N3244" i="1"/>
  <c r="AQ3246" i="1" l="1"/>
  <c r="AX3245" i="1"/>
  <c r="BA3245" i="1" s="1"/>
  <c r="BB3245" i="1" s="1"/>
  <c r="AW3246" i="1"/>
  <c r="AY3244" i="1"/>
  <c r="AZ3244" i="1" s="1"/>
  <c r="BC3244" i="1"/>
  <c r="BD3244" i="1" s="1"/>
  <c r="BE3244" i="1"/>
  <c r="BF3244" i="1" s="1"/>
  <c r="AT3247" i="1"/>
  <c r="K3246" i="1"/>
  <c r="L3246" i="1" s="1"/>
  <c r="M3246" i="1" s="1"/>
  <c r="P3245" i="1"/>
  <c r="O3245" i="1"/>
  <c r="N3245" i="1"/>
  <c r="BG3244" i="1" l="1"/>
  <c r="BE3245" i="1"/>
  <c r="BF3245" i="1" s="1"/>
  <c r="AT3248" i="1"/>
  <c r="AW3247" i="1"/>
  <c r="AY3245" i="1"/>
  <c r="AZ3245" i="1" s="1"/>
  <c r="BC3245" i="1"/>
  <c r="BD3245" i="1" s="1"/>
  <c r="BG3245" i="1" s="1"/>
  <c r="AQ3247" i="1"/>
  <c r="AX3246" i="1"/>
  <c r="P3246" i="1"/>
  <c r="O3246" i="1"/>
  <c r="K3247" i="1"/>
  <c r="L3247" i="1" s="1"/>
  <c r="M3247" i="1" s="1"/>
  <c r="N3246" i="1"/>
  <c r="AY3246" i="1" l="1"/>
  <c r="AZ3246" i="1" s="1"/>
  <c r="BC3246" i="1"/>
  <c r="BD3246" i="1" s="1"/>
  <c r="BA3246" i="1"/>
  <c r="BB3246" i="1" s="1"/>
  <c r="AX3247" i="1"/>
  <c r="BA3247" i="1" s="1"/>
  <c r="BB3247" i="1" s="1"/>
  <c r="AQ3248" i="1"/>
  <c r="BE3246" i="1"/>
  <c r="BF3246" i="1" s="1"/>
  <c r="AW3248" i="1"/>
  <c r="AT3249" i="1"/>
  <c r="P3247" i="1"/>
  <c r="O3247" i="1"/>
  <c r="K3248" i="1"/>
  <c r="L3248" i="1" s="1"/>
  <c r="M3248" i="1" s="1"/>
  <c r="N3247" i="1"/>
  <c r="BE3247" i="1" l="1"/>
  <c r="BF3247" i="1" s="1"/>
  <c r="BG3246" i="1"/>
  <c r="AT3250" i="1"/>
  <c r="AW3249" i="1"/>
  <c r="AY3247" i="1"/>
  <c r="AZ3247" i="1" s="1"/>
  <c r="BC3247" i="1"/>
  <c r="BD3247" i="1" s="1"/>
  <c r="BG3247" i="1" s="1"/>
  <c r="AX3248" i="1"/>
  <c r="BE3248" i="1" s="1"/>
  <c r="BF3248" i="1" s="1"/>
  <c r="AQ3249" i="1"/>
  <c r="P3248" i="1"/>
  <c r="O3248" i="1"/>
  <c r="K3249" i="1"/>
  <c r="L3249" i="1" s="1"/>
  <c r="M3249" i="1" s="1"/>
  <c r="N3248" i="1"/>
  <c r="AQ3250" i="1" l="1"/>
  <c r="AX3249" i="1"/>
  <c r="BA3249" i="1" s="1"/>
  <c r="BB3249" i="1" s="1"/>
  <c r="BA3248" i="1"/>
  <c r="BB3248" i="1" s="1"/>
  <c r="AY3248" i="1"/>
  <c r="AZ3248" i="1" s="1"/>
  <c r="BC3248" i="1"/>
  <c r="BD3248" i="1" s="1"/>
  <c r="BE3249" i="1"/>
  <c r="BF3249" i="1" s="1"/>
  <c r="AW3250" i="1"/>
  <c r="AT3251" i="1"/>
  <c r="P3249" i="1"/>
  <c r="O3249" i="1"/>
  <c r="K3250" i="1"/>
  <c r="L3250" i="1" s="1"/>
  <c r="M3250" i="1" s="1"/>
  <c r="N3249" i="1"/>
  <c r="BG3248" i="1" l="1"/>
  <c r="AT3252" i="1"/>
  <c r="AW3251" i="1"/>
  <c r="AY3249" i="1"/>
  <c r="AZ3249" i="1" s="1"/>
  <c r="BC3249" i="1"/>
  <c r="BD3249" i="1" s="1"/>
  <c r="BG3249" i="1" s="1"/>
  <c r="AQ3251" i="1"/>
  <c r="AX3250" i="1"/>
  <c r="P3250" i="1"/>
  <c r="O3250" i="1"/>
  <c r="K3251" i="1"/>
  <c r="L3251" i="1" s="1"/>
  <c r="M3251" i="1" s="1"/>
  <c r="N3250" i="1"/>
  <c r="AY3250" i="1" l="1"/>
  <c r="AZ3250" i="1" s="1"/>
  <c r="BC3250" i="1"/>
  <c r="BD3250" i="1" s="1"/>
  <c r="AX3251" i="1"/>
  <c r="BE3251" i="1" s="1"/>
  <c r="BF3251" i="1" s="1"/>
  <c r="AQ3252" i="1"/>
  <c r="BE3250" i="1"/>
  <c r="BF3250" i="1" s="1"/>
  <c r="AW3252" i="1"/>
  <c r="BA3250" i="1"/>
  <c r="BB3250" i="1" s="1"/>
  <c r="BG3250" i="1" s="1"/>
  <c r="AT3253" i="1"/>
  <c r="O3251" i="1"/>
  <c r="P3251" i="1"/>
  <c r="K3252" i="1"/>
  <c r="L3252" i="1" s="1"/>
  <c r="M3252" i="1" s="1"/>
  <c r="N3251" i="1"/>
  <c r="AY3251" i="1" l="1"/>
  <c r="AZ3251" i="1" s="1"/>
  <c r="BC3251" i="1"/>
  <c r="BD3251" i="1" s="1"/>
  <c r="AT3254" i="1"/>
  <c r="AX3252" i="1"/>
  <c r="BA3252" i="1" s="1"/>
  <c r="BB3252" i="1" s="1"/>
  <c r="AQ3253" i="1"/>
  <c r="AW3253" i="1"/>
  <c r="BA3251" i="1"/>
  <c r="BB3251" i="1" s="1"/>
  <c r="BG3251" i="1" s="1"/>
  <c r="K3253" i="1"/>
  <c r="L3253" i="1" s="1"/>
  <c r="M3253" i="1" s="1"/>
  <c r="P3252" i="1"/>
  <c r="O3252" i="1"/>
  <c r="N3252" i="1"/>
  <c r="BE3252" i="1" l="1"/>
  <c r="BF3252" i="1" s="1"/>
  <c r="AT3255" i="1"/>
  <c r="AW3254" i="1"/>
  <c r="AQ3254" i="1"/>
  <c r="AX3253" i="1"/>
  <c r="BA3253" i="1" s="1"/>
  <c r="BB3253" i="1" s="1"/>
  <c r="AY3252" i="1"/>
  <c r="AZ3252" i="1" s="1"/>
  <c r="BC3252" i="1"/>
  <c r="BD3252" i="1" s="1"/>
  <c r="BG3252" i="1" s="1"/>
  <c r="P3253" i="1"/>
  <c r="O3253" i="1"/>
  <c r="K3254" i="1"/>
  <c r="L3254" i="1" s="1"/>
  <c r="M3254" i="1" s="1"/>
  <c r="N3253" i="1"/>
  <c r="AQ3255" i="1" l="1"/>
  <c r="AX3254" i="1"/>
  <c r="BA3254" i="1" s="1"/>
  <c r="BB3254" i="1" s="1"/>
  <c r="AT3256" i="1"/>
  <c r="AY3253" i="1"/>
  <c r="AZ3253" i="1" s="1"/>
  <c r="BC3253" i="1"/>
  <c r="BD3253" i="1" s="1"/>
  <c r="AW3255" i="1"/>
  <c r="BE3254" i="1"/>
  <c r="BF3254" i="1" s="1"/>
  <c r="BE3253" i="1"/>
  <c r="BF3253" i="1" s="1"/>
  <c r="P3254" i="1"/>
  <c r="O3254" i="1"/>
  <c r="K3255" i="1"/>
  <c r="N3254" i="1"/>
  <c r="BG3253" i="1" l="1"/>
  <c r="AW3256" i="1"/>
  <c r="AT3257" i="1"/>
  <c r="AY3254" i="1"/>
  <c r="AZ3254" i="1" s="1"/>
  <c r="BC3254" i="1"/>
  <c r="BD3254" i="1" s="1"/>
  <c r="BG3254" i="1" s="1"/>
  <c r="AX3255" i="1"/>
  <c r="BA3255" i="1" s="1"/>
  <c r="BB3255" i="1" s="1"/>
  <c r="AQ3256" i="1"/>
  <c r="N3255" i="1"/>
  <c r="L3255" i="1"/>
  <c r="M3255" i="1" s="1"/>
  <c r="P3255" i="1"/>
  <c r="O3255" i="1"/>
  <c r="K3256" i="1"/>
  <c r="L3256" i="1" s="1"/>
  <c r="M3256" i="1" s="1"/>
  <c r="AX3256" i="1" l="1"/>
  <c r="AQ3257" i="1"/>
  <c r="AY3255" i="1"/>
  <c r="AZ3255" i="1" s="1"/>
  <c r="BC3255" i="1"/>
  <c r="BD3255" i="1" s="1"/>
  <c r="AT3258" i="1"/>
  <c r="BE3255" i="1"/>
  <c r="BF3255" i="1" s="1"/>
  <c r="BE3256" i="1"/>
  <c r="BF3256" i="1" s="1"/>
  <c r="AW3257" i="1"/>
  <c r="P3256" i="1"/>
  <c r="O3256" i="1"/>
  <c r="K3257" i="1"/>
  <c r="L3257" i="1" s="1"/>
  <c r="M3257" i="1" s="1"/>
  <c r="N3256" i="1"/>
  <c r="BG3255" i="1" l="1"/>
  <c r="AW3258" i="1"/>
  <c r="AY3256" i="1"/>
  <c r="AZ3256" i="1" s="1"/>
  <c r="BC3256" i="1"/>
  <c r="BD3256" i="1" s="1"/>
  <c r="AT3259" i="1"/>
  <c r="AQ3258" i="1"/>
  <c r="AX3257" i="1"/>
  <c r="BA3257" i="1" s="1"/>
  <c r="BB3257" i="1" s="1"/>
  <c r="BA3256" i="1"/>
  <c r="BB3256" i="1" s="1"/>
  <c r="BG3256" i="1" s="1"/>
  <c r="K3258" i="1"/>
  <c r="L3258" i="1" s="1"/>
  <c r="M3258" i="1" s="1"/>
  <c r="P3257" i="1"/>
  <c r="O3257" i="1"/>
  <c r="N3257" i="1"/>
  <c r="AT3260" i="1" l="1"/>
  <c r="AQ3259" i="1"/>
  <c r="AX3258" i="1"/>
  <c r="BE3258" i="1" s="1"/>
  <c r="BF3258" i="1" s="1"/>
  <c r="AW3259" i="1"/>
  <c r="AY3257" i="1"/>
  <c r="AZ3257" i="1" s="1"/>
  <c r="BC3257" i="1"/>
  <c r="BD3257" i="1" s="1"/>
  <c r="BE3257" i="1"/>
  <c r="BF3257" i="1" s="1"/>
  <c r="P3258" i="1"/>
  <c r="O3258" i="1"/>
  <c r="K3259" i="1"/>
  <c r="L3259" i="1" s="1"/>
  <c r="M3259" i="1" s="1"/>
  <c r="N3258" i="1"/>
  <c r="BG3257" i="1" l="1"/>
  <c r="AY3258" i="1"/>
  <c r="AZ3258" i="1" s="1"/>
  <c r="BC3258" i="1"/>
  <c r="BD3258" i="1" s="1"/>
  <c r="BA3258" i="1"/>
  <c r="BB3258" i="1" s="1"/>
  <c r="BG3258" i="1" s="1"/>
  <c r="AW3260" i="1"/>
  <c r="AX3259" i="1"/>
  <c r="BE3259" i="1" s="1"/>
  <c r="BF3259" i="1" s="1"/>
  <c r="AQ3260" i="1"/>
  <c r="AT3261" i="1"/>
  <c r="P3259" i="1"/>
  <c r="O3259" i="1"/>
  <c r="K3260" i="1"/>
  <c r="L3260" i="1" s="1"/>
  <c r="M3260" i="1" s="1"/>
  <c r="N3259" i="1"/>
  <c r="AT3262" i="1" l="1"/>
  <c r="BA3259" i="1"/>
  <c r="BB3259" i="1" s="1"/>
  <c r="AX3260" i="1"/>
  <c r="BE3260" i="1" s="1"/>
  <c r="BF3260" i="1" s="1"/>
  <c r="AQ3261" i="1"/>
  <c r="AY3259" i="1"/>
  <c r="AZ3259" i="1" s="1"/>
  <c r="BC3259" i="1"/>
  <c r="BD3259" i="1" s="1"/>
  <c r="AW3261" i="1"/>
  <c r="P3260" i="1"/>
  <c r="O3260" i="1"/>
  <c r="K3261" i="1"/>
  <c r="L3261" i="1" s="1"/>
  <c r="M3261" i="1" s="1"/>
  <c r="N3260" i="1"/>
  <c r="BG3259" i="1" l="1"/>
  <c r="AW3262" i="1"/>
  <c r="AY3260" i="1"/>
  <c r="AZ3260" i="1" s="1"/>
  <c r="BC3260" i="1"/>
  <c r="BD3260" i="1" s="1"/>
  <c r="AQ3262" i="1"/>
  <c r="AX3261" i="1"/>
  <c r="BA3261" i="1" s="1"/>
  <c r="BB3261" i="1" s="1"/>
  <c r="BA3260" i="1"/>
  <c r="BB3260" i="1" s="1"/>
  <c r="BG3260" i="1" s="1"/>
  <c r="AT3263" i="1"/>
  <c r="P3261" i="1"/>
  <c r="O3261" i="1"/>
  <c r="K3262" i="1"/>
  <c r="L3262" i="1" s="1"/>
  <c r="M3262" i="1" s="1"/>
  <c r="N3261" i="1"/>
  <c r="AT3264" i="1" l="1"/>
  <c r="AY3261" i="1"/>
  <c r="AZ3261" i="1" s="1"/>
  <c r="BC3261" i="1"/>
  <c r="BD3261" i="1" s="1"/>
  <c r="AQ3263" i="1"/>
  <c r="AX3262" i="1"/>
  <c r="BE3262" i="1" s="1"/>
  <c r="BF3262" i="1" s="1"/>
  <c r="AW3263" i="1"/>
  <c r="BE3261" i="1"/>
  <c r="BF3261" i="1" s="1"/>
  <c r="K3263" i="1"/>
  <c r="L3263" i="1" s="1"/>
  <c r="M3263" i="1" s="1"/>
  <c r="P3262" i="1"/>
  <c r="O3262" i="1"/>
  <c r="N3262" i="1"/>
  <c r="BG3261" i="1" l="1"/>
  <c r="AW3264" i="1"/>
  <c r="BA3262" i="1"/>
  <c r="BB3262" i="1" s="1"/>
  <c r="AX3263" i="1"/>
  <c r="BE3263" i="1" s="1"/>
  <c r="BF3263" i="1" s="1"/>
  <c r="AQ3264" i="1"/>
  <c r="AY3262" i="1"/>
  <c r="AZ3262" i="1" s="1"/>
  <c r="BC3262" i="1"/>
  <c r="BD3262" i="1" s="1"/>
  <c r="AT3265" i="1"/>
  <c r="K3264" i="1"/>
  <c r="L3264" i="1" s="1"/>
  <c r="M3264" i="1" s="1"/>
  <c r="P3263" i="1"/>
  <c r="O3263" i="1"/>
  <c r="N3263" i="1"/>
  <c r="BA3263" i="1" l="1"/>
  <c r="BB3263" i="1" s="1"/>
  <c r="BG3262" i="1"/>
  <c r="AX3264" i="1"/>
  <c r="AQ3265" i="1"/>
  <c r="AT3266" i="1"/>
  <c r="AY3263" i="1"/>
  <c r="AZ3263" i="1" s="1"/>
  <c r="BC3263" i="1"/>
  <c r="BD3263" i="1" s="1"/>
  <c r="BG3263" i="1" s="1"/>
  <c r="BE3264" i="1"/>
  <c r="BF3264" i="1" s="1"/>
  <c r="AW3265" i="1"/>
  <c r="P3264" i="1"/>
  <c r="O3264" i="1"/>
  <c r="K3265" i="1"/>
  <c r="L3265" i="1" s="1"/>
  <c r="M3265" i="1" s="1"/>
  <c r="N3264" i="1"/>
  <c r="AW3266" i="1" l="1"/>
  <c r="AQ3266" i="1"/>
  <c r="AX3265" i="1"/>
  <c r="AT3267" i="1"/>
  <c r="AY3264" i="1"/>
  <c r="AZ3264" i="1" s="1"/>
  <c r="BC3264" i="1"/>
  <c r="BD3264" i="1" s="1"/>
  <c r="BA3264" i="1"/>
  <c r="BB3264" i="1" s="1"/>
  <c r="K3266" i="1"/>
  <c r="L3266" i="1" s="1"/>
  <c r="M3266" i="1" s="1"/>
  <c r="P3265" i="1"/>
  <c r="O3265" i="1"/>
  <c r="N3265" i="1"/>
  <c r="BG3264" i="1" l="1"/>
  <c r="AY3265" i="1"/>
  <c r="AZ3265" i="1" s="1"/>
  <c r="BC3265" i="1"/>
  <c r="BD3265" i="1" s="1"/>
  <c r="AW3267" i="1"/>
  <c r="AT3268" i="1"/>
  <c r="BA3265" i="1"/>
  <c r="BB3265" i="1" s="1"/>
  <c r="AQ3267" i="1"/>
  <c r="AX3266" i="1"/>
  <c r="BE3265" i="1"/>
  <c r="BF3265" i="1" s="1"/>
  <c r="K3267" i="1"/>
  <c r="L3267" i="1" s="1"/>
  <c r="M3267" i="1" s="1"/>
  <c r="P3266" i="1"/>
  <c r="O3266" i="1"/>
  <c r="N3266" i="1"/>
  <c r="BG3265" i="1" l="1"/>
  <c r="AX3267" i="1"/>
  <c r="BA3267" i="1" s="1"/>
  <c r="BB3267" i="1" s="1"/>
  <c r="AQ3268" i="1"/>
  <c r="AW3268" i="1"/>
  <c r="AY3266" i="1"/>
  <c r="AZ3266" i="1" s="1"/>
  <c r="BC3266" i="1"/>
  <c r="BD3266" i="1" s="1"/>
  <c r="AT3269" i="1"/>
  <c r="BA3266" i="1"/>
  <c r="BB3266" i="1" s="1"/>
  <c r="BE3266" i="1"/>
  <c r="BF3266" i="1" s="1"/>
  <c r="O3267" i="1"/>
  <c r="P3267" i="1"/>
  <c r="K3268" i="1"/>
  <c r="L3268" i="1" s="1"/>
  <c r="M3268" i="1" s="1"/>
  <c r="N3267" i="1"/>
  <c r="BE3267" i="1" l="1"/>
  <c r="BF3267" i="1" s="1"/>
  <c r="BG3266" i="1"/>
  <c r="AT3270" i="1"/>
  <c r="AW3269" i="1"/>
  <c r="AX3268" i="1"/>
  <c r="BA3268" i="1" s="1"/>
  <c r="BB3268" i="1" s="1"/>
  <c r="AQ3269" i="1"/>
  <c r="AY3267" i="1"/>
  <c r="AZ3267" i="1" s="1"/>
  <c r="BC3267" i="1"/>
  <c r="BD3267" i="1" s="1"/>
  <c r="BG3267" i="1" s="1"/>
  <c r="K3269" i="1"/>
  <c r="L3269" i="1" s="1"/>
  <c r="M3269" i="1" s="1"/>
  <c r="P3268" i="1"/>
  <c r="O3268" i="1"/>
  <c r="N3268" i="1"/>
  <c r="AQ3270" i="1" l="1"/>
  <c r="AX3269" i="1"/>
  <c r="BA3269" i="1" s="1"/>
  <c r="BB3269" i="1" s="1"/>
  <c r="AW3270" i="1"/>
  <c r="AY3268" i="1"/>
  <c r="AZ3268" i="1" s="1"/>
  <c r="BC3268" i="1"/>
  <c r="BD3268" i="1" s="1"/>
  <c r="BE3268" i="1"/>
  <c r="BF3268" i="1" s="1"/>
  <c r="AT3271" i="1"/>
  <c r="P3269" i="1"/>
  <c r="O3269" i="1"/>
  <c r="K3270" i="1"/>
  <c r="L3270" i="1" s="1"/>
  <c r="M3270" i="1" s="1"/>
  <c r="N3269" i="1"/>
  <c r="BG3268" i="1" l="1"/>
  <c r="AT3272" i="1"/>
  <c r="AW3271" i="1"/>
  <c r="BE3269" i="1"/>
  <c r="BF3269" i="1" s="1"/>
  <c r="AY3269" i="1"/>
  <c r="AZ3269" i="1" s="1"/>
  <c r="BC3269" i="1"/>
  <c r="BD3269" i="1" s="1"/>
  <c r="BG3269" i="1" s="1"/>
  <c r="AQ3271" i="1"/>
  <c r="AX3270" i="1"/>
  <c r="P3270" i="1"/>
  <c r="O3270" i="1"/>
  <c r="K3271" i="1"/>
  <c r="L3271" i="1" s="1"/>
  <c r="M3271" i="1" s="1"/>
  <c r="N3270" i="1"/>
  <c r="AY3270" i="1" l="1"/>
  <c r="AZ3270" i="1" s="1"/>
  <c r="BC3270" i="1"/>
  <c r="BD3270" i="1" s="1"/>
  <c r="AX3271" i="1"/>
  <c r="BE3271" i="1" s="1"/>
  <c r="BF3271" i="1" s="1"/>
  <c r="AQ3272" i="1"/>
  <c r="AW3272" i="1"/>
  <c r="BA3270" i="1"/>
  <c r="BB3270" i="1" s="1"/>
  <c r="BE3270" i="1"/>
  <c r="BF3270" i="1" s="1"/>
  <c r="K3272" i="1"/>
  <c r="L3272" i="1" s="1"/>
  <c r="M3272" i="1" s="1"/>
  <c r="P3271" i="1"/>
  <c r="O3271" i="1"/>
  <c r="N3271" i="1"/>
  <c r="BG3270" i="1" l="1"/>
  <c r="AY3271" i="1"/>
  <c r="AZ3271" i="1" s="1"/>
  <c r="BC3271" i="1"/>
  <c r="BD3271" i="1" s="1"/>
  <c r="AX3272" i="1"/>
  <c r="BA3271" i="1"/>
  <c r="BB3271" i="1" s="1"/>
  <c r="BG3271" i="1" s="1"/>
  <c r="P3272" i="1"/>
  <c r="O3272" i="1"/>
  <c r="N3272" i="1"/>
  <c r="AY3272" i="1" l="1"/>
  <c r="AZ3272" i="1" s="1"/>
  <c r="BC3272" i="1"/>
  <c r="BD3272" i="1" s="1"/>
  <c r="BE3272" i="1"/>
  <c r="BF3272" i="1" s="1"/>
  <c r="BA3272" i="1"/>
  <c r="BB3272" i="1" s="1"/>
  <c r="BG3272" i="1" l="1"/>
  <c r="AB505" i="1" l="1"/>
  <c r="AG505" i="1" s="1"/>
  <c r="X506" i="1"/>
  <c r="X507" i="1" s="1"/>
  <c r="AB507" i="1" l="1"/>
  <c r="X508" i="1"/>
  <c r="AB506" i="1"/>
  <c r="AC505" i="1"/>
  <c r="AD505" i="1" s="1"/>
  <c r="AJ507" i="1"/>
  <c r="AJ506" i="1" s="1"/>
  <c r="AK507" i="1"/>
  <c r="AK506" i="1" s="1"/>
  <c r="AL507" i="1"/>
  <c r="AL506" i="1" s="1"/>
  <c r="AE505" i="1"/>
  <c r="AF505" i="1"/>
  <c r="AG506" i="1" l="1"/>
  <c r="AE506" i="1"/>
  <c r="AC506" i="1"/>
  <c r="AD506" i="1" s="1"/>
  <c r="AC507" i="1"/>
  <c r="AE507" i="1"/>
  <c r="AG507" i="1"/>
  <c r="AF506" i="1"/>
  <c r="AB508" i="1"/>
  <c r="AF508" i="1" s="1"/>
  <c r="X509" i="1"/>
  <c r="AF507" i="1"/>
  <c r="AD507" i="1" l="1"/>
  <c r="AE508" i="1"/>
  <c r="AG508" i="1"/>
  <c r="AC508" i="1"/>
  <c r="AD508" i="1" s="1"/>
  <c r="AB509" i="1"/>
  <c r="AF509" i="1" s="1"/>
  <c r="X510" i="1"/>
  <c r="AG509" i="1" l="1"/>
  <c r="AE509" i="1"/>
  <c r="AC509" i="1"/>
  <c r="AD509" i="1" s="1"/>
  <c r="AB510" i="1"/>
  <c r="AF510" i="1" s="1"/>
  <c r="X511" i="1"/>
  <c r="AC510" i="1" l="1"/>
  <c r="AD510" i="1" s="1"/>
  <c r="AE510" i="1"/>
  <c r="AG510" i="1"/>
  <c r="AB511" i="1"/>
  <c r="X512" i="1"/>
  <c r="AB512" i="1" l="1"/>
  <c r="AF512" i="1" s="1"/>
  <c r="X513" i="1"/>
  <c r="AC511" i="1"/>
  <c r="AD511" i="1" s="1"/>
  <c r="AG511" i="1"/>
  <c r="AE511" i="1"/>
  <c r="AF511" i="1"/>
  <c r="AB513" i="1" l="1"/>
  <c r="AF513" i="1" s="1"/>
  <c r="X514" i="1"/>
  <c r="AC512" i="1"/>
  <c r="AD512" i="1" s="1"/>
  <c r="AE512" i="1"/>
  <c r="AG512" i="1"/>
  <c r="AB514" i="1" l="1"/>
  <c r="AF514" i="1" s="1"/>
  <c r="X515" i="1"/>
  <c r="AG513" i="1"/>
  <c r="AC513" i="1"/>
  <c r="AD513" i="1" s="1"/>
  <c r="AE513" i="1"/>
  <c r="AB515" i="1" l="1"/>
  <c r="AF515" i="1" s="1"/>
  <c r="X516" i="1"/>
  <c r="AC514" i="1"/>
  <c r="AD514" i="1" s="1"/>
  <c r="AE514" i="1"/>
  <c r="AG514" i="1"/>
  <c r="AB516" i="1" l="1"/>
  <c r="AF516" i="1" s="1"/>
  <c r="X517" i="1"/>
  <c r="AC515" i="1"/>
  <c r="AD515" i="1" s="1"/>
  <c r="AG515" i="1"/>
  <c r="AE515" i="1"/>
  <c r="AB517" i="1" l="1"/>
  <c r="X518" i="1"/>
  <c r="AC516" i="1"/>
  <c r="AD516" i="1" s="1"/>
  <c r="AG516" i="1"/>
  <c r="AE516" i="1"/>
  <c r="AG517" i="1" l="1"/>
  <c r="AE517" i="1"/>
  <c r="AC517" i="1"/>
  <c r="AD517" i="1" s="1"/>
  <c r="AB518" i="1"/>
  <c r="AF518" i="1" s="1"/>
  <c r="X519" i="1"/>
  <c r="AF517" i="1"/>
  <c r="AC518" i="1" l="1"/>
  <c r="AD518" i="1" s="1"/>
  <c r="AE518" i="1"/>
  <c r="AG518" i="1"/>
  <c r="AB519" i="1"/>
  <c r="AF519" i="1" s="1"/>
  <c r="X520" i="1"/>
  <c r="AB520" i="1" l="1"/>
  <c r="X521" i="1"/>
  <c r="AC519" i="1"/>
  <c r="AD519" i="1" s="1"/>
  <c r="AE519" i="1"/>
  <c r="AG519" i="1"/>
  <c r="AB521" i="1" l="1"/>
  <c r="AF521" i="1" s="1"/>
  <c r="X522" i="1"/>
  <c r="AE520" i="1"/>
  <c r="AG520" i="1"/>
  <c r="AC520" i="1"/>
  <c r="AD520" i="1" s="1"/>
  <c r="AF520" i="1"/>
  <c r="AB522" i="1" l="1"/>
  <c r="X523" i="1"/>
  <c r="AC521" i="1"/>
  <c r="AD521" i="1" s="1"/>
  <c r="AE521" i="1"/>
  <c r="AG521" i="1"/>
  <c r="AC522" i="1" l="1"/>
  <c r="AD522" i="1" s="1"/>
  <c r="AE522" i="1"/>
  <c r="AG522" i="1"/>
  <c r="AB523" i="1"/>
  <c r="AF523" i="1" s="1"/>
  <c r="X524" i="1"/>
  <c r="AF522" i="1"/>
  <c r="AB524" i="1" l="1"/>
  <c r="AF524" i="1" s="1"/>
  <c r="X525" i="1"/>
  <c r="AE523" i="1"/>
  <c r="AC523" i="1"/>
  <c r="AD523" i="1" s="1"/>
  <c r="AG523" i="1"/>
  <c r="AB525" i="1" l="1"/>
  <c r="X526" i="1"/>
  <c r="AC524" i="1"/>
  <c r="AD524" i="1" s="1"/>
  <c r="AG524" i="1"/>
  <c r="AE524" i="1"/>
  <c r="AG525" i="1" l="1"/>
  <c r="AE525" i="1"/>
  <c r="AC525" i="1"/>
  <c r="AD525" i="1" s="1"/>
  <c r="AB526" i="1"/>
  <c r="X527" i="1"/>
  <c r="AF525" i="1"/>
  <c r="AE526" i="1" l="1"/>
  <c r="AG526" i="1"/>
  <c r="AC526" i="1"/>
  <c r="AD526" i="1" s="1"/>
  <c r="AB527" i="1"/>
  <c r="X528" i="1"/>
  <c r="AF526" i="1"/>
  <c r="AC527" i="1" l="1"/>
  <c r="AD527" i="1" s="1"/>
  <c r="AE527" i="1"/>
  <c r="AG527" i="1"/>
  <c r="AF527" i="1"/>
  <c r="AB528" i="1"/>
  <c r="AF528" i="1" s="1"/>
  <c r="X529" i="1"/>
  <c r="AB529" i="1" l="1"/>
  <c r="X530" i="1"/>
  <c r="AC528" i="1"/>
  <c r="AD528" i="1" s="1"/>
  <c r="AE528" i="1"/>
  <c r="AG528" i="1"/>
  <c r="AB530" i="1" l="1"/>
  <c r="AF530" i="1" s="1"/>
  <c r="X531" i="1"/>
  <c r="AC529" i="1"/>
  <c r="AD529" i="1" s="1"/>
  <c r="AE529" i="1"/>
  <c r="AG529" i="1"/>
  <c r="AF529" i="1"/>
  <c r="AB531" i="1" l="1"/>
  <c r="X532" i="1"/>
  <c r="AC530" i="1"/>
  <c r="AD530" i="1" s="1"/>
  <c r="AG530" i="1"/>
  <c r="AE530" i="1"/>
  <c r="AE531" i="1" l="1"/>
  <c r="AG531" i="1"/>
  <c r="AC531" i="1"/>
  <c r="AD531" i="1" s="1"/>
  <c r="AB532" i="1"/>
  <c r="X533" i="1"/>
  <c r="AF531" i="1"/>
  <c r="AB533" i="1" l="1"/>
  <c r="AF533" i="1" s="1"/>
  <c r="X534" i="1"/>
  <c r="AE532" i="1"/>
  <c r="AG532" i="1"/>
  <c r="AC532" i="1"/>
  <c r="AD532" i="1" s="1"/>
  <c r="AF532" i="1"/>
  <c r="AB534" i="1" l="1"/>
  <c r="X535" i="1"/>
  <c r="AG533" i="1"/>
  <c r="AC533" i="1"/>
  <c r="AD533" i="1" s="1"/>
  <c r="AE533" i="1"/>
  <c r="AB535" i="1" l="1"/>
  <c r="X536" i="1"/>
  <c r="AC534" i="1"/>
  <c r="AD534" i="1" s="1"/>
  <c r="AE534" i="1"/>
  <c r="AG534" i="1"/>
  <c r="AF534" i="1"/>
  <c r="AB536" i="1" l="1"/>
  <c r="X537" i="1"/>
  <c r="AC535" i="1"/>
  <c r="AD535" i="1" s="1"/>
  <c r="AG535" i="1"/>
  <c r="AE535" i="1"/>
  <c r="AF535" i="1"/>
  <c r="AB537" i="1" l="1"/>
  <c r="X538" i="1"/>
  <c r="AG536" i="1"/>
  <c r="AC536" i="1"/>
  <c r="AD536" i="1" s="1"/>
  <c r="AE536" i="1"/>
  <c r="AF536" i="1"/>
  <c r="AG537" i="1" l="1"/>
  <c r="AE537" i="1"/>
  <c r="AC537" i="1"/>
  <c r="AD537" i="1" s="1"/>
  <c r="AB538" i="1"/>
  <c r="AF538" i="1" s="1"/>
  <c r="X539" i="1"/>
  <c r="AF537" i="1"/>
  <c r="AB539" i="1" l="1"/>
  <c r="X540" i="1"/>
  <c r="AC538" i="1"/>
  <c r="AD538" i="1" s="1"/>
  <c r="AG538" i="1"/>
  <c r="AE538" i="1"/>
  <c r="AC539" i="1" l="1"/>
  <c r="AD539" i="1" s="1"/>
  <c r="AE539" i="1"/>
  <c r="AG539" i="1"/>
  <c r="AB540" i="1"/>
  <c r="AF540" i="1" s="1"/>
  <c r="X541" i="1"/>
  <c r="AF539" i="1"/>
  <c r="AB541" i="1" l="1"/>
  <c r="AF541" i="1" s="1"/>
  <c r="X542" i="1"/>
  <c r="AC540" i="1"/>
  <c r="AD540" i="1" s="1"/>
  <c r="AE540" i="1"/>
  <c r="AG540" i="1"/>
  <c r="AB542" i="1" l="1"/>
  <c r="X543" i="1"/>
  <c r="AG541" i="1"/>
  <c r="AE541" i="1"/>
  <c r="AC541" i="1"/>
  <c r="AD541" i="1" s="1"/>
  <c r="AB543" i="1" l="1"/>
  <c r="X544" i="1"/>
  <c r="AG542" i="1"/>
  <c r="AE542" i="1"/>
  <c r="AC542" i="1"/>
  <c r="AD542" i="1" s="1"/>
  <c r="AF542" i="1"/>
  <c r="AC543" i="1" l="1"/>
  <c r="AD543" i="1" s="1"/>
  <c r="AG543" i="1"/>
  <c r="AE543" i="1"/>
  <c r="AB544" i="1"/>
  <c r="AF544" i="1" s="1"/>
  <c r="X545" i="1"/>
  <c r="AF543" i="1"/>
  <c r="AB545" i="1" l="1"/>
  <c r="AF545" i="1" s="1"/>
  <c r="X546" i="1"/>
  <c r="AC544" i="1"/>
  <c r="AD544" i="1" s="1"/>
  <c r="AG544" i="1"/>
  <c r="AE544" i="1"/>
  <c r="AB546" i="1" l="1"/>
  <c r="AF546" i="1" s="1"/>
  <c r="X547" i="1"/>
  <c r="AC545" i="1"/>
  <c r="AD545" i="1" s="1"/>
  <c r="AE545" i="1"/>
  <c r="AG545" i="1"/>
  <c r="AB547" i="1" l="1"/>
  <c r="X548" i="1"/>
  <c r="AC546" i="1"/>
  <c r="AD546" i="1" s="1"/>
  <c r="AG546" i="1"/>
  <c r="AE546" i="1"/>
  <c r="AC547" i="1" l="1"/>
  <c r="AD547" i="1" s="1"/>
  <c r="AE547" i="1"/>
  <c r="AG547" i="1"/>
  <c r="AB548" i="1"/>
  <c r="X549" i="1"/>
  <c r="AF547" i="1"/>
  <c r="AB549" i="1" l="1"/>
  <c r="AF549" i="1" s="1"/>
  <c r="X550" i="1"/>
  <c r="AC548" i="1"/>
  <c r="AD548" i="1" s="1"/>
  <c r="AG548" i="1"/>
  <c r="AE548" i="1"/>
  <c r="AF548" i="1"/>
  <c r="AB550" i="1" l="1"/>
  <c r="X551" i="1"/>
  <c r="AE549" i="1"/>
  <c r="AG549" i="1"/>
  <c r="AC549" i="1"/>
  <c r="AD549" i="1" s="1"/>
  <c r="AG550" i="1" l="1"/>
  <c r="AE550" i="1"/>
  <c r="AC550" i="1"/>
  <c r="AD550" i="1" s="1"/>
  <c r="AB551" i="1"/>
  <c r="X552" i="1"/>
  <c r="AF550" i="1"/>
  <c r="AB552" i="1" l="1"/>
  <c r="X553" i="1"/>
  <c r="AC551" i="1"/>
  <c r="AD551" i="1" s="1"/>
  <c r="AG551" i="1"/>
  <c r="AE551" i="1"/>
  <c r="AF551" i="1"/>
  <c r="AB553" i="1" l="1"/>
  <c r="AF553" i="1" s="1"/>
  <c r="X554" i="1"/>
  <c r="AC552" i="1"/>
  <c r="AD552" i="1" s="1"/>
  <c r="AE552" i="1"/>
  <c r="AG552" i="1"/>
  <c r="AF552" i="1"/>
  <c r="AB554" i="1" l="1"/>
  <c r="AF554" i="1" s="1"/>
  <c r="X555" i="1"/>
  <c r="AE553" i="1"/>
  <c r="AG553" i="1"/>
  <c r="AC553" i="1"/>
  <c r="AD553" i="1" s="1"/>
  <c r="AB555" i="1" l="1"/>
  <c r="AF555" i="1" s="1"/>
  <c r="X556" i="1"/>
  <c r="AC554" i="1"/>
  <c r="AD554" i="1" s="1"/>
  <c r="AE554" i="1"/>
  <c r="AG554" i="1"/>
  <c r="AB556" i="1" l="1"/>
  <c r="X557" i="1"/>
  <c r="AC555" i="1"/>
  <c r="AD555" i="1" s="1"/>
  <c r="AG555" i="1"/>
  <c r="AE555" i="1"/>
  <c r="AB557" i="1" l="1"/>
  <c r="X558" i="1"/>
  <c r="AC556" i="1"/>
  <c r="AD556" i="1" s="1"/>
  <c r="AG556" i="1"/>
  <c r="AE556" i="1"/>
  <c r="AF556" i="1"/>
  <c r="AB558" i="1" l="1"/>
  <c r="AF558" i="1" s="1"/>
  <c r="X559" i="1"/>
  <c r="AE557" i="1"/>
  <c r="AG557" i="1"/>
  <c r="AC557" i="1"/>
  <c r="AD557" i="1" s="1"/>
  <c r="AF557" i="1"/>
  <c r="AB559" i="1" l="1"/>
  <c r="X560" i="1"/>
  <c r="AC558" i="1"/>
  <c r="AD558" i="1" s="1"/>
  <c r="AG558" i="1"/>
  <c r="AE558" i="1"/>
  <c r="AB560" i="1" l="1"/>
  <c r="AF560" i="1" s="1"/>
  <c r="X561" i="1"/>
  <c r="AG559" i="1"/>
  <c r="AE559" i="1"/>
  <c r="AC559" i="1"/>
  <c r="AD559" i="1" s="1"/>
  <c r="AF559" i="1"/>
  <c r="AB561" i="1" l="1"/>
  <c r="AF561" i="1" s="1"/>
  <c r="X562" i="1"/>
  <c r="AE560" i="1"/>
  <c r="AG560" i="1"/>
  <c r="AC560" i="1"/>
  <c r="AD560" i="1" s="1"/>
  <c r="AB562" i="1" l="1"/>
  <c r="AF562" i="1" s="1"/>
  <c r="X563" i="1"/>
  <c r="AC561" i="1"/>
  <c r="AD561" i="1" s="1"/>
  <c r="AG561" i="1"/>
  <c r="AE561" i="1"/>
  <c r="AB563" i="1" l="1"/>
  <c r="X564" i="1"/>
  <c r="AE562" i="1"/>
  <c r="AG562" i="1"/>
  <c r="AC562" i="1"/>
  <c r="AD562" i="1" s="1"/>
  <c r="AC563" i="1" l="1"/>
  <c r="AD563" i="1" s="1"/>
  <c r="AE563" i="1"/>
  <c r="AG563" i="1"/>
  <c r="AB564" i="1"/>
  <c r="AF564" i="1" s="1"/>
  <c r="X565" i="1"/>
  <c r="AF563" i="1"/>
  <c r="AB565" i="1" l="1"/>
  <c r="X566" i="1"/>
  <c r="AC564" i="1"/>
  <c r="AD564" i="1" s="1"/>
  <c r="AE564" i="1"/>
  <c r="AG564" i="1"/>
  <c r="AB566" i="1" l="1"/>
  <c r="X567" i="1"/>
  <c r="AC565" i="1"/>
  <c r="AD565" i="1" s="1"/>
  <c r="AE565" i="1"/>
  <c r="AG565" i="1"/>
  <c r="AF565" i="1"/>
  <c r="AB567" i="1" l="1"/>
  <c r="X568" i="1"/>
  <c r="AC566" i="1"/>
  <c r="AD566" i="1" s="1"/>
  <c r="AE566" i="1"/>
  <c r="AG566" i="1"/>
  <c r="AF566" i="1"/>
  <c r="AB568" i="1" l="1"/>
  <c r="AF568" i="1" s="1"/>
  <c r="X569" i="1"/>
  <c r="AC567" i="1"/>
  <c r="AD567" i="1" s="1"/>
  <c r="AE567" i="1"/>
  <c r="AG567" i="1"/>
  <c r="AF567" i="1"/>
  <c r="AB569" i="1" l="1"/>
  <c r="AF569" i="1" s="1"/>
  <c r="X570" i="1"/>
  <c r="AC568" i="1"/>
  <c r="AD568" i="1" s="1"/>
  <c r="AE568" i="1"/>
  <c r="AG568" i="1"/>
  <c r="AB570" i="1" l="1"/>
  <c r="X571" i="1"/>
  <c r="AE569" i="1"/>
  <c r="AC569" i="1"/>
  <c r="AD569" i="1" s="1"/>
  <c r="AG569" i="1"/>
  <c r="AB571" i="1" l="1"/>
  <c r="X572" i="1"/>
  <c r="AE570" i="1"/>
  <c r="AG570" i="1"/>
  <c r="AC570" i="1"/>
  <c r="AD570" i="1" s="1"/>
  <c r="AF570" i="1"/>
  <c r="AB572" i="1" l="1"/>
  <c r="X573" i="1"/>
  <c r="AC571" i="1"/>
  <c r="AD571" i="1" s="1"/>
  <c r="AG571" i="1"/>
  <c r="AE571" i="1"/>
  <c r="AF571" i="1"/>
  <c r="AG572" i="1" l="1"/>
  <c r="AC572" i="1"/>
  <c r="AD572" i="1" s="1"/>
  <c r="AE572" i="1"/>
  <c r="AB573" i="1"/>
  <c r="X574" i="1"/>
  <c r="AF572" i="1"/>
  <c r="AE573" i="1" l="1"/>
  <c r="AG573" i="1"/>
  <c r="AC573" i="1"/>
  <c r="AD573" i="1" s="1"/>
  <c r="AB574" i="1"/>
  <c r="AF574" i="1" s="1"/>
  <c r="X575" i="1"/>
  <c r="AF573" i="1"/>
  <c r="AE574" i="1" l="1"/>
  <c r="AG574" i="1"/>
  <c r="AC574" i="1"/>
  <c r="AD574" i="1" s="1"/>
  <c r="AB575" i="1"/>
  <c r="X576" i="1"/>
  <c r="AB576" i="1" l="1"/>
  <c r="AF576" i="1" s="1"/>
  <c r="X577" i="1"/>
  <c r="AC575" i="1"/>
  <c r="AD575" i="1" s="1"/>
  <c r="AE575" i="1"/>
  <c r="AG575" i="1"/>
  <c r="AF575" i="1"/>
  <c r="AB577" i="1" l="1"/>
  <c r="AF577" i="1" s="1"/>
  <c r="X578" i="1"/>
  <c r="AC576" i="1"/>
  <c r="AD576" i="1" s="1"/>
  <c r="AE576" i="1"/>
  <c r="AG576" i="1"/>
  <c r="AB578" i="1" l="1"/>
  <c r="AF578" i="1" s="1"/>
  <c r="X579" i="1"/>
  <c r="AG577" i="1"/>
  <c r="AE577" i="1"/>
  <c r="AC577" i="1"/>
  <c r="AD577" i="1" s="1"/>
  <c r="AB579" i="1" l="1"/>
  <c r="AF579" i="1" s="1"/>
  <c r="X580" i="1"/>
  <c r="AC578" i="1"/>
  <c r="AD578" i="1" s="1"/>
  <c r="AE578" i="1"/>
  <c r="AG578" i="1"/>
  <c r="AB580" i="1" l="1"/>
  <c r="AF580" i="1" s="1"/>
  <c r="X581" i="1"/>
  <c r="AG579" i="1"/>
  <c r="AC579" i="1"/>
  <c r="AD579" i="1" s="1"/>
  <c r="AE579" i="1"/>
  <c r="AB581" i="1" l="1"/>
  <c r="AF581" i="1" s="1"/>
  <c r="X582" i="1"/>
  <c r="AG580" i="1"/>
  <c r="AE580" i="1"/>
  <c r="AC580" i="1"/>
  <c r="AD580" i="1" s="1"/>
  <c r="AB582" i="1" l="1"/>
  <c r="AF582" i="1" s="1"/>
  <c r="X583" i="1"/>
  <c r="AE581" i="1"/>
  <c r="AG581" i="1"/>
  <c r="AC581" i="1"/>
  <c r="AD581" i="1" s="1"/>
  <c r="AB583" i="1" l="1"/>
  <c r="AF583" i="1" s="1"/>
  <c r="X584" i="1"/>
  <c r="AC582" i="1"/>
  <c r="AD582" i="1" s="1"/>
  <c r="AG582" i="1"/>
  <c r="AE582" i="1"/>
  <c r="AB584" i="1" l="1"/>
  <c r="AF584" i="1" s="1"/>
  <c r="X585" i="1"/>
  <c r="AC583" i="1"/>
  <c r="AD583" i="1" s="1"/>
  <c r="AG583" i="1"/>
  <c r="AE583" i="1"/>
  <c r="AB585" i="1" l="1"/>
  <c r="AF585" i="1" s="1"/>
  <c r="X586" i="1"/>
  <c r="AG584" i="1"/>
  <c r="AE584" i="1"/>
  <c r="AC584" i="1"/>
  <c r="AD584" i="1" s="1"/>
  <c r="AB586" i="1" l="1"/>
  <c r="X587" i="1"/>
  <c r="AC585" i="1"/>
  <c r="AD585" i="1" s="1"/>
  <c r="AE585" i="1"/>
  <c r="AG585" i="1"/>
  <c r="AC586" i="1" l="1"/>
  <c r="AD586" i="1" s="1"/>
  <c r="AE586" i="1"/>
  <c r="AG586" i="1"/>
  <c r="AB587" i="1"/>
  <c r="AF587" i="1" s="1"/>
  <c r="X588" i="1"/>
  <c r="AF586" i="1"/>
  <c r="AB588" i="1" l="1"/>
  <c r="AF588" i="1" s="1"/>
  <c r="X589" i="1"/>
  <c r="AC587" i="1"/>
  <c r="AD587" i="1" s="1"/>
  <c r="AE587" i="1"/>
  <c r="AG587" i="1"/>
  <c r="AB589" i="1" l="1"/>
  <c r="X590" i="1"/>
  <c r="AC588" i="1"/>
  <c r="AD588" i="1" s="1"/>
  <c r="AG588" i="1"/>
  <c r="AE588" i="1"/>
  <c r="AB590" i="1" l="1"/>
  <c r="AF590" i="1" s="1"/>
  <c r="X591" i="1"/>
  <c r="AC589" i="1"/>
  <c r="AD589" i="1" s="1"/>
  <c r="AE589" i="1"/>
  <c r="AG589" i="1"/>
  <c r="AF589" i="1"/>
  <c r="AB591" i="1" l="1"/>
  <c r="X592" i="1"/>
  <c r="AC590" i="1"/>
  <c r="AD590" i="1" s="1"/>
  <c r="AE590" i="1"/>
  <c r="AG590" i="1"/>
  <c r="AB592" i="1" l="1"/>
  <c r="X593" i="1"/>
  <c r="AE591" i="1"/>
  <c r="AG591" i="1"/>
  <c r="AC591" i="1"/>
  <c r="AD591" i="1" s="1"/>
  <c r="AF591" i="1"/>
  <c r="AE592" i="1" l="1"/>
  <c r="AC592" i="1"/>
  <c r="AD592" i="1" s="1"/>
  <c r="AG592" i="1"/>
  <c r="AB593" i="1"/>
  <c r="AF593" i="1" s="1"/>
  <c r="X594" i="1"/>
  <c r="AF592" i="1"/>
  <c r="AB594" i="1" l="1"/>
  <c r="AF594" i="1" s="1"/>
  <c r="X595" i="1"/>
  <c r="AG593" i="1"/>
  <c r="AE593" i="1"/>
  <c r="AC593" i="1"/>
  <c r="AD593" i="1" s="1"/>
  <c r="AB595" i="1" l="1"/>
  <c r="X596" i="1"/>
  <c r="AE594" i="1"/>
  <c r="AC594" i="1"/>
  <c r="AD594" i="1" s="1"/>
  <c r="AG594" i="1"/>
  <c r="AB596" i="1" l="1"/>
  <c r="AF596" i="1" s="1"/>
  <c r="X597" i="1"/>
  <c r="AC595" i="1"/>
  <c r="AD595" i="1" s="1"/>
  <c r="AG595" i="1"/>
  <c r="AE595" i="1"/>
  <c r="AF595" i="1"/>
  <c r="AB597" i="1" l="1"/>
  <c r="AF597" i="1" s="1"/>
  <c r="X598" i="1"/>
  <c r="AE596" i="1"/>
  <c r="AC596" i="1"/>
  <c r="AD596" i="1" s="1"/>
  <c r="AG596" i="1"/>
  <c r="AB598" i="1" l="1"/>
  <c r="X599" i="1"/>
  <c r="AE597" i="1"/>
  <c r="AC597" i="1"/>
  <c r="AD597" i="1" s="1"/>
  <c r="AG597" i="1"/>
  <c r="AB599" i="1" l="1"/>
  <c r="AF599" i="1" s="1"/>
  <c r="X600" i="1"/>
  <c r="AG598" i="1"/>
  <c r="AC598" i="1"/>
  <c r="AD598" i="1" s="1"/>
  <c r="AE598" i="1"/>
  <c r="AF598" i="1"/>
  <c r="AB600" i="1" l="1"/>
  <c r="X601" i="1"/>
  <c r="AC599" i="1"/>
  <c r="AD599" i="1" s="1"/>
  <c r="AE599" i="1"/>
  <c r="AG599" i="1"/>
  <c r="AB601" i="1" l="1"/>
  <c r="X602" i="1"/>
  <c r="AC600" i="1"/>
  <c r="AD600" i="1" s="1"/>
  <c r="AE600" i="1"/>
  <c r="AG600" i="1"/>
  <c r="AF600" i="1"/>
  <c r="AB602" i="1" l="1"/>
  <c r="X603" i="1"/>
  <c r="AG601" i="1"/>
  <c r="AE601" i="1"/>
  <c r="AC601" i="1"/>
  <c r="AD601" i="1" s="1"/>
  <c r="AF601" i="1"/>
  <c r="AC602" i="1" l="1"/>
  <c r="AD602" i="1" s="1"/>
  <c r="AG602" i="1"/>
  <c r="AE602" i="1"/>
  <c r="AB603" i="1"/>
  <c r="AF603" i="1" s="1"/>
  <c r="X604" i="1"/>
  <c r="AF602" i="1"/>
  <c r="AB604" i="1" l="1"/>
  <c r="X605" i="1"/>
  <c r="AC603" i="1"/>
  <c r="AD603" i="1" s="1"/>
  <c r="AG603" i="1"/>
  <c r="AE603" i="1"/>
  <c r="AC604" i="1" l="1"/>
  <c r="AD604" i="1" s="1"/>
  <c r="AE604" i="1"/>
  <c r="AG604" i="1"/>
  <c r="AB605" i="1"/>
  <c r="X606" i="1"/>
  <c r="AF604" i="1"/>
  <c r="AC605" i="1" l="1"/>
  <c r="AD605" i="1" s="1"/>
  <c r="AG605" i="1"/>
  <c r="AE605" i="1"/>
  <c r="AB606" i="1"/>
  <c r="AF606" i="1" s="1"/>
  <c r="X607" i="1"/>
  <c r="AF605" i="1"/>
  <c r="AB607" i="1" l="1"/>
  <c r="X608" i="1"/>
  <c r="AE606" i="1"/>
  <c r="AG606" i="1"/>
  <c r="AC606" i="1"/>
  <c r="AD606" i="1" s="1"/>
  <c r="AB608" i="1" l="1"/>
  <c r="X609" i="1"/>
  <c r="AC607" i="1"/>
  <c r="AD607" i="1" s="1"/>
  <c r="AG607" i="1"/>
  <c r="AE607" i="1"/>
  <c r="AF607" i="1"/>
  <c r="AC608" i="1" l="1"/>
  <c r="AD608" i="1" s="1"/>
  <c r="AG608" i="1"/>
  <c r="AE608" i="1"/>
  <c r="AB609" i="1"/>
  <c r="AF609" i="1" s="1"/>
  <c r="X610" i="1"/>
  <c r="AF608" i="1"/>
  <c r="AB610" i="1" l="1"/>
  <c r="AF610" i="1" s="1"/>
  <c r="X611" i="1"/>
  <c r="AC609" i="1"/>
  <c r="AD609" i="1" s="1"/>
  <c r="AG609" i="1"/>
  <c r="AE609" i="1"/>
  <c r="AB611" i="1" l="1"/>
  <c r="X612" i="1"/>
  <c r="AC610" i="1"/>
  <c r="AD610" i="1" s="1"/>
  <c r="AE610" i="1"/>
  <c r="AG610" i="1"/>
  <c r="AB612" i="1" l="1"/>
  <c r="AF612" i="1" s="1"/>
  <c r="X613" i="1"/>
  <c r="AC611" i="1"/>
  <c r="AD611" i="1" s="1"/>
  <c r="AE611" i="1"/>
  <c r="AG611" i="1"/>
  <c r="AF611" i="1"/>
  <c r="AB613" i="1" l="1"/>
  <c r="X614" i="1"/>
  <c r="AC612" i="1"/>
  <c r="AD612" i="1" s="1"/>
  <c r="AG612" i="1"/>
  <c r="AE612" i="1"/>
  <c r="AB614" i="1" l="1"/>
  <c r="AF614" i="1" s="1"/>
  <c r="X615" i="1"/>
  <c r="AG613" i="1"/>
  <c r="AE613" i="1"/>
  <c r="AC613" i="1"/>
  <c r="AD613" i="1" s="1"/>
  <c r="AF613" i="1"/>
  <c r="AB615" i="1" l="1"/>
  <c r="AF615" i="1" s="1"/>
  <c r="X616" i="1"/>
  <c r="AC614" i="1"/>
  <c r="AD614" i="1" s="1"/>
  <c r="AG614" i="1"/>
  <c r="AE614" i="1"/>
  <c r="AB616" i="1" l="1"/>
  <c r="X617" i="1"/>
  <c r="AC615" i="1"/>
  <c r="AD615" i="1" s="1"/>
  <c r="AE615" i="1"/>
  <c r="AG615" i="1"/>
  <c r="AB617" i="1" l="1"/>
  <c r="AF617" i="1" s="1"/>
  <c r="X618" i="1"/>
  <c r="AC616" i="1"/>
  <c r="AD616" i="1" s="1"/>
  <c r="AG616" i="1"/>
  <c r="AE616" i="1"/>
  <c r="AF616" i="1"/>
  <c r="AB618" i="1" l="1"/>
  <c r="AF618" i="1" s="1"/>
  <c r="X619" i="1"/>
  <c r="AC617" i="1"/>
  <c r="AD617" i="1" s="1"/>
  <c r="AE617" i="1"/>
  <c r="AG617" i="1"/>
  <c r="AB619" i="1" l="1"/>
  <c r="AF619" i="1" s="1"/>
  <c r="X620" i="1"/>
  <c r="AC618" i="1"/>
  <c r="AD618" i="1" s="1"/>
  <c r="AG618" i="1"/>
  <c r="AE618" i="1"/>
  <c r="AB620" i="1" l="1"/>
  <c r="AF620" i="1" s="1"/>
  <c r="X621" i="1"/>
  <c r="AC619" i="1"/>
  <c r="AD619" i="1" s="1"/>
  <c r="AE619" i="1"/>
  <c r="AG619" i="1"/>
  <c r="AB621" i="1" l="1"/>
  <c r="AF621" i="1" s="1"/>
  <c r="X622" i="1"/>
  <c r="AE620" i="1"/>
  <c r="AG620" i="1"/>
  <c r="AC620" i="1"/>
  <c r="AD620" i="1" s="1"/>
  <c r="AB622" i="1" l="1"/>
  <c r="X623" i="1"/>
  <c r="AE621" i="1"/>
  <c r="AC621" i="1"/>
  <c r="AD621" i="1" s="1"/>
  <c r="AG621" i="1"/>
  <c r="AG622" i="1" l="1"/>
  <c r="AC622" i="1"/>
  <c r="AD622" i="1" s="1"/>
  <c r="AE622" i="1"/>
  <c r="AB623" i="1"/>
  <c r="X624" i="1"/>
  <c r="AF622" i="1"/>
  <c r="AB624" i="1" l="1"/>
  <c r="AF624" i="1" s="1"/>
  <c r="X625" i="1"/>
  <c r="AC623" i="1"/>
  <c r="AD623" i="1" s="1"/>
  <c r="AG623" i="1"/>
  <c r="AE623" i="1"/>
  <c r="AF623" i="1"/>
  <c r="AB625" i="1" l="1"/>
  <c r="AF625" i="1" s="1"/>
  <c r="X626" i="1"/>
  <c r="AC624" i="1"/>
  <c r="AD624" i="1" s="1"/>
  <c r="AE624" i="1"/>
  <c r="AG624" i="1"/>
  <c r="AB626" i="1" l="1"/>
  <c r="AF626" i="1" s="1"/>
  <c r="X627" i="1"/>
  <c r="AC625" i="1"/>
  <c r="AD625" i="1" s="1"/>
  <c r="AE625" i="1"/>
  <c r="AG625" i="1"/>
  <c r="AB627" i="1" l="1"/>
  <c r="X628" i="1"/>
  <c r="AE626" i="1"/>
  <c r="AG626" i="1"/>
  <c r="AC626" i="1"/>
  <c r="AD626" i="1" s="1"/>
  <c r="AB628" i="1" l="1"/>
  <c r="AF628" i="1" s="1"/>
  <c r="X629" i="1"/>
  <c r="AE627" i="1"/>
  <c r="AC627" i="1"/>
  <c r="AD627" i="1" s="1"/>
  <c r="AG627" i="1"/>
  <c r="AF627" i="1"/>
  <c r="AB629" i="1" l="1"/>
  <c r="AF629" i="1" s="1"/>
  <c r="X630" i="1"/>
  <c r="AC628" i="1"/>
  <c r="AD628" i="1" s="1"/>
  <c r="AG628" i="1"/>
  <c r="AE628" i="1"/>
  <c r="AB630" i="1" l="1"/>
  <c r="X631" i="1"/>
  <c r="AG629" i="1"/>
  <c r="AC629" i="1"/>
  <c r="AD629" i="1" s="1"/>
  <c r="AE629" i="1"/>
  <c r="AC630" i="1" l="1"/>
  <c r="AD630" i="1" s="1"/>
  <c r="AG630" i="1"/>
  <c r="AE630" i="1"/>
  <c r="AB631" i="1"/>
  <c r="X632" i="1"/>
  <c r="AF630" i="1"/>
  <c r="AB632" i="1" l="1"/>
  <c r="X633" i="1"/>
  <c r="AE631" i="1"/>
  <c r="AC631" i="1"/>
  <c r="AD631" i="1" s="1"/>
  <c r="AG631" i="1"/>
  <c r="AF631" i="1"/>
  <c r="AB633" i="1" l="1"/>
  <c r="AF633" i="1" s="1"/>
  <c r="X634" i="1"/>
  <c r="AC632" i="1"/>
  <c r="AD632" i="1" s="1"/>
  <c r="AE632" i="1"/>
  <c r="AG632" i="1"/>
  <c r="AF632" i="1"/>
  <c r="AB634" i="1" l="1"/>
  <c r="X635" i="1"/>
  <c r="AG633" i="1"/>
  <c r="AE633" i="1"/>
  <c r="AC633" i="1"/>
  <c r="AD633" i="1" s="1"/>
  <c r="AB635" i="1" l="1"/>
  <c r="X636" i="1"/>
  <c r="AC634" i="1"/>
  <c r="AD634" i="1" s="1"/>
  <c r="AG634" i="1"/>
  <c r="AE634" i="1"/>
  <c r="AF634" i="1"/>
  <c r="AB636" i="1" l="1"/>
  <c r="AF636" i="1" s="1"/>
  <c r="X637" i="1"/>
  <c r="AC635" i="1"/>
  <c r="AD635" i="1" s="1"/>
  <c r="AG635" i="1"/>
  <c r="AE635" i="1"/>
  <c r="AF635" i="1"/>
  <c r="AB637" i="1" l="1"/>
  <c r="X638" i="1"/>
  <c r="AE636" i="1"/>
  <c r="AG636" i="1"/>
  <c r="AC636" i="1"/>
  <c r="AD636" i="1" s="1"/>
  <c r="AE637" i="1" l="1"/>
  <c r="AG637" i="1"/>
  <c r="AC637" i="1"/>
  <c r="AD637" i="1" s="1"/>
  <c r="AB638" i="1"/>
  <c r="AF638" i="1" s="1"/>
  <c r="X639" i="1"/>
  <c r="AF637" i="1"/>
  <c r="AG638" i="1" l="1"/>
  <c r="AE638" i="1"/>
  <c r="AC638" i="1"/>
  <c r="AD638" i="1" s="1"/>
  <c r="AB639" i="1"/>
  <c r="AF639" i="1" s="1"/>
  <c r="X640" i="1"/>
  <c r="AB640" i="1" l="1"/>
  <c r="X641" i="1"/>
  <c r="AE639" i="1"/>
  <c r="AG639" i="1"/>
  <c r="AC639" i="1"/>
  <c r="AD639" i="1" s="1"/>
  <c r="AG640" i="1" l="1"/>
  <c r="AC640" i="1"/>
  <c r="AD640" i="1" s="1"/>
  <c r="AE640" i="1"/>
  <c r="AB641" i="1"/>
  <c r="AF641" i="1" s="1"/>
  <c r="X642" i="1"/>
  <c r="AF640" i="1"/>
  <c r="AB642" i="1" l="1"/>
  <c r="AF642" i="1" s="1"/>
  <c r="X643" i="1"/>
  <c r="AE641" i="1"/>
  <c r="AC641" i="1"/>
  <c r="AD641" i="1" s="1"/>
  <c r="AG641" i="1"/>
  <c r="AB643" i="1" l="1"/>
  <c r="X644" i="1"/>
  <c r="AE642" i="1"/>
  <c r="AG642" i="1"/>
  <c r="AC642" i="1"/>
  <c r="AD642" i="1" s="1"/>
  <c r="AB644" i="1" l="1"/>
  <c r="AF644" i="1" s="1"/>
  <c r="X645" i="1"/>
  <c r="AC643" i="1"/>
  <c r="AD643" i="1" s="1"/>
  <c r="AE643" i="1"/>
  <c r="AG643" i="1"/>
  <c r="AF643" i="1"/>
  <c r="AB645" i="1" l="1"/>
  <c r="AF645" i="1" s="1"/>
  <c r="X646" i="1"/>
  <c r="AC644" i="1"/>
  <c r="AD644" i="1" s="1"/>
  <c r="AE644" i="1"/>
  <c r="AG644" i="1"/>
  <c r="AB646" i="1" l="1"/>
  <c r="AF646" i="1" s="1"/>
  <c r="X647" i="1"/>
  <c r="AE645" i="1"/>
  <c r="AC645" i="1"/>
  <c r="AD645" i="1" s="1"/>
  <c r="AG645" i="1"/>
  <c r="AB647" i="1" l="1"/>
  <c r="AF647" i="1" s="1"/>
  <c r="X648" i="1"/>
  <c r="AC646" i="1"/>
  <c r="AD646" i="1" s="1"/>
  <c r="AG646" i="1"/>
  <c r="AE646" i="1"/>
  <c r="AB648" i="1" l="1"/>
  <c r="AF648" i="1" s="1"/>
  <c r="X649" i="1"/>
  <c r="AC647" i="1"/>
  <c r="AD647" i="1" s="1"/>
  <c r="AE647" i="1"/>
  <c r="AG647" i="1"/>
  <c r="AB649" i="1" l="1"/>
  <c r="AF649" i="1" s="1"/>
  <c r="X650" i="1"/>
  <c r="AG648" i="1"/>
  <c r="AC648" i="1"/>
  <c r="AD648" i="1" s="1"/>
  <c r="AE648" i="1"/>
  <c r="AB650" i="1" l="1"/>
  <c r="X651" i="1"/>
  <c r="AC649" i="1"/>
  <c r="AD649" i="1" s="1"/>
  <c r="AE649" i="1"/>
  <c r="AG649" i="1"/>
  <c r="AB651" i="1" l="1"/>
  <c r="AF651" i="1" s="1"/>
  <c r="X652" i="1"/>
  <c r="AG650" i="1"/>
  <c r="AC650" i="1"/>
  <c r="AD650" i="1" s="1"/>
  <c r="AE650" i="1"/>
  <c r="AF650" i="1"/>
  <c r="AB652" i="1" l="1"/>
  <c r="AF652" i="1" s="1"/>
  <c r="X653" i="1"/>
  <c r="AG651" i="1"/>
  <c r="AC651" i="1"/>
  <c r="AD651" i="1" s="1"/>
  <c r="AE651" i="1"/>
  <c r="AB653" i="1" l="1"/>
  <c r="X654" i="1"/>
  <c r="AC652" i="1"/>
  <c r="AD652" i="1" s="1"/>
  <c r="AG652" i="1"/>
  <c r="AE652" i="1"/>
  <c r="AB654" i="1" l="1"/>
  <c r="AF654" i="1" s="1"/>
  <c r="X655" i="1"/>
  <c r="AC653" i="1"/>
  <c r="AD653" i="1" s="1"/>
  <c r="AG653" i="1"/>
  <c r="AE653" i="1"/>
  <c r="AF653" i="1"/>
  <c r="AB655" i="1" l="1"/>
  <c r="X656" i="1"/>
  <c r="AC654" i="1"/>
  <c r="AD654" i="1" s="1"/>
  <c r="AE654" i="1"/>
  <c r="AG654" i="1"/>
  <c r="AB656" i="1" l="1"/>
  <c r="AF656" i="1" s="1"/>
  <c r="X657" i="1"/>
  <c r="AC655" i="1"/>
  <c r="AD655" i="1" s="1"/>
  <c r="AG655" i="1"/>
  <c r="AE655" i="1"/>
  <c r="AF655" i="1"/>
  <c r="AB657" i="1" l="1"/>
  <c r="X658" i="1"/>
  <c r="AC656" i="1"/>
  <c r="AD656" i="1" s="1"/>
  <c r="AE656" i="1"/>
  <c r="AG656" i="1"/>
  <c r="AB658" i="1" l="1"/>
  <c r="AF658" i="1" s="1"/>
  <c r="X659" i="1"/>
  <c r="AG657" i="1"/>
  <c r="AC657" i="1"/>
  <c r="AD657" i="1" s="1"/>
  <c r="AE657" i="1"/>
  <c r="AF657" i="1"/>
  <c r="AB659" i="1" l="1"/>
  <c r="AF659" i="1" s="1"/>
  <c r="X660" i="1"/>
  <c r="AE658" i="1"/>
  <c r="AG658" i="1"/>
  <c r="AC658" i="1"/>
  <c r="AD658" i="1" s="1"/>
  <c r="AB660" i="1" l="1"/>
  <c r="AF660" i="1" s="1"/>
  <c r="X661" i="1"/>
  <c r="AG659" i="1"/>
  <c r="AE659" i="1"/>
  <c r="AC659" i="1"/>
  <c r="AD659" i="1" s="1"/>
  <c r="AB661" i="1" l="1"/>
  <c r="AF661" i="1" s="1"/>
  <c r="X662" i="1"/>
  <c r="AG660" i="1"/>
  <c r="AC660" i="1"/>
  <c r="AD660" i="1" s="1"/>
  <c r="AE660" i="1"/>
  <c r="AB662" i="1" l="1"/>
  <c r="X663" i="1"/>
  <c r="AC661" i="1"/>
  <c r="AD661" i="1" s="1"/>
  <c r="AG661" i="1"/>
  <c r="AE661" i="1"/>
  <c r="AC662" i="1" l="1"/>
  <c r="AD662" i="1" s="1"/>
  <c r="AG662" i="1"/>
  <c r="AE662" i="1"/>
  <c r="AB663" i="1"/>
  <c r="X664" i="1"/>
  <c r="AF662" i="1"/>
  <c r="AB664" i="1" l="1"/>
  <c r="X665" i="1"/>
  <c r="AE663" i="1"/>
  <c r="AG663" i="1"/>
  <c r="AC663" i="1"/>
  <c r="AD663" i="1" s="1"/>
  <c r="AF663" i="1"/>
  <c r="AC664" i="1" l="1"/>
  <c r="AD664" i="1" s="1"/>
  <c r="AG664" i="1"/>
  <c r="AE664" i="1"/>
  <c r="AB665" i="1"/>
  <c r="AF665" i="1" s="1"/>
  <c r="X666" i="1"/>
  <c r="AF664" i="1"/>
  <c r="AB666" i="1" l="1"/>
  <c r="AF666" i="1" s="1"/>
  <c r="X667" i="1"/>
  <c r="AE665" i="1"/>
  <c r="AG665" i="1"/>
  <c r="AC665" i="1"/>
  <c r="AD665" i="1" s="1"/>
  <c r="AB667" i="1" l="1"/>
  <c r="X668" i="1"/>
  <c r="AE666" i="1"/>
  <c r="AG666" i="1"/>
  <c r="AC666" i="1"/>
  <c r="AD666" i="1" s="1"/>
  <c r="AB668" i="1" l="1"/>
  <c r="X669" i="1"/>
  <c r="AC667" i="1"/>
  <c r="AD667" i="1" s="1"/>
  <c r="AG667" i="1"/>
  <c r="AE667" i="1"/>
  <c r="AF667" i="1"/>
  <c r="AB669" i="1" l="1"/>
  <c r="AF669" i="1" s="1"/>
  <c r="X670" i="1"/>
  <c r="AG668" i="1"/>
  <c r="AC668" i="1"/>
  <c r="AD668" i="1" s="1"/>
  <c r="AE668" i="1"/>
  <c r="AF668" i="1"/>
  <c r="AB670" i="1" l="1"/>
  <c r="X671" i="1"/>
  <c r="AE669" i="1"/>
  <c r="AG669" i="1"/>
  <c r="AC669" i="1"/>
  <c r="AD669" i="1" s="1"/>
  <c r="AB671" i="1" l="1"/>
  <c r="X672" i="1"/>
  <c r="AC670" i="1"/>
  <c r="AD670" i="1" s="1"/>
  <c r="AG670" i="1"/>
  <c r="AE670" i="1"/>
  <c r="AF670" i="1"/>
  <c r="AC671" i="1" l="1"/>
  <c r="AD671" i="1" s="1"/>
  <c r="AG671" i="1"/>
  <c r="AE671" i="1"/>
  <c r="AB672" i="1"/>
  <c r="AF672" i="1" s="1"/>
  <c r="X673" i="1"/>
  <c r="AF671" i="1"/>
  <c r="AB673" i="1" l="1"/>
  <c r="AF673" i="1" s="1"/>
  <c r="X674" i="1"/>
  <c r="AC672" i="1"/>
  <c r="AD672" i="1" s="1"/>
  <c r="AG672" i="1"/>
  <c r="AE672" i="1"/>
  <c r="AB674" i="1" l="1"/>
  <c r="AF674" i="1" s="1"/>
  <c r="X675" i="1"/>
  <c r="AG673" i="1"/>
  <c r="AE673" i="1"/>
  <c r="AC673" i="1"/>
  <c r="AD673" i="1" s="1"/>
  <c r="AB675" i="1" l="1"/>
  <c r="X676" i="1"/>
  <c r="AE674" i="1"/>
  <c r="AG674" i="1"/>
  <c r="AC674" i="1"/>
  <c r="AD674" i="1" s="1"/>
  <c r="AB676" i="1" l="1"/>
  <c r="AF676" i="1" s="1"/>
  <c r="X677" i="1"/>
  <c r="AC675" i="1"/>
  <c r="AD675" i="1" s="1"/>
  <c r="AG675" i="1"/>
  <c r="AE675" i="1"/>
  <c r="AF675" i="1"/>
  <c r="AB677" i="1" l="1"/>
  <c r="AF677" i="1" s="1"/>
  <c r="X678" i="1"/>
  <c r="AC676" i="1"/>
  <c r="AD676" i="1" s="1"/>
  <c r="AG676" i="1"/>
  <c r="AE676" i="1"/>
  <c r="AB678" i="1" l="1"/>
  <c r="X679" i="1"/>
  <c r="AC677" i="1"/>
  <c r="AD677" i="1" s="1"/>
  <c r="AG677" i="1"/>
  <c r="AE677" i="1"/>
  <c r="AB679" i="1" l="1"/>
  <c r="X680" i="1"/>
  <c r="AG678" i="1"/>
  <c r="AC678" i="1"/>
  <c r="AD678" i="1" s="1"/>
  <c r="AE678" i="1"/>
  <c r="AF678" i="1"/>
  <c r="AB680" i="1" l="1"/>
  <c r="X681" i="1"/>
  <c r="AC679" i="1"/>
  <c r="AD679" i="1" s="1"/>
  <c r="AG679" i="1"/>
  <c r="AE679" i="1"/>
  <c r="AF679" i="1"/>
  <c r="AC680" i="1" l="1"/>
  <c r="AD680" i="1" s="1"/>
  <c r="AG680" i="1"/>
  <c r="AE680" i="1"/>
  <c r="AB681" i="1"/>
  <c r="AF681" i="1" s="1"/>
  <c r="X682" i="1"/>
  <c r="AF680" i="1"/>
  <c r="AB682" i="1" l="1"/>
  <c r="X683" i="1"/>
  <c r="AC681" i="1"/>
  <c r="AD681" i="1" s="1"/>
  <c r="AG681" i="1"/>
  <c r="AE681" i="1"/>
  <c r="AB683" i="1" l="1"/>
  <c r="AF683" i="1" s="1"/>
  <c r="X684" i="1"/>
  <c r="AG682" i="1"/>
  <c r="AC682" i="1"/>
  <c r="AD682" i="1" s="1"/>
  <c r="AE682" i="1"/>
  <c r="AF682" i="1"/>
  <c r="AB684" i="1" l="1"/>
  <c r="AF684" i="1" s="1"/>
  <c r="X685" i="1"/>
  <c r="AC683" i="1"/>
  <c r="AD683" i="1" s="1"/>
  <c r="AG683" i="1"/>
  <c r="AE683" i="1"/>
  <c r="AB685" i="1" l="1"/>
  <c r="X686" i="1"/>
  <c r="AE684" i="1"/>
  <c r="AG684" i="1"/>
  <c r="AC684" i="1"/>
  <c r="AD684" i="1" s="1"/>
  <c r="AB686" i="1" l="1"/>
  <c r="X687" i="1"/>
  <c r="AG685" i="1"/>
  <c r="AE685" i="1"/>
  <c r="AC685" i="1"/>
  <c r="AD685" i="1" s="1"/>
  <c r="AF685" i="1"/>
  <c r="AC686" i="1" l="1"/>
  <c r="AD686" i="1" s="1"/>
  <c r="AE686" i="1"/>
  <c r="AG686" i="1"/>
  <c r="AB687" i="1"/>
  <c r="X688" i="1"/>
  <c r="AF686" i="1"/>
  <c r="AC687" i="1" l="1"/>
  <c r="AD687" i="1" s="1"/>
  <c r="AG687" i="1"/>
  <c r="AE687" i="1"/>
  <c r="AB688" i="1"/>
  <c r="AF688" i="1" s="1"/>
  <c r="X689" i="1"/>
  <c r="AF687" i="1"/>
  <c r="AB689" i="1" l="1"/>
  <c r="AF689" i="1" s="1"/>
  <c r="X690" i="1"/>
  <c r="AC688" i="1"/>
  <c r="AD688" i="1" s="1"/>
  <c r="AE688" i="1"/>
  <c r="AG688" i="1"/>
  <c r="AB690" i="1" l="1"/>
  <c r="AF690" i="1" s="1"/>
  <c r="X691" i="1"/>
  <c r="AG689" i="1"/>
  <c r="AC689" i="1"/>
  <c r="AD689" i="1" s="1"/>
  <c r="AE689" i="1"/>
  <c r="AB691" i="1" l="1"/>
  <c r="X692" i="1"/>
  <c r="AE690" i="1"/>
  <c r="AG690" i="1"/>
  <c r="AC690" i="1"/>
  <c r="AD690" i="1" s="1"/>
  <c r="AC691" i="1" l="1"/>
  <c r="AD691" i="1" s="1"/>
  <c r="AG691" i="1"/>
  <c r="AE691" i="1"/>
  <c r="AB692" i="1"/>
  <c r="X693" i="1"/>
  <c r="AF691" i="1"/>
  <c r="AB693" i="1" l="1"/>
  <c r="AF693" i="1" s="1"/>
  <c r="X694" i="1"/>
  <c r="AC692" i="1"/>
  <c r="AD692" i="1" s="1"/>
  <c r="AE692" i="1"/>
  <c r="AG692" i="1"/>
  <c r="AF692" i="1"/>
  <c r="AB694" i="1" l="1"/>
  <c r="X695" i="1"/>
  <c r="AG693" i="1"/>
  <c r="AC693" i="1"/>
  <c r="AD693" i="1" s="1"/>
  <c r="AE693" i="1"/>
  <c r="AC694" i="1" l="1"/>
  <c r="AD694" i="1" s="1"/>
  <c r="AG694" i="1"/>
  <c r="AE694" i="1"/>
  <c r="AB695" i="1"/>
  <c r="AF695" i="1" s="1"/>
  <c r="X696" i="1"/>
  <c r="AF694" i="1"/>
  <c r="AB696" i="1" l="1"/>
  <c r="AF696" i="1" s="1"/>
  <c r="X697" i="1"/>
  <c r="AG695" i="1"/>
  <c r="AC695" i="1"/>
  <c r="AD695" i="1" s="1"/>
  <c r="AE695" i="1"/>
  <c r="AB697" i="1" l="1"/>
  <c r="AF697" i="1" s="1"/>
  <c r="X698" i="1"/>
  <c r="AC696" i="1"/>
  <c r="AD696" i="1" s="1"/>
  <c r="AE696" i="1"/>
  <c r="AG696" i="1"/>
  <c r="AB698" i="1" l="1"/>
  <c r="AF698" i="1" s="1"/>
  <c r="X699" i="1"/>
  <c r="AC697" i="1"/>
  <c r="AD697" i="1" s="1"/>
  <c r="AE697" i="1"/>
  <c r="AG697" i="1"/>
  <c r="AB699" i="1" l="1"/>
  <c r="AF699" i="1" s="1"/>
  <c r="X700" i="1"/>
  <c r="AG698" i="1"/>
  <c r="AC698" i="1"/>
  <c r="AD698" i="1" s="1"/>
  <c r="AE698" i="1"/>
  <c r="AB700" i="1" l="1"/>
  <c r="AF700" i="1" s="1"/>
  <c r="X701" i="1"/>
  <c r="AG699" i="1"/>
  <c r="AC699" i="1"/>
  <c r="AD699" i="1" s="1"/>
  <c r="AE699" i="1"/>
  <c r="AB701" i="1" l="1"/>
  <c r="X702" i="1"/>
  <c r="AE700" i="1"/>
  <c r="AG700" i="1"/>
  <c r="AC700" i="1"/>
  <c r="AD700" i="1" s="1"/>
  <c r="AG701" i="1" l="1"/>
  <c r="AC701" i="1"/>
  <c r="AD701" i="1" s="1"/>
  <c r="AE701" i="1"/>
  <c r="AB702" i="1"/>
  <c r="X703" i="1"/>
  <c r="AF701" i="1"/>
  <c r="AB703" i="1" l="1"/>
  <c r="X704" i="1"/>
  <c r="AC702" i="1"/>
  <c r="AD702" i="1" s="1"/>
  <c r="AE702" i="1"/>
  <c r="AG702" i="1"/>
  <c r="AF702" i="1"/>
  <c r="AB704" i="1" l="1"/>
  <c r="X705" i="1"/>
  <c r="AC703" i="1"/>
  <c r="AD703" i="1" s="1"/>
  <c r="AE703" i="1"/>
  <c r="AG703" i="1"/>
  <c r="AF703" i="1"/>
  <c r="AB705" i="1" l="1"/>
  <c r="X706" i="1"/>
  <c r="AE704" i="1"/>
  <c r="AC704" i="1"/>
  <c r="AD704" i="1" s="1"/>
  <c r="AG704" i="1"/>
  <c r="AF704" i="1"/>
  <c r="AB706" i="1" l="1"/>
  <c r="AF706" i="1" s="1"/>
  <c r="X707" i="1"/>
  <c r="AC705" i="1"/>
  <c r="AD705" i="1" s="1"/>
  <c r="AE705" i="1"/>
  <c r="AG705" i="1"/>
  <c r="AF705" i="1"/>
  <c r="AB707" i="1" l="1"/>
  <c r="AF707" i="1" s="1"/>
  <c r="X708" i="1"/>
  <c r="AG706" i="1"/>
  <c r="AE706" i="1"/>
  <c r="AC706" i="1"/>
  <c r="AD706" i="1" s="1"/>
  <c r="AB708" i="1" l="1"/>
  <c r="X709" i="1"/>
  <c r="AG707" i="1"/>
  <c r="AC707" i="1"/>
  <c r="AD707" i="1" s="1"/>
  <c r="AE707" i="1"/>
  <c r="AB709" i="1" l="1"/>
  <c r="AF709" i="1" s="1"/>
  <c r="X710" i="1"/>
  <c r="AC708" i="1"/>
  <c r="AD708" i="1" s="1"/>
  <c r="AG708" i="1"/>
  <c r="AE708" i="1"/>
  <c r="AF708" i="1"/>
  <c r="AB710" i="1" l="1"/>
  <c r="X711" i="1"/>
  <c r="AC709" i="1"/>
  <c r="AD709" i="1" s="1"/>
  <c r="AE709" i="1"/>
  <c r="AG709" i="1"/>
  <c r="AB711" i="1" l="1"/>
  <c r="AF711" i="1" s="1"/>
  <c r="X712" i="1"/>
  <c r="AG710" i="1"/>
  <c r="AE710" i="1"/>
  <c r="AC710" i="1"/>
  <c r="AD710" i="1" s="1"/>
  <c r="AF710" i="1"/>
  <c r="AB712" i="1" l="1"/>
  <c r="X713" i="1"/>
  <c r="AC711" i="1"/>
  <c r="AD711" i="1" s="1"/>
  <c r="AG711" i="1"/>
  <c r="AE711" i="1"/>
  <c r="AB713" i="1" l="1"/>
  <c r="X714" i="1"/>
  <c r="AC712" i="1"/>
  <c r="AD712" i="1" s="1"/>
  <c r="AG712" i="1"/>
  <c r="AE712" i="1"/>
  <c r="AF712" i="1"/>
  <c r="AB714" i="1" l="1"/>
  <c r="AF714" i="1" s="1"/>
  <c r="X715" i="1"/>
  <c r="AC713" i="1"/>
  <c r="AD713" i="1" s="1"/>
  <c r="AG713" i="1"/>
  <c r="AE713" i="1"/>
  <c r="AF713" i="1"/>
  <c r="AB715" i="1" l="1"/>
  <c r="X716" i="1"/>
  <c r="AG714" i="1"/>
  <c r="AC714" i="1"/>
  <c r="AD714" i="1" s="1"/>
  <c r="AE714" i="1"/>
  <c r="AB716" i="1" l="1"/>
  <c r="X717" i="1"/>
  <c r="AC715" i="1"/>
  <c r="AD715" i="1" s="1"/>
  <c r="AG715" i="1"/>
  <c r="AE715" i="1"/>
  <c r="AF715" i="1"/>
  <c r="AG716" i="1" l="1"/>
  <c r="AC716" i="1"/>
  <c r="AD716" i="1" s="1"/>
  <c r="AE716" i="1"/>
  <c r="AB717" i="1"/>
  <c r="X718" i="1"/>
  <c r="AF716" i="1"/>
  <c r="AB718" i="1" l="1"/>
  <c r="AF718" i="1" s="1"/>
  <c r="X719" i="1"/>
  <c r="AC717" i="1"/>
  <c r="AD717" i="1" s="1"/>
  <c r="AE717" i="1"/>
  <c r="AG717" i="1"/>
  <c r="AF717" i="1"/>
  <c r="AB719" i="1" l="1"/>
  <c r="X720" i="1"/>
  <c r="AC718" i="1"/>
  <c r="AD718" i="1" s="1"/>
  <c r="AE718" i="1"/>
  <c r="AG718" i="1"/>
  <c r="AB720" i="1" l="1"/>
  <c r="AF720" i="1" s="1"/>
  <c r="X721" i="1"/>
  <c r="AG719" i="1"/>
  <c r="AE719" i="1"/>
  <c r="AC719" i="1"/>
  <c r="AD719" i="1" s="1"/>
  <c r="AF719" i="1"/>
  <c r="AB721" i="1" l="1"/>
  <c r="AF721" i="1" s="1"/>
  <c r="X722" i="1"/>
  <c r="AC720" i="1"/>
  <c r="AD720" i="1" s="1"/>
  <c r="AE720" i="1"/>
  <c r="AG720" i="1"/>
  <c r="AB722" i="1" l="1"/>
  <c r="AF722" i="1" s="1"/>
  <c r="X723" i="1"/>
  <c r="AC721" i="1"/>
  <c r="AD721" i="1" s="1"/>
  <c r="AE721" i="1"/>
  <c r="AG721" i="1"/>
  <c r="AB723" i="1" l="1"/>
  <c r="AF723" i="1" s="1"/>
  <c r="X724" i="1"/>
  <c r="AE722" i="1"/>
  <c r="AG722" i="1"/>
  <c r="AC722" i="1"/>
  <c r="AD722" i="1" s="1"/>
  <c r="AB724" i="1" l="1"/>
  <c r="AF724" i="1" s="1"/>
  <c r="X725" i="1"/>
  <c r="AG723" i="1"/>
  <c r="AC723" i="1"/>
  <c r="AD723" i="1" s="1"/>
  <c r="AE723" i="1"/>
  <c r="AB725" i="1" l="1"/>
  <c r="X726" i="1"/>
  <c r="AC724" i="1"/>
  <c r="AD724" i="1" s="1"/>
  <c r="AG724" i="1"/>
  <c r="AE724" i="1"/>
  <c r="AC725" i="1" l="1"/>
  <c r="AD725" i="1" s="1"/>
  <c r="AG725" i="1"/>
  <c r="AE725" i="1"/>
  <c r="AB726" i="1"/>
  <c r="X727" i="1"/>
  <c r="AF725" i="1"/>
  <c r="AB727" i="1" l="1"/>
  <c r="X728" i="1"/>
  <c r="AG726" i="1"/>
  <c r="AC726" i="1"/>
  <c r="AD726" i="1" s="1"/>
  <c r="AE726" i="1"/>
  <c r="AF726" i="1"/>
  <c r="AC727" i="1" l="1"/>
  <c r="AD727" i="1" s="1"/>
  <c r="AG727" i="1"/>
  <c r="AE727" i="1"/>
  <c r="AB728" i="1"/>
  <c r="X729" i="1"/>
  <c r="AF727" i="1"/>
  <c r="AG728" i="1" l="1"/>
  <c r="AE728" i="1"/>
  <c r="AC728" i="1"/>
  <c r="AD728" i="1" s="1"/>
  <c r="AB729" i="1"/>
  <c r="X730" i="1"/>
  <c r="AF728" i="1"/>
  <c r="AC729" i="1" l="1"/>
  <c r="AD729" i="1" s="1"/>
  <c r="AG729" i="1"/>
  <c r="AE729" i="1"/>
  <c r="AF729" i="1"/>
  <c r="AB730" i="1"/>
  <c r="AF730" i="1" s="1"/>
  <c r="X731" i="1"/>
  <c r="AB731" i="1" l="1"/>
  <c r="AF731" i="1" s="1"/>
  <c r="X732" i="1"/>
  <c r="AE730" i="1"/>
  <c r="AG730" i="1"/>
  <c r="AC730" i="1"/>
  <c r="AD730" i="1" s="1"/>
  <c r="AB732" i="1" l="1"/>
  <c r="AF732" i="1" s="1"/>
  <c r="X733" i="1"/>
  <c r="AE731" i="1"/>
  <c r="AG731" i="1"/>
  <c r="AC731" i="1"/>
  <c r="AD731" i="1" s="1"/>
  <c r="AB733" i="1" l="1"/>
  <c r="X734" i="1"/>
  <c r="AC732" i="1"/>
  <c r="AD732" i="1" s="1"/>
  <c r="AE732" i="1"/>
  <c r="AG732" i="1"/>
  <c r="AB734" i="1" l="1"/>
  <c r="AF734" i="1" s="1"/>
  <c r="X735" i="1"/>
  <c r="AC733" i="1"/>
  <c r="AD733" i="1" s="1"/>
  <c r="AG733" i="1"/>
  <c r="AE733" i="1"/>
  <c r="AF733" i="1"/>
  <c r="AB735" i="1" l="1"/>
  <c r="X736" i="1"/>
  <c r="AC734" i="1"/>
  <c r="AD734" i="1" s="1"/>
  <c r="AE734" i="1"/>
  <c r="AG734" i="1"/>
  <c r="AB736" i="1" l="1"/>
  <c r="AF736" i="1" s="1"/>
  <c r="X737" i="1"/>
  <c r="AC735" i="1"/>
  <c r="AD735" i="1" s="1"/>
  <c r="AG735" i="1"/>
  <c r="AE735" i="1"/>
  <c r="AF735" i="1"/>
  <c r="AB737" i="1" l="1"/>
  <c r="X738" i="1"/>
  <c r="AC736" i="1"/>
  <c r="AD736" i="1" s="1"/>
  <c r="AE736" i="1"/>
  <c r="AG736" i="1"/>
  <c r="AB738" i="1" l="1"/>
  <c r="X739" i="1"/>
  <c r="AE737" i="1"/>
  <c r="AG737" i="1"/>
  <c r="AC737" i="1"/>
  <c r="AD737" i="1" s="1"/>
  <c r="AF737" i="1"/>
  <c r="AB739" i="1" l="1"/>
  <c r="X740" i="1"/>
  <c r="AC738" i="1"/>
  <c r="AD738" i="1" s="1"/>
  <c r="AE738" i="1"/>
  <c r="AG738" i="1"/>
  <c r="AF738" i="1"/>
  <c r="AG739" i="1" l="1"/>
  <c r="AC739" i="1"/>
  <c r="AD739" i="1" s="1"/>
  <c r="AE739" i="1"/>
  <c r="AB740" i="1"/>
  <c r="X741" i="1"/>
  <c r="AF739" i="1"/>
  <c r="AB741" i="1" l="1"/>
  <c r="AF741" i="1" s="1"/>
  <c r="X742" i="1"/>
  <c r="AC740" i="1"/>
  <c r="AD740" i="1" s="1"/>
  <c r="AE740" i="1"/>
  <c r="AG740" i="1"/>
  <c r="AF740" i="1"/>
  <c r="AB742" i="1" l="1"/>
  <c r="AF742" i="1" s="1"/>
  <c r="X743" i="1"/>
  <c r="AC741" i="1"/>
  <c r="AD741" i="1" s="1"/>
  <c r="AG741" i="1"/>
  <c r="AE741" i="1"/>
  <c r="AB743" i="1" l="1"/>
  <c r="AF743" i="1" s="1"/>
  <c r="X744" i="1"/>
  <c r="AC742" i="1"/>
  <c r="AD742" i="1" s="1"/>
  <c r="AG742" i="1"/>
  <c r="AE742" i="1"/>
  <c r="AB744" i="1" l="1"/>
  <c r="X745" i="1"/>
  <c r="AG743" i="1"/>
  <c r="AE743" i="1"/>
  <c r="AC743" i="1"/>
  <c r="AD743" i="1" s="1"/>
  <c r="AB745" i="1" l="1"/>
  <c r="AF745" i="1" s="1"/>
  <c r="X746" i="1"/>
  <c r="AE744" i="1"/>
  <c r="AC744" i="1"/>
  <c r="AD744" i="1" s="1"/>
  <c r="AG744" i="1"/>
  <c r="AF744" i="1"/>
  <c r="AB746" i="1" l="1"/>
  <c r="AF746" i="1" s="1"/>
  <c r="X747" i="1"/>
  <c r="AE745" i="1"/>
  <c r="AC745" i="1"/>
  <c r="AD745" i="1" s="1"/>
  <c r="AG745" i="1"/>
  <c r="AB747" i="1" l="1"/>
  <c r="AF747" i="1" s="1"/>
  <c r="X748" i="1"/>
  <c r="AE746" i="1"/>
  <c r="AG746" i="1"/>
  <c r="AC746" i="1"/>
  <c r="AD746" i="1" s="1"/>
  <c r="AB748" i="1" l="1"/>
  <c r="AF748" i="1" s="1"/>
  <c r="X749" i="1"/>
  <c r="AC747" i="1"/>
  <c r="AD747" i="1" s="1"/>
  <c r="AG747" i="1"/>
  <c r="AE747" i="1"/>
  <c r="AB749" i="1" l="1"/>
  <c r="X750" i="1"/>
  <c r="AC748" i="1"/>
  <c r="AD748" i="1" s="1"/>
  <c r="AG748" i="1"/>
  <c r="AE748" i="1"/>
  <c r="AB750" i="1" l="1"/>
  <c r="X751" i="1"/>
  <c r="AC749" i="1"/>
  <c r="AD749" i="1" s="1"/>
  <c r="AG749" i="1"/>
  <c r="AE749" i="1"/>
  <c r="AF749" i="1"/>
  <c r="AB751" i="1" l="1"/>
  <c r="X752" i="1"/>
  <c r="AC750" i="1"/>
  <c r="AD750" i="1" s="1"/>
  <c r="AG750" i="1"/>
  <c r="AE750" i="1"/>
  <c r="AF750" i="1"/>
  <c r="AB752" i="1" l="1"/>
  <c r="AF752" i="1" s="1"/>
  <c r="X753" i="1"/>
  <c r="AC751" i="1"/>
  <c r="AD751" i="1" s="1"/>
  <c r="AE751" i="1"/>
  <c r="AG751" i="1"/>
  <c r="AF751" i="1"/>
  <c r="AB753" i="1" l="1"/>
  <c r="AF753" i="1" s="1"/>
  <c r="X754" i="1"/>
  <c r="AE752" i="1"/>
  <c r="AG752" i="1"/>
  <c r="AC752" i="1"/>
  <c r="AD752" i="1" s="1"/>
  <c r="AB754" i="1" l="1"/>
  <c r="AF754" i="1" s="1"/>
  <c r="X755" i="1"/>
  <c r="AC753" i="1"/>
  <c r="AD753" i="1" s="1"/>
  <c r="AG753" i="1"/>
  <c r="AE753" i="1"/>
  <c r="AB755" i="1" l="1"/>
  <c r="AF755" i="1" s="1"/>
  <c r="X756" i="1"/>
  <c r="AK757" i="1" s="1"/>
  <c r="AG754" i="1"/>
  <c r="AE754" i="1"/>
  <c r="AC754" i="1"/>
  <c r="AD754" i="1" s="1"/>
  <c r="X757" i="1" l="1"/>
  <c r="U757" i="1"/>
  <c r="U758" i="1" s="1"/>
  <c r="U759" i="1" s="1"/>
  <c r="U760" i="1" s="1"/>
  <c r="U761" i="1" s="1"/>
  <c r="U762" i="1" s="1"/>
  <c r="U763" i="1" s="1"/>
  <c r="U764" i="1" s="1"/>
  <c r="U765" i="1" s="1"/>
  <c r="U766" i="1" s="1"/>
  <c r="U767" i="1" s="1"/>
  <c r="U768" i="1" s="1"/>
  <c r="U769" i="1" s="1"/>
  <c r="U770" i="1" s="1"/>
  <c r="U771" i="1" s="1"/>
  <c r="U772" i="1" s="1"/>
  <c r="U773" i="1" s="1"/>
  <c r="U774" i="1" s="1"/>
  <c r="U775" i="1" s="1"/>
  <c r="U776" i="1" s="1"/>
  <c r="U777" i="1" s="1"/>
  <c r="U778" i="1" s="1"/>
  <c r="U779" i="1" s="1"/>
  <c r="U780" i="1" s="1"/>
  <c r="U781" i="1" s="1"/>
  <c r="U782" i="1" s="1"/>
  <c r="U783" i="1" s="1"/>
  <c r="U784" i="1" s="1"/>
  <c r="U785" i="1" s="1"/>
  <c r="U786" i="1" s="1"/>
  <c r="U787" i="1" s="1"/>
  <c r="U788" i="1" s="1"/>
  <c r="U789" i="1" s="1"/>
  <c r="U790" i="1" s="1"/>
  <c r="U791" i="1" s="1"/>
  <c r="U792" i="1" s="1"/>
  <c r="U793" i="1" s="1"/>
  <c r="U794" i="1" s="1"/>
  <c r="U795" i="1" s="1"/>
  <c r="U796" i="1" s="1"/>
  <c r="U797" i="1" s="1"/>
  <c r="U798" i="1" s="1"/>
  <c r="U799" i="1" s="1"/>
  <c r="U800" i="1" s="1"/>
  <c r="U801" i="1" s="1"/>
  <c r="U802" i="1" s="1"/>
  <c r="U803" i="1" s="1"/>
  <c r="U804" i="1" s="1"/>
  <c r="U805" i="1" s="1"/>
  <c r="U806" i="1" s="1"/>
  <c r="U807" i="1" s="1"/>
  <c r="U808" i="1" s="1"/>
  <c r="U809" i="1" s="1"/>
  <c r="U810" i="1" s="1"/>
  <c r="U811" i="1" s="1"/>
  <c r="U812" i="1" s="1"/>
  <c r="U813" i="1" s="1"/>
  <c r="U814" i="1" s="1"/>
  <c r="U815" i="1" s="1"/>
  <c r="U816" i="1" s="1"/>
  <c r="U817" i="1" s="1"/>
  <c r="U818" i="1" s="1"/>
  <c r="U819" i="1" s="1"/>
  <c r="U820" i="1" s="1"/>
  <c r="U821" i="1" s="1"/>
  <c r="U822" i="1" s="1"/>
  <c r="U823" i="1" s="1"/>
  <c r="U824" i="1" s="1"/>
  <c r="U825" i="1" s="1"/>
  <c r="U826" i="1" s="1"/>
  <c r="U827" i="1" s="1"/>
  <c r="U828" i="1" s="1"/>
  <c r="U829" i="1" s="1"/>
  <c r="U830" i="1" s="1"/>
  <c r="U831" i="1" s="1"/>
  <c r="U832" i="1" s="1"/>
  <c r="U833" i="1" s="1"/>
  <c r="U834" i="1" s="1"/>
  <c r="U835" i="1" s="1"/>
  <c r="U836" i="1" s="1"/>
  <c r="U837" i="1" s="1"/>
  <c r="U838" i="1" s="1"/>
  <c r="U839" i="1" s="1"/>
  <c r="U840" i="1" s="1"/>
  <c r="U841" i="1" s="1"/>
  <c r="U842" i="1" s="1"/>
  <c r="U843" i="1" s="1"/>
  <c r="U844" i="1" s="1"/>
  <c r="U845" i="1" s="1"/>
  <c r="U846" i="1" s="1"/>
  <c r="U847" i="1" s="1"/>
  <c r="U848" i="1" s="1"/>
  <c r="U849" i="1" s="1"/>
  <c r="U850" i="1" s="1"/>
  <c r="U851" i="1" s="1"/>
  <c r="U852" i="1" s="1"/>
  <c r="U853" i="1" s="1"/>
  <c r="U854" i="1" s="1"/>
  <c r="U855" i="1" s="1"/>
  <c r="U856" i="1" s="1"/>
  <c r="U857" i="1" s="1"/>
  <c r="U858" i="1" s="1"/>
  <c r="U859" i="1" s="1"/>
  <c r="U860" i="1" s="1"/>
  <c r="U861" i="1" s="1"/>
  <c r="U862" i="1" s="1"/>
  <c r="U863" i="1" s="1"/>
  <c r="U864" i="1" s="1"/>
  <c r="U865" i="1" s="1"/>
  <c r="U866" i="1" s="1"/>
  <c r="U867" i="1" s="1"/>
  <c r="U868" i="1" s="1"/>
  <c r="U869" i="1" s="1"/>
  <c r="U870" i="1" s="1"/>
  <c r="U871" i="1" s="1"/>
  <c r="U872" i="1" s="1"/>
  <c r="U873" i="1" s="1"/>
  <c r="U874" i="1" s="1"/>
  <c r="U875" i="1" s="1"/>
  <c r="U876" i="1" s="1"/>
  <c r="U877" i="1" s="1"/>
  <c r="U878" i="1" s="1"/>
  <c r="U879" i="1" s="1"/>
  <c r="U880" i="1" s="1"/>
  <c r="U881" i="1" s="1"/>
  <c r="U882" i="1" s="1"/>
  <c r="U883" i="1" s="1"/>
  <c r="U884" i="1" s="1"/>
  <c r="U885" i="1" s="1"/>
  <c r="U886" i="1" s="1"/>
  <c r="U887" i="1" s="1"/>
  <c r="U888" i="1" s="1"/>
  <c r="U889" i="1" s="1"/>
  <c r="U890" i="1" s="1"/>
  <c r="U891" i="1" s="1"/>
  <c r="U892" i="1" s="1"/>
  <c r="U893" i="1" s="1"/>
  <c r="U894" i="1" s="1"/>
  <c r="U895" i="1" s="1"/>
  <c r="U896" i="1" s="1"/>
  <c r="U897" i="1" s="1"/>
  <c r="U898" i="1" s="1"/>
  <c r="U899" i="1" s="1"/>
  <c r="U900" i="1" s="1"/>
  <c r="U901" i="1" s="1"/>
  <c r="U902" i="1" s="1"/>
  <c r="U903" i="1" s="1"/>
  <c r="U904" i="1" s="1"/>
  <c r="U905" i="1" s="1"/>
  <c r="U906" i="1" s="1"/>
  <c r="U907" i="1" s="1"/>
  <c r="U908" i="1" s="1"/>
  <c r="U909" i="1" s="1"/>
  <c r="U910" i="1" s="1"/>
  <c r="U911" i="1" s="1"/>
  <c r="U912" i="1" s="1"/>
  <c r="U913" i="1" s="1"/>
  <c r="U914" i="1" s="1"/>
  <c r="U915" i="1" s="1"/>
  <c r="U916" i="1" s="1"/>
  <c r="U917" i="1" s="1"/>
  <c r="U918" i="1" s="1"/>
  <c r="U919" i="1" s="1"/>
  <c r="U920" i="1" s="1"/>
  <c r="U921" i="1" s="1"/>
  <c r="U922" i="1" s="1"/>
  <c r="U923" i="1" s="1"/>
  <c r="U924" i="1" s="1"/>
  <c r="U925" i="1" s="1"/>
  <c r="U926" i="1" s="1"/>
  <c r="U927" i="1" s="1"/>
  <c r="U928" i="1" s="1"/>
  <c r="U929" i="1" s="1"/>
  <c r="U930" i="1" s="1"/>
  <c r="U931" i="1" s="1"/>
  <c r="U932" i="1" s="1"/>
  <c r="U933" i="1" s="1"/>
  <c r="U934" i="1" s="1"/>
  <c r="U935" i="1" s="1"/>
  <c r="U936" i="1" s="1"/>
  <c r="U937" i="1" s="1"/>
  <c r="U938" i="1" s="1"/>
  <c r="U939" i="1" s="1"/>
  <c r="U940" i="1" s="1"/>
  <c r="U941" i="1" s="1"/>
  <c r="U942" i="1" s="1"/>
  <c r="U943" i="1" s="1"/>
  <c r="U944" i="1" s="1"/>
  <c r="U945" i="1" s="1"/>
  <c r="U946" i="1" s="1"/>
  <c r="U947" i="1" s="1"/>
  <c r="U948" i="1" s="1"/>
  <c r="U949" i="1" s="1"/>
  <c r="U950" i="1" s="1"/>
  <c r="U951" i="1" s="1"/>
  <c r="U952" i="1" s="1"/>
  <c r="U953" i="1" s="1"/>
  <c r="U954" i="1" s="1"/>
  <c r="U955" i="1" s="1"/>
  <c r="U956" i="1" s="1"/>
  <c r="U957" i="1" s="1"/>
  <c r="U958" i="1" s="1"/>
  <c r="U959" i="1" s="1"/>
  <c r="U960" i="1" s="1"/>
  <c r="U961" i="1" s="1"/>
  <c r="U962" i="1" s="1"/>
  <c r="U963" i="1" s="1"/>
  <c r="U964" i="1" s="1"/>
  <c r="U965" i="1" s="1"/>
  <c r="U966" i="1" s="1"/>
  <c r="U967" i="1" s="1"/>
  <c r="U968" i="1" s="1"/>
  <c r="U969" i="1" s="1"/>
  <c r="U970" i="1" s="1"/>
  <c r="U971" i="1" s="1"/>
  <c r="U972" i="1" s="1"/>
  <c r="U973" i="1" s="1"/>
  <c r="U974" i="1" s="1"/>
  <c r="U975" i="1" s="1"/>
  <c r="U976" i="1" s="1"/>
  <c r="U977" i="1" s="1"/>
  <c r="U978" i="1" s="1"/>
  <c r="U979" i="1" s="1"/>
  <c r="U980" i="1" s="1"/>
  <c r="U981" i="1" s="1"/>
  <c r="U982" i="1" s="1"/>
  <c r="U983" i="1" s="1"/>
  <c r="U984" i="1" s="1"/>
  <c r="U985" i="1" s="1"/>
  <c r="U986" i="1" s="1"/>
  <c r="U987" i="1" s="1"/>
  <c r="U988" i="1" s="1"/>
  <c r="U989" i="1" s="1"/>
  <c r="U990" i="1" s="1"/>
  <c r="U991" i="1" s="1"/>
  <c r="U992" i="1" s="1"/>
  <c r="U993" i="1" s="1"/>
  <c r="U994" i="1" s="1"/>
  <c r="U995" i="1" s="1"/>
  <c r="U996" i="1" s="1"/>
  <c r="U997" i="1" s="1"/>
  <c r="U998" i="1" s="1"/>
  <c r="U999" i="1" s="1"/>
  <c r="U1000" i="1" s="1"/>
  <c r="U1001" i="1" s="1"/>
  <c r="U1002" i="1" s="1"/>
  <c r="U1003" i="1" s="1"/>
  <c r="U1004" i="1" s="1"/>
  <c r="U1005" i="1" s="1"/>
  <c r="U1006" i="1" s="1"/>
  <c r="U1007" i="1" s="1"/>
  <c r="U1008" i="1" s="1"/>
  <c r="AJ1009" i="1" s="1"/>
  <c r="AA757" i="1"/>
  <c r="AA758" i="1" s="1"/>
  <c r="AA759" i="1" s="1"/>
  <c r="AA760" i="1" s="1"/>
  <c r="AA761" i="1" s="1"/>
  <c r="AA762" i="1" s="1"/>
  <c r="AA763" i="1" s="1"/>
  <c r="AA764" i="1" s="1"/>
  <c r="AA765" i="1" s="1"/>
  <c r="AA766" i="1" s="1"/>
  <c r="AA767" i="1" s="1"/>
  <c r="AA768" i="1" s="1"/>
  <c r="AA769" i="1" s="1"/>
  <c r="AA770" i="1" s="1"/>
  <c r="AA771" i="1" s="1"/>
  <c r="AA772" i="1" s="1"/>
  <c r="AA773" i="1" s="1"/>
  <c r="AA774" i="1" s="1"/>
  <c r="AA775" i="1" s="1"/>
  <c r="AA776" i="1" s="1"/>
  <c r="AA777" i="1" s="1"/>
  <c r="AA778" i="1" s="1"/>
  <c r="AA779" i="1" s="1"/>
  <c r="AA780" i="1" s="1"/>
  <c r="AA781" i="1" s="1"/>
  <c r="AA782" i="1" s="1"/>
  <c r="AA783" i="1" s="1"/>
  <c r="AA784" i="1" s="1"/>
  <c r="AA785" i="1" s="1"/>
  <c r="AA786" i="1" s="1"/>
  <c r="AA787" i="1" s="1"/>
  <c r="AA788" i="1" s="1"/>
  <c r="AA789" i="1" s="1"/>
  <c r="AA790" i="1" s="1"/>
  <c r="AA791" i="1" s="1"/>
  <c r="AA792" i="1" s="1"/>
  <c r="AA793" i="1" s="1"/>
  <c r="AA794" i="1" s="1"/>
  <c r="AA795" i="1" s="1"/>
  <c r="AA796" i="1" s="1"/>
  <c r="AA797" i="1" s="1"/>
  <c r="AA798" i="1" s="1"/>
  <c r="AA799" i="1" s="1"/>
  <c r="AA800" i="1" s="1"/>
  <c r="AA801" i="1" s="1"/>
  <c r="AA802" i="1" s="1"/>
  <c r="AA803" i="1" s="1"/>
  <c r="AA804" i="1" s="1"/>
  <c r="AA805" i="1" s="1"/>
  <c r="AA806" i="1" s="1"/>
  <c r="AA807" i="1" s="1"/>
  <c r="AA808" i="1" s="1"/>
  <c r="AA809" i="1" s="1"/>
  <c r="AA810" i="1" s="1"/>
  <c r="AA811" i="1" s="1"/>
  <c r="AA812" i="1" s="1"/>
  <c r="AA813" i="1" s="1"/>
  <c r="AA814" i="1" s="1"/>
  <c r="AA815" i="1" s="1"/>
  <c r="AA816" i="1" s="1"/>
  <c r="AA817" i="1" s="1"/>
  <c r="AA818" i="1" s="1"/>
  <c r="AA819" i="1" s="1"/>
  <c r="AA820" i="1" s="1"/>
  <c r="AA821" i="1" s="1"/>
  <c r="AA822" i="1" s="1"/>
  <c r="AA823" i="1" s="1"/>
  <c r="AA824" i="1" s="1"/>
  <c r="AA825" i="1" s="1"/>
  <c r="AA826" i="1" s="1"/>
  <c r="AA827" i="1" s="1"/>
  <c r="AA828" i="1" s="1"/>
  <c r="AA829" i="1" s="1"/>
  <c r="AA830" i="1" s="1"/>
  <c r="AA831" i="1" s="1"/>
  <c r="AA832" i="1" s="1"/>
  <c r="AA833" i="1" s="1"/>
  <c r="AA834" i="1" s="1"/>
  <c r="AA835" i="1" s="1"/>
  <c r="AA836" i="1" s="1"/>
  <c r="AA837" i="1" s="1"/>
  <c r="AA838" i="1" s="1"/>
  <c r="AA839" i="1" s="1"/>
  <c r="AA840" i="1" s="1"/>
  <c r="AA841" i="1" s="1"/>
  <c r="AA842" i="1" s="1"/>
  <c r="AA843" i="1" s="1"/>
  <c r="AA844" i="1" s="1"/>
  <c r="AA845" i="1" s="1"/>
  <c r="AA846" i="1" s="1"/>
  <c r="AA847" i="1" s="1"/>
  <c r="AA848" i="1" s="1"/>
  <c r="AA849" i="1" s="1"/>
  <c r="AA850" i="1" s="1"/>
  <c r="AA851" i="1" s="1"/>
  <c r="AA852" i="1" s="1"/>
  <c r="AA853" i="1" s="1"/>
  <c r="AA854" i="1" s="1"/>
  <c r="AA855" i="1" s="1"/>
  <c r="AA856" i="1" s="1"/>
  <c r="AA857" i="1" s="1"/>
  <c r="AA858" i="1" s="1"/>
  <c r="AA859" i="1" s="1"/>
  <c r="AA860" i="1" s="1"/>
  <c r="AA861" i="1" s="1"/>
  <c r="AA862" i="1" s="1"/>
  <c r="AA863" i="1" s="1"/>
  <c r="AA864" i="1" s="1"/>
  <c r="AA865" i="1" s="1"/>
  <c r="AA866" i="1" s="1"/>
  <c r="AA867" i="1" s="1"/>
  <c r="AA868" i="1" s="1"/>
  <c r="AA869" i="1" s="1"/>
  <c r="AA870" i="1" s="1"/>
  <c r="AA871" i="1" s="1"/>
  <c r="AA872" i="1" s="1"/>
  <c r="AA873" i="1" s="1"/>
  <c r="AA874" i="1" s="1"/>
  <c r="AA875" i="1" s="1"/>
  <c r="AA876" i="1" s="1"/>
  <c r="AA877" i="1" s="1"/>
  <c r="AA878" i="1" s="1"/>
  <c r="AA879" i="1" s="1"/>
  <c r="AA880" i="1" s="1"/>
  <c r="AA881" i="1" s="1"/>
  <c r="AA882" i="1" s="1"/>
  <c r="AA883" i="1" s="1"/>
  <c r="AA884" i="1" s="1"/>
  <c r="AA885" i="1" s="1"/>
  <c r="AA886" i="1" s="1"/>
  <c r="AA887" i="1" s="1"/>
  <c r="AA888" i="1" s="1"/>
  <c r="AA889" i="1" s="1"/>
  <c r="AA890" i="1" s="1"/>
  <c r="AA891" i="1" s="1"/>
  <c r="AA892" i="1" s="1"/>
  <c r="AA893" i="1" s="1"/>
  <c r="AA894" i="1" s="1"/>
  <c r="AA895" i="1" s="1"/>
  <c r="AA896" i="1" s="1"/>
  <c r="AA897" i="1" s="1"/>
  <c r="AA898" i="1" s="1"/>
  <c r="AA899" i="1" s="1"/>
  <c r="AA900" i="1" s="1"/>
  <c r="AA901" i="1" s="1"/>
  <c r="AA902" i="1" s="1"/>
  <c r="AA903" i="1" s="1"/>
  <c r="AA904" i="1" s="1"/>
  <c r="AA905" i="1" s="1"/>
  <c r="AA906" i="1" s="1"/>
  <c r="AA907" i="1" s="1"/>
  <c r="AA908" i="1" s="1"/>
  <c r="AA909" i="1" s="1"/>
  <c r="AA910" i="1" s="1"/>
  <c r="AA911" i="1" s="1"/>
  <c r="AA912" i="1" s="1"/>
  <c r="AA913" i="1" s="1"/>
  <c r="AA914" i="1" s="1"/>
  <c r="AA915" i="1" s="1"/>
  <c r="AA916" i="1" s="1"/>
  <c r="AA917" i="1" s="1"/>
  <c r="AA918" i="1" s="1"/>
  <c r="AA919" i="1" s="1"/>
  <c r="AA920" i="1" s="1"/>
  <c r="AA921" i="1" s="1"/>
  <c r="AA922" i="1" s="1"/>
  <c r="AA923" i="1" s="1"/>
  <c r="AA924" i="1" s="1"/>
  <c r="AA925" i="1" s="1"/>
  <c r="AA926" i="1" s="1"/>
  <c r="AA927" i="1" s="1"/>
  <c r="AA928" i="1" s="1"/>
  <c r="AA929" i="1" s="1"/>
  <c r="AA930" i="1" s="1"/>
  <c r="AA931" i="1" s="1"/>
  <c r="AA932" i="1" s="1"/>
  <c r="AA933" i="1" s="1"/>
  <c r="AA934" i="1" s="1"/>
  <c r="AA935" i="1" s="1"/>
  <c r="AA936" i="1" s="1"/>
  <c r="AA937" i="1" s="1"/>
  <c r="AA938" i="1" s="1"/>
  <c r="AA939" i="1" s="1"/>
  <c r="AA940" i="1" s="1"/>
  <c r="AA941" i="1" s="1"/>
  <c r="AA942" i="1" s="1"/>
  <c r="AA943" i="1" s="1"/>
  <c r="AA944" i="1" s="1"/>
  <c r="AA945" i="1" s="1"/>
  <c r="AA946" i="1" s="1"/>
  <c r="AA947" i="1" s="1"/>
  <c r="AA948" i="1" s="1"/>
  <c r="AA949" i="1" s="1"/>
  <c r="AA950" i="1" s="1"/>
  <c r="AA951" i="1" s="1"/>
  <c r="AA952" i="1" s="1"/>
  <c r="AA953" i="1" s="1"/>
  <c r="AA954" i="1" s="1"/>
  <c r="AA955" i="1" s="1"/>
  <c r="AA956" i="1" s="1"/>
  <c r="AA957" i="1" s="1"/>
  <c r="AA958" i="1" s="1"/>
  <c r="AA959" i="1" s="1"/>
  <c r="AA960" i="1" s="1"/>
  <c r="AA961" i="1" s="1"/>
  <c r="AA962" i="1" s="1"/>
  <c r="AA963" i="1" s="1"/>
  <c r="AA964" i="1" s="1"/>
  <c r="AA965" i="1" s="1"/>
  <c r="AA966" i="1" s="1"/>
  <c r="AA967" i="1" s="1"/>
  <c r="AA968" i="1" s="1"/>
  <c r="AA969" i="1" s="1"/>
  <c r="AA970" i="1" s="1"/>
  <c r="AA971" i="1" s="1"/>
  <c r="AA972" i="1" s="1"/>
  <c r="AA973" i="1" s="1"/>
  <c r="AA974" i="1" s="1"/>
  <c r="AA975" i="1" s="1"/>
  <c r="AA976" i="1" s="1"/>
  <c r="AA977" i="1" s="1"/>
  <c r="AA978" i="1" s="1"/>
  <c r="AA979" i="1" s="1"/>
  <c r="AA980" i="1" s="1"/>
  <c r="AA981" i="1" s="1"/>
  <c r="AA982" i="1" s="1"/>
  <c r="AA983" i="1" s="1"/>
  <c r="AA984" i="1" s="1"/>
  <c r="AA985" i="1" s="1"/>
  <c r="AA986" i="1" s="1"/>
  <c r="AA987" i="1" s="1"/>
  <c r="AA988" i="1" s="1"/>
  <c r="AA989" i="1" s="1"/>
  <c r="AA990" i="1" s="1"/>
  <c r="AA991" i="1" s="1"/>
  <c r="AA992" i="1" s="1"/>
  <c r="AA993" i="1" s="1"/>
  <c r="AA994" i="1" s="1"/>
  <c r="AA995" i="1" s="1"/>
  <c r="AA996" i="1" s="1"/>
  <c r="AA997" i="1" s="1"/>
  <c r="AA998" i="1" s="1"/>
  <c r="AA999" i="1" s="1"/>
  <c r="AA1000" i="1" s="1"/>
  <c r="AA1001" i="1" s="1"/>
  <c r="AA1002" i="1" s="1"/>
  <c r="AA1003" i="1" s="1"/>
  <c r="AA1004" i="1" s="1"/>
  <c r="AA1005" i="1" s="1"/>
  <c r="AA1006" i="1" s="1"/>
  <c r="AA1007" i="1" s="1"/>
  <c r="AA1008" i="1" s="1"/>
  <c r="AL1009" i="1" s="1"/>
  <c r="AB756" i="1"/>
  <c r="AC755" i="1"/>
  <c r="AD755" i="1" s="1"/>
  <c r="AG755" i="1"/>
  <c r="AE755" i="1"/>
  <c r="AB757" i="1" l="1"/>
  <c r="X758" i="1"/>
  <c r="AC756" i="1"/>
  <c r="AD756" i="1" s="1"/>
  <c r="AE756" i="1"/>
  <c r="AG756" i="1"/>
  <c r="AF756" i="1"/>
  <c r="AJ759" i="1" l="1"/>
  <c r="AJ758" i="1" s="1"/>
  <c r="AK759" i="1"/>
  <c r="AK758" i="1" s="1"/>
  <c r="AL759" i="1"/>
  <c r="AL758" i="1" s="1"/>
  <c r="AB758" i="1"/>
  <c r="X759" i="1"/>
  <c r="AC757" i="1"/>
  <c r="AD757" i="1" s="1"/>
  <c r="AG757" i="1"/>
  <c r="AE757" i="1"/>
  <c r="AF757" i="1"/>
  <c r="AB759" i="1" l="1"/>
  <c r="X760" i="1"/>
  <c r="AE758" i="1"/>
  <c r="AG758" i="1"/>
  <c r="AC758" i="1"/>
  <c r="AD758" i="1" s="1"/>
  <c r="AF758" i="1"/>
  <c r="AC759" i="1" l="1"/>
  <c r="AD759" i="1" s="1"/>
  <c r="AG759" i="1"/>
  <c r="AE759" i="1"/>
  <c r="AB760" i="1"/>
  <c r="X761" i="1"/>
  <c r="AF759" i="1"/>
  <c r="AB761" i="1" l="1"/>
  <c r="X762" i="1"/>
  <c r="AE760" i="1"/>
  <c r="AG760" i="1"/>
  <c r="AC760" i="1"/>
  <c r="AD760" i="1" s="1"/>
  <c r="AF760" i="1"/>
  <c r="AB762" i="1" l="1"/>
  <c r="AF762" i="1" s="1"/>
  <c r="X763" i="1"/>
  <c r="AC761" i="1"/>
  <c r="AD761" i="1" s="1"/>
  <c r="AE761" i="1"/>
  <c r="AG761" i="1"/>
  <c r="AF761" i="1"/>
  <c r="AB763" i="1" l="1"/>
  <c r="X764" i="1"/>
  <c r="AG762" i="1"/>
  <c r="AE762" i="1"/>
  <c r="AC762" i="1"/>
  <c r="AD762" i="1" s="1"/>
  <c r="AB764" i="1" l="1"/>
  <c r="AF764" i="1" s="1"/>
  <c r="X765" i="1"/>
  <c r="AC763" i="1"/>
  <c r="AD763" i="1" s="1"/>
  <c r="AG763" i="1"/>
  <c r="AE763" i="1"/>
  <c r="AF763" i="1"/>
  <c r="AB765" i="1" l="1"/>
  <c r="X766" i="1"/>
  <c r="AC764" i="1"/>
  <c r="AD764" i="1" s="1"/>
  <c r="AE764" i="1"/>
  <c r="AG764" i="1"/>
  <c r="AG765" i="1" l="1"/>
  <c r="AE765" i="1"/>
  <c r="AC765" i="1"/>
  <c r="AD765" i="1" s="1"/>
  <c r="AB766" i="1"/>
  <c r="AF766" i="1" s="1"/>
  <c r="X767" i="1"/>
  <c r="AF765" i="1"/>
  <c r="AB767" i="1" l="1"/>
  <c r="X768" i="1"/>
  <c r="AC766" i="1"/>
  <c r="AD766" i="1" s="1"/>
  <c r="AG766" i="1"/>
  <c r="AE766" i="1"/>
  <c r="AB768" i="1" l="1"/>
  <c r="AF768" i="1" s="1"/>
  <c r="X769" i="1"/>
  <c r="AC767" i="1"/>
  <c r="AD767" i="1" s="1"/>
  <c r="AG767" i="1"/>
  <c r="AE767" i="1"/>
  <c r="AF767" i="1"/>
  <c r="AB769" i="1" l="1"/>
  <c r="AF769" i="1" s="1"/>
  <c r="X770" i="1"/>
  <c r="AG768" i="1"/>
  <c r="AE768" i="1"/>
  <c r="AC768" i="1"/>
  <c r="AD768" i="1" s="1"/>
  <c r="AB770" i="1" l="1"/>
  <c r="AF770" i="1" s="1"/>
  <c r="X771" i="1"/>
  <c r="AE769" i="1"/>
  <c r="AC769" i="1"/>
  <c r="AD769" i="1" s="1"/>
  <c r="AG769" i="1"/>
  <c r="AB771" i="1" l="1"/>
  <c r="AF771" i="1" s="1"/>
  <c r="X772" i="1"/>
  <c r="AE770" i="1"/>
  <c r="AG770" i="1"/>
  <c r="AC770" i="1"/>
  <c r="AD770" i="1" s="1"/>
  <c r="AB772" i="1" l="1"/>
  <c r="AF772" i="1" s="1"/>
  <c r="X773" i="1"/>
  <c r="AC771" i="1"/>
  <c r="AD771" i="1" s="1"/>
  <c r="AE771" i="1"/>
  <c r="AG771" i="1"/>
  <c r="AB773" i="1" l="1"/>
  <c r="X774" i="1"/>
  <c r="AC772" i="1"/>
  <c r="AD772" i="1" s="1"/>
  <c r="AE772" i="1"/>
  <c r="AG772" i="1"/>
  <c r="AB774" i="1" l="1"/>
  <c r="X775" i="1"/>
  <c r="AC773" i="1"/>
  <c r="AD773" i="1" s="1"/>
  <c r="AE773" i="1"/>
  <c r="AG773" i="1"/>
  <c r="AF773" i="1"/>
  <c r="AG774" i="1" l="1"/>
  <c r="AE774" i="1"/>
  <c r="AC774" i="1"/>
  <c r="AD774" i="1" s="1"/>
  <c r="AB775" i="1"/>
  <c r="AF775" i="1" s="1"/>
  <c r="X776" i="1"/>
  <c r="AF774" i="1"/>
  <c r="AB776" i="1" l="1"/>
  <c r="X777" i="1"/>
  <c r="AC775" i="1"/>
  <c r="AD775" i="1" s="1"/>
  <c r="AG775" i="1"/>
  <c r="AE775" i="1"/>
  <c r="AB777" i="1" l="1"/>
  <c r="AF777" i="1" s="1"/>
  <c r="X778" i="1"/>
  <c r="AC776" i="1"/>
  <c r="AD776" i="1" s="1"/>
  <c r="AG776" i="1"/>
  <c r="AE776" i="1"/>
  <c r="AF776" i="1"/>
  <c r="AB778" i="1" l="1"/>
  <c r="AF778" i="1" s="1"/>
  <c r="X779" i="1"/>
  <c r="AC777" i="1"/>
  <c r="AD777" i="1" s="1"/>
  <c r="AE777" i="1"/>
  <c r="AG777" i="1"/>
  <c r="AB779" i="1" l="1"/>
  <c r="AF779" i="1" s="1"/>
  <c r="X780" i="1"/>
  <c r="AE778" i="1"/>
  <c r="AG778" i="1"/>
  <c r="AC778" i="1"/>
  <c r="AD778" i="1" s="1"/>
  <c r="AB780" i="1" l="1"/>
  <c r="X781" i="1"/>
  <c r="AC779" i="1"/>
  <c r="AD779" i="1" s="1"/>
  <c r="AE779" i="1"/>
  <c r="AG779" i="1"/>
  <c r="AB781" i="1" l="1"/>
  <c r="X782" i="1"/>
  <c r="AE780" i="1"/>
  <c r="AG780" i="1"/>
  <c r="AC780" i="1"/>
  <c r="AD780" i="1" s="1"/>
  <c r="AF780" i="1"/>
  <c r="AB782" i="1" l="1"/>
  <c r="X783" i="1"/>
  <c r="AC781" i="1"/>
  <c r="AD781" i="1" s="1"/>
  <c r="AG781" i="1"/>
  <c r="AE781" i="1"/>
  <c r="AF781" i="1"/>
  <c r="AB783" i="1" l="1"/>
  <c r="X784" i="1"/>
  <c r="AC782" i="1"/>
  <c r="AD782" i="1" s="1"/>
  <c r="AG782" i="1"/>
  <c r="AE782" i="1"/>
  <c r="AF782" i="1"/>
  <c r="AB784" i="1" l="1"/>
  <c r="AF784" i="1" s="1"/>
  <c r="X785" i="1"/>
  <c r="AC783" i="1"/>
  <c r="AD783" i="1" s="1"/>
  <c r="AG783" i="1"/>
  <c r="AE783" i="1"/>
  <c r="AF783" i="1"/>
  <c r="AB785" i="1" l="1"/>
  <c r="X786" i="1"/>
  <c r="AC784" i="1"/>
  <c r="AD784" i="1" s="1"/>
  <c r="AG784" i="1"/>
  <c r="AE784" i="1"/>
  <c r="AC785" i="1" l="1"/>
  <c r="AD785" i="1" s="1"/>
  <c r="AG785" i="1"/>
  <c r="AE785" i="1"/>
  <c r="AB786" i="1"/>
  <c r="X787" i="1"/>
  <c r="AF785" i="1"/>
  <c r="AB787" i="1" l="1"/>
  <c r="AF787" i="1" s="1"/>
  <c r="X788" i="1"/>
  <c r="AG786" i="1"/>
  <c r="AE786" i="1"/>
  <c r="AC786" i="1"/>
  <c r="AD786" i="1" s="1"/>
  <c r="AF786" i="1"/>
  <c r="AB788" i="1" l="1"/>
  <c r="AF788" i="1" s="1"/>
  <c r="X789" i="1"/>
  <c r="AE787" i="1"/>
  <c r="AG787" i="1"/>
  <c r="AC787" i="1"/>
  <c r="AD787" i="1" s="1"/>
  <c r="AB789" i="1" l="1"/>
  <c r="AF789" i="1" s="1"/>
  <c r="X790" i="1"/>
  <c r="AC788" i="1"/>
  <c r="AD788" i="1" s="1"/>
  <c r="AG788" i="1"/>
  <c r="AE788" i="1"/>
  <c r="AB790" i="1" l="1"/>
  <c r="X791" i="1"/>
  <c r="AC789" i="1"/>
  <c r="AD789" i="1" s="1"/>
  <c r="AE789" i="1"/>
  <c r="AG789" i="1"/>
  <c r="AB791" i="1" l="1"/>
  <c r="AF791" i="1" s="1"/>
  <c r="X792" i="1"/>
  <c r="AC790" i="1"/>
  <c r="AD790" i="1" s="1"/>
  <c r="AG790" i="1"/>
  <c r="AE790" i="1"/>
  <c r="AF790" i="1"/>
  <c r="AB792" i="1" l="1"/>
  <c r="X793" i="1"/>
  <c r="AE791" i="1"/>
  <c r="AG791" i="1"/>
  <c r="AC791" i="1"/>
  <c r="AD791" i="1" s="1"/>
  <c r="AB793" i="1" l="1"/>
  <c r="AF793" i="1" s="1"/>
  <c r="X794" i="1"/>
  <c r="AC792" i="1"/>
  <c r="AD792" i="1" s="1"/>
  <c r="AE792" i="1"/>
  <c r="AG792" i="1"/>
  <c r="AF792" i="1"/>
  <c r="AB794" i="1" l="1"/>
  <c r="X795" i="1"/>
  <c r="AG793" i="1"/>
  <c r="AC793" i="1"/>
  <c r="AD793" i="1" s="1"/>
  <c r="AE793" i="1"/>
  <c r="AE794" i="1" l="1"/>
  <c r="AG794" i="1"/>
  <c r="AC794" i="1"/>
  <c r="AD794" i="1" s="1"/>
  <c r="AB795" i="1"/>
  <c r="X796" i="1"/>
  <c r="AF794" i="1"/>
  <c r="AB796" i="1" l="1"/>
  <c r="X797" i="1"/>
  <c r="AC795" i="1"/>
  <c r="AD795" i="1" s="1"/>
  <c r="AE795" i="1"/>
  <c r="AG795" i="1"/>
  <c r="AF795" i="1"/>
  <c r="AC796" i="1" l="1"/>
  <c r="AD796" i="1" s="1"/>
  <c r="AE796" i="1"/>
  <c r="AG796" i="1"/>
  <c r="AB797" i="1"/>
  <c r="X798" i="1"/>
  <c r="AF796" i="1"/>
  <c r="AC797" i="1" l="1"/>
  <c r="AD797" i="1" s="1"/>
  <c r="AE797" i="1"/>
  <c r="AG797" i="1"/>
  <c r="AB798" i="1"/>
  <c r="X799" i="1"/>
  <c r="AF797" i="1"/>
  <c r="AB799" i="1" l="1"/>
  <c r="X800" i="1"/>
  <c r="AE798" i="1"/>
  <c r="AG798" i="1"/>
  <c r="AC798" i="1"/>
  <c r="AD798" i="1" s="1"/>
  <c r="AF798" i="1"/>
  <c r="AE799" i="1" l="1"/>
  <c r="AG799" i="1"/>
  <c r="AC799" i="1"/>
  <c r="AD799" i="1" s="1"/>
  <c r="AB800" i="1"/>
  <c r="X801" i="1"/>
  <c r="AF799" i="1"/>
  <c r="AB801" i="1" l="1"/>
  <c r="X802" i="1"/>
  <c r="AC800" i="1"/>
  <c r="AD800" i="1" s="1"/>
  <c r="AE800" i="1"/>
  <c r="AG800" i="1"/>
  <c r="AF800" i="1"/>
  <c r="AB802" i="1" l="1"/>
  <c r="AF802" i="1" s="1"/>
  <c r="X803" i="1"/>
  <c r="AC801" i="1"/>
  <c r="AD801" i="1" s="1"/>
  <c r="AE801" i="1"/>
  <c r="AG801" i="1"/>
  <c r="AF801" i="1"/>
  <c r="AB803" i="1" l="1"/>
  <c r="AF803" i="1" s="1"/>
  <c r="X804" i="1"/>
  <c r="AG802" i="1"/>
  <c r="AC802" i="1"/>
  <c r="AD802" i="1" s="1"/>
  <c r="AE802" i="1"/>
  <c r="AB804" i="1" l="1"/>
  <c r="AF804" i="1" s="1"/>
  <c r="X805" i="1"/>
  <c r="AC803" i="1"/>
  <c r="AD803" i="1" s="1"/>
  <c r="AG803" i="1"/>
  <c r="AE803" i="1"/>
  <c r="AB805" i="1" l="1"/>
  <c r="AF805" i="1" s="1"/>
  <c r="X806" i="1"/>
  <c r="AG804" i="1"/>
  <c r="AE804" i="1"/>
  <c r="AC804" i="1"/>
  <c r="AD804" i="1" s="1"/>
  <c r="AB806" i="1" l="1"/>
  <c r="X807" i="1"/>
  <c r="AE805" i="1"/>
  <c r="AC805" i="1"/>
  <c r="AD805" i="1" s="1"/>
  <c r="AG805" i="1"/>
  <c r="AC806" i="1" l="1"/>
  <c r="AD806" i="1" s="1"/>
  <c r="AE806" i="1"/>
  <c r="AG806" i="1"/>
  <c r="AB807" i="1"/>
  <c r="X808" i="1"/>
  <c r="AF806" i="1"/>
  <c r="AE807" i="1" l="1"/>
  <c r="AG807" i="1"/>
  <c r="AC807" i="1"/>
  <c r="AD807" i="1" s="1"/>
  <c r="AB808" i="1"/>
  <c r="X809" i="1"/>
  <c r="AF807" i="1"/>
  <c r="AC808" i="1" l="1"/>
  <c r="AD808" i="1" s="1"/>
  <c r="AE808" i="1"/>
  <c r="AG808" i="1"/>
  <c r="AF808" i="1"/>
  <c r="AB809" i="1"/>
  <c r="X810" i="1"/>
  <c r="AB810" i="1" l="1"/>
  <c r="AF810" i="1" s="1"/>
  <c r="X811" i="1"/>
  <c r="AE809" i="1"/>
  <c r="AG809" i="1"/>
  <c r="AC809" i="1"/>
  <c r="AD809" i="1" s="1"/>
  <c r="AF809" i="1"/>
  <c r="AB811" i="1" l="1"/>
  <c r="AF811" i="1" s="1"/>
  <c r="X812" i="1"/>
  <c r="AG810" i="1"/>
  <c r="AC810" i="1"/>
  <c r="AD810" i="1" s="1"/>
  <c r="AE810" i="1"/>
  <c r="AB812" i="1" l="1"/>
  <c r="AF812" i="1" s="1"/>
  <c r="X813" i="1"/>
  <c r="AE811" i="1"/>
  <c r="AC811" i="1"/>
  <c r="AD811" i="1" s="1"/>
  <c r="AG811" i="1"/>
  <c r="AB813" i="1" l="1"/>
  <c r="X814" i="1"/>
  <c r="AC812" i="1"/>
  <c r="AD812" i="1" s="1"/>
  <c r="AE812" i="1"/>
  <c r="AG812" i="1"/>
  <c r="AB814" i="1" l="1"/>
  <c r="X815" i="1"/>
  <c r="AC813" i="1"/>
  <c r="AD813" i="1" s="1"/>
  <c r="AG813" i="1"/>
  <c r="AE813" i="1"/>
  <c r="AF813" i="1"/>
  <c r="AC814" i="1" l="1"/>
  <c r="AD814" i="1" s="1"/>
  <c r="AG814" i="1"/>
  <c r="AE814" i="1"/>
  <c r="AB815" i="1"/>
  <c r="AF815" i="1" s="1"/>
  <c r="X816" i="1"/>
  <c r="AF814" i="1"/>
  <c r="AB816" i="1" l="1"/>
  <c r="AF816" i="1" s="1"/>
  <c r="X817" i="1"/>
  <c r="AC815" i="1"/>
  <c r="AD815" i="1" s="1"/>
  <c r="AE815" i="1"/>
  <c r="AG815" i="1"/>
  <c r="AB817" i="1" l="1"/>
  <c r="AF817" i="1" s="1"/>
  <c r="X818" i="1"/>
  <c r="AE816" i="1"/>
  <c r="AG816" i="1"/>
  <c r="AC816" i="1"/>
  <c r="AD816" i="1" s="1"/>
  <c r="AB818" i="1" l="1"/>
  <c r="AF818" i="1" s="1"/>
  <c r="X819" i="1"/>
  <c r="AC817" i="1"/>
  <c r="AD817" i="1" s="1"/>
  <c r="AE817" i="1"/>
  <c r="AG817" i="1"/>
  <c r="AB819" i="1" l="1"/>
  <c r="AF819" i="1" s="1"/>
  <c r="X820" i="1"/>
  <c r="AG818" i="1"/>
  <c r="AE818" i="1"/>
  <c r="AC818" i="1"/>
  <c r="AD818" i="1" s="1"/>
  <c r="AB820" i="1" l="1"/>
  <c r="AF820" i="1" s="1"/>
  <c r="X821" i="1"/>
  <c r="AC819" i="1"/>
  <c r="AD819" i="1" s="1"/>
  <c r="AG819" i="1"/>
  <c r="AE819" i="1"/>
  <c r="AB821" i="1" l="1"/>
  <c r="AF821" i="1" s="1"/>
  <c r="X822" i="1"/>
  <c r="AC820" i="1"/>
  <c r="AD820" i="1" s="1"/>
  <c r="AG820" i="1"/>
  <c r="AE820" i="1"/>
  <c r="AB822" i="1" l="1"/>
  <c r="X823" i="1"/>
  <c r="AC821" i="1"/>
  <c r="AD821" i="1" s="1"/>
  <c r="AG821" i="1"/>
  <c r="AE821" i="1"/>
  <c r="AB823" i="1" l="1"/>
  <c r="AF823" i="1" s="1"/>
  <c r="X824" i="1"/>
  <c r="AE822" i="1"/>
  <c r="AG822" i="1"/>
  <c r="AC822" i="1"/>
  <c r="AD822" i="1" s="1"/>
  <c r="AF822" i="1"/>
  <c r="AB824" i="1" l="1"/>
  <c r="X825" i="1"/>
  <c r="AC823" i="1"/>
  <c r="AD823" i="1" s="1"/>
  <c r="AE823" i="1"/>
  <c r="AG823" i="1"/>
  <c r="AG824" i="1" l="1"/>
  <c r="AC824" i="1"/>
  <c r="AD824" i="1" s="1"/>
  <c r="AE824" i="1"/>
  <c r="AB825" i="1"/>
  <c r="AF825" i="1" s="1"/>
  <c r="X826" i="1"/>
  <c r="AF824" i="1"/>
  <c r="AB826" i="1" l="1"/>
  <c r="X827" i="1"/>
  <c r="AG825" i="1"/>
  <c r="AE825" i="1"/>
  <c r="AC825" i="1"/>
  <c r="AD825" i="1" s="1"/>
  <c r="AB827" i="1" l="1"/>
  <c r="X828" i="1"/>
  <c r="AE826" i="1"/>
  <c r="AG826" i="1"/>
  <c r="AC826" i="1"/>
  <c r="AD826" i="1" s="1"/>
  <c r="AF826" i="1"/>
  <c r="AC827" i="1" l="1"/>
  <c r="AD827" i="1" s="1"/>
  <c r="AG827" i="1"/>
  <c r="AE827" i="1"/>
  <c r="AB828" i="1"/>
  <c r="AF828" i="1" s="1"/>
  <c r="X829" i="1"/>
  <c r="AF827" i="1"/>
  <c r="AB829" i="1" l="1"/>
  <c r="AF829" i="1" s="1"/>
  <c r="X830" i="1"/>
  <c r="AE828" i="1"/>
  <c r="AG828" i="1"/>
  <c r="AC828" i="1"/>
  <c r="AD828" i="1" s="1"/>
  <c r="AB830" i="1" l="1"/>
  <c r="AF830" i="1" s="1"/>
  <c r="X831" i="1"/>
  <c r="AC829" i="1"/>
  <c r="AD829" i="1" s="1"/>
  <c r="AG829" i="1"/>
  <c r="AE829" i="1"/>
  <c r="AB831" i="1" l="1"/>
  <c r="X832" i="1"/>
  <c r="AC830" i="1"/>
  <c r="AD830" i="1" s="1"/>
  <c r="AG830" i="1"/>
  <c r="AE830" i="1"/>
  <c r="AB832" i="1" l="1"/>
  <c r="X833" i="1"/>
  <c r="AG831" i="1"/>
  <c r="AE831" i="1"/>
  <c r="AC831" i="1"/>
  <c r="AD831" i="1" s="1"/>
  <c r="AF831" i="1"/>
  <c r="AB833" i="1" l="1"/>
  <c r="AF833" i="1" s="1"/>
  <c r="X834" i="1"/>
  <c r="AC832" i="1"/>
  <c r="AD832" i="1" s="1"/>
  <c r="AE832" i="1"/>
  <c r="AG832" i="1"/>
  <c r="AF832" i="1"/>
  <c r="AB834" i="1" l="1"/>
  <c r="AF834" i="1" s="1"/>
  <c r="X835" i="1"/>
  <c r="AC833" i="1"/>
  <c r="AD833" i="1" s="1"/>
  <c r="AE833" i="1"/>
  <c r="AG833" i="1"/>
  <c r="AB835" i="1" l="1"/>
  <c r="X836" i="1"/>
  <c r="AE834" i="1"/>
  <c r="AC834" i="1"/>
  <c r="AD834" i="1" s="1"/>
  <c r="AG834" i="1"/>
  <c r="AE835" i="1" l="1"/>
  <c r="AC835" i="1"/>
  <c r="AD835" i="1" s="1"/>
  <c r="AG835" i="1"/>
  <c r="AB836" i="1"/>
  <c r="AF836" i="1" s="1"/>
  <c r="X837" i="1"/>
  <c r="AF835" i="1"/>
  <c r="AB837" i="1" l="1"/>
  <c r="AF837" i="1" s="1"/>
  <c r="X838" i="1"/>
  <c r="AE836" i="1"/>
  <c r="AG836" i="1"/>
  <c r="AC836" i="1"/>
  <c r="AD836" i="1" s="1"/>
  <c r="AB838" i="1" l="1"/>
  <c r="AF838" i="1" s="1"/>
  <c r="X839" i="1"/>
  <c r="AE837" i="1"/>
  <c r="AC837" i="1"/>
  <c r="AD837" i="1" s="1"/>
  <c r="AG837" i="1"/>
  <c r="AB839" i="1" l="1"/>
  <c r="AF839" i="1" s="1"/>
  <c r="X840" i="1"/>
  <c r="AC838" i="1"/>
  <c r="AD838" i="1" s="1"/>
  <c r="AE838" i="1"/>
  <c r="AG838" i="1"/>
  <c r="AB840" i="1" l="1"/>
  <c r="X841" i="1"/>
  <c r="AG839" i="1"/>
  <c r="AE839" i="1"/>
  <c r="AC839" i="1"/>
  <c r="AD839" i="1" s="1"/>
  <c r="AC840" i="1" l="1"/>
  <c r="AD840" i="1" s="1"/>
  <c r="AG840" i="1"/>
  <c r="AE840" i="1"/>
  <c r="AB841" i="1"/>
  <c r="AF841" i="1" s="1"/>
  <c r="X842" i="1"/>
  <c r="AF840" i="1"/>
  <c r="AB842" i="1" l="1"/>
  <c r="X843" i="1"/>
  <c r="AC841" i="1"/>
  <c r="AD841" i="1" s="1"/>
  <c r="AE841" i="1"/>
  <c r="AG841" i="1"/>
  <c r="AB843" i="1" l="1"/>
  <c r="AF843" i="1" s="1"/>
  <c r="X844" i="1"/>
  <c r="AG842" i="1"/>
  <c r="AE842" i="1"/>
  <c r="AC842" i="1"/>
  <c r="AD842" i="1" s="1"/>
  <c r="AF842" i="1"/>
  <c r="AB844" i="1" l="1"/>
  <c r="AF844" i="1" s="1"/>
  <c r="X845" i="1"/>
  <c r="AC843" i="1"/>
  <c r="AD843" i="1" s="1"/>
  <c r="AG843" i="1"/>
  <c r="AE843" i="1"/>
  <c r="AB845" i="1" l="1"/>
  <c r="X846" i="1"/>
  <c r="AC844" i="1"/>
  <c r="AD844" i="1" s="1"/>
  <c r="AE844" i="1"/>
  <c r="AG844" i="1"/>
  <c r="AB846" i="1" l="1"/>
  <c r="X847" i="1"/>
  <c r="AE845" i="1"/>
  <c r="AG845" i="1"/>
  <c r="AC845" i="1"/>
  <c r="AD845" i="1" s="1"/>
  <c r="AF845" i="1"/>
  <c r="AC846" i="1" l="1"/>
  <c r="AD846" i="1" s="1"/>
  <c r="AE846" i="1"/>
  <c r="AG846" i="1"/>
  <c r="AB847" i="1"/>
  <c r="X848" i="1"/>
  <c r="AF846" i="1"/>
  <c r="AC847" i="1" l="1"/>
  <c r="AD847" i="1" s="1"/>
  <c r="AG847" i="1"/>
  <c r="AE847" i="1"/>
  <c r="AB848" i="1"/>
  <c r="AF848" i="1" s="1"/>
  <c r="X849" i="1"/>
  <c r="AF847" i="1"/>
  <c r="AB849" i="1" l="1"/>
  <c r="X850" i="1"/>
  <c r="AE848" i="1"/>
  <c r="AG848" i="1"/>
  <c r="AC848" i="1"/>
  <c r="AD848" i="1" s="1"/>
  <c r="AC849" i="1" l="1"/>
  <c r="AD849" i="1" s="1"/>
  <c r="AE849" i="1"/>
  <c r="AG849" i="1"/>
  <c r="AB850" i="1"/>
  <c r="X851" i="1"/>
  <c r="AF849" i="1"/>
  <c r="AC850" i="1" l="1"/>
  <c r="AD850" i="1" s="1"/>
  <c r="AE850" i="1"/>
  <c r="AG850" i="1"/>
  <c r="AB851" i="1"/>
  <c r="X852" i="1"/>
  <c r="AF850" i="1"/>
  <c r="AG851" i="1" l="1"/>
  <c r="AE851" i="1"/>
  <c r="AC851" i="1"/>
  <c r="AD851" i="1" s="1"/>
  <c r="AB852" i="1"/>
  <c r="AF852" i="1" s="1"/>
  <c r="X853" i="1"/>
  <c r="AF851" i="1"/>
  <c r="AB853" i="1" l="1"/>
  <c r="AF853" i="1" s="1"/>
  <c r="X854" i="1"/>
  <c r="AC852" i="1"/>
  <c r="AD852" i="1" s="1"/>
  <c r="AG852" i="1"/>
  <c r="AE852" i="1"/>
  <c r="AB854" i="1" l="1"/>
  <c r="X855" i="1"/>
  <c r="AG853" i="1"/>
  <c r="AE853" i="1"/>
  <c r="AC853" i="1"/>
  <c r="AD853" i="1" s="1"/>
  <c r="AB855" i="1" l="1"/>
  <c r="X856" i="1"/>
  <c r="AE854" i="1"/>
  <c r="AG854" i="1"/>
  <c r="AC854" i="1"/>
  <c r="AD854" i="1" s="1"/>
  <c r="AF854" i="1"/>
  <c r="AC855" i="1" l="1"/>
  <c r="AD855" i="1" s="1"/>
  <c r="AG855" i="1"/>
  <c r="AE855" i="1"/>
  <c r="AB856" i="1"/>
  <c r="X857" i="1"/>
  <c r="AF855" i="1"/>
  <c r="AG856" i="1" l="1"/>
  <c r="AC856" i="1"/>
  <c r="AD856" i="1" s="1"/>
  <c r="AE856" i="1"/>
  <c r="AB857" i="1"/>
  <c r="AF857" i="1" s="1"/>
  <c r="X858" i="1"/>
  <c r="AF856" i="1"/>
  <c r="AB858" i="1" l="1"/>
  <c r="X859" i="1"/>
  <c r="AE857" i="1"/>
  <c r="AG857" i="1"/>
  <c r="AC857" i="1"/>
  <c r="AD857" i="1" s="1"/>
  <c r="AC858" i="1" l="1"/>
  <c r="AD858" i="1" s="1"/>
  <c r="AG858" i="1"/>
  <c r="AE858" i="1"/>
  <c r="AB859" i="1"/>
  <c r="AF859" i="1" s="1"/>
  <c r="X860" i="1"/>
  <c r="AF858" i="1"/>
  <c r="AB860" i="1" l="1"/>
  <c r="AF860" i="1" s="1"/>
  <c r="X861" i="1"/>
  <c r="AC859" i="1"/>
  <c r="AD859" i="1" s="1"/>
  <c r="AG859" i="1"/>
  <c r="AE859" i="1"/>
  <c r="AB861" i="1" l="1"/>
  <c r="AF861" i="1" s="1"/>
  <c r="X862" i="1"/>
  <c r="AC860" i="1"/>
  <c r="AD860" i="1" s="1"/>
  <c r="AE860" i="1"/>
  <c r="AG860" i="1"/>
  <c r="AB862" i="1" l="1"/>
  <c r="X863" i="1"/>
  <c r="AC861" i="1"/>
  <c r="AD861" i="1" s="1"/>
  <c r="AG861" i="1"/>
  <c r="AE861" i="1"/>
  <c r="AB863" i="1" l="1"/>
  <c r="X864" i="1"/>
  <c r="AG862" i="1"/>
  <c r="AE862" i="1"/>
  <c r="AC862" i="1"/>
  <c r="AD862" i="1" s="1"/>
  <c r="AF862" i="1"/>
  <c r="AB864" i="1" l="1"/>
  <c r="X865" i="1"/>
  <c r="AC863" i="1"/>
  <c r="AD863" i="1" s="1"/>
  <c r="AG863" i="1"/>
  <c r="AE863" i="1"/>
  <c r="AF863" i="1"/>
  <c r="AE864" i="1" l="1"/>
  <c r="AG864" i="1"/>
  <c r="AC864" i="1"/>
  <c r="AD864" i="1" s="1"/>
  <c r="AB865" i="1"/>
  <c r="X866" i="1"/>
  <c r="AF864" i="1"/>
  <c r="AC865" i="1" l="1"/>
  <c r="AD865" i="1" s="1"/>
  <c r="AG865" i="1"/>
  <c r="AE865" i="1"/>
  <c r="AF865" i="1"/>
  <c r="AB866" i="1"/>
  <c r="AF866" i="1" s="1"/>
  <c r="X867" i="1"/>
  <c r="AB867" i="1" l="1"/>
  <c r="X868" i="1"/>
  <c r="AG866" i="1"/>
  <c r="AC866" i="1"/>
  <c r="AD866" i="1" s="1"/>
  <c r="AE866" i="1"/>
  <c r="AC867" i="1" l="1"/>
  <c r="AD867" i="1" s="1"/>
  <c r="AE867" i="1"/>
  <c r="AG867" i="1"/>
  <c r="AB868" i="1"/>
  <c r="AF868" i="1" s="1"/>
  <c r="X869" i="1"/>
  <c r="AF867" i="1"/>
  <c r="AB869" i="1" l="1"/>
  <c r="AF869" i="1" s="1"/>
  <c r="X870" i="1"/>
  <c r="AC868" i="1"/>
  <c r="AD868" i="1" s="1"/>
  <c r="AG868" i="1"/>
  <c r="AE868" i="1"/>
  <c r="AB870" i="1" l="1"/>
  <c r="AF870" i="1" s="1"/>
  <c r="X871" i="1"/>
  <c r="AG869" i="1"/>
  <c r="AC869" i="1"/>
  <c r="AD869" i="1" s="1"/>
  <c r="AE869" i="1"/>
  <c r="AB871" i="1" l="1"/>
  <c r="AF871" i="1" s="1"/>
  <c r="X872" i="1"/>
  <c r="AC870" i="1"/>
  <c r="AD870" i="1" s="1"/>
  <c r="AE870" i="1"/>
  <c r="AG870" i="1"/>
  <c r="AB872" i="1" l="1"/>
  <c r="X873" i="1"/>
  <c r="AG871" i="1"/>
  <c r="AE871" i="1"/>
  <c r="AC871" i="1"/>
  <c r="AD871" i="1" s="1"/>
  <c r="AB873" i="1" l="1"/>
  <c r="AF873" i="1" s="1"/>
  <c r="X874" i="1"/>
  <c r="AG872" i="1"/>
  <c r="AC872" i="1"/>
  <c r="AD872" i="1" s="1"/>
  <c r="AE872" i="1"/>
  <c r="AF872" i="1"/>
  <c r="AB874" i="1" l="1"/>
  <c r="AF874" i="1" s="1"/>
  <c r="X875" i="1"/>
  <c r="AE873" i="1"/>
  <c r="AG873" i="1"/>
  <c r="AC873" i="1"/>
  <c r="AD873" i="1" s="1"/>
  <c r="AB875" i="1" l="1"/>
  <c r="AF875" i="1" s="1"/>
  <c r="X876" i="1"/>
  <c r="AG874" i="1"/>
  <c r="AE874" i="1"/>
  <c r="AC874" i="1"/>
  <c r="AD874" i="1" s="1"/>
  <c r="AB876" i="1" l="1"/>
  <c r="AF876" i="1" s="1"/>
  <c r="X877" i="1"/>
  <c r="AC875" i="1"/>
  <c r="AD875" i="1" s="1"/>
  <c r="AG875" i="1"/>
  <c r="AE875" i="1"/>
  <c r="AB877" i="1" l="1"/>
  <c r="X878" i="1"/>
  <c r="AC876" i="1"/>
  <c r="AD876" i="1" s="1"/>
  <c r="AE876" i="1"/>
  <c r="AG876" i="1"/>
  <c r="AB878" i="1" l="1"/>
  <c r="AF878" i="1" s="1"/>
  <c r="X879" i="1"/>
  <c r="AC877" i="1"/>
  <c r="AD877" i="1" s="1"/>
  <c r="AG877" i="1"/>
  <c r="AE877" i="1"/>
  <c r="AF877" i="1"/>
  <c r="AB879" i="1" l="1"/>
  <c r="X880" i="1"/>
  <c r="AC878" i="1"/>
  <c r="AD878" i="1" s="1"/>
  <c r="AE878" i="1"/>
  <c r="AG878" i="1"/>
  <c r="AB880" i="1" l="1"/>
  <c r="X881" i="1"/>
  <c r="AC879" i="1"/>
  <c r="AD879" i="1" s="1"/>
  <c r="AG879" i="1"/>
  <c r="AE879" i="1"/>
  <c r="AF879" i="1"/>
  <c r="AB881" i="1" l="1"/>
  <c r="X882" i="1"/>
  <c r="AC880" i="1"/>
  <c r="AD880" i="1" s="1"/>
  <c r="AG880" i="1"/>
  <c r="AE880" i="1"/>
  <c r="AF880" i="1"/>
  <c r="AB882" i="1" l="1"/>
  <c r="AF882" i="1" s="1"/>
  <c r="X883" i="1"/>
  <c r="AC881" i="1"/>
  <c r="AD881" i="1" s="1"/>
  <c r="AG881" i="1"/>
  <c r="AE881" i="1"/>
  <c r="AF881" i="1"/>
  <c r="AB883" i="1" l="1"/>
  <c r="AF883" i="1" s="1"/>
  <c r="X884" i="1"/>
  <c r="AE882" i="1"/>
  <c r="AG882" i="1"/>
  <c r="AC882" i="1"/>
  <c r="AD882" i="1" s="1"/>
  <c r="AB884" i="1" l="1"/>
  <c r="AF884" i="1" s="1"/>
  <c r="X885" i="1"/>
  <c r="AG883" i="1"/>
  <c r="AE883" i="1"/>
  <c r="AC883" i="1"/>
  <c r="AD883" i="1" s="1"/>
  <c r="AB885" i="1" l="1"/>
  <c r="AF885" i="1" s="1"/>
  <c r="X886" i="1"/>
  <c r="AG884" i="1"/>
  <c r="AC884" i="1"/>
  <c r="AD884" i="1" s="1"/>
  <c r="AE884" i="1"/>
  <c r="AB886" i="1" l="1"/>
  <c r="AF886" i="1" s="1"/>
  <c r="X887" i="1"/>
  <c r="AC885" i="1"/>
  <c r="AD885" i="1" s="1"/>
  <c r="AE885" i="1"/>
  <c r="AG885" i="1"/>
  <c r="AB887" i="1" l="1"/>
  <c r="X888" i="1"/>
  <c r="AC886" i="1"/>
  <c r="AD886" i="1" s="1"/>
  <c r="AG886" i="1"/>
  <c r="AE886" i="1"/>
  <c r="AB888" i="1" l="1"/>
  <c r="AF888" i="1" s="1"/>
  <c r="X889" i="1"/>
  <c r="AG887" i="1"/>
  <c r="AC887" i="1"/>
  <c r="AD887" i="1" s="1"/>
  <c r="AE887" i="1"/>
  <c r="AF887" i="1"/>
  <c r="AB889" i="1" l="1"/>
  <c r="AF889" i="1" s="1"/>
  <c r="X890" i="1"/>
  <c r="AC888" i="1"/>
  <c r="AD888" i="1" s="1"/>
  <c r="AG888" i="1"/>
  <c r="AE888" i="1"/>
  <c r="AB890" i="1" l="1"/>
  <c r="AF890" i="1" s="1"/>
  <c r="X891" i="1"/>
  <c r="AE889" i="1"/>
  <c r="AC889" i="1"/>
  <c r="AD889" i="1" s="1"/>
  <c r="AG889" i="1"/>
  <c r="AB891" i="1" l="1"/>
  <c r="AF891" i="1" s="1"/>
  <c r="X892" i="1"/>
  <c r="AC890" i="1"/>
  <c r="AD890" i="1" s="1"/>
  <c r="AE890" i="1"/>
  <c r="AG890" i="1"/>
  <c r="AB892" i="1" l="1"/>
  <c r="AF892" i="1" s="1"/>
  <c r="X893" i="1"/>
  <c r="AE891" i="1"/>
  <c r="AG891" i="1"/>
  <c r="AC891" i="1"/>
  <c r="AD891" i="1" s="1"/>
  <c r="AB893" i="1" l="1"/>
  <c r="AF893" i="1" s="1"/>
  <c r="X894" i="1"/>
  <c r="AC892" i="1"/>
  <c r="AD892" i="1" s="1"/>
  <c r="AE892" i="1"/>
  <c r="AG892" i="1"/>
  <c r="AB894" i="1" l="1"/>
  <c r="AF894" i="1" s="1"/>
  <c r="X895" i="1"/>
  <c r="AE893" i="1"/>
  <c r="AC893" i="1"/>
  <c r="AD893" i="1" s="1"/>
  <c r="AG893" i="1"/>
  <c r="AB895" i="1" l="1"/>
  <c r="X896" i="1"/>
  <c r="AG894" i="1"/>
  <c r="AE894" i="1"/>
  <c r="AC894" i="1"/>
  <c r="AD894" i="1" s="1"/>
  <c r="AB896" i="1" l="1"/>
  <c r="AF896" i="1" s="1"/>
  <c r="X897" i="1"/>
  <c r="AC895" i="1"/>
  <c r="AD895" i="1" s="1"/>
  <c r="AG895" i="1"/>
  <c r="AE895" i="1"/>
  <c r="AF895" i="1"/>
  <c r="AB897" i="1" l="1"/>
  <c r="X898" i="1"/>
  <c r="AC896" i="1"/>
  <c r="AD896" i="1" s="1"/>
  <c r="AE896" i="1"/>
  <c r="AG896" i="1"/>
  <c r="AB898" i="1" l="1"/>
  <c r="AF898" i="1" s="1"/>
  <c r="X899" i="1"/>
  <c r="AG897" i="1"/>
  <c r="AC897" i="1"/>
  <c r="AD897" i="1" s="1"/>
  <c r="AE897" i="1"/>
  <c r="AF897" i="1"/>
  <c r="AB899" i="1" l="1"/>
  <c r="X900" i="1"/>
  <c r="AC898" i="1"/>
  <c r="AD898" i="1" s="1"/>
  <c r="AE898" i="1"/>
  <c r="AG898" i="1"/>
  <c r="AB900" i="1" l="1"/>
  <c r="X901" i="1"/>
  <c r="AG899" i="1"/>
  <c r="AC899" i="1"/>
  <c r="AD899" i="1" s="1"/>
  <c r="AE899" i="1"/>
  <c r="AF899" i="1"/>
  <c r="AB901" i="1" l="1"/>
  <c r="X902" i="1"/>
  <c r="AC900" i="1"/>
  <c r="AD900" i="1" s="1"/>
  <c r="AG900" i="1"/>
  <c r="AE900" i="1"/>
  <c r="AF900" i="1"/>
  <c r="AB902" i="1" l="1"/>
  <c r="X903" i="1"/>
  <c r="AG901" i="1"/>
  <c r="AC901" i="1"/>
  <c r="AD901" i="1" s="1"/>
  <c r="AE901" i="1"/>
  <c r="AF901" i="1"/>
  <c r="AB903" i="1" l="1"/>
  <c r="X904" i="1"/>
  <c r="AC902" i="1"/>
  <c r="AD902" i="1" s="1"/>
  <c r="AG902" i="1"/>
  <c r="AE902" i="1"/>
  <c r="AF902" i="1"/>
  <c r="AE903" i="1" l="1"/>
  <c r="AG903" i="1"/>
  <c r="AC903" i="1"/>
  <c r="AD903" i="1" s="1"/>
  <c r="AB904" i="1"/>
  <c r="X905" i="1"/>
  <c r="AF903" i="1"/>
  <c r="AC904" i="1" l="1"/>
  <c r="AD904" i="1" s="1"/>
  <c r="AG904" i="1"/>
  <c r="AE904" i="1"/>
  <c r="AF904" i="1"/>
  <c r="AB905" i="1"/>
  <c r="X906" i="1"/>
  <c r="AE905" i="1" l="1"/>
  <c r="AG905" i="1"/>
  <c r="AC905" i="1"/>
  <c r="AD905" i="1" s="1"/>
  <c r="AB906" i="1"/>
  <c r="AF906" i="1" s="1"/>
  <c r="X907" i="1"/>
  <c r="AF905" i="1"/>
  <c r="AB907" i="1" l="1"/>
  <c r="X908" i="1"/>
  <c r="AG906" i="1"/>
  <c r="AE906" i="1"/>
  <c r="AC906" i="1"/>
  <c r="AD906" i="1" s="1"/>
  <c r="AB908" i="1" l="1"/>
  <c r="X909" i="1"/>
  <c r="AC907" i="1"/>
  <c r="AD907" i="1" s="1"/>
  <c r="AG907" i="1"/>
  <c r="AE907" i="1"/>
  <c r="AF907" i="1"/>
  <c r="AG908" i="1" l="1"/>
  <c r="AC908" i="1"/>
  <c r="AD908" i="1" s="1"/>
  <c r="AE908" i="1"/>
  <c r="AB909" i="1"/>
  <c r="X910" i="1"/>
  <c r="AF908" i="1"/>
  <c r="AB910" i="1" l="1"/>
  <c r="X911" i="1"/>
  <c r="AC909" i="1"/>
  <c r="AD909" i="1" s="1"/>
  <c r="AG909" i="1"/>
  <c r="AE909" i="1"/>
  <c r="AF909" i="1"/>
  <c r="AB911" i="1" l="1"/>
  <c r="X912" i="1"/>
  <c r="AC910" i="1"/>
  <c r="AD910" i="1" s="1"/>
  <c r="AG910" i="1"/>
  <c r="AE910" i="1"/>
  <c r="AF910" i="1"/>
  <c r="AC911" i="1" l="1"/>
  <c r="AD911" i="1" s="1"/>
  <c r="AG911" i="1"/>
  <c r="AE911" i="1"/>
  <c r="AB912" i="1"/>
  <c r="X913" i="1"/>
  <c r="AF911" i="1"/>
  <c r="AG912" i="1" l="1"/>
  <c r="AC912" i="1"/>
  <c r="AD912" i="1" s="1"/>
  <c r="AE912" i="1"/>
  <c r="AB913" i="1"/>
  <c r="X914" i="1"/>
  <c r="AF912" i="1"/>
  <c r="AB914" i="1" l="1"/>
  <c r="AF914" i="1" s="1"/>
  <c r="X915" i="1"/>
  <c r="AC913" i="1"/>
  <c r="AD913" i="1" s="1"/>
  <c r="AE913" i="1"/>
  <c r="AG913" i="1"/>
  <c r="AF913" i="1"/>
  <c r="AB915" i="1" l="1"/>
  <c r="AF915" i="1" s="1"/>
  <c r="X916" i="1"/>
  <c r="AC914" i="1"/>
  <c r="AD914" i="1" s="1"/>
  <c r="AE914" i="1"/>
  <c r="AG914" i="1"/>
  <c r="AB916" i="1" l="1"/>
  <c r="X917" i="1"/>
  <c r="AC915" i="1"/>
  <c r="AD915" i="1" s="1"/>
  <c r="AE915" i="1"/>
  <c r="AG915" i="1"/>
  <c r="AC916" i="1" l="1"/>
  <c r="AD916" i="1" s="1"/>
  <c r="AE916" i="1"/>
  <c r="AG916" i="1"/>
  <c r="AB917" i="1"/>
  <c r="X918" i="1"/>
  <c r="AF916" i="1"/>
  <c r="AB918" i="1" l="1"/>
  <c r="X919" i="1"/>
  <c r="AC917" i="1"/>
  <c r="AD917" i="1" s="1"/>
  <c r="AG917" i="1"/>
  <c r="AE917" i="1"/>
  <c r="AF917" i="1"/>
  <c r="AB919" i="1" l="1"/>
  <c r="AF919" i="1" s="1"/>
  <c r="X920" i="1"/>
  <c r="AC918" i="1"/>
  <c r="AD918" i="1" s="1"/>
  <c r="AG918" i="1"/>
  <c r="AE918" i="1"/>
  <c r="AF918" i="1"/>
  <c r="AB920" i="1" l="1"/>
  <c r="X921" i="1"/>
  <c r="AE919" i="1"/>
  <c r="AC919" i="1"/>
  <c r="AD919" i="1" s="1"/>
  <c r="AG919" i="1"/>
  <c r="AB921" i="1" l="1"/>
  <c r="AF921" i="1" s="1"/>
  <c r="X922" i="1"/>
  <c r="AC920" i="1"/>
  <c r="AD920" i="1" s="1"/>
  <c r="AE920" i="1"/>
  <c r="AG920" i="1"/>
  <c r="AF920" i="1"/>
  <c r="AB922" i="1" l="1"/>
  <c r="X923" i="1"/>
  <c r="AC921" i="1"/>
  <c r="AD921" i="1" s="1"/>
  <c r="AE921" i="1"/>
  <c r="AG921" i="1"/>
  <c r="AB923" i="1" l="1"/>
  <c r="X924" i="1"/>
  <c r="AC922" i="1"/>
  <c r="AD922" i="1" s="1"/>
  <c r="AG922" i="1"/>
  <c r="AE922" i="1"/>
  <c r="AF922" i="1"/>
  <c r="AB924" i="1" l="1"/>
  <c r="AF924" i="1" s="1"/>
  <c r="X925" i="1"/>
  <c r="AC923" i="1"/>
  <c r="AD923" i="1" s="1"/>
  <c r="AG923" i="1"/>
  <c r="AE923" i="1"/>
  <c r="AF923" i="1"/>
  <c r="AB925" i="1" l="1"/>
  <c r="X926" i="1"/>
  <c r="AG924" i="1"/>
  <c r="AE924" i="1"/>
  <c r="AC924" i="1"/>
  <c r="AD924" i="1" s="1"/>
  <c r="AB926" i="1" l="1"/>
  <c r="X927" i="1"/>
  <c r="AC925" i="1"/>
  <c r="AD925" i="1" s="1"/>
  <c r="AE925" i="1"/>
  <c r="AG925" i="1"/>
  <c r="AF925" i="1"/>
  <c r="AB927" i="1" l="1"/>
  <c r="X928" i="1"/>
  <c r="AC926" i="1"/>
  <c r="AD926" i="1" s="1"/>
  <c r="AG926" i="1"/>
  <c r="AE926" i="1"/>
  <c r="AF926" i="1"/>
  <c r="AB928" i="1" l="1"/>
  <c r="AF928" i="1" s="1"/>
  <c r="X929" i="1"/>
  <c r="AC927" i="1"/>
  <c r="AD927" i="1" s="1"/>
  <c r="AG927" i="1"/>
  <c r="AE927" i="1"/>
  <c r="AF927" i="1"/>
  <c r="AB929" i="1" l="1"/>
  <c r="X930" i="1"/>
  <c r="AC928" i="1"/>
  <c r="AD928" i="1" s="1"/>
  <c r="AG928" i="1"/>
  <c r="AE928" i="1"/>
  <c r="AC929" i="1" l="1"/>
  <c r="AD929" i="1" s="1"/>
  <c r="AE929" i="1"/>
  <c r="AG929" i="1"/>
  <c r="AB930" i="1"/>
  <c r="X931" i="1"/>
  <c r="AF929" i="1"/>
  <c r="AE930" i="1" l="1"/>
  <c r="AG930" i="1"/>
  <c r="AC930" i="1"/>
  <c r="AD930" i="1" s="1"/>
  <c r="AB931" i="1"/>
  <c r="X932" i="1"/>
  <c r="AF930" i="1"/>
  <c r="AC931" i="1" l="1"/>
  <c r="AD931" i="1" s="1"/>
  <c r="AE931" i="1"/>
  <c r="AG931" i="1"/>
  <c r="AF931" i="1"/>
  <c r="AB932" i="1"/>
  <c r="X933" i="1"/>
  <c r="AB933" i="1" l="1"/>
  <c r="AF933" i="1" s="1"/>
  <c r="X934" i="1"/>
  <c r="AG932" i="1"/>
  <c r="AE932" i="1"/>
  <c r="AC932" i="1"/>
  <c r="AD932" i="1" s="1"/>
  <c r="AF932" i="1"/>
  <c r="AB934" i="1" l="1"/>
  <c r="AF934" i="1" s="1"/>
  <c r="X935" i="1"/>
  <c r="AE933" i="1"/>
  <c r="AC933" i="1"/>
  <c r="AD933" i="1" s="1"/>
  <c r="AG933" i="1"/>
  <c r="AB935" i="1" l="1"/>
  <c r="AF935" i="1" s="1"/>
  <c r="X936" i="1"/>
  <c r="AE934" i="1"/>
  <c r="AG934" i="1"/>
  <c r="AC934" i="1"/>
  <c r="AD934" i="1" s="1"/>
  <c r="AB936" i="1" l="1"/>
  <c r="X937" i="1"/>
  <c r="AE935" i="1"/>
  <c r="AG935" i="1"/>
  <c r="AC935" i="1"/>
  <c r="AD935" i="1" s="1"/>
  <c r="AB937" i="1" l="1"/>
  <c r="AF937" i="1" s="1"/>
  <c r="X938" i="1"/>
  <c r="AC936" i="1"/>
  <c r="AD936" i="1" s="1"/>
  <c r="AG936" i="1"/>
  <c r="AE936" i="1"/>
  <c r="AF936" i="1"/>
  <c r="AB938" i="1" l="1"/>
  <c r="AF938" i="1" s="1"/>
  <c r="X939" i="1"/>
  <c r="AE937" i="1"/>
  <c r="AC937" i="1"/>
  <c r="AD937" i="1" s="1"/>
  <c r="AG937" i="1"/>
  <c r="AB939" i="1" l="1"/>
  <c r="X940" i="1"/>
  <c r="AG938" i="1"/>
  <c r="AC938" i="1"/>
  <c r="AD938" i="1" s="1"/>
  <c r="AE938" i="1"/>
  <c r="AB940" i="1" l="1"/>
  <c r="AF940" i="1" s="1"/>
  <c r="X941" i="1"/>
  <c r="AC939" i="1"/>
  <c r="AD939" i="1" s="1"/>
  <c r="AG939" i="1"/>
  <c r="AE939" i="1"/>
  <c r="AF939" i="1"/>
  <c r="AB941" i="1" l="1"/>
  <c r="AF941" i="1" s="1"/>
  <c r="X942" i="1"/>
  <c r="AG940" i="1"/>
  <c r="AE940" i="1"/>
  <c r="AC940" i="1"/>
  <c r="AD940" i="1" s="1"/>
  <c r="AB942" i="1" l="1"/>
  <c r="X943" i="1"/>
  <c r="AG941" i="1"/>
  <c r="AE941" i="1"/>
  <c r="AC941" i="1"/>
  <c r="AD941" i="1" s="1"/>
  <c r="AB943" i="1" l="1"/>
  <c r="X944" i="1"/>
  <c r="AC942" i="1"/>
  <c r="AD942" i="1" s="1"/>
  <c r="AE942" i="1"/>
  <c r="AG942" i="1"/>
  <c r="AF942" i="1"/>
  <c r="AB944" i="1" l="1"/>
  <c r="AF944" i="1" s="1"/>
  <c r="X945" i="1"/>
  <c r="AC943" i="1"/>
  <c r="AD943" i="1" s="1"/>
  <c r="AG943" i="1"/>
  <c r="AE943" i="1"/>
  <c r="AF943" i="1"/>
  <c r="AB945" i="1" l="1"/>
  <c r="X946" i="1"/>
  <c r="AC944" i="1"/>
  <c r="AD944" i="1" s="1"/>
  <c r="AE944" i="1"/>
  <c r="AG944" i="1"/>
  <c r="AB946" i="1" l="1"/>
  <c r="AF946" i="1" s="1"/>
  <c r="X947" i="1"/>
  <c r="AC945" i="1"/>
  <c r="AD945" i="1" s="1"/>
  <c r="AE945" i="1"/>
  <c r="AG945" i="1"/>
  <c r="AF945" i="1"/>
  <c r="AB947" i="1" l="1"/>
  <c r="AF947" i="1" s="1"/>
  <c r="X948" i="1"/>
  <c r="AC946" i="1"/>
  <c r="AD946" i="1" s="1"/>
  <c r="AG946" i="1"/>
  <c r="AE946" i="1"/>
  <c r="AB948" i="1" l="1"/>
  <c r="AF948" i="1" s="1"/>
  <c r="X949" i="1"/>
  <c r="AC947" i="1"/>
  <c r="AD947" i="1" s="1"/>
  <c r="AG947" i="1"/>
  <c r="AE947" i="1"/>
  <c r="AB949" i="1" l="1"/>
  <c r="X950" i="1"/>
  <c r="AG948" i="1"/>
  <c r="AE948" i="1"/>
  <c r="AC948" i="1"/>
  <c r="AD948" i="1" s="1"/>
  <c r="AB950" i="1" l="1"/>
  <c r="AF950" i="1" s="1"/>
  <c r="X951" i="1"/>
  <c r="AC949" i="1"/>
  <c r="AD949" i="1" s="1"/>
  <c r="AE949" i="1"/>
  <c r="AG949" i="1"/>
  <c r="AF949" i="1"/>
  <c r="AB951" i="1" l="1"/>
  <c r="AF951" i="1" s="1"/>
  <c r="X952" i="1"/>
  <c r="AC950" i="1"/>
  <c r="AD950" i="1" s="1"/>
  <c r="AE950" i="1"/>
  <c r="AG950" i="1"/>
  <c r="AB952" i="1" l="1"/>
  <c r="X953" i="1"/>
  <c r="AE951" i="1"/>
  <c r="AG951" i="1"/>
  <c r="AC951" i="1"/>
  <c r="AD951" i="1" s="1"/>
  <c r="AC952" i="1" l="1"/>
  <c r="AD952" i="1" s="1"/>
  <c r="AG952" i="1"/>
  <c r="AE952" i="1"/>
  <c r="AB953" i="1"/>
  <c r="AF953" i="1" s="1"/>
  <c r="X954" i="1"/>
  <c r="AF952" i="1"/>
  <c r="AB954" i="1" l="1"/>
  <c r="X955" i="1"/>
  <c r="AG953" i="1"/>
  <c r="AC953" i="1"/>
  <c r="AD953" i="1" s="1"/>
  <c r="AE953" i="1"/>
  <c r="AB955" i="1" l="1"/>
  <c r="X956" i="1"/>
  <c r="AC954" i="1"/>
  <c r="AD954" i="1" s="1"/>
  <c r="AE954" i="1"/>
  <c r="AG954" i="1"/>
  <c r="AF954" i="1"/>
  <c r="AB956" i="1" l="1"/>
  <c r="X957" i="1"/>
  <c r="AC955" i="1"/>
  <c r="AD955" i="1" s="1"/>
  <c r="AG955" i="1"/>
  <c r="AE955" i="1"/>
  <c r="AF955" i="1"/>
  <c r="AB957" i="1" l="1"/>
  <c r="X958" i="1"/>
  <c r="AC956" i="1"/>
  <c r="AD956" i="1" s="1"/>
  <c r="AE956" i="1"/>
  <c r="AG956" i="1"/>
  <c r="AF956" i="1"/>
  <c r="AB958" i="1" l="1"/>
  <c r="AF958" i="1" s="1"/>
  <c r="X959" i="1"/>
  <c r="AC957" i="1"/>
  <c r="AD957" i="1" s="1"/>
  <c r="AG957" i="1"/>
  <c r="AE957" i="1"/>
  <c r="AF957" i="1"/>
  <c r="AB959" i="1" l="1"/>
  <c r="X960" i="1"/>
  <c r="AC958" i="1"/>
  <c r="AD958" i="1" s="1"/>
  <c r="AG958" i="1"/>
  <c r="AE958" i="1"/>
  <c r="AB960" i="1" l="1"/>
  <c r="AF960" i="1" s="1"/>
  <c r="X961" i="1"/>
  <c r="AC959" i="1"/>
  <c r="AD959" i="1" s="1"/>
  <c r="AE959" i="1"/>
  <c r="AG959" i="1"/>
  <c r="AF959" i="1"/>
  <c r="AB961" i="1" l="1"/>
  <c r="X962" i="1"/>
  <c r="AC960" i="1"/>
  <c r="AD960" i="1" s="1"/>
  <c r="AG960" i="1"/>
  <c r="AE960" i="1"/>
  <c r="AG961" i="1" l="1"/>
  <c r="AC961" i="1"/>
  <c r="AD961" i="1" s="1"/>
  <c r="AE961" i="1"/>
  <c r="AB962" i="1"/>
  <c r="AF962" i="1" s="1"/>
  <c r="X963" i="1"/>
  <c r="AF961" i="1"/>
  <c r="AB963" i="1" l="1"/>
  <c r="AF963" i="1" s="1"/>
  <c r="X964" i="1"/>
  <c r="AE962" i="1"/>
  <c r="AG962" i="1"/>
  <c r="AC962" i="1"/>
  <c r="AD962" i="1" s="1"/>
  <c r="AB964" i="1" l="1"/>
  <c r="X965" i="1"/>
  <c r="AE963" i="1"/>
  <c r="AC963" i="1"/>
  <c r="AD963" i="1" s="1"/>
  <c r="AG963" i="1"/>
  <c r="AC964" i="1" l="1"/>
  <c r="AD964" i="1" s="1"/>
  <c r="AG964" i="1"/>
  <c r="AE964" i="1"/>
  <c r="AB965" i="1"/>
  <c r="AF965" i="1" s="1"/>
  <c r="X966" i="1"/>
  <c r="AF964" i="1"/>
  <c r="AB966" i="1" l="1"/>
  <c r="AF966" i="1" s="1"/>
  <c r="X967" i="1"/>
  <c r="AC965" i="1"/>
  <c r="AD965" i="1" s="1"/>
  <c r="AE965" i="1"/>
  <c r="AG965" i="1"/>
  <c r="AB967" i="1" l="1"/>
  <c r="AF967" i="1" s="1"/>
  <c r="X968" i="1"/>
  <c r="AE966" i="1"/>
  <c r="AG966" i="1"/>
  <c r="AC966" i="1"/>
  <c r="AD966" i="1" s="1"/>
  <c r="AB968" i="1" l="1"/>
  <c r="X969" i="1"/>
  <c r="AE967" i="1"/>
  <c r="AG967" i="1"/>
  <c r="AC967" i="1"/>
  <c r="AD967" i="1" s="1"/>
  <c r="AE968" i="1" l="1"/>
  <c r="AG968" i="1"/>
  <c r="AC968" i="1"/>
  <c r="AD968" i="1" s="1"/>
  <c r="AB969" i="1"/>
  <c r="AF969" i="1" s="1"/>
  <c r="X970" i="1"/>
  <c r="AF968" i="1"/>
  <c r="AB970" i="1" l="1"/>
  <c r="AF970" i="1" s="1"/>
  <c r="X971" i="1"/>
  <c r="AG969" i="1"/>
  <c r="AE969" i="1"/>
  <c r="AC969" i="1"/>
  <c r="AD969" i="1" s="1"/>
  <c r="AB971" i="1" l="1"/>
  <c r="AF971" i="1" s="1"/>
  <c r="X972" i="1"/>
  <c r="AE970" i="1"/>
  <c r="AG970" i="1"/>
  <c r="AC970" i="1"/>
  <c r="AD970" i="1" s="1"/>
  <c r="AB972" i="1" l="1"/>
  <c r="AF972" i="1" s="1"/>
  <c r="X973" i="1"/>
  <c r="AG971" i="1"/>
  <c r="AE971" i="1"/>
  <c r="AC971" i="1"/>
  <c r="AD971" i="1" s="1"/>
  <c r="AB973" i="1" l="1"/>
  <c r="X974" i="1"/>
  <c r="AE972" i="1"/>
  <c r="AG972" i="1"/>
  <c r="AC972" i="1"/>
  <c r="AD972" i="1" s="1"/>
  <c r="AE973" i="1" l="1"/>
  <c r="AG973" i="1"/>
  <c r="AC973" i="1"/>
  <c r="AD973" i="1" s="1"/>
  <c r="AB974" i="1"/>
  <c r="AF974" i="1" s="1"/>
  <c r="X975" i="1"/>
  <c r="AF973" i="1"/>
  <c r="AB975" i="1" l="1"/>
  <c r="X976" i="1"/>
  <c r="AE974" i="1"/>
  <c r="AG974" i="1"/>
  <c r="AC974" i="1"/>
  <c r="AD974" i="1" s="1"/>
  <c r="AB976" i="1" l="1"/>
  <c r="AF976" i="1" s="1"/>
  <c r="X977" i="1"/>
  <c r="AC975" i="1"/>
  <c r="AD975" i="1" s="1"/>
  <c r="AG975" i="1"/>
  <c r="AE975" i="1"/>
  <c r="AF975" i="1"/>
  <c r="AB977" i="1" l="1"/>
  <c r="X978" i="1"/>
  <c r="AG976" i="1"/>
  <c r="AC976" i="1"/>
  <c r="AD976" i="1" s="1"/>
  <c r="AE976" i="1"/>
  <c r="AB978" i="1" l="1"/>
  <c r="AF978" i="1" s="1"/>
  <c r="X979" i="1"/>
  <c r="AC977" i="1"/>
  <c r="AD977" i="1" s="1"/>
  <c r="AE977" i="1"/>
  <c r="AG977" i="1"/>
  <c r="AF977" i="1"/>
  <c r="AB979" i="1" l="1"/>
  <c r="AF979" i="1" s="1"/>
  <c r="X980" i="1"/>
  <c r="AE978" i="1"/>
  <c r="AG978" i="1"/>
  <c r="AC978" i="1"/>
  <c r="AD978" i="1" s="1"/>
  <c r="AB980" i="1" l="1"/>
  <c r="AF980" i="1" s="1"/>
  <c r="X981" i="1"/>
  <c r="AE979" i="1"/>
  <c r="AG979" i="1"/>
  <c r="AC979" i="1"/>
  <c r="AD979" i="1" s="1"/>
  <c r="AB981" i="1" l="1"/>
  <c r="X982" i="1"/>
  <c r="AG980" i="1"/>
  <c r="AE980" i="1"/>
  <c r="AC980" i="1"/>
  <c r="AD980" i="1" s="1"/>
  <c r="AE981" i="1" l="1"/>
  <c r="AG981" i="1"/>
  <c r="AC981" i="1"/>
  <c r="AD981" i="1" s="1"/>
  <c r="AB982" i="1"/>
  <c r="AF982" i="1" s="1"/>
  <c r="X983" i="1"/>
  <c r="AF981" i="1"/>
  <c r="AB983" i="1" l="1"/>
  <c r="X984" i="1"/>
  <c r="AC982" i="1"/>
  <c r="AD982" i="1" s="1"/>
  <c r="AG982" i="1"/>
  <c r="AE982" i="1"/>
  <c r="AB984" i="1" l="1"/>
  <c r="X985" i="1"/>
  <c r="AE983" i="1"/>
  <c r="AG983" i="1"/>
  <c r="AC983" i="1"/>
  <c r="AD983" i="1" s="1"/>
  <c r="AF983" i="1"/>
  <c r="AB985" i="1" l="1"/>
  <c r="AF985" i="1" s="1"/>
  <c r="X986" i="1"/>
  <c r="AC984" i="1"/>
  <c r="AD984" i="1" s="1"/>
  <c r="AE984" i="1"/>
  <c r="AG984" i="1"/>
  <c r="AF984" i="1"/>
  <c r="AB986" i="1" l="1"/>
  <c r="X987" i="1"/>
  <c r="AE985" i="1"/>
  <c r="AG985" i="1"/>
  <c r="AC985" i="1"/>
  <c r="AD985" i="1" s="1"/>
  <c r="AB987" i="1" l="1"/>
  <c r="X988" i="1"/>
  <c r="AG986" i="1"/>
  <c r="AC986" i="1"/>
  <c r="AD986" i="1" s="1"/>
  <c r="AE986" i="1"/>
  <c r="AF986" i="1"/>
  <c r="AB988" i="1" l="1"/>
  <c r="X989" i="1"/>
  <c r="AC987" i="1"/>
  <c r="AD987" i="1" s="1"/>
  <c r="AG987" i="1"/>
  <c r="AE987" i="1"/>
  <c r="AF987" i="1"/>
  <c r="AB989" i="1" l="1"/>
  <c r="X990" i="1"/>
  <c r="AC988" i="1"/>
  <c r="AD988" i="1" s="1"/>
  <c r="AE988" i="1"/>
  <c r="AG988" i="1"/>
  <c r="AF988" i="1"/>
  <c r="AB990" i="1" l="1"/>
  <c r="AF990" i="1" s="1"/>
  <c r="X991" i="1"/>
  <c r="AE989" i="1"/>
  <c r="AG989" i="1"/>
  <c r="AC989" i="1"/>
  <c r="AD989" i="1" s="1"/>
  <c r="AF989" i="1"/>
  <c r="AB991" i="1" l="1"/>
  <c r="X992" i="1"/>
  <c r="AC990" i="1"/>
  <c r="AD990" i="1" s="1"/>
  <c r="AE990" i="1"/>
  <c r="AG990" i="1"/>
  <c r="AB992" i="1" l="1"/>
  <c r="AF992" i="1" s="1"/>
  <c r="X993" i="1"/>
  <c r="AC991" i="1"/>
  <c r="AD991" i="1" s="1"/>
  <c r="AG991" i="1"/>
  <c r="AE991" i="1"/>
  <c r="AF991" i="1"/>
  <c r="AB993" i="1" l="1"/>
  <c r="AF993" i="1" s="1"/>
  <c r="X994" i="1"/>
  <c r="AE992" i="1"/>
  <c r="AG992" i="1"/>
  <c r="AC992" i="1"/>
  <c r="AD992" i="1" s="1"/>
  <c r="AB994" i="1" l="1"/>
  <c r="AF994" i="1" s="1"/>
  <c r="X995" i="1"/>
  <c r="AE993" i="1"/>
  <c r="AC993" i="1"/>
  <c r="AD993" i="1" s="1"/>
  <c r="AG993" i="1"/>
  <c r="AB995" i="1" l="1"/>
  <c r="AF995" i="1" s="1"/>
  <c r="X996" i="1"/>
  <c r="AE994" i="1"/>
  <c r="AG994" i="1"/>
  <c r="AC994" i="1"/>
  <c r="AD994" i="1" s="1"/>
  <c r="AB996" i="1" l="1"/>
  <c r="X997" i="1"/>
  <c r="AE995" i="1"/>
  <c r="AG995" i="1"/>
  <c r="AC995" i="1"/>
  <c r="AD995" i="1" s="1"/>
  <c r="AB997" i="1" l="1"/>
  <c r="X998" i="1"/>
  <c r="AC996" i="1"/>
  <c r="AD996" i="1" s="1"/>
  <c r="AE996" i="1"/>
  <c r="AG996" i="1"/>
  <c r="AF996" i="1"/>
  <c r="AG997" i="1" l="1"/>
  <c r="AE997" i="1"/>
  <c r="AC997" i="1"/>
  <c r="AD997" i="1" s="1"/>
  <c r="AB998" i="1"/>
  <c r="AF998" i="1" s="1"/>
  <c r="X999" i="1"/>
  <c r="AF997" i="1"/>
  <c r="AB999" i="1" l="1"/>
  <c r="X1000" i="1"/>
  <c r="AC998" i="1"/>
  <c r="AD998" i="1" s="1"/>
  <c r="AG998" i="1"/>
  <c r="AE998" i="1"/>
  <c r="AB1000" i="1" l="1"/>
  <c r="AF1000" i="1" s="1"/>
  <c r="X1001" i="1"/>
  <c r="AC999" i="1"/>
  <c r="AD999" i="1" s="1"/>
  <c r="AG999" i="1"/>
  <c r="AE999" i="1"/>
  <c r="AF999" i="1"/>
  <c r="AB1001" i="1" l="1"/>
  <c r="AF1001" i="1" s="1"/>
  <c r="X1002" i="1"/>
  <c r="AE1000" i="1"/>
  <c r="AG1000" i="1"/>
  <c r="AC1000" i="1"/>
  <c r="AD1000" i="1" s="1"/>
  <c r="AB1002" i="1" l="1"/>
  <c r="X1003" i="1"/>
  <c r="AC1001" i="1"/>
  <c r="AD1001" i="1" s="1"/>
  <c r="AG1001" i="1"/>
  <c r="AE1001" i="1"/>
  <c r="AB1003" i="1" l="1"/>
  <c r="AF1003" i="1" s="1"/>
  <c r="X1004" i="1"/>
  <c r="AC1002" i="1"/>
  <c r="AD1002" i="1" s="1"/>
  <c r="AG1002" i="1"/>
  <c r="AE1002" i="1"/>
  <c r="AF1002" i="1"/>
  <c r="AB1004" i="1" l="1"/>
  <c r="AF1004" i="1" s="1"/>
  <c r="X1005" i="1"/>
  <c r="AE1003" i="1"/>
  <c r="AC1003" i="1"/>
  <c r="AD1003" i="1" s="1"/>
  <c r="AG1003" i="1"/>
  <c r="AB1005" i="1" l="1"/>
  <c r="AF1005" i="1" s="1"/>
  <c r="X1006" i="1"/>
  <c r="AC1004" i="1"/>
  <c r="AD1004" i="1" s="1"/>
  <c r="AE1004" i="1"/>
  <c r="AG1004" i="1"/>
  <c r="AB1006" i="1" l="1"/>
  <c r="AF1006" i="1" s="1"/>
  <c r="X1007" i="1"/>
  <c r="AC1005" i="1"/>
  <c r="AD1005" i="1" s="1"/>
  <c r="AG1005" i="1"/>
  <c r="AE1005" i="1"/>
  <c r="AB1007" i="1" l="1"/>
  <c r="AF1007" i="1" s="1"/>
  <c r="X1008" i="1"/>
  <c r="AC1006" i="1"/>
  <c r="AD1006" i="1" s="1"/>
  <c r="AE1006" i="1"/>
  <c r="AG1006" i="1"/>
  <c r="AB1008" i="1" l="1"/>
  <c r="AF1008" i="1" s="1"/>
  <c r="AK1009" i="1"/>
  <c r="AC1007" i="1"/>
  <c r="AD1007" i="1" s="1"/>
  <c r="AE1007" i="1"/>
  <c r="AG1007" i="1"/>
  <c r="AA1009" i="1" l="1"/>
  <c r="AA1010" i="1" s="1"/>
  <c r="AA1011" i="1" s="1"/>
  <c r="AA1012" i="1" s="1"/>
  <c r="AA1013" i="1" s="1"/>
  <c r="AA1014" i="1" s="1"/>
  <c r="AA1015" i="1" s="1"/>
  <c r="AA1016" i="1" s="1"/>
  <c r="AA1017" i="1" s="1"/>
  <c r="AA1018" i="1" s="1"/>
  <c r="AA1019" i="1" s="1"/>
  <c r="AA1020" i="1" s="1"/>
  <c r="AA1021" i="1" s="1"/>
  <c r="AA1022" i="1" s="1"/>
  <c r="AA1023" i="1" s="1"/>
  <c r="AA1024" i="1" s="1"/>
  <c r="AA1025" i="1" s="1"/>
  <c r="AA1026" i="1" s="1"/>
  <c r="AA1027" i="1" s="1"/>
  <c r="AA1028" i="1" s="1"/>
  <c r="AA1029" i="1" s="1"/>
  <c r="AA1030" i="1" s="1"/>
  <c r="AA1031" i="1" s="1"/>
  <c r="AA1032" i="1" s="1"/>
  <c r="AA1033" i="1" s="1"/>
  <c r="AA1034" i="1" s="1"/>
  <c r="AA1035" i="1" s="1"/>
  <c r="AA1036" i="1" s="1"/>
  <c r="AA1037" i="1" s="1"/>
  <c r="AA1038" i="1" s="1"/>
  <c r="AA1039" i="1" s="1"/>
  <c r="AA1040" i="1" s="1"/>
  <c r="AA1041" i="1" s="1"/>
  <c r="AA1042" i="1" s="1"/>
  <c r="AA1043" i="1" s="1"/>
  <c r="AA1044" i="1" s="1"/>
  <c r="AA1045" i="1" s="1"/>
  <c r="AA1046" i="1" s="1"/>
  <c r="AA1047" i="1" s="1"/>
  <c r="AA1048" i="1" s="1"/>
  <c r="AA1049" i="1" s="1"/>
  <c r="AA1050" i="1" s="1"/>
  <c r="AA1051" i="1" s="1"/>
  <c r="AA1052" i="1" s="1"/>
  <c r="AA1053" i="1" s="1"/>
  <c r="AA1054" i="1" s="1"/>
  <c r="AA1055" i="1" s="1"/>
  <c r="AA1056" i="1" s="1"/>
  <c r="AA1057" i="1" s="1"/>
  <c r="AA1058" i="1" s="1"/>
  <c r="AA1059" i="1" s="1"/>
  <c r="AA1060" i="1" s="1"/>
  <c r="AA1061" i="1" s="1"/>
  <c r="AA1062" i="1" s="1"/>
  <c r="AA1063" i="1" s="1"/>
  <c r="AA1064" i="1" s="1"/>
  <c r="AA1065" i="1" s="1"/>
  <c r="AA1066" i="1" s="1"/>
  <c r="AA1067" i="1" s="1"/>
  <c r="AA1068" i="1" s="1"/>
  <c r="AA1069" i="1" s="1"/>
  <c r="AA1070" i="1" s="1"/>
  <c r="AA1071" i="1" s="1"/>
  <c r="AA1072" i="1" s="1"/>
  <c r="AA1073" i="1" s="1"/>
  <c r="AA1074" i="1" s="1"/>
  <c r="AA1075" i="1" s="1"/>
  <c r="AA1076" i="1" s="1"/>
  <c r="AA1077" i="1" s="1"/>
  <c r="AA1078" i="1" s="1"/>
  <c r="AA1079" i="1" s="1"/>
  <c r="AA1080" i="1" s="1"/>
  <c r="AA1081" i="1" s="1"/>
  <c r="AA1082" i="1" s="1"/>
  <c r="AA1083" i="1" s="1"/>
  <c r="AA1084" i="1" s="1"/>
  <c r="AA1085" i="1" s="1"/>
  <c r="AA1086" i="1" s="1"/>
  <c r="AA1087" i="1" s="1"/>
  <c r="AA1088" i="1" s="1"/>
  <c r="AA1089" i="1" s="1"/>
  <c r="AA1090" i="1" s="1"/>
  <c r="AA1091" i="1" s="1"/>
  <c r="AA1092" i="1" s="1"/>
  <c r="AA1093" i="1" s="1"/>
  <c r="AA1094" i="1" s="1"/>
  <c r="AA1095" i="1" s="1"/>
  <c r="AA1096" i="1" s="1"/>
  <c r="AA1097" i="1" s="1"/>
  <c r="AA1098" i="1" s="1"/>
  <c r="AA1099" i="1" s="1"/>
  <c r="AA1100" i="1" s="1"/>
  <c r="AA1101" i="1" s="1"/>
  <c r="AA1102" i="1" s="1"/>
  <c r="AA1103" i="1" s="1"/>
  <c r="AA1104" i="1" s="1"/>
  <c r="AA1105" i="1" s="1"/>
  <c r="AA1106" i="1" s="1"/>
  <c r="AA1107" i="1" s="1"/>
  <c r="AA1108" i="1" s="1"/>
  <c r="AA1109" i="1" s="1"/>
  <c r="AA1110" i="1" s="1"/>
  <c r="AA1111" i="1" s="1"/>
  <c r="AA1112" i="1" s="1"/>
  <c r="AA1113" i="1" s="1"/>
  <c r="AA1114" i="1" s="1"/>
  <c r="AA1115" i="1" s="1"/>
  <c r="AA1116" i="1" s="1"/>
  <c r="AA1117" i="1" s="1"/>
  <c r="AA1118" i="1" s="1"/>
  <c r="AA1119" i="1" s="1"/>
  <c r="AA1120" i="1" s="1"/>
  <c r="AA1121" i="1" s="1"/>
  <c r="AA1122" i="1" s="1"/>
  <c r="AA1123" i="1" s="1"/>
  <c r="AA1124" i="1" s="1"/>
  <c r="AA1125" i="1" s="1"/>
  <c r="AA1126" i="1" s="1"/>
  <c r="AA1127" i="1" s="1"/>
  <c r="AA1128" i="1" s="1"/>
  <c r="AA1129" i="1" s="1"/>
  <c r="AA1130" i="1" s="1"/>
  <c r="AA1131" i="1" s="1"/>
  <c r="AA1132" i="1" s="1"/>
  <c r="AA1133" i="1" s="1"/>
  <c r="AA1134" i="1" s="1"/>
  <c r="AA1135" i="1" s="1"/>
  <c r="AA1136" i="1" s="1"/>
  <c r="AA1137" i="1" s="1"/>
  <c r="AA1138" i="1" s="1"/>
  <c r="AA1139" i="1" s="1"/>
  <c r="AA1140" i="1" s="1"/>
  <c r="AA1141" i="1" s="1"/>
  <c r="AA1142" i="1" s="1"/>
  <c r="AA1143" i="1" s="1"/>
  <c r="AA1144" i="1" s="1"/>
  <c r="AA1145" i="1" s="1"/>
  <c r="AA1146" i="1" s="1"/>
  <c r="AA1147" i="1" s="1"/>
  <c r="AA1148" i="1" s="1"/>
  <c r="AA1149" i="1" s="1"/>
  <c r="AA1150" i="1" s="1"/>
  <c r="AA1151" i="1" s="1"/>
  <c r="AA1152" i="1" s="1"/>
  <c r="AA1153" i="1" s="1"/>
  <c r="AA1154" i="1" s="1"/>
  <c r="AA1155" i="1" s="1"/>
  <c r="AA1156" i="1" s="1"/>
  <c r="AA1157" i="1" s="1"/>
  <c r="AA1158" i="1" s="1"/>
  <c r="AA1159" i="1" s="1"/>
  <c r="AA1160" i="1" s="1"/>
  <c r="AA1161" i="1" s="1"/>
  <c r="AA1162" i="1" s="1"/>
  <c r="AA1163" i="1" s="1"/>
  <c r="AA1164" i="1" s="1"/>
  <c r="AA1165" i="1" s="1"/>
  <c r="AA1166" i="1" s="1"/>
  <c r="AA1167" i="1" s="1"/>
  <c r="AA1168" i="1" s="1"/>
  <c r="AA1169" i="1" s="1"/>
  <c r="AA1170" i="1" s="1"/>
  <c r="AA1171" i="1" s="1"/>
  <c r="AA1172" i="1" s="1"/>
  <c r="AA1173" i="1" s="1"/>
  <c r="AA1174" i="1" s="1"/>
  <c r="AA1175" i="1" s="1"/>
  <c r="AA1176" i="1" s="1"/>
  <c r="AA1177" i="1" s="1"/>
  <c r="AA1178" i="1" s="1"/>
  <c r="AA1179" i="1" s="1"/>
  <c r="AA1180" i="1" s="1"/>
  <c r="AA1181" i="1" s="1"/>
  <c r="AA1182" i="1" s="1"/>
  <c r="AA1183" i="1" s="1"/>
  <c r="AA1184" i="1" s="1"/>
  <c r="AA1185" i="1" s="1"/>
  <c r="AA1186" i="1" s="1"/>
  <c r="AA1187" i="1" s="1"/>
  <c r="AA1188" i="1" s="1"/>
  <c r="AA1189" i="1" s="1"/>
  <c r="AA1190" i="1" s="1"/>
  <c r="AA1191" i="1" s="1"/>
  <c r="AA1192" i="1" s="1"/>
  <c r="AA1193" i="1" s="1"/>
  <c r="AA1194" i="1" s="1"/>
  <c r="AA1195" i="1" s="1"/>
  <c r="AA1196" i="1" s="1"/>
  <c r="AA1197" i="1" s="1"/>
  <c r="AA1198" i="1" s="1"/>
  <c r="AA1199" i="1" s="1"/>
  <c r="AA1200" i="1" s="1"/>
  <c r="AA1201" i="1" s="1"/>
  <c r="AA1202" i="1" s="1"/>
  <c r="AA1203" i="1" s="1"/>
  <c r="AA1204" i="1" s="1"/>
  <c r="AA1205" i="1" s="1"/>
  <c r="AA1206" i="1" s="1"/>
  <c r="AA1207" i="1" s="1"/>
  <c r="AA1208" i="1" s="1"/>
  <c r="AA1209" i="1" s="1"/>
  <c r="AA1210" i="1" s="1"/>
  <c r="AA1211" i="1" s="1"/>
  <c r="AA1212" i="1" s="1"/>
  <c r="AA1213" i="1" s="1"/>
  <c r="AA1214" i="1" s="1"/>
  <c r="AA1215" i="1" s="1"/>
  <c r="AA1216" i="1" s="1"/>
  <c r="AA1217" i="1" s="1"/>
  <c r="AA1218" i="1" s="1"/>
  <c r="AA1219" i="1" s="1"/>
  <c r="AA1220" i="1" s="1"/>
  <c r="AA1221" i="1" s="1"/>
  <c r="AA1222" i="1" s="1"/>
  <c r="AA1223" i="1" s="1"/>
  <c r="AA1224" i="1" s="1"/>
  <c r="AA1225" i="1" s="1"/>
  <c r="AA1226" i="1" s="1"/>
  <c r="AA1227" i="1" s="1"/>
  <c r="AA1228" i="1" s="1"/>
  <c r="AA1229" i="1" s="1"/>
  <c r="AA1230" i="1" s="1"/>
  <c r="AA1231" i="1" s="1"/>
  <c r="AA1232" i="1" s="1"/>
  <c r="AA1233" i="1" s="1"/>
  <c r="AA1234" i="1" s="1"/>
  <c r="AA1235" i="1" s="1"/>
  <c r="AA1236" i="1" s="1"/>
  <c r="AA1237" i="1" s="1"/>
  <c r="AA1238" i="1" s="1"/>
  <c r="AA1239" i="1" s="1"/>
  <c r="AA1240" i="1" s="1"/>
  <c r="AA1241" i="1" s="1"/>
  <c r="AA1242" i="1" s="1"/>
  <c r="AA1243" i="1" s="1"/>
  <c r="AA1244" i="1" s="1"/>
  <c r="AA1245" i="1" s="1"/>
  <c r="AA1246" i="1" s="1"/>
  <c r="AA1247" i="1" s="1"/>
  <c r="AA1248" i="1" s="1"/>
  <c r="AA1249" i="1" s="1"/>
  <c r="AA1250" i="1" s="1"/>
  <c r="AA1251" i="1" s="1"/>
  <c r="AA1252" i="1" s="1"/>
  <c r="AA1253" i="1" s="1"/>
  <c r="AA1254" i="1" s="1"/>
  <c r="AA1255" i="1" s="1"/>
  <c r="AA1256" i="1" s="1"/>
  <c r="AA1257" i="1" s="1"/>
  <c r="AA1258" i="1" s="1"/>
  <c r="AA1259" i="1" s="1"/>
  <c r="AA1260" i="1" s="1"/>
  <c r="AL1261" i="1" s="1"/>
  <c r="X1009" i="1"/>
  <c r="U1009" i="1"/>
  <c r="U1010" i="1" s="1"/>
  <c r="U1011" i="1" s="1"/>
  <c r="U1012" i="1" s="1"/>
  <c r="U1013" i="1" s="1"/>
  <c r="U1014" i="1" s="1"/>
  <c r="U1015" i="1" s="1"/>
  <c r="U1016" i="1" s="1"/>
  <c r="U1017" i="1" s="1"/>
  <c r="U1018" i="1" s="1"/>
  <c r="U1019" i="1" s="1"/>
  <c r="U1020" i="1" s="1"/>
  <c r="U1021" i="1" s="1"/>
  <c r="U1022" i="1" s="1"/>
  <c r="U1023" i="1" s="1"/>
  <c r="U1024" i="1" s="1"/>
  <c r="U1025" i="1" s="1"/>
  <c r="U1026" i="1" s="1"/>
  <c r="U1027" i="1" s="1"/>
  <c r="U1028" i="1" s="1"/>
  <c r="U1029" i="1" s="1"/>
  <c r="U1030" i="1" s="1"/>
  <c r="U1031" i="1" s="1"/>
  <c r="U1032" i="1" s="1"/>
  <c r="U1033" i="1" s="1"/>
  <c r="U1034" i="1" s="1"/>
  <c r="U1035" i="1" s="1"/>
  <c r="U1036" i="1" s="1"/>
  <c r="U1037" i="1" s="1"/>
  <c r="U1038" i="1" s="1"/>
  <c r="U1039" i="1" s="1"/>
  <c r="U1040" i="1" s="1"/>
  <c r="U1041" i="1" s="1"/>
  <c r="U1042" i="1" s="1"/>
  <c r="U1043" i="1" s="1"/>
  <c r="U1044" i="1" s="1"/>
  <c r="U1045" i="1" s="1"/>
  <c r="U1046" i="1" s="1"/>
  <c r="U1047" i="1" s="1"/>
  <c r="U1048" i="1" s="1"/>
  <c r="U1049" i="1" s="1"/>
  <c r="U1050" i="1" s="1"/>
  <c r="U1051" i="1" s="1"/>
  <c r="U1052" i="1" s="1"/>
  <c r="U1053" i="1" s="1"/>
  <c r="U1054" i="1" s="1"/>
  <c r="U1055" i="1" s="1"/>
  <c r="U1056" i="1" s="1"/>
  <c r="U1057" i="1" s="1"/>
  <c r="U1058" i="1" s="1"/>
  <c r="U1059" i="1" s="1"/>
  <c r="U1060" i="1" s="1"/>
  <c r="U1061" i="1" s="1"/>
  <c r="U1062" i="1" s="1"/>
  <c r="U1063" i="1" s="1"/>
  <c r="U1064" i="1" s="1"/>
  <c r="U1065" i="1" s="1"/>
  <c r="U1066" i="1" s="1"/>
  <c r="U1067" i="1" s="1"/>
  <c r="U1068" i="1" s="1"/>
  <c r="U1069" i="1" s="1"/>
  <c r="U1070" i="1" s="1"/>
  <c r="U1071" i="1" s="1"/>
  <c r="U1072" i="1" s="1"/>
  <c r="U1073" i="1" s="1"/>
  <c r="U1074" i="1" s="1"/>
  <c r="U1075" i="1" s="1"/>
  <c r="U1076" i="1" s="1"/>
  <c r="U1077" i="1" s="1"/>
  <c r="U1078" i="1" s="1"/>
  <c r="U1079" i="1" s="1"/>
  <c r="U1080" i="1" s="1"/>
  <c r="U1081" i="1" s="1"/>
  <c r="U1082" i="1" s="1"/>
  <c r="U1083" i="1" s="1"/>
  <c r="U1084" i="1" s="1"/>
  <c r="U1085" i="1" s="1"/>
  <c r="U1086" i="1" s="1"/>
  <c r="U1087" i="1" s="1"/>
  <c r="U1088" i="1" s="1"/>
  <c r="U1089" i="1" s="1"/>
  <c r="U1090" i="1" s="1"/>
  <c r="U1091" i="1" s="1"/>
  <c r="U1092" i="1" s="1"/>
  <c r="U1093" i="1" s="1"/>
  <c r="U1094" i="1" s="1"/>
  <c r="U1095" i="1" s="1"/>
  <c r="U1096" i="1" s="1"/>
  <c r="U1097" i="1" s="1"/>
  <c r="U1098" i="1" s="1"/>
  <c r="U1099" i="1" s="1"/>
  <c r="U1100" i="1" s="1"/>
  <c r="U1101" i="1" s="1"/>
  <c r="U1102" i="1" s="1"/>
  <c r="U1103" i="1" s="1"/>
  <c r="U1104" i="1" s="1"/>
  <c r="U1105" i="1" s="1"/>
  <c r="U1106" i="1" s="1"/>
  <c r="U1107" i="1" s="1"/>
  <c r="U1108" i="1" s="1"/>
  <c r="U1109" i="1" s="1"/>
  <c r="U1110" i="1" s="1"/>
  <c r="U1111" i="1" s="1"/>
  <c r="U1112" i="1" s="1"/>
  <c r="U1113" i="1" s="1"/>
  <c r="U1114" i="1" s="1"/>
  <c r="U1115" i="1" s="1"/>
  <c r="U1116" i="1" s="1"/>
  <c r="U1117" i="1" s="1"/>
  <c r="U1118" i="1" s="1"/>
  <c r="U1119" i="1" s="1"/>
  <c r="U1120" i="1" s="1"/>
  <c r="U1121" i="1" s="1"/>
  <c r="U1122" i="1" s="1"/>
  <c r="U1123" i="1" s="1"/>
  <c r="U1124" i="1" s="1"/>
  <c r="U1125" i="1" s="1"/>
  <c r="U1126" i="1" s="1"/>
  <c r="U1127" i="1" s="1"/>
  <c r="U1128" i="1" s="1"/>
  <c r="U1129" i="1" s="1"/>
  <c r="U1130" i="1" s="1"/>
  <c r="U1131" i="1" s="1"/>
  <c r="U1132" i="1" s="1"/>
  <c r="U1133" i="1" s="1"/>
  <c r="U1134" i="1" s="1"/>
  <c r="U1135" i="1" s="1"/>
  <c r="U1136" i="1" s="1"/>
  <c r="U1137" i="1" s="1"/>
  <c r="U1138" i="1" s="1"/>
  <c r="U1139" i="1" s="1"/>
  <c r="U1140" i="1" s="1"/>
  <c r="U1141" i="1" s="1"/>
  <c r="U1142" i="1" s="1"/>
  <c r="U1143" i="1" s="1"/>
  <c r="U1144" i="1" s="1"/>
  <c r="U1145" i="1" s="1"/>
  <c r="U1146" i="1" s="1"/>
  <c r="U1147" i="1" s="1"/>
  <c r="U1148" i="1" s="1"/>
  <c r="U1149" i="1" s="1"/>
  <c r="U1150" i="1" s="1"/>
  <c r="U1151" i="1" s="1"/>
  <c r="U1152" i="1" s="1"/>
  <c r="U1153" i="1" s="1"/>
  <c r="U1154" i="1" s="1"/>
  <c r="U1155" i="1" s="1"/>
  <c r="U1156" i="1" s="1"/>
  <c r="U1157" i="1" s="1"/>
  <c r="U1158" i="1" s="1"/>
  <c r="U1159" i="1" s="1"/>
  <c r="U1160" i="1" s="1"/>
  <c r="U1161" i="1" s="1"/>
  <c r="U1162" i="1" s="1"/>
  <c r="U1163" i="1" s="1"/>
  <c r="U1164" i="1" s="1"/>
  <c r="U1165" i="1" s="1"/>
  <c r="U1166" i="1" s="1"/>
  <c r="U1167" i="1" s="1"/>
  <c r="U1168" i="1" s="1"/>
  <c r="U1169" i="1" s="1"/>
  <c r="U1170" i="1" s="1"/>
  <c r="U1171" i="1" s="1"/>
  <c r="U1172" i="1" s="1"/>
  <c r="U1173" i="1" s="1"/>
  <c r="U1174" i="1" s="1"/>
  <c r="U1175" i="1" s="1"/>
  <c r="U1176" i="1" s="1"/>
  <c r="U1177" i="1" s="1"/>
  <c r="U1178" i="1" s="1"/>
  <c r="U1179" i="1" s="1"/>
  <c r="U1180" i="1" s="1"/>
  <c r="U1181" i="1" s="1"/>
  <c r="U1182" i="1" s="1"/>
  <c r="U1183" i="1" s="1"/>
  <c r="U1184" i="1" s="1"/>
  <c r="U1185" i="1" s="1"/>
  <c r="U1186" i="1" s="1"/>
  <c r="U1187" i="1" s="1"/>
  <c r="U1188" i="1" s="1"/>
  <c r="U1189" i="1" s="1"/>
  <c r="U1190" i="1" s="1"/>
  <c r="U1191" i="1" s="1"/>
  <c r="U1192" i="1" s="1"/>
  <c r="U1193" i="1" s="1"/>
  <c r="U1194" i="1" s="1"/>
  <c r="U1195" i="1" s="1"/>
  <c r="U1196" i="1" s="1"/>
  <c r="U1197" i="1" s="1"/>
  <c r="U1198" i="1" s="1"/>
  <c r="U1199" i="1" s="1"/>
  <c r="U1200" i="1" s="1"/>
  <c r="U1201" i="1" s="1"/>
  <c r="U1202" i="1" s="1"/>
  <c r="U1203" i="1" s="1"/>
  <c r="U1204" i="1" s="1"/>
  <c r="U1205" i="1" s="1"/>
  <c r="U1206" i="1" s="1"/>
  <c r="U1207" i="1" s="1"/>
  <c r="U1208" i="1" s="1"/>
  <c r="U1209" i="1" s="1"/>
  <c r="U1210" i="1" s="1"/>
  <c r="U1211" i="1" s="1"/>
  <c r="U1212" i="1" s="1"/>
  <c r="U1213" i="1" s="1"/>
  <c r="U1214" i="1" s="1"/>
  <c r="U1215" i="1" s="1"/>
  <c r="U1216" i="1" s="1"/>
  <c r="U1217" i="1" s="1"/>
  <c r="U1218" i="1" s="1"/>
  <c r="U1219" i="1" s="1"/>
  <c r="U1220" i="1" s="1"/>
  <c r="U1221" i="1" s="1"/>
  <c r="U1222" i="1" s="1"/>
  <c r="U1223" i="1" s="1"/>
  <c r="U1224" i="1" s="1"/>
  <c r="U1225" i="1" s="1"/>
  <c r="U1226" i="1" s="1"/>
  <c r="U1227" i="1" s="1"/>
  <c r="U1228" i="1" s="1"/>
  <c r="U1229" i="1" s="1"/>
  <c r="U1230" i="1" s="1"/>
  <c r="U1231" i="1" s="1"/>
  <c r="U1232" i="1" s="1"/>
  <c r="U1233" i="1" s="1"/>
  <c r="U1234" i="1" s="1"/>
  <c r="U1235" i="1" s="1"/>
  <c r="U1236" i="1" s="1"/>
  <c r="U1237" i="1" s="1"/>
  <c r="U1238" i="1" s="1"/>
  <c r="U1239" i="1" s="1"/>
  <c r="U1240" i="1" s="1"/>
  <c r="U1241" i="1" s="1"/>
  <c r="U1242" i="1" s="1"/>
  <c r="U1243" i="1" s="1"/>
  <c r="U1244" i="1" s="1"/>
  <c r="U1245" i="1" s="1"/>
  <c r="U1246" i="1" s="1"/>
  <c r="U1247" i="1" s="1"/>
  <c r="U1248" i="1" s="1"/>
  <c r="U1249" i="1" s="1"/>
  <c r="U1250" i="1" s="1"/>
  <c r="U1251" i="1" s="1"/>
  <c r="U1252" i="1" s="1"/>
  <c r="U1253" i="1" s="1"/>
  <c r="U1254" i="1" s="1"/>
  <c r="U1255" i="1" s="1"/>
  <c r="U1256" i="1" s="1"/>
  <c r="U1257" i="1" s="1"/>
  <c r="U1258" i="1" s="1"/>
  <c r="U1259" i="1" s="1"/>
  <c r="U1260" i="1" s="1"/>
  <c r="AJ1261" i="1" s="1"/>
  <c r="X1010" i="1"/>
  <c r="AC1008" i="1"/>
  <c r="AD1008" i="1" s="1"/>
  <c r="AG1008" i="1"/>
  <c r="AE1008" i="1"/>
  <c r="AB1009" i="1" l="1"/>
  <c r="AC1009" i="1" s="1"/>
  <c r="AD1009" i="1" s="1"/>
  <c r="AL1011" i="1"/>
  <c r="AL1010" i="1" s="1"/>
  <c r="AJ1011" i="1"/>
  <c r="AJ1010" i="1" s="1"/>
  <c r="AG1009" i="1"/>
  <c r="AE1009" i="1"/>
  <c r="AB1010" i="1"/>
  <c r="X1011" i="1"/>
  <c r="AF1009" i="1"/>
  <c r="AK1011" i="1" l="1"/>
  <c r="AK1010" i="1" s="1"/>
  <c r="AB1011" i="1"/>
  <c r="AF1011" i="1" s="1"/>
  <c r="X1012" i="1"/>
  <c r="AG1010" i="1"/>
  <c r="AE1010" i="1"/>
  <c r="AC1010" i="1"/>
  <c r="AD1010" i="1" s="1"/>
  <c r="AF1010" i="1"/>
  <c r="AB1012" i="1" l="1"/>
  <c r="AF1012" i="1" s="1"/>
  <c r="X1013" i="1"/>
  <c r="AC1011" i="1"/>
  <c r="AD1011" i="1" s="1"/>
  <c r="AG1011" i="1"/>
  <c r="AE1011" i="1"/>
  <c r="AB1013" i="1" l="1"/>
  <c r="X1014" i="1"/>
  <c r="AE1012" i="1"/>
  <c r="AC1012" i="1"/>
  <c r="AD1012" i="1" s="1"/>
  <c r="AG1012" i="1"/>
  <c r="AB1014" i="1" l="1"/>
  <c r="X1015" i="1"/>
  <c r="AC1013" i="1"/>
  <c r="AD1013" i="1" s="1"/>
  <c r="AG1013" i="1"/>
  <c r="AE1013" i="1"/>
  <c r="AF1013" i="1"/>
  <c r="AC1014" i="1" l="1"/>
  <c r="AD1014" i="1" s="1"/>
  <c r="AE1014" i="1"/>
  <c r="AG1014" i="1"/>
  <c r="AB1015" i="1"/>
  <c r="X1016" i="1"/>
  <c r="AF1014" i="1"/>
  <c r="AC1015" i="1" l="1"/>
  <c r="AD1015" i="1" s="1"/>
  <c r="AG1015" i="1"/>
  <c r="AE1015" i="1"/>
  <c r="AB1016" i="1"/>
  <c r="X1017" i="1"/>
  <c r="AF1015" i="1"/>
  <c r="AG1016" i="1" l="1"/>
  <c r="AC1016" i="1"/>
  <c r="AD1016" i="1" s="1"/>
  <c r="AE1016" i="1"/>
  <c r="AB1017" i="1"/>
  <c r="X1018" i="1"/>
  <c r="AF1016" i="1"/>
  <c r="AE1017" i="1" l="1"/>
  <c r="AG1017" i="1"/>
  <c r="AC1017" i="1"/>
  <c r="AD1017" i="1" s="1"/>
  <c r="AB1018" i="1"/>
  <c r="X1019" i="1"/>
  <c r="AF1017" i="1"/>
  <c r="AB1019" i="1" l="1"/>
  <c r="AF1019" i="1" s="1"/>
  <c r="X1020" i="1"/>
  <c r="AG1018" i="1"/>
  <c r="AE1018" i="1"/>
  <c r="AC1018" i="1"/>
  <c r="AD1018" i="1" s="1"/>
  <c r="AF1018" i="1"/>
  <c r="AB1020" i="1" l="1"/>
  <c r="AF1020" i="1" s="1"/>
  <c r="X1021" i="1"/>
  <c r="AG1019" i="1"/>
  <c r="AE1019" i="1"/>
  <c r="AC1019" i="1"/>
  <c r="AD1019" i="1" s="1"/>
  <c r="AB1021" i="1" l="1"/>
  <c r="X1022" i="1"/>
  <c r="AC1020" i="1"/>
  <c r="AD1020" i="1" s="1"/>
  <c r="AE1020" i="1"/>
  <c r="AG1020" i="1"/>
  <c r="AG1021" i="1" l="1"/>
  <c r="AE1021" i="1"/>
  <c r="AC1021" i="1"/>
  <c r="AD1021" i="1" s="1"/>
  <c r="AB1022" i="1"/>
  <c r="AF1022" i="1" s="1"/>
  <c r="X1023" i="1"/>
  <c r="AF1021" i="1"/>
  <c r="AB1023" i="1" l="1"/>
  <c r="X1024" i="1"/>
  <c r="AG1022" i="1"/>
  <c r="AC1022" i="1"/>
  <c r="AD1022" i="1" s="1"/>
  <c r="AE1022" i="1"/>
  <c r="AE1023" i="1" l="1"/>
  <c r="AC1023" i="1"/>
  <c r="AD1023" i="1" s="1"/>
  <c r="AG1023" i="1"/>
  <c r="AB1024" i="1"/>
  <c r="X1025" i="1"/>
  <c r="AF1023" i="1"/>
  <c r="AC1024" i="1" l="1"/>
  <c r="AD1024" i="1" s="1"/>
  <c r="AG1024" i="1"/>
  <c r="AE1024" i="1"/>
  <c r="AB1025" i="1"/>
  <c r="AF1025" i="1" s="1"/>
  <c r="X1026" i="1"/>
  <c r="AF1024" i="1"/>
  <c r="AB1026" i="1" l="1"/>
  <c r="AF1026" i="1" s="1"/>
  <c r="X1027" i="1"/>
  <c r="AE1025" i="1"/>
  <c r="AG1025" i="1"/>
  <c r="AC1025" i="1"/>
  <c r="AD1025" i="1" s="1"/>
  <c r="AB1027" i="1" l="1"/>
  <c r="AF1027" i="1" s="1"/>
  <c r="X1028" i="1"/>
  <c r="AG1026" i="1"/>
  <c r="AC1026" i="1"/>
  <c r="AD1026" i="1" s="1"/>
  <c r="AE1026" i="1"/>
  <c r="AB1028" i="1" l="1"/>
  <c r="X1029" i="1"/>
  <c r="AC1027" i="1"/>
  <c r="AD1027" i="1" s="1"/>
  <c r="AG1027" i="1"/>
  <c r="AE1027" i="1"/>
  <c r="AB1029" i="1" l="1"/>
  <c r="X1030" i="1"/>
  <c r="AC1028" i="1"/>
  <c r="AD1028" i="1" s="1"/>
  <c r="AE1028" i="1"/>
  <c r="AG1028" i="1"/>
  <c r="AF1028" i="1"/>
  <c r="AB1030" i="1" l="1"/>
  <c r="AF1030" i="1" s="1"/>
  <c r="X1031" i="1"/>
  <c r="AC1029" i="1"/>
  <c r="AD1029" i="1" s="1"/>
  <c r="AE1029" i="1"/>
  <c r="AG1029" i="1"/>
  <c r="AF1029" i="1"/>
  <c r="AB1031" i="1" l="1"/>
  <c r="X1032" i="1"/>
  <c r="AE1030" i="1"/>
  <c r="AG1030" i="1"/>
  <c r="AC1030" i="1"/>
  <c r="AD1030" i="1" s="1"/>
  <c r="AC1031" i="1" l="1"/>
  <c r="AD1031" i="1" s="1"/>
  <c r="AG1031" i="1"/>
  <c r="AE1031" i="1"/>
  <c r="AB1032" i="1"/>
  <c r="X1033" i="1"/>
  <c r="AF1031" i="1"/>
  <c r="AG1032" i="1" l="1"/>
  <c r="AC1032" i="1"/>
  <c r="AD1032" i="1" s="1"/>
  <c r="AE1032" i="1"/>
  <c r="AB1033" i="1"/>
  <c r="AF1033" i="1" s="1"/>
  <c r="X1034" i="1"/>
  <c r="AF1032" i="1"/>
  <c r="AB1034" i="1" l="1"/>
  <c r="X1035" i="1"/>
  <c r="AG1033" i="1"/>
  <c r="AE1033" i="1"/>
  <c r="AC1033" i="1"/>
  <c r="AD1033" i="1" s="1"/>
  <c r="AC1034" i="1" l="1"/>
  <c r="AD1034" i="1" s="1"/>
  <c r="AG1034" i="1"/>
  <c r="AE1034" i="1"/>
  <c r="AB1035" i="1"/>
  <c r="X1036" i="1"/>
  <c r="AF1034" i="1"/>
  <c r="AC1035" i="1" l="1"/>
  <c r="AD1035" i="1" s="1"/>
  <c r="AG1035" i="1"/>
  <c r="AE1035" i="1"/>
  <c r="AB1036" i="1"/>
  <c r="AF1036" i="1" s="1"/>
  <c r="X1037" i="1"/>
  <c r="AF1035" i="1"/>
  <c r="AB1037" i="1" l="1"/>
  <c r="X1038" i="1"/>
  <c r="AE1036" i="1"/>
  <c r="AG1036" i="1"/>
  <c r="AC1036" i="1"/>
  <c r="AD1036" i="1" s="1"/>
  <c r="AB1038" i="1" l="1"/>
  <c r="AF1038" i="1" s="1"/>
  <c r="X1039" i="1"/>
  <c r="AC1037" i="1"/>
  <c r="AD1037" i="1" s="1"/>
  <c r="AE1037" i="1"/>
  <c r="AG1037" i="1"/>
  <c r="AF1037" i="1"/>
  <c r="AB1039" i="1" l="1"/>
  <c r="X1040" i="1"/>
  <c r="AC1038" i="1"/>
  <c r="AD1038" i="1" s="1"/>
  <c r="AE1038" i="1"/>
  <c r="AG1038" i="1"/>
  <c r="AB1040" i="1" l="1"/>
  <c r="X1041" i="1"/>
  <c r="AC1039" i="1"/>
  <c r="AD1039" i="1" s="1"/>
  <c r="AG1039" i="1"/>
  <c r="AE1039" i="1"/>
  <c r="AF1039" i="1"/>
  <c r="AB1041" i="1" l="1"/>
  <c r="AF1041" i="1" s="1"/>
  <c r="X1042" i="1"/>
  <c r="AE1040" i="1"/>
  <c r="AC1040" i="1"/>
  <c r="AD1040" i="1" s="1"/>
  <c r="AG1040" i="1"/>
  <c r="AF1040" i="1"/>
  <c r="AB1042" i="1" l="1"/>
  <c r="X1043" i="1"/>
  <c r="AC1041" i="1"/>
  <c r="AD1041" i="1" s="1"/>
  <c r="AE1041" i="1"/>
  <c r="AG1041" i="1"/>
  <c r="AB1043" i="1" l="1"/>
  <c r="X1044" i="1"/>
  <c r="AC1042" i="1"/>
  <c r="AD1042" i="1" s="1"/>
  <c r="AE1042" i="1"/>
  <c r="AG1042" i="1"/>
  <c r="AF1042" i="1"/>
  <c r="AC1043" i="1" l="1"/>
  <c r="AD1043" i="1" s="1"/>
  <c r="AE1043" i="1"/>
  <c r="AG1043" i="1"/>
  <c r="AB1044" i="1"/>
  <c r="AF1044" i="1" s="1"/>
  <c r="X1045" i="1"/>
  <c r="AF1043" i="1"/>
  <c r="AB1045" i="1" l="1"/>
  <c r="AF1045" i="1" s="1"/>
  <c r="X1046" i="1"/>
  <c r="AC1044" i="1"/>
  <c r="AD1044" i="1" s="1"/>
  <c r="AE1044" i="1"/>
  <c r="AG1044" i="1"/>
  <c r="AB1046" i="1" l="1"/>
  <c r="AF1046" i="1" s="1"/>
  <c r="X1047" i="1"/>
  <c r="AG1045" i="1"/>
  <c r="AE1045" i="1"/>
  <c r="AC1045" i="1"/>
  <c r="AD1045" i="1" s="1"/>
  <c r="AB1047" i="1" l="1"/>
  <c r="X1048" i="1"/>
  <c r="AC1046" i="1"/>
  <c r="AD1046" i="1" s="1"/>
  <c r="AG1046" i="1"/>
  <c r="AE1046" i="1"/>
  <c r="AE1047" i="1" l="1"/>
  <c r="AC1047" i="1"/>
  <c r="AD1047" i="1" s="1"/>
  <c r="AG1047" i="1"/>
  <c r="AB1048" i="1"/>
  <c r="X1049" i="1"/>
  <c r="AF1047" i="1"/>
  <c r="AE1048" i="1" l="1"/>
  <c r="AG1048" i="1"/>
  <c r="AC1048" i="1"/>
  <c r="AD1048" i="1" s="1"/>
  <c r="AB1049" i="1"/>
  <c r="X1050" i="1"/>
  <c r="AF1048" i="1"/>
  <c r="AE1049" i="1" l="1"/>
  <c r="AC1049" i="1"/>
  <c r="AD1049" i="1" s="1"/>
  <c r="AG1049" i="1"/>
  <c r="AF1049" i="1"/>
  <c r="AB1050" i="1"/>
  <c r="AF1050" i="1" s="1"/>
  <c r="X1051" i="1"/>
  <c r="AB1051" i="1" l="1"/>
  <c r="X1052" i="1"/>
  <c r="AG1050" i="1"/>
  <c r="AE1050" i="1"/>
  <c r="AC1050" i="1"/>
  <c r="AD1050" i="1" s="1"/>
  <c r="AC1051" i="1" l="1"/>
  <c r="AD1051" i="1" s="1"/>
  <c r="AE1051" i="1"/>
  <c r="AG1051" i="1"/>
  <c r="AB1052" i="1"/>
  <c r="AF1052" i="1" s="1"/>
  <c r="X1053" i="1"/>
  <c r="AF1051" i="1"/>
  <c r="AB1053" i="1" l="1"/>
  <c r="AF1053" i="1" s="1"/>
  <c r="X1054" i="1"/>
  <c r="AC1052" i="1"/>
  <c r="AD1052" i="1" s="1"/>
  <c r="AE1052" i="1"/>
  <c r="AG1052" i="1"/>
  <c r="AB1054" i="1" l="1"/>
  <c r="X1055" i="1"/>
  <c r="AC1053" i="1"/>
  <c r="AD1053" i="1" s="1"/>
  <c r="AE1053" i="1"/>
  <c r="AG1053" i="1"/>
  <c r="AB1055" i="1" l="1"/>
  <c r="AF1055" i="1" s="1"/>
  <c r="X1056" i="1"/>
  <c r="AG1054" i="1"/>
  <c r="AE1054" i="1"/>
  <c r="AC1054" i="1"/>
  <c r="AD1054" i="1" s="1"/>
  <c r="AF1054" i="1"/>
  <c r="AB1056" i="1" l="1"/>
  <c r="X1057" i="1"/>
  <c r="AC1055" i="1"/>
  <c r="AD1055" i="1" s="1"/>
  <c r="AG1055" i="1"/>
  <c r="AE1055" i="1"/>
  <c r="AB1057" i="1" l="1"/>
  <c r="AF1057" i="1" s="1"/>
  <c r="X1058" i="1"/>
  <c r="AC1056" i="1"/>
  <c r="AD1056" i="1" s="1"/>
  <c r="AG1056" i="1"/>
  <c r="AE1056" i="1"/>
  <c r="AF1056" i="1"/>
  <c r="AB1058" i="1" l="1"/>
  <c r="X1059" i="1"/>
  <c r="AE1057" i="1"/>
  <c r="AG1057" i="1"/>
  <c r="AC1057" i="1"/>
  <c r="AD1057" i="1" s="1"/>
  <c r="AB1059" i="1" l="1"/>
  <c r="X1060" i="1"/>
  <c r="AE1058" i="1"/>
  <c r="AC1058" i="1"/>
  <c r="AD1058" i="1" s="1"/>
  <c r="AG1058" i="1"/>
  <c r="AF1058" i="1"/>
  <c r="AB1060" i="1" l="1"/>
  <c r="AF1060" i="1" s="1"/>
  <c r="X1061" i="1"/>
  <c r="AC1059" i="1"/>
  <c r="AD1059" i="1" s="1"/>
  <c r="AE1059" i="1"/>
  <c r="AG1059" i="1"/>
  <c r="AF1059" i="1"/>
  <c r="AB1061" i="1" l="1"/>
  <c r="AF1061" i="1" s="1"/>
  <c r="X1062" i="1"/>
  <c r="AE1060" i="1"/>
  <c r="AG1060" i="1"/>
  <c r="AC1060" i="1"/>
  <c r="AD1060" i="1" s="1"/>
  <c r="AB1062" i="1" l="1"/>
  <c r="X1063" i="1"/>
  <c r="AC1061" i="1"/>
  <c r="AD1061" i="1" s="1"/>
  <c r="AG1061" i="1"/>
  <c r="AE1061" i="1"/>
  <c r="AB1063" i="1" l="1"/>
  <c r="X1064" i="1"/>
  <c r="AE1062" i="1"/>
  <c r="AG1062" i="1"/>
  <c r="AC1062" i="1"/>
  <c r="AD1062" i="1" s="1"/>
  <c r="AF1062" i="1"/>
  <c r="AB1064" i="1" l="1"/>
  <c r="X1065" i="1"/>
  <c r="AC1063" i="1"/>
  <c r="AD1063" i="1" s="1"/>
  <c r="AE1063" i="1"/>
  <c r="AG1063" i="1"/>
  <c r="AF1063" i="1"/>
  <c r="AB1065" i="1" l="1"/>
  <c r="AF1065" i="1" s="1"/>
  <c r="X1066" i="1"/>
  <c r="AC1064" i="1"/>
  <c r="AD1064" i="1" s="1"/>
  <c r="AE1064" i="1"/>
  <c r="AG1064" i="1"/>
  <c r="AF1064" i="1"/>
  <c r="AB1066" i="1" l="1"/>
  <c r="X1067" i="1"/>
  <c r="AG1065" i="1"/>
  <c r="AE1065" i="1"/>
  <c r="AC1065" i="1"/>
  <c r="AD1065" i="1" s="1"/>
  <c r="AG1066" i="1" l="1"/>
  <c r="AC1066" i="1"/>
  <c r="AD1066" i="1" s="1"/>
  <c r="AE1066" i="1"/>
  <c r="AB1067" i="1"/>
  <c r="X1068" i="1"/>
  <c r="AF1066" i="1"/>
  <c r="AC1067" i="1" l="1"/>
  <c r="AD1067" i="1" s="1"/>
  <c r="AE1067" i="1"/>
  <c r="AG1067" i="1"/>
  <c r="AB1068" i="1"/>
  <c r="X1069" i="1"/>
  <c r="AF1067" i="1"/>
  <c r="AC1068" i="1" l="1"/>
  <c r="AD1068" i="1" s="1"/>
  <c r="AE1068" i="1"/>
  <c r="AG1068" i="1"/>
  <c r="AB1069" i="1"/>
  <c r="X1070" i="1"/>
  <c r="AF1068" i="1"/>
  <c r="AC1069" i="1" l="1"/>
  <c r="AD1069" i="1" s="1"/>
  <c r="AE1069" i="1"/>
  <c r="AG1069" i="1"/>
  <c r="AB1070" i="1"/>
  <c r="X1071" i="1"/>
  <c r="AF1069" i="1"/>
  <c r="AE1070" i="1" l="1"/>
  <c r="AC1070" i="1"/>
  <c r="AD1070" i="1" s="1"/>
  <c r="AG1070" i="1"/>
  <c r="AB1071" i="1"/>
  <c r="X1072" i="1"/>
  <c r="AF1070" i="1"/>
  <c r="AC1071" i="1" l="1"/>
  <c r="AD1071" i="1" s="1"/>
  <c r="AE1071" i="1"/>
  <c r="AG1071" i="1"/>
  <c r="AB1072" i="1"/>
  <c r="AF1072" i="1" s="1"/>
  <c r="X1073" i="1"/>
  <c r="AF1071" i="1"/>
  <c r="AB1073" i="1" l="1"/>
  <c r="AF1073" i="1" s="1"/>
  <c r="X1074" i="1"/>
  <c r="AC1072" i="1"/>
  <c r="AD1072" i="1" s="1"/>
  <c r="AE1072" i="1"/>
  <c r="AG1072" i="1"/>
  <c r="AB1074" i="1" l="1"/>
  <c r="AF1074" i="1" s="1"/>
  <c r="X1075" i="1"/>
  <c r="AC1073" i="1"/>
  <c r="AD1073" i="1" s="1"/>
  <c r="AG1073" i="1"/>
  <c r="AE1073" i="1"/>
  <c r="AB1075" i="1" l="1"/>
  <c r="X1076" i="1"/>
  <c r="AE1074" i="1"/>
  <c r="AC1074" i="1"/>
  <c r="AD1074" i="1" s="1"/>
  <c r="AG1074" i="1"/>
  <c r="AB1076" i="1" l="1"/>
  <c r="AF1076" i="1" s="1"/>
  <c r="X1077" i="1"/>
  <c r="AG1075" i="1"/>
  <c r="AC1075" i="1"/>
  <c r="AD1075" i="1" s="1"/>
  <c r="AE1075" i="1"/>
  <c r="AF1075" i="1"/>
  <c r="AB1077" i="1" l="1"/>
  <c r="AF1077" i="1" s="1"/>
  <c r="X1078" i="1"/>
  <c r="AC1076" i="1"/>
  <c r="AD1076" i="1" s="1"/>
  <c r="AE1076" i="1"/>
  <c r="AG1076" i="1"/>
  <c r="AB1078" i="1" l="1"/>
  <c r="X1079" i="1"/>
  <c r="AC1077" i="1"/>
  <c r="AD1077" i="1" s="1"/>
  <c r="AG1077" i="1"/>
  <c r="AE1077" i="1"/>
  <c r="AC1078" i="1" l="1"/>
  <c r="AD1078" i="1" s="1"/>
  <c r="AG1078" i="1"/>
  <c r="AE1078" i="1"/>
  <c r="AB1079" i="1"/>
  <c r="AF1079" i="1" s="1"/>
  <c r="X1080" i="1"/>
  <c r="AF1078" i="1"/>
  <c r="AB1080" i="1" l="1"/>
  <c r="X1081" i="1"/>
  <c r="AC1079" i="1"/>
  <c r="AD1079" i="1" s="1"/>
  <c r="AE1079" i="1"/>
  <c r="AG1079" i="1"/>
  <c r="AB1081" i="1" l="1"/>
  <c r="AF1081" i="1" s="1"/>
  <c r="X1082" i="1"/>
  <c r="AG1080" i="1"/>
  <c r="AC1080" i="1"/>
  <c r="AD1080" i="1" s="1"/>
  <c r="AE1080" i="1"/>
  <c r="AF1080" i="1"/>
  <c r="AB1082" i="1" l="1"/>
  <c r="X1083" i="1"/>
  <c r="AC1081" i="1"/>
  <c r="AD1081" i="1" s="1"/>
  <c r="AG1081" i="1"/>
  <c r="AE1081" i="1"/>
  <c r="AB1083" i="1" l="1"/>
  <c r="AF1083" i="1" s="1"/>
  <c r="X1084" i="1"/>
  <c r="AC1082" i="1"/>
  <c r="AD1082" i="1" s="1"/>
  <c r="AE1082" i="1"/>
  <c r="AG1082" i="1"/>
  <c r="AF1082" i="1"/>
  <c r="AB1084" i="1" l="1"/>
  <c r="X1085" i="1"/>
  <c r="AC1083" i="1"/>
  <c r="AD1083" i="1" s="1"/>
  <c r="AG1083" i="1"/>
  <c r="AE1083" i="1"/>
  <c r="AB1085" i="1" l="1"/>
  <c r="X1086" i="1"/>
  <c r="AG1084" i="1"/>
  <c r="AE1084" i="1"/>
  <c r="AC1084" i="1"/>
  <c r="AD1084" i="1" s="1"/>
  <c r="AF1084" i="1"/>
  <c r="AB1086" i="1" l="1"/>
  <c r="X1087" i="1"/>
  <c r="AC1085" i="1"/>
  <c r="AD1085" i="1" s="1"/>
  <c r="AG1085" i="1"/>
  <c r="AE1085" i="1"/>
  <c r="AF1085" i="1"/>
  <c r="AB1087" i="1" l="1"/>
  <c r="X1088" i="1"/>
  <c r="AC1086" i="1"/>
  <c r="AD1086" i="1" s="1"/>
  <c r="AG1086" i="1"/>
  <c r="AE1086" i="1"/>
  <c r="AF1086" i="1"/>
  <c r="AE1087" i="1" l="1"/>
  <c r="AG1087" i="1"/>
  <c r="AC1087" i="1"/>
  <c r="AD1087" i="1" s="1"/>
  <c r="AB1088" i="1"/>
  <c r="AF1088" i="1" s="1"/>
  <c r="X1089" i="1"/>
  <c r="AF1087" i="1"/>
  <c r="AB1089" i="1" l="1"/>
  <c r="X1090" i="1"/>
  <c r="AC1088" i="1"/>
  <c r="AD1088" i="1" s="1"/>
  <c r="AE1088" i="1"/>
  <c r="AG1088" i="1"/>
  <c r="AB1090" i="1" l="1"/>
  <c r="X1091" i="1"/>
  <c r="AC1089" i="1"/>
  <c r="AD1089" i="1" s="1"/>
  <c r="AE1089" i="1"/>
  <c r="AG1089" i="1"/>
  <c r="AF1089" i="1"/>
  <c r="AB1091" i="1" l="1"/>
  <c r="X1092" i="1"/>
  <c r="AC1090" i="1"/>
  <c r="AD1090" i="1" s="1"/>
  <c r="AE1090" i="1"/>
  <c r="AG1090" i="1"/>
  <c r="AF1090" i="1"/>
  <c r="AB1092" i="1" l="1"/>
  <c r="AF1092" i="1" s="1"/>
  <c r="X1093" i="1"/>
  <c r="AC1091" i="1"/>
  <c r="AD1091" i="1" s="1"/>
  <c r="AE1091" i="1"/>
  <c r="AG1091" i="1"/>
  <c r="AF1091" i="1"/>
  <c r="AB1093" i="1" l="1"/>
  <c r="AF1093" i="1" s="1"/>
  <c r="X1094" i="1"/>
  <c r="AC1092" i="1"/>
  <c r="AD1092" i="1" s="1"/>
  <c r="AE1092" i="1"/>
  <c r="AG1092" i="1"/>
  <c r="AB1094" i="1" l="1"/>
  <c r="X1095" i="1"/>
  <c r="AC1093" i="1"/>
  <c r="AD1093" i="1" s="1"/>
  <c r="AG1093" i="1"/>
  <c r="AE1093" i="1"/>
  <c r="AB1095" i="1" l="1"/>
  <c r="X1096" i="1"/>
  <c r="AC1094" i="1"/>
  <c r="AD1094" i="1" s="1"/>
  <c r="AG1094" i="1"/>
  <c r="AE1094" i="1"/>
  <c r="AF1094" i="1"/>
  <c r="AG1095" i="1" l="1"/>
  <c r="AC1095" i="1"/>
  <c r="AD1095" i="1" s="1"/>
  <c r="AE1095" i="1"/>
  <c r="AB1096" i="1"/>
  <c r="AF1096" i="1" s="1"/>
  <c r="X1097" i="1"/>
  <c r="AF1095" i="1"/>
  <c r="AB1097" i="1" l="1"/>
  <c r="X1098" i="1"/>
  <c r="AC1096" i="1"/>
  <c r="AD1096" i="1" s="1"/>
  <c r="AE1096" i="1"/>
  <c r="AG1096" i="1"/>
  <c r="AB1098" i="1" l="1"/>
  <c r="X1099" i="1"/>
  <c r="AC1097" i="1"/>
  <c r="AD1097" i="1" s="1"/>
  <c r="AE1097" i="1"/>
  <c r="AG1097" i="1"/>
  <c r="AF1097" i="1"/>
  <c r="AB1099" i="1" l="1"/>
  <c r="AF1099" i="1" s="1"/>
  <c r="X1100" i="1"/>
  <c r="AE1098" i="1"/>
  <c r="AC1098" i="1"/>
  <c r="AD1098" i="1" s="1"/>
  <c r="AG1098" i="1"/>
  <c r="AF1098" i="1"/>
  <c r="AB1100" i="1" l="1"/>
  <c r="X1101" i="1"/>
  <c r="AC1099" i="1"/>
  <c r="AD1099" i="1" s="1"/>
  <c r="AG1099" i="1"/>
  <c r="AE1099" i="1"/>
  <c r="AB1101" i="1" l="1"/>
  <c r="X1102" i="1"/>
  <c r="AC1100" i="1"/>
  <c r="AD1100" i="1" s="1"/>
  <c r="AG1100" i="1"/>
  <c r="AE1100" i="1"/>
  <c r="AF1100" i="1"/>
  <c r="AB1102" i="1" l="1"/>
  <c r="AF1102" i="1" s="1"/>
  <c r="X1103" i="1"/>
  <c r="AC1101" i="1"/>
  <c r="AD1101" i="1" s="1"/>
  <c r="AG1101" i="1"/>
  <c r="AE1101" i="1"/>
  <c r="AF1101" i="1"/>
  <c r="AB1103" i="1" l="1"/>
  <c r="AF1103" i="1" s="1"/>
  <c r="X1104" i="1"/>
  <c r="AC1102" i="1"/>
  <c r="AD1102" i="1" s="1"/>
  <c r="AE1102" i="1"/>
  <c r="AG1102" i="1"/>
  <c r="AB1104" i="1" l="1"/>
  <c r="X1105" i="1"/>
  <c r="AG1103" i="1"/>
  <c r="AE1103" i="1"/>
  <c r="AC1103" i="1"/>
  <c r="AD1103" i="1" s="1"/>
  <c r="AG1104" i="1" l="1"/>
  <c r="AC1104" i="1"/>
  <c r="AD1104" i="1" s="1"/>
  <c r="AE1104" i="1"/>
  <c r="AB1105" i="1"/>
  <c r="X1106" i="1"/>
  <c r="AF1104" i="1"/>
  <c r="AC1105" i="1" l="1"/>
  <c r="AD1105" i="1" s="1"/>
  <c r="AG1105" i="1"/>
  <c r="AE1105" i="1"/>
  <c r="AB1106" i="1"/>
  <c r="AF1106" i="1" s="1"/>
  <c r="X1107" i="1"/>
  <c r="AF1105" i="1"/>
  <c r="AB1107" i="1" l="1"/>
  <c r="AF1107" i="1" s="1"/>
  <c r="X1108" i="1"/>
  <c r="AC1106" i="1"/>
  <c r="AD1106" i="1" s="1"/>
  <c r="AE1106" i="1"/>
  <c r="AG1106" i="1"/>
  <c r="AB1108" i="1" l="1"/>
  <c r="AF1108" i="1" s="1"/>
  <c r="X1109" i="1"/>
  <c r="AC1107" i="1"/>
  <c r="AD1107" i="1" s="1"/>
  <c r="AE1107" i="1"/>
  <c r="AG1107" i="1"/>
  <c r="AB1109" i="1" l="1"/>
  <c r="AF1109" i="1" s="1"/>
  <c r="X1110" i="1"/>
  <c r="AC1108" i="1"/>
  <c r="AD1108" i="1" s="1"/>
  <c r="AE1108" i="1"/>
  <c r="AG1108" i="1"/>
  <c r="AB1110" i="1" l="1"/>
  <c r="AF1110" i="1" s="1"/>
  <c r="X1111" i="1"/>
  <c r="AC1109" i="1"/>
  <c r="AD1109" i="1" s="1"/>
  <c r="AG1109" i="1"/>
  <c r="AE1109" i="1"/>
  <c r="AB1111" i="1" l="1"/>
  <c r="X1112" i="1"/>
  <c r="AC1110" i="1"/>
  <c r="AD1110" i="1" s="1"/>
  <c r="AE1110" i="1"/>
  <c r="AG1110" i="1"/>
  <c r="AB1112" i="1" l="1"/>
  <c r="AF1112" i="1" s="1"/>
  <c r="X1113" i="1"/>
  <c r="AE1111" i="1"/>
  <c r="AC1111" i="1"/>
  <c r="AD1111" i="1" s="1"/>
  <c r="AG1111" i="1"/>
  <c r="AF1111" i="1"/>
  <c r="AB1113" i="1" l="1"/>
  <c r="AF1113" i="1" s="1"/>
  <c r="X1114" i="1"/>
  <c r="AC1112" i="1"/>
  <c r="AD1112" i="1" s="1"/>
  <c r="AG1112" i="1"/>
  <c r="AE1112" i="1"/>
  <c r="AB1114" i="1" l="1"/>
  <c r="X1115" i="1"/>
  <c r="AC1113" i="1"/>
  <c r="AD1113" i="1" s="1"/>
  <c r="AG1113" i="1"/>
  <c r="AE1113" i="1"/>
  <c r="AB1115" i="1" l="1"/>
  <c r="AF1115" i="1" s="1"/>
  <c r="X1116" i="1"/>
  <c r="AE1114" i="1"/>
  <c r="AG1114" i="1"/>
  <c r="AC1114" i="1"/>
  <c r="AD1114" i="1" s="1"/>
  <c r="AF1114" i="1"/>
  <c r="AB1116" i="1" l="1"/>
  <c r="AF1116" i="1" s="1"/>
  <c r="X1117" i="1"/>
  <c r="AC1115" i="1"/>
  <c r="AD1115" i="1" s="1"/>
  <c r="AG1115" i="1"/>
  <c r="AE1115" i="1"/>
  <c r="AB1117" i="1" l="1"/>
  <c r="X1118" i="1"/>
  <c r="AC1116" i="1"/>
  <c r="AD1116" i="1" s="1"/>
  <c r="AE1116" i="1"/>
  <c r="AG1116" i="1"/>
  <c r="AC1117" i="1" l="1"/>
  <c r="AD1117" i="1" s="1"/>
  <c r="AG1117" i="1"/>
  <c r="AE1117" i="1"/>
  <c r="AB1118" i="1"/>
  <c r="X1119" i="1"/>
  <c r="AF1117" i="1"/>
  <c r="AC1118" i="1" l="1"/>
  <c r="AD1118" i="1" s="1"/>
  <c r="AG1118" i="1"/>
  <c r="AE1118" i="1"/>
  <c r="AB1119" i="1"/>
  <c r="X1120" i="1"/>
  <c r="AF1118" i="1"/>
  <c r="AE1119" i="1" l="1"/>
  <c r="AG1119" i="1"/>
  <c r="AC1119" i="1"/>
  <c r="AD1119" i="1" s="1"/>
  <c r="AB1120" i="1"/>
  <c r="X1121" i="1"/>
  <c r="AF1119" i="1"/>
  <c r="AE1120" i="1" l="1"/>
  <c r="AG1120" i="1"/>
  <c r="AC1120" i="1"/>
  <c r="AD1120" i="1" s="1"/>
  <c r="AF1120" i="1"/>
  <c r="AB1121" i="1"/>
  <c r="X1122" i="1"/>
  <c r="AB1122" i="1" l="1"/>
  <c r="AF1122" i="1" s="1"/>
  <c r="X1123" i="1"/>
  <c r="AC1121" i="1"/>
  <c r="AD1121" i="1" s="1"/>
  <c r="AE1121" i="1"/>
  <c r="AG1121" i="1"/>
  <c r="AF1121" i="1"/>
  <c r="AB1123" i="1" l="1"/>
  <c r="AF1123" i="1" s="1"/>
  <c r="X1124" i="1"/>
  <c r="AG1122" i="1"/>
  <c r="AE1122" i="1"/>
  <c r="AC1122" i="1"/>
  <c r="AD1122" i="1" s="1"/>
  <c r="AB1124" i="1" l="1"/>
  <c r="AF1124" i="1" s="1"/>
  <c r="X1125" i="1"/>
  <c r="AC1123" i="1"/>
  <c r="AD1123" i="1" s="1"/>
  <c r="AG1123" i="1"/>
  <c r="AE1123" i="1"/>
  <c r="AB1125" i="1" l="1"/>
  <c r="AF1125" i="1" s="1"/>
  <c r="X1126" i="1"/>
  <c r="AC1124" i="1"/>
  <c r="AD1124" i="1" s="1"/>
  <c r="AG1124" i="1"/>
  <c r="AE1124" i="1"/>
  <c r="AB1126" i="1" l="1"/>
  <c r="AF1126" i="1" s="1"/>
  <c r="X1127" i="1"/>
  <c r="AC1125" i="1"/>
  <c r="AD1125" i="1" s="1"/>
  <c r="AG1125" i="1"/>
  <c r="AE1125" i="1"/>
  <c r="AB1127" i="1" l="1"/>
  <c r="AF1127" i="1" s="1"/>
  <c r="X1128" i="1"/>
  <c r="AC1126" i="1"/>
  <c r="AD1126" i="1" s="1"/>
  <c r="AE1126" i="1"/>
  <c r="AG1126" i="1"/>
  <c r="AB1128" i="1" l="1"/>
  <c r="X1129" i="1"/>
  <c r="AG1127" i="1"/>
  <c r="AE1127" i="1"/>
  <c r="AC1127" i="1"/>
  <c r="AD1127" i="1" s="1"/>
  <c r="AB1129" i="1" l="1"/>
  <c r="AF1129" i="1" s="1"/>
  <c r="X1130" i="1"/>
  <c r="AC1128" i="1"/>
  <c r="AD1128" i="1" s="1"/>
  <c r="AG1128" i="1"/>
  <c r="AE1128" i="1"/>
  <c r="AF1128" i="1"/>
  <c r="AB1130" i="1" l="1"/>
  <c r="AF1130" i="1" s="1"/>
  <c r="X1131" i="1"/>
  <c r="AC1129" i="1"/>
  <c r="AD1129" i="1" s="1"/>
  <c r="AG1129" i="1"/>
  <c r="AE1129" i="1"/>
  <c r="AB1131" i="1" l="1"/>
  <c r="AF1131" i="1" s="1"/>
  <c r="X1132" i="1"/>
  <c r="AC1130" i="1"/>
  <c r="AD1130" i="1" s="1"/>
  <c r="AG1130" i="1"/>
  <c r="AE1130" i="1"/>
  <c r="AB1132" i="1" l="1"/>
  <c r="AF1132" i="1" s="1"/>
  <c r="X1133" i="1"/>
  <c r="AC1131" i="1"/>
  <c r="AD1131" i="1" s="1"/>
  <c r="AG1131" i="1"/>
  <c r="AE1131" i="1"/>
  <c r="AB1133" i="1" l="1"/>
  <c r="AF1133" i="1" s="1"/>
  <c r="X1134" i="1"/>
  <c r="AC1132" i="1"/>
  <c r="AD1132" i="1" s="1"/>
  <c r="AG1132" i="1"/>
  <c r="AE1132" i="1"/>
  <c r="AB1134" i="1" l="1"/>
  <c r="AF1134" i="1" s="1"/>
  <c r="X1135" i="1"/>
  <c r="AC1133" i="1"/>
  <c r="AD1133" i="1" s="1"/>
  <c r="AG1133" i="1"/>
  <c r="AE1133" i="1"/>
  <c r="AB1135" i="1" l="1"/>
  <c r="X1136" i="1"/>
  <c r="AE1134" i="1"/>
  <c r="AC1134" i="1"/>
  <c r="AD1134" i="1" s="1"/>
  <c r="AG1134" i="1"/>
  <c r="AB1136" i="1" l="1"/>
  <c r="X1137" i="1"/>
  <c r="AC1135" i="1"/>
  <c r="AD1135" i="1" s="1"/>
  <c r="AE1135" i="1"/>
  <c r="AG1135" i="1"/>
  <c r="AF1135" i="1"/>
  <c r="AB1137" i="1" l="1"/>
  <c r="AF1137" i="1" s="1"/>
  <c r="X1138" i="1"/>
  <c r="AG1136" i="1"/>
  <c r="AE1136" i="1"/>
  <c r="AC1136" i="1"/>
  <c r="AD1136" i="1" s="1"/>
  <c r="AF1136" i="1"/>
  <c r="AB1138" i="1" l="1"/>
  <c r="X1139" i="1"/>
  <c r="AC1137" i="1"/>
  <c r="AD1137" i="1" s="1"/>
  <c r="AE1137" i="1"/>
  <c r="AG1137" i="1"/>
  <c r="AB1139" i="1" l="1"/>
  <c r="X1140" i="1"/>
  <c r="AE1138" i="1"/>
  <c r="AG1138" i="1"/>
  <c r="AC1138" i="1"/>
  <c r="AD1138" i="1" s="1"/>
  <c r="AF1138" i="1"/>
  <c r="AB1140" i="1" l="1"/>
  <c r="X1141" i="1"/>
  <c r="AC1139" i="1"/>
  <c r="AD1139" i="1" s="1"/>
  <c r="AE1139" i="1"/>
  <c r="AG1139" i="1"/>
  <c r="AF1139" i="1"/>
  <c r="AB1141" i="1" l="1"/>
  <c r="AF1141" i="1" s="1"/>
  <c r="X1142" i="1"/>
  <c r="AC1140" i="1"/>
  <c r="AD1140" i="1" s="1"/>
  <c r="AG1140" i="1"/>
  <c r="AE1140" i="1"/>
  <c r="AF1140" i="1"/>
  <c r="AB1142" i="1" l="1"/>
  <c r="X1143" i="1"/>
  <c r="AE1141" i="1"/>
  <c r="AG1141" i="1"/>
  <c r="AC1141" i="1"/>
  <c r="AD1141" i="1" s="1"/>
  <c r="AB1143" i="1" l="1"/>
  <c r="X1144" i="1"/>
  <c r="AC1142" i="1"/>
  <c r="AD1142" i="1" s="1"/>
  <c r="AG1142" i="1"/>
  <c r="AE1142" i="1"/>
  <c r="AF1142" i="1"/>
  <c r="AB1144" i="1" l="1"/>
  <c r="X1145" i="1"/>
  <c r="AC1143" i="1"/>
  <c r="AD1143" i="1" s="1"/>
  <c r="AG1143" i="1"/>
  <c r="AE1143" i="1"/>
  <c r="AF1143" i="1"/>
  <c r="AB1145" i="1" l="1"/>
  <c r="AF1145" i="1" s="1"/>
  <c r="X1146" i="1"/>
  <c r="AE1144" i="1"/>
  <c r="AG1144" i="1"/>
  <c r="AC1144" i="1"/>
  <c r="AD1144" i="1" s="1"/>
  <c r="AF1144" i="1"/>
  <c r="AB1146" i="1" l="1"/>
  <c r="X1147" i="1"/>
  <c r="AG1145" i="1"/>
  <c r="AE1145" i="1"/>
  <c r="AC1145" i="1"/>
  <c r="AD1145" i="1" s="1"/>
  <c r="AB1147" i="1" l="1"/>
  <c r="AF1147" i="1" s="1"/>
  <c r="X1148" i="1"/>
  <c r="AE1146" i="1"/>
  <c r="AG1146" i="1"/>
  <c r="AC1146" i="1"/>
  <c r="AD1146" i="1" s="1"/>
  <c r="AF1146" i="1"/>
  <c r="AB1148" i="1" l="1"/>
  <c r="AF1148" i="1" s="1"/>
  <c r="X1149" i="1"/>
  <c r="AC1147" i="1"/>
  <c r="AD1147" i="1" s="1"/>
  <c r="AE1147" i="1"/>
  <c r="AG1147" i="1"/>
  <c r="AB1149" i="1" l="1"/>
  <c r="X1150" i="1"/>
  <c r="AE1148" i="1"/>
  <c r="AC1148" i="1"/>
  <c r="AD1148" i="1" s="1"/>
  <c r="AG1148" i="1"/>
  <c r="AB1150" i="1" l="1"/>
  <c r="AF1150" i="1" s="1"/>
  <c r="X1151" i="1"/>
  <c r="AC1149" i="1"/>
  <c r="AD1149" i="1" s="1"/>
  <c r="AE1149" i="1"/>
  <c r="AG1149" i="1"/>
  <c r="AF1149" i="1"/>
  <c r="AB1151" i="1" l="1"/>
  <c r="AF1151" i="1" s="1"/>
  <c r="X1152" i="1"/>
  <c r="AG1150" i="1"/>
  <c r="AE1150" i="1"/>
  <c r="AC1150" i="1"/>
  <c r="AD1150" i="1" s="1"/>
  <c r="AB1152" i="1" l="1"/>
  <c r="X1153" i="1"/>
  <c r="AC1151" i="1"/>
  <c r="AD1151" i="1" s="1"/>
  <c r="AG1151" i="1"/>
  <c r="AE1151" i="1"/>
  <c r="AB1153" i="1" l="1"/>
  <c r="AF1153" i="1" s="1"/>
  <c r="X1154" i="1"/>
  <c r="AE1152" i="1"/>
  <c r="AG1152" i="1"/>
  <c r="AC1152" i="1"/>
  <c r="AD1152" i="1" s="1"/>
  <c r="AF1152" i="1"/>
  <c r="AB1154" i="1" l="1"/>
  <c r="AF1154" i="1" s="1"/>
  <c r="X1155" i="1"/>
  <c r="AG1153" i="1"/>
  <c r="AE1153" i="1"/>
  <c r="AC1153" i="1"/>
  <c r="AD1153" i="1" s="1"/>
  <c r="AB1155" i="1" l="1"/>
  <c r="AF1155" i="1" s="1"/>
  <c r="X1156" i="1"/>
  <c r="AC1154" i="1"/>
  <c r="AD1154" i="1" s="1"/>
  <c r="AG1154" i="1"/>
  <c r="AE1154" i="1"/>
  <c r="AB1156" i="1" l="1"/>
  <c r="X1157" i="1"/>
  <c r="AE1155" i="1"/>
  <c r="AG1155" i="1"/>
  <c r="AC1155" i="1"/>
  <c r="AD1155" i="1" s="1"/>
  <c r="AC1156" i="1" l="1"/>
  <c r="AD1156" i="1" s="1"/>
  <c r="AG1156" i="1"/>
  <c r="AE1156" i="1"/>
  <c r="AB1157" i="1"/>
  <c r="AF1157" i="1" s="1"/>
  <c r="X1158" i="1"/>
  <c r="AF1156" i="1"/>
  <c r="AB1158" i="1" l="1"/>
  <c r="X1159" i="1"/>
  <c r="AC1157" i="1"/>
  <c r="AD1157" i="1" s="1"/>
  <c r="AE1157" i="1"/>
  <c r="AG1157" i="1"/>
  <c r="AB1159" i="1" l="1"/>
  <c r="AF1159" i="1" s="1"/>
  <c r="X1160" i="1"/>
  <c r="AC1158" i="1"/>
  <c r="AD1158" i="1" s="1"/>
  <c r="AG1158" i="1"/>
  <c r="AE1158" i="1"/>
  <c r="AF1158" i="1"/>
  <c r="AB1160" i="1" l="1"/>
  <c r="X1161" i="1"/>
  <c r="AG1159" i="1"/>
  <c r="AC1159" i="1"/>
  <c r="AD1159" i="1" s="1"/>
  <c r="AE1159" i="1"/>
  <c r="AB1161" i="1" l="1"/>
  <c r="AF1161" i="1" s="1"/>
  <c r="X1162" i="1"/>
  <c r="AE1160" i="1"/>
  <c r="AG1160" i="1"/>
  <c r="AC1160" i="1"/>
  <c r="AD1160" i="1" s="1"/>
  <c r="AF1160" i="1"/>
  <c r="AB1162" i="1" l="1"/>
  <c r="AF1162" i="1" s="1"/>
  <c r="X1163" i="1"/>
  <c r="AE1161" i="1"/>
  <c r="AC1161" i="1"/>
  <c r="AD1161" i="1" s="1"/>
  <c r="AG1161" i="1"/>
  <c r="AB1163" i="1" l="1"/>
  <c r="AF1163" i="1" s="1"/>
  <c r="X1164" i="1"/>
  <c r="AE1162" i="1"/>
  <c r="AG1162" i="1"/>
  <c r="AC1162" i="1"/>
  <c r="AD1162" i="1" s="1"/>
  <c r="AB1164" i="1" l="1"/>
  <c r="X1165" i="1"/>
  <c r="AC1163" i="1"/>
  <c r="AD1163" i="1" s="1"/>
  <c r="AG1163" i="1"/>
  <c r="AE1163" i="1"/>
  <c r="AB1165" i="1" l="1"/>
  <c r="AF1165" i="1" s="1"/>
  <c r="X1166" i="1"/>
  <c r="AC1164" i="1"/>
  <c r="AD1164" i="1" s="1"/>
  <c r="AE1164" i="1"/>
  <c r="AG1164" i="1"/>
  <c r="AF1164" i="1"/>
  <c r="AB1166" i="1" l="1"/>
  <c r="AF1166" i="1" s="1"/>
  <c r="X1167" i="1"/>
  <c r="AC1165" i="1"/>
  <c r="AD1165" i="1" s="1"/>
  <c r="AG1165" i="1"/>
  <c r="AE1165" i="1"/>
  <c r="AB1167" i="1" l="1"/>
  <c r="X1168" i="1"/>
  <c r="AE1166" i="1"/>
  <c r="AG1166" i="1"/>
  <c r="AC1166" i="1"/>
  <c r="AD1166" i="1" s="1"/>
  <c r="AB1168" i="1" l="1"/>
  <c r="AF1168" i="1" s="1"/>
  <c r="X1169" i="1"/>
  <c r="AC1167" i="1"/>
  <c r="AD1167" i="1" s="1"/>
  <c r="AE1167" i="1"/>
  <c r="AG1167" i="1"/>
  <c r="AF1167" i="1"/>
  <c r="AB1169" i="1" l="1"/>
  <c r="X1170" i="1"/>
  <c r="AC1168" i="1"/>
  <c r="AD1168" i="1" s="1"/>
  <c r="AG1168" i="1"/>
  <c r="AE1168" i="1"/>
  <c r="AC1169" i="1" l="1"/>
  <c r="AD1169" i="1" s="1"/>
  <c r="AE1169" i="1"/>
  <c r="AG1169" i="1"/>
  <c r="AB1170" i="1"/>
  <c r="AF1170" i="1" s="1"/>
  <c r="X1171" i="1"/>
  <c r="AF1169" i="1"/>
  <c r="AB1171" i="1" l="1"/>
  <c r="AF1171" i="1" s="1"/>
  <c r="X1172" i="1"/>
  <c r="AE1170" i="1"/>
  <c r="AC1170" i="1"/>
  <c r="AD1170" i="1" s="1"/>
  <c r="AG1170" i="1"/>
  <c r="AB1172" i="1" l="1"/>
  <c r="X1173" i="1"/>
  <c r="AG1171" i="1"/>
  <c r="AC1171" i="1"/>
  <c r="AD1171" i="1" s="1"/>
  <c r="AE1171" i="1"/>
  <c r="AB1173" i="1" l="1"/>
  <c r="X1174" i="1"/>
  <c r="AC1172" i="1"/>
  <c r="AD1172" i="1" s="1"/>
  <c r="AG1172" i="1"/>
  <c r="AE1172" i="1"/>
  <c r="AF1172" i="1"/>
  <c r="AB1174" i="1" l="1"/>
  <c r="X1175" i="1"/>
  <c r="AE1173" i="1"/>
  <c r="AG1173" i="1"/>
  <c r="AC1173" i="1"/>
  <c r="AD1173" i="1" s="1"/>
  <c r="AF1173" i="1"/>
  <c r="AB1175" i="1" l="1"/>
  <c r="AF1175" i="1" s="1"/>
  <c r="X1176" i="1"/>
  <c r="AC1174" i="1"/>
  <c r="AD1174" i="1" s="1"/>
  <c r="AG1174" i="1"/>
  <c r="AE1174" i="1"/>
  <c r="AF1174" i="1"/>
  <c r="AB1176" i="1" l="1"/>
  <c r="AF1176" i="1" s="1"/>
  <c r="X1177" i="1"/>
  <c r="AC1175" i="1"/>
  <c r="AD1175" i="1" s="1"/>
  <c r="AE1175" i="1"/>
  <c r="AG1175" i="1"/>
  <c r="AB1177" i="1" l="1"/>
  <c r="X1178" i="1"/>
  <c r="AC1176" i="1"/>
  <c r="AD1176" i="1" s="1"/>
  <c r="AE1176" i="1"/>
  <c r="AG1176" i="1"/>
  <c r="AB1178" i="1" l="1"/>
  <c r="X1179" i="1"/>
  <c r="AC1177" i="1"/>
  <c r="AD1177" i="1" s="1"/>
  <c r="AG1177" i="1"/>
  <c r="AE1177" i="1"/>
  <c r="AF1177" i="1"/>
  <c r="AB1179" i="1" l="1"/>
  <c r="AF1179" i="1" s="1"/>
  <c r="X1180" i="1"/>
  <c r="AE1178" i="1"/>
  <c r="AG1178" i="1"/>
  <c r="AC1178" i="1"/>
  <c r="AD1178" i="1" s="1"/>
  <c r="AF1178" i="1"/>
  <c r="AB1180" i="1" l="1"/>
  <c r="X1181" i="1"/>
  <c r="AC1179" i="1"/>
  <c r="AD1179" i="1" s="1"/>
  <c r="AG1179" i="1"/>
  <c r="AE1179" i="1"/>
  <c r="AB1181" i="1" l="1"/>
  <c r="AF1181" i="1" s="1"/>
  <c r="X1182" i="1"/>
  <c r="AE1180" i="1"/>
  <c r="AG1180" i="1"/>
  <c r="AC1180" i="1"/>
  <c r="AD1180" i="1" s="1"/>
  <c r="AF1180" i="1"/>
  <c r="AB1182" i="1" l="1"/>
  <c r="AF1182" i="1" s="1"/>
  <c r="X1183" i="1"/>
  <c r="AC1181" i="1"/>
  <c r="AD1181" i="1" s="1"/>
  <c r="AE1181" i="1"/>
  <c r="AG1181" i="1"/>
  <c r="AB1183" i="1" l="1"/>
  <c r="AF1183" i="1" s="1"/>
  <c r="X1184" i="1"/>
  <c r="AE1182" i="1"/>
  <c r="AG1182" i="1"/>
  <c r="AC1182" i="1"/>
  <c r="AD1182" i="1" s="1"/>
  <c r="AB1184" i="1" l="1"/>
  <c r="AF1184" i="1" s="1"/>
  <c r="X1185" i="1"/>
  <c r="AE1183" i="1"/>
  <c r="AG1183" i="1"/>
  <c r="AC1183" i="1"/>
  <c r="AD1183" i="1" s="1"/>
  <c r="AB1185" i="1" l="1"/>
  <c r="X1186" i="1"/>
  <c r="AE1184" i="1"/>
  <c r="AC1184" i="1"/>
  <c r="AD1184" i="1" s="1"/>
  <c r="AG1184" i="1"/>
  <c r="AB1186" i="1" l="1"/>
  <c r="X1187" i="1"/>
  <c r="AE1185" i="1"/>
  <c r="AG1185" i="1"/>
  <c r="AC1185" i="1"/>
  <c r="AD1185" i="1" s="1"/>
  <c r="AF1185" i="1"/>
  <c r="AB1187" i="1" l="1"/>
  <c r="X1188" i="1"/>
  <c r="AG1186" i="1"/>
  <c r="AE1186" i="1"/>
  <c r="AC1186" i="1"/>
  <c r="AD1186" i="1" s="1"/>
  <c r="AF1186" i="1"/>
  <c r="AG1187" i="1" l="1"/>
  <c r="AC1187" i="1"/>
  <c r="AD1187" i="1" s="1"/>
  <c r="AE1187" i="1"/>
  <c r="AB1188" i="1"/>
  <c r="AF1188" i="1" s="1"/>
  <c r="X1189" i="1"/>
  <c r="AF1187" i="1"/>
  <c r="AB1189" i="1" l="1"/>
  <c r="X1190" i="1"/>
  <c r="AG1188" i="1"/>
  <c r="AE1188" i="1"/>
  <c r="AC1188" i="1"/>
  <c r="AD1188" i="1" s="1"/>
  <c r="AB1190" i="1" l="1"/>
  <c r="AF1190" i="1" s="1"/>
  <c r="X1191" i="1"/>
  <c r="AC1189" i="1"/>
  <c r="AD1189" i="1" s="1"/>
  <c r="AE1189" i="1"/>
  <c r="AG1189" i="1"/>
  <c r="AF1189" i="1"/>
  <c r="AB1191" i="1" l="1"/>
  <c r="AF1191" i="1" s="1"/>
  <c r="X1192" i="1"/>
  <c r="AC1190" i="1"/>
  <c r="AD1190" i="1" s="1"/>
  <c r="AG1190" i="1"/>
  <c r="AE1190" i="1"/>
  <c r="AB1192" i="1" l="1"/>
  <c r="X1193" i="1"/>
  <c r="AE1191" i="1"/>
  <c r="AC1191" i="1"/>
  <c r="AD1191" i="1" s="1"/>
  <c r="AG1191" i="1"/>
  <c r="AB1193" i="1" l="1"/>
  <c r="X1194" i="1"/>
  <c r="AE1192" i="1"/>
  <c r="AG1192" i="1"/>
  <c r="AC1192" i="1"/>
  <c r="AD1192" i="1" s="1"/>
  <c r="AF1192" i="1"/>
  <c r="AB1194" i="1" l="1"/>
  <c r="AF1194" i="1" s="1"/>
  <c r="X1195" i="1"/>
  <c r="AC1193" i="1"/>
  <c r="AD1193" i="1" s="1"/>
  <c r="AG1193" i="1"/>
  <c r="AE1193" i="1"/>
  <c r="AF1193" i="1"/>
  <c r="AB1195" i="1" l="1"/>
  <c r="AF1195" i="1" s="1"/>
  <c r="X1196" i="1"/>
  <c r="AE1194" i="1"/>
  <c r="AG1194" i="1"/>
  <c r="AC1194" i="1"/>
  <c r="AD1194" i="1" s="1"/>
  <c r="AB1196" i="1" l="1"/>
  <c r="AF1196" i="1" s="1"/>
  <c r="X1197" i="1"/>
  <c r="AE1195" i="1"/>
  <c r="AC1195" i="1"/>
  <c r="AD1195" i="1" s="1"/>
  <c r="AG1195" i="1"/>
  <c r="AB1197" i="1" l="1"/>
  <c r="AF1197" i="1" s="1"/>
  <c r="X1198" i="1"/>
  <c r="AC1196" i="1"/>
  <c r="AD1196" i="1" s="1"/>
  <c r="AG1196" i="1"/>
  <c r="AE1196" i="1"/>
  <c r="AB1198" i="1" l="1"/>
  <c r="X1199" i="1"/>
  <c r="AC1197" i="1"/>
  <c r="AD1197" i="1" s="1"/>
  <c r="AG1197" i="1"/>
  <c r="AE1197" i="1"/>
  <c r="AB1199" i="1" l="1"/>
  <c r="AF1199" i="1" s="1"/>
  <c r="X1200" i="1"/>
  <c r="AC1198" i="1"/>
  <c r="AD1198" i="1" s="1"/>
  <c r="AG1198" i="1"/>
  <c r="AE1198" i="1"/>
  <c r="AF1198" i="1"/>
  <c r="AB1200" i="1" l="1"/>
  <c r="AF1200" i="1" s="1"/>
  <c r="X1201" i="1"/>
  <c r="AC1199" i="1"/>
  <c r="AD1199" i="1" s="1"/>
  <c r="AG1199" i="1"/>
  <c r="AE1199" i="1"/>
  <c r="AB1201" i="1" l="1"/>
  <c r="X1202" i="1"/>
  <c r="AC1200" i="1"/>
  <c r="AD1200" i="1" s="1"/>
  <c r="AG1200" i="1"/>
  <c r="AE1200" i="1"/>
  <c r="AB1202" i="1" l="1"/>
  <c r="AF1202" i="1" s="1"/>
  <c r="X1203" i="1"/>
  <c r="AC1201" i="1"/>
  <c r="AD1201" i="1" s="1"/>
  <c r="AG1201" i="1"/>
  <c r="AE1201" i="1"/>
  <c r="AF1201" i="1"/>
  <c r="AB1203" i="1" l="1"/>
  <c r="X1204" i="1"/>
  <c r="AG1202" i="1"/>
  <c r="AE1202" i="1"/>
  <c r="AC1202" i="1"/>
  <c r="AD1202" i="1" s="1"/>
  <c r="AE1203" i="1" l="1"/>
  <c r="AG1203" i="1"/>
  <c r="AC1203" i="1"/>
  <c r="AD1203" i="1" s="1"/>
  <c r="AB1204" i="1"/>
  <c r="X1205" i="1"/>
  <c r="AF1203" i="1"/>
  <c r="AC1204" i="1" l="1"/>
  <c r="AD1204" i="1" s="1"/>
  <c r="AG1204" i="1"/>
  <c r="AE1204" i="1"/>
  <c r="AB1205" i="1"/>
  <c r="X1206" i="1"/>
  <c r="AF1204" i="1"/>
  <c r="AB1206" i="1" l="1"/>
  <c r="AF1206" i="1" s="1"/>
  <c r="X1207" i="1"/>
  <c r="AC1205" i="1"/>
  <c r="AD1205" i="1" s="1"/>
  <c r="AE1205" i="1"/>
  <c r="AG1205" i="1"/>
  <c r="AF1205" i="1"/>
  <c r="AB1207" i="1" l="1"/>
  <c r="X1208" i="1"/>
  <c r="AC1206" i="1"/>
  <c r="AD1206" i="1" s="1"/>
  <c r="AG1206" i="1"/>
  <c r="AE1206" i="1"/>
  <c r="AB1208" i="1" l="1"/>
  <c r="AF1208" i="1" s="1"/>
  <c r="X1209" i="1"/>
  <c r="AC1207" i="1"/>
  <c r="AD1207" i="1" s="1"/>
  <c r="AG1207" i="1"/>
  <c r="AE1207" i="1"/>
  <c r="AF1207" i="1"/>
  <c r="AB1209" i="1" l="1"/>
  <c r="AF1209" i="1" s="1"/>
  <c r="X1210" i="1"/>
  <c r="AE1208" i="1"/>
  <c r="AG1208" i="1"/>
  <c r="AC1208" i="1"/>
  <c r="AD1208" i="1" s="1"/>
  <c r="AB1210" i="1" l="1"/>
  <c r="AF1210" i="1" s="1"/>
  <c r="X1211" i="1"/>
  <c r="AC1209" i="1"/>
  <c r="AD1209" i="1" s="1"/>
  <c r="AG1209" i="1"/>
  <c r="AE1209" i="1"/>
  <c r="AB1211" i="1" l="1"/>
  <c r="AF1211" i="1" s="1"/>
  <c r="X1212" i="1"/>
  <c r="AE1210" i="1"/>
  <c r="AC1210" i="1"/>
  <c r="AD1210" i="1" s="1"/>
  <c r="AG1210" i="1"/>
  <c r="AB1212" i="1" l="1"/>
  <c r="AF1212" i="1" s="1"/>
  <c r="X1213" i="1"/>
  <c r="AC1211" i="1"/>
  <c r="AD1211" i="1" s="1"/>
  <c r="AG1211" i="1"/>
  <c r="AE1211" i="1"/>
  <c r="AB1213" i="1" l="1"/>
  <c r="X1214" i="1"/>
  <c r="AC1212" i="1"/>
  <c r="AD1212" i="1" s="1"/>
  <c r="AE1212" i="1"/>
  <c r="AG1212" i="1"/>
  <c r="AB1214" i="1" l="1"/>
  <c r="X1215" i="1"/>
  <c r="AC1213" i="1"/>
  <c r="AD1213" i="1" s="1"/>
  <c r="AE1213" i="1"/>
  <c r="AG1213" i="1"/>
  <c r="AF1213" i="1"/>
  <c r="AC1214" i="1" l="1"/>
  <c r="AD1214" i="1" s="1"/>
  <c r="AG1214" i="1"/>
  <c r="AE1214" i="1"/>
  <c r="AB1215" i="1"/>
  <c r="X1216" i="1"/>
  <c r="AF1214" i="1"/>
  <c r="AC1215" i="1" l="1"/>
  <c r="AD1215" i="1" s="1"/>
  <c r="AE1215" i="1"/>
  <c r="AG1215" i="1"/>
  <c r="AB1216" i="1"/>
  <c r="X1217" i="1"/>
  <c r="AF1215" i="1"/>
  <c r="AG1216" i="1" l="1"/>
  <c r="AE1216" i="1"/>
  <c r="AC1216" i="1"/>
  <c r="AD1216" i="1" s="1"/>
  <c r="AB1217" i="1"/>
  <c r="X1218" i="1"/>
  <c r="AF1216" i="1"/>
  <c r="AE1217" i="1" l="1"/>
  <c r="AG1217" i="1"/>
  <c r="AC1217" i="1"/>
  <c r="AD1217" i="1" s="1"/>
  <c r="AF1217" i="1"/>
  <c r="AB1218" i="1"/>
  <c r="X1219" i="1"/>
  <c r="AB1219" i="1" l="1"/>
  <c r="AF1219" i="1" s="1"/>
  <c r="X1220" i="1"/>
  <c r="AG1218" i="1"/>
  <c r="AE1218" i="1"/>
  <c r="AC1218" i="1"/>
  <c r="AD1218" i="1" s="1"/>
  <c r="AF1218" i="1"/>
  <c r="AB1220" i="1" l="1"/>
  <c r="X1221" i="1"/>
  <c r="AE1219" i="1"/>
  <c r="AG1219" i="1"/>
  <c r="AC1219" i="1"/>
  <c r="AD1219" i="1" s="1"/>
  <c r="AB1221" i="1" l="1"/>
  <c r="X1222" i="1"/>
  <c r="AC1220" i="1"/>
  <c r="AD1220" i="1" s="1"/>
  <c r="AG1220" i="1"/>
  <c r="AE1220" i="1"/>
  <c r="AF1220" i="1"/>
  <c r="AC1221" i="1" l="1"/>
  <c r="AD1221" i="1" s="1"/>
  <c r="AG1221" i="1"/>
  <c r="AE1221" i="1"/>
  <c r="AB1222" i="1"/>
  <c r="AF1222" i="1" s="1"/>
  <c r="X1223" i="1"/>
  <c r="AF1221" i="1"/>
  <c r="AB1223" i="1" l="1"/>
  <c r="X1224" i="1"/>
  <c r="AC1222" i="1"/>
  <c r="AD1222" i="1" s="1"/>
  <c r="AG1222" i="1"/>
  <c r="AE1222" i="1"/>
  <c r="AB1224" i="1" l="1"/>
  <c r="X1225" i="1"/>
  <c r="AC1223" i="1"/>
  <c r="AD1223" i="1" s="1"/>
  <c r="AE1223" i="1"/>
  <c r="AG1223" i="1"/>
  <c r="AF1223" i="1"/>
  <c r="AB1225" i="1" l="1"/>
  <c r="AF1225" i="1" s="1"/>
  <c r="X1226" i="1"/>
  <c r="AG1224" i="1"/>
  <c r="AE1224" i="1"/>
  <c r="AC1224" i="1"/>
  <c r="AD1224" i="1" s="1"/>
  <c r="AF1224" i="1"/>
  <c r="AB1226" i="1" l="1"/>
  <c r="X1227" i="1"/>
  <c r="AG1225" i="1"/>
  <c r="AE1225" i="1"/>
  <c r="AC1225" i="1"/>
  <c r="AD1225" i="1" s="1"/>
  <c r="AB1227" i="1" l="1"/>
  <c r="AF1227" i="1" s="1"/>
  <c r="X1228" i="1"/>
  <c r="AG1226" i="1"/>
  <c r="AC1226" i="1"/>
  <c r="AD1226" i="1" s="1"/>
  <c r="AE1226" i="1"/>
  <c r="AF1226" i="1"/>
  <c r="AB1228" i="1" l="1"/>
  <c r="AF1228" i="1" s="1"/>
  <c r="X1229" i="1"/>
  <c r="AE1227" i="1"/>
  <c r="AC1227" i="1"/>
  <c r="AD1227" i="1" s="1"/>
  <c r="AG1227" i="1"/>
  <c r="AB1229" i="1" l="1"/>
  <c r="X1230" i="1"/>
  <c r="AG1228" i="1"/>
  <c r="AC1228" i="1"/>
  <c r="AD1228" i="1" s="1"/>
  <c r="AE1228" i="1"/>
  <c r="AB1230" i="1" l="1"/>
  <c r="AF1230" i="1" s="1"/>
  <c r="X1231" i="1"/>
  <c r="AC1229" i="1"/>
  <c r="AD1229" i="1" s="1"/>
  <c r="AG1229" i="1"/>
  <c r="AE1229" i="1"/>
  <c r="AF1229" i="1"/>
  <c r="AB1231" i="1" l="1"/>
  <c r="X1232" i="1"/>
  <c r="AC1230" i="1"/>
  <c r="AD1230" i="1" s="1"/>
  <c r="AG1230" i="1"/>
  <c r="AE1230" i="1"/>
  <c r="AB1232" i="1" l="1"/>
  <c r="AF1232" i="1" s="1"/>
  <c r="X1233" i="1"/>
  <c r="AC1231" i="1"/>
  <c r="AD1231" i="1" s="1"/>
  <c r="AG1231" i="1"/>
  <c r="AE1231" i="1"/>
  <c r="AF1231" i="1"/>
  <c r="AB1233" i="1" l="1"/>
  <c r="X1234" i="1"/>
  <c r="AC1232" i="1"/>
  <c r="AD1232" i="1" s="1"/>
  <c r="AE1232" i="1"/>
  <c r="AG1232" i="1"/>
  <c r="AE1233" i="1" l="1"/>
  <c r="AC1233" i="1"/>
  <c r="AD1233" i="1" s="1"/>
  <c r="AG1233" i="1"/>
  <c r="AB1234" i="1"/>
  <c r="AF1234" i="1" s="1"/>
  <c r="X1235" i="1"/>
  <c r="AF1233" i="1"/>
  <c r="AB1235" i="1" l="1"/>
  <c r="X1236" i="1"/>
  <c r="AC1234" i="1"/>
  <c r="AD1234" i="1" s="1"/>
  <c r="AE1234" i="1"/>
  <c r="AG1234" i="1"/>
  <c r="AB1236" i="1" l="1"/>
  <c r="X1237" i="1"/>
  <c r="AE1235" i="1"/>
  <c r="AG1235" i="1"/>
  <c r="AC1235" i="1"/>
  <c r="AD1235" i="1" s="1"/>
  <c r="AF1235" i="1"/>
  <c r="AB1237" i="1" l="1"/>
  <c r="X1238" i="1"/>
  <c r="AC1236" i="1"/>
  <c r="AD1236" i="1" s="1"/>
  <c r="AG1236" i="1"/>
  <c r="AE1236" i="1"/>
  <c r="AF1236" i="1"/>
  <c r="AB1238" i="1" l="1"/>
  <c r="AF1238" i="1" s="1"/>
  <c r="X1239" i="1"/>
  <c r="AC1237" i="1"/>
  <c r="AD1237" i="1" s="1"/>
  <c r="AE1237" i="1"/>
  <c r="AG1237" i="1"/>
  <c r="AF1237" i="1"/>
  <c r="AB1239" i="1" l="1"/>
  <c r="X1240" i="1"/>
  <c r="AC1238" i="1"/>
  <c r="AD1238" i="1" s="1"/>
  <c r="AG1238" i="1"/>
  <c r="AE1238" i="1"/>
  <c r="AB1240" i="1" l="1"/>
  <c r="X1241" i="1"/>
  <c r="AE1239" i="1"/>
  <c r="AG1239" i="1"/>
  <c r="AC1239" i="1"/>
  <c r="AD1239" i="1" s="1"/>
  <c r="AF1239" i="1"/>
  <c r="AB1241" i="1" l="1"/>
  <c r="X1242" i="1"/>
  <c r="AC1240" i="1"/>
  <c r="AD1240" i="1" s="1"/>
  <c r="AE1240" i="1"/>
  <c r="AG1240" i="1"/>
  <c r="AF1240" i="1"/>
  <c r="AB1242" i="1" l="1"/>
  <c r="X1243" i="1"/>
  <c r="AC1241" i="1"/>
  <c r="AD1241" i="1" s="1"/>
  <c r="AG1241" i="1"/>
  <c r="AE1241" i="1"/>
  <c r="AF1241" i="1"/>
  <c r="AB1243" i="1" l="1"/>
  <c r="X1244" i="1"/>
  <c r="AC1242" i="1"/>
  <c r="AD1242" i="1" s="1"/>
  <c r="AE1242" i="1"/>
  <c r="AG1242" i="1"/>
  <c r="AF1242" i="1"/>
  <c r="AC1243" i="1" l="1"/>
  <c r="AD1243" i="1" s="1"/>
  <c r="AG1243" i="1"/>
  <c r="AE1243" i="1"/>
  <c r="AB1244" i="1"/>
  <c r="X1245" i="1"/>
  <c r="AF1243" i="1"/>
  <c r="AC1244" i="1" l="1"/>
  <c r="AD1244" i="1" s="1"/>
  <c r="AE1244" i="1"/>
  <c r="AG1244" i="1"/>
  <c r="AB1245" i="1"/>
  <c r="AF1245" i="1" s="1"/>
  <c r="X1246" i="1"/>
  <c r="AF1244" i="1"/>
  <c r="AB1246" i="1" l="1"/>
  <c r="AF1246" i="1" s="1"/>
  <c r="X1247" i="1"/>
  <c r="AC1245" i="1"/>
  <c r="AD1245" i="1" s="1"/>
  <c r="AG1245" i="1"/>
  <c r="AE1245" i="1"/>
  <c r="AB1247" i="1" l="1"/>
  <c r="X1248" i="1"/>
  <c r="AC1246" i="1"/>
  <c r="AD1246" i="1" s="1"/>
  <c r="AE1246" i="1"/>
  <c r="AG1246" i="1"/>
  <c r="AB1248" i="1" l="1"/>
  <c r="AF1248" i="1" s="1"/>
  <c r="X1249" i="1"/>
  <c r="AC1247" i="1"/>
  <c r="AD1247" i="1" s="1"/>
  <c r="AG1247" i="1"/>
  <c r="AE1247" i="1"/>
  <c r="AF1247" i="1"/>
  <c r="AB1249" i="1" l="1"/>
  <c r="X1250" i="1"/>
  <c r="AG1248" i="1"/>
  <c r="AC1248" i="1"/>
  <c r="AD1248" i="1" s="1"/>
  <c r="AE1248" i="1"/>
  <c r="AC1249" i="1" l="1"/>
  <c r="AD1249" i="1" s="1"/>
  <c r="AG1249" i="1"/>
  <c r="AE1249" i="1"/>
  <c r="AB1250" i="1"/>
  <c r="AF1250" i="1" s="1"/>
  <c r="X1251" i="1"/>
  <c r="AF1249" i="1"/>
  <c r="AB1251" i="1" l="1"/>
  <c r="X1252" i="1"/>
  <c r="AC1250" i="1"/>
  <c r="AD1250" i="1" s="1"/>
  <c r="AE1250" i="1"/>
  <c r="AG1250" i="1"/>
  <c r="AC1251" i="1" l="1"/>
  <c r="AD1251" i="1" s="1"/>
  <c r="AG1251" i="1"/>
  <c r="AE1251" i="1"/>
  <c r="AB1252" i="1"/>
  <c r="X1253" i="1"/>
  <c r="AF1251" i="1"/>
  <c r="AC1252" i="1" l="1"/>
  <c r="AD1252" i="1" s="1"/>
  <c r="AG1252" i="1"/>
  <c r="AE1252" i="1"/>
  <c r="AB1253" i="1"/>
  <c r="AF1253" i="1" s="1"/>
  <c r="X1254" i="1"/>
  <c r="AF1252" i="1"/>
  <c r="AC1253" i="1" l="1"/>
  <c r="AD1253" i="1" s="1"/>
  <c r="AE1253" i="1"/>
  <c r="AG1253" i="1"/>
  <c r="AB1254" i="1"/>
  <c r="X1255" i="1"/>
  <c r="AB1255" i="1" l="1"/>
  <c r="AF1255" i="1" s="1"/>
  <c r="X1256" i="1"/>
  <c r="AC1254" i="1"/>
  <c r="AD1254" i="1" s="1"/>
  <c r="AE1254" i="1"/>
  <c r="AG1254" i="1"/>
  <c r="AF1254" i="1"/>
  <c r="AB1256" i="1" l="1"/>
  <c r="X1257" i="1"/>
  <c r="AC1255" i="1"/>
  <c r="AD1255" i="1" s="1"/>
  <c r="AE1255" i="1"/>
  <c r="AG1255" i="1"/>
  <c r="AB1257" i="1" l="1"/>
  <c r="AF1257" i="1" s="1"/>
  <c r="X1258" i="1"/>
  <c r="AE1256" i="1"/>
  <c r="AC1256" i="1"/>
  <c r="AD1256" i="1" s="1"/>
  <c r="AG1256" i="1"/>
  <c r="AF1256" i="1"/>
  <c r="AB1258" i="1" l="1"/>
  <c r="X1259" i="1"/>
  <c r="AE1257" i="1"/>
  <c r="AG1257" i="1"/>
  <c r="AC1257" i="1"/>
  <c r="AD1257" i="1" s="1"/>
  <c r="AB1259" i="1" l="1"/>
  <c r="AF1259" i="1" s="1"/>
  <c r="X1260" i="1"/>
  <c r="AC1258" i="1"/>
  <c r="AD1258" i="1" s="1"/>
  <c r="AE1258" i="1"/>
  <c r="AG1258" i="1"/>
  <c r="AF1258" i="1"/>
  <c r="AB1260" i="1" l="1"/>
  <c r="AF1260" i="1" s="1"/>
  <c r="AK1261" i="1"/>
  <c r="AE1259" i="1"/>
  <c r="AC1259" i="1"/>
  <c r="AD1259" i="1" s="1"/>
  <c r="AG1259" i="1"/>
  <c r="U1261" i="1" l="1"/>
  <c r="U1262" i="1" s="1"/>
  <c r="U1263" i="1" s="1"/>
  <c r="U1264" i="1" s="1"/>
  <c r="U1265" i="1" s="1"/>
  <c r="U1266" i="1" s="1"/>
  <c r="U1267" i="1" s="1"/>
  <c r="U1268" i="1" s="1"/>
  <c r="U1269" i="1" s="1"/>
  <c r="U1270" i="1" s="1"/>
  <c r="U1271" i="1" s="1"/>
  <c r="U1272" i="1" s="1"/>
  <c r="U1273" i="1" s="1"/>
  <c r="U1274" i="1" s="1"/>
  <c r="U1275" i="1" s="1"/>
  <c r="U1276" i="1" s="1"/>
  <c r="U1277" i="1" s="1"/>
  <c r="U1278" i="1" s="1"/>
  <c r="U1279" i="1" s="1"/>
  <c r="U1280" i="1" s="1"/>
  <c r="U1281" i="1" s="1"/>
  <c r="U1282" i="1" s="1"/>
  <c r="U1283" i="1" s="1"/>
  <c r="U1284" i="1" s="1"/>
  <c r="U1285" i="1" s="1"/>
  <c r="U1286" i="1" s="1"/>
  <c r="U1287" i="1" s="1"/>
  <c r="U1288" i="1" s="1"/>
  <c r="U1289" i="1" s="1"/>
  <c r="U1290" i="1" s="1"/>
  <c r="U1291" i="1" s="1"/>
  <c r="U1292" i="1" s="1"/>
  <c r="U1293" i="1" s="1"/>
  <c r="U1294" i="1" s="1"/>
  <c r="U1295" i="1" s="1"/>
  <c r="U1296" i="1" s="1"/>
  <c r="U1297" i="1" s="1"/>
  <c r="U1298" i="1" s="1"/>
  <c r="U1299" i="1" s="1"/>
  <c r="U1300" i="1" s="1"/>
  <c r="U1301" i="1" s="1"/>
  <c r="U1302" i="1" s="1"/>
  <c r="U1303" i="1" s="1"/>
  <c r="U1304" i="1" s="1"/>
  <c r="U1305" i="1" s="1"/>
  <c r="U1306" i="1" s="1"/>
  <c r="U1307" i="1" s="1"/>
  <c r="U1308" i="1" s="1"/>
  <c r="U1309" i="1" s="1"/>
  <c r="U1310" i="1" s="1"/>
  <c r="U1311" i="1" s="1"/>
  <c r="U1312" i="1" s="1"/>
  <c r="U1313" i="1" s="1"/>
  <c r="U1314" i="1" s="1"/>
  <c r="U1315" i="1" s="1"/>
  <c r="U1316" i="1" s="1"/>
  <c r="U1317" i="1" s="1"/>
  <c r="U1318" i="1" s="1"/>
  <c r="U1319" i="1" s="1"/>
  <c r="U1320" i="1" s="1"/>
  <c r="U1321" i="1" s="1"/>
  <c r="U1322" i="1" s="1"/>
  <c r="U1323" i="1" s="1"/>
  <c r="U1324" i="1" s="1"/>
  <c r="U1325" i="1" s="1"/>
  <c r="U1326" i="1" s="1"/>
  <c r="U1327" i="1" s="1"/>
  <c r="U1328" i="1" s="1"/>
  <c r="U1329" i="1" s="1"/>
  <c r="U1330" i="1" s="1"/>
  <c r="U1331" i="1" s="1"/>
  <c r="U1332" i="1" s="1"/>
  <c r="U1333" i="1" s="1"/>
  <c r="U1334" i="1" s="1"/>
  <c r="U1335" i="1" s="1"/>
  <c r="U1336" i="1" s="1"/>
  <c r="U1337" i="1" s="1"/>
  <c r="U1338" i="1" s="1"/>
  <c r="U1339" i="1" s="1"/>
  <c r="U1340" i="1" s="1"/>
  <c r="U1341" i="1" s="1"/>
  <c r="U1342" i="1" s="1"/>
  <c r="U1343" i="1" s="1"/>
  <c r="U1344" i="1" s="1"/>
  <c r="U1345" i="1" s="1"/>
  <c r="U1346" i="1" s="1"/>
  <c r="U1347" i="1" s="1"/>
  <c r="U1348" i="1" s="1"/>
  <c r="U1349" i="1" s="1"/>
  <c r="U1350" i="1" s="1"/>
  <c r="U1351" i="1" s="1"/>
  <c r="U1352" i="1" s="1"/>
  <c r="U1353" i="1" s="1"/>
  <c r="U1354" i="1" s="1"/>
  <c r="U1355" i="1" s="1"/>
  <c r="U1356" i="1" s="1"/>
  <c r="U1357" i="1" s="1"/>
  <c r="U1358" i="1" s="1"/>
  <c r="U1359" i="1" s="1"/>
  <c r="U1360" i="1" s="1"/>
  <c r="U1361" i="1" s="1"/>
  <c r="U1362" i="1" s="1"/>
  <c r="U1363" i="1" s="1"/>
  <c r="U1364" i="1" s="1"/>
  <c r="U1365" i="1" s="1"/>
  <c r="U1366" i="1" s="1"/>
  <c r="U1367" i="1" s="1"/>
  <c r="U1368" i="1" s="1"/>
  <c r="U1369" i="1" s="1"/>
  <c r="U1370" i="1" s="1"/>
  <c r="U1371" i="1" s="1"/>
  <c r="U1372" i="1" s="1"/>
  <c r="U1373" i="1" s="1"/>
  <c r="U1374" i="1" s="1"/>
  <c r="U1375" i="1" s="1"/>
  <c r="U1376" i="1" s="1"/>
  <c r="U1377" i="1" s="1"/>
  <c r="U1378" i="1" s="1"/>
  <c r="U1379" i="1" s="1"/>
  <c r="U1380" i="1" s="1"/>
  <c r="U1381" i="1" s="1"/>
  <c r="U1382" i="1" s="1"/>
  <c r="U1383" i="1" s="1"/>
  <c r="U1384" i="1" s="1"/>
  <c r="U1385" i="1" s="1"/>
  <c r="U1386" i="1" s="1"/>
  <c r="U1387" i="1" s="1"/>
  <c r="U1388" i="1" s="1"/>
  <c r="U1389" i="1" s="1"/>
  <c r="U1390" i="1" s="1"/>
  <c r="U1391" i="1" s="1"/>
  <c r="U1392" i="1" s="1"/>
  <c r="U1393" i="1" s="1"/>
  <c r="U1394" i="1" s="1"/>
  <c r="U1395" i="1" s="1"/>
  <c r="U1396" i="1" s="1"/>
  <c r="U1397" i="1" s="1"/>
  <c r="U1398" i="1" s="1"/>
  <c r="U1399" i="1" s="1"/>
  <c r="U1400" i="1" s="1"/>
  <c r="U1401" i="1" s="1"/>
  <c r="U1402" i="1" s="1"/>
  <c r="U1403" i="1" s="1"/>
  <c r="U1404" i="1" s="1"/>
  <c r="U1405" i="1" s="1"/>
  <c r="U1406" i="1" s="1"/>
  <c r="U1407" i="1" s="1"/>
  <c r="U1408" i="1" s="1"/>
  <c r="U1409" i="1" s="1"/>
  <c r="U1410" i="1" s="1"/>
  <c r="U1411" i="1" s="1"/>
  <c r="U1412" i="1" s="1"/>
  <c r="U1413" i="1" s="1"/>
  <c r="U1414" i="1" s="1"/>
  <c r="U1415" i="1" s="1"/>
  <c r="U1416" i="1" s="1"/>
  <c r="U1417" i="1" s="1"/>
  <c r="U1418" i="1" s="1"/>
  <c r="U1419" i="1" s="1"/>
  <c r="U1420" i="1" s="1"/>
  <c r="U1421" i="1" s="1"/>
  <c r="U1422" i="1" s="1"/>
  <c r="U1423" i="1" s="1"/>
  <c r="U1424" i="1" s="1"/>
  <c r="U1425" i="1" s="1"/>
  <c r="U1426" i="1" s="1"/>
  <c r="U1427" i="1" s="1"/>
  <c r="U1428" i="1" s="1"/>
  <c r="U1429" i="1" s="1"/>
  <c r="U1430" i="1" s="1"/>
  <c r="U1431" i="1" s="1"/>
  <c r="U1432" i="1" s="1"/>
  <c r="U1433" i="1" s="1"/>
  <c r="U1434" i="1" s="1"/>
  <c r="U1435" i="1" s="1"/>
  <c r="U1436" i="1" s="1"/>
  <c r="U1437" i="1" s="1"/>
  <c r="U1438" i="1" s="1"/>
  <c r="U1439" i="1" s="1"/>
  <c r="U1440" i="1" s="1"/>
  <c r="U1441" i="1" s="1"/>
  <c r="U1442" i="1" s="1"/>
  <c r="U1443" i="1" s="1"/>
  <c r="U1444" i="1" s="1"/>
  <c r="U1445" i="1" s="1"/>
  <c r="U1446" i="1" s="1"/>
  <c r="U1447" i="1" s="1"/>
  <c r="U1448" i="1" s="1"/>
  <c r="U1449" i="1" s="1"/>
  <c r="U1450" i="1" s="1"/>
  <c r="U1451" i="1" s="1"/>
  <c r="U1452" i="1" s="1"/>
  <c r="U1453" i="1" s="1"/>
  <c r="U1454" i="1" s="1"/>
  <c r="U1455" i="1" s="1"/>
  <c r="U1456" i="1" s="1"/>
  <c r="U1457" i="1" s="1"/>
  <c r="U1458" i="1" s="1"/>
  <c r="U1459" i="1" s="1"/>
  <c r="U1460" i="1" s="1"/>
  <c r="U1461" i="1" s="1"/>
  <c r="U1462" i="1" s="1"/>
  <c r="U1463" i="1" s="1"/>
  <c r="U1464" i="1" s="1"/>
  <c r="U1465" i="1" s="1"/>
  <c r="U1466" i="1" s="1"/>
  <c r="U1467" i="1" s="1"/>
  <c r="U1468" i="1" s="1"/>
  <c r="U1469" i="1" s="1"/>
  <c r="U1470" i="1" s="1"/>
  <c r="U1471" i="1" s="1"/>
  <c r="U1472" i="1" s="1"/>
  <c r="U1473" i="1" s="1"/>
  <c r="U1474" i="1" s="1"/>
  <c r="U1475" i="1" s="1"/>
  <c r="U1476" i="1" s="1"/>
  <c r="U1477" i="1" s="1"/>
  <c r="U1478" i="1" s="1"/>
  <c r="U1479" i="1" s="1"/>
  <c r="U1480" i="1" s="1"/>
  <c r="U1481" i="1" s="1"/>
  <c r="U1482" i="1" s="1"/>
  <c r="U1483" i="1" s="1"/>
  <c r="U1484" i="1" s="1"/>
  <c r="U1485" i="1" s="1"/>
  <c r="U1486" i="1" s="1"/>
  <c r="U1487" i="1" s="1"/>
  <c r="U1488" i="1" s="1"/>
  <c r="U1489" i="1" s="1"/>
  <c r="U1490" i="1" s="1"/>
  <c r="U1491" i="1" s="1"/>
  <c r="U1492" i="1" s="1"/>
  <c r="U1493" i="1" s="1"/>
  <c r="U1494" i="1" s="1"/>
  <c r="U1495" i="1" s="1"/>
  <c r="U1496" i="1" s="1"/>
  <c r="U1497" i="1" s="1"/>
  <c r="U1498" i="1" s="1"/>
  <c r="U1499" i="1" s="1"/>
  <c r="U1500" i="1" s="1"/>
  <c r="U1501" i="1" s="1"/>
  <c r="U1502" i="1" s="1"/>
  <c r="U1503" i="1" s="1"/>
  <c r="U1504" i="1" s="1"/>
  <c r="U1505" i="1" s="1"/>
  <c r="U1506" i="1" s="1"/>
  <c r="U1507" i="1" s="1"/>
  <c r="U1508" i="1" s="1"/>
  <c r="U1509" i="1" s="1"/>
  <c r="U1510" i="1" s="1"/>
  <c r="U1511" i="1" s="1"/>
  <c r="U1512" i="1" s="1"/>
  <c r="AJ1513" i="1" s="1"/>
  <c r="AA1261" i="1"/>
  <c r="AA1262" i="1" s="1"/>
  <c r="AA1263" i="1" s="1"/>
  <c r="AA1264" i="1" s="1"/>
  <c r="AA1265" i="1" s="1"/>
  <c r="AA1266" i="1" s="1"/>
  <c r="AA1267" i="1" s="1"/>
  <c r="AA1268" i="1" s="1"/>
  <c r="AA1269" i="1" s="1"/>
  <c r="AA1270" i="1" s="1"/>
  <c r="AA1271" i="1" s="1"/>
  <c r="AA1272" i="1" s="1"/>
  <c r="AA1273" i="1" s="1"/>
  <c r="AA1274" i="1" s="1"/>
  <c r="AA1275" i="1" s="1"/>
  <c r="AA1276" i="1" s="1"/>
  <c r="AA1277" i="1" s="1"/>
  <c r="AA1278" i="1" s="1"/>
  <c r="AA1279" i="1" s="1"/>
  <c r="AA1280" i="1" s="1"/>
  <c r="AA1281" i="1" s="1"/>
  <c r="AA1282" i="1" s="1"/>
  <c r="AA1283" i="1" s="1"/>
  <c r="AA1284" i="1" s="1"/>
  <c r="AA1285" i="1" s="1"/>
  <c r="AA1286" i="1" s="1"/>
  <c r="AA1287" i="1" s="1"/>
  <c r="AA1288" i="1" s="1"/>
  <c r="AA1289" i="1" s="1"/>
  <c r="AA1290" i="1" s="1"/>
  <c r="AA1291" i="1" s="1"/>
  <c r="AA1292" i="1" s="1"/>
  <c r="AA1293" i="1" s="1"/>
  <c r="AA1294" i="1" s="1"/>
  <c r="AA1295" i="1" s="1"/>
  <c r="AA1296" i="1" s="1"/>
  <c r="AA1297" i="1" s="1"/>
  <c r="AA1298" i="1" s="1"/>
  <c r="AA1299" i="1" s="1"/>
  <c r="AA1300" i="1" s="1"/>
  <c r="AA1301" i="1" s="1"/>
  <c r="AA1302" i="1" s="1"/>
  <c r="AA1303" i="1" s="1"/>
  <c r="AA1304" i="1" s="1"/>
  <c r="AA1305" i="1" s="1"/>
  <c r="AA1306" i="1" s="1"/>
  <c r="AA1307" i="1" s="1"/>
  <c r="AA1308" i="1" s="1"/>
  <c r="AA1309" i="1" s="1"/>
  <c r="AA1310" i="1" s="1"/>
  <c r="AA1311" i="1" s="1"/>
  <c r="AA1312" i="1" s="1"/>
  <c r="AA1313" i="1" s="1"/>
  <c r="AA1314" i="1" s="1"/>
  <c r="AA1315" i="1" s="1"/>
  <c r="AA1316" i="1" s="1"/>
  <c r="AA1317" i="1" s="1"/>
  <c r="AA1318" i="1" s="1"/>
  <c r="AA1319" i="1" s="1"/>
  <c r="AA1320" i="1" s="1"/>
  <c r="AA1321" i="1" s="1"/>
  <c r="AA1322" i="1" s="1"/>
  <c r="AA1323" i="1" s="1"/>
  <c r="AA1324" i="1" s="1"/>
  <c r="AA1325" i="1" s="1"/>
  <c r="AA1326" i="1" s="1"/>
  <c r="AA1327" i="1" s="1"/>
  <c r="AA1328" i="1" s="1"/>
  <c r="AA1329" i="1" s="1"/>
  <c r="AA1330" i="1" s="1"/>
  <c r="AA1331" i="1" s="1"/>
  <c r="AA1332" i="1" s="1"/>
  <c r="AA1333" i="1" s="1"/>
  <c r="AA1334" i="1" s="1"/>
  <c r="AA1335" i="1" s="1"/>
  <c r="AA1336" i="1" s="1"/>
  <c r="AA1337" i="1" s="1"/>
  <c r="AA1338" i="1" s="1"/>
  <c r="AA1339" i="1" s="1"/>
  <c r="AA1340" i="1" s="1"/>
  <c r="AA1341" i="1" s="1"/>
  <c r="AA1342" i="1" s="1"/>
  <c r="AA1343" i="1" s="1"/>
  <c r="AA1344" i="1" s="1"/>
  <c r="AA1345" i="1" s="1"/>
  <c r="AA1346" i="1" s="1"/>
  <c r="AA1347" i="1" s="1"/>
  <c r="AA1348" i="1" s="1"/>
  <c r="AA1349" i="1" s="1"/>
  <c r="AA1350" i="1" s="1"/>
  <c r="AA1351" i="1" s="1"/>
  <c r="AA1352" i="1" s="1"/>
  <c r="AA1353" i="1" s="1"/>
  <c r="AA1354" i="1" s="1"/>
  <c r="AA1355" i="1" s="1"/>
  <c r="AA1356" i="1" s="1"/>
  <c r="AA1357" i="1" s="1"/>
  <c r="AA1358" i="1" s="1"/>
  <c r="AA1359" i="1" s="1"/>
  <c r="AA1360" i="1" s="1"/>
  <c r="AA1361" i="1" s="1"/>
  <c r="AA1362" i="1" s="1"/>
  <c r="AA1363" i="1" s="1"/>
  <c r="AA1364" i="1" s="1"/>
  <c r="AA1365" i="1" s="1"/>
  <c r="AA1366" i="1" s="1"/>
  <c r="AA1367" i="1" s="1"/>
  <c r="AA1368" i="1" s="1"/>
  <c r="AA1369" i="1" s="1"/>
  <c r="AA1370" i="1" s="1"/>
  <c r="AA1371" i="1" s="1"/>
  <c r="AA1372" i="1" s="1"/>
  <c r="AA1373" i="1" s="1"/>
  <c r="AA1374" i="1" s="1"/>
  <c r="AA1375" i="1" s="1"/>
  <c r="AA1376" i="1" s="1"/>
  <c r="AA1377" i="1" s="1"/>
  <c r="AA1378" i="1" s="1"/>
  <c r="AA1379" i="1" s="1"/>
  <c r="AA1380" i="1" s="1"/>
  <c r="AA1381" i="1" s="1"/>
  <c r="AA1382" i="1" s="1"/>
  <c r="AA1383" i="1" s="1"/>
  <c r="AA1384" i="1" s="1"/>
  <c r="AA1385" i="1" s="1"/>
  <c r="AA1386" i="1" s="1"/>
  <c r="AA1387" i="1" s="1"/>
  <c r="AA1388" i="1" s="1"/>
  <c r="AA1389" i="1" s="1"/>
  <c r="AA1390" i="1" s="1"/>
  <c r="AA1391" i="1" s="1"/>
  <c r="AA1392" i="1" s="1"/>
  <c r="AA1393" i="1" s="1"/>
  <c r="AA1394" i="1" s="1"/>
  <c r="AA1395" i="1" s="1"/>
  <c r="AA1396" i="1" s="1"/>
  <c r="AA1397" i="1" s="1"/>
  <c r="AA1398" i="1" s="1"/>
  <c r="AA1399" i="1" s="1"/>
  <c r="AA1400" i="1" s="1"/>
  <c r="AA1401" i="1" s="1"/>
  <c r="AA1402" i="1" s="1"/>
  <c r="AA1403" i="1" s="1"/>
  <c r="AA1404" i="1" s="1"/>
  <c r="AA1405" i="1" s="1"/>
  <c r="AA1406" i="1" s="1"/>
  <c r="AA1407" i="1" s="1"/>
  <c r="AA1408" i="1" s="1"/>
  <c r="AA1409" i="1" s="1"/>
  <c r="AA1410" i="1" s="1"/>
  <c r="AA1411" i="1" s="1"/>
  <c r="AA1412" i="1" s="1"/>
  <c r="AA1413" i="1" s="1"/>
  <c r="AA1414" i="1" s="1"/>
  <c r="AA1415" i="1" s="1"/>
  <c r="AA1416" i="1" s="1"/>
  <c r="AA1417" i="1" s="1"/>
  <c r="AA1418" i="1" s="1"/>
  <c r="AA1419" i="1" s="1"/>
  <c r="AA1420" i="1" s="1"/>
  <c r="AA1421" i="1" s="1"/>
  <c r="AA1422" i="1" s="1"/>
  <c r="AA1423" i="1" s="1"/>
  <c r="AA1424" i="1" s="1"/>
  <c r="AA1425" i="1" s="1"/>
  <c r="AA1426" i="1" s="1"/>
  <c r="AA1427" i="1" s="1"/>
  <c r="AA1428" i="1" s="1"/>
  <c r="AA1429" i="1" s="1"/>
  <c r="AA1430" i="1" s="1"/>
  <c r="AA1431" i="1" s="1"/>
  <c r="AA1432" i="1" s="1"/>
  <c r="AA1433" i="1" s="1"/>
  <c r="AA1434" i="1" s="1"/>
  <c r="AA1435" i="1" s="1"/>
  <c r="AA1436" i="1" s="1"/>
  <c r="AA1437" i="1" s="1"/>
  <c r="AA1438" i="1" s="1"/>
  <c r="AA1439" i="1" s="1"/>
  <c r="AA1440" i="1" s="1"/>
  <c r="AA1441" i="1" s="1"/>
  <c r="AA1442" i="1" s="1"/>
  <c r="AA1443" i="1" s="1"/>
  <c r="AA1444" i="1" s="1"/>
  <c r="AA1445" i="1" s="1"/>
  <c r="AA1446" i="1" s="1"/>
  <c r="AA1447" i="1" s="1"/>
  <c r="AA1448" i="1" s="1"/>
  <c r="AA1449" i="1" s="1"/>
  <c r="AA1450" i="1" s="1"/>
  <c r="AA1451" i="1" s="1"/>
  <c r="AA1452" i="1" s="1"/>
  <c r="AA1453" i="1" s="1"/>
  <c r="AA1454" i="1" s="1"/>
  <c r="AA1455" i="1" s="1"/>
  <c r="AA1456" i="1" s="1"/>
  <c r="AA1457" i="1" s="1"/>
  <c r="AA1458" i="1" s="1"/>
  <c r="AA1459" i="1" s="1"/>
  <c r="AA1460" i="1" s="1"/>
  <c r="AA1461" i="1" s="1"/>
  <c r="AA1462" i="1" s="1"/>
  <c r="AA1463" i="1" s="1"/>
  <c r="AA1464" i="1" s="1"/>
  <c r="AA1465" i="1" s="1"/>
  <c r="AA1466" i="1" s="1"/>
  <c r="AA1467" i="1" s="1"/>
  <c r="AA1468" i="1" s="1"/>
  <c r="AA1469" i="1" s="1"/>
  <c r="AA1470" i="1" s="1"/>
  <c r="AA1471" i="1" s="1"/>
  <c r="AA1472" i="1" s="1"/>
  <c r="AA1473" i="1" s="1"/>
  <c r="AA1474" i="1" s="1"/>
  <c r="AA1475" i="1" s="1"/>
  <c r="AA1476" i="1" s="1"/>
  <c r="AA1477" i="1" s="1"/>
  <c r="AA1478" i="1" s="1"/>
  <c r="AA1479" i="1" s="1"/>
  <c r="AA1480" i="1" s="1"/>
  <c r="AA1481" i="1" s="1"/>
  <c r="AA1482" i="1" s="1"/>
  <c r="AA1483" i="1" s="1"/>
  <c r="AA1484" i="1" s="1"/>
  <c r="AA1485" i="1" s="1"/>
  <c r="AA1486" i="1" s="1"/>
  <c r="AA1487" i="1" s="1"/>
  <c r="AA1488" i="1" s="1"/>
  <c r="AA1489" i="1" s="1"/>
  <c r="AA1490" i="1" s="1"/>
  <c r="AA1491" i="1" s="1"/>
  <c r="AA1492" i="1" s="1"/>
  <c r="AA1493" i="1" s="1"/>
  <c r="AA1494" i="1" s="1"/>
  <c r="AA1495" i="1" s="1"/>
  <c r="AA1496" i="1" s="1"/>
  <c r="AA1497" i="1" s="1"/>
  <c r="AA1498" i="1" s="1"/>
  <c r="AA1499" i="1" s="1"/>
  <c r="AA1500" i="1" s="1"/>
  <c r="AA1501" i="1" s="1"/>
  <c r="AA1502" i="1" s="1"/>
  <c r="AA1503" i="1" s="1"/>
  <c r="AA1504" i="1" s="1"/>
  <c r="AA1505" i="1" s="1"/>
  <c r="AA1506" i="1" s="1"/>
  <c r="AA1507" i="1" s="1"/>
  <c r="AA1508" i="1" s="1"/>
  <c r="AA1509" i="1" s="1"/>
  <c r="AA1510" i="1" s="1"/>
  <c r="AA1511" i="1" s="1"/>
  <c r="AA1512" i="1" s="1"/>
  <c r="AL1513" i="1" s="1"/>
  <c r="X1261" i="1"/>
  <c r="AB1261" i="1" s="1"/>
  <c r="AF1261" i="1" s="1"/>
  <c r="AC1260" i="1"/>
  <c r="AD1260" i="1" s="1"/>
  <c r="AE1260" i="1"/>
  <c r="AG1260" i="1"/>
  <c r="X1262" i="1" l="1"/>
  <c r="AB1262" i="1"/>
  <c r="X1263" i="1"/>
  <c r="AL1263" i="1"/>
  <c r="AL1262" i="1" s="1"/>
  <c r="AC1261" i="1"/>
  <c r="AD1261" i="1" s="1"/>
  <c r="AJ1263" i="1"/>
  <c r="AJ1262" i="1" s="1"/>
  <c r="AK1263" i="1"/>
  <c r="AK1262" i="1" s="1"/>
  <c r="AG1261" i="1"/>
  <c r="AE1261" i="1"/>
  <c r="AC1262" i="1" l="1"/>
  <c r="AD1262" i="1" s="1"/>
  <c r="AG1262" i="1"/>
  <c r="AE1262" i="1"/>
  <c r="AB1263" i="1"/>
  <c r="X1264" i="1"/>
  <c r="AF1262" i="1"/>
  <c r="AB1264" i="1" l="1"/>
  <c r="AF1264" i="1" s="1"/>
  <c r="X1265" i="1"/>
  <c r="AE1263" i="1"/>
  <c r="AG1263" i="1"/>
  <c r="AC1263" i="1"/>
  <c r="AD1263" i="1" s="1"/>
  <c r="AF1263" i="1"/>
  <c r="AB1265" i="1" l="1"/>
  <c r="AF1265" i="1" s="1"/>
  <c r="X1266" i="1"/>
  <c r="AC1264" i="1"/>
  <c r="AD1264" i="1" s="1"/>
  <c r="AE1264" i="1"/>
  <c r="AG1264" i="1"/>
  <c r="AB1266" i="1" l="1"/>
  <c r="AF1266" i="1" s="1"/>
  <c r="X1267" i="1"/>
  <c r="AC1265" i="1"/>
  <c r="AD1265" i="1" s="1"/>
  <c r="AE1265" i="1"/>
  <c r="AG1265" i="1"/>
  <c r="AB1267" i="1" l="1"/>
  <c r="X1268" i="1"/>
  <c r="AC1266" i="1"/>
  <c r="AD1266" i="1" s="1"/>
  <c r="AE1266" i="1"/>
  <c r="AG1266" i="1"/>
  <c r="AB1268" i="1" l="1"/>
  <c r="X1269" i="1"/>
  <c r="AG1267" i="1"/>
  <c r="AE1267" i="1"/>
  <c r="AC1267" i="1"/>
  <c r="AD1267" i="1" s="1"/>
  <c r="AF1267" i="1"/>
  <c r="AB1269" i="1" l="1"/>
  <c r="X1270" i="1"/>
  <c r="AC1268" i="1"/>
  <c r="AD1268" i="1" s="1"/>
  <c r="AG1268" i="1"/>
  <c r="AE1268" i="1"/>
  <c r="AF1268" i="1"/>
  <c r="AB1270" i="1" l="1"/>
  <c r="AF1270" i="1" s="1"/>
  <c r="X1271" i="1"/>
  <c r="AG1269" i="1"/>
  <c r="AE1269" i="1"/>
  <c r="AC1269" i="1"/>
  <c r="AD1269" i="1" s="1"/>
  <c r="AF1269" i="1"/>
  <c r="AB1271" i="1" l="1"/>
  <c r="AF1271" i="1" s="1"/>
  <c r="X1272" i="1"/>
  <c r="AE1270" i="1"/>
  <c r="AC1270" i="1"/>
  <c r="AD1270" i="1" s="1"/>
  <c r="AG1270" i="1"/>
  <c r="AB1272" i="1" l="1"/>
  <c r="X1273" i="1"/>
  <c r="AC1271" i="1"/>
  <c r="AD1271" i="1" s="1"/>
  <c r="AE1271" i="1"/>
  <c r="AG1271" i="1"/>
  <c r="AB1273" i="1" l="1"/>
  <c r="AF1273" i="1" s="1"/>
  <c r="X1274" i="1"/>
  <c r="AE1272" i="1"/>
  <c r="AG1272" i="1"/>
  <c r="AC1272" i="1"/>
  <c r="AD1272" i="1" s="1"/>
  <c r="AF1272" i="1"/>
  <c r="AB1274" i="1" l="1"/>
  <c r="AF1274" i="1" s="1"/>
  <c r="X1275" i="1"/>
  <c r="AC1273" i="1"/>
  <c r="AD1273" i="1" s="1"/>
  <c r="AG1273" i="1"/>
  <c r="AE1273" i="1"/>
  <c r="AB1275" i="1" l="1"/>
  <c r="AF1275" i="1" s="1"/>
  <c r="X1276" i="1"/>
  <c r="AE1274" i="1"/>
  <c r="AC1274" i="1"/>
  <c r="AD1274" i="1" s="1"/>
  <c r="AG1274" i="1"/>
  <c r="AB1276" i="1" l="1"/>
  <c r="AF1276" i="1" s="1"/>
  <c r="X1277" i="1"/>
  <c r="AC1275" i="1"/>
  <c r="AD1275" i="1" s="1"/>
  <c r="AG1275" i="1"/>
  <c r="AE1275" i="1"/>
  <c r="AB1277" i="1" l="1"/>
  <c r="X1278" i="1"/>
  <c r="AC1276" i="1"/>
  <c r="AD1276" i="1" s="1"/>
  <c r="AG1276" i="1"/>
  <c r="AE1276" i="1"/>
  <c r="AB1278" i="1" l="1"/>
  <c r="AF1278" i="1" s="1"/>
  <c r="X1279" i="1"/>
  <c r="AG1277" i="1"/>
  <c r="AE1277" i="1"/>
  <c r="AC1277" i="1"/>
  <c r="AD1277" i="1" s="1"/>
  <c r="AF1277" i="1"/>
  <c r="AB1279" i="1" l="1"/>
  <c r="AF1279" i="1" s="1"/>
  <c r="X1280" i="1"/>
  <c r="AG1278" i="1"/>
  <c r="AE1278" i="1"/>
  <c r="AC1278" i="1"/>
  <c r="AD1278" i="1" s="1"/>
  <c r="AB1280" i="1" l="1"/>
  <c r="AF1280" i="1" s="1"/>
  <c r="X1281" i="1"/>
  <c r="AC1279" i="1"/>
  <c r="AD1279" i="1" s="1"/>
  <c r="AG1279" i="1"/>
  <c r="AE1279" i="1"/>
  <c r="AB1281" i="1" l="1"/>
  <c r="AF1281" i="1" s="1"/>
  <c r="X1282" i="1"/>
  <c r="AE1280" i="1"/>
  <c r="AG1280" i="1"/>
  <c r="AC1280" i="1"/>
  <c r="AD1280" i="1" s="1"/>
  <c r="AB1282" i="1" l="1"/>
  <c r="AF1282" i="1" s="1"/>
  <c r="X1283" i="1"/>
  <c r="AG1281" i="1"/>
  <c r="AC1281" i="1"/>
  <c r="AD1281" i="1" s="1"/>
  <c r="AE1281" i="1"/>
  <c r="AB1283" i="1" l="1"/>
  <c r="X1284" i="1"/>
  <c r="AC1282" i="1"/>
  <c r="AD1282" i="1" s="1"/>
  <c r="AE1282" i="1"/>
  <c r="AG1282" i="1"/>
  <c r="AC1283" i="1" l="1"/>
  <c r="AD1283" i="1" s="1"/>
  <c r="AG1283" i="1"/>
  <c r="AE1283" i="1"/>
  <c r="AB1284" i="1"/>
  <c r="AF1284" i="1" s="1"/>
  <c r="X1285" i="1"/>
  <c r="AF1283" i="1"/>
  <c r="AB1285" i="1" l="1"/>
  <c r="X1286" i="1"/>
  <c r="AC1284" i="1"/>
  <c r="AD1284" i="1" s="1"/>
  <c r="AG1284" i="1"/>
  <c r="AE1284" i="1"/>
  <c r="AB1286" i="1" l="1"/>
  <c r="AF1286" i="1" s="1"/>
  <c r="X1287" i="1"/>
  <c r="AC1285" i="1"/>
  <c r="AD1285" i="1" s="1"/>
  <c r="AG1285" i="1"/>
  <c r="AE1285" i="1"/>
  <c r="AF1285" i="1"/>
  <c r="AB1287" i="1" l="1"/>
  <c r="AF1287" i="1" s="1"/>
  <c r="X1288" i="1"/>
  <c r="AC1286" i="1"/>
  <c r="AD1286" i="1" s="1"/>
  <c r="AE1286" i="1"/>
  <c r="AG1286" i="1"/>
  <c r="AB1288" i="1" l="1"/>
  <c r="X1289" i="1"/>
  <c r="AE1287" i="1"/>
  <c r="AG1287" i="1"/>
  <c r="AC1287" i="1"/>
  <c r="AD1287" i="1" s="1"/>
  <c r="AB1289" i="1" l="1"/>
  <c r="AF1289" i="1" s="1"/>
  <c r="X1290" i="1"/>
  <c r="AC1288" i="1"/>
  <c r="AD1288" i="1" s="1"/>
  <c r="AE1288" i="1"/>
  <c r="AG1288" i="1"/>
  <c r="AF1288" i="1"/>
  <c r="AB1290" i="1" l="1"/>
  <c r="AF1290" i="1" s="1"/>
  <c r="X1291" i="1"/>
  <c r="AE1289" i="1"/>
  <c r="AG1289" i="1"/>
  <c r="AC1289" i="1"/>
  <c r="AD1289" i="1" s="1"/>
  <c r="AB1291" i="1" l="1"/>
  <c r="AF1291" i="1" s="1"/>
  <c r="X1292" i="1"/>
  <c r="AC1290" i="1"/>
  <c r="AD1290" i="1" s="1"/>
  <c r="AE1290" i="1"/>
  <c r="AG1290" i="1"/>
  <c r="AB1292" i="1" l="1"/>
  <c r="AF1292" i="1" s="1"/>
  <c r="X1293" i="1"/>
  <c r="AC1291" i="1"/>
  <c r="AD1291" i="1" s="1"/>
  <c r="AE1291" i="1"/>
  <c r="AG1291" i="1"/>
  <c r="AB1293" i="1" l="1"/>
  <c r="X1294" i="1"/>
  <c r="AC1292" i="1"/>
  <c r="AD1292" i="1" s="1"/>
  <c r="AE1292" i="1"/>
  <c r="AG1292" i="1"/>
  <c r="AB1294" i="1" l="1"/>
  <c r="AF1294" i="1" s="1"/>
  <c r="X1295" i="1"/>
  <c r="AE1293" i="1"/>
  <c r="AG1293" i="1"/>
  <c r="AC1293" i="1"/>
  <c r="AD1293" i="1" s="1"/>
  <c r="AF1293" i="1"/>
  <c r="AB1295" i="1" l="1"/>
  <c r="AF1295" i="1" s="1"/>
  <c r="X1296" i="1"/>
  <c r="AC1294" i="1"/>
  <c r="AD1294" i="1" s="1"/>
  <c r="AG1294" i="1"/>
  <c r="AE1294" i="1"/>
  <c r="AB1296" i="1" l="1"/>
  <c r="X1297" i="1"/>
  <c r="AE1295" i="1"/>
  <c r="AC1295" i="1"/>
  <c r="AD1295" i="1" s="1"/>
  <c r="AG1295" i="1"/>
  <c r="AB1297" i="1" l="1"/>
  <c r="AF1297" i="1" s="1"/>
  <c r="X1298" i="1"/>
  <c r="AE1296" i="1"/>
  <c r="AG1296" i="1"/>
  <c r="AC1296" i="1"/>
  <c r="AD1296" i="1" s="1"/>
  <c r="AF1296" i="1"/>
  <c r="AB1298" i="1" l="1"/>
  <c r="X1299" i="1"/>
  <c r="AE1297" i="1"/>
  <c r="AC1297" i="1"/>
  <c r="AD1297" i="1" s="1"/>
  <c r="AG1297" i="1"/>
  <c r="AG1298" i="1" l="1"/>
  <c r="AE1298" i="1"/>
  <c r="AC1298" i="1"/>
  <c r="AD1298" i="1" s="1"/>
  <c r="AB1299" i="1"/>
  <c r="X1300" i="1"/>
  <c r="AF1298" i="1"/>
  <c r="AB1300" i="1" l="1"/>
  <c r="AF1300" i="1" s="1"/>
  <c r="X1301" i="1"/>
  <c r="AC1299" i="1"/>
  <c r="AD1299" i="1" s="1"/>
  <c r="AE1299" i="1"/>
  <c r="AG1299" i="1"/>
  <c r="AF1299" i="1"/>
  <c r="AB1301" i="1" l="1"/>
  <c r="X1302" i="1"/>
  <c r="AE1300" i="1"/>
  <c r="AG1300" i="1"/>
  <c r="AC1300" i="1"/>
  <c r="AD1300" i="1" s="1"/>
  <c r="AC1301" i="1" l="1"/>
  <c r="AD1301" i="1" s="1"/>
  <c r="AG1301" i="1"/>
  <c r="AE1301" i="1"/>
  <c r="AB1302" i="1"/>
  <c r="X1303" i="1"/>
  <c r="AF1301" i="1"/>
  <c r="AC1302" i="1" l="1"/>
  <c r="AD1302" i="1" s="1"/>
  <c r="AG1302" i="1"/>
  <c r="AE1302" i="1"/>
  <c r="AF1302" i="1"/>
  <c r="AB1303" i="1"/>
  <c r="X1304" i="1"/>
  <c r="AC1303" i="1" l="1"/>
  <c r="AD1303" i="1" s="1"/>
  <c r="AE1303" i="1"/>
  <c r="AG1303" i="1"/>
  <c r="AB1304" i="1"/>
  <c r="X1305" i="1"/>
  <c r="AF1303" i="1"/>
  <c r="AG1304" i="1" l="1"/>
  <c r="AC1304" i="1"/>
  <c r="AD1304" i="1" s="1"/>
  <c r="AE1304" i="1"/>
  <c r="AB1305" i="1"/>
  <c r="X1306" i="1"/>
  <c r="AF1304" i="1"/>
  <c r="AG1305" i="1" l="1"/>
  <c r="AE1305" i="1"/>
  <c r="AC1305" i="1"/>
  <c r="AD1305" i="1" s="1"/>
  <c r="AB1306" i="1"/>
  <c r="X1307" i="1"/>
  <c r="AF1305" i="1"/>
  <c r="AC1306" i="1" l="1"/>
  <c r="AD1306" i="1" s="1"/>
  <c r="AE1306" i="1"/>
  <c r="AG1306" i="1"/>
  <c r="AF1306" i="1"/>
  <c r="AB1307" i="1"/>
  <c r="AF1307" i="1" s="1"/>
  <c r="X1308" i="1"/>
  <c r="AB1308" i="1" l="1"/>
  <c r="AF1308" i="1" s="1"/>
  <c r="X1309" i="1"/>
  <c r="AE1307" i="1"/>
  <c r="AG1307" i="1"/>
  <c r="AC1307" i="1"/>
  <c r="AD1307" i="1" s="1"/>
  <c r="AB1309" i="1" l="1"/>
  <c r="AF1309" i="1" s="1"/>
  <c r="X1310" i="1"/>
  <c r="AG1308" i="1"/>
  <c r="AE1308" i="1"/>
  <c r="AC1308" i="1"/>
  <c r="AD1308" i="1" s="1"/>
  <c r="AB1310" i="1" l="1"/>
  <c r="AF1310" i="1" s="1"/>
  <c r="X1311" i="1"/>
  <c r="AG1309" i="1"/>
  <c r="AC1309" i="1"/>
  <c r="AD1309" i="1" s="1"/>
  <c r="AE1309" i="1"/>
  <c r="AB1311" i="1" l="1"/>
  <c r="AF1311" i="1" s="1"/>
  <c r="X1312" i="1"/>
  <c r="AC1310" i="1"/>
  <c r="AD1310" i="1" s="1"/>
  <c r="AG1310" i="1"/>
  <c r="AE1310" i="1"/>
  <c r="AB1312" i="1" l="1"/>
  <c r="AF1312" i="1" s="1"/>
  <c r="X1313" i="1"/>
  <c r="AG1311" i="1"/>
  <c r="AC1311" i="1"/>
  <c r="AD1311" i="1" s="1"/>
  <c r="AE1311" i="1"/>
  <c r="AB1313" i="1" l="1"/>
  <c r="X1314" i="1"/>
  <c r="AG1312" i="1"/>
  <c r="AE1312" i="1"/>
  <c r="AC1312" i="1"/>
  <c r="AD1312" i="1" s="1"/>
  <c r="AB1314" i="1" l="1"/>
  <c r="AF1314" i="1" s="1"/>
  <c r="X1315" i="1"/>
  <c r="AC1313" i="1"/>
  <c r="AD1313" i="1" s="1"/>
  <c r="AG1313" i="1"/>
  <c r="AE1313" i="1"/>
  <c r="AF1313" i="1"/>
  <c r="AB1315" i="1" l="1"/>
  <c r="X1316" i="1"/>
  <c r="AG1314" i="1"/>
  <c r="AE1314" i="1"/>
  <c r="AC1314" i="1"/>
  <c r="AD1314" i="1" s="1"/>
  <c r="AC1315" i="1" l="1"/>
  <c r="AD1315" i="1" s="1"/>
  <c r="AG1315" i="1"/>
  <c r="AE1315" i="1"/>
  <c r="AB1316" i="1"/>
  <c r="AF1316" i="1" s="1"/>
  <c r="X1317" i="1"/>
  <c r="AF1315" i="1"/>
  <c r="AB1317" i="1" l="1"/>
  <c r="X1318" i="1"/>
  <c r="AE1316" i="1"/>
  <c r="AG1316" i="1"/>
  <c r="AC1316" i="1"/>
  <c r="AD1316" i="1" s="1"/>
  <c r="AB1318" i="1" l="1"/>
  <c r="X1319" i="1"/>
  <c r="AE1317" i="1"/>
  <c r="AG1317" i="1"/>
  <c r="AC1317" i="1"/>
  <c r="AD1317" i="1" s="1"/>
  <c r="AF1317" i="1"/>
  <c r="AB1319" i="1" l="1"/>
  <c r="X1320" i="1"/>
  <c r="AC1318" i="1"/>
  <c r="AD1318" i="1" s="1"/>
  <c r="AE1318" i="1"/>
  <c r="AG1318" i="1"/>
  <c r="AF1318" i="1"/>
  <c r="AB1320" i="1" l="1"/>
  <c r="X1321" i="1"/>
  <c r="AC1319" i="1"/>
  <c r="AD1319" i="1" s="1"/>
  <c r="AG1319" i="1"/>
  <c r="AE1319" i="1"/>
  <c r="AF1319" i="1"/>
  <c r="AB1321" i="1" l="1"/>
  <c r="X1322" i="1"/>
  <c r="AC1320" i="1"/>
  <c r="AD1320" i="1" s="1"/>
  <c r="AE1320" i="1"/>
  <c r="AG1320" i="1"/>
  <c r="AF1320" i="1"/>
  <c r="AB1322" i="1" l="1"/>
  <c r="AF1322" i="1" s="1"/>
  <c r="X1323" i="1"/>
  <c r="AC1321" i="1"/>
  <c r="AD1321" i="1" s="1"/>
  <c r="AE1321" i="1"/>
  <c r="AG1321" i="1"/>
  <c r="AF1321" i="1"/>
  <c r="AB1323" i="1" l="1"/>
  <c r="X1324" i="1"/>
  <c r="AC1322" i="1"/>
  <c r="AD1322" i="1" s="1"/>
  <c r="AE1322" i="1"/>
  <c r="AG1322" i="1"/>
  <c r="AC1323" i="1" l="1"/>
  <c r="AD1323" i="1" s="1"/>
  <c r="AE1323" i="1"/>
  <c r="AG1323" i="1"/>
  <c r="AB1324" i="1"/>
  <c r="X1325" i="1"/>
  <c r="AF1323" i="1"/>
  <c r="AC1324" i="1" l="1"/>
  <c r="AD1324" i="1" s="1"/>
  <c r="AG1324" i="1"/>
  <c r="AE1324" i="1"/>
  <c r="AB1325" i="1"/>
  <c r="X1326" i="1"/>
  <c r="AF1324" i="1"/>
  <c r="AC1325" i="1" l="1"/>
  <c r="AD1325" i="1" s="1"/>
  <c r="AG1325" i="1"/>
  <c r="AE1325" i="1"/>
  <c r="AB1326" i="1"/>
  <c r="X1327" i="1"/>
  <c r="AF1325" i="1"/>
  <c r="AC1326" i="1" l="1"/>
  <c r="AD1326" i="1" s="1"/>
  <c r="AG1326" i="1"/>
  <c r="AE1326" i="1"/>
  <c r="AB1327" i="1"/>
  <c r="AF1327" i="1" s="1"/>
  <c r="X1328" i="1"/>
  <c r="AF1326" i="1"/>
  <c r="AB1328" i="1" l="1"/>
  <c r="AF1328" i="1" s="1"/>
  <c r="X1329" i="1"/>
  <c r="AG1327" i="1"/>
  <c r="AC1327" i="1"/>
  <c r="AD1327" i="1" s="1"/>
  <c r="AE1327" i="1"/>
  <c r="AB1329" i="1" l="1"/>
  <c r="AF1329" i="1" s="1"/>
  <c r="X1330" i="1"/>
  <c r="AE1328" i="1"/>
  <c r="AC1328" i="1"/>
  <c r="AD1328" i="1" s="1"/>
  <c r="AG1328" i="1"/>
  <c r="AB1330" i="1" l="1"/>
  <c r="AF1330" i="1" s="1"/>
  <c r="X1331" i="1"/>
  <c r="AE1329" i="1"/>
  <c r="AC1329" i="1"/>
  <c r="AD1329" i="1" s="1"/>
  <c r="AG1329" i="1"/>
  <c r="AB1331" i="1" l="1"/>
  <c r="AF1331" i="1" s="1"/>
  <c r="X1332" i="1"/>
  <c r="AC1330" i="1"/>
  <c r="AD1330" i="1" s="1"/>
  <c r="AE1330" i="1"/>
  <c r="AG1330" i="1"/>
  <c r="AB1332" i="1" l="1"/>
  <c r="X1333" i="1"/>
  <c r="AC1331" i="1"/>
  <c r="AD1331" i="1" s="1"/>
  <c r="AE1331" i="1"/>
  <c r="AG1331" i="1"/>
  <c r="AB1333" i="1" l="1"/>
  <c r="X1334" i="1"/>
  <c r="AG1332" i="1"/>
  <c r="AC1332" i="1"/>
  <c r="AD1332" i="1" s="1"/>
  <c r="AE1332" i="1"/>
  <c r="AF1332" i="1"/>
  <c r="AB1334" i="1" l="1"/>
  <c r="AF1334" i="1" s="1"/>
  <c r="X1335" i="1"/>
  <c r="AC1333" i="1"/>
  <c r="AD1333" i="1" s="1"/>
  <c r="AG1333" i="1"/>
  <c r="AE1333" i="1"/>
  <c r="AF1333" i="1"/>
  <c r="AB1335" i="1" l="1"/>
  <c r="X1336" i="1"/>
  <c r="AE1334" i="1"/>
  <c r="AG1334" i="1"/>
  <c r="AC1334" i="1"/>
  <c r="AD1334" i="1" s="1"/>
  <c r="AB1336" i="1" l="1"/>
  <c r="AF1336" i="1" s="1"/>
  <c r="X1337" i="1"/>
  <c r="AC1335" i="1"/>
  <c r="AD1335" i="1" s="1"/>
  <c r="AG1335" i="1"/>
  <c r="AE1335" i="1"/>
  <c r="AF1335" i="1"/>
  <c r="AB1337" i="1" l="1"/>
  <c r="X1338" i="1"/>
  <c r="AC1336" i="1"/>
  <c r="AD1336" i="1" s="1"/>
  <c r="AE1336" i="1"/>
  <c r="AG1336" i="1"/>
  <c r="AE1337" i="1" l="1"/>
  <c r="AG1337" i="1"/>
  <c r="AC1337" i="1"/>
  <c r="AD1337" i="1" s="1"/>
  <c r="AB1338" i="1"/>
  <c r="X1339" i="1"/>
  <c r="AF1337" i="1"/>
  <c r="AB1339" i="1" l="1"/>
  <c r="X1340" i="1"/>
  <c r="AE1338" i="1"/>
  <c r="AG1338" i="1"/>
  <c r="AC1338" i="1"/>
  <c r="AD1338" i="1" s="1"/>
  <c r="AF1338" i="1"/>
  <c r="AG1339" i="1" l="1"/>
  <c r="AE1339" i="1"/>
  <c r="AC1339" i="1"/>
  <c r="AD1339" i="1" s="1"/>
  <c r="AB1340" i="1"/>
  <c r="X1341" i="1"/>
  <c r="AF1339" i="1"/>
  <c r="AC1340" i="1" l="1"/>
  <c r="AD1340" i="1" s="1"/>
  <c r="AG1340" i="1"/>
  <c r="AE1340" i="1"/>
  <c r="AB1341" i="1"/>
  <c r="X1342" i="1"/>
  <c r="AF1340" i="1"/>
  <c r="AG1341" i="1" l="1"/>
  <c r="AE1341" i="1"/>
  <c r="AC1341" i="1"/>
  <c r="AD1341" i="1" s="1"/>
  <c r="AB1342" i="1"/>
  <c r="X1343" i="1"/>
  <c r="AF1341" i="1"/>
  <c r="AC1342" i="1" l="1"/>
  <c r="AD1342" i="1" s="1"/>
  <c r="AG1342" i="1"/>
  <c r="AE1342" i="1"/>
  <c r="AF1342" i="1"/>
  <c r="AB1343" i="1"/>
  <c r="X1344" i="1"/>
  <c r="AG1343" i="1" l="1"/>
  <c r="AC1343" i="1"/>
  <c r="AD1343" i="1" s="1"/>
  <c r="AE1343" i="1"/>
  <c r="AB1344" i="1"/>
  <c r="X1345" i="1"/>
  <c r="AF1343" i="1"/>
  <c r="AB1345" i="1" l="1"/>
  <c r="X1346" i="1"/>
  <c r="AC1344" i="1"/>
  <c r="AD1344" i="1" s="1"/>
  <c r="AG1344" i="1"/>
  <c r="AE1344" i="1"/>
  <c r="AF1344" i="1"/>
  <c r="AC1345" i="1" l="1"/>
  <c r="AD1345" i="1" s="1"/>
  <c r="AE1345" i="1"/>
  <c r="AG1345" i="1"/>
  <c r="AB1346" i="1"/>
  <c r="AF1346" i="1" s="1"/>
  <c r="X1347" i="1"/>
  <c r="AF1345" i="1"/>
  <c r="AB1347" i="1" l="1"/>
  <c r="AF1347" i="1" s="1"/>
  <c r="X1348" i="1"/>
  <c r="AC1346" i="1"/>
  <c r="AD1346" i="1" s="1"/>
  <c r="AE1346" i="1"/>
  <c r="AG1346" i="1"/>
  <c r="AB1348" i="1" l="1"/>
  <c r="AF1348" i="1" s="1"/>
  <c r="X1349" i="1"/>
  <c r="AC1347" i="1"/>
  <c r="AD1347" i="1" s="1"/>
  <c r="AG1347" i="1"/>
  <c r="AE1347" i="1"/>
  <c r="AB1349" i="1" l="1"/>
  <c r="AF1349" i="1" s="1"/>
  <c r="X1350" i="1"/>
  <c r="AC1348" i="1"/>
  <c r="AD1348" i="1" s="1"/>
  <c r="AG1348" i="1"/>
  <c r="AE1348" i="1"/>
  <c r="AB1350" i="1" l="1"/>
  <c r="X1351" i="1"/>
  <c r="AC1349" i="1"/>
  <c r="AD1349" i="1" s="1"/>
  <c r="AG1349" i="1"/>
  <c r="AE1349" i="1"/>
  <c r="AB1351" i="1" l="1"/>
  <c r="AF1351" i="1" s="1"/>
  <c r="X1352" i="1"/>
  <c r="AC1350" i="1"/>
  <c r="AD1350" i="1" s="1"/>
  <c r="AE1350" i="1"/>
  <c r="AG1350" i="1"/>
  <c r="AF1350" i="1"/>
  <c r="AB1352" i="1" l="1"/>
  <c r="X1353" i="1"/>
  <c r="AG1351" i="1"/>
  <c r="AC1351" i="1"/>
  <c r="AD1351" i="1" s="1"/>
  <c r="AE1351" i="1"/>
  <c r="AE1352" i="1" l="1"/>
  <c r="AG1352" i="1"/>
  <c r="AC1352" i="1"/>
  <c r="AD1352" i="1" s="1"/>
  <c r="AB1353" i="1"/>
  <c r="AF1353" i="1" s="1"/>
  <c r="X1354" i="1"/>
  <c r="AF1352" i="1"/>
  <c r="AB1354" i="1" l="1"/>
  <c r="AF1354" i="1" s="1"/>
  <c r="X1355" i="1"/>
  <c r="AE1353" i="1"/>
  <c r="AG1353" i="1"/>
  <c r="AC1353" i="1"/>
  <c r="AD1353" i="1" s="1"/>
  <c r="AB1355" i="1" l="1"/>
  <c r="AF1355" i="1" s="1"/>
  <c r="X1356" i="1"/>
  <c r="AE1354" i="1"/>
  <c r="AG1354" i="1"/>
  <c r="AC1354" i="1"/>
  <c r="AD1354" i="1" s="1"/>
  <c r="AB1356" i="1" l="1"/>
  <c r="AF1356" i="1" s="1"/>
  <c r="X1357" i="1"/>
  <c r="AG1355" i="1"/>
  <c r="AE1355" i="1"/>
  <c r="AC1355" i="1"/>
  <c r="AD1355" i="1" s="1"/>
  <c r="AB1357" i="1" l="1"/>
  <c r="X1358" i="1"/>
  <c r="AC1356" i="1"/>
  <c r="AD1356" i="1" s="1"/>
  <c r="AG1356" i="1"/>
  <c r="AE1356" i="1"/>
  <c r="AC1357" i="1" l="1"/>
  <c r="AD1357" i="1" s="1"/>
  <c r="AG1357" i="1"/>
  <c r="AE1357" i="1"/>
  <c r="AB1358" i="1"/>
  <c r="X1359" i="1"/>
  <c r="AF1357" i="1"/>
  <c r="AC1358" i="1" l="1"/>
  <c r="AD1358" i="1" s="1"/>
  <c r="AE1358" i="1"/>
  <c r="AG1358" i="1"/>
  <c r="AB1359" i="1"/>
  <c r="X1360" i="1"/>
  <c r="AF1358" i="1"/>
  <c r="AE1359" i="1" l="1"/>
  <c r="AG1359" i="1"/>
  <c r="AC1359" i="1"/>
  <c r="AD1359" i="1" s="1"/>
  <c r="AB1360" i="1"/>
  <c r="X1361" i="1"/>
  <c r="AF1359" i="1"/>
  <c r="AC1360" i="1" l="1"/>
  <c r="AD1360" i="1" s="1"/>
  <c r="AE1360" i="1"/>
  <c r="AG1360" i="1"/>
  <c r="AF1360" i="1"/>
  <c r="AB1361" i="1"/>
  <c r="AF1361" i="1" s="1"/>
  <c r="X1362" i="1"/>
  <c r="AB1362" i="1" l="1"/>
  <c r="AF1362" i="1" s="1"/>
  <c r="X1363" i="1"/>
  <c r="AG1361" i="1"/>
  <c r="AE1361" i="1"/>
  <c r="AC1361" i="1"/>
  <c r="AD1361" i="1" s="1"/>
  <c r="AB1363" i="1" l="1"/>
  <c r="AF1363" i="1" s="1"/>
  <c r="X1364" i="1"/>
  <c r="AG1362" i="1"/>
  <c r="AE1362" i="1"/>
  <c r="AC1362" i="1"/>
  <c r="AD1362" i="1" s="1"/>
  <c r="AB1364" i="1" l="1"/>
  <c r="X1365" i="1"/>
  <c r="AG1363" i="1"/>
  <c r="AE1363" i="1"/>
  <c r="AC1363" i="1"/>
  <c r="AD1363" i="1" s="1"/>
  <c r="AE1364" i="1" l="1"/>
  <c r="AG1364" i="1"/>
  <c r="AC1364" i="1"/>
  <c r="AD1364" i="1" s="1"/>
  <c r="AB1365" i="1"/>
  <c r="X1366" i="1"/>
  <c r="AF1364" i="1"/>
  <c r="AB1366" i="1" l="1"/>
  <c r="X1367" i="1"/>
  <c r="AC1365" i="1"/>
  <c r="AD1365" i="1" s="1"/>
  <c r="AG1365" i="1"/>
  <c r="AE1365" i="1"/>
  <c r="AF1365" i="1"/>
  <c r="AG1366" i="1" l="1"/>
  <c r="AE1366" i="1"/>
  <c r="AC1366" i="1"/>
  <c r="AD1366" i="1" s="1"/>
  <c r="AB1367" i="1"/>
  <c r="AF1367" i="1" s="1"/>
  <c r="X1368" i="1"/>
  <c r="AF1366" i="1"/>
  <c r="AB1368" i="1" l="1"/>
  <c r="AF1368" i="1" s="1"/>
  <c r="X1369" i="1"/>
  <c r="AC1367" i="1"/>
  <c r="AD1367" i="1" s="1"/>
  <c r="AG1367" i="1"/>
  <c r="AE1367" i="1"/>
  <c r="AB1369" i="1" l="1"/>
  <c r="X1370" i="1"/>
  <c r="AG1368" i="1"/>
  <c r="AE1368" i="1"/>
  <c r="AC1368" i="1"/>
  <c r="AD1368" i="1" s="1"/>
  <c r="AB1370" i="1" l="1"/>
  <c r="AF1370" i="1" s="1"/>
  <c r="X1371" i="1"/>
  <c r="AC1369" i="1"/>
  <c r="AD1369" i="1" s="1"/>
  <c r="AE1369" i="1"/>
  <c r="AG1369" i="1"/>
  <c r="AF1369" i="1"/>
  <c r="AB1371" i="1" l="1"/>
  <c r="AF1371" i="1" s="1"/>
  <c r="X1372" i="1"/>
  <c r="AE1370" i="1"/>
  <c r="AC1370" i="1"/>
  <c r="AD1370" i="1" s="1"/>
  <c r="AG1370" i="1"/>
  <c r="AB1372" i="1" l="1"/>
  <c r="AF1372" i="1" s="1"/>
  <c r="X1373" i="1"/>
  <c r="AC1371" i="1"/>
  <c r="AD1371" i="1" s="1"/>
  <c r="AE1371" i="1"/>
  <c r="AG1371" i="1"/>
  <c r="AB1373" i="1" l="1"/>
  <c r="AF1373" i="1" s="1"/>
  <c r="X1374" i="1"/>
  <c r="AG1372" i="1"/>
  <c r="AE1372" i="1"/>
  <c r="AC1372" i="1"/>
  <c r="AD1372" i="1" s="1"/>
  <c r="AB1374" i="1" l="1"/>
  <c r="X1375" i="1"/>
  <c r="AC1373" i="1"/>
  <c r="AD1373" i="1" s="1"/>
  <c r="AE1373" i="1"/>
  <c r="AG1373" i="1"/>
  <c r="AB1375" i="1" l="1"/>
  <c r="AF1375" i="1" s="1"/>
  <c r="X1376" i="1"/>
  <c r="AC1374" i="1"/>
  <c r="AD1374" i="1" s="1"/>
  <c r="AG1374" i="1"/>
  <c r="AE1374" i="1"/>
  <c r="AF1374" i="1"/>
  <c r="AB1376" i="1" l="1"/>
  <c r="AF1376" i="1" s="1"/>
  <c r="X1377" i="1"/>
  <c r="AE1375" i="1"/>
  <c r="AC1375" i="1"/>
  <c r="AD1375" i="1" s="1"/>
  <c r="AG1375" i="1"/>
  <c r="AB1377" i="1" l="1"/>
  <c r="AF1377" i="1" s="1"/>
  <c r="X1378" i="1"/>
  <c r="AG1376" i="1"/>
  <c r="AE1376" i="1"/>
  <c r="AC1376" i="1"/>
  <c r="AD1376" i="1" s="1"/>
  <c r="AB1378" i="1" l="1"/>
  <c r="X1379" i="1"/>
  <c r="AE1377" i="1"/>
  <c r="AG1377" i="1"/>
  <c r="AC1377" i="1"/>
  <c r="AD1377" i="1" s="1"/>
  <c r="AB1379" i="1" l="1"/>
  <c r="AF1379" i="1" s="1"/>
  <c r="X1380" i="1"/>
  <c r="AC1378" i="1"/>
  <c r="AD1378" i="1" s="1"/>
  <c r="AE1378" i="1"/>
  <c r="AG1378" i="1"/>
  <c r="AF1378" i="1"/>
  <c r="AB1380" i="1" l="1"/>
  <c r="X1381" i="1"/>
  <c r="AC1379" i="1"/>
  <c r="AD1379" i="1" s="1"/>
  <c r="AE1379" i="1"/>
  <c r="AG1379" i="1"/>
  <c r="AG1380" i="1" l="1"/>
  <c r="AE1380" i="1"/>
  <c r="AC1380" i="1"/>
  <c r="AD1380" i="1" s="1"/>
  <c r="AB1381" i="1"/>
  <c r="AF1381" i="1" s="1"/>
  <c r="X1382" i="1"/>
  <c r="AF1380" i="1"/>
  <c r="AB1382" i="1" l="1"/>
  <c r="X1383" i="1"/>
  <c r="AC1381" i="1"/>
  <c r="AD1381" i="1" s="1"/>
  <c r="AG1381" i="1"/>
  <c r="AE1381" i="1"/>
  <c r="AB1383" i="1" l="1"/>
  <c r="X1384" i="1"/>
  <c r="AC1382" i="1"/>
  <c r="AD1382" i="1" s="1"/>
  <c r="AE1382" i="1"/>
  <c r="AG1382" i="1"/>
  <c r="AF1382" i="1"/>
  <c r="AB1384" i="1" l="1"/>
  <c r="AF1384" i="1" s="1"/>
  <c r="X1385" i="1"/>
  <c r="AG1383" i="1"/>
  <c r="AC1383" i="1"/>
  <c r="AD1383" i="1" s="1"/>
  <c r="AE1383" i="1"/>
  <c r="AF1383" i="1"/>
  <c r="AB1385" i="1" l="1"/>
  <c r="X1386" i="1"/>
  <c r="AC1384" i="1"/>
  <c r="AD1384" i="1" s="1"/>
  <c r="AG1384" i="1"/>
  <c r="AE1384" i="1"/>
  <c r="AC1385" i="1" l="1"/>
  <c r="AD1385" i="1" s="1"/>
  <c r="AE1385" i="1"/>
  <c r="AG1385" i="1"/>
  <c r="AB1386" i="1"/>
  <c r="AF1386" i="1" s="1"/>
  <c r="X1387" i="1"/>
  <c r="AF1385" i="1"/>
  <c r="AB1387" i="1" l="1"/>
  <c r="AF1387" i="1" s="1"/>
  <c r="X1388" i="1"/>
  <c r="AC1386" i="1"/>
  <c r="AD1386" i="1" s="1"/>
  <c r="AE1386" i="1"/>
  <c r="AG1386" i="1"/>
  <c r="AB1388" i="1" l="1"/>
  <c r="AF1388" i="1" s="1"/>
  <c r="X1389" i="1"/>
  <c r="AG1387" i="1"/>
  <c r="AE1387" i="1"/>
  <c r="AC1387" i="1"/>
  <c r="AD1387" i="1" s="1"/>
  <c r="AB1389" i="1" l="1"/>
  <c r="X1390" i="1"/>
  <c r="AC1388" i="1"/>
  <c r="AD1388" i="1" s="1"/>
  <c r="AG1388" i="1"/>
  <c r="AE1388" i="1"/>
  <c r="AB1390" i="1" l="1"/>
  <c r="X1391" i="1"/>
  <c r="AC1389" i="1"/>
  <c r="AD1389" i="1" s="1"/>
  <c r="AE1389" i="1"/>
  <c r="AG1389" i="1"/>
  <c r="AF1389" i="1"/>
  <c r="AB1391" i="1" l="1"/>
  <c r="X1392" i="1"/>
  <c r="AC1390" i="1"/>
  <c r="AD1390" i="1" s="1"/>
  <c r="AG1390" i="1"/>
  <c r="AE1390" i="1"/>
  <c r="AF1390" i="1"/>
  <c r="AE1391" i="1" l="1"/>
  <c r="AG1391" i="1"/>
  <c r="AC1391" i="1"/>
  <c r="AD1391" i="1" s="1"/>
  <c r="AB1392" i="1"/>
  <c r="AF1392" i="1" s="1"/>
  <c r="X1393" i="1"/>
  <c r="AF1391" i="1"/>
  <c r="AB1393" i="1" l="1"/>
  <c r="AF1393" i="1" s="1"/>
  <c r="X1394" i="1"/>
  <c r="AC1392" i="1"/>
  <c r="AD1392" i="1" s="1"/>
  <c r="AE1392" i="1"/>
  <c r="AG1392" i="1"/>
  <c r="AB1394" i="1" l="1"/>
  <c r="AF1394" i="1" s="1"/>
  <c r="X1395" i="1"/>
  <c r="AC1393" i="1"/>
  <c r="AD1393" i="1" s="1"/>
  <c r="AE1393" i="1"/>
  <c r="AG1393" i="1"/>
  <c r="AB1395" i="1" l="1"/>
  <c r="X1396" i="1"/>
  <c r="AG1394" i="1"/>
  <c r="AE1394" i="1"/>
  <c r="AC1394" i="1"/>
  <c r="AD1394" i="1" s="1"/>
  <c r="AC1395" i="1" l="1"/>
  <c r="AD1395" i="1" s="1"/>
  <c r="AE1395" i="1"/>
  <c r="AG1395" i="1"/>
  <c r="AB1396" i="1"/>
  <c r="AF1396" i="1" s="1"/>
  <c r="X1397" i="1"/>
  <c r="AF1395" i="1"/>
  <c r="AB1397" i="1" l="1"/>
  <c r="X1398" i="1"/>
  <c r="AG1396" i="1"/>
  <c r="AE1396" i="1"/>
  <c r="AC1396" i="1"/>
  <c r="AD1396" i="1" s="1"/>
  <c r="AB1398" i="1" l="1"/>
  <c r="X1399" i="1"/>
  <c r="AC1397" i="1"/>
  <c r="AD1397" i="1" s="1"/>
  <c r="AG1397" i="1"/>
  <c r="AE1397" i="1"/>
  <c r="AF1397" i="1"/>
  <c r="AC1398" i="1" l="1"/>
  <c r="AD1398" i="1" s="1"/>
  <c r="AE1398" i="1"/>
  <c r="AG1398" i="1"/>
  <c r="AB1399" i="1"/>
  <c r="X1400" i="1"/>
  <c r="AF1398" i="1"/>
  <c r="AC1399" i="1" l="1"/>
  <c r="AD1399" i="1" s="1"/>
  <c r="AG1399" i="1"/>
  <c r="AE1399" i="1"/>
  <c r="AB1400" i="1"/>
  <c r="X1401" i="1"/>
  <c r="AF1399" i="1"/>
  <c r="AC1400" i="1" l="1"/>
  <c r="AD1400" i="1" s="1"/>
  <c r="AE1400" i="1"/>
  <c r="AG1400" i="1"/>
  <c r="AB1401" i="1"/>
  <c r="X1402" i="1"/>
  <c r="AF1400" i="1"/>
  <c r="AE1401" i="1" l="1"/>
  <c r="AC1401" i="1"/>
  <c r="AD1401" i="1" s="1"/>
  <c r="AG1401" i="1"/>
  <c r="AB1402" i="1"/>
  <c r="X1403" i="1"/>
  <c r="AF1401" i="1"/>
  <c r="AB1403" i="1" l="1"/>
  <c r="X1404" i="1"/>
  <c r="AE1402" i="1"/>
  <c r="AG1402" i="1"/>
  <c r="AC1402" i="1"/>
  <c r="AD1402" i="1" s="1"/>
  <c r="AF1402" i="1"/>
  <c r="AB1404" i="1" l="1"/>
  <c r="AF1404" i="1" s="1"/>
  <c r="X1405" i="1"/>
  <c r="AC1403" i="1"/>
  <c r="AD1403" i="1" s="1"/>
  <c r="AE1403" i="1"/>
  <c r="AG1403" i="1"/>
  <c r="AF1403" i="1"/>
  <c r="AB1405" i="1" l="1"/>
  <c r="X1406" i="1"/>
  <c r="AC1404" i="1"/>
  <c r="AD1404" i="1" s="1"/>
  <c r="AG1404" i="1"/>
  <c r="AE1404" i="1"/>
  <c r="AE1405" i="1" l="1"/>
  <c r="AG1405" i="1"/>
  <c r="AC1405" i="1"/>
  <c r="AD1405" i="1" s="1"/>
  <c r="AB1406" i="1"/>
  <c r="X1407" i="1"/>
  <c r="AF1405" i="1"/>
  <c r="AB1407" i="1" l="1"/>
  <c r="AF1407" i="1" s="1"/>
  <c r="X1408" i="1"/>
  <c r="AC1406" i="1"/>
  <c r="AD1406" i="1" s="1"/>
  <c r="AG1406" i="1"/>
  <c r="AE1406" i="1"/>
  <c r="AF1406" i="1"/>
  <c r="AB1408" i="1" l="1"/>
  <c r="X1409" i="1"/>
  <c r="AE1407" i="1"/>
  <c r="AC1407" i="1"/>
  <c r="AD1407" i="1" s="1"/>
  <c r="AG1407" i="1"/>
  <c r="AC1408" i="1" l="1"/>
  <c r="AD1408" i="1" s="1"/>
  <c r="AE1408" i="1"/>
  <c r="AG1408" i="1"/>
  <c r="AB1409" i="1"/>
  <c r="AF1409" i="1" s="1"/>
  <c r="X1410" i="1"/>
  <c r="AF1408" i="1"/>
  <c r="AB1410" i="1" l="1"/>
  <c r="AF1410" i="1" s="1"/>
  <c r="X1411" i="1"/>
  <c r="AE1409" i="1"/>
  <c r="AG1409" i="1"/>
  <c r="AC1409" i="1"/>
  <c r="AD1409" i="1" s="1"/>
  <c r="AB1411" i="1" l="1"/>
  <c r="X1412" i="1"/>
  <c r="AE1410" i="1"/>
  <c r="AG1410" i="1"/>
  <c r="AC1410" i="1"/>
  <c r="AD1410" i="1" s="1"/>
  <c r="AB1412" i="1" l="1"/>
  <c r="X1413" i="1"/>
  <c r="AC1411" i="1"/>
  <c r="AD1411" i="1" s="1"/>
  <c r="AE1411" i="1"/>
  <c r="AG1411" i="1"/>
  <c r="AF1411" i="1"/>
  <c r="AC1412" i="1" l="1"/>
  <c r="AD1412" i="1" s="1"/>
  <c r="AG1412" i="1"/>
  <c r="AE1412" i="1"/>
  <c r="AB1413" i="1"/>
  <c r="X1414" i="1"/>
  <c r="AF1412" i="1"/>
  <c r="AC1413" i="1" l="1"/>
  <c r="AD1413" i="1" s="1"/>
  <c r="AG1413" i="1"/>
  <c r="AE1413" i="1"/>
  <c r="AB1414" i="1"/>
  <c r="X1415" i="1"/>
  <c r="AF1413" i="1"/>
  <c r="AC1414" i="1" l="1"/>
  <c r="AD1414" i="1" s="1"/>
  <c r="AE1414" i="1"/>
  <c r="AG1414" i="1"/>
  <c r="AB1415" i="1"/>
  <c r="AF1415" i="1" s="1"/>
  <c r="X1416" i="1"/>
  <c r="AF1414" i="1"/>
  <c r="AB1416" i="1" l="1"/>
  <c r="AF1416" i="1" s="1"/>
  <c r="X1417" i="1"/>
  <c r="AG1415" i="1"/>
  <c r="AC1415" i="1"/>
  <c r="AD1415" i="1" s="1"/>
  <c r="AE1415" i="1"/>
  <c r="AB1417" i="1" l="1"/>
  <c r="X1418" i="1"/>
  <c r="AC1416" i="1"/>
  <c r="AD1416" i="1" s="1"/>
  <c r="AG1416" i="1"/>
  <c r="AE1416" i="1"/>
  <c r="AB1418" i="1" l="1"/>
  <c r="AF1418" i="1" s="1"/>
  <c r="X1419" i="1"/>
  <c r="AE1417" i="1"/>
  <c r="AG1417" i="1"/>
  <c r="AC1417" i="1"/>
  <c r="AD1417" i="1" s="1"/>
  <c r="AF1417" i="1"/>
  <c r="AB1419" i="1" l="1"/>
  <c r="AF1419" i="1" s="1"/>
  <c r="X1420" i="1"/>
  <c r="AG1418" i="1"/>
  <c r="AC1418" i="1"/>
  <c r="AD1418" i="1" s="1"/>
  <c r="AE1418" i="1"/>
  <c r="AB1420" i="1" l="1"/>
  <c r="AF1420" i="1" s="1"/>
  <c r="X1421" i="1"/>
  <c r="AC1419" i="1"/>
  <c r="AD1419" i="1" s="1"/>
  <c r="AE1419" i="1"/>
  <c r="AG1419" i="1"/>
  <c r="AB1421" i="1" l="1"/>
  <c r="X1422" i="1"/>
  <c r="AG1420" i="1"/>
  <c r="AE1420" i="1"/>
  <c r="AC1420" i="1"/>
  <c r="AD1420" i="1" s="1"/>
  <c r="AB1422" i="1" l="1"/>
  <c r="X1423" i="1"/>
  <c r="AE1421" i="1"/>
  <c r="AG1421" i="1"/>
  <c r="AC1421" i="1"/>
  <c r="AD1421" i="1" s="1"/>
  <c r="AF1421" i="1"/>
  <c r="AB1423" i="1" l="1"/>
  <c r="X1424" i="1"/>
  <c r="AG1422" i="1"/>
  <c r="AE1422" i="1"/>
  <c r="AC1422" i="1"/>
  <c r="AD1422" i="1" s="1"/>
  <c r="AF1422" i="1"/>
  <c r="AC1423" i="1" l="1"/>
  <c r="AD1423" i="1" s="1"/>
  <c r="AE1423" i="1"/>
  <c r="AG1423" i="1"/>
  <c r="AB1424" i="1"/>
  <c r="AF1424" i="1" s="1"/>
  <c r="X1425" i="1"/>
  <c r="AF1423" i="1"/>
  <c r="AB1425" i="1" l="1"/>
  <c r="AF1425" i="1" s="1"/>
  <c r="X1426" i="1"/>
  <c r="AC1424" i="1"/>
  <c r="AD1424" i="1" s="1"/>
  <c r="AE1424" i="1"/>
  <c r="AG1424" i="1"/>
  <c r="AB1426" i="1" l="1"/>
  <c r="AF1426" i="1" s="1"/>
  <c r="X1427" i="1"/>
  <c r="AC1425" i="1"/>
  <c r="AD1425" i="1" s="1"/>
  <c r="AG1425" i="1"/>
  <c r="AE1425" i="1"/>
  <c r="AB1427" i="1" l="1"/>
  <c r="X1428" i="1"/>
  <c r="AC1426" i="1"/>
  <c r="AD1426" i="1" s="1"/>
  <c r="AG1426" i="1"/>
  <c r="AE1426" i="1"/>
  <c r="AC1427" i="1" l="1"/>
  <c r="AD1427" i="1" s="1"/>
  <c r="AE1427" i="1"/>
  <c r="AG1427" i="1"/>
  <c r="AB1428" i="1"/>
  <c r="X1429" i="1"/>
  <c r="AF1427" i="1"/>
  <c r="AE1428" i="1" l="1"/>
  <c r="AG1428" i="1"/>
  <c r="AC1428" i="1"/>
  <c r="AD1428" i="1" s="1"/>
  <c r="AB1429" i="1"/>
  <c r="X1430" i="1"/>
  <c r="AF1428" i="1"/>
  <c r="AB1430" i="1" l="1"/>
  <c r="X1431" i="1"/>
  <c r="AC1429" i="1"/>
  <c r="AD1429" i="1" s="1"/>
  <c r="AE1429" i="1"/>
  <c r="AG1429" i="1"/>
  <c r="AF1429" i="1"/>
  <c r="AC1430" i="1" l="1"/>
  <c r="AD1430" i="1" s="1"/>
  <c r="AE1430" i="1"/>
  <c r="AG1430" i="1"/>
  <c r="AB1431" i="1"/>
  <c r="X1432" i="1"/>
  <c r="AF1430" i="1"/>
  <c r="AE1431" i="1" l="1"/>
  <c r="AG1431" i="1"/>
  <c r="AC1431" i="1"/>
  <c r="AD1431" i="1" s="1"/>
  <c r="AB1432" i="1"/>
  <c r="X1433" i="1"/>
  <c r="AF1431" i="1"/>
  <c r="AB1433" i="1" l="1"/>
  <c r="AF1433" i="1" s="1"/>
  <c r="X1434" i="1"/>
  <c r="AC1432" i="1"/>
  <c r="AD1432" i="1" s="1"/>
  <c r="AG1432" i="1"/>
  <c r="AE1432" i="1"/>
  <c r="AF1432" i="1"/>
  <c r="AB1434" i="1" l="1"/>
  <c r="AF1434" i="1" s="1"/>
  <c r="X1435" i="1"/>
  <c r="AE1433" i="1"/>
  <c r="AG1433" i="1"/>
  <c r="AC1433" i="1"/>
  <c r="AD1433" i="1" s="1"/>
  <c r="AB1435" i="1" l="1"/>
  <c r="AF1435" i="1" s="1"/>
  <c r="X1436" i="1"/>
  <c r="AC1434" i="1"/>
  <c r="AD1434" i="1" s="1"/>
  <c r="AE1434" i="1"/>
  <c r="AG1434" i="1"/>
  <c r="AB1436" i="1" l="1"/>
  <c r="AF1436" i="1" s="1"/>
  <c r="X1437" i="1"/>
  <c r="AC1435" i="1"/>
  <c r="AD1435" i="1" s="1"/>
  <c r="AG1435" i="1"/>
  <c r="AE1435" i="1"/>
  <c r="AB1437" i="1" l="1"/>
  <c r="AF1437" i="1" s="1"/>
  <c r="X1438" i="1"/>
  <c r="AC1436" i="1"/>
  <c r="AD1436" i="1" s="1"/>
  <c r="AG1436" i="1"/>
  <c r="AE1436" i="1"/>
  <c r="AB1438" i="1" l="1"/>
  <c r="X1439" i="1"/>
  <c r="AE1437" i="1"/>
  <c r="AG1437" i="1"/>
  <c r="AC1437" i="1"/>
  <c r="AD1437" i="1" s="1"/>
  <c r="AC1438" i="1" l="1"/>
  <c r="AD1438" i="1" s="1"/>
  <c r="AE1438" i="1"/>
  <c r="AG1438" i="1"/>
  <c r="AB1439" i="1"/>
  <c r="X1440" i="1"/>
  <c r="AF1438" i="1"/>
  <c r="AC1439" i="1" l="1"/>
  <c r="AD1439" i="1" s="1"/>
  <c r="AG1439" i="1"/>
  <c r="AE1439" i="1"/>
  <c r="AB1440" i="1"/>
  <c r="X1441" i="1"/>
  <c r="AF1439" i="1"/>
  <c r="AC1440" i="1" l="1"/>
  <c r="AD1440" i="1" s="1"/>
  <c r="AG1440" i="1"/>
  <c r="AE1440" i="1"/>
  <c r="AB1441" i="1"/>
  <c r="X1442" i="1"/>
  <c r="AF1440" i="1"/>
  <c r="AB1442" i="1" l="1"/>
  <c r="X1443" i="1"/>
  <c r="AG1441" i="1"/>
  <c r="AE1441" i="1"/>
  <c r="AC1441" i="1"/>
  <c r="AD1441" i="1" s="1"/>
  <c r="AF1441" i="1"/>
  <c r="AB1443" i="1" l="1"/>
  <c r="AF1443" i="1" s="1"/>
  <c r="X1444" i="1"/>
  <c r="AG1442" i="1"/>
  <c r="AC1442" i="1"/>
  <c r="AD1442" i="1" s="1"/>
  <c r="AE1442" i="1"/>
  <c r="AF1442" i="1"/>
  <c r="AB1444" i="1" l="1"/>
  <c r="AF1444" i="1" s="1"/>
  <c r="X1445" i="1"/>
  <c r="AC1443" i="1"/>
  <c r="AD1443" i="1" s="1"/>
  <c r="AE1443" i="1"/>
  <c r="AG1443" i="1"/>
  <c r="AB1445" i="1" l="1"/>
  <c r="AF1445" i="1" s="1"/>
  <c r="X1446" i="1"/>
  <c r="AG1444" i="1"/>
  <c r="AE1444" i="1"/>
  <c r="AC1444" i="1"/>
  <c r="AD1444" i="1" s="1"/>
  <c r="AB1446" i="1" l="1"/>
  <c r="AF1446" i="1" s="1"/>
  <c r="X1447" i="1"/>
  <c r="AC1445" i="1"/>
  <c r="AD1445" i="1" s="1"/>
  <c r="AE1445" i="1"/>
  <c r="AG1445" i="1"/>
  <c r="AB1447" i="1" l="1"/>
  <c r="X1448" i="1"/>
  <c r="AC1446" i="1"/>
  <c r="AD1446" i="1" s="1"/>
  <c r="AE1446" i="1"/>
  <c r="AG1446" i="1"/>
  <c r="AB1448" i="1" l="1"/>
  <c r="AF1448" i="1" s="1"/>
  <c r="X1449" i="1"/>
  <c r="AC1447" i="1"/>
  <c r="AD1447" i="1" s="1"/>
  <c r="AE1447" i="1"/>
  <c r="AG1447" i="1"/>
  <c r="AF1447" i="1"/>
  <c r="AB1449" i="1" l="1"/>
  <c r="X1450" i="1"/>
  <c r="AE1448" i="1"/>
  <c r="AC1448" i="1"/>
  <c r="AD1448" i="1" s="1"/>
  <c r="AG1448" i="1"/>
  <c r="AG1449" i="1" l="1"/>
  <c r="AE1449" i="1"/>
  <c r="AC1449" i="1"/>
  <c r="AD1449" i="1" s="1"/>
  <c r="AB1450" i="1"/>
  <c r="X1451" i="1"/>
  <c r="AF1449" i="1"/>
  <c r="AB1451" i="1" l="1"/>
  <c r="AF1451" i="1" s="1"/>
  <c r="X1452" i="1"/>
  <c r="AC1450" i="1"/>
  <c r="AD1450" i="1" s="1"/>
  <c r="AG1450" i="1"/>
  <c r="AE1450" i="1"/>
  <c r="AF1450" i="1"/>
  <c r="AB1452" i="1" l="1"/>
  <c r="AF1452" i="1" s="1"/>
  <c r="X1453" i="1"/>
  <c r="AE1451" i="1"/>
  <c r="AC1451" i="1"/>
  <c r="AD1451" i="1" s="1"/>
  <c r="AG1451" i="1"/>
  <c r="AB1453" i="1" l="1"/>
  <c r="X1454" i="1"/>
  <c r="AE1452" i="1"/>
  <c r="AC1452" i="1"/>
  <c r="AD1452" i="1" s="1"/>
  <c r="AG1452" i="1"/>
  <c r="AB1454" i="1" l="1"/>
  <c r="X1455" i="1"/>
  <c r="AE1453" i="1"/>
  <c r="AG1453" i="1"/>
  <c r="AC1453" i="1"/>
  <c r="AD1453" i="1" s="1"/>
  <c r="AF1453" i="1"/>
  <c r="AB1455" i="1" l="1"/>
  <c r="AF1455" i="1" s="1"/>
  <c r="X1456" i="1"/>
  <c r="AG1454" i="1"/>
  <c r="AE1454" i="1"/>
  <c r="AC1454" i="1"/>
  <c r="AD1454" i="1" s="1"/>
  <c r="AF1454" i="1"/>
  <c r="AB1456" i="1" l="1"/>
  <c r="AF1456" i="1" s="1"/>
  <c r="X1457" i="1"/>
  <c r="AG1455" i="1"/>
  <c r="AC1455" i="1"/>
  <c r="AD1455" i="1" s="1"/>
  <c r="AE1455" i="1"/>
  <c r="AB1457" i="1" l="1"/>
  <c r="AF1457" i="1" s="1"/>
  <c r="X1458" i="1"/>
  <c r="AE1456" i="1"/>
  <c r="AC1456" i="1"/>
  <c r="AD1456" i="1" s="1"/>
  <c r="AG1456" i="1"/>
  <c r="AB1458" i="1" l="1"/>
  <c r="X1459" i="1"/>
  <c r="AC1457" i="1"/>
  <c r="AD1457" i="1" s="1"/>
  <c r="AE1457" i="1"/>
  <c r="AG1457" i="1"/>
  <c r="AB1459" i="1" l="1"/>
  <c r="X1460" i="1"/>
  <c r="AE1458" i="1"/>
  <c r="AC1458" i="1"/>
  <c r="AD1458" i="1" s="1"/>
  <c r="AG1458" i="1"/>
  <c r="AF1458" i="1"/>
  <c r="AB1460" i="1" l="1"/>
  <c r="X1461" i="1"/>
  <c r="AC1459" i="1"/>
  <c r="AD1459" i="1" s="1"/>
  <c r="AE1459" i="1"/>
  <c r="AG1459" i="1"/>
  <c r="AF1459" i="1"/>
  <c r="AB1461" i="1" l="1"/>
  <c r="X1462" i="1"/>
  <c r="AE1460" i="1"/>
  <c r="AG1460" i="1"/>
  <c r="AC1460" i="1"/>
  <c r="AD1460" i="1" s="1"/>
  <c r="AF1460" i="1"/>
  <c r="AB1462" i="1" l="1"/>
  <c r="X1463" i="1"/>
  <c r="AC1461" i="1"/>
  <c r="AD1461" i="1" s="1"/>
  <c r="AG1461" i="1"/>
  <c r="AE1461" i="1"/>
  <c r="AF1461" i="1"/>
  <c r="AB1463" i="1" l="1"/>
  <c r="X1464" i="1"/>
  <c r="AE1462" i="1"/>
  <c r="AG1462" i="1"/>
  <c r="AC1462" i="1"/>
  <c r="AD1462" i="1" s="1"/>
  <c r="AF1462" i="1"/>
  <c r="AB1464" i="1" l="1"/>
  <c r="AF1464" i="1" s="1"/>
  <c r="X1465" i="1"/>
  <c r="AC1463" i="1"/>
  <c r="AD1463" i="1" s="1"/>
  <c r="AE1463" i="1"/>
  <c r="AG1463" i="1"/>
  <c r="AF1463" i="1"/>
  <c r="AB1465" i="1" l="1"/>
  <c r="AF1465" i="1" s="1"/>
  <c r="X1466" i="1"/>
  <c r="AC1464" i="1"/>
  <c r="AD1464" i="1" s="1"/>
  <c r="AE1464" i="1"/>
  <c r="AG1464" i="1"/>
  <c r="AB1466" i="1" l="1"/>
  <c r="X1467" i="1"/>
  <c r="AE1465" i="1"/>
  <c r="AC1465" i="1"/>
  <c r="AD1465" i="1" s="1"/>
  <c r="AG1465" i="1"/>
  <c r="AB1467" i="1" l="1"/>
  <c r="AF1467" i="1" s="1"/>
  <c r="X1468" i="1"/>
  <c r="AC1466" i="1"/>
  <c r="AD1466" i="1" s="1"/>
  <c r="AG1466" i="1"/>
  <c r="AE1466" i="1"/>
  <c r="AF1466" i="1"/>
  <c r="AB1468" i="1" l="1"/>
  <c r="AF1468" i="1" s="1"/>
  <c r="X1469" i="1"/>
  <c r="AC1467" i="1"/>
  <c r="AD1467" i="1" s="1"/>
  <c r="AE1467" i="1"/>
  <c r="AG1467" i="1"/>
  <c r="AB1469" i="1" l="1"/>
  <c r="AF1469" i="1" s="1"/>
  <c r="X1470" i="1"/>
  <c r="AC1468" i="1"/>
  <c r="AD1468" i="1" s="1"/>
  <c r="AG1468" i="1"/>
  <c r="AE1468" i="1"/>
  <c r="AB1470" i="1" l="1"/>
  <c r="AF1470" i="1" s="1"/>
  <c r="X1471" i="1"/>
  <c r="AE1469" i="1"/>
  <c r="AC1469" i="1"/>
  <c r="AD1469" i="1" s="1"/>
  <c r="AG1469" i="1"/>
  <c r="AB1471" i="1" l="1"/>
  <c r="AF1471" i="1" s="1"/>
  <c r="X1472" i="1"/>
  <c r="AC1470" i="1"/>
  <c r="AD1470" i="1" s="1"/>
  <c r="AG1470" i="1"/>
  <c r="AE1470" i="1"/>
  <c r="AB1472" i="1" l="1"/>
  <c r="X1473" i="1"/>
  <c r="AC1471" i="1"/>
  <c r="AD1471" i="1" s="1"/>
  <c r="AG1471" i="1"/>
  <c r="AE1471" i="1"/>
  <c r="AC1472" i="1" l="1"/>
  <c r="AD1472" i="1" s="1"/>
  <c r="AG1472" i="1"/>
  <c r="AE1472" i="1"/>
  <c r="AB1473" i="1"/>
  <c r="X1474" i="1"/>
  <c r="AF1472" i="1"/>
  <c r="AC1473" i="1" l="1"/>
  <c r="AD1473" i="1" s="1"/>
  <c r="AE1473" i="1"/>
  <c r="AG1473" i="1"/>
  <c r="AB1474" i="1"/>
  <c r="AF1474" i="1" s="1"/>
  <c r="X1475" i="1"/>
  <c r="AF1473" i="1"/>
  <c r="AB1475" i="1" l="1"/>
  <c r="AF1475" i="1" s="1"/>
  <c r="X1476" i="1"/>
  <c r="AC1474" i="1"/>
  <c r="AD1474" i="1" s="1"/>
  <c r="AE1474" i="1"/>
  <c r="AG1474" i="1"/>
  <c r="AB1476" i="1" l="1"/>
  <c r="X1477" i="1"/>
  <c r="AC1475" i="1"/>
  <c r="AD1475" i="1" s="1"/>
  <c r="AG1475" i="1"/>
  <c r="AE1475" i="1"/>
  <c r="AG1476" i="1" l="1"/>
  <c r="AE1476" i="1"/>
  <c r="AC1476" i="1"/>
  <c r="AD1476" i="1" s="1"/>
  <c r="AB1477" i="1"/>
  <c r="AF1477" i="1" s="1"/>
  <c r="X1478" i="1"/>
  <c r="AF1476" i="1"/>
  <c r="AB1478" i="1" l="1"/>
  <c r="AF1478" i="1" s="1"/>
  <c r="X1479" i="1"/>
  <c r="AC1477" i="1"/>
  <c r="AD1477" i="1" s="1"/>
  <c r="AG1477" i="1"/>
  <c r="AE1477" i="1"/>
  <c r="AB1479" i="1" l="1"/>
  <c r="AF1479" i="1" s="1"/>
  <c r="X1480" i="1"/>
  <c r="AC1478" i="1"/>
  <c r="AD1478" i="1" s="1"/>
  <c r="AG1478" i="1"/>
  <c r="AE1478" i="1"/>
  <c r="AB1480" i="1" l="1"/>
  <c r="AF1480" i="1" s="1"/>
  <c r="X1481" i="1"/>
  <c r="AC1479" i="1"/>
  <c r="AD1479" i="1" s="1"/>
  <c r="AE1479" i="1"/>
  <c r="AG1479" i="1"/>
  <c r="AB1481" i="1" l="1"/>
  <c r="X1482" i="1"/>
  <c r="AE1480" i="1"/>
  <c r="AC1480" i="1"/>
  <c r="AD1480" i="1" s="1"/>
  <c r="AG1480" i="1"/>
  <c r="AB1482" i="1" l="1"/>
  <c r="X1483" i="1"/>
  <c r="AC1481" i="1"/>
  <c r="AD1481" i="1" s="1"/>
  <c r="AG1481" i="1"/>
  <c r="AE1481" i="1"/>
  <c r="AF1481" i="1"/>
  <c r="AC1482" i="1" l="1"/>
  <c r="AD1482" i="1" s="1"/>
  <c r="AE1482" i="1"/>
  <c r="AG1482" i="1"/>
  <c r="AB1483" i="1"/>
  <c r="AF1483" i="1" s="1"/>
  <c r="X1484" i="1"/>
  <c r="AF1482" i="1"/>
  <c r="AB1484" i="1" l="1"/>
  <c r="X1485" i="1"/>
  <c r="AC1483" i="1"/>
  <c r="AD1483" i="1" s="1"/>
  <c r="AG1483" i="1"/>
  <c r="AE1483" i="1"/>
  <c r="AB1485" i="1" l="1"/>
  <c r="AF1485" i="1" s="1"/>
  <c r="X1486" i="1"/>
  <c r="AC1484" i="1"/>
  <c r="AD1484" i="1" s="1"/>
  <c r="AE1484" i="1"/>
  <c r="AG1484" i="1"/>
  <c r="AF1484" i="1"/>
  <c r="AB1486" i="1" l="1"/>
  <c r="AF1486" i="1" s="1"/>
  <c r="X1487" i="1"/>
  <c r="AG1485" i="1"/>
  <c r="AE1485" i="1"/>
  <c r="AC1485" i="1"/>
  <c r="AD1485" i="1" s="1"/>
  <c r="AB1487" i="1" l="1"/>
  <c r="AF1487" i="1" s="1"/>
  <c r="X1488" i="1"/>
  <c r="AE1486" i="1"/>
  <c r="AG1486" i="1"/>
  <c r="AC1486" i="1"/>
  <c r="AD1486" i="1" s="1"/>
  <c r="AB1488" i="1" l="1"/>
  <c r="X1489" i="1"/>
  <c r="AC1487" i="1"/>
  <c r="AD1487" i="1" s="1"/>
  <c r="AG1487" i="1"/>
  <c r="AE1487" i="1"/>
  <c r="AB1489" i="1" l="1"/>
  <c r="X1490" i="1"/>
  <c r="AC1488" i="1"/>
  <c r="AD1488" i="1" s="1"/>
  <c r="AE1488" i="1"/>
  <c r="AG1488" i="1"/>
  <c r="AF1488" i="1"/>
  <c r="AB1490" i="1" l="1"/>
  <c r="AF1490" i="1" s="1"/>
  <c r="X1491" i="1"/>
  <c r="AC1489" i="1"/>
  <c r="AD1489" i="1" s="1"/>
  <c r="AG1489" i="1"/>
  <c r="AE1489" i="1"/>
  <c r="AF1489" i="1"/>
  <c r="AB1491" i="1" l="1"/>
  <c r="X1492" i="1"/>
  <c r="AE1490" i="1"/>
  <c r="AG1490" i="1"/>
  <c r="AC1490" i="1"/>
  <c r="AD1490" i="1" s="1"/>
  <c r="AB1492" i="1" l="1"/>
  <c r="X1493" i="1"/>
  <c r="AC1491" i="1"/>
  <c r="AD1491" i="1" s="1"/>
  <c r="AG1491" i="1"/>
  <c r="AE1491" i="1"/>
  <c r="AF1491" i="1"/>
  <c r="AB1493" i="1" l="1"/>
  <c r="AF1493" i="1" s="1"/>
  <c r="X1494" i="1"/>
  <c r="AC1492" i="1"/>
  <c r="AD1492" i="1" s="1"/>
  <c r="AG1492" i="1"/>
  <c r="AE1492" i="1"/>
  <c r="AF1492" i="1"/>
  <c r="AB1494" i="1" l="1"/>
  <c r="AF1494" i="1" s="1"/>
  <c r="X1495" i="1"/>
  <c r="AE1493" i="1"/>
  <c r="AC1493" i="1"/>
  <c r="AD1493" i="1" s="1"/>
  <c r="AG1493" i="1"/>
  <c r="AB1495" i="1" l="1"/>
  <c r="AF1495" i="1" s="1"/>
  <c r="X1496" i="1"/>
  <c r="AC1494" i="1"/>
  <c r="AD1494" i="1" s="1"/>
  <c r="AE1494" i="1"/>
  <c r="AG1494" i="1"/>
  <c r="AB1496" i="1" l="1"/>
  <c r="AF1496" i="1" s="1"/>
  <c r="X1497" i="1"/>
  <c r="AE1495" i="1"/>
  <c r="AC1495" i="1"/>
  <c r="AD1495" i="1" s="1"/>
  <c r="AG1495" i="1"/>
  <c r="AB1497" i="1" l="1"/>
  <c r="X1498" i="1"/>
  <c r="AC1496" i="1"/>
  <c r="AD1496" i="1" s="1"/>
  <c r="AE1496" i="1"/>
  <c r="AG1496" i="1"/>
  <c r="AB1498" i="1" l="1"/>
  <c r="X1499" i="1"/>
  <c r="AC1497" i="1"/>
  <c r="AD1497" i="1" s="1"/>
  <c r="AE1497" i="1"/>
  <c r="AG1497" i="1"/>
  <c r="AF1497" i="1"/>
  <c r="AB1499" i="1" l="1"/>
  <c r="X1500" i="1"/>
  <c r="AG1498" i="1"/>
  <c r="AE1498" i="1"/>
  <c r="AC1498" i="1"/>
  <c r="AD1498" i="1" s="1"/>
  <c r="AF1498" i="1"/>
  <c r="AB1500" i="1" l="1"/>
  <c r="X1501" i="1"/>
  <c r="AC1499" i="1"/>
  <c r="AD1499" i="1" s="1"/>
  <c r="AE1499" i="1"/>
  <c r="AG1499" i="1"/>
  <c r="AF1499" i="1"/>
  <c r="AB1501" i="1" l="1"/>
  <c r="X1502" i="1"/>
  <c r="AC1500" i="1"/>
  <c r="AD1500" i="1" s="1"/>
  <c r="AG1500" i="1"/>
  <c r="AE1500" i="1"/>
  <c r="AF1500" i="1"/>
  <c r="AB1502" i="1" l="1"/>
  <c r="AF1502" i="1" s="1"/>
  <c r="X1503" i="1"/>
  <c r="AC1501" i="1"/>
  <c r="AD1501" i="1" s="1"/>
  <c r="AE1501" i="1"/>
  <c r="AG1501" i="1"/>
  <c r="AF1501" i="1"/>
  <c r="AB1503" i="1" l="1"/>
  <c r="X1504" i="1"/>
  <c r="AC1502" i="1"/>
  <c r="AD1502" i="1" s="1"/>
  <c r="AE1502" i="1"/>
  <c r="AG1502" i="1"/>
  <c r="AB1504" i="1" l="1"/>
  <c r="X1505" i="1"/>
  <c r="AC1503" i="1"/>
  <c r="AD1503" i="1" s="1"/>
  <c r="AG1503" i="1"/>
  <c r="AE1503" i="1"/>
  <c r="AF1503" i="1"/>
  <c r="AB1505" i="1" l="1"/>
  <c r="X1506" i="1"/>
  <c r="AC1504" i="1"/>
  <c r="AD1504" i="1" s="1"/>
  <c r="AE1504" i="1"/>
  <c r="AG1504" i="1"/>
  <c r="AF1504" i="1"/>
  <c r="AB1506" i="1" l="1"/>
  <c r="AF1506" i="1" s="1"/>
  <c r="X1507" i="1"/>
  <c r="AC1505" i="1"/>
  <c r="AD1505" i="1" s="1"/>
  <c r="AG1505" i="1"/>
  <c r="AE1505" i="1"/>
  <c r="AF1505" i="1"/>
  <c r="AB1507" i="1" l="1"/>
  <c r="X1508" i="1"/>
  <c r="AC1506" i="1"/>
  <c r="AD1506" i="1" s="1"/>
  <c r="AE1506" i="1"/>
  <c r="AG1506" i="1"/>
  <c r="AC1507" i="1" l="1"/>
  <c r="AD1507" i="1" s="1"/>
  <c r="AG1507" i="1"/>
  <c r="AE1507" i="1"/>
  <c r="AB1508" i="1"/>
  <c r="AF1508" i="1" s="1"/>
  <c r="X1509" i="1"/>
  <c r="AF1507" i="1"/>
  <c r="AB1509" i="1" l="1"/>
  <c r="X1510" i="1"/>
  <c r="AC1508" i="1"/>
  <c r="AD1508" i="1" s="1"/>
  <c r="AG1508" i="1"/>
  <c r="AE1508" i="1"/>
  <c r="AG1509" i="1" l="1"/>
  <c r="AE1509" i="1"/>
  <c r="AC1509" i="1"/>
  <c r="AD1509" i="1" s="1"/>
  <c r="AB1510" i="1"/>
  <c r="AF1510" i="1" s="1"/>
  <c r="X1511" i="1"/>
  <c r="AF1509" i="1"/>
  <c r="AB1511" i="1" l="1"/>
  <c r="AF1511" i="1" s="1"/>
  <c r="X1512" i="1"/>
  <c r="AK1513" i="1" s="1"/>
  <c r="AC1510" i="1"/>
  <c r="AD1510" i="1" s="1"/>
  <c r="AG1510" i="1"/>
  <c r="AE1510" i="1"/>
  <c r="AB1512" i="1" l="1"/>
  <c r="AC1511" i="1"/>
  <c r="AD1511" i="1" s="1"/>
  <c r="AE1511" i="1"/>
  <c r="AG1511" i="1"/>
  <c r="U1513" i="1" l="1"/>
  <c r="U1514" i="1" s="1"/>
  <c r="U1515" i="1" s="1"/>
  <c r="U1516" i="1" s="1"/>
  <c r="U1517" i="1" s="1"/>
  <c r="U1518" i="1" s="1"/>
  <c r="U1519" i="1" s="1"/>
  <c r="U1520" i="1" s="1"/>
  <c r="U1521" i="1" s="1"/>
  <c r="U1522" i="1" s="1"/>
  <c r="U1523" i="1" s="1"/>
  <c r="U1524" i="1" s="1"/>
  <c r="U1525" i="1" s="1"/>
  <c r="U1526" i="1" s="1"/>
  <c r="U1527" i="1" s="1"/>
  <c r="U1528" i="1" s="1"/>
  <c r="U1529" i="1" s="1"/>
  <c r="U1530" i="1" s="1"/>
  <c r="U1531" i="1" s="1"/>
  <c r="U1532" i="1" s="1"/>
  <c r="U1533" i="1" s="1"/>
  <c r="U1534" i="1" s="1"/>
  <c r="U1535" i="1" s="1"/>
  <c r="U1536" i="1" s="1"/>
  <c r="U1537" i="1" s="1"/>
  <c r="U1538" i="1" s="1"/>
  <c r="U1539" i="1" s="1"/>
  <c r="U1540" i="1" s="1"/>
  <c r="U1541" i="1" s="1"/>
  <c r="U1542" i="1" s="1"/>
  <c r="U1543" i="1" s="1"/>
  <c r="U1544" i="1" s="1"/>
  <c r="U1545" i="1" s="1"/>
  <c r="U1546" i="1" s="1"/>
  <c r="U1547" i="1" s="1"/>
  <c r="U1548" i="1" s="1"/>
  <c r="U1549" i="1" s="1"/>
  <c r="U1550" i="1" s="1"/>
  <c r="U1551" i="1" s="1"/>
  <c r="U1552" i="1" s="1"/>
  <c r="U1553" i="1" s="1"/>
  <c r="U1554" i="1" s="1"/>
  <c r="U1555" i="1" s="1"/>
  <c r="U1556" i="1" s="1"/>
  <c r="U1557" i="1" s="1"/>
  <c r="U1558" i="1" s="1"/>
  <c r="U1559" i="1" s="1"/>
  <c r="U1560" i="1" s="1"/>
  <c r="U1561" i="1" s="1"/>
  <c r="U1562" i="1" s="1"/>
  <c r="U1563" i="1" s="1"/>
  <c r="U1564" i="1" s="1"/>
  <c r="U1565" i="1" s="1"/>
  <c r="U1566" i="1" s="1"/>
  <c r="U1567" i="1" s="1"/>
  <c r="U1568" i="1" s="1"/>
  <c r="U1569" i="1" s="1"/>
  <c r="U1570" i="1" s="1"/>
  <c r="U1571" i="1" s="1"/>
  <c r="U1572" i="1" s="1"/>
  <c r="U1573" i="1" s="1"/>
  <c r="U1574" i="1" s="1"/>
  <c r="U1575" i="1" s="1"/>
  <c r="U1576" i="1" s="1"/>
  <c r="U1577" i="1" s="1"/>
  <c r="U1578" i="1" s="1"/>
  <c r="U1579" i="1" s="1"/>
  <c r="U1580" i="1" s="1"/>
  <c r="U1581" i="1" s="1"/>
  <c r="U1582" i="1" s="1"/>
  <c r="U1583" i="1" s="1"/>
  <c r="U1584" i="1" s="1"/>
  <c r="U1585" i="1" s="1"/>
  <c r="U1586" i="1" s="1"/>
  <c r="U1587" i="1" s="1"/>
  <c r="U1588" i="1" s="1"/>
  <c r="U1589" i="1" s="1"/>
  <c r="U1590" i="1" s="1"/>
  <c r="U1591" i="1" s="1"/>
  <c r="U1592" i="1" s="1"/>
  <c r="U1593" i="1" s="1"/>
  <c r="U1594" i="1" s="1"/>
  <c r="U1595" i="1" s="1"/>
  <c r="U1596" i="1" s="1"/>
  <c r="U1597" i="1" s="1"/>
  <c r="U1598" i="1" s="1"/>
  <c r="U1599" i="1" s="1"/>
  <c r="U1600" i="1" s="1"/>
  <c r="U1601" i="1" s="1"/>
  <c r="U1602" i="1" s="1"/>
  <c r="U1603" i="1" s="1"/>
  <c r="U1604" i="1" s="1"/>
  <c r="U1605" i="1" s="1"/>
  <c r="U1606" i="1" s="1"/>
  <c r="U1607" i="1" s="1"/>
  <c r="U1608" i="1" s="1"/>
  <c r="U1609" i="1" s="1"/>
  <c r="U1610" i="1" s="1"/>
  <c r="U1611" i="1" s="1"/>
  <c r="U1612" i="1" s="1"/>
  <c r="U1613" i="1" s="1"/>
  <c r="U1614" i="1" s="1"/>
  <c r="U1615" i="1" s="1"/>
  <c r="U1616" i="1" s="1"/>
  <c r="U1617" i="1" s="1"/>
  <c r="U1618" i="1" s="1"/>
  <c r="U1619" i="1" s="1"/>
  <c r="U1620" i="1" s="1"/>
  <c r="U1621" i="1" s="1"/>
  <c r="U1622" i="1" s="1"/>
  <c r="U1623" i="1" s="1"/>
  <c r="U1624" i="1" s="1"/>
  <c r="U1625" i="1" s="1"/>
  <c r="U1626" i="1" s="1"/>
  <c r="U1627" i="1" s="1"/>
  <c r="U1628" i="1" s="1"/>
  <c r="U1629" i="1" s="1"/>
  <c r="U1630" i="1" s="1"/>
  <c r="U1631" i="1" s="1"/>
  <c r="U1632" i="1" s="1"/>
  <c r="U1633" i="1" s="1"/>
  <c r="U1634" i="1" s="1"/>
  <c r="U1635" i="1" s="1"/>
  <c r="U1636" i="1" s="1"/>
  <c r="U1637" i="1" s="1"/>
  <c r="U1638" i="1" s="1"/>
  <c r="U1639" i="1" s="1"/>
  <c r="U1640" i="1" s="1"/>
  <c r="U1641" i="1" s="1"/>
  <c r="U1642" i="1" s="1"/>
  <c r="U1643" i="1" s="1"/>
  <c r="U1644" i="1" s="1"/>
  <c r="U1645" i="1" s="1"/>
  <c r="U1646" i="1" s="1"/>
  <c r="U1647" i="1" s="1"/>
  <c r="U1648" i="1" s="1"/>
  <c r="U1649" i="1" s="1"/>
  <c r="U1650" i="1" s="1"/>
  <c r="U1651" i="1" s="1"/>
  <c r="U1652" i="1" s="1"/>
  <c r="U1653" i="1" s="1"/>
  <c r="U1654" i="1" s="1"/>
  <c r="U1655" i="1" s="1"/>
  <c r="U1656" i="1" s="1"/>
  <c r="U1657" i="1" s="1"/>
  <c r="U1658" i="1" s="1"/>
  <c r="U1659" i="1" s="1"/>
  <c r="U1660" i="1" s="1"/>
  <c r="U1661" i="1" s="1"/>
  <c r="U1662" i="1" s="1"/>
  <c r="U1663" i="1" s="1"/>
  <c r="U1664" i="1" s="1"/>
  <c r="U1665" i="1" s="1"/>
  <c r="U1666" i="1" s="1"/>
  <c r="U1667" i="1" s="1"/>
  <c r="U1668" i="1" s="1"/>
  <c r="U1669" i="1" s="1"/>
  <c r="U1670" i="1" s="1"/>
  <c r="U1671" i="1" s="1"/>
  <c r="U1672" i="1" s="1"/>
  <c r="U1673" i="1" s="1"/>
  <c r="U1674" i="1" s="1"/>
  <c r="U1675" i="1" s="1"/>
  <c r="U1676" i="1" s="1"/>
  <c r="U1677" i="1" s="1"/>
  <c r="U1678" i="1" s="1"/>
  <c r="U1679" i="1" s="1"/>
  <c r="U1680" i="1" s="1"/>
  <c r="U1681" i="1" s="1"/>
  <c r="U1682" i="1" s="1"/>
  <c r="U1683" i="1" s="1"/>
  <c r="U1684" i="1" s="1"/>
  <c r="U1685" i="1" s="1"/>
  <c r="U1686" i="1" s="1"/>
  <c r="U1687" i="1" s="1"/>
  <c r="U1688" i="1" s="1"/>
  <c r="U1689" i="1" s="1"/>
  <c r="U1690" i="1" s="1"/>
  <c r="U1691" i="1" s="1"/>
  <c r="U1692" i="1" s="1"/>
  <c r="U1693" i="1" s="1"/>
  <c r="U1694" i="1" s="1"/>
  <c r="U1695" i="1" s="1"/>
  <c r="U1696" i="1" s="1"/>
  <c r="U1697" i="1" s="1"/>
  <c r="U1698" i="1" s="1"/>
  <c r="U1699" i="1" s="1"/>
  <c r="U1700" i="1" s="1"/>
  <c r="U1701" i="1" s="1"/>
  <c r="U1702" i="1" s="1"/>
  <c r="U1703" i="1" s="1"/>
  <c r="U1704" i="1" s="1"/>
  <c r="U1705" i="1" s="1"/>
  <c r="U1706" i="1" s="1"/>
  <c r="U1707" i="1" s="1"/>
  <c r="U1708" i="1" s="1"/>
  <c r="U1709" i="1" s="1"/>
  <c r="U1710" i="1" s="1"/>
  <c r="U1711" i="1" s="1"/>
  <c r="U1712" i="1" s="1"/>
  <c r="U1713" i="1" s="1"/>
  <c r="U1714" i="1" s="1"/>
  <c r="U1715" i="1" s="1"/>
  <c r="U1716" i="1" s="1"/>
  <c r="U1717" i="1" s="1"/>
  <c r="U1718" i="1" s="1"/>
  <c r="U1719" i="1" s="1"/>
  <c r="U1720" i="1" s="1"/>
  <c r="U1721" i="1" s="1"/>
  <c r="U1722" i="1" s="1"/>
  <c r="U1723" i="1" s="1"/>
  <c r="U1724" i="1" s="1"/>
  <c r="U1725" i="1" s="1"/>
  <c r="U1726" i="1" s="1"/>
  <c r="U1727" i="1" s="1"/>
  <c r="U1728" i="1" s="1"/>
  <c r="U1729" i="1" s="1"/>
  <c r="U1730" i="1" s="1"/>
  <c r="U1731" i="1" s="1"/>
  <c r="U1732" i="1" s="1"/>
  <c r="U1733" i="1" s="1"/>
  <c r="U1734" i="1" s="1"/>
  <c r="U1735" i="1" s="1"/>
  <c r="U1736" i="1" s="1"/>
  <c r="U1737" i="1" s="1"/>
  <c r="U1738" i="1" s="1"/>
  <c r="U1739" i="1" s="1"/>
  <c r="U1740" i="1" s="1"/>
  <c r="U1741" i="1" s="1"/>
  <c r="U1742" i="1" s="1"/>
  <c r="U1743" i="1" s="1"/>
  <c r="U1744" i="1" s="1"/>
  <c r="U1745" i="1" s="1"/>
  <c r="U1746" i="1" s="1"/>
  <c r="U1747" i="1" s="1"/>
  <c r="U1748" i="1" s="1"/>
  <c r="U1749" i="1" s="1"/>
  <c r="U1750" i="1" s="1"/>
  <c r="U1751" i="1" s="1"/>
  <c r="U1752" i="1" s="1"/>
  <c r="U1753" i="1" s="1"/>
  <c r="U1754" i="1" s="1"/>
  <c r="U1755" i="1" s="1"/>
  <c r="U1756" i="1" s="1"/>
  <c r="U1757" i="1" s="1"/>
  <c r="U1758" i="1" s="1"/>
  <c r="U1759" i="1" s="1"/>
  <c r="U1760" i="1" s="1"/>
  <c r="U1761" i="1" s="1"/>
  <c r="U1762" i="1" s="1"/>
  <c r="U1763" i="1" s="1"/>
  <c r="AJ1764" i="1" s="1"/>
  <c r="X1513" i="1"/>
  <c r="X1514" i="1" s="1"/>
  <c r="AA1513" i="1"/>
  <c r="AA1514" i="1" s="1"/>
  <c r="AA1515" i="1" s="1"/>
  <c r="AA1516" i="1" s="1"/>
  <c r="AA1517" i="1" s="1"/>
  <c r="AA1518" i="1" s="1"/>
  <c r="AA1519" i="1" s="1"/>
  <c r="AA1520" i="1" s="1"/>
  <c r="AA1521" i="1" s="1"/>
  <c r="AA1522" i="1" s="1"/>
  <c r="AA1523" i="1" s="1"/>
  <c r="AA1524" i="1" s="1"/>
  <c r="AA1525" i="1" s="1"/>
  <c r="AA1526" i="1" s="1"/>
  <c r="AA1527" i="1" s="1"/>
  <c r="AA1528" i="1" s="1"/>
  <c r="AA1529" i="1" s="1"/>
  <c r="AA1530" i="1" s="1"/>
  <c r="AA1531" i="1" s="1"/>
  <c r="AA1532" i="1" s="1"/>
  <c r="AA1533" i="1" s="1"/>
  <c r="AA1534" i="1" s="1"/>
  <c r="AA1535" i="1" s="1"/>
  <c r="AA1536" i="1" s="1"/>
  <c r="AA1537" i="1" s="1"/>
  <c r="AA1538" i="1" s="1"/>
  <c r="AA1539" i="1" s="1"/>
  <c r="AA1540" i="1" s="1"/>
  <c r="AA1541" i="1" s="1"/>
  <c r="AA1542" i="1" s="1"/>
  <c r="AA1543" i="1" s="1"/>
  <c r="AA1544" i="1" s="1"/>
  <c r="AA1545" i="1" s="1"/>
  <c r="AA1546" i="1" s="1"/>
  <c r="AA1547" i="1" s="1"/>
  <c r="AA1548" i="1" s="1"/>
  <c r="AA1549" i="1" s="1"/>
  <c r="AA1550" i="1" s="1"/>
  <c r="AA1551" i="1" s="1"/>
  <c r="AA1552" i="1" s="1"/>
  <c r="AA1553" i="1" s="1"/>
  <c r="AA1554" i="1" s="1"/>
  <c r="AA1555" i="1" s="1"/>
  <c r="AA1556" i="1" s="1"/>
  <c r="AA1557" i="1" s="1"/>
  <c r="AA1558" i="1" s="1"/>
  <c r="AA1559" i="1" s="1"/>
  <c r="AA1560" i="1" s="1"/>
  <c r="AA1561" i="1" s="1"/>
  <c r="AA1562" i="1" s="1"/>
  <c r="AA1563" i="1" s="1"/>
  <c r="AA1564" i="1" s="1"/>
  <c r="AA1565" i="1" s="1"/>
  <c r="AA1566" i="1" s="1"/>
  <c r="AA1567" i="1" s="1"/>
  <c r="AA1568" i="1" s="1"/>
  <c r="AA1569" i="1" s="1"/>
  <c r="AA1570" i="1" s="1"/>
  <c r="AA1571" i="1" s="1"/>
  <c r="AA1572" i="1" s="1"/>
  <c r="AA1573" i="1" s="1"/>
  <c r="AA1574" i="1" s="1"/>
  <c r="AA1575" i="1" s="1"/>
  <c r="AA1576" i="1" s="1"/>
  <c r="AA1577" i="1" s="1"/>
  <c r="AA1578" i="1" s="1"/>
  <c r="AA1579" i="1" s="1"/>
  <c r="AA1580" i="1" s="1"/>
  <c r="AA1581" i="1" s="1"/>
  <c r="AA1582" i="1" s="1"/>
  <c r="AA1583" i="1" s="1"/>
  <c r="AA1584" i="1" s="1"/>
  <c r="AA1585" i="1" s="1"/>
  <c r="AA1586" i="1" s="1"/>
  <c r="AA1587" i="1" s="1"/>
  <c r="AA1588" i="1" s="1"/>
  <c r="AA1589" i="1" s="1"/>
  <c r="AA1590" i="1" s="1"/>
  <c r="AA1591" i="1" s="1"/>
  <c r="AA1592" i="1" s="1"/>
  <c r="AA1593" i="1" s="1"/>
  <c r="AA1594" i="1" s="1"/>
  <c r="AA1595" i="1" s="1"/>
  <c r="AA1596" i="1" s="1"/>
  <c r="AA1597" i="1" s="1"/>
  <c r="AA1598" i="1" s="1"/>
  <c r="AA1599" i="1" s="1"/>
  <c r="AA1600" i="1" s="1"/>
  <c r="AA1601" i="1" s="1"/>
  <c r="AA1602" i="1" s="1"/>
  <c r="AA1603" i="1" s="1"/>
  <c r="AA1604" i="1" s="1"/>
  <c r="AA1605" i="1" s="1"/>
  <c r="AA1606" i="1" s="1"/>
  <c r="AA1607" i="1" s="1"/>
  <c r="AA1608" i="1" s="1"/>
  <c r="AA1609" i="1" s="1"/>
  <c r="AA1610" i="1" s="1"/>
  <c r="AA1611" i="1" s="1"/>
  <c r="AA1612" i="1" s="1"/>
  <c r="AA1613" i="1" s="1"/>
  <c r="AA1614" i="1" s="1"/>
  <c r="AA1615" i="1" s="1"/>
  <c r="AA1616" i="1" s="1"/>
  <c r="AA1617" i="1" s="1"/>
  <c r="AA1618" i="1" s="1"/>
  <c r="AA1619" i="1" s="1"/>
  <c r="AA1620" i="1" s="1"/>
  <c r="AA1621" i="1" s="1"/>
  <c r="AA1622" i="1" s="1"/>
  <c r="AA1623" i="1" s="1"/>
  <c r="AA1624" i="1" s="1"/>
  <c r="AA1625" i="1" s="1"/>
  <c r="AA1626" i="1" s="1"/>
  <c r="AA1627" i="1" s="1"/>
  <c r="AA1628" i="1" s="1"/>
  <c r="AA1629" i="1" s="1"/>
  <c r="AA1630" i="1" s="1"/>
  <c r="AA1631" i="1" s="1"/>
  <c r="AA1632" i="1" s="1"/>
  <c r="AA1633" i="1" s="1"/>
  <c r="AA1634" i="1" s="1"/>
  <c r="AA1635" i="1" s="1"/>
  <c r="AA1636" i="1" s="1"/>
  <c r="AA1637" i="1" s="1"/>
  <c r="AA1638" i="1" s="1"/>
  <c r="AA1639" i="1" s="1"/>
  <c r="AA1640" i="1" s="1"/>
  <c r="AA1641" i="1" s="1"/>
  <c r="AA1642" i="1" s="1"/>
  <c r="AA1643" i="1" s="1"/>
  <c r="AA1644" i="1" s="1"/>
  <c r="AA1645" i="1" s="1"/>
  <c r="AA1646" i="1" s="1"/>
  <c r="AA1647" i="1" s="1"/>
  <c r="AA1648" i="1" s="1"/>
  <c r="AA1649" i="1" s="1"/>
  <c r="AA1650" i="1" s="1"/>
  <c r="AA1651" i="1" s="1"/>
  <c r="AA1652" i="1" s="1"/>
  <c r="AA1653" i="1" s="1"/>
  <c r="AA1654" i="1" s="1"/>
  <c r="AA1655" i="1" s="1"/>
  <c r="AA1656" i="1" s="1"/>
  <c r="AA1657" i="1" s="1"/>
  <c r="AA1658" i="1" s="1"/>
  <c r="AA1659" i="1" s="1"/>
  <c r="AA1660" i="1" s="1"/>
  <c r="AA1661" i="1" s="1"/>
  <c r="AA1662" i="1" s="1"/>
  <c r="AA1663" i="1" s="1"/>
  <c r="AA1664" i="1" s="1"/>
  <c r="AA1665" i="1" s="1"/>
  <c r="AA1666" i="1" s="1"/>
  <c r="AA1667" i="1" s="1"/>
  <c r="AA1668" i="1" s="1"/>
  <c r="AA1669" i="1" s="1"/>
  <c r="AA1670" i="1" s="1"/>
  <c r="AA1671" i="1" s="1"/>
  <c r="AA1672" i="1" s="1"/>
  <c r="AA1673" i="1" s="1"/>
  <c r="AA1674" i="1" s="1"/>
  <c r="AA1675" i="1" s="1"/>
  <c r="AA1676" i="1" s="1"/>
  <c r="AA1677" i="1" s="1"/>
  <c r="AA1678" i="1" s="1"/>
  <c r="AA1679" i="1" s="1"/>
  <c r="AA1680" i="1" s="1"/>
  <c r="AA1681" i="1" s="1"/>
  <c r="AA1682" i="1" s="1"/>
  <c r="AA1683" i="1" s="1"/>
  <c r="AA1684" i="1" s="1"/>
  <c r="AA1685" i="1" s="1"/>
  <c r="AA1686" i="1" s="1"/>
  <c r="AA1687" i="1" s="1"/>
  <c r="AA1688" i="1" s="1"/>
  <c r="AA1689" i="1" s="1"/>
  <c r="AA1690" i="1" s="1"/>
  <c r="AA1691" i="1" s="1"/>
  <c r="AA1692" i="1" s="1"/>
  <c r="AA1693" i="1" s="1"/>
  <c r="AA1694" i="1" s="1"/>
  <c r="AA1695" i="1" s="1"/>
  <c r="AA1696" i="1" s="1"/>
  <c r="AA1697" i="1" s="1"/>
  <c r="AA1698" i="1" s="1"/>
  <c r="AA1699" i="1" s="1"/>
  <c r="AA1700" i="1" s="1"/>
  <c r="AA1701" i="1" s="1"/>
  <c r="AA1702" i="1" s="1"/>
  <c r="AA1703" i="1" s="1"/>
  <c r="AA1704" i="1" s="1"/>
  <c r="AA1705" i="1" s="1"/>
  <c r="AA1706" i="1" s="1"/>
  <c r="AA1707" i="1" s="1"/>
  <c r="AA1708" i="1" s="1"/>
  <c r="AA1709" i="1" s="1"/>
  <c r="AA1710" i="1" s="1"/>
  <c r="AA1711" i="1" s="1"/>
  <c r="AA1712" i="1" s="1"/>
  <c r="AA1713" i="1" s="1"/>
  <c r="AA1714" i="1" s="1"/>
  <c r="AA1715" i="1" s="1"/>
  <c r="AA1716" i="1" s="1"/>
  <c r="AA1717" i="1" s="1"/>
  <c r="AA1718" i="1" s="1"/>
  <c r="AA1719" i="1" s="1"/>
  <c r="AA1720" i="1" s="1"/>
  <c r="AA1721" i="1" s="1"/>
  <c r="AA1722" i="1" s="1"/>
  <c r="AA1723" i="1" s="1"/>
  <c r="AA1724" i="1" s="1"/>
  <c r="AA1725" i="1" s="1"/>
  <c r="AA1726" i="1" s="1"/>
  <c r="AA1727" i="1" s="1"/>
  <c r="AA1728" i="1" s="1"/>
  <c r="AA1729" i="1" s="1"/>
  <c r="AA1730" i="1" s="1"/>
  <c r="AA1731" i="1" s="1"/>
  <c r="AA1732" i="1" s="1"/>
  <c r="AA1733" i="1" s="1"/>
  <c r="AA1734" i="1" s="1"/>
  <c r="AA1735" i="1" s="1"/>
  <c r="AA1736" i="1" s="1"/>
  <c r="AA1737" i="1" s="1"/>
  <c r="AA1738" i="1" s="1"/>
  <c r="AA1739" i="1" s="1"/>
  <c r="AA1740" i="1" s="1"/>
  <c r="AA1741" i="1" s="1"/>
  <c r="AA1742" i="1" s="1"/>
  <c r="AA1743" i="1" s="1"/>
  <c r="AA1744" i="1" s="1"/>
  <c r="AA1745" i="1" s="1"/>
  <c r="AA1746" i="1" s="1"/>
  <c r="AA1747" i="1" s="1"/>
  <c r="AA1748" i="1" s="1"/>
  <c r="AA1749" i="1" s="1"/>
  <c r="AA1750" i="1" s="1"/>
  <c r="AA1751" i="1" s="1"/>
  <c r="AA1752" i="1" s="1"/>
  <c r="AA1753" i="1" s="1"/>
  <c r="AA1754" i="1" s="1"/>
  <c r="AA1755" i="1" s="1"/>
  <c r="AA1756" i="1" s="1"/>
  <c r="AA1757" i="1" s="1"/>
  <c r="AA1758" i="1" s="1"/>
  <c r="AA1759" i="1" s="1"/>
  <c r="AA1760" i="1" s="1"/>
  <c r="AA1761" i="1" s="1"/>
  <c r="AA1762" i="1" s="1"/>
  <c r="AA1763" i="1" s="1"/>
  <c r="AL1764" i="1" s="1"/>
  <c r="AG1512" i="1"/>
  <c r="AE1512" i="1"/>
  <c r="AC1512" i="1"/>
  <c r="AD1512" i="1" s="1"/>
  <c r="AB1513" i="1"/>
  <c r="AF1512" i="1"/>
  <c r="AJ1515" i="1" l="1"/>
  <c r="AJ1514" i="1" s="1"/>
  <c r="AK1515" i="1"/>
  <c r="AK1514" i="1" s="1"/>
  <c r="AC1513" i="1"/>
  <c r="AD1513" i="1" s="1"/>
  <c r="AL1515" i="1"/>
  <c r="AL1514" i="1" s="1"/>
  <c r="AG1513" i="1"/>
  <c r="AE1513" i="1"/>
  <c r="AF1513" i="1"/>
  <c r="AB1514" i="1"/>
  <c r="X1515" i="1"/>
  <c r="AB1515" i="1" l="1"/>
  <c r="X1516" i="1"/>
  <c r="AC1514" i="1"/>
  <c r="AD1514" i="1" s="1"/>
  <c r="AG1514" i="1"/>
  <c r="AE1514" i="1"/>
  <c r="AF1514" i="1"/>
  <c r="AG1515" i="1" l="1"/>
  <c r="AE1515" i="1"/>
  <c r="AC1515" i="1"/>
  <c r="AD1515" i="1" s="1"/>
  <c r="AB1516" i="1"/>
  <c r="X1517" i="1"/>
  <c r="AF1515" i="1"/>
  <c r="AB1517" i="1" l="1"/>
  <c r="AF1517" i="1" s="1"/>
  <c r="X1518" i="1"/>
  <c r="AC1516" i="1"/>
  <c r="AD1516" i="1" s="1"/>
  <c r="AE1516" i="1"/>
  <c r="AG1516" i="1"/>
  <c r="AF1516" i="1"/>
  <c r="AB1518" i="1" l="1"/>
  <c r="AF1518" i="1" s="1"/>
  <c r="X1519" i="1"/>
  <c r="AG1517" i="1"/>
  <c r="AE1517" i="1"/>
  <c r="AC1517" i="1"/>
  <c r="AD1517" i="1" s="1"/>
  <c r="AB1519" i="1" l="1"/>
  <c r="AF1519" i="1" s="1"/>
  <c r="X1520" i="1"/>
  <c r="AC1518" i="1"/>
  <c r="AD1518" i="1" s="1"/>
  <c r="AE1518" i="1"/>
  <c r="AG1518" i="1"/>
  <c r="AB1520" i="1" l="1"/>
  <c r="X1521" i="1"/>
  <c r="AC1519" i="1"/>
  <c r="AD1519" i="1" s="1"/>
  <c r="AG1519" i="1"/>
  <c r="AE1519" i="1"/>
  <c r="AB1521" i="1" l="1"/>
  <c r="AF1521" i="1" s="1"/>
  <c r="X1522" i="1"/>
  <c r="AC1520" i="1"/>
  <c r="AD1520" i="1" s="1"/>
  <c r="AG1520" i="1"/>
  <c r="AE1520" i="1"/>
  <c r="AF1520" i="1"/>
  <c r="AB1522" i="1" l="1"/>
  <c r="X1523" i="1"/>
  <c r="AE1521" i="1"/>
  <c r="AG1521" i="1"/>
  <c r="AC1521" i="1"/>
  <c r="AD1521" i="1" s="1"/>
  <c r="AB1523" i="1" l="1"/>
  <c r="AF1523" i="1" s="1"/>
  <c r="X1524" i="1"/>
  <c r="AE1522" i="1"/>
  <c r="AG1522" i="1"/>
  <c r="AC1522" i="1"/>
  <c r="AD1522" i="1" s="1"/>
  <c r="AF1522" i="1"/>
  <c r="AB1524" i="1" l="1"/>
  <c r="X1525" i="1"/>
  <c r="AE1523" i="1"/>
  <c r="AG1523" i="1"/>
  <c r="AC1523" i="1"/>
  <c r="AD1523" i="1" s="1"/>
  <c r="AB1525" i="1" l="1"/>
  <c r="AF1525" i="1" s="1"/>
  <c r="X1526" i="1"/>
  <c r="AC1524" i="1"/>
  <c r="AD1524" i="1" s="1"/>
  <c r="AE1524" i="1"/>
  <c r="AG1524" i="1"/>
  <c r="AF1524" i="1"/>
  <c r="AB1526" i="1" l="1"/>
  <c r="AF1526" i="1" s="1"/>
  <c r="X1527" i="1"/>
  <c r="AC1525" i="1"/>
  <c r="AD1525" i="1" s="1"/>
  <c r="AG1525" i="1"/>
  <c r="AE1525" i="1"/>
  <c r="AB1527" i="1" l="1"/>
  <c r="AF1527" i="1" s="1"/>
  <c r="X1528" i="1"/>
  <c r="AC1526" i="1"/>
  <c r="AD1526" i="1" s="1"/>
  <c r="AG1526" i="1"/>
  <c r="AE1526" i="1"/>
  <c r="AB1528" i="1" l="1"/>
  <c r="AF1528" i="1" s="1"/>
  <c r="X1529" i="1"/>
  <c r="AC1527" i="1"/>
  <c r="AD1527" i="1" s="1"/>
  <c r="AE1527" i="1"/>
  <c r="AG1527" i="1"/>
  <c r="AB1529" i="1" l="1"/>
  <c r="X1530" i="1"/>
  <c r="AC1528" i="1"/>
  <c r="AD1528" i="1" s="1"/>
  <c r="AG1528" i="1"/>
  <c r="AE1528" i="1"/>
  <c r="AB1530" i="1" l="1"/>
  <c r="X1531" i="1"/>
  <c r="AG1529" i="1"/>
  <c r="AC1529" i="1"/>
  <c r="AD1529" i="1" s="1"/>
  <c r="AE1529" i="1"/>
  <c r="AF1529" i="1"/>
  <c r="AB1531" i="1" l="1"/>
  <c r="X1532" i="1"/>
  <c r="AG1530" i="1"/>
  <c r="AC1530" i="1"/>
  <c r="AD1530" i="1" s="1"/>
  <c r="AE1530" i="1"/>
  <c r="AF1530" i="1"/>
  <c r="AB1532" i="1" l="1"/>
  <c r="X1533" i="1"/>
  <c r="AG1531" i="1"/>
  <c r="AE1531" i="1"/>
  <c r="AC1531" i="1"/>
  <c r="AD1531" i="1" s="1"/>
  <c r="AF1531" i="1"/>
  <c r="AB1533" i="1" l="1"/>
  <c r="X1534" i="1"/>
  <c r="AE1532" i="1"/>
  <c r="AG1532" i="1"/>
  <c r="AC1532" i="1"/>
  <c r="AD1532" i="1" s="1"/>
  <c r="AF1532" i="1"/>
  <c r="AB1534" i="1" l="1"/>
  <c r="AF1534" i="1" s="1"/>
  <c r="X1535" i="1"/>
  <c r="AG1533" i="1"/>
  <c r="AC1533" i="1"/>
  <c r="AD1533" i="1" s="1"/>
  <c r="AE1533" i="1"/>
  <c r="AF1533" i="1"/>
  <c r="AB1535" i="1" l="1"/>
  <c r="X1536" i="1"/>
  <c r="AC1534" i="1"/>
  <c r="AD1534" i="1" s="1"/>
  <c r="AE1534" i="1"/>
  <c r="AG1534" i="1"/>
  <c r="AB1536" i="1" l="1"/>
  <c r="X1537" i="1"/>
  <c r="AC1535" i="1"/>
  <c r="AD1535" i="1" s="1"/>
  <c r="AG1535" i="1"/>
  <c r="AE1535" i="1"/>
  <c r="AF1535" i="1"/>
  <c r="AE1536" i="1" l="1"/>
  <c r="AG1536" i="1"/>
  <c r="AC1536" i="1"/>
  <c r="AD1536" i="1" s="1"/>
  <c r="AB1537" i="1"/>
  <c r="X1538" i="1"/>
  <c r="AF1536" i="1"/>
  <c r="AB1538" i="1" l="1"/>
  <c r="X1539" i="1"/>
  <c r="AC1537" i="1"/>
  <c r="AD1537" i="1" s="1"/>
  <c r="AG1537" i="1"/>
  <c r="AE1537" i="1"/>
  <c r="AF1537" i="1"/>
  <c r="AB1539" i="1" l="1"/>
  <c r="X1540" i="1"/>
  <c r="AC1538" i="1"/>
  <c r="AD1538" i="1" s="1"/>
  <c r="AE1538" i="1"/>
  <c r="AG1538" i="1"/>
  <c r="AF1538" i="1"/>
  <c r="AB1540" i="1" l="1"/>
  <c r="X1541" i="1"/>
  <c r="AC1539" i="1"/>
  <c r="AD1539" i="1" s="1"/>
  <c r="AE1539" i="1"/>
  <c r="AG1539" i="1"/>
  <c r="AF1539" i="1"/>
  <c r="AB1541" i="1" l="1"/>
  <c r="X1542" i="1"/>
  <c r="AE1540" i="1"/>
  <c r="AG1540" i="1"/>
  <c r="AC1540" i="1"/>
  <c r="AD1540" i="1" s="1"/>
  <c r="AF1540" i="1"/>
  <c r="AB1542" i="1" l="1"/>
  <c r="AF1542" i="1" s="1"/>
  <c r="X1543" i="1"/>
  <c r="AC1541" i="1"/>
  <c r="AD1541" i="1" s="1"/>
  <c r="AE1541" i="1"/>
  <c r="AG1541" i="1"/>
  <c r="AF1541" i="1"/>
  <c r="AB1543" i="1" l="1"/>
  <c r="X1544" i="1"/>
  <c r="AC1542" i="1"/>
  <c r="AD1542" i="1" s="1"/>
  <c r="AE1542" i="1"/>
  <c r="AG1542" i="1"/>
  <c r="AG1543" i="1" l="1"/>
  <c r="AC1543" i="1"/>
  <c r="AD1543" i="1" s="1"/>
  <c r="AE1543" i="1"/>
  <c r="AB1544" i="1"/>
  <c r="AF1544" i="1" s="1"/>
  <c r="X1545" i="1"/>
  <c r="AF1543" i="1"/>
  <c r="AB1545" i="1" l="1"/>
  <c r="AF1545" i="1" s="1"/>
  <c r="X1546" i="1"/>
  <c r="AC1544" i="1"/>
  <c r="AD1544" i="1" s="1"/>
  <c r="AG1544" i="1"/>
  <c r="AE1544" i="1"/>
  <c r="AB1546" i="1" l="1"/>
  <c r="AF1546" i="1" s="1"/>
  <c r="X1547" i="1"/>
  <c r="AG1545" i="1"/>
  <c r="AE1545" i="1"/>
  <c r="AC1545" i="1"/>
  <c r="AD1545" i="1" s="1"/>
  <c r="AB1547" i="1" l="1"/>
  <c r="X1548" i="1"/>
  <c r="AE1546" i="1"/>
  <c r="AC1546" i="1"/>
  <c r="AD1546" i="1" s="1"/>
  <c r="AG1546" i="1"/>
  <c r="AB1548" i="1" l="1"/>
  <c r="X1549" i="1"/>
  <c r="AC1547" i="1"/>
  <c r="AD1547" i="1" s="1"/>
  <c r="AG1547" i="1"/>
  <c r="AE1547" i="1"/>
  <c r="AF1547" i="1"/>
  <c r="AE1548" i="1" l="1"/>
  <c r="AC1548" i="1"/>
  <c r="AD1548" i="1" s="1"/>
  <c r="AG1548" i="1"/>
  <c r="AB1549" i="1"/>
  <c r="X1550" i="1"/>
  <c r="AF1548" i="1"/>
  <c r="AC1549" i="1" l="1"/>
  <c r="AD1549" i="1" s="1"/>
  <c r="AG1549" i="1"/>
  <c r="AE1549" i="1"/>
  <c r="AB1550" i="1"/>
  <c r="X1551" i="1"/>
  <c r="AF1549" i="1"/>
  <c r="AC1550" i="1" l="1"/>
  <c r="AD1550" i="1" s="1"/>
  <c r="AG1550" i="1"/>
  <c r="AE1550" i="1"/>
  <c r="AB1551" i="1"/>
  <c r="X1552" i="1"/>
  <c r="AF1550" i="1"/>
  <c r="AC1551" i="1" l="1"/>
  <c r="AD1551" i="1" s="1"/>
  <c r="AG1551" i="1"/>
  <c r="AE1551" i="1"/>
  <c r="AB1552" i="1"/>
  <c r="X1553" i="1"/>
  <c r="AF1551" i="1"/>
  <c r="AC1552" i="1" l="1"/>
  <c r="AD1552" i="1" s="1"/>
  <c r="AG1552" i="1"/>
  <c r="AE1552" i="1"/>
  <c r="AB1553" i="1"/>
  <c r="AF1553" i="1" s="1"/>
  <c r="X1554" i="1"/>
  <c r="AF1552" i="1"/>
  <c r="AB1554" i="1" l="1"/>
  <c r="X1555" i="1"/>
  <c r="AC1553" i="1"/>
  <c r="AD1553" i="1" s="1"/>
  <c r="AG1553" i="1"/>
  <c r="AE1553" i="1"/>
  <c r="AB1555" i="1" l="1"/>
  <c r="X1556" i="1"/>
  <c r="AC1554" i="1"/>
  <c r="AD1554" i="1" s="1"/>
  <c r="AE1554" i="1"/>
  <c r="AG1554" i="1"/>
  <c r="AF1554" i="1"/>
  <c r="AB1556" i="1" l="1"/>
  <c r="AF1556" i="1" s="1"/>
  <c r="X1557" i="1"/>
  <c r="AE1555" i="1"/>
  <c r="AG1555" i="1"/>
  <c r="AC1555" i="1"/>
  <c r="AD1555" i="1" s="1"/>
  <c r="AF1555" i="1"/>
  <c r="AB1557" i="1" l="1"/>
  <c r="AF1557" i="1" s="1"/>
  <c r="X1558" i="1"/>
  <c r="AG1556" i="1"/>
  <c r="AE1556" i="1"/>
  <c r="AC1556" i="1"/>
  <c r="AD1556" i="1" s="1"/>
  <c r="AB1558" i="1" l="1"/>
  <c r="AF1558" i="1" s="1"/>
  <c r="X1559" i="1"/>
  <c r="AC1557" i="1"/>
  <c r="AD1557" i="1" s="1"/>
  <c r="AE1557" i="1"/>
  <c r="AG1557" i="1"/>
  <c r="AB1559" i="1" l="1"/>
  <c r="AF1559" i="1" s="1"/>
  <c r="X1560" i="1"/>
  <c r="AC1558" i="1"/>
  <c r="AD1558" i="1" s="1"/>
  <c r="AE1558" i="1"/>
  <c r="AG1558" i="1"/>
  <c r="AB1560" i="1" l="1"/>
  <c r="AF1560" i="1" s="1"/>
  <c r="X1561" i="1"/>
  <c r="AC1559" i="1"/>
  <c r="AD1559" i="1" s="1"/>
  <c r="AG1559" i="1"/>
  <c r="AE1559" i="1"/>
  <c r="AB1561" i="1" l="1"/>
  <c r="X1562" i="1"/>
  <c r="AC1560" i="1"/>
  <c r="AD1560" i="1" s="1"/>
  <c r="AG1560" i="1"/>
  <c r="AE1560" i="1"/>
  <c r="AB1562" i="1" l="1"/>
  <c r="AF1562" i="1" s="1"/>
  <c r="X1563" i="1"/>
  <c r="AG1561" i="1"/>
  <c r="AE1561" i="1"/>
  <c r="AC1561" i="1"/>
  <c r="AD1561" i="1" s="1"/>
  <c r="AF1561" i="1"/>
  <c r="AB1563" i="1" l="1"/>
  <c r="AF1563" i="1" s="1"/>
  <c r="X1564" i="1"/>
  <c r="AC1562" i="1"/>
  <c r="AD1562" i="1" s="1"/>
  <c r="AE1562" i="1"/>
  <c r="AG1562" i="1"/>
  <c r="AB1564" i="1" l="1"/>
  <c r="X1565" i="1"/>
  <c r="AG1563" i="1"/>
  <c r="AE1563" i="1"/>
  <c r="AC1563" i="1"/>
  <c r="AD1563" i="1" s="1"/>
  <c r="AC1564" i="1" l="1"/>
  <c r="AD1564" i="1" s="1"/>
  <c r="AE1564" i="1"/>
  <c r="AG1564" i="1"/>
  <c r="AB1565" i="1"/>
  <c r="AF1565" i="1" s="1"/>
  <c r="X1566" i="1"/>
  <c r="AF1564" i="1"/>
  <c r="AB1566" i="1" l="1"/>
  <c r="AF1566" i="1" s="1"/>
  <c r="X1567" i="1"/>
  <c r="AC1565" i="1"/>
  <c r="AD1565" i="1" s="1"/>
  <c r="AG1565" i="1"/>
  <c r="AE1565" i="1"/>
  <c r="AB1567" i="1" l="1"/>
  <c r="AF1567" i="1" s="1"/>
  <c r="X1568" i="1"/>
  <c r="AC1566" i="1"/>
  <c r="AD1566" i="1" s="1"/>
  <c r="AE1566" i="1"/>
  <c r="AG1566" i="1"/>
  <c r="AB1568" i="1" l="1"/>
  <c r="X1569" i="1"/>
  <c r="AC1567" i="1"/>
  <c r="AD1567" i="1" s="1"/>
  <c r="AE1567" i="1"/>
  <c r="AG1567" i="1"/>
  <c r="AB1569" i="1" l="1"/>
  <c r="AF1569" i="1" s="1"/>
  <c r="X1570" i="1"/>
  <c r="AG1568" i="1"/>
  <c r="AE1568" i="1"/>
  <c r="AC1568" i="1"/>
  <c r="AD1568" i="1" s="1"/>
  <c r="AF1568" i="1"/>
  <c r="AB1570" i="1" l="1"/>
  <c r="X1571" i="1"/>
  <c r="AC1569" i="1"/>
  <c r="AD1569" i="1" s="1"/>
  <c r="AG1569" i="1"/>
  <c r="AE1569" i="1"/>
  <c r="AB1571" i="1" l="1"/>
  <c r="X1572" i="1"/>
  <c r="AC1570" i="1"/>
  <c r="AD1570" i="1" s="1"/>
  <c r="AG1570" i="1"/>
  <c r="AE1570" i="1"/>
  <c r="AF1570" i="1"/>
  <c r="AB1572" i="1" l="1"/>
  <c r="AF1572" i="1" s="1"/>
  <c r="X1573" i="1"/>
  <c r="AE1571" i="1"/>
  <c r="AG1571" i="1"/>
  <c r="AC1571" i="1"/>
  <c r="AD1571" i="1" s="1"/>
  <c r="AF1571" i="1"/>
  <c r="AB1573" i="1" l="1"/>
  <c r="X1574" i="1"/>
  <c r="AG1572" i="1"/>
  <c r="AC1572" i="1"/>
  <c r="AD1572" i="1" s="1"/>
  <c r="AE1572" i="1"/>
  <c r="AB1574" i="1" l="1"/>
  <c r="AF1574" i="1" s="1"/>
  <c r="X1575" i="1"/>
  <c r="AC1573" i="1"/>
  <c r="AD1573" i="1" s="1"/>
  <c r="AE1573" i="1"/>
  <c r="AG1573" i="1"/>
  <c r="AF1573" i="1"/>
  <c r="AB1575" i="1" l="1"/>
  <c r="X1576" i="1"/>
  <c r="AG1574" i="1"/>
  <c r="AC1574" i="1"/>
  <c r="AD1574" i="1" s="1"/>
  <c r="AE1574" i="1"/>
  <c r="AB1576" i="1" l="1"/>
  <c r="AF1576" i="1" s="1"/>
  <c r="X1577" i="1"/>
  <c r="AG1575" i="1"/>
  <c r="AC1575" i="1"/>
  <c r="AD1575" i="1" s="1"/>
  <c r="AE1575" i="1"/>
  <c r="AF1575" i="1"/>
  <c r="AB1577" i="1" l="1"/>
  <c r="X1578" i="1"/>
  <c r="AE1576" i="1"/>
  <c r="AC1576" i="1"/>
  <c r="AD1576" i="1" s="1"/>
  <c r="AG1576" i="1"/>
  <c r="AB1578" i="1" l="1"/>
  <c r="AF1578" i="1" s="1"/>
  <c r="X1579" i="1"/>
  <c r="AE1577" i="1"/>
  <c r="AG1577" i="1"/>
  <c r="AC1577" i="1"/>
  <c r="AD1577" i="1" s="1"/>
  <c r="AF1577" i="1"/>
  <c r="AB1579" i="1" l="1"/>
  <c r="AF1579" i="1" s="1"/>
  <c r="X1580" i="1"/>
  <c r="AC1578" i="1"/>
  <c r="AD1578" i="1" s="1"/>
  <c r="AE1578" i="1"/>
  <c r="AG1578" i="1"/>
  <c r="AB1580" i="1" l="1"/>
  <c r="AF1580" i="1" s="1"/>
  <c r="X1581" i="1"/>
  <c r="AC1579" i="1"/>
  <c r="AD1579" i="1" s="1"/>
  <c r="AG1579" i="1"/>
  <c r="AE1579" i="1"/>
  <c r="AB1581" i="1" l="1"/>
  <c r="AF1581" i="1" s="1"/>
  <c r="X1582" i="1"/>
  <c r="AC1580" i="1"/>
  <c r="AD1580" i="1" s="1"/>
  <c r="AG1580" i="1"/>
  <c r="AE1580" i="1"/>
  <c r="AB1582" i="1" l="1"/>
  <c r="AF1582" i="1" s="1"/>
  <c r="X1583" i="1"/>
  <c r="AG1581" i="1"/>
  <c r="AE1581" i="1"/>
  <c r="AC1581" i="1"/>
  <c r="AD1581" i="1" s="1"/>
  <c r="AB1583" i="1" l="1"/>
  <c r="AF1583" i="1" s="1"/>
  <c r="X1584" i="1"/>
  <c r="AC1582" i="1"/>
  <c r="AD1582" i="1" s="1"/>
  <c r="AE1582" i="1"/>
  <c r="AG1582" i="1"/>
  <c r="AB1584" i="1" l="1"/>
  <c r="X1585" i="1"/>
  <c r="AC1583" i="1"/>
  <c r="AD1583" i="1" s="1"/>
  <c r="AG1583" i="1"/>
  <c r="AE1583" i="1"/>
  <c r="AB1585" i="1" l="1"/>
  <c r="AF1585" i="1" s="1"/>
  <c r="X1586" i="1"/>
  <c r="AE1584" i="1"/>
  <c r="AC1584" i="1"/>
  <c r="AD1584" i="1" s="1"/>
  <c r="AG1584" i="1"/>
  <c r="AF1584" i="1"/>
  <c r="AB1586" i="1" l="1"/>
  <c r="X1587" i="1"/>
  <c r="AC1585" i="1"/>
  <c r="AD1585" i="1" s="1"/>
  <c r="AG1585" i="1"/>
  <c r="AE1585" i="1"/>
  <c r="AB1587" i="1" l="1"/>
  <c r="AF1587" i="1" s="1"/>
  <c r="X1588" i="1"/>
  <c r="AG1586" i="1"/>
  <c r="AC1586" i="1"/>
  <c r="AD1586" i="1" s="1"/>
  <c r="AE1586" i="1"/>
  <c r="AF1586" i="1"/>
  <c r="AB1588" i="1" l="1"/>
  <c r="AF1588" i="1" s="1"/>
  <c r="X1589" i="1"/>
  <c r="AC1587" i="1"/>
  <c r="AD1587" i="1" s="1"/>
  <c r="AE1587" i="1"/>
  <c r="AG1587" i="1"/>
  <c r="AB1589" i="1" l="1"/>
  <c r="X1590" i="1"/>
  <c r="AG1588" i="1"/>
  <c r="AC1588" i="1"/>
  <c r="AD1588" i="1" s="1"/>
  <c r="AE1588" i="1"/>
  <c r="AB1590" i="1" l="1"/>
  <c r="AF1590" i="1" s="1"/>
  <c r="X1591" i="1"/>
  <c r="AG1589" i="1"/>
  <c r="AE1589" i="1"/>
  <c r="AC1589" i="1"/>
  <c r="AD1589" i="1" s="1"/>
  <c r="AF1589" i="1"/>
  <c r="AB1591" i="1" l="1"/>
  <c r="X1592" i="1"/>
  <c r="AE1590" i="1"/>
  <c r="AC1590" i="1"/>
  <c r="AD1590" i="1" s="1"/>
  <c r="AG1590" i="1"/>
  <c r="AB1592" i="1" l="1"/>
  <c r="X1593" i="1"/>
  <c r="AC1591" i="1"/>
  <c r="AD1591" i="1" s="1"/>
  <c r="AG1591" i="1"/>
  <c r="AE1591" i="1"/>
  <c r="AF1591" i="1"/>
  <c r="AB1593" i="1" l="1"/>
  <c r="AF1593" i="1" s="1"/>
  <c r="X1594" i="1"/>
  <c r="AC1592" i="1"/>
  <c r="AD1592" i="1" s="1"/>
  <c r="AG1592" i="1"/>
  <c r="AE1592" i="1"/>
  <c r="AF1592" i="1"/>
  <c r="AB1594" i="1" l="1"/>
  <c r="AF1594" i="1" s="1"/>
  <c r="X1595" i="1"/>
  <c r="AE1593" i="1"/>
  <c r="AC1593" i="1"/>
  <c r="AD1593" i="1" s="1"/>
  <c r="AG1593" i="1"/>
  <c r="AB1595" i="1" l="1"/>
  <c r="AF1595" i="1" s="1"/>
  <c r="X1596" i="1"/>
  <c r="AC1594" i="1"/>
  <c r="AD1594" i="1" s="1"/>
  <c r="AG1594" i="1"/>
  <c r="AE1594" i="1"/>
  <c r="AB1596" i="1" l="1"/>
  <c r="X1597" i="1"/>
  <c r="AE1595" i="1"/>
  <c r="AC1595" i="1"/>
  <c r="AD1595" i="1" s="1"/>
  <c r="AG1595" i="1"/>
  <c r="AB1597" i="1" l="1"/>
  <c r="AF1597" i="1" s="1"/>
  <c r="X1598" i="1"/>
  <c r="AE1596" i="1"/>
  <c r="AC1596" i="1"/>
  <c r="AD1596" i="1" s="1"/>
  <c r="AG1596" i="1"/>
  <c r="AF1596" i="1"/>
  <c r="AB1598" i="1" l="1"/>
  <c r="X1599" i="1"/>
  <c r="AC1597" i="1"/>
  <c r="AD1597" i="1" s="1"/>
  <c r="AE1597" i="1"/>
  <c r="AG1597" i="1"/>
  <c r="AB1599" i="1" l="1"/>
  <c r="X1600" i="1"/>
  <c r="AG1598" i="1"/>
  <c r="AC1598" i="1"/>
  <c r="AD1598" i="1" s="1"/>
  <c r="AE1598" i="1"/>
  <c r="AF1598" i="1"/>
  <c r="AB1600" i="1" l="1"/>
  <c r="AF1600" i="1" s="1"/>
  <c r="X1601" i="1"/>
  <c r="AC1599" i="1"/>
  <c r="AD1599" i="1" s="1"/>
  <c r="AG1599" i="1"/>
  <c r="AE1599" i="1"/>
  <c r="AF1599" i="1"/>
  <c r="AB1601" i="1" l="1"/>
  <c r="AF1601" i="1" s="1"/>
  <c r="X1602" i="1"/>
  <c r="AE1600" i="1"/>
  <c r="AG1600" i="1"/>
  <c r="AC1600" i="1"/>
  <c r="AD1600" i="1" s="1"/>
  <c r="AB1602" i="1" l="1"/>
  <c r="AF1602" i="1" s="1"/>
  <c r="X1603" i="1"/>
  <c r="AC1601" i="1"/>
  <c r="AD1601" i="1" s="1"/>
  <c r="AE1601" i="1"/>
  <c r="AG1601" i="1"/>
  <c r="AB1603" i="1" l="1"/>
  <c r="AF1603" i="1" s="1"/>
  <c r="X1604" i="1"/>
  <c r="AE1602" i="1"/>
  <c r="AG1602" i="1"/>
  <c r="AC1602" i="1"/>
  <c r="AD1602" i="1" s="1"/>
  <c r="AB1604" i="1" l="1"/>
  <c r="AF1604" i="1" s="1"/>
  <c r="X1605" i="1"/>
  <c r="AC1603" i="1"/>
  <c r="AD1603" i="1" s="1"/>
  <c r="AG1603" i="1"/>
  <c r="AE1603" i="1"/>
  <c r="AB1605" i="1" l="1"/>
  <c r="AF1605" i="1" s="1"/>
  <c r="X1606" i="1"/>
  <c r="AC1604" i="1"/>
  <c r="AD1604" i="1" s="1"/>
  <c r="AE1604" i="1"/>
  <c r="AG1604" i="1"/>
  <c r="AB1606" i="1" l="1"/>
  <c r="X1607" i="1"/>
  <c r="AG1605" i="1"/>
  <c r="AE1605" i="1"/>
  <c r="AC1605" i="1"/>
  <c r="AD1605" i="1" s="1"/>
  <c r="AC1606" i="1" l="1"/>
  <c r="AD1606" i="1" s="1"/>
  <c r="AE1606" i="1"/>
  <c r="AG1606" i="1"/>
  <c r="AB1607" i="1"/>
  <c r="AF1607" i="1" s="1"/>
  <c r="X1608" i="1"/>
  <c r="AF1606" i="1"/>
  <c r="AB1608" i="1" l="1"/>
  <c r="X1609" i="1"/>
  <c r="AE1607" i="1"/>
  <c r="AG1607" i="1"/>
  <c r="AC1607" i="1"/>
  <c r="AD1607" i="1" s="1"/>
  <c r="AB1609" i="1" l="1"/>
  <c r="X1610" i="1"/>
  <c r="AC1608" i="1"/>
  <c r="AD1608" i="1" s="1"/>
  <c r="AG1608" i="1"/>
  <c r="AE1608" i="1"/>
  <c r="AF1608" i="1"/>
  <c r="AC1609" i="1" l="1"/>
  <c r="AD1609" i="1" s="1"/>
  <c r="AG1609" i="1"/>
  <c r="AE1609" i="1"/>
  <c r="AB1610" i="1"/>
  <c r="AF1610" i="1" s="1"/>
  <c r="X1611" i="1"/>
  <c r="AF1609" i="1"/>
  <c r="AB1611" i="1" l="1"/>
  <c r="AF1611" i="1" s="1"/>
  <c r="X1612" i="1"/>
  <c r="AE1610" i="1"/>
  <c r="AG1610" i="1"/>
  <c r="AC1610" i="1"/>
  <c r="AD1610" i="1" s="1"/>
  <c r="AB1612" i="1" l="1"/>
  <c r="AF1612" i="1" s="1"/>
  <c r="X1613" i="1"/>
  <c r="AE1611" i="1"/>
  <c r="AG1611" i="1"/>
  <c r="AC1611" i="1"/>
  <c r="AD1611" i="1" s="1"/>
  <c r="AB1613" i="1" l="1"/>
  <c r="AF1613" i="1" s="1"/>
  <c r="X1614" i="1"/>
  <c r="AC1612" i="1"/>
  <c r="AD1612" i="1" s="1"/>
  <c r="AE1612" i="1"/>
  <c r="AG1612" i="1"/>
  <c r="AB1614" i="1" l="1"/>
  <c r="X1615" i="1"/>
  <c r="AC1613" i="1"/>
  <c r="AD1613" i="1" s="1"/>
  <c r="AE1613" i="1"/>
  <c r="AG1613" i="1"/>
  <c r="AC1614" i="1" l="1"/>
  <c r="AD1614" i="1" s="1"/>
  <c r="AG1614" i="1"/>
  <c r="AE1614" i="1"/>
  <c r="AB1615" i="1"/>
  <c r="AF1615" i="1" s="1"/>
  <c r="X1616" i="1"/>
  <c r="AF1614" i="1"/>
  <c r="AB1616" i="1" l="1"/>
  <c r="X1617" i="1"/>
  <c r="AC1615" i="1"/>
  <c r="AD1615" i="1" s="1"/>
  <c r="AG1615" i="1"/>
  <c r="AE1615" i="1"/>
  <c r="AC1616" i="1" l="1"/>
  <c r="AD1616" i="1" s="1"/>
  <c r="AE1616" i="1"/>
  <c r="AG1616" i="1"/>
  <c r="AB1617" i="1"/>
  <c r="AF1617" i="1" s="1"/>
  <c r="X1618" i="1"/>
  <c r="AF1616" i="1"/>
  <c r="AB1618" i="1" l="1"/>
  <c r="AF1618" i="1" s="1"/>
  <c r="X1619" i="1"/>
  <c r="AC1617" i="1"/>
  <c r="AD1617" i="1" s="1"/>
  <c r="AE1617" i="1"/>
  <c r="AG1617" i="1"/>
  <c r="AB1619" i="1" l="1"/>
  <c r="AF1619" i="1" s="1"/>
  <c r="X1620" i="1"/>
  <c r="AG1618" i="1"/>
  <c r="AE1618" i="1"/>
  <c r="AC1618" i="1"/>
  <c r="AD1618" i="1" s="1"/>
  <c r="AB1620" i="1" l="1"/>
  <c r="AF1620" i="1" s="1"/>
  <c r="X1621" i="1"/>
  <c r="AC1619" i="1"/>
  <c r="AD1619" i="1" s="1"/>
  <c r="AE1619" i="1"/>
  <c r="AG1619" i="1"/>
  <c r="AB1621" i="1" l="1"/>
  <c r="AF1621" i="1" s="1"/>
  <c r="X1622" i="1"/>
  <c r="AE1620" i="1"/>
  <c r="AG1620" i="1"/>
  <c r="AC1620" i="1"/>
  <c r="AD1620" i="1" s="1"/>
  <c r="AB1622" i="1" l="1"/>
  <c r="X1623" i="1"/>
  <c r="AE1621" i="1"/>
  <c r="AC1621" i="1"/>
  <c r="AD1621" i="1" s="1"/>
  <c r="AG1621" i="1"/>
  <c r="AB1623" i="1" l="1"/>
  <c r="AF1623" i="1" s="1"/>
  <c r="X1624" i="1"/>
  <c r="AC1622" i="1"/>
  <c r="AD1622" i="1" s="1"/>
  <c r="AG1622" i="1"/>
  <c r="AE1622" i="1"/>
  <c r="AF1622" i="1"/>
  <c r="AB1624" i="1" l="1"/>
  <c r="AF1624" i="1" s="1"/>
  <c r="X1625" i="1"/>
  <c r="AG1623" i="1"/>
  <c r="AE1623" i="1"/>
  <c r="AC1623" i="1"/>
  <c r="AD1623" i="1" s="1"/>
  <c r="AB1625" i="1" l="1"/>
  <c r="AF1625" i="1" s="1"/>
  <c r="X1626" i="1"/>
  <c r="AC1624" i="1"/>
  <c r="AD1624" i="1" s="1"/>
  <c r="AG1624" i="1"/>
  <c r="AE1624" i="1"/>
  <c r="AB1626" i="1" l="1"/>
  <c r="X1627" i="1"/>
  <c r="AG1625" i="1"/>
  <c r="AE1625" i="1"/>
  <c r="AC1625" i="1"/>
  <c r="AD1625" i="1" s="1"/>
  <c r="AC1626" i="1" l="1"/>
  <c r="AD1626" i="1" s="1"/>
  <c r="AG1626" i="1"/>
  <c r="AE1626" i="1"/>
  <c r="AB1627" i="1"/>
  <c r="AF1627" i="1" s="1"/>
  <c r="X1628" i="1"/>
  <c r="AF1626" i="1"/>
  <c r="AB1628" i="1" l="1"/>
  <c r="X1629" i="1"/>
  <c r="AC1627" i="1"/>
  <c r="AD1627" i="1" s="1"/>
  <c r="AG1627" i="1"/>
  <c r="AE1627" i="1"/>
  <c r="AB1629" i="1" l="1"/>
  <c r="AF1629" i="1" s="1"/>
  <c r="X1630" i="1"/>
  <c r="AC1628" i="1"/>
  <c r="AD1628" i="1" s="1"/>
  <c r="AE1628" i="1"/>
  <c r="AG1628" i="1"/>
  <c r="AF1628" i="1"/>
  <c r="AB1630" i="1" l="1"/>
  <c r="X1631" i="1"/>
  <c r="AE1629" i="1"/>
  <c r="AG1629" i="1"/>
  <c r="AC1629" i="1"/>
  <c r="AD1629" i="1" s="1"/>
  <c r="AB1631" i="1" l="1"/>
  <c r="AF1631" i="1" s="1"/>
  <c r="X1632" i="1"/>
  <c r="AG1630" i="1"/>
  <c r="AC1630" i="1"/>
  <c r="AD1630" i="1" s="1"/>
  <c r="AE1630" i="1"/>
  <c r="AF1630" i="1"/>
  <c r="AB1632" i="1" l="1"/>
  <c r="AF1632" i="1" s="1"/>
  <c r="X1633" i="1"/>
  <c r="AC1631" i="1"/>
  <c r="AD1631" i="1" s="1"/>
  <c r="AG1631" i="1"/>
  <c r="AE1631" i="1"/>
  <c r="AB1633" i="1" l="1"/>
  <c r="X1634" i="1"/>
  <c r="AE1632" i="1"/>
  <c r="AG1632" i="1"/>
  <c r="AC1632" i="1"/>
  <c r="AD1632" i="1" s="1"/>
  <c r="AB1634" i="1" l="1"/>
  <c r="X1635" i="1"/>
  <c r="AC1633" i="1"/>
  <c r="AD1633" i="1" s="1"/>
  <c r="AE1633" i="1"/>
  <c r="AG1633" i="1"/>
  <c r="AF1633" i="1"/>
  <c r="AG1634" i="1" l="1"/>
  <c r="AE1634" i="1"/>
  <c r="AC1634" i="1"/>
  <c r="AD1634" i="1" s="1"/>
  <c r="AB1635" i="1"/>
  <c r="X1636" i="1"/>
  <c r="AF1634" i="1"/>
  <c r="AB1636" i="1" l="1"/>
  <c r="AF1636" i="1" s="1"/>
  <c r="X1637" i="1"/>
  <c r="AG1635" i="1"/>
  <c r="AE1635" i="1"/>
  <c r="AC1635" i="1"/>
  <c r="AD1635" i="1" s="1"/>
  <c r="AF1635" i="1"/>
  <c r="AB1637" i="1" l="1"/>
  <c r="X1638" i="1"/>
  <c r="AC1636" i="1"/>
  <c r="AD1636" i="1" s="1"/>
  <c r="AG1636" i="1"/>
  <c r="AE1636" i="1"/>
  <c r="AB1638" i="1" l="1"/>
  <c r="X1639" i="1"/>
  <c r="AC1637" i="1"/>
  <c r="AD1637" i="1" s="1"/>
  <c r="AE1637" i="1"/>
  <c r="AG1637" i="1"/>
  <c r="AF1637" i="1"/>
  <c r="AB1639" i="1" l="1"/>
  <c r="X1640" i="1"/>
  <c r="AE1638" i="1"/>
  <c r="AC1638" i="1"/>
  <c r="AD1638" i="1" s="1"/>
  <c r="AG1638" i="1"/>
  <c r="AF1638" i="1"/>
  <c r="AB1640" i="1" l="1"/>
  <c r="AF1640" i="1" s="1"/>
  <c r="X1641" i="1"/>
  <c r="AE1639" i="1"/>
  <c r="AG1639" i="1"/>
  <c r="AC1639" i="1"/>
  <c r="AD1639" i="1" s="1"/>
  <c r="AF1639" i="1"/>
  <c r="AB1641" i="1" l="1"/>
  <c r="AF1641" i="1" s="1"/>
  <c r="X1642" i="1"/>
  <c r="AC1640" i="1"/>
  <c r="AD1640" i="1" s="1"/>
  <c r="AG1640" i="1"/>
  <c r="AE1640" i="1"/>
  <c r="AB1642" i="1" l="1"/>
  <c r="AF1642" i="1" s="1"/>
  <c r="X1643" i="1"/>
  <c r="AC1641" i="1"/>
  <c r="AD1641" i="1" s="1"/>
  <c r="AE1641" i="1"/>
  <c r="AG1641" i="1"/>
  <c r="AB1643" i="1" l="1"/>
  <c r="X1644" i="1"/>
  <c r="AC1642" i="1"/>
  <c r="AD1642" i="1" s="1"/>
  <c r="AG1642" i="1"/>
  <c r="AE1642" i="1"/>
  <c r="AB1644" i="1" l="1"/>
  <c r="X1645" i="1"/>
  <c r="AC1643" i="1"/>
  <c r="AD1643" i="1" s="1"/>
  <c r="AG1643" i="1"/>
  <c r="AE1643" i="1"/>
  <c r="AF1643" i="1"/>
  <c r="AB1645" i="1" l="1"/>
  <c r="X1646" i="1"/>
  <c r="AG1644" i="1"/>
  <c r="AC1644" i="1"/>
  <c r="AD1644" i="1" s="1"/>
  <c r="AE1644" i="1"/>
  <c r="AF1644" i="1"/>
  <c r="AE1645" i="1" l="1"/>
  <c r="AC1645" i="1"/>
  <c r="AD1645" i="1" s="1"/>
  <c r="AG1645" i="1"/>
  <c r="AB1646" i="1"/>
  <c r="X1647" i="1"/>
  <c r="AF1645" i="1"/>
  <c r="AE1646" i="1" l="1"/>
  <c r="AG1646" i="1"/>
  <c r="AC1646" i="1"/>
  <c r="AD1646" i="1" s="1"/>
  <c r="AB1647" i="1"/>
  <c r="X1648" i="1"/>
  <c r="AF1646" i="1"/>
  <c r="AB1648" i="1" l="1"/>
  <c r="AF1648" i="1" s="1"/>
  <c r="X1649" i="1"/>
  <c r="AC1647" i="1"/>
  <c r="AD1647" i="1" s="1"/>
  <c r="AG1647" i="1"/>
  <c r="AE1647" i="1"/>
  <c r="AF1647" i="1"/>
  <c r="AB1649" i="1" l="1"/>
  <c r="X1650" i="1"/>
  <c r="AG1648" i="1"/>
  <c r="AC1648" i="1"/>
  <c r="AD1648" i="1" s="1"/>
  <c r="AE1648" i="1"/>
  <c r="AB1650" i="1" l="1"/>
  <c r="X1651" i="1"/>
  <c r="AG1649" i="1"/>
  <c r="AE1649" i="1"/>
  <c r="AC1649" i="1"/>
  <c r="AD1649" i="1" s="1"/>
  <c r="AF1649" i="1"/>
  <c r="AE1650" i="1" l="1"/>
  <c r="AG1650" i="1"/>
  <c r="AC1650" i="1"/>
  <c r="AD1650" i="1" s="1"/>
  <c r="AB1651" i="1"/>
  <c r="AF1651" i="1" s="1"/>
  <c r="X1652" i="1"/>
  <c r="AF1650" i="1"/>
  <c r="AB1652" i="1" l="1"/>
  <c r="AF1652" i="1" s="1"/>
  <c r="X1653" i="1"/>
  <c r="AC1651" i="1"/>
  <c r="AD1651" i="1" s="1"/>
  <c r="AE1651" i="1"/>
  <c r="AG1651" i="1"/>
  <c r="AB1653" i="1" l="1"/>
  <c r="X1654" i="1"/>
  <c r="AE1652" i="1"/>
  <c r="AG1652" i="1"/>
  <c r="AC1652" i="1"/>
  <c r="AD1652" i="1" s="1"/>
  <c r="AB1654" i="1" l="1"/>
  <c r="AF1654" i="1" s="1"/>
  <c r="X1655" i="1"/>
  <c r="AE1653" i="1"/>
  <c r="AC1653" i="1"/>
  <c r="AD1653" i="1" s="1"/>
  <c r="AG1653" i="1"/>
  <c r="AF1653" i="1"/>
  <c r="AB1655" i="1" l="1"/>
  <c r="AF1655" i="1" s="1"/>
  <c r="X1656" i="1"/>
  <c r="AG1654" i="1"/>
  <c r="AC1654" i="1"/>
  <c r="AD1654" i="1" s="1"/>
  <c r="AE1654" i="1"/>
  <c r="AB1656" i="1" l="1"/>
  <c r="AF1656" i="1" s="1"/>
  <c r="X1657" i="1"/>
  <c r="AE1655" i="1"/>
  <c r="AG1655" i="1"/>
  <c r="AC1655" i="1"/>
  <c r="AD1655" i="1" s="1"/>
  <c r="AB1657" i="1" l="1"/>
  <c r="X1658" i="1"/>
  <c r="AC1656" i="1"/>
  <c r="AD1656" i="1" s="1"/>
  <c r="AG1656" i="1"/>
  <c r="AE1656" i="1"/>
  <c r="AB1658" i="1" l="1"/>
  <c r="AF1658" i="1" s="1"/>
  <c r="X1659" i="1"/>
  <c r="AE1657" i="1"/>
  <c r="AG1657" i="1"/>
  <c r="AC1657" i="1"/>
  <c r="AD1657" i="1" s="1"/>
  <c r="AF1657" i="1"/>
  <c r="AB1659" i="1" l="1"/>
  <c r="AF1659" i="1" s="1"/>
  <c r="X1660" i="1"/>
  <c r="AC1658" i="1"/>
  <c r="AD1658" i="1" s="1"/>
  <c r="AG1658" i="1"/>
  <c r="AE1658" i="1"/>
  <c r="AB1660" i="1" l="1"/>
  <c r="AF1660" i="1" s="1"/>
  <c r="X1661" i="1"/>
  <c r="AE1659" i="1"/>
  <c r="AC1659" i="1"/>
  <c r="AD1659" i="1" s="1"/>
  <c r="AG1659" i="1"/>
  <c r="AB1661" i="1" l="1"/>
  <c r="AF1661" i="1" s="1"/>
  <c r="X1662" i="1"/>
  <c r="AG1660" i="1"/>
  <c r="AE1660" i="1"/>
  <c r="AC1660" i="1"/>
  <c r="AD1660" i="1" s="1"/>
  <c r="AB1662" i="1" l="1"/>
  <c r="X1663" i="1"/>
  <c r="AE1661" i="1"/>
  <c r="AG1661" i="1"/>
  <c r="AC1661" i="1"/>
  <c r="AD1661" i="1" s="1"/>
  <c r="AB1663" i="1" l="1"/>
  <c r="X1664" i="1"/>
  <c r="AC1662" i="1"/>
  <c r="AD1662" i="1" s="1"/>
  <c r="AG1662" i="1"/>
  <c r="AE1662" i="1"/>
  <c r="AF1662" i="1"/>
  <c r="AB1664" i="1" l="1"/>
  <c r="X1665" i="1"/>
  <c r="AC1663" i="1"/>
  <c r="AD1663" i="1" s="1"/>
  <c r="AE1663" i="1"/>
  <c r="AG1663" i="1"/>
  <c r="AF1663" i="1"/>
  <c r="AB1665" i="1" l="1"/>
  <c r="AF1665" i="1" s="1"/>
  <c r="X1666" i="1"/>
  <c r="AC1664" i="1"/>
  <c r="AD1664" i="1" s="1"/>
  <c r="AG1664" i="1"/>
  <c r="AE1664" i="1"/>
  <c r="AF1664" i="1"/>
  <c r="AB1666" i="1" l="1"/>
  <c r="X1667" i="1"/>
  <c r="AC1665" i="1"/>
  <c r="AD1665" i="1" s="1"/>
  <c r="AG1665" i="1"/>
  <c r="AE1665" i="1"/>
  <c r="AB1667" i="1" l="1"/>
  <c r="AF1667" i="1" s="1"/>
  <c r="X1668" i="1"/>
  <c r="AC1666" i="1"/>
  <c r="AD1666" i="1" s="1"/>
  <c r="AG1666" i="1"/>
  <c r="AE1666" i="1"/>
  <c r="AF1666" i="1"/>
  <c r="AB1668" i="1" l="1"/>
  <c r="AF1668" i="1" s="1"/>
  <c r="X1669" i="1"/>
  <c r="AC1667" i="1"/>
  <c r="AD1667" i="1" s="1"/>
  <c r="AE1667" i="1"/>
  <c r="AG1667" i="1"/>
  <c r="AB1669" i="1" l="1"/>
  <c r="AF1669" i="1" s="1"/>
  <c r="X1670" i="1"/>
  <c r="AE1668" i="1"/>
  <c r="AG1668" i="1"/>
  <c r="AC1668" i="1"/>
  <c r="AD1668" i="1" s="1"/>
  <c r="AB1670" i="1" l="1"/>
  <c r="AF1670" i="1" s="1"/>
  <c r="X1671" i="1"/>
  <c r="AC1669" i="1"/>
  <c r="AD1669" i="1" s="1"/>
  <c r="AG1669" i="1"/>
  <c r="AE1669" i="1"/>
  <c r="AB1671" i="1" l="1"/>
  <c r="AF1671" i="1" s="1"/>
  <c r="X1672" i="1"/>
  <c r="AG1670" i="1"/>
  <c r="AC1670" i="1"/>
  <c r="AD1670" i="1" s="1"/>
  <c r="AE1670" i="1"/>
  <c r="AB1672" i="1" l="1"/>
  <c r="AF1672" i="1" s="1"/>
  <c r="X1673" i="1"/>
  <c r="AC1671" i="1"/>
  <c r="AD1671" i="1" s="1"/>
  <c r="AE1671" i="1"/>
  <c r="AG1671" i="1"/>
  <c r="AB1673" i="1" l="1"/>
  <c r="AF1673" i="1" s="1"/>
  <c r="X1674" i="1"/>
  <c r="AC1672" i="1"/>
  <c r="AD1672" i="1" s="1"/>
  <c r="AE1672" i="1"/>
  <c r="AG1672" i="1"/>
  <c r="AB1674" i="1" l="1"/>
  <c r="X1675" i="1"/>
  <c r="AC1673" i="1"/>
  <c r="AD1673" i="1" s="1"/>
  <c r="AG1673" i="1"/>
  <c r="AE1673" i="1"/>
  <c r="AB1675" i="1" l="1"/>
  <c r="X1676" i="1"/>
  <c r="AC1674" i="1"/>
  <c r="AD1674" i="1" s="1"/>
  <c r="AE1674" i="1"/>
  <c r="AG1674" i="1"/>
  <c r="AF1674" i="1"/>
  <c r="AB1676" i="1" l="1"/>
  <c r="X1677" i="1"/>
  <c r="AE1675" i="1"/>
  <c r="AG1675" i="1"/>
  <c r="AC1675" i="1"/>
  <c r="AD1675" i="1" s="1"/>
  <c r="AF1675" i="1"/>
  <c r="AB1677" i="1" l="1"/>
  <c r="AF1677" i="1" s="1"/>
  <c r="X1678" i="1"/>
  <c r="AG1676" i="1"/>
  <c r="AE1676" i="1"/>
  <c r="AC1676" i="1"/>
  <c r="AD1676" i="1" s="1"/>
  <c r="AF1676" i="1"/>
  <c r="AB1678" i="1" l="1"/>
  <c r="X1679" i="1"/>
  <c r="AC1677" i="1"/>
  <c r="AD1677" i="1" s="1"/>
  <c r="AE1677" i="1"/>
  <c r="AG1677" i="1"/>
  <c r="AB1679" i="1" l="1"/>
  <c r="AF1679" i="1" s="1"/>
  <c r="X1680" i="1"/>
  <c r="AC1678" i="1"/>
  <c r="AD1678" i="1" s="1"/>
  <c r="AG1678" i="1"/>
  <c r="AE1678" i="1"/>
  <c r="AF1678" i="1"/>
  <c r="AB1680" i="1" l="1"/>
  <c r="AF1680" i="1" s="1"/>
  <c r="X1681" i="1"/>
  <c r="AG1679" i="1"/>
  <c r="AE1679" i="1"/>
  <c r="AC1679" i="1"/>
  <c r="AD1679" i="1" s="1"/>
  <c r="AB1681" i="1" l="1"/>
  <c r="AF1681" i="1" s="1"/>
  <c r="X1682" i="1"/>
  <c r="AE1680" i="1"/>
  <c r="AC1680" i="1"/>
  <c r="AD1680" i="1" s="1"/>
  <c r="AG1680" i="1"/>
  <c r="AB1682" i="1" l="1"/>
  <c r="X1683" i="1"/>
  <c r="AC1681" i="1"/>
  <c r="AD1681" i="1" s="1"/>
  <c r="AG1681" i="1"/>
  <c r="AE1681" i="1"/>
  <c r="AB1683" i="1" l="1"/>
  <c r="AF1683" i="1" s="1"/>
  <c r="X1684" i="1"/>
  <c r="AC1682" i="1"/>
  <c r="AD1682" i="1" s="1"/>
  <c r="AG1682" i="1"/>
  <c r="AE1682" i="1"/>
  <c r="AF1682" i="1"/>
  <c r="AB1684" i="1" l="1"/>
  <c r="AF1684" i="1" s="1"/>
  <c r="X1685" i="1"/>
  <c r="AG1683" i="1"/>
  <c r="AC1683" i="1"/>
  <c r="AD1683" i="1" s="1"/>
  <c r="AE1683" i="1"/>
  <c r="AB1685" i="1" l="1"/>
  <c r="AF1685" i="1" s="1"/>
  <c r="X1686" i="1"/>
  <c r="AG1684" i="1"/>
  <c r="AE1684" i="1"/>
  <c r="AC1684" i="1"/>
  <c r="AD1684" i="1" s="1"/>
  <c r="AB1686" i="1" l="1"/>
  <c r="AF1686" i="1" s="1"/>
  <c r="X1687" i="1"/>
  <c r="AE1685" i="1"/>
  <c r="AG1685" i="1"/>
  <c r="AC1685" i="1"/>
  <c r="AD1685" i="1" s="1"/>
  <c r="AB1687" i="1" l="1"/>
  <c r="X1688" i="1"/>
  <c r="AC1686" i="1"/>
  <c r="AD1686" i="1" s="1"/>
  <c r="AE1686" i="1"/>
  <c r="AG1686" i="1"/>
  <c r="AB1688" i="1" l="1"/>
  <c r="X1689" i="1"/>
  <c r="AE1687" i="1"/>
  <c r="AG1687" i="1"/>
  <c r="AC1687" i="1"/>
  <c r="AD1687" i="1" s="1"/>
  <c r="AF1687" i="1"/>
  <c r="AB1689" i="1" l="1"/>
  <c r="X1690" i="1"/>
  <c r="AC1688" i="1"/>
  <c r="AD1688" i="1" s="1"/>
  <c r="AE1688" i="1"/>
  <c r="AG1688" i="1"/>
  <c r="AF1688" i="1"/>
  <c r="AB1690" i="1" l="1"/>
  <c r="X1691" i="1"/>
  <c r="AG1689" i="1"/>
  <c r="AE1689" i="1"/>
  <c r="AC1689" i="1"/>
  <c r="AD1689" i="1" s="1"/>
  <c r="AF1689" i="1"/>
  <c r="AB1691" i="1" l="1"/>
  <c r="X1692" i="1"/>
  <c r="AE1690" i="1"/>
  <c r="AC1690" i="1"/>
  <c r="AD1690" i="1" s="1"/>
  <c r="AG1690" i="1"/>
  <c r="AF1690" i="1"/>
  <c r="AE1691" i="1" l="1"/>
  <c r="AC1691" i="1"/>
  <c r="AD1691" i="1" s="1"/>
  <c r="AG1691" i="1"/>
  <c r="AB1692" i="1"/>
  <c r="X1693" i="1"/>
  <c r="AF1691" i="1"/>
  <c r="AB1693" i="1" l="1"/>
  <c r="AF1693" i="1" s="1"/>
  <c r="X1694" i="1"/>
  <c r="AE1692" i="1"/>
  <c r="AG1692" i="1"/>
  <c r="AC1692" i="1"/>
  <c r="AD1692" i="1" s="1"/>
  <c r="AF1692" i="1"/>
  <c r="AB1694" i="1" l="1"/>
  <c r="AF1694" i="1" s="1"/>
  <c r="X1695" i="1"/>
  <c r="AE1693" i="1"/>
  <c r="AG1693" i="1"/>
  <c r="AC1693" i="1"/>
  <c r="AD1693" i="1" s="1"/>
  <c r="AB1695" i="1" l="1"/>
  <c r="X1696" i="1"/>
  <c r="AE1694" i="1"/>
  <c r="AC1694" i="1"/>
  <c r="AD1694" i="1" s="1"/>
  <c r="AG1694" i="1"/>
  <c r="AB1696" i="1" l="1"/>
  <c r="X1697" i="1"/>
  <c r="AC1695" i="1"/>
  <c r="AD1695" i="1" s="1"/>
  <c r="AG1695" i="1"/>
  <c r="AE1695" i="1"/>
  <c r="AF1695" i="1"/>
  <c r="AG1696" i="1" l="1"/>
  <c r="AC1696" i="1"/>
  <c r="AD1696" i="1" s="1"/>
  <c r="AE1696" i="1"/>
  <c r="AB1697" i="1"/>
  <c r="X1698" i="1"/>
  <c r="AF1696" i="1"/>
  <c r="AC1697" i="1" l="1"/>
  <c r="AD1697" i="1" s="1"/>
  <c r="AE1697" i="1"/>
  <c r="AG1697" i="1"/>
  <c r="AB1698" i="1"/>
  <c r="X1699" i="1"/>
  <c r="AF1697" i="1"/>
  <c r="AE1698" i="1" l="1"/>
  <c r="AG1698" i="1"/>
  <c r="AC1698" i="1"/>
  <c r="AD1698" i="1" s="1"/>
  <c r="AB1699" i="1"/>
  <c r="X1700" i="1"/>
  <c r="AF1698" i="1"/>
  <c r="AC1699" i="1" l="1"/>
  <c r="AD1699" i="1" s="1"/>
  <c r="AG1699" i="1"/>
  <c r="AE1699" i="1"/>
  <c r="AF1699" i="1"/>
  <c r="AB1700" i="1"/>
  <c r="AF1700" i="1" s="1"/>
  <c r="X1701" i="1"/>
  <c r="AB1701" i="1" l="1"/>
  <c r="X1702" i="1"/>
  <c r="AE1700" i="1"/>
  <c r="AG1700" i="1"/>
  <c r="AC1700" i="1"/>
  <c r="AD1700" i="1" s="1"/>
  <c r="AB1702" i="1" l="1"/>
  <c r="AF1702" i="1" s="1"/>
  <c r="X1703" i="1"/>
  <c r="AE1701" i="1"/>
  <c r="AG1701" i="1"/>
  <c r="AC1701" i="1"/>
  <c r="AD1701" i="1" s="1"/>
  <c r="AF1701" i="1"/>
  <c r="AB1703" i="1" l="1"/>
  <c r="AF1703" i="1" s="1"/>
  <c r="X1704" i="1"/>
  <c r="AC1702" i="1"/>
  <c r="AD1702" i="1" s="1"/>
  <c r="AG1702" i="1"/>
  <c r="AE1702" i="1"/>
  <c r="AB1704" i="1" l="1"/>
  <c r="AF1704" i="1" s="1"/>
  <c r="X1705" i="1"/>
  <c r="AG1703" i="1"/>
  <c r="AE1703" i="1"/>
  <c r="AC1703" i="1"/>
  <c r="AD1703" i="1" s="1"/>
  <c r="AB1705" i="1" l="1"/>
  <c r="AF1705" i="1" s="1"/>
  <c r="X1706" i="1"/>
  <c r="AC1704" i="1"/>
  <c r="AD1704" i="1" s="1"/>
  <c r="AG1704" i="1"/>
  <c r="AE1704" i="1"/>
  <c r="AB1706" i="1" l="1"/>
  <c r="AF1706" i="1" s="1"/>
  <c r="X1707" i="1"/>
  <c r="AG1705" i="1"/>
  <c r="AC1705" i="1"/>
  <c r="AD1705" i="1" s="1"/>
  <c r="AE1705" i="1"/>
  <c r="AB1707" i="1" l="1"/>
  <c r="AF1707" i="1" s="1"/>
  <c r="X1708" i="1"/>
  <c r="AC1706" i="1"/>
  <c r="AD1706" i="1" s="1"/>
  <c r="AG1706" i="1"/>
  <c r="AE1706" i="1"/>
  <c r="AB1708" i="1" l="1"/>
  <c r="X1709" i="1"/>
  <c r="AC1707" i="1"/>
  <c r="AD1707" i="1" s="1"/>
  <c r="AG1707" i="1"/>
  <c r="AE1707" i="1"/>
  <c r="AG1708" i="1" l="1"/>
  <c r="AE1708" i="1"/>
  <c r="AC1708" i="1"/>
  <c r="AD1708" i="1" s="1"/>
  <c r="AB1709" i="1"/>
  <c r="X1710" i="1"/>
  <c r="AF1708" i="1"/>
  <c r="AB1710" i="1" l="1"/>
  <c r="X1711" i="1"/>
  <c r="AE1709" i="1"/>
  <c r="AC1709" i="1"/>
  <c r="AD1709" i="1" s="1"/>
  <c r="AG1709" i="1"/>
  <c r="AF1709" i="1"/>
  <c r="AG1710" i="1" l="1"/>
  <c r="AC1710" i="1"/>
  <c r="AD1710" i="1" s="1"/>
  <c r="AE1710" i="1"/>
  <c r="AB1711" i="1"/>
  <c r="AF1711" i="1" s="1"/>
  <c r="X1712" i="1"/>
  <c r="AF1710" i="1"/>
  <c r="AB1712" i="1" l="1"/>
  <c r="AF1712" i="1" s="1"/>
  <c r="X1713" i="1"/>
  <c r="AC1711" i="1"/>
  <c r="AD1711" i="1" s="1"/>
  <c r="AG1711" i="1"/>
  <c r="AE1711" i="1"/>
  <c r="AB1713" i="1" l="1"/>
  <c r="X1714" i="1"/>
  <c r="AE1712" i="1"/>
  <c r="AG1712" i="1"/>
  <c r="AC1712" i="1"/>
  <c r="AD1712" i="1" s="1"/>
  <c r="AB1714" i="1" l="1"/>
  <c r="AF1714" i="1" s="1"/>
  <c r="X1715" i="1"/>
  <c r="AC1713" i="1"/>
  <c r="AD1713" i="1" s="1"/>
  <c r="AE1713" i="1"/>
  <c r="AG1713" i="1"/>
  <c r="AF1713" i="1"/>
  <c r="AB1715" i="1" l="1"/>
  <c r="X1716" i="1"/>
  <c r="AC1714" i="1"/>
  <c r="AD1714" i="1" s="1"/>
  <c r="AG1714" i="1"/>
  <c r="AE1714" i="1"/>
  <c r="AB1716" i="1" l="1"/>
  <c r="X1717" i="1"/>
  <c r="AE1715" i="1"/>
  <c r="AG1715" i="1"/>
  <c r="AC1715" i="1"/>
  <c r="AD1715" i="1" s="1"/>
  <c r="AF1715" i="1"/>
  <c r="AB1717" i="1" l="1"/>
  <c r="X1718" i="1"/>
  <c r="AE1716" i="1"/>
  <c r="AG1716" i="1"/>
  <c r="AC1716" i="1"/>
  <c r="AD1716" i="1" s="1"/>
  <c r="AF1716" i="1"/>
  <c r="AB1718" i="1" l="1"/>
  <c r="X1719" i="1"/>
  <c r="AC1717" i="1"/>
  <c r="AD1717" i="1" s="1"/>
  <c r="AG1717" i="1"/>
  <c r="AE1717" i="1"/>
  <c r="AF1717" i="1"/>
  <c r="AB1719" i="1" l="1"/>
  <c r="X1720" i="1"/>
  <c r="AC1718" i="1"/>
  <c r="AD1718" i="1" s="1"/>
  <c r="AE1718" i="1"/>
  <c r="AG1718" i="1"/>
  <c r="AF1718" i="1"/>
  <c r="AB1720" i="1" l="1"/>
  <c r="AF1720" i="1" s="1"/>
  <c r="X1721" i="1"/>
  <c r="AC1719" i="1"/>
  <c r="AD1719" i="1" s="1"/>
  <c r="AE1719" i="1"/>
  <c r="AG1719" i="1"/>
  <c r="AF1719" i="1"/>
  <c r="AB1721" i="1" l="1"/>
  <c r="X1722" i="1"/>
  <c r="AC1720" i="1"/>
  <c r="AD1720" i="1" s="1"/>
  <c r="AG1720" i="1"/>
  <c r="AE1720" i="1"/>
  <c r="AC1721" i="1" l="1"/>
  <c r="AD1721" i="1" s="1"/>
  <c r="AE1721" i="1"/>
  <c r="AG1721" i="1"/>
  <c r="AB1722" i="1"/>
  <c r="X1723" i="1"/>
  <c r="AF1721" i="1"/>
  <c r="AG1722" i="1" l="1"/>
  <c r="AE1722" i="1"/>
  <c r="AC1722" i="1"/>
  <c r="AD1722" i="1" s="1"/>
  <c r="AB1723" i="1"/>
  <c r="AF1723" i="1" s="1"/>
  <c r="X1724" i="1"/>
  <c r="AF1722" i="1"/>
  <c r="AB1724" i="1" l="1"/>
  <c r="AF1724" i="1" s="1"/>
  <c r="X1725" i="1"/>
  <c r="AG1723" i="1"/>
  <c r="AC1723" i="1"/>
  <c r="AD1723" i="1" s="1"/>
  <c r="AE1723" i="1"/>
  <c r="AB1725" i="1" l="1"/>
  <c r="AF1725" i="1" s="1"/>
  <c r="X1726" i="1"/>
  <c r="AE1724" i="1"/>
  <c r="AG1724" i="1"/>
  <c r="AC1724" i="1"/>
  <c r="AD1724" i="1" s="1"/>
  <c r="AB1726" i="1" l="1"/>
  <c r="AF1726" i="1" s="1"/>
  <c r="X1727" i="1"/>
  <c r="AC1725" i="1"/>
  <c r="AD1725" i="1" s="1"/>
  <c r="AE1725" i="1"/>
  <c r="AG1725" i="1"/>
  <c r="AB1727" i="1" l="1"/>
  <c r="AF1727" i="1" s="1"/>
  <c r="X1728" i="1"/>
  <c r="AC1726" i="1"/>
  <c r="AD1726" i="1" s="1"/>
  <c r="AG1726" i="1"/>
  <c r="AE1726" i="1"/>
  <c r="AB1728" i="1" l="1"/>
  <c r="X1729" i="1"/>
  <c r="AC1727" i="1"/>
  <c r="AD1727" i="1" s="1"/>
  <c r="AG1727" i="1"/>
  <c r="AE1727" i="1"/>
  <c r="AB1729" i="1" l="1"/>
  <c r="AF1729" i="1" s="1"/>
  <c r="X1730" i="1"/>
  <c r="AC1728" i="1"/>
  <c r="AD1728" i="1" s="1"/>
  <c r="AG1728" i="1"/>
  <c r="AE1728" i="1"/>
  <c r="AF1728" i="1"/>
  <c r="AB1730" i="1" l="1"/>
  <c r="AF1730" i="1" s="1"/>
  <c r="X1731" i="1"/>
  <c r="AC1729" i="1"/>
  <c r="AD1729" i="1" s="1"/>
  <c r="AG1729" i="1"/>
  <c r="AE1729" i="1"/>
  <c r="AB1731" i="1" l="1"/>
  <c r="X1732" i="1"/>
  <c r="AC1730" i="1"/>
  <c r="AD1730" i="1" s="1"/>
  <c r="AG1730" i="1"/>
  <c r="AE1730" i="1"/>
  <c r="AB1732" i="1" l="1"/>
  <c r="AF1732" i="1" s="1"/>
  <c r="X1733" i="1"/>
  <c r="AC1731" i="1"/>
  <c r="AD1731" i="1" s="1"/>
  <c r="AG1731" i="1"/>
  <c r="AE1731" i="1"/>
  <c r="AF1731" i="1"/>
  <c r="AB1733" i="1" l="1"/>
  <c r="AF1733" i="1" s="1"/>
  <c r="X1734" i="1"/>
  <c r="AE1732" i="1"/>
  <c r="AG1732" i="1"/>
  <c r="AC1732" i="1"/>
  <c r="AD1732" i="1" s="1"/>
  <c r="AB1734" i="1" l="1"/>
  <c r="AF1734" i="1" s="1"/>
  <c r="X1735" i="1"/>
  <c r="AE1733" i="1"/>
  <c r="AG1733" i="1"/>
  <c r="AC1733" i="1"/>
  <c r="AD1733" i="1" s="1"/>
  <c r="AB1735" i="1" l="1"/>
  <c r="AF1735" i="1" s="1"/>
  <c r="X1736" i="1"/>
  <c r="AE1734" i="1"/>
  <c r="AG1734" i="1"/>
  <c r="AC1734" i="1"/>
  <c r="AD1734" i="1" s="1"/>
  <c r="AB1736" i="1" l="1"/>
  <c r="AF1736" i="1" s="1"/>
  <c r="X1737" i="1"/>
  <c r="AE1735" i="1"/>
  <c r="AC1735" i="1"/>
  <c r="AD1735" i="1" s="1"/>
  <c r="AG1735" i="1"/>
  <c r="AB1737" i="1" l="1"/>
  <c r="X1738" i="1"/>
  <c r="AC1736" i="1"/>
  <c r="AD1736" i="1" s="1"/>
  <c r="AG1736" i="1"/>
  <c r="AE1736" i="1"/>
  <c r="AB1738" i="1" l="1"/>
  <c r="AF1738" i="1" s="1"/>
  <c r="X1739" i="1"/>
  <c r="AC1737" i="1"/>
  <c r="AD1737" i="1" s="1"/>
  <c r="AE1737" i="1"/>
  <c r="AG1737" i="1"/>
  <c r="AF1737" i="1"/>
  <c r="AB1739" i="1" l="1"/>
  <c r="AF1739" i="1" s="1"/>
  <c r="X1740" i="1"/>
  <c r="AC1738" i="1"/>
  <c r="AD1738" i="1" s="1"/>
  <c r="AG1738" i="1"/>
  <c r="AE1738" i="1"/>
  <c r="AB1740" i="1" l="1"/>
  <c r="X1741" i="1"/>
  <c r="AE1739" i="1"/>
  <c r="AG1739" i="1"/>
  <c r="AC1739" i="1"/>
  <c r="AD1739" i="1" s="1"/>
  <c r="AB1741" i="1" l="1"/>
  <c r="AF1741" i="1" s="1"/>
  <c r="X1742" i="1"/>
  <c r="AG1740" i="1"/>
  <c r="AE1740" i="1"/>
  <c r="AC1740" i="1"/>
  <c r="AD1740" i="1" s="1"/>
  <c r="AF1740" i="1"/>
  <c r="AB1742" i="1" l="1"/>
  <c r="X1743" i="1"/>
  <c r="AE1741" i="1"/>
  <c r="AC1741" i="1"/>
  <c r="AD1741" i="1" s="1"/>
  <c r="AG1741" i="1"/>
  <c r="AB1743" i="1" l="1"/>
  <c r="AF1743" i="1" s="1"/>
  <c r="X1744" i="1"/>
  <c r="AE1742" i="1"/>
  <c r="AC1742" i="1"/>
  <c r="AD1742" i="1" s="1"/>
  <c r="AG1742" i="1"/>
  <c r="AF1742" i="1"/>
  <c r="AB1744" i="1" l="1"/>
  <c r="X1745" i="1"/>
  <c r="AC1743" i="1"/>
  <c r="AD1743" i="1" s="1"/>
  <c r="AG1743" i="1"/>
  <c r="AE1743" i="1"/>
  <c r="AB1745" i="1" l="1"/>
  <c r="AF1745" i="1" s="1"/>
  <c r="X1746" i="1"/>
  <c r="AE1744" i="1"/>
  <c r="AG1744" i="1"/>
  <c r="AC1744" i="1"/>
  <c r="AD1744" i="1" s="1"/>
  <c r="AF1744" i="1"/>
  <c r="AB1746" i="1" l="1"/>
  <c r="AF1746" i="1" s="1"/>
  <c r="X1747" i="1"/>
  <c r="AE1745" i="1"/>
  <c r="AC1745" i="1"/>
  <c r="AD1745" i="1" s="1"/>
  <c r="AG1745" i="1"/>
  <c r="AB1747" i="1" l="1"/>
  <c r="X1748" i="1"/>
  <c r="AG1746" i="1"/>
  <c r="AE1746" i="1"/>
  <c r="AC1746" i="1"/>
  <c r="AD1746" i="1" s="1"/>
  <c r="AB1748" i="1" l="1"/>
  <c r="AF1748" i="1" s="1"/>
  <c r="X1749" i="1"/>
  <c r="AC1747" i="1"/>
  <c r="AD1747" i="1" s="1"/>
  <c r="AG1747" i="1"/>
  <c r="AE1747" i="1"/>
  <c r="AF1747" i="1"/>
  <c r="AB1749" i="1" l="1"/>
  <c r="AF1749" i="1" s="1"/>
  <c r="X1750" i="1"/>
  <c r="AE1748" i="1"/>
  <c r="AG1748" i="1"/>
  <c r="AC1748" i="1"/>
  <c r="AD1748" i="1" s="1"/>
  <c r="AB1750" i="1" l="1"/>
  <c r="AF1750" i="1" s="1"/>
  <c r="X1751" i="1"/>
  <c r="AE1749" i="1"/>
  <c r="AC1749" i="1"/>
  <c r="AD1749" i="1" s="1"/>
  <c r="AG1749" i="1"/>
  <c r="AB1751" i="1" l="1"/>
  <c r="X1752" i="1"/>
  <c r="AE1750" i="1"/>
  <c r="AG1750" i="1"/>
  <c r="AC1750" i="1"/>
  <c r="AD1750" i="1" s="1"/>
  <c r="AE1751" i="1" l="1"/>
  <c r="AC1751" i="1"/>
  <c r="AD1751" i="1" s="1"/>
  <c r="AG1751" i="1"/>
  <c r="AB1752" i="1"/>
  <c r="AF1752" i="1" s="1"/>
  <c r="X1753" i="1"/>
  <c r="AF1751" i="1"/>
  <c r="AB1753" i="1" l="1"/>
  <c r="AF1753" i="1" s="1"/>
  <c r="X1754" i="1"/>
  <c r="AE1752" i="1"/>
  <c r="AG1752" i="1"/>
  <c r="AC1752" i="1"/>
  <c r="AD1752" i="1" s="1"/>
  <c r="AB1754" i="1" l="1"/>
  <c r="X1755" i="1"/>
  <c r="AG1753" i="1"/>
  <c r="AC1753" i="1"/>
  <c r="AD1753" i="1" s="1"/>
  <c r="AE1753" i="1"/>
  <c r="AB1755" i="1" l="1"/>
  <c r="X1756" i="1"/>
  <c r="AG1754" i="1"/>
  <c r="AE1754" i="1"/>
  <c r="AC1754" i="1"/>
  <c r="AD1754" i="1" s="1"/>
  <c r="AF1754" i="1"/>
  <c r="AB1756" i="1" l="1"/>
  <c r="X1757" i="1"/>
  <c r="AE1755" i="1"/>
  <c r="AG1755" i="1"/>
  <c r="AC1755" i="1"/>
  <c r="AD1755" i="1" s="1"/>
  <c r="AF1755" i="1"/>
  <c r="AB1757" i="1" l="1"/>
  <c r="AF1757" i="1" s="1"/>
  <c r="X1758" i="1"/>
  <c r="AC1756" i="1"/>
  <c r="AD1756" i="1" s="1"/>
  <c r="AE1756" i="1"/>
  <c r="AG1756" i="1"/>
  <c r="AF1756" i="1"/>
  <c r="AB1758" i="1" l="1"/>
  <c r="X1759" i="1"/>
  <c r="AC1757" i="1"/>
  <c r="AD1757" i="1" s="1"/>
  <c r="AE1757" i="1"/>
  <c r="AG1757" i="1"/>
  <c r="AB1759" i="1" l="1"/>
  <c r="AF1759" i="1" s="1"/>
  <c r="X1760" i="1"/>
  <c r="AC1758" i="1"/>
  <c r="AD1758" i="1" s="1"/>
  <c r="AE1758" i="1"/>
  <c r="AG1758" i="1"/>
  <c r="AF1758" i="1"/>
  <c r="AB1760" i="1" l="1"/>
  <c r="AF1760" i="1" s="1"/>
  <c r="X1761" i="1"/>
  <c r="AC1759" i="1"/>
  <c r="AD1759" i="1" s="1"/>
  <c r="AG1759" i="1"/>
  <c r="AE1759" i="1"/>
  <c r="AB1761" i="1" l="1"/>
  <c r="X1762" i="1"/>
  <c r="AE1760" i="1"/>
  <c r="AG1760" i="1"/>
  <c r="AC1760" i="1"/>
  <c r="AD1760" i="1" s="1"/>
  <c r="AC1761" i="1" l="1"/>
  <c r="AD1761" i="1" s="1"/>
  <c r="AG1761" i="1"/>
  <c r="AE1761" i="1"/>
  <c r="AB1762" i="1"/>
  <c r="AF1762" i="1" s="1"/>
  <c r="X1763" i="1"/>
  <c r="AF1761" i="1"/>
  <c r="AB1763" i="1" l="1"/>
  <c r="AF1763" i="1" s="1"/>
  <c r="AK1764" i="1"/>
  <c r="AC1762" i="1"/>
  <c r="AD1762" i="1" s="1"/>
  <c r="AE1762" i="1"/>
  <c r="AG1762" i="1"/>
  <c r="U1764" i="1" l="1"/>
  <c r="U1765" i="1" s="1"/>
  <c r="U1766" i="1" s="1"/>
  <c r="U1767" i="1" s="1"/>
  <c r="U1768" i="1" s="1"/>
  <c r="U1769" i="1" s="1"/>
  <c r="U1770" i="1" s="1"/>
  <c r="U1771" i="1" s="1"/>
  <c r="U1772" i="1" s="1"/>
  <c r="U1773" i="1" s="1"/>
  <c r="U1774" i="1" s="1"/>
  <c r="U1775" i="1" s="1"/>
  <c r="U1776" i="1" s="1"/>
  <c r="U1777" i="1" s="1"/>
  <c r="U1778" i="1" s="1"/>
  <c r="U1779" i="1" s="1"/>
  <c r="U1780" i="1" s="1"/>
  <c r="U1781" i="1" s="1"/>
  <c r="U1782" i="1" s="1"/>
  <c r="U1783" i="1" s="1"/>
  <c r="U1784" i="1" s="1"/>
  <c r="U1785" i="1" s="1"/>
  <c r="U1786" i="1" s="1"/>
  <c r="U1787" i="1" s="1"/>
  <c r="U1788" i="1" s="1"/>
  <c r="U1789" i="1" s="1"/>
  <c r="U1790" i="1" s="1"/>
  <c r="U1791" i="1" s="1"/>
  <c r="U1792" i="1" s="1"/>
  <c r="U1793" i="1" s="1"/>
  <c r="U1794" i="1" s="1"/>
  <c r="U1795" i="1" s="1"/>
  <c r="U1796" i="1" s="1"/>
  <c r="U1797" i="1" s="1"/>
  <c r="U1798" i="1" s="1"/>
  <c r="U1799" i="1" s="1"/>
  <c r="U1800" i="1" s="1"/>
  <c r="U1801" i="1" s="1"/>
  <c r="U1802" i="1" s="1"/>
  <c r="U1803" i="1" s="1"/>
  <c r="U1804" i="1" s="1"/>
  <c r="U1805" i="1" s="1"/>
  <c r="U1806" i="1" s="1"/>
  <c r="U1807" i="1" s="1"/>
  <c r="U1808" i="1" s="1"/>
  <c r="U1809" i="1" s="1"/>
  <c r="U1810" i="1" s="1"/>
  <c r="U1811" i="1" s="1"/>
  <c r="U1812" i="1" s="1"/>
  <c r="U1813" i="1" s="1"/>
  <c r="U1814" i="1" s="1"/>
  <c r="U1815" i="1" s="1"/>
  <c r="U1816" i="1" s="1"/>
  <c r="U1817" i="1" s="1"/>
  <c r="U1818" i="1" s="1"/>
  <c r="U1819" i="1" s="1"/>
  <c r="U1820" i="1" s="1"/>
  <c r="U1821" i="1" s="1"/>
  <c r="U1822" i="1" s="1"/>
  <c r="U1823" i="1" s="1"/>
  <c r="U1824" i="1" s="1"/>
  <c r="U1825" i="1" s="1"/>
  <c r="U1826" i="1" s="1"/>
  <c r="U1827" i="1" s="1"/>
  <c r="U1828" i="1" s="1"/>
  <c r="U1829" i="1" s="1"/>
  <c r="U1830" i="1" s="1"/>
  <c r="U1831" i="1" s="1"/>
  <c r="U1832" i="1" s="1"/>
  <c r="U1833" i="1" s="1"/>
  <c r="U1834" i="1" s="1"/>
  <c r="U1835" i="1" s="1"/>
  <c r="U1836" i="1" s="1"/>
  <c r="U1837" i="1" s="1"/>
  <c r="U1838" i="1" s="1"/>
  <c r="U1839" i="1" s="1"/>
  <c r="U1840" i="1" s="1"/>
  <c r="U1841" i="1" s="1"/>
  <c r="U1842" i="1" s="1"/>
  <c r="U1843" i="1" s="1"/>
  <c r="U1844" i="1" s="1"/>
  <c r="U1845" i="1" s="1"/>
  <c r="U1846" i="1" s="1"/>
  <c r="U1847" i="1" s="1"/>
  <c r="U1848" i="1" s="1"/>
  <c r="U1849" i="1" s="1"/>
  <c r="U1850" i="1" s="1"/>
  <c r="U1851" i="1" s="1"/>
  <c r="U1852" i="1" s="1"/>
  <c r="U1853" i="1" s="1"/>
  <c r="U1854" i="1" s="1"/>
  <c r="U1855" i="1" s="1"/>
  <c r="U1856" i="1" s="1"/>
  <c r="U1857" i="1" s="1"/>
  <c r="U1858" i="1" s="1"/>
  <c r="U1859" i="1" s="1"/>
  <c r="U1860" i="1" s="1"/>
  <c r="U1861" i="1" s="1"/>
  <c r="U1862" i="1" s="1"/>
  <c r="U1863" i="1" s="1"/>
  <c r="U1864" i="1" s="1"/>
  <c r="U1865" i="1" s="1"/>
  <c r="U1866" i="1" s="1"/>
  <c r="U1867" i="1" s="1"/>
  <c r="U1868" i="1" s="1"/>
  <c r="U1869" i="1" s="1"/>
  <c r="U1870" i="1" s="1"/>
  <c r="U1871" i="1" s="1"/>
  <c r="U1872" i="1" s="1"/>
  <c r="U1873" i="1" s="1"/>
  <c r="U1874" i="1" s="1"/>
  <c r="U1875" i="1" s="1"/>
  <c r="U1876" i="1" s="1"/>
  <c r="U1877" i="1" s="1"/>
  <c r="U1878" i="1" s="1"/>
  <c r="U1879" i="1" s="1"/>
  <c r="U1880" i="1" s="1"/>
  <c r="U1881" i="1" s="1"/>
  <c r="U1882" i="1" s="1"/>
  <c r="U1883" i="1" s="1"/>
  <c r="U1884" i="1" s="1"/>
  <c r="U1885" i="1" s="1"/>
  <c r="U1886" i="1" s="1"/>
  <c r="U1887" i="1" s="1"/>
  <c r="U1888" i="1" s="1"/>
  <c r="U1889" i="1" s="1"/>
  <c r="U1890" i="1" s="1"/>
  <c r="U1891" i="1" s="1"/>
  <c r="U1892" i="1" s="1"/>
  <c r="U1893" i="1" s="1"/>
  <c r="U1894" i="1" s="1"/>
  <c r="U1895" i="1" s="1"/>
  <c r="U1896" i="1" s="1"/>
  <c r="U1897" i="1" s="1"/>
  <c r="U1898" i="1" s="1"/>
  <c r="U1899" i="1" s="1"/>
  <c r="U1900" i="1" s="1"/>
  <c r="U1901" i="1" s="1"/>
  <c r="U1902" i="1" s="1"/>
  <c r="U1903" i="1" s="1"/>
  <c r="U1904" i="1" s="1"/>
  <c r="U1905" i="1" s="1"/>
  <c r="U1906" i="1" s="1"/>
  <c r="U1907" i="1" s="1"/>
  <c r="U1908" i="1" s="1"/>
  <c r="U1909" i="1" s="1"/>
  <c r="U1910" i="1" s="1"/>
  <c r="U1911" i="1" s="1"/>
  <c r="U1912" i="1" s="1"/>
  <c r="U1913" i="1" s="1"/>
  <c r="U1914" i="1" s="1"/>
  <c r="U1915" i="1" s="1"/>
  <c r="U1916" i="1" s="1"/>
  <c r="U1917" i="1" s="1"/>
  <c r="U1918" i="1" s="1"/>
  <c r="U1919" i="1" s="1"/>
  <c r="U1920" i="1" s="1"/>
  <c r="U1921" i="1" s="1"/>
  <c r="U1922" i="1" s="1"/>
  <c r="U1923" i="1" s="1"/>
  <c r="U1924" i="1" s="1"/>
  <c r="U1925" i="1" s="1"/>
  <c r="U1926" i="1" s="1"/>
  <c r="U1927" i="1" s="1"/>
  <c r="U1928" i="1" s="1"/>
  <c r="U1929" i="1" s="1"/>
  <c r="U1930" i="1" s="1"/>
  <c r="U1931" i="1" s="1"/>
  <c r="U1932" i="1" s="1"/>
  <c r="U1933" i="1" s="1"/>
  <c r="U1934" i="1" s="1"/>
  <c r="U1935" i="1" s="1"/>
  <c r="U1936" i="1" s="1"/>
  <c r="U1937" i="1" s="1"/>
  <c r="U1938" i="1" s="1"/>
  <c r="U1939" i="1" s="1"/>
  <c r="U1940" i="1" s="1"/>
  <c r="U1941" i="1" s="1"/>
  <c r="U1942" i="1" s="1"/>
  <c r="U1943" i="1" s="1"/>
  <c r="U1944" i="1" s="1"/>
  <c r="U1945" i="1" s="1"/>
  <c r="U1946" i="1" s="1"/>
  <c r="U1947" i="1" s="1"/>
  <c r="U1948" i="1" s="1"/>
  <c r="U1949" i="1" s="1"/>
  <c r="U1950" i="1" s="1"/>
  <c r="U1951" i="1" s="1"/>
  <c r="U1952" i="1" s="1"/>
  <c r="U1953" i="1" s="1"/>
  <c r="U1954" i="1" s="1"/>
  <c r="U1955" i="1" s="1"/>
  <c r="U1956" i="1" s="1"/>
  <c r="U1957" i="1" s="1"/>
  <c r="U1958" i="1" s="1"/>
  <c r="U1959" i="1" s="1"/>
  <c r="U1960" i="1" s="1"/>
  <c r="U1961" i="1" s="1"/>
  <c r="U1962" i="1" s="1"/>
  <c r="U1963" i="1" s="1"/>
  <c r="U1964" i="1" s="1"/>
  <c r="U1965" i="1" s="1"/>
  <c r="U1966" i="1" s="1"/>
  <c r="U1967" i="1" s="1"/>
  <c r="U1968" i="1" s="1"/>
  <c r="U1969" i="1" s="1"/>
  <c r="U1970" i="1" s="1"/>
  <c r="U1971" i="1" s="1"/>
  <c r="U1972" i="1" s="1"/>
  <c r="U1973" i="1" s="1"/>
  <c r="U1974" i="1" s="1"/>
  <c r="U1975" i="1" s="1"/>
  <c r="U1976" i="1" s="1"/>
  <c r="U1977" i="1" s="1"/>
  <c r="U1978" i="1" s="1"/>
  <c r="U1979" i="1" s="1"/>
  <c r="U1980" i="1" s="1"/>
  <c r="U1981" i="1" s="1"/>
  <c r="U1982" i="1" s="1"/>
  <c r="U1983" i="1" s="1"/>
  <c r="U1984" i="1" s="1"/>
  <c r="U1985" i="1" s="1"/>
  <c r="U1986" i="1" s="1"/>
  <c r="U1987" i="1" s="1"/>
  <c r="U1988" i="1" s="1"/>
  <c r="U1989" i="1" s="1"/>
  <c r="U1990" i="1" s="1"/>
  <c r="U1991" i="1" s="1"/>
  <c r="U1992" i="1" s="1"/>
  <c r="U1993" i="1" s="1"/>
  <c r="U1994" i="1" s="1"/>
  <c r="U1995" i="1" s="1"/>
  <c r="U1996" i="1" s="1"/>
  <c r="U1997" i="1" s="1"/>
  <c r="U1998" i="1" s="1"/>
  <c r="U1999" i="1" s="1"/>
  <c r="U2000" i="1" s="1"/>
  <c r="U2001" i="1" s="1"/>
  <c r="U2002" i="1" s="1"/>
  <c r="U2003" i="1" s="1"/>
  <c r="U2004" i="1" s="1"/>
  <c r="U2005" i="1" s="1"/>
  <c r="U2006" i="1" s="1"/>
  <c r="U2007" i="1" s="1"/>
  <c r="U2008" i="1" s="1"/>
  <c r="U2009" i="1" s="1"/>
  <c r="U2010" i="1" s="1"/>
  <c r="U2011" i="1" s="1"/>
  <c r="U2012" i="1" s="1"/>
  <c r="U2013" i="1" s="1"/>
  <c r="U2014" i="1" s="1"/>
  <c r="AJ2015" i="1" s="1"/>
  <c r="X1764" i="1"/>
  <c r="AA1764" i="1"/>
  <c r="AA1765" i="1" s="1"/>
  <c r="AA1766" i="1" s="1"/>
  <c r="AA1767" i="1" s="1"/>
  <c r="AA1768" i="1" s="1"/>
  <c r="AA1769" i="1" s="1"/>
  <c r="AA1770" i="1" s="1"/>
  <c r="AA1771" i="1" s="1"/>
  <c r="AA1772" i="1" s="1"/>
  <c r="AA1773" i="1" s="1"/>
  <c r="AA1774" i="1" s="1"/>
  <c r="AA1775" i="1" s="1"/>
  <c r="AA1776" i="1" s="1"/>
  <c r="AA1777" i="1" s="1"/>
  <c r="AA1778" i="1" s="1"/>
  <c r="AA1779" i="1" s="1"/>
  <c r="AA1780" i="1" s="1"/>
  <c r="AA1781" i="1" s="1"/>
  <c r="AA1782" i="1" s="1"/>
  <c r="AA1783" i="1" s="1"/>
  <c r="AA1784" i="1" s="1"/>
  <c r="AA1785" i="1" s="1"/>
  <c r="AA1786" i="1" s="1"/>
  <c r="AA1787" i="1" s="1"/>
  <c r="AA1788" i="1" s="1"/>
  <c r="AA1789" i="1" s="1"/>
  <c r="AA1790" i="1" s="1"/>
  <c r="AA1791" i="1" s="1"/>
  <c r="AA1792" i="1" s="1"/>
  <c r="AA1793" i="1" s="1"/>
  <c r="AA1794" i="1" s="1"/>
  <c r="AA1795" i="1" s="1"/>
  <c r="AA1796" i="1" s="1"/>
  <c r="AA1797" i="1" s="1"/>
  <c r="AA1798" i="1" s="1"/>
  <c r="AA1799" i="1" s="1"/>
  <c r="AA1800" i="1" s="1"/>
  <c r="AA1801" i="1" s="1"/>
  <c r="AA1802" i="1" s="1"/>
  <c r="AA1803" i="1" s="1"/>
  <c r="AA1804" i="1" s="1"/>
  <c r="AA1805" i="1" s="1"/>
  <c r="AA1806" i="1" s="1"/>
  <c r="AA1807" i="1" s="1"/>
  <c r="AA1808" i="1" s="1"/>
  <c r="AA1809" i="1" s="1"/>
  <c r="AA1810" i="1" s="1"/>
  <c r="AA1811" i="1" s="1"/>
  <c r="AA1812" i="1" s="1"/>
  <c r="AA1813" i="1" s="1"/>
  <c r="AA1814" i="1" s="1"/>
  <c r="AA1815" i="1" s="1"/>
  <c r="AA1816" i="1" s="1"/>
  <c r="AA1817" i="1" s="1"/>
  <c r="AA1818" i="1" s="1"/>
  <c r="AA1819" i="1" s="1"/>
  <c r="AA1820" i="1" s="1"/>
  <c r="AA1821" i="1" s="1"/>
  <c r="AA1822" i="1" s="1"/>
  <c r="AA1823" i="1" s="1"/>
  <c r="AA1824" i="1" s="1"/>
  <c r="AA1825" i="1" s="1"/>
  <c r="AA1826" i="1" s="1"/>
  <c r="AA1827" i="1" s="1"/>
  <c r="AA1828" i="1" s="1"/>
  <c r="AA1829" i="1" s="1"/>
  <c r="AA1830" i="1" s="1"/>
  <c r="AA1831" i="1" s="1"/>
  <c r="AA1832" i="1" s="1"/>
  <c r="AA1833" i="1" s="1"/>
  <c r="AA1834" i="1" s="1"/>
  <c r="AA1835" i="1" s="1"/>
  <c r="AA1836" i="1" s="1"/>
  <c r="AA1837" i="1" s="1"/>
  <c r="AA1838" i="1" s="1"/>
  <c r="AA1839" i="1" s="1"/>
  <c r="AA1840" i="1" s="1"/>
  <c r="AA1841" i="1" s="1"/>
  <c r="AA1842" i="1" s="1"/>
  <c r="AA1843" i="1" s="1"/>
  <c r="AA1844" i="1" s="1"/>
  <c r="AA1845" i="1" s="1"/>
  <c r="AA1846" i="1" s="1"/>
  <c r="AA1847" i="1" s="1"/>
  <c r="AA1848" i="1" s="1"/>
  <c r="AA1849" i="1" s="1"/>
  <c r="AA1850" i="1" s="1"/>
  <c r="AA1851" i="1" s="1"/>
  <c r="AA1852" i="1" s="1"/>
  <c r="AA1853" i="1" s="1"/>
  <c r="AA1854" i="1" s="1"/>
  <c r="AA1855" i="1" s="1"/>
  <c r="AA1856" i="1" s="1"/>
  <c r="AA1857" i="1" s="1"/>
  <c r="AA1858" i="1" s="1"/>
  <c r="AA1859" i="1" s="1"/>
  <c r="AA1860" i="1" s="1"/>
  <c r="AA1861" i="1" s="1"/>
  <c r="AA1862" i="1" s="1"/>
  <c r="AA1863" i="1" s="1"/>
  <c r="AA1864" i="1" s="1"/>
  <c r="AA1865" i="1" s="1"/>
  <c r="AA1866" i="1" s="1"/>
  <c r="AA1867" i="1" s="1"/>
  <c r="AA1868" i="1" s="1"/>
  <c r="AA1869" i="1" s="1"/>
  <c r="AA1870" i="1" s="1"/>
  <c r="AA1871" i="1" s="1"/>
  <c r="AA1872" i="1" s="1"/>
  <c r="AA1873" i="1" s="1"/>
  <c r="AA1874" i="1" s="1"/>
  <c r="AA1875" i="1" s="1"/>
  <c r="AA1876" i="1" s="1"/>
  <c r="AA1877" i="1" s="1"/>
  <c r="AA1878" i="1" s="1"/>
  <c r="AA1879" i="1" s="1"/>
  <c r="AA1880" i="1" s="1"/>
  <c r="AA1881" i="1" s="1"/>
  <c r="AA1882" i="1" s="1"/>
  <c r="AA1883" i="1" s="1"/>
  <c r="AA1884" i="1" s="1"/>
  <c r="AA1885" i="1" s="1"/>
  <c r="AA1886" i="1" s="1"/>
  <c r="AA1887" i="1" s="1"/>
  <c r="AA1888" i="1" s="1"/>
  <c r="AA1889" i="1" s="1"/>
  <c r="AA1890" i="1" s="1"/>
  <c r="AA1891" i="1" s="1"/>
  <c r="AA1892" i="1" s="1"/>
  <c r="AA1893" i="1" s="1"/>
  <c r="AA1894" i="1" s="1"/>
  <c r="AA1895" i="1" s="1"/>
  <c r="AA1896" i="1" s="1"/>
  <c r="AA1897" i="1" s="1"/>
  <c r="AA1898" i="1" s="1"/>
  <c r="AA1899" i="1" s="1"/>
  <c r="AA1900" i="1" s="1"/>
  <c r="AA1901" i="1" s="1"/>
  <c r="AA1902" i="1" s="1"/>
  <c r="AA1903" i="1" s="1"/>
  <c r="AA1904" i="1" s="1"/>
  <c r="AA1905" i="1" s="1"/>
  <c r="AA1906" i="1" s="1"/>
  <c r="AA1907" i="1" s="1"/>
  <c r="AA1908" i="1" s="1"/>
  <c r="AA1909" i="1" s="1"/>
  <c r="AA1910" i="1" s="1"/>
  <c r="AA1911" i="1" s="1"/>
  <c r="AA1912" i="1" s="1"/>
  <c r="AA1913" i="1" s="1"/>
  <c r="AA1914" i="1" s="1"/>
  <c r="AA1915" i="1" s="1"/>
  <c r="AA1916" i="1" s="1"/>
  <c r="AA1917" i="1" s="1"/>
  <c r="AA1918" i="1" s="1"/>
  <c r="AA1919" i="1" s="1"/>
  <c r="AA1920" i="1" s="1"/>
  <c r="AA1921" i="1" s="1"/>
  <c r="AA1922" i="1" s="1"/>
  <c r="AA1923" i="1" s="1"/>
  <c r="AA1924" i="1" s="1"/>
  <c r="AA1925" i="1" s="1"/>
  <c r="AA1926" i="1" s="1"/>
  <c r="AA1927" i="1" s="1"/>
  <c r="AA1928" i="1" s="1"/>
  <c r="AA1929" i="1" s="1"/>
  <c r="AA1930" i="1" s="1"/>
  <c r="AA1931" i="1" s="1"/>
  <c r="AA1932" i="1" s="1"/>
  <c r="AA1933" i="1" s="1"/>
  <c r="AA1934" i="1" s="1"/>
  <c r="AA1935" i="1" s="1"/>
  <c r="AA1936" i="1" s="1"/>
  <c r="AA1937" i="1" s="1"/>
  <c r="AA1938" i="1" s="1"/>
  <c r="AA1939" i="1" s="1"/>
  <c r="AA1940" i="1" s="1"/>
  <c r="AA1941" i="1" s="1"/>
  <c r="AA1942" i="1" s="1"/>
  <c r="AA1943" i="1" s="1"/>
  <c r="AA1944" i="1" s="1"/>
  <c r="AA1945" i="1" s="1"/>
  <c r="AA1946" i="1" s="1"/>
  <c r="AA1947" i="1" s="1"/>
  <c r="AA1948" i="1" s="1"/>
  <c r="AA1949" i="1" s="1"/>
  <c r="AA1950" i="1" s="1"/>
  <c r="AA1951" i="1" s="1"/>
  <c r="AA1952" i="1" s="1"/>
  <c r="AA1953" i="1" s="1"/>
  <c r="AA1954" i="1" s="1"/>
  <c r="AA1955" i="1" s="1"/>
  <c r="AA1956" i="1" s="1"/>
  <c r="AA1957" i="1" s="1"/>
  <c r="AA1958" i="1" s="1"/>
  <c r="AA1959" i="1" s="1"/>
  <c r="AA1960" i="1" s="1"/>
  <c r="AA1961" i="1" s="1"/>
  <c r="AA1962" i="1" s="1"/>
  <c r="AA1963" i="1" s="1"/>
  <c r="AA1964" i="1" s="1"/>
  <c r="AA1965" i="1" s="1"/>
  <c r="AA1966" i="1" s="1"/>
  <c r="AA1967" i="1" s="1"/>
  <c r="AA1968" i="1" s="1"/>
  <c r="AA1969" i="1" s="1"/>
  <c r="AA1970" i="1" s="1"/>
  <c r="AA1971" i="1" s="1"/>
  <c r="AA1972" i="1" s="1"/>
  <c r="AA1973" i="1" s="1"/>
  <c r="AA1974" i="1" s="1"/>
  <c r="AA1975" i="1" s="1"/>
  <c r="AA1976" i="1" s="1"/>
  <c r="AA1977" i="1" s="1"/>
  <c r="AA1978" i="1" s="1"/>
  <c r="AA1979" i="1" s="1"/>
  <c r="AA1980" i="1" s="1"/>
  <c r="AA1981" i="1" s="1"/>
  <c r="AA1982" i="1" s="1"/>
  <c r="AA1983" i="1" s="1"/>
  <c r="AA1984" i="1" s="1"/>
  <c r="AA1985" i="1" s="1"/>
  <c r="AA1986" i="1" s="1"/>
  <c r="AA1987" i="1" s="1"/>
  <c r="AA1988" i="1" s="1"/>
  <c r="AA1989" i="1" s="1"/>
  <c r="AA1990" i="1" s="1"/>
  <c r="AA1991" i="1" s="1"/>
  <c r="AA1992" i="1" s="1"/>
  <c r="AA1993" i="1" s="1"/>
  <c r="AA1994" i="1" s="1"/>
  <c r="AA1995" i="1" s="1"/>
  <c r="AA1996" i="1" s="1"/>
  <c r="AA1997" i="1" s="1"/>
  <c r="AA1998" i="1" s="1"/>
  <c r="AA1999" i="1" s="1"/>
  <c r="AA2000" i="1" s="1"/>
  <c r="AA2001" i="1" s="1"/>
  <c r="AA2002" i="1" s="1"/>
  <c r="AA2003" i="1" s="1"/>
  <c r="AA2004" i="1" s="1"/>
  <c r="AA2005" i="1" s="1"/>
  <c r="AA2006" i="1" s="1"/>
  <c r="AA2007" i="1" s="1"/>
  <c r="AA2008" i="1" s="1"/>
  <c r="AA2009" i="1" s="1"/>
  <c r="AA2010" i="1" s="1"/>
  <c r="AA2011" i="1" s="1"/>
  <c r="AA2012" i="1" s="1"/>
  <c r="AA2013" i="1" s="1"/>
  <c r="AA2014" i="1" s="1"/>
  <c r="AL2015" i="1" s="1"/>
  <c r="X1765" i="1"/>
  <c r="AC1763" i="1"/>
  <c r="AD1763" i="1" s="1"/>
  <c r="AG1763" i="1"/>
  <c r="AE1763" i="1"/>
  <c r="AB1764" i="1" l="1"/>
  <c r="AK1766" i="1"/>
  <c r="AK1765" i="1" s="1"/>
  <c r="AC1764" i="1"/>
  <c r="AD1764" i="1" s="1"/>
  <c r="AG1764" i="1"/>
  <c r="AE1764" i="1"/>
  <c r="AL1766" i="1"/>
  <c r="AL1765" i="1" s="1"/>
  <c r="AJ1766" i="1"/>
  <c r="AJ1765" i="1" s="1"/>
  <c r="AB1765" i="1"/>
  <c r="X1766" i="1"/>
  <c r="AF1764" i="1"/>
  <c r="AE1765" i="1" l="1"/>
  <c r="AG1765" i="1"/>
  <c r="AC1765" i="1"/>
  <c r="AD1765" i="1" s="1"/>
  <c r="AB1766" i="1"/>
  <c r="X1767" i="1"/>
  <c r="AF1765" i="1"/>
  <c r="AE1766" i="1" l="1"/>
  <c r="AG1766" i="1"/>
  <c r="AC1766" i="1"/>
  <c r="AD1766" i="1" s="1"/>
  <c r="AF1766" i="1"/>
  <c r="AB1767" i="1"/>
  <c r="X1768" i="1"/>
  <c r="AB1768" i="1" l="1"/>
  <c r="X1769" i="1"/>
  <c r="AG1767" i="1"/>
  <c r="AC1767" i="1"/>
  <c r="AD1767" i="1" s="1"/>
  <c r="AE1767" i="1"/>
  <c r="AF1767" i="1"/>
  <c r="AB1769" i="1" l="1"/>
  <c r="AF1769" i="1" s="1"/>
  <c r="X1770" i="1"/>
  <c r="AC1768" i="1"/>
  <c r="AD1768" i="1" s="1"/>
  <c r="AG1768" i="1"/>
  <c r="AE1768" i="1"/>
  <c r="AF1768" i="1"/>
  <c r="AB1770" i="1" l="1"/>
  <c r="AF1770" i="1" s="1"/>
  <c r="X1771" i="1"/>
  <c r="AG1769" i="1"/>
  <c r="AE1769" i="1"/>
  <c r="AC1769" i="1"/>
  <c r="AD1769" i="1" s="1"/>
  <c r="AB1771" i="1" l="1"/>
  <c r="X1772" i="1"/>
  <c r="AG1770" i="1"/>
  <c r="AC1770" i="1"/>
  <c r="AD1770" i="1" s="1"/>
  <c r="AE1770" i="1"/>
  <c r="AB1772" i="1" l="1"/>
  <c r="AF1772" i="1" s="1"/>
  <c r="X1773" i="1"/>
  <c r="AC1771" i="1"/>
  <c r="AD1771" i="1" s="1"/>
  <c r="AE1771" i="1"/>
  <c r="AG1771" i="1"/>
  <c r="AF1771" i="1"/>
  <c r="AB1773" i="1" l="1"/>
  <c r="X1774" i="1"/>
  <c r="AC1772" i="1"/>
  <c r="AD1772" i="1" s="1"/>
  <c r="AG1772" i="1"/>
  <c r="AE1772" i="1"/>
  <c r="AB1774" i="1" l="1"/>
  <c r="X1775" i="1"/>
  <c r="AC1773" i="1"/>
  <c r="AD1773" i="1" s="1"/>
  <c r="AE1773" i="1"/>
  <c r="AG1773" i="1"/>
  <c r="AF1773" i="1"/>
  <c r="AC1774" i="1" l="1"/>
  <c r="AD1774" i="1" s="1"/>
  <c r="AG1774" i="1"/>
  <c r="AE1774" i="1"/>
  <c r="AB1775" i="1"/>
  <c r="AF1775" i="1" s="1"/>
  <c r="X1776" i="1"/>
  <c r="AF1774" i="1"/>
  <c r="AB1776" i="1" l="1"/>
  <c r="AF1776" i="1" s="1"/>
  <c r="X1777" i="1"/>
  <c r="AE1775" i="1"/>
  <c r="AG1775" i="1"/>
  <c r="AC1775" i="1"/>
  <c r="AD1775" i="1" s="1"/>
  <c r="AB1777" i="1" l="1"/>
  <c r="X1778" i="1"/>
  <c r="AC1776" i="1"/>
  <c r="AD1776" i="1" s="1"/>
  <c r="AE1776" i="1"/>
  <c r="AG1776" i="1"/>
  <c r="AB1778" i="1" l="1"/>
  <c r="X1779" i="1"/>
  <c r="AC1777" i="1"/>
  <c r="AD1777" i="1" s="1"/>
  <c r="AE1777" i="1"/>
  <c r="AG1777" i="1"/>
  <c r="AF1777" i="1"/>
  <c r="AB1779" i="1" l="1"/>
  <c r="X1780" i="1"/>
  <c r="AC1778" i="1"/>
  <c r="AD1778" i="1" s="1"/>
  <c r="AE1778" i="1"/>
  <c r="AG1778" i="1"/>
  <c r="AF1778" i="1"/>
  <c r="AB1780" i="1" l="1"/>
  <c r="X1781" i="1"/>
  <c r="AG1779" i="1"/>
  <c r="AE1779" i="1"/>
  <c r="AC1779" i="1"/>
  <c r="AD1779" i="1" s="1"/>
  <c r="AF1779" i="1"/>
  <c r="AC1780" i="1" l="1"/>
  <c r="AD1780" i="1" s="1"/>
  <c r="AG1780" i="1"/>
  <c r="AE1780" i="1"/>
  <c r="AB1781" i="1"/>
  <c r="AF1781" i="1" s="1"/>
  <c r="X1782" i="1"/>
  <c r="AF1780" i="1"/>
  <c r="AB1782" i="1" l="1"/>
  <c r="X1783" i="1"/>
  <c r="AC1781" i="1"/>
  <c r="AD1781" i="1" s="1"/>
  <c r="AE1781" i="1"/>
  <c r="AG1781" i="1"/>
  <c r="AB1783" i="1" l="1"/>
  <c r="X1784" i="1"/>
  <c r="AC1782" i="1"/>
  <c r="AD1782" i="1" s="1"/>
  <c r="AE1782" i="1"/>
  <c r="AG1782" i="1"/>
  <c r="AF1782" i="1"/>
  <c r="AC1783" i="1" l="1"/>
  <c r="AD1783" i="1" s="1"/>
  <c r="AE1783" i="1"/>
  <c r="AG1783" i="1"/>
  <c r="AB1784" i="1"/>
  <c r="X1785" i="1"/>
  <c r="AF1783" i="1"/>
  <c r="AB1785" i="1" l="1"/>
  <c r="X1786" i="1"/>
  <c r="AG1784" i="1"/>
  <c r="AE1784" i="1"/>
  <c r="AC1784" i="1"/>
  <c r="AD1784" i="1" s="1"/>
  <c r="AF1784" i="1"/>
  <c r="AB1786" i="1" l="1"/>
  <c r="AF1786" i="1" s="1"/>
  <c r="X1787" i="1"/>
  <c r="AG1785" i="1"/>
  <c r="AE1785" i="1"/>
  <c r="AC1785" i="1"/>
  <c r="AD1785" i="1" s="1"/>
  <c r="AF1785" i="1"/>
  <c r="AB1787" i="1" l="1"/>
  <c r="AF1787" i="1" s="1"/>
  <c r="X1788" i="1"/>
  <c r="AG1786" i="1"/>
  <c r="AE1786" i="1"/>
  <c r="AC1786" i="1"/>
  <c r="AD1786" i="1" s="1"/>
  <c r="AB1788" i="1" l="1"/>
  <c r="X1789" i="1"/>
  <c r="AE1787" i="1"/>
  <c r="AG1787" i="1"/>
  <c r="AC1787" i="1"/>
  <c r="AD1787" i="1" s="1"/>
  <c r="AB1789" i="1" l="1"/>
  <c r="AF1789" i="1" s="1"/>
  <c r="X1790" i="1"/>
  <c r="AC1788" i="1"/>
  <c r="AD1788" i="1" s="1"/>
  <c r="AG1788" i="1"/>
  <c r="AE1788" i="1"/>
  <c r="AF1788" i="1"/>
  <c r="AB1790" i="1" l="1"/>
  <c r="AF1790" i="1" s="1"/>
  <c r="X1791" i="1"/>
  <c r="AC1789" i="1"/>
  <c r="AD1789" i="1" s="1"/>
  <c r="AG1789" i="1"/>
  <c r="AE1789" i="1"/>
  <c r="AB1791" i="1" l="1"/>
  <c r="X1792" i="1"/>
  <c r="AC1790" i="1"/>
  <c r="AD1790" i="1" s="1"/>
  <c r="AE1790" i="1"/>
  <c r="AG1790" i="1"/>
  <c r="AC1791" i="1" l="1"/>
  <c r="AD1791" i="1" s="1"/>
  <c r="AE1791" i="1"/>
  <c r="AG1791" i="1"/>
  <c r="AB1792" i="1"/>
  <c r="AF1792" i="1" s="1"/>
  <c r="X1793" i="1"/>
  <c r="AF1791" i="1"/>
  <c r="AB1793" i="1" l="1"/>
  <c r="AF1793" i="1" s="1"/>
  <c r="X1794" i="1"/>
  <c r="AC1792" i="1"/>
  <c r="AD1792" i="1" s="1"/>
  <c r="AG1792" i="1"/>
  <c r="AE1792" i="1"/>
  <c r="AB1794" i="1" l="1"/>
  <c r="AF1794" i="1" s="1"/>
  <c r="X1795" i="1"/>
  <c r="AC1793" i="1"/>
  <c r="AD1793" i="1" s="1"/>
  <c r="AE1793" i="1"/>
  <c r="AG1793" i="1"/>
  <c r="AB1795" i="1" l="1"/>
  <c r="AF1795" i="1" s="1"/>
  <c r="X1796" i="1"/>
  <c r="AC1794" i="1"/>
  <c r="AD1794" i="1" s="1"/>
  <c r="AE1794" i="1"/>
  <c r="AG1794" i="1"/>
  <c r="AB1796" i="1" l="1"/>
  <c r="X1797" i="1"/>
  <c r="AC1795" i="1"/>
  <c r="AD1795" i="1" s="1"/>
  <c r="AG1795" i="1"/>
  <c r="AE1795" i="1"/>
  <c r="AB1797" i="1" l="1"/>
  <c r="X1798" i="1"/>
  <c r="AE1796" i="1"/>
  <c r="AG1796" i="1"/>
  <c r="AC1796" i="1"/>
  <c r="AD1796" i="1" s="1"/>
  <c r="AF1796" i="1"/>
  <c r="AB1798" i="1" l="1"/>
  <c r="AF1798" i="1" s="1"/>
  <c r="X1799" i="1"/>
  <c r="AE1797" i="1"/>
  <c r="AC1797" i="1"/>
  <c r="AD1797" i="1" s="1"/>
  <c r="AG1797" i="1"/>
  <c r="AF1797" i="1"/>
  <c r="AB1799" i="1" l="1"/>
  <c r="AF1799" i="1" s="1"/>
  <c r="X1800" i="1"/>
  <c r="AC1798" i="1"/>
  <c r="AD1798" i="1" s="1"/>
  <c r="AG1798" i="1"/>
  <c r="AE1798" i="1"/>
  <c r="AB1800" i="1" l="1"/>
  <c r="AF1800" i="1" s="1"/>
  <c r="X1801" i="1"/>
  <c r="AC1799" i="1"/>
  <c r="AD1799" i="1" s="1"/>
  <c r="AE1799" i="1"/>
  <c r="AG1799" i="1"/>
  <c r="AB1801" i="1" l="1"/>
  <c r="X1802" i="1"/>
  <c r="AC1800" i="1"/>
  <c r="AD1800" i="1" s="1"/>
  <c r="AG1800" i="1"/>
  <c r="AE1800" i="1"/>
  <c r="AB1802" i="1" l="1"/>
  <c r="X1803" i="1"/>
  <c r="AG1801" i="1"/>
  <c r="AE1801" i="1"/>
  <c r="AC1801" i="1"/>
  <c r="AD1801" i="1" s="1"/>
  <c r="AF1801" i="1"/>
  <c r="AB1803" i="1" l="1"/>
  <c r="AF1803" i="1" s="1"/>
  <c r="X1804" i="1"/>
  <c r="AE1802" i="1"/>
  <c r="AG1802" i="1"/>
  <c r="AC1802" i="1"/>
  <c r="AD1802" i="1" s="1"/>
  <c r="AF1802" i="1"/>
  <c r="AB1804" i="1" l="1"/>
  <c r="X1805" i="1"/>
  <c r="AC1803" i="1"/>
  <c r="AD1803" i="1" s="1"/>
  <c r="AG1803" i="1"/>
  <c r="AE1803" i="1"/>
  <c r="AB1805" i="1" l="1"/>
  <c r="X1806" i="1"/>
  <c r="AG1804" i="1"/>
  <c r="AE1804" i="1"/>
  <c r="AC1804" i="1"/>
  <c r="AD1804" i="1" s="1"/>
  <c r="AF1804" i="1"/>
  <c r="AB1806" i="1" l="1"/>
  <c r="AF1806" i="1" s="1"/>
  <c r="X1807" i="1"/>
  <c r="AC1805" i="1"/>
  <c r="AD1805" i="1" s="1"/>
  <c r="AG1805" i="1"/>
  <c r="AE1805" i="1"/>
  <c r="AF1805" i="1"/>
  <c r="AB1807" i="1" l="1"/>
  <c r="AF1807" i="1" s="1"/>
  <c r="X1808" i="1"/>
  <c r="AC1806" i="1"/>
  <c r="AD1806" i="1" s="1"/>
  <c r="AG1806" i="1"/>
  <c r="AE1806" i="1"/>
  <c r="AB1808" i="1" l="1"/>
  <c r="X1809" i="1"/>
  <c r="AE1807" i="1"/>
  <c r="AG1807" i="1"/>
  <c r="AC1807" i="1"/>
  <c r="AD1807" i="1" s="1"/>
  <c r="AB1809" i="1" l="1"/>
  <c r="X1810" i="1"/>
  <c r="AC1808" i="1"/>
  <c r="AD1808" i="1" s="1"/>
  <c r="AE1808" i="1"/>
  <c r="AG1808" i="1"/>
  <c r="AF1808" i="1"/>
  <c r="AB1810" i="1" l="1"/>
  <c r="X1811" i="1"/>
  <c r="AC1809" i="1"/>
  <c r="AD1809" i="1" s="1"/>
  <c r="AG1809" i="1"/>
  <c r="AE1809" i="1"/>
  <c r="AF1809" i="1"/>
  <c r="AC1810" i="1" l="1"/>
  <c r="AD1810" i="1" s="1"/>
  <c r="AE1810" i="1"/>
  <c r="AG1810" i="1"/>
  <c r="AB1811" i="1"/>
  <c r="X1812" i="1"/>
  <c r="AF1810" i="1"/>
  <c r="AC1811" i="1" l="1"/>
  <c r="AD1811" i="1" s="1"/>
  <c r="AG1811" i="1"/>
  <c r="AE1811" i="1"/>
  <c r="AB1812" i="1"/>
  <c r="X1813" i="1"/>
  <c r="AF1811" i="1"/>
  <c r="AG1812" i="1" l="1"/>
  <c r="AC1812" i="1"/>
  <c r="AD1812" i="1" s="1"/>
  <c r="AE1812" i="1"/>
  <c r="AB1813" i="1"/>
  <c r="AF1813" i="1" s="1"/>
  <c r="X1814" i="1"/>
  <c r="AF1812" i="1"/>
  <c r="AB1814" i="1" l="1"/>
  <c r="AF1814" i="1" s="1"/>
  <c r="X1815" i="1"/>
  <c r="AG1813" i="1"/>
  <c r="AC1813" i="1"/>
  <c r="AD1813" i="1" s="1"/>
  <c r="AE1813" i="1"/>
  <c r="AB1815" i="1" l="1"/>
  <c r="AF1815" i="1" s="1"/>
  <c r="X1816" i="1"/>
  <c r="AG1814" i="1"/>
  <c r="AE1814" i="1"/>
  <c r="AC1814" i="1"/>
  <c r="AD1814" i="1" s="1"/>
  <c r="AB1816" i="1" l="1"/>
  <c r="X1817" i="1"/>
  <c r="AC1815" i="1"/>
  <c r="AD1815" i="1" s="1"/>
  <c r="AG1815" i="1"/>
  <c r="AE1815" i="1"/>
  <c r="AE1816" i="1" l="1"/>
  <c r="AC1816" i="1"/>
  <c r="AD1816" i="1" s="1"/>
  <c r="AG1816" i="1"/>
  <c r="AB1817" i="1"/>
  <c r="AF1817" i="1" s="1"/>
  <c r="X1818" i="1"/>
  <c r="AF1816" i="1"/>
  <c r="AB1818" i="1" l="1"/>
  <c r="AF1818" i="1" s="1"/>
  <c r="X1819" i="1"/>
  <c r="AC1817" i="1"/>
  <c r="AD1817" i="1" s="1"/>
  <c r="AG1817" i="1"/>
  <c r="AE1817" i="1"/>
  <c r="AB1819" i="1" l="1"/>
  <c r="AF1819" i="1" s="1"/>
  <c r="X1820" i="1"/>
  <c r="AE1818" i="1"/>
  <c r="AG1818" i="1"/>
  <c r="AC1818" i="1"/>
  <c r="AD1818" i="1" s="1"/>
  <c r="AB1820" i="1" l="1"/>
  <c r="X1821" i="1"/>
  <c r="AE1819" i="1"/>
  <c r="AC1819" i="1"/>
  <c r="AD1819" i="1" s="1"/>
  <c r="AG1819" i="1"/>
  <c r="AC1820" i="1" l="1"/>
  <c r="AD1820" i="1" s="1"/>
  <c r="AG1820" i="1"/>
  <c r="AE1820" i="1"/>
  <c r="AB1821" i="1"/>
  <c r="X1822" i="1"/>
  <c r="AF1820" i="1"/>
  <c r="AE1821" i="1" l="1"/>
  <c r="AC1821" i="1"/>
  <c r="AD1821" i="1" s="1"/>
  <c r="AG1821" i="1"/>
  <c r="AB1822" i="1"/>
  <c r="X1823" i="1"/>
  <c r="AF1821" i="1"/>
  <c r="AB1823" i="1" l="1"/>
  <c r="AF1823" i="1" s="1"/>
  <c r="X1824" i="1"/>
  <c r="AC1822" i="1"/>
  <c r="AD1822" i="1" s="1"/>
  <c r="AG1822" i="1"/>
  <c r="AE1822" i="1"/>
  <c r="AF1822" i="1"/>
  <c r="AB1824" i="1" l="1"/>
  <c r="AF1824" i="1" s="1"/>
  <c r="X1825" i="1"/>
  <c r="AC1823" i="1"/>
  <c r="AD1823" i="1" s="1"/>
  <c r="AE1823" i="1"/>
  <c r="AG1823" i="1"/>
  <c r="AB1825" i="1" l="1"/>
  <c r="X1826" i="1"/>
  <c r="AG1824" i="1"/>
  <c r="AC1824" i="1"/>
  <c r="AD1824" i="1" s="1"/>
  <c r="AE1824" i="1"/>
  <c r="AE1825" i="1" l="1"/>
  <c r="AC1825" i="1"/>
  <c r="AD1825" i="1" s="1"/>
  <c r="AG1825" i="1"/>
  <c r="AB1826" i="1"/>
  <c r="X1827" i="1"/>
  <c r="AF1825" i="1"/>
  <c r="AC1826" i="1" l="1"/>
  <c r="AD1826" i="1" s="1"/>
  <c r="AG1826" i="1"/>
  <c r="AE1826" i="1"/>
  <c r="AB1827" i="1"/>
  <c r="X1828" i="1"/>
  <c r="AF1826" i="1"/>
  <c r="AC1827" i="1" l="1"/>
  <c r="AD1827" i="1" s="1"/>
  <c r="AE1827" i="1"/>
  <c r="AG1827" i="1"/>
  <c r="AB1828" i="1"/>
  <c r="X1829" i="1"/>
  <c r="AF1827" i="1"/>
  <c r="AC1828" i="1" l="1"/>
  <c r="AD1828" i="1" s="1"/>
  <c r="AG1828" i="1"/>
  <c r="AE1828" i="1"/>
  <c r="AB1829" i="1"/>
  <c r="X1830" i="1"/>
  <c r="AF1828" i="1"/>
  <c r="AG1829" i="1" l="1"/>
  <c r="AE1829" i="1"/>
  <c r="AC1829" i="1"/>
  <c r="AD1829" i="1" s="1"/>
  <c r="AB1830" i="1"/>
  <c r="X1831" i="1"/>
  <c r="AF1829" i="1"/>
  <c r="AB1831" i="1" l="1"/>
  <c r="X1832" i="1"/>
  <c r="AC1830" i="1"/>
  <c r="AD1830" i="1" s="1"/>
  <c r="AE1830" i="1"/>
  <c r="AG1830" i="1"/>
  <c r="AF1830" i="1"/>
  <c r="AB1832" i="1" l="1"/>
  <c r="AF1832" i="1" s="1"/>
  <c r="X1833" i="1"/>
  <c r="AG1831" i="1"/>
  <c r="AC1831" i="1"/>
  <c r="AD1831" i="1" s="1"/>
  <c r="AE1831" i="1"/>
  <c r="AF1831" i="1"/>
  <c r="AB1833" i="1" l="1"/>
  <c r="AF1833" i="1" s="1"/>
  <c r="X1834" i="1"/>
  <c r="AC1832" i="1"/>
  <c r="AD1832" i="1" s="1"/>
  <c r="AE1832" i="1"/>
  <c r="AG1832" i="1"/>
  <c r="AB1834" i="1" l="1"/>
  <c r="AF1834" i="1" s="1"/>
  <c r="X1835" i="1"/>
  <c r="AG1833" i="1"/>
  <c r="AE1833" i="1"/>
  <c r="AC1833" i="1"/>
  <c r="AD1833" i="1" s="1"/>
  <c r="AB1835" i="1" l="1"/>
  <c r="X1836" i="1"/>
  <c r="AC1834" i="1"/>
  <c r="AD1834" i="1" s="1"/>
  <c r="AE1834" i="1"/>
  <c r="AG1834" i="1"/>
  <c r="AB1836" i="1" l="1"/>
  <c r="AF1836" i="1" s="1"/>
  <c r="X1837" i="1"/>
  <c r="AG1835" i="1"/>
  <c r="AE1835" i="1"/>
  <c r="AC1835" i="1"/>
  <c r="AD1835" i="1" s="1"/>
  <c r="AF1835" i="1"/>
  <c r="AB1837" i="1" l="1"/>
  <c r="AF1837" i="1" s="1"/>
  <c r="X1838" i="1"/>
  <c r="AC1836" i="1"/>
  <c r="AD1836" i="1" s="1"/>
  <c r="AE1836" i="1"/>
  <c r="AG1836" i="1"/>
  <c r="AB1838" i="1" l="1"/>
  <c r="AF1838" i="1" s="1"/>
  <c r="X1839" i="1"/>
  <c r="AE1837" i="1"/>
  <c r="AG1837" i="1"/>
  <c r="AC1837" i="1"/>
  <c r="AD1837" i="1" s="1"/>
  <c r="AB1839" i="1" l="1"/>
  <c r="AF1839" i="1" s="1"/>
  <c r="X1840" i="1"/>
  <c r="AC1838" i="1"/>
  <c r="AD1838" i="1" s="1"/>
  <c r="AE1838" i="1"/>
  <c r="AG1838" i="1"/>
  <c r="AB1840" i="1" l="1"/>
  <c r="AF1840" i="1" s="1"/>
  <c r="X1841" i="1"/>
  <c r="AC1839" i="1"/>
  <c r="AD1839" i="1" s="1"/>
  <c r="AG1839" i="1"/>
  <c r="AE1839" i="1"/>
  <c r="AB1841" i="1" l="1"/>
  <c r="AF1841" i="1" s="1"/>
  <c r="X1842" i="1"/>
  <c r="AC1840" i="1"/>
  <c r="AD1840" i="1" s="1"/>
  <c r="AG1840" i="1"/>
  <c r="AE1840" i="1"/>
  <c r="AB1842" i="1" l="1"/>
  <c r="AF1842" i="1" s="1"/>
  <c r="X1843" i="1"/>
  <c r="AC1841" i="1"/>
  <c r="AD1841" i="1" s="1"/>
  <c r="AG1841" i="1"/>
  <c r="AE1841" i="1"/>
  <c r="AB1843" i="1" l="1"/>
  <c r="X1844" i="1"/>
  <c r="AC1842" i="1"/>
  <c r="AD1842" i="1" s="1"/>
  <c r="AE1842" i="1"/>
  <c r="AG1842" i="1"/>
  <c r="AE1843" i="1" l="1"/>
  <c r="AG1843" i="1"/>
  <c r="AC1843" i="1"/>
  <c r="AD1843" i="1" s="1"/>
  <c r="AB1844" i="1"/>
  <c r="X1845" i="1"/>
  <c r="AF1843" i="1"/>
  <c r="AB1845" i="1" l="1"/>
  <c r="AF1845" i="1" s="1"/>
  <c r="X1846" i="1"/>
  <c r="AE1844" i="1"/>
  <c r="AG1844" i="1"/>
  <c r="AC1844" i="1"/>
  <c r="AD1844" i="1" s="1"/>
  <c r="AF1844" i="1"/>
  <c r="AB1846" i="1" l="1"/>
  <c r="AF1846" i="1" s="1"/>
  <c r="X1847" i="1"/>
  <c r="AE1845" i="1"/>
  <c r="AG1845" i="1"/>
  <c r="AC1845" i="1"/>
  <c r="AD1845" i="1" s="1"/>
  <c r="AB1847" i="1" l="1"/>
  <c r="AF1847" i="1" s="1"/>
  <c r="X1848" i="1"/>
  <c r="AC1846" i="1"/>
  <c r="AD1846" i="1" s="1"/>
  <c r="AE1846" i="1"/>
  <c r="AG1846" i="1"/>
  <c r="AB1848" i="1" l="1"/>
  <c r="X1849" i="1"/>
  <c r="AC1847" i="1"/>
  <c r="AD1847" i="1" s="1"/>
  <c r="AE1847" i="1"/>
  <c r="AG1847" i="1"/>
  <c r="AB1849" i="1" l="1"/>
  <c r="AF1849" i="1" s="1"/>
  <c r="X1850" i="1"/>
  <c r="AC1848" i="1"/>
  <c r="AD1848" i="1" s="1"/>
  <c r="AE1848" i="1"/>
  <c r="AG1848" i="1"/>
  <c r="AF1848" i="1"/>
  <c r="AB1850" i="1" l="1"/>
  <c r="X1851" i="1"/>
  <c r="AC1849" i="1"/>
  <c r="AD1849" i="1" s="1"/>
  <c r="AE1849" i="1"/>
  <c r="AG1849" i="1"/>
  <c r="AC1850" i="1" l="1"/>
  <c r="AD1850" i="1" s="1"/>
  <c r="AE1850" i="1"/>
  <c r="AG1850" i="1"/>
  <c r="AB1851" i="1"/>
  <c r="AF1851" i="1" s="1"/>
  <c r="X1852" i="1"/>
  <c r="AF1850" i="1"/>
  <c r="AB1852" i="1" l="1"/>
  <c r="AF1852" i="1" s="1"/>
  <c r="X1853" i="1"/>
  <c r="AC1851" i="1"/>
  <c r="AD1851" i="1" s="1"/>
  <c r="AE1851" i="1"/>
  <c r="AG1851" i="1"/>
  <c r="AB1853" i="1" l="1"/>
  <c r="X1854" i="1"/>
  <c r="AC1852" i="1"/>
  <c r="AD1852" i="1" s="1"/>
  <c r="AE1852" i="1"/>
  <c r="AG1852" i="1"/>
  <c r="AB1854" i="1" l="1"/>
  <c r="AF1854" i="1" s="1"/>
  <c r="X1855" i="1"/>
  <c r="AC1853" i="1"/>
  <c r="AD1853" i="1" s="1"/>
  <c r="AE1853" i="1"/>
  <c r="AG1853" i="1"/>
  <c r="AF1853" i="1"/>
  <c r="AB1855" i="1" l="1"/>
  <c r="X1856" i="1"/>
  <c r="AG1854" i="1"/>
  <c r="AE1854" i="1"/>
  <c r="AC1854" i="1"/>
  <c r="AD1854" i="1" s="1"/>
  <c r="AE1855" i="1" l="1"/>
  <c r="AC1855" i="1"/>
  <c r="AD1855" i="1" s="1"/>
  <c r="AG1855" i="1"/>
  <c r="AB1856" i="1"/>
  <c r="X1857" i="1"/>
  <c r="AF1855" i="1"/>
  <c r="AB1857" i="1" l="1"/>
  <c r="X1858" i="1"/>
  <c r="AC1856" i="1"/>
  <c r="AD1856" i="1" s="1"/>
  <c r="AE1856" i="1"/>
  <c r="AG1856" i="1"/>
  <c r="AF1856" i="1"/>
  <c r="AE1857" i="1" l="1"/>
  <c r="AG1857" i="1"/>
  <c r="AC1857" i="1"/>
  <c r="AD1857" i="1" s="1"/>
  <c r="AB1858" i="1"/>
  <c r="AF1858" i="1" s="1"/>
  <c r="X1859" i="1"/>
  <c r="AF1857" i="1"/>
  <c r="AB1859" i="1" l="1"/>
  <c r="AF1859" i="1" s="1"/>
  <c r="X1860" i="1"/>
  <c r="AC1858" i="1"/>
  <c r="AD1858" i="1" s="1"/>
  <c r="AE1858" i="1"/>
  <c r="AG1858" i="1"/>
  <c r="AB1860" i="1" l="1"/>
  <c r="AF1860" i="1" s="1"/>
  <c r="X1861" i="1"/>
  <c r="AE1859" i="1"/>
  <c r="AG1859" i="1"/>
  <c r="AC1859" i="1"/>
  <c r="AD1859" i="1" s="1"/>
  <c r="AB1861" i="1" l="1"/>
  <c r="AF1861" i="1" s="1"/>
  <c r="X1862" i="1"/>
  <c r="AG1860" i="1"/>
  <c r="AE1860" i="1"/>
  <c r="AC1860" i="1"/>
  <c r="AD1860" i="1" s="1"/>
  <c r="AB1862" i="1" l="1"/>
  <c r="X1863" i="1"/>
  <c r="AG1861" i="1"/>
  <c r="AC1861" i="1"/>
  <c r="AD1861" i="1" s="1"/>
  <c r="AE1861" i="1"/>
  <c r="AB1863" i="1" l="1"/>
  <c r="X1864" i="1"/>
  <c r="AC1862" i="1"/>
  <c r="AD1862" i="1" s="1"/>
  <c r="AE1862" i="1"/>
  <c r="AG1862" i="1"/>
  <c r="AF1862" i="1"/>
  <c r="AC1863" i="1" l="1"/>
  <c r="AD1863" i="1" s="1"/>
  <c r="AE1863" i="1"/>
  <c r="AG1863" i="1"/>
  <c r="AB1864" i="1"/>
  <c r="X1865" i="1"/>
  <c r="AF1863" i="1"/>
  <c r="AE1864" i="1" l="1"/>
  <c r="AC1864" i="1"/>
  <c r="AD1864" i="1" s="1"/>
  <c r="AG1864" i="1"/>
  <c r="AB1865" i="1"/>
  <c r="AF1865" i="1" s="1"/>
  <c r="X1866" i="1"/>
  <c r="AF1864" i="1"/>
  <c r="AB1866" i="1" l="1"/>
  <c r="AF1866" i="1" s="1"/>
  <c r="X1867" i="1"/>
  <c r="AC1865" i="1"/>
  <c r="AD1865" i="1" s="1"/>
  <c r="AE1865" i="1"/>
  <c r="AG1865" i="1"/>
  <c r="AB1867" i="1" l="1"/>
  <c r="AF1867" i="1" s="1"/>
  <c r="X1868" i="1"/>
  <c r="AE1866" i="1"/>
  <c r="AC1866" i="1"/>
  <c r="AD1866" i="1" s="1"/>
  <c r="AG1866" i="1"/>
  <c r="AB1868" i="1" l="1"/>
  <c r="X1869" i="1"/>
  <c r="AE1867" i="1"/>
  <c r="AC1867" i="1"/>
  <c r="AD1867" i="1" s="1"/>
  <c r="AG1867" i="1"/>
  <c r="AB1869" i="1" l="1"/>
  <c r="X1870" i="1"/>
  <c r="AC1868" i="1"/>
  <c r="AD1868" i="1" s="1"/>
  <c r="AG1868" i="1"/>
  <c r="AE1868" i="1"/>
  <c r="AF1868" i="1"/>
  <c r="AB1870" i="1" l="1"/>
  <c r="X1871" i="1"/>
  <c r="AC1869" i="1"/>
  <c r="AD1869" i="1" s="1"/>
  <c r="AE1869" i="1"/>
  <c r="AG1869" i="1"/>
  <c r="AF1869" i="1"/>
  <c r="AC1870" i="1" l="1"/>
  <c r="AD1870" i="1" s="1"/>
  <c r="AE1870" i="1"/>
  <c r="AG1870" i="1"/>
  <c r="AB1871" i="1"/>
  <c r="X1872" i="1"/>
  <c r="AF1870" i="1"/>
  <c r="AE1871" i="1" l="1"/>
  <c r="AG1871" i="1"/>
  <c r="AC1871" i="1"/>
  <c r="AD1871" i="1" s="1"/>
  <c r="AB1872" i="1"/>
  <c r="AF1872" i="1" s="1"/>
  <c r="X1873" i="1"/>
  <c r="AF1871" i="1"/>
  <c r="AB1873" i="1" l="1"/>
  <c r="X1874" i="1"/>
  <c r="AC1872" i="1"/>
  <c r="AD1872" i="1" s="1"/>
  <c r="AE1872" i="1"/>
  <c r="AG1872" i="1"/>
  <c r="AE1873" i="1" l="1"/>
  <c r="AC1873" i="1"/>
  <c r="AD1873" i="1" s="1"/>
  <c r="AG1873" i="1"/>
  <c r="AB1874" i="1"/>
  <c r="AF1874" i="1" s="1"/>
  <c r="X1875" i="1"/>
  <c r="AF1873" i="1"/>
  <c r="AB1875" i="1" l="1"/>
  <c r="X1876" i="1"/>
  <c r="AE1874" i="1"/>
  <c r="AC1874" i="1"/>
  <c r="AD1874" i="1" s="1"/>
  <c r="AG1874" i="1"/>
  <c r="AB1876" i="1" l="1"/>
  <c r="AF1876" i="1" s="1"/>
  <c r="X1877" i="1"/>
  <c r="AC1875" i="1"/>
  <c r="AD1875" i="1" s="1"/>
  <c r="AG1875" i="1"/>
  <c r="AE1875" i="1"/>
  <c r="AF1875" i="1"/>
  <c r="AB1877" i="1" l="1"/>
  <c r="AF1877" i="1" s="1"/>
  <c r="X1878" i="1"/>
  <c r="AC1876" i="1"/>
  <c r="AD1876" i="1" s="1"/>
  <c r="AG1876" i="1"/>
  <c r="AE1876" i="1"/>
  <c r="AB1878" i="1" l="1"/>
  <c r="X1879" i="1"/>
  <c r="AE1877" i="1"/>
  <c r="AG1877" i="1"/>
  <c r="AC1877" i="1"/>
  <c r="AD1877" i="1" s="1"/>
  <c r="AB1879" i="1" l="1"/>
  <c r="X1880" i="1"/>
  <c r="AC1878" i="1"/>
  <c r="AD1878" i="1" s="1"/>
  <c r="AG1878" i="1"/>
  <c r="AE1878" i="1"/>
  <c r="AF1878" i="1"/>
  <c r="AB1880" i="1" l="1"/>
  <c r="AF1880" i="1" s="1"/>
  <c r="X1881" i="1"/>
  <c r="AC1879" i="1"/>
  <c r="AD1879" i="1" s="1"/>
  <c r="AG1879" i="1"/>
  <c r="AE1879" i="1"/>
  <c r="AF1879" i="1"/>
  <c r="AB1881" i="1" l="1"/>
  <c r="X1882" i="1"/>
  <c r="AE1880" i="1"/>
  <c r="AG1880" i="1"/>
  <c r="AC1880" i="1"/>
  <c r="AD1880" i="1" s="1"/>
  <c r="AE1881" i="1" l="1"/>
  <c r="AG1881" i="1"/>
  <c r="AC1881" i="1"/>
  <c r="AD1881" i="1" s="1"/>
  <c r="AB1882" i="1"/>
  <c r="X1883" i="1"/>
  <c r="AF1881" i="1"/>
  <c r="AB1883" i="1" l="1"/>
  <c r="AF1883" i="1" s="1"/>
  <c r="X1884" i="1"/>
  <c r="AG1882" i="1"/>
  <c r="AE1882" i="1"/>
  <c r="AC1882" i="1"/>
  <c r="AD1882" i="1" s="1"/>
  <c r="AF1882" i="1"/>
  <c r="AB1884" i="1" l="1"/>
  <c r="AF1884" i="1" s="1"/>
  <c r="X1885" i="1"/>
  <c r="AC1883" i="1"/>
  <c r="AD1883" i="1" s="1"/>
  <c r="AG1883" i="1"/>
  <c r="AE1883" i="1"/>
  <c r="AB1885" i="1" l="1"/>
  <c r="AF1885" i="1" s="1"/>
  <c r="X1886" i="1"/>
  <c r="AC1884" i="1"/>
  <c r="AD1884" i="1" s="1"/>
  <c r="AG1884" i="1"/>
  <c r="AE1884" i="1"/>
  <c r="AB1886" i="1" l="1"/>
  <c r="X1887" i="1"/>
  <c r="AG1885" i="1"/>
  <c r="AE1885" i="1"/>
  <c r="AC1885" i="1"/>
  <c r="AD1885" i="1" s="1"/>
  <c r="AC1886" i="1" l="1"/>
  <c r="AD1886" i="1" s="1"/>
  <c r="AE1886" i="1"/>
  <c r="AG1886" i="1"/>
  <c r="AB1887" i="1"/>
  <c r="X1888" i="1"/>
  <c r="AF1886" i="1"/>
  <c r="AC1887" i="1" l="1"/>
  <c r="AD1887" i="1" s="1"/>
  <c r="AE1887" i="1"/>
  <c r="AG1887" i="1"/>
  <c r="AB1888" i="1"/>
  <c r="AF1888" i="1" s="1"/>
  <c r="X1889" i="1"/>
  <c r="AF1887" i="1"/>
  <c r="AB1889" i="1" l="1"/>
  <c r="AF1889" i="1" s="1"/>
  <c r="X1890" i="1"/>
  <c r="AC1888" i="1"/>
  <c r="AD1888" i="1" s="1"/>
  <c r="AE1888" i="1"/>
  <c r="AG1888" i="1"/>
  <c r="AB1890" i="1" l="1"/>
  <c r="X1891" i="1"/>
  <c r="AC1889" i="1"/>
  <c r="AD1889" i="1" s="1"/>
  <c r="AE1889" i="1"/>
  <c r="AG1889" i="1"/>
  <c r="AB1891" i="1" l="1"/>
  <c r="X1892" i="1"/>
  <c r="AC1890" i="1"/>
  <c r="AD1890" i="1" s="1"/>
  <c r="AG1890" i="1"/>
  <c r="AE1890" i="1"/>
  <c r="AF1890" i="1"/>
  <c r="AB1892" i="1" l="1"/>
  <c r="X1893" i="1"/>
  <c r="AC1891" i="1"/>
  <c r="AD1891" i="1" s="1"/>
  <c r="AG1891" i="1"/>
  <c r="AE1891" i="1"/>
  <c r="AF1891" i="1"/>
  <c r="AB1893" i="1" l="1"/>
  <c r="X1894" i="1"/>
  <c r="AC1892" i="1"/>
  <c r="AD1892" i="1" s="1"/>
  <c r="AG1892" i="1"/>
  <c r="AE1892" i="1"/>
  <c r="AF1892" i="1"/>
  <c r="AC1893" i="1" l="1"/>
  <c r="AD1893" i="1" s="1"/>
  <c r="AG1893" i="1"/>
  <c r="AE1893" i="1"/>
  <c r="AB1894" i="1"/>
  <c r="X1895" i="1"/>
  <c r="AF1893" i="1"/>
  <c r="AB1895" i="1" l="1"/>
  <c r="X1896" i="1"/>
  <c r="AG1894" i="1"/>
  <c r="AC1894" i="1"/>
  <c r="AD1894" i="1" s="1"/>
  <c r="AE1894" i="1"/>
  <c r="AF1894" i="1"/>
  <c r="AB1896" i="1" l="1"/>
  <c r="AF1896" i="1" s="1"/>
  <c r="X1897" i="1"/>
  <c r="AC1895" i="1"/>
  <c r="AD1895" i="1" s="1"/>
  <c r="AE1895" i="1"/>
  <c r="AG1895" i="1"/>
  <c r="AF1895" i="1"/>
  <c r="AB1897" i="1" l="1"/>
  <c r="AF1897" i="1" s="1"/>
  <c r="X1898" i="1"/>
  <c r="AC1896" i="1"/>
  <c r="AD1896" i="1" s="1"/>
  <c r="AE1896" i="1"/>
  <c r="AG1896" i="1"/>
  <c r="AB1898" i="1" l="1"/>
  <c r="AF1898" i="1" s="1"/>
  <c r="X1899" i="1"/>
  <c r="AC1897" i="1"/>
  <c r="AD1897" i="1" s="1"/>
  <c r="AG1897" i="1"/>
  <c r="AE1897" i="1"/>
  <c r="AB1899" i="1" l="1"/>
  <c r="AF1899" i="1" s="1"/>
  <c r="X1900" i="1"/>
  <c r="AE1898" i="1"/>
  <c r="AG1898" i="1"/>
  <c r="AC1898" i="1"/>
  <c r="AD1898" i="1" s="1"/>
  <c r="AB1900" i="1" l="1"/>
  <c r="AF1900" i="1" s="1"/>
  <c r="X1901" i="1"/>
  <c r="AC1899" i="1"/>
  <c r="AD1899" i="1" s="1"/>
  <c r="AG1899" i="1"/>
  <c r="AE1899" i="1"/>
  <c r="AB1901" i="1" l="1"/>
  <c r="AF1901" i="1" s="1"/>
  <c r="X1902" i="1"/>
  <c r="AC1900" i="1"/>
  <c r="AD1900" i="1" s="1"/>
  <c r="AE1900" i="1"/>
  <c r="AG1900" i="1"/>
  <c r="AB1902" i="1" l="1"/>
  <c r="AF1902" i="1" s="1"/>
  <c r="X1903" i="1"/>
  <c r="AC1901" i="1"/>
  <c r="AD1901" i="1" s="1"/>
  <c r="AG1901" i="1"/>
  <c r="AE1901" i="1"/>
  <c r="AB1903" i="1" l="1"/>
  <c r="X1904" i="1"/>
  <c r="AC1902" i="1"/>
  <c r="AD1902" i="1" s="1"/>
  <c r="AE1902" i="1"/>
  <c r="AG1902" i="1"/>
  <c r="AG1903" i="1" l="1"/>
  <c r="AC1903" i="1"/>
  <c r="AD1903" i="1" s="1"/>
  <c r="AE1903" i="1"/>
  <c r="AB1904" i="1"/>
  <c r="X1905" i="1"/>
  <c r="AF1903" i="1"/>
  <c r="AE1904" i="1" l="1"/>
  <c r="AC1904" i="1"/>
  <c r="AD1904" i="1" s="1"/>
  <c r="AG1904" i="1"/>
  <c r="AB1905" i="1"/>
  <c r="AF1905" i="1" s="1"/>
  <c r="X1906" i="1"/>
  <c r="AF1904" i="1"/>
  <c r="AB1906" i="1" l="1"/>
  <c r="X1907" i="1"/>
  <c r="AE1905" i="1"/>
  <c r="AG1905" i="1"/>
  <c r="AC1905" i="1"/>
  <c r="AD1905" i="1" s="1"/>
  <c r="AC1906" i="1" l="1"/>
  <c r="AD1906" i="1" s="1"/>
  <c r="AE1906" i="1"/>
  <c r="AG1906" i="1"/>
  <c r="AB1907" i="1"/>
  <c r="AF1907" i="1" s="1"/>
  <c r="X1908" i="1"/>
  <c r="AF1906" i="1"/>
  <c r="AB1908" i="1" l="1"/>
  <c r="X1909" i="1"/>
  <c r="AC1907" i="1"/>
  <c r="AD1907" i="1" s="1"/>
  <c r="AG1907" i="1"/>
  <c r="AE1907" i="1"/>
  <c r="AB1909" i="1" l="1"/>
  <c r="X1910" i="1"/>
  <c r="AC1908" i="1"/>
  <c r="AD1908" i="1" s="1"/>
  <c r="AG1908" i="1"/>
  <c r="AE1908" i="1"/>
  <c r="AF1908" i="1"/>
  <c r="AE1909" i="1" l="1"/>
  <c r="AG1909" i="1"/>
  <c r="AC1909" i="1"/>
  <c r="AD1909" i="1" s="1"/>
  <c r="AB1910" i="1"/>
  <c r="X1911" i="1"/>
  <c r="AF1909" i="1"/>
  <c r="AC1910" i="1" l="1"/>
  <c r="AD1910" i="1" s="1"/>
  <c r="AE1910" i="1"/>
  <c r="AG1910" i="1"/>
  <c r="AF1910" i="1"/>
  <c r="AB1911" i="1"/>
  <c r="AF1911" i="1" s="1"/>
  <c r="X1912" i="1"/>
  <c r="AB1912" i="1" l="1"/>
  <c r="X1913" i="1"/>
  <c r="AC1911" i="1"/>
  <c r="AD1911" i="1" s="1"/>
  <c r="AE1911" i="1"/>
  <c r="AG1911" i="1"/>
  <c r="AB1913" i="1" l="1"/>
  <c r="AF1913" i="1" s="1"/>
  <c r="X1914" i="1"/>
  <c r="AC1912" i="1"/>
  <c r="AD1912" i="1" s="1"/>
  <c r="AG1912" i="1"/>
  <c r="AE1912" i="1"/>
  <c r="AF1912" i="1"/>
  <c r="AB1914" i="1" l="1"/>
  <c r="AF1914" i="1" s="1"/>
  <c r="X1915" i="1"/>
  <c r="AG1913" i="1"/>
  <c r="AC1913" i="1"/>
  <c r="AD1913" i="1" s="1"/>
  <c r="AE1913" i="1"/>
  <c r="AB1915" i="1" l="1"/>
  <c r="X1916" i="1"/>
  <c r="AG1914" i="1"/>
  <c r="AC1914" i="1"/>
  <c r="AD1914" i="1" s="1"/>
  <c r="AE1914" i="1"/>
  <c r="AB1916" i="1" l="1"/>
  <c r="X1917" i="1"/>
  <c r="AC1915" i="1"/>
  <c r="AD1915" i="1" s="1"/>
  <c r="AG1915" i="1"/>
  <c r="AE1915" i="1"/>
  <c r="AF1915" i="1"/>
  <c r="AB1917" i="1" l="1"/>
  <c r="X1918" i="1"/>
  <c r="AC1916" i="1"/>
  <c r="AD1916" i="1" s="1"/>
  <c r="AG1916" i="1"/>
  <c r="AE1916" i="1"/>
  <c r="AF1916" i="1"/>
  <c r="AC1917" i="1" l="1"/>
  <c r="AD1917" i="1" s="1"/>
  <c r="AG1917" i="1"/>
  <c r="AE1917" i="1"/>
  <c r="AB1918" i="1"/>
  <c r="X1919" i="1"/>
  <c r="AF1917" i="1"/>
  <c r="AC1918" i="1" l="1"/>
  <c r="AD1918" i="1" s="1"/>
  <c r="AE1918" i="1"/>
  <c r="AG1918" i="1"/>
  <c r="AB1919" i="1"/>
  <c r="AF1919" i="1" s="1"/>
  <c r="X1920" i="1"/>
  <c r="AF1918" i="1"/>
  <c r="AB1920" i="1" l="1"/>
  <c r="X1921" i="1"/>
  <c r="AE1919" i="1"/>
  <c r="AG1919" i="1"/>
  <c r="AC1919" i="1"/>
  <c r="AD1919" i="1" s="1"/>
  <c r="AB1921" i="1" l="1"/>
  <c r="AF1921" i="1" s="1"/>
  <c r="X1922" i="1"/>
  <c r="AC1920" i="1"/>
  <c r="AD1920" i="1" s="1"/>
  <c r="AE1920" i="1"/>
  <c r="AG1920" i="1"/>
  <c r="AF1920" i="1"/>
  <c r="AB1922" i="1" l="1"/>
  <c r="X1923" i="1"/>
  <c r="AC1921" i="1"/>
  <c r="AD1921" i="1" s="1"/>
  <c r="AE1921" i="1"/>
  <c r="AG1921" i="1"/>
  <c r="AB1923" i="1" l="1"/>
  <c r="AF1923" i="1" s="1"/>
  <c r="X1924" i="1"/>
  <c r="AC1922" i="1"/>
  <c r="AD1922" i="1" s="1"/>
  <c r="AE1922" i="1"/>
  <c r="AG1922" i="1"/>
  <c r="AF1922" i="1"/>
  <c r="AB1924" i="1" l="1"/>
  <c r="AF1924" i="1" s="1"/>
  <c r="X1925" i="1"/>
  <c r="AC1923" i="1"/>
  <c r="AD1923" i="1" s="1"/>
  <c r="AE1923" i="1"/>
  <c r="AG1923" i="1"/>
  <c r="AB1925" i="1" l="1"/>
  <c r="X1926" i="1"/>
  <c r="AG1924" i="1"/>
  <c r="AC1924" i="1"/>
  <c r="AD1924" i="1" s="1"/>
  <c r="AE1924" i="1"/>
  <c r="AB1926" i="1" l="1"/>
  <c r="AF1926" i="1" s="1"/>
  <c r="X1927" i="1"/>
  <c r="AC1925" i="1"/>
  <c r="AD1925" i="1" s="1"/>
  <c r="AE1925" i="1"/>
  <c r="AG1925" i="1"/>
  <c r="AF1925" i="1"/>
  <c r="AB1927" i="1" l="1"/>
  <c r="X1928" i="1"/>
  <c r="AE1926" i="1"/>
  <c r="AG1926" i="1"/>
  <c r="AC1926" i="1"/>
  <c r="AD1926" i="1" s="1"/>
  <c r="AB1928" i="1" l="1"/>
  <c r="X1929" i="1"/>
  <c r="AC1927" i="1"/>
  <c r="AD1927" i="1" s="1"/>
  <c r="AG1927" i="1"/>
  <c r="AE1927" i="1"/>
  <c r="AF1927" i="1"/>
  <c r="AB1929" i="1" l="1"/>
  <c r="X1930" i="1"/>
  <c r="AG1928" i="1"/>
  <c r="AE1928" i="1"/>
  <c r="AC1928" i="1"/>
  <c r="AD1928" i="1" s="1"/>
  <c r="AF1928" i="1"/>
  <c r="AB1930" i="1" l="1"/>
  <c r="AF1930" i="1" s="1"/>
  <c r="X1931" i="1"/>
  <c r="AE1929" i="1"/>
  <c r="AG1929" i="1"/>
  <c r="AC1929" i="1"/>
  <c r="AD1929" i="1" s="1"/>
  <c r="AF1929" i="1"/>
  <c r="AB1931" i="1" l="1"/>
  <c r="X1932" i="1"/>
  <c r="AC1930" i="1"/>
  <c r="AD1930" i="1" s="1"/>
  <c r="AE1930" i="1"/>
  <c r="AG1930" i="1"/>
  <c r="AB1932" i="1" l="1"/>
  <c r="AF1932" i="1" s="1"/>
  <c r="X1933" i="1"/>
  <c r="AC1931" i="1"/>
  <c r="AD1931" i="1" s="1"/>
  <c r="AE1931" i="1"/>
  <c r="AG1931" i="1"/>
  <c r="AF1931" i="1"/>
  <c r="AB1933" i="1" l="1"/>
  <c r="X1934" i="1"/>
  <c r="AC1932" i="1"/>
  <c r="AD1932" i="1" s="1"/>
  <c r="AG1932" i="1"/>
  <c r="AE1932" i="1"/>
  <c r="AB1934" i="1" l="1"/>
  <c r="X1935" i="1"/>
  <c r="AC1933" i="1"/>
  <c r="AD1933" i="1" s="1"/>
  <c r="AE1933" i="1"/>
  <c r="AG1933" i="1"/>
  <c r="AF1933" i="1"/>
  <c r="AB1935" i="1" l="1"/>
  <c r="AF1935" i="1" s="1"/>
  <c r="X1936" i="1"/>
  <c r="AC1934" i="1"/>
  <c r="AD1934" i="1" s="1"/>
  <c r="AE1934" i="1"/>
  <c r="AG1934" i="1"/>
  <c r="AF1934" i="1"/>
  <c r="AB1936" i="1" l="1"/>
  <c r="X1937" i="1"/>
  <c r="AC1935" i="1"/>
  <c r="AD1935" i="1" s="1"/>
  <c r="AE1935" i="1"/>
  <c r="AG1935" i="1"/>
  <c r="AB1937" i="1" l="1"/>
  <c r="AF1937" i="1" s="1"/>
  <c r="X1938" i="1"/>
  <c r="AE1936" i="1"/>
  <c r="AG1936" i="1"/>
  <c r="AC1936" i="1"/>
  <c r="AD1936" i="1" s="1"/>
  <c r="AF1936" i="1"/>
  <c r="AB1938" i="1" l="1"/>
  <c r="AF1938" i="1" s="1"/>
  <c r="X1939" i="1"/>
  <c r="AC1937" i="1"/>
  <c r="AD1937" i="1" s="1"/>
  <c r="AE1937" i="1"/>
  <c r="AG1937" i="1"/>
  <c r="AB1939" i="1" l="1"/>
  <c r="AF1939" i="1" s="1"/>
  <c r="X1940" i="1"/>
  <c r="AC1938" i="1"/>
  <c r="AD1938" i="1" s="1"/>
  <c r="AG1938" i="1"/>
  <c r="AE1938" i="1"/>
  <c r="AB1940" i="1" l="1"/>
  <c r="X1941" i="1"/>
  <c r="AC1939" i="1"/>
  <c r="AD1939" i="1" s="1"/>
  <c r="AG1939" i="1"/>
  <c r="AE1939" i="1"/>
  <c r="AB1941" i="1" l="1"/>
  <c r="AF1941" i="1" s="1"/>
  <c r="X1942" i="1"/>
  <c r="AC1940" i="1"/>
  <c r="AD1940" i="1" s="1"/>
  <c r="AG1940" i="1"/>
  <c r="AE1940" i="1"/>
  <c r="AF1940" i="1"/>
  <c r="AB1942" i="1" l="1"/>
  <c r="AF1942" i="1" s="1"/>
  <c r="X1943" i="1"/>
  <c r="AC1941" i="1"/>
  <c r="AD1941" i="1" s="1"/>
  <c r="AG1941" i="1"/>
  <c r="AE1941" i="1"/>
  <c r="AB1943" i="1" l="1"/>
  <c r="X1944" i="1"/>
  <c r="AG1942" i="1"/>
  <c r="AC1942" i="1"/>
  <c r="AD1942" i="1" s="1"/>
  <c r="AE1942" i="1"/>
  <c r="AB1944" i="1" l="1"/>
  <c r="AF1944" i="1" s="1"/>
  <c r="X1945" i="1"/>
  <c r="AG1943" i="1"/>
  <c r="AE1943" i="1"/>
  <c r="AC1943" i="1"/>
  <c r="AD1943" i="1" s="1"/>
  <c r="AF1943" i="1"/>
  <c r="AB1945" i="1" l="1"/>
  <c r="AF1945" i="1" s="1"/>
  <c r="X1946" i="1"/>
  <c r="AE1944" i="1"/>
  <c r="AG1944" i="1"/>
  <c r="AC1944" i="1"/>
  <c r="AD1944" i="1" s="1"/>
  <c r="AB1946" i="1" l="1"/>
  <c r="AF1946" i="1" s="1"/>
  <c r="X1947" i="1"/>
  <c r="AC1945" i="1"/>
  <c r="AD1945" i="1" s="1"/>
  <c r="AE1945" i="1"/>
  <c r="AG1945" i="1"/>
  <c r="AB1947" i="1" l="1"/>
  <c r="X1948" i="1"/>
  <c r="AC1946" i="1"/>
  <c r="AD1946" i="1" s="1"/>
  <c r="AG1946" i="1"/>
  <c r="AE1946" i="1"/>
  <c r="AB1948" i="1" l="1"/>
  <c r="AF1948" i="1" s="1"/>
  <c r="X1949" i="1"/>
  <c r="AC1947" i="1"/>
  <c r="AD1947" i="1" s="1"/>
  <c r="AE1947" i="1"/>
  <c r="AG1947" i="1"/>
  <c r="AF1947" i="1"/>
  <c r="AB1949" i="1" l="1"/>
  <c r="X1950" i="1"/>
  <c r="AC1948" i="1"/>
  <c r="AD1948" i="1" s="1"/>
  <c r="AG1948" i="1"/>
  <c r="AE1948" i="1"/>
  <c r="AC1949" i="1" l="1"/>
  <c r="AD1949" i="1" s="1"/>
  <c r="AG1949" i="1"/>
  <c r="AE1949" i="1"/>
  <c r="AB1950" i="1"/>
  <c r="AF1950" i="1" s="1"/>
  <c r="X1951" i="1"/>
  <c r="AF1949" i="1"/>
  <c r="AB1951" i="1" l="1"/>
  <c r="AF1951" i="1" s="1"/>
  <c r="X1952" i="1"/>
  <c r="AE1950" i="1"/>
  <c r="AG1950" i="1"/>
  <c r="AC1950" i="1"/>
  <c r="AD1950" i="1" s="1"/>
  <c r="AB1952" i="1" l="1"/>
  <c r="X1953" i="1"/>
  <c r="AG1951" i="1"/>
  <c r="AE1951" i="1"/>
  <c r="AC1951" i="1"/>
  <c r="AD1951" i="1" s="1"/>
  <c r="AB1953" i="1" l="1"/>
  <c r="AF1953" i="1" s="1"/>
  <c r="X1954" i="1"/>
  <c r="AE1952" i="1"/>
  <c r="AC1952" i="1"/>
  <c r="AD1952" i="1" s="1"/>
  <c r="AG1952" i="1"/>
  <c r="AF1952" i="1"/>
  <c r="AB1954" i="1" l="1"/>
  <c r="X1955" i="1"/>
  <c r="AC1953" i="1"/>
  <c r="AD1953" i="1" s="1"/>
  <c r="AE1953" i="1"/>
  <c r="AG1953" i="1"/>
  <c r="AC1954" i="1" l="1"/>
  <c r="AD1954" i="1" s="1"/>
  <c r="AG1954" i="1"/>
  <c r="AE1954" i="1"/>
  <c r="AB1955" i="1"/>
  <c r="X1956" i="1"/>
  <c r="AF1954" i="1"/>
  <c r="AC1955" i="1" l="1"/>
  <c r="AD1955" i="1" s="1"/>
  <c r="AE1955" i="1"/>
  <c r="AG1955" i="1"/>
  <c r="AB1956" i="1"/>
  <c r="X1957" i="1"/>
  <c r="AF1955" i="1"/>
  <c r="AB1957" i="1" l="1"/>
  <c r="AF1957" i="1" s="1"/>
  <c r="X1958" i="1"/>
  <c r="AC1956" i="1"/>
  <c r="AD1956" i="1" s="1"/>
  <c r="AG1956" i="1"/>
  <c r="AE1956" i="1"/>
  <c r="AF1956" i="1"/>
  <c r="AB1958" i="1" l="1"/>
  <c r="X1959" i="1"/>
  <c r="AC1957" i="1"/>
  <c r="AD1957" i="1" s="1"/>
  <c r="AG1957" i="1"/>
  <c r="AE1957" i="1"/>
  <c r="AB1959" i="1" l="1"/>
  <c r="AF1959" i="1" s="1"/>
  <c r="X1960" i="1"/>
  <c r="AC1958" i="1"/>
  <c r="AD1958" i="1" s="1"/>
  <c r="AE1958" i="1"/>
  <c r="AG1958" i="1"/>
  <c r="AF1958" i="1"/>
  <c r="AB1960" i="1" l="1"/>
  <c r="X1961" i="1"/>
  <c r="AC1959" i="1"/>
  <c r="AD1959" i="1" s="1"/>
  <c r="AE1959" i="1"/>
  <c r="AG1959" i="1"/>
  <c r="AB1961" i="1" l="1"/>
  <c r="X1962" i="1"/>
  <c r="AC1960" i="1"/>
  <c r="AD1960" i="1" s="1"/>
  <c r="AG1960" i="1"/>
  <c r="AE1960" i="1"/>
  <c r="AF1960" i="1"/>
  <c r="AB1962" i="1" l="1"/>
  <c r="AF1962" i="1" s="1"/>
  <c r="X1963" i="1"/>
  <c r="AC1961" i="1"/>
  <c r="AD1961" i="1" s="1"/>
  <c r="AE1961" i="1"/>
  <c r="AG1961" i="1"/>
  <c r="AF1961" i="1"/>
  <c r="AB1963" i="1" l="1"/>
  <c r="X1964" i="1"/>
  <c r="AC1962" i="1"/>
  <c r="AD1962" i="1" s="1"/>
  <c r="AE1962" i="1"/>
  <c r="AG1962" i="1"/>
  <c r="AC1963" i="1" l="1"/>
  <c r="AD1963" i="1" s="1"/>
  <c r="AG1963" i="1"/>
  <c r="AE1963" i="1"/>
  <c r="AB1964" i="1"/>
  <c r="AF1964" i="1" s="1"/>
  <c r="X1965" i="1"/>
  <c r="AF1963" i="1"/>
  <c r="AB1965" i="1" l="1"/>
  <c r="X1966" i="1"/>
  <c r="AC1964" i="1"/>
  <c r="AD1964" i="1" s="1"/>
  <c r="AG1964" i="1"/>
  <c r="AE1964" i="1"/>
  <c r="AB1966" i="1" l="1"/>
  <c r="X1967" i="1"/>
  <c r="AC1965" i="1"/>
  <c r="AD1965" i="1" s="1"/>
  <c r="AE1965" i="1"/>
  <c r="AG1965" i="1"/>
  <c r="AF1965" i="1"/>
  <c r="AB1967" i="1" l="1"/>
  <c r="X1968" i="1"/>
  <c r="AC1966" i="1"/>
  <c r="AD1966" i="1" s="1"/>
  <c r="AG1966" i="1"/>
  <c r="AE1966" i="1"/>
  <c r="AF1966" i="1"/>
  <c r="AB1968" i="1" l="1"/>
  <c r="X1969" i="1"/>
  <c r="AE1967" i="1"/>
  <c r="AC1967" i="1"/>
  <c r="AD1967" i="1" s="1"/>
  <c r="AG1967" i="1"/>
  <c r="AF1967" i="1"/>
  <c r="AB1969" i="1" l="1"/>
  <c r="X1970" i="1"/>
  <c r="AC1968" i="1"/>
  <c r="AD1968" i="1" s="1"/>
  <c r="AE1968" i="1"/>
  <c r="AG1968" i="1"/>
  <c r="AF1968" i="1"/>
  <c r="AB1970" i="1" l="1"/>
  <c r="AF1970" i="1" s="1"/>
  <c r="X1971" i="1"/>
  <c r="AG1969" i="1"/>
  <c r="AE1969" i="1"/>
  <c r="AC1969" i="1"/>
  <c r="AD1969" i="1" s="1"/>
  <c r="AF1969" i="1"/>
  <c r="AB1971" i="1" l="1"/>
  <c r="X1972" i="1"/>
  <c r="AE1970" i="1"/>
  <c r="AG1970" i="1"/>
  <c r="AC1970" i="1"/>
  <c r="AD1970" i="1" s="1"/>
  <c r="AB1972" i="1" l="1"/>
  <c r="AF1972" i="1" s="1"/>
  <c r="X1973" i="1"/>
  <c r="AE1971" i="1"/>
  <c r="AG1971" i="1"/>
  <c r="AC1971" i="1"/>
  <c r="AD1971" i="1" s="1"/>
  <c r="AF1971" i="1"/>
  <c r="AB1973" i="1" l="1"/>
  <c r="AF1973" i="1" s="1"/>
  <c r="X1974" i="1"/>
  <c r="AG1972" i="1"/>
  <c r="AC1972" i="1"/>
  <c r="AD1972" i="1" s="1"/>
  <c r="AE1972" i="1"/>
  <c r="AB1974" i="1" l="1"/>
  <c r="AF1974" i="1" s="1"/>
  <c r="X1975" i="1"/>
  <c r="AC1973" i="1"/>
  <c r="AD1973" i="1" s="1"/>
  <c r="AE1973" i="1"/>
  <c r="AG1973" i="1"/>
  <c r="AB1975" i="1" l="1"/>
  <c r="AF1975" i="1" s="1"/>
  <c r="X1976" i="1"/>
  <c r="AG1974" i="1"/>
  <c r="AE1974" i="1"/>
  <c r="AC1974" i="1"/>
  <c r="AD1974" i="1" s="1"/>
  <c r="AB1976" i="1" l="1"/>
  <c r="X1977" i="1"/>
  <c r="AE1975" i="1"/>
  <c r="AG1975" i="1"/>
  <c r="AC1975" i="1"/>
  <c r="AD1975" i="1" s="1"/>
  <c r="AB1977" i="1" l="1"/>
  <c r="AF1977" i="1" s="1"/>
  <c r="X1978" i="1"/>
  <c r="AE1976" i="1"/>
  <c r="AG1976" i="1"/>
  <c r="AC1976" i="1"/>
  <c r="AD1976" i="1" s="1"/>
  <c r="AF1976" i="1"/>
  <c r="AB1978" i="1" l="1"/>
  <c r="AF1978" i="1" s="1"/>
  <c r="X1979" i="1"/>
  <c r="AE1977" i="1"/>
  <c r="AG1977" i="1"/>
  <c r="AC1977" i="1"/>
  <c r="AD1977" i="1" s="1"/>
  <c r="AB1979" i="1" l="1"/>
  <c r="X1980" i="1"/>
  <c r="AC1978" i="1"/>
  <c r="AD1978" i="1" s="1"/>
  <c r="AE1978" i="1"/>
  <c r="AG1978" i="1"/>
  <c r="AB1980" i="1" l="1"/>
  <c r="X1981" i="1"/>
  <c r="AC1979" i="1"/>
  <c r="AD1979" i="1" s="1"/>
  <c r="AG1979" i="1"/>
  <c r="AE1979" i="1"/>
  <c r="AF1979" i="1"/>
  <c r="AB1981" i="1" l="1"/>
  <c r="X1982" i="1"/>
  <c r="AC1980" i="1"/>
  <c r="AD1980" i="1" s="1"/>
  <c r="AE1980" i="1"/>
  <c r="AG1980" i="1"/>
  <c r="AF1980" i="1"/>
  <c r="AB1982" i="1" l="1"/>
  <c r="AF1982" i="1" s="1"/>
  <c r="X1983" i="1"/>
  <c r="AC1981" i="1"/>
  <c r="AD1981" i="1" s="1"/>
  <c r="AG1981" i="1"/>
  <c r="AE1981" i="1"/>
  <c r="AF1981" i="1"/>
  <c r="AB1983" i="1" l="1"/>
  <c r="AF1983" i="1" s="1"/>
  <c r="X1984" i="1"/>
  <c r="AC1982" i="1"/>
  <c r="AD1982" i="1" s="1"/>
  <c r="AG1982" i="1"/>
  <c r="AE1982" i="1"/>
  <c r="AB1984" i="1" l="1"/>
  <c r="X1985" i="1"/>
  <c r="AG1983" i="1"/>
  <c r="AC1983" i="1"/>
  <c r="AD1983" i="1" s="1"/>
  <c r="AE1983" i="1"/>
  <c r="AB1985" i="1" l="1"/>
  <c r="AF1985" i="1" s="1"/>
  <c r="X1986" i="1"/>
  <c r="AE1984" i="1"/>
  <c r="AG1984" i="1"/>
  <c r="AC1984" i="1"/>
  <c r="AD1984" i="1" s="1"/>
  <c r="AF1984" i="1"/>
  <c r="AB1986" i="1" l="1"/>
  <c r="AF1986" i="1" s="1"/>
  <c r="X1987" i="1"/>
  <c r="AC1985" i="1"/>
  <c r="AD1985" i="1" s="1"/>
  <c r="AE1985" i="1"/>
  <c r="AG1985" i="1"/>
  <c r="AB1987" i="1" l="1"/>
  <c r="AF1987" i="1" s="1"/>
  <c r="X1988" i="1"/>
  <c r="AE1986" i="1"/>
  <c r="AG1986" i="1"/>
  <c r="AC1986" i="1"/>
  <c r="AD1986" i="1" s="1"/>
  <c r="AB1988" i="1" l="1"/>
  <c r="AF1988" i="1" s="1"/>
  <c r="X1989" i="1"/>
  <c r="AG1987" i="1"/>
  <c r="AC1987" i="1"/>
  <c r="AD1987" i="1" s="1"/>
  <c r="AE1987" i="1"/>
  <c r="AB1989" i="1" l="1"/>
  <c r="X1990" i="1"/>
  <c r="AE1988" i="1"/>
  <c r="AC1988" i="1"/>
  <c r="AD1988" i="1" s="1"/>
  <c r="AG1988" i="1"/>
  <c r="AB1990" i="1" l="1"/>
  <c r="X1991" i="1"/>
  <c r="AE1989" i="1"/>
  <c r="AC1989" i="1"/>
  <c r="AD1989" i="1" s="1"/>
  <c r="AG1989" i="1"/>
  <c r="AF1989" i="1"/>
  <c r="AB1991" i="1" l="1"/>
  <c r="X1992" i="1"/>
  <c r="AC1990" i="1"/>
  <c r="AD1990" i="1" s="1"/>
  <c r="AG1990" i="1"/>
  <c r="AE1990" i="1"/>
  <c r="AF1990" i="1"/>
  <c r="AB1992" i="1" l="1"/>
  <c r="AF1992" i="1" s="1"/>
  <c r="X1993" i="1"/>
  <c r="AG1991" i="1"/>
  <c r="AC1991" i="1"/>
  <c r="AD1991" i="1" s="1"/>
  <c r="AE1991" i="1"/>
  <c r="AF1991" i="1"/>
  <c r="AB1993" i="1" l="1"/>
  <c r="AF1993" i="1" s="1"/>
  <c r="X1994" i="1"/>
  <c r="AE1992" i="1"/>
  <c r="AC1992" i="1"/>
  <c r="AD1992" i="1" s="1"/>
  <c r="AG1992" i="1"/>
  <c r="AB1994" i="1" l="1"/>
  <c r="X1995" i="1"/>
  <c r="AG1993" i="1"/>
  <c r="AE1993" i="1"/>
  <c r="AC1993" i="1"/>
  <c r="AD1993" i="1" s="1"/>
  <c r="AB1995" i="1" l="1"/>
  <c r="AF1995" i="1" s="1"/>
  <c r="X1996" i="1"/>
  <c r="AC1994" i="1"/>
  <c r="AD1994" i="1" s="1"/>
  <c r="AE1994" i="1"/>
  <c r="AG1994" i="1"/>
  <c r="AF1994" i="1"/>
  <c r="AB1996" i="1" l="1"/>
  <c r="AF1996" i="1" s="1"/>
  <c r="X1997" i="1"/>
  <c r="AG1995" i="1"/>
  <c r="AE1995" i="1"/>
  <c r="AC1995" i="1"/>
  <c r="AD1995" i="1" s="1"/>
  <c r="AB1997" i="1" l="1"/>
  <c r="AF1997" i="1" s="1"/>
  <c r="X1998" i="1"/>
  <c r="AE1996" i="1"/>
  <c r="AG1996" i="1"/>
  <c r="AC1996" i="1"/>
  <c r="AD1996" i="1" s="1"/>
  <c r="AB1998" i="1" l="1"/>
  <c r="X1999" i="1"/>
  <c r="AC1997" i="1"/>
  <c r="AD1997" i="1" s="1"/>
  <c r="AE1997" i="1"/>
  <c r="AG1997" i="1"/>
  <c r="AB1999" i="1" l="1"/>
  <c r="X2000" i="1"/>
  <c r="AC1998" i="1"/>
  <c r="AD1998" i="1" s="1"/>
  <c r="AE1998" i="1"/>
  <c r="AG1998" i="1"/>
  <c r="AF1998" i="1"/>
  <c r="AB2000" i="1" l="1"/>
  <c r="AF2000" i="1" s="1"/>
  <c r="X2001" i="1"/>
  <c r="AG1999" i="1"/>
  <c r="AC1999" i="1"/>
  <c r="AD1999" i="1" s="1"/>
  <c r="AE1999" i="1"/>
  <c r="AF1999" i="1"/>
  <c r="AB2001" i="1" l="1"/>
  <c r="AF2001" i="1" s="1"/>
  <c r="X2002" i="1"/>
  <c r="AG2000" i="1"/>
  <c r="AC2000" i="1"/>
  <c r="AD2000" i="1" s="1"/>
  <c r="AE2000" i="1"/>
  <c r="AB2002" i="1" l="1"/>
  <c r="X2003" i="1"/>
  <c r="AC2001" i="1"/>
  <c r="AD2001" i="1" s="1"/>
  <c r="AG2001" i="1"/>
  <c r="AE2001" i="1"/>
  <c r="AB2003" i="1" l="1"/>
  <c r="X2004" i="1"/>
  <c r="AE2002" i="1"/>
  <c r="AG2002" i="1"/>
  <c r="AC2002" i="1"/>
  <c r="AD2002" i="1" s="1"/>
  <c r="AF2002" i="1"/>
  <c r="AB2004" i="1" l="1"/>
  <c r="X2005" i="1"/>
  <c r="AC2003" i="1"/>
  <c r="AD2003" i="1" s="1"/>
  <c r="AE2003" i="1"/>
  <c r="AG2003" i="1"/>
  <c r="AF2003" i="1"/>
  <c r="AB2005" i="1" l="1"/>
  <c r="X2006" i="1"/>
  <c r="AE2004" i="1"/>
  <c r="AC2004" i="1"/>
  <c r="AD2004" i="1" s="1"/>
  <c r="AG2004" i="1"/>
  <c r="AF2004" i="1"/>
  <c r="AB2006" i="1" l="1"/>
  <c r="X2007" i="1"/>
  <c r="AE2005" i="1"/>
  <c r="AG2005" i="1"/>
  <c r="AC2005" i="1"/>
  <c r="AD2005" i="1" s="1"/>
  <c r="AF2005" i="1"/>
  <c r="AB2007" i="1" l="1"/>
  <c r="X2008" i="1"/>
  <c r="AE2006" i="1"/>
  <c r="AG2006" i="1"/>
  <c r="AC2006" i="1"/>
  <c r="AD2006" i="1" s="1"/>
  <c r="AF2006" i="1"/>
  <c r="AB2008" i="1" l="1"/>
  <c r="AF2008" i="1" s="1"/>
  <c r="X2009" i="1"/>
  <c r="AC2007" i="1"/>
  <c r="AD2007" i="1" s="1"/>
  <c r="AG2007" i="1"/>
  <c r="AE2007" i="1"/>
  <c r="AF2007" i="1"/>
  <c r="AB2009" i="1" l="1"/>
  <c r="AF2009" i="1" s="1"/>
  <c r="X2010" i="1"/>
  <c r="AC2008" i="1"/>
  <c r="AD2008" i="1" s="1"/>
  <c r="AG2008" i="1"/>
  <c r="AE2008" i="1"/>
  <c r="AB2010" i="1" l="1"/>
  <c r="X2011" i="1"/>
  <c r="AE2009" i="1"/>
  <c r="AG2009" i="1"/>
  <c r="AC2009" i="1"/>
  <c r="AD2009" i="1" s="1"/>
  <c r="AB2011" i="1" l="1"/>
  <c r="X2012" i="1"/>
  <c r="AE2010" i="1"/>
  <c r="AG2010" i="1"/>
  <c r="AC2010" i="1"/>
  <c r="AD2010" i="1" s="1"/>
  <c r="AF2010" i="1"/>
  <c r="AB2012" i="1" l="1"/>
  <c r="X2013" i="1"/>
  <c r="AE2011" i="1"/>
  <c r="AG2011" i="1"/>
  <c r="AC2011" i="1"/>
  <c r="AD2011" i="1" s="1"/>
  <c r="AF2011" i="1"/>
  <c r="AB2013" i="1" l="1"/>
  <c r="AF2013" i="1" s="1"/>
  <c r="X2014" i="1"/>
  <c r="AC2012" i="1"/>
  <c r="AD2012" i="1" s="1"/>
  <c r="AE2012" i="1"/>
  <c r="AG2012" i="1"/>
  <c r="AF2012" i="1"/>
  <c r="AB2014" i="1" l="1"/>
  <c r="AF2014" i="1" s="1"/>
  <c r="AK2015" i="1"/>
  <c r="AG2013" i="1"/>
  <c r="AE2013" i="1"/>
  <c r="AC2013" i="1"/>
  <c r="AD2013" i="1" s="1"/>
  <c r="X2015" i="1" l="1"/>
  <c r="U2015" i="1"/>
  <c r="U2016" i="1" s="1"/>
  <c r="U2017" i="1" s="1"/>
  <c r="U2018" i="1" s="1"/>
  <c r="U2019" i="1" s="1"/>
  <c r="U2020" i="1" s="1"/>
  <c r="U2021" i="1" s="1"/>
  <c r="U2022" i="1" s="1"/>
  <c r="U2023" i="1" s="1"/>
  <c r="U2024" i="1" s="1"/>
  <c r="U2025" i="1" s="1"/>
  <c r="U2026" i="1" s="1"/>
  <c r="U2027" i="1" s="1"/>
  <c r="U2028" i="1" s="1"/>
  <c r="U2029" i="1" s="1"/>
  <c r="U2030" i="1" s="1"/>
  <c r="U2031" i="1" s="1"/>
  <c r="U2032" i="1" s="1"/>
  <c r="U2033" i="1" s="1"/>
  <c r="U2034" i="1" s="1"/>
  <c r="U2035" i="1" s="1"/>
  <c r="U2036" i="1" s="1"/>
  <c r="U2037" i="1" s="1"/>
  <c r="U2038" i="1" s="1"/>
  <c r="U2039" i="1" s="1"/>
  <c r="U2040" i="1" s="1"/>
  <c r="U2041" i="1" s="1"/>
  <c r="U2042" i="1" s="1"/>
  <c r="U2043" i="1" s="1"/>
  <c r="U2044" i="1" s="1"/>
  <c r="U2045" i="1" s="1"/>
  <c r="U2046" i="1" s="1"/>
  <c r="U2047" i="1" s="1"/>
  <c r="U2048" i="1" s="1"/>
  <c r="U2049" i="1" s="1"/>
  <c r="U2050" i="1" s="1"/>
  <c r="U2051" i="1" s="1"/>
  <c r="U2052" i="1" s="1"/>
  <c r="U2053" i="1" s="1"/>
  <c r="U2054" i="1" s="1"/>
  <c r="U2055" i="1" s="1"/>
  <c r="U2056" i="1" s="1"/>
  <c r="U2057" i="1" s="1"/>
  <c r="U2058" i="1" s="1"/>
  <c r="U2059" i="1" s="1"/>
  <c r="U2060" i="1" s="1"/>
  <c r="U2061" i="1" s="1"/>
  <c r="U2062" i="1" s="1"/>
  <c r="U2063" i="1" s="1"/>
  <c r="U2064" i="1" s="1"/>
  <c r="U2065" i="1" s="1"/>
  <c r="U2066" i="1" s="1"/>
  <c r="U2067" i="1" s="1"/>
  <c r="U2068" i="1" s="1"/>
  <c r="U2069" i="1" s="1"/>
  <c r="U2070" i="1" s="1"/>
  <c r="U2071" i="1" s="1"/>
  <c r="U2072" i="1" s="1"/>
  <c r="U2073" i="1" s="1"/>
  <c r="U2074" i="1" s="1"/>
  <c r="U2075" i="1" s="1"/>
  <c r="U2076" i="1" s="1"/>
  <c r="U2077" i="1" s="1"/>
  <c r="U2078" i="1" s="1"/>
  <c r="U2079" i="1" s="1"/>
  <c r="U2080" i="1" s="1"/>
  <c r="U2081" i="1" s="1"/>
  <c r="U2082" i="1" s="1"/>
  <c r="U2083" i="1" s="1"/>
  <c r="U2084" i="1" s="1"/>
  <c r="U2085" i="1" s="1"/>
  <c r="U2086" i="1" s="1"/>
  <c r="U2087" i="1" s="1"/>
  <c r="U2088" i="1" s="1"/>
  <c r="U2089" i="1" s="1"/>
  <c r="U2090" i="1" s="1"/>
  <c r="U2091" i="1" s="1"/>
  <c r="U2092" i="1" s="1"/>
  <c r="U2093" i="1" s="1"/>
  <c r="U2094" i="1" s="1"/>
  <c r="U2095" i="1" s="1"/>
  <c r="U2096" i="1" s="1"/>
  <c r="U2097" i="1" s="1"/>
  <c r="U2098" i="1" s="1"/>
  <c r="U2099" i="1" s="1"/>
  <c r="U2100" i="1" s="1"/>
  <c r="U2101" i="1" s="1"/>
  <c r="U2102" i="1" s="1"/>
  <c r="U2103" i="1" s="1"/>
  <c r="U2104" i="1" s="1"/>
  <c r="U2105" i="1" s="1"/>
  <c r="U2106" i="1" s="1"/>
  <c r="U2107" i="1" s="1"/>
  <c r="U2108" i="1" s="1"/>
  <c r="U2109" i="1" s="1"/>
  <c r="U2110" i="1" s="1"/>
  <c r="U2111" i="1" s="1"/>
  <c r="U2112" i="1" s="1"/>
  <c r="U2113" i="1" s="1"/>
  <c r="U2114" i="1" s="1"/>
  <c r="U2115" i="1" s="1"/>
  <c r="U2116" i="1" s="1"/>
  <c r="U2117" i="1" s="1"/>
  <c r="U2118" i="1" s="1"/>
  <c r="U2119" i="1" s="1"/>
  <c r="U2120" i="1" s="1"/>
  <c r="U2121" i="1" s="1"/>
  <c r="U2122" i="1" s="1"/>
  <c r="U2123" i="1" s="1"/>
  <c r="U2124" i="1" s="1"/>
  <c r="U2125" i="1" s="1"/>
  <c r="U2126" i="1" s="1"/>
  <c r="U2127" i="1" s="1"/>
  <c r="U2128" i="1" s="1"/>
  <c r="U2129" i="1" s="1"/>
  <c r="U2130" i="1" s="1"/>
  <c r="U2131" i="1" s="1"/>
  <c r="U2132" i="1" s="1"/>
  <c r="U2133" i="1" s="1"/>
  <c r="U2134" i="1" s="1"/>
  <c r="U2135" i="1" s="1"/>
  <c r="U2136" i="1" s="1"/>
  <c r="U2137" i="1" s="1"/>
  <c r="U2138" i="1" s="1"/>
  <c r="U2139" i="1" s="1"/>
  <c r="U2140" i="1" s="1"/>
  <c r="U2141" i="1" s="1"/>
  <c r="U2142" i="1" s="1"/>
  <c r="U2143" i="1" s="1"/>
  <c r="U2144" i="1" s="1"/>
  <c r="U2145" i="1" s="1"/>
  <c r="U2146" i="1" s="1"/>
  <c r="U2147" i="1" s="1"/>
  <c r="U2148" i="1" s="1"/>
  <c r="U2149" i="1" s="1"/>
  <c r="U2150" i="1" s="1"/>
  <c r="U2151" i="1" s="1"/>
  <c r="U2152" i="1" s="1"/>
  <c r="U2153" i="1" s="1"/>
  <c r="U2154" i="1" s="1"/>
  <c r="U2155" i="1" s="1"/>
  <c r="U2156" i="1" s="1"/>
  <c r="U2157" i="1" s="1"/>
  <c r="U2158" i="1" s="1"/>
  <c r="U2159" i="1" s="1"/>
  <c r="U2160" i="1" s="1"/>
  <c r="U2161" i="1" s="1"/>
  <c r="U2162" i="1" s="1"/>
  <c r="U2163" i="1" s="1"/>
  <c r="U2164" i="1" s="1"/>
  <c r="U2165" i="1" s="1"/>
  <c r="U2166" i="1" s="1"/>
  <c r="U2167" i="1" s="1"/>
  <c r="U2168" i="1" s="1"/>
  <c r="U2169" i="1" s="1"/>
  <c r="U2170" i="1" s="1"/>
  <c r="U2171" i="1" s="1"/>
  <c r="U2172" i="1" s="1"/>
  <c r="U2173" i="1" s="1"/>
  <c r="U2174" i="1" s="1"/>
  <c r="U2175" i="1" s="1"/>
  <c r="U2176" i="1" s="1"/>
  <c r="U2177" i="1" s="1"/>
  <c r="U2178" i="1" s="1"/>
  <c r="U2179" i="1" s="1"/>
  <c r="U2180" i="1" s="1"/>
  <c r="U2181" i="1" s="1"/>
  <c r="U2182" i="1" s="1"/>
  <c r="U2183" i="1" s="1"/>
  <c r="U2184" i="1" s="1"/>
  <c r="U2185" i="1" s="1"/>
  <c r="U2186" i="1" s="1"/>
  <c r="U2187" i="1" s="1"/>
  <c r="U2188" i="1" s="1"/>
  <c r="U2189" i="1" s="1"/>
  <c r="U2190" i="1" s="1"/>
  <c r="U2191" i="1" s="1"/>
  <c r="U2192" i="1" s="1"/>
  <c r="U2193" i="1" s="1"/>
  <c r="U2194" i="1" s="1"/>
  <c r="U2195" i="1" s="1"/>
  <c r="U2196" i="1" s="1"/>
  <c r="U2197" i="1" s="1"/>
  <c r="U2198" i="1" s="1"/>
  <c r="U2199" i="1" s="1"/>
  <c r="U2200" i="1" s="1"/>
  <c r="U2201" i="1" s="1"/>
  <c r="U2202" i="1" s="1"/>
  <c r="U2203" i="1" s="1"/>
  <c r="U2204" i="1" s="1"/>
  <c r="U2205" i="1" s="1"/>
  <c r="U2206" i="1" s="1"/>
  <c r="U2207" i="1" s="1"/>
  <c r="U2208" i="1" s="1"/>
  <c r="U2209" i="1" s="1"/>
  <c r="U2210" i="1" s="1"/>
  <c r="U2211" i="1" s="1"/>
  <c r="U2212" i="1" s="1"/>
  <c r="U2213" i="1" s="1"/>
  <c r="U2214" i="1" s="1"/>
  <c r="U2215" i="1" s="1"/>
  <c r="U2216" i="1" s="1"/>
  <c r="U2217" i="1" s="1"/>
  <c r="U2218" i="1" s="1"/>
  <c r="U2219" i="1" s="1"/>
  <c r="U2220" i="1" s="1"/>
  <c r="U2221" i="1" s="1"/>
  <c r="U2222" i="1" s="1"/>
  <c r="U2223" i="1" s="1"/>
  <c r="U2224" i="1" s="1"/>
  <c r="U2225" i="1" s="1"/>
  <c r="U2226" i="1" s="1"/>
  <c r="U2227" i="1" s="1"/>
  <c r="U2228" i="1" s="1"/>
  <c r="U2229" i="1" s="1"/>
  <c r="U2230" i="1" s="1"/>
  <c r="U2231" i="1" s="1"/>
  <c r="U2232" i="1" s="1"/>
  <c r="U2233" i="1" s="1"/>
  <c r="U2234" i="1" s="1"/>
  <c r="U2235" i="1" s="1"/>
  <c r="U2236" i="1" s="1"/>
  <c r="U2237" i="1" s="1"/>
  <c r="U2238" i="1" s="1"/>
  <c r="U2239" i="1" s="1"/>
  <c r="U2240" i="1" s="1"/>
  <c r="U2241" i="1" s="1"/>
  <c r="U2242" i="1" s="1"/>
  <c r="U2243" i="1" s="1"/>
  <c r="U2244" i="1" s="1"/>
  <c r="U2245" i="1" s="1"/>
  <c r="U2246" i="1" s="1"/>
  <c r="U2247" i="1" s="1"/>
  <c r="U2248" i="1" s="1"/>
  <c r="U2249" i="1" s="1"/>
  <c r="U2250" i="1" s="1"/>
  <c r="U2251" i="1" s="1"/>
  <c r="U2252" i="1" s="1"/>
  <c r="U2253" i="1" s="1"/>
  <c r="U2254" i="1" s="1"/>
  <c r="U2255" i="1" s="1"/>
  <c r="U2256" i="1" s="1"/>
  <c r="U2257" i="1" s="1"/>
  <c r="U2258" i="1" s="1"/>
  <c r="U2259" i="1" s="1"/>
  <c r="U2260" i="1" s="1"/>
  <c r="U2261" i="1" s="1"/>
  <c r="U2262" i="1" s="1"/>
  <c r="U2263" i="1" s="1"/>
  <c r="U2264" i="1" s="1"/>
  <c r="U2265" i="1" s="1"/>
  <c r="U2266" i="1" s="1"/>
  <c r="AJ2267" i="1" s="1"/>
  <c r="AA2015" i="1"/>
  <c r="AA2016" i="1" s="1"/>
  <c r="AA2017" i="1" s="1"/>
  <c r="AA2018" i="1" s="1"/>
  <c r="AA2019" i="1" s="1"/>
  <c r="AA2020" i="1" s="1"/>
  <c r="AA2021" i="1" s="1"/>
  <c r="AA2022" i="1" s="1"/>
  <c r="AA2023" i="1" s="1"/>
  <c r="AA2024" i="1" s="1"/>
  <c r="AA2025" i="1" s="1"/>
  <c r="AA2026" i="1" s="1"/>
  <c r="AA2027" i="1" s="1"/>
  <c r="AA2028" i="1" s="1"/>
  <c r="AA2029" i="1" s="1"/>
  <c r="AA2030" i="1" s="1"/>
  <c r="AA2031" i="1" s="1"/>
  <c r="AA2032" i="1" s="1"/>
  <c r="AA2033" i="1" s="1"/>
  <c r="AA2034" i="1" s="1"/>
  <c r="AA2035" i="1" s="1"/>
  <c r="AA2036" i="1" s="1"/>
  <c r="AA2037" i="1" s="1"/>
  <c r="AA2038" i="1" s="1"/>
  <c r="AA2039" i="1" s="1"/>
  <c r="AA2040" i="1" s="1"/>
  <c r="AA2041" i="1" s="1"/>
  <c r="AA2042" i="1" s="1"/>
  <c r="AA2043" i="1" s="1"/>
  <c r="AA2044" i="1" s="1"/>
  <c r="AA2045" i="1" s="1"/>
  <c r="AA2046" i="1" s="1"/>
  <c r="AA2047" i="1" s="1"/>
  <c r="AA2048" i="1" s="1"/>
  <c r="AA2049" i="1" s="1"/>
  <c r="AA2050" i="1" s="1"/>
  <c r="AA2051" i="1" s="1"/>
  <c r="AA2052" i="1" s="1"/>
  <c r="AA2053" i="1" s="1"/>
  <c r="AA2054" i="1" s="1"/>
  <c r="AA2055" i="1" s="1"/>
  <c r="AA2056" i="1" s="1"/>
  <c r="AA2057" i="1" s="1"/>
  <c r="AA2058" i="1" s="1"/>
  <c r="AA2059" i="1" s="1"/>
  <c r="AA2060" i="1" s="1"/>
  <c r="AA2061" i="1" s="1"/>
  <c r="AA2062" i="1" s="1"/>
  <c r="AA2063" i="1" s="1"/>
  <c r="AA2064" i="1" s="1"/>
  <c r="AA2065" i="1" s="1"/>
  <c r="AA2066" i="1" s="1"/>
  <c r="AA2067" i="1" s="1"/>
  <c r="AA2068" i="1" s="1"/>
  <c r="AA2069" i="1" s="1"/>
  <c r="AA2070" i="1" s="1"/>
  <c r="AA2071" i="1" s="1"/>
  <c r="AA2072" i="1" s="1"/>
  <c r="AA2073" i="1" s="1"/>
  <c r="AA2074" i="1" s="1"/>
  <c r="AA2075" i="1" s="1"/>
  <c r="AA2076" i="1" s="1"/>
  <c r="AA2077" i="1" s="1"/>
  <c r="AA2078" i="1" s="1"/>
  <c r="AA2079" i="1" s="1"/>
  <c r="AA2080" i="1" s="1"/>
  <c r="AA2081" i="1" s="1"/>
  <c r="AA2082" i="1" s="1"/>
  <c r="AA2083" i="1" s="1"/>
  <c r="AA2084" i="1" s="1"/>
  <c r="AA2085" i="1" s="1"/>
  <c r="AA2086" i="1" s="1"/>
  <c r="AA2087" i="1" s="1"/>
  <c r="AA2088" i="1" s="1"/>
  <c r="AA2089" i="1" s="1"/>
  <c r="AA2090" i="1" s="1"/>
  <c r="AA2091" i="1" s="1"/>
  <c r="AA2092" i="1" s="1"/>
  <c r="AA2093" i="1" s="1"/>
  <c r="AA2094" i="1" s="1"/>
  <c r="AA2095" i="1" s="1"/>
  <c r="AA2096" i="1" s="1"/>
  <c r="AA2097" i="1" s="1"/>
  <c r="AA2098" i="1" s="1"/>
  <c r="AA2099" i="1" s="1"/>
  <c r="AA2100" i="1" s="1"/>
  <c r="AA2101" i="1" s="1"/>
  <c r="AA2102" i="1" s="1"/>
  <c r="AA2103" i="1" s="1"/>
  <c r="AA2104" i="1" s="1"/>
  <c r="AA2105" i="1" s="1"/>
  <c r="AA2106" i="1" s="1"/>
  <c r="AA2107" i="1" s="1"/>
  <c r="AA2108" i="1" s="1"/>
  <c r="AA2109" i="1" s="1"/>
  <c r="AA2110" i="1" s="1"/>
  <c r="AA2111" i="1" s="1"/>
  <c r="AA2112" i="1" s="1"/>
  <c r="AA2113" i="1" s="1"/>
  <c r="AA2114" i="1" s="1"/>
  <c r="AA2115" i="1" s="1"/>
  <c r="AA2116" i="1" s="1"/>
  <c r="AA2117" i="1" s="1"/>
  <c r="AA2118" i="1" s="1"/>
  <c r="AA2119" i="1" s="1"/>
  <c r="AA2120" i="1" s="1"/>
  <c r="AA2121" i="1" s="1"/>
  <c r="AA2122" i="1" s="1"/>
  <c r="AA2123" i="1" s="1"/>
  <c r="AA2124" i="1" s="1"/>
  <c r="AA2125" i="1" s="1"/>
  <c r="AA2126" i="1" s="1"/>
  <c r="AA2127" i="1" s="1"/>
  <c r="AA2128" i="1" s="1"/>
  <c r="AA2129" i="1" s="1"/>
  <c r="AA2130" i="1" s="1"/>
  <c r="AA2131" i="1" s="1"/>
  <c r="AA2132" i="1" s="1"/>
  <c r="AA2133" i="1" s="1"/>
  <c r="AA2134" i="1" s="1"/>
  <c r="AA2135" i="1" s="1"/>
  <c r="AA2136" i="1" s="1"/>
  <c r="AA2137" i="1" s="1"/>
  <c r="AA2138" i="1" s="1"/>
  <c r="AA2139" i="1" s="1"/>
  <c r="AA2140" i="1" s="1"/>
  <c r="AA2141" i="1" s="1"/>
  <c r="AA2142" i="1" s="1"/>
  <c r="AA2143" i="1" s="1"/>
  <c r="AA2144" i="1" s="1"/>
  <c r="AA2145" i="1" s="1"/>
  <c r="AA2146" i="1" s="1"/>
  <c r="AA2147" i="1" s="1"/>
  <c r="AA2148" i="1" s="1"/>
  <c r="AA2149" i="1" s="1"/>
  <c r="AA2150" i="1" s="1"/>
  <c r="AA2151" i="1" s="1"/>
  <c r="AA2152" i="1" s="1"/>
  <c r="AA2153" i="1" s="1"/>
  <c r="AA2154" i="1" s="1"/>
  <c r="AA2155" i="1" s="1"/>
  <c r="AA2156" i="1" s="1"/>
  <c r="AA2157" i="1" s="1"/>
  <c r="AA2158" i="1" s="1"/>
  <c r="AA2159" i="1" s="1"/>
  <c r="AA2160" i="1" s="1"/>
  <c r="AA2161" i="1" s="1"/>
  <c r="AA2162" i="1" s="1"/>
  <c r="AA2163" i="1" s="1"/>
  <c r="AA2164" i="1" s="1"/>
  <c r="AA2165" i="1" s="1"/>
  <c r="AA2166" i="1" s="1"/>
  <c r="AA2167" i="1" s="1"/>
  <c r="AA2168" i="1" s="1"/>
  <c r="AA2169" i="1" s="1"/>
  <c r="AA2170" i="1" s="1"/>
  <c r="AA2171" i="1" s="1"/>
  <c r="AA2172" i="1" s="1"/>
  <c r="AA2173" i="1" s="1"/>
  <c r="AA2174" i="1" s="1"/>
  <c r="AA2175" i="1" s="1"/>
  <c r="AA2176" i="1" s="1"/>
  <c r="AA2177" i="1" s="1"/>
  <c r="AA2178" i="1" s="1"/>
  <c r="AA2179" i="1" s="1"/>
  <c r="AA2180" i="1" s="1"/>
  <c r="AA2181" i="1" s="1"/>
  <c r="AA2182" i="1" s="1"/>
  <c r="AA2183" i="1" s="1"/>
  <c r="AA2184" i="1" s="1"/>
  <c r="AA2185" i="1" s="1"/>
  <c r="AA2186" i="1" s="1"/>
  <c r="AA2187" i="1" s="1"/>
  <c r="AA2188" i="1" s="1"/>
  <c r="AA2189" i="1" s="1"/>
  <c r="AA2190" i="1" s="1"/>
  <c r="AA2191" i="1" s="1"/>
  <c r="AA2192" i="1" s="1"/>
  <c r="AA2193" i="1" s="1"/>
  <c r="AA2194" i="1" s="1"/>
  <c r="AA2195" i="1" s="1"/>
  <c r="AA2196" i="1" s="1"/>
  <c r="AA2197" i="1" s="1"/>
  <c r="AA2198" i="1" s="1"/>
  <c r="AA2199" i="1" s="1"/>
  <c r="AA2200" i="1" s="1"/>
  <c r="AA2201" i="1" s="1"/>
  <c r="AA2202" i="1" s="1"/>
  <c r="AA2203" i="1" s="1"/>
  <c r="AA2204" i="1" s="1"/>
  <c r="AA2205" i="1" s="1"/>
  <c r="AA2206" i="1" s="1"/>
  <c r="AA2207" i="1" s="1"/>
  <c r="AA2208" i="1" s="1"/>
  <c r="AA2209" i="1" s="1"/>
  <c r="AA2210" i="1" s="1"/>
  <c r="AA2211" i="1" s="1"/>
  <c r="AA2212" i="1" s="1"/>
  <c r="AA2213" i="1" s="1"/>
  <c r="AA2214" i="1" s="1"/>
  <c r="AA2215" i="1" s="1"/>
  <c r="AA2216" i="1" s="1"/>
  <c r="AA2217" i="1" s="1"/>
  <c r="AA2218" i="1" s="1"/>
  <c r="AA2219" i="1" s="1"/>
  <c r="AA2220" i="1" s="1"/>
  <c r="AA2221" i="1" s="1"/>
  <c r="AA2222" i="1" s="1"/>
  <c r="AA2223" i="1" s="1"/>
  <c r="AA2224" i="1" s="1"/>
  <c r="AA2225" i="1" s="1"/>
  <c r="AA2226" i="1" s="1"/>
  <c r="AA2227" i="1" s="1"/>
  <c r="AA2228" i="1" s="1"/>
  <c r="AA2229" i="1" s="1"/>
  <c r="AA2230" i="1" s="1"/>
  <c r="AA2231" i="1" s="1"/>
  <c r="AA2232" i="1" s="1"/>
  <c r="AA2233" i="1" s="1"/>
  <c r="AA2234" i="1" s="1"/>
  <c r="AA2235" i="1" s="1"/>
  <c r="AA2236" i="1" s="1"/>
  <c r="AA2237" i="1" s="1"/>
  <c r="AA2238" i="1" s="1"/>
  <c r="AA2239" i="1" s="1"/>
  <c r="AA2240" i="1" s="1"/>
  <c r="AA2241" i="1" s="1"/>
  <c r="AA2242" i="1" s="1"/>
  <c r="AA2243" i="1" s="1"/>
  <c r="AA2244" i="1" s="1"/>
  <c r="AA2245" i="1" s="1"/>
  <c r="AA2246" i="1" s="1"/>
  <c r="AA2247" i="1" s="1"/>
  <c r="AA2248" i="1" s="1"/>
  <c r="AA2249" i="1" s="1"/>
  <c r="AA2250" i="1" s="1"/>
  <c r="AA2251" i="1" s="1"/>
  <c r="AA2252" i="1" s="1"/>
  <c r="AA2253" i="1" s="1"/>
  <c r="AA2254" i="1" s="1"/>
  <c r="AA2255" i="1" s="1"/>
  <c r="AA2256" i="1" s="1"/>
  <c r="AA2257" i="1" s="1"/>
  <c r="AA2258" i="1" s="1"/>
  <c r="AA2259" i="1" s="1"/>
  <c r="AA2260" i="1" s="1"/>
  <c r="AA2261" i="1" s="1"/>
  <c r="AA2262" i="1" s="1"/>
  <c r="AA2263" i="1" s="1"/>
  <c r="AA2264" i="1" s="1"/>
  <c r="AA2265" i="1" s="1"/>
  <c r="AA2266" i="1" s="1"/>
  <c r="AL2267" i="1" s="1"/>
  <c r="X2016" i="1"/>
  <c r="AC2014" i="1"/>
  <c r="AD2014" i="1" s="1"/>
  <c r="AG2014" i="1"/>
  <c r="AE2014" i="1"/>
  <c r="AB2015" i="1" l="1"/>
  <c r="AF2015" i="1" s="1"/>
  <c r="AB2016" i="1"/>
  <c r="AF2016" i="1" s="1"/>
  <c r="X2017" i="1"/>
  <c r="AK2017" i="1"/>
  <c r="AK2016" i="1" s="1"/>
  <c r="AJ2017" i="1"/>
  <c r="AJ2016" i="1" s="1"/>
  <c r="AC2015" i="1"/>
  <c r="AD2015" i="1" s="1"/>
  <c r="AL2017" i="1"/>
  <c r="AL2016" i="1" s="1"/>
  <c r="AG2015" i="1"/>
  <c r="AE2015" i="1"/>
  <c r="AB2017" i="1" l="1"/>
  <c r="X2018" i="1"/>
  <c r="AE2016" i="1"/>
  <c r="AC2016" i="1"/>
  <c r="AD2016" i="1" s="1"/>
  <c r="AG2016" i="1"/>
  <c r="AB2018" i="1" l="1"/>
  <c r="X2019" i="1"/>
  <c r="AG2017" i="1"/>
  <c r="AC2017" i="1"/>
  <c r="AD2017" i="1" s="1"/>
  <c r="AE2017" i="1"/>
  <c r="AF2017" i="1"/>
  <c r="AB2019" i="1" l="1"/>
  <c r="X2020" i="1"/>
  <c r="AC2018" i="1"/>
  <c r="AD2018" i="1" s="1"/>
  <c r="AG2018" i="1"/>
  <c r="AE2018" i="1"/>
  <c r="AF2018" i="1"/>
  <c r="AB2020" i="1" l="1"/>
  <c r="X2021" i="1"/>
  <c r="AG2019" i="1"/>
  <c r="AE2019" i="1"/>
  <c r="AC2019" i="1"/>
  <c r="AD2019" i="1" s="1"/>
  <c r="AF2019" i="1"/>
  <c r="AB2021" i="1" l="1"/>
  <c r="X2022" i="1"/>
  <c r="AC2020" i="1"/>
  <c r="AD2020" i="1" s="1"/>
  <c r="AG2020" i="1"/>
  <c r="AE2020" i="1"/>
  <c r="AF2020" i="1"/>
  <c r="AB2022" i="1" l="1"/>
  <c r="X2023" i="1"/>
  <c r="AC2021" i="1"/>
  <c r="AD2021" i="1" s="1"/>
  <c r="AG2021" i="1"/>
  <c r="AE2021" i="1"/>
  <c r="AF2021" i="1"/>
  <c r="AB2023" i="1" l="1"/>
  <c r="AF2023" i="1" s="1"/>
  <c r="X2024" i="1"/>
  <c r="AC2022" i="1"/>
  <c r="AD2022" i="1" s="1"/>
  <c r="AE2022" i="1"/>
  <c r="AG2022" i="1"/>
  <c r="AF2022" i="1"/>
  <c r="AB2024" i="1" l="1"/>
  <c r="X2025" i="1"/>
  <c r="AG2023" i="1"/>
  <c r="AC2023" i="1"/>
  <c r="AD2023" i="1" s="1"/>
  <c r="AE2023" i="1"/>
  <c r="AB2025" i="1" l="1"/>
  <c r="X2026" i="1"/>
  <c r="AG2024" i="1"/>
  <c r="AC2024" i="1"/>
  <c r="AD2024" i="1" s="1"/>
  <c r="AE2024" i="1"/>
  <c r="AF2024" i="1"/>
  <c r="AB2026" i="1" l="1"/>
  <c r="AF2026" i="1" s="1"/>
  <c r="X2027" i="1"/>
  <c r="AC2025" i="1"/>
  <c r="AD2025" i="1" s="1"/>
  <c r="AG2025" i="1"/>
  <c r="AE2025" i="1"/>
  <c r="AF2025" i="1"/>
  <c r="AB2027" i="1" l="1"/>
  <c r="X2028" i="1"/>
  <c r="AE2026" i="1"/>
  <c r="AC2026" i="1"/>
  <c r="AD2026" i="1" s="1"/>
  <c r="AG2026" i="1"/>
  <c r="AB2028" i="1" l="1"/>
  <c r="AF2028" i="1" s="1"/>
  <c r="X2029" i="1"/>
  <c r="AC2027" i="1"/>
  <c r="AD2027" i="1" s="1"/>
  <c r="AE2027" i="1"/>
  <c r="AG2027" i="1"/>
  <c r="AF2027" i="1"/>
  <c r="AB2029" i="1" l="1"/>
  <c r="X2030" i="1"/>
  <c r="AE2028" i="1"/>
  <c r="AC2028" i="1"/>
  <c r="AD2028" i="1" s="1"/>
  <c r="AG2028" i="1"/>
  <c r="AB2030" i="1" l="1"/>
  <c r="AF2030" i="1" s="1"/>
  <c r="X2031" i="1"/>
  <c r="AC2029" i="1"/>
  <c r="AD2029" i="1" s="1"/>
  <c r="AG2029" i="1"/>
  <c r="AE2029" i="1"/>
  <c r="AF2029" i="1"/>
  <c r="AB2031" i="1" l="1"/>
  <c r="AF2031" i="1" s="1"/>
  <c r="X2032" i="1"/>
  <c r="AE2030" i="1"/>
  <c r="AG2030" i="1"/>
  <c r="AC2030" i="1"/>
  <c r="AD2030" i="1" s="1"/>
  <c r="AB2032" i="1" l="1"/>
  <c r="X2033" i="1"/>
  <c r="AE2031" i="1"/>
  <c r="AG2031" i="1"/>
  <c r="AC2031" i="1"/>
  <c r="AD2031" i="1" s="1"/>
  <c r="AB2033" i="1" l="1"/>
  <c r="X2034" i="1"/>
  <c r="AC2032" i="1"/>
  <c r="AD2032" i="1" s="1"/>
  <c r="AE2032" i="1"/>
  <c r="AG2032" i="1"/>
  <c r="AF2032" i="1"/>
  <c r="AB2034" i="1" l="1"/>
  <c r="AF2034" i="1" s="1"/>
  <c r="X2035" i="1"/>
  <c r="AG2033" i="1"/>
  <c r="AC2033" i="1"/>
  <c r="AD2033" i="1" s="1"/>
  <c r="AE2033" i="1"/>
  <c r="AF2033" i="1"/>
  <c r="AB2035" i="1" l="1"/>
  <c r="X2036" i="1"/>
  <c r="AC2034" i="1"/>
  <c r="AD2034" i="1" s="1"/>
  <c r="AG2034" i="1"/>
  <c r="AE2034" i="1"/>
  <c r="AB2036" i="1" l="1"/>
  <c r="AF2036" i="1" s="1"/>
  <c r="X2037" i="1"/>
  <c r="AC2035" i="1"/>
  <c r="AD2035" i="1" s="1"/>
  <c r="AG2035" i="1"/>
  <c r="AE2035" i="1"/>
  <c r="AF2035" i="1"/>
  <c r="AB2037" i="1" l="1"/>
  <c r="AF2037" i="1" s="1"/>
  <c r="X2038" i="1"/>
  <c r="AC2036" i="1"/>
  <c r="AD2036" i="1" s="1"/>
  <c r="AG2036" i="1"/>
  <c r="AE2036" i="1"/>
  <c r="AB2038" i="1" l="1"/>
  <c r="X2039" i="1"/>
  <c r="AG2037" i="1"/>
  <c r="AC2037" i="1"/>
  <c r="AD2037" i="1" s="1"/>
  <c r="AE2037" i="1"/>
  <c r="AB2039" i="1" l="1"/>
  <c r="X2040" i="1"/>
  <c r="AG2038" i="1"/>
  <c r="AE2038" i="1"/>
  <c r="AC2038" i="1"/>
  <c r="AD2038" i="1" s="1"/>
  <c r="AF2038" i="1"/>
  <c r="AB2040" i="1" l="1"/>
  <c r="X2041" i="1"/>
  <c r="AC2039" i="1"/>
  <c r="AD2039" i="1" s="1"/>
  <c r="AG2039" i="1"/>
  <c r="AE2039" i="1"/>
  <c r="AF2039" i="1"/>
  <c r="AB2041" i="1" l="1"/>
  <c r="X2042" i="1"/>
  <c r="AE2040" i="1"/>
  <c r="AG2040" i="1"/>
  <c r="AC2040" i="1"/>
  <c r="AD2040" i="1" s="1"/>
  <c r="AF2040" i="1"/>
  <c r="AB2042" i="1" l="1"/>
  <c r="AF2042" i="1" s="1"/>
  <c r="X2043" i="1"/>
  <c r="AE2041" i="1"/>
  <c r="AC2041" i="1"/>
  <c r="AD2041" i="1" s="1"/>
  <c r="AG2041" i="1"/>
  <c r="AF2041" i="1"/>
  <c r="AB2043" i="1" l="1"/>
  <c r="AF2043" i="1" s="1"/>
  <c r="X2044" i="1"/>
  <c r="AE2042" i="1"/>
  <c r="AG2042" i="1"/>
  <c r="AC2042" i="1"/>
  <c r="AD2042" i="1" s="1"/>
  <c r="AB2044" i="1" l="1"/>
  <c r="X2045" i="1"/>
  <c r="AE2043" i="1"/>
  <c r="AG2043" i="1"/>
  <c r="AC2043" i="1"/>
  <c r="AD2043" i="1" s="1"/>
  <c r="AB2045" i="1" l="1"/>
  <c r="AF2045" i="1" s="1"/>
  <c r="X2046" i="1"/>
  <c r="AG2044" i="1"/>
  <c r="AE2044" i="1"/>
  <c r="AC2044" i="1"/>
  <c r="AD2044" i="1" s="1"/>
  <c r="AF2044" i="1"/>
  <c r="AB2046" i="1" l="1"/>
  <c r="AF2046" i="1" s="1"/>
  <c r="X2047" i="1"/>
  <c r="AC2045" i="1"/>
  <c r="AD2045" i="1" s="1"/>
  <c r="AG2045" i="1"/>
  <c r="AE2045" i="1"/>
  <c r="AB2047" i="1" l="1"/>
  <c r="AF2047" i="1" s="1"/>
  <c r="X2048" i="1"/>
  <c r="AC2046" i="1"/>
  <c r="AD2046" i="1" s="1"/>
  <c r="AG2046" i="1"/>
  <c r="AE2046" i="1"/>
  <c r="AB2048" i="1" l="1"/>
  <c r="AF2048" i="1" s="1"/>
  <c r="X2049" i="1"/>
  <c r="AC2047" i="1"/>
  <c r="AD2047" i="1" s="1"/>
  <c r="AE2047" i="1"/>
  <c r="AG2047" i="1"/>
  <c r="AB2049" i="1" l="1"/>
  <c r="AF2049" i="1" s="1"/>
  <c r="X2050" i="1"/>
  <c r="AC2048" i="1"/>
  <c r="AD2048" i="1" s="1"/>
  <c r="AE2048" i="1"/>
  <c r="AG2048" i="1"/>
  <c r="AB2050" i="1" l="1"/>
  <c r="AF2050" i="1" s="1"/>
  <c r="X2051" i="1"/>
  <c r="AC2049" i="1"/>
  <c r="AD2049" i="1" s="1"/>
  <c r="AE2049" i="1"/>
  <c r="AG2049" i="1"/>
  <c r="AB2051" i="1" l="1"/>
  <c r="X2052" i="1"/>
  <c r="AG2050" i="1"/>
  <c r="AC2050" i="1"/>
  <c r="AD2050" i="1" s="1"/>
  <c r="AE2050" i="1"/>
  <c r="AB2052" i="1" l="1"/>
  <c r="X2053" i="1"/>
  <c r="AC2051" i="1"/>
  <c r="AD2051" i="1" s="1"/>
  <c r="AG2051" i="1"/>
  <c r="AE2051" i="1"/>
  <c r="AF2051" i="1"/>
  <c r="AB2053" i="1" l="1"/>
  <c r="AF2053" i="1" s="1"/>
  <c r="X2054" i="1"/>
  <c r="AE2052" i="1"/>
  <c r="AG2052" i="1"/>
  <c r="AC2052" i="1"/>
  <c r="AD2052" i="1" s="1"/>
  <c r="AF2052" i="1"/>
  <c r="AB2054" i="1" l="1"/>
  <c r="X2055" i="1"/>
  <c r="AG2053" i="1"/>
  <c r="AC2053" i="1"/>
  <c r="AD2053" i="1" s="1"/>
  <c r="AE2053" i="1"/>
  <c r="AB2055" i="1" l="1"/>
  <c r="X2056" i="1"/>
  <c r="AE2054" i="1"/>
  <c r="AG2054" i="1"/>
  <c r="AC2054" i="1"/>
  <c r="AD2054" i="1" s="1"/>
  <c r="AF2054" i="1"/>
  <c r="AB2056" i="1" l="1"/>
  <c r="AF2056" i="1" s="1"/>
  <c r="X2057" i="1"/>
  <c r="AE2055" i="1"/>
  <c r="AG2055" i="1"/>
  <c r="AC2055" i="1"/>
  <c r="AD2055" i="1" s="1"/>
  <c r="AF2055" i="1"/>
  <c r="AB2057" i="1" l="1"/>
  <c r="AF2057" i="1" s="1"/>
  <c r="X2058" i="1"/>
  <c r="AE2056" i="1"/>
  <c r="AG2056" i="1"/>
  <c r="AC2056" i="1"/>
  <c r="AD2056" i="1" s="1"/>
  <c r="AB2058" i="1" l="1"/>
  <c r="X2059" i="1"/>
  <c r="AG2057" i="1"/>
  <c r="AC2057" i="1"/>
  <c r="AD2057" i="1" s="1"/>
  <c r="AE2057" i="1"/>
  <c r="AB2059" i="1" l="1"/>
  <c r="AF2059" i="1" s="1"/>
  <c r="X2060" i="1"/>
  <c r="AE2058" i="1"/>
  <c r="AG2058" i="1"/>
  <c r="AC2058" i="1"/>
  <c r="AD2058" i="1" s="1"/>
  <c r="AF2058" i="1"/>
  <c r="AB2060" i="1" l="1"/>
  <c r="AF2060" i="1" s="1"/>
  <c r="X2061" i="1"/>
  <c r="AC2059" i="1"/>
  <c r="AD2059" i="1" s="1"/>
  <c r="AE2059" i="1"/>
  <c r="AG2059" i="1"/>
  <c r="AB2061" i="1" l="1"/>
  <c r="AF2061" i="1" s="1"/>
  <c r="X2062" i="1"/>
  <c r="AE2060" i="1"/>
  <c r="AC2060" i="1"/>
  <c r="AD2060" i="1" s="1"/>
  <c r="AG2060" i="1"/>
  <c r="AB2062" i="1" l="1"/>
  <c r="AF2062" i="1" s="1"/>
  <c r="X2063" i="1"/>
  <c r="AC2061" i="1"/>
  <c r="AD2061" i="1" s="1"/>
  <c r="AG2061" i="1"/>
  <c r="AE2061" i="1"/>
  <c r="AB2063" i="1" l="1"/>
  <c r="AF2063" i="1" s="1"/>
  <c r="X2064" i="1"/>
  <c r="AC2062" i="1"/>
  <c r="AD2062" i="1" s="1"/>
  <c r="AG2062" i="1"/>
  <c r="AE2062" i="1"/>
  <c r="AB2064" i="1" l="1"/>
  <c r="X2065" i="1"/>
  <c r="AC2063" i="1"/>
  <c r="AD2063" i="1" s="1"/>
  <c r="AE2063" i="1"/>
  <c r="AG2063" i="1"/>
  <c r="AB2065" i="1" l="1"/>
  <c r="X2066" i="1"/>
  <c r="AC2064" i="1"/>
  <c r="AD2064" i="1" s="1"/>
  <c r="AG2064" i="1"/>
  <c r="AE2064" i="1"/>
  <c r="AF2064" i="1"/>
  <c r="AB2066" i="1" l="1"/>
  <c r="AF2066" i="1" s="1"/>
  <c r="X2067" i="1"/>
  <c r="AG2065" i="1"/>
  <c r="AC2065" i="1"/>
  <c r="AD2065" i="1" s="1"/>
  <c r="AE2065" i="1"/>
  <c r="AF2065" i="1"/>
  <c r="AB2067" i="1" l="1"/>
  <c r="AF2067" i="1" s="1"/>
  <c r="X2068" i="1"/>
  <c r="AC2066" i="1"/>
  <c r="AD2066" i="1" s="1"/>
  <c r="AG2066" i="1"/>
  <c r="AE2066" i="1"/>
  <c r="AB2068" i="1" l="1"/>
  <c r="AF2068" i="1" s="1"/>
  <c r="X2069" i="1"/>
  <c r="AC2067" i="1"/>
  <c r="AD2067" i="1" s="1"/>
  <c r="AE2067" i="1"/>
  <c r="AG2067" i="1"/>
  <c r="AB2069" i="1" l="1"/>
  <c r="AF2069" i="1" s="1"/>
  <c r="X2070" i="1"/>
  <c r="AC2068" i="1"/>
  <c r="AD2068" i="1" s="1"/>
  <c r="AG2068" i="1"/>
  <c r="AE2068" i="1"/>
  <c r="AB2070" i="1" l="1"/>
  <c r="X2071" i="1"/>
  <c r="AC2069" i="1"/>
  <c r="AD2069" i="1" s="1"/>
  <c r="AG2069" i="1"/>
  <c r="AE2069" i="1"/>
  <c r="AB2071" i="1" l="1"/>
  <c r="X2072" i="1"/>
  <c r="AC2070" i="1"/>
  <c r="AD2070" i="1" s="1"/>
  <c r="AE2070" i="1"/>
  <c r="AG2070" i="1"/>
  <c r="AF2070" i="1"/>
  <c r="AB2072" i="1" l="1"/>
  <c r="AF2072" i="1" s="1"/>
  <c r="X2073" i="1"/>
  <c r="AC2071" i="1"/>
  <c r="AD2071" i="1" s="1"/>
  <c r="AG2071" i="1"/>
  <c r="AE2071" i="1"/>
  <c r="AF2071" i="1"/>
  <c r="AB2073" i="1" l="1"/>
  <c r="AF2073" i="1" s="1"/>
  <c r="X2074" i="1"/>
  <c r="AC2072" i="1"/>
  <c r="AD2072" i="1" s="1"/>
  <c r="AG2072" i="1"/>
  <c r="AE2072" i="1"/>
  <c r="AB2074" i="1" l="1"/>
  <c r="X2075" i="1"/>
  <c r="AC2073" i="1"/>
  <c r="AD2073" i="1" s="1"/>
  <c r="AE2073" i="1"/>
  <c r="AG2073" i="1"/>
  <c r="AB2075" i="1" l="1"/>
  <c r="X2076" i="1"/>
  <c r="AC2074" i="1"/>
  <c r="AD2074" i="1" s="1"/>
  <c r="AE2074" i="1"/>
  <c r="AG2074" i="1"/>
  <c r="AF2074" i="1"/>
  <c r="AB2076" i="1" l="1"/>
  <c r="X2077" i="1"/>
  <c r="AC2075" i="1"/>
  <c r="AD2075" i="1" s="1"/>
  <c r="AG2075" i="1"/>
  <c r="AE2075" i="1"/>
  <c r="AF2075" i="1"/>
  <c r="AB2077" i="1" l="1"/>
  <c r="X2078" i="1"/>
  <c r="AE2076" i="1"/>
  <c r="AG2076" i="1"/>
  <c r="AC2076" i="1"/>
  <c r="AD2076" i="1" s="1"/>
  <c r="AF2076" i="1"/>
  <c r="AB2078" i="1" l="1"/>
  <c r="X2079" i="1"/>
  <c r="AC2077" i="1"/>
  <c r="AD2077" i="1" s="1"/>
  <c r="AE2077" i="1"/>
  <c r="AG2077" i="1"/>
  <c r="AF2077" i="1"/>
  <c r="AB2079" i="1" l="1"/>
  <c r="X2080" i="1"/>
  <c r="AC2078" i="1"/>
  <c r="AD2078" i="1" s="1"/>
  <c r="AE2078" i="1"/>
  <c r="AG2078" i="1"/>
  <c r="AF2078" i="1"/>
  <c r="AB2080" i="1" l="1"/>
  <c r="X2081" i="1"/>
  <c r="AE2079" i="1"/>
  <c r="AG2079" i="1"/>
  <c r="AC2079" i="1"/>
  <c r="AD2079" i="1" s="1"/>
  <c r="AF2079" i="1"/>
  <c r="AB2081" i="1" l="1"/>
  <c r="AF2081" i="1" s="1"/>
  <c r="X2082" i="1"/>
  <c r="AC2080" i="1"/>
  <c r="AD2080" i="1" s="1"/>
  <c r="AG2080" i="1"/>
  <c r="AE2080" i="1"/>
  <c r="AF2080" i="1"/>
  <c r="AB2082" i="1" l="1"/>
  <c r="AF2082" i="1" s="1"/>
  <c r="X2083" i="1"/>
  <c r="AE2081" i="1"/>
  <c r="AG2081" i="1"/>
  <c r="AC2081" i="1"/>
  <c r="AD2081" i="1" s="1"/>
  <c r="AB2083" i="1" l="1"/>
  <c r="X2084" i="1"/>
  <c r="AC2082" i="1"/>
  <c r="AD2082" i="1" s="1"/>
  <c r="AG2082" i="1"/>
  <c r="AE2082" i="1"/>
  <c r="AC2083" i="1" l="1"/>
  <c r="AD2083" i="1" s="1"/>
  <c r="AE2083" i="1"/>
  <c r="AG2083" i="1"/>
  <c r="AB2084" i="1"/>
  <c r="AF2084" i="1" s="1"/>
  <c r="X2085" i="1"/>
  <c r="AF2083" i="1"/>
  <c r="AB2085" i="1" l="1"/>
  <c r="AF2085" i="1" s="1"/>
  <c r="X2086" i="1"/>
  <c r="AC2084" i="1"/>
  <c r="AD2084" i="1" s="1"/>
  <c r="AG2084" i="1"/>
  <c r="AE2084" i="1"/>
  <c r="AB2086" i="1" l="1"/>
  <c r="AF2086" i="1" s="1"/>
  <c r="X2087" i="1"/>
  <c r="AG2085" i="1"/>
  <c r="AE2085" i="1"/>
  <c r="AC2085" i="1"/>
  <c r="AD2085" i="1" s="1"/>
  <c r="AB2087" i="1" l="1"/>
  <c r="AF2087" i="1" s="1"/>
  <c r="X2088" i="1"/>
  <c r="AC2086" i="1"/>
  <c r="AD2086" i="1" s="1"/>
  <c r="AE2086" i="1"/>
  <c r="AG2086" i="1"/>
  <c r="AB2088" i="1" l="1"/>
  <c r="AF2088" i="1" s="1"/>
  <c r="X2089" i="1"/>
  <c r="AC2087" i="1"/>
  <c r="AD2087" i="1" s="1"/>
  <c r="AG2087" i="1"/>
  <c r="AE2087" i="1"/>
  <c r="AB2089" i="1" l="1"/>
  <c r="X2090" i="1"/>
  <c r="AC2088" i="1"/>
  <c r="AD2088" i="1" s="1"/>
  <c r="AG2088" i="1"/>
  <c r="AE2088" i="1"/>
  <c r="AB2090" i="1" l="1"/>
  <c r="X2091" i="1"/>
  <c r="AC2089" i="1"/>
  <c r="AD2089" i="1" s="1"/>
  <c r="AG2089" i="1"/>
  <c r="AE2089" i="1"/>
  <c r="AF2089" i="1"/>
  <c r="AB2091" i="1" l="1"/>
  <c r="AF2091" i="1" s="1"/>
  <c r="X2092" i="1"/>
  <c r="AE2090" i="1"/>
  <c r="AG2090" i="1"/>
  <c r="AC2090" i="1"/>
  <c r="AD2090" i="1" s="1"/>
  <c r="AF2090" i="1"/>
  <c r="AB2092" i="1" l="1"/>
  <c r="AF2092" i="1" s="1"/>
  <c r="X2093" i="1"/>
  <c r="AC2091" i="1"/>
  <c r="AD2091" i="1" s="1"/>
  <c r="AG2091" i="1"/>
  <c r="AE2091" i="1"/>
  <c r="AB2093" i="1" l="1"/>
  <c r="AF2093" i="1" s="1"/>
  <c r="X2094" i="1"/>
  <c r="AG2092" i="1"/>
  <c r="AE2092" i="1"/>
  <c r="AC2092" i="1"/>
  <c r="AD2092" i="1" s="1"/>
  <c r="AB2094" i="1" l="1"/>
  <c r="AF2094" i="1" s="1"/>
  <c r="X2095" i="1"/>
  <c r="AE2093" i="1"/>
  <c r="AG2093" i="1"/>
  <c r="AC2093" i="1"/>
  <c r="AD2093" i="1" s="1"/>
  <c r="AB2095" i="1" l="1"/>
  <c r="AF2095" i="1" s="1"/>
  <c r="X2096" i="1"/>
  <c r="AE2094" i="1"/>
  <c r="AG2094" i="1"/>
  <c r="AC2094" i="1"/>
  <c r="AD2094" i="1" s="1"/>
  <c r="AB2096" i="1" l="1"/>
  <c r="AF2096" i="1" s="1"/>
  <c r="X2097" i="1"/>
  <c r="AG2095" i="1"/>
  <c r="AE2095" i="1"/>
  <c r="AC2095" i="1"/>
  <c r="AD2095" i="1" s="1"/>
  <c r="AB2097" i="1" l="1"/>
  <c r="X2098" i="1"/>
  <c r="AG2096" i="1"/>
  <c r="AE2096" i="1"/>
  <c r="AC2096" i="1"/>
  <c r="AD2096" i="1" s="1"/>
  <c r="AB2098" i="1" l="1"/>
  <c r="AF2098" i="1" s="1"/>
  <c r="X2099" i="1"/>
  <c r="AE2097" i="1"/>
  <c r="AC2097" i="1"/>
  <c r="AD2097" i="1" s="1"/>
  <c r="AG2097" i="1"/>
  <c r="AF2097" i="1"/>
  <c r="AB2099" i="1" l="1"/>
  <c r="X2100" i="1"/>
  <c r="AC2098" i="1"/>
  <c r="AD2098" i="1" s="1"/>
  <c r="AE2098" i="1"/>
  <c r="AG2098" i="1"/>
  <c r="AB2100" i="1" l="1"/>
  <c r="AF2100" i="1" s="1"/>
  <c r="X2101" i="1"/>
  <c r="AC2099" i="1"/>
  <c r="AD2099" i="1" s="1"/>
  <c r="AG2099" i="1"/>
  <c r="AE2099" i="1"/>
  <c r="AF2099" i="1"/>
  <c r="AB2101" i="1" l="1"/>
  <c r="X2102" i="1"/>
  <c r="AC2100" i="1"/>
  <c r="AD2100" i="1" s="1"/>
  <c r="AG2100" i="1"/>
  <c r="AE2100" i="1"/>
  <c r="AB2102" i="1" l="1"/>
  <c r="AF2102" i="1" s="1"/>
  <c r="X2103" i="1"/>
  <c r="AE2101" i="1"/>
  <c r="AC2101" i="1"/>
  <c r="AD2101" i="1" s="1"/>
  <c r="AG2101" i="1"/>
  <c r="AF2101" i="1"/>
  <c r="AB2103" i="1" l="1"/>
  <c r="AF2103" i="1" s="1"/>
  <c r="X2104" i="1"/>
  <c r="AC2102" i="1"/>
  <c r="AD2102" i="1" s="1"/>
  <c r="AE2102" i="1"/>
  <c r="AG2102" i="1"/>
  <c r="AB2104" i="1" l="1"/>
  <c r="X2105" i="1"/>
  <c r="AE2103" i="1"/>
  <c r="AG2103" i="1"/>
  <c r="AC2103" i="1"/>
  <c r="AD2103" i="1" s="1"/>
  <c r="AB2105" i="1" l="1"/>
  <c r="AF2105" i="1" s="1"/>
  <c r="X2106" i="1"/>
  <c r="AC2104" i="1"/>
  <c r="AD2104" i="1" s="1"/>
  <c r="AE2104" i="1"/>
  <c r="AG2104" i="1"/>
  <c r="AF2104" i="1"/>
  <c r="AB2106" i="1" l="1"/>
  <c r="AF2106" i="1" s="1"/>
  <c r="X2107" i="1"/>
  <c r="AG2105" i="1"/>
  <c r="AE2105" i="1"/>
  <c r="AC2105" i="1"/>
  <c r="AD2105" i="1" s="1"/>
  <c r="AB2107" i="1" l="1"/>
  <c r="AF2107" i="1" s="1"/>
  <c r="X2108" i="1"/>
  <c r="AE2106" i="1"/>
  <c r="AC2106" i="1"/>
  <c r="AD2106" i="1" s="1"/>
  <c r="AG2106" i="1"/>
  <c r="AB2108" i="1" l="1"/>
  <c r="X2109" i="1"/>
  <c r="AC2107" i="1"/>
  <c r="AD2107" i="1" s="1"/>
  <c r="AG2107" i="1"/>
  <c r="AE2107" i="1"/>
  <c r="AC2108" i="1" l="1"/>
  <c r="AD2108" i="1" s="1"/>
  <c r="AG2108" i="1"/>
  <c r="AE2108" i="1"/>
  <c r="AB2109" i="1"/>
  <c r="X2110" i="1"/>
  <c r="AF2108" i="1"/>
  <c r="AC2109" i="1" l="1"/>
  <c r="AD2109" i="1" s="1"/>
  <c r="AE2109" i="1"/>
  <c r="AG2109" i="1"/>
  <c r="AB2110" i="1"/>
  <c r="AF2110" i="1" s="1"/>
  <c r="X2111" i="1"/>
  <c r="AF2109" i="1"/>
  <c r="AB2111" i="1" l="1"/>
  <c r="X2112" i="1"/>
  <c r="AE2110" i="1"/>
  <c r="AC2110" i="1"/>
  <c r="AD2110" i="1" s="1"/>
  <c r="AG2110" i="1"/>
  <c r="AG2111" i="1" l="1"/>
  <c r="AC2111" i="1"/>
  <c r="AD2111" i="1" s="1"/>
  <c r="AE2111" i="1"/>
  <c r="AB2112" i="1"/>
  <c r="X2113" i="1"/>
  <c r="AF2111" i="1"/>
  <c r="AC2112" i="1" l="1"/>
  <c r="AD2112" i="1" s="1"/>
  <c r="AE2112" i="1"/>
  <c r="AG2112" i="1"/>
  <c r="AB2113" i="1"/>
  <c r="X2114" i="1"/>
  <c r="AF2112" i="1"/>
  <c r="AB2114" i="1" l="1"/>
  <c r="X2115" i="1"/>
  <c r="AC2113" i="1"/>
  <c r="AD2113" i="1" s="1"/>
  <c r="AE2113" i="1"/>
  <c r="AG2113" i="1"/>
  <c r="AF2113" i="1"/>
  <c r="AE2114" i="1" l="1"/>
  <c r="AC2114" i="1"/>
  <c r="AD2114" i="1" s="1"/>
  <c r="AG2114" i="1"/>
  <c r="AB2115" i="1"/>
  <c r="X2116" i="1"/>
  <c r="AF2114" i="1"/>
  <c r="AB2116" i="1" l="1"/>
  <c r="X2117" i="1"/>
  <c r="AC2115" i="1"/>
  <c r="AD2115" i="1" s="1"/>
  <c r="AE2115" i="1"/>
  <c r="AG2115" i="1"/>
  <c r="AF2115" i="1"/>
  <c r="AC2116" i="1" l="1"/>
  <c r="AD2116" i="1" s="1"/>
  <c r="AG2116" i="1"/>
  <c r="AE2116" i="1"/>
  <c r="AB2117" i="1"/>
  <c r="X2118" i="1"/>
  <c r="AF2116" i="1"/>
  <c r="AC2117" i="1" l="1"/>
  <c r="AD2117" i="1" s="1"/>
  <c r="AE2117" i="1"/>
  <c r="AG2117" i="1"/>
  <c r="AB2118" i="1"/>
  <c r="X2119" i="1"/>
  <c r="AF2117" i="1"/>
  <c r="AC2118" i="1" l="1"/>
  <c r="AD2118" i="1" s="1"/>
  <c r="AG2118" i="1"/>
  <c r="AE2118" i="1"/>
  <c r="AB2119" i="1"/>
  <c r="AF2119" i="1" s="1"/>
  <c r="X2120" i="1"/>
  <c r="AF2118" i="1"/>
  <c r="AB2120" i="1" l="1"/>
  <c r="AF2120" i="1" s="1"/>
  <c r="X2121" i="1"/>
  <c r="AG2119" i="1"/>
  <c r="AC2119" i="1"/>
  <c r="AD2119" i="1" s="1"/>
  <c r="AE2119" i="1"/>
  <c r="AB2121" i="1" l="1"/>
  <c r="AF2121" i="1" s="1"/>
  <c r="X2122" i="1"/>
  <c r="AC2120" i="1"/>
  <c r="AD2120" i="1" s="1"/>
  <c r="AE2120" i="1"/>
  <c r="AG2120" i="1"/>
  <c r="AB2122" i="1" l="1"/>
  <c r="X2123" i="1"/>
  <c r="AC2121" i="1"/>
  <c r="AD2121" i="1" s="1"/>
  <c r="AE2121" i="1"/>
  <c r="AG2121" i="1"/>
  <c r="AC2122" i="1" l="1"/>
  <c r="AD2122" i="1" s="1"/>
  <c r="AE2122" i="1"/>
  <c r="AG2122" i="1"/>
  <c r="AB2123" i="1"/>
  <c r="AF2123" i="1" s="1"/>
  <c r="X2124" i="1"/>
  <c r="AF2122" i="1"/>
  <c r="AB2124" i="1" l="1"/>
  <c r="X2125" i="1"/>
  <c r="AC2123" i="1"/>
  <c r="AD2123" i="1" s="1"/>
  <c r="AG2123" i="1"/>
  <c r="AE2123" i="1"/>
  <c r="AB2125" i="1" l="1"/>
  <c r="X2126" i="1"/>
  <c r="AE2124" i="1"/>
  <c r="AG2124" i="1"/>
  <c r="AC2124" i="1"/>
  <c r="AD2124" i="1" s="1"/>
  <c r="AF2124" i="1"/>
  <c r="AB2126" i="1" l="1"/>
  <c r="AF2126" i="1" s="1"/>
  <c r="X2127" i="1"/>
  <c r="AC2125" i="1"/>
  <c r="AD2125" i="1" s="1"/>
  <c r="AE2125" i="1"/>
  <c r="AG2125" i="1"/>
  <c r="AF2125" i="1"/>
  <c r="AB2127" i="1" l="1"/>
  <c r="X2128" i="1"/>
  <c r="AE2126" i="1"/>
  <c r="AG2126" i="1"/>
  <c r="AC2126" i="1"/>
  <c r="AD2126" i="1" s="1"/>
  <c r="AB2128" i="1" l="1"/>
  <c r="AF2128" i="1" s="1"/>
  <c r="X2129" i="1"/>
  <c r="AC2127" i="1"/>
  <c r="AD2127" i="1" s="1"/>
  <c r="AG2127" i="1"/>
  <c r="AE2127" i="1"/>
  <c r="AF2127" i="1"/>
  <c r="AB2129" i="1" l="1"/>
  <c r="X2130" i="1"/>
  <c r="AC2128" i="1"/>
  <c r="AD2128" i="1" s="1"/>
  <c r="AE2128" i="1"/>
  <c r="AG2128" i="1"/>
  <c r="AB2130" i="1" l="1"/>
  <c r="AF2130" i="1" s="1"/>
  <c r="X2131" i="1"/>
  <c r="AE2129" i="1"/>
  <c r="AC2129" i="1"/>
  <c r="AD2129" i="1" s="1"/>
  <c r="AG2129" i="1"/>
  <c r="AF2129" i="1"/>
  <c r="AB2131" i="1" l="1"/>
  <c r="AF2131" i="1" s="1"/>
  <c r="X2132" i="1"/>
  <c r="AG2130" i="1"/>
  <c r="AE2130" i="1"/>
  <c r="AC2130" i="1"/>
  <c r="AD2130" i="1" s="1"/>
  <c r="AB2132" i="1" l="1"/>
  <c r="AF2132" i="1" s="1"/>
  <c r="X2133" i="1"/>
  <c r="AG2131" i="1"/>
  <c r="AE2131" i="1"/>
  <c r="AC2131" i="1"/>
  <c r="AD2131" i="1" s="1"/>
  <c r="AB2133" i="1" l="1"/>
  <c r="AF2133" i="1" s="1"/>
  <c r="X2134" i="1"/>
  <c r="AC2132" i="1"/>
  <c r="AD2132" i="1" s="1"/>
  <c r="AG2132" i="1"/>
  <c r="AE2132" i="1"/>
  <c r="AB2134" i="1" l="1"/>
  <c r="X2135" i="1"/>
  <c r="AC2133" i="1"/>
  <c r="AD2133" i="1" s="1"/>
  <c r="AG2133" i="1"/>
  <c r="AE2133" i="1"/>
  <c r="AB2135" i="1" l="1"/>
  <c r="AF2135" i="1" s="1"/>
  <c r="X2136" i="1"/>
  <c r="AC2134" i="1"/>
  <c r="AD2134" i="1" s="1"/>
  <c r="AE2134" i="1"/>
  <c r="AG2134" i="1"/>
  <c r="AF2134" i="1"/>
  <c r="AB2136" i="1" l="1"/>
  <c r="AF2136" i="1" s="1"/>
  <c r="X2137" i="1"/>
  <c r="AC2135" i="1"/>
  <c r="AD2135" i="1" s="1"/>
  <c r="AE2135" i="1"/>
  <c r="AG2135" i="1"/>
  <c r="AB2137" i="1" l="1"/>
  <c r="AF2137" i="1" s="1"/>
  <c r="X2138" i="1"/>
  <c r="AG2136" i="1"/>
  <c r="AE2136" i="1"/>
  <c r="AC2136" i="1"/>
  <c r="AD2136" i="1" s="1"/>
  <c r="AB2138" i="1" l="1"/>
  <c r="AF2138" i="1" s="1"/>
  <c r="X2139" i="1"/>
  <c r="AC2137" i="1"/>
  <c r="AD2137" i="1" s="1"/>
  <c r="AE2137" i="1"/>
  <c r="AG2137" i="1"/>
  <c r="AB2139" i="1" l="1"/>
  <c r="AF2139" i="1" s="1"/>
  <c r="X2140" i="1"/>
  <c r="AE2138" i="1"/>
  <c r="AG2138" i="1"/>
  <c r="AC2138" i="1"/>
  <c r="AD2138" i="1" s="1"/>
  <c r="AB2140" i="1" l="1"/>
  <c r="AF2140" i="1" s="1"/>
  <c r="X2141" i="1"/>
  <c r="AC2139" i="1"/>
  <c r="AD2139" i="1" s="1"/>
  <c r="AE2139" i="1"/>
  <c r="AG2139" i="1"/>
  <c r="AB2141" i="1" l="1"/>
  <c r="X2142" i="1"/>
  <c r="AG2140" i="1"/>
  <c r="AE2140" i="1"/>
  <c r="AC2140" i="1"/>
  <c r="AD2140" i="1" s="1"/>
  <c r="AB2142" i="1" l="1"/>
  <c r="AF2142" i="1" s="1"/>
  <c r="X2143" i="1"/>
  <c r="AC2141" i="1"/>
  <c r="AD2141" i="1" s="1"/>
  <c r="AE2141" i="1"/>
  <c r="AG2141" i="1"/>
  <c r="AF2141" i="1"/>
  <c r="AB2143" i="1" l="1"/>
  <c r="AF2143" i="1" s="1"/>
  <c r="X2144" i="1"/>
  <c r="AE2142" i="1"/>
  <c r="AG2142" i="1"/>
  <c r="AC2142" i="1"/>
  <c r="AD2142" i="1" s="1"/>
  <c r="AB2144" i="1" l="1"/>
  <c r="AF2144" i="1" s="1"/>
  <c r="X2145" i="1"/>
  <c r="AG2143" i="1"/>
  <c r="AE2143" i="1"/>
  <c r="AC2143" i="1"/>
  <c r="AD2143" i="1" s="1"/>
  <c r="AB2145" i="1" l="1"/>
  <c r="X2146" i="1"/>
  <c r="AG2144" i="1"/>
  <c r="AC2144" i="1"/>
  <c r="AD2144" i="1" s="1"/>
  <c r="AE2144" i="1"/>
  <c r="AB2146" i="1" l="1"/>
  <c r="X2147" i="1"/>
  <c r="AC2145" i="1"/>
  <c r="AD2145" i="1" s="1"/>
  <c r="AG2145" i="1"/>
  <c r="AE2145" i="1"/>
  <c r="AF2145" i="1"/>
  <c r="AB2147" i="1" l="1"/>
  <c r="X2148" i="1"/>
  <c r="AC2146" i="1"/>
  <c r="AD2146" i="1" s="1"/>
  <c r="AG2146" i="1"/>
  <c r="AE2146" i="1"/>
  <c r="AF2146" i="1"/>
  <c r="AB2148" i="1" l="1"/>
  <c r="AF2148" i="1" s="1"/>
  <c r="X2149" i="1"/>
  <c r="AC2147" i="1"/>
  <c r="AD2147" i="1" s="1"/>
  <c r="AG2147" i="1"/>
  <c r="AE2147" i="1"/>
  <c r="AF2147" i="1"/>
  <c r="AB2149" i="1" l="1"/>
  <c r="X2150" i="1"/>
  <c r="AG2148" i="1"/>
  <c r="AE2148" i="1"/>
  <c r="AC2148" i="1"/>
  <c r="AD2148" i="1" s="1"/>
  <c r="AB2150" i="1" l="1"/>
  <c r="X2151" i="1"/>
  <c r="AE2149" i="1"/>
  <c r="AG2149" i="1"/>
  <c r="AC2149" i="1"/>
  <c r="AD2149" i="1" s="1"/>
  <c r="AF2149" i="1"/>
  <c r="AB2151" i="1" l="1"/>
  <c r="X2152" i="1"/>
  <c r="AC2150" i="1"/>
  <c r="AD2150" i="1" s="1"/>
  <c r="AG2150" i="1"/>
  <c r="AE2150" i="1"/>
  <c r="AF2150" i="1"/>
  <c r="AB2152" i="1" l="1"/>
  <c r="X2153" i="1"/>
  <c r="AC2151" i="1"/>
  <c r="AD2151" i="1" s="1"/>
  <c r="AG2151" i="1"/>
  <c r="AE2151" i="1"/>
  <c r="AF2151" i="1"/>
  <c r="AB2153" i="1" l="1"/>
  <c r="X2154" i="1"/>
  <c r="AG2152" i="1"/>
  <c r="AC2152" i="1"/>
  <c r="AD2152" i="1" s="1"/>
  <c r="AE2152" i="1"/>
  <c r="AF2152" i="1"/>
  <c r="AB2154" i="1" l="1"/>
  <c r="AF2154" i="1" s="1"/>
  <c r="X2155" i="1"/>
  <c r="AC2153" i="1"/>
  <c r="AD2153" i="1" s="1"/>
  <c r="AG2153" i="1"/>
  <c r="AE2153" i="1"/>
  <c r="AF2153" i="1"/>
  <c r="AB2155" i="1" l="1"/>
  <c r="X2156" i="1"/>
  <c r="AE2154" i="1"/>
  <c r="AG2154" i="1"/>
  <c r="AC2154" i="1"/>
  <c r="AD2154" i="1" s="1"/>
  <c r="AB2156" i="1" l="1"/>
  <c r="X2157" i="1"/>
  <c r="AC2155" i="1"/>
  <c r="AD2155" i="1" s="1"/>
  <c r="AE2155" i="1"/>
  <c r="AG2155" i="1"/>
  <c r="AF2155" i="1"/>
  <c r="AB2157" i="1" l="1"/>
  <c r="AF2157" i="1" s="1"/>
  <c r="X2158" i="1"/>
  <c r="AC2156" i="1"/>
  <c r="AD2156" i="1" s="1"/>
  <c r="AE2156" i="1"/>
  <c r="AG2156" i="1"/>
  <c r="AF2156" i="1"/>
  <c r="AB2158" i="1" l="1"/>
  <c r="X2159" i="1"/>
  <c r="AC2157" i="1"/>
  <c r="AD2157" i="1" s="1"/>
  <c r="AE2157" i="1"/>
  <c r="AG2157" i="1"/>
  <c r="AB2159" i="1" l="1"/>
  <c r="AF2159" i="1" s="1"/>
  <c r="X2160" i="1"/>
  <c r="AE2158" i="1"/>
  <c r="AG2158" i="1"/>
  <c r="AC2158" i="1"/>
  <c r="AD2158" i="1" s="1"/>
  <c r="AF2158" i="1"/>
  <c r="AB2160" i="1" l="1"/>
  <c r="AF2160" i="1" s="1"/>
  <c r="X2161" i="1"/>
  <c r="AE2159" i="1"/>
  <c r="AG2159" i="1"/>
  <c r="AC2159" i="1"/>
  <c r="AD2159" i="1" s="1"/>
  <c r="AB2161" i="1" l="1"/>
  <c r="AF2161" i="1" s="1"/>
  <c r="X2162" i="1"/>
  <c r="AC2160" i="1"/>
  <c r="AD2160" i="1" s="1"/>
  <c r="AG2160" i="1"/>
  <c r="AE2160" i="1"/>
  <c r="AB2162" i="1" l="1"/>
  <c r="X2163" i="1"/>
  <c r="AC2161" i="1"/>
  <c r="AD2161" i="1" s="1"/>
  <c r="AE2161" i="1"/>
  <c r="AG2161" i="1"/>
  <c r="AB2163" i="1" l="1"/>
  <c r="AF2163" i="1" s="1"/>
  <c r="X2164" i="1"/>
  <c r="AC2162" i="1"/>
  <c r="AD2162" i="1" s="1"/>
  <c r="AE2162" i="1"/>
  <c r="AG2162" i="1"/>
  <c r="AF2162" i="1"/>
  <c r="AB2164" i="1" l="1"/>
  <c r="AF2164" i="1" s="1"/>
  <c r="X2165" i="1"/>
  <c r="AE2163" i="1"/>
  <c r="AG2163" i="1"/>
  <c r="AC2163" i="1"/>
  <c r="AD2163" i="1" s="1"/>
  <c r="AB2165" i="1" l="1"/>
  <c r="X2166" i="1"/>
  <c r="AG2164" i="1"/>
  <c r="AC2164" i="1"/>
  <c r="AD2164" i="1" s="1"/>
  <c r="AE2164" i="1"/>
  <c r="AB2166" i="1" l="1"/>
  <c r="AF2166" i="1" s="1"/>
  <c r="X2167" i="1"/>
  <c r="AC2165" i="1"/>
  <c r="AD2165" i="1" s="1"/>
  <c r="AE2165" i="1"/>
  <c r="AG2165" i="1"/>
  <c r="AF2165" i="1"/>
  <c r="AB2167" i="1" l="1"/>
  <c r="X2168" i="1"/>
  <c r="AC2166" i="1"/>
  <c r="AD2166" i="1" s="1"/>
  <c r="AE2166" i="1"/>
  <c r="AG2166" i="1"/>
  <c r="AB2168" i="1" l="1"/>
  <c r="AF2168" i="1" s="1"/>
  <c r="X2169" i="1"/>
  <c r="AE2167" i="1"/>
  <c r="AC2167" i="1"/>
  <c r="AD2167" i="1" s="1"/>
  <c r="AG2167" i="1"/>
  <c r="AF2167" i="1"/>
  <c r="AB2169" i="1" l="1"/>
  <c r="AF2169" i="1" s="1"/>
  <c r="X2170" i="1"/>
  <c r="AC2168" i="1"/>
  <c r="AD2168" i="1" s="1"/>
  <c r="AE2168" i="1"/>
  <c r="AG2168" i="1"/>
  <c r="AB2170" i="1" l="1"/>
  <c r="X2171" i="1"/>
  <c r="AG2169" i="1"/>
  <c r="AE2169" i="1"/>
  <c r="AC2169" i="1"/>
  <c r="AD2169" i="1" s="1"/>
  <c r="AB2171" i="1" l="1"/>
  <c r="AF2171" i="1" s="1"/>
  <c r="X2172" i="1"/>
  <c r="AG2170" i="1"/>
  <c r="AC2170" i="1"/>
  <c r="AD2170" i="1" s="1"/>
  <c r="AE2170" i="1"/>
  <c r="AF2170" i="1"/>
  <c r="AB2172" i="1" l="1"/>
  <c r="X2173" i="1"/>
  <c r="AC2171" i="1"/>
  <c r="AD2171" i="1" s="1"/>
  <c r="AG2171" i="1"/>
  <c r="AE2171" i="1"/>
  <c r="AB2173" i="1" l="1"/>
  <c r="AF2173" i="1" s="1"/>
  <c r="X2174" i="1"/>
  <c r="AC2172" i="1"/>
  <c r="AD2172" i="1" s="1"/>
  <c r="AE2172" i="1"/>
  <c r="AG2172" i="1"/>
  <c r="AF2172" i="1"/>
  <c r="AB2174" i="1" l="1"/>
  <c r="AF2174" i="1" s="1"/>
  <c r="X2175" i="1"/>
  <c r="AE2173" i="1"/>
  <c r="AC2173" i="1"/>
  <c r="AD2173" i="1" s="1"/>
  <c r="AG2173" i="1"/>
  <c r="AB2175" i="1" l="1"/>
  <c r="AF2175" i="1" s="1"/>
  <c r="X2176" i="1"/>
  <c r="AC2174" i="1"/>
  <c r="AD2174" i="1" s="1"/>
  <c r="AE2174" i="1"/>
  <c r="AG2174" i="1"/>
  <c r="AB2176" i="1" l="1"/>
  <c r="AF2176" i="1" s="1"/>
  <c r="X2177" i="1"/>
  <c r="AC2175" i="1"/>
  <c r="AD2175" i="1" s="1"/>
  <c r="AE2175" i="1"/>
  <c r="AG2175" i="1"/>
  <c r="AB2177" i="1" l="1"/>
  <c r="AF2177" i="1" s="1"/>
  <c r="X2178" i="1"/>
  <c r="AE2176" i="1"/>
  <c r="AG2176" i="1"/>
  <c r="AC2176" i="1"/>
  <c r="AD2176" i="1" s="1"/>
  <c r="AB2178" i="1" l="1"/>
  <c r="X2179" i="1"/>
  <c r="AC2177" i="1"/>
  <c r="AD2177" i="1" s="1"/>
  <c r="AG2177" i="1"/>
  <c r="AE2177" i="1"/>
  <c r="AB2179" i="1" l="1"/>
  <c r="X2180" i="1"/>
  <c r="AC2178" i="1"/>
  <c r="AD2178" i="1" s="1"/>
  <c r="AE2178" i="1"/>
  <c r="AG2178" i="1"/>
  <c r="AF2178" i="1"/>
  <c r="AB2180" i="1" l="1"/>
  <c r="X2181" i="1"/>
  <c r="AG2179" i="1"/>
  <c r="AC2179" i="1"/>
  <c r="AD2179" i="1" s="1"/>
  <c r="AE2179" i="1"/>
  <c r="AF2179" i="1"/>
  <c r="AB2181" i="1" l="1"/>
  <c r="AF2181" i="1" s="1"/>
  <c r="X2182" i="1"/>
  <c r="AG2180" i="1"/>
  <c r="AC2180" i="1"/>
  <c r="AD2180" i="1" s="1"/>
  <c r="AE2180" i="1"/>
  <c r="AF2180" i="1"/>
  <c r="AB2182" i="1" l="1"/>
  <c r="AF2182" i="1" s="1"/>
  <c r="X2183" i="1"/>
  <c r="AE2181" i="1"/>
  <c r="AG2181" i="1"/>
  <c r="AC2181" i="1"/>
  <c r="AD2181" i="1" s="1"/>
  <c r="AB2183" i="1" l="1"/>
  <c r="X2184" i="1"/>
  <c r="AG2182" i="1"/>
  <c r="AE2182" i="1"/>
  <c r="AC2182" i="1"/>
  <c r="AD2182" i="1" s="1"/>
  <c r="AB2184" i="1" l="1"/>
  <c r="AF2184" i="1" s="1"/>
  <c r="X2185" i="1"/>
  <c r="AC2183" i="1"/>
  <c r="AD2183" i="1" s="1"/>
  <c r="AE2183" i="1"/>
  <c r="AG2183" i="1"/>
  <c r="AF2183" i="1"/>
  <c r="AB2185" i="1" l="1"/>
  <c r="X2186" i="1"/>
  <c r="AC2184" i="1"/>
  <c r="AD2184" i="1" s="1"/>
  <c r="AE2184" i="1"/>
  <c r="AG2184" i="1"/>
  <c r="AB2186" i="1" l="1"/>
  <c r="X2187" i="1"/>
  <c r="AC2185" i="1"/>
  <c r="AD2185" i="1" s="1"/>
  <c r="AE2185" i="1"/>
  <c r="AG2185" i="1"/>
  <c r="AF2185" i="1"/>
  <c r="AB2187" i="1" l="1"/>
  <c r="AF2187" i="1" s="1"/>
  <c r="X2188" i="1"/>
  <c r="AC2186" i="1"/>
  <c r="AD2186" i="1" s="1"/>
  <c r="AG2186" i="1"/>
  <c r="AE2186" i="1"/>
  <c r="AF2186" i="1"/>
  <c r="AB2188" i="1" l="1"/>
  <c r="X2189" i="1"/>
  <c r="AC2187" i="1"/>
  <c r="AD2187" i="1" s="1"/>
  <c r="AE2187" i="1"/>
  <c r="AG2187" i="1"/>
  <c r="AB2189" i="1" l="1"/>
  <c r="AF2189" i="1" s="1"/>
  <c r="X2190" i="1"/>
  <c r="AC2188" i="1"/>
  <c r="AD2188" i="1" s="1"/>
  <c r="AE2188" i="1"/>
  <c r="AG2188" i="1"/>
  <c r="AF2188" i="1"/>
  <c r="AB2190" i="1" l="1"/>
  <c r="AF2190" i="1" s="1"/>
  <c r="X2191" i="1"/>
  <c r="AG2189" i="1"/>
  <c r="AE2189" i="1"/>
  <c r="AC2189" i="1"/>
  <c r="AD2189" i="1" s="1"/>
  <c r="AB2191" i="1" l="1"/>
  <c r="X2192" i="1"/>
  <c r="AE2190" i="1"/>
  <c r="AG2190" i="1"/>
  <c r="AC2190" i="1"/>
  <c r="AD2190" i="1" s="1"/>
  <c r="AB2192" i="1" l="1"/>
  <c r="X2193" i="1"/>
  <c r="AE2191" i="1"/>
  <c r="AC2191" i="1"/>
  <c r="AD2191" i="1" s="1"/>
  <c r="AG2191" i="1"/>
  <c r="AF2191" i="1"/>
  <c r="AB2193" i="1" l="1"/>
  <c r="AF2193" i="1" s="1"/>
  <c r="X2194" i="1"/>
  <c r="AC2192" i="1"/>
  <c r="AD2192" i="1" s="1"/>
  <c r="AG2192" i="1"/>
  <c r="AE2192" i="1"/>
  <c r="AF2192" i="1"/>
  <c r="AB2194" i="1" l="1"/>
  <c r="X2195" i="1"/>
  <c r="AE2193" i="1"/>
  <c r="AG2193" i="1"/>
  <c r="AC2193" i="1"/>
  <c r="AD2193" i="1" s="1"/>
  <c r="AB2195" i="1" l="1"/>
  <c r="AF2195" i="1" s="1"/>
  <c r="X2196" i="1"/>
  <c r="AC2194" i="1"/>
  <c r="AD2194" i="1" s="1"/>
  <c r="AG2194" i="1"/>
  <c r="AE2194" i="1"/>
  <c r="AF2194" i="1"/>
  <c r="AB2196" i="1" l="1"/>
  <c r="X2197" i="1"/>
  <c r="AC2195" i="1"/>
  <c r="AD2195" i="1" s="1"/>
  <c r="AE2195" i="1"/>
  <c r="AG2195" i="1"/>
  <c r="AB2197" i="1" l="1"/>
  <c r="X2198" i="1"/>
  <c r="AC2196" i="1"/>
  <c r="AD2196" i="1" s="1"/>
  <c r="AG2196" i="1"/>
  <c r="AE2196" i="1"/>
  <c r="AF2196" i="1"/>
  <c r="AB2198" i="1" l="1"/>
  <c r="AF2198" i="1" s="1"/>
  <c r="X2199" i="1"/>
  <c r="AE2197" i="1"/>
  <c r="AG2197" i="1"/>
  <c r="AC2197" i="1"/>
  <c r="AD2197" i="1" s="1"/>
  <c r="AF2197" i="1"/>
  <c r="AB2199" i="1" l="1"/>
  <c r="X2200" i="1"/>
  <c r="AE2198" i="1"/>
  <c r="AC2198" i="1"/>
  <c r="AD2198" i="1" s="1"/>
  <c r="AG2198" i="1"/>
  <c r="AB2200" i="1" l="1"/>
  <c r="X2201" i="1"/>
  <c r="AC2199" i="1"/>
  <c r="AD2199" i="1" s="1"/>
  <c r="AG2199" i="1"/>
  <c r="AE2199" i="1"/>
  <c r="AF2199" i="1"/>
  <c r="AB2201" i="1" l="1"/>
  <c r="X2202" i="1"/>
  <c r="AC2200" i="1"/>
  <c r="AD2200" i="1" s="1"/>
  <c r="AG2200" i="1"/>
  <c r="AE2200" i="1"/>
  <c r="AF2200" i="1"/>
  <c r="AB2202" i="1" l="1"/>
  <c r="X2203" i="1"/>
  <c r="AG2201" i="1"/>
  <c r="AE2201" i="1"/>
  <c r="AC2201" i="1"/>
  <c r="AD2201" i="1" s="1"/>
  <c r="AF2201" i="1"/>
  <c r="AB2203" i="1" l="1"/>
  <c r="AF2203" i="1" s="1"/>
  <c r="X2204" i="1"/>
  <c r="AG2202" i="1"/>
  <c r="AC2202" i="1"/>
  <c r="AD2202" i="1" s="1"/>
  <c r="AE2202" i="1"/>
  <c r="AF2202" i="1"/>
  <c r="AB2204" i="1" l="1"/>
  <c r="AF2204" i="1" s="1"/>
  <c r="X2205" i="1"/>
  <c r="AG2203" i="1"/>
  <c r="AE2203" i="1"/>
  <c r="AC2203" i="1"/>
  <c r="AD2203" i="1" s="1"/>
  <c r="AB2205" i="1" l="1"/>
  <c r="X2206" i="1"/>
  <c r="AE2204" i="1"/>
  <c r="AG2204" i="1"/>
  <c r="AC2204" i="1"/>
  <c r="AD2204" i="1" s="1"/>
  <c r="AC2205" i="1" l="1"/>
  <c r="AD2205" i="1" s="1"/>
  <c r="AE2205" i="1"/>
  <c r="AG2205" i="1"/>
  <c r="AB2206" i="1"/>
  <c r="X2207" i="1"/>
  <c r="AF2205" i="1"/>
  <c r="AE2206" i="1" l="1"/>
  <c r="AC2206" i="1"/>
  <c r="AD2206" i="1" s="1"/>
  <c r="AG2206" i="1"/>
  <c r="AB2207" i="1"/>
  <c r="AF2207" i="1" s="1"/>
  <c r="X2208" i="1"/>
  <c r="AF2206" i="1"/>
  <c r="AB2208" i="1" l="1"/>
  <c r="AF2208" i="1" s="1"/>
  <c r="X2209" i="1"/>
  <c r="AC2207" i="1"/>
  <c r="AD2207" i="1" s="1"/>
  <c r="AG2207" i="1"/>
  <c r="AE2207" i="1"/>
  <c r="AB2209" i="1" l="1"/>
  <c r="AF2209" i="1" s="1"/>
  <c r="X2210" i="1"/>
  <c r="AC2208" i="1"/>
  <c r="AD2208" i="1" s="1"/>
  <c r="AE2208" i="1"/>
  <c r="AG2208" i="1"/>
  <c r="AB2210" i="1" l="1"/>
  <c r="AF2210" i="1" s="1"/>
  <c r="X2211" i="1"/>
  <c r="AG2209" i="1"/>
  <c r="AE2209" i="1"/>
  <c r="AC2209" i="1"/>
  <c r="AD2209" i="1" s="1"/>
  <c r="AB2211" i="1" l="1"/>
  <c r="X2212" i="1"/>
  <c r="AE2210" i="1"/>
  <c r="AG2210" i="1"/>
  <c r="AC2210" i="1"/>
  <c r="AD2210" i="1" s="1"/>
  <c r="AB2212" i="1" l="1"/>
  <c r="X2213" i="1"/>
  <c r="AC2211" i="1"/>
  <c r="AD2211" i="1" s="1"/>
  <c r="AE2211" i="1"/>
  <c r="AG2211" i="1"/>
  <c r="AF2211" i="1"/>
  <c r="AG2212" i="1" l="1"/>
  <c r="AC2212" i="1"/>
  <c r="AD2212" i="1" s="1"/>
  <c r="AE2212" i="1"/>
  <c r="AB2213" i="1"/>
  <c r="AF2213" i="1" s="1"/>
  <c r="X2214" i="1"/>
  <c r="AF2212" i="1"/>
  <c r="AB2214" i="1" l="1"/>
  <c r="AF2214" i="1" s="1"/>
  <c r="X2215" i="1"/>
  <c r="AE2213" i="1"/>
  <c r="AG2213" i="1"/>
  <c r="AC2213" i="1"/>
  <c r="AD2213" i="1" s="1"/>
  <c r="AB2215" i="1" l="1"/>
  <c r="X2216" i="1"/>
  <c r="AC2214" i="1"/>
  <c r="AD2214" i="1" s="1"/>
  <c r="AE2214" i="1"/>
  <c r="AG2214" i="1"/>
  <c r="AB2216" i="1" l="1"/>
  <c r="X2217" i="1"/>
  <c r="AC2215" i="1"/>
  <c r="AD2215" i="1" s="1"/>
  <c r="AG2215" i="1"/>
  <c r="AE2215" i="1"/>
  <c r="AF2215" i="1"/>
  <c r="AB2217" i="1" l="1"/>
  <c r="X2218" i="1"/>
  <c r="AC2216" i="1"/>
  <c r="AD2216" i="1" s="1"/>
  <c r="AG2216" i="1"/>
  <c r="AE2216" i="1"/>
  <c r="AF2216" i="1"/>
  <c r="AC2217" i="1" l="1"/>
  <c r="AD2217" i="1" s="1"/>
  <c r="AG2217" i="1"/>
  <c r="AE2217" i="1"/>
  <c r="AB2218" i="1"/>
  <c r="AF2218" i="1" s="1"/>
  <c r="X2219" i="1"/>
  <c r="AF2217" i="1"/>
  <c r="AB2219" i="1" l="1"/>
  <c r="X2220" i="1"/>
  <c r="AE2218" i="1"/>
  <c r="AG2218" i="1"/>
  <c r="AC2218" i="1"/>
  <c r="AD2218" i="1" s="1"/>
  <c r="AB2220" i="1" l="1"/>
  <c r="AF2220" i="1" s="1"/>
  <c r="X2221" i="1"/>
  <c r="AC2219" i="1"/>
  <c r="AD2219" i="1" s="1"/>
  <c r="AG2219" i="1"/>
  <c r="AE2219" i="1"/>
  <c r="AF2219" i="1"/>
  <c r="AB2221" i="1" l="1"/>
  <c r="AF2221" i="1" s="1"/>
  <c r="X2222" i="1"/>
  <c r="AE2220" i="1"/>
  <c r="AG2220" i="1"/>
  <c r="AC2220" i="1"/>
  <c r="AD2220" i="1" s="1"/>
  <c r="AB2222" i="1" l="1"/>
  <c r="X2223" i="1"/>
  <c r="AG2221" i="1"/>
  <c r="AC2221" i="1"/>
  <c r="AD2221" i="1" s="1"/>
  <c r="AE2221" i="1"/>
  <c r="AB2223" i="1" l="1"/>
  <c r="AF2223" i="1" s="1"/>
  <c r="X2224" i="1"/>
  <c r="AC2222" i="1"/>
  <c r="AD2222" i="1" s="1"/>
  <c r="AE2222" i="1"/>
  <c r="AG2222" i="1"/>
  <c r="AF2222" i="1"/>
  <c r="AB2224" i="1" l="1"/>
  <c r="X2225" i="1"/>
  <c r="AE2223" i="1"/>
  <c r="AC2223" i="1"/>
  <c r="AD2223" i="1" s="1"/>
  <c r="AG2223" i="1"/>
  <c r="AB2225" i="1" l="1"/>
  <c r="AF2225" i="1" s="1"/>
  <c r="X2226" i="1"/>
  <c r="AE2224" i="1"/>
  <c r="AG2224" i="1"/>
  <c r="AC2224" i="1"/>
  <c r="AD2224" i="1" s="1"/>
  <c r="AF2224" i="1"/>
  <c r="AB2226" i="1" l="1"/>
  <c r="X2227" i="1"/>
  <c r="AC2225" i="1"/>
  <c r="AD2225" i="1" s="1"/>
  <c r="AG2225" i="1"/>
  <c r="AE2225" i="1"/>
  <c r="AB2227" i="1" l="1"/>
  <c r="X2228" i="1"/>
  <c r="AC2226" i="1"/>
  <c r="AD2226" i="1" s="1"/>
  <c r="AG2226" i="1"/>
  <c r="AE2226" i="1"/>
  <c r="AF2226" i="1"/>
  <c r="AB2228" i="1" l="1"/>
  <c r="AF2228" i="1" s="1"/>
  <c r="X2229" i="1"/>
  <c r="AC2227" i="1"/>
  <c r="AD2227" i="1" s="1"/>
  <c r="AE2227" i="1"/>
  <c r="AG2227" i="1"/>
  <c r="AF2227" i="1"/>
  <c r="AB2229" i="1" l="1"/>
  <c r="X2230" i="1"/>
  <c r="AE2228" i="1"/>
  <c r="AG2228" i="1"/>
  <c r="AC2228" i="1"/>
  <c r="AD2228" i="1" s="1"/>
  <c r="AB2230" i="1" l="1"/>
  <c r="X2231" i="1"/>
  <c r="AC2229" i="1"/>
  <c r="AD2229" i="1" s="1"/>
  <c r="AE2229" i="1"/>
  <c r="AG2229" i="1"/>
  <c r="AF2229" i="1"/>
  <c r="AE2230" i="1" l="1"/>
  <c r="AG2230" i="1"/>
  <c r="AC2230" i="1"/>
  <c r="AD2230" i="1" s="1"/>
  <c r="AB2231" i="1"/>
  <c r="AF2231" i="1" s="1"/>
  <c r="X2232" i="1"/>
  <c r="AF2230" i="1"/>
  <c r="AB2232" i="1" l="1"/>
  <c r="X2233" i="1"/>
  <c r="AG2231" i="1"/>
  <c r="AE2231" i="1"/>
  <c r="AC2231" i="1"/>
  <c r="AD2231" i="1" s="1"/>
  <c r="AB2233" i="1" l="1"/>
  <c r="X2234" i="1"/>
  <c r="AC2232" i="1"/>
  <c r="AD2232" i="1" s="1"/>
  <c r="AG2232" i="1"/>
  <c r="AE2232" i="1"/>
  <c r="AF2232" i="1"/>
  <c r="AC2233" i="1" l="1"/>
  <c r="AD2233" i="1" s="1"/>
  <c r="AG2233" i="1"/>
  <c r="AE2233" i="1"/>
  <c r="AB2234" i="1"/>
  <c r="AF2234" i="1" s="1"/>
  <c r="X2235" i="1"/>
  <c r="AF2233" i="1"/>
  <c r="AB2235" i="1" l="1"/>
  <c r="AF2235" i="1" s="1"/>
  <c r="X2236" i="1"/>
  <c r="AG2234" i="1"/>
  <c r="AE2234" i="1"/>
  <c r="AC2234" i="1"/>
  <c r="AD2234" i="1" s="1"/>
  <c r="AB2236" i="1" l="1"/>
  <c r="AF2236" i="1" s="1"/>
  <c r="X2237" i="1"/>
  <c r="AE2235" i="1"/>
  <c r="AG2235" i="1"/>
  <c r="AC2235" i="1"/>
  <c r="AD2235" i="1" s="1"/>
  <c r="AB2237" i="1" l="1"/>
  <c r="AF2237" i="1" s="1"/>
  <c r="X2238" i="1"/>
  <c r="AE2236" i="1"/>
  <c r="AC2236" i="1"/>
  <c r="AD2236" i="1" s="1"/>
  <c r="AG2236" i="1"/>
  <c r="AB2238" i="1" l="1"/>
  <c r="X2239" i="1"/>
  <c r="AC2237" i="1"/>
  <c r="AD2237" i="1" s="1"/>
  <c r="AG2237" i="1"/>
  <c r="AE2237" i="1"/>
  <c r="AB2239" i="1" l="1"/>
  <c r="AF2239" i="1" s="1"/>
  <c r="X2240" i="1"/>
  <c r="AC2238" i="1"/>
  <c r="AD2238" i="1" s="1"/>
  <c r="AE2238" i="1"/>
  <c r="AG2238" i="1"/>
  <c r="AF2238" i="1"/>
  <c r="AB2240" i="1" l="1"/>
  <c r="X2241" i="1"/>
  <c r="AE2239" i="1"/>
  <c r="AG2239" i="1"/>
  <c r="AC2239" i="1"/>
  <c r="AD2239" i="1" s="1"/>
  <c r="AB2241" i="1" l="1"/>
  <c r="AF2241" i="1" s="1"/>
  <c r="X2242" i="1"/>
  <c r="AC2240" i="1"/>
  <c r="AD2240" i="1" s="1"/>
  <c r="AE2240" i="1"/>
  <c r="AG2240" i="1"/>
  <c r="AF2240" i="1"/>
  <c r="AB2242" i="1" l="1"/>
  <c r="AF2242" i="1" s="1"/>
  <c r="X2243" i="1"/>
  <c r="AC2241" i="1"/>
  <c r="AD2241" i="1" s="1"/>
  <c r="AG2241" i="1"/>
  <c r="AE2241" i="1"/>
  <c r="AB2243" i="1" l="1"/>
  <c r="AF2243" i="1" s="1"/>
  <c r="X2244" i="1"/>
  <c r="AC2242" i="1"/>
  <c r="AD2242" i="1" s="1"/>
  <c r="AG2242" i="1"/>
  <c r="AE2242" i="1"/>
  <c r="AB2244" i="1" l="1"/>
  <c r="X2245" i="1"/>
  <c r="AG2243" i="1"/>
  <c r="AC2243" i="1"/>
  <c r="AD2243" i="1" s="1"/>
  <c r="AE2243" i="1"/>
  <c r="AB2245" i="1" l="1"/>
  <c r="X2246" i="1"/>
  <c r="AE2244" i="1"/>
  <c r="AG2244" i="1"/>
  <c r="AC2244" i="1"/>
  <c r="AD2244" i="1" s="1"/>
  <c r="AF2244" i="1"/>
  <c r="AB2246" i="1" l="1"/>
  <c r="AF2246" i="1" s="1"/>
  <c r="X2247" i="1"/>
  <c r="AE2245" i="1"/>
  <c r="AG2245" i="1"/>
  <c r="AC2245" i="1"/>
  <c r="AD2245" i="1" s="1"/>
  <c r="AF2245" i="1"/>
  <c r="AB2247" i="1" l="1"/>
  <c r="AF2247" i="1" s="1"/>
  <c r="X2248" i="1"/>
  <c r="AG2246" i="1"/>
  <c r="AE2246" i="1"/>
  <c r="AC2246" i="1"/>
  <c r="AD2246" i="1" s="1"/>
  <c r="AB2248" i="1" l="1"/>
  <c r="X2249" i="1"/>
  <c r="AG2247" i="1"/>
  <c r="AE2247" i="1"/>
  <c r="AC2247" i="1"/>
  <c r="AD2247" i="1" s="1"/>
  <c r="AC2248" i="1" l="1"/>
  <c r="AD2248" i="1" s="1"/>
  <c r="AG2248" i="1"/>
  <c r="AE2248" i="1"/>
  <c r="AB2249" i="1"/>
  <c r="X2250" i="1"/>
  <c r="AF2248" i="1"/>
  <c r="AB2250" i="1" l="1"/>
  <c r="AF2250" i="1" s="1"/>
  <c r="X2251" i="1"/>
  <c r="AG2249" i="1"/>
  <c r="AE2249" i="1"/>
  <c r="AC2249" i="1"/>
  <c r="AD2249" i="1" s="1"/>
  <c r="AF2249" i="1"/>
  <c r="AB2251" i="1" l="1"/>
  <c r="X2252" i="1"/>
  <c r="AC2250" i="1"/>
  <c r="AD2250" i="1" s="1"/>
  <c r="AG2250" i="1"/>
  <c r="AE2250" i="1"/>
  <c r="AB2252" i="1" l="1"/>
  <c r="X2253" i="1"/>
  <c r="AE2251" i="1"/>
  <c r="AG2251" i="1"/>
  <c r="AC2251" i="1"/>
  <c r="AD2251" i="1" s="1"/>
  <c r="AF2251" i="1"/>
  <c r="AB2253" i="1" l="1"/>
  <c r="AF2253" i="1" s="1"/>
  <c r="X2254" i="1"/>
  <c r="AC2252" i="1"/>
  <c r="AD2252" i="1" s="1"/>
  <c r="AG2252" i="1"/>
  <c r="AE2252" i="1"/>
  <c r="AF2252" i="1"/>
  <c r="AB2254" i="1" l="1"/>
  <c r="AF2254" i="1" s="1"/>
  <c r="X2255" i="1"/>
  <c r="AC2253" i="1"/>
  <c r="AD2253" i="1" s="1"/>
  <c r="AG2253" i="1"/>
  <c r="AE2253" i="1"/>
  <c r="AB2255" i="1" l="1"/>
  <c r="X2256" i="1"/>
  <c r="AE2254" i="1"/>
  <c r="AC2254" i="1"/>
  <c r="AD2254" i="1" s="1"/>
  <c r="AG2254" i="1"/>
  <c r="AB2256" i="1" l="1"/>
  <c r="AF2256" i="1" s="1"/>
  <c r="X2257" i="1"/>
  <c r="AC2255" i="1"/>
  <c r="AD2255" i="1" s="1"/>
  <c r="AG2255" i="1"/>
  <c r="AE2255" i="1"/>
  <c r="AF2255" i="1"/>
  <c r="AB2257" i="1" l="1"/>
  <c r="X2258" i="1"/>
  <c r="AC2256" i="1"/>
  <c r="AD2256" i="1" s="1"/>
  <c r="AE2256" i="1"/>
  <c r="AG2256" i="1"/>
  <c r="AB2258" i="1" l="1"/>
  <c r="X2259" i="1"/>
  <c r="AC2257" i="1"/>
  <c r="AD2257" i="1" s="1"/>
  <c r="AE2257" i="1"/>
  <c r="AG2257" i="1"/>
  <c r="AF2257" i="1"/>
  <c r="AB2259" i="1" l="1"/>
  <c r="AF2259" i="1" s="1"/>
  <c r="X2260" i="1"/>
  <c r="AC2258" i="1"/>
  <c r="AD2258" i="1" s="1"/>
  <c r="AG2258" i="1"/>
  <c r="AE2258" i="1"/>
  <c r="AF2258" i="1"/>
  <c r="AB2260" i="1" l="1"/>
  <c r="AF2260" i="1" s="1"/>
  <c r="X2261" i="1"/>
  <c r="AG2259" i="1"/>
  <c r="AE2259" i="1"/>
  <c r="AC2259" i="1"/>
  <c r="AD2259" i="1" s="1"/>
  <c r="AB2261" i="1" l="1"/>
  <c r="AF2261" i="1" s="1"/>
  <c r="X2262" i="1"/>
  <c r="AC2260" i="1"/>
  <c r="AD2260" i="1" s="1"/>
  <c r="AE2260" i="1"/>
  <c r="AG2260" i="1"/>
  <c r="AB2262" i="1" l="1"/>
  <c r="X2263" i="1"/>
  <c r="AC2261" i="1"/>
  <c r="AD2261" i="1" s="1"/>
  <c r="AE2261" i="1"/>
  <c r="AG2261" i="1"/>
  <c r="AB2263" i="1" l="1"/>
  <c r="AF2263" i="1" s="1"/>
  <c r="X2264" i="1"/>
  <c r="AC2262" i="1"/>
  <c r="AD2262" i="1" s="1"/>
  <c r="AG2262" i="1"/>
  <c r="AE2262" i="1"/>
  <c r="AF2262" i="1"/>
  <c r="AB2264" i="1" l="1"/>
  <c r="X2265" i="1"/>
  <c r="AG2263" i="1"/>
  <c r="AE2263" i="1"/>
  <c r="AC2263" i="1"/>
  <c r="AD2263" i="1" s="1"/>
  <c r="AB2265" i="1" l="1"/>
  <c r="X2266" i="1"/>
  <c r="AK2267" i="1" s="1"/>
  <c r="AC2264" i="1"/>
  <c r="AD2264" i="1" s="1"/>
  <c r="AG2264" i="1"/>
  <c r="AE2264" i="1"/>
  <c r="AF2264" i="1"/>
  <c r="AC2265" i="1" l="1"/>
  <c r="AD2265" i="1" s="1"/>
  <c r="AG2265" i="1"/>
  <c r="AE2265" i="1"/>
  <c r="AB2266" i="1"/>
  <c r="AF2266" i="1" s="1"/>
  <c r="AF2265" i="1"/>
  <c r="X2267" i="1" l="1"/>
  <c r="X2268" i="1" s="1"/>
  <c r="AA2267" i="1"/>
  <c r="AA2268" i="1" s="1"/>
  <c r="AA2269" i="1" s="1"/>
  <c r="AA2270" i="1" s="1"/>
  <c r="AA2271" i="1" s="1"/>
  <c r="AA2272" i="1" s="1"/>
  <c r="AA2273" i="1" s="1"/>
  <c r="AA2274" i="1" s="1"/>
  <c r="AA2275" i="1" s="1"/>
  <c r="AA2276" i="1" s="1"/>
  <c r="AA2277" i="1" s="1"/>
  <c r="AA2278" i="1" s="1"/>
  <c r="AA2279" i="1" s="1"/>
  <c r="AA2280" i="1" s="1"/>
  <c r="AA2281" i="1" s="1"/>
  <c r="AA2282" i="1" s="1"/>
  <c r="AA2283" i="1" s="1"/>
  <c r="AA2284" i="1" s="1"/>
  <c r="AA2285" i="1" s="1"/>
  <c r="AA2286" i="1" s="1"/>
  <c r="AA2287" i="1" s="1"/>
  <c r="AA2288" i="1" s="1"/>
  <c r="AA2289" i="1" s="1"/>
  <c r="AA2290" i="1" s="1"/>
  <c r="AA2291" i="1" s="1"/>
  <c r="AA2292" i="1" s="1"/>
  <c r="AA2293" i="1" s="1"/>
  <c r="AA2294" i="1" s="1"/>
  <c r="AA2295" i="1" s="1"/>
  <c r="AA2296" i="1" s="1"/>
  <c r="AA2297" i="1" s="1"/>
  <c r="AA2298" i="1" s="1"/>
  <c r="AA2299" i="1" s="1"/>
  <c r="AA2300" i="1" s="1"/>
  <c r="AA2301" i="1" s="1"/>
  <c r="AA2302" i="1" s="1"/>
  <c r="AA2303" i="1" s="1"/>
  <c r="AA2304" i="1" s="1"/>
  <c r="AA2305" i="1" s="1"/>
  <c r="AA2306" i="1" s="1"/>
  <c r="AA2307" i="1" s="1"/>
  <c r="AA2308" i="1" s="1"/>
  <c r="AA2309" i="1" s="1"/>
  <c r="AA2310" i="1" s="1"/>
  <c r="AA2311" i="1" s="1"/>
  <c r="AA2312" i="1" s="1"/>
  <c r="AA2313" i="1" s="1"/>
  <c r="AA2314" i="1" s="1"/>
  <c r="AA2315" i="1" s="1"/>
  <c r="AA2316" i="1" s="1"/>
  <c r="AA2317" i="1" s="1"/>
  <c r="AA2318" i="1" s="1"/>
  <c r="AA2319" i="1" s="1"/>
  <c r="AA2320" i="1" s="1"/>
  <c r="AA2321" i="1" s="1"/>
  <c r="AA2322" i="1" s="1"/>
  <c r="AA2323" i="1" s="1"/>
  <c r="AA2324" i="1" s="1"/>
  <c r="AA2325" i="1" s="1"/>
  <c r="AA2326" i="1" s="1"/>
  <c r="AA2327" i="1" s="1"/>
  <c r="AA2328" i="1" s="1"/>
  <c r="AA2329" i="1" s="1"/>
  <c r="AA2330" i="1" s="1"/>
  <c r="AA2331" i="1" s="1"/>
  <c r="AA2332" i="1" s="1"/>
  <c r="AA2333" i="1" s="1"/>
  <c r="AA2334" i="1" s="1"/>
  <c r="AA2335" i="1" s="1"/>
  <c r="AA2336" i="1" s="1"/>
  <c r="AA2337" i="1" s="1"/>
  <c r="AA2338" i="1" s="1"/>
  <c r="AA2339" i="1" s="1"/>
  <c r="AA2340" i="1" s="1"/>
  <c r="AA2341" i="1" s="1"/>
  <c r="AA2342" i="1" s="1"/>
  <c r="AA2343" i="1" s="1"/>
  <c r="AA2344" i="1" s="1"/>
  <c r="AA2345" i="1" s="1"/>
  <c r="AA2346" i="1" s="1"/>
  <c r="AA2347" i="1" s="1"/>
  <c r="AA2348" i="1" s="1"/>
  <c r="AA2349" i="1" s="1"/>
  <c r="AA2350" i="1" s="1"/>
  <c r="AA2351" i="1" s="1"/>
  <c r="AA2352" i="1" s="1"/>
  <c r="AA2353" i="1" s="1"/>
  <c r="AA2354" i="1" s="1"/>
  <c r="AA2355" i="1" s="1"/>
  <c r="AA2356" i="1" s="1"/>
  <c r="AA2357" i="1" s="1"/>
  <c r="AA2358" i="1" s="1"/>
  <c r="AA2359" i="1" s="1"/>
  <c r="AA2360" i="1" s="1"/>
  <c r="AA2361" i="1" s="1"/>
  <c r="AA2362" i="1" s="1"/>
  <c r="AA2363" i="1" s="1"/>
  <c r="AA2364" i="1" s="1"/>
  <c r="AA2365" i="1" s="1"/>
  <c r="AA2366" i="1" s="1"/>
  <c r="AA2367" i="1" s="1"/>
  <c r="AA2368" i="1" s="1"/>
  <c r="AA2369" i="1" s="1"/>
  <c r="AA2370" i="1" s="1"/>
  <c r="AA2371" i="1" s="1"/>
  <c r="AA2372" i="1" s="1"/>
  <c r="AA2373" i="1" s="1"/>
  <c r="AA2374" i="1" s="1"/>
  <c r="AA2375" i="1" s="1"/>
  <c r="AA2376" i="1" s="1"/>
  <c r="AA2377" i="1" s="1"/>
  <c r="AA2378" i="1" s="1"/>
  <c r="AA2379" i="1" s="1"/>
  <c r="AA2380" i="1" s="1"/>
  <c r="AA2381" i="1" s="1"/>
  <c r="AA2382" i="1" s="1"/>
  <c r="AA2383" i="1" s="1"/>
  <c r="AA2384" i="1" s="1"/>
  <c r="AA2385" i="1" s="1"/>
  <c r="AA2386" i="1" s="1"/>
  <c r="AA2387" i="1" s="1"/>
  <c r="AA2388" i="1" s="1"/>
  <c r="AA2389" i="1" s="1"/>
  <c r="AA2390" i="1" s="1"/>
  <c r="AA2391" i="1" s="1"/>
  <c r="AA2392" i="1" s="1"/>
  <c r="AA2393" i="1" s="1"/>
  <c r="AA2394" i="1" s="1"/>
  <c r="AA2395" i="1" s="1"/>
  <c r="AA2396" i="1" s="1"/>
  <c r="AA2397" i="1" s="1"/>
  <c r="AA2398" i="1" s="1"/>
  <c r="AA2399" i="1" s="1"/>
  <c r="AA2400" i="1" s="1"/>
  <c r="AA2401" i="1" s="1"/>
  <c r="AA2402" i="1" s="1"/>
  <c r="AA2403" i="1" s="1"/>
  <c r="AA2404" i="1" s="1"/>
  <c r="AA2405" i="1" s="1"/>
  <c r="AA2406" i="1" s="1"/>
  <c r="AA2407" i="1" s="1"/>
  <c r="AA2408" i="1" s="1"/>
  <c r="AA2409" i="1" s="1"/>
  <c r="AA2410" i="1" s="1"/>
  <c r="AA2411" i="1" s="1"/>
  <c r="AA2412" i="1" s="1"/>
  <c r="AA2413" i="1" s="1"/>
  <c r="AA2414" i="1" s="1"/>
  <c r="AA2415" i="1" s="1"/>
  <c r="AA2416" i="1" s="1"/>
  <c r="AA2417" i="1" s="1"/>
  <c r="AA2418" i="1" s="1"/>
  <c r="AA2419" i="1" s="1"/>
  <c r="AA2420" i="1" s="1"/>
  <c r="AA2421" i="1" s="1"/>
  <c r="AA2422" i="1" s="1"/>
  <c r="AA2423" i="1" s="1"/>
  <c r="AA2424" i="1" s="1"/>
  <c r="AA2425" i="1" s="1"/>
  <c r="AA2426" i="1" s="1"/>
  <c r="AA2427" i="1" s="1"/>
  <c r="AA2428" i="1" s="1"/>
  <c r="AA2429" i="1" s="1"/>
  <c r="AA2430" i="1" s="1"/>
  <c r="AA2431" i="1" s="1"/>
  <c r="AA2432" i="1" s="1"/>
  <c r="AA2433" i="1" s="1"/>
  <c r="AA2434" i="1" s="1"/>
  <c r="AA2435" i="1" s="1"/>
  <c r="AA2436" i="1" s="1"/>
  <c r="AA2437" i="1" s="1"/>
  <c r="AA2438" i="1" s="1"/>
  <c r="AA2439" i="1" s="1"/>
  <c r="AA2440" i="1" s="1"/>
  <c r="AA2441" i="1" s="1"/>
  <c r="AA2442" i="1" s="1"/>
  <c r="AA2443" i="1" s="1"/>
  <c r="AA2444" i="1" s="1"/>
  <c r="AA2445" i="1" s="1"/>
  <c r="AA2446" i="1" s="1"/>
  <c r="AA2447" i="1" s="1"/>
  <c r="AA2448" i="1" s="1"/>
  <c r="AA2449" i="1" s="1"/>
  <c r="AA2450" i="1" s="1"/>
  <c r="AA2451" i="1" s="1"/>
  <c r="AA2452" i="1" s="1"/>
  <c r="AA2453" i="1" s="1"/>
  <c r="AA2454" i="1" s="1"/>
  <c r="AA2455" i="1" s="1"/>
  <c r="AA2456" i="1" s="1"/>
  <c r="AA2457" i="1" s="1"/>
  <c r="AA2458" i="1" s="1"/>
  <c r="AA2459" i="1" s="1"/>
  <c r="AA2460" i="1" s="1"/>
  <c r="AA2461" i="1" s="1"/>
  <c r="AA2462" i="1" s="1"/>
  <c r="AA2463" i="1" s="1"/>
  <c r="AA2464" i="1" s="1"/>
  <c r="AA2465" i="1" s="1"/>
  <c r="AA2466" i="1" s="1"/>
  <c r="AA2467" i="1" s="1"/>
  <c r="AA2468" i="1" s="1"/>
  <c r="AA2469" i="1" s="1"/>
  <c r="AA2470" i="1" s="1"/>
  <c r="AA2471" i="1" s="1"/>
  <c r="AA2472" i="1" s="1"/>
  <c r="AA2473" i="1" s="1"/>
  <c r="AA2474" i="1" s="1"/>
  <c r="AA2475" i="1" s="1"/>
  <c r="AA2476" i="1" s="1"/>
  <c r="AA2477" i="1" s="1"/>
  <c r="AA2478" i="1" s="1"/>
  <c r="AA2479" i="1" s="1"/>
  <c r="AA2480" i="1" s="1"/>
  <c r="AA2481" i="1" s="1"/>
  <c r="AA2482" i="1" s="1"/>
  <c r="AA2483" i="1" s="1"/>
  <c r="AA2484" i="1" s="1"/>
  <c r="AA2485" i="1" s="1"/>
  <c r="AA2486" i="1" s="1"/>
  <c r="AA2487" i="1" s="1"/>
  <c r="AA2488" i="1" s="1"/>
  <c r="AA2489" i="1" s="1"/>
  <c r="AA2490" i="1" s="1"/>
  <c r="AA2491" i="1" s="1"/>
  <c r="AA2492" i="1" s="1"/>
  <c r="AA2493" i="1" s="1"/>
  <c r="AA2494" i="1" s="1"/>
  <c r="AA2495" i="1" s="1"/>
  <c r="AA2496" i="1" s="1"/>
  <c r="AA2497" i="1" s="1"/>
  <c r="AA2498" i="1" s="1"/>
  <c r="AA2499" i="1" s="1"/>
  <c r="AA2500" i="1" s="1"/>
  <c r="AA2501" i="1" s="1"/>
  <c r="AA2502" i="1" s="1"/>
  <c r="AA2503" i="1" s="1"/>
  <c r="AA2504" i="1" s="1"/>
  <c r="AA2505" i="1" s="1"/>
  <c r="AA2506" i="1" s="1"/>
  <c r="AA2507" i="1" s="1"/>
  <c r="AA2508" i="1" s="1"/>
  <c r="AA2509" i="1" s="1"/>
  <c r="AA2510" i="1" s="1"/>
  <c r="AA2511" i="1" s="1"/>
  <c r="AA2512" i="1" s="1"/>
  <c r="AA2513" i="1" s="1"/>
  <c r="AA2514" i="1" s="1"/>
  <c r="AA2515" i="1" s="1"/>
  <c r="AA2516" i="1" s="1"/>
  <c r="AA2517" i="1" s="1"/>
  <c r="AA2518" i="1" s="1"/>
  <c r="AA2519" i="1" s="1"/>
  <c r="AL2520" i="1" s="1"/>
  <c r="U2267" i="1"/>
  <c r="U2268" i="1" s="1"/>
  <c r="U2269" i="1" s="1"/>
  <c r="U2270" i="1" s="1"/>
  <c r="U2271" i="1" s="1"/>
  <c r="U2272" i="1" s="1"/>
  <c r="U2273" i="1" s="1"/>
  <c r="U2274" i="1" s="1"/>
  <c r="U2275" i="1" s="1"/>
  <c r="U2276" i="1" s="1"/>
  <c r="U2277" i="1" s="1"/>
  <c r="U2278" i="1" s="1"/>
  <c r="U2279" i="1" s="1"/>
  <c r="U2280" i="1" s="1"/>
  <c r="U2281" i="1" s="1"/>
  <c r="U2282" i="1" s="1"/>
  <c r="U2283" i="1" s="1"/>
  <c r="U2284" i="1" s="1"/>
  <c r="U2285" i="1" s="1"/>
  <c r="U2286" i="1" s="1"/>
  <c r="U2287" i="1" s="1"/>
  <c r="U2288" i="1" s="1"/>
  <c r="U2289" i="1" s="1"/>
  <c r="U2290" i="1" s="1"/>
  <c r="U2291" i="1" s="1"/>
  <c r="U2292" i="1" s="1"/>
  <c r="U2293" i="1" s="1"/>
  <c r="U2294" i="1" s="1"/>
  <c r="U2295" i="1" s="1"/>
  <c r="U2296" i="1" s="1"/>
  <c r="U2297" i="1" s="1"/>
  <c r="U2298" i="1" s="1"/>
  <c r="U2299" i="1" s="1"/>
  <c r="U2300" i="1" s="1"/>
  <c r="U2301" i="1" s="1"/>
  <c r="U2302" i="1" s="1"/>
  <c r="U2303" i="1" s="1"/>
  <c r="U2304" i="1" s="1"/>
  <c r="U2305" i="1" s="1"/>
  <c r="U2306" i="1" s="1"/>
  <c r="U2307" i="1" s="1"/>
  <c r="U2308" i="1" s="1"/>
  <c r="U2309" i="1" s="1"/>
  <c r="U2310" i="1" s="1"/>
  <c r="U2311" i="1" s="1"/>
  <c r="U2312" i="1" s="1"/>
  <c r="U2313" i="1" s="1"/>
  <c r="U2314" i="1" s="1"/>
  <c r="U2315" i="1" s="1"/>
  <c r="U2316" i="1" s="1"/>
  <c r="U2317" i="1" s="1"/>
  <c r="U2318" i="1" s="1"/>
  <c r="U2319" i="1" s="1"/>
  <c r="U2320" i="1" s="1"/>
  <c r="U2321" i="1" s="1"/>
  <c r="U2322" i="1" s="1"/>
  <c r="U2323" i="1" s="1"/>
  <c r="U2324" i="1" s="1"/>
  <c r="U2325" i="1" s="1"/>
  <c r="U2326" i="1" s="1"/>
  <c r="U2327" i="1" s="1"/>
  <c r="U2328" i="1" s="1"/>
  <c r="U2329" i="1" s="1"/>
  <c r="U2330" i="1" s="1"/>
  <c r="U2331" i="1" s="1"/>
  <c r="U2332" i="1" s="1"/>
  <c r="U2333" i="1" s="1"/>
  <c r="U2334" i="1" s="1"/>
  <c r="U2335" i="1" s="1"/>
  <c r="U2336" i="1" s="1"/>
  <c r="U2337" i="1" s="1"/>
  <c r="U2338" i="1" s="1"/>
  <c r="U2339" i="1" s="1"/>
  <c r="U2340" i="1" s="1"/>
  <c r="U2341" i="1" s="1"/>
  <c r="U2342" i="1" s="1"/>
  <c r="U2343" i="1" s="1"/>
  <c r="U2344" i="1" s="1"/>
  <c r="U2345" i="1" s="1"/>
  <c r="U2346" i="1" s="1"/>
  <c r="U2347" i="1" s="1"/>
  <c r="U2348" i="1" s="1"/>
  <c r="U2349" i="1" s="1"/>
  <c r="U2350" i="1" s="1"/>
  <c r="U2351" i="1" s="1"/>
  <c r="U2352" i="1" s="1"/>
  <c r="U2353" i="1" s="1"/>
  <c r="U2354" i="1" s="1"/>
  <c r="U2355" i="1" s="1"/>
  <c r="U2356" i="1" s="1"/>
  <c r="U2357" i="1" s="1"/>
  <c r="U2358" i="1" s="1"/>
  <c r="U2359" i="1" s="1"/>
  <c r="U2360" i="1" s="1"/>
  <c r="U2361" i="1" s="1"/>
  <c r="U2362" i="1" s="1"/>
  <c r="U2363" i="1" s="1"/>
  <c r="U2364" i="1" s="1"/>
  <c r="U2365" i="1" s="1"/>
  <c r="U2366" i="1" s="1"/>
  <c r="U2367" i="1" s="1"/>
  <c r="U2368" i="1" s="1"/>
  <c r="U2369" i="1" s="1"/>
  <c r="U2370" i="1" s="1"/>
  <c r="U2371" i="1" s="1"/>
  <c r="U2372" i="1" s="1"/>
  <c r="U2373" i="1" s="1"/>
  <c r="U2374" i="1" s="1"/>
  <c r="U2375" i="1" s="1"/>
  <c r="U2376" i="1" s="1"/>
  <c r="U2377" i="1" s="1"/>
  <c r="U2378" i="1" s="1"/>
  <c r="U2379" i="1" s="1"/>
  <c r="U2380" i="1" s="1"/>
  <c r="U2381" i="1" s="1"/>
  <c r="U2382" i="1" s="1"/>
  <c r="U2383" i="1" s="1"/>
  <c r="U2384" i="1" s="1"/>
  <c r="U2385" i="1" s="1"/>
  <c r="U2386" i="1" s="1"/>
  <c r="U2387" i="1" s="1"/>
  <c r="U2388" i="1" s="1"/>
  <c r="U2389" i="1" s="1"/>
  <c r="U2390" i="1" s="1"/>
  <c r="U2391" i="1" s="1"/>
  <c r="U2392" i="1" s="1"/>
  <c r="U2393" i="1" s="1"/>
  <c r="U2394" i="1" s="1"/>
  <c r="U2395" i="1" s="1"/>
  <c r="U2396" i="1" s="1"/>
  <c r="U2397" i="1" s="1"/>
  <c r="U2398" i="1" s="1"/>
  <c r="U2399" i="1" s="1"/>
  <c r="U2400" i="1" s="1"/>
  <c r="U2401" i="1" s="1"/>
  <c r="U2402" i="1" s="1"/>
  <c r="U2403" i="1" s="1"/>
  <c r="U2404" i="1" s="1"/>
  <c r="U2405" i="1" s="1"/>
  <c r="U2406" i="1" s="1"/>
  <c r="U2407" i="1" s="1"/>
  <c r="U2408" i="1" s="1"/>
  <c r="U2409" i="1" s="1"/>
  <c r="U2410" i="1" s="1"/>
  <c r="U2411" i="1" s="1"/>
  <c r="U2412" i="1" s="1"/>
  <c r="U2413" i="1" s="1"/>
  <c r="U2414" i="1" s="1"/>
  <c r="U2415" i="1" s="1"/>
  <c r="U2416" i="1" s="1"/>
  <c r="U2417" i="1" s="1"/>
  <c r="U2418" i="1" s="1"/>
  <c r="U2419" i="1" s="1"/>
  <c r="U2420" i="1" s="1"/>
  <c r="U2421" i="1" s="1"/>
  <c r="U2422" i="1" s="1"/>
  <c r="U2423" i="1" s="1"/>
  <c r="U2424" i="1" s="1"/>
  <c r="U2425" i="1" s="1"/>
  <c r="U2426" i="1" s="1"/>
  <c r="U2427" i="1" s="1"/>
  <c r="U2428" i="1" s="1"/>
  <c r="U2429" i="1" s="1"/>
  <c r="U2430" i="1" s="1"/>
  <c r="U2431" i="1" s="1"/>
  <c r="U2432" i="1" s="1"/>
  <c r="U2433" i="1" s="1"/>
  <c r="U2434" i="1" s="1"/>
  <c r="U2435" i="1" s="1"/>
  <c r="U2436" i="1" s="1"/>
  <c r="U2437" i="1" s="1"/>
  <c r="U2438" i="1" s="1"/>
  <c r="U2439" i="1" s="1"/>
  <c r="U2440" i="1" s="1"/>
  <c r="U2441" i="1" s="1"/>
  <c r="U2442" i="1" s="1"/>
  <c r="U2443" i="1" s="1"/>
  <c r="U2444" i="1" s="1"/>
  <c r="U2445" i="1" s="1"/>
  <c r="U2446" i="1" s="1"/>
  <c r="U2447" i="1" s="1"/>
  <c r="U2448" i="1" s="1"/>
  <c r="U2449" i="1" s="1"/>
  <c r="U2450" i="1" s="1"/>
  <c r="U2451" i="1" s="1"/>
  <c r="U2452" i="1" s="1"/>
  <c r="U2453" i="1" s="1"/>
  <c r="U2454" i="1" s="1"/>
  <c r="U2455" i="1" s="1"/>
  <c r="U2456" i="1" s="1"/>
  <c r="U2457" i="1" s="1"/>
  <c r="U2458" i="1" s="1"/>
  <c r="U2459" i="1" s="1"/>
  <c r="U2460" i="1" s="1"/>
  <c r="U2461" i="1" s="1"/>
  <c r="U2462" i="1" s="1"/>
  <c r="U2463" i="1" s="1"/>
  <c r="U2464" i="1" s="1"/>
  <c r="U2465" i="1" s="1"/>
  <c r="U2466" i="1" s="1"/>
  <c r="U2467" i="1" s="1"/>
  <c r="U2468" i="1" s="1"/>
  <c r="U2469" i="1" s="1"/>
  <c r="U2470" i="1" s="1"/>
  <c r="U2471" i="1" s="1"/>
  <c r="U2472" i="1" s="1"/>
  <c r="U2473" i="1" s="1"/>
  <c r="U2474" i="1" s="1"/>
  <c r="U2475" i="1" s="1"/>
  <c r="U2476" i="1" s="1"/>
  <c r="U2477" i="1" s="1"/>
  <c r="U2478" i="1" s="1"/>
  <c r="U2479" i="1" s="1"/>
  <c r="U2480" i="1" s="1"/>
  <c r="U2481" i="1" s="1"/>
  <c r="U2482" i="1" s="1"/>
  <c r="U2483" i="1" s="1"/>
  <c r="U2484" i="1" s="1"/>
  <c r="U2485" i="1" s="1"/>
  <c r="U2486" i="1" s="1"/>
  <c r="U2487" i="1" s="1"/>
  <c r="U2488" i="1" s="1"/>
  <c r="U2489" i="1" s="1"/>
  <c r="U2490" i="1" s="1"/>
  <c r="U2491" i="1" s="1"/>
  <c r="U2492" i="1" s="1"/>
  <c r="U2493" i="1" s="1"/>
  <c r="U2494" i="1" s="1"/>
  <c r="U2495" i="1" s="1"/>
  <c r="U2496" i="1" s="1"/>
  <c r="U2497" i="1" s="1"/>
  <c r="U2498" i="1" s="1"/>
  <c r="U2499" i="1" s="1"/>
  <c r="U2500" i="1" s="1"/>
  <c r="U2501" i="1" s="1"/>
  <c r="U2502" i="1" s="1"/>
  <c r="U2503" i="1" s="1"/>
  <c r="U2504" i="1" s="1"/>
  <c r="U2505" i="1" s="1"/>
  <c r="U2506" i="1" s="1"/>
  <c r="U2507" i="1" s="1"/>
  <c r="U2508" i="1" s="1"/>
  <c r="U2509" i="1" s="1"/>
  <c r="U2510" i="1" s="1"/>
  <c r="U2511" i="1" s="1"/>
  <c r="U2512" i="1" s="1"/>
  <c r="U2513" i="1" s="1"/>
  <c r="U2514" i="1" s="1"/>
  <c r="U2515" i="1" s="1"/>
  <c r="U2516" i="1" s="1"/>
  <c r="U2517" i="1" s="1"/>
  <c r="U2518" i="1" s="1"/>
  <c r="U2519" i="1" s="1"/>
  <c r="AJ2520" i="1" s="1"/>
  <c r="AC2266" i="1"/>
  <c r="AD2266" i="1" s="1"/>
  <c r="AG2266" i="1"/>
  <c r="AE2266" i="1"/>
  <c r="AB2267" i="1" l="1"/>
  <c r="AE2267" i="1" s="1"/>
  <c r="AB2268" i="1"/>
  <c r="AF2268" i="1" s="1"/>
  <c r="X2269" i="1"/>
  <c r="AF2267" i="1"/>
  <c r="AG2267" i="1" l="1"/>
  <c r="AL2269" i="1"/>
  <c r="AL2268" i="1" s="1"/>
  <c r="AJ2269" i="1"/>
  <c r="AJ2268" i="1" s="1"/>
  <c r="AK2269" i="1"/>
  <c r="AK2268" i="1" s="1"/>
  <c r="AC2267" i="1"/>
  <c r="AD2267" i="1" s="1"/>
  <c r="AB2269" i="1"/>
  <c r="AF2269" i="1" s="1"/>
  <c r="X2270" i="1"/>
  <c r="AE2268" i="1"/>
  <c r="AC2268" i="1"/>
  <c r="AD2268" i="1" s="1"/>
  <c r="AG2268" i="1"/>
  <c r="AB2270" i="1" l="1"/>
  <c r="AF2270" i="1" s="1"/>
  <c r="X2271" i="1"/>
  <c r="AG2269" i="1"/>
  <c r="AE2269" i="1"/>
  <c r="AC2269" i="1"/>
  <c r="AD2269" i="1" s="1"/>
  <c r="AB2271" i="1" l="1"/>
  <c r="AF2271" i="1" s="1"/>
  <c r="X2272" i="1"/>
  <c r="AG2270" i="1"/>
  <c r="AC2270" i="1"/>
  <c r="AD2270" i="1" s="1"/>
  <c r="AE2270" i="1"/>
  <c r="AB2272" i="1" l="1"/>
  <c r="X2273" i="1"/>
  <c r="AG2271" i="1"/>
  <c r="AE2271" i="1"/>
  <c r="AC2271" i="1"/>
  <c r="AD2271" i="1" s="1"/>
  <c r="AC2272" i="1" l="1"/>
  <c r="AD2272" i="1" s="1"/>
  <c r="AE2272" i="1"/>
  <c r="AG2272" i="1"/>
  <c r="AB2273" i="1"/>
  <c r="X2274" i="1"/>
  <c r="AF2272" i="1"/>
  <c r="AC2273" i="1" l="1"/>
  <c r="AD2273" i="1" s="1"/>
  <c r="AG2273" i="1"/>
  <c r="AE2273" i="1"/>
  <c r="AB2274" i="1"/>
  <c r="AF2274" i="1" s="1"/>
  <c r="X2275" i="1"/>
  <c r="AF2273" i="1"/>
  <c r="AB2275" i="1" l="1"/>
  <c r="X2276" i="1"/>
  <c r="AG2274" i="1"/>
  <c r="AC2274" i="1"/>
  <c r="AD2274" i="1" s="1"/>
  <c r="AE2274" i="1"/>
  <c r="AB2276" i="1" l="1"/>
  <c r="AF2276" i="1" s="1"/>
  <c r="X2277" i="1"/>
  <c r="AE2275" i="1"/>
  <c r="AG2275" i="1"/>
  <c r="AC2275" i="1"/>
  <c r="AD2275" i="1" s="1"/>
  <c r="AF2275" i="1"/>
  <c r="AB2277" i="1" l="1"/>
  <c r="X2278" i="1"/>
  <c r="AC2276" i="1"/>
  <c r="AD2276" i="1" s="1"/>
  <c r="AG2276" i="1"/>
  <c r="AE2276" i="1"/>
  <c r="AB2278" i="1" l="1"/>
  <c r="AF2278" i="1" s="1"/>
  <c r="X2279" i="1"/>
  <c r="AC2277" i="1"/>
  <c r="AD2277" i="1" s="1"/>
  <c r="AE2277" i="1"/>
  <c r="AG2277" i="1"/>
  <c r="AF2277" i="1"/>
  <c r="AB2279" i="1" l="1"/>
  <c r="X2280" i="1"/>
  <c r="AE2278" i="1"/>
  <c r="AG2278" i="1"/>
  <c r="AC2278" i="1"/>
  <c r="AD2278" i="1" s="1"/>
  <c r="AB2280" i="1" l="1"/>
  <c r="AF2280" i="1" s="1"/>
  <c r="X2281" i="1"/>
  <c r="AC2279" i="1"/>
  <c r="AD2279" i="1" s="1"/>
  <c r="AG2279" i="1"/>
  <c r="AE2279" i="1"/>
  <c r="AF2279" i="1"/>
  <c r="AB2281" i="1" l="1"/>
  <c r="X2282" i="1"/>
  <c r="AE2280" i="1"/>
  <c r="AG2280" i="1"/>
  <c r="AC2280" i="1"/>
  <c r="AD2280" i="1" s="1"/>
  <c r="AB2282" i="1" l="1"/>
  <c r="AF2282" i="1" s="1"/>
  <c r="X2283" i="1"/>
  <c r="AC2281" i="1"/>
  <c r="AD2281" i="1" s="1"/>
  <c r="AE2281" i="1"/>
  <c r="AG2281" i="1"/>
  <c r="AF2281" i="1"/>
  <c r="AB2283" i="1" l="1"/>
  <c r="AF2283" i="1" s="1"/>
  <c r="X2284" i="1"/>
  <c r="AC2282" i="1"/>
  <c r="AD2282" i="1" s="1"/>
  <c r="AG2282" i="1"/>
  <c r="AE2282" i="1"/>
  <c r="AB2284" i="1" l="1"/>
  <c r="X2285" i="1"/>
  <c r="AC2283" i="1"/>
  <c r="AD2283" i="1" s="1"/>
  <c r="AG2283" i="1"/>
  <c r="AE2283" i="1"/>
  <c r="AB2285" i="1" l="1"/>
  <c r="X2286" i="1"/>
  <c r="AC2284" i="1"/>
  <c r="AD2284" i="1" s="1"/>
  <c r="AE2284" i="1"/>
  <c r="AG2284" i="1"/>
  <c r="AF2284" i="1"/>
  <c r="AC2285" i="1" l="1"/>
  <c r="AD2285" i="1" s="1"/>
  <c r="AE2285" i="1"/>
  <c r="AG2285" i="1"/>
  <c r="AB2286" i="1"/>
  <c r="AF2286" i="1" s="1"/>
  <c r="X2287" i="1"/>
  <c r="AF2285" i="1"/>
  <c r="AB2287" i="1" l="1"/>
  <c r="AF2287" i="1" s="1"/>
  <c r="X2288" i="1"/>
  <c r="AE2286" i="1"/>
  <c r="AC2286" i="1"/>
  <c r="AD2286" i="1" s="1"/>
  <c r="AG2286" i="1"/>
  <c r="AB2288" i="1" l="1"/>
  <c r="AF2288" i="1" s="1"/>
  <c r="X2289" i="1"/>
  <c r="AE2287" i="1"/>
  <c r="AG2287" i="1"/>
  <c r="AC2287" i="1"/>
  <c r="AD2287" i="1" s="1"/>
  <c r="AB2289" i="1" l="1"/>
  <c r="X2290" i="1"/>
  <c r="AC2288" i="1"/>
  <c r="AD2288" i="1" s="1"/>
  <c r="AG2288" i="1"/>
  <c r="AE2288" i="1"/>
  <c r="AE2289" i="1" l="1"/>
  <c r="AG2289" i="1"/>
  <c r="AC2289" i="1"/>
  <c r="AD2289" i="1" s="1"/>
  <c r="AB2290" i="1"/>
  <c r="X2291" i="1"/>
  <c r="AF2289" i="1"/>
  <c r="AB2291" i="1" l="1"/>
  <c r="AF2291" i="1" s="1"/>
  <c r="X2292" i="1"/>
  <c r="AC2290" i="1"/>
  <c r="AD2290" i="1" s="1"/>
  <c r="AE2290" i="1"/>
  <c r="AG2290" i="1"/>
  <c r="AF2290" i="1"/>
  <c r="AB2292" i="1" l="1"/>
  <c r="AF2292" i="1" s="1"/>
  <c r="X2293" i="1"/>
  <c r="AE2291" i="1"/>
  <c r="AG2291" i="1"/>
  <c r="AC2291" i="1"/>
  <c r="AD2291" i="1" s="1"/>
  <c r="AB2293" i="1" l="1"/>
  <c r="X2294" i="1"/>
  <c r="AC2292" i="1"/>
  <c r="AD2292" i="1" s="1"/>
  <c r="AE2292" i="1"/>
  <c r="AG2292" i="1"/>
  <c r="AC2293" i="1" l="1"/>
  <c r="AD2293" i="1" s="1"/>
  <c r="AG2293" i="1"/>
  <c r="AE2293" i="1"/>
  <c r="AB2294" i="1"/>
  <c r="AF2294" i="1" s="1"/>
  <c r="X2295" i="1"/>
  <c r="AF2293" i="1"/>
  <c r="AB2295" i="1" l="1"/>
  <c r="X2296" i="1"/>
  <c r="AG2294" i="1"/>
  <c r="AE2294" i="1"/>
  <c r="AC2294" i="1"/>
  <c r="AD2294" i="1" s="1"/>
  <c r="AB2296" i="1" l="1"/>
  <c r="X2297" i="1"/>
  <c r="AC2295" i="1"/>
  <c r="AD2295" i="1" s="1"/>
  <c r="AG2295" i="1"/>
  <c r="AE2295" i="1"/>
  <c r="AF2295" i="1"/>
  <c r="AB2297" i="1" l="1"/>
  <c r="X2298" i="1"/>
  <c r="AC2296" i="1"/>
  <c r="AD2296" i="1" s="1"/>
  <c r="AE2296" i="1"/>
  <c r="AG2296" i="1"/>
  <c r="AF2296" i="1"/>
  <c r="AC2297" i="1" l="1"/>
  <c r="AD2297" i="1" s="1"/>
  <c r="AE2297" i="1"/>
  <c r="AG2297" i="1"/>
  <c r="AB2298" i="1"/>
  <c r="X2299" i="1"/>
  <c r="AF2297" i="1"/>
  <c r="AC2298" i="1" l="1"/>
  <c r="AD2298" i="1" s="1"/>
  <c r="AE2298" i="1"/>
  <c r="AG2298" i="1"/>
  <c r="AF2298" i="1"/>
  <c r="AB2299" i="1"/>
  <c r="AF2299" i="1" s="1"/>
  <c r="X2300" i="1"/>
  <c r="AB2300" i="1" l="1"/>
  <c r="AF2300" i="1" s="1"/>
  <c r="X2301" i="1"/>
  <c r="AG2299" i="1"/>
  <c r="AC2299" i="1"/>
  <c r="AD2299" i="1" s="1"/>
  <c r="AE2299" i="1"/>
  <c r="AB2301" i="1" l="1"/>
  <c r="X2302" i="1"/>
  <c r="AG2300" i="1"/>
  <c r="AC2300" i="1"/>
  <c r="AD2300" i="1" s="1"/>
  <c r="AE2300" i="1"/>
  <c r="AB2302" i="1" l="1"/>
  <c r="AF2302" i="1" s="1"/>
  <c r="X2303" i="1"/>
  <c r="AE2301" i="1"/>
  <c r="AC2301" i="1"/>
  <c r="AD2301" i="1" s="1"/>
  <c r="AG2301" i="1"/>
  <c r="AF2301" i="1"/>
  <c r="AB2303" i="1" l="1"/>
  <c r="X2304" i="1"/>
  <c r="AE2302" i="1"/>
  <c r="AG2302" i="1"/>
  <c r="AC2302" i="1"/>
  <c r="AD2302" i="1" s="1"/>
  <c r="AB2304" i="1" l="1"/>
  <c r="X2305" i="1"/>
  <c r="AE2303" i="1"/>
  <c r="AC2303" i="1"/>
  <c r="AD2303" i="1" s="1"/>
  <c r="AG2303" i="1"/>
  <c r="AF2303" i="1"/>
  <c r="AB2305" i="1" l="1"/>
  <c r="AF2305" i="1" s="1"/>
  <c r="X2306" i="1"/>
  <c r="AC2304" i="1"/>
  <c r="AD2304" i="1" s="1"/>
  <c r="AG2304" i="1"/>
  <c r="AE2304" i="1"/>
  <c r="AF2304" i="1"/>
  <c r="AB2306" i="1" l="1"/>
  <c r="X2307" i="1"/>
  <c r="AE2305" i="1"/>
  <c r="AG2305" i="1"/>
  <c r="AC2305" i="1"/>
  <c r="AD2305" i="1" s="1"/>
  <c r="AB2307" i="1" l="1"/>
  <c r="X2308" i="1"/>
  <c r="AC2306" i="1"/>
  <c r="AD2306" i="1" s="1"/>
  <c r="AE2306" i="1"/>
  <c r="AG2306" i="1"/>
  <c r="AF2306" i="1"/>
  <c r="AB2308" i="1" l="1"/>
  <c r="AF2308" i="1" s="1"/>
  <c r="X2309" i="1"/>
  <c r="AE2307" i="1"/>
  <c r="AC2307" i="1"/>
  <c r="AD2307" i="1" s="1"/>
  <c r="AG2307" i="1"/>
  <c r="AF2307" i="1"/>
  <c r="AB2309" i="1" l="1"/>
  <c r="X2310" i="1"/>
  <c r="AC2308" i="1"/>
  <c r="AD2308" i="1" s="1"/>
  <c r="AE2308" i="1"/>
  <c r="AG2308" i="1"/>
  <c r="AB2310" i="1" l="1"/>
  <c r="X2311" i="1"/>
  <c r="AC2309" i="1"/>
  <c r="AD2309" i="1" s="1"/>
  <c r="AE2309" i="1"/>
  <c r="AG2309" i="1"/>
  <c r="AF2309" i="1"/>
  <c r="AB2311" i="1" l="1"/>
  <c r="X2312" i="1"/>
  <c r="AC2310" i="1"/>
  <c r="AD2310" i="1" s="1"/>
  <c r="AE2310" i="1"/>
  <c r="AG2310" i="1"/>
  <c r="AF2310" i="1"/>
  <c r="AB2312" i="1" l="1"/>
  <c r="X2313" i="1"/>
  <c r="AC2311" i="1"/>
  <c r="AD2311" i="1" s="1"/>
  <c r="AG2311" i="1"/>
  <c r="AE2311" i="1"/>
  <c r="AF2311" i="1"/>
  <c r="AE2312" i="1" l="1"/>
  <c r="AC2312" i="1"/>
  <c r="AD2312" i="1" s="1"/>
  <c r="AG2312" i="1"/>
  <c r="AB2313" i="1"/>
  <c r="AF2313" i="1" s="1"/>
  <c r="X2314" i="1"/>
  <c r="AF2312" i="1"/>
  <c r="AB2314" i="1" l="1"/>
  <c r="X2315" i="1"/>
  <c r="AG2313" i="1"/>
  <c r="AE2313" i="1"/>
  <c r="AC2313" i="1"/>
  <c r="AD2313" i="1" s="1"/>
  <c r="AC2314" i="1" l="1"/>
  <c r="AD2314" i="1" s="1"/>
  <c r="AG2314" i="1"/>
  <c r="AE2314" i="1"/>
  <c r="AB2315" i="1"/>
  <c r="AF2315" i="1" s="1"/>
  <c r="X2316" i="1"/>
  <c r="AF2314" i="1"/>
  <c r="AB2316" i="1" l="1"/>
  <c r="X2317" i="1"/>
  <c r="AC2315" i="1"/>
  <c r="AD2315" i="1" s="1"/>
  <c r="AE2315" i="1"/>
  <c r="AG2315" i="1"/>
  <c r="AG2316" i="1" l="1"/>
  <c r="AE2316" i="1"/>
  <c r="AC2316" i="1"/>
  <c r="AD2316" i="1" s="1"/>
  <c r="AB2317" i="1"/>
  <c r="AF2317" i="1" s="1"/>
  <c r="X2318" i="1"/>
  <c r="AF2316" i="1"/>
  <c r="AB2318" i="1" l="1"/>
  <c r="AF2318" i="1" s="1"/>
  <c r="X2319" i="1"/>
  <c r="AC2317" i="1"/>
  <c r="AD2317" i="1" s="1"/>
  <c r="AE2317" i="1"/>
  <c r="AG2317" i="1"/>
  <c r="AB2319" i="1" l="1"/>
  <c r="X2320" i="1"/>
  <c r="AC2318" i="1"/>
  <c r="AD2318" i="1" s="1"/>
  <c r="AE2318" i="1"/>
  <c r="AG2318" i="1"/>
  <c r="AB2320" i="1" l="1"/>
  <c r="X2321" i="1"/>
  <c r="AC2319" i="1"/>
  <c r="AD2319" i="1" s="1"/>
  <c r="AG2319" i="1"/>
  <c r="AE2319" i="1"/>
  <c r="AF2319" i="1"/>
  <c r="AB2321" i="1" l="1"/>
  <c r="X2322" i="1"/>
  <c r="AC2320" i="1"/>
  <c r="AD2320" i="1" s="1"/>
  <c r="AE2320" i="1"/>
  <c r="AG2320" i="1"/>
  <c r="AF2320" i="1"/>
  <c r="AB2322" i="1" l="1"/>
  <c r="X2323" i="1"/>
  <c r="AE2321" i="1"/>
  <c r="AG2321" i="1"/>
  <c r="AC2321" i="1"/>
  <c r="AD2321" i="1" s="1"/>
  <c r="AF2321" i="1"/>
  <c r="AB2323" i="1" l="1"/>
  <c r="X2324" i="1"/>
  <c r="AG2322" i="1"/>
  <c r="AC2322" i="1"/>
  <c r="AD2322" i="1" s="1"/>
  <c r="AE2322" i="1"/>
  <c r="AF2322" i="1"/>
  <c r="AE2323" i="1" l="1"/>
  <c r="AC2323" i="1"/>
  <c r="AD2323" i="1" s="1"/>
  <c r="AG2323" i="1"/>
  <c r="AB2324" i="1"/>
  <c r="AF2324" i="1" s="1"/>
  <c r="X2325" i="1"/>
  <c r="AF2323" i="1"/>
  <c r="AB2325" i="1" l="1"/>
  <c r="AF2325" i="1" s="1"/>
  <c r="X2326" i="1"/>
  <c r="AE2324" i="1"/>
  <c r="AG2324" i="1"/>
  <c r="AC2324" i="1"/>
  <c r="AD2324" i="1" s="1"/>
  <c r="AB2326" i="1" l="1"/>
  <c r="X2327" i="1"/>
  <c r="AE2325" i="1"/>
  <c r="AC2325" i="1"/>
  <c r="AD2325" i="1" s="1"/>
  <c r="AG2325" i="1"/>
  <c r="AC2326" i="1" l="1"/>
  <c r="AD2326" i="1" s="1"/>
  <c r="AG2326" i="1"/>
  <c r="AE2326" i="1"/>
  <c r="AB2327" i="1"/>
  <c r="X2328" i="1"/>
  <c r="AF2326" i="1"/>
  <c r="AC2327" i="1" l="1"/>
  <c r="AD2327" i="1" s="1"/>
  <c r="AG2327" i="1"/>
  <c r="AE2327" i="1"/>
  <c r="AF2327" i="1"/>
  <c r="AB2328" i="1"/>
  <c r="X2329" i="1"/>
  <c r="AB2329" i="1" l="1"/>
  <c r="X2330" i="1"/>
  <c r="AE2328" i="1"/>
  <c r="AG2328" i="1"/>
  <c r="AC2328" i="1"/>
  <c r="AD2328" i="1" s="1"/>
  <c r="AF2328" i="1"/>
  <c r="AE2329" i="1" l="1"/>
  <c r="AG2329" i="1"/>
  <c r="AC2329" i="1"/>
  <c r="AD2329" i="1" s="1"/>
  <c r="AB2330" i="1"/>
  <c r="AF2330" i="1" s="1"/>
  <c r="X2331" i="1"/>
  <c r="AF2329" i="1"/>
  <c r="AC2330" i="1" l="1"/>
  <c r="AD2330" i="1" s="1"/>
  <c r="AE2330" i="1"/>
  <c r="AG2330" i="1"/>
  <c r="AB2331" i="1"/>
  <c r="X2332" i="1"/>
  <c r="AB2332" i="1" l="1"/>
  <c r="X2333" i="1"/>
  <c r="AC2331" i="1"/>
  <c r="AD2331" i="1" s="1"/>
  <c r="AE2331" i="1"/>
  <c r="AG2331" i="1"/>
  <c r="AF2331" i="1"/>
  <c r="AG2332" i="1" l="1"/>
  <c r="AE2332" i="1"/>
  <c r="AC2332" i="1"/>
  <c r="AD2332" i="1" s="1"/>
  <c r="AB2333" i="1"/>
  <c r="AF2333" i="1" s="1"/>
  <c r="X2334" i="1"/>
  <c r="AF2332" i="1"/>
  <c r="AB2334" i="1" l="1"/>
  <c r="X2335" i="1"/>
  <c r="AC2333" i="1"/>
  <c r="AD2333" i="1" s="1"/>
  <c r="AE2333" i="1"/>
  <c r="AG2333" i="1"/>
  <c r="AB2335" i="1" l="1"/>
  <c r="AF2335" i="1" s="1"/>
  <c r="X2336" i="1"/>
  <c r="AG2334" i="1"/>
  <c r="AE2334" i="1"/>
  <c r="AC2334" i="1"/>
  <c r="AD2334" i="1" s="1"/>
  <c r="AF2334" i="1"/>
  <c r="AB2336" i="1" l="1"/>
  <c r="AF2336" i="1" s="1"/>
  <c r="X2337" i="1"/>
  <c r="AE2335" i="1"/>
  <c r="AC2335" i="1"/>
  <c r="AD2335" i="1" s="1"/>
  <c r="AG2335" i="1"/>
  <c r="AB2337" i="1" l="1"/>
  <c r="X2338" i="1"/>
  <c r="AG2336" i="1"/>
  <c r="AE2336" i="1"/>
  <c r="AC2336" i="1"/>
  <c r="AD2336" i="1" s="1"/>
  <c r="AB2338" i="1" l="1"/>
  <c r="AF2338" i="1" s="1"/>
  <c r="X2339" i="1"/>
  <c r="AE2337" i="1"/>
  <c r="AG2337" i="1"/>
  <c r="AC2337" i="1"/>
  <c r="AD2337" i="1" s="1"/>
  <c r="AF2337" i="1"/>
  <c r="AB2339" i="1" l="1"/>
  <c r="X2340" i="1"/>
  <c r="AE2338" i="1"/>
  <c r="AG2338" i="1"/>
  <c r="AC2338" i="1"/>
  <c r="AD2338" i="1" s="1"/>
  <c r="AC2339" i="1" l="1"/>
  <c r="AD2339" i="1" s="1"/>
  <c r="AE2339" i="1"/>
  <c r="AG2339" i="1"/>
  <c r="AB2340" i="1"/>
  <c r="AF2340" i="1" s="1"/>
  <c r="X2341" i="1"/>
  <c r="AF2339" i="1"/>
  <c r="AB2341" i="1" l="1"/>
  <c r="X2342" i="1"/>
  <c r="AC2340" i="1"/>
  <c r="AD2340" i="1" s="1"/>
  <c r="AE2340" i="1"/>
  <c r="AG2340" i="1"/>
  <c r="AB2342" i="1" l="1"/>
  <c r="X2343" i="1"/>
  <c r="AE2341" i="1"/>
  <c r="AG2341" i="1"/>
  <c r="AC2341" i="1"/>
  <c r="AD2341" i="1" s="1"/>
  <c r="AF2341" i="1"/>
  <c r="AB2343" i="1" l="1"/>
  <c r="X2344" i="1"/>
  <c r="AG2342" i="1"/>
  <c r="AE2342" i="1"/>
  <c r="AC2342" i="1"/>
  <c r="AD2342" i="1" s="1"/>
  <c r="AF2342" i="1"/>
  <c r="AC2343" i="1" l="1"/>
  <c r="AD2343" i="1" s="1"/>
  <c r="AE2343" i="1"/>
  <c r="AG2343" i="1"/>
  <c r="AB2344" i="1"/>
  <c r="X2345" i="1"/>
  <c r="AF2343" i="1"/>
  <c r="AG2344" i="1" l="1"/>
  <c r="AC2344" i="1"/>
  <c r="AD2344" i="1" s="1"/>
  <c r="AE2344" i="1"/>
  <c r="AB2345" i="1"/>
  <c r="AF2345" i="1" s="1"/>
  <c r="X2346" i="1"/>
  <c r="AF2344" i="1"/>
  <c r="AB2346" i="1" l="1"/>
  <c r="X2347" i="1"/>
  <c r="AG2345" i="1"/>
  <c r="AC2345" i="1"/>
  <c r="AD2345" i="1" s="1"/>
  <c r="AE2345" i="1"/>
  <c r="AB2347" i="1" l="1"/>
  <c r="X2348" i="1"/>
  <c r="AC2346" i="1"/>
  <c r="AD2346" i="1" s="1"/>
  <c r="AG2346" i="1"/>
  <c r="AE2346" i="1"/>
  <c r="AF2346" i="1"/>
  <c r="AB2348" i="1" l="1"/>
  <c r="AF2348" i="1" s="1"/>
  <c r="X2349" i="1"/>
  <c r="AE2347" i="1"/>
  <c r="AG2347" i="1"/>
  <c r="AC2347" i="1"/>
  <c r="AD2347" i="1" s="1"/>
  <c r="AF2347" i="1"/>
  <c r="AB2349" i="1" l="1"/>
  <c r="AF2349" i="1" s="1"/>
  <c r="X2350" i="1"/>
  <c r="AG2348" i="1"/>
  <c r="AC2348" i="1"/>
  <c r="AD2348" i="1" s="1"/>
  <c r="AE2348" i="1"/>
  <c r="AB2350" i="1" l="1"/>
  <c r="AF2350" i="1" s="1"/>
  <c r="X2351" i="1"/>
  <c r="AC2349" i="1"/>
  <c r="AD2349" i="1" s="1"/>
  <c r="AE2349" i="1"/>
  <c r="AG2349" i="1"/>
  <c r="AB2351" i="1" l="1"/>
  <c r="X2352" i="1"/>
  <c r="AC2350" i="1"/>
  <c r="AD2350" i="1" s="1"/>
  <c r="AE2350" i="1"/>
  <c r="AG2350" i="1"/>
  <c r="AB2352" i="1" l="1"/>
  <c r="X2353" i="1"/>
  <c r="AG2351" i="1"/>
  <c r="AE2351" i="1"/>
  <c r="AC2351" i="1"/>
  <c r="AD2351" i="1" s="1"/>
  <c r="AF2351" i="1"/>
  <c r="AB2353" i="1" l="1"/>
  <c r="AF2353" i="1" s="1"/>
  <c r="X2354" i="1"/>
  <c r="AE2352" i="1"/>
  <c r="AC2352" i="1"/>
  <c r="AD2352" i="1" s="1"/>
  <c r="AG2352" i="1"/>
  <c r="AF2352" i="1"/>
  <c r="AB2354" i="1" l="1"/>
  <c r="X2355" i="1"/>
  <c r="AC2353" i="1"/>
  <c r="AD2353" i="1" s="1"/>
  <c r="AE2353" i="1"/>
  <c r="AG2353" i="1"/>
  <c r="AG2354" i="1" l="1"/>
  <c r="AC2354" i="1"/>
  <c r="AD2354" i="1" s="1"/>
  <c r="AE2354" i="1"/>
  <c r="AB2355" i="1"/>
  <c r="X2356" i="1"/>
  <c r="AF2354" i="1"/>
  <c r="AB2356" i="1" l="1"/>
  <c r="AF2356" i="1" s="1"/>
  <c r="X2357" i="1"/>
  <c r="AE2355" i="1"/>
  <c r="AG2355" i="1"/>
  <c r="AC2355" i="1"/>
  <c r="AD2355" i="1" s="1"/>
  <c r="AF2355" i="1"/>
  <c r="AB2357" i="1" l="1"/>
  <c r="X2358" i="1"/>
  <c r="AE2356" i="1"/>
  <c r="AG2356" i="1"/>
  <c r="AC2356" i="1"/>
  <c r="AD2356" i="1" s="1"/>
  <c r="AB2358" i="1" l="1"/>
  <c r="AF2358" i="1" s="1"/>
  <c r="X2359" i="1"/>
  <c r="AG2357" i="1"/>
  <c r="AC2357" i="1"/>
  <c r="AD2357" i="1" s="1"/>
  <c r="AE2357" i="1"/>
  <c r="AF2357" i="1"/>
  <c r="AB2359" i="1" l="1"/>
  <c r="X2360" i="1"/>
  <c r="AE2358" i="1"/>
  <c r="AC2358" i="1"/>
  <c r="AD2358" i="1" s="1"/>
  <c r="AG2358" i="1"/>
  <c r="AB2360" i="1" l="1"/>
  <c r="X2361" i="1"/>
  <c r="AC2359" i="1"/>
  <c r="AD2359" i="1" s="1"/>
  <c r="AG2359" i="1"/>
  <c r="AE2359" i="1"/>
  <c r="AF2359" i="1"/>
  <c r="AC2360" i="1" l="1"/>
  <c r="AD2360" i="1" s="1"/>
  <c r="AE2360" i="1"/>
  <c r="AG2360" i="1"/>
  <c r="AB2361" i="1"/>
  <c r="AF2361" i="1" s="1"/>
  <c r="X2362" i="1"/>
  <c r="AF2360" i="1"/>
  <c r="AB2362" i="1" l="1"/>
  <c r="AF2362" i="1" s="1"/>
  <c r="X2363" i="1"/>
  <c r="AE2361" i="1"/>
  <c r="AG2361" i="1"/>
  <c r="AC2361" i="1"/>
  <c r="AD2361" i="1" s="1"/>
  <c r="AB2363" i="1" l="1"/>
  <c r="AF2363" i="1" s="1"/>
  <c r="X2364" i="1"/>
  <c r="AC2362" i="1"/>
  <c r="AD2362" i="1" s="1"/>
  <c r="AE2362" i="1"/>
  <c r="AG2362" i="1"/>
  <c r="AB2364" i="1" l="1"/>
  <c r="X2365" i="1"/>
  <c r="AE2363" i="1"/>
  <c r="AG2363" i="1"/>
  <c r="AC2363" i="1"/>
  <c r="AD2363" i="1" s="1"/>
  <c r="AC2364" i="1" l="1"/>
  <c r="AD2364" i="1" s="1"/>
  <c r="AE2364" i="1"/>
  <c r="AG2364" i="1"/>
  <c r="AB2365" i="1"/>
  <c r="AF2365" i="1" s="1"/>
  <c r="X2366" i="1"/>
  <c r="AF2364" i="1"/>
  <c r="AB2366" i="1" l="1"/>
  <c r="AF2366" i="1" s="1"/>
  <c r="X2367" i="1"/>
  <c r="AC2365" i="1"/>
  <c r="AD2365" i="1" s="1"/>
  <c r="AG2365" i="1"/>
  <c r="AE2365" i="1"/>
  <c r="AB2367" i="1" l="1"/>
  <c r="X2368" i="1"/>
  <c r="AG2366" i="1"/>
  <c r="AE2366" i="1"/>
  <c r="AC2366" i="1"/>
  <c r="AD2366" i="1" s="1"/>
  <c r="AG2367" i="1" l="1"/>
  <c r="AC2367" i="1"/>
  <c r="AD2367" i="1" s="1"/>
  <c r="AE2367" i="1"/>
  <c r="AB2368" i="1"/>
  <c r="AF2368" i="1" s="1"/>
  <c r="X2369" i="1"/>
  <c r="AF2367" i="1"/>
  <c r="AB2369" i="1" l="1"/>
  <c r="X2370" i="1"/>
  <c r="AC2368" i="1"/>
  <c r="AD2368" i="1" s="1"/>
  <c r="AG2368" i="1"/>
  <c r="AE2368" i="1"/>
  <c r="AB2370" i="1" l="1"/>
  <c r="X2371" i="1"/>
  <c r="AG2369" i="1"/>
  <c r="AC2369" i="1"/>
  <c r="AD2369" i="1" s="1"/>
  <c r="AE2369" i="1"/>
  <c r="AF2369" i="1"/>
  <c r="AB2371" i="1" l="1"/>
  <c r="AF2371" i="1" s="1"/>
  <c r="X2372" i="1"/>
  <c r="AG2370" i="1"/>
  <c r="AC2370" i="1"/>
  <c r="AD2370" i="1" s="1"/>
  <c r="AE2370" i="1"/>
  <c r="AF2370" i="1"/>
  <c r="AB2372" i="1" l="1"/>
  <c r="AF2372" i="1" s="1"/>
  <c r="X2373" i="1"/>
  <c r="AC2371" i="1"/>
  <c r="AD2371" i="1" s="1"/>
  <c r="AE2371" i="1"/>
  <c r="AG2371" i="1"/>
  <c r="AB2373" i="1" l="1"/>
  <c r="X2374" i="1"/>
  <c r="AE2372" i="1"/>
  <c r="AC2372" i="1"/>
  <c r="AD2372" i="1" s="1"/>
  <c r="AG2372" i="1"/>
  <c r="AB2374" i="1" l="1"/>
  <c r="X2375" i="1"/>
  <c r="AE2373" i="1"/>
  <c r="AG2373" i="1"/>
  <c r="AC2373" i="1"/>
  <c r="AD2373" i="1" s="1"/>
  <c r="AF2373" i="1"/>
  <c r="AE2374" i="1" l="1"/>
  <c r="AG2374" i="1"/>
  <c r="AC2374" i="1"/>
  <c r="AD2374" i="1" s="1"/>
  <c r="AB2375" i="1"/>
  <c r="X2376" i="1"/>
  <c r="AF2374" i="1"/>
  <c r="AB2376" i="1" l="1"/>
  <c r="X2377" i="1"/>
  <c r="AG2375" i="1"/>
  <c r="AC2375" i="1"/>
  <c r="AD2375" i="1" s="1"/>
  <c r="AE2375" i="1"/>
  <c r="AF2375" i="1"/>
  <c r="AB2377" i="1" l="1"/>
  <c r="X2378" i="1"/>
  <c r="AG2376" i="1"/>
  <c r="AE2376" i="1"/>
  <c r="AC2376" i="1"/>
  <c r="AD2376" i="1" s="1"/>
  <c r="AF2376" i="1"/>
  <c r="AB2378" i="1" l="1"/>
  <c r="X2379" i="1"/>
  <c r="AE2377" i="1"/>
  <c r="AG2377" i="1"/>
  <c r="AC2377" i="1"/>
  <c r="AD2377" i="1" s="1"/>
  <c r="AF2377" i="1"/>
  <c r="AC2378" i="1" l="1"/>
  <c r="AD2378" i="1" s="1"/>
  <c r="AE2378" i="1"/>
  <c r="AG2378" i="1"/>
  <c r="AB2379" i="1"/>
  <c r="X2380" i="1"/>
  <c r="AF2378" i="1"/>
  <c r="AE2379" i="1" l="1"/>
  <c r="AG2379" i="1"/>
  <c r="AC2379" i="1"/>
  <c r="AD2379" i="1" s="1"/>
  <c r="AB2380" i="1"/>
  <c r="AF2380" i="1" s="1"/>
  <c r="X2381" i="1"/>
  <c r="AF2379" i="1"/>
  <c r="AB2381" i="1" l="1"/>
  <c r="AF2381" i="1" s="1"/>
  <c r="X2382" i="1"/>
  <c r="AC2380" i="1"/>
  <c r="AD2380" i="1" s="1"/>
  <c r="AE2380" i="1"/>
  <c r="AG2380" i="1"/>
  <c r="AB2382" i="1" l="1"/>
  <c r="X2383" i="1"/>
  <c r="AC2381" i="1"/>
  <c r="AD2381" i="1" s="1"/>
  <c r="AE2381" i="1"/>
  <c r="AG2381" i="1"/>
  <c r="AB2383" i="1" l="1"/>
  <c r="X2384" i="1"/>
  <c r="AC2382" i="1"/>
  <c r="AD2382" i="1" s="1"/>
  <c r="AG2382" i="1"/>
  <c r="AE2382" i="1"/>
  <c r="AF2382" i="1"/>
  <c r="AB2384" i="1" l="1"/>
  <c r="AF2384" i="1" s="1"/>
  <c r="X2385" i="1"/>
  <c r="AG2383" i="1"/>
  <c r="AC2383" i="1"/>
  <c r="AD2383" i="1" s="1"/>
  <c r="AE2383" i="1"/>
  <c r="AF2383" i="1"/>
  <c r="AB2385" i="1" l="1"/>
  <c r="X2386" i="1"/>
  <c r="AC2384" i="1"/>
  <c r="AD2384" i="1" s="1"/>
  <c r="AE2384" i="1"/>
  <c r="AG2384" i="1"/>
  <c r="AB2386" i="1" l="1"/>
  <c r="X2387" i="1"/>
  <c r="AG2385" i="1"/>
  <c r="AE2385" i="1"/>
  <c r="AC2385" i="1"/>
  <c r="AD2385" i="1" s="1"/>
  <c r="AF2385" i="1"/>
  <c r="AB2387" i="1" l="1"/>
  <c r="AF2387" i="1" s="1"/>
  <c r="X2388" i="1"/>
  <c r="AG2386" i="1"/>
  <c r="AE2386" i="1"/>
  <c r="AC2386" i="1"/>
  <c r="AD2386" i="1" s="1"/>
  <c r="AF2386" i="1"/>
  <c r="AB2388" i="1" l="1"/>
  <c r="AF2388" i="1" s="1"/>
  <c r="X2389" i="1"/>
  <c r="AC2387" i="1"/>
  <c r="AD2387" i="1" s="1"/>
  <c r="AE2387" i="1"/>
  <c r="AG2387" i="1"/>
  <c r="AB2389" i="1" l="1"/>
  <c r="X2390" i="1"/>
  <c r="AG2388" i="1"/>
  <c r="AE2388" i="1"/>
  <c r="AC2388" i="1"/>
  <c r="AD2388" i="1" s="1"/>
  <c r="AB2390" i="1" l="1"/>
  <c r="X2391" i="1"/>
  <c r="AC2389" i="1"/>
  <c r="AD2389" i="1" s="1"/>
  <c r="AG2389" i="1"/>
  <c r="AE2389" i="1"/>
  <c r="AF2389" i="1"/>
  <c r="AC2390" i="1" l="1"/>
  <c r="AD2390" i="1" s="1"/>
  <c r="AG2390" i="1"/>
  <c r="AE2390" i="1"/>
  <c r="AB2391" i="1"/>
  <c r="X2392" i="1"/>
  <c r="AF2390" i="1"/>
  <c r="AB2392" i="1" l="1"/>
  <c r="X2393" i="1"/>
  <c r="AC2391" i="1"/>
  <c r="AD2391" i="1" s="1"/>
  <c r="AE2391" i="1"/>
  <c r="AG2391" i="1"/>
  <c r="AF2391" i="1"/>
  <c r="AB2393" i="1" l="1"/>
  <c r="X2394" i="1"/>
  <c r="AG2392" i="1"/>
  <c r="AC2392" i="1"/>
  <c r="AD2392" i="1" s="1"/>
  <c r="AE2392" i="1"/>
  <c r="AF2392" i="1"/>
  <c r="AB2394" i="1" l="1"/>
  <c r="X2395" i="1"/>
  <c r="AE2393" i="1"/>
  <c r="AG2393" i="1"/>
  <c r="AC2393" i="1"/>
  <c r="AD2393" i="1" s="1"/>
  <c r="AF2393" i="1"/>
  <c r="AB2395" i="1" l="1"/>
  <c r="X2396" i="1"/>
  <c r="AC2394" i="1"/>
  <c r="AD2394" i="1" s="1"/>
  <c r="AE2394" i="1"/>
  <c r="AG2394" i="1"/>
  <c r="AF2394" i="1"/>
  <c r="AB2396" i="1" l="1"/>
  <c r="AF2396" i="1" s="1"/>
  <c r="X2397" i="1"/>
  <c r="AC2395" i="1"/>
  <c r="AD2395" i="1" s="1"/>
  <c r="AG2395" i="1"/>
  <c r="AE2395" i="1"/>
  <c r="AF2395" i="1"/>
  <c r="AB2397" i="1" l="1"/>
  <c r="AF2397" i="1" s="1"/>
  <c r="X2398" i="1"/>
  <c r="AE2396" i="1"/>
  <c r="AG2396" i="1"/>
  <c r="AC2396" i="1"/>
  <c r="AD2396" i="1" s="1"/>
  <c r="AB2398" i="1" l="1"/>
  <c r="AF2398" i="1" s="1"/>
  <c r="X2399" i="1"/>
  <c r="AC2397" i="1"/>
  <c r="AD2397" i="1" s="1"/>
  <c r="AG2397" i="1"/>
  <c r="AE2397" i="1"/>
  <c r="AB2399" i="1" l="1"/>
  <c r="AF2399" i="1" s="1"/>
  <c r="X2400" i="1"/>
  <c r="AG2398" i="1"/>
  <c r="AE2398" i="1"/>
  <c r="AC2398" i="1"/>
  <c r="AD2398" i="1" s="1"/>
  <c r="AB2400" i="1" l="1"/>
  <c r="X2401" i="1"/>
  <c r="AE2399" i="1"/>
  <c r="AC2399" i="1"/>
  <c r="AD2399" i="1" s="1"/>
  <c r="AG2399" i="1"/>
  <c r="AB2401" i="1" l="1"/>
  <c r="X2402" i="1"/>
  <c r="AC2400" i="1"/>
  <c r="AD2400" i="1" s="1"/>
  <c r="AG2400" i="1"/>
  <c r="AE2400" i="1"/>
  <c r="AF2400" i="1"/>
  <c r="AB2402" i="1" l="1"/>
  <c r="X2403" i="1"/>
  <c r="AE2401" i="1"/>
  <c r="AG2401" i="1"/>
  <c r="AC2401" i="1"/>
  <c r="AD2401" i="1" s="1"/>
  <c r="AF2401" i="1"/>
  <c r="AB2403" i="1" l="1"/>
  <c r="X2404" i="1"/>
  <c r="AE2402" i="1"/>
  <c r="AC2402" i="1"/>
  <c r="AD2402" i="1" s="1"/>
  <c r="AG2402" i="1"/>
  <c r="AF2402" i="1"/>
  <c r="AB2404" i="1" l="1"/>
  <c r="X2405" i="1"/>
  <c r="AC2403" i="1"/>
  <c r="AD2403" i="1" s="1"/>
  <c r="AE2403" i="1"/>
  <c r="AG2403" i="1"/>
  <c r="AF2403" i="1"/>
  <c r="AB2405" i="1" l="1"/>
  <c r="AF2405" i="1" s="1"/>
  <c r="X2406" i="1"/>
  <c r="AE2404" i="1"/>
  <c r="AG2404" i="1"/>
  <c r="AC2404" i="1"/>
  <c r="AD2404" i="1" s="1"/>
  <c r="AF2404" i="1"/>
  <c r="AB2406" i="1" l="1"/>
  <c r="X2407" i="1"/>
  <c r="AG2405" i="1"/>
  <c r="AE2405" i="1"/>
  <c r="AC2405" i="1"/>
  <c r="AD2405" i="1" s="1"/>
  <c r="AB2407" i="1" l="1"/>
  <c r="AF2407" i="1" s="1"/>
  <c r="X2408" i="1"/>
  <c r="AC2406" i="1"/>
  <c r="AD2406" i="1" s="1"/>
  <c r="AG2406" i="1"/>
  <c r="AE2406" i="1"/>
  <c r="AF2406" i="1"/>
  <c r="AB2408" i="1" l="1"/>
  <c r="X2409" i="1"/>
  <c r="AG2407" i="1"/>
  <c r="AE2407" i="1"/>
  <c r="AC2407" i="1"/>
  <c r="AD2407" i="1" s="1"/>
  <c r="AB2409" i="1" l="1"/>
  <c r="X2410" i="1"/>
  <c r="AG2408" i="1"/>
  <c r="AC2408" i="1"/>
  <c r="AD2408" i="1" s="1"/>
  <c r="AE2408" i="1"/>
  <c r="AF2408" i="1"/>
  <c r="AC2409" i="1" l="1"/>
  <c r="AD2409" i="1" s="1"/>
  <c r="AE2409" i="1"/>
  <c r="AG2409" i="1"/>
  <c r="AB2410" i="1"/>
  <c r="AF2410" i="1" s="1"/>
  <c r="X2411" i="1"/>
  <c r="AF2409" i="1"/>
  <c r="AB2411" i="1" l="1"/>
  <c r="AF2411" i="1" s="1"/>
  <c r="X2412" i="1"/>
  <c r="AC2410" i="1"/>
  <c r="AD2410" i="1" s="1"/>
  <c r="AG2410" i="1"/>
  <c r="AE2410" i="1"/>
  <c r="AB2412" i="1" l="1"/>
  <c r="X2413" i="1"/>
  <c r="AE2411" i="1"/>
  <c r="AC2411" i="1"/>
  <c r="AD2411" i="1" s="1"/>
  <c r="AG2411" i="1"/>
  <c r="AB2413" i="1" l="1"/>
  <c r="AF2413" i="1" s="1"/>
  <c r="X2414" i="1"/>
  <c r="AC2412" i="1"/>
  <c r="AD2412" i="1" s="1"/>
  <c r="AG2412" i="1"/>
  <c r="AE2412" i="1"/>
  <c r="AF2412" i="1"/>
  <c r="AB2414" i="1" l="1"/>
  <c r="X2415" i="1"/>
  <c r="AC2413" i="1"/>
  <c r="AD2413" i="1" s="1"/>
  <c r="AE2413" i="1"/>
  <c r="AG2413" i="1"/>
  <c r="AB2415" i="1" l="1"/>
  <c r="X2416" i="1"/>
  <c r="AC2414" i="1"/>
  <c r="AD2414" i="1" s="1"/>
  <c r="AE2414" i="1"/>
  <c r="AG2414" i="1"/>
  <c r="AF2414" i="1"/>
  <c r="AB2416" i="1" l="1"/>
  <c r="X2417" i="1"/>
  <c r="AC2415" i="1"/>
  <c r="AD2415" i="1" s="1"/>
  <c r="AE2415" i="1"/>
  <c r="AG2415" i="1"/>
  <c r="AF2415" i="1"/>
  <c r="AC2416" i="1" l="1"/>
  <c r="AD2416" i="1" s="1"/>
  <c r="AE2416" i="1"/>
  <c r="AG2416" i="1"/>
  <c r="AB2417" i="1"/>
  <c r="X2418" i="1"/>
  <c r="AF2416" i="1"/>
  <c r="AB2418" i="1" l="1"/>
  <c r="AF2418" i="1" s="1"/>
  <c r="X2419" i="1"/>
  <c r="AC2417" i="1"/>
  <c r="AD2417" i="1" s="1"/>
  <c r="AE2417" i="1"/>
  <c r="AG2417" i="1"/>
  <c r="AF2417" i="1"/>
  <c r="AB2419" i="1" l="1"/>
  <c r="X2420" i="1"/>
  <c r="AE2418" i="1"/>
  <c r="AG2418" i="1"/>
  <c r="AC2418" i="1"/>
  <c r="AD2418" i="1" s="1"/>
  <c r="AB2420" i="1" l="1"/>
  <c r="X2421" i="1"/>
  <c r="AC2419" i="1"/>
  <c r="AD2419" i="1" s="1"/>
  <c r="AE2419" i="1"/>
  <c r="AG2419" i="1"/>
  <c r="AF2419" i="1"/>
  <c r="AB2421" i="1" l="1"/>
  <c r="X2422" i="1"/>
  <c r="AE2420" i="1"/>
  <c r="AC2420" i="1"/>
  <c r="AD2420" i="1" s="1"/>
  <c r="AG2420" i="1"/>
  <c r="AF2420" i="1"/>
  <c r="AB2422" i="1" l="1"/>
  <c r="X2423" i="1"/>
  <c r="AC2421" i="1"/>
  <c r="AD2421" i="1" s="1"/>
  <c r="AG2421" i="1"/>
  <c r="AE2421" i="1"/>
  <c r="AF2421" i="1"/>
  <c r="AB2423" i="1" l="1"/>
  <c r="AF2423" i="1" s="1"/>
  <c r="X2424" i="1"/>
  <c r="AC2422" i="1"/>
  <c r="AD2422" i="1" s="1"/>
  <c r="AE2422" i="1"/>
  <c r="AG2422" i="1"/>
  <c r="AF2422" i="1"/>
  <c r="AB2424" i="1" l="1"/>
  <c r="X2425" i="1"/>
  <c r="AE2423" i="1"/>
  <c r="AG2423" i="1"/>
  <c r="AC2423" i="1"/>
  <c r="AD2423" i="1" s="1"/>
  <c r="AB2425" i="1" l="1"/>
  <c r="X2426" i="1"/>
  <c r="AG2424" i="1"/>
  <c r="AC2424" i="1"/>
  <c r="AD2424" i="1" s="1"/>
  <c r="AE2424" i="1"/>
  <c r="AF2424" i="1"/>
  <c r="AB2426" i="1" l="1"/>
  <c r="X2427" i="1"/>
  <c r="AE2425" i="1"/>
  <c r="AG2425" i="1"/>
  <c r="AC2425" i="1"/>
  <c r="AD2425" i="1" s="1"/>
  <c r="AF2425" i="1"/>
  <c r="AB2427" i="1" l="1"/>
  <c r="X2428" i="1"/>
  <c r="AC2426" i="1"/>
  <c r="AD2426" i="1" s="1"/>
  <c r="AG2426" i="1"/>
  <c r="AE2426" i="1"/>
  <c r="AF2426" i="1"/>
  <c r="AC2427" i="1" l="1"/>
  <c r="AD2427" i="1" s="1"/>
  <c r="AE2427" i="1"/>
  <c r="AG2427" i="1"/>
  <c r="AB2428" i="1"/>
  <c r="AF2428" i="1" s="1"/>
  <c r="X2429" i="1"/>
  <c r="AF2427" i="1"/>
  <c r="AB2429" i="1" l="1"/>
  <c r="X2430" i="1"/>
  <c r="AE2428" i="1"/>
  <c r="AG2428" i="1"/>
  <c r="AC2428" i="1"/>
  <c r="AD2428" i="1" s="1"/>
  <c r="AB2430" i="1" l="1"/>
  <c r="X2431" i="1"/>
  <c r="AC2429" i="1"/>
  <c r="AD2429" i="1" s="1"/>
  <c r="AG2429" i="1"/>
  <c r="AE2429" i="1"/>
  <c r="AF2429" i="1"/>
  <c r="AC2430" i="1" l="1"/>
  <c r="AD2430" i="1" s="1"/>
  <c r="AE2430" i="1"/>
  <c r="AG2430" i="1"/>
  <c r="AB2431" i="1"/>
  <c r="AF2431" i="1" s="1"/>
  <c r="X2432" i="1"/>
  <c r="AF2430" i="1"/>
  <c r="AB2432" i="1" l="1"/>
  <c r="X2433" i="1"/>
  <c r="AC2431" i="1"/>
  <c r="AD2431" i="1" s="1"/>
  <c r="AE2431" i="1"/>
  <c r="AG2431" i="1"/>
  <c r="AB2433" i="1" l="1"/>
  <c r="X2434" i="1"/>
  <c r="AC2432" i="1"/>
  <c r="AD2432" i="1" s="1"/>
  <c r="AG2432" i="1"/>
  <c r="AE2432" i="1"/>
  <c r="AF2432" i="1"/>
  <c r="AC2433" i="1" l="1"/>
  <c r="AD2433" i="1" s="1"/>
  <c r="AG2433" i="1"/>
  <c r="AE2433" i="1"/>
  <c r="AB2434" i="1"/>
  <c r="AF2434" i="1" s="1"/>
  <c r="X2435" i="1"/>
  <c r="AF2433" i="1"/>
  <c r="AE2434" i="1" l="1"/>
  <c r="AG2434" i="1"/>
  <c r="AC2434" i="1"/>
  <c r="AD2434" i="1" s="1"/>
  <c r="AB2435" i="1"/>
  <c r="AF2435" i="1" s="1"/>
  <c r="X2436" i="1"/>
  <c r="AB2436" i="1" l="1"/>
  <c r="AF2436" i="1" s="1"/>
  <c r="X2437" i="1"/>
  <c r="AG2435" i="1"/>
  <c r="AE2435" i="1"/>
  <c r="AC2435" i="1"/>
  <c r="AD2435" i="1" s="1"/>
  <c r="AB2437" i="1" l="1"/>
  <c r="AF2437" i="1" s="1"/>
  <c r="X2438" i="1"/>
  <c r="AC2436" i="1"/>
  <c r="AD2436" i="1" s="1"/>
  <c r="AG2436" i="1"/>
  <c r="AE2436" i="1"/>
  <c r="AB2438" i="1" l="1"/>
  <c r="X2439" i="1"/>
  <c r="AE2437" i="1"/>
  <c r="AG2437" i="1"/>
  <c r="AC2437" i="1"/>
  <c r="AD2437" i="1" s="1"/>
  <c r="AE2438" i="1" l="1"/>
  <c r="AG2438" i="1"/>
  <c r="AC2438" i="1"/>
  <c r="AD2438" i="1" s="1"/>
  <c r="AB2439" i="1"/>
  <c r="X2440" i="1"/>
  <c r="AF2438" i="1"/>
  <c r="AE2439" i="1" l="1"/>
  <c r="AG2439" i="1"/>
  <c r="AC2439" i="1"/>
  <c r="AD2439" i="1" s="1"/>
  <c r="AB2440" i="1"/>
  <c r="X2441" i="1"/>
  <c r="AF2439" i="1"/>
  <c r="AC2440" i="1" l="1"/>
  <c r="AD2440" i="1" s="1"/>
  <c r="AE2440" i="1"/>
  <c r="AG2440" i="1"/>
  <c r="AF2440" i="1"/>
  <c r="AB2441" i="1"/>
  <c r="X2442" i="1"/>
  <c r="AC2441" i="1" l="1"/>
  <c r="AD2441" i="1" s="1"/>
  <c r="AE2441" i="1"/>
  <c r="AG2441" i="1"/>
  <c r="AB2442" i="1"/>
  <c r="X2443" i="1"/>
  <c r="AF2441" i="1"/>
  <c r="AC2442" i="1" l="1"/>
  <c r="AD2442" i="1" s="1"/>
  <c r="AE2442" i="1"/>
  <c r="AG2442" i="1"/>
  <c r="AB2443" i="1"/>
  <c r="X2444" i="1"/>
  <c r="AF2442" i="1"/>
  <c r="AE2443" i="1" l="1"/>
  <c r="AG2443" i="1"/>
  <c r="AC2443" i="1"/>
  <c r="AD2443" i="1" s="1"/>
  <c r="AB2444" i="1"/>
  <c r="X2445" i="1"/>
  <c r="AF2443" i="1"/>
  <c r="AC2444" i="1" l="1"/>
  <c r="AD2444" i="1" s="1"/>
  <c r="AE2444" i="1"/>
  <c r="AG2444" i="1"/>
  <c r="AF2444" i="1"/>
  <c r="AB2445" i="1"/>
  <c r="AF2445" i="1" s="1"/>
  <c r="X2446" i="1"/>
  <c r="AB2446" i="1" l="1"/>
  <c r="X2447" i="1"/>
  <c r="AC2445" i="1"/>
  <c r="AD2445" i="1" s="1"/>
  <c r="AG2445" i="1"/>
  <c r="AE2445" i="1"/>
  <c r="AB2447" i="1" l="1"/>
  <c r="X2448" i="1"/>
  <c r="AE2446" i="1"/>
  <c r="AC2446" i="1"/>
  <c r="AD2446" i="1" s="1"/>
  <c r="AG2446" i="1"/>
  <c r="AF2446" i="1"/>
  <c r="AB2448" i="1" l="1"/>
  <c r="AF2448" i="1" s="1"/>
  <c r="X2449" i="1"/>
  <c r="AC2447" i="1"/>
  <c r="AD2447" i="1" s="1"/>
  <c r="AG2447" i="1"/>
  <c r="AE2447" i="1"/>
  <c r="AF2447" i="1"/>
  <c r="AB2449" i="1" l="1"/>
  <c r="X2450" i="1"/>
  <c r="AC2448" i="1"/>
  <c r="AD2448" i="1" s="1"/>
  <c r="AE2448" i="1"/>
  <c r="AG2448" i="1"/>
  <c r="AB2450" i="1" l="1"/>
  <c r="X2451" i="1"/>
  <c r="AC2449" i="1"/>
  <c r="AD2449" i="1" s="1"/>
  <c r="AE2449" i="1"/>
  <c r="AG2449" i="1"/>
  <c r="AF2449" i="1"/>
  <c r="AE2450" i="1" l="1"/>
  <c r="AG2450" i="1"/>
  <c r="AC2450" i="1"/>
  <c r="AD2450" i="1" s="1"/>
  <c r="AB2451" i="1"/>
  <c r="AF2451" i="1" s="1"/>
  <c r="X2452" i="1"/>
  <c r="AF2450" i="1"/>
  <c r="AB2452" i="1" l="1"/>
  <c r="X2453" i="1"/>
  <c r="AG2451" i="1"/>
  <c r="AE2451" i="1"/>
  <c r="AC2451" i="1"/>
  <c r="AD2451" i="1" s="1"/>
  <c r="AB2453" i="1" l="1"/>
  <c r="X2454" i="1"/>
  <c r="AG2452" i="1"/>
  <c r="AE2452" i="1"/>
  <c r="AC2452" i="1"/>
  <c r="AD2452" i="1" s="1"/>
  <c r="AF2452" i="1"/>
  <c r="AB2454" i="1" l="1"/>
  <c r="AF2454" i="1" s="1"/>
  <c r="X2455" i="1"/>
  <c r="AC2453" i="1"/>
  <c r="AD2453" i="1" s="1"/>
  <c r="AE2453" i="1"/>
  <c r="AG2453" i="1"/>
  <c r="AF2453" i="1"/>
  <c r="AB2455" i="1" l="1"/>
  <c r="X2456" i="1"/>
  <c r="AG2454" i="1"/>
  <c r="AE2454" i="1"/>
  <c r="AC2454" i="1"/>
  <c r="AD2454" i="1" s="1"/>
  <c r="AB2456" i="1" l="1"/>
  <c r="AF2456" i="1" s="1"/>
  <c r="X2457" i="1"/>
  <c r="AE2455" i="1"/>
  <c r="AC2455" i="1"/>
  <c r="AD2455" i="1" s="1"/>
  <c r="AG2455" i="1"/>
  <c r="AF2455" i="1"/>
  <c r="AB2457" i="1" l="1"/>
  <c r="X2458" i="1"/>
  <c r="AG2456" i="1"/>
  <c r="AC2456" i="1"/>
  <c r="AD2456" i="1" s="1"/>
  <c r="AE2456" i="1"/>
  <c r="AG2457" i="1" l="1"/>
  <c r="AE2457" i="1"/>
  <c r="AC2457" i="1"/>
  <c r="AD2457" i="1" s="1"/>
  <c r="AB2458" i="1"/>
  <c r="X2459" i="1"/>
  <c r="AF2457" i="1"/>
  <c r="AC2458" i="1" l="1"/>
  <c r="AD2458" i="1" s="1"/>
  <c r="AG2458" i="1"/>
  <c r="AE2458" i="1"/>
  <c r="AB2459" i="1"/>
  <c r="AF2459" i="1" s="1"/>
  <c r="X2460" i="1"/>
  <c r="AF2458" i="1"/>
  <c r="AB2460" i="1" l="1"/>
  <c r="X2461" i="1"/>
  <c r="AC2459" i="1"/>
  <c r="AD2459" i="1" s="1"/>
  <c r="AE2459" i="1"/>
  <c r="AG2459" i="1"/>
  <c r="AC2460" i="1" l="1"/>
  <c r="AD2460" i="1" s="1"/>
  <c r="AG2460" i="1"/>
  <c r="AE2460" i="1"/>
  <c r="AB2461" i="1"/>
  <c r="AF2461" i="1" s="1"/>
  <c r="X2462" i="1"/>
  <c r="AF2460" i="1"/>
  <c r="AB2462" i="1" l="1"/>
  <c r="X2463" i="1"/>
  <c r="AC2461" i="1"/>
  <c r="AD2461" i="1" s="1"/>
  <c r="AG2461" i="1"/>
  <c r="AE2461" i="1"/>
  <c r="AG2462" i="1" l="1"/>
  <c r="AE2462" i="1"/>
  <c r="AC2462" i="1"/>
  <c r="AD2462" i="1" s="1"/>
  <c r="AB2463" i="1"/>
  <c r="AF2463" i="1" s="1"/>
  <c r="X2464" i="1"/>
  <c r="AF2462" i="1"/>
  <c r="AE2463" i="1" l="1"/>
  <c r="AG2463" i="1"/>
  <c r="AC2463" i="1"/>
  <c r="AD2463" i="1" s="1"/>
  <c r="AB2464" i="1"/>
  <c r="AF2464" i="1" s="1"/>
  <c r="X2465" i="1"/>
  <c r="AB2465" i="1" l="1"/>
  <c r="AF2465" i="1" s="1"/>
  <c r="X2466" i="1"/>
  <c r="AC2464" i="1"/>
  <c r="AD2464" i="1" s="1"/>
  <c r="AG2464" i="1"/>
  <c r="AE2464" i="1"/>
  <c r="AB2466" i="1" l="1"/>
  <c r="X2467" i="1"/>
  <c r="AE2465" i="1"/>
  <c r="AG2465" i="1"/>
  <c r="AC2465" i="1"/>
  <c r="AD2465" i="1" s="1"/>
  <c r="AE2466" i="1" l="1"/>
  <c r="AC2466" i="1"/>
  <c r="AD2466" i="1" s="1"/>
  <c r="AG2466" i="1"/>
  <c r="AB2467" i="1"/>
  <c r="AF2467" i="1" s="1"/>
  <c r="X2468" i="1"/>
  <c r="AF2466" i="1"/>
  <c r="AB2468" i="1" l="1"/>
  <c r="AF2468" i="1" s="1"/>
  <c r="X2469" i="1"/>
  <c r="AE2467" i="1"/>
  <c r="AG2467" i="1"/>
  <c r="AC2467" i="1"/>
  <c r="AD2467" i="1" s="1"/>
  <c r="AB2469" i="1" l="1"/>
  <c r="AF2469" i="1" s="1"/>
  <c r="X2470" i="1"/>
  <c r="AG2468" i="1"/>
  <c r="AE2468" i="1"/>
  <c r="AC2468" i="1"/>
  <c r="AD2468" i="1" s="1"/>
  <c r="AB2470" i="1" l="1"/>
  <c r="X2471" i="1"/>
  <c r="AC2469" i="1"/>
  <c r="AD2469" i="1" s="1"/>
  <c r="AG2469" i="1"/>
  <c r="AE2469" i="1"/>
  <c r="AG2470" i="1" l="1"/>
  <c r="AE2470" i="1"/>
  <c r="AC2470" i="1"/>
  <c r="AD2470" i="1" s="1"/>
  <c r="AB2471" i="1"/>
  <c r="X2472" i="1"/>
  <c r="AF2470" i="1"/>
  <c r="AB2472" i="1" l="1"/>
  <c r="X2473" i="1"/>
  <c r="AE2471" i="1"/>
  <c r="AG2471" i="1"/>
  <c r="AC2471" i="1"/>
  <c r="AD2471" i="1" s="1"/>
  <c r="AF2471" i="1"/>
  <c r="AB2473" i="1" l="1"/>
  <c r="X2474" i="1"/>
  <c r="AC2472" i="1"/>
  <c r="AD2472" i="1" s="1"/>
  <c r="AE2472" i="1"/>
  <c r="AG2472" i="1"/>
  <c r="AF2472" i="1"/>
  <c r="AB2474" i="1" l="1"/>
  <c r="X2475" i="1"/>
  <c r="AC2473" i="1"/>
  <c r="AD2473" i="1" s="1"/>
  <c r="AE2473" i="1"/>
  <c r="AG2473" i="1"/>
  <c r="AF2473" i="1"/>
  <c r="AB2475" i="1" l="1"/>
  <c r="X2476" i="1"/>
  <c r="AC2474" i="1"/>
  <c r="AD2474" i="1" s="1"/>
  <c r="AG2474" i="1"/>
  <c r="AE2474" i="1"/>
  <c r="AF2474" i="1"/>
  <c r="AB2476" i="1" l="1"/>
  <c r="AF2476" i="1" s="1"/>
  <c r="X2477" i="1"/>
  <c r="AC2475" i="1"/>
  <c r="AD2475" i="1" s="1"/>
  <c r="AE2475" i="1"/>
  <c r="AG2475" i="1"/>
  <c r="AF2475" i="1"/>
  <c r="AB2477" i="1" l="1"/>
  <c r="X2478" i="1"/>
  <c r="AC2476" i="1"/>
  <c r="AD2476" i="1" s="1"/>
  <c r="AE2476" i="1"/>
  <c r="AG2476" i="1"/>
  <c r="AB2478" i="1" l="1"/>
  <c r="AF2478" i="1" s="1"/>
  <c r="X2479" i="1"/>
  <c r="AC2477" i="1"/>
  <c r="AD2477" i="1" s="1"/>
  <c r="AE2477" i="1"/>
  <c r="AG2477" i="1"/>
  <c r="AF2477" i="1"/>
  <c r="AB2479" i="1" l="1"/>
  <c r="AF2479" i="1" s="1"/>
  <c r="X2480" i="1"/>
  <c r="AC2478" i="1"/>
  <c r="AD2478" i="1" s="1"/>
  <c r="AE2478" i="1"/>
  <c r="AG2478" i="1"/>
  <c r="AB2480" i="1" l="1"/>
  <c r="AF2480" i="1" s="1"/>
  <c r="X2481" i="1"/>
  <c r="AE2479" i="1"/>
  <c r="AG2479" i="1"/>
  <c r="AC2479" i="1"/>
  <c r="AD2479" i="1" s="1"/>
  <c r="AB2481" i="1" l="1"/>
  <c r="X2482" i="1"/>
  <c r="AC2480" i="1"/>
  <c r="AD2480" i="1" s="1"/>
  <c r="AG2480" i="1"/>
  <c r="AE2480" i="1"/>
  <c r="AC2481" i="1" l="1"/>
  <c r="AD2481" i="1" s="1"/>
  <c r="AG2481" i="1"/>
  <c r="AE2481" i="1"/>
  <c r="AB2482" i="1"/>
  <c r="X2483" i="1"/>
  <c r="AF2481" i="1"/>
  <c r="AB2483" i="1" l="1"/>
  <c r="AF2483" i="1" s="1"/>
  <c r="X2484" i="1"/>
  <c r="AG2482" i="1"/>
  <c r="AE2482" i="1"/>
  <c r="AC2482" i="1"/>
  <c r="AD2482" i="1" s="1"/>
  <c r="AF2482" i="1"/>
  <c r="AB2484" i="1" l="1"/>
  <c r="AF2484" i="1" s="1"/>
  <c r="X2485" i="1"/>
  <c r="AC2483" i="1"/>
  <c r="AD2483" i="1" s="1"/>
  <c r="AE2483" i="1"/>
  <c r="AG2483" i="1"/>
  <c r="AB2485" i="1" l="1"/>
  <c r="X2486" i="1"/>
  <c r="AC2484" i="1"/>
  <c r="AD2484" i="1" s="1"/>
  <c r="AG2484" i="1"/>
  <c r="AE2484" i="1"/>
  <c r="AB2486" i="1" l="1"/>
  <c r="AF2486" i="1" s="1"/>
  <c r="X2487" i="1"/>
  <c r="AE2485" i="1"/>
  <c r="AC2485" i="1"/>
  <c r="AD2485" i="1" s="1"/>
  <c r="AG2485" i="1"/>
  <c r="AF2485" i="1"/>
  <c r="AB2487" i="1" l="1"/>
  <c r="X2488" i="1"/>
  <c r="AE2486" i="1"/>
  <c r="AG2486" i="1"/>
  <c r="AC2486" i="1"/>
  <c r="AD2486" i="1" s="1"/>
  <c r="AE2487" i="1" l="1"/>
  <c r="AG2487" i="1"/>
  <c r="AC2487" i="1"/>
  <c r="AD2487" i="1" s="1"/>
  <c r="AB2488" i="1"/>
  <c r="X2489" i="1"/>
  <c r="AF2487" i="1"/>
  <c r="AB2489" i="1" l="1"/>
  <c r="X2490" i="1"/>
  <c r="AG2488" i="1"/>
  <c r="AC2488" i="1"/>
  <c r="AD2488" i="1" s="1"/>
  <c r="AE2488" i="1"/>
  <c r="AF2488" i="1"/>
  <c r="AE2489" i="1" l="1"/>
  <c r="AG2489" i="1"/>
  <c r="AC2489" i="1"/>
  <c r="AD2489" i="1" s="1"/>
  <c r="AB2490" i="1"/>
  <c r="X2491" i="1"/>
  <c r="AF2489" i="1"/>
  <c r="AB2491" i="1" l="1"/>
  <c r="X2492" i="1"/>
  <c r="AC2490" i="1"/>
  <c r="AD2490" i="1" s="1"/>
  <c r="AE2490" i="1"/>
  <c r="AG2490" i="1"/>
  <c r="AF2490" i="1"/>
  <c r="AC2491" i="1" l="1"/>
  <c r="AD2491" i="1" s="1"/>
  <c r="AE2491" i="1"/>
  <c r="AG2491" i="1"/>
  <c r="AB2492" i="1"/>
  <c r="X2493" i="1"/>
  <c r="AF2491" i="1"/>
  <c r="AB2493" i="1" l="1"/>
  <c r="AF2493" i="1" s="1"/>
  <c r="X2494" i="1"/>
  <c r="AE2492" i="1"/>
  <c r="AG2492" i="1"/>
  <c r="AC2492" i="1"/>
  <c r="AD2492" i="1" s="1"/>
  <c r="AF2492" i="1"/>
  <c r="AB2494" i="1" l="1"/>
  <c r="AF2494" i="1" s="1"/>
  <c r="X2495" i="1"/>
  <c r="AC2493" i="1"/>
  <c r="AD2493" i="1" s="1"/>
  <c r="AG2493" i="1"/>
  <c r="AE2493" i="1"/>
  <c r="AB2495" i="1" l="1"/>
  <c r="X2496" i="1"/>
  <c r="AG2494" i="1"/>
  <c r="AC2494" i="1"/>
  <c r="AD2494" i="1" s="1"/>
  <c r="AE2494" i="1"/>
  <c r="AB2496" i="1" l="1"/>
  <c r="X2497" i="1"/>
  <c r="AC2495" i="1"/>
  <c r="AD2495" i="1" s="1"/>
  <c r="AE2495" i="1"/>
  <c r="AG2495" i="1"/>
  <c r="AF2495" i="1"/>
  <c r="AB2497" i="1" l="1"/>
  <c r="X2498" i="1"/>
  <c r="AC2496" i="1"/>
  <c r="AD2496" i="1" s="1"/>
  <c r="AG2496" i="1"/>
  <c r="AE2496" i="1"/>
  <c r="AF2496" i="1"/>
  <c r="AG2497" i="1" l="1"/>
  <c r="AC2497" i="1"/>
  <c r="AD2497" i="1" s="1"/>
  <c r="AE2497" i="1"/>
  <c r="AB2498" i="1"/>
  <c r="AF2498" i="1" s="1"/>
  <c r="X2499" i="1"/>
  <c r="AF2497" i="1"/>
  <c r="AB2499" i="1" l="1"/>
  <c r="X2500" i="1"/>
  <c r="AC2498" i="1"/>
  <c r="AD2498" i="1" s="1"/>
  <c r="AE2498" i="1"/>
  <c r="AG2498" i="1"/>
  <c r="AB2500" i="1" l="1"/>
  <c r="X2501" i="1"/>
  <c r="AC2499" i="1"/>
  <c r="AD2499" i="1" s="1"/>
  <c r="AE2499" i="1"/>
  <c r="AG2499" i="1"/>
  <c r="AF2499" i="1"/>
  <c r="AB2501" i="1" l="1"/>
  <c r="AF2501" i="1" s="1"/>
  <c r="X2502" i="1"/>
  <c r="AE2500" i="1"/>
  <c r="AG2500" i="1"/>
  <c r="AC2500" i="1"/>
  <c r="AD2500" i="1" s="1"/>
  <c r="AF2500" i="1"/>
  <c r="AB2502" i="1" l="1"/>
  <c r="AF2502" i="1" s="1"/>
  <c r="X2503" i="1"/>
  <c r="AG2501" i="1"/>
  <c r="AC2501" i="1"/>
  <c r="AD2501" i="1" s="1"/>
  <c r="AE2501" i="1"/>
  <c r="AB2503" i="1" l="1"/>
  <c r="X2504" i="1"/>
  <c r="AC2502" i="1"/>
  <c r="AD2502" i="1" s="1"/>
  <c r="AG2502" i="1"/>
  <c r="AE2502" i="1"/>
  <c r="AE2503" i="1" l="1"/>
  <c r="AG2503" i="1"/>
  <c r="AC2503" i="1"/>
  <c r="AD2503" i="1" s="1"/>
  <c r="AB2504" i="1"/>
  <c r="X2505" i="1"/>
  <c r="AF2503" i="1"/>
  <c r="AC2504" i="1" l="1"/>
  <c r="AD2504" i="1" s="1"/>
  <c r="AG2504" i="1"/>
  <c r="AE2504" i="1"/>
  <c r="AB2505" i="1"/>
  <c r="AF2505" i="1" s="1"/>
  <c r="X2506" i="1"/>
  <c r="AF2504" i="1"/>
  <c r="AB2506" i="1" l="1"/>
  <c r="X2507" i="1"/>
  <c r="AE2505" i="1"/>
  <c r="AG2505" i="1"/>
  <c r="AC2505" i="1"/>
  <c r="AD2505" i="1" s="1"/>
  <c r="AB2507" i="1" l="1"/>
  <c r="X2508" i="1"/>
  <c r="AC2506" i="1"/>
  <c r="AD2506" i="1" s="1"/>
  <c r="AG2506" i="1"/>
  <c r="AE2506" i="1"/>
  <c r="AF2506" i="1"/>
  <c r="AB2508" i="1" l="1"/>
  <c r="X2509" i="1"/>
  <c r="AE2507" i="1"/>
  <c r="AG2507" i="1"/>
  <c r="AC2507" i="1"/>
  <c r="AD2507" i="1" s="1"/>
  <c r="AF2507" i="1"/>
  <c r="AB2509" i="1" l="1"/>
  <c r="AF2509" i="1" s="1"/>
  <c r="X2510" i="1"/>
  <c r="AE2508" i="1"/>
  <c r="AG2508" i="1"/>
  <c r="AC2508" i="1"/>
  <c r="AD2508" i="1" s="1"/>
  <c r="AF2508" i="1"/>
  <c r="AB2510" i="1" l="1"/>
  <c r="X2511" i="1"/>
  <c r="AC2509" i="1"/>
  <c r="AD2509" i="1" s="1"/>
  <c r="AE2509" i="1"/>
  <c r="AG2509" i="1"/>
  <c r="AB2511" i="1" l="1"/>
  <c r="X2512" i="1"/>
  <c r="AG2510" i="1"/>
  <c r="AE2510" i="1"/>
  <c r="AC2510" i="1"/>
  <c r="AD2510" i="1" s="1"/>
  <c r="AF2510" i="1"/>
  <c r="AB2512" i="1" l="1"/>
  <c r="X2513" i="1"/>
  <c r="AE2511" i="1"/>
  <c r="AG2511" i="1"/>
  <c r="AC2511" i="1"/>
  <c r="AD2511" i="1" s="1"/>
  <c r="AF2511" i="1"/>
  <c r="AB2513" i="1" l="1"/>
  <c r="AF2513" i="1" s="1"/>
  <c r="X2514" i="1"/>
  <c r="AC2512" i="1"/>
  <c r="AD2512" i="1" s="1"/>
  <c r="AG2512" i="1"/>
  <c r="AE2512" i="1"/>
  <c r="AF2512" i="1"/>
  <c r="AB2514" i="1" l="1"/>
  <c r="AF2514" i="1" s="1"/>
  <c r="X2515" i="1"/>
  <c r="AE2513" i="1"/>
  <c r="AG2513" i="1"/>
  <c r="AC2513" i="1"/>
  <c r="AD2513" i="1" s="1"/>
  <c r="AB2515" i="1" l="1"/>
  <c r="AF2515" i="1" s="1"/>
  <c r="X2516" i="1"/>
  <c r="AE2514" i="1"/>
  <c r="AC2514" i="1"/>
  <c r="AD2514" i="1" s="1"/>
  <c r="AG2514" i="1"/>
  <c r="AB2516" i="1" l="1"/>
  <c r="AF2516" i="1" s="1"/>
  <c r="X2517" i="1"/>
  <c r="AC2515" i="1"/>
  <c r="AD2515" i="1" s="1"/>
  <c r="AE2515" i="1"/>
  <c r="AG2515" i="1"/>
  <c r="AB2517" i="1" l="1"/>
  <c r="AF2517" i="1" s="1"/>
  <c r="X2518" i="1"/>
  <c r="AC2516" i="1"/>
  <c r="AD2516" i="1" s="1"/>
  <c r="AE2516" i="1"/>
  <c r="AG2516" i="1"/>
  <c r="AB2518" i="1" l="1"/>
  <c r="X2519" i="1"/>
  <c r="AK2520" i="1" s="1"/>
  <c r="AE2517" i="1"/>
  <c r="AC2517" i="1"/>
  <c r="AD2517" i="1" s="1"/>
  <c r="AG2517" i="1"/>
  <c r="U2520" i="1" l="1"/>
  <c r="U2521" i="1" s="1"/>
  <c r="U2522" i="1" s="1"/>
  <c r="U2523" i="1" s="1"/>
  <c r="U2524" i="1" s="1"/>
  <c r="U2525" i="1" s="1"/>
  <c r="U2526" i="1" s="1"/>
  <c r="U2527" i="1" s="1"/>
  <c r="U2528" i="1" s="1"/>
  <c r="U2529" i="1" s="1"/>
  <c r="U2530" i="1" s="1"/>
  <c r="U2531" i="1" s="1"/>
  <c r="U2532" i="1" s="1"/>
  <c r="U2533" i="1" s="1"/>
  <c r="U2534" i="1" s="1"/>
  <c r="U2535" i="1" s="1"/>
  <c r="U2536" i="1" s="1"/>
  <c r="U2537" i="1" s="1"/>
  <c r="U2538" i="1" s="1"/>
  <c r="U2539" i="1" s="1"/>
  <c r="U2540" i="1" s="1"/>
  <c r="U2541" i="1" s="1"/>
  <c r="U2542" i="1" s="1"/>
  <c r="U2543" i="1" s="1"/>
  <c r="U2544" i="1" s="1"/>
  <c r="U2545" i="1" s="1"/>
  <c r="U2546" i="1" s="1"/>
  <c r="U2547" i="1" s="1"/>
  <c r="U2548" i="1" s="1"/>
  <c r="U2549" i="1" s="1"/>
  <c r="U2550" i="1" s="1"/>
  <c r="U2551" i="1" s="1"/>
  <c r="U2552" i="1" s="1"/>
  <c r="U2553" i="1" s="1"/>
  <c r="U2554" i="1" s="1"/>
  <c r="U2555" i="1" s="1"/>
  <c r="U2556" i="1" s="1"/>
  <c r="U2557" i="1" s="1"/>
  <c r="U2558" i="1" s="1"/>
  <c r="U2559" i="1" s="1"/>
  <c r="U2560" i="1" s="1"/>
  <c r="U2561" i="1" s="1"/>
  <c r="U2562" i="1" s="1"/>
  <c r="U2563" i="1" s="1"/>
  <c r="U2564" i="1" s="1"/>
  <c r="U2565" i="1" s="1"/>
  <c r="U2566" i="1" s="1"/>
  <c r="U2567" i="1" s="1"/>
  <c r="U2568" i="1" s="1"/>
  <c r="U2569" i="1" s="1"/>
  <c r="U2570" i="1" s="1"/>
  <c r="U2571" i="1" s="1"/>
  <c r="U2572" i="1" s="1"/>
  <c r="U2573" i="1" s="1"/>
  <c r="U2574" i="1" s="1"/>
  <c r="U2575" i="1" s="1"/>
  <c r="U2576" i="1" s="1"/>
  <c r="U2577" i="1" s="1"/>
  <c r="U2578" i="1" s="1"/>
  <c r="U2579" i="1" s="1"/>
  <c r="U2580" i="1" s="1"/>
  <c r="U2581" i="1" s="1"/>
  <c r="U2582" i="1" s="1"/>
  <c r="U2583" i="1" s="1"/>
  <c r="U2584" i="1" s="1"/>
  <c r="U2585" i="1" s="1"/>
  <c r="U2586" i="1" s="1"/>
  <c r="U2587" i="1" s="1"/>
  <c r="U2588" i="1" s="1"/>
  <c r="U2589" i="1" s="1"/>
  <c r="U2590" i="1" s="1"/>
  <c r="U2591" i="1" s="1"/>
  <c r="U2592" i="1" s="1"/>
  <c r="U2593" i="1" s="1"/>
  <c r="U2594" i="1" s="1"/>
  <c r="U2595" i="1" s="1"/>
  <c r="U2596" i="1" s="1"/>
  <c r="U2597" i="1" s="1"/>
  <c r="U2598" i="1" s="1"/>
  <c r="U2599" i="1" s="1"/>
  <c r="U2600" i="1" s="1"/>
  <c r="U2601" i="1" s="1"/>
  <c r="U2602" i="1" s="1"/>
  <c r="U2603" i="1" s="1"/>
  <c r="U2604" i="1" s="1"/>
  <c r="U2605" i="1" s="1"/>
  <c r="U2606" i="1" s="1"/>
  <c r="U2607" i="1" s="1"/>
  <c r="U2608" i="1" s="1"/>
  <c r="U2609" i="1" s="1"/>
  <c r="U2610" i="1" s="1"/>
  <c r="U2611" i="1" s="1"/>
  <c r="U2612" i="1" s="1"/>
  <c r="U2613" i="1" s="1"/>
  <c r="U2614" i="1" s="1"/>
  <c r="U2615" i="1" s="1"/>
  <c r="U2616" i="1" s="1"/>
  <c r="U2617" i="1" s="1"/>
  <c r="U2618" i="1" s="1"/>
  <c r="U2619" i="1" s="1"/>
  <c r="U2620" i="1" s="1"/>
  <c r="U2621" i="1" s="1"/>
  <c r="U2622" i="1" s="1"/>
  <c r="U2623" i="1" s="1"/>
  <c r="U2624" i="1" s="1"/>
  <c r="U2625" i="1" s="1"/>
  <c r="U2626" i="1" s="1"/>
  <c r="U2627" i="1" s="1"/>
  <c r="U2628" i="1" s="1"/>
  <c r="U2629" i="1" s="1"/>
  <c r="U2630" i="1" s="1"/>
  <c r="U2631" i="1" s="1"/>
  <c r="U2632" i="1" s="1"/>
  <c r="U2633" i="1" s="1"/>
  <c r="U2634" i="1" s="1"/>
  <c r="U2635" i="1" s="1"/>
  <c r="U2636" i="1" s="1"/>
  <c r="U2637" i="1" s="1"/>
  <c r="U2638" i="1" s="1"/>
  <c r="U2639" i="1" s="1"/>
  <c r="U2640" i="1" s="1"/>
  <c r="U2641" i="1" s="1"/>
  <c r="U2642" i="1" s="1"/>
  <c r="U2643" i="1" s="1"/>
  <c r="U2644" i="1" s="1"/>
  <c r="U2645" i="1" s="1"/>
  <c r="U2646" i="1" s="1"/>
  <c r="U2647" i="1" s="1"/>
  <c r="U2648" i="1" s="1"/>
  <c r="U2649" i="1" s="1"/>
  <c r="U2650" i="1" s="1"/>
  <c r="U2651" i="1" s="1"/>
  <c r="U2652" i="1" s="1"/>
  <c r="U2653" i="1" s="1"/>
  <c r="U2654" i="1" s="1"/>
  <c r="U2655" i="1" s="1"/>
  <c r="U2656" i="1" s="1"/>
  <c r="U2657" i="1" s="1"/>
  <c r="U2658" i="1" s="1"/>
  <c r="U2659" i="1" s="1"/>
  <c r="U2660" i="1" s="1"/>
  <c r="U2661" i="1" s="1"/>
  <c r="U2662" i="1" s="1"/>
  <c r="U2663" i="1" s="1"/>
  <c r="U2664" i="1" s="1"/>
  <c r="U2665" i="1" s="1"/>
  <c r="U2666" i="1" s="1"/>
  <c r="U2667" i="1" s="1"/>
  <c r="U2668" i="1" s="1"/>
  <c r="U2669" i="1" s="1"/>
  <c r="U2670" i="1" s="1"/>
  <c r="U2671" i="1" s="1"/>
  <c r="U2672" i="1" s="1"/>
  <c r="U2673" i="1" s="1"/>
  <c r="U2674" i="1" s="1"/>
  <c r="U2675" i="1" s="1"/>
  <c r="U2676" i="1" s="1"/>
  <c r="U2677" i="1" s="1"/>
  <c r="U2678" i="1" s="1"/>
  <c r="U2679" i="1" s="1"/>
  <c r="U2680" i="1" s="1"/>
  <c r="U2681" i="1" s="1"/>
  <c r="U2682" i="1" s="1"/>
  <c r="U2683" i="1" s="1"/>
  <c r="U2684" i="1" s="1"/>
  <c r="U2685" i="1" s="1"/>
  <c r="U2686" i="1" s="1"/>
  <c r="U2687" i="1" s="1"/>
  <c r="U2688" i="1" s="1"/>
  <c r="U2689" i="1" s="1"/>
  <c r="U2690" i="1" s="1"/>
  <c r="U2691" i="1" s="1"/>
  <c r="U2692" i="1" s="1"/>
  <c r="U2693" i="1" s="1"/>
  <c r="U2694" i="1" s="1"/>
  <c r="U2695" i="1" s="1"/>
  <c r="U2696" i="1" s="1"/>
  <c r="U2697" i="1" s="1"/>
  <c r="U2698" i="1" s="1"/>
  <c r="U2699" i="1" s="1"/>
  <c r="U2700" i="1" s="1"/>
  <c r="U2701" i="1" s="1"/>
  <c r="U2702" i="1" s="1"/>
  <c r="U2703" i="1" s="1"/>
  <c r="U2704" i="1" s="1"/>
  <c r="U2705" i="1" s="1"/>
  <c r="U2706" i="1" s="1"/>
  <c r="U2707" i="1" s="1"/>
  <c r="U2708" i="1" s="1"/>
  <c r="U2709" i="1" s="1"/>
  <c r="U2710" i="1" s="1"/>
  <c r="U2711" i="1" s="1"/>
  <c r="U2712" i="1" s="1"/>
  <c r="U2713" i="1" s="1"/>
  <c r="U2714" i="1" s="1"/>
  <c r="U2715" i="1" s="1"/>
  <c r="U2716" i="1" s="1"/>
  <c r="U2717" i="1" s="1"/>
  <c r="U2718" i="1" s="1"/>
  <c r="U2719" i="1" s="1"/>
  <c r="U2720" i="1" s="1"/>
  <c r="U2721" i="1" s="1"/>
  <c r="U2722" i="1" s="1"/>
  <c r="U2723" i="1" s="1"/>
  <c r="U2724" i="1" s="1"/>
  <c r="U2725" i="1" s="1"/>
  <c r="U2726" i="1" s="1"/>
  <c r="U2727" i="1" s="1"/>
  <c r="U2728" i="1" s="1"/>
  <c r="U2729" i="1" s="1"/>
  <c r="U2730" i="1" s="1"/>
  <c r="U2731" i="1" s="1"/>
  <c r="U2732" i="1" s="1"/>
  <c r="U2733" i="1" s="1"/>
  <c r="U2734" i="1" s="1"/>
  <c r="U2735" i="1" s="1"/>
  <c r="U2736" i="1" s="1"/>
  <c r="U2737" i="1" s="1"/>
  <c r="U2738" i="1" s="1"/>
  <c r="U2739" i="1" s="1"/>
  <c r="U2740" i="1" s="1"/>
  <c r="U2741" i="1" s="1"/>
  <c r="U2742" i="1" s="1"/>
  <c r="U2743" i="1" s="1"/>
  <c r="U2744" i="1" s="1"/>
  <c r="U2745" i="1" s="1"/>
  <c r="U2746" i="1" s="1"/>
  <c r="U2747" i="1" s="1"/>
  <c r="U2748" i="1" s="1"/>
  <c r="U2749" i="1" s="1"/>
  <c r="U2750" i="1" s="1"/>
  <c r="U2751" i="1" s="1"/>
  <c r="U2752" i="1" s="1"/>
  <c r="U2753" i="1" s="1"/>
  <c r="U2754" i="1" s="1"/>
  <c r="U2755" i="1" s="1"/>
  <c r="U2756" i="1" s="1"/>
  <c r="U2757" i="1" s="1"/>
  <c r="U2758" i="1" s="1"/>
  <c r="U2759" i="1" s="1"/>
  <c r="U2760" i="1" s="1"/>
  <c r="U2761" i="1" s="1"/>
  <c r="U2762" i="1" s="1"/>
  <c r="U2763" i="1" s="1"/>
  <c r="U2764" i="1" s="1"/>
  <c r="U2765" i="1" s="1"/>
  <c r="U2766" i="1" s="1"/>
  <c r="U2767" i="1" s="1"/>
  <c r="U2768" i="1" s="1"/>
  <c r="U2769" i="1" s="1"/>
  <c r="U2770" i="1" s="1"/>
  <c r="U2771" i="1" s="1"/>
  <c r="AJ2772" i="1" s="1"/>
  <c r="X2520" i="1"/>
  <c r="AA2520" i="1"/>
  <c r="AA2521" i="1" s="1"/>
  <c r="AA2522" i="1" s="1"/>
  <c r="AA2523" i="1" s="1"/>
  <c r="AA2524" i="1" s="1"/>
  <c r="AA2525" i="1" s="1"/>
  <c r="AA2526" i="1" s="1"/>
  <c r="AA2527" i="1" s="1"/>
  <c r="AA2528" i="1" s="1"/>
  <c r="AA2529" i="1" s="1"/>
  <c r="AA2530" i="1" s="1"/>
  <c r="AA2531" i="1" s="1"/>
  <c r="AA2532" i="1" s="1"/>
  <c r="AA2533" i="1" s="1"/>
  <c r="AA2534" i="1" s="1"/>
  <c r="AA2535" i="1" s="1"/>
  <c r="AA2536" i="1" s="1"/>
  <c r="AA2537" i="1" s="1"/>
  <c r="AA2538" i="1" s="1"/>
  <c r="AA2539" i="1" s="1"/>
  <c r="AA2540" i="1" s="1"/>
  <c r="AA2541" i="1" s="1"/>
  <c r="AA2542" i="1" s="1"/>
  <c r="AA2543" i="1" s="1"/>
  <c r="AA2544" i="1" s="1"/>
  <c r="AA2545" i="1" s="1"/>
  <c r="AA2546" i="1" s="1"/>
  <c r="AA2547" i="1" s="1"/>
  <c r="AA2548" i="1" s="1"/>
  <c r="AA2549" i="1" s="1"/>
  <c r="AA2550" i="1" s="1"/>
  <c r="AA2551" i="1" s="1"/>
  <c r="AA2552" i="1" s="1"/>
  <c r="AA2553" i="1" s="1"/>
  <c r="AA2554" i="1" s="1"/>
  <c r="AA2555" i="1" s="1"/>
  <c r="AA2556" i="1" s="1"/>
  <c r="AA2557" i="1" s="1"/>
  <c r="AA2558" i="1" s="1"/>
  <c r="AA2559" i="1" s="1"/>
  <c r="AA2560" i="1" s="1"/>
  <c r="AA2561" i="1" s="1"/>
  <c r="AA2562" i="1" s="1"/>
  <c r="AA2563" i="1" s="1"/>
  <c r="AA2564" i="1" s="1"/>
  <c r="AA2565" i="1" s="1"/>
  <c r="AA2566" i="1" s="1"/>
  <c r="AA2567" i="1" s="1"/>
  <c r="AA2568" i="1" s="1"/>
  <c r="AA2569" i="1" s="1"/>
  <c r="AA2570" i="1" s="1"/>
  <c r="AA2571" i="1" s="1"/>
  <c r="AA2572" i="1" s="1"/>
  <c r="AA2573" i="1" s="1"/>
  <c r="AA2574" i="1" s="1"/>
  <c r="AA2575" i="1" s="1"/>
  <c r="AA2576" i="1" s="1"/>
  <c r="AA2577" i="1" s="1"/>
  <c r="AA2578" i="1" s="1"/>
  <c r="AA2579" i="1" s="1"/>
  <c r="AA2580" i="1" s="1"/>
  <c r="AA2581" i="1" s="1"/>
  <c r="AA2582" i="1" s="1"/>
  <c r="AA2583" i="1" s="1"/>
  <c r="AA2584" i="1" s="1"/>
  <c r="AA2585" i="1" s="1"/>
  <c r="AA2586" i="1" s="1"/>
  <c r="AA2587" i="1" s="1"/>
  <c r="AA2588" i="1" s="1"/>
  <c r="AA2589" i="1" s="1"/>
  <c r="AA2590" i="1" s="1"/>
  <c r="AA2591" i="1" s="1"/>
  <c r="AA2592" i="1" s="1"/>
  <c r="AA2593" i="1" s="1"/>
  <c r="AA2594" i="1" s="1"/>
  <c r="AA2595" i="1" s="1"/>
  <c r="AA2596" i="1" s="1"/>
  <c r="AA2597" i="1" s="1"/>
  <c r="AA2598" i="1" s="1"/>
  <c r="AA2599" i="1" s="1"/>
  <c r="AA2600" i="1" s="1"/>
  <c r="AA2601" i="1" s="1"/>
  <c r="AA2602" i="1" s="1"/>
  <c r="AA2603" i="1" s="1"/>
  <c r="AA2604" i="1" s="1"/>
  <c r="AA2605" i="1" s="1"/>
  <c r="AA2606" i="1" s="1"/>
  <c r="AA2607" i="1" s="1"/>
  <c r="AA2608" i="1" s="1"/>
  <c r="AA2609" i="1" s="1"/>
  <c r="AA2610" i="1" s="1"/>
  <c r="AA2611" i="1" s="1"/>
  <c r="AA2612" i="1" s="1"/>
  <c r="AA2613" i="1" s="1"/>
  <c r="AA2614" i="1" s="1"/>
  <c r="AA2615" i="1" s="1"/>
  <c r="AA2616" i="1" s="1"/>
  <c r="AA2617" i="1" s="1"/>
  <c r="AA2618" i="1" s="1"/>
  <c r="AA2619" i="1" s="1"/>
  <c r="AA2620" i="1" s="1"/>
  <c r="AA2621" i="1" s="1"/>
  <c r="AA2622" i="1" s="1"/>
  <c r="AA2623" i="1" s="1"/>
  <c r="AA2624" i="1" s="1"/>
  <c r="AA2625" i="1" s="1"/>
  <c r="AA2626" i="1" s="1"/>
  <c r="AA2627" i="1" s="1"/>
  <c r="AA2628" i="1" s="1"/>
  <c r="AA2629" i="1" s="1"/>
  <c r="AA2630" i="1" s="1"/>
  <c r="AA2631" i="1" s="1"/>
  <c r="AA2632" i="1" s="1"/>
  <c r="AA2633" i="1" s="1"/>
  <c r="AA2634" i="1" s="1"/>
  <c r="AA2635" i="1" s="1"/>
  <c r="AA2636" i="1" s="1"/>
  <c r="AA2637" i="1" s="1"/>
  <c r="AA2638" i="1" s="1"/>
  <c r="AA2639" i="1" s="1"/>
  <c r="AA2640" i="1" s="1"/>
  <c r="AA2641" i="1" s="1"/>
  <c r="AA2642" i="1" s="1"/>
  <c r="AA2643" i="1" s="1"/>
  <c r="AA2644" i="1" s="1"/>
  <c r="AA2645" i="1" s="1"/>
  <c r="AA2646" i="1" s="1"/>
  <c r="AA2647" i="1" s="1"/>
  <c r="AA2648" i="1" s="1"/>
  <c r="AA2649" i="1" s="1"/>
  <c r="AA2650" i="1" s="1"/>
  <c r="AA2651" i="1" s="1"/>
  <c r="AA2652" i="1" s="1"/>
  <c r="AA2653" i="1" s="1"/>
  <c r="AA2654" i="1" s="1"/>
  <c r="AA2655" i="1" s="1"/>
  <c r="AA2656" i="1" s="1"/>
  <c r="AA2657" i="1" s="1"/>
  <c r="AA2658" i="1" s="1"/>
  <c r="AA2659" i="1" s="1"/>
  <c r="AA2660" i="1" s="1"/>
  <c r="AA2661" i="1" s="1"/>
  <c r="AA2662" i="1" s="1"/>
  <c r="AA2663" i="1" s="1"/>
  <c r="AA2664" i="1" s="1"/>
  <c r="AA2665" i="1" s="1"/>
  <c r="AA2666" i="1" s="1"/>
  <c r="AA2667" i="1" s="1"/>
  <c r="AA2668" i="1" s="1"/>
  <c r="AA2669" i="1" s="1"/>
  <c r="AA2670" i="1" s="1"/>
  <c r="AA2671" i="1" s="1"/>
  <c r="AA2672" i="1" s="1"/>
  <c r="AA2673" i="1" s="1"/>
  <c r="AA2674" i="1" s="1"/>
  <c r="AA2675" i="1" s="1"/>
  <c r="AA2676" i="1" s="1"/>
  <c r="AA2677" i="1" s="1"/>
  <c r="AA2678" i="1" s="1"/>
  <c r="AA2679" i="1" s="1"/>
  <c r="AA2680" i="1" s="1"/>
  <c r="AA2681" i="1" s="1"/>
  <c r="AA2682" i="1" s="1"/>
  <c r="AA2683" i="1" s="1"/>
  <c r="AA2684" i="1" s="1"/>
  <c r="AA2685" i="1" s="1"/>
  <c r="AA2686" i="1" s="1"/>
  <c r="AA2687" i="1" s="1"/>
  <c r="AA2688" i="1" s="1"/>
  <c r="AA2689" i="1" s="1"/>
  <c r="AA2690" i="1" s="1"/>
  <c r="AA2691" i="1" s="1"/>
  <c r="AA2692" i="1" s="1"/>
  <c r="AA2693" i="1" s="1"/>
  <c r="AA2694" i="1" s="1"/>
  <c r="AA2695" i="1" s="1"/>
  <c r="AA2696" i="1" s="1"/>
  <c r="AA2697" i="1" s="1"/>
  <c r="AA2698" i="1" s="1"/>
  <c r="AA2699" i="1" s="1"/>
  <c r="AA2700" i="1" s="1"/>
  <c r="AA2701" i="1" s="1"/>
  <c r="AA2702" i="1" s="1"/>
  <c r="AA2703" i="1" s="1"/>
  <c r="AA2704" i="1" s="1"/>
  <c r="AA2705" i="1" s="1"/>
  <c r="AA2706" i="1" s="1"/>
  <c r="AA2707" i="1" s="1"/>
  <c r="AA2708" i="1" s="1"/>
  <c r="AA2709" i="1" s="1"/>
  <c r="AA2710" i="1" s="1"/>
  <c r="AA2711" i="1" s="1"/>
  <c r="AA2712" i="1" s="1"/>
  <c r="AA2713" i="1" s="1"/>
  <c r="AA2714" i="1" s="1"/>
  <c r="AA2715" i="1" s="1"/>
  <c r="AA2716" i="1" s="1"/>
  <c r="AA2717" i="1" s="1"/>
  <c r="AA2718" i="1" s="1"/>
  <c r="AA2719" i="1" s="1"/>
  <c r="AA2720" i="1" s="1"/>
  <c r="AA2721" i="1" s="1"/>
  <c r="AA2722" i="1" s="1"/>
  <c r="AA2723" i="1" s="1"/>
  <c r="AA2724" i="1" s="1"/>
  <c r="AA2725" i="1" s="1"/>
  <c r="AA2726" i="1" s="1"/>
  <c r="AA2727" i="1" s="1"/>
  <c r="AA2728" i="1" s="1"/>
  <c r="AA2729" i="1" s="1"/>
  <c r="AA2730" i="1" s="1"/>
  <c r="AA2731" i="1" s="1"/>
  <c r="AA2732" i="1" s="1"/>
  <c r="AA2733" i="1" s="1"/>
  <c r="AA2734" i="1" s="1"/>
  <c r="AA2735" i="1" s="1"/>
  <c r="AA2736" i="1" s="1"/>
  <c r="AA2737" i="1" s="1"/>
  <c r="AA2738" i="1" s="1"/>
  <c r="AA2739" i="1" s="1"/>
  <c r="AA2740" i="1" s="1"/>
  <c r="AA2741" i="1" s="1"/>
  <c r="AA2742" i="1" s="1"/>
  <c r="AA2743" i="1" s="1"/>
  <c r="AA2744" i="1" s="1"/>
  <c r="AA2745" i="1" s="1"/>
  <c r="AA2746" i="1" s="1"/>
  <c r="AA2747" i="1" s="1"/>
  <c r="AA2748" i="1" s="1"/>
  <c r="AA2749" i="1" s="1"/>
  <c r="AA2750" i="1" s="1"/>
  <c r="AA2751" i="1" s="1"/>
  <c r="AA2752" i="1" s="1"/>
  <c r="AA2753" i="1" s="1"/>
  <c r="AA2754" i="1" s="1"/>
  <c r="AA2755" i="1" s="1"/>
  <c r="AA2756" i="1" s="1"/>
  <c r="AA2757" i="1" s="1"/>
  <c r="AA2758" i="1" s="1"/>
  <c r="AA2759" i="1" s="1"/>
  <c r="AA2760" i="1" s="1"/>
  <c r="AA2761" i="1" s="1"/>
  <c r="AA2762" i="1" s="1"/>
  <c r="AA2763" i="1" s="1"/>
  <c r="AA2764" i="1" s="1"/>
  <c r="AA2765" i="1" s="1"/>
  <c r="AA2766" i="1" s="1"/>
  <c r="AA2767" i="1" s="1"/>
  <c r="AA2768" i="1" s="1"/>
  <c r="AA2769" i="1" s="1"/>
  <c r="AA2770" i="1" s="1"/>
  <c r="AA2771" i="1" s="1"/>
  <c r="AL2772" i="1" s="1"/>
  <c r="AB2519" i="1"/>
  <c r="AC2518" i="1"/>
  <c r="AD2518" i="1" s="1"/>
  <c r="AE2518" i="1"/>
  <c r="AG2518" i="1"/>
  <c r="AF2518" i="1"/>
  <c r="AC2519" i="1" l="1"/>
  <c r="AD2519" i="1" s="1"/>
  <c r="AG2519" i="1"/>
  <c r="AE2519" i="1"/>
  <c r="AB2520" i="1"/>
  <c r="X2521" i="1"/>
  <c r="AF2519" i="1"/>
  <c r="AF2520" i="1" l="1"/>
  <c r="AK2522" i="1"/>
  <c r="AK2521" i="1" s="1"/>
  <c r="AJ2522" i="1"/>
  <c r="AJ2521" i="1" s="1"/>
  <c r="AL2522" i="1"/>
  <c r="AL2521" i="1" s="1"/>
  <c r="AB2521" i="1"/>
  <c r="X2522" i="1"/>
  <c r="AE2520" i="1"/>
  <c r="AG2520" i="1"/>
  <c r="AC2520" i="1"/>
  <c r="AD2520" i="1" s="1"/>
  <c r="AB2522" i="1" l="1"/>
  <c r="X2523" i="1"/>
  <c r="AC2521" i="1"/>
  <c r="AD2521" i="1" s="1"/>
  <c r="AE2521" i="1"/>
  <c r="AG2521" i="1"/>
  <c r="AF2521" i="1"/>
  <c r="AB2523" i="1" l="1"/>
  <c r="X2524" i="1"/>
  <c r="AC2522" i="1"/>
  <c r="AD2522" i="1" s="1"/>
  <c r="AG2522" i="1"/>
  <c r="AE2522" i="1"/>
  <c r="AF2522" i="1"/>
  <c r="AB2524" i="1" l="1"/>
  <c r="AF2524" i="1" s="1"/>
  <c r="X2525" i="1"/>
  <c r="AC2523" i="1"/>
  <c r="AD2523" i="1" s="1"/>
  <c r="AE2523" i="1"/>
  <c r="AG2523" i="1"/>
  <c r="AF2523" i="1"/>
  <c r="AB2525" i="1" l="1"/>
  <c r="X2526" i="1"/>
  <c r="AC2524" i="1"/>
  <c r="AD2524" i="1" s="1"/>
  <c r="AE2524" i="1"/>
  <c r="AG2524" i="1"/>
  <c r="AB2526" i="1" l="1"/>
  <c r="X2527" i="1"/>
  <c r="AC2525" i="1"/>
  <c r="AD2525" i="1" s="1"/>
  <c r="AG2525" i="1"/>
  <c r="AE2525" i="1"/>
  <c r="AF2525" i="1"/>
  <c r="AB2527" i="1" l="1"/>
  <c r="X2528" i="1"/>
  <c r="AG2526" i="1"/>
  <c r="AC2526" i="1"/>
  <c r="AD2526" i="1" s="1"/>
  <c r="AE2526" i="1"/>
  <c r="AF2526" i="1"/>
  <c r="AB2528" i="1" l="1"/>
  <c r="AF2528" i="1" s="1"/>
  <c r="X2529" i="1"/>
  <c r="AG2527" i="1"/>
  <c r="AC2527" i="1"/>
  <c r="AD2527" i="1" s="1"/>
  <c r="AE2527" i="1"/>
  <c r="AF2527" i="1"/>
  <c r="AB2529" i="1" l="1"/>
  <c r="AF2529" i="1" s="1"/>
  <c r="X2530" i="1"/>
  <c r="AC2528" i="1"/>
  <c r="AD2528" i="1" s="1"/>
  <c r="AE2528" i="1"/>
  <c r="AG2528" i="1"/>
  <c r="AB2530" i="1" l="1"/>
  <c r="X2531" i="1"/>
  <c r="AG2529" i="1"/>
  <c r="AC2529" i="1"/>
  <c r="AD2529" i="1" s="1"/>
  <c r="AE2529" i="1"/>
  <c r="AG2530" i="1" l="1"/>
  <c r="AE2530" i="1"/>
  <c r="AC2530" i="1"/>
  <c r="AD2530" i="1" s="1"/>
  <c r="AB2531" i="1"/>
  <c r="X2532" i="1"/>
  <c r="AF2530" i="1"/>
  <c r="AE2531" i="1" l="1"/>
  <c r="AC2531" i="1"/>
  <c r="AD2531" i="1" s="1"/>
  <c r="AG2531" i="1"/>
  <c r="AF2531" i="1"/>
  <c r="AB2532" i="1"/>
  <c r="AF2532" i="1" s="1"/>
  <c r="X2533" i="1"/>
  <c r="AB2533" i="1" l="1"/>
  <c r="X2534" i="1"/>
  <c r="AC2532" i="1"/>
  <c r="AD2532" i="1" s="1"/>
  <c r="AE2532" i="1"/>
  <c r="AG2532" i="1"/>
  <c r="AB2534" i="1" l="1"/>
  <c r="X2535" i="1"/>
  <c r="AG2533" i="1"/>
  <c r="AE2533" i="1"/>
  <c r="AC2533" i="1"/>
  <c r="AD2533" i="1" s="1"/>
  <c r="AF2533" i="1"/>
  <c r="AC2534" i="1" l="1"/>
  <c r="AD2534" i="1" s="1"/>
  <c r="AG2534" i="1"/>
  <c r="AE2534" i="1"/>
  <c r="AB2535" i="1"/>
  <c r="X2536" i="1"/>
  <c r="AF2534" i="1"/>
  <c r="AC2535" i="1" l="1"/>
  <c r="AD2535" i="1" s="1"/>
  <c r="AE2535" i="1"/>
  <c r="AG2535" i="1"/>
  <c r="AF2535" i="1"/>
  <c r="AB2536" i="1"/>
  <c r="AF2536" i="1" s="1"/>
  <c r="X2537" i="1"/>
  <c r="AB2537" i="1" l="1"/>
  <c r="X2538" i="1"/>
  <c r="AG2536" i="1"/>
  <c r="AC2536" i="1"/>
  <c r="AD2536" i="1" s="1"/>
  <c r="AE2536" i="1"/>
  <c r="AB2538" i="1" l="1"/>
  <c r="X2539" i="1"/>
  <c r="AE2537" i="1"/>
  <c r="AG2537" i="1"/>
  <c r="AC2537" i="1"/>
  <c r="AD2537" i="1" s="1"/>
  <c r="AF2537" i="1"/>
  <c r="AB2539" i="1" l="1"/>
  <c r="AF2539" i="1" s="1"/>
  <c r="X2540" i="1"/>
  <c r="AC2538" i="1"/>
  <c r="AD2538" i="1" s="1"/>
  <c r="AG2538" i="1"/>
  <c r="AE2538" i="1"/>
  <c r="AF2538" i="1"/>
  <c r="AB2540" i="1" l="1"/>
  <c r="X2541" i="1"/>
  <c r="AC2539" i="1"/>
  <c r="AD2539" i="1" s="1"/>
  <c r="AG2539" i="1"/>
  <c r="AE2539" i="1"/>
  <c r="AB2541" i="1" l="1"/>
  <c r="X2542" i="1"/>
  <c r="AC2540" i="1"/>
  <c r="AD2540" i="1" s="1"/>
  <c r="AE2540" i="1"/>
  <c r="AG2540" i="1"/>
  <c r="AF2540" i="1"/>
  <c r="AB2542" i="1" l="1"/>
  <c r="AF2542" i="1" s="1"/>
  <c r="X2543" i="1"/>
  <c r="AC2541" i="1"/>
  <c r="AD2541" i="1" s="1"/>
  <c r="AG2541" i="1"/>
  <c r="AE2541" i="1"/>
  <c r="AF2541" i="1"/>
  <c r="AB2543" i="1" l="1"/>
  <c r="X2544" i="1"/>
  <c r="AG2542" i="1"/>
  <c r="AE2542" i="1"/>
  <c r="AC2542" i="1"/>
  <c r="AD2542" i="1" s="1"/>
  <c r="AG2543" i="1" l="1"/>
  <c r="AE2543" i="1"/>
  <c r="AC2543" i="1"/>
  <c r="AD2543" i="1" s="1"/>
  <c r="AB2544" i="1"/>
  <c r="AF2544" i="1" s="1"/>
  <c r="X2545" i="1"/>
  <c r="AF2543" i="1"/>
  <c r="AB2545" i="1" l="1"/>
  <c r="X2546" i="1"/>
  <c r="AC2544" i="1"/>
  <c r="AD2544" i="1" s="1"/>
  <c r="AG2544" i="1"/>
  <c r="AE2544" i="1"/>
  <c r="AB2546" i="1" l="1"/>
  <c r="X2547" i="1"/>
  <c r="AE2545" i="1"/>
  <c r="AG2545" i="1"/>
  <c r="AC2545" i="1"/>
  <c r="AD2545" i="1" s="1"/>
  <c r="AF2545" i="1"/>
  <c r="AG2546" i="1" l="1"/>
  <c r="AE2546" i="1"/>
  <c r="AC2546" i="1"/>
  <c r="AD2546" i="1" s="1"/>
  <c r="AB2547" i="1"/>
  <c r="AF2547" i="1" s="1"/>
  <c r="X2548" i="1"/>
  <c r="AF2546" i="1"/>
  <c r="AB2548" i="1" l="1"/>
  <c r="X2549" i="1"/>
  <c r="AC2547" i="1"/>
  <c r="AD2547" i="1" s="1"/>
  <c r="AE2547" i="1"/>
  <c r="AG2547" i="1"/>
  <c r="AB2549" i="1" l="1"/>
  <c r="X2550" i="1"/>
  <c r="AE2548" i="1"/>
  <c r="AC2548" i="1"/>
  <c r="AD2548" i="1" s="1"/>
  <c r="AG2548" i="1"/>
  <c r="AF2548" i="1"/>
  <c r="AB2550" i="1" l="1"/>
  <c r="X2551" i="1"/>
  <c r="AC2549" i="1"/>
  <c r="AD2549" i="1" s="1"/>
  <c r="AE2549" i="1"/>
  <c r="AG2549" i="1"/>
  <c r="AF2549" i="1"/>
  <c r="AB2551" i="1" l="1"/>
  <c r="AF2551" i="1" s="1"/>
  <c r="X2552" i="1"/>
  <c r="AG2550" i="1"/>
  <c r="AE2550" i="1"/>
  <c r="AC2550" i="1"/>
  <c r="AD2550" i="1" s="1"/>
  <c r="AF2550" i="1"/>
  <c r="AB2552" i="1" l="1"/>
  <c r="AF2552" i="1" s="1"/>
  <c r="X2553" i="1"/>
  <c r="AE2551" i="1"/>
  <c r="AC2551" i="1"/>
  <c r="AD2551" i="1" s="1"/>
  <c r="AG2551" i="1"/>
  <c r="AB2553" i="1" l="1"/>
  <c r="X2554" i="1"/>
  <c r="AE2552" i="1"/>
  <c r="AG2552" i="1"/>
  <c r="AC2552" i="1"/>
  <c r="AD2552" i="1" s="1"/>
  <c r="AB2554" i="1" l="1"/>
  <c r="X2555" i="1"/>
  <c r="AE2553" i="1"/>
  <c r="AC2553" i="1"/>
  <c r="AD2553" i="1" s="1"/>
  <c r="AG2553" i="1"/>
  <c r="AF2553" i="1"/>
  <c r="AB2555" i="1" l="1"/>
  <c r="X2556" i="1"/>
  <c r="AC2554" i="1"/>
  <c r="AD2554" i="1" s="1"/>
  <c r="AE2554" i="1"/>
  <c r="AG2554" i="1"/>
  <c r="AF2554" i="1"/>
  <c r="AB2556" i="1" l="1"/>
  <c r="X2557" i="1"/>
  <c r="AC2555" i="1"/>
  <c r="AD2555" i="1" s="1"/>
  <c r="AE2555" i="1"/>
  <c r="AG2555" i="1"/>
  <c r="AF2555" i="1"/>
  <c r="AB2557" i="1" l="1"/>
  <c r="AF2557" i="1" s="1"/>
  <c r="X2558" i="1"/>
  <c r="AC2556" i="1"/>
  <c r="AD2556" i="1" s="1"/>
  <c r="AE2556" i="1"/>
  <c r="AG2556" i="1"/>
  <c r="AF2556" i="1"/>
  <c r="AB2558" i="1" l="1"/>
  <c r="X2559" i="1"/>
  <c r="AC2557" i="1"/>
  <c r="AD2557" i="1" s="1"/>
  <c r="AG2557" i="1"/>
  <c r="AE2557" i="1"/>
  <c r="AE2558" i="1" l="1"/>
  <c r="AC2558" i="1"/>
  <c r="AD2558" i="1" s="1"/>
  <c r="AG2558" i="1"/>
  <c r="AB2559" i="1"/>
  <c r="X2560" i="1"/>
  <c r="AF2558" i="1"/>
  <c r="AB2560" i="1" l="1"/>
  <c r="X2561" i="1"/>
  <c r="AG2559" i="1"/>
  <c r="AE2559" i="1"/>
  <c r="AC2559" i="1"/>
  <c r="AD2559" i="1" s="1"/>
  <c r="AF2559" i="1"/>
  <c r="AB2561" i="1" l="1"/>
  <c r="AF2561" i="1" s="1"/>
  <c r="X2562" i="1"/>
  <c r="AC2560" i="1"/>
  <c r="AD2560" i="1" s="1"/>
  <c r="AE2560" i="1"/>
  <c r="AG2560" i="1"/>
  <c r="AF2560" i="1"/>
  <c r="AB2562" i="1" l="1"/>
  <c r="X2563" i="1"/>
  <c r="AG2561" i="1"/>
  <c r="AE2561" i="1"/>
  <c r="AC2561" i="1"/>
  <c r="AD2561" i="1" s="1"/>
  <c r="AG2562" i="1" l="1"/>
  <c r="AE2562" i="1"/>
  <c r="AC2562" i="1"/>
  <c r="AD2562" i="1" s="1"/>
  <c r="AB2563" i="1"/>
  <c r="AF2563" i="1" s="1"/>
  <c r="X2564" i="1"/>
  <c r="AF2562" i="1"/>
  <c r="AB2564" i="1" l="1"/>
  <c r="AF2564" i="1" s="1"/>
  <c r="X2565" i="1"/>
  <c r="AC2563" i="1"/>
  <c r="AD2563" i="1" s="1"/>
  <c r="AG2563" i="1"/>
  <c r="AE2563" i="1"/>
  <c r="AB2565" i="1" l="1"/>
  <c r="X2566" i="1"/>
  <c r="AG2564" i="1"/>
  <c r="AC2564" i="1"/>
  <c r="AD2564" i="1" s="1"/>
  <c r="AE2564" i="1"/>
  <c r="AB2566" i="1" l="1"/>
  <c r="X2567" i="1"/>
  <c r="AC2565" i="1"/>
  <c r="AD2565" i="1" s="1"/>
  <c r="AG2565" i="1"/>
  <c r="AE2565" i="1"/>
  <c r="AF2565" i="1"/>
  <c r="AB2567" i="1" l="1"/>
  <c r="AF2567" i="1" s="1"/>
  <c r="X2568" i="1"/>
  <c r="AC2566" i="1"/>
  <c r="AD2566" i="1" s="1"/>
  <c r="AG2566" i="1"/>
  <c r="AE2566" i="1"/>
  <c r="AF2566" i="1"/>
  <c r="AB2568" i="1" l="1"/>
  <c r="AF2568" i="1" s="1"/>
  <c r="X2569" i="1"/>
  <c r="AC2567" i="1"/>
  <c r="AD2567" i="1" s="1"/>
  <c r="AE2567" i="1"/>
  <c r="AG2567" i="1"/>
  <c r="AB2569" i="1" l="1"/>
  <c r="AF2569" i="1" s="1"/>
  <c r="X2570" i="1"/>
  <c r="AG2568" i="1"/>
  <c r="AE2568" i="1"/>
  <c r="AC2568" i="1"/>
  <c r="AD2568" i="1" s="1"/>
  <c r="AB2570" i="1" l="1"/>
  <c r="X2571" i="1"/>
  <c r="AE2569" i="1"/>
  <c r="AC2569" i="1"/>
  <c r="AD2569" i="1" s="1"/>
  <c r="AG2569" i="1"/>
  <c r="AB2571" i="1" l="1"/>
  <c r="X2572" i="1"/>
  <c r="AC2570" i="1"/>
  <c r="AD2570" i="1" s="1"/>
  <c r="AE2570" i="1"/>
  <c r="AG2570" i="1"/>
  <c r="AF2570" i="1"/>
  <c r="AC2571" i="1" l="1"/>
  <c r="AD2571" i="1" s="1"/>
  <c r="AE2571" i="1"/>
  <c r="AG2571" i="1"/>
  <c r="AB2572" i="1"/>
  <c r="AF2572" i="1" s="1"/>
  <c r="X2573" i="1"/>
  <c r="AF2571" i="1"/>
  <c r="AB2573" i="1" l="1"/>
  <c r="AF2573" i="1" s="1"/>
  <c r="X2574" i="1"/>
  <c r="AE2572" i="1"/>
  <c r="AG2572" i="1"/>
  <c r="AC2572" i="1"/>
  <c r="AD2572" i="1" s="1"/>
  <c r="AB2574" i="1" l="1"/>
  <c r="X2575" i="1"/>
  <c r="AC2573" i="1"/>
  <c r="AD2573" i="1" s="1"/>
  <c r="AE2573" i="1"/>
  <c r="AG2573" i="1"/>
  <c r="AC2574" i="1" l="1"/>
  <c r="AD2574" i="1" s="1"/>
  <c r="AE2574" i="1"/>
  <c r="AG2574" i="1"/>
  <c r="AB2575" i="1"/>
  <c r="X2576" i="1"/>
  <c r="AF2574" i="1"/>
  <c r="AC2575" i="1" l="1"/>
  <c r="AD2575" i="1" s="1"/>
  <c r="AG2575" i="1"/>
  <c r="AE2575" i="1"/>
  <c r="AB2576" i="1"/>
  <c r="X2577" i="1"/>
  <c r="AF2575" i="1"/>
  <c r="AC2576" i="1" l="1"/>
  <c r="AD2576" i="1" s="1"/>
  <c r="AG2576" i="1"/>
  <c r="AE2576" i="1"/>
  <c r="AB2577" i="1"/>
  <c r="AF2577" i="1" s="1"/>
  <c r="X2578" i="1"/>
  <c r="AF2576" i="1"/>
  <c r="AB2578" i="1" l="1"/>
  <c r="X2579" i="1"/>
  <c r="AC2577" i="1"/>
  <c r="AD2577" i="1" s="1"/>
  <c r="AE2577" i="1"/>
  <c r="AG2577" i="1"/>
  <c r="AB2579" i="1" l="1"/>
  <c r="X2580" i="1"/>
  <c r="AC2578" i="1"/>
  <c r="AD2578" i="1" s="1"/>
  <c r="AG2578" i="1"/>
  <c r="AE2578" i="1"/>
  <c r="AF2578" i="1"/>
  <c r="AB2580" i="1" l="1"/>
  <c r="X2581" i="1"/>
  <c r="AG2579" i="1"/>
  <c r="AC2579" i="1"/>
  <c r="AD2579" i="1" s="1"/>
  <c r="AE2579" i="1"/>
  <c r="AF2579" i="1"/>
  <c r="AE2580" i="1" l="1"/>
  <c r="AG2580" i="1"/>
  <c r="AC2580" i="1"/>
  <c r="AD2580" i="1" s="1"/>
  <c r="AB2581" i="1"/>
  <c r="AF2581" i="1" s="1"/>
  <c r="X2582" i="1"/>
  <c r="AF2580" i="1"/>
  <c r="AB2582" i="1" l="1"/>
  <c r="AF2582" i="1" s="1"/>
  <c r="X2583" i="1"/>
  <c r="AG2581" i="1"/>
  <c r="AC2581" i="1"/>
  <c r="AD2581" i="1" s="1"/>
  <c r="AE2581" i="1"/>
  <c r="AB2583" i="1" l="1"/>
  <c r="X2584" i="1"/>
  <c r="AG2582" i="1"/>
  <c r="AE2582" i="1"/>
  <c r="AC2582" i="1"/>
  <c r="AD2582" i="1" s="1"/>
  <c r="AE2583" i="1" l="1"/>
  <c r="AC2583" i="1"/>
  <c r="AD2583" i="1" s="1"/>
  <c r="AG2583" i="1"/>
  <c r="AB2584" i="1"/>
  <c r="AF2584" i="1" s="1"/>
  <c r="X2585" i="1"/>
  <c r="AF2583" i="1"/>
  <c r="AB2585" i="1" l="1"/>
  <c r="X2586" i="1"/>
  <c r="AC2584" i="1"/>
  <c r="AD2584" i="1" s="1"/>
  <c r="AE2584" i="1"/>
  <c r="AG2584" i="1"/>
  <c r="AE2585" i="1" l="1"/>
  <c r="AC2585" i="1"/>
  <c r="AD2585" i="1" s="1"/>
  <c r="AG2585" i="1"/>
  <c r="AB2586" i="1"/>
  <c r="X2587" i="1"/>
  <c r="AF2585" i="1"/>
  <c r="AB2587" i="1" l="1"/>
  <c r="AF2587" i="1" s="1"/>
  <c r="X2588" i="1"/>
  <c r="AC2586" i="1"/>
  <c r="AD2586" i="1" s="1"/>
  <c r="AG2586" i="1"/>
  <c r="AE2586" i="1"/>
  <c r="AF2586" i="1"/>
  <c r="AB2588" i="1" l="1"/>
  <c r="X2589" i="1"/>
  <c r="AE2587" i="1"/>
  <c r="AG2587" i="1"/>
  <c r="AC2587" i="1"/>
  <c r="AD2587" i="1" s="1"/>
  <c r="AB2589" i="1" l="1"/>
  <c r="AF2589" i="1" s="1"/>
  <c r="X2590" i="1"/>
  <c r="AG2588" i="1"/>
  <c r="AC2588" i="1"/>
  <c r="AD2588" i="1" s="1"/>
  <c r="AE2588" i="1"/>
  <c r="AF2588" i="1"/>
  <c r="AB2590" i="1" l="1"/>
  <c r="X2591" i="1"/>
  <c r="AC2589" i="1"/>
  <c r="AD2589" i="1" s="1"/>
  <c r="AE2589" i="1"/>
  <c r="AG2589" i="1"/>
  <c r="AB2591" i="1" l="1"/>
  <c r="X2592" i="1"/>
  <c r="AC2590" i="1"/>
  <c r="AD2590" i="1" s="1"/>
  <c r="AE2590" i="1"/>
  <c r="AG2590" i="1"/>
  <c r="AF2590" i="1"/>
  <c r="AB2592" i="1" l="1"/>
  <c r="X2593" i="1"/>
  <c r="AG2591" i="1"/>
  <c r="AC2591" i="1"/>
  <c r="AD2591" i="1" s="1"/>
  <c r="AE2591" i="1"/>
  <c r="AF2591" i="1"/>
  <c r="AC2592" i="1" l="1"/>
  <c r="AD2592" i="1" s="1"/>
  <c r="AE2592" i="1"/>
  <c r="AG2592" i="1"/>
  <c r="AB2593" i="1"/>
  <c r="X2594" i="1"/>
  <c r="AF2592" i="1"/>
  <c r="AB2594" i="1" l="1"/>
  <c r="X2595" i="1"/>
  <c r="AE2593" i="1"/>
  <c r="AG2593" i="1"/>
  <c r="AC2593" i="1"/>
  <c r="AD2593" i="1" s="1"/>
  <c r="AF2593" i="1"/>
  <c r="AG2594" i="1" l="1"/>
  <c r="AE2594" i="1"/>
  <c r="AC2594" i="1"/>
  <c r="AD2594" i="1" s="1"/>
  <c r="AB2595" i="1"/>
  <c r="X2596" i="1"/>
  <c r="AF2594" i="1"/>
  <c r="AG2595" i="1" l="1"/>
  <c r="AE2595" i="1"/>
  <c r="AC2595" i="1"/>
  <c r="AD2595" i="1" s="1"/>
  <c r="AF2595" i="1"/>
  <c r="AB2596" i="1"/>
  <c r="AF2596" i="1" s="1"/>
  <c r="X2597" i="1"/>
  <c r="AB2597" i="1" l="1"/>
  <c r="AF2597" i="1" s="1"/>
  <c r="X2598" i="1"/>
  <c r="AE2596" i="1"/>
  <c r="AG2596" i="1"/>
  <c r="AC2596" i="1"/>
  <c r="AD2596" i="1" s="1"/>
  <c r="AB2598" i="1" l="1"/>
  <c r="X2599" i="1"/>
  <c r="AC2597" i="1"/>
  <c r="AD2597" i="1" s="1"/>
  <c r="AE2597" i="1"/>
  <c r="AG2597" i="1"/>
  <c r="AB2599" i="1" l="1"/>
  <c r="AF2599" i="1" s="1"/>
  <c r="X2600" i="1"/>
  <c r="AE2598" i="1"/>
  <c r="AC2598" i="1"/>
  <c r="AD2598" i="1" s="1"/>
  <c r="AG2598" i="1"/>
  <c r="AF2598" i="1"/>
  <c r="AB2600" i="1" l="1"/>
  <c r="AF2600" i="1" s="1"/>
  <c r="X2601" i="1"/>
  <c r="AG2599" i="1"/>
  <c r="AE2599" i="1"/>
  <c r="AC2599" i="1"/>
  <c r="AD2599" i="1" s="1"/>
  <c r="AB2601" i="1" l="1"/>
  <c r="AF2601" i="1" s="1"/>
  <c r="X2602" i="1"/>
  <c r="AE2600" i="1"/>
  <c r="AG2600" i="1"/>
  <c r="AC2600" i="1"/>
  <c r="AD2600" i="1" s="1"/>
  <c r="AB2602" i="1" l="1"/>
  <c r="X2603" i="1"/>
  <c r="AC2601" i="1"/>
  <c r="AD2601" i="1" s="1"/>
  <c r="AE2601" i="1"/>
  <c r="AG2601" i="1"/>
  <c r="AB2603" i="1" l="1"/>
  <c r="X2604" i="1"/>
  <c r="AC2602" i="1"/>
  <c r="AD2602" i="1" s="1"/>
  <c r="AG2602" i="1"/>
  <c r="AE2602" i="1"/>
  <c r="AF2602" i="1"/>
  <c r="AE2603" i="1" l="1"/>
  <c r="AG2603" i="1"/>
  <c r="AC2603" i="1"/>
  <c r="AD2603" i="1" s="1"/>
  <c r="AB2604" i="1"/>
  <c r="X2605" i="1"/>
  <c r="AF2603" i="1"/>
  <c r="AB2605" i="1" l="1"/>
  <c r="X2606" i="1"/>
  <c r="AG2604" i="1"/>
  <c r="AE2604" i="1"/>
  <c r="AC2604" i="1"/>
  <c r="AD2604" i="1" s="1"/>
  <c r="AF2604" i="1"/>
  <c r="AC2605" i="1" l="1"/>
  <c r="AD2605" i="1" s="1"/>
  <c r="AE2605" i="1"/>
  <c r="AG2605" i="1"/>
  <c r="AB2606" i="1"/>
  <c r="X2607" i="1"/>
  <c r="AF2605" i="1"/>
  <c r="AB2607" i="1" l="1"/>
  <c r="AF2607" i="1" s="1"/>
  <c r="X2608" i="1"/>
  <c r="AC2606" i="1"/>
  <c r="AD2606" i="1" s="1"/>
  <c r="AE2606" i="1"/>
  <c r="AG2606" i="1"/>
  <c r="AF2606" i="1"/>
  <c r="AB2608" i="1" l="1"/>
  <c r="AF2608" i="1" s="1"/>
  <c r="X2609" i="1"/>
  <c r="AG2607" i="1"/>
  <c r="AE2607" i="1"/>
  <c r="AC2607" i="1"/>
  <c r="AD2607" i="1" s="1"/>
  <c r="AB2609" i="1" l="1"/>
  <c r="X2610" i="1"/>
  <c r="AC2608" i="1"/>
  <c r="AD2608" i="1" s="1"/>
  <c r="AE2608" i="1"/>
  <c r="AG2608" i="1"/>
  <c r="AB2610" i="1" l="1"/>
  <c r="AF2610" i="1" s="1"/>
  <c r="X2611" i="1"/>
  <c r="AE2609" i="1"/>
  <c r="AG2609" i="1"/>
  <c r="AC2609" i="1"/>
  <c r="AD2609" i="1" s="1"/>
  <c r="AF2609" i="1"/>
  <c r="AB2611" i="1" l="1"/>
  <c r="AF2611" i="1" s="1"/>
  <c r="X2612" i="1"/>
  <c r="AG2610" i="1"/>
  <c r="AC2610" i="1"/>
  <c r="AD2610" i="1" s="1"/>
  <c r="AE2610" i="1"/>
  <c r="AB2612" i="1" l="1"/>
  <c r="X2613" i="1"/>
  <c r="AC2611" i="1"/>
  <c r="AD2611" i="1" s="1"/>
  <c r="AG2611" i="1"/>
  <c r="AE2611" i="1"/>
  <c r="AB2613" i="1" l="1"/>
  <c r="X2614" i="1"/>
  <c r="AE2612" i="1"/>
  <c r="AG2612" i="1"/>
  <c r="AC2612" i="1"/>
  <c r="AD2612" i="1" s="1"/>
  <c r="AF2612" i="1"/>
  <c r="AB2614" i="1" l="1"/>
  <c r="X2615" i="1"/>
  <c r="AC2613" i="1"/>
  <c r="AD2613" i="1" s="1"/>
  <c r="AE2613" i="1"/>
  <c r="AG2613" i="1"/>
  <c r="AF2613" i="1"/>
  <c r="AB2615" i="1" l="1"/>
  <c r="X2616" i="1"/>
  <c r="AC2614" i="1"/>
  <c r="AD2614" i="1" s="1"/>
  <c r="AG2614" i="1"/>
  <c r="AE2614" i="1"/>
  <c r="AF2614" i="1"/>
  <c r="AB2616" i="1" l="1"/>
  <c r="AF2616" i="1" s="1"/>
  <c r="X2617" i="1"/>
  <c r="AE2615" i="1"/>
  <c r="AG2615" i="1"/>
  <c r="AC2615" i="1"/>
  <c r="AD2615" i="1" s="1"/>
  <c r="AF2615" i="1"/>
  <c r="AB2617" i="1" l="1"/>
  <c r="X2618" i="1"/>
  <c r="AC2616" i="1"/>
  <c r="AD2616" i="1" s="1"/>
  <c r="AE2616" i="1"/>
  <c r="AG2616" i="1"/>
  <c r="AB2618" i="1" l="1"/>
  <c r="X2619" i="1"/>
  <c r="AE2617" i="1"/>
  <c r="AG2617" i="1"/>
  <c r="AC2617" i="1"/>
  <c r="AD2617" i="1" s="1"/>
  <c r="AF2617" i="1"/>
  <c r="AB2619" i="1" l="1"/>
  <c r="AF2619" i="1" s="1"/>
  <c r="X2620" i="1"/>
  <c r="AC2618" i="1"/>
  <c r="AD2618" i="1" s="1"/>
  <c r="AG2618" i="1"/>
  <c r="AE2618" i="1"/>
  <c r="AF2618" i="1"/>
  <c r="AB2620" i="1" l="1"/>
  <c r="X2621" i="1"/>
  <c r="AG2619" i="1"/>
  <c r="AC2619" i="1"/>
  <c r="AD2619" i="1" s="1"/>
  <c r="AE2619" i="1"/>
  <c r="AB2621" i="1" l="1"/>
  <c r="X2622" i="1"/>
  <c r="AG2620" i="1"/>
  <c r="AE2620" i="1"/>
  <c r="AC2620" i="1"/>
  <c r="AD2620" i="1" s="1"/>
  <c r="AF2620" i="1"/>
  <c r="AB2622" i="1" l="1"/>
  <c r="X2623" i="1"/>
  <c r="AC2621" i="1"/>
  <c r="AD2621" i="1" s="1"/>
  <c r="AG2621" i="1"/>
  <c r="AE2621" i="1"/>
  <c r="AF2621" i="1"/>
  <c r="AC2622" i="1" l="1"/>
  <c r="AD2622" i="1" s="1"/>
  <c r="AE2622" i="1"/>
  <c r="AG2622" i="1"/>
  <c r="AB2623" i="1"/>
  <c r="X2624" i="1"/>
  <c r="AF2622" i="1"/>
  <c r="AC2623" i="1" l="1"/>
  <c r="AD2623" i="1" s="1"/>
  <c r="AG2623" i="1"/>
  <c r="AE2623" i="1"/>
  <c r="AB2624" i="1"/>
  <c r="X2625" i="1"/>
  <c r="AF2623" i="1"/>
  <c r="AB2625" i="1" l="1"/>
  <c r="X2626" i="1"/>
  <c r="AC2624" i="1"/>
  <c r="AD2624" i="1" s="1"/>
  <c r="AE2624" i="1"/>
  <c r="AG2624" i="1"/>
  <c r="AF2624" i="1"/>
  <c r="AC2625" i="1" l="1"/>
  <c r="AD2625" i="1" s="1"/>
  <c r="AE2625" i="1"/>
  <c r="AG2625" i="1"/>
  <c r="AB2626" i="1"/>
  <c r="AF2626" i="1" s="1"/>
  <c r="X2627" i="1"/>
  <c r="AF2625" i="1"/>
  <c r="AB2627" i="1" l="1"/>
  <c r="X2628" i="1"/>
  <c r="AE2626" i="1"/>
  <c r="AG2626" i="1"/>
  <c r="AC2626" i="1"/>
  <c r="AD2626" i="1" s="1"/>
  <c r="AB2628" i="1" l="1"/>
  <c r="X2629" i="1"/>
  <c r="AG2627" i="1"/>
  <c r="AC2627" i="1"/>
  <c r="AD2627" i="1" s="1"/>
  <c r="AE2627" i="1"/>
  <c r="AF2627" i="1"/>
  <c r="AB2629" i="1" l="1"/>
  <c r="X2630" i="1"/>
  <c r="AE2628" i="1"/>
  <c r="AC2628" i="1"/>
  <c r="AD2628" i="1" s="1"/>
  <c r="AG2628" i="1"/>
  <c r="AF2628" i="1"/>
  <c r="AE2629" i="1" l="1"/>
  <c r="AC2629" i="1"/>
  <c r="AD2629" i="1" s="1"/>
  <c r="AG2629" i="1"/>
  <c r="AB2630" i="1"/>
  <c r="AF2630" i="1" s="1"/>
  <c r="X2631" i="1"/>
  <c r="AF2629" i="1"/>
  <c r="AB2631" i="1" l="1"/>
  <c r="X2632" i="1"/>
  <c r="AE2630" i="1"/>
  <c r="AG2630" i="1"/>
  <c r="AC2630" i="1"/>
  <c r="AD2630" i="1" s="1"/>
  <c r="AB2632" i="1" l="1"/>
  <c r="X2633" i="1"/>
  <c r="AE2631" i="1"/>
  <c r="AG2631" i="1"/>
  <c r="AC2631" i="1"/>
  <c r="AD2631" i="1" s="1"/>
  <c r="AF2631" i="1"/>
  <c r="AB2633" i="1" l="1"/>
  <c r="X2634" i="1"/>
  <c r="AE2632" i="1"/>
  <c r="AC2632" i="1"/>
  <c r="AD2632" i="1" s="1"/>
  <c r="AG2632" i="1"/>
  <c r="AF2632" i="1"/>
  <c r="AB2634" i="1" l="1"/>
  <c r="X2635" i="1"/>
  <c r="AE2633" i="1"/>
  <c r="AG2633" i="1"/>
  <c r="AC2633" i="1"/>
  <c r="AD2633" i="1" s="1"/>
  <c r="AF2633" i="1"/>
  <c r="AB2635" i="1" l="1"/>
  <c r="X2636" i="1"/>
  <c r="AC2634" i="1"/>
  <c r="AD2634" i="1" s="1"/>
  <c r="AE2634" i="1"/>
  <c r="AG2634" i="1"/>
  <c r="AF2634" i="1"/>
  <c r="AB2636" i="1" l="1"/>
  <c r="X2637" i="1"/>
  <c r="AC2635" i="1"/>
  <c r="AD2635" i="1" s="1"/>
  <c r="AE2635" i="1"/>
  <c r="AG2635" i="1"/>
  <c r="AF2635" i="1"/>
  <c r="AB2637" i="1" l="1"/>
  <c r="AF2637" i="1" s="1"/>
  <c r="X2638" i="1"/>
  <c r="AC2636" i="1"/>
  <c r="AD2636" i="1" s="1"/>
  <c r="AE2636" i="1"/>
  <c r="AG2636" i="1"/>
  <c r="AF2636" i="1"/>
  <c r="AB2638" i="1" l="1"/>
  <c r="X2639" i="1"/>
  <c r="AC2637" i="1"/>
  <c r="AD2637" i="1" s="1"/>
  <c r="AG2637" i="1"/>
  <c r="AE2637" i="1"/>
  <c r="AB2639" i="1" l="1"/>
  <c r="X2640" i="1"/>
  <c r="AE2638" i="1"/>
  <c r="AG2638" i="1"/>
  <c r="AC2638" i="1"/>
  <c r="AD2638" i="1" s="1"/>
  <c r="AF2638" i="1"/>
  <c r="AB2640" i="1" l="1"/>
  <c r="AF2640" i="1" s="1"/>
  <c r="X2641" i="1"/>
  <c r="AE2639" i="1"/>
  <c r="AG2639" i="1"/>
  <c r="AC2639" i="1"/>
  <c r="AD2639" i="1" s="1"/>
  <c r="AF2639" i="1"/>
  <c r="AB2641" i="1" l="1"/>
  <c r="X2642" i="1"/>
  <c r="AC2640" i="1"/>
  <c r="AD2640" i="1" s="1"/>
  <c r="AE2640" i="1"/>
  <c r="AG2640" i="1"/>
  <c r="AB2642" i="1" l="1"/>
  <c r="AF2642" i="1" s="1"/>
  <c r="X2643" i="1"/>
  <c r="AG2641" i="1"/>
  <c r="AE2641" i="1"/>
  <c r="AC2641" i="1"/>
  <c r="AD2641" i="1" s="1"/>
  <c r="AF2641" i="1"/>
  <c r="AB2643" i="1" l="1"/>
  <c r="AF2643" i="1" s="1"/>
  <c r="X2644" i="1"/>
  <c r="AC2642" i="1"/>
  <c r="AD2642" i="1" s="1"/>
  <c r="AE2642" i="1"/>
  <c r="AG2642" i="1"/>
  <c r="AB2644" i="1" l="1"/>
  <c r="AF2644" i="1" s="1"/>
  <c r="X2645" i="1"/>
  <c r="AG2643" i="1"/>
  <c r="AE2643" i="1"/>
  <c r="AC2643" i="1"/>
  <c r="AD2643" i="1" s="1"/>
  <c r="AB2645" i="1" l="1"/>
  <c r="AF2645" i="1" s="1"/>
  <c r="X2646" i="1"/>
  <c r="AC2644" i="1"/>
  <c r="AD2644" i="1" s="1"/>
  <c r="AE2644" i="1"/>
  <c r="AG2644" i="1"/>
  <c r="AB2646" i="1" l="1"/>
  <c r="X2647" i="1"/>
  <c r="AC2645" i="1"/>
  <c r="AD2645" i="1" s="1"/>
  <c r="AE2645" i="1"/>
  <c r="AG2645" i="1"/>
  <c r="AC2646" i="1" l="1"/>
  <c r="AD2646" i="1" s="1"/>
  <c r="AE2646" i="1"/>
  <c r="AG2646" i="1"/>
  <c r="AB2647" i="1"/>
  <c r="X2648" i="1"/>
  <c r="AF2646" i="1"/>
  <c r="AB2648" i="1" l="1"/>
  <c r="X2649" i="1"/>
  <c r="AE2647" i="1"/>
  <c r="AG2647" i="1"/>
  <c r="AC2647" i="1"/>
  <c r="AD2647" i="1" s="1"/>
  <c r="AF2647" i="1"/>
  <c r="AB2649" i="1" l="1"/>
  <c r="X2650" i="1"/>
  <c r="AE2648" i="1"/>
  <c r="AC2648" i="1"/>
  <c r="AD2648" i="1" s="1"/>
  <c r="AG2648" i="1"/>
  <c r="AF2648" i="1"/>
  <c r="AB2650" i="1" l="1"/>
  <c r="X2651" i="1"/>
  <c r="AG2649" i="1"/>
  <c r="AC2649" i="1"/>
  <c r="AD2649" i="1" s="1"/>
  <c r="AE2649" i="1"/>
  <c r="AF2649" i="1"/>
  <c r="AB2651" i="1" l="1"/>
  <c r="X2652" i="1"/>
  <c r="AC2650" i="1"/>
  <c r="AD2650" i="1" s="1"/>
  <c r="AG2650" i="1"/>
  <c r="AE2650" i="1"/>
  <c r="AF2650" i="1"/>
  <c r="AB2652" i="1" l="1"/>
  <c r="X2653" i="1"/>
  <c r="AE2651" i="1"/>
  <c r="AG2651" i="1"/>
  <c r="AC2651" i="1"/>
  <c r="AD2651" i="1" s="1"/>
  <c r="AF2651" i="1"/>
  <c r="AC2652" i="1" l="1"/>
  <c r="AD2652" i="1" s="1"/>
  <c r="AE2652" i="1"/>
  <c r="AG2652" i="1"/>
  <c r="AB2653" i="1"/>
  <c r="X2654" i="1"/>
  <c r="AF2652" i="1"/>
  <c r="AC2653" i="1" l="1"/>
  <c r="AD2653" i="1" s="1"/>
  <c r="AG2653" i="1"/>
  <c r="AE2653" i="1"/>
  <c r="AB2654" i="1"/>
  <c r="X2655" i="1"/>
  <c r="AF2653" i="1"/>
  <c r="AB2655" i="1" l="1"/>
  <c r="X2656" i="1"/>
  <c r="AE2654" i="1"/>
  <c r="AC2654" i="1"/>
  <c r="AD2654" i="1" s="1"/>
  <c r="AG2654" i="1"/>
  <c r="AF2654" i="1"/>
  <c r="AB2656" i="1" l="1"/>
  <c r="X2657" i="1"/>
  <c r="AC2655" i="1"/>
  <c r="AD2655" i="1" s="1"/>
  <c r="AG2655" i="1"/>
  <c r="AE2655" i="1"/>
  <c r="AF2655" i="1"/>
  <c r="AB2657" i="1" l="1"/>
  <c r="AF2657" i="1" s="1"/>
  <c r="X2658" i="1"/>
  <c r="AC2656" i="1"/>
  <c r="AD2656" i="1" s="1"/>
  <c r="AE2656" i="1"/>
  <c r="AG2656" i="1"/>
  <c r="AF2656" i="1"/>
  <c r="AB2658" i="1" l="1"/>
  <c r="X2659" i="1"/>
  <c r="AE2657" i="1"/>
  <c r="AG2657" i="1"/>
  <c r="AC2657" i="1"/>
  <c r="AD2657" i="1" s="1"/>
  <c r="AB2659" i="1" l="1"/>
  <c r="AF2659" i="1" s="1"/>
  <c r="X2660" i="1"/>
  <c r="AC2658" i="1"/>
  <c r="AD2658" i="1" s="1"/>
  <c r="AG2658" i="1"/>
  <c r="AE2658" i="1"/>
  <c r="AF2658" i="1"/>
  <c r="AB2660" i="1" l="1"/>
  <c r="X2661" i="1"/>
  <c r="AC2659" i="1"/>
  <c r="AD2659" i="1" s="1"/>
  <c r="AE2659" i="1"/>
  <c r="AG2659" i="1"/>
  <c r="AC2660" i="1" l="1"/>
  <c r="AD2660" i="1" s="1"/>
  <c r="AG2660" i="1"/>
  <c r="AE2660" i="1"/>
  <c r="AB2661" i="1"/>
  <c r="AF2661" i="1" s="1"/>
  <c r="X2662" i="1"/>
  <c r="AF2660" i="1"/>
  <c r="AB2662" i="1" l="1"/>
  <c r="AF2662" i="1" s="1"/>
  <c r="X2663" i="1"/>
  <c r="AG2661" i="1"/>
  <c r="AC2661" i="1"/>
  <c r="AD2661" i="1" s="1"/>
  <c r="AE2661" i="1"/>
  <c r="AB2663" i="1" l="1"/>
  <c r="X2664" i="1"/>
  <c r="AG2662" i="1"/>
  <c r="AE2662" i="1"/>
  <c r="AC2662" i="1"/>
  <c r="AD2662" i="1" s="1"/>
  <c r="AC2663" i="1" l="1"/>
  <c r="AD2663" i="1" s="1"/>
  <c r="AG2663" i="1"/>
  <c r="AE2663" i="1"/>
  <c r="AB2664" i="1"/>
  <c r="X2665" i="1"/>
  <c r="AF2663" i="1"/>
  <c r="AE2664" i="1" l="1"/>
  <c r="AG2664" i="1"/>
  <c r="AC2664" i="1"/>
  <c r="AD2664" i="1" s="1"/>
  <c r="AB2665" i="1"/>
  <c r="X2666" i="1"/>
  <c r="AF2664" i="1"/>
  <c r="AB2666" i="1" l="1"/>
  <c r="X2667" i="1"/>
  <c r="AC2665" i="1"/>
  <c r="AD2665" i="1" s="1"/>
  <c r="AE2665" i="1"/>
  <c r="AG2665" i="1"/>
  <c r="AF2665" i="1"/>
  <c r="AC2666" i="1" l="1"/>
  <c r="AD2666" i="1" s="1"/>
  <c r="AE2666" i="1"/>
  <c r="AG2666" i="1"/>
  <c r="AB2667" i="1"/>
  <c r="X2668" i="1"/>
  <c r="AF2666" i="1"/>
  <c r="AB2668" i="1" l="1"/>
  <c r="AF2668" i="1" s="1"/>
  <c r="X2669" i="1"/>
  <c r="AC2667" i="1"/>
  <c r="AD2667" i="1" s="1"/>
  <c r="AG2667" i="1"/>
  <c r="AE2667" i="1"/>
  <c r="AF2667" i="1"/>
  <c r="AB2669" i="1" l="1"/>
  <c r="X2670" i="1"/>
  <c r="AC2668" i="1"/>
  <c r="AD2668" i="1" s="1"/>
  <c r="AE2668" i="1"/>
  <c r="AG2668" i="1"/>
  <c r="AC2669" i="1" l="1"/>
  <c r="AD2669" i="1" s="1"/>
  <c r="AG2669" i="1"/>
  <c r="AE2669" i="1"/>
  <c r="AB2670" i="1"/>
  <c r="AF2670" i="1" s="1"/>
  <c r="X2671" i="1"/>
  <c r="AF2669" i="1"/>
  <c r="AB2671" i="1" l="1"/>
  <c r="X2672" i="1"/>
  <c r="AC2670" i="1"/>
  <c r="AD2670" i="1" s="1"/>
  <c r="AE2670" i="1"/>
  <c r="AG2670" i="1"/>
  <c r="AE2671" i="1" l="1"/>
  <c r="AG2671" i="1"/>
  <c r="AC2671" i="1"/>
  <c r="AD2671" i="1" s="1"/>
  <c r="AB2672" i="1"/>
  <c r="X2673" i="1"/>
  <c r="AF2671" i="1"/>
  <c r="AB2673" i="1" l="1"/>
  <c r="X2674" i="1"/>
  <c r="AC2672" i="1"/>
  <c r="AD2672" i="1" s="1"/>
  <c r="AE2672" i="1"/>
  <c r="AG2672" i="1"/>
  <c r="AF2672" i="1"/>
  <c r="AB2674" i="1" l="1"/>
  <c r="AF2674" i="1" s="1"/>
  <c r="X2675" i="1"/>
  <c r="AC2673" i="1"/>
  <c r="AD2673" i="1" s="1"/>
  <c r="AE2673" i="1"/>
  <c r="AG2673" i="1"/>
  <c r="AF2673" i="1"/>
  <c r="AB2675" i="1" l="1"/>
  <c r="X2676" i="1"/>
  <c r="AE2674" i="1"/>
  <c r="AC2674" i="1"/>
  <c r="AD2674" i="1" s="1"/>
  <c r="AG2674" i="1"/>
  <c r="AC2675" i="1" l="1"/>
  <c r="AD2675" i="1" s="1"/>
  <c r="AE2675" i="1"/>
  <c r="AG2675" i="1"/>
  <c r="AB2676" i="1"/>
  <c r="AF2676" i="1" s="1"/>
  <c r="X2677" i="1"/>
  <c r="AF2675" i="1"/>
  <c r="AB2677" i="1" l="1"/>
  <c r="X2678" i="1"/>
  <c r="AC2676" i="1"/>
  <c r="AD2676" i="1" s="1"/>
  <c r="AE2676" i="1"/>
  <c r="AG2676" i="1"/>
  <c r="AC2677" i="1" l="1"/>
  <c r="AD2677" i="1" s="1"/>
  <c r="AE2677" i="1"/>
  <c r="AG2677" i="1"/>
  <c r="AB2678" i="1"/>
  <c r="X2679" i="1"/>
  <c r="AF2677" i="1"/>
  <c r="AB2679" i="1" l="1"/>
  <c r="X2680" i="1"/>
  <c r="AG2678" i="1"/>
  <c r="AC2678" i="1"/>
  <c r="AD2678" i="1" s="1"/>
  <c r="AE2678" i="1"/>
  <c r="AF2678" i="1"/>
  <c r="AB2680" i="1" l="1"/>
  <c r="AF2680" i="1" s="1"/>
  <c r="X2681" i="1"/>
  <c r="AE2679" i="1"/>
  <c r="AG2679" i="1"/>
  <c r="AC2679" i="1"/>
  <c r="AD2679" i="1" s="1"/>
  <c r="AF2679" i="1"/>
  <c r="AB2681" i="1" l="1"/>
  <c r="X2682" i="1"/>
  <c r="AC2680" i="1"/>
  <c r="AD2680" i="1" s="1"/>
  <c r="AE2680" i="1"/>
  <c r="AG2680" i="1"/>
  <c r="AB2682" i="1" l="1"/>
  <c r="X2683" i="1"/>
  <c r="AE2681" i="1"/>
  <c r="AG2681" i="1"/>
  <c r="AC2681" i="1"/>
  <c r="AD2681" i="1" s="1"/>
  <c r="AF2681" i="1"/>
  <c r="AB2683" i="1" l="1"/>
  <c r="X2684" i="1"/>
  <c r="AC2682" i="1"/>
  <c r="AD2682" i="1" s="1"/>
  <c r="AG2682" i="1"/>
  <c r="AE2682" i="1"/>
  <c r="AF2682" i="1"/>
  <c r="AB2684" i="1" l="1"/>
  <c r="X2685" i="1"/>
  <c r="AC2683" i="1"/>
  <c r="AD2683" i="1" s="1"/>
  <c r="AG2683" i="1"/>
  <c r="AE2683" i="1"/>
  <c r="AF2683" i="1"/>
  <c r="AB2685" i="1" l="1"/>
  <c r="X2686" i="1"/>
  <c r="AG2684" i="1"/>
  <c r="AE2684" i="1"/>
  <c r="AC2684" i="1"/>
  <c r="AD2684" i="1" s="1"/>
  <c r="AF2684" i="1"/>
  <c r="AB2686" i="1" l="1"/>
  <c r="X2687" i="1"/>
  <c r="AC2685" i="1"/>
  <c r="AD2685" i="1" s="1"/>
  <c r="AG2685" i="1"/>
  <c r="AE2685" i="1"/>
  <c r="AF2685" i="1"/>
  <c r="AC2686" i="1" l="1"/>
  <c r="AD2686" i="1" s="1"/>
  <c r="AE2686" i="1"/>
  <c r="AG2686" i="1"/>
  <c r="AB2687" i="1"/>
  <c r="X2688" i="1"/>
  <c r="AF2686" i="1"/>
  <c r="AB2688" i="1" l="1"/>
  <c r="AF2688" i="1" s="1"/>
  <c r="X2689" i="1"/>
  <c r="AC2687" i="1"/>
  <c r="AD2687" i="1" s="1"/>
  <c r="AE2687" i="1"/>
  <c r="AG2687" i="1"/>
  <c r="AF2687" i="1"/>
  <c r="AB2689" i="1" l="1"/>
  <c r="AF2689" i="1" s="1"/>
  <c r="X2690" i="1"/>
  <c r="AC2688" i="1"/>
  <c r="AD2688" i="1" s="1"/>
  <c r="AG2688" i="1"/>
  <c r="AE2688" i="1"/>
  <c r="AB2690" i="1" l="1"/>
  <c r="AF2690" i="1" s="1"/>
  <c r="X2691" i="1"/>
  <c r="AC2689" i="1"/>
  <c r="AD2689" i="1" s="1"/>
  <c r="AE2689" i="1"/>
  <c r="AG2689" i="1"/>
  <c r="AB2691" i="1" l="1"/>
  <c r="AF2691" i="1" s="1"/>
  <c r="X2692" i="1"/>
  <c r="AG2690" i="1"/>
  <c r="AC2690" i="1"/>
  <c r="AD2690" i="1" s="1"/>
  <c r="AE2690" i="1"/>
  <c r="AB2692" i="1" l="1"/>
  <c r="AF2692" i="1" s="1"/>
  <c r="X2693" i="1"/>
  <c r="AC2691" i="1"/>
  <c r="AD2691" i="1" s="1"/>
  <c r="AE2691" i="1"/>
  <c r="AG2691" i="1"/>
  <c r="AB2693" i="1" l="1"/>
  <c r="AF2693" i="1" s="1"/>
  <c r="X2694" i="1"/>
  <c r="AG2692" i="1"/>
  <c r="AE2692" i="1"/>
  <c r="AC2692" i="1"/>
  <c r="AD2692" i="1" s="1"/>
  <c r="AB2694" i="1" l="1"/>
  <c r="X2695" i="1"/>
  <c r="AE2693" i="1"/>
  <c r="AG2693" i="1"/>
  <c r="AC2693" i="1"/>
  <c r="AD2693" i="1" s="1"/>
  <c r="AB2695" i="1" l="1"/>
  <c r="AF2695" i="1" s="1"/>
  <c r="X2696" i="1"/>
  <c r="AE2694" i="1"/>
  <c r="AC2694" i="1"/>
  <c r="AD2694" i="1" s="1"/>
  <c r="AG2694" i="1"/>
  <c r="AF2694" i="1"/>
  <c r="AB2696" i="1" l="1"/>
  <c r="AF2696" i="1" s="1"/>
  <c r="X2697" i="1"/>
  <c r="AC2695" i="1"/>
  <c r="AD2695" i="1" s="1"/>
  <c r="AE2695" i="1"/>
  <c r="AG2695" i="1"/>
  <c r="AB2697" i="1" l="1"/>
  <c r="X2698" i="1"/>
  <c r="AE2696" i="1"/>
  <c r="AC2696" i="1"/>
  <c r="AD2696" i="1" s="1"/>
  <c r="AG2696" i="1"/>
  <c r="AB2698" i="1" l="1"/>
  <c r="X2699" i="1"/>
  <c r="AG2697" i="1"/>
  <c r="AC2697" i="1"/>
  <c r="AD2697" i="1" s="1"/>
  <c r="AE2697" i="1"/>
  <c r="AF2697" i="1"/>
  <c r="AC2698" i="1" l="1"/>
  <c r="AD2698" i="1" s="1"/>
  <c r="AE2698" i="1"/>
  <c r="AG2698" i="1"/>
  <c r="AB2699" i="1"/>
  <c r="X2700" i="1"/>
  <c r="AF2698" i="1"/>
  <c r="AB2700" i="1" l="1"/>
  <c r="X2701" i="1"/>
  <c r="AC2699" i="1"/>
  <c r="AD2699" i="1" s="1"/>
  <c r="AE2699" i="1"/>
  <c r="AG2699" i="1"/>
  <c r="AF2699" i="1"/>
  <c r="AB2701" i="1" l="1"/>
  <c r="X2702" i="1"/>
  <c r="AG2700" i="1"/>
  <c r="AC2700" i="1"/>
  <c r="AD2700" i="1" s="1"/>
  <c r="AE2700" i="1"/>
  <c r="AF2700" i="1"/>
  <c r="AB2702" i="1" l="1"/>
  <c r="AF2702" i="1" s="1"/>
  <c r="X2703" i="1"/>
  <c r="AC2701" i="1"/>
  <c r="AD2701" i="1" s="1"/>
  <c r="AG2701" i="1"/>
  <c r="AE2701" i="1"/>
  <c r="AF2701" i="1"/>
  <c r="AB2703" i="1" l="1"/>
  <c r="X2704" i="1"/>
  <c r="AC2702" i="1"/>
  <c r="AD2702" i="1" s="1"/>
  <c r="AE2702" i="1"/>
  <c r="AG2702" i="1"/>
  <c r="AB2704" i="1" l="1"/>
  <c r="AF2704" i="1" s="1"/>
  <c r="X2705" i="1"/>
  <c r="AG2703" i="1"/>
  <c r="AE2703" i="1"/>
  <c r="AC2703" i="1"/>
  <c r="AD2703" i="1" s="1"/>
  <c r="AF2703" i="1"/>
  <c r="AB2705" i="1" l="1"/>
  <c r="AF2705" i="1" s="1"/>
  <c r="X2706" i="1"/>
  <c r="AC2704" i="1"/>
  <c r="AD2704" i="1" s="1"/>
  <c r="AG2704" i="1"/>
  <c r="AE2704" i="1"/>
  <c r="AB2706" i="1" l="1"/>
  <c r="X2707" i="1"/>
  <c r="AE2705" i="1"/>
  <c r="AG2705" i="1"/>
  <c r="AC2705" i="1"/>
  <c r="AD2705" i="1" s="1"/>
  <c r="AE2706" i="1" l="1"/>
  <c r="AG2706" i="1"/>
  <c r="AC2706" i="1"/>
  <c r="AD2706" i="1" s="1"/>
  <c r="AB2707" i="1"/>
  <c r="X2708" i="1"/>
  <c r="AF2706" i="1"/>
  <c r="AE2707" i="1" l="1"/>
  <c r="AC2707" i="1"/>
  <c r="AD2707" i="1" s="1"/>
  <c r="AG2707" i="1"/>
  <c r="AF2707" i="1"/>
  <c r="AB2708" i="1"/>
  <c r="X2709" i="1"/>
  <c r="AB2709" i="1" l="1"/>
  <c r="X2710" i="1"/>
  <c r="AC2708" i="1"/>
  <c r="AD2708" i="1" s="1"/>
  <c r="AE2708" i="1"/>
  <c r="AG2708" i="1"/>
  <c r="AF2708" i="1"/>
  <c r="AB2710" i="1" l="1"/>
  <c r="X2711" i="1"/>
  <c r="AE2709" i="1"/>
  <c r="AG2709" i="1"/>
  <c r="AC2709" i="1"/>
  <c r="AD2709" i="1" s="1"/>
  <c r="AF2709" i="1"/>
  <c r="AB2711" i="1" l="1"/>
  <c r="X2712" i="1"/>
  <c r="AE2710" i="1"/>
  <c r="AG2710" i="1"/>
  <c r="AC2710" i="1"/>
  <c r="AD2710" i="1" s="1"/>
  <c r="AF2710" i="1"/>
  <c r="AB2712" i="1" l="1"/>
  <c r="X2713" i="1"/>
  <c r="AE2711" i="1"/>
  <c r="AG2711" i="1"/>
  <c r="AC2711" i="1"/>
  <c r="AD2711" i="1" s="1"/>
  <c r="AF2711" i="1"/>
  <c r="AB2713" i="1" l="1"/>
  <c r="X2714" i="1"/>
  <c r="AG2712" i="1"/>
  <c r="AC2712" i="1"/>
  <c r="AD2712" i="1" s="1"/>
  <c r="AE2712" i="1"/>
  <c r="AF2712" i="1"/>
  <c r="AB2714" i="1" l="1"/>
  <c r="X2715" i="1"/>
  <c r="AE2713" i="1"/>
  <c r="AG2713" i="1"/>
  <c r="AC2713" i="1"/>
  <c r="AD2713" i="1" s="1"/>
  <c r="AF2713" i="1"/>
  <c r="AB2715" i="1" l="1"/>
  <c r="X2716" i="1"/>
  <c r="AC2714" i="1"/>
  <c r="AD2714" i="1" s="1"/>
  <c r="AG2714" i="1"/>
  <c r="AE2714" i="1"/>
  <c r="AF2714" i="1"/>
  <c r="AE2715" i="1" l="1"/>
  <c r="AC2715" i="1"/>
  <c r="AD2715" i="1" s="1"/>
  <c r="AG2715" i="1"/>
  <c r="AB2716" i="1"/>
  <c r="AF2716" i="1" s="1"/>
  <c r="X2717" i="1"/>
  <c r="AF2715" i="1"/>
  <c r="AB2717" i="1" l="1"/>
  <c r="AF2717" i="1" s="1"/>
  <c r="X2718" i="1"/>
  <c r="AG2716" i="1"/>
  <c r="AE2716" i="1"/>
  <c r="AC2716" i="1"/>
  <c r="AD2716" i="1" s="1"/>
  <c r="AB2718" i="1" l="1"/>
  <c r="X2719" i="1"/>
  <c r="AC2717" i="1"/>
  <c r="AD2717" i="1" s="1"/>
  <c r="AE2717" i="1"/>
  <c r="AG2717" i="1"/>
  <c r="AB2719" i="1" l="1"/>
  <c r="X2720" i="1"/>
  <c r="AC2718" i="1"/>
  <c r="AD2718" i="1" s="1"/>
  <c r="AE2718" i="1"/>
  <c r="AG2718" i="1"/>
  <c r="AF2718" i="1"/>
  <c r="AB2720" i="1" l="1"/>
  <c r="X2721" i="1"/>
  <c r="AE2719" i="1"/>
  <c r="AG2719" i="1"/>
  <c r="AC2719" i="1"/>
  <c r="AD2719" i="1" s="1"/>
  <c r="AF2719" i="1"/>
  <c r="AB2721" i="1" l="1"/>
  <c r="AF2721" i="1" s="1"/>
  <c r="X2722" i="1"/>
  <c r="AC2720" i="1"/>
  <c r="AD2720" i="1" s="1"/>
  <c r="AG2720" i="1"/>
  <c r="AE2720" i="1"/>
  <c r="AF2720" i="1"/>
  <c r="AB2722" i="1" l="1"/>
  <c r="X2723" i="1"/>
  <c r="AC2721" i="1"/>
  <c r="AD2721" i="1" s="1"/>
  <c r="AE2721" i="1"/>
  <c r="AG2721" i="1"/>
  <c r="AC2722" i="1" l="1"/>
  <c r="AD2722" i="1" s="1"/>
  <c r="AG2722" i="1"/>
  <c r="AE2722" i="1"/>
  <c r="AB2723" i="1"/>
  <c r="AF2723" i="1" s="1"/>
  <c r="X2724" i="1"/>
  <c r="AF2722" i="1"/>
  <c r="AB2724" i="1" l="1"/>
  <c r="X2725" i="1"/>
  <c r="AC2723" i="1"/>
  <c r="AD2723" i="1" s="1"/>
  <c r="AG2723" i="1"/>
  <c r="AE2723" i="1"/>
  <c r="AC2724" i="1" l="1"/>
  <c r="AD2724" i="1" s="1"/>
  <c r="AE2724" i="1"/>
  <c r="AG2724" i="1"/>
  <c r="AB2725" i="1"/>
  <c r="AF2725" i="1" s="1"/>
  <c r="X2726" i="1"/>
  <c r="AF2724" i="1"/>
  <c r="AB2726" i="1" l="1"/>
  <c r="AF2726" i="1" s="1"/>
  <c r="X2727" i="1"/>
  <c r="AC2725" i="1"/>
  <c r="AD2725" i="1" s="1"/>
  <c r="AE2725" i="1"/>
  <c r="AG2725" i="1"/>
  <c r="AB2727" i="1" l="1"/>
  <c r="AF2727" i="1" s="1"/>
  <c r="X2728" i="1"/>
  <c r="AE2726" i="1"/>
  <c r="AG2726" i="1"/>
  <c r="AC2726" i="1"/>
  <c r="AD2726" i="1" s="1"/>
  <c r="AB2728" i="1" l="1"/>
  <c r="X2729" i="1"/>
  <c r="AC2727" i="1"/>
  <c r="AD2727" i="1" s="1"/>
  <c r="AE2727" i="1"/>
  <c r="AG2727" i="1"/>
  <c r="AE2728" i="1" l="1"/>
  <c r="AG2728" i="1"/>
  <c r="AC2728" i="1"/>
  <c r="AD2728" i="1" s="1"/>
  <c r="AB2729" i="1"/>
  <c r="X2730" i="1"/>
  <c r="AF2728" i="1"/>
  <c r="AB2730" i="1" l="1"/>
  <c r="X2731" i="1"/>
  <c r="AE2729" i="1"/>
  <c r="AG2729" i="1"/>
  <c r="AC2729" i="1"/>
  <c r="AD2729" i="1" s="1"/>
  <c r="AF2729" i="1"/>
  <c r="AB2731" i="1" l="1"/>
  <c r="AF2731" i="1" s="1"/>
  <c r="X2732" i="1"/>
  <c r="AE2730" i="1"/>
  <c r="AG2730" i="1"/>
  <c r="AC2730" i="1"/>
  <c r="AD2730" i="1" s="1"/>
  <c r="AF2730" i="1"/>
  <c r="AB2732" i="1" l="1"/>
  <c r="X2733" i="1"/>
  <c r="AC2731" i="1"/>
  <c r="AD2731" i="1" s="1"/>
  <c r="AE2731" i="1"/>
  <c r="AG2731" i="1"/>
  <c r="AB2733" i="1" l="1"/>
  <c r="X2734" i="1"/>
  <c r="AG2732" i="1"/>
  <c r="AE2732" i="1"/>
  <c r="AC2732" i="1"/>
  <c r="AD2732" i="1" s="1"/>
  <c r="AF2732" i="1"/>
  <c r="AB2734" i="1" l="1"/>
  <c r="X2735" i="1"/>
  <c r="AC2733" i="1"/>
  <c r="AD2733" i="1" s="1"/>
  <c r="AG2733" i="1"/>
  <c r="AE2733" i="1"/>
  <c r="AF2733" i="1"/>
  <c r="AB2735" i="1" l="1"/>
  <c r="X2736" i="1"/>
  <c r="AG2734" i="1"/>
  <c r="AE2734" i="1"/>
  <c r="AC2734" i="1"/>
  <c r="AD2734" i="1" s="1"/>
  <c r="AF2734" i="1"/>
  <c r="AB2736" i="1" l="1"/>
  <c r="X2737" i="1"/>
  <c r="AC2735" i="1"/>
  <c r="AD2735" i="1" s="1"/>
  <c r="AG2735" i="1"/>
  <c r="AE2735" i="1"/>
  <c r="AF2735" i="1"/>
  <c r="AC2736" i="1" l="1"/>
  <c r="AD2736" i="1" s="1"/>
  <c r="AE2736" i="1"/>
  <c r="AG2736" i="1"/>
  <c r="AB2737" i="1"/>
  <c r="AF2737" i="1" s="1"/>
  <c r="X2738" i="1"/>
  <c r="AF2736" i="1"/>
  <c r="AB2738" i="1" l="1"/>
  <c r="X2739" i="1"/>
  <c r="AC2737" i="1"/>
  <c r="AD2737" i="1" s="1"/>
  <c r="AE2737" i="1"/>
  <c r="AG2737" i="1"/>
  <c r="AB2739" i="1" l="1"/>
  <c r="AF2739" i="1" s="1"/>
  <c r="X2740" i="1"/>
  <c r="AC2738" i="1"/>
  <c r="AD2738" i="1" s="1"/>
  <c r="AE2738" i="1"/>
  <c r="AG2738" i="1"/>
  <c r="AF2738" i="1"/>
  <c r="AB2740" i="1" l="1"/>
  <c r="X2741" i="1"/>
  <c r="AC2739" i="1"/>
  <c r="AD2739" i="1" s="1"/>
  <c r="AE2739" i="1"/>
  <c r="AG2739" i="1"/>
  <c r="AB2741" i="1" l="1"/>
  <c r="X2742" i="1"/>
  <c r="AE2740" i="1"/>
  <c r="AG2740" i="1"/>
  <c r="AC2740" i="1"/>
  <c r="AD2740" i="1" s="1"/>
  <c r="AF2740" i="1"/>
  <c r="AB2742" i="1" l="1"/>
  <c r="X2743" i="1"/>
  <c r="AG2741" i="1"/>
  <c r="AC2741" i="1"/>
  <c r="AD2741" i="1" s="1"/>
  <c r="AE2741" i="1"/>
  <c r="AF2741" i="1"/>
  <c r="AB2743" i="1" l="1"/>
  <c r="X2744" i="1"/>
  <c r="AG2742" i="1"/>
  <c r="AC2742" i="1"/>
  <c r="AD2742" i="1" s="1"/>
  <c r="AE2742" i="1"/>
  <c r="AF2742" i="1"/>
  <c r="AB2744" i="1" l="1"/>
  <c r="X2745" i="1"/>
  <c r="AE2743" i="1"/>
  <c r="AG2743" i="1"/>
  <c r="AC2743" i="1"/>
  <c r="AD2743" i="1" s="1"/>
  <c r="AF2743" i="1"/>
  <c r="AB2745" i="1" l="1"/>
  <c r="AF2745" i="1" s="1"/>
  <c r="X2746" i="1"/>
  <c r="AC2744" i="1"/>
  <c r="AD2744" i="1" s="1"/>
  <c r="AG2744" i="1"/>
  <c r="AE2744" i="1"/>
  <c r="AF2744" i="1"/>
  <c r="AB2746" i="1" l="1"/>
  <c r="X2747" i="1"/>
  <c r="AG2745" i="1"/>
  <c r="AE2745" i="1"/>
  <c r="AC2745" i="1"/>
  <c r="AD2745" i="1" s="1"/>
  <c r="AB2747" i="1" l="1"/>
  <c r="AF2747" i="1" s="1"/>
  <c r="X2748" i="1"/>
  <c r="AC2746" i="1"/>
  <c r="AD2746" i="1" s="1"/>
  <c r="AE2746" i="1"/>
  <c r="AG2746" i="1"/>
  <c r="AF2746" i="1"/>
  <c r="AB2748" i="1" l="1"/>
  <c r="AF2748" i="1" s="1"/>
  <c r="X2749" i="1"/>
  <c r="AC2747" i="1"/>
  <c r="AD2747" i="1" s="1"/>
  <c r="AG2747" i="1"/>
  <c r="AE2747" i="1"/>
  <c r="AB2749" i="1" l="1"/>
  <c r="AF2749" i="1" s="1"/>
  <c r="X2750" i="1"/>
  <c r="AG2748" i="1"/>
  <c r="AE2748" i="1"/>
  <c r="AC2748" i="1"/>
  <c r="AD2748" i="1" s="1"/>
  <c r="AB2750" i="1" l="1"/>
  <c r="AF2750" i="1" s="1"/>
  <c r="X2751" i="1"/>
  <c r="AG2749" i="1"/>
  <c r="AE2749" i="1"/>
  <c r="AC2749" i="1"/>
  <c r="AD2749" i="1" s="1"/>
  <c r="AB2751" i="1" l="1"/>
  <c r="X2752" i="1"/>
  <c r="AE2750" i="1"/>
  <c r="AG2750" i="1"/>
  <c r="AC2750" i="1"/>
  <c r="AD2750" i="1" s="1"/>
  <c r="AB2752" i="1" l="1"/>
  <c r="X2753" i="1"/>
  <c r="AC2751" i="1"/>
  <c r="AD2751" i="1" s="1"/>
  <c r="AE2751" i="1"/>
  <c r="AG2751" i="1"/>
  <c r="AF2751" i="1"/>
  <c r="AB2753" i="1" l="1"/>
  <c r="AF2753" i="1" s="1"/>
  <c r="X2754" i="1"/>
  <c r="AE2752" i="1"/>
  <c r="AG2752" i="1"/>
  <c r="AC2752" i="1"/>
  <c r="AD2752" i="1" s="1"/>
  <c r="AF2752" i="1"/>
  <c r="AB2754" i="1" l="1"/>
  <c r="X2755" i="1"/>
  <c r="AG2753" i="1"/>
  <c r="AE2753" i="1"/>
  <c r="AC2753" i="1"/>
  <c r="AD2753" i="1" s="1"/>
  <c r="AG2754" i="1" l="1"/>
  <c r="AE2754" i="1"/>
  <c r="AC2754" i="1"/>
  <c r="AD2754" i="1" s="1"/>
  <c r="AB2755" i="1"/>
  <c r="X2756" i="1"/>
  <c r="AF2754" i="1"/>
  <c r="AB2756" i="1" l="1"/>
  <c r="X2757" i="1"/>
  <c r="AC2755" i="1"/>
  <c r="AD2755" i="1" s="1"/>
  <c r="AE2755" i="1"/>
  <c r="AG2755" i="1"/>
  <c r="AF2755" i="1"/>
  <c r="AE2756" i="1" l="1"/>
  <c r="AG2756" i="1"/>
  <c r="AC2756" i="1"/>
  <c r="AD2756" i="1" s="1"/>
  <c r="AB2757" i="1"/>
  <c r="X2758" i="1"/>
  <c r="AF2756" i="1"/>
  <c r="AC2757" i="1" l="1"/>
  <c r="AD2757" i="1" s="1"/>
  <c r="AG2757" i="1"/>
  <c r="AE2757" i="1"/>
  <c r="AF2757" i="1"/>
  <c r="AB2758" i="1"/>
  <c r="AF2758" i="1" s="1"/>
  <c r="X2759" i="1"/>
  <c r="AB2759" i="1" l="1"/>
  <c r="X2760" i="1"/>
  <c r="AC2758" i="1"/>
  <c r="AD2758" i="1" s="1"/>
  <c r="AE2758" i="1"/>
  <c r="AG2758" i="1"/>
  <c r="AG2759" i="1" l="1"/>
  <c r="AC2759" i="1"/>
  <c r="AD2759" i="1" s="1"/>
  <c r="AE2759" i="1"/>
  <c r="AB2760" i="1"/>
  <c r="X2761" i="1"/>
  <c r="AF2759" i="1"/>
  <c r="AC2760" i="1" l="1"/>
  <c r="AD2760" i="1" s="1"/>
  <c r="AG2760" i="1"/>
  <c r="AE2760" i="1"/>
  <c r="AB2761" i="1"/>
  <c r="X2762" i="1"/>
  <c r="AF2760" i="1"/>
  <c r="AB2762" i="1" l="1"/>
  <c r="AF2762" i="1" s="1"/>
  <c r="X2763" i="1"/>
  <c r="AG2761" i="1"/>
  <c r="AE2761" i="1"/>
  <c r="AC2761" i="1"/>
  <c r="AD2761" i="1" s="1"/>
  <c r="AF2761" i="1"/>
  <c r="AB2763" i="1" l="1"/>
  <c r="AF2763" i="1" s="1"/>
  <c r="X2764" i="1"/>
  <c r="AE2762" i="1"/>
  <c r="AG2762" i="1"/>
  <c r="AC2762" i="1"/>
  <c r="AD2762" i="1" s="1"/>
  <c r="AB2764" i="1" l="1"/>
  <c r="AF2764" i="1" s="1"/>
  <c r="X2765" i="1"/>
  <c r="AG2763" i="1"/>
  <c r="AE2763" i="1"/>
  <c r="AC2763" i="1"/>
  <c r="AD2763" i="1" s="1"/>
  <c r="AB2765" i="1" l="1"/>
  <c r="AF2765" i="1" s="1"/>
  <c r="X2766" i="1"/>
  <c r="AG2764" i="1"/>
  <c r="AE2764" i="1"/>
  <c r="AC2764" i="1"/>
  <c r="AD2764" i="1" s="1"/>
  <c r="AB2766" i="1" l="1"/>
  <c r="X2767" i="1"/>
  <c r="AG2765" i="1"/>
  <c r="AE2765" i="1"/>
  <c r="AC2765" i="1"/>
  <c r="AD2765" i="1" s="1"/>
  <c r="AB2767" i="1" l="1"/>
  <c r="X2768" i="1"/>
  <c r="AC2766" i="1"/>
  <c r="AD2766" i="1" s="1"/>
  <c r="AE2766" i="1"/>
  <c r="AG2766" i="1"/>
  <c r="AF2766" i="1"/>
  <c r="AC2767" i="1" l="1"/>
  <c r="AD2767" i="1" s="1"/>
  <c r="AG2767" i="1"/>
  <c r="AE2767" i="1"/>
  <c r="AB2768" i="1"/>
  <c r="AF2768" i="1" s="1"/>
  <c r="X2769" i="1"/>
  <c r="AF2767" i="1"/>
  <c r="AB2769" i="1" l="1"/>
  <c r="AF2769" i="1" s="1"/>
  <c r="X2770" i="1"/>
  <c r="AG2768" i="1"/>
  <c r="AC2768" i="1"/>
  <c r="AD2768" i="1" s="1"/>
  <c r="AE2768" i="1"/>
  <c r="AB2770" i="1" l="1"/>
  <c r="X2771" i="1"/>
  <c r="AK2772" i="1" s="1"/>
  <c r="AC2769" i="1"/>
  <c r="AD2769" i="1" s="1"/>
  <c r="AG2769" i="1"/>
  <c r="AE2769" i="1"/>
  <c r="AA2772" i="1" l="1"/>
  <c r="AA2773" i="1" s="1"/>
  <c r="AA2774" i="1" s="1"/>
  <c r="AA2775" i="1" s="1"/>
  <c r="AA2776" i="1" s="1"/>
  <c r="AA2777" i="1" s="1"/>
  <c r="AA2778" i="1" s="1"/>
  <c r="AA2779" i="1" s="1"/>
  <c r="AA2780" i="1" s="1"/>
  <c r="AA2781" i="1" s="1"/>
  <c r="AA2782" i="1" s="1"/>
  <c r="AA2783" i="1" s="1"/>
  <c r="AA2784" i="1" s="1"/>
  <c r="AA2785" i="1" s="1"/>
  <c r="AA2786" i="1" s="1"/>
  <c r="AA2787" i="1" s="1"/>
  <c r="AA2788" i="1" s="1"/>
  <c r="AA2789" i="1" s="1"/>
  <c r="AA2790" i="1" s="1"/>
  <c r="AA2791" i="1" s="1"/>
  <c r="AA2792" i="1" s="1"/>
  <c r="AA2793" i="1" s="1"/>
  <c r="AA2794" i="1" s="1"/>
  <c r="AA2795" i="1" s="1"/>
  <c r="AA2796" i="1" s="1"/>
  <c r="AA2797" i="1" s="1"/>
  <c r="AA2798" i="1" s="1"/>
  <c r="AA2799" i="1" s="1"/>
  <c r="AA2800" i="1" s="1"/>
  <c r="AA2801" i="1" s="1"/>
  <c r="AA2802" i="1" s="1"/>
  <c r="AA2803" i="1" s="1"/>
  <c r="AA2804" i="1" s="1"/>
  <c r="AA2805" i="1" s="1"/>
  <c r="AA2806" i="1" s="1"/>
  <c r="AA2807" i="1" s="1"/>
  <c r="AA2808" i="1" s="1"/>
  <c r="AA2809" i="1" s="1"/>
  <c r="AA2810" i="1" s="1"/>
  <c r="AA2811" i="1" s="1"/>
  <c r="AA2812" i="1" s="1"/>
  <c r="AA2813" i="1" s="1"/>
  <c r="AA2814" i="1" s="1"/>
  <c r="AA2815" i="1" s="1"/>
  <c r="AA2816" i="1" s="1"/>
  <c r="AA2817" i="1" s="1"/>
  <c r="AA2818" i="1" s="1"/>
  <c r="AA2819" i="1" s="1"/>
  <c r="AA2820" i="1" s="1"/>
  <c r="AA2821" i="1" s="1"/>
  <c r="AA2822" i="1" s="1"/>
  <c r="AA2823" i="1" s="1"/>
  <c r="AA2824" i="1" s="1"/>
  <c r="AA2825" i="1" s="1"/>
  <c r="AA2826" i="1" s="1"/>
  <c r="AA2827" i="1" s="1"/>
  <c r="AA2828" i="1" s="1"/>
  <c r="AA2829" i="1" s="1"/>
  <c r="AA2830" i="1" s="1"/>
  <c r="AA2831" i="1" s="1"/>
  <c r="AA2832" i="1" s="1"/>
  <c r="AA2833" i="1" s="1"/>
  <c r="AA2834" i="1" s="1"/>
  <c r="AA2835" i="1" s="1"/>
  <c r="AA2836" i="1" s="1"/>
  <c r="AA2837" i="1" s="1"/>
  <c r="AA2838" i="1" s="1"/>
  <c r="AA2839" i="1" s="1"/>
  <c r="AA2840" i="1" s="1"/>
  <c r="AA2841" i="1" s="1"/>
  <c r="AA2842" i="1" s="1"/>
  <c r="AA2843" i="1" s="1"/>
  <c r="AA2844" i="1" s="1"/>
  <c r="AA2845" i="1" s="1"/>
  <c r="AA2846" i="1" s="1"/>
  <c r="AA2847" i="1" s="1"/>
  <c r="AA2848" i="1" s="1"/>
  <c r="AA2849" i="1" s="1"/>
  <c r="AA2850" i="1" s="1"/>
  <c r="AA2851" i="1" s="1"/>
  <c r="AA2852" i="1" s="1"/>
  <c r="AA2853" i="1" s="1"/>
  <c r="AA2854" i="1" s="1"/>
  <c r="AA2855" i="1" s="1"/>
  <c r="AA2856" i="1" s="1"/>
  <c r="AA2857" i="1" s="1"/>
  <c r="AA2858" i="1" s="1"/>
  <c r="AA2859" i="1" s="1"/>
  <c r="AA2860" i="1" s="1"/>
  <c r="AA2861" i="1" s="1"/>
  <c r="AA2862" i="1" s="1"/>
  <c r="AA2863" i="1" s="1"/>
  <c r="AA2864" i="1" s="1"/>
  <c r="AA2865" i="1" s="1"/>
  <c r="AA2866" i="1" s="1"/>
  <c r="AA2867" i="1" s="1"/>
  <c r="AA2868" i="1" s="1"/>
  <c r="AA2869" i="1" s="1"/>
  <c r="AA2870" i="1" s="1"/>
  <c r="AA2871" i="1" s="1"/>
  <c r="AA2872" i="1" s="1"/>
  <c r="AA2873" i="1" s="1"/>
  <c r="AA2874" i="1" s="1"/>
  <c r="AA2875" i="1" s="1"/>
  <c r="AA2876" i="1" s="1"/>
  <c r="AA2877" i="1" s="1"/>
  <c r="AA2878" i="1" s="1"/>
  <c r="AA2879" i="1" s="1"/>
  <c r="AA2880" i="1" s="1"/>
  <c r="AA2881" i="1" s="1"/>
  <c r="AA2882" i="1" s="1"/>
  <c r="AA2883" i="1" s="1"/>
  <c r="AA2884" i="1" s="1"/>
  <c r="AA2885" i="1" s="1"/>
  <c r="AA2886" i="1" s="1"/>
  <c r="AA2887" i="1" s="1"/>
  <c r="AA2888" i="1" s="1"/>
  <c r="AA2889" i="1" s="1"/>
  <c r="AA2890" i="1" s="1"/>
  <c r="AA2891" i="1" s="1"/>
  <c r="AA2892" i="1" s="1"/>
  <c r="AA2893" i="1" s="1"/>
  <c r="AA2894" i="1" s="1"/>
  <c r="AA2895" i="1" s="1"/>
  <c r="AA2896" i="1" s="1"/>
  <c r="AA2897" i="1" s="1"/>
  <c r="AA2898" i="1" s="1"/>
  <c r="AA2899" i="1" s="1"/>
  <c r="AA2900" i="1" s="1"/>
  <c r="AA2901" i="1" s="1"/>
  <c r="AA2902" i="1" s="1"/>
  <c r="AA2903" i="1" s="1"/>
  <c r="AA2904" i="1" s="1"/>
  <c r="AA2905" i="1" s="1"/>
  <c r="AA2906" i="1" s="1"/>
  <c r="AA2907" i="1" s="1"/>
  <c r="AA2908" i="1" s="1"/>
  <c r="AA2909" i="1" s="1"/>
  <c r="AA2910" i="1" s="1"/>
  <c r="AA2911" i="1" s="1"/>
  <c r="AA2912" i="1" s="1"/>
  <c r="AA2913" i="1" s="1"/>
  <c r="AA2914" i="1" s="1"/>
  <c r="AA2915" i="1" s="1"/>
  <c r="AA2916" i="1" s="1"/>
  <c r="AA2917" i="1" s="1"/>
  <c r="AA2918" i="1" s="1"/>
  <c r="AA2919" i="1" s="1"/>
  <c r="AA2920" i="1" s="1"/>
  <c r="AA2921" i="1" s="1"/>
  <c r="AA2922" i="1" s="1"/>
  <c r="AA2923" i="1" s="1"/>
  <c r="AA2924" i="1" s="1"/>
  <c r="AA2925" i="1" s="1"/>
  <c r="AA2926" i="1" s="1"/>
  <c r="AA2927" i="1" s="1"/>
  <c r="AA2928" i="1" s="1"/>
  <c r="AA2929" i="1" s="1"/>
  <c r="AA2930" i="1" s="1"/>
  <c r="AA2931" i="1" s="1"/>
  <c r="AA2932" i="1" s="1"/>
  <c r="AA2933" i="1" s="1"/>
  <c r="AA2934" i="1" s="1"/>
  <c r="AA2935" i="1" s="1"/>
  <c r="AA2936" i="1" s="1"/>
  <c r="AA2937" i="1" s="1"/>
  <c r="AA2938" i="1" s="1"/>
  <c r="AA2939" i="1" s="1"/>
  <c r="AA2940" i="1" s="1"/>
  <c r="AA2941" i="1" s="1"/>
  <c r="AA2942" i="1" s="1"/>
  <c r="AA2943" i="1" s="1"/>
  <c r="AA2944" i="1" s="1"/>
  <c r="AA2945" i="1" s="1"/>
  <c r="AA2946" i="1" s="1"/>
  <c r="AA2947" i="1" s="1"/>
  <c r="AA2948" i="1" s="1"/>
  <c r="AA2949" i="1" s="1"/>
  <c r="AA2950" i="1" s="1"/>
  <c r="AA2951" i="1" s="1"/>
  <c r="AA2952" i="1" s="1"/>
  <c r="AA2953" i="1" s="1"/>
  <c r="AA2954" i="1" s="1"/>
  <c r="AA2955" i="1" s="1"/>
  <c r="AA2956" i="1" s="1"/>
  <c r="AA2957" i="1" s="1"/>
  <c r="AA2958" i="1" s="1"/>
  <c r="AA2959" i="1" s="1"/>
  <c r="AA2960" i="1" s="1"/>
  <c r="AA2961" i="1" s="1"/>
  <c r="AA2962" i="1" s="1"/>
  <c r="AA2963" i="1" s="1"/>
  <c r="AA2964" i="1" s="1"/>
  <c r="AA2965" i="1" s="1"/>
  <c r="AA2966" i="1" s="1"/>
  <c r="AA2967" i="1" s="1"/>
  <c r="AA2968" i="1" s="1"/>
  <c r="AA2969" i="1" s="1"/>
  <c r="AA2970" i="1" s="1"/>
  <c r="AA2971" i="1" s="1"/>
  <c r="AA2972" i="1" s="1"/>
  <c r="AA2973" i="1" s="1"/>
  <c r="AA2974" i="1" s="1"/>
  <c r="AA2975" i="1" s="1"/>
  <c r="AA2976" i="1" s="1"/>
  <c r="AA2977" i="1" s="1"/>
  <c r="AA2978" i="1" s="1"/>
  <c r="AA2979" i="1" s="1"/>
  <c r="AA2980" i="1" s="1"/>
  <c r="AA2981" i="1" s="1"/>
  <c r="AA2982" i="1" s="1"/>
  <c r="AA2983" i="1" s="1"/>
  <c r="AA2984" i="1" s="1"/>
  <c r="AA2985" i="1" s="1"/>
  <c r="AA2986" i="1" s="1"/>
  <c r="AA2987" i="1" s="1"/>
  <c r="AA2988" i="1" s="1"/>
  <c r="AA2989" i="1" s="1"/>
  <c r="AA2990" i="1" s="1"/>
  <c r="AA2991" i="1" s="1"/>
  <c r="AA2992" i="1" s="1"/>
  <c r="AA2993" i="1" s="1"/>
  <c r="AA2994" i="1" s="1"/>
  <c r="AA2995" i="1" s="1"/>
  <c r="AA2996" i="1" s="1"/>
  <c r="AA2997" i="1" s="1"/>
  <c r="AA2998" i="1" s="1"/>
  <c r="AA2999" i="1" s="1"/>
  <c r="AA3000" i="1" s="1"/>
  <c r="AA3001" i="1" s="1"/>
  <c r="AA3002" i="1" s="1"/>
  <c r="AA3003" i="1" s="1"/>
  <c r="AA3004" i="1" s="1"/>
  <c r="AA3005" i="1" s="1"/>
  <c r="AA3006" i="1" s="1"/>
  <c r="AA3007" i="1" s="1"/>
  <c r="AA3008" i="1" s="1"/>
  <c r="AA3009" i="1" s="1"/>
  <c r="AA3010" i="1" s="1"/>
  <c r="AA3011" i="1" s="1"/>
  <c r="AA3012" i="1" s="1"/>
  <c r="AA3013" i="1" s="1"/>
  <c r="AA3014" i="1" s="1"/>
  <c r="AA3015" i="1" s="1"/>
  <c r="AA3016" i="1" s="1"/>
  <c r="AA3017" i="1" s="1"/>
  <c r="AA3018" i="1" s="1"/>
  <c r="AA3019" i="1" s="1"/>
  <c r="AA3020" i="1" s="1"/>
  <c r="AA3021" i="1" s="1"/>
  <c r="AA3022" i="1" s="1"/>
  <c r="AL3023" i="1" s="1"/>
  <c r="X2772" i="1"/>
  <c r="U2772" i="1"/>
  <c r="U2773" i="1" s="1"/>
  <c r="U2774" i="1" s="1"/>
  <c r="U2775" i="1" s="1"/>
  <c r="U2776" i="1" s="1"/>
  <c r="U2777" i="1" s="1"/>
  <c r="U2778" i="1" s="1"/>
  <c r="U2779" i="1" s="1"/>
  <c r="U2780" i="1" s="1"/>
  <c r="U2781" i="1" s="1"/>
  <c r="U2782" i="1" s="1"/>
  <c r="U2783" i="1" s="1"/>
  <c r="U2784" i="1" s="1"/>
  <c r="U2785" i="1" s="1"/>
  <c r="U2786" i="1" s="1"/>
  <c r="U2787" i="1" s="1"/>
  <c r="U2788" i="1" s="1"/>
  <c r="U2789" i="1" s="1"/>
  <c r="U2790" i="1" s="1"/>
  <c r="U2791" i="1" s="1"/>
  <c r="U2792" i="1" s="1"/>
  <c r="U2793" i="1" s="1"/>
  <c r="U2794" i="1" s="1"/>
  <c r="U2795" i="1" s="1"/>
  <c r="U2796" i="1" s="1"/>
  <c r="U2797" i="1" s="1"/>
  <c r="U2798" i="1" s="1"/>
  <c r="U2799" i="1" s="1"/>
  <c r="U2800" i="1" s="1"/>
  <c r="U2801" i="1" s="1"/>
  <c r="U2802" i="1" s="1"/>
  <c r="U2803" i="1" s="1"/>
  <c r="U2804" i="1" s="1"/>
  <c r="U2805" i="1" s="1"/>
  <c r="U2806" i="1" s="1"/>
  <c r="U2807" i="1" s="1"/>
  <c r="U2808" i="1" s="1"/>
  <c r="U2809" i="1" s="1"/>
  <c r="U2810" i="1" s="1"/>
  <c r="U2811" i="1" s="1"/>
  <c r="U2812" i="1" s="1"/>
  <c r="U2813" i="1" s="1"/>
  <c r="U2814" i="1" s="1"/>
  <c r="U2815" i="1" s="1"/>
  <c r="U2816" i="1" s="1"/>
  <c r="U2817" i="1" s="1"/>
  <c r="U2818" i="1" s="1"/>
  <c r="U2819" i="1" s="1"/>
  <c r="U2820" i="1" s="1"/>
  <c r="U2821" i="1" s="1"/>
  <c r="U2822" i="1" s="1"/>
  <c r="U2823" i="1" s="1"/>
  <c r="U2824" i="1" s="1"/>
  <c r="U2825" i="1" s="1"/>
  <c r="U2826" i="1" s="1"/>
  <c r="U2827" i="1" s="1"/>
  <c r="U2828" i="1" s="1"/>
  <c r="U2829" i="1" s="1"/>
  <c r="U2830" i="1" s="1"/>
  <c r="U2831" i="1" s="1"/>
  <c r="U2832" i="1" s="1"/>
  <c r="U2833" i="1" s="1"/>
  <c r="U2834" i="1" s="1"/>
  <c r="U2835" i="1" s="1"/>
  <c r="U2836" i="1" s="1"/>
  <c r="U2837" i="1" s="1"/>
  <c r="U2838" i="1" s="1"/>
  <c r="U2839" i="1" s="1"/>
  <c r="U2840" i="1" s="1"/>
  <c r="U2841" i="1" s="1"/>
  <c r="U2842" i="1" s="1"/>
  <c r="U2843" i="1" s="1"/>
  <c r="U2844" i="1" s="1"/>
  <c r="U2845" i="1" s="1"/>
  <c r="U2846" i="1" s="1"/>
  <c r="U2847" i="1" s="1"/>
  <c r="U2848" i="1" s="1"/>
  <c r="U2849" i="1" s="1"/>
  <c r="U2850" i="1" s="1"/>
  <c r="U2851" i="1" s="1"/>
  <c r="U2852" i="1" s="1"/>
  <c r="U2853" i="1" s="1"/>
  <c r="U2854" i="1" s="1"/>
  <c r="U2855" i="1" s="1"/>
  <c r="U2856" i="1" s="1"/>
  <c r="U2857" i="1" s="1"/>
  <c r="U2858" i="1" s="1"/>
  <c r="U2859" i="1" s="1"/>
  <c r="U2860" i="1" s="1"/>
  <c r="U2861" i="1" s="1"/>
  <c r="U2862" i="1" s="1"/>
  <c r="U2863" i="1" s="1"/>
  <c r="U2864" i="1" s="1"/>
  <c r="U2865" i="1" s="1"/>
  <c r="U2866" i="1" s="1"/>
  <c r="U2867" i="1" s="1"/>
  <c r="U2868" i="1" s="1"/>
  <c r="U2869" i="1" s="1"/>
  <c r="U2870" i="1" s="1"/>
  <c r="U2871" i="1" s="1"/>
  <c r="U2872" i="1" s="1"/>
  <c r="U2873" i="1" s="1"/>
  <c r="U2874" i="1" s="1"/>
  <c r="U2875" i="1" s="1"/>
  <c r="U2876" i="1" s="1"/>
  <c r="U2877" i="1" s="1"/>
  <c r="U2878" i="1" s="1"/>
  <c r="U2879" i="1" s="1"/>
  <c r="U2880" i="1" s="1"/>
  <c r="U2881" i="1" s="1"/>
  <c r="U2882" i="1" s="1"/>
  <c r="U2883" i="1" s="1"/>
  <c r="U2884" i="1" s="1"/>
  <c r="U2885" i="1" s="1"/>
  <c r="U2886" i="1" s="1"/>
  <c r="U2887" i="1" s="1"/>
  <c r="U2888" i="1" s="1"/>
  <c r="U2889" i="1" s="1"/>
  <c r="U2890" i="1" s="1"/>
  <c r="U2891" i="1" s="1"/>
  <c r="U2892" i="1" s="1"/>
  <c r="U2893" i="1" s="1"/>
  <c r="U2894" i="1" s="1"/>
  <c r="U2895" i="1" s="1"/>
  <c r="U2896" i="1" s="1"/>
  <c r="U2897" i="1" s="1"/>
  <c r="U2898" i="1" s="1"/>
  <c r="U2899" i="1" s="1"/>
  <c r="U2900" i="1" s="1"/>
  <c r="U2901" i="1" s="1"/>
  <c r="U2902" i="1" s="1"/>
  <c r="U2903" i="1" s="1"/>
  <c r="U2904" i="1" s="1"/>
  <c r="U2905" i="1" s="1"/>
  <c r="U2906" i="1" s="1"/>
  <c r="U2907" i="1" s="1"/>
  <c r="U2908" i="1" s="1"/>
  <c r="U2909" i="1" s="1"/>
  <c r="U2910" i="1" s="1"/>
  <c r="U2911" i="1" s="1"/>
  <c r="U2912" i="1" s="1"/>
  <c r="U2913" i="1" s="1"/>
  <c r="U2914" i="1" s="1"/>
  <c r="U2915" i="1" s="1"/>
  <c r="U2916" i="1" s="1"/>
  <c r="U2917" i="1" s="1"/>
  <c r="U2918" i="1" s="1"/>
  <c r="U2919" i="1" s="1"/>
  <c r="U2920" i="1" s="1"/>
  <c r="U2921" i="1" s="1"/>
  <c r="U2922" i="1" s="1"/>
  <c r="U2923" i="1" s="1"/>
  <c r="U2924" i="1" s="1"/>
  <c r="U2925" i="1" s="1"/>
  <c r="U2926" i="1" s="1"/>
  <c r="U2927" i="1" s="1"/>
  <c r="U2928" i="1" s="1"/>
  <c r="U2929" i="1" s="1"/>
  <c r="U2930" i="1" s="1"/>
  <c r="U2931" i="1" s="1"/>
  <c r="U2932" i="1" s="1"/>
  <c r="U2933" i="1" s="1"/>
  <c r="U2934" i="1" s="1"/>
  <c r="U2935" i="1" s="1"/>
  <c r="U2936" i="1" s="1"/>
  <c r="U2937" i="1" s="1"/>
  <c r="U2938" i="1" s="1"/>
  <c r="U2939" i="1" s="1"/>
  <c r="U2940" i="1" s="1"/>
  <c r="U2941" i="1" s="1"/>
  <c r="U2942" i="1" s="1"/>
  <c r="U2943" i="1" s="1"/>
  <c r="U2944" i="1" s="1"/>
  <c r="U2945" i="1" s="1"/>
  <c r="U2946" i="1" s="1"/>
  <c r="U2947" i="1" s="1"/>
  <c r="U2948" i="1" s="1"/>
  <c r="U2949" i="1" s="1"/>
  <c r="U2950" i="1" s="1"/>
  <c r="U2951" i="1" s="1"/>
  <c r="U2952" i="1" s="1"/>
  <c r="U2953" i="1" s="1"/>
  <c r="U2954" i="1" s="1"/>
  <c r="U2955" i="1" s="1"/>
  <c r="U2956" i="1" s="1"/>
  <c r="U2957" i="1" s="1"/>
  <c r="U2958" i="1" s="1"/>
  <c r="U2959" i="1" s="1"/>
  <c r="U2960" i="1" s="1"/>
  <c r="U2961" i="1" s="1"/>
  <c r="U2962" i="1" s="1"/>
  <c r="U2963" i="1" s="1"/>
  <c r="U2964" i="1" s="1"/>
  <c r="U2965" i="1" s="1"/>
  <c r="U2966" i="1" s="1"/>
  <c r="U2967" i="1" s="1"/>
  <c r="U2968" i="1" s="1"/>
  <c r="U2969" i="1" s="1"/>
  <c r="U2970" i="1" s="1"/>
  <c r="U2971" i="1" s="1"/>
  <c r="U2972" i="1" s="1"/>
  <c r="U2973" i="1" s="1"/>
  <c r="U2974" i="1" s="1"/>
  <c r="U2975" i="1" s="1"/>
  <c r="U2976" i="1" s="1"/>
  <c r="U2977" i="1" s="1"/>
  <c r="U2978" i="1" s="1"/>
  <c r="U2979" i="1" s="1"/>
  <c r="U2980" i="1" s="1"/>
  <c r="U2981" i="1" s="1"/>
  <c r="U2982" i="1" s="1"/>
  <c r="U2983" i="1" s="1"/>
  <c r="U2984" i="1" s="1"/>
  <c r="U2985" i="1" s="1"/>
  <c r="U2986" i="1" s="1"/>
  <c r="U2987" i="1" s="1"/>
  <c r="U2988" i="1" s="1"/>
  <c r="U2989" i="1" s="1"/>
  <c r="U2990" i="1" s="1"/>
  <c r="U2991" i="1" s="1"/>
  <c r="U2992" i="1" s="1"/>
  <c r="U2993" i="1" s="1"/>
  <c r="U2994" i="1" s="1"/>
  <c r="U2995" i="1" s="1"/>
  <c r="U2996" i="1" s="1"/>
  <c r="U2997" i="1" s="1"/>
  <c r="U2998" i="1" s="1"/>
  <c r="U2999" i="1" s="1"/>
  <c r="U3000" i="1" s="1"/>
  <c r="U3001" i="1" s="1"/>
  <c r="U3002" i="1" s="1"/>
  <c r="U3003" i="1" s="1"/>
  <c r="U3004" i="1" s="1"/>
  <c r="U3005" i="1" s="1"/>
  <c r="U3006" i="1" s="1"/>
  <c r="U3007" i="1" s="1"/>
  <c r="U3008" i="1" s="1"/>
  <c r="U3009" i="1" s="1"/>
  <c r="U3010" i="1" s="1"/>
  <c r="U3011" i="1" s="1"/>
  <c r="U3012" i="1" s="1"/>
  <c r="U3013" i="1" s="1"/>
  <c r="U3014" i="1" s="1"/>
  <c r="U3015" i="1" s="1"/>
  <c r="U3016" i="1" s="1"/>
  <c r="U3017" i="1" s="1"/>
  <c r="U3018" i="1" s="1"/>
  <c r="U3019" i="1" s="1"/>
  <c r="U3020" i="1" s="1"/>
  <c r="U3021" i="1" s="1"/>
  <c r="U3022" i="1" s="1"/>
  <c r="AJ3023" i="1" s="1"/>
  <c r="AE2770" i="1"/>
  <c r="AG2770" i="1"/>
  <c r="AC2770" i="1"/>
  <c r="AD2770" i="1" s="1"/>
  <c r="AB2771" i="1"/>
  <c r="AF2771" i="1" s="1"/>
  <c r="AF2770" i="1"/>
  <c r="AB2772" i="1" l="1"/>
  <c r="X2773" i="1"/>
  <c r="AC2771" i="1"/>
  <c r="AD2771" i="1" s="1"/>
  <c r="AE2771" i="1"/>
  <c r="AG2771" i="1"/>
  <c r="AF2772" i="1" l="1"/>
  <c r="AL2774" i="1"/>
  <c r="AL2773" i="1" s="1"/>
  <c r="AK2774" i="1"/>
  <c r="AK2773" i="1" s="1"/>
  <c r="AJ2774" i="1"/>
  <c r="AJ2773" i="1" s="1"/>
  <c r="AB2773" i="1"/>
  <c r="AF2773" i="1" s="1"/>
  <c r="X2774" i="1"/>
  <c r="AE2772" i="1"/>
  <c r="AG2772" i="1"/>
  <c r="AC2772" i="1"/>
  <c r="AD2772" i="1" s="1"/>
  <c r="AB2774" i="1" l="1"/>
  <c r="AF2774" i="1" s="1"/>
  <c r="X2775" i="1"/>
  <c r="AE2773" i="1"/>
  <c r="AG2773" i="1"/>
  <c r="AC2773" i="1"/>
  <c r="AD2773" i="1" s="1"/>
  <c r="AB2775" i="1" l="1"/>
  <c r="X2776" i="1"/>
  <c r="AG2774" i="1"/>
  <c r="AE2774" i="1"/>
  <c r="AC2774" i="1"/>
  <c r="AD2774" i="1" s="1"/>
  <c r="AB2776" i="1" l="1"/>
  <c r="AF2776" i="1" s="1"/>
  <c r="X2777" i="1"/>
  <c r="AC2775" i="1"/>
  <c r="AD2775" i="1" s="1"/>
  <c r="AE2775" i="1"/>
  <c r="AG2775" i="1"/>
  <c r="AF2775" i="1"/>
  <c r="AB2777" i="1" l="1"/>
  <c r="X2778" i="1"/>
  <c r="AG2776" i="1"/>
  <c r="AE2776" i="1"/>
  <c r="AC2776" i="1"/>
  <c r="AD2776" i="1" s="1"/>
  <c r="AB2778" i="1" l="1"/>
  <c r="AF2778" i="1" s="1"/>
  <c r="X2779" i="1"/>
  <c r="AE2777" i="1"/>
  <c r="AC2777" i="1"/>
  <c r="AD2777" i="1" s="1"/>
  <c r="AG2777" i="1"/>
  <c r="AF2777" i="1"/>
  <c r="AB2779" i="1" l="1"/>
  <c r="X2780" i="1"/>
  <c r="AG2778" i="1"/>
  <c r="AE2778" i="1"/>
  <c r="AC2778" i="1"/>
  <c r="AD2778" i="1" s="1"/>
  <c r="AC2779" i="1" l="1"/>
  <c r="AD2779" i="1" s="1"/>
  <c r="AG2779" i="1"/>
  <c r="AE2779" i="1"/>
  <c r="AB2780" i="1"/>
  <c r="X2781" i="1"/>
  <c r="AF2779" i="1"/>
  <c r="AB2781" i="1" l="1"/>
  <c r="X2782" i="1"/>
  <c r="AC2780" i="1"/>
  <c r="AD2780" i="1" s="1"/>
  <c r="AE2780" i="1"/>
  <c r="AG2780" i="1"/>
  <c r="AF2780" i="1"/>
  <c r="AB2782" i="1" l="1"/>
  <c r="X2783" i="1"/>
  <c r="AC2781" i="1"/>
  <c r="AD2781" i="1" s="1"/>
  <c r="AE2781" i="1"/>
  <c r="AG2781" i="1"/>
  <c r="AF2781" i="1"/>
  <c r="AC2782" i="1" l="1"/>
  <c r="AD2782" i="1" s="1"/>
  <c r="AE2782" i="1"/>
  <c r="AG2782" i="1"/>
  <c r="AB2783" i="1"/>
  <c r="AF2783" i="1" s="1"/>
  <c r="X2784" i="1"/>
  <c r="AF2782" i="1"/>
  <c r="AB2784" i="1" l="1"/>
  <c r="AF2784" i="1" s="1"/>
  <c r="X2785" i="1"/>
  <c r="AC2783" i="1"/>
  <c r="AD2783" i="1" s="1"/>
  <c r="AE2783" i="1"/>
  <c r="AG2783" i="1"/>
  <c r="AB2785" i="1" l="1"/>
  <c r="X2786" i="1"/>
  <c r="AE2784" i="1"/>
  <c r="AG2784" i="1"/>
  <c r="AC2784" i="1"/>
  <c r="AD2784" i="1" s="1"/>
  <c r="AB2786" i="1" l="1"/>
  <c r="AF2786" i="1" s="1"/>
  <c r="X2787" i="1"/>
  <c r="AG2785" i="1"/>
  <c r="AC2785" i="1"/>
  <c r="AD2785" i="1" s="1"/>
  <c r="AE2785" i="1"/>
  <c r="AF2785" i="1"/>
  <c r="AB2787" i="1" l="1"/>
  <c r="AF2787" i="1" s="1"/>
  <c r="X2788" i="1"/>
  <c r="AC2786" i="1"/>
  <c r="AD2786" i="1" s="1"/>
  <c r="AE2786" i="1"/>
  <c r="AG2786" i="1"/>
  <c r="AB2788" i="1" l="1"/>
  <c r="AF2788" i="1" s="1"/>
  <c r="X2789" i="1"/>
  <c r="AC2787" i="1"/>
  <c r="AD2787" i="1" s="1"/>
  <c r="AE2787" i="1"/>
  <c r="AG2787" i="1"/>
  <c r="AB2789" i="1" l="1"/>
  <c r="X2790" i="1"/>
  <c r="AG2788" i="1"/>
  <c r="AC2788" i="1"/>
  <c r="AD2788" i="1" s="1"/>
  <c r="AE2788" i="1"/>
  <c r="AE2789" i="1" l="1"/>
  <c r="AG2789" i="1"/>
  <c r="AC2789" i="1"/>
  <c r="AD2789" i="1" s="1"/>
  <c r="AB2790" i="1"/>
  <c r="X2791" i="1"/>
  <c r="AF2789" i="1"/>
  <c r="AB2791" i="1" l="1"/>
  <c r="AF2791" i="1" s="1"/>
  <c r="X2792" i="1"/>
  <c r="AE2790" i="1"/>
  <c r="AG2790" i="1"/>
  <c r="AC2790" i="1"/>
  <c r="AD2790" i="1" s="1"/>
  <c r="AF2790" i="1"/>
  <c r="AB2792" i="1" l="1"/>
  <c r="AF2792" i="1" s="1"/>
  <c r="X2793" i="1"/>
  <c r="AG2791" i="1"/>
  <c r="AE2791" i="1"/>
  <c r="AC2791" i="1"/>
  <c r="AD2791" i="1" s="1"/>
  <c r="AB2793" i="1" l="1"/>
  <c r="AF2793" i="1" s="1"/>
  <c r="X2794" i="1"/>
  <c r="AG2792" i="1"/>
  <c r="AE2792" i="1"/>
  <c r="AC2792" i="1"/>
  <c r="AD2792" i="1" s="1"/>
  <c r="AB2794" i="1" l="1"/>
  <c r="AF2794" i="1" s="1"/>
  <c r="X2795" i="1"/>
  <c r="AE2793" i="1"/>
  <c r="AG2793" i="1"/>
  <c r="AC2793" i="1"/>
  <c r="AD2793" i="1" s="1"/>
  <c r="AB2795" i="1" l="1"/>
  <c r="X2796" i="1"/>
  <c r="AC2794" i="1"/>
  <c r="AD2794" i="1" s="1"/>
  <c r="AE2794" i="1"/>
  <c r="AG2794" i="1"/>
  <c r="AG2795" i="1" l="1"/>
  <c r="AE2795" i="1"/>
  <c r="AC2795" i="1"/>
  <c r="AD2795" i="1" s="1"/>
  <c r="AB2796" i="1"/>
  <c r="X2797" i="1"/>
  <c r="AF2795" i="1"/>
  <c r="AB2797" i="1" l="1"/>
  <c r="AF2797" i="1" s="1"/>
  <c r="X2798" i="1"/>
  <c r="AC2796" i="1"/>
  <c r="AD2796" i="1" s="1"/>
  <c r="AE2796" i="1"/>
  <c r="AG2796" i="1"/>
  <c r="AF2796" i="1"/>
  <c r="AB2798" i="1" l="1"/>
  <c r="AF2798" i="1" s="1"/>
  <c r="X2799" i="1"/>
  <c r="AG2797" i="1"/>
  <c r="AE2797" i="1"/>
  <c r="AC2797" i="1"/>
  <c r="AD2797" i="1" s="1"/>
  <c r="AB2799" i="1" l="1"/>
  <c r="AF2799" i="1" s="1"/>
  <c r="X2800" i="1"/>
  <c r="AC2798" i="1"/>
  <c r="AD2798" i="1" s="1"/>
  <c r="AE2798" i="1"/>
  <c r="AG2798" i="1"/>
  <c r="AB2800" i="1" l="1"/>
  <c r="AF2800" i="1" s="1"/>
  <c r="X2801" i="1"/>
  <c r="AE2799" i="1"/>
  <c r="AG2799" i="1"/>
  <c r="AC2799" i="1"/>
  <c r="AD2799" i="1" s="1"/>
  <c r="AB2801" i="1" l="1"/>
  <c r="AF2801" i="1" s="1"/>
  <c r="X2802" i="1"/>
  <c r="AE2800" i="1"/>
  <c r="AC2800" i="1"/>
  <c r="AD2800" i="1" s="1"/>
  <c r="AG2800" i="1"/>
  <c r="AB2802" i="1" l="1"/>
  <c r="X2803" i="1"/>
  <c r="AE2801" i="1"/>
  <c r="AC2801" i="1"/>
  <c r="AD2801" i="1" s="1"/>
  <c r="AG2801" i="1"/>
  <c r="AC2802" i="1" l="1"/>
  <c r="AD2802" i="1" s="1"/>
  <c r="AG2802" i="1"/>
  <c r="AE2802" i="1"/>
  <c r="AB2803" i="1"/>
  <c r="AF2803" i="1" s="1"/>
  <c r="X2804" i="1"/>
  <c r="AF2802" i="1"/>
  <c r="AB2804" i="1" l="1"/>
  <c r="X2805" i="1"/>
  <c r="AG2803" i="1"/>
  <c r="AC2803" i="1"/>
  <c r="AD2803" i="1" s="1"/>
  <c r="AE2803" i="1"/>
  <c r="AB2805" i="1" l="1"/>
  <c r="X2806" i="1"/>
  <c r="AC2804" i="1"/>
  <c r="AD2804" i="1" s="1"/>
  <c r="AG2804" i="1"/>
  <c r="AE2804" i="1"/>
  <c r="AF2804" i="1"/>
  <c r="AB2806" i="1" l="1"/>
  <c r="AF2806" i="1" s="1"/>
  <c r="X2807" i="1"/>
  <c r="AE2805" i="1"/>
  <c r="AC2805" i="1"/>
  <c r="AD2805" i="1" s="1"/>
  <c r="AG2805" i="1"/>
  <c r="AF2805" i="1"/>
  <c r="AB2807" i="1" l="1"/>
  <c r="X2808" i="1"/>
  <c r="AE2806" i="1"/>
  <c r="AC2806" i="1"/>
  <c r="AD2806" i="1" s="1"/>
  <c r="AG2806" i="1"/>
  <c r="AE2807" i="1" l="1"/>
  <c r="AG2807" i="1"/>
  <c r="AC2807" i="1"/>
  <c r="AD2807" i="1" s="1"/>
  <c r="AB2808" i="1"/>
  <c r="AF2808" i="1" s="1"/>
  <c r="X2809" i="1"/>
  <c r="AF2807" i="1"/>
  <c r="AB2809" i="1" l="1"/>
  <c r="AF2809" i="1" s="1"/>
  <c r="X2810" i="1"/>
  <c r="AG2808" i="1"/>
  <c r="AE2808" i="1"/>
  <c r="AC2808" i="1"/>
  <c r="AD2808" i="1" s="1"/>
  <c r="AB2810" i="1" l="1"/>
  <c r="X2811" i="1"/>
  <c r="AG2809" i="1"/>
  <c r="AE2809" i="1"/>
  <c r="AC2809" i="1"/>
  <c r="AD2809" i="1" s="1"/>
  <c r="AB2811" i="1" l="1"/>
  <c r="AF2811" i="1" s="1"/>
  <c r="X2812" i="1"/>
  <c r="AE2810" i="1"/>
  <c r="AC2810" i="1"/>
  <c r="AD2810" i="1" s="1"/>
  <c r="AG2810" i="1"/>
  <c r="AF2810" i="1"/>
  <c r="AB2812" i="1" l="1"/>
  <c r="X2813" i="1"/>
  <c r="AG2811" i="1"/>
  <c r="AE2811" i="1"/>
  <c r="AC2811" i="1"/>
  <c r="AD2811" i="1" s="1"/>
  <c r="AB2813" i="1" l="1"/>
  <c r="X2814" i="1"/>
  <c r="AE2812" i="1"/>
  <c r="AG2812" i="1"/>
  <c r="AC2812" i="1"/>
  <c r="AD2812" i="1" s="1"/>
  <c r="AF2812" i="1"/>
  <c r="AB2814" i="1" l="1"/>
  <c r="X2815" i="1"/>
  <c r="AC2813" i="1"/>
  <c r="AD2813" i="1" s="1"/>
  <c r="AE2813" i="1"/>
  <c r="AG2813" i="1"/>
  <c r="AF2813" i="1"/>
  <c r="AB2815" i="1" l="1"/>
  <c r="X2816" i="1"/>
  <c r="AC2814" i="1"/>
  <c r="AD2814" i="1" s="1"/>
  <c r="AE2814" i="1"/>
  <c r="AG2814" i="1"/>
  <c r="AF2814" i="1"/>
  <c r="AB2816" i="1" l="1"/>
  <c r="AF2816" i="1" s="1"/>
  <c r="X2817" i="1"/>
  <c r="AE2815" i="1"/>
  <c r="AC2815" i="1"/>
  <c r="AD2815" i="1" s="1"/>
  <c r="AG2815" i="1"/>
  <c r="AF2815" i="1"/>
  <c r="AB2817" i="1" l="1"/>
  <c r="X2818" i="1"/>
  <c r="AE2816" i="1"/>
  <c r="AG2816" i="1"/>
  <c r="AC2816" i="1"/>
  <c r="AD2816" i="1" s="1"/>
  <c r="AE2817" i="1" l="1"/>
  <c r="AG2817" i="1"/>
  <c r="AC2817" i="1"/>
  <c r="AD2817" i="1" s="1"/>
  <c r="AB2818" i="1"/>
  <c r="AF2818" i="1" s="1"/>
  <c r="X2819" i="1"/>
  <c r="AF2817" i="1"/>
  <c r="AB2819" i="1" l="1"/>
  <c r="AF2819" i="1" s="1"/>
  <c r="X2820" i="1"/>
  <c r="AG2818" i="1"/>
  <c r="AC2818" i="1"/>
  <c r="AD2818" i="1" s="1"/>
  <c r="AE2818" i="1"/>
  <c r="AB2820" i="1" l="1"/>
  <c r="X2821" i="1"/>
  <c r="AG2819" i="1"/>
  <c r="AC2819" i="1"/>
  <c r="AD2819" i="1" s="1"/>
  <c r="AE2819" i="1"/>
  <c r="AB2821" i="1" l="1"/>
  <c r="X2822" i="1"/>
  <c r="AC2820" i="1"/>
  <c r="AD2820" i="1" s="1"/>
  <c r="AE2820" i="1"/>
  <c r="AG2820" i="1"/>
  <c r="AF2820" i="1"/>
  <c r="AB2822" i="1" l="1"/>
  <c r="X2823" i="1"/>
  <c r="AE2821" i="1"/>
  <c r="AG2821" i="1"/>
  <c r="AC2821" i="1"/>
  <c r="AD2821" i="1" s="1"/>
  <c r="AF2821" i="1"/>
  <c r="AB2823" i="1" l="1"/>
  <c r="X2824" i="1"/>
  <c r="AC2822" i="1"/>
  <c r="AD2822" i="1" s="1"/>
  <c r="AG2822" i="1"/>
  <c r="AE2822" i="1"/>
  <c r="AF2822" i="1"/>
  <c r="AB2824" i="1" l="1"/>
  <c r="X2825" i="1"/>
  <c r="AC2823" i="1"/>
  <c r="AD2823" i="1" s="1"/>
  <c r="AE2823" i="1"/>
  <c r="AG2823" i="1"/>
  <c r="AF2823" i="1"/>
  <c r="AB2825" i="1" l="1"/>
  <c r="X2826" i="1"/>
  <c r="AG2824" i="1"/>
  <c r="AC2824" i="1"/>
  <c r="AD2824" i="1" s="1"/>
  <c r="AE2824" i="1"/>
  <c r="AF2824" i="1"/>
  <c r="AB2826" i="1" l="1"/>
  <c r="X2827" i="1"/>
  <c r="AC2825" i="1"/>
  <c r="AD2825" i="1" s="1"/>
  <c r="AE2825" i="1"/>
  <c r="AG2825" i="1"/>
  <c r="AF2825" i="1"/>
  <c r="AB2827" i="1" l="1"/>
  <c r="X2828" i="1"/>
  <c r="AG2826" i="1"/>
  <c r="AE2826" i="1"/>
  <c r="AC2826" i="1"/>
  <c r="AD2826" i="1" s="1"/>
  <c r="AF2826" i="1"/>
  <c r="AB2828" i="1" l="1"/>
  <c r="X2829" i="1"/>
  <c r="AC2827" i="1"/>
  <c r="AD2827" i="1" s="1"/>
  <c r="AE2827" i="1"/>
  <c r="AG2827" i="1"/>
  <c r="AF2827" i="1"/>
  <c r="AC2828" i="1" l="1"/>
  <c r="AD2828" i="1" s="1"/>
  <c r="AE2828" i="1"/>
  <c r="AG2828" i="1"/>
  <c r="AB2829" i="1"/>
  <c r="AF2829" i="1" s="1"/>
  <c r="X2830" i="1"/>
  <c r="AF2828" i="1"/>
  <c r="AB2830" i="1" l="1"/>
  <c r="AF2830" i="1" s="1"/>
  <c r="X2831" i="1"/>
  <c r="AE2829" i="1"/>
  <c r="AG2829" i="1"/>
  <c r="AC2829" i="1"/>
  <c r="AD2829" i="1" s="1"/>
  <c r="AB2831" i="1" l="1"/>
  <c r="AF2831" i="1" s="1"/>
  <c r="X2832" i="1"/>
  <c r="AG2830" i="1"/>
  <c r="AE2830" i="1"/>
  <c r="AC2830" i="1"/>
  <c r="AD2830" i="1" s="1"/>
  <c r="AB2832" i="1" l="1"/>
  <c r="AF2832" i="1" s="1"/>
  <c r="X2833" i="1"/>
  <c r="AG2831" i="1"/>
  <c r="AE2831" i="1"/>
  <c r="AC2831" i="1"/>
  <c r="AD2831" i="1" s="1"/>
  <c r="AB2833" i="1" l="1"/>
  <c r="AF2833" i="1" s="1"/>
  <c r="X2834" i="1"/>
  <c r="AE2832" i="1"/>
  <c r="AG2832" i="1"/>
  <c r="AC2832" i="1"/>
  <c r="AD2832" i="1" s="1"/>
  <c r="AB2834" i="1" l="1"/>
  <c r="X2835" i="1"/>
  <c r="AG2833" i="1"/>
  <c r="AE2833" i="1"/>
  <c r="AC2833" i="1"/>
  <c r="AD2833" i="1" s="1"/>
  <c r="AB2835" i="1" l="1"/>
  <c r="AF2835" i="1" s="1"/>
  <c r="X2836" i="1"/>
  <c r="AE2834" i="1"/>
  <c r="AG2834" i="1"/>
  <c r="AC2834" i="1"/>
  <c r="AD2834" i="1" s="1"/>
  <c r="AF2834" i="1"/>
  <c r="AB2836" i="1" l="1"/>
  <c r="AF2836" i="1" s="1"/>
  <c r="X2837" i="1"/>
  <c r="AC2835" i="1"/>
  <c r="AD2835" i="1" s="1"/>
  <c r="AG2835" i="1"/>
  <c r="AE2835" i="1"/>
  <c r="AB2837" i="1" l="1"/>
  <c r="X2838" i="1"/>
  <c r="AG2836" i="1"/>
  <c r="AE2836" i="1"/>
  <c r="AC2836" i="1"/>
  <c r="AD2836" i="1" s="1"/>
  <c r="AB2838" i="1" l="1"/>
  <c r="X2839" i="1"/>
  <c r="AG2837" i="1"/>
  <c r="AC2837" i="1"/>
  <c r="AD2837" i="1" s="1"/>
  <c r="AE2837" i="1"/>
  <c r="AF2837" i="1"/>
  <c r="AB2839" i="1" l="1"/>
  <c r="X2840" i="1"/>
  <c r="AE2838" i="1"/>
  <c r="AG2838" i="1"/>
  <c r="AC2838" i="1"/>
  <c r="AD2838" i="1" s="1"/>
  <c r="AF2838" i="1"/>
  <c r="AB2840" i="1" l="1"/>
  <c r="X2841" i="1"/>
  <c r="AE2839" i="1"/>
  <c r="AG2839" i="1"/>
  <c r="AC2839" i="1"/>
  <c r="AD2839" i="1" s="1"/>
  <c r="AF2839" i="1"/>
  <c r="AC2840" i="1" l="1"/>
  <c r="AD2840" i="1" s="1"/>
  <c r="AG2840" i="1"/>
  <c r="AE2840" i="1"/>
  <c r="AB2841" i="1"/>
  <c r="AF2841" i="1" s="1"/>
  <c r="X2842" i="1"/>
  <c r="AF2840" i="1"/>
  <c r="AB2842" i="1" l="1"/>
  <c r="X2843" i="1"/>
  <c r="AE2841" i="1"/>
  <c r="AG2841" i="1"/>
  <c r="AC2841" i="1"/>
  <c r="AD2841" i="1" s="1"/>
  <c r="AB2843" i="1" l="1"/>
  <c r="AF2843" i="1" s="1"/>
  <c r="X2844" i="1"/>
  <c r="AC2842" i="1"/>
  <c r="AD2842" i="1" s="1"/>
  <c r="AE2842" i="1"/>
  <c r="AG2842" i="1"/>
  <c r="AF2842" i="1"/>
  <c r="AB2844" i="1" l="1"/>
  <c r="X2845" i="1"/>
  <c r="AC2843" i="1"/>
  <c r="AD2843" i="1" s="1"/>
  <c r="AE2843" i="1"/>
  <c r="AG2843" i="1"/>
  <c r="AB2845" i="1" l="1"/>
  <c r="AF2845" i="1" s="1"/>
  <c r="X2846" i="1"/>
  <c r="AG2844" i="1"/>
  <c r="AE2844" i="1"/>
  <c r="AC2844" i="1"/>
  <c r="AD2844" i="1" s="1"/>
  <c r="AF2844" i="1"/>
  <c r="AB2846" i="1" l="1"/>
  <c r="X2847" i="1"/>
  <c r="AG2845" i="1"/>
  <c r="AE2845" i="1"/>
  <c r="AC2845" i="1"/>
  <c r="AD2845" i="1" s="1"/>
  <c r="AG2846" i="1" l="1"/>
  <c r="AE2846" i="1"/>
  <c r="AC2846" i="1"/>
  <c r="AD2846" i="1" s="1"/>
  <c r="AB2847" i="1"/>
  <c r="AF2847" i="1" s="1"/>
  <c r="X2848" i="1"/>
  <c r="AF2846" i="1"/>
  <c r="AG2847" i="1" l="1"/>
  <c r="AC2847" i="1"/>
  <c r="AD2847" i="1" s="1"/>
  <c r="AE2847" i="1"/>
  <c r="AB2848" i="1"/>
  <c r="AF2848" i="1" s="1"/>
  <c r="X2849" i="1"/>
  <c r="AB2849" i="1" l="1"/>
  <c r="X2850" i="1"/>
  <c r="AC2848" i="1"/>
  <c r="AD2848" i="1" s="1"/>
  <c r="AE2848" i="1"/>
  <c r="AG2848" i="1"/>
  <c r="AE2849" i="1" l="1"/>
  <c r="AG2849" i="1"/>
  <c r="AC2849" i="1"/>
  <c r="AD2849" i="1" s="1"/>
  <c r="AB2850" i="1"/>
  <c r="AF2850" i="1" s="1"/>
  <c r="X2851" i="1"/>
  <c r="AF2849" i="1"/>
  <c r="AB2851" i="1" l="1"/>
  <c r="AF2851" i="1" s="1"/>
  <c r="X2852" i="1"/>
  <c r="AC2850" i="1"/>
  <c r="AD2850" i="1" s="1"/>
  <c r="AE2850" i="1"/>
  <c r="AG2850" i="1"/>
  <c r="AB2852" i="1" l="1"/>
  <c r="X2853" i="1"/>
  <c r="AE2851" i="1"/>
  <c r="AG2851" i="1"/>
  <c r="AC2851" i="1"/>
  <c r="AD2851" i="1" s="1"/>
  <c r="AC2852" i="1" l="1"/>
  <c r="AD2852" i="1" s="1"/>
  <c r="AE2852" i="1"/>
  <c r="AG2852" i="1"/>
  <c r="AB2853" i="1"/>
  <c r="X2854" i="1"/>
  <c r="AF2852" i="1"/>
  <c r="AB2854" i="1" l="1"/>
  <c r="X2855" i="1"/>
  <c r="AC2853" i="1"/>
  <c r="AD2853" i="1" s="1"/>
  <c r="AE2853" i="1"/>
  <c r="AG2853" i="1"/>
  <c r="AF2853" i="1"/>
  <c r="AC2854" i="1" l="1"/>
  <c r="AD2854" i="1" s="1"/>
  <c r="AE2854" i="1"/>
  <c r="AG2854" i="1"/>
  <c r="AB2855" i="1"/>
  <c r="X2856" i="1"/>
  <c r="AF2854" i="1"/>
  <c r="AC2855" i="1" l="1"/>
  <c r="AD2855" i="1" s="1"/>
  <c r="AE2855" i="1"/>
  <c r="AG2855" i="1"/>
  <c r="AB2856" i="1"/>
  <c r="AF2856" i="1" s="1"/>
  <c r="X2857" i="1"/>
  <c r="AF2855" i="1"/>
  <c r="AB2857" i="1" l="1"/>
  <c r="AF2857" i="1" s="1"/>
  <c r="X2858" i="1"/>
  <c r="AC2856" i="1"/>
  <c r="AD2856" i="1" s="1"/>
  <c r="AG2856" i="1"/>
  <c r="AE2856" i="1"/>
  <c r="AB2858" i="1" l="1"/>
  <c r="X2859" i="1"/>
  <c r="AE2857" i="1"/>
  <c r="AC2857" i="1"/>
  <c r="AD2857" i="1" s="1"/>
  <c r="AG2857" i="1"/>
  <c r="X2860" i="1" l="1"/>
  <c r="AB2859" i="1"/>
  <c r="AE2858" i="1"/>
  <c r="AG2858" i="1"/>
  <c r="AC2858" i="1"/>
  <c r="AD2858" i="1" s="1"/>
  <c r="AF2858" i="1"/>
  <c r="AB2860" i="1" l="1"/>
  <c r="X2861" i="1"/>
  <c r="AE2859" i="1"/>
  <c r="AC2859" i="1"/>
  <c r="AD2859" i="1" s="1"/>
  <c r="AG2859" i="1"/>
  <c r="AF2859" i="1"/>
  <c r="AB2861" i="1" l="1"/>
  <c r="X2862" i="1"/>
  <c r="AC2860" i="1"/>
  <c r="AD2860" i="1" s="1"/>
  <c r="AG2860" i="1"/>
  <c r="AE2860" i="1"/>
  <c r="AF2860" i="1"/>
  <c r="AB2862" i="1" l="1"/>
  <c r="X2863" i="1"/>
  <c r="AC2861" i="1"/>
  <c r="AD2861" i="1" s="1"/>
  <c r="AE2861" i="1"/>
  <c r="AG2861" i="1"/>
  <c r="AF2861" i="1"/>
  <c r="AB2863" i="1" l="1"/>
  <c r="X2864" i="1"/>
  <c r="AC2862" i="1"/>
  <c r="AD2862" i="1" s="1"/>
  <c r="AG2862" i="1"/>
  <c r="AE2862" i="1"/>
  <c r="AF2862" i="1"/>
  <c r="AB2864" i="1" l="1"/>
  <c r="AF2864" i="1" s="1"/>
  <c r="X2865" i="1"/>
  <c r="AG2863" i="1"/>
  <c r="AE2863" i="1"/>
  <c r="AC2863" i="1"/>
  <c r="AD2863" i="1" s="1"/>
  <c r="AF2863" i="1"/>
  <c r="AB2865" i="1" l="1"/>
  <c r="X2866" i="1"/>
  <c r="AE2864" i="1"/>
  <c r="AC2864" i="1"/>
  <c r="AD2864" i="1" s="1"/>
  <c r="AG2864" i="1"/>
  <c r="AG2865" i="1" l="1"/>
  <c r="AC2865" i="1"/>
  <c r="AD2865" i="1" s="1"/>
  <c r="AE2865" i="1"/>
  <c r="AB2866" i="1"/>
  <c r="X2867" i="1"/>
  <c r="AF2865" i="1"/>
  <c r="AB2867" i="1" l="1"/>
  <c r="X2868" i="1"/>
  <c r="AC2866" i="1"/>
  <c r="AD2866" i="1" s="1"/>
  <c r="AE2866" i="1"/>
  <c r="AG2866" i="1"/>
  <c r="AF2866" i="1"/>
  <c r="AC2867" i="1" l="1"/>
  <c r="AD2867" i="1" s="1"/>
  <c r="AG2867" i="1"/>
  <c r="AE2867" i="1"/>
  <c r="AB2868" i="1"/>
  <c r="X2869" i="1"/>
  <c r="AF2867" i="1"/>
  <c r="AB2869" i="1" l="1"/>
  <c r="X2870" i="1"/>
  <c r="AE2868" i="1"/>
  <c r="AG2868" i="1"/>
  <c r="AC2868" i="1"/>
  <c r="AD2868" i="1" s="1"/>
  <c r="AF2868" i="1"/>
  <c r="AC2869" i="1" l="1"/>
  <c r="AD2869" i="1" s="1"/>
  <c r="AE2869" i="1"/>
  <c r="AG2869" i="1"/>
  <c r="AB2870" i="1"/>
  <c r="AF2870" i="1" s="1"/>
  <c r="X2871" i="1"/>
  <c r="AF2869" i="1"/>
  <c r="AB2871" i="1" l="1"/>
  <c r="AF2871" i="1" s="1"/>
  <c r="X2872" i="1"/>
  <c r="AE2870" i="1"/>
  <c r="AC2870" i="1"/>
  <c r="AD2870" i="1" s="1"/>
  <c r="AG2870" i="1"/>
  <c r="AB2872" i="1" l="1"/>
  <c r="AF2872" i="1" s="1"/>
  <c r="X2873" i="1"/>
  <c r="AE2871" i="1"/>
  <c r="AG2871" i="1"/>
  <c r="AC2871" i="1"/>
  <c r="AD2871" i="1" s="1"/>
  <c r="AB2873" i="1" l="1"/>
  <c r="AF2873" i="1" s="1"/>
  <c r="X2874" i="1"/>
  <c r="AC2872" i="1"/>
  <c r="AD2872" i="1" s="1"/>
  <c r="AG2872" i="1"/>
  <c r="AE2872" i="1"/>
  <c r="AB2874" i="1" l="1"/>
  <c r="X2875" i="1"/>
  <c r="AC2873" i="1"/>
  <c r="AD2873" i="1" s="1"/>
  <c r="AE2873" i="1"/>
  <c r="AG2873" i="1"/>
  <c r="AB2875" i="1" l="1"/>
  <c r="X2876" i="1"/>
  <c r="AC2874" i="1"/>
  <c r="AD2874" i="1" s="1"/>
  <c r="AG2874" i="1"/>
  <c r="AE2874" i="1"/>
  <c r="AF2874" i="1"/>
  <c r="AE2875" i="1" l="1"/>
  <c r="AG2875" i="1"/>
  <c r="AC2875" i="1"/>
  <c r="AD2875" i="1" s="1"/>
  <c r="AB2876" i="1"/>
  <c r="X2877" i="1"/>
  <c r="AF2875" i="1"/>
  <c r="AB2877" i="1" l="1"/>
  <c r="X2878" i="1"/>
  <c r="AE2876" i="1"/>
  <c r="AG2876" i="1"/>
  <c r="AC2876" i="1"/>
  <c r="AD2876" i="1" s="1"/>
  <c r="AF2876" i="1"/>
  <c r="AB2878" i="1" l="1"/>
  <c r="AF2878" i="1" s="1"/>
  <c r="X2879" i="1"/>
  <c r="AE2877" i="1"/>
  <c r="AG2877" i="1"/>
  <c r="AC2877" i="1"/>
  <c r="AD2877" i="1" s="1"/>
  <c r="AF2877" i="1"/>
  <c r="AB2879" i="1" l="1"/>
  <c r="X2880" i="1"/>
  <c r="AC2878" i="1"/>
  <c r="AD2878" i="1" s="1"/>
  <c r="AG2878" i="1"/>
  <c r="AE2878" i="1"/>
  <c r="AB2880" i="1" l="1"/>
  <c r="X2881" i="1"/>
  <c r="AC2879" i="1"/>
  <c r="AD2879" i="1" s="1"/>
  <c r="AG2879" i="1"/>
  <c r="AE2879" i="1"/>
  <c r="AF2879" i="1"/>
  <c r="AB2881" i="1" l="1"/>
  <c r="AF2881" i="1" s="1"/>
  <c r="X2882" i="1"/>
  <c r="AE2880" i="1"/>
  <c r="AC2880" i="1"/>
  <c r="AD2880" i="1" s="1"/>
  <c r="AG2880" i="1"/>
  <c r="AF2880" i="1"/>
  <c r="AB2882" i="1" l="1"/>
  <c r="AF2882" i="1" s="1"/>
  <c r="X2883" i="1"/>
  <c r="AE2881" i="1"/>
  <c r="AG2881" i="1"/>
  <c r="AC2881" i="1"/>
  <c r="AD2881" i="1" s="1"/>
  <c r="AB2883" i="1" l="1"/>
  <c r="AF2883" i="1" s="1"/>
  <c r="X2884" i="1"/>
  <c r="AE2882" i="1"/>
  <c r="AG2882" i="1"/>
  <c r="AC2882" i="1"/>
  <c r="AD2882" i="1" s="1"/>
  <c r="AB2884" i="1" l="1"/>
  <c r="AF2884" i="1" s="1"/>
  <c r="X2885" i="1"/>
  <c r="AE2883" i="1"/>
  <c r="AC2883" i="1"/>
  <c r="AD2883" i="1" s="1"/>
  <c r="AG2883" i="1"/>
  <c r="AB2885" i="1" l="1"/>
  <c r="AF2885" i="1" s="1"/>
  <c r="X2886" i="1"/>
  <c r="AG2884" i="1"/>
  <c r="AC2884" i="1"/>
  <c r="AD2884" i="1" s="1"/>
  <c r="AE2884" i="1"/>
  <c r="AB2886" i="1" l="1"/>
  <c r="X2887" i="1"/>
  <c r="AC2885" i="1"/>
  <c r="AD2885" i="1" s="1"/>
  <c r="AE2885" i="1"/>
  <c r="AG2885" i="1"/>
  <c r="AE2886" i="1" l="1"/>
  <c r="AC2886" i="1"/>
  <c r="AD2886" i="1" s="1"/>
  <c r="AG2886" i="1"/>
  <c r="AB2887" i="1"/>
  <c r="X2888" i="1"/>
  <c r="AF2886" i="1"/>
  <c r="AB2888" i="1" l="1"/>
  <c r="AF2888" i="1" s="1"/>
  <c r="X2889" i="1"/>
  <c r="AC2887" i="1"/>
  <c r="AD2887" i="1" s="1"/>
  <c r="AG2887" i="1"/>
  <c r="AE2887" i="1"/>
  <c r="AF2887" i="1"/>
  <c r="AB2889" i="1" l="1"/>
  <c r="AF2889" i="1" s="1"/>
  <c r="X2890" i="1"/>
  <c r="AG2888" i="1"/>
  <c r="AE2888" i="1"/>
  <c r="AC2888" i="1"/>
  <c r="AD2888" i="1" s="1"/>
  <c r="AB2890" i="1" l="1"/>
  <c r="AF2890" i="1" s="1"/>
  <c r="X2891" i="1"/>
  <c r="AE2889" i="1"/>
  <c r="AG2889" i="1"/>
  <c r="AC2889" i="1"/>
  <c r="AD2889" i="1" s="1"/>
  <c r="AB2891" i="1" l="1"/>
  <c r="X2892" i="1"/>
  <c r="AE2890" i="1"/>
  <c r="AC2890" i="1"/>
  <c r="AD2890" i="1" s="1"/>
  <c r="AG2890" i="1"/>
  <c r="AB2892" i="1" l="1"/>
  <c r="X2893" i="1"/>
  <c r="AE2891" i="1"/>
  <c r="AG2891" i="1"/>
  <c r="AC2891" i="1"/>
  <c r="AD2891" i="1" s="1"/>
  <c r="AF2891" i="1"/>
  <c r="AB2893" i="1" l="1"/>
  <c r="AF2893" i="1" s="1"/>
  <c r="X2894" i="1"/>
  <c r="AG2892" i="1"/>
  <c r="AE2892" i="1"/>
  <c r="AC2892" i="1"/>
  <c r="AD2892" i="1" s="1"/>
  <c r="AF2892" i="1"/>
  <c r="AB2894" i="1" l="1"/>
  <c r="AF2894" i="1" s="1"/>
  <c r="X2895" i="1"/>
  <c r="AE2893" i="1"/>
  <c r="AC2893" i="1"/>
  <c r="AD2893" i="1" s="1"/>
  <c r="AG2893" i="1"/>
  <c r="AB2895" i="1" l="1"/>
  <c r="X2896" i="1"/>
  <c r="AE2894" i="1"/>
  <c r="AG2894" i="1"/>
  <c r="AC2894" i="1"/>
  <c r="AD2894" i="1" s="1"/>
  <c r="AB2896" i="1" l="1"/>
  <c r="AF2896" i="1" s="1"/>
  <c r="X2897" i="1"/>
  <c r="AE2895" i="1"/>
  <c r="AC2895" i="1"/>
  <c r="AD2895" i="1" s="1"/>
  <c r="AG2895" i="1"/>
  <c r="AF2895" i="1"/>
  <c r="AB2897" i="1" l="1"/>
  <c r="X2898" i="1"/>
  <c r="AE2896" i="1"/>
  <c r="AG2896" i="1"/>
  <c r="AC2896" i="1"/>
  <c r="AD2896" i="1" s="1"/>
  <c r="AB2898" i="1" l="1"/>
  <c r="AF2898" i="1" s="1"/>
  <c r="X2899" i="1"/>
  <c r="AE2897" i="1"/>
  <c r="AC2897" i="1"/>
  <c r="AD2897" i="1" s="1"/>
  <c r="AG2897" i="1"/>
  <c r="AF2897" i="1"/>
  <c r="AB2899" i="1" l="1"/>
  <c r="X2900" i="1"/>
  <c r="AC2898" i="1"/>
  <c r="AD2898" i="1" s="1"/>
  <c r="AE2898" i="1"/>
  <c r="AG2898" i="1"/>
  <c r="AB2900" i="1" l="1"/>
  <c r="X2901" i="1"/>
  <c r="AE2899" i="1"/>
  <c r="AG2899" i="1"/>
  <c r="AC2899" i="1"/>
  <c r="AD2899" i="1" s="1"/>
  <c r="AF2899" i="1"/>
  <c r="AB2901" i="1" l="1"/>
  <c r="AF2901" i="1" s="1"/>
  <c r="X2902" i="1"/>
  <c r="AC2900" i="1"/>
  <c r="AD2900" i="1" s="1"/>
  <c r="AG2900" i="1"/>
  <c r="AE2900" i="1"/>
  <c r="AF2900" i="1"/>
  <c r="AB2902" i="1" l="1"/>
  <c r="X2903" i="1"/>
  <c r="AE2901" i="1"/>
  <c r="AC2901" i="1"/>
  <c r="AD2901" i="1" s="1"/>
  <c r="AG2901" i="1"/>
  <c r="AB2903" i="1" l="1"/>
  <c r="X2904" i="1"/>
  <c r="AE2902" i="1"/>
  <c r="AC2902" i="1"/>
  <c r="AD2902" i="1" s="1"/>
  <c r="AG2902" i="1"/>
  <c r="AF2902" i="1"/>
  <c r="X2905" i="1" l="1"/>
  <c r="AB2904" i="1"/>
  <c r="AC2903" i="1"/>
  <c r="AD2903" i="1" s="1"/>
  <c r="AG2903" i="1"/>
  <c r="AE2903" i="1"/>
  <c r="AF2903" i="1"/>
  <c r="AC2904" i="1" l="1"/>
  <c r="AD2904" i="1" s="1"/>
  <c r="AE2904" i="1"/>
  <c r="AG2904" i="1"/>
  <c r="AB2905" i="1"/>
  <c r="AF2905" i="1" s="1"/>
  <c r="X2906" i="1"/>
  <c r="AF2904" i="1"/>
  <c r="AB2906" i="1" l="1"/>
  <c r="AF2906" i="1" s="1"/>
  <c r="X2907" i="1"/>
  <c r="AE2905" i="1"/>
  <c r="AG2905" i="1"/>
  <c r="AC2905" i="1"/>
  <c r="AD2905" i="1" s="1"/>
  <c r="AB2907" i="1" l="1"/>
  <c r="AF2907" i="1" s="1"/>
  <c r="X2908" i="1"/>
  <c r="AG2906" i="1"/>
  <c r="AE2906" i="1"/>
  <c r="AC2906" i="1"/>
  <c r="AD2906" i="1" s="1"/>
  <c r="AB2908" i="1" l="1"/>
  <c r="X2909" i="1"/>
  <c r="AG2907" i="1"/>
  <c r="AC2907" i="1"/>
  <c r="AD2907" i="1" s="1"/>
  <c r="AE2907" i="1"/>
  <c r="AC2908" i="1" l="1"/>
  <c r="AD2908" i="1" s="1"/>
  <c r="AG2908" i="1"/>
  <c r="AE2908" i="1"/>
  <c r="AB2909" i="1"/>
  <c r="AF2909" i="1" s="1"/>
  <c r="X2910" i="1"/>
  <c r="AF2908" i="1"/>
  <c r="AB2910" i="1" l="1"/>
  <c r="X2911" i="1"/>
  <c r="AE2909" i="1"/>
  <c r="AG2909" i="1"/>
  <c r="AC2909" i="1"/>
  <c r="AD2909" i="1" s="1"/>
  <c r="AG2910" i="1" l="1"/>
  <c r="AC2910" i="1"/>
  <c r="AD2910" i="1" s="1"/>
  <c r="AE2910" i="1"/>
  <c r="AB2911" i="1"/>
  <c r="X2912" i="1"/>
  <c r="AF2910" i="1"/>
  <c r="AB2912" i="1" l="1"/>
  <c r="X2913" i="1"/>
  <c r="AC2911" i="1"/>
  <c r="AD2911" i="1" s="1"/>
  <c r="AG2911" i="1"/>
  <c r="AE2911" i="1"/>
  <c r="AF2911" i="1"/>
  <c r="X2914" i="1" l="1"/>
  <c r="AB2913" i="1"/>
  <c r="AC2912" i="1"/>
  <c r="AD2912" i="1" s="1"/>
  <c r="AG2912" i="1"/>
  <c r="AE2912" i="1"/>
  <c r="AF2912" i="1"/>
  <c r="AG2913" i="1" l="1"/>
  <c r="AE2913" i="1"/>
  <c r="AC2913" i="1"/>
  <c r="AD2913" i="1" s="1"/>
  <c r="AB2914" i="1"/>
  <c r="X2915" i="1"/>
  <c r="AF2913" i="1"/>
  <c r="AE2914" i="1" l="1"/>
  <c r="AC2914" i="1"/>
  <c r="AD2914" i="1" s="1"/>
  <c r="AG2914" i="1"/>
  <c r="AF2914" i="1"/>
  <c r="AB2915" i="1"/>
  <c r="AF2915" i="1" s="1"/>
  <c r="X2916" i="1"/>
  <c r="AB2916" i="1" l="1"/>
  <c r="AF2916" i="1" s="1"/>
  <c r="X2917" i="1"/>
  <c r="AC2915" i="1"/>
  <c r="AD2915" i="1" s="1"/>
  <c r="AG2915" i="1"/>
  <c r="AE2915" i="1"/>
  <c r="AB2917" i="1" l="1"/>
  <c r="AF2917" i="1" s="1"/>
  <c r="X2918" i="1"/>
  <c r="AE2916" i="1"/>
  <c r="AG2916" i="1"/>
  <c r="AC2916" i="1"/>
  <c r="AD2916" i="1" s="1"/>
  <c r="AB2918" i="1" l="1"/>
  <c r="AF2918" i="1" s="1"/>
  <c r="X2919" i="1"/>
  <c r="AE2917" i="1"/>
  <c r="AC2917" i="1"/>
  <c r="AD2917" i="1" s="1"/>
  <c r="AG2917" i="1"/>
  <c r="AB2919" i="1" l="1"/>
  <c r="AF2919" i="1" s="1"/>
  <c r="X2920" i="1"/>
  <c r="AC2918" i="1"/>
  <c r="AD2918" i="1" s="1"/>
  <c r="AE2918" i="1"/>
  <c r="AG2918" i="1"/>
  <c r="X2921" i="1" l="1"/>
  <c r="AB2920" i="1"/>
  <c r="AE2919" i="1"/>
  <c r="AG2919" i="1"/>
  <c r="AC2919" i="1"/>
  <c r="AD2919" i="1" s="1"/>
  <c r="AC2920" i="1" l="1"/>
  <c r="AD2920" i="1" s="1"/>
  <c r="AG2920" i="1"/>
  <c r="AE2920" i="1"/>
  <c r="AB2921" i="1"/>
  <c r="X2922" i="1"/>
  <c r="AF2920" i="1"/>
  <c r="AB2922" i="1" l="1"/>
  <c r="AF2922" i="1" s="1"/>
  <c r="X2923" i="1"/>
  <c r="AC2921" i="1"/>
  <c r="AD2921" i="1" s="1"/>
  <c r="AG2921" i="1"/>
  <c r="AE2921" i="1"/>
  <c r="AF2921" i="1"/>
  <c r="AB2923" i="1" l="1"/>
  <c r="AF2923" i="1" s="1"/>
  <c r="X2924" i="1"/>
  <c r="AC2922" i="1"/>
  <c r="AD2922" i="1" s="1"/>
  <c r="AG2922" i="1"/>
  <c r="AE2922" i="1"/>
  <c r="AB2924" i="1" l="1"/>
  <c r="X2925" i="1"/>
  <c r="AC2923" i="1"/>
  <c r="AD2923" i="1" s="1"/>
  <c r="AG2923" i="1"/>
  <c r="AE2923" i="1"/>
  <c r="AB2925" i="1" l="1"/>
  <c r="X2926" i="1"/>
  <c r="AC2924" i="1"/>
  <c r="AD2924" i="1" s="1"/>
  <c r="AE2924" i="1"/>
  <c r="AG2924" i="1"/>
  <c r="AF2924" i="1"/>
  <c r="AB2926" i="1" l="1"/>
  <c r="AF2926" i="1" s="1"/>
  <c r="X2927" i="1"/>
  <c r="AG2925" i="1"/>
  <c r="AC2925" i="1"/>
  <c r="AD2925" i="1" s="1"/>
  <c r="AE2925" i="1"/>
  <c r="AF2925" i="1"/>
  <c r="AB2927" i="1" l="1"/>
  <c r="AF2927" i="1" s="1"/>
  <c r="X2928" i="1"/>
  <c r="AG2926" i="1"/>
  <c r="AC2926" i="1"/>
  <c r="AD2926" i="1" s="1"/>
  <c r="AE2926" i="1"/>
  <c r="AB2928" i="1" l="1"/>
  <c r="AF2928" i="1" s="1"/>
  <c r="X2929" i="1"/>
  <c r="AG2927" i="1"/>
  <c r="AE2927" i="1"/>
  <c r="AC2927" i="1"/>
  <c r="AD2927" i="1" s="1"/>
  <c r="AB2929" i="1" l="1"/>
  <c r="AF2929" i="1" s="1"/>
  <c r="X2930" i="1"/>
  <c r="AE2928" i="1"/>
  <c r="AG2928" i="1"/>
  <c r="AC2928" i="1"/>
  <c r="AD2928" i="1" s="1"/>
  <c r="AB2930" i="1" l="1"/>
  <c r="X2931" i="1"/>
  <c r="AG2929" i="1"/>
  <c r="AE2929" i="1"/>
  <c r="AC2929" i="1"/>
  <c r="AD2929" i="1" s="1"/>
  <c r="AG2930" i="1" l="1"/>
  <c r="AE2930" i="1"/>
  <c r="AC2930" i="1"/>
  <c r="AD2930" i="1" s="1"/>
  <c r="AB2931" i="1"/>
  <c r="X2932" i="1"/>
  <c r="AF2930" i="1"/>
  <c r="AB2932" i="1" l="1"/>
  <c r="X2933" i="1"/>
  <c r="AC2931" i="1"/>
  <c r="AD2931" i="1" s="1"/>
  <c r="AG2931" i="1"/>
  <c r="AE2931" i="1"/>
  <c r="AF2931" i="1"/>
  <c r="AC2932" i="1" l="1"/>
  <c r="AD2932" i="1" s="1"/>
  <c r="AG2932" i="1"/>
  <c r="AE2932" i="1"/>
  <c r="AB2933" i="1"/>
  <c r="X2934" i="1"/>
  <c r="AF2932" i="1"/>
  <c r="AB2934" i="1" l="1"/>
  <c r="X2935" i="1"/>
  <c r="AE2933" i="1"/>
  <c r="AG2933" i="1"/>
  <c r="AC2933" i="1"/>
  <c r="AD2933" i="1" s="1"/>
  <c r="AF2933" i="1"/>
  <c r="AB2935" i="1" l="1"/>
  <c r="AF2935" i="1" s="1"/>
  <c r="X2936" i="1"/>
  <c r="AC2934" i="1"/>
  <c r="AD2934" i="1" s="1"/>
  <c r="AG2934" i="1"/>
  <c r="AE2934" i="1"/>
  <c r="AF2934" i="1"/>
  <c r="AB2936" i="1" l="1"/>
  <c r="X2937" i="1"/>
  <c r="AC2935" i="1"/>
  <c r="AD2935" i="1" s="1"/>
  <c r="AE2935" i="1"/>
  <c r="AG2935" i="1"/>
  <c r="AB2937" i="1" l="1"/>
  <c r="X2938" i="1"/>
  <c r="AC2936" i="1"/>
  <c r="AD2936" i="1" s="1"/>
  <c r="AG2936" i="1"/>
  <c r="AE2936" i="1"/>
  <c r="AF2936" i="1"/>
  <c r="AB2938" i="1" l="1"/>
  <c r="X2939" i="1"/>
  <c r="AE2937" i="1"/>
  <c r="AC2937" i="1"/>
  <c r="AD2937" i="1" s="1"/>
  <c r="AG2937" i="1"/>
  <c r="AF2937" i="1"/>
  <c r="AE2938" i="1" l="1"/>
  <c r="AC2938" i="1"/>
  <c r="AD2938" i="1" s="1"/>
  <c r="AG2938" i="1"/>
  <c r="AB2939" i="1"/>
  <c r="AF2939" i="1" s="1"/>
  <c r="X2940" i="1"/>
  <c r="AF2938" i="1"/>
  <c r="AB2940" i="1" l="1"/>
  <c r="AF2940" i="1" s="1"/>
  <c r="X2941" i="1"/>
  <c r="AC2939" i="1"/>
  <c r="AD2939" i="1" s="1"/>
  <c r="AG2939" i="1"/>
  <c r="AE2939" i="1"/>
  <c r="AB2941" i="1" l="1"/>
  <c r="AF2941" i="1" s="1"/>
  <c r="X2942" i="1"/>
  <c r="AC2940" i="1"/>
  <c r="AD2940" i="1" s="1"/>
  <c r="AE2940" i="1"/>
  <c r="AG2940" i="1"/>
  <c r="AB2942" i="1" l="1"/>
  <c r="X2943" i="1"/>
  <c r="AC2941" i="1"/>
  <c r="AD2941" i="1" s="1"/>
  <c r="AG2941" i="1"/>
  <c r="AE2941" i="1"/>
  <c r="AB2943" i="1" l="1"/>
  <c r="X2944" i="1"/>
  <c r="AG2942" i="1"/>
  <c r="AE2942" i="1"/>
  <c r="AC2942" i="1"/>
  <c r="AD2942" i="1" s="1"/>
  <c r="AF2942" i="1"/>
  <c r="AB2944" i="1" l="1"/>
  <c r="X2945" i="1"/>
  <c r="AC2943" i="1"/>
  <c r="AD2943" i="1" s="1"/>
  <c r="AE2943" i="1"/>
  <c r="AG2943" i="1"/>
  <c r="AF2943" i="1"/>
  <c r="AB2945" i="1" l="1"/>
  <c r="AF2945" i="1" s="1"/>
  <c r="X2946" i="1"/>
  <c r="AE2944" i="1"/>
  <c r="AG2944" i="1"/>
  <c r="AC2944" i="1"/>
  <c r="AD2944" i="1" s="1"/>
  <c r="AF2944" i="1"/>
  <c r="AB2946" i="1" l="1"/>
  <c r="X2947" i="1"/>
  <c r="AG2945" i="1"/>
  <c r="AC2945" i="1"/>
  <c r="AD2945" i="1" s="1"/>
  <c r="AE2945" i="1"/>
  <c r="AE2946" i="1" l="1"/>
  <c r="AG2946" i="1"/>
  <c r="AC2946" i="1"/>
  <c r="AD2946" i="1" s="1"/>
  <c r="AB2947" i="1"/>
  <c r="AF2947" i="1" s="1"/>
  <c r="X2948" i="1"/>
  <c r="AF2946" i="1"/>
  <c r="X2949" i="1" l="1"/>
  <c r="AB2948" i="1"/>
  <c r="AE2947" i="1"/>
  <c r="AG2947" i="1"/>
  <c r="AC2947" i="1"/>
  <c r="AD2947" i="1" s="1"/>
  <c r="AG2948" i="1" l="1"/>
  <c r="AC2948" i="1"/>
  <c r="AD2948" i="1" s="1"/>
  <c r="AE2948" i="1"/>
  <c r="AB2949" i="1"/>
  <c r="AF2949" i="1" s="1"/>
  <c r="X2950" i="1"/>
  <c r="AF2948" i="1"/>
  <c r="AB2950" i="1" l="1"/>
  <c r="AF2950" i="1" s="1"/>
  <c r="X2951" i="1"/>
  <c r="AC2949" i="1"/>
  <c r="AD2949" i="1" s="1"/>
  <c r="AE2949" i="1"/>
  <c r="AG2949" i="1"/>
  <c r="AB2951" i="1" l="1"/>
  <c r="X2952" i="1"/>
  <c r="AG2950" i="1"/>
  <c r="AC2950" i="1"/>
  <c r="AD2950" i="1" s="1"/>
  <c r="AE2950" i="1"/>
  <c r="X2953" i="1" l="1"/>
  <c r="AB2952" i="1"/>
  <c r="AC2951" i="1"/>
  <c r="AD2951" i="1" s="1"/>
  <c r="AG2951" i="1"/>
  <c r="AE2951" i="1"/>
  <c r="AF2951" i="1"/>
  <c r="AB2953" i="1" l="1"/>
  <c r="AF2953" i="1" s="1"/>
  <c r="X2954" i="1"/>
  <c r="AC2952" i="1"/>
  <c r="AD2952" i="1" s="1"/>
  <c r="AE2952" i="1"/>
  <c r="AG2952" i="1"/>
  <c r="AF2952" i="1"/>
  <c r="AB2954" i="1" l="1"/>
  <c r="X2955" i="1"/>
  <c r="AG2953" i="1"/>
  <c r="AE2953" i="1"/>
  <c r="AC2953" i="1"/>
  <c r="AD2953" i="1" s="1"/>
  <c r="X2956" i="1" l="1"/>
  <c r="AB2955" i="1"/>
  <c r="AE2954" i="1"/>
  <c r="AG2954" i="1"/>
  <c r="AC2954" i="1"/>
  <c r="AD2954" i="1" s="1"/>
  <c r="AF2954" i="1"/>
  <c r="AG2955" i="1" l="1"/>
  <c r="AC2955" i="1"/>
  <c r="AD2955" i="1" s="1"/>
  <c r="AE2955" i="1"/>
  <c r="AB2956" i="1"/>
  <c r="X2957" i="1"/>
  <c r="AF2955" i="1"/>
  <c r="AB2957" i="1" l="1"/>
  <c r="X2958" i="1"/>
  <c r="AC2956" i="1"/>
  <c r="AD2956" i="1" s="1"/>
  <c r="AE2956" i="1"/>
  <c r="AG2956" i="1"/>
  <c r="AF2956" i="1"/>
  <c r="AB2958" i="1" l="1"/>
  <c r="X2959" i="1"/>
  <c r="AE2957" i="1"/>
  <c r="AG2957" i="1"/>
  <c r="AC2957" i="1"/>
  <c r="AD2957" i="1" s="1"/>
  <c r="AF2957" i="1"/>
  <c r="AC2958" i="1" l="1"/>
  <c r="AD2958" i="1" s="1"/>
  <c r="AG2958" i="1"/>
  <c r="AE2958" i="1"/>
  <c r="AB2959" i="1"/>
  <c r="AF2959" i="1" s="1"/>
  <c r="X2960" i="1"/>
  <c r="AF2958" i="1"/>
  <c r="AB2960" i="1" l="1"/>
  <c r="X2961" i="1"/>
  <c r="AC2959" i="1"/>
  <c r="AD2959" i="1" s="1"/>
  <c r="AE2959" i="1"/>
  <c r="AG2959" i="1"/>
  <c r="X2962" i="1" l="1"/>
  <c r="AB2961" i="1"/>
  <c r="AC2960" i="1"/>
  <c r="AD2960" i="1" s="1"/>
  <c r="AE2960" i="1"/>
  <c r="AG2960" i="1"/>
  <c r="AF2960" i="1"/>
  <c r="AC2961" i="1" l="1"/>
  <c r="AD2961" i="1" s="1"/>
  <c r="AG2961" i="1"/>
  <c r="AE2961" i="1"/>
  <c r="AB2962" i="1"/>
  <c r="AF2962" i="1" s="1"/>
  <c r="X2963" i="1"/>
  <c r="AF2961" i="1"/>
  <c r="AB2963" i="1" l="1"/>
  <c r="AF2963" i="1" s="1"/>
  <c r="X2964" i="1"/>
  <c r="AC2962" i="1"/>
  <c r="AD2962" i="1" s="1"/>
  <c r="AG2962" i="1"/>
  <c r="AE2962" i="1"/>
  <c r="AB2964" i="1" l="1"/>
  <c r="X2965" i="1"/>
  <c r="AC2963" i="1"/>
  <c r="AD2963" i="1" s="1"/>
  <c r="AE2963" i="1"/>
  <c r="AG2963" i="1"/>
  <c r="AB2965" i="1" l="1"/>
  <c r="X2966" i="1"/>
  <c r="AC2964" i="1"/>
  <c r="AD2964" i="1" s="1"/>
  <c r="AE2964" i="1"/>
  <c r="AG2964" i="1"/>
  <c r="AF2964" i="1"/>
  <c r="AB2966" i="1" l="1"/>
  <c r="X2967" i="1"/>
  <c r="AE2965" i="1"/>
  <c r="AG2965" i="1"/>
  <c r="AC2965" i="1"/>
  <c r="AD2965" i="1" s="1"/>
  <c r="AF2965" i="1"/>
  <c r="AB2967" i="1" l="1"/>
  <c r="X2968" i="1"/>
  <c r="AC2966" i="1"/>
  <c r="AD2966" i="1" s="1"/>
  <c r="AG2966" i="1"/>
  <c r="AE2966" i="1"/>
  <c r="AF2966" i="1"/>
  <c r="AB2968" i="1" l="1"/>
  <c r="X2969" i="1"/>
  <c r="AC2967" i="1"/>
  <c r="AD2967" i="1" s="1"/>
  <c r="AE2967" i="1"/>
  <c r="AG2967" i="1"/>
  <c r="AF2967" i="1"/>
  <c r="AG2968" i="1" l="1"/>
  <c r="AC2968" i="1"/>
  <c r="AD2968" i="1" s="1"/>
  <c r="AE2968" i="1"/>
  <c r="AB2969" i="1"/>
  <c r="X2970" i="1"/>
  <c r="AF2968" i="1"/>
  <c r="AB2970" i="1" l="1"/>
  <c r="X2971" i="1"/>
  <c r="AC2969" i="1"/>
  <c r="AD2969" i="1" s="1"/>
  <c r="AG2969" i="1"/>
  <c r="AE2969" i="1"/>
  <c r="AF2969" i="1"/>
  <c r="AC2970" i="1" l="1"/>
  <c r="AD2970" i="1" s="1"/>
  <c r="AE2970" i="1"/>
  <c r="AG2970" i="1"/>
  <c r="AB2971" i="1"/>
  <c r="AF2971" i="1" s="1"/>
  <c r="X2972" i="1"/>
  <c r="AF2970" i="1"/>
  <c r="AB2972" i="1" l="1"/>
  <c r="AF2972" i="1" s="1"/>
  <c r="X2973" i="1"/>
  <c r="AG2971" i="1"/>
  <c r="AC2971" i="1"/>
  <c r="AD2971" i="1" s="1"/>
  <c r="AE2971" i="1"/>
  <c r="AB2973" i="1" l="1"/>
  <c r="AF2973" i="1" s="1"/>
  <c r="X2974" i="1"/>
  <c r="AE2972" i="1"/>
  <c r="AG2972" i="1"/>
  <c r="AC2972" i="1"/>
  <c r="AD2972" i="1" s="1"/>
  <c r="AB2974" i="1" l="1"/>
  <c r="X2975" i="1"/>
  <c r="AC2973" i="1"/>
  <c r="AD2973" i="1" s="1"/>
  <c r="AE2973" i="1"/>
  <c r="AG2973" i="1"/>
  <c r="AB2975" i="1" l="1"/>
  <c r="AF2975" i="1" s="1"/>
  <c r="X2976" i="1"/>
  <c r="AG2974" i="1"/>
  <c r="AE2974" i="1"/>
  <c r="AC2974" i="1"/>
  <c r="AD2974" i="1" s="1"/>
  <c r="AF2974" i="1"/>
  <c r="AB2976" i="1" l="1"/>
  <c r="AF2976" i="1" s="1"/>
  <c r="X2977" i="1"/>
  <c r="AC2975" i="1"/>
  <c r="AD2975" i="1" s="1"/>
  <c r="AG2975" i="1"/>
  <c r="AE2975" i="1"/>
  <c r="AB2977" i="1" l="1"/>
  <c r="X2978" i="1"/>
  <c r="AG2976" i="1"/>
  <c r="AE2976" i="1"/>
  <c r="AC2976" i="1"/>
  <c r="AD2976" i="1" s="1"/>
  <c r="AC2977" i="1" l="1"/>
  <c r="AD2977" i="1" s="1"/>
  <c r="AG2977" i="1"/>
  <c r="AE2977" i="1"/>
  <c r="AB2978" i="1"/>
  <c r="X2979" i="1"/>
  <c r="AF2977" i="1"/>
  <c r="AB2979" i="1" l="1"/>
  <c r="AF2979" i="1" s="1"/>
  <c r="X2980" i="1"/>
  <c r="AE2978" i="1"/>
  <c r="AG2978" i="1"/>
  <c r="AC2978" i="1"/>
  <c r="AD2978" i="1" s="1"/>
  <c r="AF2978" i="1"/>
  <c r="AB2980" i="1" l="1"/>
  <c r="X2981" i="1"/>
  <c r="AG2979" i="1"/>
  <c r="AE2979" i="1"/>
  <c r="AC2979" i="1"/>
  <c r="AD2979" i="1" s="1"/>
  <c r="AC2980" i="1" l="1"/>
  <c r="AD2980" i="1" s="1"/>
  <c r="AE2980" i="1"/>
  <c r="AG2980" i="1"/>
  <c r="AB2981" i="1"/>
  <c r="X2982" i="1"/>
  <c r="AF2980" i="1"/>
  <c r="AB2982" i="1" l="1"/>
  <c r="X2983" i="1"/>
  <c r="AC2981" i="1"/>
  <c r="AD2981" i="1" s="1"/>
  <c r="AE2981" i="1"/>
  <c r="AG2981" i="1"/>
  <c r="AF2981" i="1"/>
  <c r="X2984" i="1" l="1"/>
  <c r="AB2983" i="1"/>
  <c r="AC2982" i="1"/>
  <c r="AD2982" i="1" s="1"/>
  <c r="AE2982" i="1"/>
  <c r="AG2982" i="1"/>
  <c r="AF2982" i="1"/>
  <c r="AC2983" i="1" l="1"/>
  <c r="AD2983" i="1" s="1"/>
  <c r="AE2983" i="1"/>
  <c r="AG2983" i="1"/>
  <c r="AB2984" i="1"/>
  <c r="AF2984" i="1" s="1"/>
  <c r="X2985" i="1"/>
  <c r="AF2983" i="1"/>
  <c r="AB2985" i="1" l="1"/>
  <c r="X2986" i="1"/>
  <c r="AE2984" i="1"/>
  <c r="AC2984" i="1"/>
  <c r="AD2984" i="1" s="1"/>
  <c r="AG2984" i="1"/>
  <c r="AB2986" i="1" l="1"/>
  <c r="AF2986" i="1" s="1"/>
  <c r="X2987" i="1"/>
  <c r="AG2985" i="1"/>
  <c r="AE2985" i="1"/>
  <c r="AC2985" i="1"/>
  <c r="AD2985" i="1" s="1"/>
  <c r="AF2985" i="1"/>
  <c r="AB2987" i="1" l="1"/>
  <c r="X2988" i="1"/>
  <c r="AE2986" i="1"/>
  <c r="AC2986" i="1"/>
  <c r="AD2986" i="1" s="1"/>
  <c r="AG2986" i="1"/>
  <c r="AB2988" i="1" l="1"/>
  <c r="X2989" i="1"/>
  <c r="AG2987" i="1"/>
  <c r="AE2987" i="1"/>
  <c r="AC2987" i="1"/>
  <c r="AD2987" i="1" s="1"/>
  <c r="AF2987" i="1"/>
  <c r="AE2988" i="1" l="1"/>
  <c r="AC2988" i="1"/>
  <c r="AD2988" i="1" s="1"/>
  <c r="AG2988" i="1"/>
  <c r="AB2989" i="1"/>
  <c r="AF2989" i="1" s="1"/>
  <c r="X2990" i="1"/>
  <c r="AF2988" i="1"/>
  <c r="X2991" i="1" l="1"/>
  <c r="AB2990" i="1"/>
  <c r="AC2989" i="1"/>
  <c r="AD2989" i="1" s="1"/>
  <c r="AE2989" i="1"/>
  <c r="AG2989" i="1"/>
  <c r="AB2991" i="1" l="1"/>
  <c r="X2992" i="1"/>
  <c r="AC2990" i="1"/>
  <c r="AD2990" i="1" s="1"/>
  <c r="AG2990" i="1"/>
  <c r="AE2990" i="1"/>
  <c r="AF2990" i="1"/>
  <c r="AB2992" i="1" l="1"/>
  <c r="X2993" i="1"/>
  <c r="AG2991" i="1"/>
  <c r="AE2991" i="1"/>
  <c r="AC2991" i="1"/>
  <c r="AD2991" i="1" s="1"/>
  <c r="AF2991" i="1"/>
  <c r="AG2992" i="1" l="1"/>
  <c r="AE2992" i="1"/>
  <c r="AC2992" i="1"/>
  <c r="AD2992" i="1" s="1"/>
  <c r="X2994" i="1"/>
  <c r="AB2993" i="1"/>
  <c r="AF2992" i="1"/>
  <c r="AG2993" i="1" l="1"/>
  <c r="AE2993" i="1"/>
  <c r="AC2993" i="1"/>
  <c r="AD2993" i="1" s="1"/>
  <c r="AF2993" i="1"/>
  <c r="AB2994" i="1"/>
  <c r="X2995" i="1"/>
  <c r="AB2995" i="1" l="1"/>
  <c r="AF2995" i="1" s="1"/>
  <c r="X2996" i="1"/>
  <c r="AC2994" i="1"/>
  <c r="AD2994" i="1" s="1"/>
  <c r="AE2994" i="1"/>
  <c r="AG2994" i="1"/>
  <c r="AF2994" i="1"/>
  <c r="AB2996" i="1" l="1"/>
  <c r="AF2996" i="1" s="1"/>
  <c r="X2997" i="1"/>
  <c r="AE2995" i="1"/>
  <c r="AC2995" i="1"/>
  <c r="AD2995" i="1" s="1"/>
  <c r="AG2995" i="1"/>
  <c r="AB2997" i="1" l="1"/>
  <c r="AF2997" i="1" s="1"/>
  <c r="X2998" i="1"/>
  <c r="AG2996" i="1"/>
  <c r="AE2996" i="1"/>
  <c r="AC2996" i="1"/>
  <c r="AD2996" i="1" s="1"/>
  <c r="AB2998" i="1" l="1"/>
  <c r="AF2998" i="1" s="1"/>
  <c r="X2999" i="1"/>
  <c r="AE2997" i="1"/>
  <c r="AG2997" i="1"/>
  <c r="AC2997" i="1"/>
  <c r="AD2997" i="1" s="1"/>
  <c r="AB2999" i="1" l="1"/>
  <c r="X3000" i="1"/>
  <c r="AG2998" i="1"/>
  <c r="AC2998" i="1"/>
  <c r="AD2998" i="1" s="1"/>
  <c r="AE2998" i="1"/>
  <c r="AB3000" i="1" l="1"/>
  <c r="X3001" i="1"/>
  <c r="AE2999" i="1"/>
  <c r="AG2999" i="1"/>
  <c r="AC2999" i="1"/>
  <c r="AD2999" i="1" s="1"/>
  <c r="AF2999" i="1"/>
  <c r="AC3000" i="1" l="1"/>
  <c r="AD3000" i="1" s="1"/>
  <c r="AE3000" i="1"/>
  <c r="AG3000" i="1"/>
  <c r="X3002" i="1"/>
  <c r="AB3001" i="1"/>
  <c r="AF3000" i="1"/>
  <c r="AC3001" i="1" l="1"/>
  <c r="AD3001" i="1" s="1"/>
  <c r="AE3001" i="1"/>
  <c r="AG3001" i="1"/>
  <c r="AB3002" i="1"/>
  <c r="X3003" i="1"/>
  <c r="AF3001" i="1"/>
  <c r="X3004" i="1" l="1"/>
  <c r="AB3003" i="1"/>
  <c r="AE3002" i="1"/>
  <c r="AG3002" i="1"/>
  <c r="AC3002" i="1"/>
  <c r="AD3002" i="1" s="1"/>
  <c r="AF3002" i="1"/>
  <c r="X3005" i="1" l="1"/>
  <c r="AB3004" i="1"/>
  <c r="AC3003" i="1"/>
  <c r="AD3003" i="1" s="1"/>
  <c r="AG3003" i="1"/>
  <c r="AE3003" i="1"/>
  <c r="AF3003" i="1"/>
  <c r="AC3004" i="1" l="1"/>
  <c r="AD3004" i="1" s="1"/>
  <c r="AE3004" i="1"/>
  <c r="AG3004" i="1"/>
  <c r="AF3004" i="1"/>
  <c r="X3006" i="1"/>
  <c r="AB3005" i="1"/>
  <c r="AC3005" i="1" l="1"/>
  <c r="AD3005" i="1" s="1"/>
  <c r="AG3005" i="1"/>
  <c r="AE3005" i="1"/>
  <c r="AF3005" i="1"/>
  <c r="AB3006" i="1"/>
  <c r="X3007" i="1"/>
  <c r="X3008" i="1" l="1"/>
  <c r="AB3007" i="1"/>
  <c r="AC3006" i="1"/>
  <c r="AD3006" i="1" s="1"/>
  <c r="AE3006" i="1"/>
  <c r="AG3006" i="1"/>
  <c r="AF3006" i="1"/>
  <c r="AB3008" i="1" l="1"/>
  <c r="X3009" i="1"/>
  <c r="AE3007" i="1"/>
  <c r="AG3007" i="1"/>
  <c r="AC3007" i="1"/>
  <c r="AD3007" i="1" s="1"/>
  <c r="AF3007" i="1"/>
  <c r="AB3009" i="1" l="1"/>
  <c r="AF3009" i="1" s="1"/>
  <c r="X3010" i="1"/>
  <c r="AC3008" i="1"/>
  <c r="AD3008" i="1" s="1"/>
  <c r="AG3008" i="1"/>
  <c r="AE3008" i="1"/>
  <c r="AF3008" i="1"/>
  <c r="AB3010" i="1" l="1"/>
  <c r="X3011" i="1"/>
  <c r="AC3009" i="1"/>
  <c r="AD3009" i="1" s="1"/>
  <c r="AG3009" i="1"/>
  <c r="AE3009" i="1"/>
  <c r="X3012" i="1" l="1"/>
  <c r="AB3011" i="1"/>
  <c r="AC3010" i="1"/>
  <c r="AD3010" i="1" s="1"/>
  <c r="AG3010" i="1"/>
  <c r="AE3010" i="1"/>
  <c r="AF3010" i="1"/>
  <c r="AC3011" i="1" l="1"/>
  <c r="AD3011" i="1" s="1"/>
  <c r="AG3011" i="1"/>
  <c r="AE3011" i="1"/>
  <c r="AB3012" i="1"/>
  <c r="X3013" i="1"/>
  <c r="AF3011" i="1"/>
  <c r="AB3013" i="1" l="1"/>
  <c r="X3014" i="1"/>
  <c r="AE3012" i="1"/>
  <c r="AG3012" i="1"/>
  <c r="AC3012" i="1"/>
  <c r="AD3012" i="1" s="1"/>
  <c r="AF3012" i="1"/>
  <c r="AC3013" i="1" l="1"/>
  <c r="AD3013" i="1" s="1"/>
  <c r="AG3013" i="1"/>
  <c r="AE3013" i="1"/>
  <c r="X3015" i="1"/>
  <c r="AB3014" i="1"/>
  <c r="AF3013" i="1"/>
  <c r="AC3014" i="1" l="1"/>
  <c r="AD3014" i="1" s="1"/>
  <c r="AE3014" i="1"/>
  <c r="AG3014" i="1"/>
  <c r="X3016" i="1"/>
  <c r="AB3015" i="1"/>
  <c r="AF3014" i="1"/>
  <c r="AG3015" i="1" l="1"/>
  <c r="AC3015" i="1"/>
  <c r="AD3015" i="1" s="1"/>
  <c r="AE3015" i="1"/>
  <c r="AF3015" i="1"/>
  <c r="X3017" i="1"/>
  <c r="AB3016" i="1"/>
  <c r="X3018" i="1" l="1"/>
  <c r="AB3017" i="1"/>
  <c r="AC3016" i="1"/>
  <c r="AD3016" i="1" s="1"/>
  <c r="AG3016" i="1"/>
  <c r="AE3016" i="1"/>
  <c r="AF3016" i="1"/>
  <c r="AC3017" i="1" l="1"/>
  <c r="AD3017" i="1" s="1"/>
  <c r="AG3017" i="1"/>
  <c r="AE3017" i="1"/>
  <c r="AF3017" i="1"/>
  <c r="X3019" i="1"/>
  <c r="AB3018" i="1"/>
  <c r="AE3018" i="1" l="1"/>
  <c r="AG3018" i="1"/>
  <c r="AC3018" i="1"/>
  <c r="AD3018" i="1" s="1"/>
  <c r="AF3018" i="1"/>
  <c r="AB3019" i="1"/>
  <c r="AF3019" i="1" s="1"/>
  <c r="X3020" i="1"/>
  <c r="X3021" i="1" l="1"/>
  <c r="AB3020" i="1"/>
  <c r="AF3020" i="1" s="1"/>
  <c r="AC3019" i="1"/>
  <c r="AD3019" i="1" s="1"/>
  <c r="AG3019" i="1"/>
  <c r="AE3019" i="1"/>
  <c r="AE3020" i="1" l="1"/>
  <c r="AC3020" i="1"/>
  <c r="AD3020" i="1" s="1"/>
  <c r="AG3020" i="1"/>
  <c r="X3022" i="1"/>
  <c r="AK3023" i="1" s="1"/>
  <c r="AB3021" i="1"/>
  <c r="U3023" i="1" l="1"/>
  <c r="U3024" i="1" s="1"/>
  <c r="U3025" i="1" s="1"/>
  <c r="U3026" i="1" s="1"/>
  <c r="U3027" i="1" s="1"/>
  <c r="U3028" i="1" s="1"/>
  <c r="U3029" i="1" s="1"/>
  <c r="U3030" i="1" s="1"/>
  <c r="U3031" i="1" s="1"/>
  <c r="U3032" i="1" s="1"/>
  <c r="U3033" i="1" s="1"/>
  <c r="U3034" i="1" s="1"/>
  <c r="U3035" i="1" s="1"/>
  <c r="U3036" i="1" s="1"/>
  <c r="U3037" i="1" s="1"/>
  <c r="U3038" i="1" s="1"/>
  <c r="U3039" i="1" s="1"/>
  <c r="U3040" i="1" s="1"/>
  <c r="U3041" i="1" s="1"/>
  <c r="U3042" i="1" s="1"/>
  <c r="U3043" i="1" s="1"/>
  <c r="U3044" i="1" s="1"/>
  <c r="U3045" i="1" s="1"/>
  <c r="U3046" i="1" s="1"/>
  <c r="U3047" i="1" s="1"/>
  <c r="U3048" i="1" s="1"/>
  <c r="U3049" i="1" s="1"/>
  <c r="U3050" i="1" s="1"/>
  <c r="U3051" i="1" s="1"/>
  <c r="U3052" i="1" s="1"/>
  <c r="U3053" i="1" s="1"/>
  <c r="U3054" i="1" s="1"/>
  <c r="U3055" i="1" s="1"/>
  <c r="U3056" i="1" s="1"/>
  <c r="U3057" i="1" s="1"/>
  <c r="U3058" i="1" s="1"/>
  <c r="U3059" i="1" s="1"/>
  <c r="U3060" i="1" s="1"/>
  <c r="U3061" i="1" s="1"/>
  <c r="U3062" i="1" s="1"/>
  <c r="U3063" i="1" s="1"/>
  <c r="U3064" i="1" s="1"/>
  <c r="U3065" i="1" s="1"/>
  <c r="U3066" i="1" s="1"/>
  <c r="U3067" i="1" s="1"/>
  <c r="U3068" i="1" s="1"/>
  <c r="U3069" i="1" s="1"/>
  <c r="U3070" i="1" s="1"/>
  <c r="U3071" i="1" s="1"/>
  <c r="U3072" i="1" s="1"/>
  <c r="U3073" i="1" s="1"/>
  <c r="U3074" i="1" s="1"/>
  <c r="U3075" i="1" s="1"/>
  <c r="U3076" i="1" s="1"/>
  <c r="U3077" i="1" s="1"/>
  <c r="U3078" i="1" s="1"/>
  <c r="U3079" i="1" s="1"/>
  <c r="U3080" i="1" s="1"/>
  <c r="U3081" i="1" s="1"/>
  <c r="U3082" i="1" s="1"/>
  <c r="U3083" i="1" s="1"/>
  <c r="U3084" i="1" s="1"/>
  <c r="U3085" i="1" s="1"/>
  <c r="U3086" i="1" s="1"/>
  <c r="U3087" i="1" s="1"/>
  <c r="U3088" i="1" s="1"/>
  <c r="U3089" i="1" s="1"/>
  <c r="U3090" i="1" s="1"/>
  <c r="U3091" i="1" s="1"/>
  <c r="U3092" i="1" s="1"/>
  <c r="U3093" i="1" s="1"/>
  <c r="U3094" i="1" s="1"/>
  <c r="U3095" i="1" s="1"/>
  <c r="U3096" i="1" s="1"/>
  <c r="U3097" i="1" s="1"/>
  <c r="U3098" i="1" s="1"/>
  <c r="U3099" i="1" s="1"/>
  <c r="U3100" i="1" s="1"/>
  <c r="U3101" i="1" s="1"/>
  <c r="U3102" i="1" s="1"/>
  <c r="U3103" i="1" s="1"/>
  <c r="U3104" i="1" s="1"/>
  <c r="U3105" i="1" s="1"/>
  <c r="U3106" i="1" s="1"/>
  <c r="U3107" i="1" s="1"/>
  <c r="U3108" i="1" s="1"/>
  <c r="U3109" i="1" s="1"/>
  <c r="U3110" i="1" s="1"/>
  <c r="U3111" i="1" s="1"/>
  <c r="U3112" i="1" s="1"/>
  <c r="U3113" i="1" s="1"/>
  <c r="U3114" i="1" s="1"/>
  <c r="U3115" i="1" s="1"/>
  <c r="U3116" i="1" s="1"/>
  <c r="U3117" i="1" s="1"/>
  <c r="U3118" i="1" s="1"/>
  <c r="U3119" i="1" s="1"/>
  <c r="U3120" i="1" s="1"/>
  <c r="U3121" i="1" s="1"/>
  <c r="U3122" i="1" s="1"/>
  <c r="U3123" i="1" s="1"/>
  <c r="U3124" i="1" s="1"/>
  <c r="U3125" i="1" s="1"/>
  <c r="U3126" i="1" s="1"/>
  <c r="U3127" i="1" s="1"/>
  <c r="U3128" i="1" s="1"/>
  <c r="U3129" i="1" s="1"/>
  <c r="U3130" i="1" s="1"/>
  <c r="U3131" i="1" s="1"/>
  <c r="U3132" i="1" s="1"/>
  <c r="U3133" i="1" s="1"/>
  <c r="U3134" i="1" s="1"/>
  <c r="U3135" i="1" s="1"/>
  <c r="U3136" i="1" s="1"/>
  <c r="U3137" i="1" s="1"/>
  <c r="U3138" i="1" s="1"/>
  <c r="U3139" i="1" s="1"/>
  <c r="U3140" i="1" s="1"/>
  <c r="U3141" i="1" s="1"/>
  <c r="U3142" i="1" s="1"/>
  <c r="U3143" i="1" s="1"/>
  <c r="U3144" i="1" s="1"/>
  <c r="U3145" i="1" s="1"/>
  <c r="U3146" i="1" s="1"/>
  <c r="U3147" i="1" s="1"/>
  <c r="U3148" i="1" s="1"/>
  <c r="U3149" i="1" s="1"/>
  <c r="U3150" i="1" s="1"/>
  <c r="U3151" i="1" s="1"/>
  <c r="U3152" i="1" s="1"/>
  <c r="U3153" i="1" s="1"/>
  <c r="U3154" i="1" s="1"/>
  <c r="U3155" i="1" s="1"/>
  <c r="U3156" i="1" s="1"/>
  <c r="U3157" i="1" s="1"/>
  <c r="U3158" i="1" s="1"/>
  <c r="U3159" i="1" s="1"/>
  <c r="U3160" i="1" s="1"/>
  <c r="U3161" i="1" s="1"/>
  <c r="U3162" i="1" s="1"/>
  <c r="U3163" i="1" s="1"/>
  <c r="U3164" i="1" s="1"/>
  <c r="U3165" i="1" s="1"/>
  <c r="U3166" i="1" s="1"/>
  <c r="U3167" i="1" s="1"/>
  <c r="U3168" i="1" s="1"/>
  <c r="U3169" i="1" s="1"/>
  <c r="U3170" i="1" s="1"/>
  <c r="U3171" i="1" s="1"/>
  <c r="U3172" i="1" s="1"/>
  <c r="U3173" i="1" s="1"/>
  <c r="U3174" i="1" s="1"/>
  <c r="U3175" i="1" s="1"/>
  <c r="U3176" i="1" s="1"/>
  <c r="U3177" i="1" s="1"/>
  <c r="U3178" i="1" s="1"/>
  <c r="U3179" i="1" s="1"/>
  <c r="U3180" i="1" s="1"/>
  <c r="U3181" i="1" s="1"/>
  <c r="U3182" i="1" s="1"/>
  <c r="U3183" i="1" s="1"/>
  <c r="U3184" i="1" s="1"/>
  <c r="U3185" i="1" s="1"/>
  <c r="U3186" i="1" s="1"/>
  <c r="U3187" i="1" s="1"/>
  <c r="U3188" i="1" s="1"/>
  <c r="U3189" i="1" s="1"/>
  <c r="U3190" i="1" s="1"/>
  <c r="U3191" i="1" s="1"/>
  <c r="U3192" i="1" s="1"/>
  <c r="U3193" i="1" s="1"/>
  <c r="U3194" i="1" s="1"/>
  <c r="U3195" i="1" s="1"/>
  <c r="U3196" i="1" s="1"/>
  <c r="U3197" i="1" s="1"/>
  <c r="U3198" i="1" s="1"/>
  <c r="U3199" i="1" s="1"/>
  <c r="U3200" i="1" s="1"/>
  <c r="U3201" i="1" s="1"/>
  <c r="U3202" i="1" s="1"/>
  <c r="U3203" i="1" s="1"/>
  <c r="U3204" i="1" s="1"/>
  <c r="U3205" i="1" s="1"/>
  <c r="U3206" i="1" s="1"/>
  <c r="U3207" i="1" s="1"/>
  <c r="U3208" i="1" s="1"/>
  <c r="U3209" i="1" s="1"/>
  <c r="U3210" i="1" s="1"/>
  <c r="U3211" i="1" s="1"/>
  <c r="U3212" i="1" s="1"/>
  <c r="U3213" i="1" s="1"/>
  <c r="U3214" i="1" s="1"/>
  <c r="U3215" i="1" s="1"/>
  <c r="U3216" i="1" s="1"/>
  <c r="U3217" i="1" s="1"/>
  <c r="U3218" i="1" s="1"/>
  <c r="U3219" i="1" s="1"/>
  <c r="U3220" i="1" s="1"/>
  <c r="U3221" i="1" s="1"/>
  <c r="U3222" i="1" s="1"/>
  <c r="U3223" i="1" s="1"/>
  <c r="U3224" i="1" s="1"/>
  <c r="U3225" i="1" s="1"/>
  <c r="U3226" i="1" s="1"/>
  <c r="U3227" i="1" s="1"/>
  <c r="U3228" i="1" s="1"/>
  <c r="U3229" i="1" s="1"/>
  <c r="U3230" i="1" s="1"/>
  <c r="U3231" i="1" s="1"/>
  <c r="U3232" i="1" s="1"/>
  <c r="U3233" i="1" s="1"/>
  <c r="U3234" i="1" s="1"/>
  <c r="U3235" i="1" s="1"/>
  <c r="U3236" i="1" s="1"/>
  <c r="U3237" i="1" s="1"/>
  <c r="U3238" i="1" s="1"/>
  <c r="U3239" i="1" s="1"/>
  <c r="U3240" i="1" s="1"/>
  <c r="U3241" i="1" s="1"/>
  <c r="U3242" i="1" s="1"/>
  <c r="U3243" i="1" s="1"/>
  <c r="U3244" i="1" s="1"/>
  <c r="U3245" i="1" s="1"/>
  <c r="U3246" i="1" s="1"/>
  <c r="U3247" i="1" s="1"/>
  <c r="U3248" i="1" s="1"/>
  <c r="U3249" i="1" s="1"/>
  <c r="U3250" i="1" s="1"/>
  <c r="U3251" i="1" s="1"/>
  <c r="U3252" i="1" s="1"/>
  <c r="U3253" i="1" s="1"/>
  <c r="U3254" i="1" s="1"/>
  <c r="U3255" i="1" s="1"/>
  <c r="U3256" i="1" s="1"/>
  <c r="U3257" i="1" s="1"/>
  <c r="U3258" i="1" s="1"/>
  <c r="U3259" i="1" s="1"/>
  <c r="U3260" i="1" s="1"/>
  <c r="U3261" i="1" s="1"/>
  <c r="U3262" i="1" s="1"/>
  <c r="U3263" i="1" s="1"/>
  <c r="U3264" i="1" s="1"/>
  <c r="U3265" i="1" s="1"/>
  <c r="U3266" i="1" s="1"/>
  <c r="U3267" i="1" s="1"/>
  <c r="U3268" i="1" s="1"/>
  <c r="U3269" i="1" s="1"/>
  <c r="U3270" i="1" s="1"/>
  <c r="U3271" i="1" s="1"/>
  <c r="U3272" i="1" s="1"/>
  <c r="X3023" i="1"/>
  <c r="AA3023" i="1"/>
  <c r="AA3024" i="1" s="1"/>
  <c r="AA3025" i="1" s="1"/>
  <c r="AA3026" i="1" s="1"/>
  <c r="AA3027" i="1" s="1"/>
  <c r="AA3028" i="1" s="1"/>
  <c r="AA3029" i="1" s="1"/>
  <c r="AA3030" i="1" s="1"/>
  <c r="AA3031" i="1" s="1"/>
  <c r="AA3032" i="1" s="1"/>
  <c r="AA3033" i="1" s="1"/>
  <c r="AA3034" i="1" s="1"/>
  <c r="AA3035" i="1" s="1"/>
  <c r="AA3036" i="1" s="1"/>
  <c r="AA3037" i="1" s="1"/>
  <c r="AA3038" i="1" s="1"/>
  <c r="AA3039" i="1" s="1"/>
  <c r="AA3040" i="1" s="1"/>
  <c r="AA3041" i="1" s="1"/>
  <c r="AA3042" i="1" s="1"/>
  <c r="AA3043" i="1" s="1"/>
  <c r="AA3044" i="1" s="1"/>
  <c r="AA3045" i="1" s="1"/>
  <c r="AA3046" i="1" s="1"/>
  <c r="AA3047" i="1" s="1"/>
  <c r="AA3048" i="1" s="1"/>
  <c r="AA3049" i="1" s="1"/>
  <c r="AA3050" i="1" s="1"/>
  <c r="AA3051" i="1" s="1"/>
  <c r="AA3052" i="1" s="1"/>
  <c r="AA3053" i="1" s="1"/>
  <c r="AA3054" i="1" s="1"/>
  <c r="AA3055" i="1" s="1"/>
  <c r="AA3056" i="1" s="1"/>
  <c r="AA3057" i="1" s="1"/>
  <c r="AA3058" i="1" s="1"/>
  <c r="AA3059" i="1" s="1"/>
  <c r="AA3060" i="1" s="1"/>
  <c r="AA3061" i="1" s="1"/>
  <c r="AA3062" i="1" s="1"/>
  <c r="AA3063" i="1" s="1"/>
  <c r="AA3064" i="1" s="1"/>
  <c r="AA3065" i="1" s="1"/>
  <c r="AA3066" i="1" s="1"/>
  <c r="AA3067" i="1" s="1"/>
  <c r="AA3068" i="1" s="1"/>
  <c r="AA3069" i="1" s="1"/>
  <c r="AA3070" i="1" s="1"/>
  <c r="AA3071" i="1" s="1"/>
  <c r="AA3072" i="1" s="1"/>
  <c r="AA3073" i="1" s="1"/>
  <c r="AA3074" i="1" s="1"/>
  <c r="AA3075" i="1" s="1"/>
  <c r="AA3076" i="1" s="1"/>
  <c r="AA3077" i="1" s="1"/>
  <c r="AA3078" i="1" s="1"/>
  <c r="AA3079" i="1" s="1"/>
  <c r="AA3080" i="1" s="1"/>
  <c r="AA3081" i="1" s="1"/>
  <c r="AA3082" i="1" s="1"/>
  <c r="AA3083" i="1" s="1"/>
  <c r="AA3084" i="1" s="1"/>
  <c r="AA3085" i="1" s="1"/>
  <c r="AA3086" i="1" s="1"/>
  <c r="AA3087" i="1" s="1"/>
  <c r="AA3088" i="1" s="1"/>
  <c r="AA3089" i="1" s="1"/>
  <c r="AA3090" i="1" s="1"/>
  <c r="AA3091" i="1" s="1"/>
  <c r="AA3092" i="1" s="1"/>
  <c r="AA3093" i="1" s="1"/>
  <c r="AA3094" i="1" s="1"/>
  <c r="AA3095" i="1" s="1"/>
  <c r="AA3096" i="1" s="1"/>
  <c r="AA3097" i="1" s="1"/>
  <c r="AA3098" i="1" s="1"/>
  <c r="AA3099" i="1" s="1"/>
  <c r="AA3100" i="1" s="1"/>
  <c r="AA3101" i="1" s="1"/>
  <c r="AA3102" i="1" s="1"/>
  <c r="AA3103" i="1" s="1"/>
  <c r="AA3104" i="1" s="1"/>
  <c r="AA3105" i="1" s="1"/>
  <c r="AA3106" i="1" s="1"/>
  <c r="AA3107" i="1" s="1"/>
  <c r="AA3108" i="1" s="1"/>
  <c r="AA3109" i="1" s="1"/>
  <c r="AA3110" i="1" s="1"/>
  <c r="AA3111" i="1" s="1"/>
  <c r="AA3112" i="1" s="1"/>
  <c r="AA3113" i="1" s="1"/>
  <c r="AA3114" i="1" s="1"/>
  <c r="AA3115" i="1" s="1"/>
  <c r="AA3116" i="1" s="1"/>
  <c r="AA3117" i="1" s="1"/>
  <c r="AA3118" i="1" s="1"/>
  <c r="AA3119" i="1" s="1"/>
  <c r="AA3120" i="1" s="1"/>
  <c r="AA3121" i="1" s="1"/>
  <c r="AA3122" i="1" s="1"/>
  <c r="AA3123" i="1" s="1"/>
  <c r="AA3124" i="1" s="1"/>
  <c r="AA3125" i="1" s="1"/>
  <c r="AA3126" i="1" s="1"/>
  <c r="AA3127" i="1" s="1"/>
  <c r="AA3128" i="1" s="1"/>
  <c r="AA3129" i="1" s="1"/>
  <c r="AA3130" i="1" s="1"/>
  <c r="AA3131" i="1" s="1"/>
  <c r="AA3132" i="1" s="1"/>
  <c r="AA3133" i="1" s="1"/>
  <c r="AA3134" i="1" s="1"/>
  <c r="AA3135" i="1" s="1"/>
  <c r="AA3136" i="1" s="1"/>
  <c r="AA3137" i="1" s="1"/>
  <c r="AA3138" i="1" s="1"/>
  <c r="AA3139" i="1" s="1"/>
  <c r="AA3140" i="1" s="1"/>
  <c r="AA3141" i="1" s="1"/>
  <c r="AA3142" i="1" s="1"/>
  <c r="AA3143" i="1" s="1"/>
  <c r="AA3144" i="1" s="1"/>
  <c r="AA3145" i="1" s="1"/>
  <c r="AA3146" i="1" s="1"/>
  <c r="AA3147" i="1" s="1"/>
  <c r="AA3148" i="1" s="1"/>
  <c r="AA3149" i="1" s="1"/>
  <c r="AA3150" i="1" s="1"/>
  <c r="AA3151" i="1" s="1"/>
  <c r="AA3152" i="1" s="1"/>
  <c r="AA3153" i="1" s="1"/>
  <c r="AA3154" i="1" s="1"/>
  <c r="AA3155" i="1" s="1"/>
  <c r="AA3156" i="1" s="1"/>
  <c r="AA3157" i="1" s="1"/>
  <c r="AA3158" i="1" s="1"/>
  <c r="AA3159" i="1" s="1"/>
  <c r="AA3160" i="1" s="1"/>
  <c r="AA3161" i="1" s="1"/>
  <c r="AA3162" i="1" s="1"/>
  <c r="AA3163" i="1" s="1"/>
  <c r="AA3164" i="1" s="1"/>
  <c r="AA3165" i="1" s="1"/>
  <c r="AA3166" i="1" s="1"/>
  <c r="AA3167" i="1" s="1"/>
  <c r="AA3168" i="1" s="1"/>
  <c r="AA3169" i="1" s="1"/>
  <c r="AA3170" i="1" s="1"/>
  <c r="AA3171" i="1" s="1"/>
  <c r="AA3172" i="1" s="1"/>
  <c r="AA3173" i="1" s="1"/>
  <c r="AA3174" i="1" s="1"/>
  <c r="AA3175" i="1" s="1"/>
  <c r="AA3176" i="1" s="1"/>
  <c r="AA3177" i="1" s="1"/>
  <c r="AA3178" i="1" s="1"/>
  <c r="AA3179" i="1" s="1"/>
  <c r="AA3180" i="1" s="1"/>
  <c r="AA3181" i="1" s="1"/>
  <c r="AA3182" i="1" s="1"/>
  <c r="AA3183" i="1" s="1"/>
  <c r="AA3184" i="1" s="1"/>
  <c r="AA3185" i="1" s="1"/>
  <c r="AA3186" i="1" s="1"/>
  <c r="AA3187" i="1" s="1"/>
  <c r="AA3188" i="1" s="1"/>
  <c r="AA3189" i="1" s="1"/>
  <c r="AA3190" i="1" s="1"/>
  <c r="AA3191" i="1" s="1"/>
  <c r="AA3192" i="1" s="1"/>
  <c r="AA3193" i="1" s="1"/>
  <c r="AA3194" i="1" s="1"/>
  <c r="AA3195" i="1" s="1"/>
  <c r="AA3196" i="1" s="1"/>
  <c r="AA3197" i="1" s="1"/>
  <c r="AA3198" i="1" s="1"/>
  <c r="AA3199" i="1" s="1"/>
  <c r="AA3200" i="1" s="1"/>
  <c r="AA3201" i="1" s="1"/>
  <c r="AA3202" i="1" s="1"/>
  <c r="AA3203" i="1" s="1"/>
  <c r="AA3204" i="1" s="1"/>
  <c r="AA3205" i="1" s="1"/>
  <c r="AA3206" i="1" s="1"/>
  <c r="AA3207" i="1" s="1"/>
  <c r="AA3208" i="1" s="1"/>
  <c r="AA3209" i="1" s="1"/>
  <c r="AA3210" i="1" s="1"/>
  <c r="AA3211" i="1" s="1"/>
  <c r="AA3212" i="1" s="1"/>
  <c r="AA3213" i="1" s="1"/>
  <c r="AA3214" i="1" s="1"/>
  <c r="AA3215" i="1" s="1"/>
  <c r="AA3216" i="1" s="1"/>
  <c r="AA3217" i="1" s="1"/>
  <c r="AA3218" i="1" s="1"/>
  <c r="AA3219" i="1" s="1"/>
  <c r="AA3220" i="1" s="1"/>
  <c r="AA3221" i="1" s="1"/>
  <c r="AA3222" i="1" s="1"/>
  <c r="AA3223" i="1" s="1"/>
  <c r="AA3224" i="1" s="1"/>
  <c r="AA3225" i="1" s="1"/>
  <c r="AA3226" i="1" s="1"/>
  <c r="AA3227" i="1" s="1"/>
  <c r="AA3228" i="1" s="1"/>
  <c r="AA3229" i="1" s="1"/>
  <c r="AA3230" i="1" s="1"/>
  <c r="AA3231" i="1" s="1"/>
  <c r="AA3232" i="1" s="1"/>
  <c r="AA3233" i="1" s="1"/>
  <c r="AA3234" i="1" s="1"/>
  <c r="AA3235" i="1" s="1"/>
  <c r="AA3236" i="1" s="1"/>
  <c r="AA3237" i="1" s="1"/>
  <c r="AA3238" i="1" s="1"/>
  <c r="AA3239" i="1" s="1"/>
  <c r="AA3240" i="1" s="1"/>
  <c r="AA3241" i="1" s="1"/>
  <c r="AA3242" i="1" s="1"/>
  <c r="AA3243" i="1" s="1"/>
  <c r="AA3244" i="1" s="1"/>
  <c r="AA3245" i="1" s="1"/>
  <c r="AA3246" i="1" s="1"/>
  <c r="AA3247" i="1" s="1"/>
  <c r="AA3248" i="1" s="1"/>
  <c r="AA3249" i="1" s="1"/>
  <c r="AA3250" i="1" s="1"/>
  <c r="AA3251" i="1" s="1"/>
  <c r="AA3252" i="1" s="1"/>
  <c r="AA3253" i="1" s="1"/>
  <c r="AA3254" i="1" s="1"/>
  <c r="AA3255" i="1" s="1"/>
  <c r="AA3256" i="1" s="1"/>
  <c r="AA3257" i="1" s="1"/>
  <c r="AA3258" i="1" s="1"/>
  <c r="AA3259" i="1" s="1"/>
  <c r="AA3260" i="1" s="1"/>
  <c r="AA3261" i="1" s="1"/>
  <c r="AA3262" i="1" s="1"/>
  <c r="AA3263" i="1" s="1"/>
  <c r="AA3264" i="1" s="1"/>
  <c r="AA3265" i="1" s="1"/>
  <c r="AA3266" i="1" s="1"/>
  <c r="AA3267" i="1" s="1"/>
  <c r="AA3268" i="1" s="1"/>
  <c r="AA3269" i="1" s="1"/>
  <c r="AA3270" i="1" s="1"/>
  <c r="AA3271" i="1" s="1"/>
  <c r="AA3272" i="1" s="1"/>
  <c r="AC3021" i="1"/>
  <c r="AD3021" i="1" s="1"/>
  <c r="AG3021" i="1"/>
  <c r="AE3021" i="1"/>
  <c r="AF3021" i="1"/>
  <c r="AB3022" i="1"/>
  <c r="AF3022" i="1" s="1"/>
  <c r="AB3023" i="1" l="1"/>
  <c r="X3024" i="1"/>
  <c r="AE3022" i="1"/>
  <c r="AG3022" i="1"/>
  <c r="AC3022" i="1"/>
  <c r="AD3022" i="1" s="1"/>
  <c r="AL3025" i="1" l="1"/>
  <c r="AL3024" i="1" s="1"/>
  <c r="AK3025" i="1"/>
  <c r="AK3024" i="1" s="1"/>
  <c r="AJ3025" i="1"/>
  <c r="AJ3024" i="1" s="1"/>
  <c r="AB3024" i="1"/>
  <c r="X3025" i="1"/>
  <c r="AG3023" i="1"/>
  <c r="AC3023" i="1"/>
  <c r="AD3023" i="1" s="1"/>
  <c r="AE3023" i="1"/>
  <c r="AF3023" i="1"/>
  <c r="X3026" i="1" l="1"/>
  <c r="AB3025" i="1"/>
  <c r="AC3024" i="1"/>
  <c r="AD3024" i="1" s="1"/>
  <c r="AG3024" i="1"/>
  <c r="AE3024" i="1"/>
  <c r="AF3024" i="1"/>
  <c r="AC3025" i="1" l="1"/>
  <c r="AD3025" i="1" s="1"/>
  <c r="AE3025" i="1"/>
  <c r="AG3025" i="1"/>
  <c r="X3027" i="1"/>
  <c r="AB3026" i="1"/>
  <c r="AF3025" i="1"/>
  <c r="AC3026" i="1" l="1"/>
  <c r="AD3026" i="1" s="1"/>
  <c r="AG3026" i="1"/>
  <c r="AE3026" i="1"/>
  <c r="AF3026" i="1"/>
  <c r="X3028" i="1"/>
  <c r="AB3027" i="1"/>
  <c r="AC3027" i="1" l="1"/>
  <c r="AD3027" i="1" s="1"/>
  <c r="AG3027" i="1"/>
  <c r="AE3027" i="1"/>
  <c r="AF3027" i="1"/>
  <c r="AB3028" i="1"/>
  <c r="AF3028" i="1" s="1"/>
  <c r="X3029" i="1"/>
  <c r="X3030" i="1" l="1"/>
  <c r="AB3029" i="1"/>
  <c r="AC3028" i="1"/>
  <c r="AD3028" i="1" s="1"/>
  <c r="AE3028" i="1"/>
  <c r="AG3028" i="1"/>
  <c r="AE3029" i="1" l="1"/>
  <c r="AG3029" i="1"/>
  <c r="AC3029" i="1"/>
  <c r="AD3029" i="1" s="1"/>
  <c r="X3031" i="1"/>
  <c r="AB3030" i="1"/>
  <c r="AF3029" i="1"/>
  <c r="AC3030" i="1" l="1"/>
  <c r="AD3030" i="1" s="1"/>
  <c r="AG3030" i="1"/>
  <c r="AE3030" i="1"/>
  <c r="X3032" i="1"/>
  <c r="AB3031" i="1"/>
  <c r="AF3030" i="1"/>
  <c r="AG3031" i="1" l="1"/>
  <c r="AC3031" i="1"/>
  <c r="AD3031" i="1" s="1"/>
  <c r="AE3031" i="1"/>
  <c r="AB3032" i="1"/>
  <c r="X3033" i="1"/>
  <c r="AF3031" i="1"/>
  <c r="AB3033" i="1" l="1"/>
  <c r="AF3033" i="1" s="1"/>
  <c r="X3034" i="1"/>
  <c r="AG3032" i="1"/>
  <c r="AE3032" i="1"/>
  <c r="AC3032" i="1"/>
  <c r="AD3032" i="1" s="1"/>
  <c r="AF3032" i="1"/>
  <c r="X3035" i="1" l="1"/>
  <c r="AB3034" i="1"/>
  <c r="AC3033" i="1"/>
  <c r="AD3033" i="1" s="1"/>
  <c r="AE3033" i="1"/>
  <c r="AG3033" i="1"/>
  <c r="AG3034" i="1" l="1"/>
  <c r="AC3034" i="1"/>
  <c r="AD3034" i="1" s="1"/>
  <c r="AE3034" i="1"/>
  <c r="AB3035" i="1"/>
  <c r="AF3035" i="1" s="1"/>
  <c r="X3036" i="1"/>
  <c r="AF3034" i="1"/>
  <c r="X3037" i="1" l="1"/>
  <c r="AB3036" i="1"/>
  <c r="AF3036" i="1" s="1"/>
  <c r="AC3035" i="1"/>
  <c r="AD3035" i="1" s="1"/>
  <c r="AG3035" i="1"/>
  <c r="AE3035" i="1"/>
  <c r="AE3036" i="1" l="1"/>
  <c r="AG3036" i="1"/>
  <c r="AC3036" i="1"/>
  <c r="AD3036" i="1" s="1"/>
  <c r="X3038" i="1"/>
  <c r="AB3037" i="1"/>
  <c r="AE3037" i="1" l="1"/>
  <c r="AC3037" i="1"/>
  <c r="AD3037" i="1" s="1"/>
  <c r="AG3037" i="1"/>
  <c r="AB3038" i="1"/>
  <c r="X3039" i="1"/>
  <c r="AF3037" i="1"/>
  <c r="AB3039" i="1" l="1"/>
  <c r="AF3039" i="1" s="1"/>
  <c r="X3040" i="1"/>
  <c r="AG3038" i="1"/>
  <c r="AE3038" i="1"/>
  <c r="AC3038" i="1"/>
  <c r="AD3038" i="1" s="1"/>
  <c r="AF3038" i="1"/>
  <c r="AB3040" i="1" l="1"/>
  <c r="AF3040" i="1" s="1"/>
  <c r="X3041" i="1"/>
  <c r="AE3039" i="1"/>
  <c r="AG3039" i="1"/>
  <c r="AC3039" i="1"/>
  <c r="AD3039" i="1" s="1"/>
  <c r="AB3041" i="1" l="1"/>
  <c r="AF3041" i="1" s="1"/>
  <c r="X3042" i="1"/>
  <c r="AC3040" i="1"/>
  <c r="AD3040" i="1" s="1"/>
  <c r="AE3040" i="1"/>
  <c r="AG3040" i="1"/>
  <c r="AB3042" i="1" l="1"/>
  <c r="AF3042" i="1" s="1"/>
  <c r="X3043" i="1"/>
  <c r="AC3041" i="1"/>
  <c r="AD3041" i="1" s="1"/>
  <c r="AG3041" i="1"/>
  <c r="AE3041" i="1"/>
  <c r="AB3043" i="1" l="1"/>
  <c r="X3044" i="1"/>
  <c r="AC3042" i="1"/>
  <c r="AD3042" i="1" s="1"/>
  <c r="AE3042" i="1"/>
  <c r="AG3042" i="1"/>
  <c r="AB3044" i="1" l="1"/>
  <c r="AF3044" i="1" s="1"/>
  <c r="X3045" i="1"/>
  <c r="AC3043" i="1"/>
  <c r="AD3043" i="1" s="1"/>
  <c r="AE3043" i="1"/>
  <c r="AG3043" i="1"/>
  <c r="AF3043" i="1"/>
  <c r="AB3045" i="1" l="1"/>
  <c r="X3046" i="1"/>
  <c r="AE3044" i="1"/>
  <c r="AG3044" i="1"/>
  <c r="AC3044" i="1"/>
  <c r="AD3044" i="1" s="1"/>
  <c r="X3047" i="1" l="1"/>
  <c r="AB3046" i="1"/>
  <c r="AF3046" i="1" s="1"/>
  <c r="AC3045" i="1"/>
  <c r="AD3045" i="1" s="1"/>
  <c r="AE3045" i="1"/>
  <c r="AG3045" i="1"/>
  <c r="AF3045" i="1"/>
  <c r="AG3046" i="1" l="1"/>
  <c r="AE3046" i="1"/>
  <c r="AC3046" i="1"/>
  <c r="AD3046" i="1" s="1"/>
  <c r="AB3047" i="1"/>
  <c r="X3048" i="1"/>
  <c r="AB3048" i="1" l="1"/>
  <c r="AF3048" i="1" s="1"/>
  <c r="X3049" i="1"/>
  <c r="AG3047" i="1"/>
  <c r="AC3047" i="1"/>
  <c r="AD3047" i="1" s="1"/>
  <c r="AE3047" i="1"/>
  <c r="AF3047" i="1"/>
  <c r="X3050" i="1" l="1"/>
  <c r="AB3049" i="1"/>
  <c r="AE3048" i="1"/>
  <c r="AG3048" i="1"/>
  <c r="AC3048" i="1"/>
  <c r="AD3048" i="1" s="1"/>
  <c r="AG3049" i="1" l="1"/>
  <c r="AE3049" i="1"/>
  <c r="AC3049" i="1"/>
  <c r="AD3049" i="1" s="1"/>
  <c r="AF3049" i="1"/>
  <c r="AB3050" i="1"/>
  <c r="AF3050" i="1" s="1"/>
  <c r="X3051" i="1"/>
  <c r="AC3050" i="1" l="1"/>
  <c r="AD3050" i="1" s="1"/>
  <c r="AE3050" i="1"/>
  <c r="AG3050" i="1"/>
  <c r="X3052" i="1"/>
  <c r="AB3051" i="1"/>
  <c r="AE3051" i="1" l="1"/>
  <c r="AC3051" i="1"/>
  <c r="AD3051" i="1" s="1"/>
  <c r="AG3051" i="1"/>
  <c r="X3053" i="1"/>
  <c r="AB3052" i="1"/>
  <c r="AF3051" i="1"/>
  <c r="AC3052" i="1" l="1"/>
  <c r="AD3052" i="1" s="1"/>
  <c r="AG3052" i="1"/>
  <c r="AE3052" i="1"/>
  <c r="AF3052" i="1"/>
  <c r="AB3053" i="1"/>
  <c r="AF3053" i="1" s="1"/>
  <c r="X3054" i="1"/>
  <c r="X3055" i="1" l="1"/>
  <c r="AB3054" i="1"/>
  <c r="AG3053" i="1"/>
  <c r="AE3053" i="1"/>
  <c r="AC3053" i="1"/>
  <c r="AD3053" i="1" s="1"/>
  <c r="AB3055" i="1" l="1"/>
  <c r="AF3055" i="1" s="1"/>
  <c r="X3056" i="1"/>
  <c r="AC3054" i="1"/>
  <c r="AD3054" i="1" s="1"/>
  <c r="AG3054" i="1"/>
  <c r="AE3054" i="1"/>
  <c r="AF3054" i="1"/>
  <c r="AB3056" i="1" l="1"/>
  <c r="X3057" i="1"/>
  <c r="AG3055" i="1"/>
  <c r="AE3055" i="1"/>
  <c r="AC3055" i="1"/>
  <c r="AD3055" i="1" s="1"/>
  <c r="X3058" i="1" l="1"/>
  <c r="AB3057" i="1"/>
  <c r="AF3057" i="1" s="1"/>
  <c r="AC3056" i="1"/>
  <c r="AD3056" i="1" s="1"/>
  <c r="AE3056" i="1"/>
  <c r="AG3056" i="1"/>
  <c r="AF3056" i="1"/>
  <c r="AE3057" i="1" l="1"/>
  <c r="AG3057" i="1"/>
  <c r="AC3057" i="1"/>
  <c r="AD3057" i="1" s="1"/>
  <c r="X3059" i="1"/>
  <c r="AB3058" i="1"/>
  <c r="AG3058" i="1" l="1"/>
  <c r="AC3058" i="1"/>
  <c r="AD3058" i="1" s="1"/>
  <c r="AE3058" i="1"/>
  <c r="AB3059" i="1"/>
  <c r="X3060" i="1"/>
  <c r="AF3058" i="1"/>
  <c r="AB3060" i="1" l="1"/>
  <c r="AF3060" i="1" s="1"/>
  <c r="X3061" i="1"/>
  <c r="AG3059" i="1"/>
  <c r="AE3059" i="1"/>
  <c r="AC3059" i="1"/>
  <c r="AD3059" i="1" s="1"/>
  <c r="AF3059" i="1"/>
  <c r="AB3061" i="1" l="1"/>
  <c r="X3062" i="1"/>
  <c r="AC3060" i="1"/>
  <c r="AD3060" i="1" s="1"/>
  <c r="AE3060" i="1"/>
  <c r="AG3060" i="1"/>
  <c r="AC3061" i="1" l="1"/>
  <c r="AD3061" i="1" s="1"/>
  <c r="AE3061" i="1"/>
  <c r="AG3061" i="1"/>
  <c r="X3063" i="1"/>
  <c r="AB3062" i="1"/>
  <c r="AF3062" i="1" s="1"/>
  <c r="AF3061" i="1"/>
  <c r="X3064" i="1" l="1"/>
  <c r="AB3063" i="1"/>
  <c r="AF3063" i="1" s="1"/>
  <c r="AG3062" i="1"/>
  <c r="AE3062" i="1"/>
  <c r="AC3062" i="1"/>
  <c r="AD3062" i="1" s="1"/>
  <c r="AE3063" i="1" l="1"/>
  <c r="AG3063" i="1"/>
  <c r="AC3063" i="1"/>
  <c r="AD3063" i="1" s="1"/>
  <c r="AB3064" i="1"/>
  <c r="AF3064" i="1" s="1"/>
  <c r="X3065" i="1"/>
  <c r="AE3064" i="1" l="1"/>
  <c r="AG3064" i="1"/>
  <c r="AC3064" i="1"/>
  <c r="AD3064" i="1" s="1"/>
  <c r="X3066" i="1"/>
  <c r="AB3065" i="1"/>
  <c r="AF3065" i="1" s="1"/>
  <c r="AC3065" i="1" l="1"/>
  <c r="AD3065" i="1" s="1"/>
  <c r="AG3065" i="1"/>
  <c r="AE3065" i="1"/>
  <c r="X3067" i="1"/>
  <c r="AB3066" i="1"/>
  <c r="AB3067" i="1" l="1"/>
  <c r="AF3067" i="1" s="1"/>
  <c r="X3068" i="1"/>
  <c r="AG3066" i="1"/>
  <c r="AC3066" i="1"/>
  <c r="AD3066" i="1" s="1"/>
  <c r="AE3066" i="1"/>
  <c r="AF3066" i="1"/>
  <c r="X3069" i="1" l="1"/>
  <c r="AB3068" i="1"/>
  <c r="AC3067" i="1"/>
  <c r="AD3067" i="1" s="1"/>
  <c r="AG3067" i="1"/>
  <c r="AE3067" i="1"/>
  <c r="AG3068" i="1" l="1"/>
  <c r="AE3068" i="1"/>
  <c r="AC3068" i="1"/>
  <c r="AD3068" i="1" s="1"/>
  <c r="AF3068" i="1"/>
  <c r="AB3069" i="1"/>
  <c r="AF3069" i="1" s="1"/>
  <c r="X3070" i="1"/>
  <c r="AE3069" i="1" l="1"/>
  <c r="AC3069" i="1"/>
  <c r="AD3069" i="1" s="1"/>
  <c r="AG3069" i="1"/>
  <c r="AB3070" i="1"/>
  <c r="AF3070" i="1" s="1"/>
  <c r="X3071" i="1"/>
  <c r="AB3071" i="1" l="1"/>
  <c r="AF3071" i="1" s="1"/>
  <c r="X3072" i="1"/>
  <c r="AG3070" i="1"/>
  <c r="AC3070" i="1"/>
  <c r="AD3070" i="1" s="1"/>
  <c r="AE3070" i="1"/>
  <c r="AB3072" i="1" l="1"/>
  <c r="AF3072" i="1" s="1"/>
  <c r="X3073" i="1"/>
  <c r="AE3071" i="1"/>
  <c r="AC3071" i="1"/>
  <c r="AD3071" i="1" s="1"/>
  <c r="AG3071" i="1"/>
  <c r="AB3073" i="1" l="1"/>
  <c r="X3074" i="1"/>
  <c r="AE3072" i="1"/>
  <c r="AG3072" i="1"/>
  <c r="AC3072" i="1"/>
  <c r="AD3072" i="1" s="1"/>
  <c r="AB3074" i="1" l="1"/>
  <c r="AF3074" i="1" s="1"/>
  <c r="X3075" i="1"/>
  <c r="AE3073" i="1"/>
  <c r="AC3073" i="1"/>
  <c r="AD3073" i="1" s="1"/>
  <c r="AG3073" i="1"/>
  <c r="AF3073" i="1"/>
  <c r="AB3075" i="1" l="1"/>
  <c r="X3076" i="1"/>
  <c r="AC3074" i="1"/>
  <c r="AD3074" i="1" s="1"/>
  <c r="AE3074" i="1"/>
  <c r="AG3074" i="1"/>
  <c r="AB3076" i="1" l="1"/>
  <c r="X3077" i="1"/>
  <c r="AC3075" i="1"/>
  <c r="AD3075" i="1" s="1"/>
  <c r="AG3075" i="1"/>
  <c r="AE3075" i="1"/>
  <c r="AF3075" i="1"/>
  <c r="AB3077" i="1" l="1"/>
  <c r="AF3077" i="1" s="1"/>
  <c r="X3078" i="1"/>
  <c r="AC3076" i="1"/>
  <c r="AD3076" i="1" s="1"/>
  <c r="AE3076" i="1"/>
  <c r="AG3076" i="1"/>
  <c r="AF3076" i="1"/>
  <c r="X3079" i="1" l="1"/>
  <c r="AB3078" i="1"/>
  <c r="AC3077" i="1"/>
  <c r="AD3077" i="1" s="1"/>
  <c r="AE3077" i="1"/>
  <c r="AG3077" i="1"/>
  <c r="AC3078" i="1" l="1"/>
  <c r="AD3078" i="1" s="1"/>
  <c r="AE3078" i="1"/>
  <c r="AG3078" i="1"/>
  <c r="AF3078" i="1"/>
  <c r="X3080" i="1"/>
  <c r="AB3079" i="1"/>
  <c r="AG3079" i="1" l="1"/>
  <c r="AE3079" i="1"/>
  <c r="AC3079" i="1"/>
  <c r="AD3079" i="1" s="1"/>
  <c r="AF3079" i="1"/>
  <c r="X3081" i="1"/>
  <c r="AB3080" i="1"/>
  <c r="AE3080" i="1" l="1"/>
  <c r="AC3080" i="1"/>
  <c r="AD3080" i="1" s="1"/>
  <c r="AG3080" i="1"/>
  <c r="X3082" i="1"/>
  <c r="AB3081" i="1"/>
  <c r="AF3081" i="1" s="1"/>
  <c r="AF3080" i="1"/>
  <c r="X3083" i="1" l="1"/>
  <c r="AB3082" i="1"/>
  <c r="AC3081" i="1"/>
  <c r="AD3081" i="1" s="1"/>
  <c r="AG3081" i="1"/>
  <c r="AE3081" i="1"/>
  <c r="AG3082" i="1" l="1"/>
  <c r="AC3082" i="1"/>
  <c r="AD3082" i="1" s="1"/>
  <c r="AE3082" i="1"/>
  <c r="AF3082" i="1"/>
  <c r="AB3083" i="1"/>
  <c r="AF3083" i="1" s="1"/>
  <c r="X3084" i="1"/>
  <c r="X3085" i="1" l="1"/>
  <c r="AB3084" i="1"/>
  <c r="AF3084" i="1" s="1"/>
  <c r="AC3083" i="1"/>
  <c r="AD3083" i="1" s="1"/>
  <c r="AE3083" i="1"/>
  <c r="AG3083" i="1"/>
  <c r="AC3084" i="1" l="1"/>
  <c r="AD3084" i="1" s="1"/>
  <c r="AG3084" i="1"/>
  <c r="AE3084" i="1"/>
  <c r="X3086" i="1"/>
  <c r="AB3085" i="1"/>
  <c r="AF3085" i="1" s="1"/>
  <c r="AG3085" i="1" l="1"/>
  <c r="AC3085" i="1"/>
  <c r="AD3085" i="1" s="1"/>
  <c r="AE3085" i="1"/>
  <c r="AB3086" i="1"/>
  <c r="AF3086" i="1" s="1"/>
  <c r="X3087" i="1"/>
  <c r="X3088" i="1" l="1"/>
  <c r="AB3087" i="1"/>
  <c r="AG3086" i="1"/>
  <c r="AE3086" i="1"/>
  <c r="AC3086" i="1"/>
  <c r="AD3086" i="1" s="1"/>
  <c r="AG3087" i="1" l="1"/>
  <c r="AC3087" i="1"/>
  <c r="AD3087" i="1" s="1"/>
  <c r="AE3087" i="1"/>
  <c r="X3089" i="1"/>
  <c r="AB3088" i="1"/>
  <c r="AF3087" i="1"/>
  <c r="AE3088" i="1" l="1"/>
  <c r="AG3088" i="1"/>
  <c r="AC3088" i="1"/>
  <c r="AD3088" i="1" s="1"/>
  <c r="AB3089" i="1"/>
  <c r="X3090" i="1"/>
  <c r="AF3088" i="1"/>
  <c r="AB3090" i="1" l="1"/>
  <c r="AF3090" i="1" s="1"/>
  <c r="X3091" i="1"/>
  <c r="AG3089" i="1"/>
  <c r="AC3089" i="1"/>
  <c r="AD3089" i="1" s="1"/>
  <c r="AE3089" i="1"/>
  <c r="AF3089" i="1"/>
  <c r="AB3091" i="1" l="1"/>
  <c r="AF3091" i="1" s="1"/>
  <c r="X3092" i="1"/>
  <c r="AG3090" i="1"/>
  <c r="AE3090" i="1"/>
  <c r="AC3090" i="1"/>
  <c r="AD3090" i="1" s="1"/>
  <c r="AB3092" i="1" l="1"/>
  <c r="AF3092" i="1" s="1"/>
  <c r="X3093" i="1"/>
  <c r="AC3091" i="1"/>
  <c r="AD3091" i="1" s="1"/>
  <c r="AG3091" i="1"/>
  <c r="AE3091" i="1"/>
  <c r="X3094" i="1" l="1"/>
  <c r="AB3093" i="1"/>
  <c r="AG3092" i="1"/>
  <c r="AE3092" i="1"/>
  <c r="AC3092" i="1"/>
  <c r="AD3092" i="1" s="1"/>
  <c r="AC3093" i="1" l="1"/>
  <c r="AD3093" i="1" s="1"/>
  <c r="AE3093" i="1"/>
  <c r="AG3093" i="1"/>
  <c r="X3095" i="1"/>
  <c r="AB3094" i="1"/>
  <c r="AF3093" i="1"/>
  <c r="AC3094" i="1" l="1"/>
  <c r="AD3094" i="1" s="1"/>
  <c r="AG3094" i="1"/>
  <c r="AE3094" i="1"/>
  <c r="AB3095" i="1"/>
  <c r="X3096" i="1"/>
  <c r="AF3094" i="1"/>
  <c r="AC3095" i="1" l="1"/>
  <c r="AD3095" i="1" s="1"/>
  <c r="AE3095" i="1"/>
  <c r="AG3095" i="1"/>
  <c r="X3097" i="1"/>
  <c r="AB3096" i="1"/>
  <c r="AF3095" i="1"/>
  <c r="AC3096" i="1" l="1"/>
  <c r="AD3096" i="1" s="1"/>
  <c r="AE3096" i="1"/>
  <c r="AG3096" i="1"/>
  <c r="X3098" i="1"/>
  <c r="AB3097" i="1"/>
  <c r="AF3096" i="1"/>
  <c r="AE3097" i="1" l="1"/>
  <c r="AG3097" i="1"/>
  <c r="AC3097" i="1"/>
  <c r="AD3097" i="1" s="1"/>
  <c r="AF3097" i="1"/>
  <c r="X3099" i="1"/>
  <c r="AB3098" i="1"/>
  <c r="AF3098" i="1" s="1"/>
  <c r="X3100" i="1" l="1"/>
  <c r="AB3099" i="1"/>
  <c r="AC3098" i="1"/>
  <c r="AD3098" i="1" s="1"/>
  <c r="AE3098" i="1"/>
  <c r="AG3098" i="1"/>
  <c r="AC3099" i="1" l="1"/>
  <c r="AD3099" i="1" s="1"/>
  <c r="AE3099" i="1"/>
  <c r="AG3099" i="1"/>
  <c r="AF3099" i="1"/>
  <c r="X3101" i="1"/>
  <c r="AB3100" i="1"/>
  <c r="AF3100" i="1" s="1"/>
  <c r="AB3101" i="1" l="1"/>
  <c r="X3102" i="1"/>
  <c r="AC3100" i="1"/>
  <c r="AD3100" i="1" s="1"/>
  <c r="AE3100" i="1"/>
  <c r="AG3100" i="1"/>
  <c r="AB3102" i="1" l="1"/>
  <c r="X3103" i="1"/>
  <c r="AE3101" i="1"/>
  <c r="AG3101" i="1"/>
  <c r="AC3101" i="1"/>
  <c r="AD3101" i="1" s="1"/>
  <c r="AF3101" i="1"/>
  <c r="X3104" i="1" l="1"/>
  <c r="AB3103" i="1"/>
  <c r="AE3102" i="1"/>
  <c r="AG3102" i="1"/>
  <c r="AC3102" i="1"/>
  <c r="AD3102" i="1" s="1"/>
  <c r="AF3102" i="1"/>
  <c r="AB3104" i="1" l="1"/>
  <c r="AF3104" i="1" s="1"/>
  <c r="X3105" i="1"/>
  <c r="AC3103" i="1"/>
  <c r="AD3103" i="1" s="1"/>
  <c r="AE3103" i="1"/>
  <c r="AG3103" i="1"/>
  <c r="AF3103" i="1"/>
  <c r="AB3105" i="1" l="1"/>
  <c r="X3106" i="1"/>
  <c r="AC3104" i="1"/>
  <c r="AD3104" i="1" s="1"/>
  <c r="AG3104" i="1"/>
  <c r="AE3104" i="1"/>
  <c r="AG3105" i="1" l="1"/>
  <c r="AC3105" i="1"/>
  <c r="AD3105" i="1" s="1"/>
  <c r="AE3105" i="1"/>
  <c r="X3107" i="1"/>
  <c r="AB3106" i="1"/>
  <c r="AF3105" i="1"/>
  <c r="AC3106" i="1" l="1"/>
  <c r="AD3106" i="1" s="1"/>
  <c r="AE3106" i="1"/>
  <c r="AG3106" i="1"/>
  <c r="X3108" i="1"/>
  <c r="AB3107" i="1"/>
  <c r="AF3106" i="1"/>
  <c r="AC3107" i="1" l="1"/>
  <c r="AD3107" i="1" s="1"/>
  <c r="AG3107" i="1"/>
  <c r="AE3107" i="1"/>
  <c r="AF3107" i="1"/>
  <c r="AB3108" i="1"/>
  <c r="AF3108" i="1" s="1"/>
  <c r="X3109" i="1"/>
  <c r="X3110" i="1" l="1"/>
  <c r="AB3109" i="1"/>
  <c r="AG3108" i="1"/>
  <c r="AC3108" i="1"/>
  <c r="AD3108" i="1" s="1"/>
  <c r="AE3108" i="1"/>
  <c r="AE3109" i="1" l="1"/>
  <c r="AG3109" i="1"/>
  <c r="AC3109" i="1"/>
  <c r="AD3109" i="1" s="1"/>
  <c r="X3111" i="1"/>
  <c r="AB3110" i="1"/>
  <c r="AF3110" i="1" s="1"/>
  <c r="AF3109" i="1"/>
  <c r="AC3110" i="1" l="1"/>
  <c r="AD3110" i="1" s="1"/>
  <c r="AE3110" i="1"/>
  <c r="AG3110" i="1"/>
  <c r="X3112" i="1"/>
  <c r="AB3111" i="1"/>
  <c r="AE3111" i="1" l="1"/>
  <c r="AG3111" i="1"/>
  <c r="AC3111" i="1"/>
  <c r="AD3111" i="1" s="1"/>
  <c r="AF3111" i="1"/>
  <c r="X3113" i="1"/>
  <c r="AB3112" i="1"/>
  <c r="AC3112" i="1" l="1"/>
  <c r="AD3112" i="1" s="1"/>
  <c r="AE3112" i="1"/>
  <c r="AG3112" i="1"/>
  <c r="AB3113" i="1"/>
  <c r="X3114" i="1"/>
  <c r="AF3112" i="1"/>
  <c r="AB3114" i="1" l="1"/>
  <c r="AF3114" i="1" s="1"/>
  <c r="X3115" i="1"/>
  <c r="AC3113" i="1"/>
  <c r="AD3113" i="1" s="1"/>
  <c r="AG3113" i="1"/>
  <c r="AE3113" i="1"/>
  <c r="AF3113" i="1"/>
  <c r="X3116" i="1" l="1"/>
  <c r="AB3115" i="1"/>
  <c r="AG3114" i="1"/>
  <c r="AE3114" i="1"/>
  <c r="AC3114" i="1"/>
  <c r="AD3114" i="1" s="1"/>
  <c r="AE3115" i="1" l="1"/>
  <c r="AG3115" i="1"/>
  <c r="AC3115" i="1"/>
  <c r="AD3115" i="1" s="1"/>
  <c r="AB3116" i="1"/>
  <c r="AF3116" i="1" s="1"/>
  <c r="X3117" i="1"/>
  <c r="AF3115" i="1"/>
  <c r="X3118" i="1" l="1"/>
  <c r="AB3117" i="1"/>
  <c r="AG3116" i="1"/>
  <c r="AE3116" i="1"/>
  <c r="AC3116" i="1"/>
  <c r="AD3116" i="1" s="1"/>
  <c r="AE3117" i="1" l="1"/>
  <c r="AG3117" i="1"/>
  <c r="AC3117" i="1"/>
  <c r="AD3117" i="1" s="1"/>
  <c r="X3119" i="1"/>
  <c r="AB3118" i="1"/>
  <c r="AF3117" i="1"/>
  <c r="AG3118" i="1" l="1"/>
  <c r="AC3118" i="1"/>
  <c r="AD3118" i="1" s="1"/>
  <c r="AE3118" i="1"/>
  <c r="AF3118" i="1"/>
  <c r="AB3119" i="1"/>
  <c r="AF3119" i="1" s="1"/>
  <c r="X3120" i="1"/>
  <c r="AC3119" i="1" l="1"/>
  <c r="AD3119" i="1" s="1"/>
  <c r="AG3119" i="1"/>
  <c r="AE3119" i="1"/>
  <c r="AB3120" i="1"/>
  <c r="AF3120" i="1" s="1"/>
  <c r="X3121" i="1"/>
  <c r="AB3121" i="1" l="1"/>
  <c r="AF3121" i="1" s="1"/>
  <c r="X3122" i="1"/>
  <c r="AC3120" i="1"/>
  <c r="AD3120" i="1" s="1"/>
  <c r="AG3120" i="1"/>
  <c r="AE3120" i="1"/>
  <c r="AB3122" i="1" l="1"/>
  <c r="AF3122" i="1" s="1"/>
  <c r="X3123" i="1"/>
  <c r="AE3121" i="1"/>
  <c r="AC3121" i="1"/>
  <c r="AD3121" i="1" s="1"/>
  <c r="AG3121" i="1"/>
  <c r="X3124" i="1" l="1"/>
  <c r="AB3123" i="1"/>
  <c r="AC3122" i="1"/>
  <c r="AD3122" i="1" s="1"/>
  <c r="AG3122" i="1"/>
  <c r="AE3122" i="1"/>
  <c r="AB3124" i="1" l="1"/>
  <c r="X3125" i="1"/>
  <c r="AC3123" i="1"/>
  <c r="AD3123" i="1" s="1"/>
  <c r="AG3123" i="1"/>
  <c r="AE3123" i="1"/>
  <c r="AF3123" i="1"/>
  <c r="AC3124" i="1" l="1"/>
  <c r="AD3124" i="1" s="1"/>
  <c r="AG3124" i="1"/>
  <c r="AE3124" i="1"/>
  <c r="AB3125" i="1"/>
  <c r="X3126" i="1"/>
  <c r="AF3124" i="1"/>
  <c r="X3127" i="1" l="1"/>
  <c r="AB3126" i="1"/>
  <c r="AE3125" i="1"/>
  <c r="AC3125" i="1"/>
  <c r="AD3125" i="1" s="1"/>
  <c r="AG3125" i="1"/>
  <c r="AF3125" i="1"/>
  <c r="AC3126" i="1" l="1"/>
  <c r="AD3126" i="1" s="1"/>
  <c r="AG3126" i="1"/>
  <c r="AE3126" i="1"/>
  <c r="AF3126" i="1"/>
  <c r="X3128" i="1"/>
  <c r="AB3127" i="1"/>
  <c r="AF3127" i="1" s="1"/>
  <c r="X3129" i="1" l="1"/>
  <c r="AB3128" i="1"/>
  <c r="AG3127" i="1"/>
  <c r="AC3127" i="1"/>
  <c r="AD3127" i="1" s="1"/>
  <c r="AE3127" i="1"/>
  <c r="AC3128" i="1" l="1"/>
  <c r="AD3128" i="1" s="1"/>
  <c r="AE3128" i="1"/>
  <c r="AG3128" i="1"/>
  <c r="X3130" i="1"/>
  <c r="AB3129" i="1"/>
  <c r="AF3128" i="1"/>
  <c r="AC3129" i="1" l="1"/>
  <c r="AD3129" i="1" s="1"/>
  <c r="AG3129" i="1"/>
  <c r="AE3129" i="1"/>
  <c r="AB3130" i="1"/>
  <c r="AF3130" i="1" s="1"/>
  <c r="X3131" i="1"/>
  <c r="AF3129" i="1"/>
  <c r="X3132" i="1" l="1"/>
  <c r="AB3131" i="1"/>
  <c r="AF3131" i="1" s="1"/>
  <c r="AE3130" i="1"/>
  <c r="AG3130" i="1"/>
  <c r="AC3130" i="1"/>
  <c r="AD3130" i="1" s="1"/>
  <c r="AE3131" i="1" l="1"/>
  <c r="AC3131" i="1"/>
  <c r="AD3131" i="1" s="1"/>
  <c r="AG3131" i="1"/>
  <c r="AB3132" i="1"/>
  <c r="AF3132" i="1" s="1"/>
  <c r="X3133" i="1"/>
  <c r="AE3132" i="1" l="1"/>
  <c r="AG3132" i="1"/>
  <c r="AC3132" i="1"/>
  <c r="AD3132" i="1" s="1"/>
  <c r="AB3133" i="1"/>
  <c r="X3134" i="1"/>
  <c r="AB3134" i="1" l="1"/>
  <c r="AF3134" i="1" s="1"/>
  <c r="X3135" i="1"/>
  <c r="AC3133" i="1"/>
  <c r="AD3133" i="1" s="1"/>
  <c r="AE3133" i="1"/>
  <c r="AG3133" i="1"/>
  <c r="AF3133" i="1"/>
  <c r="AB3135" i="1" l="1"/>
  <c r="AF3135" i="1" s="1"/>
  <c r="X3136" i="1"/>
  <c r="AE3134" i="1"/>
  <c r="AC3134" i="1"/>
  <c r="AD3134" i="1" s="1"/>
  <c r="AG3134" i="1"/>
  <c r="AB3136" i="1" l="1"/>
  <c r="AF3136" i="1" s="1"/>
  <c r="X3137" i="1"/>
  <c r="AC3135" i="1"/>
  <c r="AD3135" i="1" s="1"/>
  <c r="AE3135" i="1"/>
  <c r="AG3135" i="1"/>
  <c r="X3138" i="1" l="1"/>
  <c r="AB3137" i="1"/>
  <c r="AC3136" i="1"/>
  <c r="AD3136" i="1" s="1"/>
  <c r="AE3136" i="1"/>
  <c r="AG3136" i="1"/>
  <c r="AC3137" i="1" l="1"/>
  <c r="AD3137" i="1" s="1"/>
  <c r="AE3137" i="1"/>
  <c r="AG3137" i="1"/>
  <c r="AF3137" i="1"/>
  <c r="X3139" i="1"/>
  <c r="AB3138" i="1"/>
  <c r="AB3139" i="1" l="1"/>
  <c r="AF3139" i="1" s="1"/>
  <c r="X3140" i="1"/>
  <c r="AE3138" i="1"/>
  <c r="AC3138" i="1"/>
  <c r="AD3138" i="1" s="1"/>
  <c r="AG3138" i="1"/>
  <c r="AF3138" i="1"/>
  <c r="X3141" i="1" l="1"/>
  <c r="AB3140" i="1"/>
  <c r="AC3139" i="1"/>
  <c r="AD3139" i="1" s="1"/>
  <c r="AG3139" i="1"/>
  <c r="AE3139" i="1"/>
  <c r="AB3141" i="1" l="1"/>
  <c r="AF3141" i="1" s="1"/>
  <c r="X3142" i="1"/>
  <c r="AE3140" i="1"/>
  <c r="AC3140" i="1"/>
  <c r="AD3140" i="1" s="1"/>
  <c r="AG3140" i="1"/>
  <c r="AF3140" i="1"/>
  <c r="X3143" i="1" l="1"/>
  <c r="AB3142" i="1"/>
  <c r="AF3142" i="1" s="1"/>
  <c r="AE3141" i="1"/>
  <c r="AG3141" i="1"/>
  <c r="AC3141" i="1"/>
  <c r="AD3141" i="1" s="1"/>
  <c r="AC3142" i="1" l="1"/>
  <c r="AD3142" i="1" s="1"/>
  <c r="AG3142" i="1"/>
  <c r="AE3142" i="1"/>
  <c r="AB3143" i="1"/>
  <c r="AF3143" i="1" s="1"/>
  <c r="X3144" i="1"/>
  <c r="AC3143" i="1" l="1"/>
  <c r="AD3143" i="1" s="1"/>
  <c r="AE3143" i="1"/>
  <c r="AG3143" i="1"/>
  <c r="X3145" i="1"/>
  <c r="AB3144" i="1"/>
  <c r="AC3144" i="1" l="1"/>
  <c r="AD3144" i="1" s="1"/>
  <c r="AE3144" i="1"/>
  <c r="AG3144" i="1"/>
  <c r="AF3144" i="1"/>
  <c r="X3146" i="1"/>
  <c r="AB3145" i="1"/>
  <c r="AE3145" i="1" l="1"/>
  <c r="AC3145" i="1"/>
  <c r="AD3145" i="1" s="1"/>
  <c r="AG3145" i="1"/>
  <c r="AF3145" i="1"/>
  <c r="X3147" i="1"/>
  <c r="AB3146" i="1"/>
  <c r="AF3146" i="1" s="1"/>
  <c r="AE3146" i="1" l="1"/>
  <c r="AC3146" i="1"/>
  <c r="AD3146" i="1" s="1"/>
  <c r="AG3146" i="1"/>
  <c r="AB3147" i="1"/>
  <c r="AF3147" i="1" s="1"/>
  <c r="X3148" i="1"/>
  <c r="X3149" i="1" l="1"/>
  <c r="AB3148" i="1"/>
  <c r="AF3148" i="1" s="1"/>
  <c r="AC3147" i="1"/>
  <c r="AD3147" i="1" s="1"/>
  <c r="AE3147" i="1"/>
  <c r="AG3147" i="1"/>
  <c r="AG3148" i="1" l="1"/>
  <c r="AE3148" i="1"/>
  <c r="AC3148" i="1"/>
  <c r="AD3148" i="1" s="1"/>
  <c r="AB3149" i="1"/>
  <c r="X3150" i="1"/>
  <c r="AC3149" i="1" l="1"/>
  <c r="AD3149" i="1" s="1"/>
  <c r="AE3149" i="1"/>
  <c r="AG3149" i="1"/>
  <c r="AB3150" i="1"/>
  <c r="AF3150" i="1" s="1"/>
  <c r="X3151" i="1"/>
  <c r="AF3149" i="1"/>
  <c r="AB3151" i="1" l="1"/>
  <c r="AF3151" i="1" s="1"/>
  <c r="X3152" i="1"/>
  <c r="AE3150" i="1"/>
  <c r="AC3150" i="1"/>
  <c r="AD3150" i="1" s="1"/>
  <c r="AG3150" i="1"/>
  <c r="AB3152" i="1" l="1"/>
  <c r="X3153" i="1"/>
  <c r="AE3151" i="1"/>
  <c r="AG3151" i="1"/>
  <c r="AC3151" i="1"/>
  <c r="AD3151" i="1" s="1"/>
  <c r="X3154" i="1" l="1"/>
  <c r="AB3153" i="1"/>
  <c r="AG3152" i="1"/>
  <c r="AC3152" i="1"/>
  <c r="AD3152" i="1" s="1"/>
  <c r="AE3152" i="1"/>
  <c r="AF3152" i="1"/>
  <c r="AC3153" i="1" l="1"/>
  <c r="AD3153" i="1" s="1"/>
  <c r="AG3153" i="1"/>
  <c r="AE3153" i="1"/>
  <c r="AB3154" i="1"/>
  <c r="X3155" i="1"/>
  <c r="AF3153" i="1"/>
  <c r="AE3154" i="1" l="1"/>
  <c r="AG3154" i="1"/>
  <c r="AC3154" i="1"/>
  <c r="AD3154" i="1" s="1"/>
  <c r="AF3154" i="1"/>
  <c r="AB3155" i="1"/>
  <c r="X3156" i="1"/>
  <c r="AB3156" i="1" l="1"/>
  <c r="AF3156" i="1" s="1"/>
  <c r="X3157" i="1"/>
  <c r="AG3155" i="1"/>
  <c r="AC3155" i="1"/>
  <c r="AD3155" i="1" s="1"/>
  <c r="AE3155" i="1"/>
  <c r="AF3155" i="1"/>
  <c r="X3158" i="1" l="1"/>
  <c r="AB3157" i="1"/>
  <c r="AG3156" i="1"/>
  <c r="AE3156" i="1"/>
  <c r="AC3156" i="1"/>
  <c r="AD3156" i="1" s="1"/>
  <c r="X3159" i="1" l="1"/>
  <c r="AB3158" i="1"/>
  <c r="AF3158" i="1" s="1"/>
  <c r="AC3157" i="1"/>
  <c r="AD3157" i="1" s="1"/>
  <c r="AG3157" i="1"/>
  <c r="AE3157" i="1"/>
  <c r="AF3157" i="1"/>
  <c r="AC3158" i="1" l="1"/>
  <c r="AD3158" i="1" s="1"/>
  <c r="AE3158" i="1"/>
  <c r="AG3158" i="1"/>
  <c r="X3160" i="1"/>
  <c r="AB3159" i="1"/>
  <c r="AC3159" i="1" l="1"/>
  <c r="AD3159" i="1" s="1"/>
  <c r="AE3159" i="1"/>
  <c r="AG3159" i="1"/>
  <c r="AF3159" i="1"/>
  <c r="AB3160" i="1"/>
  <c r="AF3160" i="1" s="1"/>
  <c r="X3161" i="1"/>
  <c r="AE3160" i="1" l="1"/>
  <c r="AG3160" i="1"/>
  <c r="AC3160" i="1"/>
  <c r="AD3160" i="1" s="1"/>
  <c r="X3162" i="1"/>
  <c r="AB3161" i="1"/>
  <c r="AF3161" i="1" s="1"/>
  <c r="AC3161" i="1" l="1"/>
  <c r="AD3161" i="1" s="1"/>
  <c r="AE3161" i="1"/>
  <c r="AG3161" i="1"/>
  <c r="AB3162" i="1"/>
  <c r="X3163" i="1"/>
  <c r="AC3162" i="1" l="1"/>
  <c r="AD3162" i="1" s="1"/>
  <c r="AE3162" i="1"/>
  <c r="AG3162" i="1"/>
  <c r="AF3162" i="1"/>
  <c r="X3164" i="1"/>
  <c r="AB3163" i="1"/>
  <c r="AF3163" i="1" s="1"/>
  <c r="X3165" i="1" l="1"/>
  <c r="AB3164" i="1"/>
  <c r="AG3163" i="1"/>
  <c r="AC3163" i="1"/>
  <c r="AD3163" i="1" s="1"/>
  <c r="AE3163" i="1"/>
  <c r="AC3164" i="1" l="1"/>
  <c r="AD3164" i="1" s="1"/>
  <c r="AG3164" i="1"/>
  <c r="AE3164" i="1"/>
  <c r="AB3165" i="1"/>
  <c r="AF3165" i="1" s="1"/>
  <c r="X3166" i="1"/>
  <c r="AF3164" i="1"/>
  <c r="AB3166" i="1" l="1"/>
  <c r="X3167" i="1"/>
  <c r="AE3165" i="1"/>
  <c r="AG3165" i="1"/>
  <c r="AC3165" i="1"/>
  <c r="AD3165" i="1" s="1"/>
  <c r="AG3166" i="1" l="1"/>
  <c r="AE3166" i="1"/>
  <c r="AC3166" i="1"/>
  <c r="AD3166" i="1" s="1"/>
  <c r="X3168" i="1"/>
  <c r="AB3167" i="1"/>
  <c r="AF3167" i="1" s="1"/>
  <c r="AF3166" i="1"/>
  <c r="AB3168" i="1" l="1"/>
  <c r="AF3168" i="1" s="1"/>
  <c r="X3169" i="1"/>
  <c r="AE3167" i="1"/>
  <c r="AG3167" i="1"/>
  <c r="AC3167" i="1"/>
  <c r="AD3167" i="1" s="1"/>
  <c r="AB3169" i="1" l="1"/>
  <c r="AF3169" i="1" s="1"/>
  <c r="X3170" i="1"/>
  <c r="AG3168" i="1"/>
  <c r="AC3168" i="1"/>
  <c r="AD3168" i="1" s="1"/>
  <c r="AE3168" i="1"/>
  <c r="AB3170" i="1" l="1"/>
  <c r="X3171" i="1"/>
  <c r="AE3169" i="1"/>
  <c r="AG3169" i="1"/>
  <c r="AC3169" i="1"/>
  <c r="AD3169" i="1" s="1"/>
  <c r="AG3170" i="1" l="1"/>
  <c r="AE3170" i="1"/>
  <c r="AC3170" i="1"/>
  <c r="AD3170" i="1" s="1"/>
  <c r="AB3171" i="1"/>
  <c r="X3172" i="1"/>
  <c r="AF3170" i="1"/>
  <c r="AG3171" i="1" l="1"/>
  <c r="AE3171" i="1"/>
  <c r="AC3171" i="1"/>
  <c r="AD3171" i="1" s="1"/>
  <c r="AF3171" i="1"/>
  <c r="AB3172" i="1"/>
  <c r="AF3172" i="1" s="1"/>
  <c r="X3173" i="1"/>
  <c r="AE3172" i="1" l="1"/>
  <c r="AC3172" i="1"/>
  <c r="AD3172" i="1" s="1"/>
  <c r="AG3172" i="1"/>
  <c r="AB3173" i="1"/>
  <c r="X3174" i="1"/>
  <c r="AC3173" i="1" l="1"/>
  <c r="AD3173" i="1" s="1"/>
  <c r="AE3173" i="1"/>
  <c r="AG3173" i="1"/>
  <c r="X3175" i="1"/>
  <c r="AB3174" i="1"/>
  <c r="AF3173" i="1"/>
  <c r="AG3174" i="1" l="1"/>
  <c r="AE3174" i="1"/>
  <c r="AC3174" i="1"/>
  <c r="AD3174" i="1" s="1"/>
  <c r="AF3174" i="1"/>
  <c r="X3176" i="1"/>
  <c r="AB3175" i="1"/>
  <c r="AC3175" i="1" l="1"/>
  <c r="AD3175" i="1" s="1"/>
  <c r="AE3175" i="1"/>
  <c r="AG3175" i="1"/>
  <c r="AF3175" i="1"/>
  <c r="X3177" i="1"/>
  <c r="AB3176" i="1"/>
  <c r="AC3176" i="1" l="1"/>
  <c r="AD3176" i="1" s="1"/>
  <c r="AG3176" i="1"/>
  <c r="AE3176" i="1"/>
  <c r="X3178" i="1"/>
  <c r="AB3177" i="1"/>
  <c r="AF3176" i="1"/>
  <c r="AG3177" i="1" l="1"/>
  <c r="AE3177" i="1"/>
  <c r="AC3177" i="1"/>
  <c r="AD3177" i="1" s="1"/>
  <c r="AF3177" i="1"/>
  <c r="X3179" i="1"/>
  <c r="AB3178" i="1"/>
  <c r="AF3178" i="1" s="1"/>
  <c r="X3180" i="1" l="1"/>
  <c r="AB3179" i="1"/>
  <c r="AG3178" i="1"/>
  <c r="AE3178" i="1"/>
  <c r="AC3178" i="1"/>
  <c r="AD3178" i="1" s="1"/>
  <c r="AC3179" i="1" l="1"/>
  <c r="AD3179" i="1" s="1"/>
  <c r="AE3179" i="1"/>
  <c r="AG3179" i="1"/>
  <c r="AF3179" i="1"/>
  <c r="X3181" i="1"/>
  <c r="AB3180" i="1"/>
  <c r="AG3180" i="1" l="1"/>
  <c r="AE3180" i="1"/>
  <c r="AC3180" i="1"/>
  <c r="AD3180" i="1" s="1"/>
  <c r="AB3181" i="1"/>
  <c r="AF3181" i="1" s="1"/>
  <c r="X3182" i="1"/>
  <c r="AF3180" i="1"/>
  <c r="AC3181" i="1" l="1"/>
  <c r="AD3181" i="1" s="1"/>
  <c r="AG3181" i="1"/>
  <c r="AE3181" i="1"/>
  <c r="AB3182" i="1"/>
  <c r="X3183" i="1"/>
  <c r="AE3182" i="1" l="1"/>
  <c r="AG3182" i="1"/>
  <c r="AC3182" i="1"/>
  <c r="AD3182" i="1" s="1"/>
  <c r="X3184" i="1"/>
  <c r="AB3183" i="1"/>
  <c r="AF3182" i="1"/>
  <c r="AC3183" i="1" l="1"/>
  <c r="AD3183" i="1" s="1"/>
  <c r="AE3183" i="1"/>
  <c r="AG3183" i="1"/>
  <c r="AB3184" i="1"/>
  <c r="AF3184" i="1" s="1"/>
  <c r="X3185" i="1"/>
  <c r="AF3183" i="1"/>
  <c r="AB3185" i="1" l="1"/>
  <c r="AF3185" i="1" s="1"/>
  <c r="X3186" i="1"/>
  <c r="AC3184" i="1"/>
  <c r="AD3184" i="1" s="1"/>
  <c r="AG3184" i="1"/>
  <c r="AE3184" i="1"/>
  <c r="X3187" i="1" l="1"/>
  <c r="AB3186" i="1"/>
  <c r="AC3185" i="1"/>
  <c r="AD3185" i="1" s="1"/>
  <c r="AG3185" i="1"/>
  <c r="AE3185" i="1"/>
  <c r="AG3186" i="1" l="1"/>
  <c r="AE3186" i="1"/>
  <c r="AC3186" i="1"/>
  <c r="AD3186" i="1" s="1"/>
  <c r="X3188" i="1"/>
  <c r="AB3187" i="1"/>
  <c r="AF3186" i="1"/>
  <c r="AC3187" i="1" l="1"/>
  <c r="AD3187" i="1" s="1"/>
  <c r="AG3187" i="1"/>
  <c r="AE3187" i="1"/>
  <c r="AF3187" i="1"/>
  <c r="X3189" i="1"/>
  <c r="AB3188" i="1"/>
  <c r="X3190" i="1" l="1"/>
  <c r="AB3189" i="1"/>
  <c r="AF3189" i="1" s="1"/>
  <c r="AC3188" i="1"/>
  <c r="AD3188" i="1" s="1"/>
  <c r="AG3188" i="1"/>
  <c r="AE3188" i="1"/>
  <c r="AF3188" i="1"/>
  <c r="AC3189" i="1" l="1"/>
  <c r="AD3189" i="1" s="1"/>
  <c r="AG3189" i="1"/>
  <c r="AE3189" i="1"/>
  <c r="X3191" i="1"/>
  <c r="AB3190" i="1"/>
  <c r="AC3190" i="1" l="1"/>
  <c r="AD3190" i="1" s="1"/>
  <c r="AE3190" i="1"/>
  <c r="AG3190" i="1"/>
  <c r="AF3190" i="1"/>
  <c r="X3192" i="1"/>
  <c r="AB3191" i="1"/>
  <c r="AF3191" i="1" s="1"/>
  <c r="AG3191" i="1" l="1"/>
  <c r="AE3191" i="1"/>
  <c r="AC3191" i="1"/>
  <c r="AD3191" i="1" s="1"/>
  <c r="AB3192" i="1"/>
  <c r="AF3192" i="1" s="1"/>
  <c r="X3193" i="1"/>
  <c r="AB3193" i="1" l="1"/>
  <c r="X3194" i="1"/>
  <c r="AE3192" i="1"/>
  <c r="AG3192" i="1"/>
  <c r="AC3192" i="1"/>
  <c r="AD3192" i="1" s="1"/>
  <c r="AC3193" i="1" l="1"/>
  <c r="AD3193" i="1" s="1"/>
  <c r="AE3193" i="1"/>
  <c r="AG3193" i="1"/>
  <c r="X3195" i="1"/>
  <c r="AB3194" i="1"/>
  <c r="AF3193" i="1"/>
  <c r="AE3194" i="1" l="1"/>
  <c r="AC3194" i="1"/>
  <c r="AD3194" i="1" s="1"/>
  <c r="AG3194" i="1"/>
  <c r="AF3194" i="1"/>
  <c r="AB3195" i="1"/>
  <c r="X3196" i="1"/>
  <c r="AG3195" i="1" l="1"/>
  <c r="AE3195" i="1"/>
  <c r="AC3195" i="1"/>
  <c r="AD3195" i="1" s="1"/>
  <c r="X3197" i="1"/>
  <c r="AB3196" i="1"/>
  <c r="AF3195" i="1"/>
  <c r="AE3196" i="1" l="1"/>
  <c r="AG3196" i="1"/>
  <c r="AC3196" i="1"/>
  <c r="AD3196" i="1" s="1"/>
  <c r="X3198" i="1"/>
  <c r="AB3197" i="1"/>
  <c r="AF3196" i="1"/>
  <c r="AE3197" i="1" l="1"/>
  <c r="AG3197" i="1"/>
  <c r="AC3197" i="1"/>
  <c r="AD3197" i="1" s="1"/>
  <c r="AB3198" i="1"/>
  <c r="X3199" i="1"/>
  <c r="AF3197" i="1"/>
  <c r="AB3199" i="1" l="1"/>
  <c r="X3200" i="1"/>
  <c r="AE3198" i="1"/>
  <c r="AC3198" i="1"/>
  <c r="AD3198" i="1" s="1"/>
  <c r="AG3198" i="1"/>
  <c r="AF3198" i="1"/>
  <c r="AC3199" i="1" l="1"/>
  <c r="AD3199" i="1" s="1"/>
  <c r="AG3199" i="1"/>
  <c r="AE3199" i="1"/>
  <c r="AB3200" i="1"/>
  <c r="X3201" i="1"/>
  <c r="AF3199" i="1"/>
  <c r="AB3201" i="1" l="1"/>
  <c r="X3202" i="1"/>
  <c r="AE3200" i="1"/>
  <c r="AG3200" i="1"/>
  <c r="AC3200" i="1"/>
  <c r="AD3200" i="1" s="1"/>
  <c r="AF3200" i="1"/>
  <c r="AB3202" i="1" l="1"/>
  <c r="AF3202" i="1" s="1"/>
  <c r="X3203" i="1"/>
  <c r="AG3201" i="1"/>
  <c r="AE3201" i="1"/>
  <c r="AC3201" i="1"/>
  <c r="AD3201" i="1" s="1"/>
  <c r="AF3201" i="1"/>
  <c r="X3204" i="1" l="1"/>
  <c r="AB3203" i="1"/>
  <c r="AG3202" i="1"/>
  <c r="AE3202" i="1"/>
  <c r="AC3202" i="1"/>
  <c r="AD3202" i="1" s="1"/>
  <c r="AG3203" i="1" l="1"/>
  <c r="AC3203" i="1"/>
  <c r="AD3203" i="1" s="1"/>
  <c r="AE3203" i="1"/>
  <c r="AF3203" i="1"/>
  <c r="X3205" i="1"/>
  <c r="AB3204" i="1"/>
  <c r="AB3205" i="1" l="1"/>
  <c r="AF3205" i="1" s="1"/>
  <c r="X3206" i="1"/>
  <c r="AG3204" i="1"/>
  <c r="AE3204" i="1"/>
  <c r="AC3204" i="1"/>
  <c r="AD3204" i="1" s="1"/>
  <c r="AF3204" i="1"/>
  <c r="X3207" i="1" l="1"/>
  <c r="AB3206" i="1"/>
  <c r="AG3205" i="1"/>
  <c r="AC3205" i="1"/>
  <c r="AD3205" i="1" s="1"/>
  <c r="AE3205" i="1"/>
  <c r="AG3206" i="1" l="1"/>
  <c r="AE3206" i="1"/>
  <c r="AC3206" i="1"/>
  <c r="AD3206" i="1" s="1"/>
  <c r="AF3206" i="1"/>
  <c r="AB3207" i="1"/>
  <c r="AF3207" i="1" s="1"/>
  <c r="X3208" i="1"/>
  <c r="AG3207" i="1" l="1"/>
  <c r="AE3207" i="1"/>
  <c r="AC3207" i="1"/>
  <c r="AD3207" i="1" s="1"/>
  <c r="X3209" i="1"/>
  <c r="AB3208" i="1"/>
  <c r="AF3208" i="1" s="1"/>
  <c r="AC3208" i="1" l="1"/>
  <c r="AD3208" i="1" s="1"/>
  <c r="AE3208" i="1"/>
  <c r="AG3208" i="1"/>
  <c r="X3210" i="1"/>
  <c r="AB3209" i="1"/>
  <c r="AF3209" i="1" s="1"/>
  <c r="AG3209" i="1" l="1"/>
  <c r="AC3209" i="1"/>
  <c r="AD3209" i="1" s="1"/>
  <c r="AE3209" i="1"/>
  <c r="X3211" i="1"/>
  <c r="AB3210" i="1"/>
  <c r="AF3210" i="1" s="1"/>
  <c r="AB3211" i="1" l="1"/>
  <c r="AF3211" i="1" s="1"/>
  <c r="X3212" i="1"/>
  <c r="AE3210" i="1"/>
  <c r="AG3210" i="1"/>
  <c r="AC3210" i="1"/>
  <c r="AD3210" i="1" s="1"/>
  <c r="X3213" i="1" l="1"/>
  <c r="AB3212" i="1"/>
  <c r="AC3211" i="1"/>
  <c r="AD3211" i="1" s="1"/>
  <c r="AG3211" i="1"/>
  <c r="AE3211" i="1"/>
  <c r="AE3212" i="1" l="1"/>
  <c r="AG3212" i="1"/>
  <c r="AC3212" i="1"/>
  <c r="AD3212" i="1" s="1"/>
  <c r="AF3212" i="1"/>
  <c r="AB3213" i="1"/>
  <c r="X3214" i="1"/>
  <c r="AB3214" i="1" l="1"/>
  <c r="AF3214" i="1" s="1"/>
  <c r="X3215" i="1"/>
  <c r="AG3213" i="1"/>
  <c r="AE3213" i="1"/>
  <c r="AC3213" i="1"/>
  <c r="AD3213" i="1" s="1"/>
  <c r="AF3213" i="1"/>
  <c r="AB3215" i="1" l="1"/>
  <c r="AF3215" i="1" s="1"/>
  <c r="X3216" i="1"/>
  <c r="AC3214" i="1"/>
  <c r="AD3214" i="1" s="1"/>
  <c r="AE3214" i="1"/>
  <c r="AG3214" i="1"/>
  <c r="AB3216" i="1" l="1"/>
  <c r="AF3216" i="1" s="1"/>
  <c r="X3217" i="1"/>
  <c r="AE3215" i="1"/>
  <c r="AG3215" i="1"/>
  <c r="AC3215" i="1"/>
  <c r="AD3215" i="1" s="1"/>
  <c r="X3218" i="1" l="1"/>
  <c r="AB3217" i="1"/>
  <c r="AC3216" i="1"/>
  <c r="AD3216" i="1" s="1"/>
  <c r="AG3216" i="1"/>
  <c r="AE3216" i="1"/>
  <c r="AB3218" i="1" l="1"/>
  <c r="AF3218" i="1" s="1"/>
  <c r="X3219" i="1"/>
  <c r="AG3217" i="1"/>
  <c r="AC3217" i="1"/>
  <c r="AD3217" i="1" s="1"/>
  <c r="AE3217" i="1"/>
  <c r="AF3217" i="1"/>
  <c r="X3220" i="1" l="1"/>
  <c r="AB3219" i="1"/>
  <c r="AE3218" i="1"/>
  <c r="AC3218" i="1"/>
  <c r="AD3218" i="1" s="1"/>
  <c r="AG3218" i="1"/>
  <c r="X3221" i="1" l="1"/>
  <c r="AB3220" i="1"/>
  <c r="AC3219" i="1"/>
  <c r="AD3219" i="1" s="1"/>
  <c r="AE3219" i="1"/>
  <c r="AG3219" i="1"/>
  <c r="AF3219" i="1"/>
  <c r="AB3221" i="1" l="1"/>
  <c r="X3222" i="1"/>
  <c r="AE3220" i="1"/>
  <c r="AC3220" i="1"/>
  <c r="AD3220" i="1" s="1"/>
  <c r="AG3220" i="1"/>
  <c r="AF3220" i="1"/>
  <c r="X3223" i="1" l="1"/>
  <c r="AB3222" i="1"/>
  <c r="AF3222" i="1" s="1"/>
  <c r="AC3221" i="1"/>
  <c r="AD3221" i="1" s="1"/>
  <c r="AE3221" i="1"/>
  <c r="AG3221" i="1"/>
  <c r="AF3221" i="1"/>
  <c r="AC3222" i="1" l="1"/>
  <c r="AD3222" i="1" s="1"/>
  <c r="AG3222" i="1"/>
  <c r="AE3222" i="1"/>
  <c r="X3224" i="1"/>
  <c r="AB3223" i="1"/>
  <c r="AF3223" i="1" s="1"/>
  <c r="X3225" i="1" l="1"/>
  <c r="AB3224" i="1"/>
  <c r="AG3223" i="1"/>
  <c r="AE3223" i="1"/>
  <c r="AC3223" i="1"/>
  <c r="AD3223" i="1" s="1"/>
  <c r="X3226" i="1" l="1"/>
  <c r="AB3225" i="1"/>
  <c r="AF3225" i="1" s="1"/>
  <c r="AE3224" i="1"/>
  <c r="AC3224" i="1"/>
  <c r="AD3224" i="1" s="1"/>
  <c r="AG3224" i="1"/>
  <c r="AF3224" i="1"/>
  <c r="AC3225" i="1" l="1"/>
  <c r="AD3225" i="1" s="1"/>
  <c r="AG3225" i="1"/>
  <c r="AE3225" i="1"/>
  <c r="X3227" i="1"/>
  <c r="AB3226" i="1"/>
  <c r="AC3226" i="1" l="1"/>
  <c r="AD3226" i="1" s="1"/>
  <c r="AE3226" i="1"/>
  <c r="AG3226" i="1"/>
  <c r="AF3226" i="1"/>
  <c r="AB3227" i="1"/>
  <c r="X3228" i="1"/>
  <c r="X3229" i="1" l="1"/>
  <c r="AB3228" i="1"/>
  <c r="AF3228" i="1" s="1"/>
  <c r="AE3227" i="1"/>
  <c r="AG3227" i="1"/>
  <c r="AC3227" i="1"/>
  <c r="AD3227" i="1" s="1"/>
  <c r="AF3227" i="1"/>
  <c r="AG3228" i="1" l="1"/>
  <c r="AE3228" i="1"/>
  <c r="AC3228" i="1"/>
  <c r="AD3228" i="1" s="1"/>
  <c r="AB3229" i="1"/>
  <c r="AF3229" i="1" s="1"/>
  <c r="X3230" i="1"/>
  <c r="AE3229" i="1" l="1"/>
  <c r="AG3229" i="1"/>
  <c r="AC3229" i="1"/>
  <c r="AD3229" i="1" s="1"/>
  <c r="X3231" i="1"/>
  <c r="AB3230" i="1"/>
  <c r="AC3230" i="1" l="1"/>
  <c r="AD3230" i="1" s="1"/>
  <c r="AE3230" i="1"/>
  <c r="AG3230" i="1"/>
  <c r="AB3231" i="1"/>
  <c r="X3232" i="1"/>
  <c r="AF3230" i="1"/>
  <c r="X3233" i="1" l="1"/>
  <c r="AB3232" i="1"/>
  <c r="AG3231" i="1"/>
  <c r="AE3231" i="1"/>
  <c r="AC3231" i="1"/>
  <c r="AD3231" i="1" s="1"/>
  <c r="AF3231" i="1"/>
  <c r="AG3232" i="1" l="1"/>
  <c r="AC3232" i="1"/>
  <c r="AD3232" i="1" s="1"/>
  <c r="AE3232" i="1"/>
  <c r="X3234" i="1"/>
  <c r="AB3233" i="1"/>
  <c r="AF3232" i="1"/>
  <c r="AG3233" i="1" l="1"/>
  <c r="AC3233" i="1"/>
  <c r="AD3233" i="1" s="1"/>
  <c r="AE3233" i="1"/>
  <c r="X3235" i="1"/>
  <c r="AB3234" i="1"/>
  <c r="AF3233" i="1"/>
  <c r="AG3234" i="1" l="1"/>
  <c r="AC3234" i="1"/>
  <c r="AD3234" i="1" s="1"/>
  <c r="AE3234" i="1"/>
  <c r="AF3234" i="1"/>
  <c r="AB3235" i="1"/>
  <c r="X3236" i="1"/>
  <c r="AB3236" i="1" l="1"/>
  <c r="AF3236" i="1" s="1"/>
  <c r="X3237" i="1"/>
  <c r="AC3235" i="1"/>
  <c r="AD3235" i="1" s="1"/>
  <c r="AG3235" i="1"/>
  <c r="AE3235" i="1"/>
  <c r="AF3235" i="1"/>
  <c r="X3238" i="1" l="1"/>
  <c r="AB3237" i="1"/>
  <c r="AC3236" i="1"/>
  <c r="AD3236" i="1" s="1"/>
  <c r="AE3236" i="1"/>
  <c r="AG3236" i="1"/>
  <c r="X3239" i="1" l="1"/>
  <c r="AB3238" i="1"/>
  <c r="AE3237" i="1"/>
  <c r="AG3237" i="1"/>
  <c r="AC3237" i="1"/>
  <c r="AD3237" i="1" s="1"/>
  <c r="AF3237" i="1"/>
  <c r="AC3238" i="1" l="1"/>
  <c r="AD3238" i="1" s="1"/>
  <c r="AG3238" i="1"/>
  <c r="AE3238" i="1"/>
  <c r="AF3238" i="1"/>
  <c r="X3240" i="1"/>
  <c r="AB3239" i="1"/>
  <c r="AF3239" i="1" s="1"/>
  <c r="X3241" i="1" l="1"/>
  <c r="AB3240" i="1"/>
  <c r="AE3239" i="1"/>
  <c r="AG3239" i="1"/>
  <c r="AC3239" i="1"/>
  <c r="AD3239" i="1" s="1"/>
  <c r="AE3240" i="1" l="1"/>
  <c r="AG3240" i="1"/>
  <c r="AC3240" i="1"/>
  <c r="AD3240" i="1" s="1"/>
  <c r="X3242" i="1"/>
  <c r="AB3241" i="1"/>
  <c r="AF3241" i="1" s="1"/>
  <c r="AF3240" i="1"/>
  <c r="X3243" i="1" l="1"/>
  <c r="AB3242" i="1"/>
  <c r="AC3241" i="1"/>
  <c r="AD3241" i="1" s="1"/>
  <c r="AG3241" i="1"/>
  <c r="AE3241" i="1"/>
  <c r="X3244" i="1" l="1"/>
  <c r="AB3243" i="1"/>
  <c r="AG3242" i="1"/>
  <c r="AE3242" i="1"/>
  <c r="AC3242" i="1"/>
  <c r="AD3242" i="1" s="1"/>
  <c r="AF3242" i="1"/>
  <c r="AC3243" i="1" l="1"/>
  <c r="AD3243" i="1" s="1"/>
  <c r="AE3243" i="1"/>
  <c r="AG3243" i="1"/>
  <c r="X3245" i="1"/>
  <c r="AB3244" i="1"/>
  <c r="AF3244" i="1" s="1"/>
  <c r="AF3243" i="1"/>
  <c r="X3246" i="1" l="1"/>
  <c r="AB3245" i="1"/>
  <c r="AG3244" i="1"/>
  <c r="AC3244" i="1"/>
  <c r="AD3244" i="1" s="1"/>
  <c r="AE3244" i="1"/>
  <c r="AE3245" i="1" l="1"/>
  <c r="AC3245" i="1"/>
  <c r="AD3245" i="1" s="1"/>
  <c r="AG3245" i="1"/>
  <c r="AF3245" i="1"/>
  <c r="AB3246" i="1"/>
  <c r="AF3246" i="1" s="1"/>
  <c r="X3247" i="1"/>
  <c r="X3248" i="1" l="1"/>
  <c r="AB3247" i="1"/>
  <c r="AC3246" i="1"/>
  <c r="AD3246" i="1" s="1"/>
  <c r="AG3246" i="1"/>
  <c r="AE3246" i="1"/>
  <c r="AC3247" i="1" l="1"/>
  <c r="AD3247" i="1" s="1"/>
  <c r="AE3247" i="1"/>
  <c r="AG3247" i="1"/>
  <c r="AB3248" i="1"/>
  <c r="AF3248" i="1" s="1"/>
  <c r="X3249" i="1"/>
  <c r="AF3247" i="1"/>
  <c r="AB3249" i="1" l="1"/>
  <c r="AF3249" i="1" s="1"/>
  <c r="X3250" i="1"/>
  <c r="AG3248" i="1"/>
  <c r="AC3248" i="1"/>
  <c r="AD3248" i="1" s="1"/>
  <c r="AE3248" i="1"/>
  <c r="AB3250" i="1" l="1"/>
  <c r="AF3250" i="1" s="1"/>
  <c r="X3251" i="1"/>
  <c r="AE3249" i="1"/>
  <c r="AG3249" i="1"/>
  <c r="AC3249" i="1"/>
  <c r="AD3249" i="1" s="1"/>
  <c r="AB3251" i="1" l="1"/>
  <c r="AF3251" i="1" s="1"/>
  <c r="X3252" i="1"/>
  <c r="AG3250" i="1"/>
  <c r="AC3250" i="1"/>
  <c r="AD3250" i="1" s="1"/>
  <c r="AE3250" i="1"/>
  <c r="AB3252" i="1" l="1"/>
  <c r="X3253" i="1"/>
  <c r="AG3251" i="1"/>
  <c r="AE3251" i="1"/>
  <c r="AC3251" i="1"/>
  <c r="AD3251" i="1" s="1"/>
  <c r="AC3252" i="1" l="1"/>
  <c r="AD3252" i="1" s="1"/>
  <c r="AE3252" i="1"/>
  <c r="AG3252" i="1"/>
  <c r="X3254" i="1"/>
  <c r="AB3253" i="1"/>
  <c r="AF3253" i="1" s="1"/>
  <c r="AF3252" i="1"/>
  <c r="X3255" i="1" l="1"/>
  <c r="AB3254" i="1"/>
  <c r="AE3253" i="1"/>
  <c r="AG3253" i="1"/>
  <c r="AC3253" i="1"/>
  <c r="AD3253" i="1" s="1"/>
  <c r="AG3254" i="1" l="1"/>
  <c r="AE3254" i="1"/>
  <c r="AC3254" i="1"/>
  <c r="AD3254" i="1" s="1"/>
  <c r="AF3254" i="1"/>
  <c r="AB3255" i="1"/>
  <c r="AF3255" i="1" s="1"/>
  <c r="X3256" i="1"/>
  <c r="AG3255" i="1" l="1"/>
  <c r="AC3255" i="1"/>
  <c r="AD3255" i="1" s="1"/>
  <c r="AE3255" i="1"/>
  <c r="X3257" i="1"/>
  <c r="AB3256" i="1"/>
  <c r="AF3256" i="1" s="1"/>
  <c r="X3258" i="1" l="1"/>
  <c r="AB3257" i="1"/>
  <c r="AC3256" i="1"/>
  <c r="AD3256" i="1" s="1"/>
  <c r="AG3256" i="1"/>
  <c r="AE3256" i="1"/>
  <c r="AG3257" i="1" l="1"/>
  <c r="AC3257" i="1"/>
  <c r="AD3257" i="1" s="1"/>
  <c r="AE3257" i="1"/>
  <c r="AF3257" i="1"/>
  <c r="AB3258" i="1"/>
  <c r="AF3258" i="1" s="1"/>
  <c r="X3259" i="1"/>
  <c r="AB3259" i="1" l="1"/>
  <c r="AF3259" i="1" s="1"/>
  <c r="X3260" i="1"/>
  <c r="AE3258" i="1"/>
  <c r="AC3258" i="1"/>
  <c r="AD3258" i="1" s="1"/>
  <c r="AG3258" i="1"/>
  <c r="X3261" i="1" l="1"/>
  <c r="AB3260" i="1"/>
  <c r="AC3259" i="1"/>
  <c r="AD3259" i="1" s="1"/>
  <c r="AE3259" i="1"/>
  <c r="AG3259" i="1"/>
  <c r="AE3260" i="1" l="1"/>
  <c r="AC3260" i="1"/>
  <c r="AD3260" i="1" s="1"/>
  <c r="AG3260" i="1"/>
  <c r="AF3260" i="1"/>
  <c r="X3262" i="1"/>
  <c r="AB3261" i="1"/>
  <c r="AC3261" i="1" l="1"/>
  <c r="AD3261" i="1" s="1"/>
  <c r="AG3261" i="1"/>
  <c r="AE3261" i="1"/>
  <c r="AB3262" i="1"/>
  <c r="AF3262" i="1" s="1"/>
  <c r="X3263" i="1"/>
  <c r="AF3261" i="1"/>
  <c r="X3264" i="1" l="1"/>
  <c r="AB3263" i="1"/>
  <c r="AF3263" i="1" s="1"/>
  <c r="AG3262" i="1"/>
  <c r="AE3262" i="1"/>
  <c r="AC3262" i="1"/>
  <c r="AD3262" i="1" s="1"/>
  <c r="AC3263" i="1" l="1"/>
  <c r="AD3263" i="1" s="1"/>
  <c r="AG3263" i="1"/>
  <c r="AE3263" i="1"/>
  <c r="AB3264" i="1"/>
  <c r="AF3264" i="1" s="1"/>
  <c r="X3265" i="1"/>
  <c r="AB3265" i="1" l="1"/>
  <c r="AF3265" i="1" s="1"/>
  <c r="X3266" i="1"/>
  <c r="AE3264" i="1"/>
  <c r="AC3264" i="1"/>
  <c r="AD3264" i="1" s="1"/>
  <c r="AG3264" i="1"/>
  <c r="X3267" i="1" l="1"/>
  <c r="AB3266" i="1"/>
  <c r="AG3265" i="1"/>
  <c r="AE3265" i="1"/>
  <c r="AC3265" i="1"/>
  <c r="AD3265" i="1" s="1"/>
  <c r="AE3266" i="1" l="1"/>
  <c r="AC3266" i="1"/>
  <c r="AD3266" i="1" s="1"/>
  <c r="AG3266" i="1"/>
  <c r="X3268" i="1"/>
  <c r="AB3267" i="1"/>
  <c r="AF3266" i="1"/>
  <c r="AE3267" i="1" l="1"/>
  <c r="AC3267" i="1"/>
  <c r="AD3267" i="1" s="1"/>
  <c r="AG3267" i="1"/>
  <c r="AB3268" i="1"/>
  <c r="X3269" i="1"/>
  <c r="AF3267" i="1"/>
  <c r="X3270" i="1" l="1"/>
  <c r="AB3269" i="1"/>
  <c r="AF3269" i="1" s="1"/>
  <c r="AE3268" i="1"/>
  <c r="AG3268" i="1"/>
  <c r="AC3268" i="1"/>
  <c r="AD3268" i="1" s="1"/>
  <c r="AF3268" i="1"/>
  <c r="AE3269" i="1" l="1"/>
  <c r="AG3269" i="1"/>
  <c r="AC3269" i="1"/>
  <c r="AD3269" i="1" s="1"/>
  <c r="X3271" i="1"/>
  <c r="AB3270" i="1"/>
  <c r="AC3270" i="1" l="1"/>
  <c r="AD3270" i="1" s="1"/>
  <c r="AG3270" i="1"/>
  <c r="AE3270" i="1"/>
  <c r="X3272" i="1"/>
  <c r="AB3271" i="1"/>
  <c r="AF3270" i="1"/>
  <c r="AC3271" i="1" l="1"/>
  <c r="AD3271" i="1" s="1"/>
  <c r="AG3271" i="1"/>
  <c r="AE3271" i="1"/>
  <c r="AF3271" i="1"/>
  <c r="AB3272" i="1"/>
  <c r="AF3272" i="1" s="1"/>
  <c r="AE3272" i="1" l="1"/>
  <c r="AC3272" i="1"/>
  <c r="AD3272" i="1" s="1"/>
  <c r="AG3272" i="1"/>
</calcChain>
</file>

<file path=xl/sharedStrings.xml><?xml version="1.0" encoding="utf-8"?>
<sst xmlns="http://schemas.openxmlformats.org/spreadsheetml/2006/main" count="186" uniqueCount="34">
  <si>
    <t>Date</t>
  </si>
  <si>
    <t>Total Portfolio Value</t>
  </si>
  <si>
    <t xml:space="preserve">The provided information by StableBread and its affiliates is for informational purposes and not an offer to buy or sell securities. Opinions may change, and accuracy isn't guaranteed, especially from third-party sources. StableBread, its associates, or clients might have interests in discussed securities. StableBread isn't liable for any damages arising from the use of its tools. Third-party references are based on reliable sources, but accuracy isn't guaranteed. Our comments are opinions and rely on credible sources.
</t>
  </si>
  <si>
    <t>All Rights Reserved</t>
  </si>
  <si>
    <t>DISCLAIMER</t>
  </si>
  <si>
    <t>V. 1.0</t>
  </si>
  <si>
    <t>VTSAX Price Change (%)</t>
  </si>
  <si>
    <t>VTSAX Value</t>
  </si>
  <si>
    <t>VTIAX Price Change (%)</t>
  </si>
  <si>
    <t>VTIAX Value</t>
  </si>
  <si>
    <t>VBTLX Price Change (%)</t>
  </si>
  <si>
    <t>VBTLX Value</t>
  </si>
  <si>
    <t>% Portfolio VTSAX</t>
  </si>
  <si>
    <t>% Portfolio VTIAX</t>
  </si>
  <si>
    <t>% Portfolio VBTLX</t>
  </si>
  <si>
    <t>VTIAX Adj. Close Price</t>
  </si>
  <si>
    <t>VBTLX Adj. Close Price</t>
  </si>
  <si>
    <t>VTSAX Adj. Close Price</t>
  </si>
  <si>
    <t>Total Portfolio Return (%)</t>
  </si>
  <si>
    <t>Total Portfolio Change (%)</t>
  </si>
  <si>
    <t>Balanced</t>
  </si>
  <si>
    <t>Bought (Sold)</t>
  </si>
  <si>
    <t>Non-Balanced</t>
  </si>
  <si>
    <t>VTSAX 5% Fix Deviation</t>
  </si>
  <si>
    <t>VTIAX 5% Fix Deviation</t>
  </si>
  <si>
    <t>VBTLX 5% Fix Deviation</t>
  </si>
  <si>
    <t>Rebalance? (Yes/No)</t>
  </si>
  <si>
    <t>VTSAX</t>
  </si>
  <si>
    <t>VTIAX</t>
  </si>
  <si>
    <t>VBTLX</t>
  </si>
  <si>
    <t>Not Rebalancing</t>
  </si>
  <si>
    <t>Annual Rebalancing</t>
  </si>
  <si>
    <t>5% Fixed Threshold Rebalancing</t>
  </si>
  <si>
    <t>Three-Fund Portfolio Rebalancing Strategies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</si>
</sst>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0_);_(\(#,##0\);_(&quot;-&quot;??_);_(@_)"/>
    <numFmt numFmtId="165" formatCode="0.0"/>
    <numFmt numFmtId="166" formatCode="0.000"/>
  </numFmts>
  <fonts count="12" x14ac:knownFonts="1">
    <font>
      <sz val="10"/>
      <color theme="1"/>
      <name val="karla"/>
      <family val="2"/>
    </font>
    <font>
      <sz val="10"/>
      <color theme="1"/>
      <name val="karla"/>
      <family val="2"/>
    </font>
    <font>
      <b/>
      <sz val="10"/>
      <color theme="0"/>
      <name val="karla"/>
      <family val="2"/>
    </font>
    <font>
      <b/>
      <sz val="10"/>
      <color theme="1"/>
      <name val="karla"/>
      <family val="2"/>
    </font>
    <font>
      <sz val="10"/>
      <color rgb="FF363BE3"/>
      <name val="karla"/>
      <family val="2"/>
    </font>
    <font>
      <b/>
      <sz val="10"/>
      <name val="Karla"/>
      <family val="2"/>
    </font>
    <font>
      <b/>
      <sz val="12"/>
      <name val="Karla"/>
      <family val="2"/>
    </font>
    <font>
      <b/>
      <sz val="16"/>
      <color theme="1"/>
      <name val="karla"/>
      <family val="2"/>
    </font>
    <font>
      <b/>
      <sz val="10"/>
      <color rgb="FF363BE3"/>
      <name val="karla"/>
      <family val="2"/>
    </font>
    <font>
      <b/>
      <i/>
      <sz val="10"/>
      <color theme="1"/>
      <name val="karla"/>
      <family val="2"/>
    </font>
    <font>
      <i/>
      <sz val="10"/>
      <color theme="1"/>
      <name val="karla"/>
      <family val="2"/>
    </font>
    <font>
      <b/>
      <sz val="16"/>
      <color theme="0"/>
      <name val="karla"/>
      <family val="2"/>
    </font>
  </fonts>
  <fills count="8">
    <fill>
      <patternFill patternType="none"/>
    </fill>
    <fill>
      <patternFill patternType="gray125"/>
    </fill>
    <fill>
      <patternFill patternType="solid">
        <fgColor rgb="FFFFFCCA"/>
        <bgColor indexed="64"/>
      </patternFill>
    </fill>
    <fill>
      <patternFill patternType="solid">
        <fgColor rgb="FFFDF9F1"/>
        <bgColor indexed="64"/>
      </patternFill>
    </fill>
    <fill>
      <patternFill patternType="solid">
        <fgColor rgb="FFFAF9F8"/>
        <bgColor indexed="64"/>
      </patternFill>
    </fill>
    <fill>
      <patternFill patternType="solid">
        <fgColor rgb="FFDAA520"/>
        <bgColor indexed="64"/>
      </patternFill>
    </fill>
    <fill>
      <patternFill patternType="solid">
        <fgColor theme="2"/>
        <bgColor indexed="64"/>
      </patternFill>
    </fill>
    <fill>
      <patternFill patternType="solid">
        <fgColor rgb="FF2D2D2D"/>
        <bgColor indexed="64"/>
      </patternFill>
    </fill>
  </fills>
  <borders count="10">
    <border>
      <left/>
      <right/>
      <top/>
      <bottom/>
      <diagonal/>
    </border>
    <border>
      <left style="thin">
        <color rgb="FFDAA520"/>
      </left>
      <right style="thin">
        <color rgb="FFDAA520"/>
      </right>
      <top style="thin">
        <color rgb="FFDAA520"/>
      </top>
      <bottom style="thin">
        <color rgb="FFDAA520"/>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s>
  <cellStyleXfs count="4">
    <xf numFmtId="0" fontId="0" fillId="0" borderId="0"/>
    <xf numFmtId="9" fontId="1" fillId="0" borderId="0" applyFont="0" applyFill="0" applyBorder="0" applyAlignment="0" applyProtection="0"/>
    <xf numFmtId="0" fontId="4" fillId="2" borderId="1" applyNumberFormat="0" applyAlignment="0" applyProtection="0">
      <alignment horizontal="center"/>
      <protection locked="0"/>
    </xf>
    <xf numFmtId="0" fontId="2" fillId="5" borderId="0" applyNumberFormat="0" applyFont="0" applyBorder="0" applyAlignment="0">
      <alignment horizontal="center"/>
    </xf>
  </cellStyleXfs>
  <cellXfs count="69">
    <xf numFmtId="0" fontId="0" fillId="0" borderId="0" xfId="0"/>
    <xf numFmtId="0" fontId="3" fillId="0" borderId="0" xfId="0" applyFont="1" applyAlignment="1">
      <alignment horizontal="center"/>
    </xf>
    <xf numFmtId="0" fontId="0" fillId="0" borderId="0" xfId="0" applyAlignment="1">
      <alignment horizontal="center"/>
    </xf>
    <xf numFmtId="164" fontId="0" fillId="0" borderId="0" xfId="0" applyNumberFormat="1" applyAlignment="1">
      <alignment horizontal="center"/>
    </xf>
    <xf numFmtId="0" fontId="0" fillId="3" borderId="0" xfId="0" applyFill="1"/>
    <xf numFmtId="0" fontId="0" fillId="4" borderId="2" xfId="0" applyFill="1" applyBorder="1"/>
    <xf numFmtId="0" fontId="0" fillId="4" borderId="3" xfId="0" applyFill="1" applyBorder="1"/>
    <xf numFmtId="0" fontId="0" fillId="4" borderId="4" xfId="0" applyFill="1" applyBorder="1"/>
    <xf numFmtId="0" fontId="0" fillId="4" borderId="5" xfId="0" applyFill="1" applyBorder="1"/>
    <xf numFmtId="0" fontId="0" fillId="4" borderId="0" xfId="0" applyFill="1" applyAlignment="1">
      <alignment vertical="center" wrapText="1"/>
    </xf>
    <xf numFmtId="0" fontId="0" fillId="4" borderId="6" xfId="0" applyFill="1" applyBorder="1"/>
    <xf numFmtId="0" fontId="0" fillId="4" borderId="0" xfId="0" applyFill="1"/>
    <xf numFmtId="0" fontId="5" fillId="4" borderId="0" xfId="3" quotePrefix="1" applyFont="1" applyFill="1" applyAlignment="1">
      <alignment horizontal="centerContinuous" vertical="center"/>
    </xf>
    <xf numFmtId="0" fontId="5" fillId="4" borderId="0" xfId="3" applyFont="1" applyFill="1" applyAlignment="1">
      <alignment horizontal="centerContinuous" vertical="center"/>
    </xf>
    <xf numFmtId="0" fontId="6" fillId="4" borderId="0" xfId="3" applyFont="1" applyFill="1" applyAlignment="1">
      <alignment horizontal="centerContinuous" vertical="center"/>
    </xf>
    <xf numFmtId="14" fontId="0" fillId="4" borderId="0" xfId="0" applyNumberFormat="1" applyFill="1"/>
    <xf numFmtId="165" fontId="3" fillId="3" borderId="0" xfId="0" applyNumberFormat="1" applyFont="1" applyFill="1" applyAlignment="1">
      <alignment horizontal="center" vertical="center"/>
    </xf>
    <xf numFmtId="0" fontId="0" fillId="3" borderId="0" xfId="0" applyFill="1" applyAlignment="1">
      <alignment vertical="center"/>
    </xf>
    <xf numFmtId="0" fontId="0" fillId="4" borderId="5" xfId="0" applyFill="1" applyBorder="1" applyAlignment="1">
      <alignment vertical="center"/>
    </xf>
    <xf numFmtId="0" fontId="0" fillId="4" borderId="6" xfId="0" applyFill="1" applyBorder="1" applyAlignment="1">
      <alignment vertical="center"/>
    </xf>
    <xf numFmtId="0" fontId="0" fillId="4" borderId="7" xfId="0" applyFill="1" applyBorder="1"/>
    <xf numFmtId="0" fontId="0" fillId="4" borderId="8" xfId="0" applyFill="1" applyBorder="1"/>
    <xf numFmtId="0" fontId="0" fillId="4" borderId="9" xfId="0" applyFill="1" applyBorder="1"/>
    <xf numFmtId="14" fontId="0" fillId="0" borderId="0" xfId="0" applyNumberFormat="1" applyAlignment="1">
      <alignment horizontal="center"/>
    </xf>
    <xf numFmtId="166" fontId="0" fillId="0" borderId="0" xfId="0" applyNumberFormat="1" applyAlignment="1">
      <alignment horizontal="center"/>
    </xf>
    <xf numFmtId="2" fontId="0" fillId="0" borderId="0" xfId="0" applyNumberFormat="1" applyAlignment="1">
      <alignment horizontal="center"/>
    </xf>
    <xf numFmtId="164" fontId="3" fillId="0" borderId="0" xfId="0" applyNumberFormat="1" applyFont="1" applyAlignment="1">
      <alignment horizontal="center"/>
    </xf>
    <xf numFmtId="164" fontId="8" fillId="2" borderId="1" xfId="2" applyNumberFormat="1" applyFont="1" applyAlignment="1" applyProtection="1">
      <alignment horizontal="center"/>
      <protection locked="0"/>
    </xf>
    <xf numFmtId="10" fontId="3" fillId="0" borderId="0" xfId="1" applyNumberFormat="1" applyFont="1" applyAlignment="1">
      <alignment horizontal="center"/>
    </xf>
    <xf numFmtId="10" fontId="1" fillId="0" borderId="0" xfId="1" applyNumberFormat="1" applyFont="1" applyAlignment="1">
      <alignment horizontal="center"/>
    </xf>
    <xf numFmtId="10" fontId="0" fillId="0" borderId="0" xfId="1" applyNumberFormat="1" applyFont="1" applyAlignment="1">
      <alignment horizontal="center"/>
    </xf>
    <xf numFmtId="14" fontId="0" fillId="0" borderId="3" xfId="0" applyNumberFormat="1" applyBorder="1" applyAlignment="1">
      <alignment horizontal="center"/>
    </xf>
    <xf numFmtId="2" fontId="0" fillId="0" borderId="3" xfId="0" applyNumberFormat="1" applyBorder="1" applyAlignment="1">
      <alignment horizontal="center"/>
    </xf>
    <xf numFmtId="10" fontId="0" fillId="0" borderId="3" xfId="1" applyNumberFormat="1" applyFont="1" applyBorder="1" applyAlignment="1">
      <alignment horizontal="center"/>
    </xf>
    <xf numFmtId="164" fontId="0" fillId="0" borderId="3" xfId="0" applyNumberFormat="1" applyBorder="1" applyAlignment="1">
      <alignment horizontal="center"/>
    </xf>
    <xf numFmtId="166" fontId="0" fillId="0" borderId="3" xfId="0" applyNumberFormat="1" applyBorder="1" applyAlignment="1">
      <alignment horizontal="center"/>
    </xf>
    <xf numFmtId="164" fontId="3" fillId="0" borderId="3" xfId="0" applyNumberFormat="1" applyFont="1" applyBorder="1" applyAlignment="1">
      <alignment horizontal="center"/>
    </xf>
    <xf numFmtId="10" fontId="1" fillId="0" borderId="3" xfId="1" applyNumberFormat="1" applyFont="1" applyBorder="1" applyAlignment="1">
      <alignment horizontal="center"/>
    </xf>
    <xf numFmtId="14" fontId="0" fillId="6" borderId="0" xfId="0" applyNumberFormat="1" applyFill="1" applyAlignment="1">
      <alignment horizontal="center"/>
    </xf>
    <xf numFmtId="2" fontId="0" fillId="6" borderId="0" xfId="0" applyNumberFormat="1" applyFill="1" applyAlignment="1">
      <alignment horizontal="center"/>
    </xf>
    <xf numFmtId="10" fontId="0" fillId="6" borderId="0" xfId="1" applyNumberFormat="1" applyFont="1" applyFill="1" applyAlignment="1">
      <alignment horizontal="center"/>
    </xf>
    <xf numFmtId="164" fontId="0" fillId="6" borderId="0" xfId="0" applyNumberFormat="1" applyFill="1" applyAlignment="1">
      <alignment horizontal="center"/>
    </xf>
    <xf numFmtId="166" fontId="0" fillId="6" borderId="0" xfId="0" applyNumberFormat="1" applyFill="1" applyAlignment="1">
      <alignment horizontal="center"/>
    </xf>
    <xf numFmtId="164" fontId="3" fillId="6" borderId="0" xfId="0" applyNumberFormat="1" applyFont="1" applyFill="1" applyAlignment="1">
      <alignment horizontal="center"/>
    </xf>
    <xf numFmtId="10" fontId="1" fillId="6" borderId="0" xfId="1" applyNumberFormat="1" applyFont="1" applyFill="1" applyAlignment="1">
      <alignment horizontal="center"/>
    </xf>
    <xf numFmtId="10" fontId="3" fillId="0" borderId="3" xfId="1" applyNumberFormat="1" applyFont="1" applyBorder="1" applyAlignment="1">
      <alignment horizontal="center"/>
    </xf>
    <xf numFmtId="10" fontId="3" fillId="6" borderId="0" xfId="1" applyNumberFormat="1" applyFont="1" applyFill="1" applyAlignment="1">
      <alignment horizontal="center"/>
    </xf>
    <xf numFmtId="0" fontId="7" fillId="4" borderId="0" xfId="0" applyFont="1" applyFill="1" applyAlignment="1">
      <alignment horizontal="center" vertical="center"/>
    </xf>
    <xf numFmtId="0" fontId="0" fillId="4" borderId="0" xfId="0" applyFill="1" applyAlignment="1">
      <alignment horizontal="center" vertical="center" wrapText="1"/>
    </xf>
    <xf numFmtId="0" fontId="3" fillId="0" borderId="0" xfId="0" applyFont="1" applyAlignment="1">
      <alignment horizontal="center" vertical="center" wrapText="1"/>
    </xf>
    <xf numFmtId="0" fontId="9" fillId="0" borderId="0" xfId="0" applyFont="1" applyAlignment="1">
      <alignment horizontal="center" vertical="center" wrapText="1"/>
    </xf>
    <xf numFmtId="10" fontId="10" fillId="0" borderId="0" xfId="1" applyNumberFormat="1" applyFont="1" applyAlignment="1">
      <alignment horizontal="center"/>
    </xf>
    <xf numFmtId="10" fontId="10" fillId="0" borderId="3" xfId="1" applyNumberFormat="1" applyFont="1" applyBorder="1" applyAlignment="1">
      <alignment horizontal="center"/>
    </xf>
    <xf numFmtId="10" fontId="10" fillId="6" borderId="0" xfId="1" applyNumberFormat="1" applyFont="1" applyFill="1" applyAlignment="1">
      <alignment horizontal="center"/>
    </xf>
    <xf numFmtId="0" fontId="10" fillId="0" borderId="0" xfId="0" applyFont="1" applyAlignment="1">
      <alignment horizontal="center"/>
    </xf>
    <xf numFmtId="10" fontId="9" fillId="0" borderId="0" xfId="1" applyNumberFormat="1" applyFont="1" applyAlignment="1">
      <alignment horizontal="center"/>
    </xf>
    <xf numFmtId="0" fontId="0" fillId="0" borderId="3" xfId="0" applyBorder="1" applyAlignment="1">
      <alignment horizontal="center"/>
    </xf>
    <xf numFmtId="0" fontId="0" fillId="0" borderId="9" xfId="0" applyBorder="1" applyAlignment="1">
      <alignment horizontal="center"/>
    </xf>
    <xf numFmtId="164" fontId="0" fillId="0" borderId="0" xfId="0" applyNumberFormat="1" applyBorder="1" applyAlignment="1">
      <alignment horizontal="center"/>
    </xf>
    <xf numFmtId="164" fontId="0" fillId="0" borderId="5" xfId="0" applyNumberFormat="1" applyBorder="1" applyAlignment="1">
      <alignment horizontal="center"/>
    </xf>
    <xf numFmtId="164" fontId="0" fillId="0" borderId="2" xfId="0" applyNumberFormat="1" applyBorder="1" applyAlignment="1">
      <alignment horizontal="center"/>
    </xf>
    <xf numFmtId="0" fontId="3" fillId="0" borderId="8" xfId="0" applyFont="1" applyBorder="1" applyAlignment="1">
      <alignment horizontal="center"/>
    </xf>
    <xf numFmtId="0" fontId="3" fillId="0" borderId="7" xfId="0" applyFont="1" applyBorder="1" applyAlignment="1">
      <alignment horizontal="center"/>
    </xf>
    <xf numFmtId="0" fontId="3" fillId="0" borderId="6" xfId="0" applyFont="1" applyBorder="1" applyAlignment="1">
      <alignment horizontal="center"/>
    </xf>
    <xf numFmtId="0" fontId="3" fillId="0" borderId="4" xfId="0" applyFont="1" applyBorder="1" applyAlignment="1">
      <alignment horizontal="center"/>
    </xf>
    <xf numFmtId="0" fontId="0" fillId="6" borderId="0" xfId="0" applyFill="1" applyAlignment="1">
      <alignment horizontal="center"/>
    </xf>
    <xf numFmtId="0" fontId="11" fillId="7" borderId="0" xfId="0" applyFont="1" applyFill="1" applyAlignment="1">
      <alignment horizontal="centerContinuous"/>
    </xf>
    <xf numFmtId="0" fontId="2" fillId="7" borderId="0" xfId="0" applyFont="1" applyFill="1" applyAlignment="1">
      <alignment horizontal="centerContinuous"/>
    </xf>
    <xf numFmtId="164" fontId="2" fillId="7" borderId="0" xfId="0" applyNumberFormat="1" applyFont="1" applyFill="1" applyAlignment="1">
      <alignment horizontal="centerContinuous"/>
    </xf>
  </cellXfs>
  <cellStyles count="4">
    <cellStyle name="Header Section" xfId="3" xr:uid="{468E4B8D-7820-456A-AE6C-132A0B2B17AD}"/>
    <cellStyle name="Model Input" xfId="2" xr:uid="{4B7724E2-D01B-4D47-B060-5709051261B9}"/>
    <cellStyle name="Normal" xfId="0" builtinId="0"/>
    <cellStyle name="Percent" xfId="1" builtinId="5"/>
  </cellStyles>
  <dxfs count="165">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
      <font>
        <color theme="0" tint="-0.24994659260841701"/>
      </font>
      <fill>
        <patternFill>
          <bgColor theme="2"/>
        </patternFill>
      </fill>
      <border>
        <left/>
        <right/>
        <top/>
        <bottom/>
      </border>
    </dxf>
  </dxfs>
  <tableStyles count="0" defaultTableStyle="TableStyleMedium2" defaultPivotStyle="PivotStyleLight16"/>
  <colors>
    <mruColors>
      <color rgb="FF2D2D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tablebread.com/" TargetMode="External"/></Relationships>
</file>

<file path=xl/drawings/drawing1.xml><?xml version="1.0" encoding="utf-8"?>
<xdr:wsDr xmlns:xdr="http://schemas.openxmlformats.org/drawingml/2006/spreadsheetDrawing" xmlns:a="http://schemas.openxmlformats.org/drawingml/2006/main">
  <xdr:oneCellAnchor>
    <xdr:from>
      <xdr:col>4</xdr:col>
      <xdr:colOff>442692</xdr:colOff>
      <xdr:row>6</xdr:row>
      <xdr:rowOff>32177</xdr:rowOff>
    </xdr:from>
    <xdr:ext cx="1211764" cy="278185"/>
    <xdr:pic>
      <xdr:nvPicPr>
        <xdr:cNvPr id="2" name="Picture 1">
          <a:hlinkClick xmlns:r="http://schemas.openxmlformats.org/officeDocument/2006/relationships" r:id="rId1"/>
          <a:extLst>
            <a:ext uri="{FF2B5EF4-FFF2-40B4-BE49-F238E27FC236}">
              <a16:creationId xmlns:a16="http://schemas.microsoft.com/office/drawing/2014/main" id="{77426645-01B8-464A-9EC2-01AC49B916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85892" y="1098977"/>
          <a:ext cx="1211764" cy="2781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DE1DD-64A8-40F8-8296-D4BAB67EC2D8}">
  <dimension ref="B2:J23"/>
  <sheetViews>
    <sheetView tabSelected="1" workbookViewId="0">
      <selection activeCell="C3" sqref="C3:I3"/>
    </sheetView>
  </sheetViews>
  <sheetFormatPr defaultColWidth="9" defaultRowHeight="14" x14ac:dyDescent="0.35"/>
  <cols>
    <col min="1" max="1" width="2.58203125" style="4" customWidth="1"/>
    <col min="2" max="2" width="4.58203125" style="4" customWidth="1"/>
    <col min="3" max="3" width="9" style="4"/>
    <col min="4" max="4" width="9.33203125" style="4" bestFit="1" customWidth="1"/>
    <col min="5" max="5" width="9.33203125" style="4" customWidth="1"/>
    <col min="6" max="9" width="9" style="4"/>
    <col min="10" max="10" width="4.58203125" style="4" customWidth="1"/>
    <col min="11" max="16384" width="9" style="4"/>
  </cols>
  <sheetData>
    <row r="2" spans="2:10" x14ac:dyDescent="0.35">
      <c r="B2" s="22"/>
      <c r="C2" s="21"/>
      <c r="D2" s="21"/>
      <c r="E2" s="21"/>
      <c r="F2" s="21"/>
      <c r="G2" s="21"/>
      <c r="H2" s="21"/>
      <c r="I2" s="21"/>
      <c r="J2" s="20"/>
    </row>
    <row r="3" spans="2:10" s="17" customFormat="1" ht="22" x14ac:dyDescent="0.35">
      <c r="B3" s="19"/>
      <c r="C3" s="47" t="s">
        <v>33</v>
      </c>
      <c r="D3" s="47"/>
      <c r="E3" s="47"/>
      <c r="F3" s="47"/>
      <c r="G3" s="47"/>
      <c r="H3" s="47"/>
      <c r="I3" s="47"/>
      <c r="J3" s="18"/>
    </row>
    <row r="4" spans="2:10" ht="4" customHeight="1" x14ac:dyDescent="0.35">
      <c r="B4" s="10"/>
      <c r="C4" s="11"/>
      <c r="D4" s="11"/>
      <c r="E4" s="11"/>
      <c r="F4" s="11"/>
      <c r="G4" s="11"/>
      <c r="H4" s="11"/>
      <c r="I4" s="11"/>
      <c r="J4" s="8"/>
    </row>
    <row r="5" spans="2:10" x14ac:dyDescent="0.35">
      <c r="B5" s="10"/>
      <c r="C5" s="11"/>
      <c r="D5" s="11"/>
      <c r="E5" s="11"/>
      <c r="F5" s="16" t="s">
        <v>5</v>
      </c>
      <c r="G5" s="11"/>
      <c r="H5" s="11"/>
      <c r="I5" s="11"/>
      <c r="J5" s="8"/>
    </row>
    <row r="6" spans="2:10" ht="8.15" customHeight="1" x14ac:dyDescent="0.35">
      <c r="B6" s="10"/>
      <c r="C6" s="11"/>
      <c r="D6" s="11"/>
      <c r="E6" s="11"/>
      <c r="F6" s="11"/>
      <c r="G6" s="11"/>
      <c r="H6" s="11"/>
      <c r="I6" s="11"/>
      <c r="J6" s="8"/>
    </row>
    <row r="7" spans="2:10" x14ac:dyDescent="0.35">
      <c r="B7" s="10"/>
      <c r="C7" s="11"/>
      <c r="D7" s="11"/>
      <c r="E7" s="11"/>
      <c r="F7" s="11"/>
      <c r="G7" s="11"/>
      <c r="H7" s="11"/>
      <c r="I7" s="11"/>
      <c r="J7" s="8"/>
    </row>
    <row r="8" spans="2:10" x14ac:dyDescent="0.35">
      <c r="B8" s="10"/>
      <c r="C8" s="11"/>
      <c r="D8" s="11"/>
      <c r="E8" s="11"/>
      <c r="F8" s="11"/>
      <c r="G8" s="11"/>
      <c r="H8" s="11"/>
      <c r="I8" s="11"/>
      <c r="J8" s="8"/>
    </row>
    <row r="9" spans="2:10" ht="8.15" customHeight="1" x14ac:dyDescent="0.35">
      <c r="B9" s="10"/>
      <c r="C9" s="11"/>
      <c r="D9" s="11"/>
      <c r="E9" s="11"/>
      <c r="F9" s="11"/>
      <c r="G9" s="11"/>
      <c r="H9" s="11"/>
      <c r="I9" s="11"/>
      <c r="J9" s="8"/>
    </row>
    <row r="10" spans="2:10" ht="17" x14ac:dyDescent="0.35">
      <c r="B10" s="10"/>
      <c r="C10" s="15"/>
      <c r="D10" s="15"/>
      <c r="E10" s="15"/>
      <c r="F10" s="14" t="s">
        <v>4</v>
      </c>
      <c r="G10" s="11"/>
      <c r="H10" s="11"/>
      <c r="I10" s="11"/>
      <c r="J10" s="8"/>
    </row>
    <row r="11" spans="2:10" x14ac:dyDescent="0.35">
      <c r="B11" s="10"/>
      <c r="C11" s="11"/>
      <c r="D11" s="11"/>
      <c r="E11" s="11"/>
      <c r="F11" s="13" t="str">
        <f ca="1">CONCATENATE("Copyright ","@",YEAR(TODAY())," StableBread")</f>
        <v>Copyright @2024 StableBread</v>
      </c>
      <c r="G11" s="11"/>
      <c r="H11" s="11"/>
      <c r="I11" s="11"/>
      <c r="J11" s="8"/>
    </row>
    <row r="12" spans="2:10" x14ac:dyDescent="0.35">
      <c r="B12" s="10"/>
      <c r="C12" s="11"/>
      <c r="D12" s="11"/>
      <c r="E12" s="11"/>
      <c r="F12" s="12" t="s">
        <v>3</v>
      </c>
      <c r="G12" s="11"/>
      <c r="H12" s="11"/>
      <c r="I12" s="11"/>
      <c r="J12" s="8"/>
    </row>
    <row r="13" spans="2:10" x14ac:dyDescent="0.35">
      <c r="B13" s="10"/>
      <c r="C13" s="11"/>
      <c r="D13" s="11"/>
      <c r="E13" s="11"/>
      <c r="F13" s="11"/>
      <c r="G13" s="11"/>
      <c r="H13" s="11"/>
      <c r="I13" s="11"/>
      <c r="J13" s="8"/>
    </row>
    <row r="14" spans="2:10" ht="13.5" customHeight="1" x14ac:dyDescent="0.35">
      <c r="B14" s="10"/>
      <c r="C14" s="48" t="s">
        <v>2</v>
      </c>
      <c r="D14" s="48"/>
      <c r="E14" s="48"/>
      <c r="F14" s="48"/>
      <c r="G14" s="48"/>
      <c r="H14" s="48"/>
      <c r="I14" s="48"/>
      <c r="J14" s="8"/>
    </row>
    <row r="15" spans="2:10" x14ac:dyDescent="0.35">
      <c r="B15" s="10"/>
      <c r="C15" s="48"/>
      <c r="D15" s="48"/>
      <c r="E15" s="48"/>
      <c r="F15" s="48"/>
      <c r="G15" s="48"/>
      <c r="H15" s="48"/>
      <c r="I15" s="48"/>
      <c r="J15" s="8"/>
    </row>
    <row r="16" spans="2:10" x14ac:dyDescent="0.35">
      <c r="B16" s="10"/>
      <c r="C16" s="48"/>
      <c r="D16" s="48"/>
      <c r="E16" s="48"/>
      <c r="F16" s="48"/>
      <c r="G16" s="48"/>
      <c r="H16" s="48"/>
      <c r="I16" s="48"/>
      <c r="J16" s="8"/>
    </row>
    <row r="17" spans="2:10" x14ac:dyDescent="0.35">
      <c r="B17" s="10"/>
      <c r="C17" s="48"/>
      <c r="D17" s="48"/>
      <c r="E17" s="48"/>
      <c r="F17" s="48"/>
      <c r="G17" s="48"/>
      <c r="H17" s="48"/>
      <c r="I17" s="48"/>
      <c r="J17" s="8"/>
    </row>
    <row r="18" spans="2:10" x14ac:dyDescent="0.35">
      <c r="B18" s="10"/>
      <c r="C18" s="48"/>
      <c r="D18" s="48"/>
      <c r="E18" s="48"/>
      <c r="F18" s="48"/>
      <c r="G18" s="48"/>
      <c r="H18" s="48"/>
      <c r="I18" s="48"/>
      <c r="J18" s="8"/>
    </row>
    <row r="19" spans="2:10" x14ac:dyDescent="0.35">
      <c r="B19" s="10"/>
      <c r="C19" s="48"/>
      <c r="D19" s="48"/>
      <c r="E19" s="48"/>
      <c r="F19" s="48"/>
      <c r="G19" s="48"/>
      <c r="H19" s="48"/>
      <c r="I19" s="48"/>
      <c r="J19" s="8"/>
    </row>
    <row r="20" spans="2:10" x14ac:dyDescent="0.35">
      <c r="B20" s="10"/>
      <c r="C20" s="48"/>
      <c r="D20" s="48"/>
      <c r="E20" s="48"/>
      <c r="F20" s="48"/>
      <c r="G20" s="48"/>
      <c r="H20" s="48"/>
      <c r="I20" s="48"/>
      <c r="J20" s="8"/>
    </row>
    <row r="21" spans="2:10" x14ac:dyDescent="0.35">
      <c r="B21" s="10"/>
      <c r="C21" s="48"/>
      <c r="D21" s="48"/>
      <c r="E21" s="48"/>
      <c r="F21" s="48"/>
      <c r="G21" s="48"/>
      <c r="H21" s="48"/>
      <c r="I21" s="48"/>
      <c r="J21" s="8"/>
    </row>
    <row r="22" spans="2:10" x14ac:dyDescent="0.35">
      <c r="B22" s="10"/>
      <c r="C22" s="9"/>
      <c r="D22" s="9"/>
      <c r="E22" s="9"/>
      <c r="F22" s="9"/>
      <c r="G22" s="9"/>
      <c r="H22" s="9"/>
      <c r="I22" s="9"/>
      <c r="J22" s="8"/>
    </row>
    <row r="23" spans="2:10" ht="8.15" customHeight="1" x14ac:dyDescent="0.35">
      <c r="B23" s="7"/>
      <c r="C23" s="6"/>
      <c r="D23" s="6"/>
      <c r="E23" s="6"/>
      <c r="F23" s="6"/>
      <c r="G23" s="6"/>
      <c r="H23" s="6"/>
      <c r="I23" s="6"/>
      <c r="J23" s="5"/>
    </row>
  </sheetData>
  <sheetProtection algorithmName="SHA-512" hashValue="cf2hKxkSIGHOneVXQJjkkQJJforR1H8GN7z2QR5j2rQ2Xf232cxrxhMvcc4uxSkTjEISw3jABcrCb5zjDYKD8g==" saltValue="/nIPeytlxsKp234DT8wuNg==" spinCount="100000" sheet="1" objects="1" scenarios="1" selectLockedCells="1" selectUnlockedCells="1"/>
  <mergeCells count="2">
    <mergeCell ref="C3:I3"/>
    <mergeCell ref="C14:I2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FCB24-B945-4CC7-ABB0-9E6647636F15}">
  <dimension ref="A1:BM3272"/>
  <sheetViews>
    <sheetView showGridLines="0" zoomScale="70" zoomScaleNormal="70" workbookViewId="0">
      <selection activeCell="D3" sqref="D3"/>
    </sheetView>
  </sheetViews>
  <sheetFormatPr defaultRowHeight="14" x14ac:dyDescent="0.35"/>
  <cols>
    <col min="1" max="3" width="12.58203125" style="2" customWidth="1"/>
    <col min="4" max="4" width="12.58203125" style="3" customWidth="1"/>
    <col min="5" max="6" width="12.58203125" style="2" customWidth="1"/>
    <col min="7" max="7" width="12.58203125" style="3" customWidth="1"/>
    <col min="8" max="9" width="12.58203125" style="2" customWidth="1"/>
    <col min="10" max="13" width="12.58203125" style="3" customWidth="1"/>
    <col min="14" max="20" width="12.58203125" style="2" customWidth="1"/>
    <col min="21" max="21" width="12.58203125" style="3" customWidth="1"/>
    <col min="22" max="23" width="12.58203125" style="2" customWidth="1"/>
    <col min="24" max="24" width="12.58203125" style="3" customWidth="1"/>
    <col min="25" max="26" width="12.58203125" style="2" customWidth="1"/>
    <col min="27" max="30" width="12.58203125" style="3" customWidth="1"/>
    <col min="31" max="42" width="12.58203125" style="2" customWidth="1"/>
    <col min="43" max="43" width="12.58203125" style="3" customWidth="1"/>
    <col min="44" max="45" width="12.58203125" style="2" customWidth="1"/>
    <col min="46" max="46" width="12.58203125" style="3" customWidth="1"/>
    <col min="47" max="48" width="12.58203125" style="2" customWidth="1"/>
    <col min="49" max="52" width="12.58203125" style="3" customWidth="1"/>
    <col min="53" max="53" width="12.58203125" style="2" customWidth="1"/>
    <col min="54" max="54" width="12.58203125" style="54" customWidth="1"/>
    <col min="55" max="55" width="12.58203125" style="2" customWidth="1"/>
    <col min="56" max="56" width="12.58203125" style="54" customWidth="1"/>
    <col min="57" max="57" width="12.58203125" style="2" customWidth="1"/>
    <col min="58" max="58" width="12.58203125" style="51" customWidth="1"/>
    <col min="59" max="64" width="12.58203125" style="2" customWidth="1"/>
    <col min="65" max="16384" width="8.6640625" style="2"/>
  </cols>
  <sheetData>
    <row r="1" spans="1:59" ht="22" x14ac:dyDescent="0.55000000000000004">
      <c r="A1" s="66" t="s">
        <v>30</v>
      </c>
      <c r="B1" s="67"/>
      <c r="C1" s="67"/>
      <c r="D1" s="68"/>
      <c r="E1" s="67"/>
      <c r="F1" s="67"/>
      <c r="G1" s="68"/>
      <c r="H1" s="67"/>
      <c r="I1" s="67"/>
      <c r="J1" s="68"/>
      <c r="K1" s="68"/>
      <c r="L1" s="68"/>
      <c r="M1" s="68"/>
      <c r="N1" s="67"/>
      <c r="O1" s="67"/>
      <c r="P1" s="67"/>
      <c r="R1" s="66" t="s">
        <v>31</v>
      </c>
      <c r="S1" s="67"/>
      <c r="T1" s="67"/>
      <c r="U1" s="68"/>
      <c r="V1" s="67"/>
      <c r="W1" s="67"/>
      <c r="X1" s="68"/>
      <c r="Y1" s="67"/>
      <c r="Z1" s="67"/>
      <c r="AA1" s="68"/>
      <c r="AB1" s="68"/>
      <c r="AC1" s="68"/>
      <c r="AD1" s="68"/>
      <c r="AE1" s="67"/>
      <c r="AF1" s="67"/>
      <c r="AG1" s="67"/>
      <c r="AN1" s="66" t="s">
        <v>32</v>
      </c>
      <c r="AO1" s="67"/>
      <c r="AP1" s="67"/>
      <c r="AQ1" s="68"/>
      <c r="AR1" s="67"/>
      <c r="AS1" s="67"/>
      <c r="AT1" s="68"/>
      <c r="AU1" s="67"/>
      <c r="AV1" s="67"/>
      <c r="AW1" s="68"/>
      <c r="AX1" s="68"/>
      <c r="AY1" s="68"/>
      <c r="AZ1" s="68"/>
      <c r="BA1" s="67"/>
      <c r="BB1" s="67"/>
      <c r="BC1" s="67"/>
      <c r="BD1" s="67"/>
      <c r="BE1" s="67"/>
      <c r="BF1" s="67"/>
      <c r="BG1" s="67"/>
    </row>
    <row r="2" spans="1:59" s="49" customFormat="1" ht="28" x14ac:dyDescent="0.35">
      <c r="A2" s="49" t="s">
        <v>0</v>
      </c>
      <c r="B2" s="49" t="s">
        <v>17</v>
      </c>
      <c r="C2" s="49" t="s">
        <v>6</v>
      </c>
      <c r="D2" s="49" t="s">
        <v>7</v>
      </c>
      <c r="E2" s="49" t="s">
        <v>15</v>
      </c>
      <c r="F2" s="49" t="s">
        <v>8</v>
      </c>
      <c r="G2" s="49" t="s">
        <v>9</v>
      </c>
      <c r="H2" s="49" t="s">
        <v>16</v>
      </c>
      <c r="I2" s="49" t="s">
        <v>10</v>
      </c>
      <c r="J2" s="49" t="s">
        <v>11</v>
      </c>
      <c r="K2" s="49" t="s">
        <v>1</v>
      </c>
      <c r="L2" s="49" t="s">
        <v>18</v>
      </c>
      <c r="M2" s="49" t="s">
        <v>19</v>
      </c>
      <c r="N2" s="49" t="s">
        <v>12</v>
      </c>
      <c r="O2" s="49" t="s">
        <v>13</v>
      </c>
      <c r="P2" s="49" t="s">
        <v>14</v>
      </c>
      <c r="R2" s="49" t="s">
        <v>0</v>
      </c>
      <c r="S2" s="49" t="s">
        <v>17</v>
      </c>
      <c r="T2" s="49" t="s">
        <v>6</v>
      </c>
      <c r="U2" s="49" t="s">
        <v>7</v>
      </c>
      <c r="V2" s="49" t="s">
        <v>15</v>
      </c>
      <c r="W2" s="49" t="s">
        <v>8</v>
      </c>
      <c r="X2" s="49" t="s">
        <v>9</v>
      </c>
      <c r="Y2" s="49" t="s">
        <v>16</v>
      </c>
      <c r="Z2" s="49" t="s">
        <v>10</v>
      </c>
      <c r="AA2" s="49" t="s">
        <v>11</v>
      </c>
      <c r="AB2" s="49" t="s">
        <v>1</v>
      </c>
      <c r="AC2" s="49" t="s">
        <v>18</v>
      </c>
      <c r="AD2" s="49" t="s">
        <v>19</v>
      </c>
      <c r="AE2" s="49" t="s">
        <v>12</v>
      </c>
      <c r="AF2" s="49" t="s">
        <v>13</v>
      </c>
      <c r="AG2" s="49" t="s">
        <v>14</v>
      </c>
      <c r="AN2" s="49" t="s">
        <v>0</v>
      </c>
      <c r="AO2" s="49" t="s">
        <v>17</v>
      </c>
      <c r="AP2" s="49" t="s">
        <v>6</v>
      </c>
      <c r="AQ2" s="49" t="s">
        <v>7</v>
      </c>
      <c r="AR2" s="49" t="s">
        <v>15</v>
      </c>
      <c r="AS2" s="49" t="s">
        <v>8</v>
      </c>
      <c r="AT2" s="49" t="s">
        <v>9</v>
      </c>
      <c r="AU2" s="49" t="s">
        <v>16</v>
      </c>
      <c r="AV2" s="49" t="s">
        <v>10</v>
      </c>
      <c r="AW2" s="49" t="s">
        <v>11</v>
      </c>
      <c r="AX2" s="49" t="s">
        <v>1</v>
      </c>
      <c r="AY2" s="49" t="s">
        <v>18</v>
      </c>
      <c r="AZ2" s="49" t="s">
        <v>19</v>
      </c>
      <c r="BA2" s="49" t="s">
        <v>12</v>
      </c>
      <c r="BB2" s="50" t="s">
        <v>23</v>
      </c>
      <c r="BC2" s="49" t="s">
        <v>13</v>
      </c>
      <c r="BD2" s="50" t="s">
        <v>24</v>
      </c>
      <c r="BE2" s="49" t="s">
        <v>14</v>
      </c>
      <c r="BF2" s="50" t="s">
        <v>25</v>
      </c>
      <c r="BG2" s="50" t="s">
        <v>26</v>
      </c>
    </row>
    <row r="3" spans="1:59" s="1" customFormat="1" x14ac:dyDescent="0.35">
      <c r="A3" s="23">
        <v>40546</v>
      </c>
      <c r="B3" s="25">
        <v>25.227063999999999</v>
      </c>
      <c r="C3" s="25"/>
      <c r="D3" s="27">
        <f>100000/3</f>
        <v>33333.333333333336</v>
      </c>
      <c r="E3" s="24">
        <v>18.045641</v>
      </c>
      <c r="F3" s="24"/>
      <c r="G3" s="27">
        <f>100000/3</f>
        <v>33333.333333333336</v>
      </c>
      <c r="H3" s="25">
        <v>7.3654970000000004</v>
      </c>
      <c r="I3" s="25"/>
      <c r="J3" s="27">
        <f>100000/3</f>
        <v>33333.333333333336</v>
      </c>
      <c r="K3" s="26">
        <f>SUM(D3,G3,J3)</f>
        <v>100000</v>
      </c>
      <c r="L3" s="26"/>
      <c r="M3" s="26"/>
      <c r="N3" s="29">
        <f>(D3/K3)</f>
        <v>0.33333333333333337</v>
      </c>
      <c r="O3" s="29">
        <f>(G3/K3)</f>
        <v>0.33333333333333337</v>
      </c>
      <c r="P3" s="29">
        <f>(J3/K3)</f>
        <v>0.33333333333333337</v>
      </c>
      <c r="R3" s="23">
        <v>40546</v>
      </c>
      <c r="S3" s="25">
        <v>25.227063999999999</v>
      </c>
      <c r="T3" s="25"/>
      <c r="U3" s="27">
        <f>100000/3</f>
        <v>33333.333333333336</v>
      </c>
      <c r="V3" s="24">
        <v>18.045641</v>
      </c>
      <c r="W3" s="24"/>
      <c r="X3" s="27">
        <f>100000/3</f>
        <v>33333.333333333336</v>
      </c>
      <c r="Y3" s="25">
        <v>7.3654970000000004</v>
      </c>
      <c r="Z3" s="25"/>
      <c r="AA3" s="27">
        <f>100000/3</f>
        <v>33333.333333333336</v>
      </c>
      <c r="AB3" s="26">
        <f>SUM(U3,X3,AA3)</f>
        <v>100000</v>
      </c>
      <c r="AC3" s="26"/>
      <c r="AD3" s="26"/>
      <c r="AE3" s="29">
        <f>(U3/AB3)</f>
        <v>0.33333333333333337</v>
      </c>
      <c r="AF3" s="29">
        <f>(X3/AB3)</f>
        <v>0.33333333333333337</v>
      </c>
      <c r="AG3" s="29">
        <f>(AA3/AB3)</f>
        <v>0.33333333333333337</v>
      </c>
      <c r="AN3" s="23">
        <v>40546</v>
      </c>
      <c r="AO3" s="25">
        <v>25.227063999999999</v>
      </c>
      <c r="AP3" s="25"/>
      <c r="AQ3" s="27">
        <f>100000/3</f>
        <v>33333.333333333336</v>
      </c>
      <c r="AR3" s="24">
        <v>18.045641</v>
      </c>
      <c r="AS3" s="24"/>
      <c r="AT3" s="27">
        <f>100000/3</f>
        <v>33333.333333333336</v>
      </c>
      <c r="AU3" s="25">
        <v>7.3654970000000004</v>
      </c>
      <c r="AV3" s="25"/>
      <c r="AW3" s="27">
        <f>100000/3</f>
        <v>33333.333333333336</v>
      </c>
      <c r="AX3" s="26">
        <f>SUM(AQ3,AT3,AW3)</f>
        <v>100000</v>
      </c>
      <c r="AY3" s="26"/>
      <c r="AZ3" s="26"/>
      <c r="BA3" s="29">
        <f>(AQ3/AX3)</f>
        <v>0.33333333333333337</v>
      </c>
      <c r="BB3" s="51"/>
      <c r="BC3" s="29">
        <f>(AT3/AX3)</f>
        <v>0.33333333333333337</v>
      </c>
      <c r="BD3" s="51"/>
      <c r="BE3" s="29">
        <f>(AW3/AX3)</f>
        <v>0.33333333333333337</v>
      </c>
      <c r="BF3" s="55"/>
    </row>
    <row r="4" spans="1:59" x14ac:dyDescent="0.35">
      <c r="A4" s="23">
        <v>40547</v>
      </c>
      <c r="B4" s="25">
        <v>25.148111</v>
      </c>
      <c r="C4" s="30">
        <f>(B4/B3)-1</f>
        <v>-3.1296943631647922E-3</v>
      </c>
      <c r="D4" s="3">
        <f>D3*(1+C4)</f>
        <v>33229.010187894506</v>
      </c>
      <c r="E4" s="24">
        <v>18.045641</v>
      </c>
      <c r="F4" s="30">
        <f>(E4/E3)-1</f>
        <v>0</v>
      </c>
      <c r="G4" s="3">
        <f>G3*(1+F4)</f>
        <v>33333.333333333336</v>
      </c>
      <c r="H4" s="25">
        <v>7.3724610000000004</v>
      </c>
      <c r="I4" s="30">
        <f>(H4/H3)-1</f>
        <v>9.4548948971118207E-4</v>
      </c>
      <c r="J4" s="3">
        <f>J3*(1+I4)</f>
        <v>33364.849649657044</v>
      </c>
      <c r="K4" s="26">
        <f t="shared" ref="K4:K67" si="0">SUM(D4,G4,J4)</f>
        <v>99927.193170884886</v>
      </c>
      <c r="L4" s="28">
        <f>(K4/$K$3)-1</f>
        <v>-7.2806829115112937E-4</v>
      </c>
      <c r="M4" s="28">
        <f>L4-L3</f>
        <v>-7.2806829115112937E-4</v>
      </c>
      <c r="N4" s="29">
        <f t="shared" ref="N4:N67" si="1">(D4/K4)</f>
        <v>0.33253220803540212</v>
      </c>
      <c r="O4" s="29">
        <f t="shared" ref="O4:O67" si="2">(G4/K4)</f>
        <v>0.3335761995869353</v>
      </c>
      <c r="P4" s="29">
        <f t="shared" ref="P4:P67" si="3">(J4/K4)</f>
        <v>0.33389159237766258</v>
      </c>
      <c r="R4" s="23">
        <v>40547</v>
      </c>
      <c r="S4" s="25">
        <v>25.148111</v>
      </c>
      <c r="T4" s="30">
        <f>(S4/S3)-1</f>
        <v>-3.1296943631647922E-3</v>
      </c>
      <c r="U4" s="3">
        <f>U3*(1+T4)</f>
        <v>33229.010187894506</v>
      </c>
      <c r="V4" s="24">
        <v>18.045641</v>
      </c>
      <c r="W4" s="30">
        <f>(V4/V3)-1</f>
        <v>0</v>
      </c>
      <c r="X4" s="3">
        <f>X3*(1+W4)</f>
        <v>33333.333333333336</v>
      </c>
      <c r="Y4" s="25">
        <v>7.3724610000000004</v>
      </c>
      <c r="Z4" s="30">
        <f>(Y4/Y3)-1</f>
        <v>9.4548948971118207E-4</v>
      </c>
      <c r="AA4" s="3">
        <f>AA3*(1+Z4)</f>
        <v>33364.849649657044</v>
      </c>
      <c r="AB4" s="26">
        <f t="shared" ref="AB4:AB67" si="4">SUM(U4,X4,AA4)</f>
        <v>99927.193170884886</v>
      </c>
      <c r="AC4" s="28">
        <f>(AB4/$K$3)-1</f>
        <v>-7.2806829115112937E-4</v>
      </c>
      <c r="AD4" s="28">
        <f>AC4-AC3</f>
        <v>-7.2806829115112937E-4</v>
      </c>
      <c r="AE4" s="29">
        <f t="shared" ref="AE4:AE67" si="5">(U4/AB4)</f>
        <v>0.33253220803540212</v>
      </c>
      <c r="AF4" s="29">
        <f t="shared" ref="AF4:AF67" si="6">(X4/AB4)</f>
        <v>0.3335761995869353</v>
      </c>
      <c r="AG4" s="29">
        <f t="shared" ref="AG4:AG67" si="7">(AA4/AB4)</f>
        <v>0.33389159237766258</v>
      </c>
      <c r="AN4" s="23">
        <v>40547</v>
      </c>
      <c r="AO4" s="25">
        <v>25.148111</v>
      </c>
      <c r="AP4" s="30">
        <f>(AO4/AO3)-1</f>
        <v>-3.1296943631647922E-3</v>
      </c>
      <c r="AQ4" s="3">
        <f>AQ3*(1+AP4)</f>
        <v>33229.010187894506</v>
      </c>
      <c r="AR4" s="24">
        <v>18.045641</v>
      </c>
      <c r="AS4" s="30">
        <f>(AR4/AR3)-1</f>
        <v>0</v>
      </c>
      <c r="AT4" s="3">
        <f>AT3*(1+AS4)</f>
        <v>33333.333333333336</v>
      </c>
      <c r="AU4" s="25">
        <v>7.3724610000000004</v>
      </c>
      <c r="AV4" s="30">
        <f>(AU4/AU3)-1</f>
        <v>9.4548948971118207E-4</v>
      </c>
      <c r="AW4" s="3">
        <f>AW3*(1+AV4)</f>
        <v>33364.849649657044</v>
      </c>
      <c r="AX4" s="26">
        <f t="shared" ref="AX4:AX67" si="8">SUM(AQ4,AT4,AW4)</f>
        <v>99927.193170884886</v>
      </c>
      <c r="AY4" s="28">
        <f>(AX4/$K$3)-1</f>
        <v>-7.2806829115112937E-4</v>
      </c>
      <c r="AZ4" s="28">
        <f>AY4-AY3</f>
        <v>-7.2806829115112937E-4</v>
      </c>
      <c r="BA4" s="29">
        <f t="shared" ref="BA4:BA67" si="9">(AQ4/AX4)</f>
        <v>0.33253220803540212</v>
      </c>
      <c r="BB4" s="51">
        <f>ABS(BA4-BA$3)</f>
        <v>8.0112529793124887E-4</v>
      </c>
      <c r="BC4" s="29">
        <f t="shared" ref="BC4:BC67" si="10">(AT4/AX4)</f>
        <v>0.3335761995869353</v>
      </c>
      <c r="BD4" s="51">
        <f>ABS(BC4-BC$3)</f>
        <v>2.4286625360192549E-4</v>
      </c>
      <c r="BE4" s="29">
        <f t="shared" ref="BE4:BE67" si="11">(AW4/AX4)</f>
        <v>0.33389159237766258</v>
      </c>
      <c r="BF4" s="51">
        <f>ABS(BE4-BE$3)</f>
        <v>5.5825904432921236E-4</v>
      </c>
      <c r="BG4" s="2" t="str">
        <f>IF(OR(BB4&gt;5%,BD4&gt;5%,BF4&gt;5%),"Yes","No")</f>
        <v>No</v>
      </c>
    </row>
    <row r="5" spans="1:59" x14ac:dyDescent="0.35">
      <c r="A5" s="23">
        <v>40548</v>
      </c>
      <c r="B5" s="25">
        <v>25.290226000000001</v>
      </c>
      <c r="C5" s="30">
        <f t="shared" ref="C5:C68" si="12">(B5/B4)-1</f>
        <v>5.6511202769862212E-3</v>
      </c>
      <c r="D5" s="3">
        <f t="shared" ref="D5:D68" si="13">D4*(1+C5)</f>
        <v>33416.791321151497</v>
      </c>
      <c r="E5" s="24">
        <v>17.943617</v>
      </c>
      <c r="F5" s="30">
        <f t="shared" ref="F5:F68" si="14">(E5/E4)-1</f>
        <v>-5.6536645054614532E-3</v>
      </c>
      <c r="G5" s="3">
        <f t="shared" ref="G5:G68" si="15">G4*(1+F5)</f>
        <v>33144.877849817953</v>
      </c>
      <c r="H5" s="25">
        <v>7.3306930000000001</v>
      </c>
      <c r="I5" s="30">
        <f t="shared" ref="I5:I68" si="16">(H5/H4)-1</f>
        <v>-5.6654080638744997E-3</v>
      </c>
      <c r="J5" s="3">
        <f t="shared" ref="J5:J68" si="17">J4*(1+I5)</f>
        <v>33175.824161401913</v>
      </c>
      <c r="K5" s="26">
        <f t="shared" si="0"/>
        <v>99737.493332371378</v>
      </c>
      <c r="L5" s="28">
        <f t="shared" ref="L5:L68" si="18">(K5/$K$3)-1</f>
        <v>-2.6250666762862584E-3</v>
      </c>
      <c r="M5" s="28">
        <f>L5-L4</f>
        <v>-1.8969983851351291E-3</v>
      </c>
      <c r="N5" s="29">
        <f t="shared" si="1"/>
        <v>0.33504743506828788</v>
      </c>
      <c r="O5" s="29">
        <f t="shared" si="2"/>
        <v>0.33232114365822207</v>
      </c>
      <c r="P5" s="29">
        <f t="shared" si="3"/>
        <v>0.33263142127348988</v>
      </c>
      <c r="R5" s="23">
        <v>40548</v>
      </c>
      <c r="S5" s="25">
        <v>25.290226000000001</v>
      </c>
      <c r="T5" s="30">
        <f t="shared" ref="T5:T68" si="19">(S5/S4)-1</f>
        <v>5.6511202769862212E-3</v>
      </c>
      <c r="U5" s="3">
        <f t="shared" ref="U5:U68" si="20">U4*(1+T5)</f>
        <v>33416.791321151497</v>
      </c>
      <c r="V5" s="24">
        <v>17.943617</v>
      </c>
      <c r="W5" s="30">
        <f t="shared" ref="W5:W68" si="21">(V5/V4)-1</f>
        <v>-5.6536645054614532E-3</v>
      </c>
      <c r="X5" s="3">
        <f t="shared" ref="X5:X68" si="22">X4*(1+W5)</f>
        <v>33144.877849817953</v>
      </c>
      <c r="Y5" s="25">
        <v>7.3306930000000001</v>
      </c>
      <c r="Z5" s="30">
        <f t="shared" ref="Z5:Z68" si="23">(Y5/Y4)-1</f>
        <v>-5.6654080638744997E-3</v>
      </c>
      <c r="AA5" s="3">
        <f t="shared" ref="AA5:AA68" si="24">AA4*(1+Z5)</f>
        <v>33175.824161401913</v>
      </c>
      <c r="AB5" s="26">
        <f t="shared" si="4"/>
        <v>99737.493332371378</v>
      </c>
      <c r="AC5" s="28">
        <f t="shared" ref="AC5:AC68" si="25">(AB5/$K$3)-1</f>
        <v>-2.6250666762862584E-3</v>
      </c>
      <c r="AD5" s="28">
        <f>AC5-AC4</f>
        <v>-1.8969983851351291E-3</v>
      </c>
      <c r="AE5" s="29">
        <f t="shared" si="5"/>
        <v>0.33504743506828788</v>
      </c>
      <c r="AF5" s="29">
        <f t="shared" si="6"/>
        <v>0.33232114365822207</v>
      </c>
      <c r="AG5" s="29">
        <f t="shared" si="7"/>
        <v>0.33263142127348988</v>
      </c>
      <c r="AN5" s="23">
        <v>40548</v>
      </c>
      <c r="AO5" s="25">
        <v>25.290226000000001</v>
      </c>
      <c r="AP5" s="30">
        <f t="shared" ref="AP5:AP68" si="26">(AO5/AO4)-1</f>
        <v>5.6511202769862212E-3</v>
      </c>
      <c r="AQ5" s="3">
        <f t="shared" ref="AQ5:AQ68" si="27">AQ4*(1+AP5)</f>
        <v>33416.791321151497</v>
      </c>
      <c r="AR5" s="24">
        <v>17.943617</v>
      </c>
      <c r="AS5" s="30">
        <f t="shared" ref="AS5:AS68" si="28">(AR5/AR4)-1</f>
        <v>-5.6536645054614532E-3</v>
      </c>
      <c r="AT5" s="3">
        <f t="shared" ref="AT5:AT68" si="29">AT4*(1+AS5)</f>
        <v>33144.877849817953</v>
      </c>
      <c r="AU5" s="25">
        <v>7.3306930000000001</v>
      </c>
      <c r="AV5" s="30">
        <f t="shared" ref="AV5:AV68" si="30">(AU5/AU4)-1</f>
        <v>-5.6654080638744997E-3</v>
      </c>
      <c r="AW5" s="3">
        <f t="shared" ref="AW5:AW68" si="31">AW4*(1+AV5)</f>
        <v>33175.824161401913</v>
      </c>
      <c r="AX5" s="26">
        <f t="shared" si="8"/>
        <v>99737.493332371378</v>
      </c>
      <c r="AY5" s="28">
        <f t="shared" ref="AY5:AY68" si="32">(AX5/$K$3)-1</f>
        <v>-2.6250666762862584E-3</v>
      </c>
      <c r="AZ5" s="28">
        <f>AY5-AY4</f>
        <v>-1.8969983851351291E-3</v>
      </c>
      <c r="BA5" s="29">
        <f t="shared" si="9"/>
        <v>0.33504743506828788</v>
      </c>
      <c r="BB5" s="51">
        <f t="shared" ref="BB5:BB68" si="33">ABS(BA5-BA$3)</f>
        <v>1.7141017349545096E-3</v>
      </c>
      <c r="BC5" s="29">
        <f t="shared" si="10"/>
        <v>0.33232114365822207</v>
      </c>
      <c r="BD5" s="51">
        <f t="shared" ref="BD5:BD68" si="34">ABS(BC5-BC$3)</f>
        <v>1.0121896751112969E-3</v>
      </c>
      <c r="BE5" s="29">
        <f t="shared" si="11"/>
        <v>0.33263142127348988</v>
      </c>
      <c r="BF5" s="51">
        <f t="shared" ref="BF5:BF68" si="35">ABS(BE5-BE$3)</f>
        <v>7.0191205984349025E-4</v>
      </c>
      <c r="BG5" s="2" t="str">
        <f t="shared" ref="BG5:BG68" si="36">IF(OR(BB5&gt;5%,BD5&gt;5%,BF5&gt;5%),"Yes","No")</f>
        <v>No</v>
      </c>
    </row>
    <row r="6" spans="1:59" x14ac:dyDescent="0.35">
      <c r="A6" s="23">
        <v>40549</v>
      </c>
      <c r="B6" s="25">
        <v>25.242861000000001</v>
      </c>
      <c r="C6" s="30">
        <f t="shared" si="12"/>
        <v>-1.8728579175211202E-3</v>
      </c>
      <c r="D6" s="3">
        <f t="shared" si="13"/>
        <v>33354.206418947528</v>
      </c>
      <c r="E6" s="24">
        <v>17.821175</v>
      </c>
      <c r="F6" s="30">
        <f t="shared" si="14"/>
        <v>-6.8237078399522311E-3</v>
      </c>
      <c r="G6" s="3">
        <f t="shared" si="15"/>
        <v>32918.70688697989</v>
      </c>
      <c r="H6" s="25">
        <v>7.3446119999999997</v>
      </c>
      <c r="I6" s="30">
        <f t="shared" si="16"/>
        <v>1.8987290833212267E-3</v>
      </c>
      <c r="J6" s="3">
        <f t="shared" si="17"/>
        <v>33238.816063600316</v>
      </c>
      <c r="K6" s="26">
        <f t="shared" si="0"/>
        <v>99511.729369527733</v>
      </c>
      <c r="L6" s="28">
        <f t="shared" si="18"/>
        <v>-4.8827063047226504E-3</v>
      </c>
      <c r="M6" s="28">
        <f>L6-L5</f>
        <v>-2.257639628436392E-3</v>
      </c>
      <c r="N6" s="29">
        <f t="shared" si="1"/>
        <v>0.33517864306316819</v>
      </c>
      <c r="O6" s="29">
        <f t="shared" si="2"/>
        <v>0.33080227924428157</v>
      </c>
      <c r="P6" s="29">
        <f t="shared" si="3"/>
        <v>0.33401907769255024</v>
      </c>
      <c r="R6" s="23">
        <v>40549</v>
      </c>
      <c r="S6" s="25">
        <v>25.242861000000001</v>
      </c>
      <c r="T6" s="30">
        <f t="shared" si="19"/>
        <v>-1.8728579175211202E-3</v>
      </c>
      <c r="U6" s="3">
        <f t="shared" si="20"/>
        <v>33354.206418947528</v>
      </c>
      <c r="V6" s="24">
        <v>17.821175</v>
      </c>
      <c r="W6" s="30">
        <f t="shared" si="21"/>
        <v>-6.8237078399522311E-3</v>
      </c>
      <c r="X6" s="3">
        <f t="shared" si="22"/>
        <v>32918.70688697989</v>
      </c>
      <c r="Y6" s="25">
        <v>7.3446119999999997</v>
      </c>
      <c r="Z6" s="30">
        <f t="shared" si="23"/>
        <v>1.8987290833212267E-3</v>
      </c>
      <c r="AA6" s="3">
        <f t="shared" si="24"/>
        <v>33238.816063600316</v>
      </c>
      <c r="AB6" s="26">
        <f t="shared" si="4"/>
        <v>99511.729369527733</v>
      </c>
      <c r="AC6" s="28">
        <f t="shared" si="25"/>
        <v>-4.8827063047226504E-3</v>
      </c>
      <c r="AD6" s="28">
        <f>AC6-AC5</f>
        <v>-2.257639628436392E-3</v>
      </c>
      <c r="AE6" s="29">
        <f t="shared" si="5"/>
        <v>0.33517864306316819</v>
      </c>
      <c r="AF6" s="29">
        <f t="shared" si="6"/>
        <v>0.33080227924428157</v>
      </c>
      <c r="AG6" s="29">
        <f t="shared" si="7"/>
        <v>0.33401907769255024</v>
      </c>
      <c r="AN6" s="23">
        <v>40549</v>
      </c>
      <c r="AO6" s="25">
        <v>25.242861000000001</v>
      </c>
      <c r="AP6" s="30">
        <f t="shared" si="26"/>
        <v>-1.8728579175211202E-3</v>
      </c>
      <c r="AQ6" s="3">
        <f t="shared" si="27"/>
        <v>33354.206418947528</v>
      </c>
      <c r="AR6" s="24">
        <v>17.821175</v>
      </c>
      <c r="AS6" s="30">
        <f t="shared" si="28"/>
        <v>-6.8237078399522311E-3</v>
      </c>
      <c r="AT6" s="3">
        <f t="shared" si="29"/>
        <v>32918.70688697989</v>
      </c>
      <c r="AU6" s="25">
        <v>7.3446119999999997</v>
      </c>
      <c r="AV6" s="30">
        <f t="shared" si="30"/>
        <v>1.8987290833212267E-3</v>
      </c>
      <c r="AW6" s="3">
        <f t="shared" si="31"/>
        <v>33238.816063600316</v>
      </c>
      <c r="AX6" s="26">
        <f t="shared" si="8"/>
        <v>99511.729369527733</v>
      </c>
      <c r="AY6" s="28">
        <f t="shared" si="32"/>
        <v>-4.8827063047226504E-3</v>
      </c>
      <c r="AZ6" s="28">
        <f>AY6-AY5</f>
        <v>-2.257639628436392E-3</v>
      </c>
      <c r="BA6" s="29">
        <f t="shared" si="9"/>
        <v>0.33517864306316819</v>
      </c>
      <c r="BB6" s="51">
        <f t="shared" si="33"/>
        <v>1.8453097298348209E-3</v>
      </c>
      <c r="BC6" s="29">
        <f t="shared" si="10"/>
        <v>0.33080227924428157</v>
      </c>
      <c r="BD6" s="51">
        <f t="shared" si="34"/>
        <v>2.5310540890517985E-3</v>
      </c>
      <c r="BE6" s="29">
        <f t="shared" si="11"/>
        <v>0.33401907769255024</v>
      </c>
      <c r="BF6" s="51">
        <f t="shared" si="35"/>
        <v>6.8574435921686661E-4</v>
      </c>
      <c r="BG6" s="2" t="str">
        <f t="shared" si="36"/>
        <v>No</v>
      </c>
    </row>
    <row r="7" spans="1:59" x14ac:dyDescent="0.35">
      <c r="A7" s="23">
        <v>40550</v>
      </c>
      <c r="B7" s="25">
        <v>25.203381</v>
      </c>
      <c r="C7" s="30">
        <f t="shared" si="12"/>
        <v>-1.5640065521892454E-3</v>
      </c>
      <c r="D7" s="3">
        <f t="shared" si="13"/>
        <v>33302.040221565221</v>
      </c>
      <c r="E7" s="24">
        <v>17.725944999999999</v>
      </c>
      <c r="F7" s="30">
        <f t="shared" si="14"/>
        <v>-5.3436431660651706E-3</v>
      </c>
      <c r="G7" s="3">
        <f t="shared" si="15"/>
        <v>32742.801063887578</v>
      </c>
      <c r="H7" s="25">
        <v>7.3724610000000004</v>
      </c>
      <c r="I7" s="30">
        <f t="shared" si="16"/>
        <v>3.7917591834668585E-3</v>
      </c>
      <c r="J7" s="3">
        <f t="shared" si="17"/>
        <v>33364.849649657037</v>
      </c>
      <c r="K7" s="26">
        <f t="shared" si="0"/>
        <v>99409.690935109829</v>
      </c>
      <c r="L7" s="28">
        <f t="shared" si="18"/>
        <v>-5.9030906489017099E-3</v>
      </c>
      <c r="M7" s="28">
        <f t="shared" ref="M7:M70" si="37">L7-L6</f>
        <v>-1.0203843441790594E-3</v>
      </c>
      <c r="N7" s="29">
        <f t="shared" si="1"/>
        <v>0.33499792533610523</v>
      </c>
      <c r="O7" s="29">
        <f t="shared" si="2"/>
        <v>0.3293723253325534</v>
      </c>
      <c r="P7" s="29">
        <f t="shared" si="3"/>
        <v>0.33562974933134143</v>
      </c>
      <c r="R7" s="23">
        <v>40550</v>
      </c>
      <c r="S7" s="25">
        <v>25.203381</v>
      </c>
      <c r="T7" s="30">
        <f t="shared" si="19"/>
        <v>-1.5640065521892454E-3</v>
      </c>
      <c r="U7" s="3">
        <f t="shared" si="20"/>
        <v>33302.040221565221</v>
      </c>
      <c r="V7" s="24">
        <v>17.725944999999999</v>
      </c>
      <c r="W7" s="30">
        <f t="shared" si="21"/>
        <v>-5.3436431660651706E-3</v>
      </c>
      <c r="X7" s="3">
        <f t="shared" si="22"/>
        <v>32742.801063887578</v>
      </c>
      <c r="Y7" s="25">
        <v>7.3724610000000004</v>
      </c>
      <c r="Z7" s="30">
        <f t="shared" si="23"/>
        <v>3.7917591834668585E-3</v>
      </c>
      <c r="AA7" s="3">
        <f t="shared" si="24"/>
        <v>33364.849649657037</v>
      </c>
      <c r="AB7" s="26">
        <f t="shared" si="4"/>
        <v>99409.690935109829</v>
      </c>
      <c r="AC7" s="28">
        <f t="shared" si="25"/>
        <v>-5.9030906489017099E-3</v>
      </c>
      <c r="AD7" s="28">
        <f t="shared" ref="AD7:AD70" si="38">AC7-AC6</f>
        <v>-1.0203843441790594E-3</v>
      </c>
      <c r="AE7" s="29">
        <f t="shared" si="5"/>
        <v>0.33499792533610523</v>
      </c>
      <c r="AF7" s="29">
        <f t="shared" si="6"/>
        <v>0.3293723253325534</v>
      </c>
      <c r="AG7" s="29">
        <f t="shared" si="7"/>
        <v>0.33562974933134143</v>
      </c>
      <c r="AN7" s="23">
        <v>40550</v>
      </c>
      <c r="AO7" s="25">
        <v>25.203381</v>
      </c>
      <c r="AP7" s="30">
        <f t="shared" si="26"/>
        <v>-1.5640065521892454E-3</v>
      </c>
      <c r="AQ7" s="3">
        <f t="shared" si="27"/>
        <v>33302.040221565221</v>
      </c>
      <c r="AR7" s="24">
        <v>17.725944999999999</v>
      </c>
      <c r="AS7" s="30">
        <f t="shared" si="28"/>
        <v>-5.3436431660651706E-3</v>
      </c>
      <c r="AT7" s="3">
        <f t="shared" si="29"/>
        <v>32742.801063887578</v>
      </c>
      <c r="AU7" s="25">
        <v>7.3724610000000004</v>
      </c>
      <c r="AV7" s="30">
        <f t="shared" si="30"/>
        <v>3.7917591834668585E-3</v>
      </c>
      <c r="AW7" s="3">
        <f t="shared" si="31"/>
        <v>33364.849649657037</v>
      </c>
      <c r="AX7" s="26">
        <f t="shared" si="8"/>
        <v>99409.690935109829</v>
      </c>
      <c r="AY7" s="28">
        <f t="shared" si="32"/>
        <v>-5.9030906489017099E-3</v>
      </c>
      <c r="AZ7" s="28">
        <f t="shared" ref="AZ7:AZ70" si="39">AY7-AY6</f>
        <v>-1.0203843441790594E-3</v>
      </c>
      <c r="BA7" s="29">
        <f t="shared" si="9"/>
        <v>0.33499792533610523</v>
      </c>
      <c r="BB7" s="51">
        <f t="shared" si="33"/>
        <v>1.6645920027718586E-3</v>
      </c>
      <c r="BC7" s="29">
        <f t="shared" si="10"/>
        <v>0.3293723253325534</v>
      </c>
      <c r="BD7" s="51">
        <f t="shared" si="34"/>
        <v>3.9610080007799753E-3</v>
      </c>
      <c r="BE7" s="29">
        <f t="shared" si="11"/>
        <v>0.33562974933134143</v>
      </c>
      <c r="BF7" s="51">
        <f t="shared" si="35"/>
        <v>2.2964159980080612E-3</v>
      </c>
      <c r="BG7" s="2" t="str">
        <f t="shared" si="36"/>
        <v>No</v>
      </c>
    </row>
    <row r="8" spans="1:59" x14ac:dyDescent="0.35">
      <c r="A8" s="23">
        <v>40553</v>
      </c>
      <c r="B8" s="25">
        <v>25.195484</v>
      </c>
      <c r="C8" s="30">
        <f t="shared" si="12"/>
        <v>-3.1333097730024129E-4</v>
      </c>
      <c r="D8" s="3">
        <f t="shared" si="13"/>
        <v>33291.605660756504</v>
      </c>
      <c r="E8" s="24">
        <v>17.651126999999999</v>
      </c>
      <c r="F8" s="30">
        <f t="shared" si="14"/>
        <v>-4.2208186926000479E-3</v>
      </c>
      <c r="G8" s="3">
        <f t="shared" si="15"/>
        <v>32604.599637109037</v>
      </c>
      <c r="H8" s="25">
        <v>7.3794259999999996</v>
      </c>
      <c r="I8" s="30">
        <f t="shared" si="16"/>
        <v>9.4473202367550968E-4</v>
      </c>
      <c r="J8" s="3">
        <f t="shared" si="17"/>
        <v>33396.370491586189</v>
      </c>
      <c r="K8" s="26">
        <f t="shared" si="0"/>
        <v>99292.57578945173</v>
      </c>
      <c r="L8" s="28">
        <f t="shared" si="18"/>
        <v>-7.0742421054826865E-3</v>
      </c>
      <c r="M8" s="28">
        <f t="shared" si="37"/>
        <v>-1.1711514565809766E-3</v>
      </c>
      <c r="N8" s="29">
        <f t="shared" si="1"/>
        <v>0.33528796484593981</v>
      </c>
      <c r="O8" s="29">
        <f t="shared" si="2"/>
        <v>0.32836895787905185</v>
      </c>
      <c r="P8" s="29">
        <f t="shared" si="3"/>
        <v>0.3363430772750084</v>
      </c>
      <c r="R8" s="23">
        <v>40553</v>
      </c>
      <c r="S8" s="25">
        <v>25.195484</v>
      </c>
      <c r="T8" s="30">
        <f t="shared" si="19"/>
        <v>-3.1333097730024129E-4</v>
      </c>
      <c r="U8" s="3">
        <f t="shared" si="20"/>
        <v>33291.605660756504</v>
      </c>
      <c r="V8" s="24">
        <v>17.651126999999999</v>
      </c>
      <c r="W8" s="30">
        <f t="shared" si="21"/>
        <v>-4.2208186926000479E-3</v>
      </c>
      <c r="X8" s="3">
        <f t="shared" si="22"/>
        <v>32604.599637109037</v>
      </c>
      <c r="Y8" s="25">
        <v>7.3794259999999996</v>
      </c>
      <c r="Z8" s="30">
        <f t="shared" si="23"/>
        <v>9.4473202367550968E-4</v>
      </c>
      <c r="AA8" s="3">
        <f t="shared" si="24"/>
        <v>33396.370491586189</v>
      </c>
      <c r="AB8" s="26">
        <f t="shared" si="4"/>
        <v>99292.57578945173</v>
      </c>
      <c r="AC8" s="28">
        <f t="shared" si="25"/>
        <v>-7.0742421054826865E-3</v>
      </c>
      <c r="AD8" s="28">
        <f t="shared" si="38"/>
        <v>-1.1711514565809766E-3</v>
      </c>
      <c r="AE8" s="29">
        <f t="shared" si="5"/>
        <v>0.33528796484593981</v>
      </c>
      <c r="AF8" s="29">
        <f t="shared" si="6"/>
        <v>0.32836895787905185</v>
      </c>
      <c r="AG8" s="29">
        <f t="shared" si="7"/>
        <v>0.3363430772750084</v>
      </c>
      <c r="AN8" s="23">
        <v>40553</v>
      </c>
      <c r="AO8" s="25">
        <v>25.195484</v>
      </c>
      <c r="AP8" s="30">
        <f t="shared" si="26"/>
        <v>-3.1333097730024129E-4</v>
      </c>
      <c r="AQ8" s="3">
        <f t="shared" si="27"/>
        <v>33291.605660756504</v>
      </c>
      <c r="AR8" s="24">
        <v>17.651126999999999</v>
      </c>
      <c r="AS8" s="30">
        <f t="shared" si="28"/>
        <v>-4.2208186926000479E-3</v>
      </c>
      <c r="AT8" s="3">
        <f t="shared" si="29"/>
        <v>32604.599637109037</v>
      </c>
      <c r="AU8" s="25">
        <v>7.3794259999999996</v>
      </c>
      <c r="AV8" s="30">
        <f t="shared" si="30"/>
        <v>9.4473202367550968E-4</v>
      </c>
      <c r="AW8" s="3">
        <f t="shared" si="31"/>
        <v>33396.370491586189</v>
      </c>
      <c r="AX8" s="26">
        <f t="shared" si="8"/>
        <v>99292.57578945173</v>
      </c>
      <c r="AY8" s="28">
        <f t="shared" si="32"/>
        <v>-7.0742421054826865E-3</v>
      </c>
      <c r="AZ8" s="28">
        <f t="shared" si="39"/>
        <v>-1.1711514565809766E-3</v>
      </c>
      <c r="BA8" s="29">
        <f t="shared" si="9"/>
        <v>0.33528796484593981</v>
      </c>
      <c r="BB8" s="51">
        <f t="shared" si="33"/>
        <v>1.9546315126064417E-3</v>
      </c>
      <c r="BC8" s="29">
        <f t="shared" si="10"/>
        <v>0.32836895787905185</v>
      </c>
      <c r="BD8" s="51">
        <f t="shared" si="34"/>
        <v>4.9643754542815222E-3</v>
      </c>
      <c r="BE8" s="29">
        <f t="shared" si="11"/>
        <v>0.3363430772750084</v>
      </c>
      <c r="BF8" s="51">
        <f t="shared" si="35"/>
        <v>3.0097439416750249E-3</v>
      </c>
      <c r="BG8" s="2" t="str">
        <f t="shared" si="36"/>
        <v>No</v>
      </c>
    </row>
    <row r="9" spans="1:59" x14ac:dyDescent="0.35">
      <c r="A9" s="23">
        <v>40554</v>
      </c>
      <c r="B9" s="25">
        <v>25.290226000000001</v>
      </c>
      <c r="C9" s="30">
        <f t="shared" si="12"/>
        <v>3.7602770401234942E-3</v>
      </c>
      <c r="D9" s="3">
        <f t="shared" si="13"/>
        <v>33416.79132115149</v>
      </c>
      <c r="E9" s="24">
        <v>17.814374999999998</v>
      </c>
      <c r="F9" s="30">
        <f t="shared" si="14"/>
        <v>9.2485879230259638E-3</v>
      </c>
      <c r="G9" s="3">
        <f t="shared" si="15"/>
        <v>32906.1461435479</v>
      </c>
      <c r="H9" s="25">
        <v>7.3654970000000004</v>
      </c>
      <c r="I9" s="30">
        <f t="shared" si="16"/>
        <v>-1.8875451830534518E-3</v>
      </c>
      <c r="J9" s="3">
        <f t="shared" si="17"/>
        <v>33333.333333333328</v>
      </c>
      <c r="K9" s="26">
        <f t="shared" si="0"/>
        <v>99656.27079803271</v>
      </c>
      <c r="L9" s="28">
        <f t="shared" si="18"/>
        <v>-3.4372920196729106E-3</v>
      </c>
      <c r="M9" s="28">
        <f t="shared" si="37"/>
        <v>3.6369500858097759E-3</v>
      </c>
      <c r="N9" s="29">
        <f t="shared" si="1"/>
        <v>0.33532050771672223</v>
      </c>
      <c r="O9" s="29">
        <f t="shared" si="2"/>
        <v>0.33019644303404427</v>
      </c>
      <c r="P9" s="29">
        <f t="shared" si="3"/>
        <v>0.33448304924923355</v>
      </c>
      <c r="R9" s="23">
        <v>40554</v>
      </c>
      <c r="S9" s="25">
        <v>25.290226000000001</v>
      </c>
      <c r="T9" s="30">
        <f t="shared" si="19"/>
        <v>3.7602770401234942E-3</v>
      </c>
      <c r="U9" s="3">
        <f t="shared" si="20"/>
        <v>33416.79132115149</v>
      </c>
      <c r="V9" s="24">
        <v>17.814374999999998</v>
      </c>
      <c r="W9" s="30">
        <f t="shared" si="21"/>
        <v>9.2485879230259638E-3</v>
      </c>
      <c r="X9" s="3">
        <f t="shared" si="22"/>
        <v>32906.1461435479</v>
      </c>
      <c r="Y9" s="25">
        <v>7.3654970000000004</v>
      </c>
      <c r="Z9" s="30">
        <f t="shared" si="23"/>
        <v>-1.8875451830534518E-3</v>
      </c>
      <c r="AA9" s="3">
        <f t="shared" si="24"/>
        <v>33333.333333333328</v>
      </c>
      <c r="AB9" s="26">
        <f t="shared" si="4"/>
        <v>99656.27079803271</v>
      </c>
      <c r="AC9" s="28">
        <f t="shared" si="25"/>
        <v>-3.4372920196729106E-3</v>
      </c>
      <c r="AD9" s="28">
        <f t="shared" si="38"/>
        <v>3.6369500858097759E-3</v>
      </c>
      <c r="AE9" s="29">
        <f t="shared" si="5"/>
        <v>0.33532050771672223</v>
      </c>
      <c r="AF9" s="29">
        <f t="shared" si="6"/>
        <v>0.33019644303404427</v>
      </c>
      <c r="AG9" s="29">
        <f t="shared" si="7"/>
        <v>0.33448304924923355</v>
      </c>
      <c r="AN9" s="23">
        <v>40554</v>
      </c>
      <c r="AO9" s="25">
        <v>25.290226000000001</v>
      </c>
      <c r="AP9" s="30">
        <f t="shared" si="26"/>
        <v>3.7602770401234942E-3</v>
      </c>
      <c r="AQ9" s="3">
        <f t="shared" si="27"/>
        <v>33416.79132115149</v>
      </c>
      <c r="AR9" s="24">
        <v>17.814374999999998</v>
      </c>
      <c r="AS9" s="30">
        <f t="shared" si="28"/>
        <v>9.2485879230259638E-3</v>
      </c>
      <c r="AT9" s="3">
        <f t="shared" si="29"/>
        <v>32906.1461435479</v>
      </c>
      <c r="AU9" s="25">
        <v>7.3654970000000004</v>
      </c>
      <c r="AV9" s="30">
        <f t="shared" si="30"/>
        <v>-1.8875451830534518E-3</v>
      </c>
      <c r="AW9" s="3">
        <f t="shared" si="31"/>
        <v>33333.333333333328</v>
      </c>
      <c r="AX9" s="26">
        <f t="shared" si="8"/>
        <v>99656.27079803271</v>
      </c>
      <c r="AY9" s="28">
        <f t="shared" si="32"/>
        <v>-3.4372920196729106E-3</v>
      </c>
      <c r="AZ9" s="28">
        <f t="shared" si="39"/>
        <v>3.6369500858097759E-3</v>
      </c>
      <c r="BA9" s="29">
        <f t="shared" si="9"/>
        <v>0.33532050771672223</v>
      </c>
      <c r="BB9" s="51">
        <f t="shared" si="33"/>
        <v>1.9871743833888567E-3</v>
      </c>
      <c r="BC9" s="29">
        <f t="shared" si="10"/>
        <v>0.33019644303404427</v>
      </c>
      <c r="BD9" s="51">
        <f t="shared" si="34"/>
        <v>3.1368902992890968E-3</v>
      </c>
      <c r="BE9" s="29">
        <f t="shared" si="11"/>
        <v>0.33448304924923355</v>
      </c>
      <c r="BF9" s="51">
        <f t="shared" si="35"/>
        <v>1.1497159159001846E-3</v>
      </c>
      <c r="BG9" s="2" t="str">
        <f t="shared" si="36"/>
        <v>No</v>
      </c>
    </row>
    <row r="10" spans="1:59" x14ac:dyDescent="0.35">
      <c r="A10" s="23">
        <v>40555</v>
      </c>
      <c r="B10" s="25">
        <v>25.519213000000001</v>
      </c>
      <c r="C10" s="30">
        <f t="shared" si="12"/>
        <v>9.0543674856840006E-3</v>
      </c>
      <c r="D10" s="3">
        <f t="shared" si="13"/>
        <v>33719.359229965608</v>
      </c>
      <c r="E10" s="24">
        <v>18.134063999999999</v>
      </c>
      <c r="F10" s="30">
        <f t="shared" si="14"/>
        <v>1.7945563624881533E-2</v>
      </c>
      <c r="G10" s="3">
        <f t="shared" si="15"/>
        <v>33496.665482816592</v>
      </c>
      <c r="H10" s="25">
        <v>7.3585430000000001</v>
      </c>
      <c r="I10" s="30">
        <f t="shared" si="16"/>
        <v>-9.4413180807761954E-4</v>
      </c>
      <c r="J10" s="3">
        <f t="shared" si="17"/>
        <v>33301.862273064071</v>
      </c>
      <c r="K10" s="26">
        <f t="shared" si="0"/>
        <v>100517.88698584627</v>
      </c>
      <c r="L10" s="28">
        <f t="shared" si="18"/>
        <v>5.1788698584627202E-3</v>
      </c>
      <c r="M10" s="28">
        <f t="shared" si="37"/>
        <v>8.6161618781356308E-3</v>
      </c>
      <c r="N10" s="29">
        <f t="shared" si="1"/>
        <v>0.33545630773867707</v>
      </c>
      <c r="O10" s="29">
        <f t="shared" si="2"/>
        <v>0.3332408438662583</v>
      </c>
      <c r="P10" s="29">
        <f t="shared" si="3"/>
        <v>0.33130284839506469</v>
      </c>
      <c r="R10" s="23">
        <v>40555</v>
      </c>
      <c r="S10" s="25">
        <v>25.519213000000001</v>
      </c>
      <c r="T10" s="30">
        <f t="shared" si="19"/>
        <v>9.0543674856840006E-3</v>
      </c>
      <c r="U10" s="3">
        <f t="shared" si="20"/>
        <v>33719.359229965608</v>
      </c>
      <c r="V10" s="24">
        <v>18.134063999999999</v>
      </c>
      <c r="W10" s="30">
        <f t="shared" si="21"/>
        <v>1.7945563624881533E-2</v>
      </c>
      <c r="X10" s="3">
        <f t="shared" si="22"/>
        <v>33496.665482816592</v>
      </c>
      <c r="Y10" s="25">
        <v>7.3585430000000001</v>
      </c>
      <c r="Z10" s="30">
        <f t="shared" si="23"/>
        <v>-9.4413180807761954E-4</v>
      </c>
      <c r="AA10" s="3">
        <f t="shared" si="24"/>
        <v>33301.862273064071</v>
      </c>
      <c r="AB10" s="26">
        <f t="shared" si="4"/>
        <v>100517.88698584627</v>
      </c>
      <c r="AC10" s="28">
        <f t="shared" si="25"/>
        <v>5.1788698584627202E-3</v>
      </c>
      <c r="AD10" s="28">
        <f t="shared" si="38"/>
        <v>8.6161618781356308E-3</v>
      </c>
      <c r="AE10" s="29">
        <f t="shared" si="5"/>
        <v>0.33545630773867707</v>
      </c>
      <c r="AF10" s="29">
        <f t="shared" si="6"/>
        <v>0.3332408438662583</v>
      </c>
      <c r="AG10" s="29">
        <f t="shared" si="7"/>
        <v>0.33130284839506469</v>
      </c>
      <c r="AN10" s="23">
        <v>40555</v>
      </c>
      <c r="AO10" s="25">
        <v>25.519213000000001</v>
      </c>
      <c r="AP10" s="30">
        <f t="shared" si="26"/>
        <v>9.0543674856840006E-3</v>
      </c>
      <c r="AQ10" s="3">
        <f t="shared" si="27"/>
        <v>33719.359229965608</v>
      </c>
      <c r="AR10" s="24">
        <v>18.134063999999999</v>
      </c>
      <c r="AS10" s="30">
        <f t="shared" si="28"/>
        <v>1.7945563624881533E-2</v>
      </c>
      <c r="AT10" s="3">
        <f t="shared" si="29"/>
        <v>33496.665482816592</v>
      </c>
      <c r="AU10" s="25">
        <v>7.3585430000000001</v>
      </c>
      <c r="AV10" s="30">
        <f t="shared" si="30"/>
        <v>-9.4413180807761954E-4</v>
      </c>
      <c r="AW10" s="3">
        <f t="shared" si="31"/>
        <v>33301.862273064071</v>
      </c>
      <c r="AX10" s="26">
        <f t="shared" si="8"/>
        <v>100517.88698584627</v>
      </c>
      <c r="AY10" s="28">
        <f t="shared" si="32"/>
        <v>5.1788698584627202E-3</v>
      </c>
      <c r="AZ10" s="28">
        <f t="shared" si="39"/>
        <v>8.6161618781356308E-3</v>
      </c>
      <c r="BA10" s="29">
        <f t="shared" si="9"/>
        <v>0.33545630773867707</v>
      </c>
      <c r="BB10" s="51">
        <f t="shared" si="33"/>
        <v>2.1229744053437027E-3</v>
      </c>
      <c r="BC10" s="29">
        <f t="shared" si="10"/>
        <v>0.3332408438662583</v>
      </c>
      <c r="BD10" s="51">
        <f t="shared" si="34"/>
        <v>9.2489467075074216E-5</v>
      </c>
      <c r="BE10" s="29">
        <f t="shared" si="11"/>
        <v>0.33130284839506469</v>
      </c>
      <c r="BF10" s="51">
        <f t="shared" si="35"/>
        <v>2.030484938268684E-3</v>
      </c>
      <c r="BG10" s="2" t="str">
        <f t="shared" si="36"/>
        <v>No</v>
      </c>
    </row>
    <row r="11" spans="1:59" x14ac:dyDescent="0.35">
      <c r="A11" s="23">
        <v>40556</v>
      </c>
      <c r="B11" s="25">
        <v>25.47974</v>
      </c>
      <c r="C11" s="30">
        <f t="shared" si="12"/>
        <v>-1.5467953498409237E-3</v>
      </c>
      <c r="D11" s="3">
        <f t="shared" si="13"/>
        <v>33667.202281909085</v>
      </c>
      <c r="E11" s="24">
        <v>18.161272</v>
      </c>
      <c r="F11" s="30">
        <f t="shared" si="14"/>
        <v>1.5003807199533981E-3</v>
      </c>
      <c r="G11" s="3">
        <f t="shared" si="15"/>
        <v>33546.923233889742</v>
      </c>
      <c r="H11" s="25">
        <v>7.3794259999999996</v>
      </c>
      <c r="I11" s="30">
        <f t="shared" si="16"/>
        <v>2.8379259318045413E-3</v>
      </c>
      <c r="J11" s="3">
        <f t="shared" si="17"/>
        <v>33396.370491586182</v>
      </c>
      <c r="K11" s="26">
        <f t="shared" si="0"/>
        <v>100610.49600738502</v>
      </c>
      <c r="L11" s="28">
        <f t="shared" si="18"/>
        <v>6.1049600738503074E-3</v>
      </c>
      <c r="M11" s="28">
        <f t="shared" si="37"/>
        <v>9.2609021538758718E-4</v>
      </c>
      <c r="N11" s="29">
        <f t="shared" si="1"/>
        <v>0.33462912536916467</v>
      </c>
      <c r="O11" s="29">
        <f t="shared" si="2"/>
        <v>0.33343363332019876</v>
      </c>
      <c r="P11" s="29">
        <f t="shared" si="3"/>
        <v>0.3319372413106364</v>
      </c>
      <c r="R11" s="23">
        <v>40556</v>
      </c>
      <c r="S11" s="25">
        <v>25.47974</v>
      </c>
      <c r="T11" s="30">
        <f t="shared" si="19"/>
        <v>-1.5467953498409237E-3</v>
      </c>
      <c r="U11" s="3">
        <f t="shared" si="20"/>
        <v>33667.202281909085</v>
      </c>
      <c r="V11" s="24">
        <v>18.161272</v>
      </c>
      <c r="W11" s="30">
        <f t="shared" si="21"/>
        <v>1.5003807199533981E-3</v>
      </c>
      <c r="X11" s="3">
        <f t="shared" si="22"/>
        <v>33546.923233889742</v>
      </c>
      <c r="Y11" s="25">
        <v>7.3794259999999996</v>
      </c>
      <c r="Z11" s="30">
        <f t="shared" si="23"/>
        <v>2.8379259318045413E-3</v>
      </c>
      <c r="AA11" s="3">
        <f t="shared" si="24"/>
        <v>33396.370491586182</v>
      </c>
      <c r="AB11" s="26">
        <f t="shared" si="4"/>
        <v>100610.49600738502</v>
      </c>
      <c r="AC11" s="28">
        <f t="shared" si="25"/>
        <v>6.1049600738503074E-3</v>
      </c>
      <c r="AD11" s="28">
        <f t="shared" si="38"/>
        <v>9.2609021538758718E-4</v>
      </c>
      <c r="AE11" s="29">
        <f t="shared" si="5"/>
        <v>0.33462912536916467</v>
      </c>
      <c r="AF11" s="29">
        <f t="shared" si="6"/>
        <v>0.33343363332019876</v>
      </c>
      <c r="AG11" s="29">
        <f t="shared" si="7"/>
        <v>0.3319372413106364</v>
      </c>
      <c r="AN11" s="23">
        <v>40556</v>
      </c>
      <c r="AO11" s="25">
        <v>25.47974</v>
      </c>
      <c r="AP11" s="30">
        <f t="shared" si="26"/>
        <v>-1.5467953498409237E-3</v>
      </c>
      <c r="AQ11" s="3">
        <f t="shared" si="27"/>
        <v>33667.202281909085</v>
      </c>
      <c r="AR11" s="24">
        <v>18.161272</v>
      </c>
      <c r="AS11" s="30">
        <f t="shared" si="28"/>
        <v>1.5003807199533981E-3</v>
      </c>
      <c r="AT11" s="3">
        <f t="shared" si="29"/>
        <v>33546.923233889742</v>
      </c>
      <c r="AU11" s="25">
        <v>7.3794259999999996</v>
      </c>
      <c r="AV11" s="30">
        <f t="shared" si="30"/>
        <v>2.8379259318045413E-3</v>
      </c>
      <c r="AW11" s="3">
        <f t="shared" si="31"/>
        <v>33396.370491586182</v>
      </c>
      <c r="AX11" s="26">
        <f t="shared" si="8"/>
        <v>100610.49600738502</v>
      </c>
      <c r="AY11" s="28">
        <f t="shared" si="32"/>
        <v>6.1049600738503074E-3</v>
      </c>
      <c r="AZ11" s="28">
        <f t="shared" si="39"/>
        <v>9.2609021538758718E-4</v>
      </c>
      <c r="BA11" s="29">
        <f t="shared" si="9"/>
        <v>0.33462912536916467</v>
      </c>
      <c r="BB11" s="51">
        <f t="shared" si="33"/>
        <v>1.2957920358313002E-3</v>
      </c>
      <c r="BC11" s="29">
        <f t="shared" si="10"/>
        <v>0.33343363332019876</v>
      </c>
      <c r="BD11" s="51">
        <f t="shared" si="34"/>
        <v>1.002999868653931E-4</v>
      </c>
      <c r="BE11" s="29">
        <f t="shared" si="11"/>
        <v>0.3319372413106364</v>
      </c>
      <c r="BF11" s="51">
        <f t="shared" si="35"/>
        <v>1.3960920226969709E-3</v>
      </c>
      <c r="BG11" s="2" t="str">
        <f t="shared" si="36"/>
        <v>No</v>
      </c>
    </row>
    <row r="12" spans="1:59" x14ac:dyDescent="0.35">
      <c r="A12" s="23">
        <v>40557</v>
      </c>
      <c r="B12" s="25">
        <v>25.661335000000001</v>
      </c>
      <c r="C12" s="30">
        <f t="shared" si="12"/>
        <v>7.127035048238417E-3</v>
      </c>
      <c r="D12" s="3">
        <f t="shared" si="13"/>
        <v>33907.149612548383</v>
      </c>
      <c r="E12" s="24">
        <v>18.222494000000001</v>
      </c>
      <c r="F12" s="30">
        <f t="shared" si="14"/>
        <v>3.3710193867477756E-3</v>
      </c>
      <c r="G12" s="3">
        <f t="shared" si="15"/>
        <v>33660.01056247692</v>
      </c>
      <c r="H12" s="25">
        <v>7.3724610000000004</v>
      </c>
      <c r="I12" s="30">
        <f t="shared" si="16"/>
        <v>-9.4384034747407863E-4</v>
      </c>
      <c r="J12" s="3">
        <f t="shared" si="17"/>
        <v>33364.84964965703</v>
      </c>
      <c r="K12" s="26">
        <f t="shared" si="0"/>
        <v>100932.00982468233</v>
      </c>
      <c r="L12" s="28">
        <f t="shared" si="18"/>
        <v>9.3200982468233384E-3</v>
      </c>
      <c r="M12" s="28">
        <f t="shared" si="37"/>
        <v>3.2151381729730311E-3</v>
      </c>
      <c r="N12" s="29">
        <f t="shared" si="1"/>
        <v>0.33594049768200085</v>
      </c>
      <c r="O12" s="29">
        <f t="shared" si="2"/>
        <v>0.3334919280904437</v>
      </c>
      <c r="P12" s="29">
        <f t="shared" si="3"/>
        <v>0.33056757422755539</v>
      </c>
      <c r="R12" s="23">
        <v>40557</v>
      </c>
      <c r="S12" s="25">
        <v>25.661335000000001</v>
      </c>
      <c r="T12" s="30">
        <f t="shared" si="19"/>
        <v>7.127035048238417E-3</v>
      </c>
      <c r="U12" s="3">
        <f t="shared" si="20"/>
        <v>33907.149612548383</v>
      </c>
      <c r="V12" s="24">
        <v>18.222494000000001</v>
      </c>
      <c r="W12" s="30">
        <f t="shared" si="21"/>
        <v>3.3710193867477756E-3</v>
      </c>
      <c r="X12" s="3">
        <f t="shared" si="22"/>
        <v>33660.01056247692</v>
      </c>
      <c r="Y12" s="25">
        <v>7.3724610000000004</v>
      </c>
      <c r="Z12" s="30">
        <f t="shared" si="23"/>
        <v>-9.4384034747407863E-4</v>
      </c>
      <c r="AA12" s="3">
        <f t="shared" si="24"/>
        <v>33364.84964965703</v>
      </c>
      <c r="AB12" s="26">
        <f t="shared" si="4"/>
        <v>100932.00982468233</v>
      </c>
      <c r="AC12" s="28">
        <f t="shared" si="25"/>
        <v>9.3200982468233384E-3</v>
      </c>
      <c r="AD12" s="28">
        <f t="shared" si="38"/>
        <v>3.2151381729730311E-3</v>
      </c>
      <c r="AE12" s="29">
        <f t="shared" si="5"/>
        <v>0.33594049768200085</v>
      </c>
      <c r="AF12" s="29">
        <f t="shared" si="6"/>
        <v>0.3334919280904437</v>
      </c>
      <c r="AG12" s="29">
        <f t="shared" si="7"/>
        <v>0.33056757422755539</v>
      </c>
      <c r="AN12" s="23">
        <v>40557</v>
      </c>
      <c r="AO12" s="25">
        <v>25.661335000000001</v>
      </c>
      <c r="AP12" s="30">
        <f t="shared" si="26"/>
        <v>7.127035048238417E-3</v>
      </c>
      <c r="AQ12" s="3">
        <f t="shared" si="27"/>
        <v>33907.149612548383</v>
      </c>
      <c r="AR12" s="24">
        <v>18.222494000000001</v>
      </c>
      <c r="AS12" s="30">
        <f t="shared" si="28"/>
        <v>3.3710193867477756E-3</v>
      </c>
      <c r="AT12" s="3">
        <f t="shared" si="29"/>
        <v>33660.01056247692</v>
      </c>
      <c r="AU12" s="25">
        <v>7.3724610000000004</v>
      </c>
      <c r="AV12" s="30">
        <f t="shared" si="30"/>
        <v>-9.4384034747407863E-4</v>
      </c>
      <c r="AW12" s="3">
        <f t="shared" si="31"/>
        <v>33364.84964965703</v>
      </c>
      <c r="AX12" s="26">
        <f t="shared" si="8"/>
        <v>100932.00982468233</v>
      </c>
      <c r="AY12" s="28">
        <f t="shared" si="32"/>
        <v>9.3200982468233384E-3</v>
      </c>
      <c r="AZ12" s="28">
        <f t="shared" si="39"/>
        <v>3.2151381729730311E-3</v>
      </c>
      <c r="BA12" s="29">
        <f t="shared" si="9"/>
        <v>0.33594049768200085</v>
      </c>
      <c r="BB12" s="51">
        <f t="shared" si="33"/>
        <v>2.6071643486674789E-3</v>
      </c>
      <c r="BC12" s="29">
        <f t="shared" si="10"/>
        <v>0.3334919280904437</v>
      </c>
      <c r="BD12" s="51">
        <f t="shared" si="34"/>
        <v>1.5859475711033078E-4</v>
      </c>
      <c r="BE12" s="29">
        <f t="shared" si="11"/>
        <v>0.33056757422755539</v>
      </c>
      <c r="BF12" s="51">
        <f t="shared" si="35"/>
        <v>2.7657591057779762E-3</v>
      </c>
      <c r="BG12" s="2" t="str">
        <f t="shared" si="36"/>
        <v>No</v>
      </c>
    </row>
    <row r="13" spans="1:59" x14ac:dyDescent="0.35">
      <c r="A13" s="23">
        <v>40561</v>
      </c>
      <c r="B13" s="25">
        <v>25.708717</v>
      </c>
      <c r="C13" s="30">
        <f t="shared" si="12"/>
        <v>1.8464355030631818E-3</v>
      </c>
      <c r="D13" s="3">
        <f t="shared" si="13"/>
        <v>33969.75697740067</v>
      </c>
      <c r="E13" s="24">
        <v>18.29731</v>
      </c>
      <c r="F13" s="30">
        <f t="shared" si="14"/>
        <v>4.1056948626241319E-3</v>
      </c>
      <c r="G13" s="3">
        <f t="shared" si="15"/>
        <v>33798.208294919154</v>
      </c>
      <c r="H13" s="25">
        <v>7.3654970000000004</v>
      </c>
      <c r="I13" s="30">
        <f t="shared" si="16"/>
        <v>-9.4459638375843369E-4</v>
      </c>
      <c r="J13" s="3">
        <f t="shared" si="17"/>
        <v>33333.333333333321</v>
      </c>
      <c r="K13" s="26">
        <f t="shared" si="0"/>
        <v>101101.29860565314</v>
      </c>
      <c r="L13" s="28">
        <f t="shared" si="18"/>
        <v>1.1012986056531338E-2</v>
      </c>
      <c r="M13" s="28">
        <f t="shared" si="37"/>
        <v>1.6928878097079991E-3</v>
      </c>
      <c r="N13" s="29">
        <f t="shared" si="1"/>
        <v>0.33599723688911382</v>
      </c>
      <c r="O13" s="29">
        <f t="shared" si="2"/>
        <v>0.33430043689893124</v>
      </c>
      <c r="P13" s="29">
        <f t="shared" si="3"/>
        <v>0.329702326211955</v>
      </c>
      <c r="R13" s="23">
        <v>40561</v>
      </c>
      <c r="S13" s="25">
        <v>25.708717</v>
      </c>
      <c r="T13" s="30">
        <f t="shared" si="19"/>
        <v>1.8464355030631818E-3</v>
      </c>
      <c r="U13" s="3">
        <f t="shared" si="20"/>
        <v>33969.75697740067</v>
      </c>
      <c r="V13" s="24">
        <v>18.29731</v>
      </c>
      <c r="W13" s="30">
        <f t="shared" si="21"/>
        <v>4.1056948626241319E-3</v>
      </c>
      <c r="X13" s="3">
        <f t="shared" si="22"/>
        <v>33798.208294919154</v>
      </c>
      <c r="Y13" s="25">
        <v>7.3654970000000004</v>
      </c>
      <c r="Z13" s="30">
        <f t="shared" si="23"/>
        <v>-9.4459638375843369E-4</v>
      </c>
      <c r="AA13" s="3">
        <f t="shared" si="24"/>
        <v>33333.333333333321</v>
      </c>
      <c r="AB13" s="26">
        <f t="shared" si="4"/>
        <v>101101.29860565314</v>
      </c>
      <c r="AC13" s="28">
        <f t="shared" si="25"/>
        <v>1.1012986056531338E-2</v>
      </c>
      <c r="AD13" s="28">
        <f t="shared" si="38"/>
        <v>1.6928878097079991E-3</v>
      </c>
      <c r="AE13" s="29">
        <f t="shared" si="5"/>
        <v>0.33599723688911382</v>
      </c>
      <c r="AF13" s="29">
        <f t="shared" si="6"/>
        <v>0.33430043689893124</v>
      </c>
      <c r="AG13" s="29">
        <f t="shared" si="7"/>
        <v>0.329702326211955</v>
      </c>
      <c r="AN13" s="23">
        <v>40561</v>
      </c>
      <c r="AO13" s="25">
        <v>25.708717</v>
      </c>
      <c r="AP13" s="30">
        <f t="shared" si="26"/>
        <v>1.8464355030631818E-3</v>
      </c>
      <c r="AQ13" s="3">
        <f t="shared" si="27"/>
        <v>33969.75697740067</v>
      </c>
      <c r="AR13" s="24">
        <v>18.29731</v>
      </c>
      <c r="AS13" s="30">
        <f t="shared" si="28"/>
        <v>4.1056948626241319E-3</v>
      </c>
      <c r="AT13" s="3">
        <f t="shared" si="29"/>
        <v>33798.208294919154</v>
      </c>
      <c r="AU13" s="25">
        <v>7.3654970000000004</v>
      </c>
      <c r="AV13" s="30">
        <f t="shared" si="30"/>
        <v>-9.4459638375843369E-4</v>
      </c>
      <c r="AW13" s="3">
        <f t="shared" si="31"/>
        <v>33333.333333333321</v>
      </c>
      <c r="AX13" s="26">
        <f t="shared" si="8"/>
        <v>101101.29860565314</v>
      </c>
      <c r="AY13" s="28">
        <f t="shared" si="32"/>
        <v>1.1012986056531338E-2</v>
      </c>
      <c r="AZ13" s="28">
        <f t="shared" si="39"/>
        <v>1.6928878097079991E-3</v>
      </c>
      <c r="BA13" s="29">
        <f t="shared" si="9"/>
        <v>0.33599723688911382</v>
      </c>
      <c r="BB13" s="51">
        <f t="shared" si="33"/>
        <v>2.6639035557804447E-3</v>
      </c>
      <c r="BC13" s="29">
        <f t="shared" si="10"/>
        <v>0.33430043689893124</v>
      </c>
      <c r="BD13" s="51">
        <f t="shared" si="34"/>
        <v>9.6710356559787103E-4</v>
      </c>
      <c r="BE13" s="29">
        <f t="shared" si="11"/>
        <v>0.329702326211955</v>
      </c>
      <c r="BF13" s="51">
        <f t="shared" si="35"/>
        <v>3.6310071213783712E-3</v>
      </c>
      <c r="BG13" s="2" t="str">
        <f t="shared" si="36"/>
        <v>No</v>
      </c>
    </row>
    <row r="14" spans="1:59" x14ac:dyDescent="0.35">
      <c r="A14" s="23">
        <v>40562</v>
      </c>
      <c r="B14" s="25">
        <v>25.400773999999998</v>
      </c>
      <c r="C14" s="30">
        <f t="shared" si="12"/>
        <v>-1.1978155113691602E-2</v>
      </c>
      <c r="D14" s="3">
        <f t="shared" si="13"/>
        <v>33562.861959150956</v>
      </c>
      <c r="E14" s="24">
        <v>18.208879</v>
      </c>
      <c r="F14" s="30">
        <f t="shared" si="14"/>
        <v>-4.8330055073668721E-3</v>
      </c>
      <c r="G14" s="3">
        <f t="shared" si="15"/>
        <v>33634.861368090678</v>
      </c>
      <c r="H14" s="25">
        <v>7.3724610000000004</v>
      </c>
      <c r="I14" s="30">
        <f t="shared" si="16"/>
        <v>9.4548948971118207E-4</v>
      </c>
      <c r="J14" s="3">
        <f t="shared" si="17"/>
        <v>33364.84964965703</v>
      </c>
      <c r="K14" s="26">
        <f t="shared" si="0"/>
        <v>100562.57297689866</v>
      </c>
      <c r="L14" s="28">
        <f t="shared" si="18"/>
        <v>5.6257297689865648E-3</v>
      </c>
      <c r="M14" s="28">
        <f t="shared" si="37"/>
        <v>-5.3872562875447727E-3</v>
      </c>
      <c r="N14" s="29">
        <f t="shared" si="1"/>
        <v>0.33375102650626343</v>
      </c>
      <c r="O14" s="29">
        <f t="shared" si="2"/>
        <v>0.33446699276297664</v>
      </c>
      <c r="P14" s="29">
        <f t="shared" si="3"/>
        <v>0.33178198073075993</v>
      </c>
      <c r="R14" s="23">
        <v>40562</v>
      </c>
      <c r="S14" s="25">
        <v>25.400773999999998</v>
      </c>
      <c r="T14" s="30">
        <f t="shared" si="19"/>
        <v>-1.1978155113691602E-2</v>
      </c>
      <c r="U14" s="3">
        <f t="shared" si="20"/>
        <v>33562.861959150956</v>
      </c>
      <c r="V14" s="24">
        <v>18.208879</v>
      </c>
      <c r="W14" s="30">
        <f t="shared" si="21"/>
        <v>-4.8330055073668721E-3</v>
      </c>
      <c r="X14" s="3">
        <f t="shared" si="22"/>
        <v>33634.861368090678</v>
      </c>
      <c r="Y14" s="25">
        <v>7.3724610000000004</v>
      </c>
      <c r="Z14" s="30">
        <f t="shared" si="23"/>
        <v>9.4548948971118207E-4</v>
      </c>
      <c r="AA14" s="3">
        <f t="shared" si="24"/>
        <v>33364.84964965703</v>
      </c>
      <c r="AB14" s="26">
        <f t="shared" si="4"/>
        <v>100562.57297689866</v>
      </c>
      <c r="AC14" s="28">
        <f t="shared" si="25"/>
        <v>5.6257297689865648E-3</v>
      </c>
      <c r="AD14" s="28">
        <f t="shared" si="38"/>
        <v>-5.3872562875447727E-3</v>
      </c>
      <c r="AE14" s="29">
        <f t="shared" si="5"/>
        <v>0.33375102650626343</v>
      </c>
      <c r="AF14" s="29">
        <f t="shared" si="6"/>
        <v>0.33446699276297664</v>
      </c>
      <c r="AG14" s="29">
        <f t="shared" si="7"/>
        <v>0.33178198073075993</v>
      </c>
      <c r="AN14" s="23">
        <v>40562</v>
      </c>
      <c r="AO14" s="25">
        <v>25.400773999999998</v>
      </c>
      <c r="AP14" s="30">
        <f t="shared" si="26"/>
        <v>-1.1978155113691602E-2</v>
      </c>
      <c r="AQ14" s="3">
        <f t="shared" si="27"/>
        <v>33562.861959150956</v>
      </c>
      <c r="AR14" s="24">
        <v>18.208879</v>
      </c>
      <c r="AS14" s="30">
        <f t="shared" si="28"/>
        <v>-4.8330055073668721E-3</v>
      </c>
      <c r="AT14" s="3">
        <f t="shared" si="29"/>
        <v>33634.861368090678</v>
      </c>
      <c r="AU14" s="25">
        <v>7.3724610000000004</v>
      </c>
      <c r="AV14" s="30">
        <f t="shared" si="30"/>
        <v>9.4548948971118207E-4</v>
      </c>
      <c r="AW14" s="3">
        <f t="shared" si="31"/>
        <v>33364.84964965703</v>
      </c>
      <c r="AX14" s="26">
        <f t="shared" si="8"/>
        <v>100562.57297689866</v>
      </c>
      <c r="AY14" s="28">
        <f t="shared" si="32"/>
        <v>5.6257297689865648E-3</v>
      </c>
      <c r="AZ14" s="28">
        <f t="shared" si="39"/>
        <v>-5.3872562875447727E-3</v>
      </c>
      <c r="BA14" s="29">
        <f t="shared" si="9"/>
        <v>0.33375102650626343</v>
      </c>
      <c r="BB14" s="51">
        <f t="shared" si="33"/>
        <v>4.1769317293005592E-4</v>
      </c>
      <c r="BC14" s="29">
        <f t="shared" si="10"/>
        <v>0.33446699276297664</v>
      </c>
      <c r="BD14" s="51">
        <f t="shared" si="34"/>
        <v>1.1336594296432745E-3</v>
      </c>
      <c r="BE14" s="29">
        <f t="shared" si="11"/>
        <v>0.33178198073075993</v>
      </c>
      <c r="BF14" s="51">
        <f t="shared" si="35"/>
        <v>1.5513526025734414E-3</v>
      </c>
      <c r="BG14" s="2" t="str">
        <f t="shared" si="36"/>
        <v>No</v>
      </c>
    </row>
    <row r="15" spans="1:59" x14ac:dyDescent="0.35">
      <c r="A15" s="23">
        <v>40563</v>
      </c>
      <c r="B15" s="25">
        <v>25.329706000000002</v>
      </c>
      <c r="C15" s="30">
        <f t="shared" si="12"/>
        <v>-2.7978674980533302E-3</v>
      </c>
      <c r="D15" s="3">
        <f t="shared" si="13"/>
        <v>33468.957518533796</v>
      </c>
      <c r="E15" s="24">
        <v>18.025231999999999</v>
      </c>
      <c r="F15" s="30">
        <f t="shared" si="14"/>
        <v>-1.008557418608802E-2</v>
      </c>
      <c r="G15" s="3">
        <f t="shared" si="15"/>
        <v>33295.634478524014</v>
      </c>
      <c r="H15" s="25">
        <v>7.3446119999999997</v>
      </c>
      <c r="I15" s="30">
        <f t="shared" si="16"/>
        <v>-3.7774360556129816E-3</v>
      </c>
      <c r="J15" s="3">
        <f t="shared" si="17"/>
        <v>33238.816063600309</v>
      </c>
      <c r="K15" s="26">
        <f t="shared" si="0"/>
        <v>100003.40806065811</v>
      </c>
      <c r="L15" s="28">
        <f t="shared" si="18"/>
        <v>3.4080606581055051E-5</v>
      </c>
      <c r="M15" s="28">
        <f t="shared" si="37"/>
        <v>-5.5916491624055098E-3</v>
      </c>
      <c r="N15" s="29">
        <f t="shared" si="1"/>
        <v>0.33467816915032383</v>
      </c>
      <c r="O15" s="29">
        <f t="shared" si="2"/>
        <v>0.33294499781775638</v>
      </c>
      <c r="P15" s="29">
        <f t="shared" si="3"/>
        <v>0.33237683303191984</v>
      </c>
      <c r="R15" s="23">
        <v>40563</v>
      </c>
      <c r="S15" s="25">
        <v>25.329706000000002</v>
      </c>
      <c r="T15" s="30">
        <f t="shared" si="19"/>
        <v>-2.7978674980533302E-3</v>
      </c>
      <c r="U15" s="3">
        <f t="shared" si="20"/>
        <v>33468.957518533796</v>
      </c>
      <c r="V15" s="24">
        <v>18.025231999999999</v>
      </c>
      <c r="W15" s="30">
        <f t="shared" si="21"/>
        <v>-1.008557418608802E-2</v>
      </c>
      <c r="X15" s="3">
        <f t="shared" si="22"/>
        <v>33295.634478524014</v>
      </c>
      <c r="Y15" s="25">
        <v>7.3446119999999997</v>
      </c>
      <c r="Z15" s="30">
        <f t="shared" si="23"/>
        <v>-3.7774360556129816E-3</v>
      </c>
      <c r="AA15" s="3">
        <f t="shared" si="24"/>
        <v>33238.816063600309</v>
      </c>
      <c r="AB15" s="26">
        <f t="shared" si="4"/>
        <v>100003.40806065811</v>
      </c>
      <c r="AC15" s="28">
        <f t="shared" si="25"/>
        <v>3.4080606581055051E-5</v>
      </c>
      <c r="AD15" s="28">
        <f t="shared" si="38"/>
        <v>-5.5916491624055098E-3</v>
      </c>
      <c r="AE15" s="29">
        <f t="shared" si="5"/>
        <v>0.33467816915032383</v>
      </c>
      <c r="AF15" s="29">
        <f t="shared" si="6"/>
        <v>0.33294499781775638</v>
      </c>
      <c r="AG15" s="29">
        <f t="shared" si="7"/>
        <v>0.33237683303191984</v>
      </c>
      <c r="AN15" s="23">
        <v>40563</v>
      </c>
      <c r="AO15" s="25">
        <v>25.329706000000002</v>
      </c>
      <c r="AP15" s="30">
        <f t="shared" si="26"/>
        <v>-2.7978674980533302E-3</v>
      </c>
      <c r="AQ15" s="3">
        <f t="shared" si="27"/>
        <v>33468.957518533796</v>
      </c>
      <c r="AR15" s="24">
        <v>18.025231999999999</v>
      </c>
      <c r="AS15" s="30">
        <f t="shared" si="28"/>
        <v>-1.008557418608802E-2</v>
      </c>
      <c r="AT15" s="3">
        <f t="shared" si="29"/>
        <v>33295.634478524014</v>
      </c>
      <c r="AU15" s="25">
        <v>7.3446119999999997</v>
      </c>
      <c r="AV15" s="30">
        <f t="shared" si="30"/>
        <v>-3.7774360556129816E-3</v>
      </c>
      <c r="AW15" s="3">
        <f t="shared" si="31"/>
        <v>33238.816063600309</v>
      </c>
      <c r="AX15" s="26">
        <f t="shared" si="8"/>
        <v>100003.40806065811</v>
      </c>
      <c r="AY15" s="28">
        <f t="shared" si="32"/>
        <v>3.4080606581055051E-5</v>
      </c>
      <c r="AZ15" s="28">
        <f t="shared" si="39"/>
        <v>-5.5916491624055098E-3</v>
      </c>
      <c r="BA15" s="29">
        <f t="shared" si="9"/>
        <v>0.33467816915032383</v>
      </c>
      <c r="BB15" s="51">
        <f t="shared" si="33"/>
        <v>1.344835816990464E-3</v>
      </c>
      <c r="BC15" s="29">
        <f t="shared" si="10"/>
        <v>0.33294499781775638</v>
      </c>
      <c r="BD15" s="51">
        <f t="shared" si="34"/>
        <v>3.8833551557698742E-4</v>
      </c>
      <c r="BE15" s="29">
        <f t="shared" si="11"/>
        <v>0.33237683303191984</v>
      </c>
      <c r="BF15" s="51">
        <f t="shared" si="35"/>
        <v>9.5650030141353204E-4</v>
      </c>
      <c r="BG15" s="2" t="str">
        <f t="shared" si="36"/>
        <v>No</v>
      </c>
    </row>
    <row r="16" spans="1:59" x14ac:dyDescent="0.35">
      <c r="A16" s="23">
        <v>40564</v>
      </c>
      <c r="B16" s="25">
        <v>25.361295999999999</v>
      </c>
      <c r="C16" s="30">
        <f t="shared" si="12"/>
        <v>1.2471522567216731E-3</v>
      </c>
      <c r="D16" s="3">
        <f t="shared" si="13"/>
        <v>33510.698404433155</v>
      </c>
      <c r="E16" s="24">
        <v>18.059242000000001</v>
      </c>
      <c r="F16" s="30">
        <f t="shared" si="14"/>
        <v>1.8867995707352314E-3</v>
      </c>
      <c r="G16" s="3">
        <f t="shared" si="15"/>
        <v>33358.456667365448</v>
      </c>
      <c r="H16" s="25">
        <v>7.3515730000000001</v>
      </c>
      <c r="I16" s="30">
        <f t="shared" si="16"/>
        <v>9.4776960307774161E-4</v>
      </c>
      <c r="J16" s="3">
        <f t="shared" si="17"/>
        <v>33270.318803107679</v>
      </c>
      <c r="K16" s="26">
        <f t="shared" si="0"/>
        <v>100139.47387490628</v>
      </c>
      <c r="L16" s="28">
        <f t="shared" si="18"/>
        <v>1.3947387490627072E-3</v>
      </c>
      <c r="M16" s="28">
        <f t="shared" si="37"/>
        <v>1.3606581424816522E-3</v>
      </c>
      <c r="N16" s="29">
        <f t="shared" si="1"/>
        <v>0.33464024832299943</v>
      </c>
      <c r="O16" s="29">
        <f t="shared" si="2"/>
        <v>0.33311995136939365</v>
      </c>
      <c r="P16" s="29">
        <f t="shared" si="3"/>
        <v>0.33223980030760686</v>
      </c>
      <c r="R16" s="23">
        <v>40564</v>
      </c>
      <c r="S16" s="25">
        <v>25.361295999999999</v>
      </c>
      <c r="T16" s="30">
        <f t="shared" si="19"/>
        <v>1.2471522567216731E-3</v>
      </c>
      <c r="U16" s="3">
        <f t="shared" si="20"/>
        <v>33510.698404433155</v>
      </c>
      <c r="V16" s="24">
        <v>18.059242000000001</v>
      </c>
      <c r="W16" s="30">
        <f t="shared" si="21"/>
        <v>1.8867995707352314E-3</v>
      </c>
      <c r="X16" s="3">
        <f t="shared" si="22"/>
        <v>33358.456667365448</v>
      </c>
      <c r="Y16" s="25">
        <v>7.3515730000000001</v>
      </c>
      <c r="Z16" s="30">
        <f t="shared" si="23"/>
        <v>9.4776960307774161E-4</v>
      </c>
      <c r="AA16" s="3">
        <f t="shared" si="24"/>
        <v>33270.318803107679</v>
      </c>
      <c r="AB16" s="26">
        <f t="shared" si="4"/>
        <v>100139.47387490628</v>
      </c>
      <c r="AC16" s="28">
        <f t="shared" si="25"/>
        <v>1.3947387490627072E-3</v>
      </c>
      <c r="AD16" s="28">
        <f t="shared" si="38"/>
        <v>1.3606581424816522E-3</v>
      </c>
      <c r="AE16" s="29">
        <f t="shared" si="5"/>
        <v>0.33464024832299943</v>
      </c>
      <c r="AF16" s="29">
        <f t="shared" si="6"/>
        <v>0.33311995136939365</v>
      </c>
      <c r="AG16" s="29">
        <f t="shared" si="7"/>
        <v>0.33223980030760686</v>
      </c>
      <c r="AN16" s="23">
        <v>40564</v>
      </c>
      <c r="AO16" s="25">
        <v>25.361295999999999</v>
      </c>
      <c r="AP16" s="30">
        <f t="shared" si="26"/>
        <v>1.2471522567216731E-3</v>
      </c>
      <c r="AQ16" s="3">
        <f t="shared" si="27"/>
        <v>33510.698404433155</v>
      </c>
      <c r="AR16" s="24">
        <v>18.059242000000001</v>
      </c>
      <c r="AS16" s="30">
        <f t="shared" si="28"/>
        <v>1.8867995707352314E-3</v>
      </c>
      <c r="AT16" s="3">
        <f t="shared" si="29"/>
        <v>33358.456667365448</v>
      </c>
      <c r="AU16" s="25">
        <v>7.3515730000000001</v>
      </c>
      <c r="AV16" s="30">
        <f t="shared" si="30"/>
        <v>9.4776960307774161E-4</v>
      </c>
      <c r="AW16" s="3">
        <f t="shared" si="31"/>
        <v>33270.318803107679</v>
      </c>
      <c r="AX16" s="26">
        <f t="shared" si="8"/>
        <v>100139.47387490628</v>
      </c>
      <c r="AY16" s="28">
        <f t="shared" si="32"/>
        <v>1.3947387490627072E-3</v>
      </c>
      <c r="AZ16" s="28">
        <f t="shared" si="39"/>
        <v>1.3606581424816522E-3</v>
      </c>
      <c r="BA16" s="29">
        <f t="shared" si="9"/>
        <v>0.33464024832299943</v>
      </c>
      <c r="BB16" s="51">
        <f t="shared" si="33"/>
        <v>1.3069149896660637E-3</v>
      </c>
      <c r="BC16" s="29">
        <f t="shared" si="10"/>
        <v>0.33311995136939365</v>
      </c>
      <c r="BD16" s="51">
        <f t="shared" si="34"/>
        <v>2.1338196393971831E-4</v>
      </c>
      <c r="BE16" s="29">
        <f t="shared" si="11"/>
        <v>0.33223980030760686</v>
      </c>
      <c r="BF16" s="51">
        <f t="shared" si="35"/>
        <v>1.0935330257265119E-3</v>
      </c>
      <c r="BG16" s="2" t="str">
        <f t="shared" si="36"/>
        <v>No</v>
      </c>
    </row>
    <row r="17" spans="1:59" x14ac:dyDescent="0.35">
      <c r="A17" s="23">
        <v>40567</v>
      </c>
      <c r="B17" s="25">
        <v>25.519213000000001</v>
      </c>
      <c r="C17" s="30">
        <f t="shared" si="12"/>
        <v>6.2266928314704817E-3</v>
      </c>
      <c r="D17" s="3">
        <f t="shared" si="13"/>
        <v>33719.359229965608</v>
      </c>
      <c r="E17" s="24">
        <v>18.174883000000001</v>
      </c>
      <c r="F17" s="30">
        <f t="shared" si="14"/>
        <v>6.4034249056521553E-3</v>
      </c>
      <c r="G17" s="3">
        <f t="shared" si="15"/>
        <v>33572.065039603374</v>
      </c>
      <c r="H17" s="25">
        <v>7.3515730000000001</v>
      </c>
      <c r="I17" s="30">
        <f t="shared" si="16"/>
        <v>0</v>
      </c>
      <c r="J17" s="3">
        <f t="shared" si="17"/>
        <v>33270.318803107679</v>
      </c>
      <c r="K17" s="26">
        <f t="shared" si="0"/>
        <v>100561.74307267668</v>
      </c>
      <c r="L17" s="28">
        <f t="shared" si="18"/>
        <v>5.6174307267666812E-3</v>
      </c>
      <c r="M17" s="28">
        <f t="shared" si="37"/>
        <v>4.222691977703974E-3</v>
      </c>
      <c r="N17" s="29">
        <f t="shared" si="1"/>
        <v>0.33531001153785084</v>
      </c>
      <c r="O17" s="29">
        <f t="shared" si="2"/>
        <v>0.33384529756351389</v>
      </c>
      <c r="P17" s="29">
        <f t="shared" si="3"/>
        <v>0.33084469089863516</v>
      </c>
      <c r="R17" s="23">
        <v>40567</v>
      </c>
      <c r="S17" s="25">
        <v>25.519213000000001</v>
      </c>
      <c r="T17" s="30">
        <f t="shared" si="19"/>
        <v>6.2266928314704817E-3</v>
      </c>
      <c r="U17" s="3">
        <f t="shared" si="20"/>
        <v>33719.359229965608</v>
      </c>
      <c r="V17" s="24">
        <v>18.174883000000001</v>
      </c>
      <c r="W17" s="30">
        <f t="shared" si="21"/>
        <v>6.4034249056521553E-3</v>
      </c>
      <c r="X17" s="3">
        <f t="shared" si="22"/>
        <v>33572.065039603374</v>
      </c>
      <c r="Y17" s="25">
        <v>7.3515730000000001</v>
      </c>
      <c r="Z17" s="30">
        <f t="shared" si="23"/>
        <v>0</v>
      </c>
      <c r="AA17" s="3">
        <f t="shared" si="24"/>
        <v>33270.318803107679</v>
      </c>
      <c r="AB17" s="26">
        <f t="shared" si="4"/>
        <v>100561.74307267668</v>
      </c>
      <c r="AC17" s="28">
        <f t="shared" si="25"/>
        <v>5.6174307267666812E-3</v>
      </c>
      <c r="AD17" s="28">
        <f t="shared" si="38"/>
        <v>4.222691977703974E-3</v>
      </c>
      <c r="AE17" s="29">
        <f t="shared" si="5"/>
        <v>0.33531001153785084</v>
      </c>
      <c r="AF17" s="29">
        <f t="shared" si="6"/>
        <v>0.33384529756351389</v>
      </c>
      <c r="AG17" s="29">
        <f t="shared" si="7"/>
        <v>0.33084469089863516</v>
      </c>
      <c r="AN17" s="23">
        <v>40567</v>
      </c>
      <c r="AO17" s="25">
        <v>25.519213000000001</v>
      </c>
      <c r="AP17" s="30">
        <f t="shared" si="26"/>
        <v>6.2266928314704817E-3</v>
      </c>
      <c r="AQ17" s="3">
        <f t="shared" si="27"/>
        <v>33719.359229965608</v>
      </c>
      <c r="AR17" s="24">
        <v>18.174883000000001</v>
      </c>
      <c r="AS17" s="30">
        <f t="shared" si="28"/>
        <v>6.4034249056521553E-3</v>
      </c>
      <c r="AT17" s="3">
        <f t="shared" si="29"/>
        <v>33572.065039603374</v>
      </c>
      <c r="AU17" s="25">
        <v>7.3515730000000001</v>
      </c>
      <c r="AV17" s="30">
        <f t="shared" si="30"/>
        <v>0</v>
      </c>
      <c r="AW17" s="3">
        <f t="shared" si="31"/>
        <v>33270.318803107679</v>
      </c>
      <c r="AX17" s="26">
        <f t="shared" si="8"/>
        <v>100561.74307267668</v>
      </c>
      <c r="AY17" s="28">
        <f t="shared" si="32"/>
        <v>5.6174307267666812E-3</v>
      </c>
      <c r="AZ17" s="28">
        <f t="shared" si="39"/>
        <v>4.222691977703974E-3</v>
      </c>
      <c r="BA17" s="29">
        <f t="shared" si="9"/>
        <v>0.33531001153785084</v>
      </c>
      <c r="BB17" s="51">
        <f t="shared" si="33"/>
        <v>1.976678204517468E-3</v>
      </c>
      <c r="BC17" s="29">
        <f t="shared" si="10"/>
        <v>0.33384529756351389</v>
      </c>
      <c r="BD17" s="51">
        <f t="shared" si="34"/>
        <v>5.1196423018051718E-4</v>
      </c>
      <c r="BE17" s="29">
        <f t="shared" si="11"/>
        <v>0.33084469089863516</v>
      </c>
      <c r="BF17" s="51">
        <f t="shared" si="35"/>
        <v>2.4886424346982072E-3</v>
      </c>
      <c r="BG17" s="2" t="str">
        <f t="shared" si="36"/>
        <v>No</v>
      </c>
    </row>
    <row r="18" spans="1:59" x14ac:dyDescent="0.35">
      <c r="A18" s="23">
        <v>40568</v>
      </c>
      <c r="B18" s="25">
        <v>25.527113</v>
      </c>
      <c r="C18" s="30">
        <f t="shared" si="12"/>
        <v>3.0957067523984527E-4</v>
      </c>
      <c r="D18" s="3">
        <f t="shared" si="13"/>
        <v>33729.797754771083</v>
      </c>
      <c r="E18" s="24">
        <v>18.147670999999999</v>
      </c>
      <c r="F18" s="30">
        <f t="shared" si="14"/>
        <v>-1.4972310963433655E-3</v>
      </c>
      <c r="G18" s="3">
        <f t="shared" si="15"/>
        <v>33521.799899857615</v>
      </c>
      <c r="H18" s="25">
        <v>7.3724610000000004</v>
      </c>
      <c r="I18" s="30">
        <f t="shared" si="16"/>
        <v>2.8412966857569444E-3</v>
      </c>
      <c r="J18" s="3">
        <f t="shared" si="17"/>
        <v>33364.849649657022</v>
      </c>
      <c r="K18" s="26">
        <f t="shared" si="0"/>
        <v>100616.44730428571</v>
      </c>
      <c r="L18" s="28">
        <f t="shared" si="18"/>
        <v>6.1644730428571659E-3</v>
      </c>
      <c r="M18" s="28">
        <f t="shared" si="37"/>
        <v>5.470423160904847E-4</v>
      </c>
      <c r="N18" s="29">
        <f t="shared" si="1"/>
        <v>0.33523145229690871</v>
      </c>
      <c r="O18" s="29">
        <f t="shared" si="2"/>
        <v>0.33316421716303007</v>
      </c>
      <c r="P18" s="29">
        <f t="shared" si="3"/>
        <v>0.33160433054006133</v>
      </c>
      <c r="R18" s="23">
        <v>40568</v>
      </c>
      <c r="S18" s="25">
        <v>25.527113</v>
      </c>
      <c r="T18" s="30">
        <f t="shared" si="19"/>
        <v>3.0957067523984527E-4</v>
      </c>
      <c r="U18" s="3">
        <f t="shared" si="20"/>
        <v>33729.797754771083</v>
      </c>
      <c r="V18" s="24">
        <v>18.147670999999999</v>
      </c>
      <c r="W18" s="30">
        <f t="shared" si="21"/>
        <v>-1.4972310963433655E-3</v>
      </c>
      <c r="X18" s="3">
        <f t="shared" si="22"/>
        <v>33521.799899857615</v>
      </c>
      <c r="Y18" s="25">
        <v>7.3724610000000004</v>
      </c>
      <c r="Z18" s="30">
        <f t="shared" si="23"/>
        <v>2.8412966857569444E-3</v>
      </c>
      <c r="AA18" s="3">
        <f t="shared" si="24"/>
        <v>33364.849649657022</v>
      </c>
      <c r="AB18" s="26">
        <f t="shared" si="4"/>
        <v>100616.44730428571</v>
      </c>
      <c r="AC18" s="28">
        <f t="shared" si="25"/>
        <v>6.1644730428571659E-3</v>
      </c>
      <c r="AD18" s="28">
        <f t="shared" si="38"/>
        <v>5.470423160904847E-4</v>
      </c>
      <c r="AE18" s="29">
        <f t="shared" si="5"/>
        <v>0.33523145229690871</v>
      </c>
      <c r="AF18" s="29">
        <f t="shared" si="6"/>
        <v>0.33316421716303007</v>
      </c>
      <c r="AG18" s="29">
        <f t="shared" si="7"/>
        <v>0.33160433054006133</v>
      </c>
      <c r="AN18" s="23">
        <v>40568</v>
      </c>
      <c r="AO18" s="25">
        <v>25.527113</v>
      </c>
      <c r="AP18" s="30">
        <f t="shared" si="26"/>
        <v>3.0957067523984527E-4</v>
      </c>
      <c r="AQ18" s="3">
        <f t="shared" si="27"/>
        <v>33729.797754771083</v>
      </c>
      <c r="AR18" s="24">
        <v>18.147670999999999</v>
      </c>
      <c r="AS18" s="30">
        <f t="shared" si="28"/>
        <v>-1.4972310963433655E-3</v>
      </c>
      <c r="AT18" s="3">
        <f t="shared" si="29"/>
        <v>33521.799899857615</v>
      </c>
      <c r="AU18" s="25">
        <v>7.3724610000000004</v>
      </c>
      <c r="AV18" s="30">
        <f t="shared" si="30"/>
        <v>2.8412966857569444E-3</v>
      </c>
      <c r="AW18" s="3">
        <f t="shared" si="31"/>
        <v>33364.849649657022</v>
      </c>
      <c r="AX18" s="26">
        <f t="shared" si="8"/>
        <v>100616.44730428571</v>
      </c>
      <c r="AY18" s="28">
        <f t="shared" si="32"/>
        <v>6.1644730428571659E-3</v>
      </c>
      <c r="AZ18" s="28">
        <f t="shared" si="39"/>
        <v>5.470423160904847E-4</v>
      </c>
      <c r="BA18" s="29">
        <f t="shared" si="9"/>
        <v>0.33523145229690871</v>
      </c>
      <c r="BB18" s="51">
        <f t="shared" si="33"/>
        <v>1.8981189635753348E-3</v>
      </c>
      <c r="BC18" s="29">
        <f t="shared" si="10"/>
        <v>0.33316421716303007</v>
      </c>
      <c r="BD18" s="51">
        <f t="shared" si="34"/>
        <v>1.6911617030329618E-4</v>
      </c>
      <c r="BE18" s="29">
        <f t="shared" si="11"/>
        <v>0.33160433054006133</v>
      </c>
      <c r="BF18" s="51">
        <f t="shared" si="35"/>
        <v>1.7290027932720387E-3</v>
      </c>
      <c r="BG18" s="2" t="str">
        <f t="shared" si="36"/>
        <v>No</v>
      </c>
    </row>
    <row r="19" spans="1:59" x14ac:dyDescent="0.35">
      <c r="A19" s="23">
        <v>40569</v>
      </c>
      <c r="B19" s="25">
        <v>25.685027999999999</v>
      </c>
      <c r="C19" s="30">
        <f t="shared" si="12"/>
        <v>6.1861676249874709E-3</v>
      </c>
      <c r="D19" s="3">
        <f t="shared" si="13"/>
        <v>33938.455937639024</v>
      </c>
      <c r="E19" s="24">
        <v>18.270105000000001</v>
      </c>
      <c r="F19" s="30">
        <f t="shared" si="14"/>
        <v>6.7465406442512865E-3</v>
      </c>
      <c r="G19" s="3">
        <f t="shared" si="15"/>
        <v>33747.956085350466</v>
      </c>
      <c r="H19" s="25">
        <v>7.3515730000000001</v>
      </c>
      <c r="I19" s="30">
        <f t="shared" si="16"/>
        <v>-2.833246591606331E-3</v>
      </c>
      <c r="J19" s="3">
        <f t="shared" si="17"/>
        <v>33270.318803107672</v>
      </c>
      <c r="K19" s="26">
        <f t="shared" si="0"/>
        <v>100956.73082609716</v>
      </c>
      <c r="L19" s="28">
        <f t="shared" si="18"/>
        <v>9.5673082609715188E-3</v>
      </c>
      <c r="M19" s="28">
        <f t="shared" si="37"/>
        <v>3.4028352181143529E-3</v>
      </c>
      <c r="N19" s="29">
        <f t="shared" si="1"/>
        <v>0.33616833330409296</v>
      </c>
      <c r="O19" s="29">
        <f t="shared" si="2"/>
        <v>0.33428138777079608</v>
      </c>
      <c r="P19" s="29">
        <f t="shared" si="3"/>
        <v>0.32955027892511102</v>
      </c>
      <c r="R19" s="23">
        <v>40569</v>
      </c>
      <c r="S19" s="25">
        <v>25.685027999999999</v>
      </c>
      <c r="T19" s="30">
        <f t="shared" si="19"/>
        <v>6.1861676249874709E-3</v>
      </c>
      <c r="U19" s="3">
        <f t="shared" si="20"/>
        <v>33938.455937639024</v>
      </c>
      <c r="V19" s="24">
        <v>18.270105000000001</v>
      </c>
      <c r="W19" s="30">
        <f t="shared" si="21"/>
        <v>6.7465406442512865E-3</v>
      </c>
      <c r="X19" s="3">
        <f t="shared" si="22"/>
        <v>33747.956085350466</v>
      </c>
      <c r="Y19" s="25">
        <v>7.3515730000000001</v>
      </c>
      <c r="Z19" s="30">
        <f t="shared" si="23"/>
        <v>-2.833246591606331E-3</v>
      </c>
      <c r="AA19" s="3">
        <f t="shared" si="24"/>
        <v>33270.318803107672</v>
      </c>
      <c r="AB19" s="26">
        <f t="shared" si="4"/>
        <v>100956.73082609716</v>
      </c>
      <c r="AC19" s="28">
        <f t="shared" si="25"/>
        <v>9.5673082609715188E-3</v>
      </c>
      <c r="AD19" s="28">
        <f t="shared" si="38"/>
        <v>3.4028352181143529E-3</v>
      </c>
      <c r="AE19" s="29">
        <f t="shared" si="5"/>
        <v>0.33616833330409296</v>
      </c>
      <c r="AF19" s="29">
        <f t="shared" si="6"/>
        <v>0.33428138777079608</v>
      </c>
      <c r="AG19" s="29">
        <f t="shared" si="7"/>
        <v>0.32955027892511102</v>
      </c>
      <c r="AN19" s="23">
        <v>40569</v>
      </c>
      <c r="AO19" s="25">
        <v>25.685027999999999</v>
      </c>
      <c r="AP19" s="30">
        <f t="shared" si="26"/>
        <v>6.1861676249874709E-3</v>
      </c>
      <c r="AQ19" s="3">
        <f t="shared" si="27"/>
        <v>33938.455937639024</v>
      </c>
      <c r="AR19" s="24">
        <v>18.270105000000001</v>
      </c>
      <c r="AS19" s="30">
        <f t="shared" si="28"/>
        <v>6.7465406442512865E-3</v>
      </c>
      <c r="AT19" s="3">
        <f t="shared" si="29"/>
        <v>33747.956085350466</v>
      </c>
      <c r="AU19" s="25">
        <v>7.3515730000000001</v>
      </c>
      <c r="AV19" s="30">
        <f t="shared" si="30"/>
        <v>-2.833246591606331E-3</v>
      </c>
      <c r="AW19" s="3">
        <f t="shared" si="31"/>
        <v>33270.318803107672</v>
      </c>
      <c r="AX19" s="26">
        <f t="shared" si="8"/>
        <v>100956.73082609716</v>
      </c>
      <c r="AY19" s="28">
        <f t="shared" si="32"/>
        <v>9.5673082609715188E-3</v>
      </c>
      <c r="AZ19" s="28">
        <f t="shared" si="39"/>
        <v>3.4028352181143529E-3</v>
      </c>
      <c r="BA19" s="29">
        <f t="shared" si="9"/>
        <v>0.33616833330409296</v>
      </c>
      <c r="BB19" s="51">
        <f t="shared" si="33"/>
        <v>2.8349999707595885E-3</v>
      </c>
      <c r="BC19" s="29">
        <f t="shared" si="10"/>
        <v>0.33428138777079608</v>
      </c>
      <c r="BD19" s="51">
        <f t="shared" si="34"/>
        <v>9.4805443746270868E-4</v>
      </c>
      <c r="BE19" s="29">
        <f t="shared" si="11"/>
        <v>0.32955027892511102</v>
      </c>
      <c r="BF19" s="51">
        <f t="shared" si="35"/>
        <v>3.7830544082223527E-3</v>
      </c>
      <c r="BG19" s="2" t="str">
        <f t="shared" si="36"/>
        <v>No</v>
      </c>
    </row>
    <row r="20" spans="1:59" x14ac:dyDescent="0.35">
      <c r="A20" s="23">
        <v>40570</v>
      </c>
      <c r="B20" s="25">
        <v>25.756084000000001</v>
      </c>
      <c r="C20" s="30">
        <f t="shared" si="12"/>
        <v>2.7664365403845537E-3</v>
      </c>
      <c r="D20" s="3">
        <f t="shared" si="13"/>
        <v>34032.344522269137</v>
      </c>
      <c r="E20" s="24">
        <v>18.29731</v>
      </c>
      <c r="F20" s="30">
        <f t="shared" si="14"/>
        <v>1.4890445347741643E-3</v>
      </c>
      <c r="G20" s="3">
        <f t="shared" si="15"/>
        <v>33798.208294919154</v>
      </c>
      <c r="H20" s="25">
        <v>7.3654970000000004</v>
      </c>
      <c r="I20" s="30">
        <f t="shared" si="16"/>
        <v>1.8940164234240164E-3</v>
      </c>
      <c r="J20" s="3">
        <f t="shared" si="17"/>
        <v>33333.333333333314</v>
      </c>
      <c r="K20" s="26">
        <f t="shared" si="0"/>
        <v>101163.8861505216</v>
      </c>
      <c r="L20" s="28">
        <f t="shared" si="18"/>
        <v>1.1638861505216092E-2</v>
      </c>
      <c r="M20" s="28">
        <f t="shared" si="37"/>
        <v>2.0715532442445728E-3</v>
      </c>
      <c r="N20" s="29">
        <f t="shared" si="1"/>
        <v>0.3364080386515842</v>
      </c>
      <c r="O20" s="29">
        <f t="shared" si="2"/>
        <v>0.3340936136501404</v>
      </c>
      <c r="P20" s="29">
        <f t="shared" si="3"/>
        <v>0.32949834769827541</v>
      </c>
      <c r="R20" s="23">
        <v>40570</v>
      </c>
      <c r="S20" s="25">
        <v>25.756084000000001</v>
      </c>
      <c r="T20" s="30">
        <f t="shared" si="19"/>
        <v>2.7664365403845537E-3</v>
      </c>
      <c r="U20" s="3">
        <f t="shared" si="20"/>
        <v>34032.344522269137</v>
      </c>
      <c r="V20" s="24">
        <v>18.29731</v>
      </c>
      <c r="W20" s="30">
        <f t="shared" si="21"/>
        <v>1.4890445347741643E-3</v>
      </c>
      <c r="X20" s="3">
        <f t="shared" si="22"/>
        <v>33798.208294919154</v>
      </c>
      <c r="Y20" s="25">
        <v>7.3654970000000004</v>
      </c>
      <c r="Z20" s="30">
        <f t="shared" si="23"/>
        <v>1.8940164234240164E-3</v>
      </c>
      <c r="AA20" s="3">
        <f t="shared" si="24"/>
        <v>33333.333333333314</v>
      </c>
      <c r="AB20" s="26">
        <f t="shared" si="4"/>
        <v>101163.8861505216</v>
      </c>
      <c r="AC20" s="28">
        <f t="shared" si="25"/>
        <v>1.1638861505216092E-2</v>
      </c>
      <c r="AD20" s="28">
        <f t="shared" si="38"/>
        <v>2.0715532442445728E-3</v>
      </c>
      <c r="AE20" s="29">
        <f t="shared" si="5"/>
        <v>0.3364080386515842</v>
      </c>
      <c r="AF20" s="29">
        <f t="shared" si="6"/>
        <v>0.3340936136501404</v>
      </c>
      <c r="AG20" s="29">
        <f t="shared" si="7"/>
        <v>0.32949834769827541</v>
      </c>
      <c r="AN20" s="23">
        <v>40570</v>
      </c>
      <c r="AO20" s="25">
        <v>25.756084000000001</v>
      </c>
      <c r="AP20" s="30">
        <f t="shared" si="26"/>
        <v>2.7664365403845537E-3</v>
      </c>
      <c r="AQ20" s="3">
        <f t="shared" si="27"/>
        <v>34032.344522269137</v>
      </c>
      <c r="AR20" s="24">
        <v>18.29731</v>
      </c>
      <c r="AS20" s="30">
        <f t="shared" si="28"/>
        <v>1.4890445347741643E-3</v>
      </c>
      <c r="AT20" s="3">
        <f t="shared" si="29"/>
        <v>33798.208294919154</v>
      </c>
      <c r="AU20" s="25">
        <v>7.3654970000000004</v>
      </c>
      <c r="AV20" s="30">
        <f t="shared" si="30"/>
        <v>1.8940164234240164E-3</v>
      </c>
      <c r="AW20" s="3">
        <f t="shared" si="31"/>
        <v>33333.333333333314</v>
      </c>
      <c r="AX20" s="26">
        <f t="shared" si="8"/>
        <v>101163.8861505216</v>
      </c>
      <c r="AY20" s="28">
        <f t="shared" si="32"/>
        <v>1.1638861505216092E-2</v>
      </c>
      <c r="AZ20" s="28">
        <f t="shared" si="39"/>
        <v>2.0715532442445728E-3</v>
      </c>
      <c r="BA20" s="29">
        <f t="shared" si="9"/>
        <v>0.3364080386515842</v>
      </c>
      <c r="BB20" s="51">
        <f t="shared" si="33"/>
        <v>3.0747053182508255E-3</v>
      </c>
      <c r="BC20" s="29">
        <f t="shared" si="10"/>
        <v>0.3340936136501404</v>
      </c>
      <c r="BD20" s="51">
        <f t="shared" si="34"/>
        <v>7.6028031680702712E-4</v>
      </c>
      <c r="BE20" s="29">
        <f t="shared" si="11"/>
        <v>0.32949834769827541</v>
      </c>
      <c r="BF20" s="51">
        <f t="shared" si="35"/>
        <v>3.8349856350579636E-3</v>
      </c>
      <c r="BG20" s="2" t="str">
        <f t="shared" si="36"/>
        <v>No</v>
      </c>
    </row>
    <row r="21" spans="1:59" x14ac:dyDescent="0.35">
      <c r="A21" s="23">
        <v>40571</v>
      </c>
      <c r="B21" s="25">
        <v>25.282339</v>
      </c>
      <c r="C21" s="30">
        <f t="shared" si="12"/>
        <v>-1.8393518207193371E-2</v>
      </c>
      <c r="D21" s="3">
        <f t="shared" si="13"/>
        <v>33406.3699736653</v>
      </c>
      <c r="E21" s="24">
        <v>17.957211999999998</v>
      </c>
      <c r="F21" s="30">
        <f t="shared" si="14"/>
        <v>-1.8587322398757045E-2</v>
      </c>
      <c r="G21" s="3">
        <f t="shared" si="15"/>
        <v>33169.990100841147</v>
      </c>
      <c r="H21" s="25">
        <v>7.3794259999999996</v>
      </c>
      <c r="I21" s="30">
        <f t="shared" si="16"/>
        <v>1.8911147475857426E-3</v>
      </c>
      <c r="J21" s="3">
        <f t="shared" si="17"/>
        <v>33396.370491586174</v>
      </c>
      <c r="K21" s="26">
        <f t="shared" si="0"/>
        <v>99972.730566092621</v>
      </c>
      <c r="L21" s="28">
        <f t="shared" si="18"/>
        <v>-2.7269433907384233E-4</v>
      </c>
      <c r="M21" s="28">
        <f t="shared" si="37"/>
        <v>-1.1911555844289934E-2</v>
      </c>
      <c r="N21" s="29">
        <f t="shared" si="1"/>
        <v>0.33415482186494977</v>
      </c>
      <c r="O21" s="29">
        <f t="shared" si="2"/>
        <v>0.33179037836635111</v>
      </c>
      <c r="P21" s="29">
        <f t="shared" si="3"/>
        <v>0.33405479976869912</v>
      </c>
      <c r="R21" s="23">
        <v>40571</v>
      </c>
      <c r="S21" s="25">
        <v>25.282339</v>
      </c>
      <c r="T21" s="30">
        <f t="shared" si="19"/>
        <v>-1.8393518207193371E-2</v>
      </c>
      <c r="U21" s="3">
        <f t="shared" si="20"/>
        <v>33406.3699736653</v>
      </c>
      <c r="V21" s="24">
        <v>17.957211999999998</v>
      </c>
      <c r="W21" s="30">
        <f t="shared" si="21"/>
        <v>-1.8587322398757045E-2</v>
      </c>
      <c r="X21" s="3">
        <f t="shared" si="22"/>
        <v>33169.990100841147</v>
      </c>
      <c r="Y21" s="25">
        <v>7.3794259999999996</v>
      </c>
      <c r="Z21" s="30">
        <f t="shared" si="23"/>
        <v>1.8911147475857426E-3</v>
      </c>
      <c r="AA21" s="3">
        <f t="shared" si="24"/>
        <v>33396.370491586174</v>
      </c>
      <c r="AB21" s="26">
        <f t="shared" si="4"/>
        <v>99972.730566092621</v>
      </c>
      <c r="AC21" s="28">
        <f t="shared" si="25"/>
        <v>-2.7269433907384233E-4</v>
      </c>
      <c r="AD21" s="28">
        <f t="shared" si="38"/>
        <v>-1.1911555844289934E-2</v>
      </c>
      <c r="AE21" s="29">
        <f t="shared" si="5"/>
        <v>0.33415482186494977</v>
      </c>
      <c r="AF21" s="29">
        <f t="shared" si="6"/>
        <v>0.33179037836635111</v>
      </c>
      <c r="AG21" s="29">
        <f t="shared" si="7"/>
        <v>0.33405479976869912</v>
      </c>
      <c r="AN21" s="23">
        <v>40571</v>
      </c>
      <c r="AO21" s="25">
        <v>25.282339</v>
      </c>
      <c r="AP21" s="30">
        <f t="shared" si="26"/>
        <v>-1.8393518207193371E-2</v>
      </c>
      <c r="AQ21" s="3">
        <f t="shared" si="27"/>
        <v>33406.3699736653</v>
      </c>
      <c r="AR21" s="24">
        <v>17.957211999999998</v>
      </c>
      <c r="AS21" s="30">
        <f t="shared" si="28"/>
        <v>-1.8587322398757045E-2</v>
      </c>
      <c r="AT21" s="3">
        <f t="shared" si="29"/>
        <v>33169.990100841147</v>
      </c>
      <c r="AU21" s="25">
        <v>7.3794259999999996</v>
      </c>
      <c r="AV21" s="30">
        <f t="shared" si="30"/>
        <v>1.8911147475857426E-3</v>
      </c>
      <c r="AW21" s="3">
        <f t="shared" si="31"/>
        <v>33396.370491586174</v>
      </c>
      <c r="AX21" s="26">
        <f t="shared" si="8"/>
        <v>99972.730566092621</v>
      </c>
      <c r="AY21" s="28">
        <f t="shared" si="32"/>
        <v>-2.7269433907384233E-4</v>
      </c>
      <c r="AZ21" s="28">
        <f t="shared" si="39"/>
        <v>-1.1911555844289934E-2</v>
      </c>
      <c r="BA21" s="29">
        <f t="shared" si="9"/>
        <v>0.33415482186494977</v>
      </c>
      <c r="BB21" s="51">
        <f t="shared" si="33"/>
        <v>8.214885316163989E-4</v>
      </c>
      <c r="BC21" s="29">
        <f t="shared" si="10"/>
        <v>0.33179037836635111</v>
      </c>
      <c r="BD21" s="51">
        <f t="shared" si="34"/>
        <v>1.5429549669822573E-3</v>
      </c>
      <c r="BE21" s="29">
        <f t="shared" si="11"/>
        <v>0.33405479976869912</v>
      </c>
      <c r="BF21" s="51">
        <f t="shared" si="35"/>
        <v>7.2146643536574739E-4</v>
      </c>
      <c r="BG21" s="2" t="str">
        <f t="shared" si="36"/>
        <v>No</v>
      </c>
    </row>
    <row r="22" spans="1:59" x14ac:dyDescent="0.35">
      <c r="A22" s="23">
        <v>40574</v>
      </c>
      <c r="B22" s="25">
        <v>25.471836</v>
      </c>
      <c r="C22" s="30">
        <f t="shared" si="12"/>
        <v>7.4952321460446392E-3</v>
      </c>
      <c r="D22" s="3">
        <f t="shared" si="13"/>
        <v>33656.758471774578</v>
      </c>
      <c r="E22" s="24">
        <v>18.052441000000002</v>
      </c>
      <c r="F22" s="30">
        <f t="shared" si="14"/>
        <v>5.3031060723682799E-3</v>
      </c>
      <c r="G22" s="3">
        <f t="shared" si="15"/>
        <v>33345.894076765311</v>
      </c>
      <c r="H22" s="25">
        <v>7.3863979999999998</v>
      </c>
      <c r="I22" s="30">
        <f t="shared" si="16"/>
        <v>9.4478893073790537E-4</v>
      </c>
      <c r="J22" s="3">
        <f t="shared" si="17"/>
        <v>33427.923012753447</v>
      </c>
      <c r="K22" s="26">
        <f t="shared" si="0"/>
        <v>100430.57556129334</v>
      </c>
      <c r="L22" s="28">
        <f t="shared" si="18"/>
        <v>4.3057556129333374E-3</v>
      </c>
      <c r="M22" s="28">
        <f t="shared" si="37"/>
        <v>4.5784499520071797E-3</v>
      </c>
      <c r="N22" s="29">
        <f t="shared" si="1"/>
        <v>0.33512462000413079</v>
      </c>
      <c r="O22" s="29">
        <f t="shared" si="2"/>
        <v>0.3320293037294616</v>
      </c>
      <c r="P22" s="29">
        <f t="shared" si="3"/>
        <v>0.3328460762664075</v>
      </c>
      <c r="R22" s="23">
        <v>40574</v>
      </c>
      <c r="S22" s="25">
        <v>25.471836</v>
      </c>
      <c r="T22" s="30">
        <f t="shared" si="19"/>
        <v>7.4952321460446392E-3</v>
      </c>
      <c r="U22" s="3">
        <f t="shared" si="20"/>
        <v>33656.758471774578</v>
      </c>
      <c r="V22" s="24">
        <v>18.052441000000002</v>
      </c>
      <c r="W22" s="30">
        <f t="shared" si="21"/>
        <v>5.3031060723682799E-3</v>
      </c>
      <c r="X22" s="3">
        <f t="shared" si="22"/>
        <v>33345.894076765311</v>
      </c>
      <c r="Y22" s="25">
        <v>7.3863979999999998</v>
      </c>
      <c r="Z22" s="30">
        <f t="shared" si="23"/>
        <v>9.4478893073790537E-4</v>
      </c>
      <c r="AA22" s="3">
        <f t="shared" si="24"/>
        <v>33427.923012753447</v>
      </c>
      <c r="AB22" s="26">
        <f t="shared" si="4"/>
        <v>100430.57556129334</v>
      </c>
      <c r="AC22" s="28">
        <f t="shared" si="25"/>
        <v>4.3057556129333374E-3</v>
      </c>
      <c r="AD22" s="28">
        <f t="shared" si="38"/>
        <v>4.5784499520071797E-3</v>
      </c>
      <c r="AE22" s="29">
        <f t="shared" si="5"/>
        <v>0.33512462000413079</v>
      </c>
      <c r="AF22" s="29">
        <f t="shared" si="6"/>
        <v>0.3320293037294616</v>
      </c>
      <c r="AG22" s="29">
        <f t="shared" si="7"/>
        <v>0.3328460762664075</v>
      </c>
      <c r="AN22" s="23">
        <v>40574</v>
      </c>
      <c r="AO22" s="25">
        <v>25.471836</v>
      </c>
      <c r="AP22" s="30">
        <f t="shared" si="26"/>
        <v>7.4952321460446392E-3</v>
      </c>
      <c r="AQ22" s="3">
        <f t="shared" si="27"/>
        <v>33656.758471774578</v>
      </c>
      <c r="AR22" s="24">
        <v>18.052441000000002</v>
      </c>
      <c r="AS22" s="30">
        <f t="shared" si="28"/>
        <v>5.3031060723682799E-3</v>
      </c>
      <c r="AT22" s="3">
        <f t="shared" si="29"/>
        <v>33345.894076765311</v>
      </c>
      <c r="AU22" s="25">
        <v>7.3863979999999998</v>
      </c>
      <c r="AV22" s="30">
        <f t="shared" si="30"/>
        <v>9.4478893073790537E-4</v>
      </c>
      <c r="AW22" s="3">
        <f t="shared" si="31"/>
        <v>33427.923012753447</v>
      </c>
      <c r="AX22" s="26">
        <f t="shared" si="8"/>
        <v>100430.57556129334</v>
      </c>
      <c r="AY22" s="28">
        <f t="shared" si="32"/>
        <v>4.3057556129333374E-3</v>
      </c>
      <c r="AZ22" s="28">
        <f t="shared" si="39"/>
        <v>4.5784499520071797E-3</v>
      </c>
      <c r="BA22" s="29">
        <f t="shared" si="9"/>
        <v>0.33512462000413079</v>
      </c>
      <c r="BB22" s="51">
        <f t="shared" si="33"/>
        <v>1.7912866707974207E-3</v>
      </c>
      <c r="BC22" s="29">
        <f t="shared" si="10"/>
        <v>0.3320293037294616</v>
      </c>
      <c r="BD22" s="51">
        <f t="shared" si="34"/>
        <v>1.3040296038717702E-3</v>
      </c>
      <c r="BE22" s="29">
        <f t="shared" si="11"/>
        <v>0.3328460762664075</v>
      </c>
      <c r="BF22" s="51">
        <f t="shared" si="35"/>
        <v>4.8725706692587245E-4</v>
      </c>
      <c r="BG22" s="2" t="str">
        <f t="shared" si="36"/>
        <v>No</v>
      </c>
    </row>
    <row r="23" spans="1:59" x14ac:dyDescent="0.35">
      <c r="A23" s="23">
        <v>40575</v>
      </c>
      <c r="B23" s="25">
        <v>25.906110999999999</v>
      </c>
      <c r="C23" s="30">
        <f t="shared" si="12"/>
        <v>1.7049222521690277E-2</v>
      </c>
      <c r="D23" s="3">
        <f t="shared" si="13"/>
        <v>34230.58003631865</v>
      </c>
      <c r="E23" s="24">
        <v>18.440149000000002</v>
      </c>
      <c r="F23" s="30">
        <f t="shared" si="14"/>
        <v>2.1476763170144242E-2</v>
      </c>
      <c r="G23" s="3">
        <f t="shared" si="15"/>
        <v>34062.055946548717</v>
      </c>
      <c r="H23" s="25">
        <v>7.3654580000000003</v>
      </c>
      <c r="I23" s="30">
        <f t="shared" si="16"/>
        <v>-2.8349406571375191E-3</v>
      </c>
      <c r="J23" s="3">
        <f t="shared" si="17"/>
        <v>33333.156834720932</v>
      </c>
      <c r="K23" s="26">
        <f t="shared" si="0"/>
        <v>101625.79281758828</v>
      </c>
      <c r="L23" s="28">
        <f t="shared" si="18"/>
        <v>1.6257928175882785E-2</v>
      </c>
      <c r="M23" s="28">
        <f t="shared" si="37"/>
        <v>1.1952172562949448E-2</v>
      </c>
      <c r="N23" s="29">
        <f t="shared" si="1"/>
        <v>0.33682964813627897</v>
      </c>
      <c r="O23" s="29">
        <f t="shared" si="2"/>
        <v>0.33517136744692266</v>
      </c>
      <c r="P23" s="29">
        <f t="shared" si="3"/>
        <v>0.32799898441679848</v>
      </c>
      <c r="R23" s="23">
        <v>40575</v>
      </c>
      <c r="S23" s="25">
        <v>25.906110999999999</v>
      </c>
      <c r="T23" s="30">
        <f t="shared" si="19"/>
        <v>1.7049222521690277E-2</v>
      </c>
      <c r="U23" s="3">
        <f t="shared" si="20"/>
        <v>34230.58003631865</v>
      </c>
      <c r="V23" s="24">
        <v>18.440149000000002</v>
      </c>
      <c r="W23" s="30">
        <f t="shared" si="21"/>
        <v>2.1476763170144242E-2</v>
      </c>
      <c r="X23" s="3">
        <f t="shared" si="22"/>
        <v>34062.055946548717</v>
      </c>
      <c r="Y23" s="25">
        <v>7.3654580000000003</v>
      </c>
      <c r="Z23" s="30">
        <f t="shared" si="23"/>
        <v>-2.8349406571375191E-3</v>
      </c>
      <c r="AA23" s="3">
        <f t="shared" si="24"/>
        <v>33333.156834720932</v>
      </c>
      <c r="AB23" s="26">
        <f t="shared" si="4"/>
        <v>101625.79281758828</v>
      </c>
      <c r="AC23" s="28">
        <f t="shared" si="25"/>
        <v>1.6257928175882785E-2</v>
      </c>
      <c r="AD23" s="28">
        <f t="shared" si="38"/>
        <v>1.1952172562949448E-2</v>
      </c>
      <c r="AE23" s="29">
        <f t="shared" si="5"/>
        <v>0.33682964813627897</v>
      </c>
      <c r="AF23" s="29">
        <f t="shared" si="6"/>
        <v>0.33517136744692266</v>
      </c>
      <c r="AG23" s="29">
        <f t="shared" si="7"/>
        <v>0.32799898441679848</v>
      </c>
      <c r="AN23" s="23">
        <v>40575</v>
      </c>
      <c r="AO23" s="25">
        <v>25.906110999999999</v>
      </c>
      <c r="AP23" s="30">
        <f t="shared" si="26"/>
        <v>1.7049222521690277E-2</v>
      </c>
      <c r="AQ23" s="3">
        <f t="shared" si="27"/>
        <v>34230.58003631865</v>
      </c>
      <c r="AR23" s="24">
        <v>18.440149000000002</v>
      </c>
      <c r="AS23" s="30">
        <f t="shared" si="28"/>
        <v>2.1476763170144242E-2</v>
      </c>
      <c r="AT23" s="3">
        <f t="shared" si="29"/>
        <v>34062.055946548717</v>
      </c>
      <c r="AU23" s="25">
        <v>7.3654580000000003</v>
      </c>
      <c r="AV23" s="30">
        <f t="shared" si="30"/>
        <v>-2.8349406571375191E-3</v>
      </c>
      <c r="AW23" s="3">
        <f t="shared" si="31"/>
        <v>33333.156834720932</v>
      </c>
      <c r="AX23" s="26">
        <f t="shared" si="8"/>
        <v>101625.79281758828</v>
      </c>
      <c r="AY23" s="28">
        <f t="shared" si="32"/>
        <v>1.6257928175882785E-2</v>
      </c>
      <c r="AZ23" s="28">
        <f t="shared" si="39"/>
        <v>1.1952172562949448E-2</v>
      </c>
      <c r="BA23" s="29">
        <f t="shared" si="9"/>
        <v>0.33682964813627897</v>
      </c>
      <c r="BB23" s="51">
        <f t="shared" si="33"/>
        <v>3.4963148029455993E-3</v>
      </c>
      <c r="BC23" s="29">
        <f t="shared" si="10"/>
        <v>0.33517136744692266</v>
      </c>
      <c r="BD23" s="51">
        <f t="shared" si="34"/>
        <v>1.838034113589293E-3</v>
      </c>
      <c r="BE23" s="29">
        <f t="shared" si="11"/>
        <v>0.32799898441679848</v>
      </c>
      <c r="BF23" s="51">
        <f t="shared" si="35"/>
        <v>5.3343489165348923E-3</v>
      </c>
      <c r="BG23" s="2" t="str">
        <f t="shared" si="36"/>
        <v>No</v>
      </c>
    </row>
    <row r="24" spans="1:59" x14ac:dyDescent="0.35">
      <c r="A24" s="23">
        <v>40576</v>
      </c>
      <c r="B24" s="25">
        <v>25.842936999999999</v>
      </c>
      <c r="C24" s="30">
        <f t="shared" si="12"/>
        <v>-2.4385752072165756E-3</v>
      </c>
      <c r="D24" s="3">
        <f t="shared" si="13"/>
        <v>34147.106192513442</v>
      </c>
      <c r="E24" s="24">
        <v>18.460560000000001</v>
      </c>
      <c r="F24" s="30">
        <f t="shared" si="14"/>
        <v>1.1068782578709246E-3</v>
      </c>
      <c r="G24" s="3">
        <f t="shared" si="15"/>
        <v>34099.758495694332</v>
      </c>
      <c r="H24" s="25">
        <v>7.3584759999999996</v>
      </c>
      <c r="I24" s="30">
        <f t="shared" si="16"/>
        <v>-9.4793833594608579E-4</v>
      </c>
      <c r="J24" s="3">
        <f t="shared" si="17"/>
        <v>33301.559057499195</v>
      </c>
      <c r="K24" s="26">
        <f t="shared" si="0"/>
        <v>101548.42374570697</v>
      </c>
      <c r="L24" s="28">
        <f t="shared" si="18"/>
        <v>1.5484237457069616E-2</v>
      </c>
      <c r="M24" s="28">
        <f t="shared" si="37"/>
        <v>-7.736907188131692E-4</v>
      </c>
      <c r="N24" s="29">
        <f t="shared" si="1"/>
        <v>0.33626426617928706</v>
      </c>
      <c r="O24" s="29">
        <f t="shared" si="2"/>
        <v>0.33579800885029415</v>
      </c>
      <c r="P24" s="29">
        <f t="shared" si="3"/>
        <v>0.32793772497041879</v>
      </c>
      <c r="R24" s="23">
        <v>40576</v>
      </c>
      <c r="S24" s="25">
        <v>25.842936999999999</v>
      </c>
      <c r="T24" s="30">
        <f t="shared" si="19"/>
        <v>-2.4385752072165756E-3</v>
      </c>
      <c r="U24" s="3">
        <f t="shared" si="20"/>
        <v>34147.106192513442</v>
      </c>
      <c r="V24" s="24">
        <v>18.460560000000001</v>
      </c>
      <c r="W24" s="30">
        <f t="shared" si="21"/>
        <v>1.1068782578709246E-3</v>
      </c>
      <c r="X24" s="3">
        <f t="shared" si="22"/>
        <v>34099.758495694332</v>
      </c>
      <c r="Y24" s="25">
        <v>7.3584759999999996</v>
      </c>
      <c r="Z24" s="30">
        <f t="shared" si="23"/>
        <v>-9.4793833594608579E-4</v>
      </c>
      <c r="AA24" s="3">
        <f t="shared" si="24"/>
        <v>33301.559057499195</v>
      </c>
      <c r="AB24" s="26">
        <f t="shared" si="4"/>
        <v>101548.42374570697</v>
      </c>
      <c r="AC24" s="28">
        <f t="shared" si="25"/>
        <v>1.5484237457069616E-2</v>
      </c>
      <c r="AD24" s="28">
        <f t="shared" si="38"/>
        <v>-7.736907188131692E-4</v>
      </c>
      <c r="AE24" s="29">
        <f t="shared" si="5"/>
        <v>0.33626426617928706</v>
      </c>
      <c r="AF24" s="29">
        <f t="shared" si="6"/>
        <v>0.33579800885029415</v>
      </c>
      <c r="AG24" s="29">
        <f t="shared" si="7"/>
        <v>0.32793772497041879</v>
      </c>
      <c r="AN24" s="23">
        <v>40576</v>
      </c>
      <c r="AO24" s="25">
        <v>25.842936999999999</v>
      </c>
      <c r="AP24" s="30">
        <f t="shared" si="26"/>
        <v>-2.4385752072165756E-3</v>
      </c>
      <c r="AQ24" s="3">
        <f t="shared" si="27"/>
        <v>34147.106192513442</v>
      </c>
      <c r="AR24" s="24">
        <v>18.460560000000001</v>
      </c>
      <c r="AS24" s="30">
        <f t="shared" si="28"/>
        <v>1.1068782578709246E-3</v>
      </c>
      <c r="AT24" s="3">
        <f t="shared" si="29"/>
        <v>34099.758495694332</v>
      </c>
      <c r="AU24" s="25">
        <v>7.3584759999999996</v>
      </c>
      <c r="AV24" s="30">
        <f t="shared" si="30"/>
        <v>-9.4793833594608579E-4</v>
      </c>
      <c r="AW24" s="3">
        <f t="shared" si="31"/>
        <v>33301.559057499195</v>
      </c>
      <c r="AX24" s="26">
        <f t="shared" si="8"/>
        <v>101548.42374570697</v>
      </c>
      <c r="AY24" s="28">
        <f t="shared" si="32"/>
        <v>1.5484237457069616E-2</v>
      </c>
      <c r="AZ24" s="28">
        <f t="shared" si="39"/>
        <v>-7.736907188131692E-4</v>
      </c>
      <c r="BA24" s="29">
        <f t="shared" si="9"/>
        <v>0.33626426617928706</v>
      </c>
      <c r="BB24" s="51">
        <f t="shared" si="33"/>
        <v>2.9309328459536932E-3</v>
      </c>
      <c r="BC24" s="29">
        <f t="shared" si="10"/>
        <v>0.33579800885029415</v>
      </c>
      <c r="BD24" s="51">
        <f t="shared" si="34"/>
        <v>2.4646755169607792E-3</v>
      </c>
      <c r="BE24" s="29">
        <f t="shared" si="11"/>
        <v>0.32793772497041879</v>
      </c>
      <c r="BF24" s="51">
        <f t="shared" si="35"/>
        <v>5.3956083629145835E-3</v>
      </c>
      <c r="BG24" s="2" t="str">
        <f t="shared" si="36"/>
        <v>No</v>
      </c>
    </row>
    <row r="25" spans="1:59" x14ac:dyDescent="0.35">
      <c r="A25" s="23">
        <v>40577</v>
      </c>
      <c r="B25" s="25">
        <v>25.914007000000002</v>
      </c>
      <c r="C25" s="30">
        <f t="shared" si="12"/>
        <v>2.7500744207209493E-3</v>
      </c>
      <c r="D25" s="3">
        <f t="shared" si="13"/>
        <v>34241.013275795114</v>
      </c>
      <c r="E25" s="24">
        <v>18.426549999999999</v>
      </c>
      <c r="F25" s="30">
        <f t="shared" si="14"/>
        <v>-1.8423059755501292E-3</v>
      </c>
      <c r="G25" s="3">
        <f t="shared" si="15"/>
        <v>34036.936306852898</v>
      </c>
      <c r="H25" s="25">
        <v>7.3375310000000002</v>
      </c>
      <c r="I25" s="30">
        <f t="shared" si="16"/>
        <v>-2.8463774292393218E-3</v>
      </c>
      <c r="J25" s="3">
        <f t="shared" si="17"/>
        <v>33206.770251439448</v>
      </c>
      <c r="K25" s="26">
        <f t="shared" si="0"/>
        <v>101484.71983408746</v>
      </c>
      <c r="L25" s="28">
        <f t="shared" si="18"/>
        <v>1.4847198340874668E-2</v>
      </c>
      <c r="M25" s="28">
        <f t="shared" si="37"/>
        <v>-6.3703911619494846E-4</v>
      </c>
      <c r="N25" s="29">
        <f t="shared" si="1"/>
        <v>0.33740067797175888</v>
      </c>
      <c r="O25" s="29">
        <f t="shared" si="2"/>
        <v>0.33538976471037479</v>
      </c>
      <c r="P25" s="29">
        <f t="shared" si="3"/>
        <v>0.32720955731786633</v>
      </c>
      <c r="R25" s="23">
        <v>40577</v>
      </c>
      <c r="S25" s="25">
        <v>25.914007000000002</v>
      </c>
      <c r="T25" s="30">
        <f t="shared" si="19"/>
        <v>2.7500744207209493E-3</v>
      </c>
      <c r="U25" s="3">
        <f t="shared" si="20"/>
        <v>34241.013275795114</v>
      </c>
      <c r="V25" s="24">
        <v>18.426549999999999</v>
      </c>
      <c r="W25" s="30">
        <f t="shared" si="21"/>
        <v>-1.8423059755501292E-3</v>
      </c>
      <c r="X25" s="3">
        <f t="shared" si="22"/>
        <v>34036.936306852898</v>
      </c>
      <c r="Y25" s="25">
        <v>7.3375310000000002</v>
      </c>
      <c r="Z25" s="30">
        <f t="shared" si="23"/>
        <v>-2.8463774292393218E-3</v>
      </c>
      <c r="AA25" s="3">
        <f t="shared" si="24"/>
        <v>33206.770251439448</v>
      </c>
      <c r="AB25" s="26">
        <f t="shared" si="4"/>
        <v>101484.71983408746</v>
      </c>
      <c r="AC25" s="28">
        <f t="shared" si="25"/>
        <v>1.4847198340874668E-2</v>
      </c>
      <c r="AD25" s="28">
        <f t="shared" si="38"/>
        <v>-6.3703911619494846E-4</v>
      </c>
      <c r="AE25" s="29">
        <f t="shared" si="5"/>
        <v>0.33740067797175888</v>
      </c>
      <c r="AF25" s="29">
        <f t="shared" si="6"/>
        <v>0.33538976471037479</v>
      </c>
      <c r="AG25" s="29">
        <f t="shared" si="7"/>
        <v>0.32720955731786633</v>
      </c>
      <c r="AN25" s="23">
        <v>40577</v>
      </c>
      <c r="AO25" s="25">
        <v>25.914007000000002</v>
      </c>
      <c r="AP25" s="30">
        <f t="shared" si="26"/>
        <v>2.7500744207209493E-3</v>
      </c>
      <c r="AQ25" s="3">
        <f t="shared" si="27"/>
        <v>34241.013275795114</v>
      </c>
      <c r="AR25" s="24">
        <v>18.426549999999999</v>
      </c>
      <c r="AS25" s="30">
        <f t="shared" si="28"/>
        <v>-1.8423059755501292E-3</v>
      </c>
      <c r="AT25" s="3">
        <f t="shared" si="29"/>
        <v>34036.936306852898</v>
      </c>
      <c r="AU25" s="25">
        <v>7.3375310000000002</v>
      </c>
      <c r="AV25" s="30">
        <f t="shared" si="30"/>
        <v>-2.8463774292393218E-3</v>
      </c>
      <c r="AW25" s="3">
        <f t="shared" si="31"/>
        <v>33206.770251439448</v>
      </c>
      <c r="AX25" s="26">
        <f t="shared" si="8"/>
        <v>101484.71983408746</v>
      </c>
      <c r="AY25" s="28">
        <f t="shared" si="32"/>
        <v>1.4847198340874668E-2</v>
      </c>
      <c r="AZ25" s="28">
        <f t="shared" si="39"/>
        <v>-6.3703911619494846E-4</v>
      </c>
      <c r="BA25" s="29">
        <f t="shared" si="9"/>
        <v>0.33740067797175888</v>
      </c>
      <c r="BB25" s="51">
        <f t="shared" si="33"/>
        <v>4.0673446384255074E-3</v>
      </c>
      <c r="BC25" s="29">
        <f t="shared" si="10"/>
        <v>0.33538976471037479</v>
      </c>
      <c r="BD25" s="51">
        <f t="shared" si="34"/>
        <v>2.0564313770414233E-3</v>
      </c>
      <c r="BE25" s="29">
        <f t="shared" si="11"/>
        <v>0.32720955731786633</v>
      </c>
      <c r="BF25" s="51">
        <f t="shared" si="35"/>
        <v>6.1237760154670418E-3</v>
      </c>
      <c r="BG25" s="2" t="str">
        <f t="shared" si="36"/>
        <v>No</v>
      </c>
    </row>
    <row r="26" spans="1:59" x14ac:dyDescent="0.35">
      <c r="A26" s="23">
        <v>40578</v>
      </c>
      <c r="B26" s="25">
        <v>25.985056</v>
      </c>
      <c r="C26" s="30">
        <f t="shared" si="12"/>
        <v>2.7417218803713617E-3</v>
      </c>
      <c r="D26" s="3">
        <f t="shared" si="13"/>
        <v>34334.892611099451</v>
      </c>
      <c r="E26" s="24">
        <v>18.419750000000001</v>
      </c>
      <c r="F26" s="30">
        <f t="shared" si="14"/>
        <v>-3.6903272723320946E-4</v>
      </c>
      <c r="G26" s="3">
        <f t="shared" si="15"/>
        <v>34024.375563420916</v>
      </c>
      <c r="H26" s="25">
        <v>7.3096129999999997</v>
      </c>
      <c r="I26" s="30">
        <f t="shared" si="16"/>
        <v>-3.8048220852492376E-3</v>
      </c>
      <c r="J26" s="3">
        <f t="shared" si="17"/>
        <v>33080.42439860697</v>
      </c>
      <c r="K26" s="26">
        <f t="shared" si="0"/>
        <v>101439.69257312734</v>
      </c>
      <c r="L26" s="28">
        <f t="shared" si="18"/>
        <v>1.4396925731273269E-2</v>
      </c>
      <c r="M26" s="28">
        <f t="shared" si="37"/>
        <v>-4.502726096013987E-4</v>
      </c>
      <c r="N26" s="29">
        <f t="shared" si="1"/>
        <v>0.33847591352219064</v>
      </c>
      <c r="O26" s="29">
        <f t="shared" si="2"/>
        <v>0.33541481347543439</v>
      </c>
      <c r="P26" s="29">
        <f t="shared" si="3"/>
        <v>0.32610927300237497</v>
      </c>
      <c r="R26" s="23">
        <v>40578</v>
      </c>
      <c r="S26" s="25">
        <v>25.985056</v>
      </c>
      <c r="T26" s="30">
        <f t="shared" si="19"/>
        <v>2.7417218803713617E-3</v>
      </c>
      <c r="U26" s="3">
        <f t="shared" si="20"/>
        <v>34334.892611099451</v>
      </c>
      <c r="V26" s="24">
        <v>18.419750000000001</v>
      </c>
      <c r="W26" s="30">
        <f t="shared" si="21"/>
        <v>-3.6903272723320946E-4</v>
      </c>
      <c r="X26" s="3">
        <f t="shared" si="22"/>
        <v>34024.375563420916</v>
      </c>
      <c r="Y26" s="25">
        <v>7.3096129999999997</v>
      </c>
      <c r="Z26" s="30">
        <f t="shared" si="23"/>
        <v>-3.8048220852492376E-3</v>
      </c>
      <c r="AA26" s="3">
        <f t="shared" si="24"/>
        <v>33080.42439860697</v>
      </c>
      <c r="AB26" s="26">
        <f t="shared" si="4"/>
        <v>101439.69257312734</v>
      </c>
      <c r="AC26" s="28">
        <f t="shared" si="25"/>
        <v>1.4396925731273269E-2</v>
      </c>
      <c r="AD26" s="28">
        <f t="shared" si="38"/>
        <v>-4.502726096013987E-4</v>
      </c>
      <c r="AE26" s="29">
        <f t="shared" si="5"/>
        <v>0.33847591352219064</v>
      </c>
      <c r="AF26" s="29">
        <f t="shared" si="6"/>
        <v>0.33541481347543439</v>
      </c>
      <c r="AG26" s="29">
        <f t="shared" si="7"/>
        <v>0.32610927300237497</v>
      </c>
      <c r="AN26" s="23">
        <v>40578</v>
      </c>
      <c r="AO26" s="25">
        <v>25.985056</v>
      </c>
      <c r="AP26" s="30">
        <f t="shared" si="26"/>
        <v>2.7417218803713617E-3</v>
      </c>
      <c r="AQ26" s="3">
        <f t="shared" si="27"/>
        <v>34334.892611099451</v>
      </c>
      <c r="AR26" s="24">
        <v>18.419750000000001</v>
      </c>
      <c r="AS26" s="30">
        <f t="shared" si="28"/>
        <v>-3.6903272723320946E-4</v>
      </c>
      <c r="AT26" s="3">
        <f t="shared" si="29"/>
        <v>34024.375563420916</v>
      </c>
      <c r="AU26" s="25">
        <v>7.3096129999999997</v>
      </c>
      <c r="AV26" s="30">
        <f t="shared" si="30"/>
        <v>-3.8048220852492376E-3</v>
      </c>
      <c r="AW26" s="3">
        <f t="shared" si="31"/>
        <v>33080.42439860697</v>
      </c>
      <c r="AX26" s="26">
        <f t="shared" si="8"/>
        <v>101439.69257312734</v>
      </c>
      <c r="AY26" s="28">
        <f t="shared" si="32"/>
        <v>1.4396925731273269E-2</v>
      </c>
      <c r="AZ26" s="28">
        <f t="shared" si="39"/>
        <v>-4.502726096013987E-4</v>
      </c>
      <c r="BA26" s="29">
        <f t="shared" si="9"/>
        <v>0.33847591352219064</v>
      </c>
      <c r="BB26" s="51">
        <f t="shared" si="33"/>
        <v>5.1425801888572709E-3</v>
      </c>
      <c r="BC26" s="29">
        <f t="shared" si="10"/>
        <v>0.33541481347543439</v>
      </c>
      <c r="BD26" s="51">
        <f t="shared" si="34"/>
        <v>2.0814801421010221E-3</v>
      </c>
      <c r="BE26" s="29">
        <f t="shared" si="11"/>
        <v>0.32610927300237497</v>
      </c>
      <c r="BF26" s="51">
        <f t="shared" si="35"/>
        <v>7.2240603309584039E-3</v>
      </c>
      <c r="BG26" s="2" t="str">
        <f t="shared" si="36"/>
        <v>No</v>
      </c>
    </row>
    <row r="27" spans="1:59" x14ac:dyDescent="0.35">
      <c r="A27" s="23">
        <v>40581</v>
      </c>
      <c r="B27" s="25">
        <v>26.158770000000001</v>
      </c>
      <c r="C27" s="30">
        <f t="shared" si="12"/>
        <v>6.6851501108944333E-3</v>
      </c>
      <c r="D27" s="3">
        <f t="shared" si="13"/>
        <v>34564.426522246089</v>
      </c>
      <c r="E27" s="24">
        <v>18.453755999999998</v>
      </c>
      <c r="F27" s="30">
        <f t="shared" si="14"/>
        <v>1.8461705506316317E-3</v>
      </c>
      <c r="G27" s="3">
        <f t="shared" si="15"/>
        <v>34087.190363589732</v>
      </c>
      <c r="H27" s="25">
        <v>7.3096129999999997</v>
      </c>
      <c r="I27" s="30">
        <f t="shared" si="16"/>
        <v>0</v>
      </c>
      <c r="J27" s="3">
        <f t="shared" si="17"/>
        <v>33080.42439860697</v>
      </c>
      <c r="K27" s="26">
        <f t="shared" si="0"/>
        <v>101732.04128444279</v>
      </c>
      <c r="L27" s="28">
        <f t="shared" si="18"/>
        <v>1.7320412844427979E-2</v>
      </c>
      <c r="M27" s="28">
        <f t="shared" si="37"/>
        <v>2.9234871131547102E-3</v>
      </c>
      <c r="N27" s="29">
        <f t="shared" si="1"/>
        <v>0.33975949057784016</v>
      </c>
      <c r="O27" s="29">
        <f t="shared" si="2"/>
        <v>0.33506838094678498</v>
      </c>
      <c r="P27" s="29">
        <f t="shared" si="3"/>
        <v>0.32517212847537486</v>
      </c>
      <c r="R27" s="23">
        <v>40581</v>
      </c>
      <c r="S27" s="25">
        <v>26.158770000000001</v>
      </c>
      <c r="T27" s="30">
        <f t="shared" si="19"/>
        <v>6.6851501108944333E-3</v>
      </c>
      <c r="U27" s="3">
        <f t="shared" si="20"/>
        <v>34564.426522246089</v>
      </c>
      <c r="V27" s="24">
        <v>18.453755999999998</v>
      </c>
      <c r="W27" s="30">
        <f t="shared" si="21"/>
        <v>1.8461705506316317E-3</v>
      </c>
      <c r="X27" s="3">
        <f t="shared" si="22"/>
        <v>34087.190363589732</v>
      </c>
      <c r="Y27" s="25">
        <v>7.3096129999999997</v>
      </c>
      <c r="Z27" s="30">
        <f t="shared" si="23"/>
        <v>0</v>
      </c>
      <c r="AA27" s="3">
        <f t="shared" si="24"/>
        <v>33080.42439860697</v>
      </c>
      <c r="AB27" s="26">
        <f t="shared" si="4"/>
        <v>101732.04128444279</v>
      </c>
      <c r="AC27" s="28">
        <f t="shared" si="25"/>
        <v>1.7320412844427979E-2</v>
      </c>
      <c r="AD27" s="28">
        <f t="shared" si="38"/>
        <v>2.9234871131547102E-3</v>
      </c>
      <c r="AE27" s="29">
        <f t="shared" si="5"/>
        <v>0.33975949057784016</v>
      </c>
      <c r="AF27" s="29">
        <f t="shared" si="6"/>
        <v>0.33506838094678498</v>
      </c>
      <c r="AG27" s="29">
        <f t="shared" si="7"/>
        <v>0.32517212847537486</v>
      </c>
      <c r="AN27" s="23">
        <v>40581</v>
      </c>
      <c r="AO27" s="25">
        <v>26.158770000000001</v>
      </c>
      <c r="AP27" s="30">
        <f t="shared" si="26"/>
        <v>6.6851501108944333E-3</v>
      </c>
      <c r="AQ27" s="3">
        <f t="shared" si="27"/>
        <v>34564.426522246089</v>
      </c>
      <c r="AR27" s="24">
        <v>18.453755999999998</v>
      </c>
      <c r="AS27" s="30">
        <f t="shared" si="28"/>
        <v>1.8461705506316317E-3</v>
      </c>
      <c r="AT27" s="3">
        <f t="shared" si="29"/>
        <v>34087.190363589732</v>
      </c>
      <c r="AU27" s="25">
        <v>7.3096129999999997</v>
      </c>
      <c r="AV27" s="30">
        <f t="shared" si="30"/>
        <v>0</v>
      </c>
      <c r="AW27" s="3">
        <f t="shared" si="31"/>
        <v>33080.42439860697</v>
      </c>
      <c r="AX27" s="26">
        <f t="shared" si="8"/>
        <v>101732.04128444279</v>
      </c>
      <c r="AY27" s="28">
        <f t="shared" si="32"/>
        <v>1.7320412844427979E-2</v>
      </c>
      <c r="AZ27" s="28">
        <f t="shared" si="39"/>
        <v>2.9234871131547102E-3</v>
      </c>
      <c r="BA27" s="29">
        <f t="shared" si="9"/>
        <v>0.33975949057784016</v>
      </c>
      <c r="BB27" s="51">
        <f t="shared" si="33"/>
        <v>6.4261572445067916E-3</v>
      </c>
      <c r="BC27" s="29">
        <f t="shared" si="10"/>
        <v>0.33506838094678498</v>
      </c>
      <c r="BD27" s="51">
        <f t="shared" si="34"/>
        <v>1.7350476134516124E-3</v>
      </c>
      <c r="BE27" s="29">
        <f t="shared" si="11"/>
        <v>0.32517212847537486</v>
      </c>
      <c r="BF27" s="51">
        <f t="shared" si="35"/>
        <v>8.161204857958515E-3</v>
      </c>
      <c r="BG27" s="2" t="str">
        <f t="shared" si="36"/>
        <v>No</v>
      </c>
    </row>
    <row r="28" spans="1:59" x14ac:dyDescent="0.35">
      <c r="A28" s="23">
        <v>40582</v>
      </c>
      <c r="B28" s="25">
        <v>26.285112000000002</v>
      </c>
      <c r="C28" s="30">
        <f t="shared" si="12"/>
        <v>4.829814245853381E-3</v>
      </c>
      <c r="D28" s="3">
        <f t="shared" si="13"/>
        <v>34731.366281862989</v>
      </c>
      <c r="E28" s="24">
        <v>18.508167</v>
      </c>
      <c r="F28" s="30">
        <f t="shared" si="14"/>
        <v>2.9485054424693846E-3</v>
      </c>
      <c r="G28" s="3">
        <f t="shared" si="15"/>
        <v>34187.696629895268</v>
      </c>
      <c r="H28" s="25">
        <v>7.2816799999999997</v>
      </c>
      <c r="I28" s="30">
        <f t="shared" si="16"/>
        <v>-3.8214061401061761E-3</v>
      </c>
      <c r="J28" s="3">
        <f t="shared" si="17"/>
        <v>32954.010661692817</v>
      </c>
      <c r="K28" s="26">
        <f t="shared" si="0"/>
        <v>101873.07357345108</v>
      </c>
      <c r="L28" s="28">
        <f t="shared" si="18"/>
        <v>1.8730735734510784E-2</v>
      </c>
      <c r="M28" s="28">
        <f t="shared" si="37"/>
        <v>1.4103228900828046E-3</v>
      </c>
      <c r="N28" s="29">
        <f t="shared" si="1"/>
        <v>0.34092783366177198</v>
      </c>
      <c r="O28" s="29">
        <f t="shared" si="2"/>
        <v>0.33559109812511684</v>
      </c>
      <c r="P28" s="29">
        <f t="shared" si="3"/>
        <v>0.32348106821311112</v>
      </c>
      <c r="R28" s="23">
        <v>40582</v>
      </c>
      <c r="S28" s="25">
        <v>26.285112000000002</v>
      </c>
      <c r="T28" s="30">
        <f t="shared" si="19"/>
        <v>4.829814245853381E-3</v>
      </c>
      <c r="U28" s="3">
        <f t="shared" si="20"/>
        <v>34731.366281862989</v>
      </c>
      <c r="V28" s="24">
        <v>18.508167</v>
      </c>
      <c r="W28" s="30">
        <f t="shared" si="21"/>
        <v>2.9485054424693846E-3</v>
      </c>
      <c r="X28" s="3">
        <f t="shared" si="22"/>
        <v>34187.696629895268</v>
      </c>
      <c r="Y28" s="25">
        <v>7.2816799999999997</v>
      </c>
      <c r="Z28" s="30">
        <f t="shared" si="23"/>
        <v>-3.8214061401061761E-3</v>
      </c>
      <c r="AA28" s="3">
        <f t="shared" si="24"/>
        <v>32954.010661692817</v>
      </c>
      <c r="AB28" s="26">
        <f t="shared" si="4"/>
        <v>101873.07357345108</v>
      </c>
      <c r="AC28" s="28">
        <f t="shared" si="25"/>
        <v>1.8730735734510784E-2</v>
      </c>
      <c r="AD28" s="28">
        <f t="shared" si="38"/>
        <v>1.4103228900828046E-3</v>
      </c>
      <c r="AE28" s="29">
        <f t="shared" si="5"/>
        <v>0.34092783366177198</v>
      </c>
      <c r="AF28" s="29">
        <f t="shared" si="6"/>
        <v>0.33559109812511684</v>
      </c>
      <c r="AG28" s="29">
        <f t="shared" si="7"/>
        <v>0.32348106821311112</v>
      </c>
      <c r="AN28" s="23">
        <v>40582</v>
      </c>
      <c r="AO28" s="25">
        <v>26.285112000000002</v>
      </c>
      <c r="AP28" s="30">
        <f t="shared" si="26"/>
        <v>4.829814245853381E-3</v>
      </c>
      <c r="AQ28" s="3">
        <f t="shared" si="27"/>
        <v>34731.366281862989</v>
      </c>
      <c r="AR28" s="24">
        <v>18.508167</v>
      </c>
      <c r="AS28" s="30">
        <f t="shared" si="28"/>
        <v>2.9485054424693846E-3</v>
      </c>
      <c r="AT28" s="3">
        <f t="shared" si="29"/>
        <v>34187.696629895268</v>
      </c>
      <c r="AU28" s="25">
        <v>7.2816799999999997</v>
      </c>
      <c r="AV28" s="30">
        <f t="shared" si="30"/>
        <v>-3.8214061401061761E-3</v>
      </c>
      <c r="AW28" s="3">
        <f t="shared" si="31"/>
        <v>32954.010661692817</v>
      </c>
      <c r="AX28" s="26">
        <f t="shared" si="8"/>
        <v>101873.07357345108</v>
      </c>
      <c r="AY28" s="28">
        <f t="shared" si="32"/>
        <v>1.8730735734510784E-2</v>
      </c>
      <c r="AZ28" s="28">
        <f t="shared" si="39"/>
        <v>1.4103228900828046E-3</v>
      </c>
      <c r="BA28" s="29">
        <f t="shared" si="9"/>
        <v>0.34092783366177198</v>
      </c>
      <c r="BB28" s="51">
        <f t="shared" si="33"/>
        <v>7.5945003284386137E-3</v>
      </c>
      <c r="BC28" s="29">
        <f t="shared" si="10"/>
        <v>0.33559109812511684</v>
      </c>
      <c r="BD28" s="51">
        <f t="shared" si="34"/>
        <v>2.2577647917834676E-3</v>
      </c>
      <c r="BE28" s="29">
        <f t="shared" si="11"/>
        <v>0.32348106821311112</v>
      </c>
      <c r="BF28" s="51">
        <f t="shared" si="35"/>
        <v>9.8522651202222478E-3</v>
      </c>
      <c r="BG28" s="2" t="str">
        <f t="shared" si="36"/>
        <v>No</v>
      </c>
    </row>
    <row r="29" spans="1:59" x14ac:dyDescent="0.35">
      <c r="A29" s="23">
        <v>40583</v>
      </c>
      <c r="B29" s="25">
        <v>26.206150000000001</v>
      </c>
      <c r="C29" s="30">
        <f t="shared" si="12"/>
        <v>-3.0040579625455477E-3</v>
      </c>
      <c r="D29" s="3">
        <f t="shared" si="13"/>
        <v>34627.031244433871</v>
      </c>
      <c r="E29" s="24">
        <v>18.419750000000001</v>
      </c>
      <c r="F29" s="30">
        <f t="shared" si="14"/>
        <v>-4.7771883623051181E-3</v>
      </c>
      <c r="G29" s="3">
        <f t="shared" si="15"/>
        <v>34024.375563420916</v>
      </c>
      <c r="H29" s="25">
        <v>7.3026299999999997</v>
      </c>
      <c r="I29" s="30">
        <f t="shared" si="16"/>
        <v>2.8770833104447835E-3</v>
      </c>
      <c r="J29" s="3">
        <f t="shared" si="17"/>
        <v>33048.822095779789</v>
      </c>
      <c r="K29" s="26">
        <f t="shared" si="0"/>
        <v>101700.22890363458</v>
      </c>
      <c r="L29" s="28">
        <f t="shared" si="18"/>
        <v>1.7002289036345708E-2</v>
      </c>
      <c r="M29" s="28">
        <f t="shared" si="37"/>
        <v>-1.7284466981650759E-3</v>
      </c>
      <c r="N29" s="29">
        <f t="shared" si="1"/>
        <v>0.34048135011814479</v>
      </c>
      <c r="O29" s="29">
        <f t="shared" si="2"/>
        <v>0.33455554555005479</v>
      </c>
      <c r="P29" s="29">
        <f t="shared" si="3"/>
        <v>0.32496310433180042</v>
      </c>
      <c r="R29" s="23">
        <v>40583</v>
      </c>
      <c r="S29" s="25">
        <v>26.206150000000001</v>
      </c>
      <c r="T29" s="30">
        <f t="shared" si="19"/>
        <v>-3.0040579625455477E-3</v>
      </c>
      <c r="U29" s="3">
        <f t="shared" si="20"/>
        <v>34627.031244433871</v>
      </c>
      <c r="V29" s="24">
        <v>18.419750000000001</v>
      </c>
      <c r="W29" s="30">
        <f t="shared" si="21"/>
        <v>-4.7771883623051181E-3</v>
      </c>
      <c r="X29" s="3">
        <f t="shared" si="22"/>
        <v>34024.375563420916</v>
      </c>
      <c r="Y29" s="25">
        <v>7.3026299999999997</v>
      </c>
      <c r="Z29" s="30">
        <f t="shared" si="23"/>
        <v>2.8770833104447835E-3</v>
      </c>
      <c r="AA29" s="3">
        <f t="shared" si="24"/>
        <v>33048.822095779789</v>
      </c>
      <c r="AB29" s="26">
        <f t="shared" si="4"/>
        <v>101700.22890363458</v>
      </c>
      <c r="AC29" s="28">
        <f t="shared" si="25"/>
        <v>1.7002289036345708E-2</v>
      </c>
      <c r="AD29" s="28">
        <f t="shared" si="38"/>
        <v>-1.7284466981650759E-3</v>
      </c>
      <c r="AE29" s="29">
        <f t="shared" si="5"/>
        <v>0.34048135011814479</v>
      </c>
      <c r="AF29" s="29">
        <f t="shared" si="6"/>
        <v>0.33455554555005479</v>
      </c>
      <c r="AG29" s="29">
        <f t="shared" si="7"/>
        <v>0.32496310433180042</v>
      </c>
      <c r="AN29" s="23">
        <v>40583</v>
      </c>
      <c r="AO29" s="25">
        <v>26.206150000000001</v>
      </c>
      <c r="AP29" s="30">
        <f t="shared" si="26"/>
        <v>-3.0040579625455477E-3</v>
      </c>
      <c r="AQ29" s="3">
        <f t="shared" si="27"/>
        <v>34627.031244433871</v>
      </c>
      <c r="AR29" s="24">
        <v>18.419750000000001</v>
      </c>
      <c r="AS29" s="30">
        <f t="shared" si="28"/>
        <v>-4.7771883623051181E-3</v>
      </c>
      <c r="AT29" s="3">
        <f t="shared" si="29"/>
        <v>34024.375563420916</v>
      </c>
      <c r="AU29" s="25">
        <v>7.3026299999999997</v>
      </c>
      <c r="AV29" s="30">
        <f t="shared" si="30"/>
        <v>2.8770833104447835E-3</v>
      </c>
      <c r="AW29" s="3">
        <f t="shared" si="31"/>
        <v>33048.822095779789</v>
      </c>
      <c r="AX29" s="26">
        <f t="shared" si="8"/>
        <v>101700.22890363458</v>
      </c>
      <c r="AY29" s="28">
        <f t="shared" si="32"/>
        <v>1.7002289036345708E-2</v>
      </c>
      <c r="AZ29" s="28">
        <f t="shared" si="39"/>
        <v>-1.7284466981650759E-3</v>
      </c>
      <c r="BA29" s="29">
        <f t="shared" si="9"/>
        <v>0.34048135011814479</v>
      </c>
      <c r="BB29" s="51">
        <f t="shared" si="33"/>
        <v>7.1480167848114173E-3</v>
      </c>
      <c r="BC29" s="29">
        <f t="shared" si="10"/>
        <v>0.33455554555005479</v>
      </c>
      <c r="BD29" s="51">
        <f t="shared" si="34"/>
        <v>1.2222122167214189E-3</v>
      </c>
      <c r="BE29" s="29">
        <f t="shared" si="11"/>
        <v>0.32496310433180042</v>
      </c>
      <c r="BF29" s="51">
        <f t="shared" si="35"/>
        <v>8.3702290015329472E-3</v>
      </c>
      <c r="BG29" s="2" t="str">
        <f t="shared" si="36"/>
        <v>No</v>
      </c>
    </row>
    <row r="30" spans="1:59" x14ac:dyDescent="0.35">
      <c r="A30" s="23">
        <v>40584</v>
      </c>
      <c r="B30" s="25">
        <v>26.245622999999998</v>
      </c>
      <c r="C30" s="30">
        <f t="shared" si="12"/>
        <v>1.5062494872386534E-3</v>
      </c>
      <c r="D30" s="3">
        <f t="shared" si="13"/>
        <v>34679.188192490394</v>
      </c>
      <c r="E30" s="24">
        <v>18.229292000000001</v>
      </c>
      <c r="F30" s="30">
        <f t="shared" si="14"/>
        <v>-1.0339879748639369E-2</v>
      </c>
      <c r="G30" s="3">
        <f t="shared" si="15"/>
        <v>33672.567611572602</v>
      </c>
      <c r="H30" s="25">
        <v>7.2816799999999997</v>
      </c>
      <c r="I30" s="30">
        <f t="shared" si="16"/>
        <v>-2.8688294491162614E-3</v>
      </c>
      <c r="J30" s="3">
        <f t="shared" si="17"/>
        <v>32954.01066169281</v>
      </c>
      <c r="K30" s="26">
        <f t="shared" si="0"/>
        <v>101305.76646575581</v>
      </c>
      <c r="L30" s="28">
        <f t="shared" si="18"/>
        <v>1.3057664657557977E-2</v>
      </c>
      <c r="M30" s="28">
        <f t="shared" si="37"/>
        <v>-3.9446243787877311E-3</v>
      </c>
      <c r="N30" s="29">
        <f t="shared" si="1"/>
        <v>0.34232195661056403</v>
      </c>
      <c r="O30" s="29">
        <f t="shared" si="2"/>
        <v>0.33238549774908299</v>
      </c>
      <c r="P30" s="29">
        <f t="shared" si="3"/>
        <v>0.32529254564035298</v>
      </c>
      <c r="R30" s="23">
        <v>40584</v>
      </c>
      <c r="S30" s="25">
        <v>26.245622999999998</v>
      </c>
      <c r="T30" s="30">
        <f t="shared" si="19"/>
        <v>1.5062494872386534E-3</v>
      </c>
      <c r="U30" s="3">
        <f t="shared" si="20"/>
        <v>34679.188192490394</v>
      </c>
      <c r="V30" s="24">
        <v>18.229292000000001</v>
      </c>
      <c r="W30" s="30">
        <f t="shared" si="21"/>
        <v>-1.0339879748639369E-2</v>
      </c>
      <c r="X30" s="3">
        <f t="shared" si="22"/>
        <v>33672.567611572602</v>
      </c>
      <c r="Y30" s="25">
        <v>7.2816799999999997</v>
      </c>
      <c r="Z30" s="30">
        <f t="shared" si="23"/>
        <v>-2.8688294491162614E-3</v>
      </c>
      <c r="AA30" s="3">
        <f t="shared" si="24"/>
        <v>32954.01066169281</v>
      </c>
      <c r="AB30" s="26">
        <f t="shared" si="4"/>
        <v>101305.76646575581</v>
      </c>
      <c r="AC30" s="28">
        <f t="shared" si="25"/>
        <v>1.3057664657557977E-2</v>
      </c>
      <c r="AD30" s="28">
        <f t="shared" si="38"/>
        <v>-3.9446243787877311E-3</v>
      </c>
      <c r="AE30" s="29">
        <f t="shared" si="5"/>
        <v>0.34232195661056403</v>
      </c>
      <c r="AF30" s="29">
        <f t="shared" si="6"/>
        <v>0.33238549774908299</v>
      </c>
      <c r="AG30" s="29">
        <f t="shared" si="7"/>
        <v>0.32529254564035298</v>
      </c>
      <c r="AN30" s="23">
        <v>40584</v>
      </c>
      <c r="AO30" s="25">
        <v>26.245622999999998</v>
      </c>
      <c r="AP30" s="30">
        <f t="shared" si="26"/>
        <v>1.5062494872386534E-3</v>
      </c>
      <c r="AQ30" s="3">
        <f t="shared" si="27"/>
        <v>34679.188192490394</v>
      </c>
      <c r="AR30" s="24">
        <v>18.229292000000001</v>
      </c>
      <c r="AS30" s="30">
        <f t="shared" si="28"/>
        <v>-1.0339879748639369E-2</v>
      </c>
      <c r="AT30" s="3">
        <f t="shared" si="29"/>
        <v>33672.567611572602</v>
      </c>
      <c r="AU30" s="25">
        <v>7.2816799999999997</v>
      </c>
      <c r="AV30" s="30">
        <f t="shared" si="30"/>
        <v>-2.8688294491162614E-3</v>
      </c>
      <c r="AW30" s="3">
        <f t="shared" si="31"/>
        <v>32954.01066169281</v>
      </c>
      <c r="AX30" s="26">
        <f t="shared" si="8"/>
        <v>101305.76646575581</v>
      </c>
      <c r="AY30" s="28">
        <f t="shared" si="32"/>
        <v>1.3057664657557977E-2</v>
      </c>
      <c r="AZ30" s="28">
        <f t="shared" si="39"/>
        <v>-3.9446243787877311E-3</v>
      </c>
      <c r="BA30" s="29">
        <f t="shared" si="9"/>
        <v>0.34232195661056403</v>
      </c>
      <c r="BB30" s="51">
        <f t="shared" si="33"/>
        <v>8.9886232772306562E-3</v>
      </c>
      <c r="BC30" s="29">
        <f t="shared" si="10"/>
        <v>0.33238549774908299</v>
      </c>
      <c r="BD30" s="51">
        <f t="shared" si="34"/>
        <v>9.4783558425037828E-4</v>
      </c>
      <c r="BE30" s="29">
        <f t="shared" si="11"/>
        <v>0.32529254564035298</v>
      </c>
      <c r="BF30" s="51">
        <f t="shared" si="35"/>
        <v>8.040787692980389E-3</v>
      </c>
      <c r="BG30" s="2" t="str">
        <f t="shared" si="36"/>
        <v>No</v>
      </c>
    </row>
    <row r="31" spans="1:59" x14ac:dyDescent="0.35">
      <c r="A31" s="23">
        <v>40585</v>
      </c>
      <c r="B31" s="25">
        <v>26.419331</v>
      </c>
      <c r="C31" s="30">
        <f t="shared" si="12"/>
        <v>6.618551215187507E-3</v>
      </c>
      <c r="D31" s="3">
        <f t="shared" si="13"/>
        <v>34908.714175643516</v>
      </c>
      <c r="E31" s="24">
        <v>18.263301999999999</v>
      </c>
      <c r="F31" s="30">
        <f t="shared" si="14"/>
        <v>1.8656786012314353E-3</v>
      </c>
      <c r="G31" s="3">
        <f t="shared" si="15"/>
        <v>33735.389800414028</v>
      </c>
      <c r="H31" s="25">
        <v>7.3026299999999997</v>
      </c>
      <c r="I31" s="30">
        <f t="shared" si="16"/>
        <v>2.8770833104447835E-3</v>
      </c>
      <c r="J31" s="3">
        <f t="shared" si="17"/>
        <v>33048.822095779782</v>
      </c>
      <c r="K31" s="26">
        <f t="shared" si="0"/>
        <v>101692.92607183734</v>
      </c>
      <c r="L31" s="28">
        <f t="shared" si="18"/>
        <v>1.6929260718373307E-2</v>
      </c>
      <c r="M31" s="28">
        <f t="shared" si="37"/>
        <v>3.8715960608153299E-3</v>
      </c>
      <c r="N31" s="29">
        <f t="shared" si="1"/>
        <v>0.34327573730136846</v>
      </c>
      <c r="O31" s="29">
        <f t="shared" si="2"/>
        <v>0.33173782192659956</v>
      </c>
      <c r="P31" s="29">
        <f t="shared" si="3"/>
        <v>0.32498644077203187</v>
      </c>
      <c r="R31" s="23">
        <v>40585</v>
      </c>
      <c r="S31" s="25">
        <v>26.419331</v>
      </c>
      <c r="T31" s="30">
        <f t="shared" si="19"/>
        <v>6.618551215187507E-3</v>
      </c>
      <c r="U31" s="3">
        <f t="shared" si="20"/>
        <v>34908.714175643516</v>
      </c>
      <c r="V31" s="24">
        <v>18.263301999999999</v>
      </c>
      <c r="W31" s="30">
        <f t="shared" si="21"/>
        <v>1.8656786012314353E-3</v>
      </c>
      <c r="X31" s="3">
        <f t="shared" si="22"/>
        <v>33735.389800414028</v>
      </c>
      <c r="Y31" s="25">
        <v>7.3026299999999997</v>
      </c>
      <c r="Z31" s="30">
        <f t="shared" si="23"/>
        <v>2.8770833104447835E-3</v>
      </c>
      <c r="AA31" s="3">
        <f t="shared" si="24"/>
        <v>33048.822095779782</v>
      </c>
      <c r="AB31" s="26">
        <f t="shared" si="4"/>
        <v>101692.92607183734</v>
      </c>
      <c r="AC31" s="28">
        <f t="shared" si="25"/>
        <v>1.6929260718373307E-2</v>
      </c>
      <c r="AD31" s="28">
        <f t="shared" si="38"/>
        <v>3.8715960608153299E-3</v>
      </c>
      <c r="AE31" s="29">
        <f t="shared" si="5"/>
        <v>0.34327573730136846</v>
      </c>
      <c r="AF31" s="29">
        <f t="shared" si="6"/>
        <v>0.33173782192659956</v>
      </c>
      <c r="AG31" s="29">
        <f t="shared" si="7"/>
        <v>0.32498644077203187</v>
      </c>
      <c r="AN31" s="23">
        <v>40585</v>
      </c>
      <c r="AO31" s="25">
        <v>26.419331</v>
      </c>
      <c r="AP31" s="30">
        <f t="shared" si="26"/>
        <v>6.618551215187507E-3</v>
      </c>
      <c r="AQ31" s="3">
        <f t="shared" si="27"/>
        <v>34908.714175643516</v>
      </c>
      <c r="AR31" s="24">
        <v>18.263301999999999</v>
      </c>
      <c r="AS31" s="30">
        <f t="shared" si="28"/>
        <v>1.8656786012314353E-3</v>
      </c>
      <c r="AT31" s="3">
        <f t="shared" si="29"/>
        <v>33735.389800414028</v>
      </c>
      <c r="AU31" s="25">
        <v>7.3026299999999997</v>
      </c>
      <c r="AV31" s="30">
        <f t="shared" si="30"/>
        <v>2.8770833104447835E-3</v>
      </c>
      <c r="AW31" s="3">
        <f t="shared" si="31"/>
        <v>33048.822095779782</v>
      </c>
      <c r="AX31" s="26">
        <f t="shared" si="8"/>
        <v>101692.92607183734</v>
      </c>
      <c r="AY31" s="28">
        <f t="shared" si="32"/>
        <v>1.6929260718373307E-2</v>
      </c>
      <c r="AZ31" s="28">
        <f t="shared" si="39"/>
        <v>3.8715960608153299E-3</v>
      </c>
      <c r="BA31" s="29">
        <f t="shared" si="9"/>
        <v>0.34327573730136846</v>
      </c>
      <c r="BB31" s="51">
        <f t="shared" si="33"/>
        <v>9.9424039680350851E-3</v>
      </c>
      <c r="BC31" s="29">
        <f t="shared" si="10"/>
        <v>0.33173782192659956</v>
      </c>
      <c r="BD31" s="51">
        <f t="shared" si="34"/>
        <v>1.5955114067338072E-3</v>
      </c>
      <c r="BE31" s="29">
        <f t="shared" si="11"/>
        <v>0.32498644077203187</v>
      </c>
      <c r="BF31" s="51">
        <f t="shared" si="35"/>
        <v>8.3468925613014999E-3</v>
      </c>
      <c r="BG31" s="2" t="str">
        <f t="shared" si="36"/>
        <v>No</v>
      </c>
    </row>
    <row r="32" spans="1:59" x14ac:dyDescent="0.35">
      <c r="A32" s="23">
        <v>40588</v>
      </c>
      <c r="B32" s="25">
        <v>26.498290999999998</v>
      </c>
      <c r="C32" s="30">
        <f t="shared" si="12"/>
        <v>2.9887206454999315E-3</v>
      </c>
      <c r="D32" s="3">
        <f t="shared" si="13"/>
        <v>35013.046570408114</v>
      </c>
      <c r="E32" s="24">
        <v>18.351727</v>
      </c>
      <c r="F32" s="30">
        <f t="shared" si="14"/>
        <v>4.8416764942067481E-3</v>
      </c>
      <c r="G32" s="3">
        <f t="shared" si="15"/>
        <v>33898.725644233593</v>
      </c>
      <c r="H32" s="25">
        <v>7.3096129999999997</v>
      </c>
      <c r="I32" s="30">
        <f t="shared" si="16"/>
        <v>9.5623083738316517E-4</v>
      </c>
      <c r="J32" s="3">
        <f t="shared" si="17"/>
        <v>33080.424398606956</v>
      </c>
      <c r="K32" s="26">
        <f t="shared" si="0"/>
        <v>101992.19661324867</v>
      </c>
      <c r="L32" s="28">
        <f t="shared" si="18"/>
        <v>1.9921966132486757E-2</v>
      </c>
      <c r="M32" s="28">
        <f t="shared" si="37"/>
        <v>2.9927054141134501E-3</v>
      </c>
      <c r="N32" s="29">
        <f t="shared" si="1"/>
        <v>0.34329142555068726</v>
      </c>
      <c r="O32" s="29">
        <f t="shared" si="2"/>
        <v>0.33236587474212892</v>
      </c>
      <c r="P32" s="29">
        <f t="shared" si="3"/>
        <v>0.32434269970718371</v>
      </c>
      <c r="R32" s="23">
        <v>40588</v>
      </c>
      <c r="S32" s="25">
        <v>26.498290999999998</v>
      </c>
      <c r="T32" s="30">
        <f t="shared" si="19"/>
        <v>2.9887206454999315E-3</v>
      </c>
      <c r="U32" s="3">
        <f t="shared" si="20"/>
        <v>35013.046570408114</v>
      </c>
      <c r="V32" s="24">
        <v>18.351727</v>
      </c>
      <c r="W32" s="30">
        <f t="shared" si="21"/>
        <v>4.8416764942067481E-3</v>
      </c>
      <c r="X32" s="3">
        <f t="shared" si="22"/>
        <v>33898.725644233593</v>
      </c>
      <c r="Y32" s="25">
        <v>7.3096129999999997</v>
      </c>
      <c r="Z32" s="30">
        <f t="shared" si="23"/>
        <v>9.5623083738316517E-4</v>
      </c>
      <c r="AA32" s="3">
        <f t="shared" si="24"/>
        <v>33080.424398606956</v>
      </c>
      <c r="AB32" s="26">
        <f t="shared" si="4"/>
        <v>101992.19661324867</v>
      </c>
      <c r="AC32" s="28">
        <f t="shared" si="25"/>
        <v>1.9921966132486757E-2</v>
      </c>
      <c r="AD32" s="28">
        <f t="shared" si="38"/>
        <v>2.9927054141134501E-3</v>
      </c>
      <c r="AE32" s="29">
        <f t="shared" si="5"/>
        <v>0.34329142555068726</v>
      </c>
      <c r="AF32" s="29">
        <f t="shared" si="6"/>
        <v>0.33236587474212892</v>
      </c>
      <c r="AG32" s="29">
        <f t="shared" si="7"/>
        <v>0.32434269970718371</v>
      </c>
      <c r="AN32" s="23">
        <v>40588</v>
      </c>
      <c r="AO32" s="25">
        <v>26.498290999999998</v>
      </c>
      <c r="AP32" s="30">
        <f t="shared" si="26"/>
        <v>2.9887206454999315E-3</v>
      </c>
      <c r="AQ32" s="3">
        <f t="shared" si="27"/>
        <v>35013.046570408114</v>
      </c>
      <c r="AR32" s="24">
        <v>18.351727</v>
      </c>
      <c r="AS32" s="30">
        <f t="shared" si="28"/>
        <v>4.8416764942067481E-3</v>
      </c>
      <c r="AT32" s="3">
        <f t="shared" si="29"/>
        <v>33898.725644233593</v>
      </c>
      <c r="AU32" s="25">
        <v>7.3096129999999997</v>
      </c>
      <c r="AV32" s="30">
        <f t="shared" si="30"/>
        <v>9.5623083738316517E-4</v>
      </c>
      <c r="AW32" s="3">
        <f t="shared" si="31"/>
        <v>33080.424398606956</v>
      </c>
      <c r="AX32" s="26">
        <f t="shared" si="8"/>
        <v>101992.19661324867</v>
      </c>
      <c r="AY32" s="28">
        <f t="shared" si="32"/>
        <v>1.9921966132486757E-2</v>
      </c>
      <c r="AZ32" s="28">
        <f t="shared" si="39"/>
        <v>2.9927054141134501E-3</v>
      </c>
      <c r="BA32" s="29">
        <f t="shared" si="9"/>
        <v>0.34329142555068726</v>
      </c>
      <c r="BB32" s="51">
        <f t="shared" si="33"/>
        <v>9.9580922173538866E-3</v>
      </c>
      <c r="BC32" s="29">
        <f t="shared" si="10"/>
        <v>0.33236587474212892</v>
      </c>
      <c r="BD32" s="51">
        <f t="shared" si="34"/>
        <v>9.6745859120445088E-4</v>
      </c>
      <c r="BE32" s="29">
        <f t="shared" si="11"/>
        <v>0.32434269970718371</v>
      </c>
      <c r="BF32" s="51">
        <f t="shared" si="35"/>
        <v>8.9906336261496578E-3</v>
      </c>
      <c r="BG32" s="2" t="str">
        <f t="shared" si="36"/>
        <v>No</v>
      </c>
    </row>
    <row r="33" spans="1:59" x14ac:dyDescent="0.35">
      <c r="A33" s="23">
        <v>40589</v>
      </c>
      <c r="B33" s="25">
        <v>26.395638999999999</v>
      </c>
      <c r="C33" s="30">
        <f t="shared" si="12"/>
        <v>-3.8739102080205257E-3</v>
      </c>
      <c r="D33" s="3">
        <f t="shared" si="13"/>
        <v>34877.409171885112</v>
      </c>
      <c r="E33" s="24">
        <v>18.310911000000001</v>
      </c>
      <c r="F33" s="30">
        <f t="shared" si="14"/>
        <v>-2.224095857572439E-3</v>
      </c>
      <c r="G33" s="3">
        <f t="shared" si="15"/>
        <v>33823.331628951266</v>
      </c>
      <c r="H33" s="25">
        <v>7.3165880000000003</v>
      </c>
      <c r="I33" s="30">
        <f t="shared" si="16"/>
        <v>9.5422288430335733E-4</v>
      </c>
      <c r="J33" s="3">
        <f t="shared" si="17"/>
        <v>33111.990496590573</v>
      </c>
      <c r="K33" s="26">
        <f t="shared" si="0"/>
        <v>101812.73129742696</v>
      </c>
      <c r="L33" s="28">
        <f t="shared" si="18"/>
        <v>1.8127312974269616E-2</v>
      </c>
      <c r="M33" s="28">
        <f t="shared" si="37"/>
        <v>-1.794653158217141E-3</v>
      </c>
      <c r="N33" s="29">
        <f t="shared" si="1"/>
        <v>0.34256432105722856</v>
      </c>
      <c r="O33" s="29">
        <f t="shared" si="2"/>
        <v>0.33221121953935889</v>
      </c>
      <c r="P33" s="29">
        <f t="shared" si="3"/>
        <v>0.32522445940341244</v>
      </c>
      <c r="R33" s="23">
        <v>40589</v>
      </c>
      <c r="S33" s="25">
        <v>26.395638999999999</v>
      </c>
      <c r="T33" s="30">
        <f t="shared" si="19"/>
        <v>-3.8739102080205257E-3</v>
      </c>
      <c r="U33" s="3">
        <f t="shared" si="20"/>
        <v>34877.409171885112</v>
      </c>
      <c r="V33" s="24">
        <v>18.310911000000001</v>
      </c>
      <c r="W33" s="30">
        <f t="shared" si="21"/>
        <v>-2.224095857572439E-3</v>
      </c>
      <c r="X33" s="3">
        <f t="shared" si="22"/>
        <v>33823.331628951266</v>
      </c>
      <c r="Y33" s="25">
        <v>7.3165880000000003</v>
      </c>
      <c r="Z33" s="30">
        <f t="shared" si="23"/>
        <v>9.5422288430335733E-4</v>
      </c>
      <c r="AA33" s="3">
        <f t="shared" si="24"/>
        <v>33111.990496590573</v>
      </c>
      <c r="AB33" s="26">
        <f t="shared" si="4"/>
        <v>101812.73129742696</v>
      </c>
      <c r="AC33" s="28">
        <f t="shared" si="25"/>
        <v>1.8127312974269616E-2</v>
      </c>
      <c r="AD33" s="28">
        <f t="shared" si="38"/>
        <v>-1.794653158217141E-3</v>
      </c>
      <c r="AE33" s="29">
        <f t="shared" si="5"/>
        <v>0.34256432105722856</v>
      </c>
      <c r="AF33" s="29">
        <f t="shared" si="6"/>
        <v>0.33221121953935889</v>
      </c>
      <c r="AG33" s="29">
        <f t="shared" si="7"/>
        <v>0.32522445940341244</v>
      </c>
      <c r="AN33" s="23">
        <v>40589</v>
      </c>
      <c r="AO33" s="25">
        <v>26.395638999999999</v>
      </c>
      <c r="AP33" s="30">
        <f t="shared" si="26"/>
        <v>-3.8739102080205257E-3</v>
      </c>
      <c r="AQ33" s="3">
        <f t="shared" si="27"/>
        <v>34877.409171885112</v>
      </c>
      <c r="AR33" s="24">
        <v>18.310911000000001</v>
      </c>
      <c r="AS33" s="30">
        <f t="shared" si="28"/>
        <v>-2.224095857572439E-3</v>
      </c>
      <c r="AT33" s="3">
        <f t="shared" si="29"/>
        <v>33823.331628951266</v>
      </c>
      <c r="AU33" s="25">
        <v>7.3165880000000003</v>
      </c>
      <c r="AV33" s="30">
        <f t="shared" si="30"/>
        <v>9.5422288430335733E-4</v>
      </c>
      <c r="AW33" s="3">
        <f t="shared" si="31"/>
        <v>33111.990496590573</v>
      </c>
      <c r="AX33" s="26">
        <f t="shared" si="8"/>
        <v>101812.73129742696</v>
      </c>
      <c r="AY33" s="28">
        <f t="shared" si="32"/>
        <v>1.8127312974269616E-2</v>
      </c>
      <c r="AZ33" s="28">
        <f t="shared" si="39"/>
        <v>-1.794653158217141E-3</v>
      </c>
      <c r="BA33" s="29">
        <f t="shared" si="9"/>
        <v>0.34256432105722856</v>
      </c>
      <c r="BB33" s="51">
        <f t="shared" si="33"/>
        <v>9.2309877238951898E-3</v>
      </c>
      <c r="BC33" s="29">
        <f t="shared" si="10"/>
        <v>0.33221121953935889</v>
      </c>
      <c r="BD33" s="51">
        <f t="shared" si="34"/>
        <v>1.1221137939744774E-3</v>
      </c>
      <c r="BE33" s="29">
        <f t="shared" si="11"/>
        <v>0.32522445940341244</v>
      </c>
      <c r="BF33" s="51">
        <f t="shared" si="35"/>
        <v>8.1088739299209345E-3</v>
      </c>
      <c r="BG33" s="2" t="str">
        <f t="shared" si="36"/>
        <v>No</v>
      </c>
    </row>
    <row r="34" spans="1:59" x14ac:dyDescent="0.35">
      <c r="A34" s="23">
        <v>40590</v>
      </c>
      <c r="B34" s="25">
        <v>26.585142000000001</v>
      </c>
      <c r="C34" s="30">
        <f t="shared" si="12"/>
        <v>7.1793298885471923E-3</v>
      </c>
      <c r="D34" s="3">
        <f t="shared" si="13"/>
        <v>35127.805597987914</v>
      </c>
      <c r="E34" s="24">
        <v>18.501373000000001</v>
      </c>
      <c r="F34" s="30">
        <f t="shared" si="14"/>
        <v>1.0401557847121934E-2</v>
      </c>
      <c r="G34" s="3">
        <f t="shared" si="15"/>
        <v>34175.146969472189</v>
      </c>
      <c r="H34" s="25">
        <v>7.3165880000000003</v>
      </c>
      <c r="I34" s="30">
        <f t="shared" si="16"/>
        <v>0</v>
      </c>
      <c r="J34" s="3">
        <f t="shared" si="17"/>
        <v>33111.990496590573</v>
      </c>
      <c r="K34" s="26">
        <f t="shared" si="0"/>
        <v>102414.94306405068</v>
      </c>
      <c r="L34" s="28">
        <f t="shared" si="18"/>
        <v>2.4149430640506786E-2</v>
      </c>
      <c r="M34" s="28">
        <f t="shared" si="37"/>
        <v>6.02211766623717E-3</v>
      </c>
      <c r="N34" s="29">
        <f t="shared" si="1"/>
        <v>0.3429949238561687</v>
      </c>
      <c r="O34" s="29">
        <f t="shared" si="2"/>
        <v>0.3336929743553041</v>
      </c>
      <c r="P34" s="29">
        <f t="shared" si="3"/>
        <v>0.32331210178852721</v>
      </c>
      <c r="R34" s="23">
        <v>40590</v>
      </c>
      <c r="S34" s="25">
        <v>26.585142000000001</v>
      </c>
      <c r="T34" s="30">
        <f t="shared" si="19"/>
        <v>7.1793298885471923E-3</v>
      </c>
      <c r="U34" s="3">
        <f t="shared" si="20"/>
        <v>35127.805597987914</v>
      </c>
      <c r="V34" s="24">
        <v>18.501373000000001</v>
      </c>
      <c r="W34" s="30">
        <f t="shared" si="21"/>
        <v>1.0401557847121934E-2</v>
      </c>
      <c r="X34" s="3">
        <f t="shared" si="22"/>
        <v>34175.146969472189</v>
      </c>
      <c r="Y34" s="25">
        <v>7.3165880000000003</v>
      </c>
      <c r="Z34" s="30">
        <f t="shared" si="23"/>
        <v>0</v>
      </c>
      <c r="AA34" s="3">
        <f t="shared" si="24"/>
        <v>33111.990496590573</v>
      </c>
      <c r="AB34" s="26">
        <f t="shared" si="4"/>
        <v>102414.94306405068</v>
      </c>
      <c r="AC34" s="28">
        <f t="shared" si="25"/>
        <v>2.4149430640506786E-2</v>
      </c>
      <c r="AD34" s="28">
        <f t="shared" si="38"/>
        <v>6.02211766623717E-3</v>
      </c>
      <c r="AE34" s="29">
        <f t="shared" si="5"/>
        <v>0.3429949238561687</v>
      </c>
      <c r="AF34" s="29">
        <f t="shared" si="6"/>
        <v>0.3336929743553041</v>
      </c>
      <c r="AG34" s="29">
        <f t="shared" si="7"/>
        <v>0.32331210178852721</v>
      </c>
      <c r="AN34" s="23">
        <v>40590</v>
      </c>
      <c r="AO34" s="25">
        <v>26.585142000000001</v>
      </c>
      <c r="AP34" s="30">
        <f t="shared" si="26"/>
        <v>7.1793298885471923E-3</v>
      </c>
      <c r="AQ34" s="3">
        <f t="shared" si="27"/>
        <v>35127.805597987914</v>
      </c>
      <c r="AR34" s="24">
        <v>18.501373000000001</v>
      </c>
      <c r="AS34" s="30">
        <f t="shared" si="28"/>
        <v>1.0401557847121934E-2</v>
      </c>
      <c r="AT34" s="3">
        <f t="shared" si="29"/>
        <v>34175.146969472189</v>
      </c>
      <c r="AU34" s="25">
        <v>7.3165880000000003</v>
      </c>
      <c r="AV34" s="30">
        <f t="shared" si="30"/>
        <v>0</v>
      </c>
      <c r="AW34" s="3">
        <f t="shared" si="31"/>
        <v>33111.990496590573</v>
      </c>
      <c r="AX34" s="26">
        <f t="shared" si="8"/>
        <v>102414.94306405068</v>
      </c>
      <c r="AY34" s="28">
        <f t="shared" si="32"/>
        <v>2.4149430640506786E-2</v>
      </c>
      <c r="AZ34" s="28">
        <f t="shared" si="39"/>
        <v>6.02211766623717E-3</v>
      </c>
      <c r="BA34" s="29">
        <f t="shared" si="9"/>
        <v>0.3429949238561687</v>
      </c>
      <c r="BB34" s="51">
        <f t="shared" si="33"/>
        <v>9.6615905228353283E-3</v>
      </c>
      <c r="BC34" s="29">
        <f t="shared" si="10"/>
        <v>0.3336929743553041</v>
      </c>
      <c r="BD34" s="51">
        <f t="shared" si="34"/>
        <v>3.5964102197072467E-4</v>
      </c>
      <c r="BE34" s="29">
        <f t="shared" si="11"/>
        <v>0.32331210178852721</v>
      </c>
      <c r="BF34" s="51">
        <f t="shared" si="35"/>
        <v>1.0021231544806164E-2</v>
      </c>
      <c r="BG34" s="2" t="str">
        <f t="shared" si="36"/>
        <v>No</v>
      </c>
    </row>
    <row r="35" spans="1:59" x14ac:dyDescent="0.35">
      <c r="A35" s="23">
        <v>40591</v>
      </c>
      <c r="B35" s="25">
        <v>26.679897</v>
      </c>
      <c r="C35" s="30">
        <f t="shared" si="12"/>
        <v>3.5642089103755659E-3</v>
      </c>
      <c r="D35" s="3">
        <f t="shared" si="13"/>
        <v>35253.008435702206</v>
      </c>
      <c r="E35" s="24">
        <v>18.589797999999998</v>
      </c>
      <c r="F35" s="30">
        <f t="shared" si="14"/>
        <v>4.779375022599508E-3</v>
      </c>
      <c r="G35" s="3">
        <f t="shared" si="15"/>
        <v>34338.482813291754</v>
      </c>
      <c r="H35" s="25">
        <v>7.3305550000000004</v>
      </c>
      <c r="I35" s="30">
        <f t="shared" si="16"/>
        <v>1.9089499094386841E-3</v>
      </c>
      <c r="J35" s="3">
        <f t="shared" si="17"/>
        <v>33175.199627850372</v>
      </c>
      <c r="K35" s="26">
        <f t="shared" si="0"/>
        <v>102766.69087684434</v>
      </c>
      <c r="L35" s="28">
        <f t="shared" si="18"/>
        <v>2.7666908768443355E-2</v>
      </c>
      <c r="M35" s="28">
        <f t="shared" si="37"/>
        <v>3.5174781279365686E-3</v>
      </c>
      <c r="N35" s="29">
        <f t="shared" si="1"/>
        <v>0.34303924875764885</v>
      </c>
      <c r="O35" s="29">
        <f t="shared" si="2"/>
        <v>0.33414020165778241</v>
      </c>
      <c r="P35" s="29">
        <f t="shared" si="3"/>
        <v>0.32282054958456868</v>
      </c>
      <c r="R35" s="23">
        <v>40591</v>
      </c>
      <c r="S35" s="25">
        <v>26.679897</v>
      </c>
      <c r="T35" s="30">
        <f t="shared" si="19"/>
        <v>3.5642089103755659E-3</v>
      </c>
      <c r="U35" s="3">
        <f t="shared" si="20"/>
        <v>35253.008435702206</v>
      </c>
      <c r="V35" s="24">
        <v>18.589797999999998</v>
      </c>
      <c r="W35" s="30">
        <f t="shared" si="21"/>
        <v>4.779375022599508E-3</v>
      </c>
      <c r="X35" s="3">
        <f t="shared" si="22"/>
        <v>34338.482813291754</v>
      </c>
      <c r="Y35" s="25">
        <v>7.3305550000000004</v>
      </c>
      <c r="Z35" s="30">
        <f t="shared" si="23"/>
        <v>1.9089499094386841E-3</v>
      </c>
      <c r="AA35" s="3">
        <f t="shared" si="24"/>
        <v>33175.199627850372</v>
      </c>
      <c r="AB35" s="26">
        <f t="shared" si="4"/>
        <v>102766.69087684434</v>
      </c>
      <c r="AC35" s="28">
        <f t="shared" si="25"/>
        <v>2.7666908768443355E-2</v>
      </c>
      <c r="AD35" s="28">
        <f t="shared" si="38"/>
        <v>3.5174781279365686E-3</v>
      </c>
      <c r="AE35" s="29">
        <f t="shared" si="5"/>
        <v>0.34303924875764885</v>
      </c>
      <c r="AF35" s="29">
        <f t="shared" si="6"/>
        <v>0.33414020165778241</v>
      </c>
      <c r="AG35" s="29">
        <f t="shared" si="7"/>
        <v>0.32282054958456868</v>
      </c>
      <c r="AN35" s="23">
        <v>40591</v>
      </c>
      <c r="AO35" s="25">
        <v>26.679897</v>
      </c>
      <c r="AP35" s="30">
        <f t="shared" si="26"/>
        <v>3.5642089103755659E-3</v>
      </c>
      <c r="AQ35" s="3">
        <f t="shared" si="27"/>
        <v>35253.008435702206</v>
      </c>
      <c r="AR35" s="24">
        <v>18.589797999999998</v>
      </c>
      <c r="AS35" s="30">
        <f t="shared" si="28"/>
        <v>4.779375022599508E-3</v>
      </c>
      <c r="AT35" s="3">
        <f t="shared" si="29"/>
        <v>34338.482813291754</v>
      </c>
      <c r="AU35" s="25">
        <v>7.3305550000000004</v>
      </c>
      <c r="AV35" s="30">
        <f t="shared" si="30"/>
        <v>1.9089499094386841E-3</v>
      </c>
      <c r="AW35" s="3">
        <f t="shared" si="31"/>
        <v>33175.199627850372</v>
      </c>
      <c r="AX35" s="26">
        <f t="shared" si="8"/>
        <v>102766.69087684434</v>
      </c>
      <c r="AY35" s="28">
        <f t="shared" si="32"/>
        <v>2.7666908768443355E-2</v>
      </c>
      <c r="AZ35" s="28">
        <f t="shared" si="39"/>
        <v>3.5174781279365686E-3</v>
      </c>
      <c r="BA35" s="29">
        <f t="shared" si="9"/>
        <v>0.34303924875764885</v>
      </c>
      <c r="BB35" s="51">
        <f t="shared" si="33"/>
        <v>9.705915424315481E-3</v>
      </c>
      <c r="BC35" s="29">
        <f t="shared" si="10"/>
        <v>0.33414020165778241</v>
      </c>
      <c r="BD35" s="51">
        <f t="shared" si="34"/>
        <v>8.0686832444903933E-4</v>
      </c>
      <c r="BE35" s="29">
        <f t="shared" si="11"/>
        <v>0.32282054958456868</v>
      </c>
      <c r="BF35" s="51">
        <f t="shared" si="35"/>
        <v>1.0512783748764687E-2</v>
      </c>
      <c r="BG35" s="2" t="str">
        <f t="shared" si="36"/>
        <v>No</v>
      </c>
    </row>
    <row r="36" spans="1:59" x14ac:dyDescent="0.35">
      <c r="A36" s="23">
        <v>40592</v>
      </c>
      <c r="B36" s="25">
        <v>26.719372</v>
      </c>
      <c r="C36" s="30">
        <f t="shared" si="12"/>
        <v>1.4795784256587119E-3</v>
      </c>
      <c r="D36" s="3">
        <f t="shared" si="13"/>
        <v>35305.168026423235</v>
      </c>
      <c r="E36" s="24">
        <v>18.657810000000001</v>
      </c>
      <c r="F36" s="30">
        <f t="shared" si="14"/>
        <v>3.6585658434804547E-3</v>
      </c>
      <c r="G36" s="3">
        <f t="shared" si="15"/>
        <v>34464.112413629402</v>
      </c>
      <c r="H36" s="25">
        <v>7.3305550000000004</v>
      </c>
      <c r="I36" s="30">
        <f t="shared" si="16"/>
        <v>0</v>
      </c>
      <c r="J36" s="3">
        <f t="shared" si="17"/>
        <v>33175.199627850372</v>
      </c>
      <c r="K36" s="26">
        <f t="shared" si="0"/>
        <v>102944.480067903</v>
      </c>
      <c r="L36" s="28">
        <f t="shared" si="18"/>
        <v>2.9444800679029992E-2</v>
      </c>
      <c r="M36" s="28">
        <f t="shared" si="37"/>
        <v>1.7778919105866375E-3</v>
      </c>
      <c r="N36" s="29">
        <f t="shared" si="1"/>
        <v>0.34295348330610503</v>
      </c>
      <c r="O36" s="29">
        <f t="shared" si="2"/>
        <v>0.33478349097393661</v>
      </c>
      <c r="P36" s="29">
        <f t="shared" si="3"/>
        <v>0.32226302571995841</v>
      </c>
      <c r="R36" s="23">
        <v>40592</v>
      </c>
      <c r="S36" s="25">
        <v>26.719372</v>
      </c>
      <c r="T36" s="30">
        <f t="shared" si="19"/>
        <v>1.4795784256587119E-3</v>
      </c>
      <c r="U36" s="3">
        <f t="shared" si="20"/>
        <v>35305.168026423235</v>
      </c>
      <c r="V36" s="24">
        <v>18.657810000000001</v>
      </c>
      <c r="W36" s="30">
        <f t="shared" si="21"/>
        <v>3.6585658434804547E-3</v>
      </c>
      <c r="X36" s="3">
        <f t="shared" si="22"/>
        <v>34464.112413629402</v>
      </c>
      <c r="Y36" s="25">
        <v>7.3305550000000004</v>
      </c>
      <c r="Z36" s="30">
        <f t="shared" si="23"/>
        <v>0</v>
      </c>
      <c r="AA36" s="3">
        <f t="shared" si="24"/>
        <v>33175.199627850372</v>
      </c>
      <c r="AB36" s="26">
        <f t="shared" si="4"/>
        <v>102944.480067903</v>
      </c>
      <c r="AC36" s="28">
        <f t="shared" si="25"/>
        <v>2.9444800679029992E-2</v>
      </c>
      <c r="AD36" s="28">
        <f t="shared" si="38"/>
        <v>1.7778919105866375E-3</v>
      </c>
      <c r="AE36" s="29">
        <f t="shared" si="5"/>
        <v>0.34295348330610503</v>
      </c>
      <c r="AF36" s="29">
        <f t="shared" si="6"/>
        <v>0.33478349097393661</v>
      </c>
      <c r="AG36" s="29">
        <f t="shared" si="7"/>
        <v>0.32226302571995841</v>
      </c>
      <c r="AN36" s="23">
        <v>40592</v>
      </c>
      <c r="AO36" s="25">
        <v>26.719372</v>
      </c>
      <c r="AP36" s="30">
        <f t="shared" si="26"/>
        <v>1.4795784256587119E-3</v>
      </c>
      <c r="AQ36" s="3">
        <f t="shared" si="27"/>
        <v>35305.168026423235</v>
      </c>
      <c r="AR36" s="24">
        <v>18.657810000000001</v>
      </c>
      <c r="AS36" s="30">
        <f t="shared" si="28"/>
        <v>3.6585658434804547E-3</v>
      </c>
      <c r="AT36" s="3">
        <f t="shared" si="29"/>
        <v>34464.112413629402</v>
      </c>
      <c r="AU36" s="25">
        <v>7.3305550000000004</v>
      </c>
      <c r="AV36" s="30">
        <f t="shared" si="30"/>
        <v>0</v>
      </c>
      <c r="AW36" s="3">
        <f t="shared" si="31"/>
        <v>33175.199627850372</v>
      </c>
      <c r="AX36" s="26">
        <f t="shared" si="8"/>
        <v>102944.480067903</v>
      </c>
      <c r="AY36" s="28">
        <f t="shared" si="32"/>
        <v>2.9444800679029992E-2</v>
      </c>
      <c r="AZ36" s="28">
        <f t="shared" si="39"/>
        <v>1.7778919105866375E-3</v>
      </c>
      <c r="BA36" s="29">
        <f t="shared" si="9"/>
        <v>0.34295348330610503</v>
      </c>
      <c r="BB36" s="51">
        <f t="shared" si="33"/>
        <v>9.6201499727716633E-3</v>
      </c>
      <c r="BC36" s="29">
        <f t="shared" si="10"/>
        <v>0.33478349097393661</v>
      </c>
      <c r="BD36" s="51">
        <f t="shared" si="34"/>
        <v>1.4501576406032446E-3</v>
      </c>
      <c r="BE36" s="29">
        <f t="shared" si="11"/>
        <v>0.32226302571995841</v>
      </c>
      <c r="BF36" s="51">
        <f t="shared" si="35"/>
        <v>1.1070307613374963E-2</v>
      </c>
      <c r="BG36" s="2" t="str">
        <f t="shared" si="36"/>
        <v>No</v>
      </c>
    </row>
    <row r="37" spans="1:59" x14ac:dyDescent="0.35">
      <c r="A37" s="23">
        <v>40596</v>
      </c>
      <c r="B37" s="25">
        <v>26.142979</v>
      </c>
      <c r="C37" s="30">
        <f t="shared" si="12"/>
        <v>-2.1572101320345372E-2</v>
      </c>
      <c r="D37" s="3">
        <f t="shared" si="13"/>
        <v>34543.561364625413</v>
      </c>
      <c r="E37" s="24">
        <v>18.181677000000001</v>
      </c>
      <c r="F37" s="30">
        <f t="shared" si="14"/>
        <v>-2.5519232964640537E-2</v>
      </c>
      <c r="G37" s="3">
        <f t="shared" si="15"/>
        <v>33584.614700026432</v>
      </c>
      <c r="H37" s="25">
        <v>7.3584759999999996</v>
      </c>
      <c r="I37" s="30">
        <f t="shared" si="16"/>
        <v>3.8088521264760811E-3</v>
      </c>
      <c r="J37" s="3">
        <f t="shared" si="17"/>
        <v>33301.55905749918</v>
      </c>
      <c r="K37" s="26">
        <f t="shared" si="0"/>
        <v>101429.73512215102</v>
      </c>
      <c r="L37" s="28">
        <f t="shared" si="18"/>
        <v>1.4297351221510102E-2</v>
      </c>
      <c r="M37" s="28">
        <f t="shared" si="37"/>
        <v>-1.514744945751989E-2</v>
      </c>
      <c r="N37" s="29">
        <f t="shared" si="1"/>
        <v>0.34056641598269854</v>
      </c>
      <c r="O37" s="29">
        <f t="shared" si="2"/>
        <v>0.33111212071667889</v>
      </c>
      <c r="P37" s="29">
        <f t="shared" si="3"/>
        <v>0.32832146330062262</v>
      </c>
      <c r="R37" s="23">
        <v>40596</v>
      </c>
      <c r="S37" s="25">
        <v>26.142979</v>
      </c>
      <c r="T37" s="30">
        <f t="shared" si="19"/>
        <v>-2.1572101320345372E-2</v>
      </c>
      <c r="U37" s="3">
        <f t="shared" si="20"/>
        <v>34543.561364625413</v>
      </c>
      <c r="V37" s="24">
        <v>18.181677000000001</v>
      </c>
      <c r="W37" s="30">
        <f t="shared" si="21"/>
        <v>-2.5519232964640537E-2</v>
      </c>
      <c r="X37" s="3">
        <f t="shared" si="22"/>
        <v>33584.614700026432</v>
      </c>
      <c r="Y37" s="25">
        <v>7.3584759999999996</v>
      </c>
      <c r="Z37" s="30">
        <f t="shared" si="23"/>
        <v>3.8088521264760811E-3</v>
      </c>
      <c r="AA37" s="3">
        <f t="shared" si="24"/>
        <v>33301.55905749918</v>
      </c>
      <c r="AB37" s="26">
        <f t="shared" si="4"/>
        <v>101429.73512215102</v>
      </c>
      <c r="AC37" s="28">
        <f t="shared" si="25"/>
        <v>1.4297351221510102E-2</v>
      </c>
      <c r="AD37" s="28">
        <f t="shared" si="38"/>
        <v>-1.514744945751989E-2</v>
      </c>
      <c r="AE37" s="29">
        <f t="shared" si="5"/>
        <v>0.34056641598269854</v>
      </c>
      <c r="AF37" s="29">
        <f t="shared" si="6"/>
        <v>0.33111212071667889</v>
      </c>
      <c r="AG37" s="29">
        <f t="shared" si="7"/>
        <v>0.32832146330062262</v>
      </c>
      <c r="AN37" s="23">
        <v>40596</v>
      </c>
      <c r="AO37" s="25">
        <v>26.142979</v>
      </c>
      <c r="AP37" s="30">
        <f t="shared" si="26"/>
        <v>-2.1572101320345372E-2</v>
      </c>
      <c r="AQ37" s="3">
        <f t="shared" si="27"/>
        <v>34543.561364625413</v>
      </c>
      <c r="AR37" s="24">
        <v>18.181677000000001</v>
      </c>
      <c r="AS37" s="30">
        <f t="shared" si="28"/>
        <v>-2.5519232964640537E-2</v>
      </c>
      <c r="AT37" s="3">
        <f t="shared" si="29"/>
        <v>33584.614700026432</v>
      </c>
      <c r="AU37" s="25">
        <v>7.3584759999999996</v>
      </c>
      <c r="AV37" s="30">
        <f t="shared" si="30"/>
        <v>3.8088521264760811E-3</v>
      </c>
      <c r="AW37" s="3">
        <f t="shared" si="31"/>
        <v>33301.55905749918</v>
      </c>
      <c r="AX37" s="26">
        <f t="shared" si="8"/>
        <v>101429.73512215102</v>
      </c>
      <c r="AY37" s="28">
        <f t="shared" si="32"/>
        <v>1.4297351221510102E-2</v>
      </c>
      <c r="AZ37" s="28">
        <f t="shared" si="39"/>
        <v>-1.514744945751989E-2</v>
      </c>
      <c r="BA37" s="29">
        <f t="shared" si="9"/>
        <v>0.34056641598269854</v>
      </c>
      <c r="BB37" s="51">
        <f t="shared" si="33"/>
        <v>7.2330826493651745E-3</v>
      </c>
      <c r="BC37" s="29">
        <f t="shared" si="10"/>
        <v>0.33111212071667889</v>
      </c>
      <c r="BD37" s="51">
        <f t="shared" si="34"/>
        <v>2.2212126166544777E-3</v>
      </c>
      <c r="BE37" s="29">
        <f t="shared" si="11"/>
        <v>0.32832146330062262</v>
      </c>
      <c r="BF37" s="51">
        <f t="shared" si="35"/>
        <v>5.0118700327107524E-3</v>
      </c>
      <c r="BG37" s="2" t="str">
        <f t="shared" si="36"/>
        <v>No</v>
      </c>
    </row>
    <row r="38" spans="1:59" x14ac:dyDescent="0.35">
      <c r="A38" s="23">
        <v>40597</v>
      </c>
      <c r="B38" s="25">
        <v>25.937683</v>
      </c>
      <c r="C38" s="30">
        <f t="shared" si="12"/>
        <v>-7.8528158554539429E-3</v>
      </c>
      <c r="D38" s="3">
        <f t="shared" si="13"/>
        <v>34272.297138237438</v>
      </c>
      <c r="E38" s="24">
        <v>18.174883000000001</v>
      </c>
      <c r="F38" s="30">
        <f t="shared" si="14"/>
        <v>-3.7367290157008792E-4</v>
      </c>
      <c r="G38" s="3">
        <f t="shared" si="15"/>
        <v>33572.06503960336</v>
      </c>
      <c r="H38" s="25">
        <v>7.3584759999999996</v>
      </c>
      <c r="I38" s="30">
        <f t="shared" si="16"/>
        <v>0</v>
      </c>
      <c r="J38" s="3">
        <f t="shared" si="17"/>
        <v>33301.55905749918</v>
      </c>
      <c r="K38" s="26">
        <f t="shared" si="0"/>
        <v>101145.92123533998</v>
      </c>
      <c r="L38" s="28">
        <f t="shared" si="18"/>
        <v>1.1459212353399861E-2</v>
      </c>
      <c r="M38" s="28">
        <f t="shared" si="37"/>
        <v>-2.8381388681102404E-3</v>
      </c>
      <c r="N38" s="29">
        <f t="shared" si="1"/>
        <v>0.33884013037455862</v>
      </c>
      <c r="O38" s="29">
        <f t="shared" si="2"/>
        <v>0.33191714138912221</v>
      </c>
      <c r="P38" s="29">
        <f t="shared" si="3"/>
        <v>0.32924272823631912</v>
      </c>
      <c r="R38" s="23">
        <v>40597</v>
      </c>
      <c r="S38" s="25">
        <v>25.937683</v>
      </c>
      <c r="T38" s="30">
        <f t="shared" si="19"/>
        <v>-7.8528158554539429E-3</v>
      </c>
      <c r="U38" s="3">
        <f t="shared" si="20"/>
        <v>34272.297138237438</v>
      </c>
      <c r="V38" s="24">
        <v>18.174883000000001</v>
      </c>
      <c r="W38" s="30">
        <f t="shared" si="21"/>
        <v>-3.7367290157008792E-4</v>
      </c>
      <c r="X38" s="3">
        <f t="shared" si="22"/>
        <v>33572.06503960336</v>
      </c>
      <c r="Y38" s="25">
        <v>7.3584759999999996</v>
      </c>
      <c r="Z38" s="30">
        <f t="shared" si="23"/>
        <v>0</v>
      </c>
      <c r="AA38" s="3">
        <f t="shared" si="24"/>
        <v>33301.55905749918</v>
      </c>
      <c r="AB38" s="26">
        <f t="shared" si="4"/>
        <v>101145.92123533998</v>
      </c>
      <c r="AC38" s="28">
        <f t="shared" si="25"/>
        <v>1.1459212353399861E-2</v>
      </c>
      <c r="AD38" s="28">
        <f t="shared" si="38"/>
        <v>-2.8381388681102404E-3</v>
      </c>
      <c r="AE38" s="29">
        <f t="shared" si="5"/>
        <v>0.33884013037455862</v>
      </c>
      <c r="AF38" s="29">
        <f t="shared" si="6"/>
        <v>0.33191714138912221</v>
      </c>
      <c r="AG38" s="29">
        <f t="shared" si="7"/>
        <v>0.32924272823631912</v>
      </c>
      <c r="AN38" s="23">
        <v>40597</v>
      </c>
      <c r="AO38" s="25">
        <v>25.937683</v>
      </c>
      <c r="AP38" s="30">
        <f t="shared" si="26"/>
        <v>-7.8528158554539429E-3</v>
      </c>
      <c r="AQ38" s="3">
        <f t="shared" si="27"/>
        <v>34272.297138237438</v>
      </c>
      <c r="AR38" s="24">
        <v>18.174883000000001</v>
      </c>
      <c r="AS38" s="30">
        <f t="shared" si="28"/>
        <v>-3.7367290157008792E-4</v>
      </c>
      <c r="AT38" s="3">
        <f t="shared" si="29"/>
        <v>33572.06503960336</v>
      </c>
      <c r="AU38" s="25">
        <v>7.3584759999999996</v>
      </c>
      <c r="AV38" s="30">
        <f t="shared" si="30"/>
        <v>0</v>
      </c>
      <c r="AW38" s="3">
        <f t="shared" si="31"/>
        <v>33301.55905749918</v>
      </c>
      <c r="AX38" s="26">
        <f t="shared" si="8"/>
        <v>101145.92123533998</v>
      </c>
      <c r="AY38" s="28">
        <f t="shared" si="32"/>
        <v>1.1459212353399861E-2</v>
      </c>
      <c r="AZ38" s="28">
        <f t="shared" si="39"/>
        <v>-2.8381388681102404E-3</v>
      </c>
      <c r="BA38" s="29">
        <f t="shared" si="9"/>
        <v>0.33884013037455862</v>
      </c>
      <c r="BB38" s="51">
        <f t="shared" si="33"/>
        <v>5.5067970412252532E-3</v>
      </c>
      <c r="BC38" s="29">
        <f t="shared" si="10"/>
        <v>0.33191714138912221</v>
      </c>
      <c r="BD38" s="51">
        <f t="shared" si="34"/>
        <v>1.4161919442111648E-3</v>
      </c>
      <c r="BE38" s="29">
        <f t="shared" si="11"/>
        <v>0.32924272823631912</v>
      </c>
      <c r="BF38" s="51">
        <f t="shared" si="35"/>
        <v>4.0906050970142549E-3</v>
      </c>
      <c r="BG38" s="2" t="str">
        <f t="shared" si="36"/>
        <v>No</v>
      </c>
    </row>
    <row r="39" spans="1:59" x14ac:dyDescent="0.35">
      <c r="A39" s="23">
        <v>40598</v>
      </c>
      <c r="B39" s="25">
        <v>25.937683</v>
      </c>
      <c r="C39" s="30">
        <f t="shared" si="12"/>
        <v>0</v>
      </c>
      <c r="D39" s="3">
        <f t="shared" si="13"/>
        <v>34272.297138237438</v>
      </c>
      <c r="E39" s="24">
        <v>18.140868999999999</v>
      </c>
      <c r="F39" s="30">
        <f t="shared" si="14"/>
        <v>-1.8714838494422459E-3</v>
      </c>
      <c r="G39" s="3">
        <f t="shared" si="15"/>
        <v>33509.235462089317</v>
      </c>
      <c r="H39" s="25">
        <v>7.3654580000000003</v>
      </c>
      <c r="I39" s="30">
        <f t="shared" si="16"/>
        <v>9.4883777564813698E-4</v>
      </c>
      <c r="J39" s="3">
        <f t="shared" si="17"/>
        <v>33333.15683472091</v>
      </c>
      <c r="K39" s="26">
        <f t="shared" si="0"/>
        <v>101114.68943504767</v>
      </c>
      <c r="L39" s="28">
        <f t="shared" si="18"/>
        <v>1.1146894350476666E-2</v>
      </c>
      <c r="M39" s="28">
        <f t="shared" si="37"/>
        <v>-3.1231800292319534E-4</v>
      </c>
      <c r="N39" s="29">
        <f t="shared" si="1"/>
        <v>0.33894478962181546</v>
      </c>
      <c r="O39" s="29">
        <f t="shared" si="2"/>
        <v>0.33139829286242739</v>
      </c>
      <c r="P39" s="29">
        <f t="shared" si="3"/>
        <v>0.32965691751575715</v>
      </c>
      <c r="R39" s="23">
        <v>40598</v>
      </c>
      <c r="S39" s="25">
        <v>25.937683</v>
      </c>
      <c r="T39" s="30">
        <f t="shared" si="19"/>
        <v>0</v>
      </c>
      <c r="U39" s="3">
        <f t="shared" si="20"/>
        <v>34272.297138237438</v>
      </c>
      <c r="V39" s="24">
        <v>18.140868999999999</v>
      </c>
      <c r="W39" s="30">
        <f t="shared" si="21"/>
        <v>-1.8714838494422459E-3</v>
      </c>
      <c r="X39" s="3">
        <f t="shared" si="22"/>
        <v>33509.235462089317</v>
      </c>
      <c r="Y39" s="25">
        <v>7.3654580000000003</v>
      </c>
      <c r="Z39" s="30">
        <f t="shared" si="23"/>
        <v>9.4883777564813698E-4</v>
      </c>
      <c r="AA39" s="3">
        <f t="shared" si="24"/>
        <v>33333.15683472091</v>
      </c>
      <c r="AB39" s="26">
        <f t="shared" si="4"/>
        <v>101114.68943504767</v>
      </c>
      <c r="AC39" s="28">
        <f t="shared" si="25"/>
        <v>1.1146894350476666E-2</v>
      </c>
      <c r="AD39" s="28">
        <f t="shared" si="38"/>
        <v>-3.1231800292319534E-4</v>
      </c>
      <c r="AE39" s="29">
        <f t="shared" si="5"/>
        <v>0.33894478962181546</v>
      </c>
      <c r="AF39" s="29">
        <f t="shared" si="6"/>
        <v>0.33139829286242739</v>
      </c>
      <c r="AG39" s="29">
        <f t="shared" si="7"/>
        <v>0.32965691751575715</v>
      </c>
      <c r="AN39" s="23">
        <v>40598</v>
      </c>
      <c r="AO39" s="25">
        <v>25.937683</v>
      </c>
      <c r="AP39" s="30">
        <f t="shared" si="26"/>
        <v>0</v>
      </c>
      <c r="AQ39" s="3">
        <f t="shared" si="27"/>
        <v>34272.297138237438</v>
      </c>
      <c r="AR39" s="24">
        <v>18.140868999999999</v>
      </c>
      <c r="AS39" s="30">
        <f t="shared" si="28"/>
        <v>-1.8714838494422459E-3</v>
      </c>
      <c r="AT39" s="3">
        <f t="shared" si="29"/>
        <v>33509.235462089317</v>
      </c>
      <c r="AU39" s="25">
        <v>7.3654580000000003</v>
      </c>
      <c r="AV39" s="30">
        <f t="shared" si="30"/>
        <v>9.4883777564813698E-4</v>
      </c>
      <c r="AW39" s="3">
        <f t="shared" si="31"/>
        <v>33333.15683472091</v>
      </c>
      <c r="AX39" s="26">
        <f t="shared" si="8"/>
        <v>101114.68943504767</v>
      </c>
      <c r="AY39" s="28">
        <f t="shared" si="32"/>
        <v>1.1146894350476666E-2</v>
      </c>
      <c r="AZ39" s="28">
        <f t="shared" si="39"/>
        <v>-3.1231800292319534E-4</v>
      </c>
      <c r="BA39" s="29">
        <f t="shared" si="9"/>
        <v>0.33894478962181546</v>
      </c>
      <c r="BB39" s="51">
        <f t="shared" si="33"/>
        <v>5.6114562884820862E-3</v>
      </c>
      <c r="BC39" s="29">
        <f t="shared" si="10"/>
        <v>0.33139829286242739</v>
      </c>
      <c r="BD39" s="51">
        <f t="shared" si="34"/>
        <v>1.9350404709059799E-3</v>
      </c>
      <c r="BE39" s="29">
        <f t="shared" si="11"/>
        <v>0.32965691751575715</v>
      </c>
      <c r="BF39" s="51">
        <f t="shared" si="35"/>
        <v>3.6764158175762174E-3</v>
      </c>
      <c r="BG39" s="2" t="str">
        <f t="shared" si="36"/>
        <v>No</v>
      </c>
    </row>
    <row r="40" spans="1:59" x14ac:dyDescent="0.35">
      <c r="A40" s="23">
        <v>40599</v>
      </c>
      <c r="B40" s="25">
        <v>26.269310000000001</v>
      </c>
      <c r="C40" s="30">
        <f t="shared" si="12"/>
        <v>1.2785529069809343E-2</v>
      </c>
      <c r="D40" s="3">
        <f t="shared" si="13"/>
        <v>34710.486589587519</v>
      </c>
      <c r="E40" s="24">
        <v>18.378931000000001</v>
      </c>
      <c r="F40" s="30">
        <f t="shared" si="14"/>
        <v>1.312296560875903E-2</v>
      </c>
      <c r="G40" s="3">
        <f t="shared" si="15"/>
        <v>33948.976006634126</v>
      </c>
      <c r="H40" s="25">
        <v>7.3724369999999997</v>
      </c>
      <c r="I40" s="30">
        <f t="shared" si="16"/>
        <v>9.4753102929900912E-4</v>
      </c>
      <c r="J40" s="3">
        <f t="shared" si="17"/>
        <v>33364.741035126302</v>
      </c>
      <c r="K40" s="26">
        <f t="shared" si="0"/>
        <v>102024.20363134795</v>
      </c>
      <c r="L40" s="28">
        <f t="shared" si="18"/>
        <v>2.0242036313479428E-2</v>
      </c>
      <c r="M40" s="28">
        <f t="shared" si="37"/>
        <v>9.0951419630027619E-3</v>
      </c>
      <c r="N40" s="29">
        <f t="shared" si="1"/>
        <v>0.34021815759532553</v>
      </c>
      <c r="O40" s="29">
        <f t="shared" si="2"/>
        <v>0.33275413870717013</v>
      </c>
      <c r="P40" s="29">
        <f t="shared" si="3"/>
        <v>0.32702770369750433</v>
      </c>
      <c r="R40" s="23">
        <v>40599</v>
      </c>
      <c r="S40" s="25">
        <v>26.269310000000001</v>
      </c>
      <c r="T40" s="30">
        <f t="shared" si="19"/>
        <v>1.2785529069809343E-2</v>
      </c>
      <c r="U40" s="3">
        <f t="shared" si="20"/>
        <v>34710.486589587519</v>
      </c>
      <c r="V40" s="24">
        <v>18.378931000000001</v>
      </c>
      <c r="W40" s="30">
        <f t="shared" si="21"/>
        <v>1.312296560875903E-2</v>
      </c>
      <c r="X40" s="3">
        <f t="shared" si="22"/>
        <v>33948.976006634126</v>
      </c>
      <c r="Y40" s="25">
        <v>7.3724369999999997</v>
      </c>
      <c r="Z40" s="30">
        <f t="shared" si="23"/>
        <v>9.4753102929900912E-4</v>
      </c>
      <c r="AA40" s="3">
        <f t="shared" si="24"/>
        <v>33364.741035126302</v>
      </c>
      <c r="AB40" s="26">
        <f t="shared" si="4"/>
        <v>102024.20363134795</v>
      </c>
      <c r="AC40" s="28">
        <f t="shared" si="25"/>
        <v>2.0242036313479428E-2</v>
      </c>
      <c r="AD40" s="28">
        <f t="shared" si="38"/>
        <v>9.0951419630027619E-3</v>
      </c>
      <c r="AE40" s="29">
        <f t="shared" si="5"/>
        <v>0.34021815759532553</v>
      </c>
      <c r="AF40" s="29">
        <f t="shared" si="6"/>
        <v>0.33275413870717013</v>
      </c>
      <c r="AG40" s="29">
        <f t="shared" si="7"/>
        <v>0.32702770369750433</v>
      </c>
      <c r="AN40" s="23">
        <v>40599</v>
      </c>
      <c r="AO40" s="25">
        <v>26.269310000000001</v>
      </c>
      <c r="AP40" s="30">
        <f t="shared" si="26"/>
        <v>1.2785529069809343E-2</v>
      </c>
      <c r="AQ40" s="3">
        <f t="shared" si="27"/>
        <v>34710.486589587519</v>
      </c>
      <c r="AR40" s="24">
        <v>18.378931000000001</v>
      </c>
      <c r="AS40" s="30">
        <f t="shared" si="28"/>
        <v>1.312296560875903E-2</v>
      </c>
      <c r="AT40" s="3">
        <f t="shared" si="29"/>
        <v>33948.976006634126</v>
      </c>
      <c r="AU40" s="25">
        <v>7.3724369999999997</v>
      </c>
      <c r="AV40" s="30">
        <f t="shared" si="30"/>
        <v>9.4753102929900912E-4</v>
      </c>
      <c r="AW40" s="3">
        <f t="shared" si="31"/>
        <v>33364.741035126302</v>
      </c>
      <c r="AX40" s="26">
        <f t="shared" si="8"/>
        <v>102024.20363134795</v>
      </c>
      <c r="AY40" s="28">
        <f t="shared" si="32"/>
        <v>2.0242036313479428E-2</v>
      </c>
      <c r="AZ40" s="28">
        <f t="shared" si="39"/>
        <v>9.0951419630027619E-3</v>
      </c>
      <c r="BA40" s="29">
        <f t="shared" si="9"/>
        <v>0.34021815759532553</v>
      </c>
      <c r="BB40" s="51">
        <f t="shared" si="33"/>
        <v>6.8848242619921618E-3</v>
      </c>
      <c r="BC40" s="29">
        <f t="shared" si="10"/>
        <v>0.33275413870717013</v>
      </c>
      <c r="BD40" s="51">
        <f t="shared" si="34"/>
        <v>5.7919462616323747E-4</v>
      </c>
      <c r="BE40" s="29">
        <f t="shared" si="11"/>
        <v>0.32702770369750433</v>
      </c>
      <c r="BF40" s="51">
        <f t="shared" si="35"/>
        <v>6.3056296358290354E-3</v>
      </c>
      <c r="BG40" s="2" t="str">
        <f t="shared" si="36"/>
        <v>No</v>
      </c>
    </row>
    <row r="41" spans="1:59" x14ac:dyDescent="0.35">
      <c r="A41" s="23">
        <v>40602</v>
      </c>
      <c r="B41" s="25">
        <v>26.395638999999999</v>
      </c>
      <c r="C41" s="30">
        <f t="shared" si="12"/>
        <v>4.8089957444636955E-3</v>
      </c>
      <c r="D41" s="3">
        <f t="shared" si="13"/>
        <v>34877.409171885112</v>
      </c>
      <c r="E41" s="24">
        <v>18.542180999999999</v>
      </c>
      <c r="F41" s="30">
        <f t="shared" si="14"/>
        <v>8.8824535006959415E-3</v>
      </c>
      <c r="G41" s="3">
        <f t="shared" si="15"/>
        <v>34250.526207409297</v>
      </c>
      <c r="H41" s="25">
        <v>7.3990470000000004</v>
      </c>
      <c r="I41" s="30">
        <f t="shared" si="16"/>
        <v>3.609389947991426E-3</v>
      </c>
      <c r="J41" s="3">
        <f t="shared" si="17"/>
        <v>33485.167396035824</v>
      </c>
      <c r="K41" s="26">
        <f t="shared" si="0"/>
        <v>102613.10277533025</v>
      </c>
      <c r="L41" s="28">
        <f t="shared" si="18"/>
        <v>2.6131027753302449E-2</v>
      </c>
      <c r="M41" s="28">
        <f t="shared" si="37"/>
        <v>5.8889914398230214E-3</v>
      </c>
      <c r="N41" s="29">
        <f t="shared" si="1"/>
        <v>0.33989235515320732</v>
      </c>
      <c r="O41" s="29">
        <f t="shared" si="2"/>
        <v>0.33378316492777999</v>
      </c>
      <c r="P41" s="29">
        <f t="shared" si="3"/>
        <v>0.32632447991901253</v>
      </c>
      <c r="R41" s="23">
        <v>40602</v>
      </c>
      <c r="S41" s="25">
        <v>26.395638999999999</v>
      </c>
      <c r="T41" s="30">
        <f t="shared" si="19"/>
        <v>4.8089957444636955E-3</v>
      </c>
      <c r="U41" s="3">
        <f t="shared" si="20"/>
        <v>34877.409171885112</v>
      </c>
      <c r="V41" s="24">
        <v>18.542180999999999</v>
      </c>
      <c r="W41" s="30">
        <f t="shared" si="21"/>
        <v>8.8824535006959415E-3</v>
      </c>
      <c r="X41" s="3">
        <f t="shared" si="22"/>
        <v>34250.526207409297</v>
      </c>
      <c r="Y41" s="25">
        <v>7.3990470000000004</v>
      </c>
      <c r="Z41" s="30">
        <f t="shared" si="23"/>
        <v>3.609389947991426E-3</v>
      </c>
      <c r="AA41" s="3">
        <f t="shared" si="24"/>
        <v>33485.167396035824</v>
      </c>
      <c r="AB41" s="26">
        <f t="shared" si="4"/>
        <v>102613.10277533025</v>
      </c>
      <c r="AC41" s="28">
        <f t="shared" si="25"/>
        <v>2.6131027753302449E-2</v>
      </c>
      <c r="AD41" s="28">
        <f t="shared" si="38"/>
        <v>5.8889914398230214E-3</v>
      </c>
      <c r="AE41" s="29">
        <f t="shared" si="5"/>
        <v>0.33989235515320732</v>
      </c>
      <c r="AF41" s="29">
        <f t="shared" si="6"/>
        <v>0.33378316492777999</v>
      </c>
      <c r="AG41" s="29">
        <f t="shared" si="7"/>
        <v>0.32632447991901253</v>
      </c>
      <c r="AN41" s="23">
        <v>40602</v>
      </c>
      <c r="AO41" s="25">
        <v>26.395638999999999</v>
      </c>
      <c r="AP41" s="30">
        <f t="shared" si="26"/>
        <v>4.8089957444636955E-3</v>
      </c>
      <c r="AQ41" s="3">
        <f t="shared" si="27"/>
        <v>34877.409171885112</v>
      </c>
      <c r="AR41" s="24">
        <v>18.542180999999999</v>
      </c>
      <c r="AS41" s="30">
        <f t="shared" si="28"/>
        <v>8.8824535006959415E-3</v>
      </c>
      <c r="AT41" s="3">
        <f t="shared" si="29"/>
        <v>34250.526207409297</v>
      </c>
      <c r="AU41" s="25">
        <v>7.3990470000000004</v>
      </c>
      <c r="AV41" s="30">
        <f t="shared" si="30"/>
        <v>3.609389947991426E-3</v>
      </c>
      <c r="AW41" s="3">
        <f t="shared" si="31"/>
        <v>33485.167396035824</v>
      </c>
      <c r="AX41" s="26">
        <f t="shared" si="8"/>
        <v>102613.10277533025</v>
      </c>
      <c r="AY41" s="28">
        <f t="shared" si="32"/>
        <v>2.6131027753302449E-2</v>
      </c>
      <c r="AZ41" s="28">
        <f t="shared" si="39"/>
        <v>5.8889914398230214E-3</v>
      </c>
      <c r="BA41" s="29">
        <f t="shared" si="9"/>
        <v>0.33989235515320732</v>
      </c>
      <c r="BB41" s="51">
        <f t="shared" si="33"/>
        <v>6.5590218198739447E-3</v>
      </c>
      <c r="BC41" s="29">
        <f t="shared" si="10"/>
        <v>0.33378316492777999</v>
      </c>
      <c r="BD41" s="51">
        <f t="shared" si="34"/>
        <v>4.4983159444661469E-4</v>
      </c>
      <c r="BE41" s="29">
        <f t="shared" si="11"/>
        <v>0.32632447991901253</v>
      </c>
      <c r="BF41" s="51">
        <f t="shared" si="35"/>
        <v>7.008853414320837E-3</v>
      </c>
      <c r="BG41" s="2" t="str">
        <f t="shared" si="36"/>
        <v>No</v>
      </c>
    </row>
    <row r="42" spans="1:59" x14ac:dyDescent="0.35">
      <c r="A42" s="23">
        <v>40603</v>
      </c>
      <c r="B42" s="25">
        <v>25.969275</v>
      </c>
      <c r="C42" s="30">
        <f t="shared" si="12"/>
        <v>-1.6152819789662987E-2</v>
      </c>
      <c r="D42" s="3">
        <f t="shared" si="13"/>
        <v>34314.040666801317</v>
      </c>
      <c r="E42" s="24">
        <v>18.392548000000001</v>
      </c>
      <c r="F42" s="30">
        <f t="shared" si="14"/>
        <v>-8.0698705292542305E-3</v>
      </c>
      <c r="G42" s="3">
        <f t="shared" si="15"/>
        <v>33974.128895356676</v>
      </c>
      <c r="H42" s="25">
        <v>7.4060410000000001</v>
      </c>
      <c r="I42" s="30">
        <f t="shared" si="16"/>
        <v>9.4525686889124216E-4</v>
      </c>
      <c r="J42" s="3">
        <f t="shared" si="17"/>
        <v>33516.8194805229</v>
      </c>
      <c r="K42" s="26">
        <f t="shared" si="0"/>
        <v>101804.9890426809</v>
      </c>
      <c r="L42" s="28">
        <f t="shared" si="18"/>
        <v>1.8049890426808934E-2</v>
      </c>
      <c r="M42" s="28">
        <f t="shared" si="37"/>
        <v>-8.0811373264935149E-3</v>
      </c>
      <c r="N42" s="29">
        <f t="shared" si="1"/>
        <v>0.33705657246734183</v>
      </c>
      <c r="O42" s="29">
        <f t="shared" si="2"/>
        <v>0.33371772066213085</v>
      </c>
      <c r="P42" s="29">
        <f t="shared" si="3"/>
        <v>0.32922570687052727</v>
      </c>
      <c r="R42" s="23">
        <v>40603</v>
      </c>
      <c r="S42" s="25">
        <v>25.969275</v>
      </c>
      <c r="T42" s="30">
        <f t="shared" si="19"/>
        <v>-1.6152819789662987E-2</v>
      </c>
      <c r="U42" s="3">
        <f t="shared" si="20"/>
        <v>34314.040666801317</v>
      </c>
      <c r="V42" s="24">
        <v>18.392548000000001</v>
      </c>
      <c r="W42" s="30">
        <f t="shared" si="21"/>
        <v>-8.0698705292542305E-3</v>
      </c>
      <c r="X42" s="3">
        <f t="shared" si="22"/>
        <v>33974.128895356676</v>
      </c>
      <c r="Y42" s="25">
        <v>7.4060410000000001</v>
      </c>
      <c r="Z42" s="30">
        <f t="shared" si="23"/>
        <v>9.4525686889124216E-4</v>
      </c>
      <c r="AA42" s="3">
        <f t="shared" si="24"/>
        <v>33516.8194805229</v>
      </c>
      <c r="AB42" s="26">
        <f t="shared" si="4"/>
        <v>101804.9890426809</v>
      </c>
      <c r="AC42" s="28">
        <f t="shared" si="25"/>
        <v>1.8049890426808934E-2</v>
      </c>
      <c r="AD42" s="28">
        <f t="shared" si="38"/>
        <v>-8.0811373264935149E-3</v>
      </c>
      <c r="AE42" s="29">
        <f t="shared" si="5"/>
        <v>0.33705657246734183</v>
      </c>
      <c r="AF42" s="29">
        <f t="shared" si="6"/>
        <v>0.33371772066213085</v>
      </c>
      <c r="AG42" s="29">
        <f t="shared" si="7"/>
        <v>0.32922570687052727</v>
      </c>
      <c r="AN42" s="23">
        <v>40603</v>
      </c>
      <c r="AO42" s="25">
        <v>25.969275</v>
      </c>
      <c r="AP42" s="30">
        <f t="shared" si="26"/>
        <v>-1.6152819789662987E-2</v>
      </c>
      <c r="AQ42" s="3">
        <f t="shared" si="27"/>
        <v>34314.040666801317</v>
      </c>
      <c r="AR42" s="24">
        <v>18.392548000000001</v>
      </c>
      <c r="AS42" s="30">
        <f t="shared" si="28"/>
        <v>-8.0698705292542305E-3</v>
      </c>
      <c r="AT42" s="3">
        <f t="shared" si="29"/>
        <v>33974.128895356676</v>
      </c>
      <c r="AU42" s="25">
        <v>7.4060410000000001</v>
      </c>
      <c r="AV42" s="30">
        <f t="shared" si="30"/>
        <v>9.4525686889124216E-4</v>
      </c>
      <c r="AW42" s="3">
        <f t="shared" si="31"/>
        <v>33516.8194805229</v>
      </c>
      <c r="AX42" s="26">
        <f t="shared" si="8"/>
        <v>101804.9890426809</v>
      </c>
      <c r="AY42" s="28">
        <f t="shared" si="32"/>
        <v>1.8049890426808934E-2</v>
      </c>
      <c r="AZ42" s="28">
        <f t="shared" si="39"/>
        <v>-8.0811373264935149E-3</v>
      </c>
      <c r="BA42" s="29">
        <f t="shared" si="9"/>
        <v>0.33705657246734183</v>
      </c>
      <c r="BB42" s="51">
        <f t="shared" si="33"/>
        <v>3.7232391340084603E-3</v>
      </c>
      <c r="BC42" s="29">
        <f t="shared" si="10"/>
        <v>0.33371772066213085</v>
      </c>
      <c r="BD42" s="51">
        <f t="shared" si="34"/>
        <v>3.8438732879747528E-4</v>
      </c>
      <c r="BE42" s="29">
        <f t="shared" si="11"/>
        <v>0.32922570687052727</v>
      </c>
      <c r="BF42" s="51">
        <f t="shared" si="35"/>
        <v>4.1076264628061021E-3</v>
      </c>
      <c r="BG42" s="2" t="str">
        <f t="shared" si="36"/>
        <v>No</v>
      </c>
    </row>
    <row r="43" spans="1:59" x14ac:dyDescent="0.35">
      <c r="A43" s="23">
        <v>40604</v>
      </c>
      <c r="B43" s="25">
        <v>26.024539999999998</v>
      </c>
      <c r="C43" s="30">
        <f t="shared" si="12"/>
        <v>2.1280917545829503E-3</v>
      </c>
      <c r="D43" s="3">
        <f t="shared" si="13"/>
        <v>34387.064093810761</v>
      </c>
      <c r="E43" s="24">
        <v>18.460560000000001</v>
      </c>
      <c r="F43" s="30">
        <f t="shared" si="14"/>
        <v>3.6978019576188181E-3</v>
      </c>
      <c r="G43" s="3">
        <f t="shared" si="15"/>
        <v>34099.758495694317</v>
      </c>
      <c r="H43" s="25">
        <v>7.3850420000000003</v>
      </c>
      <c r="I43" s="30">
        <f t="shared" si="16"/>
        <v>-2.8353880298529477E-3</v>
      </c>
      <c r="J43" s="3">
        <f t="shared" si="17"/>
        <v>33421.78629176908</v>
      </c>
      <c r="K43" s="26">
        <f t="shared" si="0"/>
        <v>101908.60888127417</v>
      </c>
      <c r="L43" s="28">
        <f t="shared" si="18"/>
        <v>1.9086088812741764E-2</v>
      </c>
      <c r="M43" s="28">
        <f t="shared" si="37"/>
        <v>1.0361983859328294E-3</v>
      </c>
      <c r="N43" s="29">
        <f t="shared" si="1"/>
        <v>0.33743041408672814</v>
      </c>
      <c r="O43" s="29">
        <f t="shared" si="2"/>
        <v>0.33461116651510087</v>
      </c>
      <c r="P43" s="29">
        <f t="shared" si="3"/>
        <v>0.32795841939817094</v>
      </c>
      <c r="R43" s="23">
        <v>40604</v>
      </c>
      <c r="S43" s="25">
        <v>26.024539999999998</v>
      </c>
      <c r="T43" s="30">
        <f t="shared" si="19"/>
        <v>2.1280917545829503E-3</v>
      </c>
      <c r="U43" s="3">
        <f t="shared" si="20"/>
        <v>34387.064093810761</v>
      </c>
      <c r="V43" s="24">
        <v>18.460560000000001</v>
      </c>
      <c r="W43" s="30">
        <f t="shared" si="21"/>
        <v>3.6978019576188181E-3</v>
      </c>
      <c r="X43" s="3">
        <f t="shared" si="22"/>
        <v>34099.758495694317</v>
      </c>
      <c r="Y43" s="25">
        <v>7.3850420000000003</v>
      </c>
      <c r="Z43" s="30">
        <f t="shared" si="23"/>
        <v>-2.8353880298529477E-3</v>
      </c>
      <c r="AA43" s="3">
        <f t="shared" si="24"/>
        <v>33421.78629176908</v>
      </c>
      <c r="AB43" s="26">
        <f t="shared" si="4"/>
        <v>101908.60888127417</v>
      </c>
      <c r="AC43" s="28">
        <f t="shared" si="25"/>
        <v>1.9086088812741764E-2</v>
      </c>
      <c r="AD43" s="28">
        <f t="shared" si="38"/>
        <v>1.0361983859328294E-3</v>
      </c>
      <c r="AE43" s="29">
        <f t="shared" si="5"/>
        <v>0.33743041408672814</v>
      </c>
      <c r="AF43" s="29">
        <f t="shared" si="6"/>
        <v>0.33461116651510087</v>
      </c>
      <c r="AG43" s="29">
        <f t="shared" si="7"/>
        <v>0.32795841939817094</v>
      </c>
      <c r="AN43" s="23">
        <v>40604</v>
      </c>
      <c r="AO43" s="25">
        <v>26.024539999999998</v>
      </c>
      <c r="AP43" s="30">
        <f t="shared" si="26"/>
        <v>2.1280917545829503E-3</v>
      </c>
      <c r="AQ43" s="3">
        <f t="shared" si="27"/>
        <v>34387.064093810761</v>
      </c>
      <c r="AR43" s="24">
        <v>18.460560000000001</v>
      </c>
      <c r="AS43" s="30">
        <f t="shared" si="28"/>
        <v>3.6978019576188181E-3</v>
      </c>
      <c r="AT43" s="3">
        <f t="shared" si="29"/>
        <v>34099.758495694317</v>
      </c>
      <c r="AU43" s="25">
        <v>7.3850420000000003</v>
      </c>
      <c r="AV43" s="30">
        <f t="shared" si="30"/>
        <v>-2.8353880298529477E-3</v>
      </c>
      <c r="AW43" s="3">
        <f t="shared" si="31"/>
        <v>33421.78629176908</v>
      </c>
      <c r="AX43" s="26">
        <f t="shared" si="8"/>
        <v>101908.60888127417</v>
      </c>
      <c r="AY43" s="28">
        <f t="shared" si="32"/>
        <v>1.9086088812741764E-2</v>
      </c>
      <c r="AZ43" s="28">
        <f t="shared" si="39"/>
        <v>1.0361983859328294E-3</v>
      </c>
      <c r="BA43" s="29">
        <f t="shared" si="9"/>
        <v>0.33743041408672814</v>
      </c>
      <c r="BB43" s="51">
        <f t="shared" si="33"/>
        <v>4.0970807533947662E-3</v>
      </c>
      <c r="BC43" s="29">
        <f t="shared" si="10"/>
        <v>0.33461116651510087</v>
      </c>
      <c r="BD43" s="51">
        <f t="shared" si="34"/>
        <v>1.2778331817674959E-3</v>
      </c>
      <c r="BE43" s="29">
        <f t="shared" si="11"/>
        <v>0.32795841939817094</v>
      </c>
      <c r="BF43" s="51">
        <f t="shared" si="35"/>
        <v>5.3749139351624287E-3</v>
      </c>
      <c r="BG43" s="2" t="str">
        <f t="shared" si="36"/>
        <v>No</v>
      </c>
    </row>
    <row r="44" spans="1:59" x14ac:dyDescent="0.35">
      <c r="A44" s="23">
        <v>40605</v>
      </c>
      <c r="B44" s="25">
        <v>26.490389</v>
      </c>
      <c r="C44" s="30">
        <f t="shared" si="12"/>
        <v>1.7900374031587285E-2</v>
      </c>
      <c r="D44" s="3">
        <f t="shared" si="13"/>
        <v>35002.605402938141</v>
      </c>
      <c r="E44" s="24">
        <v>18.664615999999999</v>
      </c>
      <c r="F44" s="30">
        <f t="shared" si="14"/>
        <v>1.1053619175149576E-2</v>
      </c>
      <c r="G44" s="3">
        <f t="shared" si="15"/>
        <v>34476.684240070295</v>
      </c>
      <c r="H44" s="25">
        <v>7.3570380000000002</v>
      </c>
      <c r="I44" s="30">
        <f t="shared" si="16"/>
        <v>-3.791989266953455E-3</v>
      </c>
      <c r="J44" s="3">
        <f t="shared" si="17"/>
        <v>33295.051236868283</v>
      </c>
      <c r="K44" s="26">
        <f t="shared" si="0"/>
        <v>102774.34087987672</v>
      </c>
      <c r="L44" s="28">
        <f t="shared" si="18"/>
        <v>2.7743408798767133E-2</v>
      </c>
      <c r="M44" s="28">
        <f t="shared" si="37"/>
        <v>8.6573199860253691E-3</v>
      </c>
      <c r="N44" s="29">
        <f t="shared" si="1"/>
        <v>0.3405772793410507</v>
      </c>
      <c r="O44" s="29">
        <f t="shared" si="2"/>
        <v>0.33546003744618375</v>
      </c>
      <c r="P44" s="29">
        <f t="shared" si="3"/>
        <v>0.32396268321276556</v>
      </c>
      <c r="R44" s="23">
        <v>40605</v>
      </c>
      <c r="S44" s="25">
        <v>26.490389</v>
      </c>
      <c r="T44" s="30">
        <f t="shared" si="19"/>
        <v>1.7900374031587285E-2</v>
      </c>
      <c r="U44" s="3">
        <f t="shared" si="20"/>
        <v>35002.605402938141</v>
      </c>
      <c r="V44" s="24">
        <v>18.664615999999999</v>
      </c>
      <c r="W44" s="30">
        <f t="shared" si="21"/>
        <v>1.1053619175149576E-2</v>
      </c>
      <c r="X44" s="3">
        <f t="shared" si="22"/>
        <v>34476.684240070295</v>
      </c>
      <c r="Y44" s="25">
        <v>7.3570380000000002</v>
      </c>
      <c r="Z44" s="30">
        <f t="shared" si="23"/>
        <v>-3.791989266953455E-3</v>
      </c>
      <c r="AA44" s="3">
        <f t="shared" si="24"/>
        <v>33295.051236868283</v>
      </c>
      <c r="AB44" s="26">
        <f t="shared" si="4"/>
        <v>102774.34087987672</v>
      </c>
      <c r="AC44" s="28">
        <f t="shared" si="25"/>
        <v>2.7743408798767133E-2</v>
      </c>
      <c r="AD44" s="28">
        <f t="shared" si="38"/>
        <v>8.6573199860253691E-3</v>
      </c>
      <c r="AE44" s="29">
        <f t="shared" si="5"/>
        <v>0.3405772793410507</v>
      </c>
      <c r="AF44" s="29">
        <f t="shared" si="6"/>
        <v>0.33546003744618375</v>
      </c>
      <c r="AG44" s="29">
        <f t="shared" si="7"/>
        <v>0.32396268321276556</v>
      </c>
      <c r="AN44" s="23">
        <v>40605</v>
      </c>
      <c r="AO44" s="25">
        <v>26.490389</v>
      </c>
      <c r="AP44" s="30">
        <f t="shared" si="26"/>
        <v>1.7900374031587285E-2</v>
      </c>
      <c r="AQ44" s="3">
        <f t="shared" si="27"/>
        <v>35002.605402938141</v>
      </c>
      <c r="AR44" s="24">
        <v>18.664615999999999</v>
      </c>
      <c r="AS44" s="30">
        <f t="shared" si="28"/>
        <v>1.1053619175149576E-2</v>
      </c>
      <c r="AT44" s="3">
        <f t="shared" si="29"/>
        <v>34476.684240070295</v>
      </c>
      <c r="AU44" s="25">
        <v>7.3570380000000002</v>
      </c>
      <c r="AV44" s="30">
        <f t="shared" si="30"/>
        <v>-3.791989266953455E-3</v>
      </c>
      <c r="AW44" s="3">
        <f t="shared" si="31"/>
        <v>33295.051236868283</v>
      </c>
      <c r="AX44" s="26">
        <f t="shared" si="8"/>
        <v>102774.34087987672</v>
      </c>
      <c r="AY44" s="28">
        <f t="shared" si="32"/>
        <v>2.7743408798767133E-2</v>
      </c>
      <c r="AZ44" s="28">
        <f t="shared" si="39"/>
        <v>8.6573199860253691E-3</v>
      </c>
      <c r="BA44" s="29">
        <f t="shared" si="9"/>
        <v>0.3405772793410507</v>
      </c>
      <c r="BB44" s="51">
        <f t="shared" si="33"/>
        <v>7.2439460077173279E-3</v>
      </c>
      <c r="BC44" s="29">
        <f t="shared" si="10"/>
        <v>0.33546003744618375</v>
      </c>
      <c r="BD44" s="51">
        <f t="shared" si="34"/>
        <v>2.126704112850375E-3</v>
      </c>
      <c r="BE44" s="29">
        <f t="shared" si="11"/>
        <v>0.32396268321276556</v>
      </c>
      <c r="BF44" s="51">
        <f t="shared" si="35"/>
        <v>9.3706501205678139E-3</v>
      </c>
      <c r="BG44" s="2" t="str">
        <f t="shared" si="36"/>
        <v>No</v>
      </c>
    </row>
    <row r="45" spans="1:59" x14ac:dyDescent="0.35">
      <c r="A45" s="23">
        <v>40606</v>
      </c>
      <c r="B45" s="25">
        <v>26.308793999999999</v>
      </c>
      <c r="C45" s="30">
        <f t="shared" si="12"/>
        <v>-6.8551277219826012E-3</v>
      </c>
      <c r="D45" s="3">
        <f t="shared" si="13"/>
        <v>34762.658072298844</v>
      </c>
      <c r="E45" s="24">
        <v>18.610205000000001</v>
      </c>
      <c r="F45" s="30">
        <f t="shared" si="14"/>
        <v>-2.9151952550214855E-3</v>
      </c>
      <c r="G45" s="3">
        <f t="shared" si="15"/>
        <v>34376.177973764767</v>
      </c>
      <c r="H45" s="25">
        <v>7.3850420000000003</v>
      </c>
      <c r="I45" s="30">
        <f t="shared" si="16"/>
        <v>3.8064231828081052E-3</v>
      </c>
      <c r="J45" s="3">
        <f t="shared" si="17"/>
        <v>33421.78629176908</v>
      </c>
      <c r="K45" s="26">
        <f t="shared" si="0"/>
        <v>102560.62233783268</v>
      </c>
      <c r="L45" s="28">
        <f t="shared" si="18"/>
        <v>2.5606223378326742E-2</v>
      </c>
      <c r="M45" s="28">
        <f t="shared" si="37"/>
        <v>-2.1371854204403906E-3</v>
      </c>
      <c r="N45" s="29">
        <f t="shared" si="1"/>
        <v>0.33894741743854995</v>
      </c>
      <c r="O45" s="29">
        <f t="shared" si="2"/>
        <v>0.33517910861081079</v>
      </c>
      <c r="P45" s="29">
        <f t="shared" si="3"/>
        <v>0.32587347395063937</v>
      </c>
      <c r="R45" s="23">
        <v>40606</v>
      </c>
      <c r="S45" s="25">
        <v>26.308793999999999</v>
      </c>
      <c r="T45" s="30">
        <f t="shared" si="19"/>
        <v>-6.8551277219826012E-3</v>
      </c>
      <c r="U45" s="3">
        <f t="shared" si="20"/>
        <v>34762.658072298844</v>
      </c>
      <c r="V45" s="24">
        <v>18.610205000000001</v>
      </c>
      <c r="W45" s="30">
        <f t="shared" si="21"/>
        <v>-2.9151952550214855E-3</v>
      </c>
      <c r="X45" s="3">
        <f t="shared" si="22"/>
        <v>34376.177973764767</v>
      </c>
      <c r="Y45" s="25">
        <v>7.3850420000000003</v>
      </c>
      <c r="Z45" s="30">
        <f t="shared" si="23"/>
        <v>3.8064231828081052E-3</v>
      </c>
      <c r="AA45" s="3">
        <f t="shared" si="24"/>
        <v>33421.78629176908</v>
      </c>
      <c r="AB45" s="26">
        <f t="shared" si="4"/>
        <v>102560.62233783268</v>
      </c>
      <c r="AC45" s="28">
        <f t="shared" si="25"/>
        <v>2.5606223378326742E-2</v>
      </c>
      <c r="AD45" s="28">
        <f t="shared" si="38"/>
        <v>-2.1371854204403906E-3</v>
      </c>
      <c r="AE45" s="29">
        <f t="shared" si="5"/>
        <v>0.33894741743854995</v>
      </c>
      <c r="AF45" s="29">
        <f t="shared" si="6"/>
        <v>0.33517910861081079</v>
      </c>
      <c r="AG45" s="29">
        <f t="shared" si="7"/>
        <v>0.32587347395063937</v>
      </c>
      <c r="AN45" s="23">
        <v>40606</v>
      </c>
      <c r="AO45" s="25">
        <v>26.308793999999999</v>
      </c>
      <c r="AP45" s="30">
        <f t="shared" si="26"/>
        <v>-6.8551277219826012E-3</v>
      </c>
      <c r="AQ45" s="3">
        <f t="shared" si="27"/>
        <v>34762.658072298844</v>
      </c>
      <c r="AR45" s="24">
        <v>18.610205000000001</v>
      </c>
      <c r="AS45" s="30">
        <f t="shared" si="28"/>
        <v>-2.9151952550214855E-3</v>
      </c>
      <c r="AT45" s="3">
        <f t="shared" si="29"/>
        <v>34376.177973764767</v>
      </c>
      <c r="AU45" s="25">
        <v>7.3850420000000003</v>
      </c>
      <c r="AV45" s="30">
        <f t="shared" si="30"/>
        <v>3.8064231828081052E-3</v>
      </c>
      <c r="AW45" s="3">
        <f t="shared" si="31"/>
        <v>33421.78629176908</v>
      </c>
      <c r="AX45" s="26">
        <f t="shared" si="8"/>
        <v>102560.62233783268</v>
      </c>
      <c r="AY45" s="28">
        <f t="shared" si="32"/>
        <v>2.5606223378326742E-2</v>
      </c>
      <c r="AZ45" s="28">
        <f t="shared" si="39"/>
        <v>-2.1371854204403906E-3</v>
      </c>
      <c r="BA45" s="29">
        <f t="shared" si="9"/>
        <v>0.33894741743854995</v>
      </c>
      <c r="BB45" s="51">
        <f t="shared" si="33"/>
        <v>5.6140841052165769E-3</v>
      </c>
      <c r="BC45" s="29">
        <f t="shared" si="10"/>
        <v>0.33517910861081079</v>
      </c>
      <c r="BD45" s="51">
        <f t="shared" si="34"/>
        <v>1.8457752774774239E-3</v>
      </c>
      <c r="BE45" s="29">
        <f t="shared" si="11"/>
        <v>0.32587347395063937</v>
      </c>
      <c r="BF45" s="51">
        <f t="shared" si="35"/>
        <v>7.4598593826940007E-3</v>
      </c>
      <c r="BG45" s="2" t="str">
        <f t="shared" si="36"/>
        <v>No</v>
      </c>
    </row>
    <row r="46" spans="1:59" x14ac:dyDescent="0.35">
      <c r="A46" s="23">
        <v>40609</v>
      </c>
      <c r="B46" s="25">
        <v>26.064015999999999</v>
      </c>
      <c r="C46" s="30">
        <f t="shared" si="12"/>
        <v>-9.3040372736203913E-3</v>
      </c>
      <c r="D46" s="3">
        <f t="shared" si="13"/>
        <v>34439.225005864057</v>
      </c>
      <c r="E46" s="24">
        <v>18.460560000000001</v>
      </c>
      <c r="F46" s="30">
        <f t="shared" si="14"/>
        <v>-8.0410183552518388E-3</v>
      </c>
      <c r="G46" s="3">
        <f t="shared" si="15"/>
        <v>34099.758495694317</v>
      </c>
      <c r="H46" s="25">
        <v>7.3780419999999998</v>
      </c>
      <c r="I46" s="30">
        <f t="shared" si="16"/>
        <v>-9.478619078944206E-4</v>
      </c>
      <c r="J46" s="3">
        <f t="shared" si="17"/>
        <v>33390.107053649321</v>
      </c>
      <c r="K46" s="26">
        <f t="shared" si="0"/>
        <v>101929.09055520769</v>
      </c>
      <c r="L46" s="28">
        <f t="shared" si="18"/>
        <v>1.9290905552076909E-2</v>
      </c>
      <c r="M46" s="28">
        <f t="shared" si="37"/>
        <v>-6.3153178262498333E-3</v>
      </c>
      <c r="N46" s="29">
        <f t="shared" si="1"/>
        <v>0.33787434792436216</v>
      </c>
      <c r="O46" s="29">
        <f t="shared" si="2"/>
        <v>0.33454392960785734</v>
      </c>
      <c r="P46" s="29">
        <f t="shared" si="3"/>
        <v>0.32758172246778061</v>
      </c>
      <c r="R46" s="23">
        <v>40609</v>
      </c>
      <c r="S46" s="25">
        <v>26.064015999999999</v>
      </c>
      <c r="T46" s="30">
        <f t="shared" si="19"/>
        <v>-9.3040372736203913E-3</v>
      </c>
      <c r="U46" s="3">
        <f t="shared" si="20"/>
        <v>34439.225005864057</v>
      </c>
      <c r="V46" s="24">
        <v>18.460560000000001</v>
      </c>
      <c r="W46" s="30">
        <f t="shared" si="21"/>
        <v>-8.0410183552518388E-3</v>
      </c>
      <c r="X46" s="3">
        <f t="shared" si="22"/>
        <v>34099.758495694317</v>
      </c>
      <c r="Y46" s="25">
        <v>7.3780419999999998</v>
      </c>
      <c r="Z46" s="30">
        <f t="shared" si="23"/>
        <v>-9.478619078944206E-4</v>
      </c>
      <c r="AA46" s="3">
        <f t="shared" si="24"/>
        <v>33390.107053649321</v>
      </c>
      <c r="AB46" s="26">
        <f t="shared" si="4"/>
        <v>101929.09055520769</v>
      </c>
      <c r="AC46" s="28">
        <f t="shared" si="25"/>
        <v>1.9290905552076909E-2</v>
      </c>
      <c r="AD46" s="28">
        <f t="shared" si="38"/>
        <v>-6.3153178262498333E-3</v>
      </c>
      <c r="AE46" s="29">
        <f t="shared" si="5"/>
        <v>0.33787434792436216</v>
      </c>
      <c r="AF46" s="29">
        <f t="shared" si="6"/>
        <v>0.33454392960785734</v>
      </c>
      <c r="AG46" s="29">
        <f t="shared" si="7"/>
        <v>0.32758172246778061</v>
      </c>
      <c r="AN46" s="23">
        <v>40609</v>
      </c>
      <c r="AO46" s="25">
        <v>26.064015999999999</v>
      </c>
      <c r="AP46" s="30">
        <f t="shared" si="26"/>
        <v>-9.3040372736203913E-3</v>
      </c>
      <c r="AQ46" s="3">
        <f t="shared" si="27"/>
        <v>34439.225005864057</v>
      </c>
      <c r="AR46" s="24">
        <v>18.460560000000001</v>
      </c>
      <c r="AS46" s="30">
        <f t="shared" si="28"/>
        <v>-8.0410183552518388E-3</v>
      </c>
      <c r="AT46" s="3">
        <f t="shared" si="29"/>
        <v>34099.758495694317</v>
      </c>
      <c r="AU46" s="25">
        <v>7.3780419999999998</v>
      </c>
      <c r="AV46" s="30">
        <f t="shared" si="30"/>
        <v>-9.478619078944206E-4</v>
      </c>
      <c r="AW46" s="3">
        <f t="shared" si="31"/>
        <v>33390.107053649321</v>
      </c>
      <c r="AX46" s="26">
        <f t="shared" si="8"/>
        <v>101929.09055520769</v>
      </c>
      <c r="AY46" s="28">
        <f t="shared" si="32"/>
        <v>1.9290905552076909E-2</v>
      </c>
      <c r="AZ46" s="28">
        <f t="shared" si="39"/>
        <v>-6.3153178262498333E-3</v>
      </c>
      <c r="BA46" s="29">
        <f t="shared" si="9"/>
        <v>0.33787434792436216</v>
      </c>
      <c r="BB46" s="51">
        <f t="shared" si="33"/>
        <v>4.5410145910287913E-3</v>
      </c>
      <c r="BC46" s="29">
        <f t="shared" si="10"/>
        <v>0.33454392960785734</v>
      </c>
      <c r="BD46" s="51">
        <f t="shared" si="34"/>
        <v>1.2105962745239673E-3</v>
      </c>
      <c r="BE46" s="29">
        <f t="shared" si="11"/>
        <v>0.32758172246778061</v>
      </c>
      <c r="BF46" s="51">
        <f t="shared" si="35"/>
        <v>5.7516108655527587E-3</v>
      </c>
      <c r="BG46" s="2" t="str">
        <f t="shared" si="36"/>
        <v>No</v>
      </c>
    </row>
    <row r="47" spans="1:59" x14ac:dyDescent="0.35">
      <c r="A47" s="23">
        <v>40610</v>
      </c>
      <c r="B47" s="25">
        <v>26.308793999999999</v>
      </c>
      <c r="C47" s="30">
        <f t="shared" si="12"/>
        <v>9.3914153521084121E-3</v>
      </c>
      <c r="D47" s="3">
        <f t="shared" si="13"/>
        <v>34762.658072298844</v>
      </c>
      <c r="E47" s="24">
        <v>18.494564</v>
      </c>
      <c r="F47" s="30">
        <f t="shared" si="14"/>
        <v>1.8419809583241076E-3</v>
      </c>
      <c r="G47" s="3">
        <f t="shared" si="15"/>
        <v>34162.56960152684</v>
      </c>
      <c r="H47" s="25">
        <v>7.3640410000000003</v>
      </c>
      <c r="I47" s="30">
        <f t="shared" si="16"/>
        <v>-1.8976579423103379E-3</v>
      </c>
      <c r="J47" s="3">
        <f t="shared" si="17"/>
        <v>33326.744051804373</v>
      </c>
      <c r="K47" s="26">
        <f t="shared" si="0"/>
        <v>102251.97172563006</v>
      </c>
      <c r="L47" s="28">
        <f t="shared" si="18"/>
        <v>2.2519717256300753E-2</v>
      </c>
      <c r="M47" s="28">
        <f t="shared" si="37"/>
        <v>3.228811704223844E-3</v>
      </c>
      <c r="N47" s="29">
        <f t="shared" si="1"/>
        <v>0.33997054028040202</v>
      </c>
      <c r="O47" s="29">
        <f t="shared" si="2"/>
        <v>0.33410181754924329</v>
      </c>
      <c r="P47" s="29">
        <f t="shared" si="3"/>
        <v>0.32592764217035464</v>
      </c>
      <c r="R47" s="23">
        <v>40610</v>
      </c>
      <c r="S47" s="25">
        <v>26.308793999999999</v>
      </c>
      <c r="T47" s="30">
        <f t="shared" si="19"/>
        <v>9.3914153521084121E-3</v>
      </c>
      <c r="U47" s="3">
        <f t="shared" si="20"/>
        <v>34762.658072298844</v>
      </c>
      <c r="V47" s="24">
        <v>18.494564</v>
      </c>
      <c r="W47" s="30">
        <f t="shared" si="21"/>
        <v>1.8419809583241076E-3</v>
      </c>
      <c r="X47" s="3">
        <f t="shared" si="22"/>
        <v>34162.56960152684</v>
      </c>
      <c r="Y47" s="25">
        <v>7.3640410000000003</v>
      </c>
      <c r="Z47" s="30">
        <f t="shared" si="23"/>
        <v>-1.8976579423103379E-3</v>
      </c>
      <c r="AA47" s="3">
        <f t="shared" si="24"/>
        <v>33326.744051804373</v>
      </c>
      <c r="AB47" s="26">
        <f t="shared" si="4"/>
        <v>102251.97172563006</v>
      </c>
      <c r="AC47" s="28">
        <f t="shared" si="25"/>
        <v>2.2519717256300753E-2</v>
      </c>
      <c r="AD47" s="28">
        <f t="shared" si="38"/>
        <v>3.228811704223844E-3</v>
      </c>
      <c r="AE47" s="29">
        <f t="shared" si="5"/>
        <v>0.33997054028040202</v>
      </c>
      <c r="AF47" s="29">
        <f t="shared" si="6"/>
        <v>0.33410181754924329</v>
      </c>
      <c r="AG47" s="29">
        <f t="shared" si="7"/>
        <v>0.32592764217035464</v>
      </c>
      <c r="AN47" s="23">
        <v>40610</v>
      </c>
      <c r="AO47" s="25">
        <v>26.308793999999999</v>
      </c>
      <c r="AP47" s="30">
        <f t="shared" si="26"/>
        <v>9.3914153521084121E-3</v>
      </c>
      <c r="AQ47" s="3">
        <f t="shared" si="27"/>
        <v>34762.658072298844</v>
      </c>
      <c r="AR47" s="24">
        <v>18.494564</v>
      </c>
      <c r="AS47" s="30">
        <f t="shared" si="28"/>
        <v>1.8419809583241076E-3</v>
      </c>
      <c r="AT47" s="3">
        <f t="shared" si="29"/>
        <v>34162.56960152684</v>
      </c>
      <c r="AU47" s="25">
        <v>7.3640410000000003</v>
      </c>
      <c r="AV47" s="30">
        <f t="shared" si="30"/>
        <v>-1.8976579423103379E-3</v>
      </c>
      <c r="AW47" s="3">
        <f t="shared" si="31"/>
        <v>33326.744051804373</v>
      </c>
      <c r="AX47" s="26">
        <f t="shared" si="8"/>
        <v>102251.97172563006</v>
      </c>
      <c r="AY47" s="28">
        <f t="shared" si="32"/>
        <v>2.2519717256300753E-2</v>
      </c>
      <c r="AZ47" s="28">
        <f t="shared" si="39"/>
        <v>3.228811704223844E-3</v>
      </c>
      <c r="BA47" s="29">
        <f t="shared" si="9"/>
        <v>0.33997054028040202</v>
      </c>
      <c r="BB47" s="51">
        <f t="shared" si="33"/>
        <v>6.6372069470686523E-3</v>
      </c>
      <c r="BC47" s="29">
        <f t="shared" si="10"/>
        <v>0.33410181754924329</v>
      </c>
      <c r="BD47" s="51">
        <f t="shared" si="34"/>
        <v>7.6848421590991478E-4</v>
      </c>
      <c r="BE47" s="29">
        <f t="shared" si="11"/>
        <v>0.32592764217035464</v>
      </c>
      <c r="BF47" s="51">
        <f t="shared" si="35"/>
        <v>7.4056911629787336E-3</v>
      </c>
      <c r="BG47" s="2" t="str">
        <f t="shared" si="36"/>
        <v>No</v>
      </c>
    </row>
    <row r="48" spans="1:59" x14ac:dyDescent="0.35">
      <c r="A48" s="23">
        <v>40611</v>
      </c>
      <c r="B48" s="25">
        <v>26.261424999999999</v>
      </c>
      <c r="C48" s="30">
        <f t="shared" si="12"/>
        <v>-1.800500623479695E-3</v>
      </c>
      <c r="D48" s="3">
        <f t="shared" si="13"/>
        <v>34700.067884765856</v>
      </c>
      <c r="E48" s="24">
        <v>18.480965000000001</v>
      </c>
      <c r="F48" s="30">
        <f t="shared" si="14"/>
        <v>-7.3529713920261752E-4</v>
      </c>
      <c r="G48" s="3">
        <f t="shared" si="15"/>
        <v>34137.449961831029</v>
      </c>
      <c r="H48" s="25">
        <v>7.3850420000000003</v>
      </c>
      <c r="I48" s="30">
        <f t="shared" si="16"/>
        <v>2.8518309444502954E-3</v>
      </c>
      <c r="J48" s="3">
        <f t="shared" si="17"/>
        <v>33421.786291769087</v>
      </c>
      <c r="K48" s="26">
        <f t="shared" si="0"/>
        <v>102259.30413836599</v>
      </c>
      <c r="L48" s="28">
        <f t="shared" si="18"/>
        <v>2.2593041383659918E-2</v>
      </c>
      <c r="M48" s="28">
        <f t="shared" si="37"/>
        <v>7.3324127359164493E-5</v>
      </c>
      <c r="N48" s="29">
        <f t="shared" si="1"/>
        <v>0.33933408971582246</v>
      </c>
      <c r="O48" s="29">
        <f t="shared" si="2"/>
        <v>0.33383221457912526</v>
      </c>
      <c r="P48" s="29">
        <f t="shared" si="3"/>
        <v>0.32683369570505211</v>
      </c>
      <c r="R48" s="23">
        <v>40611</v>
      </c>
      <c r="S48" s="25">
        <v>26.261424999999999</v>
      </c>
      <c r="T48" s="30">
        <f t="shared" si="19"/>
        <v>-1.800500623479695E-3</v>
      </c>
      <c r="U48" s="3">
        <f t="shared" si="20"/>
        <v>34700.067884765856</v>
      </c>
      <c r="V48" s="24">
        <v>18.480965000000001</v>
      </c>
      <c r="W48" s="30">
        <f t="shared" si="21"/>
        <v>-7.3529713920261752E-4</v>
      </c>
      <c r="X48" s="3">
        <f t="shared" si="22"/>
        <v>34137.449961831029</v>
      </c>
      <c r="Y48" s="25">
        <v>7.3850420000000003</v>
      </c>
      <c r="Z48" s="30">
        <f t="shared" si="23"/>
        <v>2.8518309444502954E-3</v>
      </c>
      <c r="AA48" s="3">
        <f t="shared" si="24"/>
        <v>33421.786291769087</v>
      </c>
      <c r="AB48" s="26">
        <f t="shared" si="4"/>
        <v>102259.30413836599</v>
      </c>
      <c r="AC48" s="28">
        <f t="shared" si="25"/>
        <v>2.2593041383659918E-2</v>
      </c>
      <c r="AD48" s="28">
        <f t="shared" si="38"/>
        <v>7.3324127359164493E-5</v>
      </c>
      <c r="AE48" s="29">
        <f t="shared" si="5"/>
        <v>0.33933408971582246</v>
      </c>
      <c r="AF48" s="29">
        <f t="shared" si="6"/>
        <v>0.33383221457912526</v>
      </c>
      <c r="AG48" s="29">
        <f t="shared" si="7"/>
        <v>0.32683369570505211</v>
      </c>
      <c r="AN48" s="23">
        <v>40611</v>
      </c>
      <c r="AO48" s="25">
        <v>26.261424999999999</v>
      </c>
      <c r="AP48" s="30">
        <f t="shared" si="26"/>
        <v>-1.800500623479695E-3</v>
      </c>
      <c r="AQ48" s="3">
        <f t="shared" si="27"/>
        <v>34700.067884765856</v>
      </c>
      <c r="AR48" s="24">
        <v>18.480965000000001</v>
      </c>
      <c r="AS48" s="30">
        <f t="shared" si="28"/>
        <v>-7.3529713920261752E-4</v>
      </c>
      <c r="AT48" s="3">
        <f t="shared" si="29"/>
        <v>34137.449961831029</v>
      </c>
      <c r="AU48" s="25">
        <v>7.3850420000000003</v>
      </c>
      <c r="AV48" s="30">
        <f t="shared" si="30"/>
        <v>2.8518309444502954E-3</v>
      </c>
      <c r="AW48" s="3">
        <f t="shared" si="31"/>
        <v>33421.786291769087</v>
      </c>
      <c r="AX48" s="26">
        <f t="shared" si="8"/>
        <v>102259.30413836599</v>
      </c>
      <c r="AY48" s="28">
        <f t="shared" si="32"/>
        <v>2.2593041383659918E-2</v>
      </c>
      <c r="AZ48" s="28">
        <f t="shared" si="39"/>
        <v>7.3324127359164493E-5</v>
      </c>
      <c r="BA48" s="29">
        <f t="shared" si="9"/>
        <v>0.33933408971582246</v>
      </c>
      <c r="BB48" s="51">
        <f t="shared" si="33"/>
        <v>6.0007563824890919E-3</v>
      </c>
      <c r="BC48" s="29">
        <f t="shared" si="10"/>
        <v>0.33383221457912526</v>
      </c>
      <c r="BD48" s="51">
        <f t="shared" si="34"/>
        <v>4.9888124579189341E-4</v>
      </c>
      <c r="BE48" s="29">
        <f t="shared" si="11"/>
        <v>0.32683369570505211</v>
      </c>
      <c r="BF48" s="51">
        <f t="shared" si="35"/>
        <v>6.4996376282812629E-3</v>
      </c>
      <c r="BG48" s="2" t="str">
        <f t="shared" si="36"/>
        <v>No</v>
      </c>
    </row>
    <row r="49" spans="1:59" x14ac:dyDescent="0.35">
      <c r="A49" s="23">
        <v>40612</v>
      </c>
      <c r="B49" s="25">
        <v>25.748190000000001</v>
      </c>
      <c r="C49" s="30">
        <f t="shared" si="12"/>
        <v>-1.9543303533604783E-2</v>
      </c>
      <c r="D49" s="3">
        <f t="shared" si="13"/>
        <v>34021.913925457186</v>
      </c>
      <c r="E49" s="24">
        <v>18.052441000000002</v>
      </c>
      <c r="F49" s="30">
        <f t="shared" si="14"/>
        <v>-2.3187317328938195E-2</v>
      </c>
      <c r="G49" s="3">
        <f t="shared" si="15"/>
        <v>33345.894076765304</v>
      </c>
      <c r="H49" s="25">
        <v>7.4200439999999999</v>
      </c>
      <c r="I49" s="30">
        <f t="shared" si="16"/>
        <v>4.7395803571597117E-3</v>
      </c>
      <c r="J49" s="3">
        <f t="shared" si="17"/>
        <v>33580.191533578749</v>
      </c>
      <c r="K49" s="26">
        <f t="shared" si="0"/>
        <v>100947.99953580124</v>
      </c>
      <c r="L49" s="28">
        <f t="shared" si="18"/>
        <v>9.4799953580124718E-3</v>
      </c>
      <c r="M49" s="28">
        <f t="shared" si="37"/>
        <v>-1.3113046025647446E-2</v>
      </c>
      <c r="N49" s="29">
        <f t="shared" si="1"/>
        <v>0.3370241518594066</v>
      </c>
      <c r="O49" s="29">
        <f t="shared" si="2"/>
        <v>0.33032743818701599</v>
      </c>
      <c r="P49" s="29">
        <f t="shared" si="3"/>
        <v>0.33264840995357736</v>
      </c>
      <c r="R49" s="23">
        <v>40612</v>
      </c>
      <c r="S49" s="25">
        <v>25.748190000000001</v>
      </c>
      <c r="T49" s="30">
        <f t="shared" si="19"/>
        <v>-1.9543303533604783E-2</v>
      </c>
      <c r="U49" s="3">
        <f t="shared" si="20"/>
        <v>34021.913925457186</v>
      </c>
      <c r="V49" s="24">
        <v>18.052441000000002</v>
      </c>
      <c r="W49" s="30">
        <f t="shared" si="21"/>
        <v>-2.3187317328938195E-2</v>
      </c>
      <c r="X49" s="3">
        <f t="shared" si="22"/>
        <v>33345.894076765304</v>
      </c>
      <c r="Y49" s="25">
        <v>7.4200439999999999</v>
      </c>
      <c r="Z49" s="30">
        <f t="shared" si="23"/>
        <v>4.7395803571597117E-3</v>
      </c>
      <c r="AA49" s="3">
        <f t="shared" si="24"/>
        <v>33580.191533578749</v>
      </c>
      <c r="AB49" s="26">
        <f t="shared" si="4"/>
        <v>100947.99953580124</v>
      </c>
      <c r="AC49" s="28">
        <f t="shared" si="25"/>
        <v>9.4799953580124718E-3</v>
      </c>
      <c r="AD49" s="28">
        <f t="shared" si="38"/>
        <v>-1.3113046025647446E-2</v>
      </c>
      <c r="AE49" s="29">
        <f t="shared" si="5"/>
        <v>0.3370241518594066</v>
      </c>
      <c r="AF49" s="29">
        <f t="shared" si="6"/>
        <v>0.33032743818701599</v>
      </c>
      <c r="AG49" s="29">
        <f t="shared" si="7"/>
        <v>0.33264840995357736</v>
      </c>
      <c r="AN49" s="23">
        <v>40612</v>
      </c>
      <c r="AO49" s="25">
        <v>25.748190000000001</v>
      </c>
      <c r="AP49" s="30">
        <f t="shared" si="26"/>
        <v>-1.9543303533604783E-2</v>
      </c>
      <c r="AQ49" s="3">
        <f t="shared" si="27"/>
        <v>34021.913925457186</v>
      </c>
      <c r="AR49" s="24">
        <v>18.052441000000002</v>
      </c>
      <c r="AS49" s="30">
        <f t="shared" si="28"/>
        <v>-2.3187317328938195E-2</v>
      </c>
      <c r="AT49" s="3">
        <f t="shared" si="29"/>
        <v>33345.894076765304</v>
      </c>
      <c r="AU49" s="25">
        <v>7.4200439999999999</v>
      </c>
      <c r="AV49" s="30">
        <f t="shared" si="30"/>
        <v>4.7395803571597117E-3</v>
      </c>
      <c r="AW49" s="3">
        <f t="shared" si="31"/>
        <v>33580.191533578749</v>
      </c>
      <c r="AX49" s="26">
        <f t="shared" si="8"/>
        <v>100947.99953580124</v>
      </c>
      <c r="AY49" s="28">
        <f t="shared" si="32"/>
        <v>9.4799953580124718E-3</v>
      </c>
      <c r="AZ49" s="28">
        <f t="shared" si="39"/>
        <v>-1.3113046025647446E-2</v>
      </c>
      <c r="BA49" s="29">
        <f t="shared" si="9"/>
        <v>0.3370241518594066</v>
      </c>
      <c r="BB49" s="51">
        <f t="shared" si="33"/>
        <v>3.6908185260732251E-3</v>
      </c>
      <c r="BC49" s="29">
        <f t="shared" si="10"/>
        <v>0.33032743818701599</v>
      </c>
      <c r="BD49" s="51">
        <f t="shared" si="34"/>
        <v>3.0058951463173833E-3</v>
      </c>
      <c r="BE49" s="29">
        <f t="shared" si="11"/>
        <v>0.33264840995357736</v>
      </c>
      <c r="BF49" s="51">
        <f t="shared" si="35"/>
        <v>6.8492337975600837E-4</v>
      </c>
      <c r="BG49" s="2" t="str">
        <f t="shared" si="36"/>
        <v>No</v>
      </c>
    </row>
    <row r="50" spans="1:59" x14ac:dyDescent="0.35">
      <c r="A50" s="23">
        <v>40613</v>
      </c>
      <c r="B50" s="25">
        <v>25.929796</v>
      </c>
      <c r="C50" s="30">
        <f t="shared" si="12"/>
        <v>7.0531559694098078E-3</v>
      </c>
      <c r="D50" s="3">
        <f t="shared" si="13"/>
        <v>34261.87579075127</v>
      </c>
      <c r="E50" s="24">
        <v>18.066041999999999</v>
      </c>
      <c r="F50" s="30">
        <f t="shared" si="14"/>
        <v>7.5341611696710942E-4</v>
      </c>
      <c r="G50" s="3">
        <f t="shared" si="15"/>
        <v>33371.017410797416</v>
      </c>
      <c r="H50" s="25">
        <v>7.4130440000000002</v>
      </c>
      <c r="I50" s="30">
        <f t="shared" si="16"/>
        <v>-9.4339063218484842E-4</v>
      </c>
      <c r="J50" s="3">
        <f t="shared" si="17"/>
        <v>33548.512295458997</v>
      </c>
      <c r="K50" s="26">
        <f t="shared" si="0"/>
        <v>101181.40549700768</v>
      </c>
      <c r="L50" s="28">
        <f t="shared" si="18"/>
        <v>1.1814054970076926E-2</v>
      </c>
      <c r="M50" s="28">
        <f t="shared" si="37"/>
        <v>2.3340596120644541E-3</v>
      </c>
      <c r="N50" s="29">
        <f t="shared" si="1"/>
        <v>0.33861830266594312</v>
      </c>
      <c r="O50" s="29">
        <f t="shared" si="2"/>
        <v>0.32981373649513424</v>
      </c>
      <c r="P50" s="29">
        <f t="shared" si="3"/>
        <v>0.33156796083892265</v>
      </c>
      <c r="R50" s="23">
        <v>40613</v>
      </c>
      <c r="S50" s="25">
        <v>25.929796</v>
      </c>
      <c r="T50" s="30">
        <f t="shared" si="19"/>
        <v>7.0531559694098078E-3</v>
      </c>
      <c r="U50" s="3">
        <f t="shared" si="20"/>
        <v>34261.87579075127</v>
      </c>
      <c r="V50" s="24">
        <v>18.066041999999999</v>
      </c>
      <c r="W50" s="30">
        <f t="shared" si="21"/>
        <v>7.5341611696710942E-4</v>
      </c>
      <c r="X50" s="3">
        <f t="shared" si="22"/>
        <v>33371.017410797416</v>
      </c>
      <c r="Y50" s="25">
        <v>7.4130440000000002</v>
      </c>
      <c r="Z50" s="30">
        <f t="shared" si="23"/>
        <v>-9.4339063218484842E-4</v>
      </c>
      <c r="AA50" s="3">
        <f t="shared" si="24"/>
        <v>33548.512295458997</v>
      </c>
      <c r="AB50" s="26">
        <f t="shared" si="4"/>
        <v>101181.40549700768</v>
      </c>
      <c r="AC50" s="28">
        <f t="shared" si="25"/>
        <v>1.1814054970076926E-2</v>
      </c>
      <c r="AD50" s="28">
        <f t="shared" si="38"/>
        <v>2.3340596120644541E-3</v>
      </c>
      <c r="AE50" s="29">
        <f t="shared" si="5"/>
        <v>0.33861830266594312</v>
      </c>
      <c r="AF50" s="29">
        <f t="shared" si="6"/>
        <v>0.32981373649513424</v>
      </c>
      <c r="AG50" s="29">
        <f t="shared" si="7"/>
        <v>0.33156796083892265</v>
      </c>
      <c r="AN50" s="23">
        <v>40613</v>
      </c>
      <c r="AO50" s="25">
        <v>25.929796</v>
      </c>
      <c r="AP50" s="30">
        <f t="shared" si="26"/>
        <v>7.0531559694098078E-3</v>
      </c>
      <c r="AQ50" s="3">
        <f t="shared" si="27"/>
        <v>34261.87579075127</v>
      </c>
      <c r="AR50" s="24">
        <v>18.066041999999999</v>
      </c>
      <c r="AS50" s="30">
        <f t="shared" si="28"/>
        <v>7.5341611696710942E-4</v>
      </c>
      <c r="AT50" s="3">
        <f t="shared" si="29"/>
        <v>33371.017410797416</v>
      </c>
      <c r="AU50" s="25">
        <v>7.4130440000000002</v>
      </c>
      <c r="AV50" s="30">
        <f t="shared" si="30"/>
        <v>-9.4339063218484842E-4</v>
      </c>
      <c r="AW50" s="3">
        <f t="shared" si="31"/>
        <v>33548.512295458997</v>
      </c>
      <c r="AX50" s="26">
        <f t="shared" si="8"/>
        <v>101181.40549700768</v>
      </c>
      <c r="AY50" s="28">
        <f t="shared" si="32"/>
        <v>1.1814054970076926E-2</v>
      </c>
      <c r="AZ50" s="28">
        <f t="shared" si="39"/>
        <v>2.3340596120644541E-3</v>
      </c>
      <c r="BA50" s="29">
        <f t="shared" si="9"/>
        <v>0.33861830266594312</v>
      </c>
      <c r="BB50" s="51">
        <f t="shared" si="33"/>
        <v>5.2849693326097458E-3</v>
      </c>
      <c r="BC50" s="29">
        <f t="shared" si="10"/>
        <v>0.32981373649513424</v>
      </c>
      <c r="BD50" s="51">
        <f t="shared" si="34"/>
        <v>3.5195968381991349E-3</v>
      </c>
      <c r="BE50" s="29">
        <f t="shared" si="11"/>
        <v>0.33156796083892265</v>
      </c>
      <c r="BF50" s="51">
        <f t="shared" si="35"/>
        <v>1.7653724944107219E-3</v>
      </c>
      <c r="BG50" s="2" t="str">
        <f t="shared" si="36"/>
        <v>No</v>
      </c>
    </row>
    <row r="51" spans="1:59" x14ac:dyDescent="0.35">
      <c r="A51" s="23">
        <v>40616</v>
      </c>
      <c r="B51" s="25">
        <v>25.779774</v>
      </c>
      <c r="C51" s="30">
        <f t="shared" si="12"/>
        <v>-5.7856992010272279E-3</v>
      </c>
      <c r="D51" s="3">
        <f t="shared" si="13"/>
        <v>34063.646883363028</v>
      </c>
      <c r="E51" s="24">
        <v>17.827974000000001</v>
      </c>
      <c r="F51" s="30">
        <f t="shared" si="14"/>
        <v>-1.317765119775538E-2</v>
      </c>
      <c r="G51" s="3">
        <f t="shared" si="15"/>
        <v>32931.265783243703</v>
      </c>
      <c r="H51" s="25">
        <v>7.4200439999999999</v>
      </c>
      <c r="I51" s="30">
        <f t="shared" si="16"/>
        <v>9.4428145846703337E-4</v>
      </c>
      <c r="J51" s="3">
        <f t="shared" si="17"/>
        <v>33580.191533578749</v>
      </c>
      <c r="K51" s="26">
        <f t="shared" si="0"/>
        <v>100575.10420018548</v>
      </c>
      <c r="L51" s="28">
        <f t="shared" si="18"/>
        <v>5.7510420018547226E-3</v>
      </c>
      <c r="M51" s="28">
        <f t="shared" si="37"/>
        <v>-6.0630129682222034E-3</v>
      </c>
      <c r="N51" s="29">
        <f t="shared" si="1"/>
        <v>0.33868865614657956</v>
      </c>
      <c r="O51" s="29">
        <f t="shared" si="2"/>
        <v>0.32742959647048492</v>
      </c>
      <c r="P51" s="29">
        <f t="shared" si="3"/>
        <v>0.33388174738293558</v>
      </c>
      <c r="R51" s="23">
        <v>40616</v>
      </c>
      <c r="S51" s="25">
        <v>25.779774</v>
      </c>
      <c r="T51" s="30">
        <f t="shared" si="19"/>
        <v>-5.7856992010272279E-3</v>
      </c>
      <c r="U51" s="3">
        <f t="shared" si="20"/>
        <v>34063.646883363028</v>
      </c>
      <c r="V51" s="24">
        <v>17.827974000000001</v>
      </c>
      <c r="W51" s="30">
        <f t="shared" si="21"/>
        <v>-1.317765119775538E-2</v>
      </c>
      <c r="X51" s="3">
        <f t="shared" si="22"/>
        <v>32931.265783243703</v>
      </c>
      <c r="Y51" s="25">
        <v>7.4200439999999999</v>
      </c>
      <c r="Z51" s="30">
        <f t="shared" si="23"/>
        <v>9.4428145846703337E-4</v>
      </c>
      <c r="AA51" s="3">
        <f t="shared" si="24"/>
        <v>33580.191533578749</v>
      </c>
      <c r="AB51" s="26">
        <f t="shared" si="4"/>
        <v>100575.10420018548</v>
      </c>
      <c r="AC51" s="28">
        <f t="shared" si="25"/>
        <v>5.7510420018547226E-3</v>
      </c>
      <c r="AD51" s="28">
        <f t="shared" si="38"/>
        <v>-6.0630129682222034E-3</v>
      </c>
      <c r="AE51" s="29">
        <f t="shared" si="5"/>
        <v>0.33868865614657956</v>
      </c>
      <c r="AF51" s="29">
        <f t="shared" si="6"/>
        <v>0.32742959647048492</v>
      </c>
      <c r="AG51" s="29">
        <f t="shared" si="7"/>
        <v>0.33388174738293558</v>
      </c>
      <c r="AN51" s="23">
        <v>40616</v>
      </c>
      <c r="AO51" s="25">
        <v>25.779774</v>
      </c>
      <c r="AP51" s="30">
        <f t="shared" si="26"/>
        <v>-5.7856992010272279E-3</v>
      </c>
      <c r="AQ51" s="3">
        <f t="shared" si="27"/>
        <v>34063.646883363028</v>
      </c>
      <c r="AR51" s="24">
        <v>17.827974000000001</v>
      </c>
      <c r="AS51" s="30">
        <f t="shared" si="28"/>
        <v>-1.317765119775538E-2</v>
      </c>
      <c r="AT51" s="3">
        <f t="shared" si="29"/>
        <v>32931.265783243703</v>
      </c>
      <c r="AU51" s="25">
        <v>7.4200439999999999</v>
      </c>
      <c r="AV51" s="30">
        <f t="shared" si="30"/>
        <v>9.4428145846703337E-4</v>
      </c>
      <c r="AW51" s="3">
        <f t="shared" si="31"/>
        <v>33580.191533578749</v>
      </c>
      <c r="AX51" s="26">
        <f t="shared" si="8"/>
        <v>100575.10420018548</v>
      </c>
      <c r="AY51" s="28">
        <f t="shared" si="32"/>
        <v>5.7510420018547226E-3</v>
      </c>
      <c r="AZ51" s="28">
        <f t="shared" si="39"/>
        <v>-6.0630129682222034E-3</v>
      </c>
      <c r="BA51" s="29">
        <f t="shared" si="9"/>
        <v>0.33868865614657956</v>
      </c>
      <c r="BB51" s="51">
        <f t="shared" si="33"/>
        <v>5.3553228132461883E-3</v>
      </c>
      <c r="BC51" s="29">
        <f t="shared" si="10"/>
        <v>0.32742959647048492</v>
      </c>
      <c r="BD51" s="51">
        <f t="shared" si="34"/>
        <v>5.9037368628484521E-3</v>
      </c>
      <c r="BE51" s="29">
        <f t="shared" si="11"/>
        <v>0.33388174738293558</v>
      </c>
      <c r="BF51" s="51">
        <f t="shared" si="35"/>
        <v>5.484140496022083E-4</v>
      </c>
      <c r="BG51" s="2" t="str">
        <f t="shared" si="36"/>
        <v>No</v>
      </c>
    </row>
    <row r="52" spans="1:59" x14ac:dyDescent="0.35">
      <c r="A52" s="23">
        <v>40617</v>
      </c>
      <c r="B52" s="25">
        <v>25.503426000000001</v>
      </c>
      <c r="C52" s="30">
        <f t="shared" si="12"/>
        <v>-1.0719566432195959E-2</v>
      </c>
      <c r="D52" s="3">
        <f t="shared" si="13"/>
        <v>33698.499357673951</v>
      </c>
      <c r="E52" s="24">
        <v>17.447063</v>
      </c>
      <c r="F52" s="30">
        <f t="shared" si="14"/>
        <v>-2.1365916284149855E-2</v>
      </c>
      <c r="G52" s="3">
        <f t="shared" si="15"/>
        <v>32227.659115387829</v>
      </c>
      <c r="H52" s="25">
        <v>7.4270399999999999</v>
      </c>
      <c r="I52" s="30">
        <f t="shared" si="16"/>
        <v>9.4285155182372016E-4</v>
      </c>
      <c r="J52" s="3">
        <f t="shared" si="17"/>
        <v>33611.852669276719</v>
      </c>
      <c r="K52" s="26">
        <f t="shared" si="0"/>
        <v>99538.011142338495</v>
      </c>
      <c r="L52" s="28">
        <f t="shared" si="18"/>
        <v>-4.6198885766149944E-3</v>
      </c>
      <c r="M52" s="28">
        <f t="shared" si="37"/>
        <v>-1.0370930578469717E-2</v>
      </c>
      <c r="N52" s="29">
        <f t="shared" si="1"/>
        <v>0.33854905247690137</v>
      </c>
      <c r="O52" s="29">
        <f t="shared" si="2"/>
        <v>0.32377238348978615</v>
      </c>
      <c r="P52" s="29">
        <f t="shared" si="3"/>
        <v>0.33767856403331248</v>
      </c>
      <c r="R52" s="23">
        <v>40617</v>
      </c>
      <c r="S52" s="25">
        <v>25.503426000000001</v>
      </c>
      <c r="T52" s="30">
        <f t="shared" si="19"/>
        <v>-1.0719566432195959E-2</v>
      </c>
      <c r="U52" s="3">
        <f t="shared" si="20"/>
        <v>33698.499357673951</v>
      </c>
      <c r="V52" s="24">
        <v>17.447063</v>
      </c>
      <c r="W52" s="30">
        <f t="shared" si="21"/>
        <v>-2.1365916284149855E-2</v>
      </c>
      <c r="X52" s="3">
        <f t="shared" si="22"/>
        <v>32227.659115387829</v>
      </c>
      <c r="Y52" s="25">
        <v>7.4270399999999999</v>
      </c>
      <c r="Z52" s="30">
        <f t="shared" si="23"/>
        <v>9.4285155182372016E-4</v>
      </c>
      <c r="AA52" s="3">
        <f t="shared" si="24"/>
        <v>33611.852669276719</v>
      </c>
      <c r="AB52" s="26">
        <f t="shared" si="4"/>
        <v>99538.011142338495</v>
      </c>
      <c r="AC52" s="28">
        <f t="shared" si="25"/>
        <v>-4.6198885766149944E-3</v>
      </c>
      <c r="AD52" s="28">
        <f t="shared" si="38"/>
        <v>-1.0370930578469717E-2</v>
      </c>
      <c r="AE52" s="29">
        <f t="shared" si="5"/>
        <v>0.33854905247690137</v>
      </c>
      <c r="AF52" s="29">
        <f t="shared" si="6"/>
        <v>0.32377238348978615</v>
      </c>
      <c r="AG52" s="29">
        <f t="shared" si="7"/>
        <v>0.33767856403331248</v>
      </c>
      <c r="AN52" s="23">
        <v>40617</v>
      </c>
      <c r="AO52" s="25">
        <v>25.503426000000001</v>
      </c>
      <c r="AP52" s="30">
        <f t="shared" si="26"/>
        <v>-1.0719566432195959E-2</v>
      </c>
      <c r="AQ52" s="3">
        <f t="shared" si="27"/>
        <v>33698.499357673951</v>
      </c>
      <c r="AR52" s="24">
        <v>17.447063</v>
      </c>
      <c r="AS52" s="30">
        <f t="shared" si="28"/>
        <v>-2.1365916284149855E-2</v>
      </c>
      <c r="AT52" s="3">
        <f t="shared" si="29"/>
        <v>32227.659115387829</v>
      </c>
      <c r="AU52" s="25">
        <v>7.4270399999999999</v>
      </c>
      <c r="AV52" s="30">
        <f t="shared" si="30"/>
        <v>9.4285155182372016E-4</v>
      </c>
      <c r="AW52" s="3">
        <f t="shared" si="31"/>
        <v>33611.852669276719</v>
      </c>
      <c r="AX52" s="26">
        <f t="shared" si="8"/>
        <v>99538.011142338495</v>
      </c>
      <c r="AY52" s="28">
        <f t="shared" si="32"/>
        <v>-4.6198885766149944E-3</v>
      </c>
      <c r="AZ52" s="28">
        <f t="shared" si="39"/>
        <v>-1.0370930578469717E-2</v>
      </c>
      <c r="BA52" s="29">
        <f t="shared" si="9"/>
        <v>0.33854905247690137</v>
      </c>
      <c r="BB52" s="51">
        <f t="shared" si="33"/>
        <v>5.2157191435679984E-3</v>
      </c>
      <c r="BC52" s="29">
        <f t="shared" si="10"/>
        <v>0.32377238348978615</v>
      </c>
      <c r="BD52" s="51">
        <f t="shared" si="34"/>
        <v>9.5609498435472173E-3</v>
      </c>
      <c r="BE52" s="29">
        <f t="shared" si="11"/>
        <v>0.33767856403331248</v>
      </c>
      <c r="BF52" s="51">
        <f t="shared" si="35"/>
        <v>4.3452306999791079E-3</v>
      </c>
      <c r="BG52" s="2" t="str">
        <f t="shared" si="36"/>
        <v>No</v>
      </c>
    </row>
    <row r="53" spans="1:59" x14ac:dyDescent="0.35">
      <c r="A53" s="23">
        <v>40618</v>
      </c>
      <c r="B53" s="25">
        <v>25.053357999999999</v>
      </c>
      <c r="C53" s="30">
        <f t="shared" si="12"/>
        <v>-1.764735451621291E-2</v>
      </c>
      <c r="D53" s="3">
        <f t="shared" si="13"/>
        <v>33103.809992844705</v>
      </c>
      <c r="E53" s="24">
        <v>17.134170999999998</v>
      </c>
      <c r="F53" s="30">
        <f t="shared" si="14"/>
        <v>-1.7933792065747745E-2</v>
      </c>
      <c r="G53" s="3">
        <f t="shared" si="15"/>
        <v>31649.694978046664</v>
      </c>
      <c r="H53" s="25">
        <v>7.4550419999999997</v>
      </c>
      <c r="I53" s="30">
        <f t="shared" si="16"/>
        <v>3.7702772571575061E-3</v>
      </c>
      <c r="J53" s="3">
        <f t="shared" si="17"/>
        <v>33738.578672966622</v>
      </c>
      <c r="K53" s="26">
        <f t="shared" si="0"/>
        <v>98492.083643858001</v>
      </c>
      <c r="L53" s="28">
        <f t="shared" si="18"/>
        <v>-1.5079163561420028E-2</v>
      </c>
      <c r="M53" s="28">
        <f t="shared" si="37"/>
        <v>-1.0459274984805034E-2</v>
      </c>
      <c r="N53" s="29">
        <f t="shared" si="1"/>
        <v>0.33610630182773138</v>
      </c>
      <c r="O53" s="29">
        <f t="shared" si="2"/>
        <v>0.32134252629368909</v>
      </c>
      <c r="P53" s="29">
        <f t="shared" si="3"/>
        <v>0.34255117187857942</v>
      </c>
      <c r="R53" s="23">
        <v>40618</v>
      </c>
      <c r="S53" s="25">
        <v>25.053357999999999</v>
      </c>
      <c r="T53" s="30">
        <f t="shared" si="19"/>
        <v>-1.764735451621291E-2</v>
      </c>
      <c r="U53" s="3">
        <f t="shared" si="20"/>
        <v>33103.809992844705</v>
      </c>
      <c r="V53" s="24">
        <v>17.134170999999998</v>
      </c>
      <c r="W53" s="30">
        <f t="shared" si="21"/>
        <v>-1.7933792065747745E-2</v>
      </c>
      <c r="X53" s="3">
        <f t="shared" si="22"/>
        <v>31649.694978046664</v>
      </c>
      <c r="Y53" s="25">
        <v>7.4550419999999997</v>
      </c>
      <c r="Z53" s="30">
        <f t="shared" si="23"/>
        <v>3.7702772571575061E-3</v>
      </c>
      <c r="AA53" s="3">
        <f t="shared" si="24"/>
        <v>33738.578672966622</v>
      </c>
      <c r="AB53" s="26">
        <f t="shared" si="4"/>
        <v>98492.083643858001</v>
      </c>
      <c r="AC53" s="28">
        <f t="shared" si="25"/>
        <v>-1.5079163561420028E-2</v>
      </c>
      <c r="AD53" s="28">
        <f t="shared" si="38"/>
        <v>-1.0459274984805034E-2</v>
      </c>
      <c r="AE53" s="29">
        <f t="shared" si="5"/>
        <v>0.33610630182773138</v>
      </c>
      <c r="AF53" s="29">
        <f t="shared" si="6"/>
        <v>0.32134252629368909</v>
      </c>
      <c r="AG53" s="29">
        <f t="shared" si="7"/>
        <v>0.34255117187857942</v>
      </c>
      <c r="AN53" s="23">
        <v>40618</v>
      </c>
      <c r="AO53" s="25">
        <v>25.053357999999999</v>
      </c>
      <c r="AP53" s="30">
        <f t="shared" si="26"/>
        <v>-1.764735451621291E-2</v>
      </c>
      <c r="AQ53" s="3">
        <f t="shared" si="27"/>
        <v>33103.809992844705</v>
      </c>
      <c r="AR53" s="24">
        <v>17.134170999999998</v>
      </c>
      <c r="AS53" s="30">
        <f t="shared" si="28"/>
        <v>-1.7933792065747745E-2</v>
      </c>
      <c r="AT53" s="3">
        <f t="shared" si="29"/>
        <v>31649.694978046664</v>
      </c>
      <c r="AU53" s="25">
        <v>7.4550419999999997</v>
      </c>
      <c r="AV53" s="30">
        <f t="shared" si="30"/>
        <v>3.7702772571575061E-3</v>
      </c>
      <c r="AW53" s="3">
        <f t="shared" si="31"/>
        <v>33738.578672966622</v>
      </c>
      <c r="AX53" s="26">
        <f t="shared" si="8"/>
        <v>98492.083643858001</v>
      </c>
      <c r="AY53" s="28">
        <f t="shared" si="32"/>
        <v>-1.5079163561420028E-2</v>
      </c>
      <c r="AZ53" s="28">
        <f t="shared" si="39"/>
        <v>-1.0459274984805034E-2</v>
      </c>
      <c r="BA53" s="29">
        <f t="shared" si="9"/>
        <v>0.33610630182773138</v>
      </c>
      <c r="BB53" s="51">
        <f t="shared" si="33"/>
        <v>2.7729684943980093E-3</v>
      </c>
      <c r="BC53" s="29">
        <f t="shared" si="10"/>
        <v>0.32134252629368909</v>
      </c>
      <c r="BD53" s="51">
        <f t="shared" si="34"/>
        <v>1.199080703964428E-2</v>
      </c>
      <c r="BE53" s="29">
        <f t="shared" si="11"/>
        <v>0.34255117187857942</v>
      </c>
      <c r="BF53" s="51">
        <f t="shared" si="35"/>
        <v>9.2178385452460487E-3</v>
      </c>
      <c r="BG53" s="2" t="str">
        <f t="shared" si="36"/>
        <v>No</v>
      </c>
    </row>
    <row r="54" spans="1:59" x14ac:dyDescent="0.35">
      <c r="A54" s="23">
        <v>40619</v>
      </c>
      <c r="B54" s="25">
        <v>25.345504999999999</v>
      </c>
      <c r="C54" s="30">
        <f t="shared" si="12"/>
        <v>1.1660991712168833E-2</v>
      </c>
      <c r="D54" s="3">
        <f t="shared" si="13"/>
        <v>33489.833246812479</v>
      </c>
      <c r="E54" s="24">
        <v>17.501486</v>
      </c>
      <c r="F54" s="30">
        <f t="shared" si="14"/>
        <v>2.1437570571695597E-2</v>
      </c>
      <c r="G54" s="3">
        <f t="shared" si="15"/>
        <v>32328.187547711179</v>
      </c>
      <c r="H54" s="25">
        <v>7.4410400000000001</v>
      </c>
      <c r="I54" s="30">
        <f t="shared" si="16"/>
        <v>-1.8781919672617997E-3</v>
      </c>
      <c r="J54" s="3">
        <f t="shared" si="17"/>
        <v>33675.211145516223</v>
      </c>
      <c r="K54" s="26">
        <f t="shared" si="0"/>
        <v>99493.231940039885</v>
      </c>
      <c r="L54" s="28">
        <f t="shared" si="18"/>
        <v>-5.0676805996011653E-3</v>
      </c>
      <c r="M54" s="28">
        <f t="shared" si="37"/>
        <v>1.0011482961818863E-2</v>
      </c>
      <c r="N54" s="29">
        <f t="shared" si="1"/>
        <v>0.33660413471134704</v>
      </c>
      <c r="O54" s="29">
        <f t="shared" si="2"/>
        <v>0.32492850938035595</v>
      </c>
      <c r="P54" s="29">
        <f t="shared" si="3"/>
        <v>0.33846735590829702</v>
      </c>
      <c r="R54" s="23">
        <v>40619</v>
      </c>
      <c r="S54" s="25">
        <v>25.345504999999999</v>
      </c>
      <c r="T54" s="30">
        <f t="shared" si="19"/>
        <v>1.1660991712168833E-2</v>
      </c>
      <c r="U54" s="3">
        <f t="shared" si="20"/>
        <v>33489.833246812479</v>
      </c>
      <c r="V54" s="24">
        <v>17.501486</v>
      </c>
      <c r="W54" s="30">
        <f t="shared" si="21"/>
        <v>2.1437570571695597E-2</v>
      </c>
      <c r="X54" s="3">
        <f t="shared" si="22"/>
        <v>32328.187547711179</v>
      </c>
      <c r="Y54" s="25">
        <v>7.4410400000000001</v>
      </c>
      <c r="Z54" s="30">
        <f t="shared" si="23"/>
        <v>-1.8781919672617997E-3</v>
      </c>
      <c r="AA54" s="3">
        <f t="shared" si="24"/>
        <v>33675.211145516223</v>
      </c>
      <c r="AB54" s="26">
        <f t="shared" si="4"/>
        <v>99493.231940039885</v>
      </c>
      <c r="AC54" s="28">
        <f t="shared" si="25"/>
        <v>-5.0676805996011653E-3</v>
      </c>
      <c r="AD54" s="28">
        <f t="shared" si="38"/>
        <v>1.0011482961818863E-2</v>
      </c>
      <c r="AE54" s="29">
        <f t="shared" si="5"/>
        <v>0.33660413471134704</v>
      </c>
      <c r="AF54" s="29">
        <f t="shared" si="6"/>
        <v>0.32492850938035595</v>
      </c>
      <c r="AG54" s="29">
        <f t="shared" si="7"/>
        <v>0.33846735590829702</v>
      </c>
      <c r="AN54" s="23">
        <v>40619</v>
      </c>
      <c r="AO54" s="25">
        <v>25.345504999999999</v>
      </c>
      <c r="AP54" s="30">
        <f t="shared" si="26"/>
        <v>1.1660991712168833E-2</v>
      </c>
      <c r="AQ54" s="3">
        <f t="shared" si="27"/>
        <v>33489.833246812479</v>
      </c>
      <c r="AR54" s="24">
        <v>17.501486</v>
      </c>
      <c r="AS54" s="30">
        <f t="shared" si="28"/>
        <v>2.1437570571695597E-2</v>
      </c>
      <c r="AT54" s="3">
        <f t="shared" si="29"/>
        <v>32328.187547711179</v>
      </c>
      <c r="AU54" s="25">
        <v>7.4410400000000001</v>
      </c>
      <c r="AV54" s="30">
        <f t="shared" si="30"/>
        <v>-1.8781919672617997E-3</v>
      </c>
      <c r="AW54" s="3">
        <f t="shared" si="31"/>
        <v>33675.211145516223</v>
      </c>
      <c r="AX54" s="26">
        <f t="shared" si="8"/>
        <v>99493.231940039885</v>
      </c>
      <c r="AY54" s="28">
        <f t="shared" si="32"/>
        <v>-5.0676805996011653E-3</v>
      </c>
      <c r="AZ54" s="28">
        <f t="shared" si="39"/>
        <v>1.0011482961818863E-2</v>
      </c>
      <c r="BA54" s="29">
        <f t="shared" si="9"/>
        <v>0.33660413471134704</v>
      </c>
      <c r="BB54" s="51">
        <f t="shared" si="33"/>
        <v>3.2708013780136658E-3</v>
      </c>
      <c r="BC54" s="29">
        <f t="shared" si="10"/>
        <v>0.32492850938035595</v>
      </c>
      <c r="BD54" s="51">
        <f t="shared" si="34"/>
        <v>8.4048239529774249E-3</v>
      </c>
      <c r="BE54" s="29">
        <f t="shared" si="11"/>
        <v>0.33846735590829702</v>
      </c>
      <c r="BF54" s="51">
        <f t="shared" si="35"/>
        <v>5.1340225749636481E-3</v>
      </c>
      <c r="BG54" s="2" t="str">
        <f t="shared" si="36"/>
        <v>No</v>
      </c>
    </row>
    <row r="55" spans="1:59" x14ac:dyDescent="0.35">
      <c r="A55" s="23">
        <v>40620</v>
      </c>
      <c r="B55" s="25">
        <v>25.471836</v>
      </c>
      <c r="C55" s="30">
        <f t="shared" si="12"/>
        <v>4.9843552140704794E-3</v>
      </c>
      <c r="D55" s="3">
        <f t="shared" si="13"/>
        <v>33656.758471774578</v>
      </c>
      <c r="E55" s="24">
        <v>17.719142999999999</v>
      </c>
      <c r="F55" s="30">
        <f t="shared" si="14"/>
        <v>1.2436486821747472E-2</v>
      </c>
      <c r="G55" s="3">
        <f t="shared" si="15"/>
        <v>32730.236626119269</v>
      </c>
      <c r="H55" s="25">
        <v>7.4410400000000001</v>
      </c>
      <c r="I55" s="30">
        <f t="shared" si="16"/>
        <v>0</v>
      </c>
      <c r="J55" s="3">
        <f t="shared" si="17"/>
        <v>33675.211145516223</v>
      </c>
      <c r="K55" s="26">
        <f t="shared" si="0"/>
        <v>100062.20624341007</v>
      </c>
      <c r="L55" s="28">
        <f t="shared" si="18"/>
        <v>6.2206243410067863E-4</v>
      </c>
      <c r="M55" s="28">
        <f t="shared" si="37"/>
        <v>5.689743033701844E-3</v>
      </c>
      <c r="N55" s="29">
        <f t="shared" si="1"/>
        <v>0.33635834882454591</v>
      </c>
      <c r="O55" s="29">
        <f t="shared" si="2"/>
        <v>0.32709889032928285</v>
      </c>
      <c r="P55" s="29">
        <f t="shared" si="3"/>
        <v>0.3365427608461713</v>
      </c>
      <c r="R55" s="23">
        <v>40620</v>
      </c>
      <c r="S55" s="25">
        <v>25.471836</v>
      </c>
      <c r="T55" s="30">
        <f t="shared" si="19"/>
        <v>4.9843552140704794E-3</v>
      </c>
      <c r="U55" s="3">
        <f t="shared" si="20"/>
        <v>33656.758471774578</v>
      </c>
      <c r="V55" s="24">
        <v>17.719142999999999</v>
      </c>
      <c r="W55" s="30">
        <f t="shared" si="21"/>
        <v>1.2436486821747472E-2</v>
      </c>
      <c r="X55" s="3">
        <f t="shared" si="22"/>
        <v>32730.236626119269</v>
      </c>
      <c r="Y55" s="25">
        <v>7.4410400000000001</v>
      </c>
      <c r="Z55" s="30">
        <f t="shared" si="23"/>
        <v>0</v>
      </c>
      <c r="AA55" s="3">
        <f t="shared" si="24"/>
        <v>33675.211145516223</v>
      </c>
      <c r="AB55" s="26">
        <f t="shared" si="4"/>
        <v>100062.20624341007</v>
      </c>
      <c r="AC55" s="28">
        <f t="shared" si="25"/>
        <v>6.2206243410067863E-4</v>
      </c>
      <c r="AD55" s="28">
        <f t="shared" si="38"/>
        <v>5.689743033701844E-3</v>
      </c>
      <c r="AE55" s="29">
        <f t="shared" si="5"/>
        <v>0.33635834882454591</v>
      </c>
      <c r="AF55" s="29">
        <f t="shared" si="6"/>
        <v>0.32709889032928285</v>
      </c>
      <c r="AG55" s="29">
        <f t="shared" si="7"/>
        <v>0.3365427608461713</v>
      </c>
      <c r="AN55" s="23">
        <v>40620</v>
      </c>
      <c r="AO55" s="25">
        <v>25.471836</v>
      </c>
      <c r="AP55" s="30">
        <f t="shared" si="26"/>
        <v>4.9843552140704794E-3</v>
      </c>
      <c r="AQ55" s="3">
        <f t="shared" si="27"/>
        <v>33656.758471774578</v>
      </c>
      <c r="AR55" s="24">
        <v>17.719142999999999</v>
      </c>
      <c r="AS55" s="30">
        <f t="shared" si="28"/>
        <v>1.2436486821747472E-2</v>
      </c>
      <c r="AT55" s="3">
        <f t="shared" si="29"/>
        <v>32730.236626119269</v>
      </c>
      <c r="AU55" s="25">
        <v>7.4410400000000001</v>
      </c>
      <c r="AV55" s="30">
        <f t="shared" si="30"/>
        <v>0</v>
      </c>
      <c r="AW55" s="3">
        <f t="shared" si="31"/>
        <v>33675.211145516223</v>
      </c>
      <c r="AX55" s="26">
        <f t="shared" si="8"/>
        <v>100062.20624341007</v>
      </c>
      <c r="AY55" s="28">
        <f t="shared" si="32"/>
        <v>6.2206243410067863E-4</v>
      </c>
      <c r="AZ55" s="28">
        <f t="shared" si="39"/>
        <v>5.689743033701844E-3</v>
      </c>
      <c r="BA55" s="29">
        <f t="shared" si="9"/>
        <v>0.33635834882454591</v>
      </c>
      <c r="BB55" s="51">
        <f t="shared" si="33"/>
        <v>3.0250154912125349E-3</v>
      </c>
      <c r="BC55" s="29">
        <f t="shared" si="10"/>
        <v>0.32709889032928285</v>
      </c>
      <c r="BD55" s="51">
        <f t="shared" si="34"/>
        <v>6.2344430040505161E-3</v>
      </c>
      <c r="BE55" s="29">
        <f t="shared" si="11"/>
        <v>0.3365427608461713</v>
      </c>
      <c r="BF55" s="51">
        <f t="shared" si="35"/>
        <v>3.2094275128379257E-3</v>
      </c>
      <c r="BG55" s="2" t="str">
        <f t="shared" si="36"/>
        <v>No</v>
      </c>
    </row>
    <row r="56" spans="1:59" x14ac:dyDescent="0.35">
      <c r="A56" s="23">
        <v>40623</v>
      </c>
      <c r="B56" s="25">
        <v>25.874531000000001</v>
      </c>
      <c r="C56" s="30">
        <f t="shared" si="12"/>
        <v>1.5809421825737413E-2</v>
      </c>
      <c r="D56" s="3">
        <f t="shared" si="13"/>
        <v>34188.852363741826</v>
      </c>
      <c r="E56" s="24">
        <v>18.079650999999998</v>
      </c>
      <c r="F56" s="30">
        <f t="shared" si="14"/>
        <v>2.0345679246451143E-2</v>
      </c>
      <c r="G56" s="3">
        <f t="shared" si="15"/>
        <v>33396.15552217474</v>
      </c>
      <c r="H56" s="25">
        <v>7.4200439999999999</v>
      </c>
      <c r="I56" s="30">
        <f t="shared" si="16"/>
        <v>-2.8216485867567087E-3</v>
      </c>
      <c r="J56" s="3">
        <f t="shared" si="17"/>
        <v>33580.191533578742</v>
      </c>
      <c r="K56" s="26">
        <f t="shared" si="0"/>
        <v>101165.1994194953</v>
      </c>
      <c r="L56" s="28">
        <f t="shared" si="18"/>
        <v>1.1651994194953108E-2</v>
      </c>
      <c r="M56" s="28">
        <f t="shared" si="37"/>
        <v>1.1029931760852429E-2</v>
      </c>
      <c r="N56" s="29">
        <f t="shared" si="1"/>
        <v>0.33795072376591762</v>
      </c>
      <c r="O56" s="29">
        <f t="shared" si="2"/>
        <v>0.33011505649974576</v>
      </c>
      <c r="P56" s="29">
        <f t="shared" si="3"/>
        <v>0.33193421973433668</v>
      </c>
      <c r="R56" s="23">
        <v>40623</v>
      </c>
      <c r="S56" s="25">
        <v>25.874531000000001</v>
      </c>
      <c r="T56" s="30">
        <f t="shared" si="19"/>
        <v>1.5809421825737413E-2</v>
      </c>
      <c r="U56" s="3">
        <f t="shared" si="20"/>
        <v>34188.852363741826</v>
      </c>
      <c r="V56" s="24">
        <v>18.079650999999998</v>
      </c>
      <c r="W56" s="30">
        <f t="shared" si="21"/>
        <v>2.0345679246451143E-2</v>
      </c>
      <c r="X56" s="3">
        <f t="shared" si="22"/>
        <v>33396.15552217474</v>
      </c>
      <c r="Y56" s="25">
        <v>7.4200439999999999</v>
      </c>
      <c r="Z56" s="30">
        <f t="shared" si="23"/>
        <v>-2.8216485867567087E-3</v>
      </c>
      <c r="AA56" s="3">
        <f t="shared" si="24"/>
        <v>33580.191533578742</v>
      </c>
      <c r="AB56" s="26">
        <f t="shared" si="4"/>
        <v>101165.1994194953</v>
      </c>
      <c r="AC56" s="28">
        <f t="shared" si="25"/>
        <v>1.1651994194953108E-2</v>
      </c>
      <c r="AD56" s="28">
        <f t="shared" si="38"/>
        <v>1.1029931760852429E-2</v>
      </c>
      <c r="AE56" s="29">
        <f t="shared" si="5"/>
        <v>0.33795072376591762</v>
      </c>
      <c r="AF56" s="29">
        <f t="shared" si="6"/>
        <v>0.33011505649974576</v>
      </c>
      <c r="AG56" s="29">
        <f t="shared" si="7"/>
        <v>0.33193421973433668</v>
      </c>
      <c r="AN56" s="23">
        <v>40623</v>
      </c>
      <c r="AO56" s="25">
        <v>25.874531000000001</v>
      </c>
      <c r="AP56" s="30">
        <f t="shared" si="26"/>
        <v>1.5809421825737413E-2</v>
      </c>
      <c r="AQ56" s="3">
        <f t="shared" si="27"/>
        <v>34188.852363741826</v>
      </c>
      <c r="AR56" s="24">
        <v>18.079650999999998</v>
      </c>
      <c r="AS56" s="30">
        <f t="shared" si="28"/>
        <v>2.0345679246451143E-2</v>
      </c>
      <c r="AT56" s="3">
        <f t="shared" si="29"/>
        <v>33396.15552217474</v>
      </c>
      <c r="AU56" s="25">
        <v>7.4200439999999999</v>
      </c>
      <c r="AV56" s="30">
        <f t="shared" si="30"/>
        <v>-2.8216485867567087E-3</v>
      </c>
      <c r="AW56" s="3">
        <f t="shared" si="31"/>
        <v>33580.191533578742</v>
      </c>
      <c r="AX56" s="26">
        <f t="shared" si="8"/>
        <v>101165.1994194953</v>
      </c>
      <c r="AY56" s="28">
        <f t="shared" si="32"/>
        <v>1.1651994194953108E-2</v>
      </c>
      <c r="AZ56" s="28">
        <f t="shared" si="39"/>
        <v>1.1029931760852429E-2</v>
      </c>
      <c r="BA56" s="29">
        <f t="shared" si="9"/>
        <v>0.33795072376591762</v>
      </c>
      <c r="BB56" s="51">
        <f t="shared" si="33"/>
        <v>4.6173904325842452E-3</v>
      </c>
      <c r="BC56" s="29">
        <f t="shared" si="10"/>
        <v>0.33011505649974576</v>
      </c>
      <c r="BD56" s="51">
        <f t="shared" si="34"/>
        <v>3.2182768335876077E-3</v>
      </c>
      <c r="BE56" s="29">
        <f t="shared" si="11"/>
        <v>0.33193421973433668</v>
      </c>
      <c r="BF56" s="51">
        <f t="shared" si="35"/>
        <v>1.399113598996693E-3</v>
      </c>
      <c r="BG56" s="2" t="str">
        <f t="shared" si="36"/>
        <v>No</v>
      </c>
    </row>
    <row r="57" spans="1:59" x14ac:dyDescent="0.35">
      <c r="A57" s="23">
        <v>40624</v>
      </c>
      <c r="B57" s="25">
        <v>25.779774</v>
      </c>
      <c r="C57" s="30">
        <f t="shared" si="12"/>
        <v>-3.6621726592841464E-3</v>
      </c>
      <c r="D57" s="3">
        <f t="shared" si="13"/>
        <v>34063.646883363028</v>
      </c>
      <c r="E57" s="24">
        <v>18.086447</v>
      </c>
      <c r="F57" s="30">
        <f t="shared" si="14"/>
        <v>3.7589221163614184E-4</v>
      </c>
      <c r="G57" s="3">
        <f t="shared" si="15"/>
        <v>33408.708876934114</v>
      </c>
      <c r="H57" s="25">
        <v>7.4130440000000002</v>
      </c>
      <c r="I57" s="30">
        <f t="shared" si="16"/>
        <v>-9.4339063218484842E-4</v>
      </c>
      <c r="J57" s="3">
        <f t="shared" si="17"/>
        <v>33548.51229545899</v>
      </c>
      <c r="K57" s="26">
        <f t="shared" si="0"/>
        <v>101020.86805575613</v>
      </c>
      <c r="L57" s="28">
        <f t="shared" si="18"/>
        <v>1.0208680557561411E-2</v>
      </c>
      <c r="M57" s="28">
        <f t="shared" si="37"/>
        <v>-1.4433136373916966E-3</v>
      </c>
      <c r="N57" s="29">
        <f t="shared" si="1"/>
        <v>0.33719416135448754</v>
      </c>
      <c r="O57" s="29">
        <f t="shared" si="2"/>
        <v>0.33071096615894202</v>
      </c>
      <c r="P57" s="29">
        <f t="shared" si="3"/>
        <v>0.33209487248657044</v>
      </c>
      <c r="R57" s="23">
        <v>40624</v>
      </c>
      <c r="S57" s="25">
        <v>25.779774</v>
      </c>
      <c r="T57" s="30">
        <f t="shared" si="19"/>
        <v>-3.6621726592841464E-3</v>
      </c>
      <c r="U57" s="3">
        <f t="shared" si="20"/>
        <v>34063.646883363028</v>
      </c>
      <c r="V57" s="24">
        <v>18.086447</v>
      </c>
      <c r="W57" s="30">
        <f t="shared" si="21"/>
        <v>3.7589221163614184E-4</v>
      </c>
      <c r="X57" s="3">
        <f t="shared" si="22"/>
        <v>33408.708876934114</v>
      </c>
      <c r="Y57" s="25">
        <v>7.4130440000000002</v>
      </c>
      <c r="Z57" s="30">
        <f t="shared" si="23"/>
        <v>-9.4339063218484842E-4</v>
      </c>
      <c r="AA57" s="3">
        <f t="shared" si="24"/>
        <v>33548.51229545899</v>
      </c>
      <c r="AB57" s="26">
        <f t="shared" si="4"/>
        <v>101020.86805575613</v>
      </c>
      <c r="AC57" s="28">
        <f t="shared" si="25"/>
        <v>1.0208680557561411E-2</v>
      </c>
      <c r="AD57" s="28">
        <f t="shared" si="38"/>
        <v>-1.4433136373916966E-3</v>
      </c>
      <c r="AE57" s="29">
        <f t="shared" si="5"/>
        <v>0.33719416135448754</v>
      </c>
      <c r="AF57" s="29">
        <f t="shared" si="6"/>
        <v>0.33071096615894202</v>
      </c>
      <c r="AG57" s="29">
        <f t="shared" si="7"/>
        <v>0.33209487248657044</v>
      </c>
      <c r="AN57" s="23">
        <v>40624</v>
      </c>
      <c r="AO57" s="25">
        <v>25.779774</v>
      </c>
      <c r="AP57" s="30">
        <f t="shared" si="26"/>
        <v>-3.6621726592841464E-3</v>
      </c>
      <c r="AQ57" s="3">
        <f t="shared" si="27"/>
        <v>34063.646883363028</v>
      </c>
      <c r="AR57" s="24">
        <v>18.086447</v>
      </c>
      <c r="AS57" s="30">
        <f t="shared" si="28"/>
        <v>3.7589221163614184E-4</v>
      </c>
      <c r="AT57" s="3">
        <f t="shared" si="29"/>
        <v>33408.708876934114</v>
      </c>
      <c r="AU57" s="25">
        <v>7.4130440000000002</v>
      </c>
      <c r="AV57" s="30">
        <f t="shared" si="30"/>
        <v>-9.4339063218484842E-4</v>
      </c>
      <c r="AW57" s="3">
        <f t="shared" si="31"/>
        <v>33548.51229545899</v>
      </c>
      <c r="AX57" s="26">
        <f t="shared" si="8"/>
        <v>101020.86805575613</v>
      </c>
      <c r="AY57" s="28">
        <f t="shared" si="32"/>
        <v>1.0208680557561411E-2</v>
      </c>
      <c r="AZ57" s="28">
        <f t="shared" si="39"/>
        <v>-1.4433136373916966E-3</v>
      </c>
      <c r="BA57" s="29">
        <f t="shared" si="9"/>
        <v>0.33719416135448754</v>
      </c>
      <c r="BB57" s="51">
        <f t="shared" si="33"/>
        <v>3.8608280211541723E-3</v>
      </c>
      <c r="BC57" s="29">
        <f t="shared" si="10"/>
        <v>0.33071096615894202</v>
      </c>
      <c r="BD57" s="51">
        <f t="shared" si="34"/>
        <v>2.622367174391349E-3</v>
      </c>
      <c r="BE57" s="29">
        <f t="shared" si="11"/>
        <v>0.33209487248657044</v>
      </c>
      <c r="BF57" s="51">
        <f t="shared" si="35"/>
        <v>1.2384608467629343E-3</v>
      </c>
      <c r="BG57" s="2" t="str">
        <f t="shared" si="36"/>
        <v>No</v>
      </c>
    </row>
    <row r="58" spans="1:59" x14ac:dyDescent="0.35">
      <c r="A58" s="23">
        <v>40625</v>
      </c>
      <c r="B58" s="25">
        <v>25.850838</v>
      </c>
      <c r="C58" s="30">
        <f t="shared" si="12"/>
        <v>2.7565796348718585E-3</v>
      </c>
      <c r="D58" s="3">
        <f t="shared" si="13"/>
        <v>34157.54603865117</v>
      </c>
      <c r="E58" s="24">
        <v>18.120460999999999</v>
      </c>
      <c r="F58" s="30">
        <f t="shared" si="14"/>
        <v>1.8806347095148279E-3</v>
      </c>
      <c r="G58" s="3">
        <f t="shared" si="15"/>
        <v>33471.538454448149</v>
      </c>
      <c r="H58" s="25">
        <v>7.4130440000000002</v>
      </c>
      <c r="I58" s="30">
        <f t="shared" si="16"/>
        <v>0</v>
      </c>
      <c r="J58" s="3">
        <f t="shared" si="17"/>
        <v>33548.51229545899</v>
      </c>
      <c r="K58" s="26">
        <f t="shared" si="0"/>
        <v>101177.59678855831</v>
      </c>
      <c r="L58" s="28">
        <f t="shared" si="18"/>
        <v>1.1775967885583105E-2</v>
      </c>
      <c r="M58" s="28">
        <f t="shared" si="37"/>
        <v>1.5672873280216937E-3</v>
      </c>
      <c r="N58" s="29">
        <f t="shared" si="1"/>
        <v>0.33759989486638886</v>
      </c>
      <c r="O58" s="29">
        <f t="shared" si="2"/>
        <v>0.33081966281920311</v>
      </c>
      <c r="P58" s="29">
        <f t="shared" si="3"/>
        <v>0.33158044231440797</v>
      </c>
      <c r="R58" s="23">
        <v>40625</v>
      </c>
      <c r="S58" s="25">
        <v>25.850838</v>
      </c>
      <c r="T58" s="30">
        <f t="shared" si="19"/>
        <v>2.7565796348718585E-3</v>
      </c>
      <c r="U58" s="3">
        <f t="shared" si="20"/>
        <v>34157.54603865117</v>
      </c>
      <c r="V58" s="24">
        <v>18.120460999999999</v>
      </c>
      <c r="W58" s="30">
        <f t="shared" si="21"/>
        <v>1.8806347095148279E-3</v>
      </c>
      <c r="X58" s="3">
        <f t="shared" si="22"/>
        <v>33471.538454448149</v>
      </c>
      <c r="Y58" s="25">
        <v>7.4130440000000002</v>
      </c>
      <c r="Z58" s="30">
        <f t="shared" si="23"/>
        <v>0</v>
      </c>
      <c r="AA58" s="3">
        <f t="shared" si="24"/>
        <v>33548.51229545899</v>
      </c>
      <c r="AB58" s="26">
        <f t="shared" si="4"/>
        <v>101177.59678855831</v>
      </c>
      <c r="AC58" s="28">
        <f t="shared" si="25"/>
        <v>1.1775967885583105E-2</v>
      </c>
      <c r="AD58" s="28">
        <f t="shared" si="38"/>
        <v>1.5672873280216937E-3</v>
      </c>
      <c r="AE58" s="29">
        <f t="shared" si="5"/>
        <v>0.33759989486638886</v>
      </c>
      <c r="AF58" s="29">
        <f t="shared" si="6"/>
        <v>0.33081966281920311</v>
      </c>
      <c r="AG58" s="29">
        <f t="shared" si="7"/>
        <v>0.33158044231440797</v>
      </c>
      <c r="AN58" s="23">
        <v>40625</v>
      </c>
      <c r="AO58" s="25">
        <v>25.850838</v>
      </c>
      <c r="AP58" s="30">
        <f t="shared" si="26"/>
        <v>2.7565796348718585E-3</v>
      </c>
      <c r="AQ58" s="3">
        <f t="shared" si="27"/>
        <v>34157.54603865117</v>
      </c>
      <c r="AR58" s="24">
        <v>18.120460999999999</v>
      </c>
      <c r="AS58" s="30">
        <f t="shared" si="28"/>
        <v>1.8806347095148279E-3</v>
      </c>
      <c r="AT58" s="3">
        <f t="shared" si="29"/>
        <v>33471.538454448149</v>
      </c>
      <c r="AU58" s="25">
        <v>7.4130440000000002</v>
      </c>
      <c r="AV58" s="30">
        <f t="shared" si="30"/>
        <v>0</v>
      </c>
      <c r="AW58" s="3">
        <f t="shared" si="31"/>
        <v>33548.51229545899</v>
      </c>
      <c r="AX58" s="26">
        <f t="shared" si="8"/>
        <v>101177.59678855831</v>
      </c>
      <c r="AY58" s="28">
        <f t="shared" si="32"/>
        <v>1.1775967885583105E-2</v>
      </c>
      <c r="AZ58" s="28">
        <f t="shared" si="39"/>
        <v>1.5672873280216937E-3</v>
      </c>
      <c r="BA58" s="29">
        <f t="shared" si="9"/>
        <v>0.33759989486638886</v>
      </c>
      <c r="BB58" s="51">
        <f t="shared" si="33"/>
        <v>4.2665615330554907E-3</v>
      </c>
      <c r="BC58" s="29">
        <f t="shared" si="10"/>
        <v>0.33081966281920311</v>
      </c>
      <c r="BD58" s="51">
        <f t="shared" si="34"/>
        <v>2.5136705141302618E-3</v>
      </c>
      <c r="BE58" s="29">
        <f t="shared" si="11"/>
        <v>0.33158044231440797</v>
      </c>
      <c r="BF58" s="51">
        <f t="shared" si="35"/>
        <v>1.7528910189253954E-3</v>
      </c>
      <c r="BG58" s="2" t="str">
        <f t="shared" si="36"/>
        <v>No</v>
      </c>
    </row>
    <row r="59" spans="1:59" x14ac:dyDescent="0.35">
      <c r="A59" s="23">
        <v>40626</v>
      </c>
      <c r="B59" s="25">
        <v>26.094253999999999</v>
      </c>
      <c r="C59" s="30">
        <f t="shared" si="12"/>
        <v>9.4161744389098523E-3</v>
      </c>
      <c r="D59" s="3">
        <f t="shared" si="13"/>
        <v>34479.179450556207</v>
      </c>
      <c r="E59" s="24">
        <v>18.304110000000001</v>
      </c>
      <c r="F59" s="30">
        <f t="shared" si="14"/>
        <v>1.0134896678401395E-2</v>
      </c>
      <c r="G59" s="3">
        <f t="shared" si="15"/>
        <v>33810.769038351122</v>
      </c>
      <c r="H59" s="25">
        <v>7.3990470000000004</v>
      </c>
      <c r="I59" s="30">
        <f t="shared" si="16"/>
        <v>-1.8881582248803097E-3</v>
      </c>
      <c r="J59" s="3">
        <f t="shared" si="17"/>
        <v>33485.167396035824</v>
      </c>
      <c r="K59" s="26">
        <f t="shared" si="0"/>
        <v>101775.11588494317</v>
      </c>
      <c r="L59" s="28">
        <f t="shared" si="18"/>
        <v>1.7751158849431681E-2</v>
      </c>
      <c r="M59" s="28">
        <f t="shared" si="37"/>
        <v>5.9751909638485756E-3</v>
      </c>
      <c r="N59" s="29">
        <f t="shared" si="1"/>
        <v>0.33877809080104554</v>
      </c>
      <c r="O59" s="29">
        <f t="shared" si="2"/>
        <v>0.33221056782263181</v>
      </c>
      <c r="P59" s="29">
        <f t="shared" si="3"/>
        <v>0.32901134137632254</v>
      </c>
      <c r="R59" s="23">
        <v>40626</v>
      </c>
      <c r="S59" s="25">
        <v>26.094253999999999</v>
      </c>
      <c r="T59" s="30">
        <f t="shared" si="19"/>
        <v>9.4161744389098523E-3</v>
      </c>
      <c r="U59" s="3">
        <f t="shared" si="20"/>
        <v>34479.179450556207</v>
      </c>
      <c r="V59" s="24">
        <v>18.304110000000001</v>
      </c>
      <c r="W59" s="30">
        <f t="shared" si="21"/>
        <v>1.0134896678401395E-2</v>
      </c>
      <c r="X59" s="3">
        <f t="shared" si="22"/>
        <v>33810.769038351122</v>
      </c>
      <c r="Y59" s="25">
        <v>7.3990470000000004</v>
      </c>
      <c r="Z59" s="30">
        <f t="shared" si="23"/>
        <v>-1.8881582248803097E-3</v>
      </c>
      <c r="AA59" s="3">
        <f t="shared" si="24"/>
        <v>33485.167396035824</v>
      </c>
      <c r="AB59" s="26">
        <f t="shared" si="4"/>
        <v>101775.11588494317</v>
      </c>
      <c r="AC59" s="28">
        <f t="shared" si="25"/>
        <v>1.7751158849431681E-2</v>
      </c>
      <c r="AD59" s="28">
        <f t="shared" si="38"/>
        <v>5.9751909638485756E-3</v>
      </c>
      <c r="AE59" s="29">
        <f t="shared" si="5"/>
        <v>0.33877809080104554</v>
      </c>
      <c r="AF59" s="29">
        <f t="shared" si="6"/>
        <v>0.33221056782263181</v>
      </c>
      <c r="AG59" s="29">
        <f t="shared" si="7"/>
        <v>0.32901134137632254</v>
      </c>
      <c r="AN59" s="23">
        <v>40626</v>
      </c>
      <c r="AO59" s="25">
        <v>26.094253999999999</v>
      </c>
      <c r="AP59" s="30">
        <f t="shared" si="26"/>
        <v>9.4161744389098523E-3</v>
      </c>
      <c r="AQ59" s="3">
        <f t="shared" si="27"/>
        <v>34479.179450556207</v>
      </c>
      <c r="AR59" s="24">
        <v>18.304110000000001</v>
      </c>
      <c r="AS59" s="30">
        <f t="shared" si="28"/>
        <v>1.0134896678401395E-2</v>
      </c>
      <c r="AT59" s="3">
        <f t="shared" si="29"/>
        <v>33810.769038351122</v>
      </c>
      <c r="AU59" s="25">
        <v>7.3990470000000004</v>
      </c>
      <c r="AV59" s="30">
        <f t="shared" si="30"/>
        <v>-1.8881582248803097E-3</v>
      </c>
      <c r="AW59" s="3">
        <f t="shared" si="31"/>
        <v>33485.167396035824</v>
      </c>
      <c r="AX59" s="26">
        <f t="shared" si="8"/>
        <v>101775.11588494317</v>
      </c>
      <c r="AY59" s="28">
        <f t="shared" si="32"/>
        <v>1.7751158849431681E-2</v>
      </c>
      <c r="AZ59" s="28">
        <f t="shared" si="39"/>
        <v>5.9751909638485756E-3</v>
      </c>
      <c r="BA59" s="29">
        <f t="shared" si="9"/>
        <v>0.33877809080104554</v>
      </c>
      <c r="BB59" s="51">
        <f t="shared" si="33"/>
        <v>5.4447574677121691E-3</v>
      </c>
      <c r="BC59" s="29">
        <f t="shared" si="10"/>
        <v>0.33221056782263181</v>
      </c>
      <c r="BD59" s="51">
        <f t="shared" si="34"/>
        <v>1.1227655107015622E-3</v>
      </c>
      <c r="BE59" s="29">
        <f t="shared" si="11"/>
        <v>0.32901134137632254</v>
      </c>
      <c r="BF59" s="51">
        <f t="shared" si="35"/>
        <v>4.3219919570108289E-3</v>
      </c>
      <c r="BG59" s="2" t="str">
        <f t="shared" si="36"/>
        <v>No</v>
      </c>
    </row>
    <row r="60" spans="1:59" x14ac:dyDescent="0.35">
      <c r="A60" s="23">
        <v>40627</v>
      </c>
      <c r="B60" s="25">
        <v>26.197331999999999</v>
      </c>
      <c r="C60" s="30">
        <f t="shared" si="12"/>
        <v>3.9502183124300316E-3</v>
      </c>
      <c r="D60" s="3">
        <f t="shared" si="13"/>
        <v>34615.379736619354</v>
      </c>
      <c r="E60" s="24">
        <v>18.208879</v>
      </c>
      <c r="F60" s="30">
        <f t="shared" si="14"/>
        <v>-5.2027113036362538E-3</v>
      </c>
      <c r="G60" s="3">
        <f t="shared" si="15"/>
        <v>33634.861368090656</v>
      </c>
      <c r="H60" s="25">
        <v>7.3850420000000003</v>
      </c>
      <c r="I60" s="30">
        <f t="shared" si="16"/>
        <v>-1.8928113309727435E-3</v>
      </c>
      <c r="J60" s="3">
        <f t="shared" si="17"/>
        <v>33421.786291769087</v>
      </c>
      <c r="K60" s="26">
        <f t="shared" si="0"/>
        <v>101672.0273964791</v>
      </c>
      <c r="L60" s="28">
        <f t="shared" si="18"/>
        <v>1.6720273964790922E-2</v>
      </c>
      <c r="M60" s="28">
        <f t="shared" si="37"/>
        <v>-1.0308848846407592E-3</v>
      </c>
      <c r="N60" s="29">
        <f t="shared" si="1"/>
        <v>0.34046119294576088</v>
      </c>
      <c r="O60" s="29">
        <f t="shared" si="2"/>
        <v>0.33081725848672738</v>
      </c>
      <c r="P60" s="29">
        <f t="shared" si="3"/>
        <v>0.32872154856751173</v>
      </c>
      <c r="R60" s="23">
        <v>40627</v>
      </c>
      <c r="S60" s="25">
        <v>26.197331999999999</v>
      </c>
      <c r="T60" s="30">
        <f t="shared" si="19"/>
        <v>3.9502183124300316E-3</v>
      </c>
      <c r="U60" s="3">
        <f t="shared" si="20"/>
        <v>34615.379736619354</v>
      </c>
      <c r="V60" s="24">
        <v>18.208879</v>
      </c>
      <c r="W60" s="30">
        <f t="shared" si="21"/>
        <v>-5.2027113036362538E-3</v>
      </c>
      <c r="X60" s="3">
        <f t="shared" si="22"/>
        <v>33634.861368090656</v>
      </c>
      <c r="Y60" s="25">
        <v>7.3850420000000003</v>
      </c>
      <c r="Z60" s="30">
        <f t="shared" si="23"/>
        <v>-1.8928113309727435E-3</v>
      </c>
      <c r="AA60" s="3">
        <f t="shared" si="24"/>
        <v>33421.786291769087</v>
      </c>
      <c r="AB60" s="26">
        <f t="shared" si="4"/>
        <v>101672.0273964791</v>
      </c>
      <c r="AC60" s="28">
        <f t="shared" si="25"/>
        <v>1.6720273964790922E-2</v>
      </c>
      <c r="AD60" s="28">
        <f t="shared" si="38"/>
        <v>-1.0308848846407592E-3</v>
      </c>
      <c r="AE60" s="29">
        <f t="shared" si="5"/>
        <v>0.34046119294576088</v>
      </c>
      <c r="AF60" s="29">
        <f t="shared" si="6"/>
        <v>0.33081725848672738</v>
      </c>
      <c r="AG60" s="29">
        <f t="shared" si="7"/>
        <v>0.32872154856751173</v>
      </c>
      <c r="AN60" s="23">
        <v>40627</v>
      </c>
      <c r="AO60" s="25">
        <v>26.197331999999999</v>
      </c>
      <c r="AP60" s="30">
        <f t="shared" si="26"/>
        <v>3.9502183124300316E-3</v>
      </c>
      <c r="AQ60" s="3">
        <f t="shared" si="27"/>
        <v>34615.379736619354</v>
      </c>
      <c r="AR60" s="24">
        <v>18.208879</v>
      </c>
      <c r="AS60" s="30">
        <f t="shared" si="28"/>
        <v>-5.2027113036362538E-3</v>
      </c>
      <c r="AT60" s="3">
        <f t="shared" si="29"/>
        <v>33634.861368090656</v>
      </c>
      <c r="AU60" s="25">
        <v>7.3850420000000003</v>
      </c>
      <c r="AV60" s="30">
        <f t="shared" si="30"/>
        <v>-1.8928113309727435E-3</v>
      </c>
      <c r="AW60" s="3">
        <f t="shared" si="31"/>
        <v>33421.786291769087</v>
      </c>
      <c r="AX60" s="26">
        <f t="shared" si="8"/>
        <v>101672.0273964791</v>
      </c>
      <c r="AY60" s="28">
        <f t="shared" si="32"/>
        <v>1.6720273964790922E-2</v>
      </c>
      <c r="AZ60" s="28">
        <f t="shared" si="39"/>
        <v>-1.0308848846407592E-3</v>
      </c>
      <c r="BA60" s="29">
        <f t="shared" si="9"/>
        <v>0.34046119294576088</v>
      </c>
      <c r="BB60" s="51">
        <f t="shared" si="33"/>
        <v>7.1278596124275118E-3</v>
      </c>
      <c r="BC60" s="29">
        <f t="shared" si="10"/>
        <v>0.33081725848672738</v>
      </c>
      <c r="BD60" s="51">
        <f t="shared" si="34"/>
        <v>2.5160748466059868E-3</v>
      </c>
      <c r="BE60" s="29">
        <f t="shared" si="11"/>
        <v>0.32872154856751173</v>
      </c>
      <c r="BF60" s="51">
        <f t="shared" si="35"/>
        <v>4.611784765821636E-3</v>
      </c>
      <c r="BG60" s="2" t="str">
        <f t="shared" si="36"/>
        <v>No</v>
      </c>
    </row>
    <row r="61" spans="1:59" x14ac:dyDescent="0.35">
      <c r="A61" s="23">
        <v>40630</v>
      </c>
      <c r="B61" s="25">
        <v>26.125971</v>
      </c>
      <c r="C61" s="30">
        <f t="shared" si="12"/>
        <v>-2.7239796785413217E-3</v>
      </c>
      <c r="D61" s="3">
        <f t="shared" si="13"/>
        <v>34521.088145651811</v>
      </c>
      <c r="E61" s="24">
        <v>18.188479999999998</v>
      </c>
      <c r="F61" s="30">
        <f t="shared" si="14"/>
        <v>-1.1202776403753667E-3</v>
      </c>
      <c r="G61" s="3">
        <f t="shared" si="15"/>
        <v>33597.180984962863</v>
      </c>
      <c r="H61" s="25">
        <v>7.3850420000000003</v>
      </c>
      <c r="I61" s="30">
        <f t="shared" si="16"/>
        <v>0</v>
      </c>
      <c r="J61" s="3">
        <f t="shared" si="17"/>
        <v>33421.786291769087</v>
      </c>
      <c r="K61" s="26">
        <f t="shared" si="0"/>
        <v>101540.05542238377</v>
      </c>
      <c r="L61" s="28">
        <f t="shared" si="18"/>
        <v>1.540055422383757E-2</v>
      </c>
      <c r="M61" s="28">
        <f t="shared" si="37"/>
        <v>-1.3197197409533512E-3</v>
      </c>
      <c r="N61" s="29">
        <f t="shared" si="1"/>
        <v>0.33997507685072514</v>
      </c>
      <c r="O61" s="29">
        <f t="shared" si="2"/>
        <v>0.33087613400648791</v>
      </c>
      <c r="P61" s="29">
        <f t="shared" si="3"/>
        <v>0.32914878914278689</v>
      </c>
      <c r="R61" s="23">
        <v>40630</v>
      </c>
      <c r="S61" s="25">
        <v>26.125971</v>
      </c>
      <c r="T61" s="30">
        <f t="shared" si="19"/>
        <v>-2.7239796785413217E-3</v>
      </c>
      <c r="U61" s="3">
        <f t="shared" si="20"/>
        <v>34521.088145651811</v>
      </c>
      <c r="V61" s="24">
        <v>18.188479999999998</v>
      </c>
      <c r="W61" s="30">
        <f t="shared" si="21"/>
        <v>-1.1202776403753667E-3</v>
      </c>
      <c r="X61" s="3">
        <f t="shared" si="22"/>
        <v>33597.180984962863</v>
      </c>
      <c r="Y61" s="25">
        <v>7.3850420000000003</v>
      </c>
      <c r="Z61" s="30">
        <f t="shared" si="23"/>
        <v>0</v>
      </c>
      <c r="AA61" s="3">
        <f t="shared" si="24"/>
        <v>33421.786291769087</v>
      </c>
      <c r="AB61" s="26">
        <f t="shared" si="4"/>
        <v>101540.05542238377</v>
      </c>
      <c r="AC61" s="28">
        <f t="shared" si="25"/>
        <v>1.540055422383757E-2</v>
      </c>
      <c r="AD61" s="28">
        <f t="shared" si="38"/>
        <v>-1.3197197409533512E-3</v>
      </c>
      <c r="AE61" s="29">
        <f t="shared" si="5"/>
        <v>0.33997507685072514</v>
      </c>
      <c r="AF61" s="29">
        <f t="shared" si="6"/>
        <v>0.33087613400648791</v>
      </c>
      <c r="AG61" s="29">
        <f t="shared" si="7"/>
        <v>0.32914878914278689</v>
      </c>
      <c r="AN61" s="23">
        <v>40630</v>
      </c>
      <c r="AO61" s="25">
        <v>26.125971</v>
      </c>
      <c r="AP61" s="30">
        <f t="shared" si="26"/>
        <v>-2.7239796785413217E-3</v>
      </c>
      <c r="AQ61" s="3">
        <f t="shared" si="27"/>
        <v>34521.088145651811</v>
      </c>
      <c r="AR61" s="24">
        <v>18.188479999999998</v>
      </c>
      <c r="AS61" s="30">
        <f t="shared" si="28"/>
        <v>-1.1202776403753667E-3</v>
      </c>
      <c r="AT61" s="3">
        <f t="shared" si="29"/>
        <v>33597.180984962863</v>
      </c>
      <c r="AU61" s="25">
        <v>7.3850420000000003</v>
      </c>
      <c r="AV61" s="30">
        <f t="shared" si="30"/>
        <v>0</v>
      </c>
      <c r="AW61" s="3">
        <f t="shared" si="31"/>
        <v>33421.786291769087</v>
      </c>
      <c r="AX61" s="26">
        <f t="shared" si="8"/>
        <v>101540.05542238377</v>
      </c>
      <c r="AY61" s="28">
        <f t="shared" si="32"/>
        <v>1.540055422383757E-2</v>
      </c>
      <c r="AZ61" s="28">
        <f t="shared" si="39"/>
        <v>-1.3197197409533512E-3</v>
      </c>
      <c r="BA61" s="29">
        <f t="shared" si="9"/>
        <v>0.33997507685072514</v>
      </c>
      <c r="BB61" s="51">
        <f t="shared" si="33"/>
        <v>6.6417435173917738E-3</v>
      </c>
      <c r="BC61" s="29">
        <f t="shared" si="10"/>
        <v>0.33087613400648791</v>
      </c>
      <c r="BD61" s="51">
        <f t="shared" si="34"/>
        <v>2.4571993268454606E-3</v>
      </c>
      <c r="BE61" s="29">
        <f t="shared" si="11"/>
        <v>0.32914878914278689</v>
      </c>
      <c r="BF61" s="51">
        <f t="shared" si="35"/>
        <v>4.1845441905464797E-3</v>
      </c>
      <c r="BG61" s="2" t="str">
        <f t="shared" si="36"/>
        <v>No</v>
      </c>
    </row>
    <row r="62" spans="1:59" x14ac:dyDescent="0.35">
      <c r="A62" s="23">
        <v>40631</v>
      </c>
      <c r="B62" s="25">
        <v>26.324193999999999</v>
      </c>
      <c r="C62" s="30">
        <f t="shared" si="12"/>
        <v>7.587201256558096E-3</v>
      </c>
      <c r="D62" s="3">
        <f t="shared" si="13"/>
        <v>34783.006589008255</v>
      </c>
      <c r="E62" s="24">
        <v>18.276899</v>
      </c>
      <c r="F62" s="30">
        <f t="shared" si="14"/>
        <v>4.8612638329317281E-3</v>
      </c>
      <c r="G62" s="3">
        <f t="shared" si="15"/>
        <v>33760.505745773524</v>
      </c>
      <c r="H62" s="25">
        <v>7.3710430000000002</v>
      </c>
      <c r="I62" s="30">
        <f t="shared" si="16"/>
        <v>-1.8955884069447038E-3</v>
      </c>
      <c r="J62" s="3">
        <f t="shared" si="17"/>
        <v>33358.432341135027</v>
      </c>
      <c r="K62" s="26">
        <f t="shared" si="0"/>
        <v>101901.94467591681</v>
      </c>
      <c r="L62" s="28">
        <f t="shared" si="18"/>
        <v>1.9019446759168002E-2</v>
      </c>
      <c r="M62" s="28">
        <f t="shared" si="37"/>
        <v>3.6188925353304313E-3</v>
      </c>
      <c r="N62" s="29">
        <f t="shared" si="1"/>
        <v>0.34133800586073371</v>
      </c>
      <c r="O62" s="29">
        <f t="shared" si="2"/>
        <v>0.33130384167979848</v>
      </c>
      <c r="P62" s="29">
        <f t="shared" si="3"/>
        <v>0.32735815245946781</v>
      </c>
      <c r="R62" s="23">
        <v>40631</v>
      </c>
      <c r="S62" s="25">
        <v>26.324193999999999</v>
      </c>
      <c r="T62" s="30">
        <f t="shared" si="19"/>
        <v>7.587201256558096E-3</v>
      </c>
      <c r="U62" s="3">
        <f t="shared" si="20"/>
        <v>34783.006589008255</v>
      </c>
      <c r="V62" s="24">
        <v>18.276899</v>
      </c>
      <c r="W62" s="30">
        <f t="shared" si="21"/>
        <v>4.8612638329317281E-3</v>
      </c>
      <c r="X62" s="3">
        <f t="shared" si="22"/>
        <v>33760.505745773524</v>
      </c>
      <c r="Y62" s="25">
        <v>7.3710430000000002</v>
      </c>
      <c r="Z62" s="30">
        <f t="shared" si="23"/>
        <v>-1.8955884069447038E-3</v>
      </c>
      <c r="AA62" s="3">
        <f t="shared" si="24"/>
        <v>33358.432341135027</v>
      </c>
      <c r="AB62" s="26">
        <f t="shared" si="4"/>
        <v>101901.94467591681</v>
      </c>
      <c r="AC62" s="28">
        <f t="shared" si="25"/>
        <v>1.9019446759168002E-2</v>
      </c>
      <c r="AD62" s="28">
        <f t="shared" si="38"/>
        <v>3.6188925353304313E-3</v>
      </c>
      <c r="AE62" s="29">
        <f t="shared" si="5"/>
        <v>0.34133800586073371</v>
      </c>
      <c r="AF62" s="29">
        <f t="shared" si="6"/>
        <v>0.33130384167979848</v>
      </c>
      <c r="AG62" s="29">
        <f t="shared" si="7"/>
        <v>0.32735815245946781</v>
      </c>
      <c r="AN62" s="23">
        <v>40631</v>
      </c>
      <c r="AO62" s="25">
        <v>26.324193999999999</v>
      </c>
      <c r="AP62" s="30">
        <f t="shared" si="26"/>
        <v>7.587201256558096E-3</v>
      </c>
      <c r="AQ62" s="3">
        <f t="shared" si="27"/>
        <v>34783.006589008255</v>
      </c>
      <c r="AR62" s="24">
        <v>18.276899</v>
      </c>
      <c r="AS62" s="30">
        <f t="shared" si="28"/>
        <v>4.8612638329317281E-3</v>
      </c>
      <c r="AT62" s="3">
        <f t="shared" si="29"/>
        <v>33760.505745773524</v>
      </c>
      <c r="AU62" s="25">
        <v>7.3710430000000002</v>
      </c>
      <c r="AV62" s="30">
        <f t="shared" si="30"/>
        <v>-1.8955884069447038E-3</v>
      </c>
      <c r="AW62" s="3">
        <f t="shared" si="31"/>
        <v>33358.432341135027</v>
      </c>
      <c r="AX62" s="26">
        <f t="shared" si="8"/>
        <v>101901.94467591681</v>
      </c>
      <c r="AY62" s="28">
        <f t="shared" si="32"/>
        <v>1.9019446759168002E-2</v>
      </c>
      <c r="AZ62" s="28">
        <f t="shared" si="39"/>
        <v>3.6188925353304313E-3</v>
      </c>
      <c r="BA62" s="29">
        <f t="shared" si="9"/>
        <v>0.34133800586073371</v>
      </c>
      <c r="BB62" s="51">
        <f t="shared" si="33"/>
        <v>8.0046725274003361E-3</v>
      </c>
      <c r="BC62" s="29">
        <f t="shared" si="10"/>
        <v>0.33130384167979848</v>
      </c>
      <c r="BD62" s="51">
        <f t="shared" si="34"/>
        <v>2.0294916535348873E-3</v>
      </c>
      <c r="BE62" s="29">
        <f t="shared" si="11"/>
        <v>0.32735815245946781</v>
      </c>
      <c r="BF62" s="51">
        <f t="shared" si="35"/>
        <v>5.9751808738655598E-3</v>
      </c>
      <c r="BG62" s="2" t="str">
        <f t="shared" si="36"/>
        <v>No</v>
      </c>
    </row>
    <row r="63" spans="1:59" x14ac:dyDescent="0.35">
      <c r="A63" s="23">
        <v>40632</v>
      </c>
      <c r="B63" s="25">
        <v>26.530348</v>
      </c>
      <c r="C63" s="30">
        <f t="shared" si="12"/>
        <v>7.8313508858049996E-3</v>
      </c>
      <c r="D63" s="3">
        <f t="shared" si="13"/>
        <v>35055.404518470044</v>
      </c>
      <c r="E63" s="24">
        <v>18.494564</v>
      </c>
      <c r="F63" s="30">
        <f t="shared" si="14"/>
        <v>1.1909295991623159E-2</v>
      </c>
      <c r="G63" s="3">
        <f t="shared" si="15"/>
        <v>34162.569601526833</v>
      </c>
      <c r="H63" s="25">
        <v>7.3850420000000003</v>
      </c>
      <c r="I63" s="30">
        <f t="shared" si="16"/>
        <v>1.8991884866226272E-3</v>
      </c>
      <c r="J63" s="3">
        <f t="shared" si="17"/>
        <v>33421.786291769087</v>
      </c>
      <c r="K63" s="26">
        <f t="shared" si="0"/>
        <v>102639.76041176598</v>
      </c>
      <c r="L63" s="28">
        <f t="shared" si="18"/>
        <v>2.6397604117659901E-2</v>
      </c>
      <c r="M63" s="28">
        <f t="shared" si="37"/>
        <v>7.3781573584918991E-3</v>
      </c>
      <c r="N63" s="29">
        <f t="shared" si="1"/>
        <v>0.34153825357577033</v>
      </c>
      <c r="O63" s="29">
        <f t="shared" si="2"/>
        <v>0.332839529871025</v>
      </c>
      <c r="P63" s="29">
        <f t="shared" si="3"/>
        <v>0.3256222165532045</v>
      </c>
      <c r="R63" s="23">
        <v>40632</v>
      </c>
      <c r="S63" s="25">
        <v>26.530348</v>
      </c>
      <c r="T63" s="30">
        <f t="shared" si="19"/>
        <v>7.8313508858049996E-3</v>
      </c>
      <c r="U63" s="3">
        <f t="shared" si="20"/>
        <v>35055.404518470044</v>
      </c>
      <c r="V63" s="24">
        <v>18.494564</v>
      </c>
      <c r="W63" s="30">
        <f t="shared" si="21"/>
        <v>1.1909295991623159E-2</v>
      </c>
      <c r="X63" s="3">
        <f t="shared" si="22"/>
        <v>34162.569601526833</v>
      </c>
      <c r="Y63" s="25">
        <v>7.3850420000000003</v>
      </c>
      <c r="Z63" s="30">
        <f t="shared" si="23"/>
        <v>1.8991884866226272E-3</v>
      </c>
      <c r="AA63" s="3">
        <f t="shared" si="24"/>
        <v>33421.786291769087</v>
      </c>
      <c r="AB63" s="26">
        <f t="shared" si="4"/>
        <v>102639.76041176598</v>
      </c>
      <c r="AC63" s="28">
        <f t="shared" si="25"/>
        <v>2.6397604117659901E-2</v>
      </c>
      <c r="AD63" s="28">
        <f t="shared" si="38"/>
        <v>7.3781573584918991E-3</v>
      </c>
      <c r="AE63" s="29">
        <f t="shared" si="5"/>
        <v>0.34153825357577033</v>
      </c>
      <c r="AF63" s="29">
        <f t="shared" si="6"/>
        <v>0.332839529871025</v>
      </c>
      <c r="AG63" s="29">
        <f t="shared" si="7"/>
        <v>0.3256222165532045</v>
      </c>
      <c r="AN63" s="23">
        <v>40632</v>
      </c>
      <c r="AO63" s="25">
        <v>26.530348</v>
      </c>
      <c r="AP63" s="30">
        <f t="shared" si="26"/>
        <v>7.8313508858049996E-3</v>
      </c>
      <c r="AQ63" s="3">
        <f t="shared" si="27"/>
        <v>35055.404518470044</v>
      </c>
      <c r="AR63" s="24">
        <v>18.494564</v>
      </c>
      <c r="AS63" s="30">
        <f t="shared" si="28"/>
        <v>1.1909295991623159E-2</v>
      </c>
      <c r="AT63" s="3">
        <f t="shared" si="29"/>
        <v>34162.569601526833</v>
      </c>
      <c r="AU63" s="25">
        <v>7.3850420000000003</v>
      </c>
      <c r="AV63" s="30">
        <f t="shared" si="30"/>
        <v>1.8991884866226272E-3</v>
      </c>
      <c r="AW63" s="3">
        <f t="shared" si="31"/>
        <v>33421.786291769087</v>
      </c>
      <c r="AX63" s="26">
        <f t="shared" si="8"/>
        <v>102639.76041176598</v>
      </c>
      <c r="AY63" s="28">
        <f t="shared" si="32"/>
        <v>2.6397604117659901E-2</v>
      </c>
      <c r="AZ63" s="28">
        <f t="shared" si="39"/>
        <v>7.3781573584918991E-3</v>
      </c>
      <c r="BA63" s="29">
        <f t="shared" si="9"/>
        <v>0.34153825357577033</v>
      </c>
      <c r="BB63" s="51">
        <f t="shared" si="33"/>
        <v>8.2049202424369638E-3</v>
      </c>
      <c r="BC63" s="29">
        <f t="shared" si="10"/>
        <v>0.332839529871025</v>
      </c>
      <c r="BD63" s="51">
        <f t="shared" si="34"/>
        <v>4.9380346230837313E-4</v>
      </c>
      <c r="BE63" s="29">
        <f t="shared" si="11"/>
        <v>0.3256222165532045</v>
      </c>
      <c r="BF63" s="51">
        <f t="shared" si="35"/>
        <v>7.7111167801288683E-3</v>
      </c>
      <c r="BG63" s="2" t="str">
        <f t="shared" si="36"/>
        <v>No</v>
      </c>
    </row>
    <row r="64" spans="1:59" x14ac:dyDescent="0.35">
      <c r="A64" s="23">
        <v>40633</v>
      </c>
      <c r="B64" s="25">
        <v>26.514493999999999</v>
      </c>
      <c r="C64" s="30">
        <f t="shared" si="12"/>
        <v>-5.9757979804864192E-4</v>
      </c>
      <c r="D64" s="3">
        <f t="shared" si="13"/>
        <v>35034.456116917383</v>
      </c>
      <c r="E64" s="24">
        <v>18.467362999999999</v>
      </c>
      <c r="F64" s="30">
        <f t="shared" si="14"/>
        <v>-1.4707564882309176E-3</v>
      </c>
      <c r="G64" s="3">
        <f t="shared" si="15"/>
        <v>34112.324780630748</v>
      </c>
      <c r="H64" s="25">
        <v>7.3990830000000001</v>
      </c>
      <c r="I64" s="30">
        <f t="shared" si="16"/>
        <v>1.9012755783920365E-3</v>
      </c>
      <c r="J64" s="3">
        <f t="shared" si="17"/>
        <v>33485.330317831867</v>
      </c>
      <c r="K64" s="26">
        <f t="shared" si="0"/>
        <v>102632.11121537999</v>
      </c>
      <c r="L64" s="28">
        <f t="shared" si="18"/>
        <v>2.6321112153799842E-2</v>
      </c>
      <c r="M64" s="28">
        <f t="shared" si="37"/>
        <v>-7.6491963860059187E-5</v>
      </c>
      <c r="N64" s="29">
        <f t="shared" si="1"/>
        <v>0.34135959693351098</v>
      </c>
      <c r="O64" s="29">
        <f t="shared" si="2"/>
        <v>0.33237477410012423</v>
      </c>
      <c r="P64" s="29">
        <f t="shared" si="3"/>
        <v>0.32626562896636491</v>
      </c>
      <c r="R64" s="23">
        <v>40633</v>
      </c>
      <c r="S64" s="25">
        <v>26.514493999999999</v>
      </c>
      <c r="T64" s="30">
        <f t="shared" si="19"/>
        <v>-5.9757979804864192E-4</v>
      </c>
      <c r="U64" s="3">
        <f t="shared" si="20"/>
        <v>35034.456116917383</v>
      </c>
      <c r="V64" s="24">
        <v>18.467362999999999</v>
      </c>
      <c r="W64" s="30">
        <f t="shared" si="21"/>
        <v>-1.4707564882309176E-3</v>
      </c>
      <c r="X64" s="3">
        <f t="shared" si="22"/>
        <v>34112.324780630748</v>
      </c>
      <c r="Y64" s="25">
        <v>7.3990830000000001</v>
      </c>
      <c r="Z64" s="30">
        <f t="shared" si="23"/>
        <v>1.9012755783920365E-3</v>
      </c>
      <c r="AA64" s="3">
        <f t="shared" si="24"/>
        <v>33485.330317831867</v>
      </c>
      <c r="AB64" s="26">
        <f t="shared" si="4"/>
        <v>102632.11121537999</v>
      </c>
      <c r="AC64" s="28">
        <f t="shared" si="25"/>
        <v>2.6321112153799842E-2</v>
      </c>
      <c r="AD64" s="28">
        <f t="shared" si="38"/>
        <v>-7.6491963860059187E-5</v>
      </c>
      <c r="AE64" s="29">
        <f t="shared" si="5"/>
        <v>0.34135959693351098</v>
      </c>
      <c r="AF64" s="29">
        <f t="shared" si="6"/>
        <v>0.33237477410012423</v>
      </c>
      <c r="AG64" s="29">
        <f t="shared" si="7"/>
        <v>0.32626562896636491</v>
      </c>
      <c r="AN64" s="23">
        <v>40633</v>
      </c>
      <c r="AO64" s="25">
        <v>26.514493999999999</v>
      </c>
      <c r="AP64" s="30">
        <f t="shared" si="26"/>
        <v>-5.9757979804864192E-4</v>
      </c>
      <c r="AQ64" s="3">
        <f t="shared" si="27"/>
        <v>35034.456116917383</v>
      </c>
      <c r="AR64" s="24">
        <v>18.467362999999999</v>
      </c>
      <c r="AS64" s="30">
        <f t="shared" si="28"/>
        <v>-1.4707564882309176E-3</v>
      </c>
      <c r="AT64" s="3">
        <f t="shared" si="29"/>
        <v>34112.324780630748</v>
      </c>
      <c r="AU64" s="25">
        <v>7.3990830000000001</v>
      </c>
      <c r="AV64" s="30">
        <f t="shared" si="30"/>
        <v>1.9012755783920365E-3</v>
      </c>
      <c r="AW64" s="3">
        <f t="shared" si="31"/>
        <v>33485.330317831867</v>
      </c>
      <c r="AX64" s="26">
        <f t="shared" si="8"/>
        <v>102632.11121537999</v>
      </c>
      <c r="AY64" s="28">
        <f t="shared" si="32"/>
        <v>2.6321112153799842E-2</v>
      </c>
      <c r="AZ64" s="28">
        <f t="shared" si="39"/>
        <v>-7.6491963860059187E-5</v>
      </c>
      <c r="BA64" s="29">
        <f t="shared" si="9"/>
        <v>0.34135959693351098</v>
      </c>
      <c r="BB64" s="51">
        <f t="shared" si="33"/>
        <v>8.0262636001776078E-3</v>
      </c>
      <c r="BC64" s="29">
        <f t="shared" si="10"/>
        <v>0.33237477410012423</v>
      </c>
      <c r="BD64" s="51">
        <f t="shared" si="34"/>
        <v>9.5855923320914416E-4</v>
      </c>
      <c r="BE64" s="29">
        <f t="shared" si="11"/>
        <v>0.32626562896636491</v>
      </c>
      <c r="BF64" s="51">
        <f t="shared" si="35"/>
        <v>7.0677043669684636E-3</v>
      </c>
      <c r="BG64" s="2" t="str">
        <f t="shared" si="36"/>
        <v>No</v>
      </c>
    </row>
    <row r="65" spans="1:59" x14ac:dyDescent="0.35">
      <c r="A65" s="23">
        <v>40634</v>
      </c>
      <c r="B65" s="25">
        <v>26.649281999999999</v>
      </c>
      <c r="C65" s="30">
        <f t="shared" si="12"/>
        <v>5.0835592035058941E-3</v>
      </c>
      <c r="D65" s="3">
        <f t="shared" si="13"/>
        <v>35212.555848750359</v>
      </c>
      <c r="E65" s="24">
        <v>18.678221000000001</v>
      </c>
      <c r="F65" s="30">
        <f t="shared" si="14"/>
        <v>1.1417872708735066E-2</v>
      </c>
      <c r="G65" s="3">
        <f t="shared" si="15"/>
        <v>34501.814962775017</v>
      </c>
      <c r="H65" s="25">
        <v>7.3990830000000001</v>
      </c>
      <c r="I65" s="30">
        <f t="shared" si="16"/>
        <v>0</v>
      </c>
      <c r="J65" s="3">
        <f t="shared" si="17"/>
        <v>33485.330317831867</v>
      </c>
      <c r="K65" s="26">
        <f t="shared" si="0"/>
        <v>103199.70112935724</v>
      </c>
      <c r="L65" s="28">
        <f t="shared" si="18"/>
        <v>3.1997011293572353E-2</v>
      </c>
      <c r="M65" s="28">
        <f t="shared" si="37"/>
        <v>5.6758991397725111E-3</v>
      </c>
      <c r="N65" s="29">
        <f t="shared" si="1"/>
        <v>0.34120792466843136</v>
      </c>
      <c r="O65" s="29">
        <f t="shared" si="2"/>
        <v>0.33432088063441373</v>
      </c>
      <c r="P65" s="29">
        <f t="shared" si="3"/>
        <v>0.32447119469715485</v>
      </c>
      <c r="R65" s="23">
        <v>40634</v>
      </c>
      <c r="S65" s="25">
        <v>26.649281999999999</v>
      </c>
      <c r="T65" s="30">
        <f t="shared" si="19"/>
        <v>5.0835592035058941E-3</v>
      </c>
      <c r="U65" s="3">
        <f t="shared" si="20"/>
        <v>35212.555848750359</v>
      </c>
      <c r="V65" s="24">
        <v>18.678221000000001</v>
      </c>
      <c r="W65" s="30">
        <f t="shared" si="21"/>
        <v>1.1417872708735066E-2</v>
      </c>
      <c r="X65" s="3">
        <f t="shared" si="22"/>
        <v>34501.814962775017</v>
      </c>
      <c r="Y65" s="25">
        <v>7.3990830000000001</v>
      </c>
      <c r="Z65" s="30">
        <f t="shared" si="23"/>
        <v>0</v>
      </c>
      <c r="AA65" s="3">
        <f t="shared" si="24"/>
        <v>33485.330317831867</v>
      </c>
      <c r="AB65" s="26">
        <f t="shared" si="4"/>
        <v>103199.70112935724</v>
      </c>
      <c r="AC65" s="28">
        <f t="shared" si="25"/>
        <v>3.1997011293572353E-2</v>
      </c>
      <c r="AD65" s="28">
        <f t="shared" si="38"/>
        <v>5.6758991397725111E-3</v>
      </c>
      <c r="AE65" s="29">
        <f t="shared" si="5"/>
        <v>0.34120792466843136</v>
      </c>
      <c r="AF65" s="29">
        <f t="shared" si="6"/>
        <v>0.33432088063441373</v>
      </c>
      <c r="AG65" s="29">
        <f t="shared" si="7"/>
        <v>0.32447119469715485</v>
      </c>
      <c r="AN65" s="23">
        <v>40634</v>
      </c>
      <c r="AO65" s="25">
        <v>26.649281999999999</v>
      </c>
      <c r="AP65" s="30">
        <f t="shared" si="26"/>
        <v>5.0835592035058941E-3</v>
      </c>
      <c r="AQ65" s="3">
        <f t="shared" si="27"/>
        <v>35212.555848750359</v>
      </c>
      <c r="AR65" s="24">
        <v>18.678221000000001</v>
      </c>
      <c r="AS65" s="30">
        <f t="shared" si="28"/>
        <v>1.1417872708735066E-2</v>
      </c>
      <c r="AT65" s="3">
        <f t="shared" si="29"/>
        <v>34501.814962775017</v>
      </c>
      <c r="AU65" s="25">
        <v>7.3990830000000001</v>
      </c>
      <c r="AV65" s="30">
        <f t="shared" si="30"/>
        <v>0</v>
      </c>
      <c r="AW65" s="3">
        <f t="shared" si="31"/>
        <v>33485.330317831867</v>
      </c>
      <c r="AX65" s="26">
        <f t="shared" si="8"/>
        <v>103199.70112935724</v>
      </c>
      <c r="AY65" s="28">
        <f t="shared" si="32"/>
        <v>3.1997011293572353E-2</v>
      </c>
      <c r="AZ65" s="28">
        <f t="shared" si="39"/>
        <v>5.6758991397725111E-3</v>
      </c>
      <c r="BA65" s="29">
        <f t="shared" si="9"/>
        <v>0.34120792466843136</v>
      </c>
      <c r="BB65" s="51">
        <f t="shared" si="33"/>
        <v>7.8745913350979913E-3</v>
      </c>
      <c r="BC65" s="29">
        <f t="shared" si="10"/>
        <v>0.33432088063441373</v>
      </c>
      <c r="BD65" s="51">
        <f t="shared" si="34"/>
        <v>9.8754730108036037E-4</v>
      </c>
      <c r="BE65" s="29">
        <f t="shared" si="11"/>
        <v>0.32447119469715485</v>
      </c>
      <c r="BF65" s="51">
        <f t="shared" si="35"/>
        <v>8.8621386361785182E-3</v>
      </c>
      <c r="BG65" s="2" t="str">
        <f t="shared" si="36"/>
        <v>No</v>
      </c>
    </row>
    <row r="66" spans="1:59" x14ac:dyDescent="0.35">
      <c r="A66" s="23">
        <v>40637</v>
      </c>
      <c r="B66" s="25">
        <v>26.673076999999999</v>
      </c>
      <c r="C66" s="30">
        <f t="shared" si="12"/>
        <v>8.9289460031238832E-4</v>
      </c>
      <c r="D66" s="3">
        <f t="shared" si="13"/>
        <v>35243.996949730907</v>
      </c>
      <c r="E66" s="24">
        <v>18.705425000000002</v>
      </c>
      <c r="F66" s="30">
        <f t="shared" si="14"/>
        <v>1.4564556228346959E-3</v>
      </c>
      <c r="G66" s="3">
        <f t="shared" si="15"/>
        <v>34552.06532517555</v>
      </c>
      <c r="H66" s="25">
        <v>7.4131140000000002</v>
      </c>
      <c r="I66" s="30">
        <f t="shared" si="16"/>
        <v>1.8963160705185444E-3</v>
      </c>
      <c r="J66" s="3">
        <f t="shared" si="17"/>
        <v>33548.829087840197</v>
      </c>
      <c r="K66" s="26">
        <f t="shared" si="0"/>
        <v>103344.89136274665</v>
      </c>
      <c r="L66" s="28">
        <f t="shared" si="18"/>
        <v>3.3448913627466492E-2</v>
      </c>
      <c r="M66" s="28">
        <f t="shared" si="37"/>
        <v>1.4519023338941395E-3</v>
      </c>
      <c r="N66" s="29">
        <f t="shared" si="1"/>
        <v>0.34103279305817258</v>
      </c>
      <c r="O66" s="29">
        <f t="shared" si="2"/>
        <v>0.33433742945159978</v>
      </c>
      <c r="P66" s="29">
        <f t="shared" si="3"/>
        <v>0.32462977749022764</v>
      </c>
      <c r="R66" s="23">
        <v>40637</v>
      </c>
      <c r="S66" s="25">
        <v>26.673076999999999</v>
      </c>
      <c r="T66" s="30">
        <f t="shared" si="19"/>
        <v>8.9289460031238832E-4</v>
      </c>
      <c r="U66" s="3">
        <f t="shared" si="20"/>
        <v>35243.996949730907</v>
      </c>
      <c r="V66" s="24">
        <v>18.705425000000002</v>
      </c>
      <c r="W66" s="30">
        <f t="shared" si="21"/>
        <v>1.4564556228346959E-3</v>
      </c>
      <c r="X66" s="3">
        <f t="shared" si="22"/>
        <v>34552.06532517555</v>
      </c>
      <c r="Y66" s="25">
        <v>7.4131140000000002</v>
      </c>
      <c r="Z66" s="30">
        <f t="shared" si="23"/>
        <v>1.8963160705185444E-3</v>
      </c>
      <c r="AA66" s="3">
        <f t="shared" si="24"/>
        <v>33548.829087840197</v>
      </c>
      <c r="AB66" s="26">
        <f t="shared" si="4"/>
        <v>103344.89136274665</v>
      </c>
      <c r="AC66" s="28">
        <f t="shared" si="25"/>
        <v>3.3448913627466492E-2</v>
      </c>
      <c r="AD66" s="28">
        <f t="shared" si="38"/>
        <v>1.4519023338941395E-3</v>
      </c>
      <c r="AE66" s="29">
        <f t="shared" si="5"/>
        <v>0.34103279305817258</v>
      </c>
      <c r="AF66" s="29">
        <f t="shared" si="6"/>
        <v>0.33433742945159978</v>
      </c>
      <c r="AG66" s="29">
        <f t="shared" si="7"/>
        <v>0.32462977749022764</v>
      </c>
      <c r="AN66" s="23">
        <v>40637</v>
      </c>
      <c r="AO66" s="25">
        <v>26.673076999999999</v>
      </c>
      <c r="AP66" s="30">
        <f t="shared" si="26"/>
        <v>8.9289460031238832E-4</v>
      </c>
      <c r="AQ66" s="3">
        <f t="shared" si="27"/>
        <v>35243.996949730907</v>
      </c>
      <c r="AR66" s="24">
        <v>18.705425000000002</v>
      </c>
      <c r="AS66" s="30">
        <f t="shared" si="28"/>
        <v>1.4564556228346959E-3</v>
      </c>
      <c r="AT66" s="3">
        <f t="shared" si="29"/>
        <v>34552.06532517555</v>
      </c>
      <c r="AU66" s="25">
        <v>7.4131140000000002</v>
      </c>
      <c r="AV66" s="30">
        <f t="shared" si="30"/>
        <v>1.8963160705185444E-3</v>
      </c>
      <c r="AW66" s="3">
        <f t="shared" si="31"/>
        <v>33548.829087840197</v>
      </c>
      <c r="AX66" s="26">
        <f t="shared" si="8"/>
        <v>103344.89136274665</v>
      </c>
      <c r="AY66" s="28">
        <f t="shared" si="32"/>
        <v>3.3448913627466492E-2</v>
      </c>
      <c r="AZ66" s="28">
        <f t="shared" si="39"/>
        <v>1.4519023338941395E-3</v>
      </c>
      <c r="BA66" s="29">
        <f t="shared" si="9"/>
        <v>0.34103279305817258</v>
      </c>
      <c r="BB66" s="51">
        <f t="shared" si="33"/>
        <v>7.6994597248392083E-3</v>
      </c>
      <c r="BC66" s="29">
        <f t="shared" si="10"/>
        <v>0.33433742945159978</v>
      </c>
      <c r="BD66" s="51">
        <f t="shared" si="34"/>
        <v>1.0040961182664065E-3</v>
      </c>
      <c r="BE66" s="29">
        <f t="shared" si="11"/>
        <v>0.32462977749022764</v>
      </c>
      <c r="BF66" s="51">
        <f t="shared" si="35"/>
        <v>8.7035558431057258E-3</v>
      </c>
      <c r="BG66" s="2" t="str">
        <f t="shared" si="36"/>
        <v>No</v>
      </c>
    </row>
    <row r="67" spans="1:59" x14ac:dyDescent="0.35">
      <c r="A67" s="23">
        <v>40638</v>
      </c>
      <c r="B67" s="25">
        <v>26.688929000000002</v>
      </c>
      <c r="C67" s="30">
        <f t="shared" si="12"/>
        <v>5.9430713599351037E-4</v>
      </c>
      <c r="D67" s="3">
        <f t="shared" si="13"/>
        <v>35264.942708619063</v>
      </c>
      <c r="E67" s="24">
        <v>18.685020000000002</v>
      </c>
      <c r="F67" s="30">
        <f t="shared" si="14"/>
        <v>-1.0908600045174133E-3</v>
      </c>
      <c r="G67" s="3">
        <f t="shared" si="15"/>
        <v>34514.373859038846</v>
      </c>
      <c r="H67" s="25">
        <v>7.3920640000000004</v>
      </c>
      <c r="I67" s="30">
        <f t="shared" si="16"/>
        <v>-2.8395624294998978E-3</v>
      </c>
      <c r="J67" s="3">
        <f t="shared" si="17"/>
        <v>33453.56509320865</v>
      </c>
      <c r="K67" s="26">
        <f t="shared" si="0"/>
        <v>103232.88166086655</v>
      </c>
      <c r="L67" s="28">
        <f t="shared" si="18"/>
        <v>3.2328816608665489E-2</v>
      </c>
      <c r="M67" s="28">
        <f t="shared" si="37"/>
        <v>-1.1200970188010029E-3</v>
      </c>
      <c r="N67" s="29">
        <f t="shared" si="1"/>
        <v>0.34160571846157495</v>
      </c>
      <c r="O67" s="29">
        <f t="shared" si="2"/>
        <v>0.33433508106867593</v>
      </c>
      <c r="P67" s="29">
        <f t="shared" si="3"/>
        <v>0.32405920046974923</v>
      </c>
      <c r="R67" s="23">
        <v>40638</v>
      </c>
      <c r="S67" s="25">
        <v>26.688929000000002</v>
      </c>
      <c r="T67" s="30">
        <f t="shared" si="19"/>
        <v>5.9430713599351037E-4</v>
      </c>
      <c r="U67" s="3">
        <f t="shared" si="20"/>
        <v>35264.942708619063</v>
      </c>
      <c r="V67" s="24">
        <v>18.685020000000002</v>
      </c>
      <c r="W67" s="30">
        <f t="shared" si="21"/>
        <v>-1.0908600045174133E-3</v>
      </c>
      <c r="X67" s="3">
        <f t="shared" si="22"/>
        <v>34514.373859038846</v>
      </c>
      <c r="Y67" s="25">
        <v>7.3920640000000004</v>
      </c>
      <c r="Z67" s="30">
        <f t="shared" si="23"/>
        <v>-2.8395624294998978E-3</v>
      </c>
      <c r="AA67" s="3">
        <f t="shared" si="24"/>
        <v>33453.56509320865</v>
      </c>
      <c r="AB67" s="26">
        <f t="shared" si="4"/>
        <v>103232.88166086655</v>
      </c>
      <c r="AC67" s="28">
        <f t="shared" si="25"/>
        <v>3.2328816608665489E-2</v>
      </c>
      <c r="AD67" s="28">
        <f t="shared" si="38"/>
        <v>-1.1200970188010029E-3</v>
      </c>
      <c r="AE67" s="29">
        <f t="shared" si="5"/>
        <v>0.34160571846157495</v>
      </c>
      <c r="AF67" s="29">
        <f t="shared" si="6"/>
        <v>0.33433508106867593</v>
      </c>
      <c r="AG67" s="29">
        <f t="shared" si="7"/>
        <v>0.32405920046974923</v>
      </c>
      <c r="AN67" s="23">
        <v>40638</v>
      </c>
      <c r="AO67" s="25">
        <v>26.688929000000002</v>
      </c>
      <c r="AP67" s="30">
        <f t="shared" si="26"/>
        <v>5.9430713599351037E-4</v>
      </c>
      <c r="AQ67" s="3">
        <f t="shared" si="27"/>
        <v>35264.942708619063</v>
      </c>
      <c r="AR67" s="24">
        <v>18.685020000000002</v>
      </c>
      <c r="AS67" s="30">
        <f t="shared" si="28"/>
        <v>-1.0908600045174133E-3</v>
      </c>
      <c r="AT67" s="3">
        <f t="shared" si="29"/>
        <v>34514.373859038846</v>
      </c>
      <c r="AU67" s="25">
        <v>7.3920640000000004</v>
      </c>
      <c r="AV67" s="30">
        <f t="shared" si="30"/>
        <v>-2.8395624294998978E-3</v>
      </c>
      <c r="AW67" s="3">
        <f t="shared" si="31"/>
        <v>33453.56509320865</v>
      </c>
      <c r="AX67" s="26">
        <f t="shared" si="8"/>
        <v>103232.88166086655</v>
      </c>
      <c r="AY67" s="28">
        <f t="shared" si="32"/>
        <v>3.2328816608665489E-2</v>
      </c>
      <c r="AZ67" s="28">
        <f t="shared" si="39"/>
        <v>-1.1200970188010029E-3</v>
      </c>
      <c r="BA67" s="29">
        <f t="shared" si="9"/>
        <v>0.34160571846157495</v>
      </c>
      <c r="BB67" s="51">
        <f t="shared" si="33"/>
        <v>8.2723851282415772E-3</v>
      </c>
      <c r="BC67" s="29">
        <f t="shared" si="10"/>
        <v>0.33433508106867593</v>
      </c>
      <c r="BD67" s="51">
        <f t="shared" si="34"/>
        <v>1.0017477353425619E-3</v>
      </c>
      <c r="BE67" s="29">
        <f t="shared" si="11"/>
        <v>0.32405920046974923</v>
      </c>
      <c r="BF67" s="51">
        <f t="shared" si="35"/>
        <v>9.2741328635841391E-3</v>
      </c>
      <c r="BG67" s="2" t="str">
        <f t="shared" si="36"/>
        <v>No</v>
      </c>
    </row>
    <row r="68" spans="1:59" x14ac:dyDescent="0.35">
      <c r="A68" s="23">
        <v>40639</v>
      </c>
      <c r="B68" s="25">
        <v>26.736511</v>
      </c>
      <c r="C68" s="30">
        <f t="shared" si="12"/>
        <v>1.7828366211323221E-3</v>
      </c>
      <c r="D68" s="3">
        <f t="shared" si="13"/>
        <v>35327.814339922123</v>
      </c>
      <c r="E68" s="24">
        <v>18.814261999999999</v>
      </c>
      <c r="F68" s="30">
        <f t="shared" si="14"/>
        <v>6.9168777983645846E-3</v>
      </c>
      <c r="G68" s="3">
        <f t="shared" si="15"/>
        <v>34753.105565308884</v>
      </c>
      <c r="H68" s="25">
        <v>7.3780210000000004</v>
      </c>
      <c r="I68" s="30">
        <f t="shared" si="16"/>
        <v>-1.899740045540721E-3</v>
      </c>
      <c r="J68" s="3">
        <f t="shared" si="17"/>
        <v>33390.012015934975</v>
      </c>
      <c r="K68" s="26">
        <f t="shared" ref="K68:K131" si="40">SUM(D68,G68,J68)</f>
        <v>103470.93192116599</v>
      </c>
      <c r="L68" s="28">
        <f t="shared" si="18"/>
        <v>3.4709319211659873E-2</v>
      </c>
      <c r="M68" s="28">
        <f t="shared" si="37"/>
        <v>2.3805026029943832E-3</v>
      </c>
      <c r="N68" s="29">
        <f t="shared" ref="N68:N131" si="41">(D68/K68)</f>
        <v>0.34142742975233098</v>
      </c>
      <c r="O68" s="29">
        <f t="shared" ref="O68:O131" si="42">(G68/K68)</f>
        <v>0.33587312803741937</v>
      </c>
      <c r="P68" s="29">
        <f t="shared" ref="P68:P131" si="43">(J68/K68)</f>
        <v>0.3226994422102496</v>
      </c>
      <c r="R68" s="23">
        <v>40639</v>
      </c>
      <c r="S68" s="25">
        <v>26.736511</v>
      </c>
      <c r="T68" s="30">
        <f t="shared" si="19"/>
        <v>1.7828366211323221E-3</v>
      </c>
      <c r="U68" s="3">
        <f t="shared" si="20"/>
        <v>35327.814339922123</v>
      </c>
      <c r="V68" s="24">
        <v>18.814261999999999</v>
      </c>
      <c r="W68" s="30">
        <f t="shared" si="21"/>
        <v>6.9168777983645846E-3</v>
      </c>
      <c r="X68" s="3">
        <f t="shared" si="22"/>
        <v>34753.105565308884</v>
      </c>
      <c r="Y68" s="25">
        <v>7.3780210000000004</v>
      </c>
      <c r="Z68" s="30">
        <f t="shared" si="23"/>
        <v>-1.899740045540721E-3</v>
      </c>
      <c r="AA68" s="3">
        <f t="shared" si="24"/>
        <v>33390.012015934975</v>
      </c>
      <c r="AB68" s="26">
        <f t="shared" ref="AB68:AB131" si="44">SUM(U68,X68,AA68)</f>
        <v>103470.93192116599</v>
      </c>
      <c r="AC68" s="28">
        <f t="shared" si="25"/>
        <v>3.4709319211659873E-2</v>
      </c>
      <c r="AD68" s="28">
        <f t="shared" si="38"/>
        <v>2.3805026029943832E-3</v>
      </c>
      <c r="AE68" s="29">
        <f t="shared" ref="AE68:AE131" si="45">(U68/AB68)</f>
        <v>0.34142742975233098</v>
      </c>
      <c r="AF68" s="29">
        <f t="shared" ref="AF68:AF131" si="46">(X68/AB68)</f>
        <v>0.33587312803741937</v>
      </c>
      <c r="AG68" s="29">
        <f t="shared" ref="AG68:AG131" si="47">(AA68/AB68)</f>
        <v>0.3226994422102496</v>
      </c>
      <c r="AN68" s="23">
        <v>40639</v>
      </c>
      <c r="AO68" s="25">
        <v>26.736511</v>
      </c>
      <c r="AP68" s="30">
        <f t="shared" si="26"/>
        <v>1.7828366211323221E-3</v>
      </c>
      <c r="AQ68" s="3">
        <f t="shared" si="27"/>
        <v>35327.814339922123</v>
      </c>
      <c r="AR68" s="24">
        <v>18.814261999999999</v>
      </c>
      <c r="AS68" s="30">
        <f t="shared" si="28"/>
        <v>6.9168777983645846E-3</v>
      </c>
      <c r="AT68" s="3">
        <f t="shared" si="29"/>
        <v>34753.105565308884</v>
      </c>
      <c r="AU68" s="25">
        <v>7.3780210000000004</v>
      </c>
      <c r="AV68" s="30">
        <f t="shared" si="30"/>
        <v>-1.899740045540721E-3</v>
      </c>
      <c r="AW68" s="3">
        <f t="shared" si="31"/>
        <v>33390.012015934975</v>
      </c>
      <c r="AX68" s="26">
        <f t="shared" ref="AX68:AX131" si="48">SUM(AQ68,AT68,AW68)</f>
        <v>103470.93192116599</v>
      </c>
      <c r="AY68" s="28">
        <f t="shared" si="32"/>
        <v>3.4709319211659873E-2</v>
      </c>
      <c r="AZ68" s="28">
        <f t="shared" si="39"/>
        <v>2.3805026029943832E-3</v>
      </c>
      <c r="BA68" s="29">
        <f t="shared" ref="BA68:BA131" si="49">(AQ68/AX68)</f>
        <v>0.34142742975233098</v>
      </c>
      <c r="BB68" s="51">
        <f t="shared" si="33"/>
        <v>8.0940964189976095E-3</v>
      </c>
      <c r="BC68" s="29">
        <f t="shared" ref="BC68:BC131" si="50">(AT68/AX68)</f>
        <v>0.33587312803741937</v>
      </c>
      <c r="BD68" s="51">
        <f t="shared" si="34"/>
        <v>2.5397947040859958E-3</v>
      </c>
      <c r="BE68" s="29">
        <f t="shared" ref="BE68:BE131" si="51">(AW68/AX68)</f>
        <v>0.3226994422102496</v>
      </c>
      <c r="BF68" s="51">
        <f t="shared" si="35"/>
        <v>1.0633891123083772E-2</v>
      </c>
      <c r="BG68" s="2" t="str">
        <f t="shared" si="36"/>
        <v>No</v>
      </c>
    </row>
    <row r="69" spans="1:59" x14ac:dyDescent="0.35">
      <c r="A69" s="23">
        <v>40640</v>
      </c>
      <c r="B69" s="25">
        <v>26.680993999999998</v>
      </c>
      <c r="C69" s="30">
        <f t="shared" ref="C69:C132" si="52">(B69/B68)-1</f>
        <v>-2.0764489427959054E-3</v>
      </c>
      <c r="D69" s="3">
        <f t="shared" ref="D69:D132" si="53">D68*(1+C69)</f>
        <v>35254.457937184699</v>
      </c>
      <c r="E69" s="24">
        <v>18.739436999999999</v>
      </c>
      <c r="F69" s="30">
        <f t="shared" ref="F69:F132" si="54">(E69/E68)-1</f>
        <v>-3.9770361441762159E-3</v>
      </c>
      <c r="G69" s="3">
        <f t="shared" ref="G69:G132" si="55">G68*(1+F69)</f>
        <v>34614.891208353278</v>
      </c>
      <c r="H69" s="25">
        <v>7.3780210000000004</v>
      </c>
      <c r="I69" s="30">
        <f t="shared" ref="I69:I132" si="56">(H69/H68)-1</f>
        <v>0</v>
      </c>
      <c r="J69" s="3">
        <f t="shared" ref="J69:J132" si="57">J68*(1+I69)</f>
        <v>33390.012015934975</v>
      </c>
      <c r="K69" s="26">
        <f t="shared" si="40"/>
        <v>103259.36116147295</v>
      </c>
      <c r="L69" s="28">
        <f t="shared" ref="L69:L132" si="58">(K69/$K$3)-1</f>
        <v>3.2593611614729401E-2</v>
      </c>
      <c r="M69" s="28">
        <f t="shared" si="37"/>
        <v>-2.1157075969304717E-3</v>
      </c>
      <c r="N69" s="29">
        <f t="shared" si="41"/>
        <v>0.34141657996561842</v>
      </c>
      <c r="O69" s="29">
        <f t="shared" si="42"/>
        <v>0.3352227906409751</v>
      </c>
      <c r="P69" s="29">
        <f t="shared" si="43"/>
        <v>0.3233606293934066</v>
      </c>
      <c r="R69" s="23">
        <v>40640</v>
      </c>
      <c r="S69" s="25">
        <v>26.680993999999998</v>
      </c>
      <c r="T69" s="30">
        <f t="shared" ref="T69:T132" si="59">(S69/S68)-1</f>
        <v>-2.0764489427959054E-3</v>
      </c>
      <c r="U69" s="3">
        <f t="shared" ref="U69:U132" si="60">U68*(1+T69)</f>
        <v>35254.457937184699</v>
      </c>
      <c r="V69" s="24">
        <v>18.739436999999999</v>
      </c>
      <c r="W69" s="30">
        <f t="shared" ref="W69:W132" si="61">(V69/V68)-1</f>
        <v>-3.9770361441762159E-3</v>
      </c>
      <c r="X69" s="3">
        <f t="shared" ref="X69:X132" si="62">X68*(1+W69)</f>
        <v>34614.891208353278</v>
      </c>
      <c r="Y69" s="25">
        <v>7.3780210000000004</v>
      </c>
      <c r="Z69" s="30">
        <f t="shared" ref="Z69:Z132" si="63">(Y69/Y68)-1</f>
        <v>0</v>
      </c>
      <c r="AA69" s="3">
        <f t="shared" ref="AA69:AA132" si="64">AA68*(1+Z69)</f>
        <v>33390.012015934975</v>
      </c>
      <c r="AB69" s="26">
        <f t="shared" si="44"/>
        <v>103259.36116147295</v>
      </c>
      <c r="AC69" s="28">
        <f t="shared" ref="AC69:AC132" si="65">(AB69/$K$3)-1</f>
        <v>3.2593611614729401E-2</v>
      </c>
      <c r="AD69" s="28">
        <f t="shared" si="38"/>
        <v>-2.1157075969304717E-3</v>
      </c>
      <c r="AE69" s="29">
        <f t="shared" si="45"/>
        <v>0.34141657996561842</v>
      </c>
      <c r="AF69" s="29">
        <f t="shared" si="46"/>
        <v>0.3352227906409751</v>
      </c>
      <c r="AG69" s="29">
        <f t="shared" si="47"/>
        <v>0.3233606293934066</v>
      </c>
      <c r="AN69" s="23">
        <v>40640</v>
      </c>
      <c r="AO69" s="25">
        <v>26.680993999999998</v>
      </c>
      <c r="AP69" s="30">
        <f t="shared" ref="AP69:AP132" si="66">(AO69/AO68)-1</f>
        <v>-2.0764489427959054E-3</v>
      </c>
      <c r="AQ69" s="3">
        <f t="shared" ref="AQ69:AQ132" si="67">AQ68*(1+AP69)</f>
        <v>35254.457937184699</v>
      </c>
      <c r="AR69" s="24">
        <v>18.739436999999999</v>
      </c>
      <c r="AS69" s="30">
        <f t="shared" ref="AS69:AS132" si="68">(AR69/AR68)-1</f>
        <v>-3.9770361441762159E-3</v>
      </c>
      <c r="AT69" s="3">
        <f t="shared" ref="AT69:AT132" si="69">AT68*(1+AS69)</f>
        <v>34614.891208353278</v>
      </c>
      <c r="AU69" s="25">
        <v>7.3780210000000004</v>
      </c>
      <c r="AV69" s="30">
        <f t="shared" ref="AV69:AV132" si="70">(AU69/AU68)-1</f>
        <v>0</v>
      </c>
      <c r="AW69" s="3">
        <f t="shared" ref="AW69:AW132" si="71">AW68*(1+AV69)</f>
        <v>33390.012015934975</v>
      </c>
      <c r="AX69" s="26">
        <f t="shared" si="48"/>
        <v>103259.36116147295</v>
      </c>
      <c r="AY69" s="28">
        <f t="shared" ref="AY69:AY132" si="72">(AX69/$K$3)-1</f>
        <v>3.2593611614729401E-2</v>
      </c>
      <c r="AZ69" s="28">
        <f t="shared" si="39"/>
        <v>-2.1157075969304717E-3</v>
      </c>
      <c r="BA69" s="29">
        <f t="shared" si="49"/>
        <v>0.34141657996561842</v>
      </c>
      <c r="BB69" s="51">
        <f t="shared" ref="BB69:BB132" si="73">ABS(BA69-BA$3)</f>
        <v>8.083246632285046E-3</v>
      </c>
      <c r="BC69" s="29">
        <f t="shared" si="50"/>
        <v>0.3352227906409751</v>
      </c>
      <c r="BD69" s="51">
        <f t="shared" ref="BD69:BD132" si="74">ABS(BC69-BC$3)</f>
        <v>1.8894573076417287E-3</v>
      </c>
      <c r="BE69" s="29">
        <f t="shared" si="51"/>
        <v>0.3233606293934066</v>
      </c>
      <c r="BF69" s="51">
        <f t="shared" ref="BF69:BF132" si="75">ABS(BE69-BE$3)</f>
        <v>9.9727039399267747E-3</v>
      </c>
      <c r="BG69" s="2" t="str">
        <f t="shared" ref="BG69:BG132" si="76">IF(OR(BB69&gt;5%,BD69&gt;5%,BF69&gt;5%),"Yes","No")</f>
        <v>No</v>
      </c>
    </row>
    <row r="70" spans="1:59" x14ac:dyDescent="0.35">
      <c r="A70" s="23">
        <v>40641</v>
      </c>
      <c r="B70" s="25">
        <v>26.554141999999999</v>
      </c>
      <c r="C70" s="30">
        <f t="shared" si="52"/>
        <v>-4.7543955821136574E-3</v>
      </c>
      <c r="D70" s="3">
        <f t="shared" si="53"/>
        <v>35086.84429811834</v>
      </c>
      <c r="E70" s="24">
        <v>18.923096000000001</v>
      </c>
      <c r="F70" s="30">
        <f t="shared" si="54"/>
        <v>9.8006679709750077E-3</v>
      </c>
      <c r="G70" s="3">
        <f t="shared" si="55"/>
        <v>34954.14026393777</v>
      </c>
      <c r="H70" s="25">
        <v>7.371003</v>
      </c>
      <c r="I70" s="30">
        <f t="shared" si="56"/>
        <v>-9.5120358155664775E-4</v>
      </c>
      <c r="J70" s="3">
        <f t="shared" si="57"/>
        <v>33358.251316917202</v>
      </c>
      <c r="K70" s="26">
        <f t="shared" si="40"/>
        <v>103399.23587897331</v>
      </c>
      <c r="L70" s="28">
        <f t="shared" si="58"/>
        <v>3.3992358789733057E-2</v>
      </c>
      <c r="M70" s="28">
        <f t="shared" si="37"/>
        <v>1.3987471750036562E-3</v>
      </c>
      <c r="N70" s="29">
        <f t="shared" si="41"/>
        <v>0.33933369042675299</v>
      </c>
      <c r="O70" s="29">
        <f t="shared" si="42"/>
        <v>0.33805027635649915</v>
      </c>
      <c r="P70" s="29">
        <f t="shared" si="43"/>
        <v>0.32261603321674787</v>
      </c>
      <c r="R70" s="23">
        <v>40641</v>
      </c>
      <c r="S70" s="25">
        <v>26.554141999999999</v>
      </c>
      <c r="T70" s="30">
        <f t="shared" si="59"/>
        <v>-4.7543955821136574E-3</v>
      </c>
      <c r="U70" s="3">
        <f t="shared" si="60"/>
        <v>35086.84429811834</v>
      </c>
      <c r="V70" s="24">
        <v>18.923096000000001</v>
      </c>
      <c r="W70" s="30">
        <f t="shared" si="61"/>
        <v>9.8006679709750077E-3</v>
      </c>
      <c r="X70" s="3">
        <f t="shared" si="62"/>
        <v>34954.14026393777</v>
      </c>
      <c r="Y70" s="25">
        <v>7.371003</v>
      </c>
      <c r="Z70" s="30">
        <f t="shared" si="63"/>
        <v>-9.5120358155664775E-4</v>
      </c>
      <c r="AA70" s="3">
        <f t="shared" si="64"/>
        <v>33358.251316917202</v>
      </c>
      <c r="AB70" s="26">
        <f t="shared" si="44"/>
        <v>103399.23587897331</v>
      </c>
      <c r="AC70" s="28">
        <f t="shared" si="65"/>
        <v>3.3992358789733057E-2</v>
      </c>
      <c r="AD70" s="28">
        <f t="shared" si="38"/>
        <v>1.3987471750036562E-3</v>
      </c>
      <c r="AE70" s="29">
        <f t="shared" si="45"/>
        <v>0.33933369042675299</v>
      </c>
      <c r="AF70" s="29">
        <f t="shared" si="46"/>
        <v>0.33805027635649915</v>
      </c>
      <c r="AG70" s="29">
        <f t="shared" si="47"/>
        <v>0.32261603321674787</v>
      </c>
      <c r="AN70" s="23">
        <v>40641</v>
      </c>
      <c r="AO70" s="25">
        <v>26.554141999999999</v>
      </c>
      <c r="AP70" s="30">
        <f t="shared" si="66"/>
        <v>-4.7543955821136574E-3</v>
      </c>
      <c r="AQ70" s="3">
        <f t="shared" si="67"/>
        <v>35086.84429811834</v>
      </c>
      <c r="AR70" s="24">
        <v>18.923096000000001</v>
      </c>
      <c r="AS70" s="30">
        <f t="shared" si="68"/>
        <v>9.8006679709750077E-3</v>
      </c>
      <c r="AT70" s="3">
        <f t="shared" si="69"/>
        <v>34954.14026393777</v>
      </c>
      <c r="AU70" s="25">
        <v>7.371003</v>
      </c>
      <c r="AV70" s="30">
        <f t="shared" si="70"/>
        <v>-9.5120358155664775E-4</v>
      </c>
      <c r="AW70" s="3">
        <f t="shared" si="71"/>
        <v>33358.251316917202</v>
      </c>
      <c r="AX70" s="26">
        <f t="shared" si="48"/>
        <v>103399.23587897331</v>
      </c>
      <c r="AY70" s="28">
        <f t="shared" si="72"/>
        <v>3.3992358789733057E-2</v>
      </c>
      <c r="AZ70" s="28">
        <f t="shared" si="39"/>
        <v>1.3987471750036562E-3</v>
      </c>
      <c r="BA70" s="29">
        <f t="shared" si="49"/>
        <v>0.33933369042675299</v>
      </c>
      <c r="BB70" s="51">
        <f t="shared" si="73"/>
        <v>6.0003570934196171E-3</v>
      </c>
      <c r="BC70" s="29">
        <f t="shared" si="50"/>
        <v>0.33805027635649915</v>
      </c>
      <c r="BD70" s="51">
        <f t="shared" si="74"/>
        <v>4.7169430231657761E-3</v>
      </c>
      <c r="BE70" s="29">
        <f t="shared" si="51"/>
        <v>0.32261603321674787</v>
      </c>
      <c r="BF70" s="51">
        <f t="shared" si="75"/>
        <v>1.0717300116585504E-2</v>
      </c>
      <c r="BG70" s="2" t="str">
        <f t="shared" si="76"/>
        <v>No</v>
      </c>
    </row>
    <row r="71" spans="1:59" x14ac:dyDescent="0.35">
      <c r="A71" s="23">
        <v>40644</v>
      </c>
      <c r="B71" s="25">
        <v>26.458985999999999</v>
      </c>
      <c r="C71" s="30">
        <f t="shared" si="52"/>
        <v>-3.583471083343559E-3</v>
      </c>
      <c r="D71" s="3">
        <f t="shared" si="53"/>
        <v>34961.111606170256</v>
      </c>
      <c r="E71" s="24">
        <v>18.807461</v>
      </c>
      <c r="F71" s="30">
        <f t="shared" si="54"/>
        <v>-6.1107865224592217E-3</v>
      </c>
      <c r="G71" s="3">
        <f t="shared" si="55"/>
        <v>34740.542974708747</v>
      </c>
      <c r="H71" s="25">
        <v>7.371003</v>
      </c>
      <c r="I71" s="30">
        <f t="shared" si="56"/>
        <v>0</v>
      </c>
      <c r="J71" s="3">
        <f t="shared" si="57"/>
        <v>33358.251316917202</v>
      </c>
      <c r="K71" s="26">
        <f t="shared" si="40"/>
        <v>103059.9058977962</v>
      </c>
      <c r="L71" s="28">
        <f t="shared" si="58"/>
        <v>3.059905897796189E-2</v>
      </c>
      <c r="M71" s="28">
        <f t="shared" ref="M71:M134" si="77">L71-L70</f>
        <v>-3.3932998117711666E-3</v>
      </c>
      <c r="N71" s="29">
        <f t="shared" si="41"/>
        <v>0.33923096767467409</v>
      </c>
      <c r="O71" s="29">
        <f t="shared" si="42"/>
        <v>0.33709076941289567</v>
      </c>
      <c r="P71" s="29">
        <f t="shared" si="43"/>
        <v>0.32367826291243029</v>
      </c>
      <c r="R71" s="23">
        <v>40644</v>
      </c>
      <c r="S71" s="25">
        <v>26.458985999999999</v>
      </c>
      <c r="T71" s="30">
        <f t="shared" si="59"/>
        <v>-3.583471083343559E-3</v>
      </c>
      <c r="U71" s="3">
        <f t="shared" si="60"/>
        <v>34961.111606170256</v>
      </c>
      <c r="V71" s="24">
        <v>18.807461</v>
      </c>
      <c r="W71" s="30">
        <f t="shared" si="61"/>
        <v>-6.1107865224592217E-3</v>
      </c>
      <c r="X71" s="3">
        <f t="shared" si="62"/>
        <v>34740.542974708747</v>
      </c>
      <c r="Y71" s="25">
        <v>7.371003</v>
      </c>
      <c r="Z71" s="30">
        <f t="shared" si="63"/>
        <v>0</v>
      </c>
      <c r="AA71" s="3">
        <f t="shared" si="64"/>
        <v>33358.251316917202</v>
      </c>
      <c r="AB71" s="26">
        <f t="shared" si="44"/>
        <v>103059.9058977962</v>
      </c>
      <c r="AC71" s="28">
        <f t="shared" si="65"/>
        <v>3.059905897796189E-2</v>
      </c>
      <c r="AD71" s="28">
        <f t="shared" ref="AD71:AD134" si="78">AC71-AC70</f>
        <v>-3.3932998117711666E-3</v>
      </c>
      <c r="AE71" s="29">
        <f t="shared" si="45"/>
        <v>0.33923096767467409</v>
      </c>
      <c r="AF71" s="29">
        <f t="shared" si="46"/>
        <v>0.33709076941289567</v>
      </c>
      <c r="AG71" s="29">
        <f t="shared" si="47"/>
        <v>0.32367826291243029</v>
      </c>
      <c r="AN71" s="23">
        <v>40644</v>
      </c>
      <c r="AO71" s="25">
        <v>26.458985999999999</v>
      </c>
      <c r="AP71" s="30">
        <f t="shared" si="66"/>
        <v>-3.583471083343559E-3</v>
      </c>
      <c r="AQ71" s="3">
        <f t="shared" si="67"/>
        <v>34961.111606170256</v>
      </c>
      <c r="AR71" s="24">
        <v>18.807461</v>
      </c>
      <c r="AS71" s="30">
        <f t="shared" si="68"/>
        <v>-6.1107865224592217E-3</v>
      </c>
      <c r="AT71" s="3">
        <f t="shared" si="69"/>
        <v>34740.542974708747</v>
      </c>
      <c r="AU71" s="25">
        <v>7.371003</v>
      </c>
      <c r="AV71" s="30">
        <f t="shared" si="70"/>
        <v>0</v>
      </c>
      <c r="AW71" s="3">
        <f t="shared" si="71"/>
        <v>33358.251316917202</v>
      </c>
      <c r="AX71" s="26">
        <f t="shared" si="48"/>
        <v>103059.9058977962</v>
      </c>
      <c r="AY71" s="28">
        <f t="shared" si="72"/>
        <v>3.059905897796189E-2</v>
      </c>
      <c r="AZ71" s="28">
        <f t="shared" ref="AZ71:AZ134" si="79">AY71-AY70</f>
        <v>-3.3932998117711666E-3</v>
      </c>
      <c r="BA71" s="29">
        <f t="shared" si="49"/>
        <v>0.33923096767467409</v>
      </c>
      <c r="BB71" s="51">
        <f t="shared" si="73"/>
        <v>5.8976343413407184E-3</v>
      </c>
      <c r="BC71" s="29">
        <f t="shared" si="50"/>
        <v>0.33709076941289567</v>
      </c>
      <c r="BD71" s="51">
        <f t="shared" si="74"/>
        <v>3.7574360795623041E-3</v>
      </c>
      <c r="BE71" s="29">
        <f t="shared" si="51"/>
        <v>0.32367826291243029</v>
      </c>
      <c r="BF71" s="51">
        <f t="shared" si="75"/>
        <v>9.655070420903078E-3</v>
      </c>
      <c r="BG71" s="2" t="str">
        <f t="shared" si="76"/>
        <v>No</v>
      </c>
    </row>
    <row r="72" spans="1:59" x14ac:dyDescent="0.35">
      <c r="A72" s="23">
        <v>40645</v>
      </c>
      <c r="B72" s="25">
        <v>26.236979000000002</v>
      </c>
      <c r="C72" s="30">
        <f t="shared" si="52"/>
        <v>-8.3906087708727206E-3</v>
      </c>
      <c r="D72" s="3">
        <f t="shared" si="53"/>
        <v>34667.766596488065</v>
      </c>
      <c r="E72" s="24">
        <v>18.582999999999998</v>
      </c>
      <c r="F72" s="30">
        <f t="shared" si="54"/>
        <v>-1.1934678476802407E-2</v>
      </c>
      <c r="G72" s="3">
        <f t="shared" si="55"/>
        <v>34325.925764196065</v>
      </c>
      <c r="H72" s="25">
        <v>7.3990830000000001</v>
      </c>
      <c r="I72" s="30">
        <f t="shared" si="56"/>
        <v>3.8095222590466271E-3</v>
      </c>
      <c r="J72" s="3">
        <f t="shared" si="57"/>
        <v>33485.330317831867</v>
      </c>
      <c r="K72" s="26">
        <f t="shared" si="40"/>
        <v>102479.02267851599</v>
      </c>
      <c r="L72" s="28">
        <f t="shared" si="58"/>
        <v>2.4790226785159852E-2</v>
      </c>
      <c r="M72" s="28">
        <f t="shared" si="77"/>
        <v>-5.8088321928020381E-3</v>
      </c>
      <c r="N72" s="29">
        <f t="shared" si="41"/>
        <v>0.33829134675926137</v>
      </c>
      <c r="O72" s="29">
        <f t="shared" si="42"/>
        <v>0.33495563157231645</v>
      </c>
      <c r="P72" s="29">
        <f t="shared" si="43"/>
        <v>0.32675302166842224</v>
      </c>
      <c r="R72" s="23">
        <v>40645</v>
      </c>
      <c r="S72" s="25">
        <v>26.236979000000002</v>
      </c>
      <c r="T72" s="30">
        <f t="shared" si="59"/>
        <v>-8.3906087708727206E-3</v>
      </c>
      <c r="U72" s="3">
        <f t="shared" si="60"/>
        <v>34667.766596488065</v>
      </c>
      <c r="V72" s="24">
        <v>18.582999999999998</v>
      </c>
      <c r="W72" s="30">
        <f t="shared" si="61"/>
        <v>-1.1934678476802407E-2</v>
      </c>
      <c r="X72" s="3">
        <f t="shared" si="62"/>
        <v>34325.925764196065</v>
      </c>
      <c r="Y72" s="25">
        <v>7.3990830000000001</v>
      </c>
      <c r="Z72" s="30">
        <f t="shared" si="63"/>
        <v>3.8095222590466271E-3</v>
      </c>
      <c r="AA72" s="3">
        <f t="shared" si="64"/>
        <v>33485.330317831867</v>
      </c>
      <c r="AB72" s="26">
        <f t="shared" si="44"/>
        <v>102479.02267851599</v>
      </c>
      <c r="AC72" s="28">
        <f t="shared" si="65"/>
        <v>2.4790226785159852E-2</v>
      </c>
      <c r="AD72" s="28">
        <f t="shared" si="78"/>
        <v>-5.8088321928020381E-3</v>
      </c>
      <c r="AE72" s="29">
        <f t="shared" si="45"/>
        <v>0.33829134675926137</v>
      </c>
      <c r="AF72" s="29">
        <f t="shared" si="46"/>
        <v>0.33495563157231645</v>
      </c>
      <c r="AG72" s="29">
        <f t="shared" si="47"/>
        <v>0.32675302166842224</v>
      </c>
      <c r="AN72" s="23">
        <v>40645</v>
      </c>
      <c r="AO72" s="25">
        <v>26.236979000000002</v>
      </c>
      <c r="AP72" s="30">
        <f t="shared" si="66"/>
        <v>-8.3906087708727206E-3</v>
      </c>
      <c r="AQ72" s="3">
        <f t="shared" si="67"/>
        <v>34667.766596488065</v>
      </c>
      <c r="AR72" s="24">
        <v>18.582999999999998</v>
      </c>
      <c r="AS72" s="30">
        <f t="shared" si="68"/>
        <v>-1.1934678476802407E-2</v>
      </c>
      <c r="AT72" s="3">
        <f t="shared" si="69"/>
        <v>34325.925764196065</v>
      </c>
      <c r="AU72" s="25">
        <v>7.3990830000000001</v>
      </c>
      <c r="AV72" s="30">
        <f t="shared" si="70"/>
        <v>3.8095222590466271E-3</v>
      </c>
      <c r="AW72" s="3">
        <f t="shared" si="71"/>
        <v>33485.330317831867</v>
      </c>
      <c r="AX72" s="26">
        <f t="shared" si="48"/>
        <v>102479.02267851599</v>
      </c>
      <c r="AY72" s="28">
        <f t="shared" si="72"/>
        <v>2.4790226785159852E-2</v>
      </c>
      <c r="AZ72" s="28">
        <f t="shared" si="79"/>
        <v>-5.8088321928020381E-3</v>
      </c>
      <c r="BA72" s="29">
        <f t="shared" si="49"/>
        <v>0.33829134675926137</v>
      </c>
      <c r="BB72" s="51">
        <f t="shared" si="73"/>
        <v>4.9580134259279984E-3</v>
      </c>
      <c r="BC72" s="29">
        <f t="shared" si="50"/>
        <v>0.33495563157231645</v>
      </c>
      <c r="BD72" s="51">
        <f t="shared" si="74"/>
        <v>1.6222982389830776E-3</v>
      </c>
      <c r="BE72" s="29">
        <f t="shared" si="51"/>
        <v>0.32675302166842224</v>
      </c>
      <c r="BF72" s="51">
        <f t="shared" si="75"/>
        <v>6.5803116649111315E-3</v>
      </c>
      <c r="BG72" s="2" t="str">
        <f t="shared" si="76"/>
        <v>No</v>
      </c>
    </row>
    <row r="73" spans="1:59" x14ac:dyDescent="0.35">
      <c r="A73" s="23">
        <v>40646</v>
      </c>
      <c r="B73" s="25">
        <v>26.260769</v>
      </c>
      <c r="C73" s="30">
        <f t="shared" si="52"/>
        <v>9.0673548963082773E-4</v>
      </c>
      <c r="D73" s="3">
        <f t="shared" si="53"/>
        <v>34699.201090807343</v>
      </c>
      <c r="E73" s="24">
        <v>18.678221000000001</v>
      </c>
      <c r="F73" s="30">
        <f t="shared" si="54"/>
        <v>5.1240919119626138E-3</v>
      </c>
      <c r="G73" s="3">
        <f t="shared" si="55"/>
        <v>34501.81496277501</v>
      </c>
      <c r="H73" s="25">
        <v>7.4061060000000003</v>
      </c>
      <c r="I73" s="30">
        <f t="shared" si="56"/>
        <v>9.4917167438191008E-4</v>
      </c>
      <c r="J73" s="3">
        <f t="shared" si="57"/>
        <v>33517.113644876874</v>
      </c>
      <c r="K73" s="26">
        <f t="shared" si="40"/>
        <v>102718.12969845923</v>
      </c>
      <c r="L73" s="28">
        <f t="shared" si="58"/>
        <v>2.7181296984592374E-2</v>
      </c>
      <c r="M73" s="28">
        <f t="shared" si="77"/>
        <v>2.3910701994325212E-3</v>
      </c>
      <c r="N73" s="29">
        <f t="shared" si="41"/>
        <v>0.33780989969999259</v>
      </c>
      <c r="O73" s="29">
        <f t="shared" si="42"/>
        <v>0.33588827078587796</v>
      </c>
      <c r="P73" s="29">
        <f t="shared" si="43"/>
        <v>0.32630182951412939</v>
      </c>
      <c r="R73" s="23">
        <v>40646</v>
      </c>
      <c r="S73" s="25">
        <v>26.260769</v>
      </c>
      <c r="T73" s="30">
        <f t="shared" si="59"/>
        <v>9.0673548963082773E-4</v>
      </c>
      <c r="U73" s="3">
        <f t="shared" si="60"/>
        <v>34699.201090807343</v>
      </c>
      <c r="V73" s="24">
        <v>18.678221000000001</v>
      </c>
      <c r="W73" s="30">
        <f t="shared" si="61"/>
        <v>5.1240919119626138E-3</v>
      </c>
      <c r="X73" s="3">
        <f t="shared" si="62"/>
        <v>34501.81496277501</v>
      </c>
      <c r="Y73" s="25">
        <v>7.4061060000000003</v>
      </c>
      <c r="Z73" s="30">
        <f t="shared" si="63"/>
        <v>9.4917167438191008E-4</v>
      </c>
      <c r="AA73" s="3">
        <f t="shared" si="64"/>
        <v>33517.113644876874</v>
      </c>
      <c r="AB73" s="26">
        <f t="shared" si="44"/>
        <v>102718.12969845923</v>
      </c>
      <c r="AC73" s="28">
        <f t="shared" si="65"/>
        <v>2.7181296984592374E-2</v>
      </c>
      <c r="AD73" s="28">
        <f t="shared" si="78"/>
        <v>2.3910701994325212E-3</v>
      </c>
      <c r="AE73" s="29">
        <f t="shared" si="45"/>
        <v>0.33780989969999259</v>
      </c>
      <c r="AF73" s="29">
        <f t="shared" si="46"/>
        <v>0.33588827078587796</v>
      </c>
      <c r="AG73" s="29">
        <f t="shared" si="47"/>
        <v>0.32630182951412939</v>
      </c>
      <c r="AN73" s="23">
        <v>40646</v>
      </c>
      <c r="AO73" s="25">
        <v>26.260769</v>
      </c>
      <c r="AP73" s="30">
        <f t="shared" si="66"/>
        <v>9.0673548963082773E-4</v>
      </c>
      <c r="AQ73" s="3">
        <f t="shared" si="67"/>
        <v>34699.201090807343</v>
      </c>
      <c r="AR73" s="24">
        <v>18.678221000000001</v>
      </c>
      <c r="AS73" s="30">
        <f t="shared" si="68"/>
        <v>5.1240919119626138E-3</v>
      </c>
      <c r="AT73" s="3">
        <f t="shared" si="69"/>
        <v>34501.81496277501</v>
      </c>
      <c r="AU73" s="25">
        <v>7.4061060000000003</v>
      </c>
      <c r="AV73" s="30">
        <f t="shared" si="70"/>
        <v>9.4917167438191008E-4</v>
      </c>
      <c r="AW73" s="3">
        <f t="shared" si="71"/>
        <v>33517.113644876874</v>
      </c>
      <c r="AX73" s="26">
        <f t="shared" si="48"/>
        <v>102718.12969845923</v>
      </c>
      <c r="AY73" s="28">
        <f t="shared" si="72"/>
        <v>2.7181296984592374E-2</v>
      </c>
      <c r="AZ73" s="28">
        <f t="shared" si="79"/>
        <v>2.3910701994325212E-3</v>
      </c>
      <c r="BA73" s="29">
        <f t="shared" si="49"/>
        <v>0.33780989969999259</v>
      </c>
      <c r="BB73" s="51">
        <f t="shared" si="73"/>
        <v>4.4765663666592181E-3</v>
      </c>
      <c r="BC73" s="29">
        <f t="shared" si="50"/>
        <v>0.33588827078587796</v>
      </c>
      <c r="BD73" s="51">
        <f t="shared" si="74"/>
        <v>2.5549374525445923E-3</v>
      </c>
      <c r="BE73" s="29">
        <f t="shared" si="51"/>
        <v>0.32630182951412939</v>
      </c>
      <c r="BF73" s="51">
        <f t="shared" si="75"/>
        <v>7.0315038192039769E-3</v>
      </c>
      <c r="BG73" s="2" t="str">
        <f t="shared" si="76"/>
        <v>No</v>
      </c>
    </row>
    <row r="74" spans="1:59" x14ac:dyDescent="0.35">
      <c r="A74" s="23">
        <v>40647</v>
      </c>
      <c r="B74" s="25">
        <v>26.276617000000002</v>
      </c>
      <c r="C74" s="30">
        <f t="shared" si="52"/>
        <v>6.0348575473945232E-4</v>
      </c>
      <c r="D74" s="3">
        <f t="shared" si="53"/>
        <v>34720.141564366488</v>
      </c>
      <c r="E74" s="24">
        <v>18.719034000000001</v>
      </c>
      <c r="F74" s="30">
        <f t="shared" si="54"/>
        <v>2.1850582022773235E-3</v>
      </c>
      <c r="G74" s="3">
        <f t="shared" si="55"/>
        <v>34577.203436552874</v>
      </c>
      <c r="H74" s="25">
        <v>7.3990830000000001</v>
      </c>
      <c r="I74" s="30">
        <f t="shared" si="56"/>
        <v>-9.4827160183774684E-4</v>
      </c>
      <c r="J74" s="3">
        <f t="shared" si="57"/>
        <v>33485.330317831867</v>
      </c>
      <c r="K74" s="26">
        <f t="shared" si="40"/>
        <v>102782.67531875122</v>
      </c>
      <c r="L74" s="28">
        <f t="shared" si="58"/>
        <v>2.7826753187512265E-2</v>
      </c>
      <c r="M74" s="28">
        <f t="shared" si="77"/>
        <v>6.4545620291989181E-4</v>
      </c>
      <c r="N74" s="29">
        <f t="shared" si="41"/>
        <v>0.33780149676676391</v>
      </c>
      <c r="O74" s="29">
        <f t="shared" si="42"/>
        <v>0.33641081368354653</v>
      </c>
      <c r="P74" s="29">
        <f t="shared" si="43"/>
        <v>0.32578768954968962</v>
      </c>
      <c r="R74" s="23">
        <v>40647</v>
      </c>
      <c r="S74" s="25">
        <v>26.276617000000002</v>
      </c>
      <c r="T74" s="30">
        <f t="shared" si="59"/>
        <v>6.0348575473945232E-4</v>
      </c>
      <c r="U74" s="3">
        <f t="shared" si="60"/>
        <v>34720.141564366488</v>
      </c>
      <c r="V74" s="24">
        <v>18.719034000000001</v>
      </c>
      <c r="W74" s="30">
        <f t="shared" si="61"/>
        <v>2.1850582022773235E-3</v>
      </c>
      <c r="X74" s="3">
        <f t="shared" si="62"/>
        <v>34577.203436552874</v>
      </c>
      <c r="Y74" s="25">
        <v>7.3990830000000001</v>
      </c>
      <c r="Z74" s="30">
        <f t="shared" si="63"/>
        <v>-9.4827160183774684E-4</v>
      </c>
      <c r="AA74" s="3">
        <f t="shared" si="64"/>
        <v>33485.330317831867</v>
      </c>
      <c r="AB74" s="26">
        <f t="shared" si="44"/>
        <v>102782.67531875122</v>
      </c>
      <c r="AC74" s="28">
        <f t="shared" si="65"/>
        <v>2.7826753187512265E-2</v>
      </c>
      <c r="AD74" s="28">
        <f t="shared" si="78"/>
        <v>6.4545620291989181E-4</v>
      </c>
      <c r="AE74" s="29">
        <f t="shared" si="45"/>
        <v>0.33780149676676391</v>
      </c>
      <c r="AF74" s="29">
        <f t="shared" si="46"/>
        <v>0.33641081368354653</v>
      </c>
      <c r="AG74" s="29">
        <f t="shared" si="47"/>
        <v>0.32578768954968962</v>
      </c>
      <c r="AN74" s="23">
        <v>40647</v>
      </c>
      <c r="AO74" s="25">
        <v>26.276617000000002</v>
      </c>
      <c r="AP74" s="30">
        <f t="shared" si="66"/>
        <v>6.0348575473945232E-4</v>
      </c>
      <c r="AQ74" s="3">
        <f t="shared" si="67"/>
        <v>34720.141564366488</v>
      </c>
      <c r="AR74" s="24">
        <v>18.719034000000001</v>
      </c>
      <c r="AS74" s="30">
        <f t="shared" si="68"/>
        <v>2.1850582022773235E-3</v>
      </c>
      <c r="AT74" s="3">
        <f t="shared" si="69"/>
        <v>34577.203436552874</v>
      </c>
      <c r="AU74" s="25">
        <v>7.3990830000000001</v>
      </c>
      <c r="AV74" s="30">
        <f t="shared" si="70"/>
        <v>-9.4827160183774684E-4</v>
      </c>
      <c r="AW74" s="3">
        <f t="shared" si="71"/>
        <v>33485.330317831867</v>
      </c>
      <c r="AX74" s="26">
        <f t="shared" si="48"/>
        <v>102782.67531875122</v>
      </c>
      <c r="AY74" s="28">
        <f t="shared" si="72"/>
        <v>2.7826753187512265E-2</v>
      </c>
      <c r="AZ74" s="28">
        <f t="shared" si="79"/>
        <v>6.4545620291989181E-4</v>
      </c>
      <c r="BA74" s="29">
        <f t="shared" si="49"/>
        <v>0.33780149676676391</v>
      </c>
      <c r="BB74" s="51">
        <f t="shared" si="73"/>
        <v>4.4681634334305387E-3</v>
      </c>
      <c r="BC74" s="29">
        <f t="shared" si="50"/>
        <v>0.33641081368354653</v>
      </c>
      <c r="BD74" s="51">
        <f t="shared" si="74"/>
        <v>3.0774803502131576E-3</v>
      </c>
      <c r="BE74" s="29">
        <f t="shared" si="51"/>
        <v>0.32578768954968962</v>
      </c>
      <c r="BF74" s="51">
        <f t="shared" si="75"/>
        <v>7.5456437836437518E-3</v>
      </c>
      <c r="BG74" s="2" t="str">
        <f t="shared" si="76"/>
        <v>No</v>
      </c>
    </row>
    <row r="75" spans="1:59" x14ac:dyDescent="0.35">
      <c r="A75" s="23">
        <v>40648</v>
      </c>
      <c r="B75" s="25">
        <v>26.403482</v>
      </c>
      <c r="C75" s="30">
        <f t="shared" si="52"/>
        <v>4.828056823296567E-3</v>
      </c>
      <c r="D75" s="3">
        <f t="shared" si="53"/>
        <v>34887.772380752147</v>
      </c>
      <c r="E75" s="24">
        <v>18.698629</v>
      </c>
      <c r="F75" s="30">
        <f t="shared" si="54"/>
        <v>-1.0900669340094815E-3</v>
      </c>
      <c r="G75" s="3">
        <f t="shared" si="55"/>
        <v>34539.51197041617</v>
      </c>
      <c r="H75" s="25">
        <v>7.4271609999999999</v>
      </c>
      <c r="I75" s="30">
        <f t="shared" si="56"/>
        <v>3.7947945711651609E-3</v>
      </c>
      <c r="J75" s="3">
        <f t="shared" si="57"/>
        <v>33612.400267535646</v>
      </c>
      <c r="K75" s="26">
        <f t="shared" si="40"/>
        <v>103039.68461870396</v>
      </c>
      <c r="L75" s="28">
        <f t="shared" si="58"/>
        <v>3.0396846187039639E-2</v>
      </c>
      <c r="M75" s="28">
        <f t="shared" si="77"/>
        <v>2.5700929995273736E-3</v>
      </c>
      <c r="N75" s="29">
        <f t="shared" si="41"/>
        <v>0.33858578381575571</v>
      </c>
      <c r="O75" s="29">
        <f t="shared" si="42"/>
        <v>0.33520591700400537</v>
      </c>
      <c r="P75" s="29">
        <f t="shared" si="43"/>
        <v>0.32620829918023891</v>
      </c>
      <c r="R75" s="23">
        <v>40648</v>
      </c>
      <c r="S75" s="25">
        <v>26.403482</v>
      </c>
      <c r="T75" s="30">
        <f t="shared" si="59"/>
        <v>4.828056823296567E-3</v>
      </c>
      <c r="U75" s="3">
        <f t="shared" si="60"/>
        <v>34887.772380752147</v>
      </c>
      <c r="V75" s="24">
        <v>18.698629</v>
      </c>
      <c r="W75" s="30">
        <f t="shared" si="61"/>
        <v>-1.0900669340094815E-3</v>
      </c>
      <c r="X75" s="3">
        <f t="shared" si="62"/>
        <v>34539.51197041617</v>
      </c>
      <c r="Y75" s="25">
        <v>7.4271609999999999</v>
      </c>
      <c r="Z75" s="30">
        <f t="shared" si="63"/>
        <v>3.7947945711651609E-3</v>
      </c>
      <c r="AA75" s="3">
        <f t="shared" si="64"/>
        <v>33612.400267535646</v>
      </c>
      <c r="AB75" s="26">
        <f t="shared" si="44"/>
        <v>103039.68461870396</v>
      </c>
      <c r="AC75" s="28">
        <f t="shared" si="65"/>
        <v>3.0396846187039639E-2</v>
      </c>
      <c r="AD75" s="28">
        <f t="shared" si="78"/>
        <v>2.5700929995273736E-3</v>
      </c>
      <c r="AE75" s="29">
        <f t="shared" si="45"/>
        <v>0.33858578381575571</v>
      </c>
      <c r="AF75" s="29">
        <f t="shared" si="46"/>
        <v>0.33520591700400537</v>
      </c>
      <c r="AG75" s="29">
        <f t="shared" si="47"/>
        <v>0.32620829918023891</v>
      </c>
      <c r="AN75" s="23">
        <v>40648</v>
      </c>
      <c r="AO75" s="25">
        <v>26.403482</v>
      </c>
      <c r="AP75" s="30">
        <f t="shared" si="66"/>
        <v>4.828056823296567E-3</v>
      </c>
      <c r="AQ75" s="3">
        <f t="shared" si="67"/>
        <v>34887.772380752147</v>
      </c>
      <c r="AR75" s="24">
        <v>18.698629</v>
      </c>
      <c r="AS75" s="30">
        <f t="shared" si="68"/>
        <v>-1.0900669340094815E-3</v>
      </c>
      <c r="AT75" s="3">
        <f t="shared" si="69"/>
        <v>34539.51197041617</v>
      </c>
      <c r="AU75" s="25">
        <v>7.4271609999999999</v>
      </c>
      <c r="AV75" s="30">
        <f t="shared" si="70"/>
        <v>3.7947945711651609E-3</v>
      </c>
      <c r="AW75" s="3">
        <f t="shared" si="71"/>
        <v>33612.400267535646</v>
      </c>
      <c r="AX75" s="26">
        <f t="shared" si="48"/>
        <v>103039.68461870396</v>
      </c>
      <c r="AY75" s="28">
        <f t="shared" si="72"/>
        <v>3.0396846187039639E-2</v>
      </c>
      <c r="AZ75" s="28">
        <f t="shared" si="79"/>
        <v>2.5700929995273736E-3</v>
      </c>
      <c r="BA75" s="29">
        <f t="shared" si="49"/>
        <v>0.33858578381575571</v>
      </c>
      <c r="BB75" s="51">
        <f t="shared" si="73"/>
        <v>5.2524504824223439E-3</v>
      </c>
      <c r="BC75" s="29">
        <f t="shared" si="50"/>
        <v>0.33520591700400537</v>
      </c>
      <c r="BD75" s="51">
        <f t="shared" si="74"/>
        <v>1.8725836706720012E-3</v>
      </c>
      <c r="BE75" s="29">
        <f t="shared" si="51"/>
        <v>0.32620829918023891</v>
      </c>
      <c r="BF75" s="51">
        <f t="shared" si="75"/>
        <v>7.1250341530944561E-3</v>
      </c>
      <c r="BG75" s="2" t="str">
        <f t="shared" si="76"/>
        <v>No</v>
      </c>
    </row>
    <row r="76" spans="1:59" x14ac:dyDescent="0.35">
      <c r="A76" s="23">
        <v>40651</v>
      </c>
      <c r="B76" s="25">
        <v>26.094253999999999</v>
      </c>
      <c r="C76" s="30">
        <f t="shared" si="52"/>
        <v>-1.1711637124224739E-2</v>
      </c>
      <c r="D76" s="3">
        <f t="shared" si="53"/>
        <v>34479.179450556228</v>
      </c>
      <c r="E76" s="24">
        <v>18.338128999999999</v>
      </c>
      <c r="F76" s="30">
        <f t="shared" si="54"/>
        <v>-1.9279488351793161E-2</v>
      </c>
      <c r="G76" s="3">
        <f t="shared" si="55"/>
        <v>33873.607851705914</v>
      </c>
      <c r="H76" s="25">
        <v>7.4412050000000001</v>
      </c>
      <c r="I76" s="30">
        <f t="shared" si="56"/>
        <v>1.8908974775153631E-3</v>
      </c>
      <c r="J76" s="3">
        <f t="shared" si="57"/>
        <v>33675.957870414764</v>
      </c>
      <c r="K76" s="26">
        <f t="shared" si="40"/>
        <v>102028.74517267692</v>
      </c>
      <c r="L76" s="28">
        <f t="shared" si="58"/>
        <v>2.0287451726769268E-2</v>
      </c>
      <c r="M76" s="28">
        <f t="shared" si="77"/>
        <v>-1.0109394460270371E-2</v>
      </c>
      <c r="N76" s="29">
        <f t="shared" si="41"/>
        <v>0.33793593552682133</v>
      </c>
      <c r="O76" s="29">
        <f t="shared" si="42"/>
        <v>0.332000631727628</v>
      </c>
      <c r="P76" s="29">
        <f t="shared" si="43"/>
        <v>0.33006343274555056</v>
      </c>
      <c r="R76" s="23">
        <v>40651</v>
      </c>
      <c r="S76" s="25">
        <v>26.094253999999999</v>
      </c>
      <c r="T76" s="30">
        <f t="shared" si="59"/>
        <v>-1.1711637124224739E-2</v>
      </c>
      <c r="U76" s="3">
        <f t="shared" si="60"/>
        <v>34479.179450556228</v>
      </c>
      <c r="V76" s="24">
        <v>18.338128999999999</v>
      </c>
      <c r="W76" s="30">
        <f t="shared" si="61"/>
        <v>-1.9279488351793161E-2</v>
      </c>
      <c r="X76" s="3">
        <f t="shared" si="62"/>
        <v>33873.607851705914</v>
      </c>
      <c r="Y76" s="25">
        <v>7.4412050000000001</v>
      </c>
      <c r="Z76" s="30">
        <f t="shared" si="63"/>
        <v>1.8908974775153631E-3</v>
      </c>
      <c r="AA76" s="3">
        <f t="shared" si="64"/>
        <v>33675.957870414764</v>
      </c>
      <c r="AB76" s="26">
        <f t="shared" si="44"/>
        <v>102028.74517267692</v>
      </c>
      <c r="AC76" s="28">
        <f t="shared" si="65"/>
        <v>2.0287451726769268E-2</v>
      </c>
      <c r="AD76" s="28">
        <f t="shared" si="78"/>
        <v>-1.0109394460270371E-2</v>
      </c>
      <c r="AE76" s="29">
        <f t="shared" si="45"/>
        <v>0.33793593552682133</v>
      </c>
      <c r="AF76" s="29">
        <f t="shared" si="46"/>
        <v>0.332000631727628</v>
      </c>
      <c r="AG76" s="29">
        <f t="shared" si="47"/>
        <v>0.33006343274555056</v>
      </c>
      <c r="AN76" s="23">
        <v>40651</v>
      </c>
      <c r="AO76" s="25">
        <v>26.094253999999999</v>
      </c>
      <c r="AP76" s="30">
        <f t="shared" si="66"/>
        <v>-1.1711637124224739E-2</v>
      </c>
      <c r="AQ76" s="3">
        <f t="shared" si="67"/>
        <v>34479.179450556228</v>
      </c>
      <c r="AR76" s="24">
        <v>18.338128999999999</v>
      </c>
      <c r="AS76" s="30">
        <f t="shared" si="68"/>
        <v>-1.9279488351793161E-2</v>
      </c>
      <c r="AT76" s="3">
        <f t="shared" si="69"/>
        <v>33873.607851705914</v>
      </c>
      <c r="AU76" s="25">
        <v>7.4412050000000001</v>
      </c>
      <c r="AV76" s="30">
        <f t="shared" si="70"/>
        <v>1.8908974775153631E-3</v>
      </c>
      <c r="AW76" s="3">
        <f t="shared" si="71"/>
        <v>33675.957870414764</v>
      </c>
      <c r="AX76" s="26">
        <f t="shared" si="48"/>
        <v>102028.74517267692</v>
      </c>
      <c r="AY76" s="28">
        <f t="shared" si="72"/>
        <v>2.0287451726769268E-2</v>
      </c>
      <c r="AZ76" s="28">
        <f t="shared" si="79"/>
        <v>-1.0109394460270371E-2</v>
      </c>
      <c r="BA76" s="29">
        <f t="shared" si="49"/>
        <v>0.33793593552682133</v>
      </c>
      <c r="BB76" s="51">
        <f t="shared" si="73"/>
        <v>4.6026021934879591E-3</v>
      </c>
      <c r="BC76" s="29">
        <f t="shared" si="50"/>
        <v>0.332000631727628</v>
      </c>
      <c r="BD76" s="51">
        <f t="shared" si="74"/>
        <v>1.3327016057053664E-3</v>
      </c>
      <c r="BE76" s="29">
        <f t="shared" si="51"/>
        <v>0.33006343274555056</v>
      </c>
      <c r="BF76" s="51">
        <f t="shared" si="75"/>
        <v>3.2699005877828147E-3</v>
      </c>
      <c r="BG76" s="2" t="str">
        <f t="shared" si="76"/>
        <v>No</v>
      </c>
    </row>
    <row r="77" spans="1:59" x14ac:dyDescent="0.35">
      <c r="A77" s="23">
        <v>40652</v>
      </c>
      <c r="B77" s="25">
        <v>26.229047999999999</v>
      </c>
      <c r="C77" s="30">
        <f t="shared" si="52"/>
        <v>5.1656583092967168E-3</v>
      </c>
      <c r="D77" s="3">
        <f t="shared" si="53"/>
        <v>34657.287110382727</v>
      </c>
      <c r="E77" s="24">
        <v>18.487772</v>
      </c>
      <c r="F77" s="30">
        <f t="shared" si="54"/>
        <v>8.160210891743791E-3</v>
      </c>
      <c r="G77" s="3">
        <f t="shared" si="55"/>
        <v>34150.023635440062</v>
      </c>
      <c r="H77" s="25">
        <v>7.4482210000000002</v>
      </c>
      <c r="I77" s="30">
        <f t="shared" si="56"/>
        <v>9.4285804516869298E-4</v>
      </c>
      <c r="J77" s="3">
        <f t="shared" si="57"/>
        <v>33707.709518221644</v>
      </c>
      <c r="K77" s="26">
        <f t="shared" si="40"/>
        <v>102515.02026404443</v>
      </c>
      <c r="L77" s="28">
        <f t="shared" si="58"/>
        <v>2.515020264044443E-2</v>
      </c>
      <c r="M77" s="28">
        <f t="shared" si="77"/>
        <v>4.8627509136751623E-3</v>
      </c>
      <c r="N77" s="29">
        <f t="shared" si="41"/>
        <v>0.33807033370443801</v>
      </c>
      <c r="O77" s="29">
        <f t="shared" si="42"/>
        <v>0.33312214685692898</v>
      </c>
      <c r="P77" s="29">
        <f t="shared" si="43"/>
        <v>0.32880751943863296</v>
      </c>
      <c r="R77" s="23">
        <v>40652</v>
      </c>
      <c r="S77" s="25">
        <v>26.229047999999999</v>
      </c>
      <c r="T77" s="30">
        <f t="shared" si="59"/>
        <v>5.1656583092967168E-3</v>
      </c>
      <c r="U77" s="3">
        <f t="shared" si="60"/>
        <v>34657.287110382727</v>
      </c>
      <c r="V77" s="24">
        <v>18.487772</v>
      </c>
      <c r="W77" s="30">
        <f t="shared" si="61"/>
        <v>8.160210891743791E-3</v>
      </c>
      <c r="X77" s="3">
        <f t="shared" si="62"/>
        <v>34150.023635440062</v>
      </c>
      <c r="Y77" s="25">
        <v>7.4482210000000002</v>
      </c>
      <c r="Z77" s="30">
        <f t="shared" si="63"/>
        <v>9.4285804516869298E-4</v>
      </c>
      <c r="AA77" s="3">
        <f t="shared" si="64"/>
        <v>33707.709518221644</v>
      </c>
      <c r="AB77" s="26">
        <f t="shared" si="44"/>
        <v>102515.02026404443</v>
      </c>
      <c r="AC77" s="28">
        <f t="shared" si="65"/>
        <v>2.515020264044443E-2</v>
      </c>
      <c r="AD77" s="28">
        <f t="shared" si="78"/>
        <v>4.8627509136751623E-3</v>
      </c>
      <c r="AE77" s="29">
        <f t="shared" si="45"/>
        <v>0.33807033370443801</v>
      </c>
      <c r="AF77" s="29">
        <f t="shared" si="46"/>
        <v>0.33312214685692898</v>
      </c>
      <c r="AG77" s="29">
        <f t="shared" si="47"/>
        <v>0.32880751943863296</v>
      </c>
      <c r="AN77" s="23">
        <v>40652</v>
      </c>
      <c r="AO77" s="25">
        <v>26.229047999999999</v>
      </c>
      <c r="AP77" s="30">
        <f t="shared" si="66"/>
        <v>5.1656583092967168E-3</v>
      </c>
      <c r="AQ77" s="3">
        <f t="shared" si="67"/>
        <v>34657.287110382727</v>
      </c>
      <c r="AR77" s="24">
        <v>18.487772</v>
      </c>
      <c r="AS77" s="30">
        <f t="shared" si="68"/>
        <v>8.160210891743791E-3</v>
      </c>
      <c r="AT77" s="3">
        <f t="shared" si="69"/>
        <v>34150.023635440062</v>
      </c>
      <c r="AU77" s="25">
        <v>7.4482210000000002</v>
      </c>
      <c r="AV77" s="30">
        <f t="shared" si="70"/>
        <v>9.4285804516869298E-4</v>
      </c>
      <c r="AW77" s="3">
        <f t="shared" si="71"/>
        <v>33707.709518221644</v>
      </c>
      <c r="AX77" s="26">
        <f t="shared" si="48"/>
        <v>102515.02026404443</v>
      </c>
      <c r="AY77" s="28">
        <f t="shared" si="72"/>
        <v>2.515020264044443E-2</v>
      </c>
      <c r="AZ77" s="28">
        <f t="shared" si="79"/>
        <v>4.8627509136751623E-3</v>
      </c>
      <c r="BA77" s="29">
        <f t="shared" si="49"/>
        <v>0.33807033370443801</v>
      </c>
      <c r="BB77" s="51">
        <f t="shared" si="73"/>
        <v>4.7370003711046382E-3</v>
      </c>
      <c r="BC77" s="29">
        <f t="shared" si="50"/>
        <v>0.33312214685692898</v>
      </c>
      <c r="BD77" s="51">
        <f t="shared" si="74"/>
        <v>2.1118647640439026E-4</v>
      </c>
      <c r="BE77" s="29">
        <f t="shared" si="51"/>
        <v>0.32880751943863296</v>
      </c>
      <c r="BF77" s="51">
        <f t="shared" si="75"/>
        <v>4.5258138947004145E-3</v>
      </c>
      <c r="BG77" s="2" t="str">
        <f t="shared" si="76"/>
        <v>No</v>
      </c>
    </row>
    <row r="78" spans="1:59" x14ac:dyDescent="0.35">
      <c r="A78" s="23">
        <v>40653</v>
      </c>
      <c r="B78" s="25">
        <v>26.609634</v>
      </c>
      <c r="C78" s="30">
        <f t="shared" si="52"/>
        <v>1.4510095829631364E-2</v>
      </c>
      <c r="D78" s="3">
        <f t="shared" si="53"/>
        <v>35160.167667549431</v>
      </c>
      <c r="E78" s="24">
        <v>18.923096000000001</v>
      </c>
      <c r="F78" s="30">
        <f t="shared" si="54"/>
        <v>2.3546590687076874E-2</v>
      </c>
      <c r="G78" s="3">
        <f t="shared" si="55"/>
        <v>34954.14026393777</v>
      </c>
      <c r="H78" s="25">
        <v>7.434183</v>
      </c>
      <c r="I78" s="30">
        <f t="shared" si="56"/>
        <v>-1.8847453640272738E-3</v>
      </c>
      <c r="J78" s="3">
        <f t="shared" si="57"/>
        <v>33644.179068975194</v>
      </c>
      <c r="K78" s="26">
        <f t="shared" si="40"/>
        <v>103758.4870004624</v>
      </c>
      <c r="L78" s="28">
        <f t="shared" si="58"/>
        <v>3.758487000462396E-2</v>
      </c>
      <c r="M78" s="28">
        <f t="shared" si="77"/>
        <v>1.243466736417953E-2</v>
      </c>
      <c r="N78" s="29">
        <f t="shared" si="41"/>
        <v>0.33886546232495413</v>
      </c>
      <c r="O78" s="29">
        <f t="shared" si="42"/>
        <v>0.33687981845554471</v>
      </c>
      <c r="P78" s="29">
        <f t="shared" si="43"/>
        <v>0.32425471921950116</v>
      </c>
      <c r="R78" s="23">
        <v>40653</v>
      </c>
      <c r="S78" s="25">
        <v>26.609634</v>
      </c>
      <c r="T78" s="30">
        <f t="shared" si="59"/>
        <v>1.4510095829631364E-2</v>
      </c>
      <c r="U78" s="3">
        <f t="shared" si="60"/>
        <v>35160.167667549431</v>
      </c>
      <c r="V78" s="24">
        <v>18.923096000000001</v>
      </c>
      <c r="W78" s="30">
        <f t="shared" si="61"/>
        <v>2.3546590687076874E-2</v>
      </c>
      <c r="X78" s="3">
        <f t="shared" si="62"/>
        <v>34954.14026393777</v>
      </c>
      <c r="Y78" s="25">
        <v>7.434183</v>
      </c>
      <c r="Z78" s="30">
        <f t="shared" si="63"/>
        <v>-1.8847453640272738E-3</v>
      </c>
      <c r="AA78" s="3">
        <f t="shared" si="64"/>
        <v>33644.179068975194</v>
      </c>
      <c r="AB78" s="26">
        <f t="shared" si="44"/>
        <v>103758.4870004624</v>
      </c>
      <c r="AC78" s="28">
        <f t="shared" si="65"/>
        <v>3.758487000462396E-2</v>
      </c>
      <c r="AD78" s="28">
        <f t="shared" si="78"/>
        <v>1.243466736417953E-2</v>
      </c>
      <c r="AE78" s="29">
        <f t="shared" si="45"/>
        <v>0.33886546232495413</v>
      </c>
      <c r="AF78" s="29">
        <f t="shared" si="46"/>
        <v>0.33687981845554471</v>
      </c>
      <c r="AG78" s="29">
        <f t="shared" si="47"/>
        <v>0.32425471921950116</v>
      </c>
      <c r="AN78" s="23">
        <v>40653</v>
      </c>
      <c r="AO78" s="25">
        <v>26.609634</v>
      </c>
      <c r="AP78" s="30">
        <f t="shared" si="66"/>
        <v>1.4510095829631364E-2</v>
      </c>
      <c r="AQ78" s="3">
        <f t="shared" si="67"/>
        <v>35160.167667549431</v>
      </c>
      <c r="AR78" s="24">
        <v>18.923096000000001</v>
      </c>
      <c r="AS78" s="30">
        <f t="shared" si="68"/>
        <v>2.3546590687076874E-2</v>
      </c>
      <c r="AT78" s="3">
        <f t="shared" si="69"/>
        <v>34954.14026393777</v>
      </c>
      <c r="AU78" s="25">
        <v>7.434183</v>
      </c>
      <c r="AV78" s="30">
        <f t="shared" si="70"/>
        <v>-1.8847453640272738E-3</v>
      </c>
      <c r="AW78" s="3">
        <f t="shared" si="71"/>
        <v>33644.179068975194</v>
      </c>
      <c r="AX78" s="26">
        <f t="shared" si="48"/>
        <v>103758.4870004624</v>
      </c>
      <c r="AY78" s="28">
        <f t="shared" si="72"/>
        <v>3.758487000462396E-2</v>
      </c>
      <c r="AZ78" s="28">
        <f t="shared" si="79"/>
        <v>1.243466736417953E-2</v>
      </c>
      <c r="BA78" s="29">
        <f t="shared" si="49"/>
        <v>0.33886546232495413</v>
      </c>
      <c r="BB78" s="51">
        <f t="shared" si="73"/>
        <v>5.532128991620755E-3</v>
      </c>
      <c r="BC78" s="29">
        <f t="shared" si="50"/>
        <v>0.33687981845554471</v>
      </c>
      <c r="BD78" s="51">
        <f t="shared" si="74"/>
        <v>3.5464851222113403E-3</v>
      </c>
      <c r="BE78" s="29">
        <f t="shared" si="51"/>
        <v>0.32425471921950116</v>
      </c>
      <c r="BF78" s="51">
        <f t="shared" si="75"/>
        <v>9.0786141138322063E-3</v>
      </c>
      <c r="BG78" s="2" t="str">
        <f t="shared" si="76"/>
        <v>No</v>
      </c>
    </row>
    <row r="79" spans="1:59" x14ac:dyDescent="0.35">
      <c r="A79" s="23">
        <v>40654</v>
      </c>
      <c r="B79" s="25">
        <v>26.760296</v>
      </c>
      <c r="C79" s="30">
        <f t="shared" si="52"/>
        <v>5.6619343204795669E-3</v>
      </c>
      <c r="D79" s="3">
        <f t="shared" si="53"/>
        <v>35359.242227580144</v>
      </c>
      <c r="E79" s="24">
        <v>19.045528000000001</v>
      </c>
      <c r="F79" s="30">
        <f t="shared" si="54"/>
        <v>6.4699772172587267E-3</v>
      </c>
      <c r="G79" s="3">
        <f t="shared" si="55"/>
        <v>35180.292755094313</v>
      </c>
      <c r="H79" s="25">
        <v>7.434183</v>
      </c>
      <c r="I79" s="30">
        <f t="shared" si="56"/>
        <v>0</v>
      </c>
      <c r="J79" s="3">
        <f t="shared" si="57"/>
        <v>33644.179068975194</v>
      </c>
      <c r="K79" s="26">
        <f t="shared" si="40"/>
        <v>104183.71405164966</v>
      </c>
      <c r="L79" s="28">
        <f t="shared" si="58"/>
        <v>4.1837140516496563E-2</v>
      </c>
      <c r="M79" s="28">
        <f t="shared" si="77"/>
        <v>4.2522705118726023E-3</v>
      </c>
      <c r="N79" s="29">
        <f t="shared" si="41"/>
        <v>0.33939318202891672</v>
      </c>
      <c r="O79" s="29">
        <f t="shared" si="42"/>
        <v>0.33767554819223938</v>
      </c>
      <c r="P79" s="29">
        <f t="shared" si="43"/>
        <v>0.32293126977884379</v>
      </c>
      <c r="R79" s="23">
        <v>40654</v>
      </c>
      <c r="S79" s="25">
        <v>26.760296</v>
      </c>
      <c r="T79" s="30">
        <f t="shared" si="59"/>
        <v>5.6619343204795669E-3</v>
      </c>
      <c r="U79" s="3">
        <f t="shared" si="60"/>
        <v>35359.242227580144</v>
      </c>
      <c r="V79" s="24">
        <v>19.045528000000001</v>
      </c>
      <c r="W79" s="30">
        <f t="shared" si="61"/>
        <v>6.4699772172587267E-3</v>
      </c>
      <c r="X79" s="3">
        <f t="shared" si="62"/>
        <v>35180.292755094313</v>
      </c>
      <c r="Y79" s="25">
        <v>7.434183</v>
      </c>
      <c r="Z79" s="30">
        <f t="shared" si="63"/>
        <v>0</v>
      </c>
      <c r="AA79" s="3">
        <f t="shared" si="64"/>
        <v>33644.179068975194</v>
      </c>
      <c r="AB79" s="26">
        <f t="shared" si="44"/>
        <v>104183.71405164966</v>
      </c>
      <c r="AC79" s="28">
        <f t="shared" si="65"/>
        <v>4.1837140516496563E-2</v>
      </c>
      <c r="AD79" s="28">
        <f t="shared" si="78"/>
        <v>4.2522705118726023E-3</v>
      </c>
      <c r="AE79" s="29">
        <f t="shared" si="45"/>
        <v>0.33939318202891672</v>
      </c>
      <c r="AF79" s="29">
        <f t="shared" si="46"/>
        <v>0.33767554819223938</v>
      </c>
      <c r="AG79" s="29">
        <f t="shared" si="47"/>
        <v>0.32293126977884379</v>
      </c>
      <c r="AN79" s="23">
        <v>40654</v>
      </c>
      <c r="AO79" s="25">
        <v>26.760296</v>
      </c>
      <c r="AP79" s="30">
        <f t="shared" si="66"/>
        <v>5.6619343204795669E-3</v>
      </c>
      <c r="AQ79" s="3">
        <f t="shared" si="67"/>
        <v>35359.242227580144</v>
      </c>
      <c r="AR79" s="24">
        <v>19.045528000000001</v>
      </c>
      <c r="AS79" s="30">
        <f t="shared" si="68"/>
        <v>6.4699772172587267E-3</v>
      </c>
      <c r="AT79" s="3">
        <f t="shared" si="69"/>
        <v>35180.292755094313</v>
      </c>
      <c r="AU79" s="25">
        <v>7.434183</v>
      </c>
      <c r="AV79" s="30">
        <f t="shared" si="70"/>
        <v>0</v>
      </c>
      <c r="AW79" s="3">
        <f t="shared" si="71"/>
        <v>33644.179068975194</v>
      </c>
      <c r="AX79" s="26">
        <f t="shared" si="48"/>
        <v>104183.71405164966</v>
      </c>
      <c r="AY79" s="28">
        <f t="shared" si="72"/>
        <v>4.1837140516496563E-2</v>
      </c>
      <c r="AZ79" s="28">
        <f t="shared" si="79"/>
        <v>4.2522705118726023E-3</v>
      </c>
      <c r="BA79" s="29">
        <f t="shared" si="49"/>
        <v>0.33939318202891672</v>
      </c>
      <c r="BB79" s="51">
        <f t="shared" si="73"/>
        <v>6.0598486955833475E-3</v>
      </c>
      <c r="BC79" s="29">
        <f t="shared" si="50"/>
        <v>0.33767554819223938</v>
      </c>
      <c r="BD79" s="51">
        <f t="shared" si="74"/>
        <v>4.3422148589060128E-3</v>
      </c>
      <c r="BE79" s="29">
        <f t="shared" si="51"/>
        <v>0.32293126977884379</v>
      </c>
      <c r="BF79" s="51">
        <f t="shared" si="75"/>
        <v>1.0402063554489582E-2</v>
      </c>
      <c r="BG79" s="2" t="str">
        <f t="shared" si="76"/>
        <v>No</v>
      </c>
    </row>
    <row r="80" spans="1:59" x14ac:dyDescent="0.35">
      <c r="A80" s="23">
        <v>40658</v>
      </c>
      <c r="B80" s="25">
        <v>26.720648000000001</v>
      </c>
      <c r="C80" s="30">
        <f t="shared" si="52"/>
        <v>-1.4815979613976848E-3</v>
      </c>
      <c r="D80" s="3">
        <f t="shared" si="53"/>
        <v>35306.854046379194</v>
      </c>
      <c r="E80" s="24">
        <v>19.031927</v>
      </c>
      <c r="F80" s="30">
        <f t="shared" si="54"/>
        <v>-7.1413089728999957E-4</v>
      </c>
      <c r="G80" s="3">
        <f t="shared" si="55"/>
        <v>35155.169421062194</v>
      </c>
      <c r="H80" s="25">
        <v>7.4482210000000002</v>
      </c>
      <c r="I80" s="30">
        <f t="shared" si="56"/>
        <v>1.8883043368720376E-3</v>
      </c>
      <c r="J80" s="3">
        <f t="shared" si="57"/>
        <v>33707.709518221636</v>
      </c>
      <c r="K80" s="26">
        <f t="shared" si="40"/>
        <v>104169.73298566302</v>
      </c>
      <c r="L80" s="28">
        <f t="shared" si="58"/>
        <v>4.1697329856630327E-2</v>
      </c>
      <c r="M80" s="28">
        <f t="shared" si="77"/>
        <v>-1.398106598662352E-4</v>
      </c>
      <c r="N80" s="29">
        <f t="shared" si="41"/>
        <v>0.33893582170589331</v>
      </c>
      <c r="O80" s="29">
        <f t="shared" si="42"/>
        <v>0.33747969216644369</v>
      </c>
      <c r="P80" s="29">
        <f t="shared" si="43"/>
        <v>0.323584486127663</v>
      </c>
      <c r="R80" s="23">
        <v>40658</v>
      </c>
      <c r="S80" s="25">
        <v>26.720648000000001</v>
      </c>
      <c r="T80" s="30">
        <f t="shared" si="59"/>
        <v>-1.4815979613976848E-3</v>
      </c>
      <c r="U80" s="3">
        <f t="shared" si="60"/>
        <v>35306.854046379194</v>
      </c>
      <c r="V80" s="24">
        <v>19.031927</v>
      </c>
      <c r="W80" s="30">
        <f t="shared" si="61"/>
        <v>-7.1413089728999957E-4</v>
      </c>
      <c r="X80" s="3">
        <f t="shared" si="62"/>
        <v>35155.169421062194</v>
      </c>
      <c r="Y80" s="25">
        <v>7.4482210000000002</v>
      </c>
      <c r="Z80" s="30">
        <f t="shared" si="63"/>
        <v>1.8883043368720376E-3</v>
      </c>
      <c r="AA80" s="3">
        <f t="shared" si="64"/>
        <v>33707.709518221636</v>
      </c>
      <c r="AB80" s="26">
        <f t="shared" si="44"/>
        <v>104169.73298566302</v>
      </c>
      <c r="AC80" s="28">
        <f t="shared" si="65"/>
        <v>4.1697329856630327E-2</v>
      </c>
      <c r="AD80" s="28">
        <f t="shared" si="78"/>
        <v>-1.398106598662352E-4</v>
      </c>
      <c r="AE80" s="29">
        <f t="shared" si="45"/>
        <v>0.33893582170589331</v>
      </c>
      <c r="AF80" s="29">
        <f t="shared" si="46"/>
        <v>0.33747969216644369</v>
      </c>
      <c r="AG80" s="29">
        <f t="shared" si="47"/>
        <v>0.323584486127663</v>
      </c>
      <c r="AN80" s="23">
        <v>40658</v>
      </c>
      <c r="AO80" s="25">
        <v>26.720648000000001</v>
      </c>
      <c r="AP80" s="30">
        <f t="shared" si="66"/>
        <v>-1.4815979613976848E-3</v>
      </c>
      <c r="AQ80" s="3">
        <f t="shared" si="67"/>
        <v>35306.854046379194</v>
      </c>
      <c r="AR80" s="24">
        <v>19.031927</v>
      </c>
      <c r="AS80" s="30">
        <f t="shared" si="68"/>
        <v>-7.1413089728999957E-4</v>
      </c>
      <c r="AT80" s="3">
        <f t="shared" si="69"/>
        <v>35155.169421062194</v>
      </c>
      <c r="AU80" s="25">
        <v>7.4482210000000002</v>
      </c>
      <c r="AV80" s="30">
        <f t="shared" si="70"/>
        <v>1.8883043368720376E-3</v>
      </c>
      <c r="AW80" s="3">
        <f t="shared" si="71"/>
        <v>33707.709518221636</v>
      </c>
      <c r="AX80" s="26">
        <f t="shared" si="48"/>
        <v>104169.73298566302</v>
      </c>
      <c r="AY80" s="28">
        <f t="shared" si="72"/>
        <v>4.1697329856630327E-2</v>
      </c>
      <c r="AZ80" s="28">
        <f t="shared" si="79"/>
        <v>-1.398106598662352E-4</v>
      </c>
      <c r="BA80" s="29">
        <f t="shared" si="49"/>
        <v>0.33893582170589331</v>
      </c>
      <c r="BB80" s="51">
        <f t="shared" si="73"/>
        <v>5.6024883725599439E-3</v>
      </c>
      <c r="BC80" s="29">
        <f t="shared" si="50"/>
        <v>0.33747969216644369</v>
      </c>
      <c r="BD80" s="51">
        <f t="shared" si="74"/>
        <v>4.1463588331103196E-3</v>
      </c>
      <c r="BE80" s="29">
        <f t="shared" si="51"/>
        <v>0.323584486127663</v>
      </c>
      <c r="BF80" s="51">
        <f t="shared" si="75"/>
        <v>9.7488472056703745E-3</v>
      </c>
      <c r="BG80" s="2" t="str">
        <f t="shared" si="76"/>
        <v>No</v>
      </c>
    </row>
    <row r="81" spans="1:59" x14ac:dyDescent="0.35">
      <c r="A81" s="23">
        <v>40659</v>
      </c>
      <c r="B81" s="25">
        <v>26.966443999999999</v>
      </c>
      <c r="C81" s="30">
        <f t="shared" si="52"/>
        <v>9.1987290128592303E-3</v>
      </c>
      <c r="D81" s="3">
        <f t="shared" si="53"/>
        <v>35631.632229048409</v>
      </c>
      <c r="E81" s="24">
        <v>19.147563999999999</v>
      </c>
      <c r="F81" s="30">
        <f t="shared" si="54"/>
        <v>6.0759480634828833E-3</v>
      </c>
      <c r="G81" s="3">
        <f t="shared" si="55"/>
        <v>35368.77040462751</v>
      </c>
      <c r="H81" s="25">
        <v>7.4622640000000002</v>
      </c>
      <c r="I81" s="30">
        <f t="shared" si="56"/>
        <v>1.8854166652682025E-3</v>
      </c>
      <c r="J81" s="3">
        <f t="shared" si="57"/>
        <v>33771.262595495311</v>
      </c>
      <c r="K81" s="26">
        <f t="shared" si="40"/>
        <v>104771.66522917124</v>
      </c>
      <c r="L81" s="28">
        <f t="shared" si="58"/>
        <v>4.7716652291712292E-2</v>
      </c>
      <c r="M81" s="28">
        <f t="shared" si="77"/>
        <v>6.0193224350819641E-3</v>
      </c>
      <c r="N81" s="29">
        <f t="shared" si="41"/>
        <v>0.34008844043005254</v>
      </c>
      <c r="O81" s="29">
        <f t="shared" si="42"/>
        <v>0.33757953858291734</v>
      </c>
      <c r="P81" s="29">
        <f t="shared" si="43"/>
        <v>0.32233202098703007</v>
      </c>
      <c r="R81" s="23">
        <v>40659</v>
      </c>
      <c r="S81" s="25">
        <v>26.966443999999999</v>
      </c>
      <c r="T81" s="30">
        <f t="shared" si="59"/>
        <v>9.1987290128592303E-3</v>
      </c>
      <c r="U81" s="3">
        <f t="shared" si="60"/>
        <v>35631.632229048409</v>
      </c>
      <c r="V81" s="24">
        <v>19.147563999999999</v>
      </c>
      <c r="W81" s="30">
        <f t="shared" si="61"/>
        <v>6.0759480634828833E-3</v>
      </c>
      <c r="X81" s="3">
        <f t="shared" si="62"/>
        <v>35368.77040462751</v>
      </c>
      <c r="Y81" s="25">
        <v>7.4622640000000002</v>
      </c>
      <c r="Z81" s="30">
        <f t="shared" si="63"/>
        <v>1.8854166652682025E-3</v>
      </c>
      <c r="AA81" s="3">
        <f t="shared" si="64"/>
        <v>33771.262595495311</v>
      </c>
      <c r="AB81" s="26">
        <f t="shared" si="44"/>
        <v>104771.66522917124</v>
      </c>
      <c r="AC81" s="28">
        <f t="shared" si="65"/>
        <v>4.7716652291712292E-2</v>
      </c>
      <c r="AD81" s="28">
        <f t="shared" si="78"/>
        <v>6.0193224350819641E-3</v>
      </c>
      <c r="AE81" s="29">
        <f t="shared" si="45"/>
        <v>0.34008844043005254</v>
      </c>
      <c r="AF81" s="29">
        <f t="shared" si="46"/>
        <v>0.33757953858291734</v>
      </c>
      <c r="AG81" s="29">
        <f t="shared" si="47"/>
        <v>0.32233202098703007</v>
      </c>
      <c r="AN81" s="23">
        <v>40659</v>
      </c>
      <c r="AO81" s="25">
        <v>26.966443999999999</v>
      </c>
      <c r="AP81" s="30">
        <f t="shared" si="66"/>
        <v>9.1987290128592303E-3</v>
      </c>
      <c r="AQ81" s="3">
        <f t="shared" si="67"/>
        <v>35631.632229048409</v>
      </c>
      <c r="AR81" s="24">
        <v>19.147563999999999</v>
      </c>
      <c r="AS81" s="30">
        <f t="shared" si="68"/>
        <v>6.0759480634828833E-3</v>
      </c>
      <c r="AT81" s="3">
        <f t="shared" si="69"/>
        <v>35368.77040462751</v>
      </c>
      <c r="AU81" s="25">
        <v>7.4622640000000002</v>
      </c>
      <c r="AV81" s="30">
        <f t="shared" si="70"/>
        <v>1.8854166652682025E-3</v>
      </c>
      <c r="AW81" s="3">
        <f t="shared" si="71"/>
        <v>33771.262595495311</v>
      </c>
      <c r="AX81" s="26">
        <f t="shared" si="48"/>
        <v>104771.66522917124</v>
      </c>
      <c r="AY81" s="28">
        <f t="shared" si="72"/>
        <v>4.7716652291712292E-2</v>
      </c>
      <c r="AZ81" s="28">
        <f t="shared" si="79"/>
        <v>6.0193224350819641E-3</v>
      </c>
      <c r="BA81" s="29">
        <f t="shared" si="49"/>
        <v>0.34008844043005254</v>
      </c>
      <c r="BB81" s="51">
        <f t="shared" si="73"/>
        <v>6.7551070967191706E-3</v>
      </c>
      <c r="BC81" s="29">
        <f t="shared" si="50"/>
        <v>0.33757953858291734</v>
      </c>
      <c r="BD81" s="51">
        <f t="shared" si="74"/>
        <v>4.2462052495839675E-3</v>
      </c>
      <c r="BE81" s="29">
        <f t="shared" si="51"/>
        <v>0.32233202098703007</v>
      </c>
      <c r="BF81" s="51">
        <f t="shared" si="75"/>
        <v>1.1001312346303305E-2</v>
      </c>
      <c r="BG81" s="2" t="str">
        <f t="shared" si="76"/>
        <v>No</v>
      </c>
    </row>
    <row r="82" spans="1:59" x14ac:dyDescent="0.35">
      <c r="A82" s="23">
        <v>40660</v>
      </c>
      <c r="B82" s="25">
        <v>27.140875000000001</v>
      </c>
      <c r="C82" s="30">
        <f t="shared" si="52"/>
        <v>6.4684464885322868E-3</v>
      </c>
      <c r="D82" s="3">
        <f t="shared" si="53"/>
        <v>35862.113535421071</v>
      </c>
      <c r="E82" s="24">
        <v>19.304003000000002</v>
      </c>
      <c r="F82" s="30">
        <f t="shared" si="54"/>
        <v>8.1701776789988578E-3</v>
      </c>
      <c r="G82" s="3">
        <f t="shared" si="55"/>
        <v>35657.739543121032</v>
      </c>
      <c r="H82" s="25">
        <v>7.455241</v>
      </c>
      <c r="I82" s="30">
        <f t="shared" si="56"/>
        <v>-9.4113529084471903E-4</v>
      </c>
      <c r="J82" s="3">
        <f t="shared" si="57"/>
        <v>33739.479268450305</v>
      </c>
      <c r="K82" s="26">
        <f t="shared" si="40"/>
        <v>105259.33234699241</v>
      </c>
      <c r="L82" s="28">
        <f t="shared" si="58"/>
        <v>5.2593323469924069E-2</v>
      </c>
      <c r="M82" s="28">
        <f t="shared" si="77"/>
        <v>4.8766711782117778E-3</v>
      </c>
      <c r="N82" s="29">
        <f t="shared" si="41"/>
        <v>0.34070246063503334</v>
      </c>
      <c r="O82" s="29">
        <f t="shared" si="42"/>
        <v>0.33876083714433597</v>
      </c>
      <c r="P82" s="29">
        <f t="shared" si="43"/>
        <v>0.32053670222063069</v>
      </c>
      <c r="R82" s="23">
        <v>40660</v>
      </c>
      <c r="S82" s="25">
        <v>27.140875000000001</v>
      </c>
      <c r="T82" s="30">
        <f t="shared" si="59"/>
        <v>6.4684464885322868E-3</v>
      </c>
      <c r="U82" s="3">
        <f t="shared" si="60"/>
        <v>35862.113535421071</v>
      </c>
      <c r="V82" s="24">
        <v>19.304003000000002</v>
      </c>
      <c r="W82" s="30">
        <f t="shared" si="61"/>
        <v>8.1701776789988578E-3</v>
      </c>
      <c r="X82" s="3">
        <f t="shared" si="62"/>
        <v>35657.739543121032</v>
      </c>
      <c r="Y82" s="25">
        <v>7.455241</v>
      </c>
      <c r="Z82" s="30">
        <f t="shared" si="63"/>
        <v>-9.4113529084471903E-4</v>
      </c>
      <c r="AA82" s="3">
        <f t="shared" si="64"/>
        <v>33739.479268450305</v>
      </c>
      <c r="AB82" s="26">
        <f t="shared" si="44"/>
        <v>105259.33234699241</v>
      </c>
      <c r="AC82" s="28">
        <f t="shared" si="65"/>
        <v>5.2593323469924069E-2</v>
      </c>
      <c r="AD82" s="28">
        <f t="shared" si="78"/>
        <v>4.8766711782117778E-3</v>
      </c>
      <c r="AE82" s="29">
        <f t="shared" si="45"/>
        <v>0.34070246063503334</v>
      </c>
      <c r="AF82" s="29">
        <f t="shared" si="46"/>
        <v>0.33876083714433597</v>
      </c>
      <c r="AG82" s="29">
        <f t="shared" si="47"/>
        <v>0.32053670222063069</v>
      </c>
      <c r="AN82" s="23">
        <v>40660</v>
      </c>
      <c r="AO82" s="25">
        <v>27.140875000000001</v>
      </c>
      <c r="AP82" s="30">
        <f t="shared" si="66"/>
        <v>6.4684464885322868E-3</v>
      </c>
      <c r="AQ82" s="3">
        <f t="shared" si="67"/>
        <v>35862.113535421071</v>
      </c>
      <c r="AR82" s="24">
        <v>19.304003000000002</v>
      </c>
      <c r="AS82" s="30">
        <f t="shared" si="68"/>
        <v>8.1701776789988578E-3</v>
      </c>
      <c r="AT82" s="3">
        <f t="shared" si="69"/>
        <v>35657.739543121032</v>
      </c>
      <c r="AU82" s="25">
        <v>7.455241</v>
      </c>
      <c r="AV82" s="30">
        <f t="shared" si="70"/>
        <v>-9.4113529084471903E-4</v>
      </c>
      <c r="AW82" s="3">
        <f t="shared" si="71"/>
        <v>33739.479268450305</v>
      </c>
      <c r="AX82" s="26">
        <f t="shared" si="48"/>
        <v>105259.33234699241</v>
      </c>
      <c r="AY82" s="28">
        <f t="shared" si="72"/>
        <v>5.2593323469924069E-2</v>
      </c>
      <c r="AZ82" s="28">
        <f t="shared" si="79"/>
        <v>4.8766711782117778E-3</v>
      </c>
      <c r="BA82" s="29">
        <f t="shared" si="49"/>
        <v>0.34070246063503334</v>
      </c>
      <c r="BB82" s="51">
        <f t="shared" si="73"/>
        <v>7.3691273016999737E-3</v>
      </c>
      <c r="BC82" s="29">
        <f t="shared" si="50"/>
        <v>0.33876083714433597</v>
      </c>
      <c r="BD82" s="51">
        <f t="shared" si="74"/>
        <v>5.4275038110025986E-3</v>
      </c>
      <c r="BE82" s="29">
        <f t="shared" si="51"/>
        <v>0.32053670222063069</v>
      </c>
      <c r="BF82" s="51">
        <f t="shared" si="75"/>
        <v>1.2796631112702683E-2</v>
      </c>
      <c r="BG82" s="2" t="str">
        <f t="shared" si="76"/>
        <v>No</v>
      </c>
    </row>
    <row r="83" spans="1:59" x14ac:dyDescent="0.35">
      <c r="A83" s="23">
        <v>40661</v>
      </c>
      <c r="B83" s="25">
        <v>27.236017</v>
      </c>
      <c r="C83" s="30">
        <f t="shared" si="52"/>
        <v>3.5054875717897005E-3</v>
      </c>
      <c r="D83" s="3">
        <f t="shared" si="53"/>
        <v>35987.827728717602</v>
      </c>
      <c r="E83" s="24">
        <v>19.378826</v>
      </c>
      <c r="F83" s="30">
        <f t="shared" si="54"/>
        <v>3.8760354523359464E-3</v>
      </c>
      <c r="G83" s="3">
        <f t="shared" si="55"/>
        <v>35795.95020574033</v>
      </c>
      <c r="H83" s="25">
        <v>7.4692819999999998</v>
      </c>
      <c r="I83" s="30">
        <f t="shared" si="56"/>
        <v>1.8833730525946724E-3</v>
      </c>
      <c r="J83" s="3">
        <f t="shared" si="57"/>
        <v>33803.023294513077</v>
      </c>
      <c r="K83" s="26">
        <f t="shared" si="40"/>
        <v>105586.80122897102</v>
      </c>
      <c r="L83" s="28">
        <f t="shared" si="58"/>
        <v>5.5868012289710167E-2</v>
      </c>
      <c r="M83" s="28">
        <f t="shared" si="77"/>
        <v>3.2746888197860979E-3</v>
      </c>
      <c r="N83" s="29">
        <f t="shared" si="41"/>
        <v>0.340836423774937</v>
      </c>
      <c r="O83" s="29">
        <f t="shared" si="42"/>
        <v>0.33901917464205367</v>
      </c>
      <c r="P83" s="29">
        <f t="shared" si="43"/>
        <v>0.32014440158300933</v>
      </c>
      <c r="R83" s="23">
        <v>40661</v>
      </c>
      <c r="S83" s="25">
        <v>27.236017</v>
      </c>
      <c r="T83" s="30">
        <f t="shared" si="59"/>
        <v>3.5054875717897005E-3</v>
      </c>
      <c r="U83" s="3">
        <f t="shared" si="60"/>
        <v>35987.827728717602</v>
      </c>
      <c r="V83" s="24">
        <v>19.378826</v>
      </c>
      <c r="W83" s="30">
        <f t="shared" si="61"/>
        <v>3.8760354523359464E-3</v>
      </c>
      <c r="X83" s="3">
        <f t="shared" si="62"/>
        <v>35795.95020574033</v>
      </c>
      <c r="Y83" s="25">
        <v>7.4692819999999998</v>
      </c>
      <c r="Z83" s="30">
        <f t="shared" si="63"/>
        <v>1.8833730525946724E-3</v>
      </c>
      <c r="AA83" s="3">
        <f t="shared" si="64"/>
        <v>33803.023294513077</v>
      </c>
      <c r="AB83" s="26">
        <f t="shared" si="44"/>
        <v>105586.80122897102</v>
      </c>
      <c r="AC83" s="28">
        <f t="shared" si="65"/>
        <v>5.5868012289710167E-2</v>
      </c>
      <c r="AD83" s="28">
        <f t="shared" si="78"/>
        <v>3.2746888197860979E-3</v>
      </c>
      <c r="AE83" s="29">
        <f t="shared" si="45"/>
        <v>0.340836423774937</v>
      </c>
      <c r="AF83" s="29">
        <f t="shared" si="46"/>
        <v>0.33901917464205367</v>
      </c>
      <c r="AG83" s="29">
        <f t="shared" si="47"/>
        <v>0.32014440158300933</v>
      </c>
      <c r="AN83" s="23">
        <v>40661</v>
      </c>
      <c r="AO83" s="25">
        <v>27.236017</v>
      </c>
      <c r="AP83" s="30">
        <f t="shared" si="66"/>
        <v>3.5054875717897005E-3</v>
      </c>
      <c r="AQ83" s="3">
        <f t="shared" si="67"/>
        <v>35987.827728717602</v>
      </c>
      <c r="AR83" s="24">
        <v>19.378826</v>
      </c>
      <c r="AS83" s="30">
        <f t="shared" si="68"/>
        <v>3.8760354523359464E-3</v>
      </c>
      <c r="AT83" s="3">
        <f t="shared" si="69"/>
        <v>35795.95020574033</v>
      </c>
      <c r="AU83" s="25">
        <v>7.4692819999999998</v>
      </c>
      <c r="AV83" s="30">
        <f t="shared" si="70"/>
        <v>1.8833730525946724E-3</v>
      </c>
      <c r="AW83" s="3">
        <f t="shared" si="71"/>
        <v>33803.023294513077</v>
      </c>
      <c r="AX83" s="26">
        <f t="shared" si="48"/>
        <v>105586.80122897102</v>
      </c>
      <c r="AY83" s="28">
        <f t="shared" si="72"/>
        <v>5.5868012289710167E-2</v>
      </c>
      <c r="AZ83" s="28">
        <f t="shared" si="79"/>
        <v>3.2746888197860979E-3</v>
      </c>
      <c r="BA83" s="29">
        <f t="shared" si="49"/>
        <v>0.340836423774937</v>
      </c>
      <c r="BB83" s="51">
        <f t="shared" si="73"/>
        <v>7.5030904416036326E-3</v>
      </c>
      <c r="BC83" s="29">
        <f t="shared" si="50"/>
        <v>0.33901917464205367</v>
      </c>
      <c r="BD83" s="51">
        <f t="shared" si="74"/>
        <v>5.6858413087202964E-3</v>
      </c>
      <c r="BE83" s="29">
        <f t="shared" si="51"/>
        <v>0.32014440158300933</v>
      </c>
      <c r="BF83" s="51">
        <f t="shared" si="75"/>
        <v>1.318893175032404E-2</v>
      </c>
      <c r="BG83" s="2" t="str">
        <f t="shared" si="76"/>
        <v>No</v>
      </c>
    </row>
    <row r="84" spans="1:59" x14ac:dyDescent="0.35">
      <c r="A84" s="23">
        <v>40662</v>
      </c>
      <c r="B84" s="25">
        <v>27.307388</v>
      </c>
      <c r="C84" s="30">
        <f t="shared" si="52"/>
        <v>2.6204639246627526E-3</v>
      </c>
      <c r="D84" s="3">
        <f t="shared" si="53"/>
        <v>36082.132533007687</v>
      </c>
      <c r="E84" s="24">
        <v>19.433239</v>
      </c>
      <c r="F84" s="30">
        <f t="shared" si="54"/>
        <v>2.8078584327038136E-3</v>
      </c>
      <c r="G84" s="3">
        <f t="shared" si="55"/>
        <v>35896.460166382167</v>
      </c>
      <c r="H84" s="25">
        <v>7.4974420000000004</v>
      </c>
      <c r="I84" s="30">
        <f t="shared" si="56"/>
        <v>3.7701080237699802E-3</v>
      </c>
      <c r="J84" s="3">
        <f t="shared" si="57"/>
        <v>33930.464343863401</v>
      </c>
      <c r="K84" s="26">
        <f t="shared" si="40"/>
        <v>105909.05704325324</v>
      </c>
      <c r="L84" s="28">
        <f t="shared" si="58"/>
        <v>5.9090570432532408E-2</v>
      </c>
      <c r="M84" s="28">
        <f t="shared" si="77"/>
        <v>3.2225581428222405E-3</v>
      </c>
      <c r="N84" s="29">
        <f t="shared" si="41"/>
        <v>0.34068977234186637</v>
      </c>
      <c r="O84" s="29">
        <f t="shared" si="42"/>
        <v>0.33893664213932201</v>
      </c>
      <c r="P84" s="29">
        <f t="shared" si="43"/>
        <v>0.32037358551881173</v>
      </c>
      <c r="R84" s="23">
        <v>40662</v>
      </c>
      <c r="S84" s="25">
        <v>27.307388</v>
      </c>
      <c r="T84" s="30">
        <f t="shared" si="59"/>
        <v>2.6204639246627526E-3</v>
      </c>
      <c r="U84" s="3">
        <f t="shared" si="60"/>
        <v>36082.132533007687</v>
      </c>
      <c r="V84" s="24">
        <v>19.433239</v>
      </c>
      <c r="W84" s="30">
        <f t="shared" si="61"/>
        <v>2.8078584327038136E-3</v>
      </c>
      <c r="X84" s="3">
        <f t="shared" si="62"/>
        <v>35896.460166382167</v>
      </c>
      <c r="Y84" s="25">
        <v>7.4974420000000004</v>
      </c>
      <c r="Z84" s="30">
        <f t="shared" si="63"/>
        <v>3.7701080237699802E-3</v>
      </c>
      <c r="AA84" s="3">
        <f t="shared" si="64"/>
        <v>33930.464343863401</v>
      </c>
      <c r="AB84" s="26">
        <f t="shared" si="44"/>
        <v>105909.05704325324</v>
      </c>
      <c r="AC84" s="28">
        <f t="shared" si="65"/>
        <v>5.9090570432532408E-2</v>
      </c>
      <c r="AD84" s="28">
        <f t="shared" si="78"/>
        <v>3.2225581428222405E-3</v>
      </c>
      <c r="AE84" s="29">
        <f t="shared" si="45"/>
        <v>0.34068977234186637</v>
      </c>
      <c r="AF84" s="29">
        <f t="shared" si="46"/>
        <v>0.33893664213932201</v>
      </c>
      <c r="AG84" s="29">
        <f t="shared" si="47"/>
        <v>0.32037358551881173</v>
      </c>
      <c r="AN84" s="23">
        <v>40662</v>
      </c>
      <c r="AO84" s="25">
        <v>27.307388</v>
      </c>
      <c r="AP84" s="30">
        <f t="shared" si="66"/>
        <v>2.6204639246627526E-3</v>
      </c>
      <c r="AQ84" s="3">
        <f t="shared" si="67"/>
        <v>36082.132533007687</v>
      </c>
      <c r="AR84" s="24">
        <v>19.433239</v>
      </c>
      <c r="AS84" s="30">
        <f t="shared" si="68"/>
        <v>2.8078584327038136E-3</v>
      </c>
      <c r="AT84" s="3">
        <f t="shared" si="69"/>
        <v>35896.460166382167</v>
      </c>
      <c r="AU84" s="25">
        <v>7.4974420000000004</v>
      </c>
      <c r="AV84" s="30">
        <f t="shared" si="70"/>
        <v>3.7701080237699802E-3</v>
      </c>
      <c r="AW84" s="3">
        <f t="shared" si="71"/>
        <v>33930.464343863401</v>
      </c>
      <c r="AX84" s="26">
        <f t="shared" si="48"/>
        <v>105909.05704325324</v>
      </c>
      <c r="AY84" s="28">
        <f t="shared" si="72"/>
        <v>5.9090570432532408E-2</v>
      </c>
      <c r="AZ84" s="28">
        <f t="shared" si="79"/>
        <v>3.2225581428222405E-3</v>
      </c>
      <c r="BA84" s="29">
        <f t="shared" si="49"/>
        <v>0.34068977234186637</v>
      </c>
      <c r="BB84" s="51">
        <f t="shared" si="73"/>
        <v>7.356439008533E-3</v>
      </c>
      <c r="BC84" s="29">
        <f t="shared" si="50"/>
        <v>0.33893664213932201</v>
      </c>
      <c r="BD84" s="51">
        <f t="shared" si="74"/>
        <v>5.6033088059886382E-3</v>
      </c>
      <c r="BE84" s="29">
        <f t="shared" si="51"/>
        <v>0.32037358551881173</v>
      </c>
      <c r="BF84" s="51">
        <f t="shared" si="75"/>
        <v>1.2959747814521638E-2</v>
      </c>
      <c r="BG84" s="2" t="str">
        <f t="shared" si="76"/>
        <v>No</v>
      </c>
    </row>
    <row r="85" spans="1:59" x14ac:dyDescent="0.35">
      <c r="A85" s="23">
        <v>40665</v>
      </c>
      <c r="B85" s="25">
        <v>27.228092</v>
      </c>
      <c r="C85" s="30">
        <f t="shared" si="52"/>
        <v>-2.9038295423934324E-3</v>
      </c>
      <c r="D85" s="3">
        <f t="shared" si="53"/>
        <v>35977.356170605781</v>
      </c>
      <c r="E85" s="24">
        <v>19.412832000000002</v>
      </c>
      <c r="F85" s="30">
        <f t="shared" si="54"/>
        <v>-1.0501080133887841E-3</v>
      </c>
      <c r="G85" s="3">
        <f t="shared" si="55"/>
        <v>35858.765005909161</v>
      </c>
      <c r="H85" s="25">
        <v>7.4974420000000004</v>
      </c>
      <c r="I85" s="30">
        <f t="shared" si="56"/>
        <v>0</v>
      </c>
      <c r="J85" s="3">
        <f t="shared" si="57"/>
        <v>33930.464343863401</v>
      </c>
      <c r="K85" s="26">
        <f t="shared" si="40"/>
        <v>105766.58552037834</v>
      </c>
      <c r="L85" s="28">
        <f t="shared" si="58"/>
        <v>5.7665855203783423E-2</v>
      </c>
      <c r="M85" s="28">
        <f t="shared" si="77"/>
        <v>-1.424715228748985E-3</v>
      </c>
      <c r="N85" s="29">
        <f t="shared" si="41"/>
        <v>0.34015805647497172</v>
      </c>
      <c r="O85" s="29">
        <f t="shared" si="42"/>
        <v>0.33903680287570742</v>
      </c>
      <c r="P85" s="29">
        <f t="shared" si="43"/>
        <v>0.32080514064932092</v>
      </c>
      <c r="R85" s="23">
        <v>40665</v>
      </c>
      <c r="S85" s="25">
        <v>27.228092</v>
      </c>
      <c r="T85" s="30">
        <f t="shared" si="59"/>
        <v>-2.9038295423934324E-3</v>
      </c>
      <c r="U85" s="3">
        <f t="shared" si="60"/>
        <v>35977.356170605781</v>
      </c>
      <c r="V85" s="24">
        <v>19.412832000000002</v>
      </c>
      <c r="W85" s="30">
        <f t="shared" si="61"/>
        <v>-1.0501080133887841E-3</v>
      </c>
      <c r="X85" s="3">
        <f t="shared" si="62"/>
        <v>35858.765005909161</v>
      </c>
      <c r="Y85" s="25">
        <v>7.4974420000000004</v>
      </c>
      <c r="Z85" s="30">
        <f t="shared" si="63"/>
        <v>0</v>
      </c>
      <c r="AA85" s="3">
        <f t="shared" si="64"/>
        <v>33930.464343863401</v>
      </c>
      <c r="AB85" s="26">
        <f t="shared" si="44"/>
        <v>105766.58552037834</v>
      </c>
      <c r="AC85" s="28">
        <f t="shared" si="65"/>
        <v>5.7665855203783423E-2</v>
      </c>
      <c r="AD85" s="28">
        <f t="shared" si="78"/>
        <v>-1.424715228748985E-3</v>
      </c>
      <c r="AE85" s="29">
        <f t="shared" si="45"/>
        <v>0.34015805647497172</v>
      </c>
      <c r="AF85" s="29">
        <f t="shared" si="46"/>
        <v>0.33903680287570742</v>
      </c>
      <c r="AG85" s="29">
        <f t="shared" si="47"/>
        <v>0.32080514064932092</v>
      </c>
      <c r="AN85" s="23">
        <v>40665</v>
      </c>
      <c r="AO85" s="25">
        <v>27.228092</v>
      </c>
      <c r="AP85" s="30">
        <f t="shared" si="66"/>
        <v>-2.9038295423934324E-3</v>
      </c>
      <c r="AQ85" s="3">
        <f t="shared" si="67"/>
        <v>35977.356170605781</v>
      </c>
      <c r="AR85" s="24">
        <v>19.412832000000002</v>
      </c>
      <c r="AS85" s="30">
        <f t="shared" si="68"/>
        <v>-1.0501080133887841E-3</v>
      </c>
      <c r="AT85" s="3">
        <f t="shared" si="69"/>
        <v>35858.765005909161</v>
      </c>
      <c r="AU85" s="25">
        <v>7.4974420000000004</v>
      </c>
      <c r="AV85" s="30">
        <f t="shared" si="70"/>
        <v>0</v>
      </c>
      <c r="AW85" s="3">
        <f t="shared" si="71"/>
        <v>33930.464343863401</v>
      </c>
      <c r="AX85" s="26">
        <f t="shared" si="48"/>
        <v>105766.58552037834</v>
      </c>
      <c r="AY85" s="28">
        <f t="shared" si="72"/>
        <v>5.7665855203783423E-2</v>
      </c>
      <c r="AZ85" s="28">
        <f t="shared" si="79"/>
        <v>-1.424715228748985E-3</v>
      </c>
      <c r="BA85" s="29">
        <f t="shared" si="49"/>
        <v>0.34015805647497172</v>
      </c>
      <c r="BB85" s="51">
        <f t="shared" si="73"/>
        <v>6.8247231416383447E-3</v>
      </c>
      <c r="BC85" s="29">
        <f t="shared" si="50"/>
        <v>0.33903680287570742</v>
      </c>
      <c r="BD85" s="51">
        <f t="shared" si="74"/>
        <v>5.7034695423740511E-3</v>
      </c>
      <c r="BE85" s="29">
        <f t="shared" si="51"/>
        <v>0.32080514064932092</v>
      </c>
      <c r="BF85" s="51">
        <f t="shared" si="75"/>
        <v>1.2528192684012451E-2</v>
      </c>
      <c r="BG85" s="2" t="str">
        <f t="shared" si="76"/>
        <v>No</v>
      </c>
    </row>
    <row r="86" spans="1:59" x14ac:dyDescent="0.35">
      <c r="A86" s="23">
        <v>40666</v>
      </c>
      <c r="B86" s="25">
        <v>27.093306999999999</v>
      </c>
      <c r="C86" s="30">
        <f t="shared" si="52"/>
        <v>-4.9502183259848564E-3</v>
      </c>
      <c r="D86" s="3">
        <f t="shared" si="53"/>
        <v>35799.260402769563</v>
      </c>
      <c r="E86" s="24">
        <v>19.235980999999999</v>
      </c>
      <c r="F86" s="30">
        <f t="shared" si="54"/>
        <v>-9.110005175957947E-3</v>
      </c>
      <c r="G86" s="3">
        <f t="shared" si="55"/>
        <v>35532.09147110187</v>
      </c>
      <c r="H86" s="25">
        <v>7.5115239999999996</v>
      </c>
      <c r="I86" s="30">
        <f t="shared" si="56"/>
        <v>1.8782406052624268E-3</v>
      </c>
      <c r="J86" s="3">
        <f t="shared" si="57"/>
        <v>33994.193919749458</v>
      </c>
      <c r="K86" s="26">
        <f t="shared" si="40"/>
        <v>105325.5457936209</v>
      </c>
      <c r="L86" s="28">
        <f t="shared" si="58"/>
        <v>5.3255457936209005E-2</v>
      </c>
      <c r="M86" s="28">
        <f t="shared" si="77"/>
        <v>-4.4103972675744174E-3</v>
      </c>
      <c r="N86" s="29">
        <f t="shared" si="41"/>
        <v>0.33989152520430393</v>
      </c>
      <c r="O86" s="29">
        <f t="shared" si="42"/>
        <v>0.33735492375918824</v>
      </c>
      <c r="P86" s="29">
        <f t="shared" si="43"/>
        <v>0.32275355103650777</v>
      </c>
      <c r="R86" s="23">
        <v>40666</v>
      </c>
      <c r="S86" s="25">
        <v>27.093306999999999</v>
      </c>
      <c r="T86" s="30">
        <f t="shared" si="59"/>
        <v>-4.9502183259848564E-3</v>
      </c>
      <c r="U86" s="3">
        <f t="shared" si="60"/>
        <v>35799.260402769563</v>
      </c>
      <c r="V86" s="24">
        <v>19.235980999999999</v>
      </c>
      <c r="W86" s="30">
        <f t="shared" si="61"/>
        <v>-9.110005175957947E-3</v>
      </c>
      <c r="X86" s="3">
        <f t="shared" si="62"/>
        <v>35532.09147110187</v>
      </c>
      <c r="Y86" s="25">
        <v>7.5115239999999996</v>
      </c>
      <c r="Z86" s="30">
        <f t="shared" si="63"/>
        <v>1.8782406052624268E-3</v>
      </c>
      <c r="AA86" s="3">
        <f t="shared" si="64"/>
        <v>33994.193919749458</v>
      </c>
      <c r="AB86" s="26">
        <f t="shared" si="44"/>
        <v>105325.5457936209</v>
      </c>
      <c r="AC86" s="28">
        <f t="shared" si="65"/>
        <v>5.3255457936209005E-2</v>
      </c>
      <c r="AD86" s="28">
        <f t="shared" si="78"/>
        <v>-4.4103972675744174E-3</v>
      </c>
      <c r="AE86" s="29">
        <f t="shared" si="45"/>
        <v>0.33989152520430393</v>
      </c>
      <c r="AF86" s="29">
        <f t="shared" si="46"/>
        <v>0.33735492375918824</v>
      </c>
      <c r="AG86" s="29">
        <f t="shared" si="47"/>
        <v>0.32275355103650777</v>
      </c>
      <c r="AN86" s="23">
        <v>40666</v>
      </c>
      <c r="AO86" s="25">
        <v>27.093306999999999</v>
      </c>
      <c r="AP86" s="30">
        <f t="shared" si="66"/>
        <v>-4.9502183259848564E-3</v>
      </c>
      <c r="AQ86" s="3">
        <f t="shared" si="67"/>
        <v>35799.260402769563</v>
      </c>
      <c r="AR86" s="24">
        <v>19.235980999999999</v>
      </c>
      <c r="AS86" s="30">
        <f t="shared" si="68"/>
        <v>-9.110005175957947E-3</v>
      </c>
      <c r="AT86" s="3">
        <f t="shared" si="69"/>
        <v>35532.09147110187</v>
      </c>
      <c r="AU86" s="25">
        <v>7.5115239999999996</v>
      </c>
      <c r="AV86" s="30">
        <f t="shared" si="70"/>
        <v>1.8782406052624268E-3</v>
      </c>
      <c r="AW86" s="3">
        <f t="shared" si="71"/>
        <v>33994.193919749458</v>
      </c>
      <c r="AX86" s="26">
        <f t="shared" si="48"/>
        <v>105325.5457936209</v>
      </c>
      <c r="AY86" s="28">
        <f t="shared" si="72"/>
        <v>5.3255457936209005E-2</v>
      </c>
      <c r="AZ86" s="28">
        <f t="shared" si="79"/>
        <v>-4.4103972675744174E-3</v>
      </c>
      <c r="BA86" s="29">
        <f t="shared" si="49"/>
        <v>0.33989152520430393</v>
      </c>
      <c r="BB86" s="51">
        <f t="shared" si="73"/>
        <v>6.5581918709705644E-3</v>
      </c>
      <c r="BC86" s="29">
        <f t="shared" si="50"/>
        <v>0.33735492375918824</v>
      </c>
      <c r="BD86" s="51">
        <f t="shared" si="74"/>
        <v>4.0215904258548707E-3</v>
      </c>
      <c r="BE86" s="29">
        <f t="shared" si="51"/>
        <v>0.32275355103650777</v>
      </c>
      <c r="BF86" s="51">
        <f t="shared" si="75"/>
        <v>1.0579782296825602E-2</v>
      </c>
      <c r="BG86" s="2" t="str">
        <f t="shared" si="76"/>
        <v>No</v>
      </c>
    </row>
    <row r="87" spans="1:59" x14ac:dyDescent="0.35">
      <c r="A87" s="23">
        <v>40667</v>
      </c>
      <c r="B87" s="25">
        <v>26.895085999999999</v>
      </c>
      <c r="C87" s="30">
        <f t="shared" si="52"/>
        <v>-7.316234965336621E-3</v>
      </c>
      <c r="D87" s="3">
        <f t="shared" si="53"/>
        <v>35537.344602077632</v>
      </c>
      <c r="E87" s="24">
        <v>19.011526</v>
      </c>
      <c r="F87" s="30">
        <f t="shared" si="54"/>
        <v>-1.1668497697102098E-2</v>
      </c>
      <c r="G87" s="3">
        <f t="shared" si="55"/>
        <v>35117.485343598099</v>
      </c>
      <c r="H87" s="25">
        <v>7.5185620000000002</v>
      </c>
      <c r="I87" s="30">
        <f t="shared" si="56"/>
        <v>9.3696032922219175E-4</v>
      </c>
      <c r="J87" s="3">
        <f t="shared" si="57"/>
        <v>34026.045130876148</v>
      </c>
      <c r="K87" s="26">
        <f t="shared" si="40"/>
        <v>104680.87507655189</v>
      </c>
      <c r="L87" s="28">
        <f t="shared" si="58"/>
        <v>4.6808750765518825E-2</v>
      </c>
      <c r="M87" s="28">
        <f t="shared" si="77"/>
        <v>-6.4467071706901802E-3</v>
      </c>
      <c r="N87" s="29">
        <f t="shared" si="41"/>
        <v>0.33948268560125799</v>
      </c>
      <c r="O87" s="29">
        <f t="shared" si="42"/>
        <v>0.33547183588135937</v>
      </c>
      <c r="P87" s="29">
        <f t="shared" si="43"/>
        <v>0.32504547851738247</v>
      </c>
      <c r="R87" s="23">
        <v>40667</v>
      </c>
      <c r="S87" s="25">
        <v>26.895085999999999</v>
      </c>
      <c r="T87" s="30">
        <f t="shared" si="59"/>
        <v>-7.316234965336621E-3</v>
      </c>
      <c r="U87" s="3">
        <f t="shared" si="60"/>
        <v>35537.344602077632</v>
      </c>
      <c r="V87" s="24">
        <v>19.011526</v>
      </c>
      <c r="W87" s="30">
        <f t="shared" si="61"/>
        <v>-1.1668497697102098E-2</v>
      </c>
      <c r="X87" s="3">
        <f t="shared" si="62"/>
        <v>35117.485343598099</v>
      </c>
      <c r="Y87" s="25">
        <v>7.5185620000000002</v>
      </c>
      <c r="Z87" s="30">
        <f t="shared" si="63"/>
        <v>9.3696032922219175E-4</v>
      </c>
      <c r="AA87" s="3">
        <f t="shared" si="64"/>
        <v>34026.045130876148</v>
      </c>
      <c r="AB87" s="26">
        <f t="shared" si="44"/>
        <v>104680.87507655189</v>
      </c>
      <c r="AC87" s="28">
        <f t="shared" si="65"/>
        <v>4.6808750765518825E-2</v>
      </c>
      <c r="AD87" s="28">
        <f t="shared" si="78"/>
        <v>-6.4467071706901802E-3</v>
      </c>
      <c r="AE87" s="29">
        <f t="shared" si="45"/>
        <v>0.33948268560125799</v>
      </c>
      <c r="AF87" s="29">
        <f t="shared" si="46"/>
        <v>0.33547183588135937</v>
      </c>
      <c r="AG87" s="29">
        <f t="shared" si="47"/>
        <v>0.32504547851738247</v>
      </c>
      <c r="AN87" s="23">
        <v>40667</v>
      </c>
      <c r="AO87" s="25">
        <v>26.895085999999999</v>
      </c>
      <c r="AP87" s="30">
        <f t="shared" si="66"/>
        <v>-7.316234965336621E-3</v>
      </c>
      <c r="AQ87" s="3">
        <f t="shared" si="67"/>
        <v>35537.344602077632</v>
      </c>
      <c r="AR87" s="24">
        <v>19.011526</v>
      </c>
      <c r="AS87" s="30">
        <f t="shared" si="68"/>
        <v>-1.1668497697102098E-2</v>
      </c>
      <c r="AT87" s="3">
        <f t="shared" si="69"/>
        <v>35117.485343598099</v>
      </c>
      <c r="AU87" s="25">
        <v>7.5185620000000002</v>
      </c>
      <c r="AV87" s="30">
        <f t="shared" si="70"/>
        <v>9.3696032922219175E-4</v>
      </c>
      <c r="AW87" s="3">
        <f t="shared" si="71"/>
        <v>34026.045130876148</v>
      </c>
      <c r="AX87" s="26">
        <f t="shared" si="48"/>
        <v>104680.87507655189</v>
      </c>
      <c r="AY87" s="28">
        <f t="shared" si="72"/>
        <v>4.6808750765518825E-2</v>
      </c>
      <c r="AZ87" s="28">
        <f t="shared" si="79"/>
        <v>-6.4467071706901802E-3</v>
      </c>
      <c r="BA87" s="29">
        <f t="shared" si="49"/>
        <v>0.33948268560125799</v>
      </c>
      <c r="BB87" s="51">
        <f t="shared" si="73"/>
        <v>6.1493522679246237E-3</v>
      </c>
      <c r="BC87" s="29">
        <f t="shared" si="50"/>
        <v>0.33547183588135937</v>
      </c>
      <c r="BD87" s="51">
        <f t="shared" si="74"/>
        <v>2.138502548026E-3</v>
      </c>
      <c r="BE87" s="29">
        <f t="shared" si="51"/>
        <v>0.32504547851738247</v>
      </c>
      <c r="BF87" s="51">
        <f t="shared" si="75"/>
        <v>8.2878548159509013E-3</v>
      </c>
      <c r="BG87" s="2" t="str">
        <f t="shared" si="76"/>
        <v>No</v>
      </c>
    </row>
    <row r="88" spans="1:59" x14ac:dyDescent="0.35">
      <c r="A88" s="23">
        <v>40668</v>
      </c>
      <c r="B88" s="25">
        <v>26.680993999999998</v>
      </c>
      <c r="C88" s="30">
        <f t="shared" si="52"/>
        <v>-7.9602645628276125E-3</v>
      </c>
      <c r="D88" s="3">
        <f t="shared" si="53"/>
        <v>35254.457937184721</v>
      </c>
      <c r="E88" s="24">
        <v>18.685020000000002</v>
      </c>
      <c r="F88" s="30">
        <f t="shared" si="54"/>
        <v>-1.7174107959560869E-2</v>
      </c>
      <c r="G88" s="3">
        <f t="shared" si="55"/>
        <v>34514.373859038846</v>
      </c>
      <c r="H88" s="25">
        <v>7.5396809999999999</v>
      </c>
      <c r="I88" s="30">
        <f t="shared" si="56"/>
        <v>2.8089147898227029E-3</v>
      </c>
      <c r="J88" s="3">
        <f t="shared" si="57"/>
        <v>34121.621392283443</v>
      </c>
      <c r="K88" s="26">
        <f t="shared" si="40"/>
        <v>103890.453188507</v>
      </c>
      <c r="L88" s="28">
        <f t="shared" si="58"/>
        <v>3.8904531885070037E-2</v>
      </c>
      <c r="M88" s="28">
        <f t="shared" si="77"/>
        <v>-7.9042188804487878E-3</v>
      </c>
      <c r="N88" s="29">
        <f t="shared" si="41"/>
        <v>0.339342613832055</v>
      </c>
      <c r="O88" s="29">
        <f t="shared" si="42"/>
        <v>0.33221891713585322</v>
      </c>
      <c r="P88" s="29">
        <f t="shared" si="43"/>
        <v>0.32843846903209184</v>
      </c>
      <c r="R88" s="23">
        <v>40668</v>
      </c>
      <c r="S88" s="25">
        <v>26.680993999999998</v>
      </c>
      <c r="T88" s="30">
        <f t="shared" si="59"/>
        <v>-7.9602645628276125E-3</v>
      </c>
      <c r="U88" s="3">
        <f t="shared" si="60"/>
        <v>35254.457937184721</v>
      </c>
      <c r="V88" s="24">
        <v>18.685020000000002</v>
      </c>
      <c r="W88" s="30">
        <f t="shared" si="61"/>
        <v>-1.7174107959560869E-2</v>
      </c>
      <c r="X88" s="3">
        <f t="shared" si="62"/>
        <v>34514.373859038846</v>
      </c>
      <c r="Y88" s="25">
        <v>7.5396809999999999</v>
      </c>
      <c r="Z88" s="30">
        <f t="shared" si="63"/>
        <v>2.8089147898227029E-3</v>
      </c>
      <c r="AA88" s="3">
        <f t="shared" si="64"/>
        <v>34121.621392283443</v>
      </c>
      <c r="AB88" s="26">
        <f t="shared" si="44"/>
        <v>103890.453188507</v>
      </c>
      <c r="AC88" s="28">
        <f t="shared" si="65"/>
        <v>3.8904531885070037E-2</v>
      </c>
      <c r="AD88" s="28">
        <f t="shared" si="78"/>
        <v>-7.9042188804487878E-3</v>
      </c>
      <c r="AE88" s="29">
        <f t="shared" si="45"/>
        <v>0.339342613832055</v>
      </c>
      <c r="AF88" s="29">
        <f t="shared" si="46"/>
        <v>0.33221891713585322</v>
      </c>
      <c r="AG88" s="29">
        <f t="shared" si="47"/>
        <v>0.32843846903209184</v>
      </c>
      <c r="AN88" s="23">
        <v>40668</v>
      </c>
      <c r="AO88" s="25">
        <v>26.680993999999998</v>
      </c>
      <c r="AP88" s="30">
        <f t="shared" si="66"/>
        <v>-7.9602645628276125E-3</v>
      </c>
      <c r="AQ88" s="3">
        <f t="shared" si="67"/>
        <v>35254.457937184721</v>
      </c>
      <c r="AR88" s="24">
        <v>18.685020000000002</v>
      </c>
      <c r="AS88" s="30">
        <f t="shared" si="68"/>
        <v>-1.7174107959560869E-2</v>
      </c>
      <c r="AT88" s="3">
        <f t="shared" si="69"/>
        <v>34514.373859038846</v>
      </c>
      <c r="AU88" s="25">
        <v>7.5396809999999999</v>
      </c>
      <c r="AV88" s="30">
        <f t="shared" si="70"/>
        <v>2.8089147898227029E-3</v>
      </c>
      <c r="AW88" s="3">
        <f t="shared" si="71"/>
        <v>34121.621392283443</v>
      </c>
      <c r="AX88" s="26">
        <f t="shared" si="48"/>
        <v>103890.453188507</v>
      </c>
      <c r="AY88" s="28">
        <f t="shared" si="72"/>
        <v>3.8904531885070037E-2</v>
      </c>
      <c r="AZ88" s="28">
        <f t="shared" si="79"/>
        <v>-7.9042188804487878E-3</v>
      </c>
      <c r="BA88" s="29">
        <f t="shared" si="49"/>
        <v>0.339342613832055</v>
      </c>
      <c r="BB88" s="51">
        <f t="shared" si="73"/>
        <v>6.0092804987216253E-3</v>
      </c>
      <c r="BC88" s="29">
        <f t="shared" si="50"/>
        <v>0.33221891713585322</v>
      </c>
      <c r="BD88" s="51">
        <f t="shared" si="74"/>
        <v>1.1144161974801503E-3</v>
      </c>
      <c r="BE88" s="29">
        <f t="shared" si="51"/>
        <v>0.32843846903209184</v>
      </c>
      <c r="BF88" s="51">
        <f t="shared" si="75"/>
        <v>4.8948643012415305E-3</v>
      </c>
      <c r="BG88" s="2" t="str">
        <f t="shared" si="76"/>
        <v>No</v>
      </c>
    </row>
    <row r="89" spans="1:59" x14ac:dyDescent="0.35">
      <c r="A89" s="23">
        <v>40669</v>
      </c>
      <c r="B89" s="25">
        <v>26.792006000000001</v>
      </c>
      <c r="C89" s="30">
        <f t="shared" si="52"/>
        <v>4.1607145520892175E-3</v>
      </c>
      <c r="D89" s="3">
        <f t="shared" si="53"/>
        <v>35401.141673349986</v>
      </c>
      <c r="E89" s="24">
        <v>18.766645</v>
      </c>
      <c r="F89" s="30">
        <f t="shared" si="54"/>
        <v>4.368472712365179E-3</v>
      </c>
      <c r="G89" s="3">
        <f t="shared" si="55"/>
        <v>34665.148959426428</v>
      </c>
      <c r="H89" s="25">
        <v>7.5396809999999999</v>
      </c>
      <c r="I89" s="30">
        <f t="shared" si="56"/>
        <v>0</v>
      </c>
      <c r="J89" s="3">
        <f t="shared" si="57"/>
        <v>34121.621392283443</v>
      </c>
      <c r="K89" s="26">
        <f t="shared" si="40"/>
        <v>104187.91202505986</v>
      </c>
      <c r="L89" s="28">
        <f t="shared" si="58"/>
        <v>4.1879120250598589E-2</v>
      </c>
      <c r="M89" s="28">
        <f t="shared" si="77"/>
        <v>2.9745883655285521E-3</v>
      </c>
      <c r="N89" s="29">
        <f t="shared" si="41"/>
        <v>0.33978165974604718</v>
      </c>
      <c r="O89" s="29">
        <f t="shared" si="42"/>
        <v>0.33271757045182526</v>
      </c>
      <c r="P89" s="29">
        <f t="shared" si="43"/>
        <v>0.3275007698021275</v>
      </c>
      <c r="R89" s="23">
        <v>40669</v>
      </c>
      <c r="S89" s="25">
        <v>26.792006000000001</v>
      </c>
      <c r="T89" s="30">
        <f t="shared" si="59"/>
        <v>4.1607145520892175E-3</v>
      </c>
      <c r="U89" s="3">
        <f t="shared" si="60"/>
        <v>35401.141673349986</v>
      </c>
      <c r="V89" s="24">
        <v>18.766645</v>
      </c>
      <c r="W89" s="30">
        <f t="shared" si="61"/>
        <v>4.368472712365179E-3</v>
      </c>
      <c r="X89" s="3">
        <f t="shared" si="62"/>
        <v>34665.148959426428</v>
      </c>
      <c r="Y89" s="25">
        <v>7.5396809999999999</v>
      </c>
      <c r="Z89" s="30">
        <f t="shared" si="63"/>
        <v>0</v>
      </c>
      <c r="AA89" s="3">
        <f t="shared" si="64"/>
        <v>34121.621392283443</v>
      </c>
      <c r="AB89" s="26">
        <f t="shared" si="44"/>
        <v>104187.91202505986</v>
      </c>
      <c r="AC89" s="28">
        <f t="shared" si="65"/>
        <v>4.1879120250598589E-2</v>
      </c>
      <c r="AD89" s="28">
        <f t="shared" si="78"/>
        <v>2.9745883655285521E-3</v>
      </c>
      <c r="AE89" s="29">
        <f t="shared" si="45"/>
        <v>0.33978165974604718</v>
      </c>
      <c r="AF89" s="29">
        <f t="shared" si="46"/>
        <v>0.33271757045182526</v>
      </c>
      <c r="AG89" s="29">
        <f t="shared" si="47"/>
        <v>0.3275007698021275</v>
      </c>
      <c r="AN89" s="23">
        <v>40669</v>
      </c>
      <c r="AO89" s="25">
        <v>26.792006000000001</v>
      </c>
      <c r="AP89" s="30">
        <f t="shared" si="66"/>
        <v>4.1607145520892175E-3</v>
      </c>
      <c r="AQ89" s="3">
        <f t="shared" si="67"/>
        <v>35401.141673349986</v>
      </c>
      <c r="AR89" s="24">
        <v>18.766645</v>
      </c>
      <c r="AS89" s="30">
        <f t="shared" si="68"/>
        <v>4.368472712365179E-3</v>
      </c>
      <c r="AT89" s="3">
        <f t="shared" si="69"/>
        <v>34665.148959426428</v>
      </c>
      <c r="AU89" s="25">
        <v>7.5396809999999999</v>
      </c>
      <c r="AV89" s="30">
        <f t="shared" si="70"/>
        <v>0</v>
      </c>
      <c r="AW89" s="3">
        <f t="shared" si="71"/>
        <v>34121.621392283443</v>
      </c>
      <c r="AX89" s="26">
        <f t="shared" si="48"/>
        <v>104187.91202505986</v>
      </c>
      <c r="AY89" s="28">
        <f t="shared" si="72"/>
        <v>4.1879120250598589E-2</v>
      </c>
      <c r="AZ89" s="28">
        <f t="shared" si="79"/>
        <v>2.9745883655285521E-3</v>
      </c>
      <c r="BA89" s="29">
        <f t="shared" si="49"/>
        <v>0.33978165974604718</v>
      </c>
      <c r="BB89" s="51">
        <f t="shared" si="73"/>
        <v>6.4483264127138118E-3</v>
      </c>
      <c r="BC89" s="29">
        <f t="shared" si="50"/>
        <v>0.33271757045182526</v>
      </c>
      <c r="BD89" s="51">
        <f t="shared" si="74"/>
        <v>6.1576288150810843E-4</v>
      </c>
      <c r="BE89" s="29">
        <f t="shared" si="51"/>
        <v>0.3275007698021275</v>
      </c>
      <c r="BF89" s="51">
        <f t="shared" si="75"/>
        <v>5.8325635312058699E-3</v>
      </c>
      <c r="BG89" s="2" t="str">
        <f t="shared" si="76"/>
        <v>No</v>
      </c>
    </row>
    <row r="90" spans="1:59" x14ac:dyDescent="0.35">
      <c r="A90" s="23">
        <v>40672</v>
      </c>
      <c r="B90" s="25">
        <v>26.942665000000002</v>
      </c>
      <c r="C90" s="30">
        <f t="shared" si="52"/>
        <v>5.6232818102535109E-3</v>
      </c>
      <c r="D90" s="3">
        <f t="shared" si="53"/>
        <v>35600.212269383941</v>
      </c>
      <c r="E90" s="24">
        <v>18.848268999999998</v>
      </c>
      <c r="F90" s="30">
        <f t="shared" si="54"/>
        <v>4.3494188758832486E-3</v>
      </c>
      <c r="G90" s="3">
        <f t="shared" si="55"/>
        <v>34815.922212645863</v>
      </c>
      <c r="H90" s="25">
        <v>7.5396809999999999</v>
      </c>
      <c r="I90" s="30">
        <f t="shared" si="56"/>
        <v>0</v>
      </c>
      <c r="J90" s="3">
        <f t="shared" si="57"/>
        <v>34121.621392283443</v>
      </c>
      <c r="K90" s="26">
        <f t="shared" si="40"/>
        <v>104537.75587431324</v>
      </c>
      <c r="L90" s="28">
        <f t="shared" si="58"/>
        <v>4.5377558743132429E-2</v>
      </c>
      <c r="M90" s="28">
        <f t="shared" si="77"/>
        <v>3.4984384925338396E-3</v>
      </c>
      <c r="N90" s="29">
        <f t="shared" si="41"/>
        <v>0.34054884736751401</v>
      </c>
      <c r="O90" s="29">
        <f t="shared" si="42"/>
        <v>0.33304639000004349</v>
      </c>
      <c r="P90" s="29">
        <f t="shared" si="43"/>
        <v>0.32640476263244256</v>
      </c>
      <c r="R90" s="23">
        <v>40672</v>
      </c>
      <c r="S90" s="25">
        <v>26.942665000000002</v>
      </c>
      <c r="T90" s="30">
        <f t="shared" si="59"/>
        <v>5.6232818102535109E-3</v>
      </c>
      <c r="U90" s="3">
        <f t="shared" si="60"/>
        <v>35600.212269383941</v>
      </c>
      <c r="V90" s="24">
        <v>18.848268999999998</v>
      </c>
      <c r="W90" s="30">
        <f t="shared" si="61"/>
        <v>4.3494188758832486E-3</v>
      </c>
      <c r="X90" s="3">
        <f t="shared" si="62"/>
        <v>34815.922212645863</v>
      </c>
      <c r="Y90" s="25">
        <v>7.5396809999999999</v>
      </c>
      <c r="Z90" s="30">
        <f t="shared" si="63"/>
        <v>0</v>
      </c>
      <c r="AA90" s="3">
        <f t="shared" si="64"/>
        <v>34121.621392283443</v>
      </c>
      <c r="AB90" s="26">
        <f t="shared" si="44"/>
        <v>104537.75587431324</v>
      </c>
      <c r="AC90" s="28">
        <f t="shared" si="65"/>
        <v>4.5377558743132429E-2</v>
      </c>
      <c r="AD90" s="28">
        <f t="shared" si="78"/>
        <v>3.4984384925338396E-3</v>
      </c>
      <c r="AE90" s="29">
        <f t="shared" si="45"/>
        <v>0.34054884736751401</v>
      </c>
      <c r="AF90" s="29">
        <f t="shared" si="46"/>
        <v>0.33304639000004349</v>
      </c>
      <c r="AG90" s="29">
        <f t="shared" si="47"/>
        <v>0.32640476263244256</v>
      </c>
      <c r="AN90" s="23">
        <v>40672</v>
      </c>
      <c r="AO90" s="25">
        <v>26.942665000000002</v>
      </c>
      <c r="AP90" s="30">
        <f t="shared" si="66"/>
        <v>5.6232818102535109E-3</v>
      </c>
      <c r="AQ90" s="3">
        <f t="shared" si="67"/>
        <v>35600.212269383941</v>
      </c>
      <c r="AR90" s="24">
        <v>18.848268999999998</v>
      </c>
      <c r="AS90" s="30">
        <f t="shared" si="68"/>
        <v>4.3494188758832486E-3</v>
      </c>
      <c r="AT90" s="3">
        <f t="shared" si="69"/>
        <v>34815.922212645863</v>
      </c>
      <c r="AU90" s="25">
        <v>7.5396809999999999</v>
      </c>
      <c r="AV90" s="30">
        <f t="shared" si="70"/>
        <v>0</v>
      </c>
      <c r="AW90" s="3">
        <f t="shared" si="71"/>
        <v>34121.621392283443</v>
      </c>
      <c r="AX90" s="26">
        <f t="shared" si="48"/>
        <v>104537.75587431324</v>
      </c>
      <c r="AY90" s="28">
        <f t="shared" si="72"/>
        <v>4.5377558743132429E-2</v>
      </c>
      <c r="AZ90" s="28">
        <f t="shared" si="79"/>
        <v>3.4984384925338396E-3</v>
      </c>
      <c r="BA90" s="29">
        <f t="shared" si="49"/>
        <v>0.34054884736751401</v>
      </c>
      <c r="BB90" s="51">
        <f t="shared" si="73"/>
        <v>7.2155140341806367E-3</v>
      </c>
      <c r="BC90" s="29">
        <f t="shared" si="50"/>
        <v>0.33304639000004349</v>
      </c>
      <c r="BD90" s="51">
        <f t="shared" si="74"/>
        <v>2.8694333328987964E-4</v>
      </c>
      <c r="BE90" s="29">
        <f t="shared" si="51"/>
        <v>0.32640476263244256</v>
      </c>
      <c r="BF90" s="51">
        <f t="shared" si="75"/>
        <v>6.9285707008908126E-3</v>
      </c>
      <c r="BG90" s="2" t="str">
        <f t="shared" si="76"/>
        <v>No</v>
      </c>
    </row>
    <row r="91" spans="1:59" x14ac:dyDescent="0.35">
      <c r="A91" s="23">
        <v>40673</v>
      </c>
      <c r="B91" s="25">
        <v>27.180516999999998</v>
      </c>
      <c r="C91" s="30">
        <f t="shared" si="52"/>
        <v>8.8280799245359365E-3</v>
      </c>
      <c r="D91" s="3">
        <f t="shared" si="53"/>
        <v>35914.493788628504</v>
      </c>
      <c r="E91" s="24">
        <v>18.991116999999999</v>
      </c>
      <c r="F91" s="30">
        <f t="shared" si="54"/>
        <v>7.5788392026876483E-3</v>
      </c>
      <c r="G91" s="3">
        <f t="shared" si="55"/>
        <v>35079.786488788784</v>
      </c>
      <c r="H91" s="25">
        <v>7.5185620000000002</v>
      </c>
      <c r="I91" s="30">
        <f t="shared" si="56"/>
        <v>-2.8010468877927019E-3</v>
      </c>
      <c r="J91" s="3">
        <f t="shared" si="57"/>
        <v>34026.045130876148</v>
      </c>
      <c r="K91" s="26">
        <f t="shared" si="40"/>
        <v>105020.32540829343</v>
      </c>
      <c r="L91" s="28">
        <f t="shared" si="58"/>
        <v>5.0203254082934246E-2</v>
      </c>
      <c r="M91" s="28">
        <f t="shared" si="77"/>
        <v>4.8256953398018165E-3</v>
      </c>
      <c r="N91" s="29">
        <f t="shared" si="41"/>
        <v>0.34197659975820588</v>
      </c>
      <c r="O91" s="29">
        <f t="shared" si="42"/>
        <v>0.33402854497362416</v>
      </c>
      <c r="P91" s="29">
        <f t="shared" si="43"/>
        <v>0.32399485526817001</v>
      </c>
      <c r="R91" s="23">
        <v>40673</v>
      </c>
      <c r="S91" s="25">
        <v>27.180516999999998</v>
      </c>
      <c r="T91" s="30">
        <f t="shared" si="59"/>
        <v>8.8280799245359365E-3</v>
      </c>
      <c r="U91" s="3">
        <f t="shared" si="60"/>
        <v>35914.493788628504</v>
      </c>
      <c r="V91" s="24">
        <v>18.991116999999999</v>
      </c>
      <c r="W91" s="30">
        <f t="shared" si="61"/>
        <v>7.5788392026876483E-3</v>
      </c>
      <c r="X91" s="3">
        <f t="shared" si="62"/>
        <v>35079.786488788784</v>
      </c>
      <c r="Y91" s="25">
        <v>7.5185620000000002</v>
      </c>
      <c r="Z91" s="30">
        <f t="shared" si="63"/>
        <v>-2.8010468877927019E-3</v>
      </c>
      <c r="AA91" s="3">
        <f t="shared" si="64"/>
        <v>34026.045130876148</v>
      </c>
      <c r="AB91" s="26">
        <f t="shared" si="44"/>
        <v>105020.32540829343</v>
      </c>
      <c r="AC91" s="28">
        <f t="shared" si="65"/>
        <v>5.0203254082934246E-2</v>
      </c>
      <c r="AD91" s="28">
        <f t="shared" si="78"/>
        <v>4.8256953398018165E-3</v>
      </c>
      <c r="AE91" s="29">
        <f t="shared" si="45"/>
        <v>0.34197659975820588</v>
      </c>
      <c r="AF91" s="29">
        <f t="shared" si="46"/>
        <v>0.33402854497362416</v>
      </c>
      <c r="AG91" s="29">
        <f t="shared" si="47"/>
        <v>0.32399485526817001</v>
      </c>
      <c r="AN91" s="23">
        <v>40673</v>
      </c>
      <c r="AO91" s="25">
        <v>27.180516999999998</v>
      </c>
      <c r="AP91" s="30">
        <f t="shared" si="66"/>
        <v>8.8280799245359365E-3</v>
      </c>
      <c r="AQ91" s="3">
        <f t="shared" si="67"/>
        <v>35914.493788628504</v>
      </c>
      <c r="AR91" s="24">
        <v>18.991116999999999</v>
      </c>
      <c r="AS91" s="30">
        <f t="shared" si="68"/>
        <v>7.5788392026876483E-3</v>
      </c>
      <c r="AT91" s="3">
        <f t="shared" si="69"/>
        <v>35079.786488788784</v>
      </c>
      <c r="AU91" s="25">
        <v>7.5185620000000002</v>
      </c>
      <c r="AV91" s="30">
        <f t="shared" si="70"/>
        <v>-2.8010468877927019E-3</v>
      </c>
      <c r="AW91" s="3">
        <f t="shared" si="71"/>
        <v>34026.045130876148</v>
      </c>
      <c r="AX91" s="26">
        <f t="shared" si="48"/>
        <v>105020.32540829343</v>
      </c>
      <c r="AY91" s="28">
        <f t="shared" si="72"/>
        <v>5.0203254082934246E-2</v>
      </c>
      <c r="AZ91" s="28">
        <f t="shared" si="79"/>
        <v>4.8256953398018165E-3</v>
      </c>
      <c r="BA91" s="29">
        <f t="shared" si="49"/>
        <v>0.34197659975820588</v>
      </c>
      <c r="BB91" s="51">
        <f t="shared" si="73"/>
        <v>8.6432664248725088E-3</v>
      </c>
      <c r="BC91" s="29">
        <f t="shared" si="50"/>
        <v>0.33402854497362416</v>
      </c>
      <c r="BD91" s="51">
        <f t="shared" si="74"/>
        <v>6.9521164029079374E-4</v>
      </c>
      <c r="BE91" s="29">
        <f t="shared" si="51"/>
        <v>0.32399485526817001</v>
      </c>
      <c r="BF91" s="51">
        <f t="shared" si="75"/>
        <v>9.3384780651633581E-3</v>
      </c>
      <c r="BG91" s="2" t="str">
        <f t="shared" si="76"/>
        <v>No</v>
      </c>
    </row>
    <row r="92" spans="1:59" x14ac:dyDescent="0.35">
      <c r="A92" s="23">
        <v>40674</v>
      </c>
      <c r="B92" s="25">
        <v>26.879218999999999</v>
      </c>
      <c r="C92" s="30">
        <f t="shared" si="52"/>
        <v>-1.1085072443618338E-2</v>
      </c>
      <c r="D92" s="3">
        <f t="shared" si="53"/>
        <v>35516.379023205678</v>
      </c>
      <c r="E92" s="24">
        <v>18.739436999999999</v>
      </c>
      <c r="F92" s="30">
        <f t="shared" si="54"/>
        <v>-1.3252511687437907E-2</v>
      </c>
      <c r="G92" s="3">
        <f t="shared" si="55"/>
        <v>34614.891208353285</v>
      </c>
      <c r="H92" s="25">
        <v>7.5326380000000004</v>
      </c>
      <c r="I92" s="30">
        <f t="shared" si="56"/>
        <v>1.8721665126921749E-3</v>
      </c>
      <c r="J92" s="3">
        <f t="shared" si="57"/>
        <v>34089.747553129528</v>
      </c>
      <c r="K92" s="26">
        <f t="shared" si="40"/>
        <v>104221.01778468851</v>
      </c>
      <c r="L92" s="28">
        <f t="shared" si="58"/>
        <v>4.2210177846885077E-2</v>
      </c>
      <c r="M92" s="28">
        <f t="shared" si="77"/>
        <v>-7.9930762360491681E-3</v>
      </c>
      <c r="N92" s="29">
        <f t="shared" si="41"/>
        <v>0.34077942988984627</v>
      </c>
      <c r="O92" s="29">
        <f t="shared" si="42"/>
        <v>0.33212966006400568</v>
      </c>
      <c r="P92" s="29">
        <f t="shared" si="43"/>
        <v>0.32709091004614788</v>
      </c>
      <c r="R92" s="23">
        <v>40674</v>
      </c>
      <c r="S92" s="25">
        <v>26.879218999999999</v>
      </c>
      <c r="T92" s="30">
        <f t="shared" si="59"/>
        <v>-1.1085072443618338E-2</v>
      </c>
      <c r="U92" s="3">
        <f t="shared" si="60"/>
        <v>35516.379023205678</v>
      </c>
      <c r="V92" s="24">
        <v>18.739436999999999</v>
      </c>
      <c r="W92" s="30">
        <f t="shared" si="61"/>
        <v>-1.3252511687437907E-2</v>
      </c>
      <c r="X92" s="3">
        <f t="shared" si="62"/>
        <v>34614.891208353285</v>
      </c>
      <c r="Y92" s="25">
        <v>7.5326380000000004</v>
      </c>
      <c r="Z92" s="30">
        <f t="shared" si="63"/>
        <v>1.8721665126921749E-3</v>
      </c>
      <c r="AA92" s="3">
        <f t="shared" si="64"/>
        <v>34089.747553129528</v>
      </c>
      <c r="AB92" s="26">
        <f t="shared" si="44"/>
        <v>104221.01778468851</v>
      </c>
      <c r="AC92" s="28">
        <f t="shared" si="65"/>
        <v>4.2210177846885077E-2</v>
      </c>
      <c r="AD92" s="28">
        <f t="shared" si="78"/>
        <v>-7.9930762360491681E-3</v>
      </c>
      <c r="AE92" s="29">
        <f t="shared" si="45"/>
        <v>0.34077942988984627</v>
      </c>
      <c r="AF92" s="29">
        <f t="shared" si="46"/>
        <v>0.33212966006400568</v>
      </c>
      <c r="AG92" s="29">
        <f t="shared" si="47"/>
        <v>0.32709091004614788</v>
      </c>
      <c r="AN92" s="23">
        <v>40674</v>
      </c>
      <c r="AO92" s="25">
        <v>26.879218999999999</v>
      </c>
      <c r="AP92" s="30">
        <f t="shared" si="66"/>
        <v>-1.1085072443618338E-2</v>
      </c>
      <c r="AQ92" s="3">
        <f t="shared" si="67"/>
        <v>35516.379023205678</v>
      </c>
      <c r="AR92" s="24">
        <v>18.739436999999999</v>
      </c>
      <c r="AS92" s="30">
        <f t="shared" si="68"/>
        <v>-1.3252511687437907E-2</v>
      </c>
      <c r="AT92" s="3">
        <f t="shared" si="69"/>
        <v>34614.891208353285</v>
      </c>
      <c r="AU92" s="25">
        <v>7.5326380000000004</v>
      </c>
      <c r="AV92" s="30">
        <f t="shared" si="70"/>
        <v>1.8721665126921749E-3</v>
      </c>
      <c r="AW92" s="3">
        <f t="shared" si="71"/>
        <v>34089.747553129528</v>
      </c>
      <c r="AX92" s="26">
        <f t="shared" si="48"/>
        <v>104221.01778468851</v>
      </c>
      <c r="AY92" s="28">
        <f t="shared" si="72"/>
        <v>4.2210177846885077E-2</v>
      </c>
      <c r="AZ92" s="28">
        <f t="shared" si="79"/>
        <v>-7.9930762360491681E-3</v>
      </c>
      <c r="BA92" s="29">
        <f t="shared" si="49"/>
        <v>0.34077942988984627</v>
      </c>
      <c r="BB92" s="51">
        <f t="shared" si="73"/>
        <v>7.4460965565129045E-3</v>
      </c>
      <c r="BC92" s="29">
        <f t="shared" si="50"/>
        <v>0.33212966006400568</v>
      </c>
      <c r="BD92" s="51">
        <f t="shared" si="74"/>
        <v>1.2036732693276875E-3</v>
      </c>
      <c r="BE92" s="29">
        <f t="shared" si="51"/>
        <v>0.32709091004614788</v>
      </c>
      <c r="BF92" s="51">
        <f t="shared" si="75"/>
        <v>6.2424232871854946E-3</v>
      </c>
      <c r="BG92" s="2" t="str">
        <f t="shared" si="76"/>
        <v>No</v>
      </c>
    </row>
    <row r="93" spans="1:59" x14ac:dyDescent="0.35">
      <c r="A93" s="23">
        <v>40675</v>
      </c>
      <c r="B93" s="25">
        <v>27.014011</v>
      </c>
      <c r="C93" s="30">
        <f t="shared" si="52"/>
        <v>5.0147290365840647E-3</v>
      </c>
      <c r="D93" s="3">
        <f t="shared" si="53"/>
        <v>35694.484040367672</v>
      </c>
      <c r="E93" s="24">
        <v>18.705425000000002</v>
      </c>
      <c r="F93" s="30">
        <f t="shared" si="54"/>
        <v>-1.8149958293836033E-3</v>
      </c>
      <c r="G93" s="3">
        <f t="shared" si="55"/>
        <v>34552.065325175558</v>
      </c>
      <c r="H93" s="25">
        <v>7.5256049999999997</v>
      </c>
      <c r="I93" s="30">
        <f t="shared" si="56"/>
        <v>-9.3367024938684207E-4</v>
      </c>
      <c r="J93" s="3">
        <f t="shared" si="57"/>
        <v>34057.918970030063</v>
      </c>
      <c r="K93" s="26">
        <f t="shared" si="40"/>
        <v>104304.4683355733</v>
      </c>
      <c r="L93" s="28">
        <f t="shared" si="58"/>
        <v>4.3044683355732971E-2</v>
      </c>
      <c r="M93" s="28">
        <f t="shared" si="77"/>
        <v>8.3450550884789365E-4</v>
      </c>
      <c r="N93" s="29">
        <f t="shared" si="41"/>
        <v>0.34221433280815622</v>
      </c>
      <c r="O93" s="29">
        <f t="shared" si="42"/>
        <v>0.33126160246570652</v>
      </c>
      <c r="P93" s="29">
        <f t="shared" si="43"/>
        <v>0.32652406472613721</v>
      </c>
      <c r="R93" s="23">
        <v>40675</v>
      </c>
      <c r="S93" s="25">
        <v>27.014011</v>
      </c>
      <c r="T93" s="30">
        <f t="shared" si="59"/>
        <v>5.0147290365840647E-3</v>
      </c>
      <c r="U93" s="3">
        <f t="shared" si="60"/>
        <v>35694.484040367672</v>
      </c>
      <c r="V93" s="24">
        <v>18.705425000000002</v>
      </c>
      <c r="W93" s="30">
        <f t="shared" si="61"/>
        <v>-1.8149958293836033E-3</v>
      </c>
      <c r="X93" s="3">
        <f t="shared" si="62"/>
        <v>34552.065325175558</v>
      </c>
      <c r="Y93" s="25">
        <v>7.5256049999999997</v>
      </c>
      <c r="Z93" s="30">
        <f t="shared" si="63"/>
        <v>-9.3367024938684207E-4</v>
      </c>
      <c r="AA93" s="3">
        <f t="shared" si="64"/>
        <v>34057.918970030063</v>
      </c>
      <c r="AB93" s="26">
        <f t="shared" si="44"/>
        <v>104304.4683355733</v>
      </c>
      <c r="AC93" s="28">
        <f t="shared" si="65"/>
        <v>4.3044683355732971E-2</v>
      </c>
      <c r="AD93" s="28">
        <f t="shared" si="78"/>
        <v>8.3450550884789365E-4</v>
      </c>
      <c r="AE93" s="29">
        <f t="shared" si="45"/>
        <v>0.34221433280815622</v>
      </c>
      <c r="AF93" s="29">
        <f t="shared" si="46"/>
        <v>0.33126160246570652</v>
      </c>
      <c r="AG93" s="29">
        <f t="shared" si="47"/>
        <v>0.32652406472613721</v>
      </c>
      <c r="AN93" s="23">
        <v>40675</v>
      </c>
      <c r="AO93" s="25">
        <v>27.014011</v>
      </c>
      <c r="AP93" s="30">
        <f t="shared" si="66"/>
        <v>5.0147290365840647E-3</v>
      </c>
      <c r="AQ93" s="3">
        <f t="shared" si="67"/>
        <v>35694.484040367672</v>
      </c>
      <c r="AR93" s="24">
        <v>18.705425000000002</v>
      </c>
      <c r="AS93" s="30">
        <f t="shared" si="68"/>
        <v>-1.8149958293836033E-3</v>
      </c>
      <c r="AT93" s="3">
        <f t="shared" si="69"/>
        <v>34552.065325175558</v>
      </c>
      <c r="AU93" s="25">
        <v>7.5256049999999997</v>
      </c>
      <c r="AV93" s="30">
        <f t="shared" si="70"/>
        <v>-9.3367024938684207E-4</v>
      </c>
      <c r="AW93" s="3">
        <f t="shared" si="71"/>
        <v>34057.918970030063</v>
      </c>
      <c r="AX93" s="26">
        <f t="shared" si="48"/>
        <v>104304.4683355733</v>
      </c>
      <c r="AY93" s="28">
        <f t="shared" si="72"/>
        <v>4.3044683355732971E-2</v>
      </c>
      <c r="AZ93" s="28">
        <f t="shared" si="79"/>
        <v>8.3450550884789365E-4</v>
      </c>
      <c r="BA93" s="29">
        <f t="shared" si="49"/>
        <v>0.34221433280815622</v>
      </c>
      <c r="BB93" s="51">
        <f t="shared" si="73"/>
        <v>8.8809994748228482E-3</v>
      </c>
      <c r="BC93" s="29">
        <f t="shared" si="50"/>
        <v>0.33126160246570652</v>
      </c>
      <c r="BD93" s="51">
        <f t="shared" si="74"/>
        <v>2.0717308676268531E-3</v>
      </c>
      <c r="BE93" s="29">
        <f t="shared" si="51"/>
        <v>0.32652406472613721</v>
      </c>
      <c r="BF93" s="51">
        <f t="shared" si="75"/>
        <v>6.8092686071961617E-3</v>
      </c>
      <c r="BG93" s="2" t="str">
        <f t="shared" si="76"/>
        <v>No</v>
      </c>
    </row>
    <row r="94" spans="1:59" x14ac:dyDescent="0.35">
      <c r="A94" s="23">
        <v>40676</v>
      </c>
      <c r="B94" s="25">
        <v>26.776146000000001</v>
      </c>
      <c r="C94" s="30">
        <f t="shared" si="52"/>
        <v>-8.8052455446175903E-3</v>
      </c>
      <c r="D94" s="3">
        <f t="shared" si="53"/>
        <v>35380.185343803802</v>
      </c>
      <c r="E94" s="24">
        <v>18.467362999999999</v>
      </c>
      <c r="F94" s="30">
        <f t="shared" si="54"/>
        <v>-1.2726896074267358E-2</v>
      </c>
      <c r="G94" s="3">
        <f t="shared" si="55"/>
        <v>34112.324780630748</v>
      </c>
      <c r="H94" s="25">
        <v>7.5396809999999999</v>
      </c>
      <c r="I94" s="30">
        <f t="shared" si="56"/>
        <v>1.8704144052206217E-3</v>
      </c>
      <c r="J94" s="3">
        <f t="shared" si="57"/>
        <v>34121.621392283443</v>
      </c>
      <c r="K94" s="26">
        <f t="shared" si="40"/>
        <v>103614.13151671799</v>
      </c>
      <c r="L94" s="28">
        <f t="shared" si="58"/>
        <v>3.6141315167179888E-2</v>
      </c>
      <c r="M94" s="28">
        <f t="shared" si="77"/>
        <v>-6.9033681885530829E-3</v>
      </c>
      <c r="N94" s="29">
        <f t="shared" si="41"/>
        <v>0.34146100368650256</v>
      </c>
      <c r="O94" s="29">
        <f t="shared" si="42"/>
        <v>0.32922463645923411</v>
      </c>
      <c r="P94" s="29">
        <f t="shared" si="43"/>
        <v>0.32931435985426344</v>
      </c>
      <c r="R94" s="23">
        <v>40676</v>
      </c>
      <c r="S94" s="25">
        <v>26.776146000000001</v>
      </c>
      <c r="T94" s="30">
        <f t="shared" si="59"/>
        <v>-8.8052455446175903E-3</v>
      </c>
      <c r="U94" s="3">
        <f t="shared" si="60"/>
        <v>35380.185343803802</v>
      </c>
      <c r="V94" s="24">
        <v>18.467362999999999</v>
      </c>
      <c r="W94" s="30">
        <f t="shared" si="61"/>
        <v>-1.2726896074267358E-2</v>
      </c>
      <c r="X94" s="3">
        <f t="shared" si="62"/>
        <v>34112.324780630748</v>
      </c>
      <c r="Y94" s="25">
        <v>7.5396809999999999</v>
      </c>
      <c r="Z94" s="30">
        <f t="shared" si="63"/>
        <v>1.8704144052206217E-3</v>
      </c>
      <c r="AA94" s="3">
        <f t="shared" si="64"/>
        <v>34121.621392283443</v>
      </c>
      <c r="AB94" s="26">
        <f t="shared" si="44"/>
        <v>103614.13151671799</v>
      </c>
      <c r="AC94" s="28">
        <f t="shared" si="65"/>
        <v>3.6141315167179888E-2</v>
      </c>
      <c r="AD94" s="28">
        <f t="shared" si="78"/>
        <v>-6.9033681885530829E-3</v>
      </c>
      <c r="AE94" s="29">
        <f t="shared" si="45"/>
        <v>0.34146100368650256</v>
      </c>
      <c r="AF94" s="29">
        <f t="shared" si="46"/>
        <v>0.32922463645923411</v>
      </c>
      <c r="AG94" s="29">
        <f t="shared" si="47"/>
        <v>0.32931435985426344</v>
      </c>
      <c r="AN94" s="23">
        <v>40676</v>
      </c>
      <c r="AO94" s="25">
        <v>26.776146000000001</v>
      </c>
      <c r="AP94" s="30">
        <f t="shared" si="66"/>
        <v>-8.8052455446175903E-3</v>
      </c>
      <c r="AQ94" s="3">
        <f t="shared" si="67"/>
        <v>35380.185343803802</v>
      </c>
      <c r="AR94" s="24">
        <v>18.467362999999999</v>
      </c>
      <c r="AS94" s="30">
        <f t="shared" si="68"/>
        <v>-1.2726896074267358E-2</v>
      </c>
      <c r="AT94" s="3">
        <f t="shared" si="69"/>
        <v>34112.324780630748</v>
      </c>
      <c r="AU94" s="25">
        <v>7.5396809999999999</v>
      </c>
      <c r="AV94" s="30">
        <f t="shared" si="70"/>
        <v>1.8704144052206217E-3</v>
      </c>
      <c r="AW94" s="3">
        <f t="shared" si="71"/>
        <v>34121.621392283443</v>
      </c>
      <c r="AX94" s="26">
        <f t="shared" si="48"/>
        <v>103614.13151671799</v>
      </c>
      <c r="AY94" s="28">
        <f t="shared" si="72"/>
        <v>3.6141315167179888E-2</v>
      </c>
      <c r="AZ94" s="28">
        <f t="shared" si="79"/>
        <v>-6.9033681885530829E-3</v>
      </c>
      <c r="BA94" s="29">
        <f t="shared" si="49"/>
        <v>0.34146100368650256</v>
      </c>
      <c r="BB94" s="51">
        <f t="shared" si="73"/>
        <v>8.1276703531691918E-3</v>
      </c>
      <c r="BC94" s="29">
        <f t="shared" si="50"/>
        <v>0.32922463645923411</v>
      </c>
      <c r="BD94" s="51">
        <f t="shared" si="74"/>
        <v>4.1086968740992602E-3</v>
      </c>
      <c r="BE94" s="29">
        <f t="shared" si="51"/>
        <v>0.32931435985426344</v>
      </c>
      <c r="BF94" s="51">
        <f t="shared" si="75"/>
        <v>4.0189734790699316E-3</v>
      </c>
      <c r="BG94" s="2" t="str">
        <f t="shared" si="76"/>
        <v>No</v>
      </c>
    </row>
    <row r="95" spans="1:59" x14ac:dyDescent="0.35">
      <c r="A95" s="23">
        <v>40679</v>
      </c>
      <c r="B95" s="25">
        <v>26.585851999999999</v>
      </c>
      <c r="C95" s="30">
        <f t="shared" si="52"/>
        <v>-7.1068480131533107E-3</v>
      </c>
      <c r="D95" s="3">
        <f t="shared" si="53"/>
        <v>35128.743743888197</v>
      </c>
      <c r="E95" s="24">
        <v>18.406141000000002</v>
      </c>
      <c r="F95" s="30">
        <f t="shared" si="54"/>
        <v>-3.3151457519948746E-3</v>
      </c>
      <c r="G95" s="3">
        <f t="shared" si="55"/>
        <v>33999.23745204357</v>
      </c>
      <c r="H95" s="25">
        <v>7.5467219999999999</v>
      </c>
      <c r="I95" s="30">
        <f t="shared" si="56"/>
        <v>9.3385913807231269E-4</v>
      </c>
      <c r="J95" s="3">
        <f t="shared" si="57"/>
        <v>34153.486180226471</v>
      </c>
      <c r="K95" s="26">
        <f t="shared" si="40"/>
        <v>103281.46737615822</v>
      </c>
      <c r="L95" s="28">
        <f t="shared" si="58"/>
        <v>3.2814673761582203E-2</v>
      </c>
      <c r="M95" s="28">
        <f t="shared" si="77"/>
        <v>-3.3266414055976856E-3</v>
      </c>
      <c r="N95" s="29">
        <f t="shared" si="41"/>
        <v>0.34012630374379649</v>
      </c>
      <c r="O95" s="29">
        <f t="shared" si="42"/>
        <v>0.3291901085043264</v>
      </c>
      <c r="P95" s="29">
        <f t="shared" si="43"/>
        <v>0.33068358775187728</v>
      </c>
      <c r="R95" s="23">
        <v>40679</v>
      </c>
      <c r="S95" s="25">
        <v>26.585851999999999</v>
      </c>
      <c r="T95" s="30">
        <f t="shared" si="59"/>
        <v>-7.1068480131533107E-3</v>
      </c>
      <c r="U95" s="3">
        <f t="shared" si="60"/>
        <v>35128.743743888197</v>
      </c>
      <c r="V95" s="24">
        <v>18.406141000000002</v>
      </c>
      <c r="W95" s="30">
        <f t="shared" si="61"/>
        <v>-3.3151457519948746E-3</v>
      </c>
      <c r="X95" s="3">
        <f t="shared" si="62"/>
        <v>33999.23745204357</v>
      </c>
      <c r="Y95" s="25">
        <v>7.5467219999999999</v>
      </c>
      <c r="Z95" s="30">
        <f t="shared" si="63"/>
        <v>9.3385913807231269E-4</v>
      </c>
      <c r="AA95" s="3">
        <f t="shared" si="64"/>
        <v>34153.486180226471</v>
      </c>
      <c r="AB95" s="26">
        <f t="shared" si="44"/>
        <v>103281.46737615822</v>
      </c>
      <c r="AC95" s="28">
        <f t="shared" si="65"/>
        <v>3.2814673761582203E-2</v>
      </c>
      <c r="AD95" s="28">
        <f t="shared" si="78"/>
        <v>-3.3266414055976856E-3</v>
      </c>
      <c r="AE95" s="29">
        <f t="shared" si="45"/>
        <v>0.34012630374379649</v>
      </c>
      <c r="AF95" s="29">
        <f t="shared" si="46"/>
        <v>0.3291901085043264</v>
      </c>
      <c r="AG95" s="29">
        <f t="shared" si="47"/>
        <v>0.33068358775187728</v>
      </c>
      <c r="AN95" s="23">
        <v>40679</v>
      </c>
      <c r="AO95" s="25">
        <v>26.585851999999999</v>
      </c>
      <c r="AP95" s="30">
        <f t="shared" si="66"/>
        <v>-7.1068480131533107E-3</v>
      </c>
      <c r="AQ95" s="3">
        <f t="shared" si="67"/>
        <v>35128.743743888197</v>
      </c>
      <c r="AR95" s="24">
        <v>18.406141000000002</v>
      </c>
      <c r="AS95" s="30">
        <f t="shared" si="68"/>
        <v>-3.3151457519948746E-3</v>
      </c>
      <c r="AT95" s="3">
        <f t="shared" si="69"/>
        <v>33999.23745204357</v>
      </c>
      <c r="AU95" s="25">
        <v>7.5467219999999999</v>
      </c>
      <c r="AV95" s="30">
        <f t="shared" si="70"/>
        <v>9.3385913807231269E-4</v>
      </c>
      <c r="AW95" s="3">
        <f t="shared" si="71"/>
        <v>34153.486180226471</v>
      </c>
      <c r="AX95" s="26">
        <f t="shared" si="48"/>
        <v>103281.46737615822</v>
      </c>
      <c r="AY95" s="28">
        <f t="shared" si="72"/>
        <v>3.2814673761582203E-2</v>
      </c>
      <c r="AZ95" s="28">
        <f t="shared" si="79"/>
        <v>-3.3266414055976856E-3</v>
      </c>
      <c r="BA95" s="29">
        <f t="shared" si="49"/>
        <v>0.34012630374379649</v>
      </c>
      <c r="BB95" s="51">
        <f t="shared" si="73"/>
        <v>6.7929704104631172E-3</v>
      </c>
      <c r="BC95" s="29">
        <f t="shared" si="50"/>
        <v>0.3291901085043264</v>
      </c>
      <c r="BD95" s="51">
        <f t="shared" si="74"/>
        <v>4.1432248290069751E-3</v>
      </c>
      <c r="BE95" s="29">
        <f t="shared" si="51"/>
        <v>0.33068358775187728</v>
      </c>
      <c r="BF95" s="51">
        <f t="shared" si="75"/>
        <v>2.6497455814560866E-3</v>
      </c>
      <c r="BG95" s="2" t="str">
        <f t="shared" si="76"/>
        <v>No</v>
      </c>
    </row>
    <row r="96" spans="1:59" x14ac:dyDescent="0.35">
      <c r="A96" s="23">
        <v>40680</v>
      </c>
      <c r="B96" s="25">
        <v>26.562061</v>
      </c>
      <c r="C96" s="30">
        <f t="shared" si="52"/>
        <v>-8.9487446180014363E-4</v>
      </c>
      <c r="D96" s="3">
        <f t="shared" si="53"/>
        <v>35097.307928236667</v>
      </c>
      <c r="E96" s="24">
        <v>18.412945000000001</v>
      </c>
      <c r="F96" s="30">
        <f t="shared" si="54"/>
        <v>3.6965923492604524E-4</v>
      </c>
      <c r="G96" s="3">
        <f t="shared" si="55"/>
        <v>34011.805584148162</v>
      </c>
      <c r="H96" s="25">
        <v>7.560797</v>
      </c>
      <c r="I96" s="30">
        <f t="shared" si="56"/>
        <v>1.8650481626327764E-3</v>
      </c>
      <c r="J96" s="3">
        <f t="shared" si="57"/>
        <v>34217.184076874408</v>
      </c>
      <c r="K96" s="26">
        <f t="shared" si="40"/>
        <v>103326.29758925922</v>
      </c>
      <c r="L96" s="28">
        <f t="shared" si="58"/>
        <v>3.3262975892592195E-2</v>
      </c>
      <c r="M96" s="28">
        <f t="shared" si="77"/>
        <v>4.4830213100999217E-4</v>
      </c>
      <c r="N96" s="29">
        <f t="shared" si="41"/>
        <v>0.33967449475209915</v>
      </c>
      <c r="O96" s="29">
        <f t="shared" si="42"/>
        <v>0.32916891805560727</v>
      </c>
      <c r="P96" s="29">
        <f t="shared" si="43"/>
        <v>0.33115658719229368</v>
      </c>
      <c r="R96" s="23">
        <v>40680</v>
      </c>
      <c r="S96" s="25">
        <v>26.562061</v>
      </c>
      <c r="T96" s="30">
        <f t="shared" si="59"/>
        <v>-8.9487446180014363E-4</v>
      </c>
      <c r="U96" s="3">
        <f t="shared" si="60"/>
        <v>35097.307928236667</v>
      </c>
      <c r="V96" s="24">
        <v>18.412945000000001</v>
      </c>
      <c r="W96" s="30">
        <f t="shared" si="61"/>
        <v>3.6965923492604524E-4</v>
      </c>
      <c r="X96" s="3">
        <f t="shared" si="62"/>
        <v>34011.805584148162</v>
      </c>
      <c r="Y96" s="25">
        <v>7.560797</v>
      </c>
      <c r="Z96" s="30">
        <f t="shared" si="63"/>
        <v>1.8650481626327764E-3</v>
      </c>
      <c r="AA96" s="3">
        <f t="shared" si="64"/>
        <v>34217.184076874408</v>
      </c>
      <c r="AB96" s="26">
        <f t="shared" si="44"/>
        <v>103326.29758925922</v>
      </c>
      <c r="AC96" s="28">
        <f t="shared" si="65"/>
        <v>3.3262975892592195E-2</v>
      </c>
      <c r="AD96" s="28">
        <f t="shared" si="78"/>
        <v>4.4830213100999217E-4</v>
      </c>
      <c r="AE96" s="29">
        <f t="shared" si="45"/>
        <v>0.33967449475209915</v>
      </c>
      <c r="AF96" s="29">
        <f t="shared" si="46"/>
        <v>0.32916891805560727</v>
      </c>
      <c r="AG96" s="29">
        <f t="shared" si="47"/>
        <v>0.33115658719229368</v>
      </c>
      <c r="AN96" s="23">
        <v>40680</v>
      </c>
      <c r="AO96" s="25">
        <v>26.562061</v>
      </c>
      <c r="AP96" s="30">
        <f t="shared" si="66"/>
        <v>-8.9487446180014363E-4</v>
      </c>
      <c r="AQ96" s="3">
        <f t="shared" si="67"/>
        <v>35097.307928236667</v>
      </c>
      <c r="AR96" s="24">
        <v>18.412945000000001</v>
      </c>
      <c r="AS96" s="30">
        <f t="shared" si="68"/>
        <v>3.6965923492604524E-4</v>
      </c>
      <c r="AT96" s="3">
        <f t="shared" si="69"/>
        <v>34011.805584148162</v>
      </c>
      <c r="AU96" s="25">
        <v>7.560797</v>
      </c>
      <c r="AV96" s="30">
        <f t="shared" si="70"/>
        <v>1.8650481626327764E-3</v>
      </c>
      <c r="AW96" s="3">
        <f t="shared" si="71"/>
        <v>34217.184076874408</v>
      </c>
      <c r="AX96" s="26">
        <f t="shared" si="48"/>
        <v>103326.29758925922</v>
      </c>
      <c r="AY96" s="28">
        <f t="shared" si="72"/>
        <v>3.3262975892592195E-2</v>
      </c>
      <c r="AZ96" s="28">
        <f t="shared" si="79"/>
        <v>4.4830213100999217E-4</v>
      </c>
      <c r="BA96" s="29">
        <f t="shared" si="49"/>
        <v>0.33967449475209915</v>
      </c>
      <c r="BB96" s="51">
        <f t="shared" si="73"/>
        <v>6.3411614187657839E-3</v>
      </c>
      <c r="BC96" s="29">
        <f t="shared" si="50"/>
        <v>0.32916891805560727</v>
      </c>
      <c r="BD96" s="51">
        <f t="shared" si="74"/>
        <v>4.1644152777260968E-3</v>
      </c>
      <c r="BE96" s="29">
        <f t="shared" si="51"/>
        <v>0.33115658719229368</v>
      </c>
      <c r="BF96" s="51">
        <f t="shared" si="75"/>
        <v>2.1767461410396871E-3</v>
      </c>
      <c r="BG96" s="2" t="str">
        <f t="shared" si="76"/>
        <v>No</v>
      </c>
    </row>
    <row r="97" spans="1:59" x14ac:dyDescent="0.35">
      <c r="A97" s="23">
        <v>40681</v>
      </c>
      <c r="B97" s="25">
        <v>26.831644000000001</v>
      </c>
      <c r="C97" s="30">
        <f t="shared" si="52"/>
        <v>1.014917479483235E-2</v>
      </c>
      <c r="D97" s="3">
        <f t="shared" si="53"/>
        <v>35453.516641228394</v>
      </c>
      <c r="E97" s="24">
        <v>18.548983</v>
      </c>
      <c r="F97" s="30">
        <f t="shared" si="54"/>
        <v>7.3881717454757911E-3</v>
      </c>
      <c r="G97" s="3">
        <f t="shared" si="55"/>
        <v>34263.090645177581</v>
      </c>
      <c r="H97" s="25">
        <v>7.5396809999999999</v>
      </c>
      <c r="I97" s="30">
        <f t="shared" si="56"/>
        <v>-2.7928272641098983E-3</v>
      </c>
      <c r="J97" s="3">
        <f t="shared" si="57"/>
        <v>34121.621392283443</v>
      </c>
      <c r="K97" s="26">
        <f t="shared" si="40"/>
        <v>103838.22867868943</v>
      </c>
      <c r="L97" s="28">
        <f t="shared" si="58"/>
        <v>3.8382286786894149E-2</v>
      </c>
      <c r="M97" s="28">
        <f t="shared" si="77"/>
        <v>5.1193108943019539E-3</v>
      </c>
      <c r="N97" s="29">
        <f t="shared" si="41"/>
        <v>0.34143029106297218</v>
      </c>
      <c r="O97" s="29">
        <f t="shared" si="42"/>
        <v>0.32996605470995816</v>
      </c>
      <c r="P97" s="29">
        <f t="shared" si="43"/>
        <v>0.32860365422706961</v>
      </c>
      <c r="R97" s="23">
        <v>40681</v>
      </c>
      <c r="S97" s="25">
        <v>26.831644000000001</v>
      </c>
      <c r="T97" s="30">
        <f t="shared" si="59"/>
        <v>1.014917479483235E-2</v>
      </c>
      <c r="U97" s="3">
        <f t="shared" si="60"/>
        <v>35453.516641228394</v>
      </c>
      <c r="V97" s="24">
        <v>18.548983</v>
      </c>
      <c r="W97" s="30">
        <f t="shared" si="61"/>
        <v>7.3881717454757911E-3</v>
      </c>
      <c r="X97" s="3">
        <f t="shared" si="62"/>
        <v>34263.090645177581</v>
      </c>
      <c r="Y97" s="25">
        <v>7.5396809999999999</v>
      </c>
      <c r="Z97" s="30">
        <f t="shared" si="63"/>
        <v>-2.7928272641098983E-3</v>
      </c>
      <c r="AA97" s="3">
        <f t="shared" si="64"/>
        <v>34121.621392283443</v>
      </c>
      <c r="AB97" s="26">
        <f t="shared" si="44"/>
        <v>103838.22867868943</v>
      </c>
      <c r="AC97" s="28">
        <f t="shared" si="65"/>
        <v>3.8382286786894149E-2</v>
      </c>
      <c r="AD97" s="28">
        <f t="shared" si="78"/>
        <v>5.1193108943019539E-3</v>
      </c>
      <c r="AE97" s="29">
        <f t="shared" si="45"/>
        <v>0.34143029106297218</v>
      </c>
      <c r="AF97" s="29">
        <f t="shared" si="46"/>
        <v>0.32996605470995816</v>
      </c>
      <c r="AG97" s="29">
        <f t="shared" si="47"/>
        <v>0.32860365422706961</v>
      </c>
      <c r="AN97" s="23">
        <v>40681</v>
      </c>
      <c r="AO97" s="25">
        <v>26.831644000000001</v>
      </c>
      <c r="AP97" s="30">
        <f t="shared" si="66"/>
        <v>1.014917479483235E-2</v>
      </c>
      <c r="AQ97" s="3">
        <f t="shared" si="67"/>
        <v>35453.516641228394</v>
      </c>
      <c r="AR97" s="24">
        <v>18.548983</v>
      </c>
      <c r="AS97" s="30">
        <f t="shared" si="68"/>
        <v>7.3881717454757911E-3</v>
      </c>
      <c r="AT97" s="3">
        <f t="shared" si="69"/>
        <v>34263.090645177581</v>
      </c>
      <c r="AU97" s="25">
        <v>7.5396809999999999</v>
      </c>
      <c r="AV97" s="30">
        <f t="shared" si="70"/>
        <v>-2.7928272641098983E-3</v>
      </c>
      <c r="AW97" s="3">
        <f t="shared" si="71"/>
        <v>34121.621392283443</v>
      </c>
      <c r="AX97" s="26">
        <f t="shared" si="48"/>
        <v>103838.22867868943</v>
      </c>
      <c r="AY97" s="28">
        <f t="shared" si="72"/>
        <v>3.8382286786894149E-2</v>
      </c>
      <c r="AZ97" s="28">
        <f t="shared" si="79"/>
        <v>5.1193108943019539E-3</v>
      </c>
      <c r="BA97" s="29">
        <f t="shared" si="49"/>
        <v>0.34143029106297218</v>
      </c>
      <c r="BB97" s="51">
        <f t="shared" si="73"/>
        <v>8.0969577296388096E-3</v>
      </c>
      <c r="BC97" s="29">
        <f t="shared" si="50"/>
        <v>0.32996605470995816</v>
      </c>
      <c r="BD97" s="51">
        <f t="shared" si="74"/>
        <v>3.3672786233752139E-3</v>
      </c>
      <c r="BE97" s="29">
        <f t="shared" si="51"/>
        <v>0.32860365422706961</v>
      </c>
      <c r="BF97" s="51">
        <f t="shared" si="75"/>
        <v>4.7296791062637622E-3</v>
      </c>
      <c r="BG97" s="2" t="str">
        <f t="shared" si="76"/>
        <v>No</v>
      </c>
    </row>
    <row r="98" spans="1:59" x14ac:dyDescent="0.35">
      <c r="A98" s="23">
        <v>40682</v>
      </c>
      <c r="B98" s="25">
        <v>26.887146000000001</v>
      </c>
      <c r="C98" s="30">
        <f t="shared" si="52"/>
        <v>2.0685277428398319E-3</v>
      </c>
      <c r="D98" s="3">
        <f t="shared" si="53"/>
        <v>35526.853223982012</v>
      </c>
      <c r="E98" s="24">
        <v>18.630610000000001</v>
      </c>
      <c r="F98" s="30">
        <f t="shared" si="54"/>
        <v>4.4006186215168608E-3</v>
      </c>
      <c r="G98" s="3">
        <f t="shared" si="55"/>
        <v>34413.869439901471</v>
      </c>
      <c r="H98" s="25">
        <v>7.5396809999999999</v>
      </c>
      <c r="I98" s="30">
        <f t="shared" si="56"/>
        <v>0</v>
      </c>
      <c r="J98" s="3">
        <f t="shared" si="57"/>
        <v>34121.621392283443</v>
      </c>
      <c r="K98" s="26">
        <f t="shared" si="40"/>
        <v>104062.34405616693</v>
      </c>
      <c r="L98" s="28">
        <f t="shared" si="58"/>
        <v>4.0623440561669222E-2</v>
      </c>
      <c r="M98" s="28">
        <f t="shared" si="77"/>
        <v>2.2411537747750732E-3</v>
      </c>
      <c r="N98" s="29">
        <f t="shared" si="41"/>
        <v>0.34139970174808515</v>
      </c>
      <c r="O98" s="29">
        <f t="shared" si="42"/>
        <v>0.33070434605361976</v>
      </c>
      <c r="P98" s="29">
        <f t="shared" si="43"/>
        <v>0.32789595219829504</v>
      </c>
      <c r="R98" s="23">
        <v>40682</v>
      </c>
      <c r="S98" s="25">
        <v>26.887146000000001</v>
      </c>
      <c r="T98" s="30">
        <f t="shared" si="59"/>
        <v>2.0685277428398319E-3</v>
      </c>
      <c r="U98" s="3">
        <f t="shared" si="60"/>
        <v>35526.853223982012</v>
      </c>
      <c r="V98" s="24">
        <v>18.630610000000001</v>
      </c>
      <c r="W98" s="30">
        <f t="shared" si="61"/>
        <v>4.4006186215168608E-3</v>
      </c>
      <c r="X98" s="3">
        <f t="shared" si="62"/>
        <v>34413.869439901471</v>
      </c>
      <c r="Y98" s="25">
        <v>7.5396809999999999</v>
      </c>
      <c r="Z98" s="30">
        <f t="shared" si="63"/>
        <v>0</v>
      </c>
      <c r="AA98" s="3">
        <f t="shared" si="64"/>
        <v>34121.621392283443</v>
      </c>
      <c r="AB98" s="26">
        <f t="shared" si="44"/>
        <v>104062.34405616693</v>
      </c>
      <c r="AC98" s="28">
        <f t="shared" si="65"/>
        <v>4.0623440561669222E-2</v>
      </c>
      <c r="AD98" s="28">
        <f t="shared" si="78"/>
        <v>2.2411537747750732E-3</v>
      </c>
      <c r="AE98" s="29">
        <f t="shared" si="45"/>
        <v>0.34139970174808515</v>
      </c>
      <c r="AF98" s="29">
        <f t="shared" si="46"/>
        <v>0.33070434605361976</v>
      </c>
      <c r="AG98" s="29">
        <f t="shared" si="47"/>
        <v>0.32789595219829504</v>
      </c>
      <c r="AN98" s="23">
        <v>40682</v>
      </c>
      <c r="AO98" s="25">
        <v>26.887146000000001</v>
      </c>
      <c r="AP98" s="30">
        <f t="shared" si="66"/>
        <v>2.0685277428398319E-3</v>
      </c>
      <c r="AQ98" s="3">
        <f t="shared" si="67"/>
        <v>35526.853223982012</v>
      </c>
      <c r="AR98" s="24">
        <v>18.630610000000001</v>
      </c>
      <c r="AS98" s="30">
        <f t="shared" si="68"/>
        <v>4.4006186215168608E-3</v>
      </c>
      <c r="AT98" s="3">
        <f t="shared" si="69"/>
        <v>34413.869439901471</v>
      </c>
      <c r="AU98" s="25">
        <v>7.5396809999999999</v>
      </c>
      <c r="AV98" s="30">
        <f t="shared" si="70"/>
        <v>0</v>
      </c>
      <c r="AW98" s="3">
        <f t="shared" si="71"/>
        <v>34121.621392283443</v>
      </c>
      <c r="AX98" s="26">
        <f t="shared" si="48"/>
        <v>104062.34405616693</v>
      </c>
      <c r="AY98" s="28">
        <f t="shared" si="72"/>
        <v>4.0623440561669222E-2</v>
      </c>
      <c r="AZ98" s="28">
        <f t="shared" si="79"/>
        <v>2.2411537747750732E-3</v>
      </c>
      <c r="BA98" s="29">
        <f t="shared" si="49"/>
        <v>0.34139970174808515</v>
      </c>
      <c r="BB98" s="51">
        <f t="shared" si="73"/>
        <v>8.0663684147517789E-3</v>
      </c>
      <c r="BC98" s="29">
        <f t="shared" si="50"/>
        <v>0.33070434605361976</v>
      </c>
      <c r="BD98" s="51">
        <f t="shared" si="74"/>
        <v>2.6289872797136127E-3</v>
      </c>
      <c r="BE98" s="29">
        <f t="shared" si="51"/>
        <v>0.32789595219829504</v>
      </c>
      <c r="BF98" s="51">
        <f t="shared" si="75"/>
        <v>5.4373811350383328E-3</v>
      </c>
      <c r="BG98" s="2" t="str">
        <f t="shared" si="76"/>
        <v>No</v>
      </c>
    </row>
    <row r="99" spans="1:59" x14ac:dyDescent="0.35">
      <c r="A99" s="23">
        <v>40683</v>
      </c>
      <c r="B99" s="25">
        <v>26.688929000000002</v>
      </c>
      <c r="C99" s="30">
        <f t="shared" si="52"/>
        <v>-7.3721844631631228E-3</v>
      </c>
      <c r="D99" s="3">
        <f t="shared" si="53"/>
        <v>35264.942708619099</v>
      </c>
      <c r="E99" s="24">
        <v>18.453755999999998</v>
      </c>
      <c r="F99" s="30">
        <f t="shared" si="54"/>
        <v>-9.4926575136295988E-3</v>
      </c>
      <c r="G99" s="3">
        <f t="shared" si="55"/>
        <v>34087.190363589725</v>
      </c>
      <c r="H99" s="25">
        <v>7.5467219999999999</v>
      </c>
      <c r="I99" s="30">
        <f t="shared" si="56"/>
        <v>9.3385913807231269E-4</v>
      </c>
      <c r="J99" s="3">
        <f t="shared" si="57"/>
        <v>34153.486180226471</v>
      </c>
      <c r="K99" s="26">
        <f t="shared" si="40"/>
        <v>103505.61925243528</v>
      </c>
      <c r="L99" s="28">
        <f t="shared" si="58"/>
        <v>3.505619252435288E-2</v>
      </c>
      <c r="M99" s="28">
        <f t="shared" si="77"/>
        <v>-5.5672480373163413E-3</v>
      </c>
      <c r="N99" s="29">
        <f t="shared" si="41"/>
        <v>0.34070558645335947</v>
      </c>
      <c r="O99" s="29">
        <f t="shared" si="42"/>
        <v>0.32932695451496197</v>
      </c>
      <c r="P99" s="29">
        <f t="shared" si="43"/>
        <v>0.32996745903167868</v>
      </c>
      <c r="R99" s="23">
        <v>40683</v>
      </c>
      <c r="S99" s="25">
        <v>26.688929000000002</v>
      </c>
      <c r="T99" s="30">
        <f t="shared" si="59"/>
        <v>-7.3721844631631228E-3</v>
      </c>
      <c r="U99" s="3">
        <f t="shared" si="60"/>
        <v>35264.942708619099</v>
      </c>
      <c r="V99" s="24">
        <v>18.453755999999998</v>
      </c>
      <c r="W99" s="30">
        <f t="shared" si="61"/>
        <v>-9.4926575136295988E-3</v>
      </c>
      <c r="X99" s="3">
        <f t="shared" si="62"/>
        <v>34087.190363589725</v>
      </c>
      <c r="Y99" s="25">
        <v>7.5467219999999999</v>
      </c>
      <c r="Z99" s="30">
        <f t="shared" si="63"/>
        <v>9.3385913807231269E-4</v>
      </c>
      <c r="AA99" s="3">
        <f t="shared" si="64"/>
        <v>34153.486180226471</v>
      </c>
      <c r="AB99" s="26">
        <f t="shared" si="44"/>
        <v>103505.61925243528</v>
      </c>
      <c r="AC99" s="28">
        <f t="shared" si="65"/>
        <v>3.505619252435288E-2</v>
      </c>
      <c r="AD99" s="28">
        <f t="shared" si="78"/>
        <v>-5.5672480373163413E-3</v>
      </c>
      <c r="AE99" s="29">
        <f t="shared" si="45"/>
        <v>0.34070558645335947</v>
      </c>
      <c r="AF99" s="29">
        <f t="shared" si="46"/>
        <v>0.32932695451496197</v>
      </c>
      <c r="AG99" s="29">
        <f t="shared" si="47"/>
        <v>0.32996745903167868</v>
      </c>
      <c r="AN99" s="23">
        <v>40683</v>
      </c>
      <c r="AO99" s="25">
        <v>26.688929000000002</v>
      </c>
      <c r="AP99" s="30">
        <f t="shared" si="66"/>
        <v>-7.3721844631631228E-3</v>
      </c>
      <c r="AQ99" s="3">
        <f t="shared" si="67"/>
        <v>35264.942708619099</v>
      </c>
      <c r="AR99" s="24">
        <v>18.453755999999998</v>
      </c>
      <c r="AS99" s="30">
        <f t="shared" si="68"/>
        <v>-9.4926575136295988E-3</v>
      </c>
      <c r="AT99" s="3">
        <f t="shared" si="69"/>
        <v>34087.190363589725</v>
      </c>
      <c r="AU99" s="25">
        <v>7.5467219999999999</v>
      </c>
      <c r="AV99" s="30">
        <f t="shared" si="70"/>
        <v>9.3385913807231269E-4</v>
      </c>
      <c r="AW99" s="3">
        <f t="shared" si="71"/>
        <v>34153.486180226471</v>
      </c>
      <c r="AX99" s="26">
        <f t="shared" si="48"/>
        <v>103505.61925243528</v>
      </c>
      <c r="AY99" s="28">
        <f t="shared" si="72"/>
        <v>3.505619252435288E-2</v>
      </c>
      <c r="AZ99" s="28">
        <f t="shared" si="79"/>
        <v>-5.5672480373163413E-3</v>
      </c>
      <c r="BA99" s="29">
        <f t="shared" si="49"/>
        <v>0.34070558645335947</v>
      </c>
      <c r="BB99" s="51">
        <f t="shared" si="73"/>
        <v>7.3722531200260955E-3</v>
      </c>
      <c r="BC99" s="29">
        <f t="shared" si="50"/>
        <v>0.32932695451496197</v>
      </c>
      <c r="BD99" s="51">
        <f t="shared" si="74"/>
        <v>4.0063788183714033E-3</v>
      </c>
      <c r="BE99" s="29">
        <f t="shared" si="51"/>
        <v>0.32996745903167868</v>
      </c>
      <c r="BF99" s="51">
        <f t="shared" si="75"/>
        <v>3.3658743016546921E-3</v>
      </c>
      <c r="BG99" s="2" t="str">
        <f t="shared" si="76"/>
        <v>No</v>
      </c>
    </row>
    <row r="100" spans="1:59" x14ac:dyDescent="0.35">
      <c r="A100" s="23">
        <v>40686</v>
      </c>
      <c r="B100" s="25">
        <v>26.347981999999998</v>
      </c>
      <c r="C100" s="30">
        <f t="shared" si="52"/>
        <v>-1.2774847578185033E-2</v>
      </c>
      <c r="D100" s="3">
        <f t="shared" si="53"/>
        <v>34814.438440663063</v>
      </c>
      <c r="E100" s="24">
        <v>18.045641</v>
      </c>
      <c r="F100" s="30">
        <f t="shared" si="54"/>
        <v>-2.2115551977602732E-2</v>
      </c>
      <c r="G100" s="3">
        <f t="shared" si="55"/>
        <v>33333.333333333321</v>
      </c>
      <c r="H100" s="25">
        <v>7.5537580000000002</v>
      </c>
      <c r="I100" s="30">
        <f t="shared" si="56"/>
        <v>9.3232531952280873E-4</v>
      </c>
      <c r="J100" s="3">
        <f t="shared" si="57"/>
        <v>34185.328340142267</v>
      </c>
      <c r="K100" s="26">
        <f t="shared" si="40"/>
        <v>102333.10011413865</v>
      </c>
      <c r="L100" s="28">
        <f t="shared" si="58"/>
        <v>2.3331001141386531E-2</v>
      </c>
      <c r="M100" s="28">
        <f t="shared" si="77"/>
        <v>-1.1725191382966349E-2</v>
      </c>
      <c r="N100" s="29">
        <f t="shared" si="41"/>
        <v>0.3402070141707062</v>
      </c>
      <c r="O100" s="29">
        <f t="shared" si="42"/>
        <v>0.32573364137463368</v>
      </c>
      <c r="P100" s="29">
        <f t="shared" si="43"/>
        <v>0.33405934445466018</v>
      </c>
      <c r="R100" s="23">
        <v>40686</v>
      </c>
      <c r="S100" s="25">
        <v>26.347981999999998</v>
      </c>
      <c r="T100" s="30">
        <f t="shared" si="59"/>
        <v>-1.2774847578185033E-2</v>
      </c>
      <c r="U100" s="3">
        <f t="shared" si="60"/>
        <v>34814.438440663063</v>
      </c>
      <c r="V100" s="24">
        <v>18.045641</v>
      </c>
      <c r="W100" s="30">
        <f t="shared" si="61"/>
        <v>-2.2115551977602732E-2</v>
      </c>
      <c r="X100" s="3">
        <f t="shared" si="62"/>
        <v>33333.333333333321</v>
      </c>
      <c r="Y100" s="25">
        <v>7.5537580000000002</v>
      </c>
      <c r="Z100" s="30">
        <f t="shared" si="63"/>
        <v>9.3232531952280873E-4</v>
      </c>
      <c r="AA100" s="3">
        <f t="shared" si="64"/>
        <v>34185.328340142267</v>
      </c>
      <c r="AB100" s="26">
        <f t="shared" si="44"/>
        <v>102333.10011413865</v>
      </c>
      <c r="AC100" s="28">
        <f t="shared" si="65"/>
        <v>2.3331001141386531E-2</v>
      </c>
      <c r="AD100" s="28">
        <f t="shared" si="78"/>
        <v>-1.1725191382966349E-2</v>
      </c>
      <c r="AE100" s="29">
        <f t="shared" si="45"/>
        <v>0.3402070141707062</v>
      </c>
      <c r="AF100" s="29">
        <f t="shared" si="46"/>
        <v>0.32573364137463368</v>
      </c>
      <c r="AG100" s="29">
        <f t="shared" si="47"/>
        <v>0.33405934445466018</v>
      </c>
      <c r="AN100" s="23">
        <v>40686</v>
      </c>
      <c r="AO100" s="25">
        <v>26.347981999999998</v>
      </c>
      <c r="AP100" s="30">
        <f t="shared" si="66"/>
        <v>-1.2774847578185033E-2</v>
      </c>
      <c r="AQ100" s="3">
        <f t="shared" si="67"/>
        <v>34814.438440663063</v>
      </c>
      <c r="AR100" s="24">
        <v>18.045641</v>
      </c>
      <c r="AS100" s="30">
        <f t="shared" si="68"/>
        <v>-2.2115551977602732E-2</v>
      </c>
      <c r="AT100" s="3">
        <f t="shared" si="69"/>
        <v>33333.333333333321</v>
      </c>
      <c r="AU100" s="25">
        <v>7.5537580000000002</v>
      </c>
      <c r="AV100" s="30">
        <f t="shared" si="70"/>
        <v>9.3232531952280873E-4</v>
      </c>
      <c r="AW100" s="3">
        <f t="shared" si="71"/>
        <v>34185.328340142267</v>
      </c>
      <c r="AX100" s="26">
        <f t="shared" si="48"/>
        <v>102333.10011413865</v>
      </c>
      <c r="AY100" s="28">
        <f t="shared" si="72"/>
        <v>2.3331001141386531E-2</v>
      </c>
      <c r="AZ100" s="28">
        <f t="shared" si="79"/>
        <v>-1.1725191382966349E-2</v>
      </c>
      <c r="BA100" s="29">
        <f t="shared" si="49"/>
        <v>0.3402070141707062</v>
      </c>
      <c r="BB100" s="51">
        <f t="shared" si="73"/>
        <v>6.8736808373728309E-3</v>
      </c>
      <c r="BC100" s="29">
        <f t="shared" si="50"/>
        <v>0.32573364137463368</v>
      </c>
      <c r="BD100" s="51">
        <f t="shared" si="74"/>
        <v>7.5996919586996947E-3</v>
      </c>
      <c r="BE100" s="29">
        <f t="shared" si="51"/>
        <v>0.33405934445466018</v>
      </c>
      <c r="BF100" s="51">
        <f t="shared" si="75"/>
        <v>7.2601112132680834E-4</v>
      </c>
      <c r="BG100" s="2" t="str">
        <f t="shared" si="76"/>
        <v>No</v>
      </c>
    </row>
    <row r="101" spans="1:59" x14ac:dyDescent="0.35">
      <c r="A101" s="23">
        <v>40687</v>
      </c>
      <c r="B101" s="25">
        <v>26.316267</v>
      </c>
      <c r="C101" s="30">
        <f t="shared" si="52"/>
        <v>-1.2036974975919712E-3</v>
      </c>
      <c r="D101" s="3">
        <f t="shared" si="53"/>
        <v>34772.532388231964</v>
      </c>
      <c r="E101" s="24">
        <v>18.174883000000001</v>
      </c>
      <c r="F101" s="30">
        <f t="shared" si="54"/>
        <v>7.1619511881013675E-3</v>
      </c>
      <c r="G101" s="3">
        <f t="shared" si="55"/>
        <v>33572.065039603367</v>
      </c>
      <c r="H101" s="25">
        <v>7.5537580000000002</v>
      </c>
      <c r="I101" s="30">
        <f t="shared" si="56"/>
        <v>0</v>
      </c>
      <c r="J101" s="3">
        <f t="shared" si="57"/>
        <v>34185.328340142267</v>
      </c>
      <c r="K101" s="26">
        <f t="shared" si="40"/>
        <v>102529.92576797761</v>
      </c>
      <c r="L101" s="28">
        <f t="shared" si="58"/>
        <v>2.5299257679776144E-2</v>
      </c>
      <c r="M101" s="28">
        <f t="shared" si="77"/>
        <v>1.9682565383896122E-3</v>
      </c>
      <c r="N101" s="29">
        <f t="shared" si="41"/>
        <v>0.33914520202541887</v>
      </c>
      <c r="O101" s="29">
        <f t="shared" si="42"/>
        <v>0.32743674383980365</v>
      </c>
      <c r="P101" s="29">
        <f t="shared" si="43"/>
        <v>0.33341805413477743</v>
      </c>
      <c r="R101" s="23">
        <v>40687</v>
      </c>
      <c r="S101" s="25">
        <v>26.316267</v>
      </c>
      <c r="T101" s="30">
        <f t="shared" si="59"/>
        <v>-1.2036974975919712E-3</v>
      </c>
      <c r="U101" s="3">
        <f t="shared" si="60"/>
        <v>34772.532388231964</v>
      </c>
      <c r="V101" s="24">
        <v>18.174883000000001</v>
      </c>
      <c r="W101" s="30">
        <f t="shared" si="61"/>
        <v>7.1619511881013675E-3</v>
      </c>
      <c r="X101" s="3">
        <f t="shared" si="62"/>
        <v>33572.065039603367</v>
      </c>
      <c r="Y101" s="25">
        <v>7.5537580000000002</v>
      </c>
      <c r="Z101" s="30">
        <f t="shared" si="63"/>
        <v>0</v>
      </c>
      <c r="AA101" s="3">
        <f t="shared" si="64"/>
        <v>34185.328340142267</v>
      </c>
      <c r="AB101" s="26">
        <f t="shared" si="44"/>
        <v>102529.92576797761</v>
      </c>
      <c r="AC101" s="28">
        <f t="shared" si="65"/>
        <v>2.5299257679776144E-2</v>
      </c>
      <c r="AD101" s="28">
        <f t="shared" si="78"/>
        <v>1.9682565383896122E-3</v>
      </c>
      <c r="AE101" s="29">
        <f t="shared" si="45"/>
        <v>0.33914520202541887</v>
      </c>
      <c r="AF101" s="29">
        <f t="shared" si="46"/>
        <v>0.32743674383980365</v>
      </c>
      <c r="AG101" s="29">
        <f t="shared" si="47"/>
        <v>0.33341805413477743</v>
      </c>
      <c r="AN101" s="23">
        <v>40687</v>
      </c>
      <c r="AO101" s="25">
        <v>26.316267</v>
      </c>
      <c r="AP101" s="30">
        <f t="shared" si="66"/>
        <v>-1.2036974975919712E-3</v>
      </c>
      <c r="AQ101" s="3">
        <f t="shared" si="67"/>
        <v>34772.532388231964</v>
      </c>
      <c r="AR101" s="24">
        <v>18.174883000000001</v>
      </c>
      <c r="AS101" s="30">
        <f t="shared" si="68"/>
        <v>7.1619511881013675E-3</v>
      </c>
      <c r="AT101" s="3">
        <f t="shared" si="69"/>
        <v>33572.065039603367</v>
      </c>
      <c r="AU101" s="25">
        <v>7.5537580000000002</v>
      </c>
      <c r="AV101" s="30">
        <f t="shared" si="70"/>
        <v>0</v>
      </c>
      <c r="AW101" s="3">
        <f t="shared" si="71"/>
        <v>34185.328340142267</v>
      </c>
      <c r="AX101" s="26">
        <f t="shared" si="48"/>
        <v>102529.92576797761</v>
      </c>
      <c r="AY101" s="28">
        <f t="shared" si="72"/>
        <v>2.5299257679776144E-2</v>
      </c>
      <c r="AZ101" s="28">
        <f t="shared" si="79"/>
        <v>1.9682565383896122E-3</v>
      </c>
      <c r="BA101" s="29">
        <f t="shared" si="49"/>
        <v>0.33914520202541887</v>
      </c>
      <c r="BB101" s="51">
        <f t="shared" si="73"/>
        <v>5.8118686920854978E-3</v>
      </c>
      <c r="BC101" s="29">
        <f t="shared" si="50"/>
        <v>0.32743674383980365</v>
      </c>
      <c r="BD101" s="51">
        <f t="shared" si="74"/>
        <v>5.8965894935297247E-3</v>
      </c>
      <c r="BE101" s="29">
        <f t="shared" si="51"/>
        <v>0.33341805413477743</v>
      </c>
      <c r="BF101" s="51">
        <f t="shared" si="75"/>
        <v>8.4720801444060356E-5</v>
      </c>
      <c r="BG101" s="2" t="str">
        <f t="shared" si="76"/>
        <v>No</v>
      </c>
    </row>
    <row r="102" spans="1:59" x14ac:dyDescent="0.35">
      <c r="A102" s="23">
        <v>40688</v>
      </c>
      <c r="B102" s="25">
        <v>26.435203999999999</v>
      </c>
      <c r="C102" s="30">
        <f t="shared" si="52"/>
        <v>4.5195239887176886E-3</v>
      </c>
      <c r="D102" s="3">
        <f t="shared" si="53"/>
        <v>34929.687682509044</v>
      </c>
      <c r="E102" s="24">
        <v>18.236084000000002</v>
      </c>
      <c r="F102" s="30">
        <f t="shared" si="54"/>
        <v>3.3673394211122254E-3</v>
      </c>
      <c r="G102" s="3">
        <f t="shared" si="55"/>
        <v>33685.113577659366</v>
      </c>
      <c r="H102" s="25">
        <v>7.5537580000000002</v>
      </c>
      <c r="I102" s="30">
        <f t="shared" si="56"/>
        <v>0</v>
      </c>
      <c r="J102" s="3">
        <f t="shared" si="57"/>
        <v>34185.328340142267</v>
      </c>
      <c r="K102" s="26">
        <f t="shared" si="40"/>
        <v>102800.12960031067</v>
      </c>
      <c r="L102" s="28">
        <f t="shared" si="58"/>
        <v>2.8001296003106635E-2</v>
      </c>
      <c r="M102" s="28">
        <f t="shared" si="77"/>
        <v>2.7020383233304912E-3</v>
      </c>
      <c r="N102" s="29">
        <f t="shared" si="41"/>
        <v>0.33978252574502088</v>
      </c>
      <c r="O102" s="29">
        <f t="shared" si="42"/>
        <v>0.32767578901532401</v>
      </c>
      <c r="P102" s="29">
        <f t="shared" si="43"/>
        <v>0.33254168523965516</v>
      </c>
      <c r="R102" s="23">
        <v>40688</v>
      </c>
      <c r="S102" s="25">
        <v>26.435203999999999</v>
      </c>
      <c r="T102" s="30">
        <f t="shared" si="59"/>
        <v>4.5195239887176886E-3</v>
      </c>
      <c r="U102" s="3">
        <f t="shared" si="60"/>
        <v>34929.687682509044</v>
      </c>
      <c r="V102" s="24">
        <v>18.236084000000002</v>
      </c>
      <c r="W102" s="30">
        <f t="shared" si="61"/>
        <v>3.3673394211122254E-3</v>
      </c>
      <c r="X102" s="3">
        <f t="shared" si="62"/>
        <v>33685.113577659366</v>
      </c>
      <c r="Y102" s="25">
        <v>7.5537580000000002</v>
      </c>
      <c r="Z102" s="30">
        <f t="shared" si="63"/>
        <v>0</v>
      </c>
      <c r="AA102" s="3">
        <f t="shared" si="64"/>
        <v>34185.328340142267</v>
      </c>
      <c r="AB102" s="26">
        <f t="shared" si="44"/>
        <v>102800.12960031067</v>
      </c>
      <c r="AC102" s="28">
        <f t="shared" si="65"/>
        <v>2.8001296003106635E-2</v>
      </c>
      <c r="AD102" s="28">
        <f t="shared" si="78"/>
        <v>2.7020383233304912E-3</v>
      </c>
      <c r="AE102" s="29">
        <f t="shared" si="45"/>
        <v>0.33978252574502088</v>
      </c>
      <c r="AF102" s="29">
        <f t="shared" si="46"/>
        <v>0.32767578901532401</v>
      </c>
      <c r="AG102" s="29">
        <f t="shared" si="47"/>
        <v>0.33254168523965516</v>
      </c>
      <c r="AN102" s="23">
        <v>40688</v>
      </c>
      <c r="AO102" s="25">
        <v>26.435203999999999</v>
      </c>
      <c r="AP102" s="30">
        <f t="shared" si="66"/>
        <v>4.5195239887176886E-3</v>
      </c>
      <c r="AQ102" s="3">
        <f t="shared" si="67"/>
        <v>34929.687682509044</v>
      </c>
      <c r="AR102" s="24">
        <v>18.236084000000002</v>
      </c>
      <c r="AS102" s="30">
        <f t="shared" si="68"/>
        <v>3.3673394211122254E-3</v>
      </c>
      <c r="AT102" s="3">
        <f t="shared" si="69"/>
        <v>33685.113577659366</v>
      </c>
      <c r="AU102" s="25">
        <v>7.5537580000000002</v>
      </c>
      <c r="AV102" s="30">
        <f t="shared" si="70"/>
        <v>0</v>
      </c>
      <c r="AW102" s="3">
        <f t="shared" si="71"/>
        <v>34185.328340142267</v>
      </c>
      <c r="AX102" s="26">
        <f t="shared" si="48"/>
        <v>102800.12960031067</v>
      </c>
      <c r="AY102" s="28">
        <f t="shared" si="72"/>
        <v>2.8001296003106635E-2</v>
      </c>
      <c r="AZ102" s="28">
        <f t="shared" si="79"/>
        <v>2.7020383233304912E-3</v>
      </c>
      <c r="BA102" s="29">
        <f t="shared" si="49"/>
        <v>0.33978252574502088</v>
      </c>
      <c r="BB102" s="51">
        <f t="shared" si="73"/>
        <v>6.4491924116875099E-3</v>
      </c>
      <c r="BC102" s="29">
        <f t="shared" si="50"/>
        <v>0.32767578901532401</v>
      </c>
      <c r="BD102" s="51">
        <f t="shared" si="74"/>
        <v>5.6575443180093554E-3</v>
      </c>
      <c r="BE102" s="29">
        <f t="shared" si="51"/>
        <v>0.33254168523965516</v>
      </c>
      <c r="BF102" s="51">
        <f t="shared" si="75"/>
        <v>7.9164809367820999E-4</v>
      </c>
      <c r="BG102" s="2" t="str">
        <f t="shared" si="76"/>
        <v>No</v>
      </c>
    </row>
    <row r="103" spans="1:59" x14ac:dyDescent="0.35">
      <c r="A103" s="23">
        <v>40689</v>
      </c>
      <c r="B103" s="25">
        <v>26.577922999999998</v>
      </c>
      <c r="C103" s="30">
        <f t="shared" si="52"/>
        <v>5.3988234779651645E-3</v>
      </c>
      <c r="D103" s="3">
        <f t="shared" si="53"/>
        <v>35118.266900447365</v>
      </c>
      <c r="E103" s="24">
        <v>18.392548000000001</v>
      </c>
      <c r="F103" s="30">
        <f t="shared" si="54"/>
        <v>8.5799122223828572E-3</v>
      </c>
      <c r="G103" s="3">
        <f t="shared" si="55"/>
        <v>33974.128895356676</v>
      </c>
      <c r="H103" s="25">
        <v>7.574878</v>
      </c>
      <c r="I103" s="30">
        <f t="shared" si="56"/>
        <v>2.7959593092603541E-3</v>
      </c>
      <c r="J103" s="3">
        <f t="shared" si="57"/>
        <v>34280.909127155006</v>
      </c>
      <c r="K103" s="26">
        <f t="shared" si="40"/>
        <v>103373.30492295904</v>
      </c>
      <c r="L103" s="28">
        <f t="shared" si="58"/>
        <v>3.3733049229590417E-2</v>
      </c>
      <c r="M103" s="28">
        <f t="shared" si="77"/>
        <v>5.7317532264837823E-3</v>
      </c>
      <c r="N103" s="29">
        <f t="shared" si="41"/>
        <v>0.33972278362019998</v>
      </c>
      <c r="O103" s="29">
        <f t="shared" si="42"/>
        <v>0.32865476169767965</v>
      </c>
      <c r="P103" s="29">
        <f t="shared" si="43"/>
        <v>0.33162245468212048</v>
      </c>
      <c r="R103" s="23">
        <v>40689</v>
      </c>
      <c r="S103" s="25">
        <v>26.577922999999998</v>
      </c>
      <c r="T103" s="30">
        <f t="shared" si="59"/>
        <v>5.3988234779651645E-3</v>
      </c>
      <c r="U103" s="3">
        <f t="shared" si="60"/>
        <v>35118.266900447365</v>
      </c>
      <c r="V103" s="24">
        <v>18.392548000000001</v>
      </c>
      <c r="W103" s="30">
        <f t="shared" si="61"/>
        <v>8.5799122223828572E-3</v>
      </c>
      <c r="X103" s="3">
        <f t="shared" si="62"/>
        <v>33974.128895356676</v>
      </c>
      <c r="Y103" s="25">
        <v>7.574878</v>
      </c>
      <c r="Z103" s="30">
        <f t="shared" si="63"/>
        <v>2.7959593092603541E-3</v>
      </c>
      <c r="AA103" s="3">
        <f t="shared" si="64"/>
        <v>34280.909127155006</v>
      </c>
      <c r="AB103" s="26">
        <f t="shared" si="44"/>
        <v>103373.30492295904</v>
      </c>
      <c r="AC103" s="28">
        <f t="shared" si="65"/>
        <v>3.3733049229590417E-2</v>
      </c>
      <c r="AD103" s="28">
        <f t="shared" si="78"/>
        <v>5.7317532264837823E-3</v>
      </c>
      <c r="AE103" s="29">
        <f t="shared" si="45"/>
        <v>0.33972278362019998</v>
      </c>
      <c r="AF103" s="29">
        <f t="shared" si="46"/>
        <v>0.32865476169767965</v>
      </c>
      <c r="AG103" s="29">
        <f t="shared" si="47"/>
        <v>0.33162245468212048</v>
      </c>
      <c r="AN103" s="23">
        <v>40689</v>
      </c>
      <c r="AO103" s="25">
        <v>26.577922999999998</v>
      </c>
      <c r="AP103" s="30">
        <f t="shared" si="66"/>
        <v>5.3988234779651645E-3</v>
      </c>
      <c r="AQ103" s="3">
        <f t="shared" si="67"/>
        <v>35118.266900447365</v>
      </c>
      <c r="AR103" s="24">
        <v>18.392548000000001</v>
      </c>
      <c r="AS103" s="30">
        <f t="shared" si="68"/>
        <v>8.5799122223828572E-3</v>
      </c>
      <c r="AT103" s="3">
        <f t="shared" si="69"/>
        <v>33974.128895356676</v>
      </c>
      <c r="AU103" s="25">
        <v>7.574878</v>
      </c>
      <c r="AV103" s="30">
        <f t="shared" si="70"/>
        <v>2.7959593092603541E-3</v>
      </c>
      <c r="AW103" s="3">
        <f t="shared" si="71"/>
        <v>34280.909127155006</v>
      </c>
      <c r="AX103" s="26">
        <f t="shared" si="48"/>
        <v>103373.30492295904</v>
      </c>
      <c r="AY103" s="28">
        <f t="shared" si="72"/>
        <v>3.3733049229590417E-2</v>
      </c>
      <c r="AZ103" s="28">
        <f t="shared" si="79"/>
        <v>5.7317532264837823E-3</v>
      </c>
      <c r="BA103" s="29">
        <f t="shared" si="49"/>
        <v>0.33972278362019998</v>
      </c>
      <c r="BB103" s="51">
        <f t="shared" si="73"/>
        <v>6.3894502868666048E-3</v>
      </c>
      <c r="BC103" s="29">
        <f t="shared" si="50"/>
        <v>0.32865476169767965</v>
      </c>
      <c r="BD103" s="51">
        <f t="shared" si="74"/>
        <v>4.6785716356537166E-3</v>
      </c>
      <c r="BE103" s="29">
        <f t="shared" si="51"/>
        <v>0.33162245468212048</v>
      </c>
      <c r="BF103" s="51">
        <f t="shared" si="75"/>
        <v>1.7108786512128882E-3</v>
      </c>
      <c r="BG103" s="2" t="str">
        <f t="shared" si="76"/>
        <v>No</v>
      </c>
    </row>
    <row r="104" spans="1:59" x14ac:dyDescent="0.35">
      <c r="A104" s="23">
        <v>40690</v>
      </c>
      <c r="B104" s="25">
        <v>26.704784</v>
      </c>
      <c r="C104" s="30">
        <f t="shared" si="52"/>
        <v>4.773172079699517E-3</v>
      </c>
      <c r="D104" s="3">
        <f t="shared" si="53"/>
        <v>35285.892431504013</v>
      </c>
      <c r="E104" s="24">
        <v>18.569391</v>
      </c>
      <c r="F104" s="30">
        <f t="shared" si="54"/>
        <v>9.614926653990441E-3</v>
      </c>
      <c r="G104" s="3">
        <f t="shared" si="55"/>
        <v>34300.787652818748</v>
      </c>
      <c r="H104" s="25">
        <v>7.5678409999999996</v>
      </c>
      <c r="I104" s="30">
        <f t="shared" si="56"/>
        <v>-9.2899185967088016E-4</v>
      </c>
      <c r="J104" s="3">
        <f t="shared" si="57"/>
        <v>34249.06244163376</v>
      </c>
      <c r="K104" s="26">
        <f t="shared" si="40"/>
        <v>103835.74252595651</v>
      </c>
      <c r="L104" s="28">
        <f t="shared" si="58"/>
        <v>3.8357425259565092E-2</v>
      </c>
      <c r="M104" s="28">
        <f t="shared" si="77"/>
        <v>4.624376029974675E-3</v>
      </c>
      <c r="N104" s="29">
        <f t="shared" si="41"/>
        <v>0.33982414506915443</v>
      </c>
      <c r="O104" s="29">
        <f t="shared" si="42"/>
        <v>0.33033699974981501</v>
      </c>
      <c r="P104" s="29">
        <f t="shared" si="43"/>
        <v>0.32983885518103073</v>
      </c>
      <c r="R104" s="23">
        <v>40690</v>
      </c>
      <c r="S104" s="25">
        <v>26.704784</v>
      </c>
      <c r="T104" s="30">
        <f t="shared" si="59"/>
        <v>4.773172079699517E-3</v>
      </c>
      <c r="U104" s="3">
        <f t="shared" si="60"/>
        <v>35285.892431504013</v>
      </c>
      <c r="V104" s="24">
        <v>18.569391</v>
      </c>
      <c r="W104" s="30">
        <f t="shared" si="61"/>
        <v>9.614926653990441E-3</v>
      </c>
      <c r="X104" s="3">
        <f t="shared" si="62"/>
        <v>34300.787652818748</v>
      </c>
      <c r="Y104" s="25">
        <v>7.5678409999999996</v>
      </c>
      <c r="Z104" s="30">
        <f t="shared" si="63"/>
        <v>-9.2899185967088016E-4</v>
      </c>
      <c r="AA104" s="3">
        <f t="shared" si="64"/>
        <v>34249.06244163376</v>
      </c>
      <c r="AB104" s="26">
        <f t="shared" si="44"/>
        <v>103835.74252595651</v>
      </c>
      <c r="AC104" s="28">
        <f t="shared" si="65"/>
        <v>3.8357425259565092E-2</v>
      </c>
      <c r="AD104" s="28">
        <f t="shared" si="78"/>
        <v>4.624376029974675E-3</v>
      </c>
      <c r="AE104" s="29">
        <f t="shared" si="45"/>
        <v>0.33982414506915443</v>
      </c>
      <c r="AF104" s="29">
        <f t="shared" si="46"/>
        <v>0.33033699974981501</v>
      </c>
      <c r="AG104" s="29">
        <f t="shared" si="47"/>
        <v>0.32983885518103073</v>
      </c>
      <c r="AN104" s="23">
        <v>40690</v>
      </c>
      <c r="AO104" s="25">
        <v>26.704784</v>
      </c>
      <c r="AP104" s="30">
        <f t="shared" si="66"/>
        <v>4.773172079699517E-3</v>
      </c>
      <c r="AQ104" s="3">
        <f t="shared" si="67"/>
        <v>35285.892431504013</v>
      </c>
      <c r="AR104" s="24">
        <v>18.569391</v>
      </c>
      <c r="AS104" s="30">
        <f t="shared" si="68"/>
        <v>9.614926653990441E-3</v>
      </c>
      <c r="AT104" s="3">
        <f t="shared" si="69"/>
        <v>34300.787652818748</v>
      </c>
      <c r="AU104" s="25">
        <v>7.5678409999999996</v>
      </c>
      <c r="AV104" s="30">
        <f t="shared" si="70"/>
        <v>-9.2899185967088016E-4</v>
      </c>
      <c r="AW104" s="3">
        <f t="shared" si="71"/>
        <v>34249.06244163376</v>
      </c>
      <c r="AX104" s="26">
        <f t="shared" si="48"/>
        <v>103835.74252595651</v>
      </c>
      <c r="AY104" s="28">
        <f t="shared" si="72"/>
        <v>3.8357425259565092E-2</v>
      </c>
      <c r="AZ104" s="28">
        <f t="shared" si="79"/>
        <v>4.624376029974675E-3</v>
      </c>
      <c r="BA104" s="29">
        <f t="shared" si="49"/>
        <v>0.33982414506915443</v>
      </c>
      <c r="BB104" s="51">
        <f t="shared" si="73"/>
        <v>6.490811735821056E-3</v>
      </c>
      <c r="BC104" s="29">
        <f t="shared" si="50"/>
        <v>0.33033699974981501</v>
      </c>
      <c r="BD104" s="51">
        <f t="shared" si="74"/>
        <v>2.9963335835183624E-3</v>
      </c>
      <c r="BE104" s="29">
        <f t="shared" si="51"/>
        <v>0.32983885518103073</v>
      </c>
      <c r="BF104" s="51">
        <f t="shared" si="75"/>
        <v>3.494478152302638E-3</v>
      </c>
      <c r="BG104" s="2" t="str">
        <f t="shared" si="76"/>
        <v>No</v>
      </c>
    </row>
    <row r="105" spans="1:59" x14ac:dyDescent="0.35">
      <c r="A105" s="23">
        <v>40694</v>
      </c>
      <c r="B105" s="25">
        <v>26.990235999999999</v>
      </c>
      <c r="C105" s="30">
        <f t="shared" si="52"/>
        <v>1.0689170899116807E-2</v>
      </c>
      <c r="D105" s="3">
        <f t="shared" si="53"/>
        <v>35663.069366032214</v>
      </c>
      <c r="E105" s="24">
        <v>18.875477</v>
      </c>
      <c r="F105" s="30">
        <f t="shared" si="54"/>
        <v>1.6483362324591022E-2</v>
      </c>
      <c r="G105" s="3">
        <f t="shared" si="55"/>
        <v>34866.17996371902</v>
      </c>
      <c r="H105" s="25">
        <v>7.5960809999999999</v>
      </c>
      <c r="I105" s="30">
        <f t="shared" si="56"/>
        <v>3.7315794557524207E-3</v>
      </c>
      <c r="J105" s="3">
        <f t="shared" si="57"/>
        <v>34376.865539419741</v>
      </c>
      <c r="K105" s="26">
        <f t="shared" si="40"/>
        <v>104906.11486917098</v>
      </c>
      <c r="L105" s="28">
        <f t="shared" si="58"/>
        <v>4.9061148691709855E-2</v>
      </c>
      <c r="M105" s="28">
        <f t="shared" si="77"/>
        <v>1.0703723432144763E-2</v>
      </c>
      <c r="N105" s="29">
        <f t="shared" si="41"/>
        <v>0.33995224597258067</v>
      </c>
      <c r="O105" s="29">
        <f t="shared" si="42"/>
        <v>0.33235603098256794</v>
      </c>
      <c r="P105" s="29">
        <f t="shared" si="43"/>
        <v>0.32769172304485139</v>
      </c>
      <c r="R105" s="23">
        <v>40694</v>
      </c>
      <c r="S105" s="25">
        <v>26.990235999999999</v>
      </c>
      <c r="T105" s="30">
        <f t="shared" si="59"/>
        <v>1.0689170899116807E-2</v>
      </c>
      <c r="U105" s="3">
        <f t="shared" si="60"/>
        <v>35663.069366032214</v>
      </c>
      <c r="V105" s="24">
        <v>18.875477</v>
      </c>
      <c r="W105" s="30">
        <f t="shared" si="61"/>
        <v>1.6483362324591022E-2</v>
      </c>
      <c r="X105" s="3">
        <f t="shared" si="62"/>
        <v>34866.17996371902</v>
      </c>
      <c r="Y105" s="25">
        <v>7.5960809999999999</v>
      </c>
      <c r="Z105" s="30">
        <f t="shared" si="63"/>
        <v>3.7315794557524207E-3</v>
      </c>
      <c r="AA105" s="3">
        <f t="shared" si="64"/>
        <v>34376.865539419741</v>
      </c>
      <c r="AB105" s="26">
        <f t="shared" si="44"/>
        <v>104906.11486917098</v>
      </c>
      <c r="AC105" s="28">
        <f t="shared" si="65"/>
        <v>4.9061148691709855E-2</v>
      </c>
      <c r="AD105" s="28">
        <f t="shared" si="78"/>
        <v>1.0703723432144763E-2</v>
      </c>
      <c r="AE105" s="29">
        <f t="shared" si="45"/>
        <v>0.33995224597258067</v>
      </c>
      <c r="AF105" s="29">
        <f t="shared" si="46"/>
        <v>0.33235603098256794</v>
      </c>
      <c r="AG105" s="29">
        <f t="shared" si="47"/>
        <v>0.32769172304485139</v>
      </c>
      <c r="AN105" s="23">
        <v>40694</v>
      </c>
      <c r="AO105" s="25">
        <v>26.990235999999999</v>
      </c>
      <c r="AP105" s="30">
        <f t="shared" si="66"/>
        <v>1.0689170899116807E-2</v>
      </c>
      <c r="AQ105" s="3">
        <f t="shared" si="67"/>
        <v>35663.069366032214</v>
      </c>
      <c r="AR105" s="24">
        <v>18.875477</v>
      </c>
      <c r="AS105" s="30">
        <f t="shared" si="68"/>
        <v>1.6483362324591022E-2</v>
      </c>
      <c r="AT105" s="3">
        <f t="shared" si="69"/>
        <v>34866.17996371902</v>
      </c>
      <c r="AU105" s="25">
        <v>7.5960809999999999</v>
      </c>
      <c r="AV105" s="30">
        <f t="shared" si="70"/>
        <v>3.7315794557524207E-3</v>
      </c>
      <c r="AW105" s="3">
        <f t="shared" si="71"/>
        <v>34376.865539419741</v>
      </c>
      <c r="AX105" s="26">
        <f t="shared" si="48"/>
        <v>104906.11486917098</v>
      </c>
      <c r="AY105" s="28">
        <f t="shared" si="72"/>
        <v>4.9061148691709855E-2</v>
      </c>
      <c r="AZ105" s="28">
        <f t="shared" si="79"/>
        <v>1.0703723432144763E-2</v>
      </c>
      <c r="BA105" s="29">
        <f t="shared" si="49"/>
        <v>0.33995224597258067</v>
      </c>
      <c r="BB105" s="51">
        <f t="shared" si="73"/>
        <v>6.6189126392472986E-3</v>
      </c>
      <c r="BC105" s="29">
        <f t="shared" si="50"/>
        <v>0.33235603098256794</v>
      </c>
      <c r="BD105" s="51">
        <f t="shared" si="74"/>
        <v>9.7730235076542993E-4</v>
      </c>
      <c r="BE105" s="29">
        <f t="shared" si="51"/>
        <v>0.32769172304485139</v>
      </c>
      <c r="BF105" s="51">
        <f t="shared" si="75"/>
        <v>5.6416102884819797E-3</v>
      </c>
      <c r="BG105" s="2" t="str">
        <f t="shared" si="76"/>
        <v>No</v>
      </c>
    </row>
    <row r="106" spans="1:59" x14ac:dyDescent="0.35">
      <c r="A106" s="23">
        <v>40695</v>
      </c>
      <c r="B106" s="25">
        <v>26.363838000000001</v>
      </c>
      <c r="C106" s="30">
        <f t="shared" si="52"/>
        <v>-2.3208318741636758E-2</v>
      </c>
      <c r="D106" s="3">
        <f t="shared" si="53"/>
        <v>34835.389484880237</v>
      </c>
      <c r="E106" s="24">
        <v>18.555789999999998</v>
      </c>
      <c r="F106" s="30">
        <f t="shared" si="54"/>
        <v>-1.693663158817138E-2</v>
      </c>
      <c r="G106" s="3">
        <f t="shared" si="55"/>
        <v>34275.664318786628</v>
      </c>
      <c r="H106" s="25">
        <v>7.6243160000000003</v>
      </c>
      <c r="I106" s="30">
        <f t="shared" si="56"/>
        <v>3.7170483042505698E-3</v>
      </c>
      <c r="J106" s="3">
        <f t="shared" si="57"/>
        <v>34504.64600917849</v>
      </c>
      <c r="K106" s="26">
        <f t="shared" si="40"/>
        <v>103615.69981284536</v>
      </c>
      <c r="L106" s="28">
        <f t="shared" si="58"/>
        <v>3.6156998128453521E-2</v>
      </c>
      <c r="M106" s="28">
        <f t="shared" si="77"/>
        <v>-1.2904150563256334E-2</v>
      </c>
      <c r="N106" s="29">
        <f t="shared" si="41"/>
        <v>0.33619798493665776</v>
      </c>
      <c r="O106" s="29">
        <f t="shared" si="42"/>
        <v>0.3307960509912749</v>
      </c>
      <c r="P106" s="29">
        <f t="shared" si="43"/>
        <v>0.33300596407206728</v>
      </c>
      <c r="R106" s="23">
        <v>40695</v>
      </c>
      <c r="S106" s="25">
        <v>26.363838000000001</v>
      </c>
      <c r="T106" s="30">
        <f t="shared" si="59"/>
        <v>-2.3208318741636758E-2</v>
      </c>
      <c r="U106" s="3">
        <f t="shared" si="60"/>
        <v>34835.389484880237</v>
      </c>
      <c r="V106" s="24">
        <v>18.555789999999998</v>
      </c>
      <c r="W106" s="30">
        <f t="shared" si="61"/>
        <v>-1.693663158817138E-2</v>
      </c>
      <c r="X106" s="3">
        <f t="shared" si="62"/>
        <v>34275.664318786628</v>
      </c>
      <c r="Y106" s="25">
        <v>7.6243160000000003</v>
      </c>
      <c r="Z106" s="30">
        <f t="shared" si="63"/>
        <v>3.7170483042505698E-3</v>
      </c>
      <c r="AA106" s="3">
        <f t="shared" si="64"/>
        <v>34504.64600917849</v>
      </c>
      <c r="AB106" s="26">
        <f t="shared" si="44"/>
        <v>103615.69981284536</v>
      </c>
      <c r="AC106" s="28">
        <f t="shared" si="65"/>
        <v>3.6156998128453521E-2</v>
      </c>
      <c r="AD106" s="28">
        <f t="shared" si="78"/>
        <v>-1.2904150563256334E-2</v>
      </c>
      <c r="AE106" s="29">
        <f t="shared" si="45"/>
        <v>0.33619798493665776</v>
      </c>
      <c r="AF106" s="29">
        <f t="shared" si="46"/>
        <v>0.3307960509912749</v>
      </c>
      <c r="AG106" s="29">
        <f t="shared" si="47"/>
        <v>0.33300596407206728</v>
      </c>
      <c r="AN106" s="23">
        <v>40695</v>
      </c>
      <c r="AO106" s="25">
        <v>26.363838000000001</v>
      </c>
      <c r="AP106" s="30">
        <f t="shared" si="66"/>
        <v>-2.3208318741636758E-2</v>
      </c>
      <c r="AQ106" s="3">
        <f t="shared" si="67"/>
        <v>34835.389484880237</v>
      </c>
      <c r="AR106" s="24">
        <v>18.555789999999998</v>
      </c>
      <c r="AS106" s="30">
        <f t="shared" si="68"/>
        <v>-1.693663158817138E-2</v>
      </c>
      <c r="AT106" s="3">
        <f t="shared" si="69"/>
        <v>34275.664318786628</v>
      </c>
      <c r="AU106" s="25">
        <v>7.6243160000000003</v>
      </c>
      <c r="AV106" s="30">
        <f t="shared" si="70"/>
        <v>3.7170483042505698E-3</v>
      </c>
      <c r="AW106" s="3">
        <f t="shared" si="71"/>
        <v>34504.64600917849</v>
      </c>
      <c r="AX106" s="26">
        <f t="shared" si="48"/>
        <v>103615.69981284536</v>
      </c>
      <c r="AY106" s="28">
        <f t="shared" si="72"/>
        <v>3.6156998128453521E-2</v>
      </c>
      <c r="AZ106" s="28">
        <f t="shared" si="79"/>
        <v>-1.2904150563256334E-2</v>
      </c>
      <c r="BA106" s="29">
        <f t="shared" si="49"/>
        <v>0.33619798493665776</v>
      </c>
      <c r="BB106" s="51">
        <f t="shared" si="73"/>
        <v>2.8646516033243863E-3</v>
      </c>
      <c r="BC106" s="29">
        <f t="shared" si="50"/>
        <v>0.3307960509912749</v>
      </c>
      <c r="BD106" s="51">
        <f t="shared" si="74"/>
        <v>2.5372823420584667E-3</v>
      </c>
      <c r="BE106" s="29">
        <f t="shared" si="51"/>
        <v>0.33300596407206728</v>
      </c>
      <c r="BF106" s="51">
        <f t="shared" si="75"/>
        <v>3.2736926126608612E-4</v>
      </c>
      <c r="BG106" s="2" t="str">
        <f t="shared" si="76"/>
        <v>No</v>
      </c>
    </row>
    <row r="107" spans="1:59" x14ac:dyDescent="0.35">
      <c r="A107" s="23">
        <v>40696</v>
      </c>
      <c r="B107" s="25">
        <v>26.332128999999998</v>
      </c>
      <c r="C107" s="30">
        <f t="shared" si="52"/>
        <v>-1.2027459734809121E-3</v>
      </c>
      <c r="D107" s="3">
        <f t="shared" si="53"/>
        <v>34793.491360442662</v>
      </c>
      <c r="E107" s="24">
        <v>18.582999999999998</v>
      </c>
      <c r="F107" s="30">
        <f t="shared" si="54"/>
        <v>1.4663886582031438E-3</v>
      </c>
      <c r="G107" s="3">
        <f t="shared" si="55"/>
        <v>34325.925764196072</v>
      </c>
      <c r="H107" s="25">
        <v>7.5960809999999999</v>
      </c>
      <c r="I107" s="30">
        <f t="shared" si="56"/>
        <v>-3.7032830223722168E-3</v>
      </c>
      <c r="J107" s="3">
        <f t="shared" si="57"/>
        <v>34376.865539419734</v>
      </c>
      <c r="K107" s="26">
        <f t="shared" si="40"/>
        <v>103496.28266405847</v>
      </c>
      <c r="L107" s="28">
        <f t="shared" si="58"/>
        <v>3.4962826640584588E-2</v>
      </c>
      <c r="M107" s="28">
        <f t="shared" si="77"/>
        <v>-1.1941714878689336E-3</v>
      </c>
      <c r="N107" s="29">
        <f t="shared" si="41"/>
        <v>0.3361810730282927</v>
      </c>
      <c r="O107" s="29">
        <f t="shared" si="42"/>
        <v>0.33166336877639918</v>
      </c>
      <c r="P107" s="29">
        <f t="shared" si="43"/>
        <v>0.33215555819530812</v>
      </c>
      <c r="R107" s="23">
        <v>40696</v>
      </c>
      <c r="S107" s="25">
        <v>26.332128999999998</v>
      </c>
      <c r="T107" s="30">
        <f t="shared" si="59"/>
        <v>-1.2027459734809121E-3</v>
      </c>
      <c r="U107" s="3">
        <f t="shared" si="60"/>
        <v>34793.491360442662</v>
      </c>
      <c r="V107" s="24">
        <v>18.582999999999998</v>
      </c>
      <c r="W107" s="30">
        <f t="shared" si="61"/>
        <v>1.4663886582031438E-3</v>
      </c>
      <c r="X107" s="3">
        <f t="shared" si="62"/>
        <v>34325.925764196072</v>
      </c>
      <c r="Y107" s="25">
        <v>7.5960809999999999</v>
      </c>
      <c r="Z107" s="30">
        <f t="shared" si="63"/>
        <v>-3.7032830223722168E-3</v>
      </c>
      <c r="AA107" s="3">
        <f t="shared" si="64"/>
        <v>34376.865539419734</v>
      </c>
      <c r="AB107" s="26">
        <f t="shared" si="44"/>
        <v>103496.28266405847</v>
      </c>
      <c r="AC107" s="28">
        <f t="shared" si="65"/>
        <v>3.4962826640584588E-2</v>
      </c>
      <c r="AD107" s="28">
        <f t="shared" si="78"/>
        <v>-1.1941714878689336E-3</v>
      </c>
      <c r="AE107" s="29">
        <f t="shared" si="45"/>
        <v>0.3361810730282927</v>
      </c>
      <c r="AF107" s="29">
        <f t="shared" si="46"/>
        <v>0.33166336877639918</v>
      </c>
      <c r="AG107" s="29">
        <f t="shared" si="47"/>
        <v>0.33215555819530812</v>
      </c>
      <c r="AN107" s="23">
        <v>40696</v>
      </c>
      <c r="AO107" s="25">
        <v>26.332128999999998</v>
      </c>
      <c r="AP107" s="30">
        <f t="shared" si="66"/>
        <v>-1.2027459734809121E-3</v>
      </c>
      <c r="AQ107" s="3">
        <f t="shared" si="67"/>
        <v>34793.491360442662</v>
      </c>
      <c r="AR107" s="24">
        <v>18.582999999999998</v>
      </c>
      <c r="AS107" s="30">
        <f t="shared" si="68"/>
        <v>1.4663886582031438E-3</v>
      </c>
      <c r="AT107" s="3">
        <f t="shared" si="69"/>
        <v>34325.925764196072</v>
      </c>
      <c r="AU107" s="25">
        <v>7.5960809999999999</v>
      </c>
      <c r="AV107" s="30">
        <f t="shared" si="70"/>
        <v>-3.7032830223722168E-3</v>
      </c>
      <c r="AW107" s="3">
        <f t="shared" si="71"/>
        <v>34376.865539419734</v>
      </c>
      <c r="AX107" s="26">
        <f t="shared" si="48"/>
        <v>103496.28266405847</v>
      </c>
      <c r="AY107" s="28">
        <f t="shared" si="72"/>
        <v>3.4962826640584588E-2</v>
      </c>
      <c r="AZ107" s="28">
        <f t="shared" si="79"/>
        <v>-1.1941714878689336E-3</v>
      </c>
      <c r="BA107" s="29">
        <f t="shared" si="49"/>
        <v>0.3361810730282927</v>
      </c>
      <c r="BB107" s="51">
        <f t="shared" si="73"/>
        <v>2.8477396949593281E-3</v>
      </c>
      <c r="BC107" s="29">
        <f t="shared" si="50"/>
        <v>0.33166336877639918</v>
      </c>
      <c r="BD107" s="51">
        <f t="shared" si="74"/>
        <v>1.6699645569341892E-3</v>
      </c>
      <c r="BE107" s="29">
        <f t="shared" si="51"/>
        <v>0.33215555819530812</v>
      </c>
      <c r="BF107" s="51">
        <f t="shared" si="75"/>
        <v>1.1777751380252499E-3</v>
      </c>
      <c r="BG107" s="2" t="str">
        <f t="shared" si="76"/>
        <v>No</v>
      </c>
    </row>
    <row r="108" spans="1:59" x14ac:dyDescent="0.35">
      <c r="A108" s="23">
        <v>40697</v>
      </c>
      <c r="B108" s="25">
        <v>26.062539999999998</v>
      </c>
      <c r="C108" s="30">
        <f t="shared" si="52"/>
        <v>-1.0238025189683642E-2</v>
      </c>
      <c r="D108" s="3">
        <f t="shared" si="53"/>
        <v>34437.274719457411</v>
      </c>
      <c r="E108" s="24">
        <v>18.569391</v>
      </c>
      <c r="F108" s="30">
        <f t="shared" si="54"/>
        <v>-7.3233600602695681E-4</v>
      </c>
      <c r="G108" s="3">
        <f t="shared" si="55"/>
        <v>34300.787652818741</v>
      </c>
      <c r="H108" s="25">
        <v>7.610195</v>
      </c>
      <c r="I108" s="30">
        <f t="shared" si="56"/>
        <v>1.8580633882130382E-3</v>
      </c>
      <c r="J108" s="3">
        <f t="shared" si="57"/>
        <v>34440.739934680052</v>
      </c>
      <c r="K108" s="26">
        <f t="shared" si="40"/>
        <v>103178.8023069562</v>
      </c>
      <c r="L108" s="28">
        <f t="shared" si="58"/>
        <v>3.1788023069561966E-2</v>
      </c>
      <c r="M108" s="28">
        <f t="shared" si="77"/>
        <v>-3.1748035710226219E-3</v>
      </c>
      <c r="N108" s="29">
        <f t="shared" si="41"/>
        <v>0.33376307874757805</v>
      </c>
      <c r="O108" s="29">
        <f t="shared" si="42"/>
        <v>0.33244025793955373</v>
      </c>
      <c r="P108" s="29">
        <f t="shared" si="43"/>
        <v>0.33379666331286822</v>
      </c>
      <c r="R108" s="23">
        <v>40697</v>
      </c>
      <c r="S108" s="25">
        <v>26.062539999999998</v>
      </c>
      <c r="T108" s="30">
        <f t="shared" si="59"/>
        <v>-1.0238025189683642E-2</v>
      </c>
      <c r="U108" s="3">
        <f t="shared" si="60"/>
        <v>34437.274719457411</v>
      </c>
      <c r="V108" s="24">
        <v>18.569391</v>
      </c>
      <c r="W108" s="30">
        <f t="shared" si="61"/>
        <v>-7.3233600602695681E-4</v>
      </c>
      <c r="X108" s="3">
        <f t="shared" si="62"/>
        <v>34300.787652818741</v>
      </c>
      <c r="Y108" s="25">
        <v>7.610195</v>
      </c>
      <c r="Z108" s="30">
        <f t="shared" si="63"/>
        <v>1.8580633882130382E-3</v>
      </c>
      <c r="AA108" s="3">
        <f t="shared" si="64"/>
        <v>34440.739934680052</v>
      </c>
      <c r="AB108" s="26">
        <f t="shared" si="44"/>
        <v>103178.8023069562</v>
      </c>
      <c r="AC108" s="28">
        <f t="shared" si="65"/>
        <v>3.1788023069561966E-2</v>
      </c>
      <c r="AD108" s="28">
        <f t="shared" si="78"/>
        <v>-3.1748035710226219E-3</v>
      </c>
      <c r="AE108" s="29">
        <f t="shared" si="45"/>
        <v>0.33376307874757805</v>
      </c>
      <c r="AF108" s="29">
        <f t="shared" si="46"/>
        <v>0.33244025793955373</v>
      </c>
      <c r="AG108" s="29">
        <f t="shared" si="47"/>
        <v>0.33379666331286822</v>
      </c>
      <c r="AN108" s="23">
        <v>40697</v>
      </c>
      <c r="AO108" s="25">
        <v>26.062539999999998</v>
      </c>
      <c r="AP108" s="30">
        <f t="shared" si="66"/>
        <v>-1.0238025189683642E-2</v>
      </c>
      <c r="AQ108" s="3">
        <f t="shared" si="67"/>
        <v>34437.274719457411</v>
      </c>
      <c r="AR108" s="24">
        <v>18.569391</v>
      </c>
      <c r="AS108" s="30">
        <f t="shared" si="68"/>
        <v>-7.3233600602695681E-4</v>
      </c>
      <c r="AT108" s="3">
        <f t="shared" si="69"/>
        <v>34300.787652818741</v>
      </c>
      <c r="AU108" s="25">
        <v>7.610195</v>
      </c>
      <c r="AV108" s="30">
        <f t="shared" si="70"/>
        <v>1.8580633882130382E-3</v>
      </c>
      <c r="AW108" s="3">
        <f t="shared" si="71"/>
        <v>34440.739934680052</v>
      </c>
      <c r="AX108" s="26">
        <f t="shared" si="48"/>
        <v>103178.8023069562</v>
      </c>
      <c r="AY108" s="28">
        <f t="shared" si="72"/>
        <v>3.1788023069561966E-2</v>
      </c>
      <c r="AZ108" s="28">
        <f t="shared" si="79"/>
        <v>-3.1748035710226219E-3</v>
      </c>
      <c r="BA108" s="29">
        <f t="shared" si="49"/>
        <v>0.33376307874757805</v>
      </c>
      <c r="BB108" s="51">
        <f t="shared" si="73"/>
        <v>4.2974541424467549E-4</v>
      </c>
      <c r="BC108" s="29">
        <f t="shared" si="50"/>
        <v>0.33244025793955373</v>
      </c>
      <c r="BD108" s="51">
        <f t="shared" si="74"/>
        <v>8.9307539377964096E-4</v>
      </c>
      <c r="BE108" s="29">
        <f t="shared" si="51"/>
        <v>0.33379666331286822</v>
      </c>
      <c r="BF108" s="51">
        <f t="shared" si="75"/>
        <v>4.6332997953485444E-4</v>
      </c>
      <c r="BG108" s="2" t="str">
        <f t="shared" si="76"/>
        <v>No</v>
      </c>
    </row>
    <row r="109" spans="1:59" x14ac:dyDescent="0.35">
      <c r="A109" s="23">
        <v>40700</v>
      </c>
      <c r="B109" s="25">
        <v>25.753312999999999</v>
      </c>
      <c r="C109" s="30">
        <f t="shared" si="52"/>
        <v>-1.1864806730272681E-2</v>
      </c>
      <c r="D109" s="3">
        <f t="shared" si="53"/>
        <v>34028.683110593745</v>
      </c>
      <c r="E109" s="24">
        <v>18.378931000000001</v>
      </c>
      <c r="F109" s="30">
        <f t="shared" si="54"/>
        <v>-1.0256663775349395E-2</v>
      </c>
      <c r="G109" s="3">
        <f t="shared" si="55"/>
        <v>33948.976006634126</v>
      </c>
      <c r="H109" s="25">
        <v>7.6031389999999996</v>
      </c>
      <c r="I109" s="30">
        <f t="shared" si="56"/>
        <v>-9.2717729309177432E-4</v>
      </c>
      <c r="J109" s="3">
        <f t="shared" si="57"/>
        <v>34408.80726265534</v>
      </c>
      <c r="K109" s="26">
        <f t="shared" si="40"/>
        <v>102386.4663798832</v>
      </c>
      <c r="L109" s="28">
        <f t="shared" si="58"/>
        <v>2.3864663798832009E-2</v>
      </c>
      <c r="M109" s="28">
        <f t="shared" si="77"/>
        <v>-7.9233592707299572E-3</v>
      </c>
      <c r="N109" s="29">
        <f t="shared" si="41"/>
        <v>0.33235528399170994</v>
      </c>
      <c r="O109" s="29">
        <f t="shared" si="42"/>
        <v>0.33157679141570989</v>
      </c>
      <c r="P109" s="29">
        <f t="shared" si="43"/>
        <v>0.33606792459258022</v>
      </c>
      <c r="R109" s="23">
        <v>40700</v>
      </c>
      <c r="S109" s="25">
        <v>25.753312999999999</v>
      </c>
      <c r="T109" s="30">
        <f t="shared" si="59"/>
        <v>-1.1864806730272681E-2</v>
      </c>
      <c r="U109" s="3">
        <f t="shared" si="60"/>
        <v>34028.683110593745</v>
      </c>
      <c r="V109" s="24">
        <v>18.378931000000001</v>
      </c>
      <c r="W109" s="30">
        <f t="shared" si="61"/>
        <v>-1.0256663775349395E-2</v>
      </c>
      <c r="X109" s="3">
        <f t="shared" si="62"/>
        <v>33948.976006634126</v>
      </c>
      <c r="Y109" s="25">
        <v>7.6031389999999996</v>
      </c>
      <c r="Z109" s="30">
        <f t="shared" si="63"/>
        <v>-9.2717729309177432E-4</v>
      </c>
      <c r="AA109" s="3">
        <f t="shared" si="64"/>
        <v>34408.80726265534</v>
      </c>
      <c r="AB109" s="26">
        <f t="shared" si="44"/>
        <v>102386.4663798832</v>
      </c>
      <c r="AC109" s="28">
        <f t="shared" si="65"/>
        <v>2.3864663798832009E-2</v>
      </c>
      <c r="AD109" s="28">
        <f t="shared" si="78"/>
        <v>-7.9233592707299572E-3</v>
      </c>
      <c r="AE109" s="29">
        <f t="shared" si="45"/>
        <v>0.33235528399170994</v>
      </c>
      <c r="AF109" s="29">
        <f t="shared" si="46"/>
        <v>0.33157679141570989</v>
      </c>
      <c r="AG109" s="29">
        <f t="shared" si="47"/>
        <v>0.33606792459258022</v>
      </c>
      <c r="AN109" s="23">
        <v>40700</v>
      </c>
      <c r="AO109" s="25">
        <v>25.753312999999999</v>
      </c>
      <c r="AP109" s="30">
        <f t="shared" si="66"/>
        <v>-1.1864806730272681E-2</v>
      </c>
      <c r="AQ109" s="3">
        <f t="shared" si="67"/>
        <v>34028.683110593745</v>
      </c>
      <c r="AR109" s="24">
        <v>18.378931000000001</v>
      </c>
      <c r="AS109" s="30">
        <f t="shared" si="68"/>
        <v>-1.0256663775349395E-2</v>
      </c>
      <c r="AT109" s="3">
        <f t="shared" si="69"/>
        <v>33948.976006634126</v>
      </c>
      <c r="AU109" s="25">
        <v>7.6031389999999996</v>
      </c>
      <c r="AV109" s="30">
        <f t="shared" si="70"/>
        <v>-9.2717729309177432E-4</v>
      </c>
      <c r="AW109" s="3">
        <f t="shared" si="71"/>
        <v>34408.80726265534</v>
      </c>
      <c r="AX109" s="26">
        <f t="shared" si="48"/>
        <v>102386.4663798832</v>
      </c>
      <c r="AY109" s="28">
        <f t="shared" si="72"/>
        <v>2.3864663798832009E-2</v>
      </c>
      <c r="AZ109" s="28">
        <f t="shared" si="79"/>
        <v>-7.9233592707299572E-3</v>
      </c>
      <c r="BA109" s="29">
        <f t="shared" si="49"/>
        <v>0.33235528399170994</v>
      </c>
      <c r="BB109" s="51">
        <f t="shared" si="73"/>
        <v>9.780493416234326E-4</v>
      </c>
      <c r="BC109" s="29">
        <f t="shared" si="50"/>
        <v>0.33157679141570989</v>
      </c>
      <c r="BD109" s="51">
        <f t="shared" si="74"/>
        <v>1.7565419176234776E-3</v>
      </c>
      <c r="BE109" s="29">
        <f t="shared" si="51"/>
        <v>0.33606792459258022</v>
      </c>
      <c r="BF109" s="51">
        <f t="shared" si="75"/>
        <v>2.7345912592468546E-3</v>
      </c>
      <c r="BG109" s="2" t="str">
        <f t="shared" si="76"/>
        <v>No</v>
      </c>
    </row>
    <row r="110" spans="1:59" x14ac:dyDescent="0.35">
      <c r="A110" s="23">
        <v>40701</v>
      </c>
      <c r="B110" s="25">
        <v>25.753312999999999</v>
      </c>
      <c r="C110" s="30">
        <f t="shared" si="52"/>
        <v>0</v>
      </c>
      <c r="D110" s="3">
        <f t="shared" si="53"/>
        <v>34028.683110593745</v>
      </c>
      <c r="E110" s="24">
        <v>18.508167</v>
      </c>
      <c r="F110" s="30">
        <f t="shared" si="54"/>
        <v>7.031747385090048E-3</v>
      </c>
      <c r="G110" s="3">
        <f t="shared" si="55"/>
        <v>34187.696629895261</v>
      </c>
      <c r="H110" s="25">
        <v>7.6172550000000001</v>
      </c>
      <c r="I110" s="30">
        <f t="shared" si="56"/>
        <v>1.8566015957357518E-3</v>
      </c>
      <c r="J110" s="3">
        <f t="shared" si="57"/>
        <v>34472.690709126553</v>
      </c>
      <c r="K110" s="26">
        <f t="shared" si="40"/>
        <v>102689.07044961557</v>
      </c>
      <c r="L110" s="28">
        <f t="shared" si="58"/>
        <v>2.6890704496155715E-2</v>
      </c>
      <c r="M110" s="28">
        <f t="shared" si="77"/>
        <v>3.0260406973237064E-3</v>
      </c>
      <c r="N110" s="29">
        <f t="shared" si="41"/>
        <v>0.33137589970969628</v>
      </c>
      <c r="O110" s="29">
        <f t="shared" si="42"/>
        <v>0.33292439477937885</v>
      </c>
      <c r="P110" s="29">
        <f t="shared" si="43"/>
        <v>0.33569970551092476</v>
      </c>
      <c r="R110" s="23">
        <v>40701</v>
      </c>
      <c r="S110" s="25">
        <v>25.753312999999999</v>
      </c>
      <c r="T110" s="30">
        <f t="shared" si="59"/>
        <v>0</v>
      </c>
      <c r="U110" s="3">
        <f t="shared" si="60"/>
        <v>34028.683110593745</v>
      </c>
      <c r="V110" s="24">
        <v>18.508167</v>
      </c>
      <c r="W110" s="30">
        <f t="shared" si="61"/>
        <v>7.031747385090048E-3</v>
      </c>
      <c r="X110" s="3">
        <f t="shared" si="62"/>
        <v>34187.696629895261</v>
      </c>
      <c r="Y110" s="25">
        <v>7.6172550000000001</v>
      </c>
      <c r="Z110" s="30">
        <f t="shared" si="63"/>
        <v>1.8566015957357518E-3</v>
      </c>
      <c r="AA110" s="3">
        <f t="shared" si="64"/>
        <v>34472.690709126553</v>
      </c>
      <c r="AB110" s="26">
        <f t="shared" si="44"/>
        <v>102689.07044961557</v>
      </c>
      <c r="AC110" s="28">
        <f t="shared" si="65"/>
        <v>2.6890704496155715E-2</v>
      </c>
      <c r="AD110" s="28">
        <f t="shared" si="78"/>
        <v>3.0260406973237064E-3</v>
      </c>
      <c r="AE110" s="29">
        <f t="shared" si="45"/>
        <v>0.33137589970969628</v>
      </c>
      <c r="AF110" s="29">
        <f t="shared" si="46"/>
        <v>0.33292439477937885</v>
      </c>
      <c r="AG110" s="29">
        <f t="shared" si="47"/>
        <v>0.33569970551092476</v>
      </c>
      <c r="AN110" s="23">
        <v>40701</v>
      </c>
      <c r="AO110" s="25">
        <v>25.753312999999999</v>
      </c>
      <c r="AP110" s="30">
        <f t="shared" si="66"/>
        <v>0</v>
      </c>
      <c r="AQ110" s="3">
        <f t="shared" si="67"/>
        <v>34028.683110593745</v>
      </c>
      <c r="AR110" s="24">
        <v>18.508167</v>
      </c>
      <c r="AS110" s="30">
        <f t="shared" si="68"/>
        <v>7.031747385090048E-3</v>
      </c>
      <c r="AT110" s="3">
        <f t="shared" si="69"/>
        <v>34187.696629895261</v>
      </c>
      <c r="AU110" s="25">
        <v>7.6172550000000001</v>
      </c>
      <c r="AV110" s="30">
        <f t="shared" si="70"/>
        <v>1.8566015957357518E-3</v>
      </c>
      <c r="AW110" s="3">
        <f t="shared" si="71"/>
        <v>34472.690709126553</v>
      </c>
      <c r="AX110" s="26">
        <f t="shared" si="48"/>
        <v>102689.07044961557</v>
      </c>
      <c r="AY110" s="28">
        <f t="shared" si="72"/>
        <v>2.6890704496155715E-2</v>
      </c>
      <c r="AZ110" s="28">
        <f t="shared" si="79"/>
        <v>3.0260406973237064E-3</v>
      </c>
      <c r="BA110" s="29">
        <f t="shared" si="49"/>
        <v>0.33137589970969628</v>
      </c>
      <c r="BB110" s="51">
        <f t="shared" si="73"/>
        <v>1.9574336236370948E-3</v>
      </c>
      <c r="BC110" s="29">
        <f t="shared" si="50"/>
        <v>0.33292439477937885</v>
      </c>
      <c r="BD110" s="51">
        <f t="shared" si="74"/>
        <v>4.0893855395451872E-4</v>
      </c>
      <c r="BE110" s="29">
        <f t="shared" si="51"/>
        <v>0.33569970551092476</v>
      </c>
      <c r="BF110" s="51">
        <f t="shared" si="75"/>
        <v>2.3663721775913915E-3</v>
      </c>
      <c r="BG110" s="2" t="str">
        <f t="shared" si="76"/>
        <v>No</v>
      </c>
    </row>
    <row r="111" spans="1:59" x14ac:dyDescent="0.35">
      <c r="A111" s="23">
        <v>40702</v>
      </c>
      <c r="B111" s="25">
        <v>25.618523</v>
      </c>
      <c r="C111" s="30">
        <f t="shared" si="52"/>
        <v>-5.2338897135292273E-3</v>
      </c>
      <c r="D111" s="3">
        <f t="shared" si="53"/>
        <v>33850.580736096264</v>
      </c>
      <c r="E111" s="24">
        <v>18.310911000000001</v>
      </c>
      <c r="F111" s="30">
        <f t="shared" si="54"/>
        <v>-1.0657781508022879E-2</v>
      </c>
      <c r="G111" s="3">
        <f t="shared" si="55"/>
        <v>33823.331628951266</v>
      </c>
      <c r="H111" s="25">
        <v>7.6243160000000003</v>
      </c>
      <c r="I111" s="30">
        <f t="shared" si="56"/>
        <v>9.2697434968380676E-4</v>
      </c>
      <c r="J111" s="3">
        <f t="shared" si="57"/>
        <v>34504.646009178497</v>
      </c>
      <c r="K111" s="26">
        <f t="shared" si="40"/>
        <v>102178.55837422602</v>
      </c>
      <c r="L111" s="28">
        <f t="shared" si="58"/>
        <v>2.1785583742260251E-2</v>
      </c>
      <c r="M111" s="28">
        <f t="shared" si="77"/>
        <v>-5.1051207538954646E-3</v>
      </c>
      <c r="N111" s="29">
        <f t="shared" si="41"/>
        <v>0.33128849412926231</v>
      </c>
      <c r="O111" s="29">
        <f t="shared" si="42"/>
        <v>0.33102181286483112</v>
      </c>
      <c r="P111" s="29">
        <f t="shared" si="43"/>
        <v>0.33768969300590668</v>
      </c>
      <c r="R111" s="23">
        <v>40702</v>
      </c>
      <c r="S111" s="25">
        <v>25.618523</v>
      </c>
      <c r="T111" s="30">
        <f t="shared" si="59"/>
        <v>-5.2338897135292273E-3</v>
      </c>
      <c r="U111" s="3">
        <f t="shared" si="60"/>
        <v>33850.580736096264</v>
      </c>
      <c r="V111" s="24">
        <v>18.310911000000001</v>
      </c>
      <c r="W111" s="30">
        <f t="shared" si="61"/>
        <v>-1.0657781508022879E-2</v>
      </c>
      <c r="X111" s="3">
        <f t="shared" si="62"/>
        <v>33823.331628951266</v>
      </c>
      <c r="Y111" s="25">
        <v>7.6243160000000003</v>
      </c>
      <c r="Z111" s="30">
        <f t="shared" si="63"/>
        <v>9.2697434968380676E-4</v>
      </c>
      <c r="AA111" s="3">
        <f t="shared" si="64"/>
        <v>34504.646009178497</v>
      </c>
      <c r="AB111" s="26">
        <f t="shared" si="44"/>
        <v>102178.55837422602</v>
      </c>
      <c r="AC111" s="28">
        <f t="shared" si="65"/>
        <v>2.1785583742260251E-2</v>
      </c>
      <c r="AD111" s="28">
        <f t="shared" si="78"/>
        <v>-5.1051207538954646E-3</v>
      </c>
      <c r="AE111" s="29">
        <f t="shared" si="45"/>
        <v>0.33128849412926231</v>
      </c>
      <c r="AF111" s="29">
        <f t="shared" si="46"/>
        <v>0.33102181286483112</v>
      </c>
      <c r="AG111" s="29">
        <f t="shared" si="47"/>
        <v>0.33768969300590668</v>
      </c>
      <c r="AN111" s="23">
        <v>40702</v>
      </c>
      <c r="AO111" s="25">
        <v>25.618523</v>
      </c>
      <c r="AP111" s="30">
        <f t="shared" si="66"/>
        <v>-5.2338897135292273E-3</v>
      </c>
      <c r="AQ111" s="3">
        <f t="shared" si="67"/>
        <v>33850.580736096264</v>
      </c>
      <c r="AR111" s="24">
        <v>18.310911000000001</v>
      </c>
      <c r="AS111" s="30">
        <f t="shared" si="68"/>
        <v>-1.0657781508022879E-2</v>
      </c>
      <c r="AT111" s="3">
        <f t="shared" si="69"/>
        <v>33823.331628951266</v>
      </c>
      <c r="AU111" s="25">
        <v>7.6243160000000003</v>
      </c>
      <c r="AV111" s="30">
        <f t="shared" si="70"/>
        <v>9.2697434968380676E-4</v>
      </c>
      <c r="AW111" s="3">
        <f t="shared" si="71"/>
        <v>34504.646009178497</v>
      </c>
      <c r="AX111" s="26">
        <f t="shared" si="48"/>
        <v>102178.55837422602</v>
      </c>
      <c r="AY111" s="28">
        <f t="shared" si="72"/>
        <v>2.1785583742260251E-2</v>
      </c>
      <c r="AZ111" s="28">
        <f t="shared" si="79"/>
        <v>-5.1051207538954646E-3</v>
      </c>
      <c r="BA111" s="29">
        <f t="shared" si="49"/>
        <v>0.33128849412926231</v>
      </c>
      <c r="BB111" s="51">
        <f t="shared" si="73"/>
        <v>2.0448392040710583E-3</v>
      </c>
      <c r="BC111" s="29">
        <f t="shared" si="50"/>
        <v>0.33102181286483112</v>
      </c>
      <c r="BD111" s="51">
        <f t="shared" si="74"/>
        <v>2.3115204685022483E-3</v>
      </c>
      <c r="BE111" s="29">
        <f t="shared" si="51"/>
        <v>0.33768969300590668</v>
      </c>
      <c r="BF111" s="51">
        <f t="shared" si="75"/>
        <v>4.3563596725733067E-3</v>
      </c>
      <c r="BG111" s="2" t="str">
        <f t="shared" si="76"/>
        <v>No</v>
      </c>
    </row>
    <row r="112" spans="1:59" x14ac:dyDescent="0.35">
      <c r="A112" s="23">
        <v>40703</v>
      </c>
      <c r="B112" s="25">
        <v>25.800878999999998</v>
      </c>
      <c r="C112" s="30">
        <f t="shared" si="52"/>
        <v>7.1181308930261533E-3</v>
      </c>
      <c r="D112" s="3">
        <f t="shared" si="53"/>
        <v>34091.533600580748</v>
      </c>
      <c r="E112" s="24">
        <v>18.412945000000001</v>
      </c>
      <c r="F112" s="30">
        <f t="shared" si="54"/>
        <v>5.5723060420096449E-3</v>
      </c>
      <c r="G112" s="3">
        <f t="shared" si="55"/>
        <v>34011.805584148169</v>
      </c>
      <c r="H112" s="25">
        <v>7.6031389999999996</v>
      </c>
      <c r="I112" s="30">
        <f t="shared" si="56"/>
        <v>-2.7775606362591132E-3</v>
      </c>
      <c r="J112" s="3">
        <f t="shared" si="57"/>
        <v>34408.807262655348</v>
      </c>
      <c r="K112" s="26">
        <f t="shared" si="40"/>
        <v>102512.14644738426</v>
      </c>
      <c r="L112" s="28">
        <f t="shared" si="58"/>
        <v>2.512146447384267E-2</v>
      </c>
      <c r="M112" s="28">
        <f t="shared" si="77"/>
        <v>3.335880731582419E-3</v>
      </c>
      <c r="N112" s="29">
        <f t="shared" si="41"/>
        <v>0.3325609187012652</v>
      </c>
      <c r="O112" s="29">
        <f t="shared" si="42"/>
        <v>0.3317831765585475</v>
      </c>
      <c r="P112" s="29">
        <f t="shared" si="43"/>
        <v>0.33565590474018736</v>
      </c>
      <c r="R112" s="23">
        <v>40703</v>
      </c>
      <c r="S112" s="25">
        <v>25.800878999999998</v>
      </c>
      <c r="T112" s="30">
        <f t="shared" si="59"/>
        <v>7.1181308930261533E-3</v>
      </c>
      <c r="U112" s="3">
        <f t="shared" si="60"/>
        <v>34091.533600580748</v>
      </c>
      <c r="V112" s="24">
        <v>18.412945000000001</v>
      </c>
      <c r="W112" s="30">
        <f t="shared" si="61"/>
        <v>5.5723060420096449E-3</v>
      </c>
      <c r="X112" s="3">
        <f t="shared" si="62"/>
        <v>34011.805584148169</v>
      </c>
      <c r="Y112" s="25">
        <v>7.6031389999999996</v>
      </c>
      <c r="Z112" s="30">
        <f t="shared" si="63"/>
        <v>-2.7775606362591132E-3</v>
      </c>
      <c r="AA112" s="3">
        <f t="shared" si="64"/>
        <v>34408.807262655348</v>
      </c>
      <c r="AB112" s="26">
        <f t="shared" si="44"/>
        <v>102512.14644738426</v>
      </c>
      <c r="AC112" s="28">
        <f t="shared" si="65"/>
        <v>2.512146447384267E-2</v>
      </c>
      <c r="AD112" s="28">
        <f t="shared" si="78"/>
        <v>3.335880731582419E-3</v>
      </c>
      <c r="AE112" s="29">
        <f t="shared" si="45"/>
        <v>0.3325609187012652</v>
      </c>
      <c r="AF112" s="29">
        <f t="shared" si="46"/>
        <v>0.3317831765585475</v>
      </c>
      <c r="AG112" s="29">
        <f t="shared" si="47"/>
        <v>0.33565590474018736</v>
      </c>
      <c r="AN112" s="23">
        <v>40703</v>
      </c>
      <c r="AO112" s="25">
        <v>25.800878999999998</v>
      </c>
      <c r="AP112" s="30">
        <f t="shared" si="66"/>
        <v>7.1181308930261533E-3</v>
      </c>
      <c r="AQ112" s="3">
        <f t="shared" si="67"/>
        <v>34091.533600580748</v>
      </c>
      <c r="AR112" s="24">
        <v>18.412945000000001</v>
      </c>
      <c r="AS112" s="30">
        <f t="shared" si="68"/>
        <v>5.5723060420096449E-3</v>
      </c>
      <c r="AT112" s="3">
        <f t="shared" si="69"/>
        <v>34011.805584148169</v>
      </c>
      <c r="AU112" s="25">
        <v>7.6031389999999996</v>
      </c>
      <c r="AV112" s="30">
        <f t="shared" si="70"/>
        <v>-2.7775606362591132E-3</v>
      </c>
      <c r="AW112" s="3">
        <f t="shared" si="71"/>
        <v>34408.807262655348</v>
      </c>
      <c r="AX112" s="26">
        <f t="shared" si="48"/>
        <v>102512.14644738426</v>
      </c>
      <c r="AY112" s="28">
        <f t="shared" si="72"/>
        <v>2.512146447384267E-2</v>
      </c>
      <c r="AZ112" s="28">
        <f t="shared" si="79"/>
        <v>3.335880731582419E-3</v>
      </c>
      <c r="BA112" s="29">
        <f t="shared" si="49"/>
        <v>0.3325609187012652</v>
      </c>
      <c r="BB112" s="51">
        <f t="shared" si="73"/>
        <v>7.7241463206817462E-4</v>
      </c>
      <c r="BC112" s="29">
        <f t="shared" si="50"/>
        <v>0.3317831765585475</v>
      </c>
      <c r="BD112" s="51">
        <f t="shared" si="74"/>
        <v>1.5501567747858713E-3</v>
      </c>
      <c r="BE112" s="29">
        <f t="shared" si="51"/>
        <v>0.33565590474018736</v>
      </c>
      <c r="BF112" s="51">
        <f t="shared" si="75"/>
        <v>2.3225714068539904E-3</v>
      </c>
      <c r="BG112" s="2" t="str">
        <f t="shared" si="76"/>
        <v>No</v>
      </c>
    </row>
    <row r="113" spans="1:59" x14ac:dyDescent="0.35">
      <c r="A113" s="23">
        <v>40704</v>
      </c>
      <c r="B113" s="25">
        <v>25.428213</v>
      </c>
      <c r="C113" s="30">
        <f t="shared" si="52"/>
        <v>-1.4443926503434179E-2</v>
      </c>
      <c r="D113" s="3">
        <f t="shared" si="53"/>
        <v>33599.117994864602</v>
      </c>
      <c r="E113" s="24">
        <v>18.045641</v>
      </c>
      <c r="F113" s="30">
        <f t="shared" si="54"/>
        <v>-1.9948139746249205E-2</v>
      </c>
      <c r="G113" s="3">
        <f t="shared" si="55"/>
        <v>33333.333333333321</v>
      </c>
      <c r="H113" s="25">
        <v>7.610195</v>
      </c>
      <c r="I113" s="30">
        <f t="shared" si="56"/>
        <v>9.2803774861938138E-4</v>
      </c>
      <c r="J113" s="3">
        <f t="shared" si="57"/>
        <v>34440.739934680059</v>
      </c>
      <c r="K113" s="26">
        <f t="shared" si="40"/>
        <v>101373.19126287798</v>
      </c>
      <c r="L113" s="28">
        <f t="shared" si="58"/>
        <v>1.3731912628779819E-2</v>
      </c>
      <c r="M113" s="28">
        <f t="shared" si="77"/>
        <v>-1.1389551845062851E-2</v>
      </c>
      <c r="N113" s="29">
        <f t="shared" si="41"/>
        <v>0.33143987652254486</v>
      </c>
      <c r="O113" s="29">
        <f t="shared" si="42"/>
        <v>0.32881803283566657</v>
      </c>
      <c r="P113" s="29">
        <f t="shared" si="43"/>
        <v>0.33974209064178856</v>
      </c>
      <c r="R113" s="23">
        <v>40704</v>
      </c>
      <c r="S113" s="25">
        <v>25.428213</v>
      </c>
      <c r="T113" s="30">
        <f t="shared" si="59"/>
        <v>-1.4443926503434179E-2</v>
      </c>
      <c r="U113" s="3">
        <f t="shared" si="60"/>
        <v>33599.117994864602</v>
      </c>
      <c r="V113" s="24">
        <v>18.045641</v>
      </c>
      <c r="W113" s="30">
        <f t="shared" si="61"/>
        <v>-1.9948139746249205E-2</v>
      </c>
      <c r="X113" s="3">
        <f t="shared" si="62"/>
        <v>33333.333333333321</v>
      </c>
      <c r="Y113" s="25">
        <v>7.610195</v>
      </c>
      <c r="Z113" s="30">
        <f t="shared" si="63"/>
        <v>9.2803774861938138E-4</v>
      </c>
      <c r="AA113" s="3">
        <f t="shared" si="64"/>
        <v>34440.739934680059</v>
      </c>
      <c r="AB113" s="26">
        <f t="shared" si="44"/>
        <v>101373.19126287798</v>
      </c>
      <c r="AC113" s="28">
        <f t="shared" si="65"/>
        <v>1.3731912628779819E-2</v>
      </c>
      <c r="AD113" s="28">
        <f t="shared" si="78"/>
        <v>-1.1389551845062851E-2</v>
      </c>
      <c r="AE113" s="29">
        <f t="shared" si="45"/>
        <v>0.33143987652254486</v>
      </c>
      <c r="AF113" s="29">
        <f t="shared" si="46"/>
        <v>0.32881803283566657</v>
      </c>
      <c r="AG113" s="29">
        <f t="shared" si="47"/>
        <v>0.33974209064178856</v>
      </c>
      <c r="AN113" s="23">
        <v>40704</v>
      </c>
      <c r="AO113" s="25">
        <v>25.428213</v>
      </c>
      <c r="AP113" s="30">
        <f t="shared" si="66"/>
        <v>-1.4443926503434179E-2</v>
      </c>
      <c r="AQ113" s="3">
        <f t="shared" si="67"/>
        <v>33599.117994864602</v>
      </c>
      <c r="AR113" s="24">
        <v>18.045641</v>
      </c>
      <c r="AS113" s="30">
        <f t="shared" si="68"/>
        <v>-1.9948139746249205E-2</v>
      </c>
      <c r="AT113" s="3">
        <f t="shared" si="69"/>
        <v>33333.333333333321</v>
      </c>
      <c r="AU113" s="25">
        <v>7.610195</v>
      </c>
      <c r="AV113" s="30">
        <f t="shared" si="70"/>
        <v>9.2803774861938138E-4</v>
      </c>
      <c r="AW113" s="3">
        <f t="shared" si="71"/>
        <v>34440.739934680059</v>
      </c>
      <c r="AX113" s="26">
        <f t="shared" si="48"/>
        <v>101373.19126287798</v>
      </c>
      <c r="AY113" s="28">
        <f t="shared" si="72"/>
        <v>1.3731912628779819E-2</v>
      </c>
      <c r="AZ113" s="28">
        <f t="shared" si="79"/>
        <v>-1.1389551845062851E-2</v>
      </c>
      <c r="BA113" s="29">
        <f t="shared" si="49"/>
        <v>0.33143987652254486</v>
      </c>
      <c r="BB113" s="51">
        <f t="shared" si="73"/>
        <v>1.8934568107885075E-3</v>
      </c>
      <c r="BC113" s="29">
        <f t="shared" si="50"/>
        <v>0.32881803283566657</v>
      </c>
      <c r="BD113" s="51">
        <f t="shared" si="74"/>
        <v>4.5153004976667965E-3</v>
      </c>
      <c r="BE113" s="29">
        <f t="shared" si="51"/>
        <v>0.33974209064178856</v>
      </c>
      <c r="BF113" s="51">
        <f t="shared" si="75"/>
        <v>6.408757308455193E-3</v>
      </c>
      <c r="BG113" s="2" t="str">
        <f t="shared" si="76"/>
        <v>No</v>
      </c>
    </row>
    <row r="114" spans="1:59" x14ac:dyDescent="0.35">
      <c r="A114" s="23">
        <v>40707</v>
      </c>
      <c r="B114" s="25">
        <v>25.428213</v>
      </c>
      <c r="C114" s="30">
        <f t="shared" si="52"/>
        <v>0</v>
      </c>
      <c r="D114" s="3">
        <f t="shared" si="53"/>
        <v>33599.117994864602</v>
      </c>
      <c r="E114" s="24">
        <v>18.093250000000001</v>
      </c>
      <c r="F114" s="30">
        <f t="shared" si="54"/>
        <v>2.6382548561174612E-3</v>
      </c>
      <c r="G114" s="3">
        <f t="shared" si="55"/>
        <v>33421.275161870573</v>
      </c>
      <c r="H114" s="25">
        <v>7.6031389999999996</v>
      </c>
      <c r="I114" s="30">
        <f t="shared" si="56"/>
        <v>-9.2717729309177432E-4</v>
      </c>
      <c r="J114" s="3">
        <f t="shared" si="57"/>
        <v>34408.807262655348</v>
      </c>
      <c r="K114" s="26">
        <f t="shared" si="40"/>
        <v>101429.20041939052</v>
      </c>
      <c r="L114" s="28">
        <f t="shared" si="58"/>
        <v>1.4292004193905194E-2</v>
      </c>
      <c r="M114" s="28">
        <f t="shared" si="77"/>
        <v>5.6009156512537572E-4</v>
      </c>
      <c r="N114" s="29">
        <f t="shared" si="41"/>
        <v>0.33125685557944479</v>
      </c>
      <c r="O114" s="29">
        <f t="shared" si="42"/>
        <v>0.32950348640904137</v>
      </c>
      <c r="P114" s="29">
        <f t="shared" si="43"/>
        <v>0.33923965801151396</v>
      </c>
      <c r="R114" s="23">
        <v>40707</v>
      </c>
      <c r="S114" s="25">
        <v>25.428213</v>
      </c>
      <c r="T114" s="30">
        <f t="shared" si="59"/>
        <v>0</v>
      </c>
      <c r="U114" s="3">
        <f t="shared" si="60"/>
        <v>33599.117994864602</v>
      </c>
      <c r="V114" s="24">
        <v>18.093250000000001</v>
      </c>
      <c r="W114" s="30">
        <f t="shared" si="61"/>
        <v>2.6382548561174612E-3</v>
      </c>
      <c r="X114" s="3">
        <f t="shared" si="62"/>
        <v>33421.275161870573</v>
      </c>
      <c r="Y114" s="25">
        <v>7.6031389999999996</v>
      </c>
      <c r="Z114" s="30">
        <f t="shared" si="63"/>
        <v>-9.2717729309177432E-4</v>
      </c>
      <c r="AA114" s="3">
        <f t="shared" si="64"/>
        <v>34408.807262655348</v>
      </c>
      <c r="AB114" s="26">
        <f t="shared" si="44"/>
        <v>101429.20041939052</v>
      </c>
      <c r="AC114" s="28">
        <f t="shared" si="65"/>
        <v>1.4292004193905194E-2</v>
      </c>
      <c r="AD114" s="28">
        <f t="shared" si="78"/>
        <v>5.6009156512537572E-4</v>
      </c>
      <c r="AE114" s="29">
        <f t="shared" si="45"/>
        <v>0.33125685557944479</v>
      </c>
      <c r="AF114" s="29">
        <f t="shared" si="46"/>
        <v>0.32950348640904137</v>
      </c>
      <c r="AG114" s="29">
        <f t="shared" si="47"/>
        <v>0.33923965801151396</v>
      </c>
      <c r="AN114" s="23">
        <v>40707</v>
      </c>
      <c r="AO114" s="25">
        <v>25.428213</v>
      </c>
      <c r="AP114" s="30">
        <f t="shared" si="66"/>
        <v>0</v>
      </c>
      <c r="AQ114" s="3">
        <f t="shared" si="67"/>
        <v>33599.117994864602</v>
      </c>
      <c r="AR114" s="24">
        <v>18.093250000000001</v>
      </c>
      <c r="AS114" s="30">
        <f t="shared" si="68"/>
        <v>2.6382548561174612E-3</v>
      </c>
      <c r="AT114" s="3">
        <f t="shared" si="69"/>
        <v>33421.275161870573</v>
      </c>
      <c r="AU114" s="25">
        <v>7.6031389999999996</v>
      </c>
      <c r="AV114" s="30">
        <f t="shared" si="70"/>
        <v>-9.2717729309177432E-4</v>
      </c>
      <c r="AW114" s="3">
        <f t="shared" si="71"/>
        <v>34408.807262655348</v>
      </c>
      <c r="AX114" s="26">
        <f t="shared" si="48"/>
        <v>101429.20041939052</v>
      </c>
      <c r="AY114" s="28">
        <f t="shared" si="72"/>
        <v>1.4292004193905194E-2</v>
      </c>
      <c r="AZ114" s="28">
        <f t="shared" si="79"/>
        <v>5.6009156512537572E-4</v>
      </c>
      <c r="BA114" s="29">
        <f t="shared" si="49"/>
        <v>0.33125685557944479</v>
      </c>
      <c r="BB114" s="51">
        <f t="shared" si="73"/>
        <v>2.0764777538885837E-3</v>
      </c>
      <c r="BC114" s="29">
        <f t="shared" si="50"/>
        <v>0.32950348640904137</v>
      </c>
      <c r="BD114" s="51">
        <f t="shared" si="74"/>
        <v>3.8298469242920019E-3</v>
      </c>
      <c r="BE114" s="29">
        <f t="shared" si="51"/>
        <v>0.33923965801151396</v>
      </c>
      <c r="BF114" s="51">
        <f t="shared" si="75"/>
        <v>5.9063246781805856E-3</v>
      </c>
      <c r="BG114" s="2" t="str">
        <f t="shared" si="76"/>
        <v>No</v>
      </c>
    </row>
    <row r="115" spans="1:59" x14ac:dyDescent="0.35">
      <c r="A115" s="23">
        <v>40708</v>
      </c>
      <c r="B115" s="25">
        <v>25.777094000000002</v>
      </c>
      <c r="C115" s="30">
        <f t="shared" si="52"/>
        <v>1.3720232719460101E-2</v>
      </c>
      <c r="D115" s="3">
        <f t="shared" si="53"/>
        <v>34060.105712922741</v>
      </c>
      <c r="E115" s="24">
        <v>18.324518000000001</v>
      </c>
      <c r="F115" s="30">
        <f t="shared" si="54"/>
        <v>1.2782004338634634E-2</v>
      </c>
      <c r="G115" s="3">
        <f t="shared" si="55"/>
        <v>33848.466045992303</v>
      </c>
      <c r="H115" s="25">
        <v>7.5678380000000001</v>
      </c>
      <c r="I115" s="30">
        <f t="shared" si="56"/>
        <v>-4.6429507602057107E-3</v>
      </c>
      <c r="J115" s="3">
        <f t="shared" si="57"/>
        <v>34249.048864817429</v>
      </c>
      <c r="K115" s="26">
        <f t="shared" si="40"/>
        <v>102157.62062373248</v>
      </c>
      <c r="L115" s="28">
        <f t="shared" si="58"/>
        <v>2.1576206237324813E-2</v>
      </c>
      <c r="M115" s="28">
        <f t="shared" si="77"/>
        <v>7.2842020434196186E-3</v>
      </c>
      <c r="N115" s="29">
        <f t="shared" si="41"/>
        <v>0.33340739051052404</v>
      </c>
      <c r="O115" s="29">
        <f t="shared" si="42"/>
        <v>0.331335693209449</v>
      </c>
      <c r="P115" s="29">
        <f t="shared" si="43"/>
        <v>0.33525691628002691</v>
      </c>
      <c r="R115" s="23">
        <v>40708</v>
      </c>
      <c r="S115" s="25">
        <v>25.777094000000002</v>
      </c>
      <c r="T115" s="30">
        <f t="shared" si="59"/>
        <v>1.3720232719460101E-2</v>
      </c>
      <c r="U115" s="3">
        <f t="shared" si="60"/>
        <v>34060.105712922741</v>
      </c>
      <c r="V115" s="24">
        <v>18.324518000000001</v>
      </c>
      <c r="W115" s="30">
        <f t="shared" si="61"/>
        <v>1.2782004338634634E-2</v>
      </c>
      <c r="X115" s="3">
        <f t="shared" si="62"/>
        <v>33848.466045992303</v>
      </c>
      <c r="Y115" s="25">
        <v>7.5678380000000001</v>
      </c>
      <c r="Z115" s="30">
        <f t="shared" si="63"/>
        <v>-4.6429507602057107E-3</v>
      </c>
      <c r="AA115" s="3">
        <f t="shared" si="64"/>
        <v>34249.048864817429</v>
      </c>
      <c r="AB115" s="26">
        <f t="shared" si="44"/>
        <v>102157.62062373248</v>
      </c>
      <c r="AC115" s="28">
        <f t="shared" si="65"/>
        <v>2.1576206237324813E-2</v>
      </c>
      <c r="AD115" s="28">
        <f t="shared" si="78"/>
        <v>7.2842020434196186E-3</v>
      </c>
      <c r="AE115" s="29">
        <f t="shared" si="45"/>
        <v>0.33340739051052404</v>
      </c>
      <c r="AF115" s="29">
        <f t="shared" si="46"/>
        <v>0.331335693209449</v>
      </c>
      <c r="AG115" s="29">
        <f t="shared" si="47"/>
        <v>0.33525691628002691</v>
      </c>
      <c r="AN115" s="23">
        <v>40708</v>
      </c>
      <c r="AO115" s="25">
        <v>25.777094000000002</v>
      </c>
      <c r="AP115" s="30">
        <f t="shared" si="66"/>
        <v>1.3720232719460101E-2</v>
      </c>
      <c r="AQ115" s="3">
        <f t="shared" si="67"/>
        <v>34060.105712922741</v>
      </c>
      <c r="AR115" s="24">
        <v>18.324518000000001</v>
      </c>
      <c r="AS115" s="30">
        <f t="shared" si="68"/>
        <v>1.2782004338634634E-2</v>
      </c>
      <c r="AT115" s="3">
        <f t="shared" si="69"/>
        <v>33848.466045992303</v>
      </c>
      <c r="AU115" s="25">
        <v>7.5678380000000001</v>
      </c>
      <c r="AV115" s="30">
        <f t="shared" si="70"/>
        <v>-4.6429507602057107E-3</v>
      </c>
      <c r="AW115" s="3">
        <f t="shared" si="71"/>
        <v>34249.048864817429</v>
      </c>
      <c r="AX115" s="26">
        <f t="shared" si="48"/>
        <v>102157.62062373248</v>
      </c>
      <c r="AY115" s="28">
        <f t="shared" si="72"/>
        <v>2.1576206237324813E-2</v>
      </c>
      <c r="AZ115" s="28">
        <f t="shared" si="79"/>
        <v>7.2842020434196186E-3</v>
      </c>
      <c r="BA115" s="29">
        <f t="shared" si="49"/>
        <v>0.33340739051052404</v>
      </c>
      <c r="BB115" s="51">
        <f t="shared" si="73"/>
        <v>7.4057177190667289E-5</v>
      </c>
      <c r="BC115" s="29">
        <f t="shared" si="50"/>
        <v>0.331335693209449</v>
      </c>
      <c r="BD115" s="51">
        <f t="shared" si="74"/>
        <v>1.99764012388437E-3</v>
      </c>
      <c r="BE115" s="29">
        <f t="shared" si="51"/>
        <v>0.33525691628002691</v>
      </c>
      <c r="BF115" s="51">
        <f t="shared" si="75"/>
        <v>1.9235829466935361E-3</v>
      </c>
      <c r="BG115" s="2" t="str">
        <f t="shared" si="76"/>
        <v>No</v>
      </c>
    </row>
    <row r="116" spans="1:59" x14ac:dyDescent="0.35">
      <c r="A116" s="23">
        <v>40709</v>
      </c>
      <c r="B116" s="25">
        <v>25.333072999999999</v>
      </c>
      <c r="C116" s="30">
        <f t="shared" si="52"/>
        <v>-1.7225409505043587E-2</v>
      </c>
      <c r="D116" s="3">
        <f t="shared" si="53"/>
        <v>33473.406444232569</v>
      </c>
      <c r="E116" s="24">
        <v>17.889191</v>
      </c>
      <c r="F116" s="30">
        <f t="shared" si="54"/>
        <v>-2.3756532095414507E-2</v>
      </c>
      <c r="G116" s="3">
        <f t="shared" si="55"/>
        <v>33044.34387599014</v>
      </c>
      <c r="H116" s="25">
        <v>7.6031389999999996</v>
      </c>
      <c r="I116" s="30">
        <f t="shared" si="56"/>
        <v>4.6646083068901945E-3</v>
      </c>
      <c r="J116" s="3">
        <f t="shared" si="57"/>
        <v>34408.807262655348</v>
      </c>
      <c r="K116" s="26">
        <f t="shared" si="40"/>
        <v>100926.55758287806</v>
      </c>
      <c r="L116" s="28">
        <f t="shared" si="58"/>
        <v>9.2655758287805146E-3</v>
      </c>
      <c r="M116" s="28">
        <f t="shared" si="77"/>
        <v>-1.2310630408544299E-2</v>
      </c>
      <c r="N116" s="29">
        <f t="shared" si="41"/>
        <v>0.33166103398250896</v>
      </c>
      <c r="O116" s="29">
        <f t="shared" si="42"/>
        <v>0.32740979844532053</v>
      </c>
      <c r="P116" s="29">
        <f t="shared" si="43"/>
        <v>0.34092916757217051</v>
      </c>
      <c r="R116" s="23">
        <v>40709</v>
      </c>
      <c r="S116" s="25">
        <v>25.333072999999999</v>
      </c>
      <c r="T116" s="30">
        <f t="shared" si="59"/>
        <v>-1.7225409505043587E-2</v>
      </c>
      <c r="U116" s="3">
        <f t="shared" si="60"/>
        <v>33473.406444232569</v>
      </c>
      <c r="V116" s="24">
        <v>17.889191</v>
      </c>
      <c r="W116" s="30">
        <f t="shared" si="61"/>
        <v>-2.3756532095414507E-2</v>
      </c>
      <c r="X116" s="3">
        <f t="shared" si="62"/>
        <v>33044.34387599014</v>
      </c>
      <c r="Y116" s="25">
        <v>7.6031389999999996</v>
      </c>
      <c r="Z116" s="30">
        <f t="shared" si="63"/>
        <v>4.6646083068901945E-3</v>
      </c>
      <c r="AA116" s="3">
        <f t="shared" si="64"/>
        <v>34408.807262655348</v>
      </c>
      <c r="AB116" s="26">
        <f t="shared" si="44"/>
        <v>100926.55758287806</v>
      </c>
      <c r="AC116" s="28">
        <f t="shared" si="65"/>
        <v>9.2655758287805146E-3</v>
      </c>
      <c r="AD116" s="28">
        <f t="shared" si="78"/>
        <v>-1.2310630408544299E-2</v>
      </c>
      <c r="AE116" s="29">
        <f t="shared" si="45"/>
        <v>0.33166103398250896</v>
      </c>
      <c r="AF116" s="29">
        <f t="shared" si="46"/>
        <v>0.32740979844532053</v>
      </c>
      <c r="AG116" s="29">
        <f t="shared" si="47"/>
        <v>0.34092916757217051</v>
      </c>
      <c r="AN116" s="23">
        <v>40709</v>
      </c>
      <c r="AO116" s="25">
        <v>25.333072999999999</v>
      </c>
      <c r="AP116" s="30">
        <f t="shared" si="66"/>
        <v>-1.7225409505043587E-2</v>
      </c>
      <c r="AQ116" s="3">
        <f t="shared" si="67"/>
        <v>33473.406444232569</v>
      </c>
      <c r="AR116" s="24">
        <v>17.889191</v>
      </c>
      <c r="AS116" s="30">
        <f t="shared" si="68"/>
        <v>-2.3756532095414507E-2</v>
      </c>
      <c r="AT116" s="3">
        <f t="shared" si="69"/>
        <v>33044.34387599014</v>
      </c>
      <c r="AU116" s="25">
        <v>7.6031389999999996</v>
      </c>
      <c r="AV116" s="30">
        <f t="shared" si="70"/>
        <v>4.6646083068901945E-3</v>
      </c>
      <c r="AW116" s="3">
        <f t="shared" si="71"/>
        <v>34408.807262655348</v>
      </c>
      <c r="AX116" s="26">
        <f t="shared" si="48"/>
        <v>100926.55758287806</v>
      </c>
      <c r="AY116" s="28">
        <f t="shared" si="72"/>
        <v>9.2655758287805146E-3</v>
      </c>
      <c r="AZ116" s="28">
        <f t="shared" si="79"/>
        <v>-1.2310630408544299E-2</v>
      </c>
      <c r="BA116" s="29">
        <f t="shared" si="49"/>
        <v>0.33166103398250896</v>
      </c>
      <c r="BB116" s="51">
        <f t="shared" si="73"/>
        <v>1.6722993508244133E-3</v>
      </c>
      <c r="BC116" s="29">
        <f t="shared" si="50"/>
        <v>0.32740979844532053</v>
      </c>
      <c r="BD116" s="51">
        <f t="shared" si="74"/>
        <v>5.923534888012838E-3</v>
      </c>
      <c r="BE116" s="29">
        <f t="shared" si="51"/>
        <v>0.34092916757217051</v>
      </c>
      <c r="BF116" s="51">
        <f t="shared" si="75"/>
        <v>7.5958342388371403E-3</v>
      </c>
      <c r="BG116" s="2" t="str">
        <f t="shared" si="76"/>
        <v>No</v>
      </c>
    </row>
    <row r="117" spans="1:59" x14ac:dyDescent="0.35">
      <c r="A117" s="23">
        <v>40710</v>
      </c>
      <c r="B117" s="25">
        <v>25.364792000000001</v>
      </c>
      <c r="C117" s="30">
        <f t="shared" si="52"/>
        <v>1.2520786562293384E-3</v>
      </c>
      <c r="D117" s="3">
        <f t="shared" si="53"/>
        <v>33515.317781992679</v>
      </c>
      <c r="E117" s="24">
        <v>17.766757999999999</v>
      </c>
      <c r="F117" s="30">
        <f t="shared" si="54"/>
        <v>-6.8439651630977094E-3</v>
      </c>
      <c r="G117" s="3">
        <f t="shared" si="55"/>
        <v>32818.189537665443</v>
      </c>
      <c r="H117" s="25">
        <v>7.610195</v>
      </c>
      <c r="I117" s="30">
        <f t="shared" si="56"/>
        <v>9.2803774861938138E-4</v>
      </c>
      <c r="J117" s="3">
        <f t="shared" si="57"/>
        <v>34440.739934680059</v>
      </c>
      <c r="K117" s="26">
        <f t="shared" si="40"/>
        <v>100774.24725433817</v>
      </c>
      <c r="L117" s="28">
        <f t="shared" si="58"/>
        <v>7.7424725433816732E-3</v>
      </c>
      <c r="M117" s="28">
        <f t="shared" si="77"/>
        <v>-1.5231032853988413E-3</v>
      </c>
      <c r="N117" s="29">
        <f t="shared" si="41"/>
        <v>0.33257820023607171</v>
      </c>
      <c r="O117" s="29">
        <f t="shared" si="42"/>
        <v>0.32566047806675796</v>
      </c>
      <c r="P117" s="29">
        <f t="shared" si="43"/>
        <v>0.34176132169717038</v>
      </c>
      <c r="R117" s="23">
        <v>40710</v>
      </c>
      <c r="S117" s="25">
        <v>25.364792000000001</v>
      </c>
      <c r="T117" s="30">
        <f t="shared" si="59"/>
        <v>1.2520786562293384E-3</v>
      </c>
      <c r="U117" s="3">
        <f t="shared" si="60"/>
        <v>33515.317781992679</v>
      </c>
      <c r="V117" s="24">
        <v>17.766757999999999</v>
      </c>
      <c r="W117" s="30">
        <f t="shared" si="61"/>
        <v>-6.8439651630977094E-3</v>
      </c>
      <c r="X117" s="3">
        <f t="shared" si="62"/>
        <v>32818.189537665443</v>
      </c>
      <c r="Y117" s="25">
        <v>7.610195</v>
      </c>
      <c r="Z117" s="30">
        <f t="shared" si="63"/>
        <v>9.2803774861938138E-4</v>
      </c>
      <c r="AA117" s="3">
        <f t="shared" si="64"/>
        <v>34440.739934680059</v>
      </c>
      <c r="AB117" s="26">
        <f t="shared" si="44"/>
        <v>100774.24725433817</v>
      </c>
      <c r="AC117" s="28">
        <f t="shared" si="65"/>
        <v>7.7424725433816732E-3</v>
      </c>
      <c r="AD117" s="28">
        <f t="shared" si="78"/>
        <v>-1.5231032853988413E-3</v>
      </c>
      <c r="AE117" s="29">
        <f t="shared" si="45"/>
        <v>0.33257820023607171</v>
      </c>
      <c r="AF117" s="29">
        <f t="shared" si="46"/>
        <v>0.32566047806675796</v>
      </c>
      <c r="AG117" s="29">
        <f t="shared" si="47"/>
        <v>0.34176132169717038</v>
      </c>
      <c r="AN117" s="23">
        <v>40710</v>
      </c>
      <c r="AO117" s="25">
        <v>25.364792000000001</v>
      </c>
      <c r="AP117" s="30">
        <f t="shared" si="66"/>
        <v>1.2520786562293384E-3</v>
      </c>
      <c r="AQ117" s="3">
        <f t="shared" si="67"/>
        <v>33515.317781992679</v>
      </c>
      <c r="AR117" s="24">
        <v>17.766757999999999</v>
      </c>
      <c r="AS117" s="30">
        <f t="shared" si="68"/>
        <v>-6.8439651630977094E-3</v>
      </c>
      <c r="AT117" s="3">
        <f t="shared" si="69"/>
        <v>32818.189537665443</v>
      </c>
      <c r="AU117" s="25">
        <v>7.610195</v>
      </c>
      <c r="AV117" s="30">
        <f t="shared" si="70"/>
        <v>9.2803774861938138E-4</v>
      </c>
      <c r="AW117" s="3">
        <f t="shared" si="71"/>
        <v>34440.739934680059</v>
      </c>
      <c r="AX117" s="26">
        <f t="shared" si="48"/>
        <v>100774.24725433817</v>
      </c>
      <c r="AY117" s="28">
        <f t="shared" si="72"/>
        <v>7.7424725433816732E-3</v>
      </c>
      <c r="AZ117" s="28">
        <f t="shared" si="79"/>
        <v>-1.5231032853988413E-3</v>
      </c>
      <c r="BA117" s="29">
        <f t="shared" si="49"/>
        <v>0.33257820023607171</v>
      </c>
      <c r="BB117" s="51">
        <f t="shared" si="73"/>
        <v>7.5513309726166211E-4</v>
      </c>
      <c r="BC117" s="29">
        <f t="shared" si="50"/>
        <v>0.32566047806675796</v>
      </c>
      <c r="BD117" s="51">
        <f t="shared" si="74"/>
        <v>7.6728552665754068E-3</v>
      </c>
      <c r="BE117" s="29">
        <f t="shared" si="51"/>
        <v>0.34176132169717038</v>
      </c>
      <c r="BF117" s="51">
        <f t="shared" si="75"/>
        <v>8.4279883638370134E-3</v>
      </c>
      <c r="BG117" s="2" t="str">
        <f t="shared" si="76"/>
        <v>No</v>
      </c>
    </row>
    <row r="118" spans="1:59" x14ac:dyDescent="0.35">
      <c r="A118" s="23">
        <v>40711</v>
      </c>
      <c r="B118" s="25">
        <v>25.428213</v>
      </c>
      <c r="C118" s="30">
        <f t="shared" si="52"/>
        <v>2.5003556110374525E-3</v>
      </c>
      <c r="D118" s="3">
        <f t="shared" si="53"/>
        <v>33599.117994864588</v>
      </c>
      <c r="E118" s="24">
        <v>17.875589000000002</v>
      </c>
      <c r="F118" s="30">
        <f t="shared" si="54"/>
        <v>6.1255407429989805E-3</v>
      </c>
      <c r="G118" s="3">
        <f t="shared" si="55"/>
        <v>33019.218694789874</v>
      </c>
      <c r="H118" s="25">
        <v>7.6031389999999996</v>
      </c>
      <c r="I118" s="30">
        <f t="shared" si="56"/>
        <v>-9.2717729309177432E-4</v>
      </c>
      <c r="J118" s="3">
        <f t="shared" si="57"/>
        <v>34408.807262655348</v>
      </c>
      <c r="K118" s="26">
        <f t="shared" si="40"/>
        <v>101027.14395230981</v>
      </c>
      <c r="L118" s="28">
        <f t="shared" si="58"/>
        <v>1.0271439523098058E-2</v>
      </c>
      <c r="M118" s="28">
        <f t="shared" si="77"/>
        <v>2.528966979716385E-3</v>
      </c>
      <c r="N118" s="29">
        <f t="shared" si="41"/>
        <v>0.33257515436371399</v>
      </c>
      <c r="O118" s="29">
        <f t="shared" si="42"/>
        <v>0.32683511978104324</v>
      </c>
      <c r="P118" s="29">
        <f t="shared" si="43"/>
        <v>0.34058972585524278</v>
      </c>
      <c r="R118" s="23">
        <v>40711</v>
      </c>
      <c r="S118" s="25">
        <v>25.428213</v>
      </c>
      <c r="T118" s="30">
        <f t="shared" si="59"/>
        <v>2.5003556110374525E-3</v>
      </c>
      <c r="U118" s="3">
        <f t="shared" si="60"/>
        <v>33599.117994864588</v>
      </c>
      <c r="V118" s="24">
        <v>17.875589000000002</v>
      </c>
      <c r="W118" s="30">
        <f t="shared" si="61"/>
        <v>6.1255407429989805E-3</v>
      </c>
      <c r="X118" s="3">
        <f t="shared" si="62"/>
        <v>33019.218694789874</v>
      </c>
      <c r="Y118" s="25">
        <v>7.6031389999999996</v>
      </c>
      <c r="Z118" s="30">
        <f t="shared" si="63"/>
        <v>-9.2717729309177432E-4</v>
      </c>
      <c r="AA118" s="3">
        <f t="shared" si="64"/>
        <v>34408.807262655348</v>
      </c>
      <c r="AB118" s="26">
        <f t="shared" si="44"/>
        <v>101027.14395230981</v>
      </c>
      <c r="AC118" s="28">
        <f t="shared" si="65"/>
        <v>1.0271439523098058E-2</v>
      </c>
      <c r="AD118" s="28">
        <f t="shared" si="78"/>
        <v>2.528966979716385E-3</v>
      </c>
      <c r="AE118" s="29">
        <f t="shared" si="45"/>
        <v>0.33257515436371399</v>
      </c>
      <c r="AF118" s="29">
        <f t="shared" si="46"/>
        <v>0.32683511978104324</v>
      </c>
      <c r="AG118" s="29">
        <f t="shared" si="47"/>
        <v>0.34058972585524278</v>
      </c>
      <c r="AN118" s="23">
        <v>40711</v>
      </c>
      <c r="AO118" s="25">
        <v>25.428213</v>
      </c>
      <c r="AP118" s="30">
        <f t="shared" si="66"/>
        <v>2.5003556110374525E-3</v>
      </c>
      <c r="AQ118" s="3">
        <f t="shared" si="67"/>
        <v>33599.117994864588</v>
      </c>
      <c r="AR118" s="24">
        <v>17.875589000000002</v>
      </c>
      <c r="AS118" s="30">
        <f t="shared" si="68"/>
        <v>6.1255407429989805E-3</v>
      </c>
      <c r="AT118" s="3">
        <f t="shared" si="69"/>
        <v>33019.218694789874</v>
      </c>
      <c r="AU118" s="25">
        <v>7.6031389999999996</v>
      </c>
      <c r="AV118" s="30">
        <f t="shared" si="70"/>
        <v>-9.2717729309177432E-4</v>
      </c>
      <c r="AW118" s="3">
        <f t="shared" si="71"/>
        <v>34408.807262655348</v>
      </c>
      <c r="AX118" s="26">
        <f t="shared" si="48"/>
        <v>101027.14395230981</v>
      </c>
      <c r="AY118" s="28">
        <f t="shared" si="72"/>
        <v>1.0271439523098058E-2</v>
      </c>
      <c r="AZ118" s="28">
        <f t="shared" si="79"/>
        <v>2.528966979716385E-3</v>
      </c>
      <c r="BA118" s="29">
        <f t="shared" si="49"/>
        <v>0.33257515436371399</v>
      </c>
      <c r="BB118" s="51">
        <f t="shared" si="73"/>
        <v>7.5817896961938303E-4</v>
      </c>
      <c r="BC118" s="29">
        <f t="shared" si="50"/>
        <v>0.32683511978104324</v>
      </c>
      <c r="BD118" s="51">
        <f t="shared" si="74"/>
        <v>6.498213552290133E-3</v>
      </c>
      <c r="BE118" s="29">
        <f t="shared" si="51"/>
        <v>0.34058972585524278</v>
      </c>
      <c r="BF118" s="51">
        <f t="shared" si="75"/>
        <v>7.256392521909405E-3</v>
      </c>
      <c r="BG118" s="2" t="str">
        <f t="shared" si="76"/>
        <v>No</v>
      </c>
    </row>
    <row r="119" spans="1:59" x14ac:dyDescent="0.35">
      <c r="A119" s="23">
        <v>40714</v>
      </c>
      <c r="B119" s="25">
        <v>25.57094</v>
      </c>
      <c r="C119" s="30">
        <f t="shared" si="52"/>
        <v>5.6129386677703508E-3</v>
      </c>
      <c r="D119" s="3">
        <f t="shared" si="53"/>
        <v>33787.707783460944</v>
      </c>
      <c r="E119" s="24">
        <v>17.814374999999998</v>
      </c>
      <c r="F119" s="30">
        <f t="shared" si="54"/>
        <v>-3.4244466014520247E-3</v>
      </c>
      <c r="G119" s="3">
        <f t="shared" si="55"/>
        <v>32906.1461435479</v>
      </c>
      <c r="H119" s="25">
        <v>7.6031389999999996</v>
      </c>
      <c r="I119" s="30">
        <f t="shared" si="56"/>
        <v>0</v>
      </c>
      <c r="J119" s="3">
        <f t="shared" si="57"/>
        <v>34408.807262655348</v>
      </c>
      <c r="K119" s="26">
        <f t="shared" si="40"/>
        <v>101102.66118966418</v>
      </c>
      <c r="L119" s="28">
        <f t="shared" si="58"/>
        <v>1.102661189664178E-2</v>
      </c>
      <c r="M119" s="28">
        <f t="shared" si="77"/>
        <v>7.5517237354372213E-4</v>
      </c>
      <c r="N119" s="29">
        <f t="shared" si="41"/>
        <v>0.33419207156255443</v>
      </c>
      <c r="O119" s="29">
        <f t="shared" si="42"/>
        <v>0.32547260137710327</v>
      </c>
      <c r="P119" s="29">
        <f t="shared" si="43"/>
        <v>0.34033532706034242</v>
      </c>
      <c r="R119" s="23">
        <v>40714</v>
      </c>
      <c r="S119" s="25">
        <v>25.57094</v>
      </c>
      <c r="T119" s="30">
        <f t="shared" si="59"/>
        <v>5.6129386677703508E-3</v>
      </c>
      <c r="U119" s="3">
        <f t="shared" si="60"/>
        <v>33787.707783460944</v>
      </c>
      <c r="V119" s="24">
        <v>17.814374999999998</v>
      </c>
      <c r="W119" s="30">
        <f t="shared" si="61"/>
        <v>-3.4244466014520247E-3</v>
      </c>
      <c r="X119" s="3">
        <f t="shared" si="62"/>
        <v>32906.1461435479</v>
      </c>
      <c r="Y119" s="25">
        <v>7.6031389999999996</v>
      </c>
      <c r="Z119" s="30">
        <f t="shared" si="63"/>
        <v>0</v>
      </c>
      <c r="AA119" s="3">
        <f t="shared" si="64"/>
        <v>34408.807262655348</v>
      </c>
      <c r="AB119" s="26">
        <f t="shared" si="44"/>
        <v>101102.66118966418</v>
      </c>
      <c r="AC119" s="28">
        <f t="shared" si="65"/>
        <v>1.102661189664178E-2</v>
      </c>
      <c r="AD119" s="28">
        <f t="shared" si="78"/>
        <v>7.5517237354372213E-4</v>
      </c>
      <c r="AE119" s="29">
        <f t="shared" si="45"/>
        <v>0.33419207156255443</v>
      </c>
      <c r="AF119" s="29">
        <f t="shared" si="46"/>
        <v>0.32547260137710327</v>
      </c>
      <c r="AG119" s="29">
        <f t="shared" si="47"/>
        <v>0.34033532706034242</v>
      </c>
      <c r="AN119" s="23">
        <v>40714</v>
      </c>
      <c r="AO119" s="25">
        <v>25.57094</v>
      </c>
      <c r="AP119" s="30">
        <f t="shared" si="66"/>
        <v>5.6129386677703508E-3</v>
      </c>
      <c r="AQ119" s="3">
        <f t="shared" si="67"/>
        <v>33787.707783460944</v>
      </c>
      <c r="AR119" s="24">
        <v>17.814374999999998</v>
      </c>
      <c r="AS119" s="30">
        <f t="shared" si="68"/>
        <v>-3.4244466014520247E-3</v>
      </c>
      <c r="AT119" s="3">
        <f t="shared" si="69"/>
        <v>32906.1461435479</v>
      </c>
      <c r="AU119" s="25">
        <v>7.6031389999999996</v>
      </c>
      <c r="AV119" s="30">
        <f t="shared" si="70"/>
        <v>0</v>
      </c>
      <c r="AW119" s="3">
        <f t="shared" si="71"/>
        <v>34408.807262655348</v>
      </c>
      <c r="AX119" s="26">
        <f t="shared" si="48"/>
        <v>101102.66118966418</v>
      </c>
      <c r="AY119" s="28">
        <f t="shared" si="72"/>
        <v>1.102661189664178E-2</v>
      </c>
      <c r="AZ119" s="28">
        <f t="shared" si="79"/>
        <v>7.5517237354372213E-4</v>
      </c>
      <c r="BA119" s="29">
        <f t="shared" si="49"/>
        <v>0.33419207156255443</v>
      </c>
      <c r="BB119" s="51">
        <f t="shared" si="73"/>
        <v>8.5873822922105658E-4</v>
      </c>
      <c r="BC119" s="29">
        <f t="shared" si="50"/>
        <v>0.32547260137710327</v>
      </c>
      <c r="BD119" s="51">
        <f t="shared" si="74"/>
        <v>7.8607319562301048E-3</v>
      </c>
      <c r="BE119" s="29">
        <f t="shared" si="51"/>
        <v>0.34033532706034242</v>
      </c>
      <c r="BF119" s="51">
        <f t="shared" si="75"/>
        <v>7.0019937270090482E-3</v>
      </c>
      <c r="BG119" s="2" t="str">
        <f t="shared" si="76"/>
        <v>No</v>
      </c>
    </row>
    <row r="120" spans="1:59" x14ac:dyDescent="0.35">
      <c r="A120" s="23">
        <v>40715</v>
      </c>
      <c r="B120" s="25">
        <v>25.959465000000002</v>
      </c>
      <c r="C120" s="30">
        <f t="shared" si="52"/>
        <v>1.5194005382672682E-2</v>
      </c>
      <c r="D120" s="3">
        <f t="shared" si="53"/>
        <v>34301.078397391022</v>
      </c>
      <c r="E120" s="24">
        <v>18.140868999999999</v>
      </c>
      <c r="F120" s="30">
        <f t="shared" si="54"/>
        <v>1.8327558502613694E-2</v>
      </c>
      <c r="G120" s="3">
        <f t="shared" si="55"/>
        <v>33509.235462089331</v>
      </c>
      <c r="H120" s="25">
        <v>7.5960809999999999</v>
      </c>
      <c r="I120" s="30">
        <f t="shared" si="56"/>
        <v>-9.2830079786776487E-4</v>
      </c>
      <c r="J120" s="3">
        <f t="shared" si="57"/>
        <v>34376.865539419749</v>
      </c>
      <c r="K120" s="26">
        <f t="shared" si="40"/>
        <v>102187.1793989001</v>
      </c>
      <c r="L120" s="28">
        <f t="shared" si="58"/>
        <v>2.1871793989000965E-2</v>
      </c>
      <c r="M120" s="28">
        <f t="shared" si="77"/>
        <v>1.0845182092359185E-2</v>
      </c>
      <c r="N120" s="29">
        <f t="shared" si="41"/>
        <v>0.33566909860083899</v>
      </c>
      <c r="O120" s="29">
        <f t="shared" si="42"/>
        <v>0.32792015259841889</v>
      </c>
      <c r="P120" s="29">
        <f t="shared" si="43"/>
        <v>0.33641074880074207</v>
      </c>
      <c r="R120" s="23">
        <v>40715</v>
      </c>
      <c r="S120" s="25">
        <v>25.959465000000002</v>
      </c>
      <c r="T120" s="30">
        <f t="shared" si="59"/>
        <v>1.5194005382672682E-2</v>
      </c>
      <c r="U120" s="3">
        <f t="shared" si="60"/>
        <v>34301.078397391022</v>
      </c>
      <c r="V120" s="24">
        <v>18.140868999999999</v>
      </c>
      <c r="W120" s="30">
        <f t="shared" si="61"/>
        <v>1.8327558502613694E-2</v>
      </c>
      <c r="X120" s="3">
        <f t="shared" si="62"/>
        <v>33509.235462089331</v>
      </c>
      <c r="Y120" s="25">
        <v>7.5960809999999999</v>
      </c>
      <c r="Z120" s="30">
        <f t="shared" si="63"/>
        <v>-9.2830079786776487E-4</v>
      </c>
      <c r="AA120" s="3">
        <f t="shared" si="64"/>
        <v>34376.865539419749</v>
      </c>
      <c r="AB120" s="26">
        <f t="shared" si="44"/>
        <v>102187.1793989001</v>
      </c>
      <c r="AC120" s="28">
        <f t="shared" si="65"/>
        <v>2.1871793989000965E-2</v>
      </c>
      <c r="AD120" s="28">
        <f t="shared" si="78"/>
        <v>1.0845182092359185E-2</v>
      </c>
      <c r="AE120" s="29">
        <f t="shared" si="45"/>
        <v>0.33566909860083899</v>
      </c>
      <c r="AF120" s="29">
        <f t="shared" si="46"/>
        <v>0.32792015259841889</v>
      </c>
      <c r="AG120" s="29">
        <f t="shared" si="47"/>
        <v>0.33641074880074207</v>
      </c>
      <c r="AN120" s="23">
        <v>40715</v>
      </c>
      <c r="AO120" s="25">
        <v>25.959465000000002</v>
      </c>
      <c r="AP120" s="30">
        <f t="shared" si="66"/>
        <v>1.5194005382672682E-2</v>
      </c>
      <c r="AQ120" s="3">
        <f t="shared" si="67"/>
        <v>34301.078397391022</v>
      </c>
      <c r="AR120" s="24">
        <v>18.140868999999999</v>
      </c>
      <c r="AS120" s="30">
        <f t="shared" si="68"/>
        <v>1.8327558502613694E-2</v>
      </c>
      <c r="AT120" s="3">
        <f t="shared" si="69"/>
        <v>33509.235462089331</v>
      </c>
      <c r="AU120" s="25">
        <v>7.5960809999999999</v>
      </c>
      <c r="AV120" s="30">
        <f t="shared" si="70"/>
        <v>-9.2830079786776487E-4</v>
      </c>
      <c r="AW120" s="3">
        <f t="shared" si="71"/>
        <v>34376.865539419749</v>
      </c>
      <c r="AX120" s="26">
        <f t="shared" si="48"/>
        <v>102187.1793989001</v>
      </c>
      <c r="AY120" s="28">
        <f t="shared" si="72"/>
        <v>2.1871793989000965E-2</v>
      </c>
      <c r="AZ120" s="28">
        <f t="shared" si="79"/>
        <v>1.0845182092359185E-2</v>
      </c>
      <c r="BA120" s="29">
        <f t="shared" si="49"/>
        <v>0.33566909860083899</v>
      </c>
      <c r="BB120" s="51">
        <f t="shared" si="73"/>
        <v>2.3357652675056184E-3</v>
      </c>
      <c r="BC120" s="29">
        <f t="shared" si="50"/>
        <v>0.32792015259841889</v>
      </c>
      <c r="BD120" s="51">
        <f t="shared" si="74"/>
        <v>5.41318073491448E-3</v>
      </c>
      <c r="BE120" s="29">
        <f t="shared" si="51"/>
        <v>0.33641074880074207</v>
      </c>
      <c r="BF120" s="51">
        <f t="shared" si="75"/>
        <v>3.0774154674086951E-3</v>
      </c>
      <c r="BG120" s="2" t="str">
        <f t="shared" si="76"/>
        <v>No</v>
      </c>
    </row>
    <row r="121" spans="1:59" x14ac:dyDescent="0.35">
      <c r="A121" s="23">
        <v>40716</v>
      </c>
      <c r="B121" s="25">
        <v>25.800878999999998</v>
      </c>
      <c r="C121" s="30">
        <f t="shared" si="52"/>
        <v>-6.1089856821010535E-3</v>
      </c>
      <c r="D121" s="3">
        <f t="shared" si="53"/>
        <v>34091.533600580733</v>
      </c>
      <c r="E121" s="24">
        <v>18.032039999999999</v>
      </c>
      <c r="F121" s="30">
        <f t="shared" si="54"/>
        <v>-5.9991062170174914E-3</v>
      </c>
      <c r="G121" s="3">
        <f t="shared" si="55"/>
        <v>33308.209999301209</v>
      </c>
      <c r="H121" s="25">
        <v>7.6031389999999996</v>
      </c>
      <c r="I121" s="30">
        <f t="shared" si="56"/>
        <v>9.2916334093851027E-4</v>
      </c>
      <c r="J121" s="3">
        <f t="shared" si="57"/>
        <v>34408.807262655348</v>
      </c>
      <c r="K121" s="26">
        <f t="shared" si="40"/>
        <v>101808.55086253729</v>
      </c>
      <c r="L121" s="28">
        <f t="shared" si="58"/>
        <v>1.8085508625372837E-2</v>
      </c>
      <c r="M121" s="28">
        <f t="shared" si="77"/>
        <v>-3.786285363628128E-3</v>
      </c>
      <c r="N121" s="29">
        <f t="shared" si="41"/>
        <v>0.3348592363976518</v>
      </c>
      <c r="O121" s="29">
        <f t="shared" si="42"/>
        <v>0.32716515181788824</v>
      </c>
      <c r="P121" s="29">
        <f t="shared" si="43"/>
        <v>0.33797561178445995</v>
      </c>
      <c r="R121" s="23">
        <v>40716</v>
      </c>
      <c r="S121" s="25">
        <v>25.800878999999998</v>
      </c>
      <c r="T121" s="30">
        <f t="shared" si="59"/>
        <v>-6.1089856821010535E-3</v>
      </c>
      <c r="U121" s="3">
        <f t="shared" si="60"/>
        <v>34091.533600580733</v>
      </c>
      <c r="V121" s="24">
        <v>18.032039999999999</v>
      </c>
      <c r="W121" s="30">
        <f t="shared" si="61"/>
        <v>-5.9991062170174914E-3</v>
      </c>
      <c r="X121" s="3">
        <f t="shared" si="62"/>
        <v>33308.209999301209</v>
      </c>
      <c r="Y121" s="25">
        <v>7.6031389999999996</v>
      </c>
      <c r="Z121" s="30">
        <f t="shared" si="63"/>
        <v>9.2916334093851027E-4</v>
      </c>
      <c r="AA121" s="3">
        <f t="shared" si="64"/>
        <v>34408.807262655348</v>
      </c>
      <c r="AB121" s="26">
        <f t="shared" si="44"/>
        <v>101808.55086253729</v>
      </c>
      <c r="AC121" s="28">
        <f t="shared" si="65"/>
        <v>1.8085508625372837E-2</v>
      </c>
      <c r="AD121" s="28">
        <f t="shared" si="78"/>
        <v>-3.786285363628128E-3</v>
      </c>
      <c r="AE121" s="29">
        <f t="shared" si="45"/>
        <v>0.3348592363976518</v>
      </c>
      <c r="AF121" s="29">
        <f t="shared" si="46"/>
        <v>0.32716515181788824</v>
      </c>
      <c r="AG121" s="29">
        <f t="shared" si="47"/>
        <v>0.33797561178445995</v>
      </c>
      <c r="AN121" s="23">
        <v>40716</v>
      </c>
      <c r="AO121" s="25">
        <v>25.800878999999998</v>
      </c>
      <c r="AP121" s="30">
        <f t="shared" si="66"/>
        <v>-6.1089856821010535E-3</v>
      </c>
      <c r="AQ121" s="3">
        <f t="shared" si="67"/>
        <v>34091.533600580733</v>
      </c>
      <c r="AR121" s="24">
        <v>18.032039999999999</v>
      </c>
      <c r="AS121" s="30">
        <f t="shared" si="68"/>
        <v>-5.9991062170174914E-3</v>
      </c>
      <c r="AT121" s="3">
        <f t="shared" si="69"/>
        <v>33308.209999301209</v>
      </c>
      <c r="AU121" s="25">
        <v>7.6031389999999996</v>
      </c>
      <c r="AV121" s="30">
        <f t="shared" si="70"/>
        <v>9.2916334093851027E-4</v>
      </c>
      <c r="AW121" s="3">
        <f t="shared" si="71"/>
        <v>34408.807262655348</v>
      </c>
      <c r="AX121" s="26">
        <f t="shared" si="48"/>
        <v>101808.55086253729</v>
      </c>
      <c r="AY121" s="28">
        <f t="shared" si="72"/>
        <v>1.8085508625372837E-2</v>
      </c>
      <c r="AZ121" s="28">
        <f t="shared" si="79"/>
        <v>-3.786285363628128E-3</v>
      </c>
      <c r="BA121" s="29">
        <f t="shared" si="49"/>
        <v>0.3348592363976518</v>
      </c>
      <c r="BB121" s="51">
        <f t="shared" si="73"/>
        <v>1.5259030643184346E-3</v>
      </c>
      <c r="BC121" s="29">
        <f t="shared" si="50"/>
        <v>0.32716515181788824</v>
      </c>
      <c r="BD121" s="51">
        <f t="shared" si="74"/>
        <v>6.1681815154451258E-3</v>
      </c>
      <c r="BE121" s="29">
        <f t="shared" si="51"/>
        <v>0.33797561178445995</v>
      </c>
      <c r="BF121" s="51">
        <f t="shared" si="75"/>
        <v>4.6422784511265802E-3</v>
      </c>
      <c r="BG121" s="2" t="str">
        <f t="shared" si="76"/>
        <v>No</v>
      </c>
    </row>
    <row r="122" spans="1:59" x14ac:dyDescent="0.35">
      <c r="A122" s="23">
        <v>40717</v>
      </c>
      <c r="B122" s="25">
        <v>25.751514</v>
      </c>
      <c r="C122" s="30">
        <f t="shared" si="52"/>
        <v>-1.9133069071017861E-3</v>
      </c>
      <c r="D122" s="3">
        <f t="shared" si="53"/>
        <v>34026.306033869048</v>
      </c>
      <c r="E122" s="24">
        <v>17.861986000000002</v>
      </c>
      <c r="F122" s="30">
        <f t="shared" si="54"/>
        <v>-9.4306578734295599E-3</v>
      </c>
      <c r="G122" s="3">
        <f t="shared" si="55"/>
        <v>32994.091666421453</v>
      </c>
      <c r="H122" s="25">
        <v>7.6172550000000001</v>
      </c>
      <c r="I122" s="30">
        <f t="shared" si="56"/>
        <v>1.8566015957357518E-3</v>
      </c>
      <c r="J122" s="3">
        <f t="shared" si="57"/>
        <v>34472.69070912656</v>
      </c>
      <c r="K122" s="26">
        <f t="shared" si="40"/>
        <v>101493.08840941706</v>
      </c>
      <c r="L122" s="28">
        <f t="shared" si="58"/>
        <v>1.4930884094170649E-2</v>
      </c>
      <c r="M122" s="28">
        <f t="shared" si="77"/>
        <v>-3.1546245312021881E-3</v>
      </c>
      <c r="N122" s="29">
        <f t="shared" si="41"/>
        <v>0.33525737138482731</v>
      </c>
      <c r="O122" s="29">
        <f t="shared" si="42"/>
        <v>0.32508707916469404</v>
      </c>
      <c r="P122" s="29">
        <f t="shared" si="43"/>
        <v>0.33965554945047866</v>
      </c>
      <c r="R122" s="23">
        <v>40717</v>
      </c>
      <c r="S122" s="25">
        <v>25.751514</v>
      </c>
      <c r="T122" s="30">
        <f t="shared" si="59"/>
        <v>-1.9133069071017861E-3</v>
      </c>
      <c r="U122" s="3">
        <f t="shared" si="60"/>
        <v>34026.306033869048</v>
      </c>
      <c r="V122" s="24">
        <v>17.861986000000002</v>
      </c>
      <c r="W122" s="30">
        <f t="shared" si="61"/>
        <v>-9.4306578734295599E-3</v>
      </c>
      <c r="X122" s="3">
        <f t="shared" si="62"/>
        <v>32994.091666421453</v>
      </c>
      <c r="Y122" s="25">
        <v>7.6172550000000001</v>
      </c>
      <c r="Z122" s="30">
        <f t="shared" si="63"/>
        <v>1.8566015957357518E-3</v>
      </c>
      <c r="AA122" s="3">
        <f t="shared" si="64"/>
        <v>34472.69070912656</v>
      </c>
      <c r="AB122" s="26">
        <f t="shared" si="44"/>
        <v>101493.08840941706</v>
      </c>
      <c r="AC122" s="28">
        <f t="shared" si="65"/>
        <v>1.4930884094170649E-2</v>
      </c>
      <c r="AD122" s="28">
        <f t="shared" si="78"/>
        <v>-3.1546245312021881E-3</v>
      </c>
      <c r="AE122" s="29">
        <f t="shared" si="45"/>
        <v>0.33525737138482731</v>
      </c>
      <c r="AF122" s="29">
        <f t="shared" si="46"/>
        <v>0.32508707916469404</v>
      </c>
      <c r="AG122" s="29">
        <f t="shared" si="47"/>
        <v>0.33965554945047866</v>
      </c>
      <c r="AN122" s="23">
        <v>40717</v>
      </c>
      <c r="AO122" s="25">
        <v>25.751514</v>
      </c>
      <c r="AP122" s="30">
        <f t="shared" si="66"/>
        <v>-1.9133069071017861E-3</v>
      </c>
      <c r="AQ122" s="3">
        <f t="shared" si="67"/>
        <v>34026.306033869048</v>
      </c>
      <c r="AR122" s="24">
        <v>17.861986000000002</v>
      </c>
      <c r="AS122" s="30">
        <f t="shared" si="68"/>
        <v>-9.4306578734295599E-3</v>
      </c>
      <c r="AT122" s="3">
        <f t="shared" si="69"/>
        <v>32994.091666421453</v>
      </c>
      <c r="AU122" s="25">
        <v>7.6172550000000001</v>
      </c>
      <c r="AV122" s="30">
        <f t="shared" si="70"/>
        <v>1.8566015957357518E-3</v>
      </c>
      <c r="AW122" s="3">
        <f t="shared" si="71"/>
        <v>34472.69070912656</v>
      </c>
      <c r="AX122" s="26">
        <f t="shared" si="48"/>
        <v>101493.08840941706</v>
      </c>
      <c r="AY122" s="28">
        <f t="shared" si="72"/>
        <v>1.4930884094170649E-2</v>
      </c>
      <c r="AZ122" s="28">
        <f t="shared" si="79"/>
        <v>-3.1546245312021881E-3</v>
      </c>
      <c r="BA122" s="29">
        <f t="shared" si="49"/>
        <v>0.33525737138482731</v>
      </c>
      <c r="BB122" s="51">
        <f t="shared" si="73"/>
        <v>1.924038051493937E-3</v>
      </c>
      <c r="BC122" s="29">
        <f t="shared" si="50"/>
        <v>0.32508707916469404</v>
      </c>
      <c r="BD122" s="51">
        <f t="shared" si="74"/>
        <v>8.2462541686393331E-3</v>
      </c>
      <c r="BE122" s="29">
        <f t="shared" si="51"/>
        <v>0.33965554945047866</v>
      </c>
      <c r="BF122" s="51">
        <f t="shared" si="75"/>
        <v>6.3222161171452851E-3</v>
      </c>
      <c r="BG122" s="2" t="str">
        <f t="shared" si="76"/>
        <v>No</v>
      </c>
    </row>
    <row r="123" spans="1:59" x14ac:dyDescent="0.35">
      <c r="A123" s="23">
        <v>40718</v>
      </c>
      <c r="B123" s="25">
        <v>25.472822000000001</v>
      </c>
      <c r="C123" s="30">
        <f t="shared" si="52"/>
        <v>-1.0822353978876764E-2</v>
      </c>
      <c r="D123" s="3">
        <f t="shared" si="53"/>
        <v>33658.061305376927</v>
      </c>
      <c r="E123" s="24">
        <v>17.753159</v>
      </c>
      <c r="F123" s="30">
        <f t="shared" si="54"/>
        <v>-6.0926595732412325E-3</v>
      </c>
      <c r="G123" s="3">
        <f t="shared" si="55"/>
        <v>32793.069897969632</v>
      </c>
      <c r="H123" s="25">
        <v>7.6243160000000003</v>
      </c>
      <c r="I123" s="30">
        <f t="shared" si="56"/>
        <v>9.2697434968380676E-4</v>
      </c>
      <c r="J123" s="3">
        <f t="shared" si="57"/>
        <v>34504.646009178505</v>
      </c>
      <c r="K123" s="26">
        <f t="shared" si="40"/>
        <v>100955.77721252508</v>
      </c>
      <c r="L123" s="28">
        <f t="shared" si="58"/>
        <v>9.5577721252508852E-3</v>
      </c>
      <c r="M123" s="28">
        <f t="shared" si="77"/>
        <v>-5.3731119689197637E-3</v>
      </c>
      <c r="N123" s="29">
        <f t="shared" si="41"/>
        <v>0.33339410814026343</v>
      </c>
      <c r="O123" s="29">
        <f t="shared" si="42"/>
        <v>0.32482608527628826</v>
      </c>
      <c r="P123" s="29">
        <f t="shared" si="43"/>
        <v>0.34177980658344814</v>
      </c>
      <c r="R123" s="23">
        <v>40718</v>
      </c>
      <c r="S123" s="25">
        <v>25.472822000000001</v>
      </c>
      <c r="T123" s="30">
        <f t="shared" si="59"/>
        <v>-1.0822353978876764E-2</v>
      </c>
      <c r="U123" s="3">
        <f t="shared" si="60"/>
        <v>33658.061305376927</v>
      </c>
      <c r="V123" s="24">
        <v>17.753159</v>
      </c>
      <c r="W123" s="30">
        <f t="shared" si="61"/>
        <v>-6.0926595732412325E-3</v>
      </c>
      <c r="X123" s="3">
        <f t="shared" si="62"/>
        <v>32793.069897969632</v>
      </c>
      <c r="Y123" s="25">
        <v>7.6243160000000003</v>
      </c>
      <c r="Z123" s="30">
        <f t="shared" si="63"/>
        <v>9.2697434968380676E-4</v>
      </c>
      <c r="AA123" s="3">
        <f t="shared" si="64"/>
        <v>34504.646009178505</v>
      </c>
      <c r="AB123" s="26">
        <f t="shared" si="44"/>
        <v>100955.77721252508</v>
      </c>
      <c r="AC123" s="28">
        <f t="shared" si="65"/>
        <v>9.5577721252508852E-3</v>
      </c>
      <c r="AD123" s="28">
        <f t="shared" si="78"/>
        <v>-5.3731119689197637E-3</v>
      </c>
      <c r="AE123" s="29">
        <f t="shared" si="45"/>
        <v>0.33339410814026343</v>
      </c>
      <c r="AF123" s="29">
        <f t="shared" si="46"/>
        <v>0.32482608527628826</v>
      </c>
      <c r="AG123" s="29">
        <f t="shared" si="47"/>
        <v>0.34177980658344814</v>
      </c>
      <c r="AN123" s="23">
        <v>40718</v>
      </c>
      <c r="AO123" s="25">
        <v>25.472822000000001</v>
      </c>
      <c r="AP123" s="30">
        <f t="shared" si="66"/>
        <v>-1.0822353978876764E-2</v>
      </c>
      <c r="AQ123" s="3">
        <f t="shared" si="67"/>
        <v>33658.061305376927</v>
      </c>
      <c r="AR123" s="24">
        <v>17.753159</v>
      </c>
      <c r="AS123" s="30">
        <f t="shared" si="68"/>
        <v>-6.0926595732412325E-3</v>
      </c>
      <c r="AT123" s="3">
        <f t="shared" si="69"/>
        <v>32793.069897969632</v>
      </c>
      <c r="AU123" s="25">
        <v>7.6243160000000003</v>
      </c>
      <c r="AV123" s="30">
        <f t="shared" si="70"/>
        <v>9.2697434968380676E-4</v>
      </c>
      <c r="AW123" s="3">
        <f t="shared" si="71"/>
        <v>34504.646009178505</v>
      </c>
      <c r="AX123" s="26">
        <f t="shared" si="48"/>
        <v>100955.77721252508</v>
      </c>
      <c r="AY123" s="28">
        <f t="shared" si="72"/>
        <v>9.5577721252508852E-3</v>
      </c>
      <c r="AZ123" s="28">
        <f t="shared" si="79"/>
        <v>-5.3731119689197637E-3</v>
      </c>
      <c r="BA123" s="29">
        <f t="shared" si="49"/>
        <v>0.33339410814026343</v>
      </c>
      <c r="BB123" s="51">
        <f t="shared" si="73"/>
        <v>6.0774806930063985E-5</v>
      </c>
      <c r="BC123" s="29">
        <f t="shared" si="50"/>
        <v>0.32482608527628826</v>
      </c>
      <c r="BD123" s="51">
        <f t="shared" si="74"/>
        <v>8.5072480570451137E-3</v>
      </c>
      <c r="BE123" s="29">
        <f t="shared" si="51"/>
        <v>0.34177980658344814</v>
      </c>
      <c r="BF123" s="51">
        <f t="shared" si="75"/>
        <v>8.4464732501147721E-3</v>
      </c>
      <c r="BG123" s="2" t="str">
        <f t="shared" si="76"/>
        <v>No</v>
      </c>
    </row>
    <row r="124" spans="1:59" x14ac:dyDescent="0.35">
      <c r="A124" s="23">
        <v>40721</v>
      </c>
      <c r="B124" s="25">
        <v>25.687801</v>
      </c>
      <c r="C124" s="30">
        <f t="shared" si="52"/>
        <v>8.4395439186124577E-3</v>
      </c>
      <c r="D124" s="3">
        <f t="shared" si="53"/>
        <v>33942.119991979009</v>
      </c>
      <c r="E124" s="24">
        <v>17.841581000000001</v>
      </c>
      <c r="F124" s="30">
        <f t="shared" si="54"/>
        <v>4.9806347140810558E-3</v>
      </c>
      <c r="G124" s="3">
        <f t="shared" si="55"/>
        <v>32956.400200284748</v>
      </c>
      <c r="H124" s="25">
        <v>7.6031389999999996</v>
      </c>
      <c r="I124" s="30">
        <f t="shared" si="56"/>
        <v>-2.7775606362591132E-3</v>
      </c>
      <c r="J124" s="3">
        <f t="shared" si="57"/>
        <v>34408.807262655355</v>
      </c>
      <c r="K124" s="26">
        <f t="shared" si="40"/>
        <v>101307.32745491911</v>
      </c>
      <c r="L124" s="28">
        <f t="shared" si="58"/>
        <v>1.307327454919105E-2</v>
      </c>
      <c r="M124" s="28">
        <f t="shared" si="77"/>
        <v>3.5155024239401644E-3</v>
      </c>
      <c r="N124" s="29">
        <f t="shared" si="41"/>
        <v>0.33504111543247411</v>
      </c>
      <c r="O124" s="29">
        <f t="shared" si="42"/>
        <v>0.32531112041179905</v>
      </c>
      <c r="P124" s="29">
        <f t="shared" si="43"/>
        <v>0.33964776415572684</v>
      </c>
      <c r="R124" s="23">
        <v>40721</v>
      </c>
      <c r="S124" s="25">
        <v>25.687801</v>
      </c>
      <c r="T124" s="30">
        <f t="shared" si="59"/>
        <v>8.4395439186124577E-3</v>
      </c>
      <c r="U124" s="3">
        <f t="shared" si="60"/>
        <v>33942.119991979009</v>
      </c>
      <c r="V124" s="24">
        <v>17.841581000000001</v>
      </c>
      <c r="W124" s="30">
        <f t="shared" si="61"/>
        <v>4.9806347140810558E-3</v>
      </c>
      <c r="X124" s="3">
        <f t="shared" si="62"/>
        <v>32956.400200284748</v>
      </c>
      <c r="Y124" s="25">
        <v>7.6031389999999996</v>
      </c>
      <c r="Z124" s="30">
        <f t="shared" si="63"/>
        <v>-2.7775606362591132E-3</v>
      </c>
      <c r="AA124" s="3">
        <f t="shared" si="64"/>
        <v>34408.807262655355</v>
      </c>
      <c r="AB124" s="26">
        <f t="shared" si="44"/>
        <v>101307.32745491911</v>
      </c>
      <c r="AC124" s="28">
        <f t="shared" si="65"/>
        <v>1.307327454919105E-2</v>
      </c>
      <c r="AD124" s="28">
        <f t="shared" si="78"/>
        <v>3.5155024239401644E-3</v>
      </c>
      <c r="AE124" s="29">
        <f t="shared" si="45"/>
        <v>0.33504111543247411</v>
      </c>
      <c r="AF124" s="29">
        <f t="shared" si="46"/>
        <v>0.32531112041179905</v>
      </c>
      <c r="AG124" s="29">
        <f t="shared" si="47"/>
        <v>0.33964776415572684</v>
      </c>
      <c r="AN124" s="23">
        <v>40721</v>
      </c>
      <c r="AO124" s="25">
        <v>25.687801</v>
      </c>
      <c r="AP124" s="30">
        <f t="shared" si="66"/>
        <v>8.4395439186124577E-3</v>
      </c>
      <c r="AQ124" s="3">
        <f t="shared" si="67"/>
        <v>33942.119991979009</v>
      </c>
      <c r="AR124" s="24">
        <v>17.841581000000001</v>
      </c>
      <c r="AS124" s="30">
        <f t="shared" si="68"/>
        <v>4.9806347140810558E-3</v>
      </c>
      <c r="AT124" s="3">
        <f t="shared" si="69"/>
        <v>32956.400200284748</v>
      </c>
      <c r="AU124" s="25">
        <v>7.6031389999999996</v>
      </c>
      <c r="AV124" s="30">
        <f t="shared" si="70"/>
        <v>-2.7775606362591132E-3</v>
      </c>
      <c r="AW124" s="3">
        <f t="shared" si="71"/>
        <v>34408.807262655355</v>
      </c>
      <c r="AX124" s="26">
        <f t="shared" si="48"/>
        <v>101307.32745491911</v>
      </c>
      <c r="AY124" s="28">
        <f t="shared" si="72"/>
        <v>1.307327454919105E-2</v>
      </c>
      <c r="AZ124" s="28">
        <f t="shared" si="79"/>
        <v>3.5155024239401644E-3</v>
      </c>
      <c r="BA124" s="29">
        <f t="shared" si="49"/>
        <v>0.33504111543247411</v>
      </c>
      <c r="BB124" s="51">
        <f t="shared" si="73"/>
        <v>1.7077820991407422E-3</v>
      </c>
      <c r="BC124" s="29">
        <f t="shared" si="50"/>
        <v>0.32531112041179905</v>
      </c>
      <c r="BD124" s="51">
        <f t="shared" si="74"/>
        <v>8.0222129215343219E-3</v>
      </c>
      <c r="BE124" s="29">
        <f t="shared" si="51"/>
        <v>0.33964776415572684</v>
      </c>
      <c r="BF124" s="51">
        <f t="shared" si="75"/>
        <v>6.3144308223934686E-3</v>
      </c>
      <c r="BG124" s="2" t="str">
        <f t="shared" si="76"/>
        <v>No</v>
      </c>
    </row>
    <row r="125" spans="1:59" x14ac:dyDescent="0.35">
      <c r="A125" s="23">
        <v>40722</v>
      </c>
      <c r="B125" s="25">
        <v>26.046137000000002</v>
      </c>
      <c r="C125" s="30">
        <f t="shared" si="52"/>
        <v>1.3949656492589613E-2</v>
      </c>
      <c r="D125" s="3">
        <f t="shared" si="53"/>
        <v>34415.600906497377</v>
      </c>
      <c r="E125" s="24">
        <v>18.038841000000001</v>
      </c>
      <c r="F125" s="30">
        <f t="shared" si="54"/>
        <v>1.1056195075985764E-2</v>
      </c>
      <c r="G125" s="3">
        <f t="shared" si="55"/>
        <v>33320.772589901353</v>
      </c>
      <c r="H125" s="25">
        <v>7.5678380000000001</v>
      </c>
      <c r="I125" s="30">
        <f t="shared" si="56"/>
        <v>-4.6429507602057107E-3</v>
      </c>
      <c r="J125" s="3">
        <f t="shared" si="57"/>
        <v>34249.048864817436</v>
      </c>
      <c r="K125" s="26">
        <f t="shared" si="40"/>
        <v>101985.42236121617</v>
      </c>
      <c r="L125" s="28">
        <f t="shared" si="58"/>
        <v>1.9854223612161714E-2</v>
      </c>
      <c r="M125" s="28">
        <f t="shared" si="77"/>
        <v>6.7809490629706648E-3</v>
      </c>
      <c r="N125" s="29">
        <f t="shared" si="41"/>
        <v>0.3374560805818187</v>
      </c>
      <c r="O125" s="29">
        <f t="shared" si="42"/>
        <v>0.32672093538902519</v>
      </c>
      <c r="P125" s="29">
        <f t="shared" si="43"/>
        <v>0.33582298402915606</v>
      </c>
      <c r="R125" s="23">
        <v>40722</v>
      </c>
      <c r="S125" s="25">
        <v>26.046137000000002</v>
      </c>
      <c r="T125" s="30">
        <f t="shared" si="59"/>
        <v>1.3949656492589613E-2</v>
      </c>
      <c r="U125" s="3">
        <f t="shared" si="60"/>
        <v>34415.600906497377</v>
      </c>
      <c r="V125" s="24">
        <v>18.038841000000001</v>
      </c>
      <c r="W125" s="30">
        <f t="shared" si="61"/>
        <v>1.1056195075985764E-2</v>
      </c>
      <c r="X125" s="3">
        <f t="shared" si="62"/>
        <v>33320.772589901353</v>
      </c>
      <c r="Y125" s="25">
        <v>7.5678380000000001</v>
      </c>
      <c r="Z125" s="30">
        <f t="shared" si="63"/>
        <v>-4.6429507602057107E-3</v>
      </c>
      <c r="AA125" s="3">
        <f t="shared" si="64"/>
        <v>34249.048864817436</v>
      </c>
      <c r="AB125" s="26">
        <f t="shared" si="44"/>
        <v>101985.42236121617</v>
      </c>
      <c r="AC125" s="28">
        <f t="shared" si="65"/>
        <v>1.9854223612161714E-2</v>
      </c>
      <c r="AD125" s="28">
        <f t="shared" si="78"/>
        <v>6.7809490629706648E-3</v>
      </c>
      <c r="AE125" s="29">
        <f t="shared" si="45"/>
        <v>0.3374560805818187</v>
      </c>
      <c r="AF125" s="29">
        <f t="shared" si="46"/>
        <v>0.32672093538902519</v>
      </c>
      <c r="AG125" s="29">
        <f t="shared" si="47"/>
        <v>0.33582298402915606</v>
      </c>
      <c r="AN125" s="23">
        <v>40722</v>
      </c>
      <c r="AO125" s="25">
        <v>26.046137000000002</v>
      </c>
      <c r="AP125" s="30">
        <f t="shared" si="66"/>
        <v>1.3949656492589613E-2</v>
      </c>
      <c r="AQ125" s="3">
        <f t="shared" si="67"/>
        <v>34415.600906497377</v>
      </c>
      <c r="AR125" s="24">
        <v>18.038841000000001</v>
      </c>
      <c r="AS125" s="30">
        <f t="shared" si="68"/>
        <v>1.1056195075985764E-2</v>
      </c>
      <c r="AT125" s="3">
        <f t="shared" si="69"/>
        <v>33320.772589901353</v>
      </c>
      <c r="AU125" s="25">
        <v>7.5678380000000001</v>
      </c>
      <c r="AV125" s="30">
        <f t="shared" si="70"/>
        <v>-4.6429507602057107E-3</v>
      </c>
      <c r="AW125" s="3">
        <f t="shared" si="71"/>
        <v>34249.048864817436</v>
      </c>
      <c r="AX125" s="26">
        <f t="shared" si="48"/>
        <v>101985.42236121617</v>
      </c>
      <c r="AY125" s="28">
        <f t="shared" si="72"/>
        <v>1.9854223612161714E-2</v>
      </c>
      <c r="AZ125" s="28">
        <f t="shared" si="79"/>
        <v>6.7809490629706648E-3</v>
      </c>
      <c r="BA125" s="29">
        <f t="shared" si="49"/>
        <v>0.3374560805818187</v>
      </c>
      <c r="BB125" s="51">
        <f t="shared" si="73"/>
        <v>4.1227472484853256E-3</v>
      </c>
      <c r="BC125" s="29">
        <f t="shared" si="50"/>
        <v>0.32672093538902519</v>
      </c>
      <c r="BD125" s="51">
        <f t="shared" si="74"/>
        <v>6.6123979443081793E-3</v>
      </c>
      <c r="BE125" s="29">
        <f t="shared" si="51"/>
        <v>0.33582298402915606</v>
      </c>
      <c r="BF125" s="51">
        <f t="shared" si="75"/>
        <v>2.4896506958226872E-3</v>
      </c>
      <c r="BG125" s="2" t="str">
        <f t="shared" si="76"/>
        <v>No</v>
      </c>
    </row>
    <row r="126" spans="1:59" x14ac:dyDescent="0.35">
      <c r="A126" s="23">
        <v>40723</v>
      </c>
      <c r="B126" s="25">
        <v>26.253170000000001</v>
      </c>
      <c r="C126" s="30">
        <f t="shared" si="52"/>
        <v>7.9487027193321236E-3</v>
      </c>
      <c r="D126" s="3">
        <f t="shared" si="53"/>
        <v>34689.160287010302</v>
      </c>
      <c r="E126" s="24">
        <v>18.344926999999998</v>
      </c>
      <c r="F126" s="30">
        <f t="shared" si="54"/>
        <v>1.6968163309383222E-2</v>
      </c>
      <c r="G126" s="3">
        <f t="shared" si="55"/>
        <v>33886.164900801617</v>
      </c>
      <c r="H126" s="25">
        <v>7.5537169999999998</v>
      </c>
      <c r="I126" s="30">
        <f t="shared" si="56"/>
        <v>-1.8659226056372269E-3</v>
      </c>
      <c r="J126" s="3">
        <f t="shared" si="57"/>
        <v>34185.142790318998</v>
      </c>
      <c r="K126" s="26">
        <f t="shared" si="40"/>
        <v>102760.46797813091</v>
      </c>
      <c r="L126" s="28">
        <f t="shared" si="58"/>
        <v>2.7604679781309205E-2</v>
      </c>
      <c r="M126" s="28">
        <f t="shared" si="77"/>
        <v>7.7504561691474905E-3</v>
      </c>
      <c r="N126" s="29">
        <f t="shared" si="41"/>
        <v>0.33757300807926172</v>
      </c>
      <c r="O126" s="29">
        <f t="shared" si="42"/>
        <v>0.32975876392479198</v>
      </c>
      <c r="P126" s="29">
        <f t="shared" si="43"/>
        <v>0.33266822799594636</v>
      </c>
      <c r="R126" s="23">
        <v>40723</v>
      </c>
      <c r="S126" s="25">
        <v>26.253170000000001</v>
      </c>
      <c r="T126" s="30">
        <f t="shared" si="59"/>
        <v>7.9487027193321236E-3</v>
      </c>
      <c r="U126" s="3">
        <f t="shared" si="60"/>
        <v>34689.160287010302</v>
      </c>
      <c r="V126" s="24">
        <v>18.344926999999998</v>
      </c>
      <c r="W126" s="30">
        <f t="shared" si="61"/>
        <v>1.6968163309383222E-2</v>
      </c>
      <c r="X126" s="3">
        <f t="shared" si="62"/>
        <v>33886.164900801617</v>
      </c>
      <c r="Y126" s="25">
        <v>7.5537169999999998</v>
      </c>
      <c r="Z126" s="30">
        <f t="shared" si="63"/>
        <v>-1.8659226056372269E-3</v>
      </c>
      <c r="AA126" s="3">
        <f t="shared" si="64"/>
        <v>34185.142790318998</v>
      </c>
      <c r="AB126" s="26">
        <f t="shared" si="44"/>
        <v>102760.46797813091</v>
      </c>
      <c r="AC126" s="28">
        <f t="shared" si="65"/>
        <v>2.7604679781309205E-2</v>
      </c>
      <c r="AD126" s="28">
        <f t="shared" si="78"/>
        <v>7.7504561691474905E-3</v>
      </c>
      <c r="AE126" s="29">
        <f t="shared" si="45"/>
        <v>0.33757300807926172</v>
      </c>
      <c r="AF126" s="29">
        <f t="shared" si="46"/>
        <v>0.32975876392479198</v>
      </c>
      <c r="AG126" s="29">
        <f t="shared" si="47"/>
        <v>0.33266822799594636</v>
      </c>
      <c r="AN126" s="23">
        <v>40723</v>
      </c>
      <c r="AO126" s="25">
        <v>26.253170000000001</v>
      </c>
      <c r="AP126" s="30">
        <f t="shared" si="66"/>
        <v>7.9487027193321236E-3</v>
      </c>
      <c r="AQ126" s="3">
        <f t="shared" si="67"/>
        <v>34689.160287010302</v>
      </c>
      <c r="AR126" s="24">
        <v>18.344926999999998</v>
      </c>
      <c r="AS126" s="30">
        <f t="shared" si="68"/>
        <v>1.6968163309383222E-2</v>
      </c>
      <c r="AT126" s="3">
        <f t="shared" si="69"/>
        <v>33886.164900801617</v>
      </c>
      <c r="AU126" s="25">
        <v>7.5537169999999998</v>
      </c>
      <c r="AV126" s="30">
        <f t="shared" si="70"/>
        <v>-1.8659226056372269E-3</v>
      </c>
      <c r="AW126" s="3">
        <f t="shared" si="71"/>
        <v>34185.142790318998</v>
      </c>
      <c r="AX126" s="26">
        <f t="shared" si="48"/>
        <v>102760.46797813091</v>
      </c>
      <c r="AY126" s="28">
        <f t="shared" si="72"/>
        <v>2.7604679781309205E-2</v>
      </c>
      <c r="AZ126" s="28">
        <f t="shared" si="79"/>
        <v>7.7504561691474905E-3</v>
      </c>
      <c r="BA126" s="29">
        <f t="shared" si="49"/>
        <v>0.33757300807926172</v>
      </c>
      <c r="BB126" s="51">
        <f t="shared" si="73"/>
        <v>4.2396747459283457E-3</v>
      </c>
      <c r="BC126" s="29">
        <f t="shared" si="50"/>
        <v>0.32975876392479198</v>
      </c>
      <c r="BD126" s="51">
        <f t="shared" si="74"/>
        <v>3.5745694085413948E-3</v>
      </c>
      <c r="BE126" s="29">
        <f t="shared" si="51"/>
        <v>0.33266822799594636</v>
      </c>
      <c r="BF126" s="51">
        <f t="shared" si="75"/>
        <v>6.6510533738700639E-4</v>
      </c>
      <c r="BG126" s="2" t="str">
        <f t="shared" si="76"/>
        <v>No</v>
      </c>
    </row>
    <row r="127" spans="1:59" x14ac:dyDescent="0.35">
      <c r="A127" s="23">
        <v>40724</v>
      </c>
      <c r="B127" s="25">
        <v>26.507974999999998</v>
      </c>
      <c r="C127" s="30">
        <f t="shared" si="52"/>
        <v>9.7056850658414628E-3</v>
      </c>
      <c r="D127" s="3">
        <f t="shared" si="53"/>
        <v>35025.842351954518</v>
      </c>
      <c r="E127" s="24">
        <v>18.596598</v>
      </c>
      <c r="F127" s="30">
        <f t="shared" si="54"/>
        <v>1.3718833550005582E-2</v>
      </c>
      <c r="G127" s="3">
        <f t="shared" si="55"/>
        <v>34351.043556723758</v>
      </c>
      <c r="H127" s="25">
        <v>7.56717</v>
      </c>
      <c r="I127" s="30">
        <f t="shared" si="56"/>
        <v>1.7809774975683368E-3</v>
      </c>
      <c r="J127" s="3">
        <f t="shared" si="57"/>
        <v>34246.025760379714</v>
      </c>
      <c r="K127" s="26">
        <f t="shared" si="40"/>
        <v>103622.911669058</v>
      </c>
      <c r="L127" s="28">
        <f t="shared" si="58"/>
        <v>3.6229116690579932E-2</v>
      </c>
      <c r="M127" s="28">
        <f t="shared" si="77"/>
        <v>8.6244369092707274E-3</v>
      </c>
      <c r="N127" s="29">
        <f t="shared" si="41"/>
        <v>0.33801252819277133</v>
      </c>
      <c r="O127" s="29">
        <f t="shared" si="42"/>
        <v>0.33150046648400683</v>
      </c>
      <c r="P127" s="29">
        <f t="shared" si="43"/>
        <v>0.33048700532322184</v>
      </c>
      <c r="R127" s="23">
        <v>40724</v>
      </c>
      <c r="S127" s="25">
        <v>26.507974999999998</v>
      </c>
      <c r="T127" s="30">
        <f t="shared" si="59"/>
        <v>9.7056850658414628E-3</v>
      </c>
      <c r="U127" s="3">
        <f t="shared" si="60"/>
        <v>35025.842351954518</v>
      </c>
      <c r="V127" s="24">
        <v>18.596598</v>
      </c>
      <c r="W127" s="30">
        <f t="shared" si="61"/>
        <v>1.3718833550005582E-2</v>
      </c>
      <c r="X127" s="3">
        <f t="shared" si="62"/>
        <v>34351.043556723758</v>
      </c>
      <c r="Y127" s="25">
        <v>7.56717</v>
      </c>
      <c r="Z127" s="30">
        <f t="shared" si="63"/>
        <v>1.7809774975683368E-3</v>
      </c>
      <c r="AA127" s="3">
        <f t="shared" si="64"/>
        <v>34246.025760379714</v>
      </c>
      <c r="AB127" s="26">
        <f t="shared" si="44"/>
        <v>103622.911669058</v>
      </c>
      <c r="AC127" s="28">
        <f t="shared" si="65"/>
        <v>3.6229116690579932E-2</v>
      </c>
      <c r="AD127" s="28">
        <f t="shared" si="78"/>
        <v>8.6244369092707274E-3</v>
      </c>
      <c r="AE127" s="29">
        <f t="shared" si="45"/>
        <v>0.33801252819277133</v>
      </c>
      <c r="AF127" s="29">
        <f t="shared" si="46"/>
        <v>0.33150046648400683</v>
      </c>
      <c r="AG127" s="29">
        <f t="shared" si="47"/>
        <v>0.33048700532322184</v>
      </c>
      <c r="AN127" s="23">
        <v>40724</v>
      </c>
      <c r="AO127" s="25">
        <v>26.507974999999998</v>
      </c>
      <c r="AP127" s="30">
        <f t="shared" si="66"/>
        <v>9.7056850658414628E-3</v>
      </c>
      <c r="AQ127" s="3">
        <f t="shared" si="67"/>
        <v>35025.842351954518</v>
      </c>
      <c r="AR127" s="24">
        <v>18.596598</v>
      </c>
      <c r="AS127" s="30">
        <f t="shared" si="68"/>
        <v>1.3718833550005582E-2</v>
      </c>
      <c r="AT127" s="3">
        <f t="shared" si="69"/>
        <v>34351.043556723758</v>
      </c>
      <c r="AU127" s="25">
        <v>7.56717</v>
      </c>
      <c r="AV127" s="30">
        <f t="shared" si="70"/>
        <v>1.7809774975683368E-3</v>
      </c>
      <c r="AW127" s="3">
        <f t="shared" si="71"/>
        <v>34246.025760379714</v>
      </c>
      <c r="AX127" s="26">
        <f t="shared" si="48"/>
        <v>103622.911669058</v>
      </c>
      <c r="AY127" s="28">
        <f t="shared" si="72"/>
        <v>3.6229116690579932E-2</v>
      </c>
      <c r="AZ127" s="28">
        <f t="shared" si="79"/>
        <v>8.6244369092707274E-3</v>
      </c>
      <c r="BA127" s="29">
        <f t="shared" si="49"/>
        <v>0.33801252819277133</v>
      </c>
      <c r="BB127" s="51">
        <f t="shared" si="73"/>
        <v>4.6791948594379629E-3</v>
      </c>
      <c r="BC127" s="29">
        <f t="shared" si="50"/>
        <v>0.33150046648400683</v>
      </c>
      <c r="BD127" s="51">
        <f t="shared" si="74"/>
        <v>1.8328668493265421E-3</v>
      </c>
      <c r="BE127" s="29">
        <f t="shared" si="51"/>
        <v>0.33048700532322184</v>
      </c>
      <c r="BF127" s="51">
        <f t="shared" si="75"/>
        <v>2.8463280101115318E-3</v>
      </c>
      <c r="BG127" s="2" t="str">
        <f t="shared" si="76"/>
        <v>No</v>
      </c>
    </row>
    <row r="128" spans="1:59" x14ac:dyDescent="0.35">
      <c r="A128" s="23">
        <v>40725</v>
      </c>
      <c r="B128" s="25">
        <v>26.906109000000001</v>
      </c>
      <c r="C128" s="30">
        <f t="shared" si="52"/>
        <v>1.5019404537691017E-2</v>
      </c>
      <c r="D128" s="3">
        <f t="shared" si="53"/>
        <v>35551.909647511915</v>
      </c>
      <c r="E128" s="24">
        <v>18.793854</v>
      </c>
      <c r="F128" s="30">
        <f t="shared" si="54"/>
        <v>1.0607101363378391E-2</v>
      </c>
      <c r="G128" s="3">
        <f t="shared" si="55"/>
        <v>34715.408557667753</v>
      </c>
      <c r="H128" s="25">
        <v>7.5600889999999996</v>
      </c>
      <c r="I128" s="30">
        <f t="shared" si="56"/>
        <v>-9.3575273186674579E-4</v>
      </c>
      <c r="J128" s="3">
        <f t="shared" si="57"/>
        <v>34213.979948218861</v>
      </c>
      <c r="K128" s="26">
        <f t="shared" si="40"/>
        <v>104481.29815339853</v>
      </c>
      <c r="L128" s="28">
        <f t="shared" si="58"/>
        <v>4.4812981533985274E-2</v>
      </c>
      <c r="M128" s="28">
        <f t="shared" si="77"/>
        <v>8.5838648434053422E-3</v>
      </c>
      <c r="N128" s="29">
        <f t="shared" si="41"/>
        <v>0.34027055823248781</v>
      </c>
      <c r="O128" s="29">
        <f t="shared" si="42"/>
        <v>0.33226433027946201</v>
      </c>
      <c r="P128" s="29">
        <f t="shared" si="43"/>
        <v>0.32746511148805019</v>
      </c>
      <c r="R128" s="23">
        <v>40725</v>
      </c>
      <c r="S128" s="25">
        <v>26.906109000000001</v>
      </c>
      <c r="T128" s="30">
        <f t="shared" si="59"/>
        <v>1.5019404537691017E-2</v>
      </c>
      <c r="U128" s="3">
        <f t="shared" si="60"/>
        <v>35551.909647511915</v>
      </c>
      <c r="V128" s="24">
        <v>18.793854</v>
      </c>
      <c r="W128" s="30">
        <f t="shared" si="61"/>
        <v>1.0607101363378391E-2</v>
      </c>
      <c r="X128" s="3">
        <f t="shared" si="62"/>
        <v>34715.408557667753</v>
      </c>
      <c r="Y128" s="25">
        <v>7.5600889999999996</v>
      </c>
      <c r="Z128" s="30">
        <f t="shared" si="63"/>
        <v>-9.3575273186674579E-4</v>
      </c>
      <c r="AA128" s="3">
        <f t="shared" si="64"/>
        <v>34213.979948218861</v>
      </c>
      <c r="AB128" s="26">
        <f t="shared" si="44"/>
        <v>104481.29815339853</v>
      </c>
      <c r="AC128" s="28">
        <f t="shared" si="65"/>
        <v>4.4812981533985274E-2</v>
      </c>
      <c r="AD128" s="28">
        <f t="shared" si="78"/>
        <v>8.5838648434053422E-3</v>
      </c>
      <c r="AE128" s="29">
        <f t="shared" si="45"/>
        <v>0.34027055823248781</v>
      </c>
      <c r="AF128" s="29">
        <f t="shared" si="46"/>
        <v>0.33226433027946201</v>
      </c>
      <c r="AG128" s="29">
        <f t="shared" si="47"/>
        <v>0.32746511148805019</v>
      </c>
      <c r="AN128" s="23">
        <v>40725</v>
      </c>
      <c r="AO128" s="25">
        <v>26.906109000000001</v>
      </c>
      <c r="AP128" s="30">
        <f t="shared" si="66"/>
        <v>1.5019404537691017E-2</v>
      </c>
      <c r="AQ128" s="3">
        <f t="shared" si="67"/>
        <v>35551.909647511915</v>
      </c>
      <c r="AR128" s="24">
        <v>18.793854</v>
      </c>
      <c r="AS128" s="30">
        <f t="shared" si="68"/>
        <v>1.0607101363378391E-2</v>
      </c>
      <c r="AT128" s="3">
        <f t="shared" si="69"/>
        <v>34715.408557667753</v>
      </c>
      <c r="AU128" s="25">
        <v>7.5600889999999996</v>
      </c>
      <c r="AV128" s="30">
        <f t="shared" si="70"/>
        <v>-9.3575273186674579E-4</v>
      </c>
      <c r="AW128" s="3">
        <f t="shared" si="71"/>
        <v>34213.979948218861</v>
      </c>
      <c r="AX128" s="26">
        <f t="shared" si="48"/>
        <v>104481.29815339853</v>
      </c>
      <c r="AY128" s="28">
        <f t="shared" si="72"/>
        <v>4.4812981533985274E-2</v>
      </c>
      <c r="AZ128" s="28">
        <f t="shared" si="79"/>
        <v>8.5838648434053422E-3</v>
      </c>
      <c r="BA128" s="29">
        <f t="shared" si="49"/>
        <v>0.34027055823248781</v>
      </c>
      <c r="BB128" s="51">
        <f t="shared" si="73"/>
        <v>6.9372248991544372E-3</v>
      </c>
      <c r="BC128" s="29">
        <f t="shared" si="50"/>
        <v>0.33226433027946201</v>
      </c>
      <c r="BD128" s="51">
        <f t="shared" si="74"/>
        <v>1.0690030538713646E-3</v>
      </c>
      <c r="BE128" s="29">
        <f t="shared" si="51"/>
        <v>0.32746511148805019</v>
      </c>
      <c r="BF128" s="51">
        <f t="shared" si="75"/>
        <v>5.8682218452831836E-3</v>
      </c>
      <c r="BG128" s="2" t="str">
        <f t="shared" si="76"/>
        <v>No</v>
      </c>
    </row>
    <row r="129" spans="1:59" x14ac:dyDescent="0.35">
      <c r="A129" s="23">
        <v>40729</v>
      </c>
      <c r="B129" s="25">
        <v>26.890186</v>
      </c>
      <c r="C129" s="30">
        <f t="shared" si="52"/>
        <v>-5.9179868779990485E-4</v>
      </c>
      <c r="D129" s="3">
        <f t="shared" si="53"/>
        <v>35530.870074033737</v>
      </c>
      <c r="E129" s="24">
        <v>18.753039999999999</v>
      </c>
      <c r="F129" s="30">
        <f t="shared" si="54"/>
        <v>-2.1716673972247413E-3</v>
      </c>
      <c r="G129" s="3">
        <f t="shared" si="55"/>
        <v>34640.018236721728</v>
      </c>
      <c r="H129" s="25">
        <v>7.5813280000000001</v>
      </c>
      <c r="I129" s="30">
        <f t="shared" si="56"/>
        <v>2.809358461256295E-3</v>
      </c>
      <c r="J129" s="3">
        <f t="shared" si="57"/>
        <v>34310.09928227964</v>
      </c>
      <c r="K129" s="26">
        <f t="shared" si="40"/>
        <v>104480.9875930351</v>
      </c>
      <c r="L129" s="28">
        <f t="shared" si="58"/>
        <v>4.4809875930351017E-2</v>
      </c>
      <c r="M129" s="28">
        <f t="shared" si="77"/>
        <v>-3.1056036342569371E-6</v>
      </c>
      <c r="N129" s="29">
        <f t="shared" si="41"/>
        <v>0.34007019738778094</v>
      </c>
      <c r="O129" s="29">
        <f t="shared" si="42"/>
        <v>0.33154374814725524</v>
      </c>
      <c r="P129" s="29">
        <f t="shared" si="43"/>
        <v>0.32838605446496388</v>
      </c>
      <c r="R129" s="23">
        <v>40729</v>
      </c>
      <c r="S129" s="25">
        <v>26.890186</v>
      </c>
      <c r="T129" s="30">
        <f t="shared" si="59"/>
        <v>-5.9179868779990485E-4</v>
      </c>
      <c r="U129" s="3">
        <f t="shared" si="60"/>
        <v>35530.870074033737</v>
      </c>
      <c r="V129" s="24">
        <v>18.753039999999999</v>
      </c>
      <c r="W129" s="30">
        <f t="shared" si="61"/>
        <v>-2.1716673972247413E-3</v>
      </c>
      <c r="X129" s="3">
        <f t="shared" si="62"/>
        <v>34640.018236721728</v>
      </c>
      <c r="Y129" s="25">
        <v>7.5813280000000001</v>
      </c>
      <c r="Z129" s="30">
        <f t="shared" si="63"/>
        <v>2.809358461256295E-3</v>
      </c>
      <c r="AA129" s="3">
        <f t="shared" si="64"/>
        <v>34310.09928227964</v>
      </c>
      <c r="AB129" s="26">
        <f t="shared" si="44"/>
        <v>104480.9875930351</v>
      </c>
      <c r="AC129" s="28">
        <f t="shared" si="65"/>
        <v>4.4809875930351017E-2</v>
      </c>
      <c r="AD129" s="28">
        <f t="shared" si="78"/>
        <v>-3.1056036342569371E-6</v>
      </c>
      <c r="AE129" s="29">
        <f t="shared" si="45"/>
        <v>0.34007019738778094</v>
      </c>
      <c r="AF129" s="29">
        <f t="shared" si="46"/>
        <v>0.33154374814725524</v>
      </c>
      <c r="AG129" s="29">
        <f t="shared" si="47"/>
        <v>0.32838605446496388</v>
      </c>
      <c r="AN129" s="23">
        <v>40729</v>
      </c>
      <c r="AO129" s="25">
        <v>26.890186</v>
      </c>
      <c r="AP129" s="30">
        <f t="shared" si="66"/>
        <v>-5.9179868779990485E-4</v>
      </c>
      <c r="AQ129" s="3">
        <f t="shared" si="67"/>
        <v>35530.870074033737</v>
      </c>
      <c r="AR129" s="24">
        <v>18.753039999999999</v>
      </c>
      <c r="AS129" s="30">
        <f t="shared" si="68"/>
        <v>-2.1716673972247413E-3</v>
      </c>
      <c r="AT129" s="3">
        <f t="shared" si="69"/>
        <v>34640.018236721728</v>
      </c>
      <c r="AU129" s="25">
        <v>7.5813280000000001</v>
      </c>
      <c r="AV129" s="30">
        <f t="shared" si="70"/>
        <v>2.809358461256295E-3</v>
      </c>
      <c r="AW129" s="3">
        <f t="shared" si="71"/>
        <v>34310.09928227964</v>
      </c>
      <c r="AX129" s="26">
        <f t="shared" si="48"/>
        <v>104480.9875930351</v>
      </c>
      <c r="AY129" s="28">
        <f t="shared" si="72"/>
        <v>4.4809875930351017E-2</v>
      </c>
      <c r="AZ129" s="28">
        <f t="shared" si="79"/>
        <v>-3.1056036342569371E-6</v>
      </c>
      <c r="BA129" s="29">
        <f t="shared" si="49"/>
        <v>0.34007019738778094</v>
      </c>
      <c r="BB129" s="51">
        <f t="shared" si="73"/>
        <v>6.7368640544475666E-3</v>
      </c>
      <c r="BC129" s="29">
        <f t="shared" si="50"/>
        <v>0.33154374814725524</v>
      </c>
      <c r="BD129" s="51">
        <f t="shared" si="74"/>
        <v>1.7895851860781353E-3</v>
      </c>
      <c r="BE129" s="29">
        <f t="shared" si="51"/>
        <v>0.32838605446496388</v>
      </c>
      <c r="BF129" s="51">
        <f t="shared" si="75"/>
        <v>4.9472788683694868E-3</v>
      </c>
      <c r="BG129" s="2" t="str">
        <f t="shared" si="76"/>
        <v>No</v>
      </c>
    </row>
    <row r="130" spans="1:59" x14ac:dyDescent="0.35">
      <c r="A130" s="23">
        <v>40730</v>
      </c>
      <c r="B130" s="25">
        <v>26.937971000000001</v>
      </c>
      <c r="C130" s="30">
        <f t="shared" si="52"/>
        <v>1.7770423752367925E-3</v>
      </c>
      <c r="D130" s="3">
        <f t="shared" si="53"/>
        <v>35594.009935784328</v>
      </c>
      <c r="E130" s="24">
        <v>18.651011</v>
      </c>
      <c r="F130" s="30">
        <f t="shared" si="54"/>
        <v>-5.440664553586938E-3</v>
      </c>
      <c r="G130" s="3">
        <f t="shared" si="55"/>
        <v>34451.553517365588</v>
      </c>
      <c r="H130" s="25">
        <v>7.588406</v>
      </c>
      <c r="I130" s="30">
        <f t="shared" si="56"/>
        <v>9.3360952065379976E-4</v>
      </c>
      <c r="J130" s="3">
        <f t="shared" si="57"/>
        <v>34342.131517624155</v>
      </c>
      <c r="K130" s="26">
        <f t="shared" si="40"/>
        <v>104387.69497077409</v>
      </c>
      <c r="L130" s="28">
        <f t="shared" si="58"/>
        <v>4.387694970774092E-2</v>
      </c>
      <c r="M130" s="28">
        <f t="shared" si="77"/>
        <v>-9.3292622261009761E-4</v>
      </c>
      <c r="N130" s="29">
        <f t="shared" si="41"/>
        <v>0.34097898172528623</v>
      </c>
      <c r="O130" s="29">
        <f t="shared" si="42"/>
        <v>0.33003462263450833</v>
      </c>
      <c r="P130" s="29">
        <f t="shared" si="43"/>
        <v>0.32898639564020532</v>
      </c>
      <c r="R130" s="23">
        <v>40730</v>
      </c>
      <c r="S130" s="25">
        <v>26.937971000000001</v>
      </c>
      <c r="T130" s="30">
        <f t="shared" si="59"/>
        <v>1.7770423752367925E-3</v>
      </c>
      <c r="U130" s="3">
        <f t="shared" si="60"/>
        <v>35594.009935784328</v>
      </c>
      <c r="V130" s="24">
        <v>18.651011</v>
      </c>
      <c r="W130" s="30">
        <f t="shared" si="61"/>
        <v>-5.440664553586938E-3</v>
      </c>
      <c r="X130" s="3">
        <f t="shared" si="62"/>
        <v>34451.553517365588</v>
      </c>
      <c r="Y130" s="25">
        <v>7.588406</v>
      </c>
      <c r="Z130" s="30">
        <f t="shared" si="63"/>
        <v>9.3360952065379976E-4</v>
      </c>
      <c r="AA130" s="3">
        <f t="shared" si="64"/>
        <v>34342.131517624155</v>
      </c>
      <c r="AB130" s="26">
        <f t="shared" si="44"/>
        <v>104387.69497077409</v>
      </c>
      <c r="AC130" s="28">
        <f t="shared" si="65"/>
        <v>4.387694970774092E-2</v>
      </c>
      <c r="AD130" s="28">
        <f t="shared" si="78"/>
        <v>-9.3292622261009761E-4</v>
      </c>
      <c r="AE130" s="29">
        <f t="shared" si="45"/>
        <v>0.34097898172528623</v>
      </c>
      <c r="AF130" s="29">
        <f t="shared" si="46"/>
        <v>0.33003462263450833</v>
      </c>
      <c r="AG130" s="29">
        <f t="shared" si="47"/>
        <v>0.32898639564020532</v>
      </c>
      <c r="AN130" s="23">
        <v>40730</v>
      </c>
      <c r="AO130" s="25">
        <v>26.937971000000001</v>
      </c>
      <c r="AP130" s="30">
        <f t="shared" si="66"/>
        <v>1.7770423752367925E-3</v>
      </c>
      <c r="AQ130" s="3">
        <f t="shared" si="67"/>
        <v>35594.009935784328</v>
      </c>
      <c r="AR130" s="24">
        <v>18.651011</v>
      </c>
      <c r="AS130" s="30">
        <f t="shared" si="68"/>
        <v>-5.440664553586938E-3</v>
      </c>
      <c r="AT130" s="3">
        <f t="shared" si="69"/>
        <v>34451.553517365588</v>
      </c>
      <c r="AU130" s="25">
        <v>7.588406</v>
      </c>
      <c r="AV130" s="30">
        <f t="shared" si="70"/>
        <v>9.3360952065379976E-4</v>
      </c>
      <c r="AW130" s="3">
        <f t="shared" si="71"/>
        <v>34342.131517624155</v>
      </c>
      <c r="AX130" s="26">
        <f t="shared" si="48"/>
        <v>104387.69497077409</v>
      </c>
      <c r="AY130" s="28">
        <f t="shared" si="72"/>
        <v>4.387694970774092E-2</v>
      </c>
      <c r="AZ130" s="28">
        <f t="shared" si="79"/>
        <v>-9.3292622261009761E-4</v>
      </c>
      <c r="BA130" s="29">
        <f t="shared" si="49"/>
        <v>0.34097898172528623</v>
      </c>
      <c r="BB130" s="51">
        <f t="shared" si="73"/>
        <v>7.6456483919528639E-3</v>
      </c>
      <c r="BC130" s="29">
        <f t="shared" si="50"/>
        <v>0.33003462263450833</v>
      </c>
      <c r="BD130" s="51">
        <f t="shared" si="74"/>
        <v>3.2987106988250359E-3</v>
      </c>
      <c r="BE130" s="29">
        <f t="shared" si="51"/>
        <v>0.32898639564020532</v>
      </c>
      <c r="BF130" s="51">
        <f t="shared" si="75"/>
        <v>4.3469376931280501E-3</v>
      </c>
      <c r="BG130" s="2" t="str">
        <f t="shared" si="76"/>
        <v>No</v>
      </c>
    </row>
    <row r="131" spans="1:59" x14ac:dyDescent="0.35">
      <c r="A131" s="23">
        <v>40731</v>
      </c>
      <c r="B131" s="25">
        <v>27.232593999999999</v>
      </c>
      <c r="C131" s="30">
        <f t="shared" si="52"/>
        <v>1.0937089508337383E-2</v>
      </c>
      <c r="D131" s="3">
        <f t="shared" si="53"/>
        <v>35983.304808412649</v>
      </c>
      <c r="E131" s="24">
        <v>18.807461</v>
      </c>
      <c r="F131" s="30">
        <f t="shared" si="54"/>
        <v>8.3882852248597928E-3</v>
      </c>
      <c r="G131" s="3">
        <f t="shared" si="55"/>
        <v>34740.542974708769</v>
      </c>
      <c r="H131" s="25">
        <v>7.5742450000000003</v>
      </c>
      <c r="I131" s="30">
        <f t="shared" si="56"/>
        <v>-1.8661363137396636E-3</v>
      </c>
      <c r="J131" s="3">
        <f t="shared" si="57"/>
        <v>34278.044418907892</v>
      </c>
      <c r="K131" s="26">
        <f t="shared" si="40"/>
        <v>105001.89220202932</v>
      </c>
      <c r="L131" s="28">
        <f t="shared" si="58"/>
        <v>5.0018922020293344E-2</v>
      </c>
      <c r="M131" s="28">
        <f t="shared" si="77"/>
        <v>6.1419723125524239E-3</v>
      </c>
      <c r="N131" s="29">
        <f t="shared" si="41"/>
        <v>0.34269196539028862</v>
      </c>
      <c r="O131" s="29">
        <f t="shared" si="42"/>
        <v>0.3308563516918922</v>
      </c>
      <c r="P131" s="29">
        <f t="shared" si="43"/>
        <v>0.32645168291781901</v>
      </c>
      <c r="R131" s="23">
        <v>40731</v>
      </c>
      <c r="S131" s="25">
        <v>27.232593999999999</v>
      </c>
      <c r="T131" s="30">
        <f t="shared" si="59"/>
        <v>1.0937089508337383E-2</v>
      </c>
      <c r="U131" s="3">
        <f t="shared" si="60"/>
        <v>35983.304808412649</v>
      </c>
      <c r="V131" s="24">
        <v>18.807461</v>
      </c>
      <c r="W131" s="30">
        <f t="shared" si="61"/>
        <v>8.3882852248597928E-3</v>
      </c>
      <c r="X131" s="3">
        <f t="shared" si="62"/>
        <v>34740.542974708769</v>
      </c>
      <c r="Y131" s="25">
        <v>7.5742450000000003</v>
      </c>
      <c r="Z131" s="30">
        <f t="shared" si="63"/>
        <v>-1.8661363137396636E-3</v>
      </c>
      <c r="AA131" s="3">
        <f t="shared" si="64"/>
        <v>34278.044418907892</v>
      </c>
      <c r="AB131" s="26">
        <f t="shared" si="44"/>
        <v>105001.89220202932</v>
      </c>
      <c r="AC131" s="28">
        <f t="shared" si="65"/>
        <v>5.0018922020293344E-2</v>
      </c>
      <c r="AD131" s="28">
        <f t="shared" si="78"/>
        <v>6.1419723125524239E-3</v>
      </c>
      <c r="AE131" s="29">
        <f t="shared" si="45"/>
        <v>0.34269196539028862</v>
      </c>
      <c r="AF131" s="29">
        <f t="shared" si="46"/>
        <v>0.3308563516918922</v>
      </c>
      <c r="AG131" s="29">
        <f t="shared" si="47"/>
        <v>0.32645168291781901</v>
      </c>
      <c r="AN131" s="23">
        <v>40731</v>
      </c>
      <c r="AO131" s="25">
        <v>27.232593999999999</v>
      </c>
      <c r="AP131" s="30">
        <f t="shared" si="66"/>
        <v>1.0937089508337383E-2</v>
      </c>
      <c r="AQ131" s="3">
        <f t="shared" si="67"/>
        <v>35983.304808412649</v>
      </c>
      <c r="AR131" s="24">
        <v>18.807461</v>
      </c>
      <c r="AS131" s="30">
        <f t="shared" si="68"/>
        <v>8.3882852248597928E-3</v>
      </c>
      <c r="AT131" s="3">
        <f t="shared" si="69"/>
        <v>34740.542974708769</v>
      </c>
      <c r="AU131" s="25">
        <v>7.5742450000000003</v>
      </c>
      <c r="AV131" s="30">
        <f t="shared" si="70"/>
        <v>-1.8661363137396636E-3</v>
      </c>
      <c r="AW131" s="3">
        <f t="shared" si="71"/>
        <v>34278.044418907892</v>
      </c>
      <c r="AX131" s="26">
        <f t="shared" si="48"/>
        <v>105001.89220202932</v>
      </c>
      <c r="AY131" s="28">
        <f t="shared" si="72"/>
        <v>5.0018922020293344E-2</v>
      </c>
      <c r="AZ131" s="28">
        <f t="shared" si="79"/>
        <v>6.1419723125524239E-3</v>
      </c>
      <c r="BA131" s="29">
        <f t="shared" si="49"/>
        <v>0.34269196539028862</v>
      </c>
      <c r="BB131" s="51">
        <f t="shared" si="73"/>
        <v>9.3586320569552517E-3</v>
      </c>
      <c r="BC131" s="29">
        <f t="shared" si="50"/>
        <v>0.3308563516918922</v>
      </c>
      <c r="BD131" s="51">
        <f t="shared" si="74"/>
        <v>2.4769816414411672E-3</v>
      </c>
      <c r="BE131" s="29">
        <f t="shared" si="51"/>
        <v>0.32645168291781901</v>
      </c>
      <c r="BF131" s="51">
        <f t="shared" si="75"/>
        <v>6.8816504155143621E-3</v>
      </c>
      <c r="BG131" s="2" t="str">
        <f t="shared" si="76"/>
        <v>No</v>
      </c>
    </row>
    <row r="132" spans="1:59" x14ac:dyDescent="0.35">
      <c r="A132" s="23">
        <v>40732</v>
      </c>
      <c r="B132" s="25">
        <v>27.049448000000002</v>
      </c>
      <c r="C132" s="30">
        <f t="shared" si="52"/>
        <v>-6.7252498972369956E-3</v>
      </c>
      <c r="D132" s="3">
        <f t="shared" si="53"/>
        <v>35741.308091447623</v>
      </c>
      <c r="E132" s="24">
        <v>18.644213000000001</v>
      </c>
      <c r="F132" s="30">
        <f t="shared" si="54"/>
        <v>-8.6799595118128847E-3</v>
      </c>
      <c r="G132" s="3">
        <f t="shared" si="55"/>
        <v>34438.996468269899</v>
      </c>
      <c r="H132" s="25">
        <v>7.6096500000000002</v>
      </c>
      <c r="I132" s="30">
        <f t="shared" si="56"/>
        <v>4.6743932893640316E-3</v>
      </c>
      <c r="J132" s="3">
        <f t="shared" si="57"/>
        <v>34438.273479712159</v>
      </c>
      <c r="K132" s="26">
        <f t="shared" ref="K132:K195" si="80">SUM(D132,G132,J132)</f>
        <v>104618.57803942967</v>
      </c>
      <c r="L132" s="28">
        <f t="shared" si="58"/>
        <v>4.618578039429666E-2</v>
      </c>
      <c r="M132" s="28">
        <f t="shared" si="77"/>
        <v>-3.8331416259966833E-3</v>
      </c>
      <c r="N132" s="29">
        <f t="shared" ref="N132:N195" si="81">(D132/K132)</f>
        <v>0.34163442823680024</v>
      </c>
      <c r="O132" s="29">
        <f t="shared" ref="O132:O195" si="82">(G132/K132)</f>
        <v>0.32918624123614254</v>
      </c>
      <c r="P132" s="29">
        <f t="shared" ref="P132:P195" si="83">(J132/K132)</f>
        <v>0.32917933052705728</v>
      </c>
      <c r="R132" s="23">
        <v>40732</v>
      </c>
      <c r="S132" s="25">
        <v>27.049448000000002</v>
      </c>
      <c r="T132" s="30">
        <f t="shared" si="59"/>
        <v>-6.7252498972369956E-3</v>
      </c>
      <c r="U132" s="3">
        <f t="shared" si="60"/>
        <v>35741.308091447623</v>
      </c>
      <c r="V132" s="24">
        <v>18.644213000000001</v>
      </c>
      <c r="W132" s="30">
        <f t="shared" si="61"/>
        <v>-8.6799595118128847E-3</v>
      </c>
      <c r="X132" s="3">
        <f t="shared" si="62"/>
        <v>34438.996468269899</v>
      </c>
      <c r="Y132" s="25">
        <v>7.6096500000000002</v>
      </c>
      <c r="Z132" s="30">
        <f t="shared" si="63"/>
        <v>4.6743932893640316E-3</v>
      </c>
      <c r="AA132" s="3">
        <f t="shared" si="64"/>
        <v>34438.273479712159</v>
      </c>
      <c r="AB132" s="26">
        <f t="shared" ref="AB132:AB195" si="84">SUM(U132,X132,AA132)</f>
        <v>104618.57803942967</v>
      </c>
      <c r="AC132" s="28">
        <f t="shared" si="65"/>
        <v>4.618578039429666E-2</v>
      </c>
      <c r="AD132" s="28">
        <f t="shared" si="78"/>
        <v>-3.8331416259966833E-3</v>
      </c>
      <c r="AE132" s="29">
        <f t="shared" ref="AE132:AE195" si="85">(U132/AB132)</f>
        <v>0.34163442823680024</v>
      </c>
      <c r="AF132" s="29">
        <f t="shared" ref="AF132:AF195" si="86">(X132/AB132)</f>
        <v>0.32918624123614254</v>
      </c>
      <c r="AG132" s="29">
        <f t="shared" ref="AG132:AG195" si="87">(AA132/AB132)</f>
        <v>0.32917933052705728</v>
      </c>
      <c r="AN132" s="23">
        <v>40732</v>
      </c>
      <c r="AO132" s="25">
        <v>27.049448000000002</v>
      </c>
      <c r="AP132" s="30">
        <f t="shared" si="66"/>
        <v>-6.7252498972369956E-3</v>
      </c>
      <c r="AQ132" s="3">
        <f t="shared" si="67"/>
        <v>35741.308091447623</v>
      </c>
      <c r="AR132" s="24">
        <v>18.644213000000001</v>
      </c>
      <c r="AS132" s="30">
        <f t="shared" si="68"/>
        <v>-8.6799595118128847E-3</v>
      </c>
      <c r="AT132" s="3">
        <f t="shared" si="69"/>
        <v>34438.996468269899</v>
      </c>
      <c r="AU132" s="25">
        <v>7.6096500000000002</v>
      </c>
      <c r="AV132" s="30">
        <f t="shared" si="70"/>
        <v>4.6743932893640316E-3</v>
      </c>
      <c r="AW132" s="3">
        <f t="shared" si="71"/>
        <v>34438.273479712159</v>
      </c>
      <c r="AX132" s="26">
        <f t="shared" ref="AX132:AX195" si="88">SUM(AQ132,AT132,AW132)</f>
        <v>104618.57803942967</v>
      </c>
      <c r="AY132" s="28">
        <f t="shared" si="72"/>
        <v>4.618578039429666E-2</v>
      </c>
      <c r="AZ132" s="28">
        <f t="shared" si="79"/>
        <v>-3.8331416259966833E-3</v>
      </c>
      <c r="BA132" s="29">
        <f t="shared" ref="BA132:BA195" si="89">(AQ132/AX132)</f>
        <v>0.34163442823680024</v>
      </c>
      <c r="BB132" s="51">
        <f t="shared" si="73"/>
        <v>8.3010949034668657E-3</v>
      </c>
      <c r="BC132" s="29">
        <f t="shared" ref="BC132:BC195" si="90">(AT132/AX132)</f>
        <v>0.32918624123614254</v>
      </c>
      <c r="BD132" s="51">
        <f t="shared" si="74"/>
        <v>4.1470920971908298E-3</v>
      </c>
      <c r="BE132" s="29">
        <f t="shared" ref="BE132:BE195" si="91">(AW132/AX132)</f>
        <v>0.32917933052705728</v>
      </c>
      <c r="BF132" s="51">
        <f t="shared" si="75"/>
        <v>4.1540028062760914E-3</v>
      </c>
      <c r="BG132" s="2" t="str">
        <f t="shared" si="76"/>
        <v>No</v>
      </c>
    </row>
    <row r="133" spans="1:59" x14ac:dyDescent="0.35">
      <c r="A133" s="23">
        <v>40735</v>
      </c>
      <c r="B133" s="25">
        <v>26.531858</v>
      </c>
      <c r="C133" s="30">
        <f t="shared" ref="C133:C196" si="92">(B133/B132)-1</f>
        <v>-1.9134956099658762E-2</v>
      </c>
      <c r="D133" s="3">
        <f t="shared" ref="D133:D196" si="93">D132*(1+C133)</f>
        <v>35057.399730173398</v>
      </c>
      <c r="E133" s="24">
        <v>18.154468999999999</v>
      </c>
      <c r="F133" s="30">
        <f t="shared" ref="F133:F196" si="94">(E133/E132)-1</f>
        <v>-2.6267882693680966E-2</v>
      </c>
      <c r="G133" s="3">
        <f t="shared" ref="G133:G196" si="95">G132*(1+F133)</f>
        <v>33534.356948953289</v>
      </c>
      <c r="H133" s="25">
        <v>7.6379549999999998</v>
      </c>
      <c r="I133" s="30">
        <f t="shared" ref="I133:I196" si="96">(H133/H132)-1</f>
        <v>3.7196191677670853E-3</v>
      </c>
      <c r="J133" s="3">
        <f t="shared" ref="J133:J196" si="97">J132*(1+I133)</f>
        <v>34566.370741852101</v>
      </c>
      <c r="K133" s="26">
        <f t="shared" si="80"/>
        <v>103158.1274209788</v>
      </c>
      <c r="L133" s="28">
        <f t="shared" ref="L133:L196" si="98">(K133/$K$3)-1</f>
        <v>3.1581274209787846E-2</v>
      </c>
      <c r="M133" s="28">
        <f t="shared" si="77"/>
        <v>-1.4604506184508814E-2</v>
      </c>
      <c r="N133" s="29">
        <f t="shared" si="81"/>
        <v>0.33984137369135625</v>
      </c>
      <c r="O133" s="29">
        <f t="shared" si="82"/>
        <v>0.3250772167674455</v>
      </c>
      <c r="P133" s="29">
        <f t="shared" si="83"/>
        <v>0.33508140954119819</v>
      </c>
      <c r="R133" s="23">
        <v>40735</v>
      </c>
      <c r="S133" s="25">
        <v>26.531858</v>
      </c>
      <c r="T133" s="30">
        <f t="shared" ref="T133:T196" si="99">(S133/S132)-1</f>
        <v>-1.9134956099658762E-2</v>
      </c>
      <c r="U133" s="3">
        <f t="shared" ref="U133:U196" si="100">U132*(1+T133)</f>
        <v>35057.399730173398</v>
      </c>
      <c r="V133" s="24">
        <v>18.154468999999999</v>
      </c>
      <c r="W133" s="30">
        <f t="shared" ref="W133:W196" si="101">(V133/V132)-1</f>
        <v>-2.6267882693680966E-2</v>
      </c>
      <c r="X133" s="3">
        <f t="shared" ref="X133:X196" si="102">X132*(1+W133)</f>
        <v>33534.356948953289</v>
      </c>
      <c r="Y133" s="25">
        <v>7.6379549999999998</v>
      </c>
      <c r="Z133" s="30">
        <f t="shared" ref="Z133:Z196" si="103">(Y133/Y132)-1</f>
        <v>3.7196191677670853E-3</v>
      </c>
      <c r="AA133" s="3">
        <f t="shared" ref="AA133:AA196" si="104">AA132*(1+Z133)</f>
        <v>34566.370741852101</v>
      </c>
      <c r="AB133" s="26">
        <f t="shared" si="84"/>
        <v>103158.1274209788</v>
      </c>
      <c r="AC133" s="28">
        <f t="shared" ref="AC133:AC196" si="105">(AB133/$K$3)-1</f>
        <v>3.1581274209787846E-2</v>
      </c>
      <c r="AD133" s="28">
        <f t="shared" si="78"/>
        <v>-1.4604506184508814E-2</v>
      </c>
      <c r="AE133" s="29">
        <f t="shared" si="85"/>
        <v>0.33984137369135625</v>
      </c>
      <c r="AF133" s="29">
        <f t="shared" si="86"/>
        <v>0.3250772167674455</v>
      </c>
      <c r="AG133" s="29">
        <f t="shared" si="87"/>
        <v>0.33508140954119819</v>
      </c>
      <c r="AN133" s="23">
        <v>40735</v>
      </c>
      <c r="AO133" s="25">
        <v>26.531858</v>
      </c>
      <c r="AP133" s="30">
        <f t="shared" ref="AP133:AP196" si="106">(AO133/AO132)-1</f>
        <v>-1.9134956099658762E-2</v>
      </c>
      <c r="AQ133" s="3">
        <f t="shared" ref="AQ133:AQ196" si="107">AQ132*(1+AP133)</f>
        <v>35057.399730173398</v>
      </c>
      <c r="AR133" s="24">
        <v>18.154468999999999</v>
      </c>
      <c r="AS133" s="30">
        <f t="shared" ref="AS133:AS196" si="108">(AR133/AR132)-1</f>
        <v>-2.6267882693680966E-2</v>
      </c>
      <c r="AT133" s="3">
        <f t="shared" ref="AT133:AT196" si="109">AT132*(1+AS133)</f>
        <v>33534.356948953289</v>
      </c>
      <c r="AU133" s="25">
        <v>7.6379549999999998</v>
      </c>
      <c r="AV133" s="30">
        <f t="shared" ref="AV133:AV196" si="110">(AU133/AU132)-1</f>
        <v>3.7196191677670853E-3</v>
      </c>
      <c r="AW133" s="3">
        <f t="shared" ref="AW133:AW196" si="111">AW132*(1+AV133)</f>
        <v>34566.370741852101</v>
      </c>
      <c r="AX133" s="26">
        <f t="shared" si="88"/>
        <v>103158.1274209788</v>
      </c>
      <c r="AY133" s="28">
        <f t="shared" ref="AY133:AY196" si="112">(AX133/$K$3)-1</f>
        <v>3.1581274209787846E-2</v>
      </c>
      <c r="AZ133" s="28">
        <f t="shared" si="79"/>
        <v>-1.4604506184508814E-2</v>
      </c>
      <c r="BA133" s="29">
        <f t="shared" si="89"/>
        <v>0.33984137369135625</v>
      </c>
      <c r="BB133" s="51">
        <f t="shared" ref="BB133:BB196" si="113">ABS(BA133-BA$3)</f>
        <v>6.5080403580228818E-3</v>
      </c>
      <c r="BC133" s="29">
        <f t="shared" si="90"/>
        <v>0.3250772167674455</v>
      </c>
      <c r="BD133" s="51">
        <f t="shared" ref="BD133:BD196" si="114">ABS(BC133-BC$3)</f>
        <v>8.2561165658878721E-3</v>
      </c>
      <c r="BE133" s="29">
        <f t="shared" si="91"/>
        <v>0.33508140954119819</v>
      </c>
      <c r="BF133" s="51">
        <f t="shared" ref="BF133:BF196" si="115">ABS(BE133-BE$3)</f>
        <v>1.7480762078648238E-3</v>
      </c>
      <c r="BG133" s="2" t="str">
        <f t="shared" ref="BG133:BG196" si="116">IF(OR(BB133&gt;5%,BD133&gt;5%,BF133&gt;5%),"Yes","No")</f>
        <v>No</v>
      </c>
    </row>
    <row r="134" spans="1:59" x14ac:dyDescent="0.35">
      <c r="A134" s="23">
        <v>40736</v>
      </c>
      <c r="B134" s="25">
        <v>26.412424000000001</v>
      </c>
      <c r="C134" s="30">
        <f t="shared" si="92"/>
        <v>-4.5015317057703896E-3</v>
      </c>
      <c r="D134" s="3">
        <f t="shared" si="93"/>
        <v>34899.587733766159</v>
      </c>
      <c r="E134" s="24">
        <v>18.018425000000001</v>
      </c>
      <c r="F134" s="30">
        <f t="shared" si="94"/>
        <v>-7.4936920490485948E-3</v>
      </c>
      <c r="G134" s="3">
        <f t="shared" si="95"/>
        <v>33283.06080491496</v>
      </c>
      <c r="H134" s="25">
        <v>7.6379549999999998</v>
      </c>
      <c r="I134" s="30">
        <f t="shared" si="96"/>
        <v>0</v>
      </c>
      <c r="J134" s="3">
        <f t="shared" si="97"/>
        <v>34566.370741852101</v>
      </c>
      <c r="K134" s="26">
        <f t="shared" si="80"/>
        <v>102749.01928053322</v>
      </c>
      <c r="L134" s="28">
        <f t="shared" si="98"/>
        <v>2.7490192805332159E-2</v>
      </c>
      <c r="M134" s="28">
        <f t="shared" si="77"/>
        <v>-4.0910814044556876E-3</v>
      </c>
      <c r="N134" s="29">
        <f t="shared" si="81"/>
        <v>0.33965859701765755</v>
      </c>
      <c r="O134" s="29">
        <f t="shared" si="82"/>
        <v>0.32392582467422881</v>
      </c>
      <c r="P134" s="29">
        <f t="shared" si="83"/>
        <v>0.33641557830811364</v>
      </c>
      <c r="R134" s="23">
        <v>40736</v>
      </c>
      <c r="S134" s="25">
        <v>26.412424000000001</v>
      </c>
      <c r="T134" s="30">
        <f t="shared" si="99"/>
        <v>-4.5015317057703896E-3</v>
      </c>
      <c r="U134" s="3">
        <f t="shared" si="100"/>
        <v>34899.587733766159</v>
      </c>
      <c r="V134" s="24">
        <v>18.018425000000001</v>
      </c>
      <c r="W134" s="30">
        <f t="shared" si="101"/>
        <v>-7.4936920490485948E-3</v>
      </c>
      <c r="X134" s="3">
        <f t="shared" si="102"/>
        <v>33283.06080491496</v>
      </c>
      <c r="Y134" s="25">
        <v>7.6379549999999998</v>
      </c>
      <c r="Z134" s="30">
        <f t="shared" si="103"/>
        <v>0</v>
      </c>
      <c r="AA134" s="3">
        <f t="shared" si="104"/>
        <v>34566.370741852101</v>
      </c>
      <c r="AB134" s="26">
        <f t="shared" si="84"/>
        <v>102749.01928053322</v>
      </c>
      <c r="AC134" s="28">
        <f t="shared" si="105"/>
        <v>2.7490192805332159E-2</v>
      </c>
      <c r="AD134" s="28">
        <f t="shared" si="78"/>
        <v>-4.0910814044556876E-3</v>
      </c>
      <c r="AE134" s="29">
        <f t="shared" si="85"/>
        <v>0.33965859701765755</v>
      </c>
      <c r="AF134" s="29">
        <f t="shared" si="86"/>
        <v>0.32392582467422881</v>
      </c>
      <c r="AG134" s="29">
        <f t="shared" si="87"/>
        <v>0.33641557830811364</v>
      </c>
      <c r="AN134" s="23">
        <v>40736</v>
      </c>
      <c r="AO134" s="25">
        <v>26.412424000000001</v>
      </c>
      <c r="AP134" s="30">
        <f t="shared" si="106"/>
        <v>-4.5015317057703896E-3</v>
      </c>
      <c r="AQ134" s="3">
        <f t="shared" si="107"/>
        <v>34899.587733766159</v>
      </c>
      <c r="AR134" s="24">
        <v>18.018425000000001</v>
      </c>
      <c r="AS134" s="30">
        <f t="shared" si="108"/>
        <v>-7.4936920490485948E-3</v>
      </c>
      <c r="AT134" s="3">
        <f t="shared" si="109"/>
        <v>33283.06080491496</v>
      </c>
      <c r="AU134" s="25">
        <v>7.6379549999999998</v>
      </c>
      <c r="AV134" s="30">
        <f t="shared" si="110"/>
        <v>0</v>
      </c>
      <c r="AW134" s="3">
        <f t="shared" si="111"/>
        <v>34566.370741852101</v>
      </c>
      <c r="AX134" s="26">
        <f t="shared" si="88"/>
        <v>102749.01928053322</v>
      </c>
      <c r="AY134" s="28">
        <f t="shared" si="112"/>
        <v>2.7490192805332159E-2</v>
      </c>
      <c r="AZ134" s="28">
        <f t="shared" si="79"/>
        <v>-4.0910814044556876E-3</v>
      </c>
      <c r="BA134" s="29">
        <f t="shared" si="89"/>
        <v>0.33965859701765755</v>
      </c>
      <c r="BB134" s="51">
        <f t="shared" si="113"/>
        <v>6.3252636843241783E-3</v>
      </c>
      <c r="BC134" s="29">
        <f t="shared" si="90"/>
        <v>0.32392582467422881</v>
      </c>
      <c r="BD134" s="51">
        <f t="shared" si="114"/>
        <v>9.4075086591045576E-3</v>
      </c>
      <c r="BE134" s="29">
        <f t="shared" si="91"/>
        <v>0.33641557830811364</v>
      </c>
      <c r="BF134" s="51">
        <f t="shared" si="115"/>
        <v>3.0822449747802683E-3</v>
      </c>
      <c r="BG134" s="2" t="str">
        <f t="shared" si="116"/>
        <v>No</v>
      </c>
    </row>
    <row r="135" spans="1:59" x14ac:dyDescent="0.35">
      <c r="A135" s="23">
        <v>40737</v>
      </c>
      <c r="B135" s="25">
        <v>26.515937999999998</v>
      </c>
      <c r="C135" s="30">
        <f t="shared" si="92"/>
        <v>3.9191404772238592E-3</v>
      </c>
      <c r="D135" s="3">
        <f t="shared" si="93"/>
        <v>35036.364120691986</v>
      </c>
      <c r="E135" s="24">
        <v>18.29731</v>
      </c>
      <c r="F135" s="30">
        <f t="shared" si="94"/>
        <v>1.5477767895917482E-2</v>
      </c>
      <c r="G135" s="3">
        <f t="shared" si="95"/>
        <v>33798.208294919139</v>
      </c>
      <c r="H135" s="25">
        <v>7.6450370000000003</v>
      </c>
      <c r="I135" s="30">
        <f t="shared" si="96"/>
        <v>9.2721153764330211E-4</v>
      </c>
      <c r="J135" s="3">
        <f t="shared" si="97"/>
        <v>34598.421079618405</v>
      </c>
      <c r="K135" s="26">
        <f t="shared" si="80"/>
        <v>103432.99349522953</v>
      </c>
      <c r="L135" s="28">
        <f t="shared" si="98"/>
        <v>3.4329934952295194E-2</v>
      </c>
      <c r="M135" s="28">
        <f t="shared" ref="M135:M198" si="117">L135-L134</f>
        <v>6.8397421469630348E-3</v>
      </c>
      <c r="N135" s="29">
        <f t="shared" si="81"/>
        <v>0.3387348943188801</v>
      </c>
      <c r="O135" s="29">
        <f t="shared" si="82"/>
        <v>0.32676428625724691</v>
      </c>
      <c r="P135" s="29">
        <f t="shared" si="83"/>
        <v>0.334500819423873</v>
      </c>
      <c r="R135" s="23">
        <v>40737</v>
      </c>
      <c r="S135" s="25">
        <v>26.515937999999998</v>
      </c>
      <c r="T135" s="30">
        <f t="shared" si="99"/>
        <v>3.9191404772238592E-3</v>
      </c>
      <c r="U135" s="3">
        <f t="shared" si="100"/>
        <v>35036.364120691986</v>
      </c>
      <c r="V135" s="24">
        <v>18.29731</v>
      </c>
      <c r="W135" s="30">
        <f t="shared" si="101"/>
        <v>1.5477767895917482E-2</v>
      </c>
      <c r="X135" s="3">
        <f t="shared" si="102"/>
        <v>33798.208294919139</v>
      </c>
      <c r="Y135" s="25">
        <v>7.6450370000000003</v>
      </c>
      <c r="Z135" s="30">
        <f t="shared" si="103"/>
        <v>9.2721153764330211E-4</v>
      </c>
      <c r="AA135" s="3">
        <f t="shared" si="104"/>
        <v>34598.421079618405</v>
      </c>
      <c r="AB135" s="26">
        <f t="shared" si="84"/>
        <v>103432.99349522953</v>
      </c>
      <c r="AC135" s="28">
        <f t="shared" si="105"/>
        <v>3.4329934952295194E-2</v>
      </c>
      <c r="AD135" s="28">
        <f t="shared" ref="AD135:AD198" si="118">AC135-AC134</f>
        <v>6.8397421469630348E-3</v>
      </c>
      <c r="AE135" s="29">
        <f t="shared" si="85"/>
        <v>0.3387348943188801</v>
      </c>
      <c r="AF135" s="29">
        <f t="shared" si="86"/>
        <v>0.32676428625724691</v>
      </c>
      <c r="AG135" s="29">
        <f t="shared" si="87"/>
        <v>0.334500819423873</v>
      </c>
      <c r="AN135" s="23">
        <v>40737</v>
      </c>
      <c r="AO135" s="25">
        <v>26.515937999999998</v>
      </c>
      <c r="AP135" s="30">
        <f t="shared" si="106"/>
        <v>3.9191404772238592E-3</v>
      </c>
      <c r="AQ135" s="3">
        <f t="shared" si="107"/>
        <v>35036.364120691986</v>
      </c>
      <c r="AR135" s="24">
        <v>18.29731</v>
      </c>
      <c r="AS135" s="30">
        <f t="shared" si="108"/>
        <v>1.5477767895917482E-2</v>
      </c>
      <c r="AT135" s="3">
        <f t="shared" si="109"/>
        <v>33798.208294919139</v>
      </c>
      <c r="AU135" s="25">
        <v>7.6450370000000003</v>
      </c>
      <c r="AV135" s="30">
        <f t="shared" si="110"/>
        <v>9.2721153764330211E-4</v>
      </c>
      <c r="AW135" s="3">
        <f t="shared" si="111"/>
        <v>34598.421079618405</v>
      </c>
      <c r="AX135" s="26">
        <f t="shared" si="88"/>
        <v>103432.99349522953</v>
      </c>
      <c r="AY135" s="28">
        <f t="shared" si="112"/>
        <v>3.4329934952295194E-2</v>
      </c>
      <c r="AZ135" s="28">
        <f t="shared" ref="AZ135:AZ198" si="119">AY135-AY134</f>
        <v>6.8397421469630348E-3</v>
      </c>
      <c r="BA135" s="29">
        <f t="shared" si="89"/>
        <v>0.3387348943188801</v>
      </c>
      <c r="BB135" s="51">
        <f t="shared" si="113"/>
        <v>5.4015609855467273E-3</v>
      </c>
      <c r="BC135" s="29">
        <f t="shared" si="90"/>
        <v>0.32676428625724691</v>
      </c>
      <c r="BD135" s="51">
        <f t="shared" si="114"/>
        <v>6.569047076086465E-3</v>
      </c>
      <c r="BE135" s="29">
        <f t="shared" si="91"/>
        <v>0.334500819423873</v>
      </c>
      <c r="BF135" s="51">
        <f t="shared" si="115"/>
        <v>1.1674860905396267E-3</v>
      </c>
      <c r="BG135" s="2" t="str">
        <f t="shared" si="116"/>
        <v>No</v>
      </c>
    </row>
    <row r="136" spans="1:59" x14ac:dyDescent="0.35">
      <c r="A136" s="23">
        <v>40738</v>
      </c>
      <c r="B136" s="25">
        <v>26.300936</v>
      </c>
      <c r="C136" s="30">
        <f t="shared" si="92"/>
        <v>-8.1084063479104351E-3</v>
      </c>
      <c r="D136" s="3">
        <f t="shared" si="93"/>
        <v>34752.275043448062</v>
      </c>
      <c r="E136" s="24">
        <v>18.188479999999998</v>
      </c>
      <c r="F136" s="30">
        <f t="shared" si="94"/>
        <v>-5.9478688397366364E-3</v>
      </c>
      <c r="G136" s="3">
        <f t="shared" si="95"/>
        <v>33597.180984962863</v>
      </c>
      <c r="H136" s="25">
        <v>7.6238000000000001</v>
      </c>
      <c r="I136" s="30">
        <f t="shared" si="96"/>
        <v>-2.7778806041095505E-3</v>
      </c>
      <c r="J136" s="3">
        <f t="shared" si="97"/>
        <v>34502.310796768521</v>
      </c>
      <c r="K136" s="26">
        <f t="shared" si="80"/>
        <v>102851.76682517945</v>
      </c>
      <c r="L136" s="28">
        <f t="shared" si="98"/>
        <v>2.851766825179447E-2</v>
      </c>
      <c r="M136" s="28">
        <f t="shared" si="117"/>
        <v>-5.8122667005007234E-3</v>
      </c>
      <c r="N136" s="29">
        <f t="shared" si="81"/>
        <v>0.33788700103244362</v>
      </c>
      <c r="O136" s="29">
        <f t="shared" si="82"/>
        <v>0.32665633291520507</v>
      </c>
      <c r="P136" s="29">
        <f t="shared" si="83"/>
        <v>0.33545666605235125</v>
      </c>
      <c r="R136" s="23">
        <v>40738</v>
      </c>
      <c r="S136" s="25">
        <v>26.300936</v>
      </c>
      <c r="T136" s="30">
        <f t="shared" si="99"/>
        <v>-8.1084063479104351E-3</v>
      </c>
      <c r="U136" s="3">
        <f t="shared" si="100"/>
        <v>34752.275043448062</v>
      </c>
      <c r="V136" s="24">
        <v>18.188479999999998</v>
      </c>
      <c r="W136" s="30">
        <f t="shared" si="101"/>
        <v>-5.9478688397366364E-3</v>
      </c>
      <c r="X136" s="3">
        <f t="shared" si="102"/>
        <v>33597.180984962863</v>
      </c>
      <c r="Y136" s="25">
        <v>7.6238000000000001</v>
      </c>
      <c r="Z136" s="30">
        <f t="shared" si="103"/>
        <v>-2.7778806041095505E-3</v>
      </c>
      <c r="AA136" s="3">
        <f t="shared" si="104"/>
        <v>34502.310796768521</v>
      </c>
      <c r="AB136" s="26">
        <f t="shared" si="84"/>
        <v>102851.76682517945</v>
      </c>
      <c r="AC136" s="28">
        <f t="shared" si="105"/>
        <v>2.851766825179447E-2</v>
      </c>
      <c r="AD136" s="28">
        <f t="shared" si="118"/>
        <v>-5.8122667005007234E-3</v>
      </c>
      <c r="AE136" s="29">
        <f t="shared" si="85"/>
        <v>0.33788700103244362</v>
      </c>
      <c r="AF136" s="29">
        <f t="shared" si="86"/>
        <v>0.32665633291520507</v>
      </c>
      <c r="AG136" s="29">
        <f t="shared" si="87"/>
        <v>0.33545666605235125</v>
      </c>
      <c r="AN136" s="23">
        <v>40738</v>
      </c>
      <c r="AO136" s="25">
        <v>26.300936</v>
      </c>
      <c r="AP136" s="30">
        <f t="shared" si="106"/>
        <v>-8.1084063479104351E-3</v>
      </c>
      <c r="AQ136" s="3">
        <f t="shared" si="107"/>
        <v>34752.275043448062</v>
      </c>
      <c r="AR136" s="24">
        <v>18.188479999999998</v>
      </c>
      <c r="AS136" s="30">
        <f t="shared" si="108"/>
        <v>-5.9478688397366364E-3</v>
      </c>
      <c r="AT136" s="3">
        <f t="shared" si="109"/>
        <v>33597.180984962863</v>
      </c>
      <c r="AU136" s="25">
        <v>7.6238000000000001</v>
      </c>
      <c r="AV136" s="30">
        <f t="shared" si="110"/>
        <v>-2.7778806041095505E-3</v>
      </c>
      <c r="AW136" s="3">
        <f t="shared" si="111"/>
        <v>34502.310796768521</v>
      </c>
      <c r="AX136" s="26">
        <f t="shared" si="88"/>
        <v>102851.76682517945</v>
      </c>
      <c r="AY136" s="28">
        <f t="shared" si="112"/>
        <v>2.851766825179447E-2</v>
      </c>
      <c r="AZ136" s="28">
        <f t="shared" si="119"/>
        <v>-5.8122667005007234E-3</v>
      </c>
      <c r="BA136" s="29">
        <f t="shared" si="89"/>
        <v>0.33788700103244362</v>
      </c>
      <c r="BB136" s="51">
        <f t="shared" si="113"/>
        <v>4.5536676991102532E-3</v>
      </c>
      <c r="BC136" s="29">
        <f t="shared" si="90"/>
        <v>0.32665633291520507</v>
      </c>
      <c r="BD136" s="51">
        <f t="shared" si="114"/>
        <v>6.6770004181282983E-3</v>
      </c>
      <c r="BE136" s="29">
        <f t="shared" si="91"/>
        <v>0.33545666605235125</v>
      </c>
      <c r="BF136" s="51">
        <f t="shared" si="115"/>
        <v>2.1233327190178786E-3</v>
      </c>
      <c r="BG136" s="2" t="str">
        <f t="shared" si="116"/>
        <v>No</v>
      </c>
    </row>
    <row r="137" spans="1:59" x14ac:dyDescent="0.35">
      <c r="A137" s="23">
        <v>40739</v>
      </c>
      <c r="B137" s="25">
        <v>26.460201000000001</v>
      </c>
      <c r="C137" s="30">
        <f t="shared" si="92"/>
        <v>6.0554879111527349E-3</v>
      </c>
      <c r="D137" s="3">
        <f t="shared" si="93"/>
        <v>34962.717024858714</v>
      </c>
      <c r="E137" s="24">
        <v>18.249697000000001</v>
      </c>
      <c r="F137" s="30">
        <f t="shared" si="94"/>
        <v>3.3657018068580236E-3</v>
      </c>
      <c r="G137" s="3">
        <f t="shared" si="95"/>
        <v>33710.259077709285</v>
      </c>
      <c r="H137" s="25">
        <v>7.6308720000000001</v>
      </c>
      <c r="I137" s="30">
        <f t="shared" si="96"/>
        <v>9.2762139615421013E-4</v>
      </c>
      <c r="J137" s="3">
        <f t="shared" si="97"/>
        <v>34534.315878480367</v>
      </c>
      <c r="K137" s="26">
        <f t="shared" si="80"/>
        <v>103207.29198104837</v>
      </c>
      <c r="L137" s="28">
        <f t="shared" si="98"/>
        <v>3.2072919810483658E-2</v>
      </c>
      <c r="M137" s="28">
        <f t="shared" si="117"/>
        <v>3.5552515586891875E-3</v>
      </c>
      <c r="N137" s="29">
        <f t="shared" si="81"/>
        <v>0.33876208118394197</v>
      </c>
      <c r="O137" s="29">
        <f t="shared" si="82"/>
        <v>0.32662671823517464</v>
      </c>
      <c r="P137" s="29">
        <f t="shared" si="83"/>
        <v>0.33461120058088334</v>
      </c>
      <c r="R137" s="23">
        <v>40739</v>
      </c>
      <c r="S137" s="25">
        <v>26.460201000000001</v>
      </c>
      <c r="T137" s="30">
        <f t="shared" si="99"/>
        <v>6.0554879111527349E-3</v>
      </c>
      <c r="U137" s="3">
        <f t="shared" si="100"/>
        <v>34962.717024858714</v>
      </c>
      <c r="V137" s="24">
        <v>18.249697000000001</v>
      </c>
      <c r="W137" s="30">
        <f t="shared" si="101"/>
        <v>3.3657018068580236E-3</v>
      </c>
      <c r="X137" s="3">
        <f t="shared" si="102"/>
        <v>33710.259077709285</v>
      </c>
      <c r="Y137" s="25">
        <v>7.6308720000000001</v>
      </c>
      <c r="Z137" s="30">
        <f t="shared" si="103"/>
        <v>9.2762139615421013E-4</v>
      </c>
      <c r="AA137" s="3">
        <f t="shared" si="104"/>
        <v>34534.315878480367</v>
      </c>
      <c r="AB137" s="26">
        <f t="shared" si="84"/>
        <v>103207.29198104837</v>
      </c>
      <c r="AC137" s="28">
        <f t="shared" si="105"/>
        <v>3.2072919810483658E-2</v>
      </c>
      <c r="AD137" s="28">
        <f t="shared" si="118"/>
        <v>3.5552515586891875E-3</v>
      </c>
      <c r="AE137" s="29">
        <f t="shared" si="85"/>
        <v>0.33876208118394197</v>
      </c>
      <c r="AF137" s="29">
        <f t="shared" si="86"/>
        <v>0.32662671823517464</v>
      </c>
      <c r="AG137" s="29">
        <f t="shared" si="87"/>
        <v>0.33461120058088334</v>
      </c>
      <c r="AN137" s="23">
        <v>40739</v>
      </c>
      <c r="AO137" s="25">
        <v>26.460201000000001</v>
      </c>
      <c r="AP137" s="30">
        <f t="shared" si="106"/>
        <v>6.0554879111527349E-3</v>
      </c>
      <c r="AQ137" s="3">
        <f t="shared" si="107"/>
        <v>34962.717024858714</v>
      </c>
      <c r="AR137" s="24">
        <v>18.249697000000001</v>
      </c>
      <c r="AS137" s="30">
        <f t="shared" si="108"/>
        <v>3.3657018068580236E-3</v>
      </c>
      <c r="AT137" s="3">
        <f t="shared" si="109"/>
        <v>33710.259077709285</v>
      </c>
      <c r="AU137" s="25">
        <v>7.6308720000000001</v>
      </c>
      <c r="AV137" s="30">
        <f t="shared" si="110"/>
        <v>9.2762139615421013E-4</v>
      </c>
      <c r="AW137" s="3">
        <f t="shared" si="111"/>
        <v>34534.315878480367</v>
      </c>
      <c r="AX137" s="26">
        <f t="shared" si="88"/>
        <v>103207.29198104837</v>
      </c>
      <c r="AY137" s="28">
        <f t="shared" si="112"/>
        <v>3.2072919810483658E-2</v>
      </c>
      <c r="AZ137" s="28">
        <f t="shared" si="119"/>
        <v>3.5552515586891875E-3</v>
      </c>
      <c r="BA137" s="29">
        <f t="shared" si="89"/>
        <v>0.33876208118394197</v>
      </c>
      <c r="BB137" s="51">
        <f t="shared" si="113"/>
        <v>5.4287478506085951E-3</v>
      </c>
      <c r="BC137" s="29">
        <f t="shared" si="90"/>
        <v>0.32662671823517464</v>
      </c>
      <c r="BD137" s="51">
        <f t="shared" si="114"/>
        <v>6.7066150981587302E-3</v>
      </c>
      <c r="BE137" s="29">
        <f t="shared" si="91"/>
        <v>0.33461120058088334</v>
      </c>
      <c r="BF137" s="51">
        <f t="shared" si="115"/>
        <v>1.2778672475499686E-3</v>
      </c>
      <c r="BG137" s="2" t="str">
        <f t="shared" si="116"/>
        <v>No</v>
      </c>
    </row>
    <row r="138" spans="1:59" x14ac:dyDescent="0.35">
      <c r="A138" s="23">
        <v>40742</v>
      </c>
      <c r="B138" s="25">
        <v>26.205390999999999</v>
      </c>
      <c r="C138" s="30">
        <f t="shared" si="92"/>
        <v>-9.6299344060161163E-3</v>
      </c>
      <c r="D138" s="3">
        <f t="shared" si="93"/>
        <v>34626.028353253219</v>
      </c>
      <c r="E138" s="24">
        <v>17.984418999999999</v>
      </c>
      <c r="F138" s="30">
        <f t="shared" si="94"/>
        <v>-1.4536022159710504E-2</v>
      </c>
      <c r="G138" s="3">
        <f t="shared" si="95"/>
        <v>33220.246004746121</v>
      </c>
      <c r="H138" s="25">
        <v>7.6238000000000001</v>
      </c>
      <c r="I138" s="30">
        <f t="shared" si="96"/>
        <v>-9.2676171216077297E-4</v>
      </c>
      <c r="J138" s="3">
        <f t="shared" si="97"/>
        <v>34502.310796768528</v>
      </c>
      <c r="K138" s="26">
        <f t="shared" si="80"/>
        <v>102348.58515476788</v>
      </c>
      <c r="L138" s="28">
        <f t="shared" si="98"/>
        <v>2.3485851547678793E-2</v>
      </c>
      <c r="M138" s="28">
        <f t="shared" si="117"/>
        <v>-8.5870682628048645E-3</v>
      </c>
      <c r="N138" s="29">
        <f t="shared" si="81"/>
        <v>0.33831467529221804</v>
      </c>
      <c r="O138" s="29">
        <f t="shared" si="82"/>
        <v>0.32457943560735747</v>
      </c>
      <c r="P138" s="29">
        <f t="shared" si="83"/>
        <v>0.33710588910042444</v>
      </c>
      <c r="R138" s="23">
        <v>40742</v>
      </c>
      <c r="S138" s="25">
        <v>26.205390999999999</v>
      </c>
      <c r="T138" s="30">
        <f t="shared" si="99"/>
        <v>-9.6299344060161163E-3</v>
      </c>
      <c r="U138" s="3">
        <f t="shared" si="100"/>
        <v>34626.028353253219</v>
      </c>
      <c r="V138" s="24">
        <v>17.984418999999999</v>
      </c>
      <c r="W138" s="30">
        <f t="shared" si="101"/>
        <v>-1.4536022159710504E-2</v>
      </c>
      <c r="X138" s="3">
        <f t="shared" si="102"/>
        <v>33220.246004746121</v>
      </c>
      <c r="Y138" s="25">
        <v>7.6238000000000001</v>
      </c>
      <c r="Z138" s="30">
        <f t="shared" si="103"/>
        <v>-9.2676171216077297E-4</v>
      </c>
      <c r="AA138" s="3">
        <f t="shared" si="104"/>
        <v>34502.310796768528</v>
      </c>
      <c r="AB138" s="26">
        <f t="shared" si="84"/>
        <v>102348.58515476788</v>
      </c>
      <c r="AC138" s="28">
        <f t="shared" si="105"/>
        <v>2.3485851547678793E-2</v>
      </c>
      <c r="AD138" s="28">
        <f t="shared" si="118"/>
        <v>-8.5870682628048645E-3</v>
      </c>
      <c r="AE138" s="29">
        <f t="shared" si="85"/>
        <v>0.33831467529221804</v>
      </c>
      <c r="AF138" s="29">
        <f t="shared" si="86"/>
        <v>0.32457943560735747</v>
      </c>
      <c r="AG138" s="29">
        <f t="shared" si="87"/>
        <v>0.33710588910042444</v>
      </c>
      <c r="AN138" s="23">
        <v>40742</v>
      </c>
      <c r="AO138" s="25">
        <v>26.205390999999999</v>
      </c>
      <c r="AP138" s="30">
        <f t="shared" si="106"/>
        <v>-9.6299344060161163E-3</v>
      </c>
      <c r="AQ138" s="3">
        <f t="shared" si="107"/>
        <v>34626.028353253219</v>
      </c>
      <c r="AR138" s="24">
        <v>17.984418999999999</v>
      </c>
      <c r="AS138" s="30">
        <f t="shared" si="108"/>
        <v>-1.4536022159710504E-2</v>
      </c>
      <c r="AT138" s="3">
        <f t="shared" si="109"/>
        <v>33220.246004746121</v>
      </c>
      <c r="AU138" s="25">
        <v>7.6238000000000001</v>
      </c>
      <c r="AV138" s="30">
        <f t="shared" si="110"/>
        <v>-9.2676171216077297E-4</v>
      </c>
      <c r="AW138" s="3">
        <f t="shared" si="111"/>
        <v>34502.310796768528</v>
      </c>
      <c r="AX138" s="26">
        <f t="shared" si="88"/>
        <v>102348.58515476788</v>
      </c>
      <c r="AY138" s="28">
        <f t="shared" si="112"/>
        <v>2.3485851547678793E-2</v>
      </c>
      <c r="AZ138" s="28">
        <f t="shared" si="119"/>
        <v>-8.5870682628048645E-3</v>
      </c>
      <c r="BA138" s="29">
        <f t="shared" si="89"/>
        <v>0.33831467529221804</v>
      </c>
      <c r="BB138" s="51">
        <f t="shared" si="113"/>
        <v>4.9813419588846664E-3</v>
      </c>
      <c r="BC138" s="29">
        <f t="shared" si="90"/>
        <v>0.32457943560735747</v>
      </c>
      <c r="BD138" s="51">
        <f t="shared" si="114"/>
        <v>8.753897725975901E-3</v>
      </c>
      <c r="BE138" s="29">
        <f t="shared" si="91"/>
        <v>0.33710588910042444</v>
      </c>
      <c r="BF138" s="51">
        <f t="shared" si="115"/>
        <v>3.7725557670910681E-3</v>
      </c>
      <c r="BG138" s="2" t="str">
        <f t="shared" si="116"/>
        <v>No</v>
      </c>
    </row>
    <row r="139" spans="1:59" x14ac:dyDescent="0.35">
      <c r="A139" s="23">
        <v>40743</v>
      </c>
      <c r="B139" s="25">
        <v>26.659265999999999</v>
      </c>
      <c r="C139" s="30">
        <f t="shared" si="92"/>
        <v>1.7319909479694529E-2</v>
      </c>
      <c r="D139" s="3">
        <f t="shared" si="93"/>
        <v>35225.7480299729</v>
      </c>
      <c r="E139" s="24">
        <v>18.215682999999999</v>
      </c>
      <c r="F139" s="30">
        <f t="shared" si="94"/>
        <v>1.285913100667857E-2</v>
      </c>
      <c r="G139" s="3">
        <f t="shared" si="95"/>
        <v>33647.429500195241</v>
      </c>
      <c r="H139" s="25">
        <v>7.6379549999999998</v>
      </c>
      <c r="I139" s="30">
        <f t="shared" si="96"/>
        <v>1.8566856423305467E-3</v>
      </c>
      <c r="J139" s="3">
        <f t="shared" si="97"/>
        <v>34566.370741852115</v>
      </c>
      <c r="K139" s="26">
        <f t="shared" si="80"/>
        <v>103439.54827202027</v>
      </c>
      <c r="L139" s="28">
        <f t="shared" si="98"/>
        <v>3.4395482720202653E-2</v>
      </c>
      <c r="M139" s="28">
        <f t="shared" si="117"/>
        <v>1.0909631172523859E-2</v>
      </c>
      <c r="N139" s="29">
        <f t="shared" si="81"/>
        <v>0.34054429488939714</v>
      </c>
      <c r="O139" s="29">
        <f t="shared" si="82"/>
        <v>0.32528592847013288</v>
      </c>
      <c r="P139" s="29">
        <f t="shared" si="83"/>
        <v>0.33416977664046987</v>
      </c>
      <c r="R139" s="23">
        <v>40743</v>
      </c>
      <c r="S139" s="25">
        <v>26.659265999999999</v>
      </c>
      <c r="T139" s="30">
        <f t="shared" si="99"/>
        <v>1.7319909479694529E-2</v>
      </c>
      <c r="U139" s="3">
        <f t="shared" si="100"/>
        <v>35225.7480299729</v>
      </c>
      <c r="V139" s="24">
        <v>18.215682999999999</v>
      </c>
      <c r="W139" s="30">
        <f t="shared" si="101"/>
        <v>1.285913100667857E-2</v>
      </c>
      <c r="X139" s="3">
        <f t="shared" si="102"/>
        <v>33647.429500195241</v>
      </c>
      <c r="Y139" s="25">
        <v>7.6379549999999998</v>
      </c>
      <c r="Z139" s="30">
        <f t="shared" si="103"/>
        <v>1.8566856423305467E-3</v>
      </c>
      <c r="AA139" s="3">
        <f t="shared" si="104"/>
        <v>34566.370741852115</v>
      </c>
      <c r="AB139" s="26">
        <f t="shared" si="84"/>
        <v>103439.54827202027</v>
      </c>
      <c r="AC139" s="28">
        <f t="shared" si="105"/>
        <v>3.4395482720202653E-2</v>
      </c>
      <c r="AD139" s="28">
        <f t="shared" si="118"/>
        <v>1.0909631172523859E-2</v>
      </c>
      <c r="AE139" s="29">
        <f t="shared" si="85"/>
        <v>0.34054429488939714</v>
      </c>
      <c r="AF139" s="29">
        <f t="shared" si="86"/>
        <v>0.32528592847013288</v>
      </c>
      <c r="AG139" s="29">
        <f t="shared" si="87"/>
        <v>0.33416977664046987</v>
      </c>
      <c r="AN139" s="23">
        <v>40743</v>
      </c>
      <c r="AO139" s="25">
        <v>26.659265999999999</v>
      </c>
      <c r="AP139" s="30">
        <f t="shared" si="106"/>
        <v>1.7319909479694529E-2</v>
      </c>
      <c r="AQ139" s="3">
        <f t="shared" si="107"/>
        <v>35225.7480299729</v>
      </c>
      <c r="AR139" s="24">
        <v>18.215682999999999</v>
      </c>
      <c r="AS139" s="30">
        <f t="shared" si="108"/>
        <v>1.285913100667857E-2</v>
      </c>
      <c r="AT139" s="3">
        <f t="shared" si="109"/>
        <v>33647.429500195241</v>
      </c>
      <c r="AU139" s="25">
        <v>7.6379549999999998</v>
      </c>
      <c r="AV139" s="30">
        <f t="shared" si="110"/>
        <v>1.8566856423305467E-3</v>
      </c>
      <c r="AW139" s="3">
        <f t="shared" si="111"/>
        <v>34566.370741852115</v>
      </c>
      <c r="AX139" s="26">
        <f t="shared" si="88"/>
        <v>103439.54827202027</v>
      </c>
      <c r="AY139" s="28">
        <f t="shared" si="112"/>
        <v>3.4395482720202653E-2</v>
      </c>
      <c r="AZ139" s="28">
        <f t="shared" si="119"/>
        <v>1.0909631172523859E-2</v>
      </c>
      <c r="BA139" s="29">
        <f t="shared" si="89"/>
        <v>0.34054429488939714</v>
      </c>
      <c r="BB139" s="51">
        <f t="shared" si="113"/>
        <v>7.2109615560637663E-3</v>
      </c>
      <c r="BC139" s="29">
        <f t="shared" si="90"/>
        <v>0.32528592847013288</v>
      </c>
      <c r="BD139" s="51">
        <f t="shared" si="114"/>
        <v>8.0474048632004913E-3</v>
      </c>
      <c r="BE139" s="29">
        <f t="shared" si="91"/>
        <v>0.33416977664046987</v>
      </c>
      <c r="BF139" s="51">
        <f t="shared" si="115"/>
        <v>8.3644330713650294E-4</v>
      </c>
      <c r="BG139" s="2" t="str">
        <f t="shared" si="116"/>
        <v>No</v>
      </c>
    </row>
    <row r="140" spans="1:59" x14ac:dyDescent="0.35">
      <c r="A140" s="23">
        <v>40744</v>
      </c>
      <c r="B140" s="25">
        <v>26.643340999999999</v>
      </c>
      <c r="C140" s="30">
        <f t="shared" si="92"/>
        <v>-5.9735328046917058E-4</v>
      </c>
      <c r="D140" s="3">
        <f t="shared" si="93"/>
        <v>35204.705813830216</v>
      </c>
      <c r="E140" s="24">
        <v>18.378931000000001</v>
      </c>
      <c r="F140" s="30">
        <f t="shared" si="94"/>
        <v>8.9619477897151523E-3</v>
      </c>
      <c r="G140" s="3">
        <f t="shared" si="95"/>
        <v>33948.976006634111</v>
      </c>
      <c r="H140" s="25">
        <v>7.6238000000000001</v>
      </c>
      <c r="I140" s="30">
        <f t="shared" si="96"/>
        <v>-1.8532447494126192E-3</v>
      </c>
      <c r="J140" s="3">
        <f t="shared" si="97"/>
        <v>34502.310796768528</v>
      </c>
      <c r="K140" s="26">
        <f t="shared" si="80"/>
        <v>103655.99261723284</v>
      </c>
      <c r="L140" s="28">
        <f t="shared" si="98"/>
        <v>3.6559926172328394E-2</v>
      </c>
      <c r="M140" s="28">
        <f t="shared" si="117"/>
        <v>2.1644434521257416E-3</v>
      </c>
      <c r="N140" s="29">
        <f t="shared" si="81"/>
        <v>0.33963020299105623</v>
      </c>
      <c r="O140" s="29">
        <f t="shared" si="82"/>
        <v>0.32751580636535321</v>
      </c>
      <c r="P140" s="29">
        <f t="shared" si="83"/>
        <v>0.33285399064359072</v>
      </c>
      <c r="R140" s="23">
        <v>40744</v>
      </c>
      <c r="S140" s="25">
        <v>26.643340999999999</v>
      </c>
      <c r="T140" s="30">
        <f t="shared" si="99"/>
        <v>-5.9735328046917058E-4</v>
      </c>
      <c r="U140" s="3">
        <f t="shared" si="100"/>
        <v>35204.705813830216</v>
      </c>
      <c r="V140" s="24">
        <v>18.378931000000001</v>
      </c>
      <c r="W140" s="30">
        <f t="shared" si="101"/>
        <v>8.9619477897151523E-3</v>
      </c>
      <c r="X140" s="3">
        <f t="shared" si="102"/>
        <v>33948.976006634111</v>
      </c>
      <c r="Y140" s="25">
        <v>7.6238000000000001</v>
      </c>
      <c r="Z140" s="30">
        <f t="shared" si="103"/>
        <v>-1.8532447494126192E-3</v>
      </c>
      <c r="AA140" s="3">
        <f t="shared" si="104"/>
        <v>34502.310796768528</v>
      </c>
      <c r="AB140" s="26">
        <f t="shared" si="84"/>
        <v>103655.99261723284</v>
      </c>
      <c r="AC140" s="28">
        <f t="shared" si="105"/>
        <v>3.6559926172328394E-2</v>
      </c>
      <c r="AD140" s="28">
        <f t="shared" si="118"/>
        <v>2.1644434521257416E-3</v>
      </c>
      <c r="AE140" s="29">
        <f t="shared" si="85"/>
        <v>0.33963020299105623</v>
      </c>
      <c r="AF140" s="29">
        <f t="shared" si="86"/>
        <v>0.32751580636535321</v>
      </c>
      <c r="AG140" s="29">
        <f t="shared" si="87"/>
        <v>0.33285399064359072</v>
      </c>
      <c r="AN140" s="23">
        <v>40744</v>
      </c>
      <c r="AO140" s="25">
        <v>26.643340999999999</v>
      </c>
      <c r="AP140" s="30">
        <f t="shared" si="106"/>
        <v>-5.9735328046917058E-4</v>
      </c>
      <c r="AQ140" s="3">
        <f t="shared" si="107"/>
        <v>35204.705813830216</v>
      </c>
      <c r="AR140" s="24">
        <v>18.378931000000001</v>
      </c>
      <c r="AS140" s="30">
        <f t="shared" si="108"/>
        <v>8.9619477897151523E-3</v>
      </c>
      <c r="AT140" s="3">
        <f t="shared" si="109"/>
        <v>33948.976006634111</v>
      </c>
      <c r="AU140" s="25">
        <v>7.6238000000000001</v>
      </c>
      <c r="AV140" s="30">
        <f t="shared" si="110"/>
        <v>-1.8532447494126192E-3</v>
      </c>
      <c r="AW140" s="3">
        <f t="shared" si="111"/>
        <v>34502.310796768528</v>
      </c>
      <c r="AX140" s="26">
        <f t="shared" si="88"/>
        <v>103655.99261723284</v>
      </c>
      <c r="AY140" s="28">
        <f t="shared" si="112"/>
        <v>3.6559926172328394E-2</v>
      </c>
      <c r="AZ140" s="28">
        <f t="shared" si="119"/>
        <v>2.1644434521257416E-3</v>
      </c>
      <c r="BA140" s="29">
        <f t="shared" si="89"/>
        <v>0.33963020299105623</v>
      </c>
      <c r="BB140" s="51">
        <f t="shared" si="113"/>
        <v>6.2968696577228589E-3</v>
      </c>
      <c r="BC140" s="29">
        <f t="shared" si="90"/>
        <v>0.32751580636535321</v>
      </c>
      <c r="BD140" s="51">
        <f t="shared" si="114"/>
        <v>5.8175269679801578E-3</v>
      </c>
      <c r="BE140" s="29">
        <f t="shared" si="91"/>
        <v>0.33285399064359072</v>
      </c>
      <c r="BF140" s="51">
        <f t="shared" si="115"/>
        <v>4.793426897426456E-4</v>
      </c>
      <c r="BG140" s="2" t="str">
        <f t="shared" si="116"/>
        <v>No</v>
      </c>
    </row>
    <row r="141" spans="1:59" x14ac:dyDescent="0.35">
      <c r="A141" s="23">
        <v>40745</v>
      </c>
      <c r="B141" s="25">
        <v>26.977775999999999</v>
      </c>
      <c r="C141" s="30">
        <f t="shared" si="92"/>
        <v>1.255229214684439E-2</v>
      </c>
      <c r="D141" s="3">
        <f t="shared" si="93"/>
        <v>35646.605566149126</v>
      </c>
      <c r="E141" s="24">
        <v>18.671419</v>
      </c>
      <c r="F141" s="30">
        <f t="shared" si="94"/>
        <v>1.5914309706043239E-2</v>
      </c>
      <c r="G141" s="3">
        <f t="shared" si="95"/>
        <v>34489.250525006719</v>
      </c>
      <c r="H141" s="25">
        <v>7.6096500000000002</v>
      </c>
      <c r="I141" s="30">
        <f t="shared" si="96"/>
        <v>-1.8560298014113075E-3</v>
      </c>
      <c r="J141" s="3">
        <f t="shared" si="97"/>
        <v>34438.273479712174</v>
      </c>
      <c r="K141" s="26">
        <f t="shared" si="80"/>
        <v>104574.12957086801</v>
      </c>
      <c r="L141" s="28">
        <f t="shared" si="98"/>
        <v>4.5741295708680019E-2</v>
      </c>
      <c r="M141" s="28">
        <f t="shared" si="117"/>
        <v>9.1813695363516246E-3</v>
      </c>
      <c r="N141" s="29">
        <f t="shared" si="81"/>
        <v>0.34087403559971363</v>
      </c>
      <c r="O141" s="29">
        <f t="shared" si="82"/>
        <v>0.32980671860753069</v>
      </c>
      <c r="P141" s="29">
        <f t="shared" si="83"/>
        <v>0.32931924579275579</v>
      </c>
      <c r="R141" s="23">
        <v>40745</v>
      </c>
      <c r="S141" s="25">
        <v>26.977775999999999</v>
      </c>
      <c r="T141" s="30">
        <f t="shared" si="99"/>
        <v>1.255229214684439E-2</v>
      </c>
      <c r="U141" s="3">
        <f t="shared" si="100"/>
        <v>35646.605566149126</v>
      </c>
      <c r="V141" s="24">
        <v>18.671419</v>
      </c>
      <c r="W141" s="30">
        <f t="shared" si="101"/>
        <v>1.5914309706043239E-2</v>
      </c>
      <c r="X141" s="3">
        <f t="shared" si="102"/>
        <v>34489.250525006719</v>
      </c>
      <c r="Y141" s="25">
        <v>7.6096500000000002</v>
      </c>
      <c r="Z141" s="30">
        <f t="shared" si="103"/>
        <v>-1.8560298014113075E-3</v>
      </c>
      <c r="AA141" s="3">
        <f t="shared" si="104"/>
        <v>34438.273479712174</v>
      </c>
      <c r="AB141" s="26">
        <f t="shared" si="84"/>
        <v>104574.12957086801</v>
      </c>
      <c r="AC141" s="28">
        <f t="shared" si="105"/>
        <v>4.5741295708680019E-2</v>
      </c>
      <c r="AD141" s="28">
        <f t="shared" si="118"/>
        <v>9.1813695363516246E-3</v>
      </c>
      <c r="AE141" s="29">
        <f t="shared" si="85"/>
        <v>0.34087403559971363</v>
      </c>
      <c r="AF141" s="29">
        <f t="shared" si="86"/>
        <v>0.32980671860753069</v>
      </c>
      <c r="AG141" s="29">
        <f t="shared" si="87"/>
        <v>0.32931924579275579</v>
      </c>
      <c r="AN141" s="23">
        <v>40745</v>
      </c>
      <c r="AO141" s="25">
        <v>26.977775999999999</v>
      </c>
      <c r="AP141" s="30">
        <f t="shared" si="106"/>
        <v>1.255229214684439E-2</v>
      </c>
      <c r="AQ141" s="3">
        <f t="shared" si="107"/>
        <v>35646.605566149126</v>
      </c>
      <c r="AR141" s="24">
        <v>18.671419</v>
      </c>
      <c r="AS141" s="30">
        <f t="shared" si="108"/>
        <v>1.5914309706043239E-2</v>
      </c>
      <c r="AT141" s="3">
        <f t="shared" si="109"/>
        <v>34489.250525006719</v>
      </c>
      <c r="AU141" s="25">
        <v>7.6096500000000002</v>
      </c>
      <c r="AV141" s="30">
        <f t="shared" si="110"/>
        <v>-1.8560298014113075E-3</v>
      </c>
      <c r="AW141" s="3">
        <f t="shared" si="111"/>
        <v>34438.273479712174</v>
      </c>
      <c r="AX141" s="26">
        <f t="shared" si="88"/>
        <v>104574.12957086801</v>
      </c>
      <c r="AY141" s="28">
        <f t="shared" si="112"/>
        <v>4.5741295708680019E-2</v>
      </c>
      <c r="AZ141" s="28">
        <f t="shared" si="119"/>
        <v>9.1813695363516246E-3</v>
      </c>
      <c r="BA141" s="29">
        <f t="shared" si="89"/>
        <v>0.34087403559971363</v>
      </c>
      <c r="BB141" s="51">
        <f t="shared" si="113"/>
        <v>7.5407022663802614E-3</v>
      </c>
      <c r="BC141" s="29">
        <f t="shared" si="90"/>
        <v>0.32980671860753069</v>
      </c>
      <c r="BD141" s="51">
        <f t="shared" si="114"/>
        <v>3.5266147258026792E-3</v>
      </c>
      <c r="BE141" s="29">
        <f t="shared" si="91"/>
        <v>0.32931924579275579</v>
      </c>
      <c r="BF141" s="51">
        <f t="shared" si="115"/>
        <v>4.0140875405775822E-3</v>
      </c>
      <c r="BG141" s="2" t="str">
        <f t="shared" si="116"/>
        <v>No</v>
      </c>
    </row>
    <row r="142" spans="1:59" x14ac:dyDescent="0.35">
      <c r="A142" s="23">
        <v>40746</v>
      </c>
      <c r="B142" s="25">
        <v>27.017593000000002</v>
      </c>
      <c r="C142" s="30">
        <f t="shared" si="92"/>
        <v>1.4759185486603599E-3</v>
      </c>
      <c r="D142" s="3">
        <f t="shared" si="93"/>
        <v>35699.217052500986</v>
      </c>
      <c r="E142" s="24">
        <v>18.732638999999999</v>
      </c>
      <c r="F142" s="30">
        <f t="shared" si="94"/>
        <v>3.2788081077286257E-3</v>
      </c>
      <c r="G142" s="3">
        <f t="shared" si="95"/>
        <v>34602.334159257596</v>
      </c>
      <c r="H142" s="25">
        <v>7.6238000000000001</v>
      </c>
      <c r="I142" s="30">
        <f t="shared" si="96"/>
        <v>1.8594810536620709E-3</v>
      </c>
      <c r="J142" s="3">
        <f t="shared" si="97"/>
        <v>34502.310796768528</v>
      </c>
      <c r="K142" s="26">
        <f t="shared" si="80"/>
        <v>104803.8620085271</v>
      </c>
      <c r="L142" s="28">
        <f t="shared" si="98"/>
        <v>4.8038620085270933E-2</v>
      </c>
      <c r="M142" s="28">
        <f t="shared" si="117"/>
        <v>2.2973243765909146E-3</v>
      </c>
      <c r="N142" s="29">
        <f t="shared" si="81"/>
        <v>0.34062883149856071</v>
      </c>
      <c r="O142" s="29">
        <f t="shared" si="82"/>
        <v>0.33016277736446648</v>
      </c>
      <c r="P142" s="29">
        <f t="shared" si="83"/>
        <v>0.32920839113697298</v>
      </c>
      <c r="R142" s="23">
        <v>40746</v>
      </c>
      <c r="S142" s="25">
        <v>27.017593000000002</v>
      </c>
      <c r="T142" s="30">
        <f t="shared" si="99"/>
        <v>1.4759185486603599E-3</v>
      </c>
      <c r="U142" s="3">
        <f t="shared" si="100"/>
        <v>35699.217052500986</v>
      </c>
      <c r="V142" s="24">
        <v>18.732638999999999</v>
      </c>
      <c r="W142" s="30">
        <f t="shared" si="101"/>
        <v>3.2788081077286257E-3</v>
      </c>
      <c r="X142" s="3">
        <f t="shared" si="102"/>
        <v>34602.334159257596</v>
      </c>
      <c r="Y142" s="25">
        <v>7.6238000000000001</v>
      </c>
      <c r="Z142" s="30">
        <f t="shared" si="103"/>
        <v>1.8594810536620709E-3</v>
      </c>
      <c r="AA142" s="3">
        <f t="shared" si="104"/>
        <v>34502.310796768528</v>
      </c>
      <c r="AB142" s="26">
        <f t="shared" si="84"/>
        <v>104803.8620085271</v>
      </c>
      <c r="AC142" s="28">
        <f t="shared" si="105"/>
        <v>4.8038620085270933E-2</v>
      </c>
      <c r="AD142" s="28">
        <f t="shared" si="118"/>
        <v>2.2973243765909146E-3</v>
      </c>
      <c r="AE142" s="29">
        <f t="shared" si="85"/>
        <v>0.34062883149856071</v>
      </c>
      <c r="AF142" s="29">
        <f t="shared" si="86"/>
        <v>0.33016277736446648</v>
      </c>
      <c r="AG142" s="29">
        <f t="shared" si="87"/>
        <v>0.32920839113697298</v>
      </c>
      <c r="AN142" s="23">
        <v>40746</v>
      </c>
      <c r="AO142" s="25">
        <v>27.017593000000002</v>
      </c>
      <c r="AP142" s="30">
        <f t="shared" si="106"/>
        <v>1.4759185486603599E-3</v>
      </c>
      <c r="AQ142" s="3">
        <f t="shared" si="107"/>
        <v>35699.217052500986</v>
      </c>
      <c r="AR142" s="24">
        <v>18.732638999999999</v>
      </c>
      <c r="AS142" s="30">
        <f t="shared" si="108"/>
        <v>3.2788081077286257E-3</v>
      </c>
      <c r="AT142" s="3">
        <f t="shared" si="109"/>
        <v>34602.334159257596</v>
      </c>
      <c r="AU142" s="25">
        <v>7.6238000000000001</v>
      </c>
      <c r="AV142" s="30">
        <f t="shared" si="110"/>
        <v>1.8594810536620709E-3</v>
      </c>
      <c r="AW142" s="3">
        <f t="shared" si="111"/>
        <v>34502.310796768528</v>
      </c>
      <c r="AX142" s="26">
        <f t="shared" si="88"/>
        <v>104803.8620085271</v>
      </c>
      <c r="AY142" s="28">
        <f t="shared" si="112"/>
        <v>4.8038620085270933E-2</v>
      </c>
      <c r="AZ142" s="28">
        <f t="shared" si="119"/>
        <v>2.2973243765909146E-3</v>
      </c>
      <c r="BA142" s="29">
        <f t="shared" si="89"/>
        <v>0.34062883149856071</v>
      </c>
      <c r="BB142" s="51">
        <f t="shared" si="113"/>
        <v>7.2954981652273432E-3</v>
      </c>
      <c r="BC142" s="29">
        <f t="shared" si="90"/>
        <v>0.33016277736446648</v>
      </c>
      <c r="BD142" s="51">
        <f t="shared" si="114"/>
        <v>3.1705559688668949E-3</v>
      </c>
      <c r="BE142" s="29">
        <f t="shared" si="91"/>
        <v>0.32920839113697298</v>
      </c>
      <c r="BF142" s="51">
        <f t="shared" si="115"/>
        <v>4.1249421963603927E-3</v>
      </c>
      <c r="BG142" s="2" t="str">
        <f t="shared" si="116"/>
        <v>No</v>
      </c>
    </row>
    <row r="143" spans="1:59" x14ac:dyDescent="0.35">
      <c r="A143" s="23">
        <v>40749</v>
      </c>
      <c r="B143" s="25">
        <v>26.842410999999998</v>
      </c>
      <c r="C143" s="30">
        <f t="shared" si="92"/>
        <v>-6.4839972976128424E-3</v>
      </c>
      <c r="D143" s="3">
        <f t="shared" si="93"/>
        <v>35467.743425605673</v>
      </c>
      <c r="E143" s="24">
        <v>18.651011</v>
      </c>
      <c r="F143" s="30">
        <f t="shared" si="94"/>
        <v>-4.3575280557105467E-3</v>
      </c>
      <c r="G143" s="3">
        <f t="shared" si="95"/>
        <v>34451.553517365559</v>
      </c>
      <c r="H143" s="25">
        <v>7.6096500000000002</v>
      </c>
      <c r="I143" s="30">
        <f t="shared" si="96"/>
        <v>-1.8560298014113075E-3</v>
      </c>
      <c r="J143" s="3">
        <f t="shared" si="97"/>
        <v>34438.273479712174</v>
      </c>
      <c r="K143" s="26">
        <f t="shared" si="80"/>
        <v>104357.57042268341</v>
      </c>
      <c r="L143" s="28">
        <f t="shared" si="98"/>
        <v>4.35757042268341E-2</v>
      </c>
      <c r="M143" s="28">
        <f t="shared" si="117"/>
        <v>-4.4629158584368334E-3</v>
      </c>
      <c r="N143" s="29">
        <f t="shared" si="81"/>
        <v>0.33986746991089706</v>
      </c>
      <c r="O143" s="29">
        <f t="shared" si="82"/>
        <v>0.33012989261655989</v>
      </c>
      <c r="P143" s="29">
        <f t="shared" si="83"/>
        <v>0.33000263747254305</v>
      </c>
      <c r="R143" s="23">
        <v>40749</v>
      </c>
      <c r="S143" s="25">
        <v>26.842410999999998</v>
      </c>
      <c r="T143" s="30">
        <f t="shared" si="99"/>
        <v>-6.4839972976128424E-3</v>
      </c>
      <c r="U143" s="3">
        <f t="shared" si="100"/>
        <v>35467.743425605673</v>
      </c>
      <c r="V143" s="24">
        <v>18.651011</v>
      </c>
      <c r="W143" s="30">
        <f t="shared" si="101"/>
        <v>-4.3575280557105467E-3</v>
      </c>
      <c r="X143" s="3">
        <f t="shared" si="102"/>
        <v>34451.553517365559</v>
      </c>
      <c r="Y143" s="25">
        <v>7.6096500000000002</v>
      </c>
      <c r="Z143" s="30">
        <f t="shared" si="103"/>
        <v>-1.8560298014113075E-3</v>
      </c>
      <c r="AA143" s="3">
        <f t="shared" si="104"/>
        <v>34438.273479712174</v>
      </c>
      <c r="AB143" s="26">
        <f t="shared" si="84"/>
        <v>104357.57042268341</v>
      </c>
      <c r="AC143" s="28">
        <f t="shared" si="105"/>
        <v>4.35757042268341E-2</v>
      </c>
      <c r="AD143" s="28">
        <f t="shared" si="118"/>
        <v>-4.4629158584368334E-3</v>
      </c>
      <c r="AE143" s="29">
        <f t="shared" si="85"/>
        <v>0.33986746991089706</v>
      </c>
      <c r="AF143" s="29">
        <f t="shared" si="86"/>
        <v>0.33012989261655989</v>
      </c>
      <c r="AG143" s="29">
        <f t="shared" si="87"/>
        <v>0.33000263747254305</v>
      </c>
      <c r="AN143" s="23">
        <v>40749</v>
      </c>
      <c r="AO143" s="25">
        <v>26.842410999999998</v>
      </c>
      <c r="AP143" s="30">
        <f t="shared" si="106"/>
        <v>-6.4839972976128424E-3</v>
      </c>
      <c r="AQ143" s="3">
        <f t="shared" si="107"/>
        <v>35467.743425605673</v>
      </c>
      <c r="AR143" s="24">
        <v>18.651011</v>
      </c>
      <c r="AS143" s="30">
        <f t="shared" si="108"/>
        <v>-4.3575280557105467E-3</v>
      </c>
      <c r="AT143" s="3">
        <f t="shared" si="109"/>
        <v>34451.553517365559</v>
      </c>
      <c r="AU143" s="25">
        <v>7.6096500000000002</v>
      </c>
      <c r="AV143" s="30">
        <f t="shared" si="110"/>
        <v>-1.8560298014113075E-3</v>
      </c>
      <c r="AW143" s="3">
        <f t="shared" si="111"/>
        <v>34438.273479712174</v>
      </c>
      <c r="AX143" s="26">
        <f t="shared" si="88"/>
        <v>104357.57042268341</v>
      </c>
      <c r="AY143" s="28">
        <f t="shared" si="112"/>
        <v>4.35757042268341E-2</v>
      </c>
      <c r="AZ143" s="28">
        <f t="shared" si="119"/>
        <v>-4.4629158584368334E-3</v>
      </c>
      <c r="BA143" s="29">
        <f t="shared" si="89"/>
        <v>0.33986746991089706</v>
      </c>
      <c r="BB143" s="51">
        <f t="shared" si="113"/>
        <v>6.5341365775636873E-3</v>
      </c>
      <c r="BC143" s="29">
        <f t="shared" si="90"/>
        <v>0.33012989261655989</v>
      </c>
      <c r="BD143" s="51">
        <f t="shared" si="114"/>
        <v>3.2034407167734757E-3</v>
      </c>
      <c r="BE143" s="29">
        <f t="shared" si="91"/>
        <v>0.33000263747254305</v>
      </c>
      <c r="BF143" s="51">
        <f t="shared" si="115"/>
        <v>3.3306958607903225E-3</v>
      </c>
      <c r="BG143" s="2" t="str">
        <f t="shared" si="116"/>
        <v>No</v>
      </c>
    </row>
    <row r="144" spans="1:59" x14ac:dyDescent="0.35">
      <c r="A144" s="23">
        <v>40750</v>
      </c>
      <c r="B144" s="25">
        <v>26.730931999999999</v>
      </c>
      <c r="C144" s="30">
        <f t="shared" si="92"/>
        <v>-4.1530919111550935E-3</v>
      </c>
      <c r="D144" s="3">
        <f t="shared" si="93"/>
        <v>35320.442627277866</v>
      </c>
      <c r="E144" s="24">
        <v>18.739436999999999</v>
      </c>
      <c r="F144" s="30">
        <f t="shared" si="94"/>
        <v>4.7410834726331341E-3</v>
      </c>
      <c r="G144" s="3">
        <f t="shared" si="95"/>
        <v>34614.891208353278</v>
      </c>
      <c r="H144" s="25">
        <v>7.6238000000000001</v>
      </c>
      <c r="I144" s="30">
        <f t="shared" si="96"/>
        <v>1.8594810536620709E-3</v>
      </c>
      <c r="J144" s="3">
        <f t="shared" si="97"/>
        <v>34502.310796768528</v>
      </c>
      <c r="K144" s="26">
        <f t="shared" si="80"/>
        <v>104437.64463239966</v>
      </c>
      <c r="L144" s="28">
        <f t="shared" si="98"/>
        <v>4.4376446323996621E-2</v>
      </c>
      <c r="M144" s="28">
        <f t="shared" si="117"/>
        <v>8.007420971625212E-4</v>
      </c>
      <c r="N144" s="29">
        <f t="shared" si="81"/>
        <v>0.33819646882691584</v>
      </c>
      <c r="O144" s="29">
        <f t="shared" si="82"/>
        <v>0.33144074945572555</v>
      </c>
      <c r="P144" s="29">
        <f t="shared" si="83"/>
        <v>0.33036278171735872</v>
      </c>
      <c r="R144" s="23">
        <v>40750</v>
      </c>
      <c r="S144" s="25">
        <v>26.730931999999999</v>
      </c>
      <c r="T144" s="30">
        <f t="shared" si="99"/>
        <v>-4.1530919111550935E-3</v>
      </c>
      <c r="U144" s="3">
        <f t="shared" si="100"/>
        <v>35320.442627277866</v>
      </c>
      <c r="V144" s="24">
        <v>18.739436999999999</v>
      </c>
      <c r="W144" s="30">
        <f t="shared" si="101"/>
        <v>4.7410834726331341E-3</v>
      </c>
      <c r="X144" s="3">
        <f t="shared" si="102"/>
        <v>34614.891208353278</v>
      </c>
      <c r="Y144" s="25">
        <v>7.6238000000000001</v>
      </c>
      <c r="Z144" s="30">
        <f t="shared" si="103"/>
        <v>1.8594810536620709E-3</v>
      </c>
      <c r="AA144" s="3">
        <f t="shared" si="104"/>
        <v>34502.310796768528</v>
      </c>
      <c r="AB144" s="26">
        <f t="shared" si="84"/>
        <v>104437.64463239966</v>
      </c>
      <c r="AC144" s="28">
        <f t="shared" si="105"/>
        <v>4.4376446323996621E-2</v>
      </c>
      <c r="AD144" s="28">
        <f t="shared" si="118"/>
        <v>8.007420971625212E-4</v>
      </c>
      <c r="AE144" s="29">
        <f t="shared" si="85"/>
        <v>0.33819646882691584</v>
      </c>
      <c r="AF144" s="29">
        <f t="shared" si="86"/>
        <v>0.33144074945572555</v>
      </c>
      <c r="AG144" s="29">
        <f t="shared" si="87"/>
        <v>0.33036278171735872</v>
      </c>
      <c r="AN144" s="23">
        <v>40750</v>
      </c>
      <c r="AO144" s="25">
        <v>26.730931999999999</v>
      </c>
      <c r="AP144" s="30">
        <f t="shared" si="106"/>
        <v>-4.1530919111550935E-3</v>
      </c>
      <c r="AQ144" s="3">
        <f t="shared" si="107"/>
        <v>35320.442627277866</v>
      </c>
      <c r="AR144" s="24">
        <v>18.739436999999999</v>
      </c>
      <c r="AS144" s="30">
        <f t="shared" si="108"/>
        <v>4.7410834726331341E-3</v>
      </c>
      <c r="AT144" s="3">
        <f t="shared" si="109"/>
        <v>34614.891208353278</v>
      </c>
      <c r="AU144" s="25">
        <v>7.6238000000000001</v>
      </c>
      <c r="AV144" s="30">
        <f t="shared" si="110"/>
        <v>1.8594810536620709E-3</v>
      </c>
      <c r="AW144" s="3">
        <f t="shared" si="111"/>
        <v>34502.310796768528</v>
      </c>
      <c r="AX144" s="26">
        <f t="shared" si="88"/>
        <v>104437.64463239966</v>
      </c>
      <c r="AY144" s="28">
        <f t="shared" si="112"/>
        <v>4.4376446323996621E-2</v>
      </c>
      <c r="AZ144" s="28">
        <f t="shared" si="119"/>
        <v>8.007420971625212E-4</v>
      </c>
      <c r="BA144" s="29">
        <f t="shared" si="89"/>
        <v>0.33819646882691584</v>
      </c>
      <c r="BB144" s="51">
        <f t="shared" si="113"/>
        <v>4.8631354935824711E-3</v>
      </c>
      <c r="BC144" s="29">
        <f t="shared" si="90"/>
        <v>0.33144074945572555</v>
      </c>
      <c r="BD144" s="51">
        <f t="shared" si="114"/>
        <v>1.892583877607823E-3</v>
      </c>
      <c r="BE144" s="29">
        <f t="shared" si="91"/>
        <v>0.33036278171735872</v>
      </c>
      <c r="BF144" s="51">
        <f t="shared" si="115"/>
        <v>2.9705516159746481E-3</v>
      </c>
      <c r="BG144" s="2" t="str">
        <f t="shared" si="116"/>
        <v>No</v>
      </c>
    </row>
    <row r="145" spans="1:59" x14ac:dyDescent="0.35">
      <c r="A145" s="23">
        <v>40751</v>
      </c>
      <c r="B145" s="25">
        <v>26.141694999999999</v>
      </c>
      <c r="C145" s="30">
        <f t="shared" si="92"/>
        <v>-2.2043264335115609E-2</v>
      </c>
      <c r="D145" s="3">
        <f t="shared" si="93"/>
        <v>34541.864774011498</v>
      </c>
      <c r="E145" s="24">
        <v>18.399339999999999</v>
      </c>
      <c r="F145" s="30">
        <f t="shared" si="94"/>
        <v>-1.8148730935726665E-2</v>
      </c>
      <c r="G145" s="3">
        <f t="shared" si="95"/>
        <v>33986.674861443425</v>
      </c>
      <c r="H145" s="25">
        <v>7.6096500000000002</v>
      </c>
      <c r="I145" s="30">
        <f t="shared" si="96"/>
        <v>-1.8560298014113075E-3</v>
      </c>
      <c r="J145" s="3">
        <f t="shared" si="97"/>
        <v>34438.273479712174</v>
      </c>
      <c r="K145" s="26">
        <f t="shared" si="80"/>
        <v>102966.81311516708</v>
      </c>
      <c r="L145" s="28">
        <f t="shared" si="98"/>
        <v>2.9668131151670885E-2</v>
      </c>
      <c r="M145" s="28">
        <f t="shared" si="117"/>
        <v>-1.4708315172325737E-2</v>
      </c>
      <c r="N145" s="29">
        <f t="shared" si="81"/>
        <v>0.33546599849969966</v>
      </c>
      <c r="O145" s="29">
        <f t="shared" si="82"/>
        <v>0.33007406787883936</v>
      </c>
      <c r="P145" s="29">
        <f t="shared" si="83"/>
        <v>0.33445993362146109</v>
      </c>
      <c r="R145" s="23">
        <v>40751</v>
      </c>
      <c r="S145" s="25">
        <v>26.141694999999999</v>
      </c>
      <c r="T145" s="30">
        <f t="shared" si="99"/>
        <v>-2.2043264335115609E-2</v>
      </c>
      <c r="U145" s="3">
        <f t="shared" si="100"/>
        <v>34541.864774011498</v>
      </c>
      <c r="V145" s="24">
        <v>18.399339999999999</v>
      </c>
      <c r="W145" s="30">
        <f t="shared" si="101"/>
        <v>-1.8148730935726665E-2</v>
      </c>
      <c r="X145" s="3">
        <f t="shared" si="102"/>
        <v>33986.674861443425</v>
      </c>
      <c r="Y145" s="25">
        <v>7.6096500000000002</v>
      </c>
      <c r="Z145" s="30">
        <f t="shared" si="103"/>
        <v>-1.8560298014113075E-3</v>
      </c>
      <c r="AA145" s="3">
        <f t="shared" si="104"/>
        <v>34438.273479712174</v>
      </c>
      <c r="AB145" s="26">
        <f t="shared" si="84"/>
        <v>102966.81311516708</v>
      </c>
      <c r="AC145" s="28">
        <f t="shared" si="105"/>
        <v>2.9668131151670885E-2</v>
      </c>
      <c r="AD145" s="28">
        <f t="shared" si="118"/>
        <v>-1.4708315172325737E-2</v>
      </c>
      <c r="AE145" s="29">
        <f t="shared" si="85"/>
        <v>0.33546599849969966</v>
      </c>
      <c r="AF145" s="29">
        <f t="shared" si="86"/>
        <v>0.33007406787883936</v>
      </c>
      <c r="AG145" s="29">
        <f t="shared" si="87"/>
        <v>0.33445993362146109</v>
      </c>
      <c r="AN145" s="23">
        <v>40751</v>
      </c>
      <c r="AO145" s="25">
        <v>26.141694999999999</v>
      </c>
      <c r="AP145" s="30">
        <f t="shared" si="106"/>
        <v>-2.2043264335115609E-2</v>
      </c>
      <c r="AQ145" s="3">
        <f t="shared" si="107"/>
        <v>34541.864774011498</v>
      </c>
      <c r="AR145" s="24">
        <v>18.399339999999999</v>
      </c>
      <c r="AS145" s="30">
        <f t="shared" si="108"/>
        <v>-1.8148730935726665E-2</v>
      </c>
      <c r="AT145" s="3">
        <f t="shared" si="109"/>
        <v>33986.674861443425</v>
      </c>
      <c r="AU145" s="25">
        <v>7.6096500000000002</v>
      </c>
      <c r="AV145" s="30">
        <f t="shared" si="110"/>
        <v>-1.8560298014113075E-3</v>
      </c>
      <c r="AW145" s="3">
        <f t="shared" si="111"/>
        <v>34438.273479712174</v>
      </c>
      <c r="AX145" s="26">
        <f t="shared" si="88"/>
        <v>102966.81311516708</v>
      </c>
      <c r="AY145" s="28">
        <f t="shared" si="112"/>
        <v>2.9668131151670885E-2</v>
      </c>
      <c r="AZ145" s="28">
        <f t="shared" si="119"/>
        <v>-1.4708315172325737E-2</v>
      </c>
      <c r="BA145" s="29">
        <f t="shared" si="89"/>
        <v>0.33546599849969966</v>
      </c>
      <c r="BB145" s="51">
        <f t="shared" si="113"/>
        <v>2.1326651663662877E-3</v>
      </c>
      <c r="BC145" s="29">
        <f t="shared" si="90"/>
        <v>0.33007406787883936</v>
      </c>
      <c r="BD145" s="51">
        <f t="shared" si="114"/>
        <v>3.2592654544940092E-3</v>
      </c>
      <c r="BE145" s="29">
        <f t="shared" si="91"/>
        <v>0.33445993362146109</v>
      </c>
      <c r="BF145" s="51">
        <f t="shared" si="115"/>
        <v>1.1266002881277215E-3</v>
      </c>
      <c r="BG145" s="2" t="str">
        <f t="shared" si="116"/>
        <v>No</v>
      </c>
    </row>
    <row r="146" spans="1:59" x14ac:dyDescent="0.35">
      <c r="A146" s="23">
        <v>40752</v>
      </c>
      <c r="B146" s="25">
        <v>26.062061</v>
      </c>
      <c r="C146" s="30">
        <f t="shared" si="92"/>
        <v>-3.0462447060146669E-3</v>
      </c>
      <c r="D146" s="3">
        <f t="shared" si="93"/>
        <v>34436.641801307793</v>
      </c>
      <c r="E146" s="24">
        <v>18.344926999999998</v>
      </c>
      <c r="F146" s="30">
        <f t="shared" si="94"/>
        <v>-2.9573343391665619E-3</v>
      </c>
      <c r="G146" s="3">
        <f t="shared" si="95"/>
        <v>33886.164900801588</v>
      </c>
      <c r="H146" s="25">
        <v>7.6238000000000001</v>
      </c>
      <c r="I146" s="30">
        <f t="shared" si="96"/>
        <v>1.8594810536620709E-3</v>
      </c>
      <c r="J146" s="3">
        <f t="shared" si="97"/>
        <v>34502.310796768528</v>
      </c>
      <c r="K146" s="26">
        <f t="shared" si="80"/>
        <v>102825.11749887789</v>
      </c>
      <c r="L146" s="28">
        <f t="shared" si="98"/>
        <v>2.8251174988779049E-2</v>
      </c>
      <c r="M146" s="28">
        <f t="shared" si="117"/>
        <v>-1.4169561628918359E-3</v>
      </c>
      <c r="N146" s="29">
        <f t="shared" si="81"/>
        <v>0.33490495940044601</v>
      </c>
      <c r="O146" s="29">
        <f t="shared" si="82"/>
        <v>0.32955143378437063</v>
      </c>
      <c r="P146" s="29">
        <f t="shared" si="83"/>
        <v>0.33554360681518347</v>
      </c>
      <c r="R146" s="23">
        <v>40752</v>
      </c>
      <c r="S146" s="25">
        <v>26.062061</v>
      </c>
      <c r="T146" s="30">
        <f t="shared" si="99"/>
        <v>-3.0462447060146669E-3</v>
      </c>
      <c r="U146" s="3">
        <f t="shared" si="100"/>
        <v>34436.641801307793</v>
      </c>
      <c r="V146" s="24">
        <v>18.344926999999998</v>
      </c>
      <c r="W146" s="30">
        <f t="shared" si="101"/>
        <v>-2.9573343391665619E-3</v>
      </c>
      <c r="X146" s="3">
        <f t="shared" si="102"/>
        <v>33886.164900801588</v>
      </c>
      <c r="Y146" s="25">
        <v>7.6238000000000001</v>
      </c>
      <c r="Z146" s="30">
        <f t="shared" si="103"/>
        <v>1.8594810536620709E-3</v>
      </c>
      <c r="AA146" s="3">
        <f t="shared" si="104"/>
        <v>34502.310796768528</v>
      </c>
      <c r="AB146" s="26">
        <f t="shared" si="84"/>
        <v>102825.11749887789</v>
      </c>
      <c r="AC146" s="28">
        <f t="shared" si="105"/>
        <v>2.8251174988779049E-2</v>
      </c>
      <c r="AD146" s="28">
        <f t="shared" si="118"/>
        <v>-1.4169561628918359E-3</v>
      </c>
      <c r="AE146" s="29">
        <f t="shared" si="85"/>
        <v>0.33490495940044601</v>
      </c>
      <c r="AF146" s="29">
        <f t="shared" si="86"/>
        <v>0.32955143378437063</v>
      </c>
      <c r="AG146" s="29">
        <f t="shared" si="87"/>
        <v>0.33554360681518347</v>
      </c>
      <c r="AN146" s="23">
        <v>40752</v>
      </c>
      <c r="AO146" s="25">
        <v>26.062061</v>
      </c>
      <c r="AP146" s="30">
        <f t="shared" si="106"/>
        <v>-3.0462447060146669E-3</v>
      </c>
      <c r="AQ146" s="3">
        <f t="shared" si="107"/>
        <v>34436.641801307793</v>
      </c>
      <c r="AR146" s="24">
        <v>18.344926999999998</v>
      </c>
      <c r="AS146" s="30">
        <f t="shared" si="108"/>
        <v>-2.9573343391665619E-3</v>
      </c>
      <c r="AT146" s="3">
        <f t="shared" si="109"/>
        <v>33886.164900801588</v>
      </c>
      <c r="AU146" s="25">
        <v>7.6238000000000001</v>
      </c>
      <c r="AV146" s="30">
        <f t="shared" si="110"/>
        <v>1.8594810536620709E-3</v>
      </c>
      <c r="AW146" s="3">
        <f t="shared" si="111"/>
        <v>34502.310796768528</v>
      </c>
      <c r="AX146" s="26">
        <f t="shared" si="88"/>
        <v>102825.11749887789</v>
      </c>
      <c r="AY146" s="28">
        <f t="shared" si="112"/>
        <v>2.8251174988779049E-2</v>
      </c>
      <c r="AZ146" s="28">
        <f t="shared" si="119"/>
        <v>-1.4169561628918359E-3</v>
      </c>
      <c r="BA146" s="29">
        <f t="shared" si="89"/>
        <v>0.33490495940044601</v>
      </c>
      <c r="BB146" s="51">
        <f t="shared" si="113"/>
        <v>1.5716260671126414E-3</v>
      </c>
      <c r="BC146" s="29">
        <f t="shared" si="90"/>
        <v>0.32955143378437063</v>
      </c>
      <c r="BD146" s="51">
        <f t="shared" si="114"/>
        <v>3.7818995489627416E-3</v>
      </c>
      <c r="BE146" s="29">
        <f t="shared" si="91"/>
        <v>0.33554360681518347</v>
      </c>
      <c r="BF146" s="51">
        <f t="shared" si="115"/>
        <v>2.2102734818501002E-3</v>
      </c>
      <c r="BG146" s="2" t="str">
        <f t="shared" si="116"/>
        <v>No</v>
      </c>
    </row>
    <row r="147" spans="1:59" x14ac:dyDescent="0.35">
      <c r="A147" s="23">
        <v>40753</v>
      </c>
      <c r="B147" s="25">
        <v>25.918725999999999</v>
      </c>
      <c r="C147" s="30">
        <f t="shared" si="92"/>
        <v>-5.4997569071763008E-3</v>
      </c>
      <c r="D147" s="3">
        <f t="shared" si="93"/>
        <v>34247.248642701095</v>
      </c>
      <c r="E147" s="24">
        <v>18.304110000000001</v>
      </c>
      <c r="F147" s="30">
        <f t="shared" si="94"/>
        <v>-2.2249747845819456E-3</v>
      </c>
      <c r="G147" s="3">
        <f t="shared" si="95"/>
        <v>33810.769038351122</v>
      </c>
      <c r="H147" s="25">
        <v>7.6869639999999997</v>
      </c>
      <c r="I147" s="30">
        <f t="shared" si="96"/>
        <v>8.2851071644061136E-3</v>
      </c>
      <c r="J147" s="3">
        <f t="shared" si="97"/>
        <v>34788.166139139401</v>
      </c>
      <c r="K147" s="26">
        <f t="shared" si="80"/>
        <v>102846.18382019161</v>
      </c>
      <c r="L147" s="28">
        <f t="shared" si="98"/>
        <v>2.8461838201916168E-2</v>
      </c>
      <c r="M147" s="28">
        <f t="shared" si="117"/>
        <v>2.1066321313711889E-4</v>
      </c>
      <c r="N147" s="29">
        <f t="shared" si="81"/>
        <v>0.33299484113651084</v>
      </c>
      <c r="O147" s="29">
        <f t="shared" si="82"/>
        <v>0.32875083724509679</v>
      </c>
      <c r="P147" s="29">
        <f t="shared" si="83"/>
        <v>0.33825432161839242</v>
      </c>
      <c r="R147" s="23">
        <v>40753</v>
      </c>
      <c r="S147" s="25">
        <v>25.918725999999999</v>
      </c>
      <c r="T147" s="30">
        <f t="shared" si="99"/>
        <v>-5.4997569071763008E-3</v>
      </c>
      <c r="U147" s="3">
        <f t="shared" si="100"/>
        <v>34247.248642701095</v>
      </c>
      <c r="V147" s="24">
        <v>18.304110000000001</v>
      </c>
      <c r="W147" s="30">
        <f t="shared" si="101"/>
        <v>-2.2249747845819456E-3</v>
      </c>
      <c r="X147" s="3">
        <f t="shared" si="102"/>
        <v>33810.769038351122</v>
      </c>
      <c r="Y147" s="25">
        <v>7.6869639999999997</v>
      </c>
      <c r="Z147" s="30">
        <f t="shared" si="103"/>
        <v>8.2851071644061136E-3</v>
      </c>
      <c r="AA147" s="3">
        <f t="shared" si="104"/>
        <v>34788.166139139401</v>
      </c>
      <c r="AB147" s="26">
        <f t="shared" si="84"/>
        <v>102846.18382019161</v>
      </c>
      <c r="AC147" s="28">
        <f t="shared" si="105"/>
        <v>2.8461838201916168E-2</v>
      </c>
      <c r="AD147" s="28">
        <f t="shared" si="118"/>
        <v>2.1066321313711889E-4</v>
      </c>
      <c r="AE147" s="29">
        <f t="shared" si="85"/>
        <v>0.33299484113651084</v>
      </c>
      <c r="AF147" s="29">
        <f t="shared" si="86"/>
        <v>0.32875083724509679</v>
      </c>
      <c r="AG147" s="29">
        <f t="shared" si="87"/>
        <v>0.33825432161839242</v>
      </c>
      <c r="AN147" s="23">
        <v>40753</v>
      </c>
      <c r="AO147" s="25">
        <v>25.918725999999999</v>
      </c>
      <c r="AP147" s="30">
        <f t="shared" si="106"/>
        <v>-5.4997569071763008E-3</v>
      </c>
      <c r="AQ147" s="3">
        <f t="shared" si="107"/>
        <v>34247.248642701095</v>
      </c>
      <c r="AR147" s="24">
        <v>18.304110000000001</v>
      </c>
      <c r="AS147" s="30">
        <f t="shared" si="108"/>
        <v>-2.2249747845819456E-3</v>
      </c>
      <c r="AT147" s="3">
        <f t="shared" si="109"/>
        <v>33810.769038351122</v>
      </c>
      <c r="AU147" s="25">
        <v>7.6869639999999997</v>
      </c>
      <c r="AV147" s="30">
        <f t="shared" si="110"/>
        <v>8.2851071644061136E-3</v>
      </c>
      <c r="AW147" s="3">
        <f t="shared" si="111"/>
        <v>34788.166139139401</v>
      </c>
      <c r="AX147" s="26">
        <f t="shared" si="88"/>
        <v>102846.18382019161</v>
      </c>
      <c r="AY147" s="28">
        <f t="shared" si="112"/>
        <v>2.8461838201916168E-2</v>
      </c>
      <c r="AZ147" s="28">
        <f t="shared" si="119"/>
        <v>2.1066321313711889E-4</v>
      </c>
      <c r="BA147" s="29">
        <f t="shared" si="89"/>
        <v>0.33299484113651084</v>
      </c>
      <c r="BB147" s="51">
        <f t="shared" si="113"/>
        <v>3.3849219682252629E-4</v>
      </c>
      <c r="BC147" s="29">
        <f t="shared" si="90"/>
        <v>0.32875083724509679</v>
      </c>
      <c r="BD147" s="51">
        <f t="shared" si="114"/>
        <v>4.5824960882365762E-3</v>
      </c>
      <c r="BE147" s="29">
        <f t="shared" si="91"/>
        <v>0.33825432161839242</v>
      </c>
      <c r="BF147" s="51">
        <f t="shared" si="115"/>
        <v>4.920988285059047E-3</v>
      </c>
      <c r="BG147" s="2" t="str">
        <f t="shared" si="116"/>
        <v>No</v>
      </c>
    </row>
    <row r="148" spans="1:59" x14ac:dyDescent="0.35">
      <c r="A148" s="23">
        <v>40756</v>
      </c>
      <c r="B148" s="25">
        <v>25.799288000000001</v>
      </c>
      <c r="C148" s="30">
        <f t="shared" si="92"/>
        <v>-4.6081740283067107E-3</v>
      </c>
      <c r="D148" s="3">
        <f t="shared" si="93"/>
        <v>34089.431360964838</v>
      </c>
      <c r="E148" s="24">
        <v>18.19528</v>
      </c>
      <c r="F148" s="30">
        <f t="shared" si="94"/>
        <v>-5.9456591989449636E-3</v>
      </c>
      <c r="G148" s="3">
        <f t="shared" si="95"/>
        <v>33609.741728394845</v>
      </c>
      <c r="H148" s="25">
        <v>7.7082639999999998</v>
      </c>
      <c r="I148" s="30">
        <f t="shared" si="96"/>
        <v>2.7709249061138586E-3</v>
      </c>
      <c r="J148" s="3">
        <f t="shared" si="97"/>
        <v>34884.561535132372</v>
      </c>
      <c r="K148" s="26">
        <f t="shared" si="80"/>
        <v>102583.73462449206</v>
      </c>
      <c r="L148" s="28">
        <f t="shared" si="98"/>
        <v>2.5837346244920623E-2</v>
      </c>
      <c r="M148" s="28">
        <f t="shared" si="117"/>
        <v>-2.6244919569955449E-3</v>
      </c>
      <c r="N148" s="29">
        <f t="shared" si="81"/>
        <v>0.33230834776828178</v>
      </c>
      <c r="O148" s="29">
        <f t="shared" si="82"/>
        <v>0.32763226891108382</v>
      </c>
      <c r="P148" s="29">
        <f t="shared" si="83"/>
        <v>0.34005938332063429</v>
      </c>
      <c r="R148" s="23">
        <v>40756</v>
      </c>
      <c r="S148" s="25">
        <v>25.799288000000001</v>
      </c>
      <c r="T148" s="30">
        <f t="shared" si="99"/>
        <v>-4.6081740283067107E-3</v>
      </c>
      <c r="U148" s="3">
        <f t="shared" si="100"/>
        <v>34089.431360964838</v>
      </c>
      <c r="V148" s="24">
        <v>18.19528</v>
      </c>
      <c r="W148" s="30">
        <f t="shared" si="101"/>
        <v>-5.9456591989449636E-3</v>
      </c>
      <c r="X148" s="3">
        <f t="shared" si="102"/>
        <v>33609.741728394845</v>
      </c>
      <c r="Y148" s="25">
        <v>7.7082639999999998</v>
      </c>
      <c r="Z148" s="30">
        <f t="shared" si="103"/>
        <v>2.7709249061138586E-3</v>
      </c>
      <c r="AA148" s="3">
        <f t="shared" si="104"/>
        <v>34884.561535132372</v>
      </c>
      <c r="AB148" s="26">
        <f t="shared" si="84"/>
        <v>102583.73462449206</v>
      </c>
      <c r="AC148" s="28">
        <f t="shared" si="105"/>
        <v>2.5837346244920623E-2</v>
      </c>
      <c r="AD148" s="28">
        <f t="shared" si="118"/>
        <v>-2.6244919569955449E-3</v>
      </c>
      <c r="AE148" s="29">
        <f t="shared" si="85"/>
        <v>0.33230834776828178</v>
      </c>
      <c r="AF148" s="29">
        <f t="shared" si="86"/>
        <v>0.32763226891108382</v>
      </c>
      <c r="AG148" s="29">
        <f t="shared" si="87"/>
        <v>0.34005938332063429</v>
      </c>
      <c r="AN148" s="23">
        <v>40756</v>
      </c>
      <c r="AO148" s="25">
        <v>25.799288000000001</v>
      </c>
      <c r="AP148" s="30">
        <f t="shared" si="106"/>
        <v>-4.6081740283067107E-3</v>
      </c>
      <c r="AQ148" s="3">
        <f t="shared" si="107"/>
        <v>34089.431360964838</v>
      </c>
      <c r="AR148" s="24">
        <v>18.19528</v>
      </c>
      <c r="AS148" s="30">
        <f t="shared" si="108"/>
        <v>-5.9456591989449636E-3</v>
      </c>
      <c r="AT148" s="3">
        <f t="shared" si="109"/>
        <v>33609.741728394845</v>
      </c>
      <c r="AU148" s="25">
        <v>7.7082639999999998</v>
      </c>
      <c r="AV148" s="30">
        <f t="shared" si="110"/>
        <v>2.7709249061138586E-3</v>
      </c>
      <c r="AW148" s="3">
        <f t="shared" si="111"/>
        <v>34884.561535132372</v>
      </c>
      <c r="AX148" s="26">
        <f t="shared" si="88"/>
        <v>102583.73462449206</v>
      </c>
      <c r="AY148" s="28">
        <f t="shared" si="112"/>
        <v>2.5837346244920623E-2</v>
      </c>
      <c r="AZ148" s="28">
        <f t="shared" si="119"/>
        <v>-2.6244919569955449E-3</v>
      </c>
      <c r="BA148" s="29">
        <f t="shared" si="89"/>
        <v>0.33230834776828178</v>
      </c>
      <c r="BB148" s="51">
        <f t="shared" si="113"/>
        <v>1.0249855650515949E-3</v>
      </c>
      <c r="BC148" s="29">
        <f t="shared" si="90"/>
        <v>0.32763226891108382</v>
      </c>
      <c r="BD148" s="51">
        <f t="shared" si="114"/>
        <v>5.7010644222495466E-3</v>
      </c>
      <c r="BE148" s="29">
        <f t="shared" si="91"/>
        <v>0.34005938332063429</v>
      </c>
      <c r="BF148" s="51">
        <f t="shared" si="115"/>
        <v>6.7260499873009194E-3</v>
      </c>
      <c r="BG148" s="2" t="str">
        <f t="shared" si="116"/>
        <v>No</v>
      </c>
    </row>
    <row r="149" spans="1:59" x14ac:dyDescent="0.35">
      <c r="A149" s="23">
        <v>40757</v>
      </c>
      <c r="B149" s="25">
        <v>25.114494000000001</v>
      </c>
      <c r="C149" s="30">
        <f t="shared" si="92"/>
        <v>-2.6543135609013668E-2</v>
      </c>
      <c r="D149" s="3">
        <f t="shared" si="93"/>
        <v>33184.590961516587</v>
      </c>
      <c r="E149" s="24">
        <v>17.773555999999999</v>
      </c>
      <c r="F149" s="30">
        <f t="shared" si="94"/>
        <v>-2.3177659261083172E-2</v>
      </c>
      <c r="G149" s="3">
        <f t="shared" si="95"/>
        <v>32830.746586761103</v>
      </c>
      <c r="H149" s="25">
        <v>7.7508509999999999</v>
      </c>
      <c r="I149" s="30">
        <f t="shared" si="96"/>
        <v>5.5248496937831959E-3</v>
      </c>
      <c r="J149" s="3">
        <f t="shared" si="97"/>
        <v>35077.293494247511</v>
      </c>
      <c r="K149" s="26">
        <f t="shared" si="80"/>
        <v>101092.6310425252</v>
      </c>
      <c r="L149" s="28">
        <f t="shared" si="98"/>
        <v>1.0926310425251939E-2</v>
      </c>
      <c r="M149" s="28">
        <f t="shared" si="117"/>
        <v>-1.4911035819668683E-2</v>
      </c>
      <c r="N149" s="29">
        <f t="shared" si="81"/>
        <v>0.32825924718051208</v>
      </c>
      <c r="O149" s="29">
        <f t="shared" si="82"/>
        <v>0.32475904769904207</v>
      </c>
      <c r="P149" s="29">
        <f t="shared" si="83"/>
        <v>0.34698170512044585</v>
      </c>
      <c r="R149" s="23">
        <v>40757</v>
      </c>
      <c r="S149" s="25">
        <v>25.114494000000001</v>
      </c>
      <c r="T149" s="30">
        <f t="shared" si="99"/>
        <v>-2.6543135609013668E-2</v>
      </c>
      <c r="U149" s="3">
        <f t="shared" si="100"/>
        <v>33184.590961516587</v>
      </c>
      <c r="V149" s="24">
        <v>17.773555999999999</v>
      </c>
      <c r="W149" s="30">
        <f t="shared" si="101"/>
        <v>-2.3177659261083172E-2</v>
      </c>
      <c r="X149" s="3">
        <f t="shared" si="102"/>
        <v>32830.746586761103</v>
      </c>
      <c r="Y149" s="25">
        <v>7.7508509999999999</v>
      </c>
      <c r="Z149" s="30">
        <f t="shared" si="103"/>
        <v>5.5248496937831959E-3</v>
      </c>
      <c r="AA149" s="3">
        <f t="shared" si="104"/>
        <v>35077.293494247511</v>
      </c>
      <c r="AB149" s="26">
        <f t="shared" si="84"/>
        <v>101092.6310425252</v>
      </c>
      <c r="AC149" s="28">
        <f t="shared" si="105"/>
        <v>1.0926310425251939E-2</v>
      </c>
      <c r="AD149" s="28">
        <f t="shared" si="118"/>
        <v>-1.4911035819668683E-2</v>
      </c>
      <c r="AE149" s="29">
        <f t="shared" si="85"/>
        <v>0.32825924718051208</v>
      </c>
      <c r="AF149" s="29">
        <f t="shared" si="86"/>
        <v>0.32475904769904207</v>
      </c>
      <c r="AG149" s="29">
        <f t="shared" si="87"/>
        <v>0.34698170512044585</v>
      </c>
      <c r="AN149" s="23">
        <v>40757</v>
      </c>
      <c r="AO149" s="25">
        <v>25.114494000000001</v>
      </c>
      <c r="AP149" s="30">
        <f t="shared" si="106"/>
        <v>-2.6543135609013668E-2</v>
      </c>
      <c r="AQ149" s="3">
        <f t="shared" si="107"/>
        <v>33184.590961516587</v>
      </c>
      <c r="AR149" s="24">
        <v>17.773555999999999</v>
      </c>
      <c r="AS149" s="30">
        <f t="shared" si="108"/>
        <v>-2.3177659261083172E-2</v>
      </c>
      <c r="AT149" s="3">
        <f t="shared" si="109"/>
        <v>32830.746586761103</v>
      </c>
      <c r="AU149" s="25">
        <v>7.7508509999999999</v>
      </c>
      <c r="AV149" s="30">
        <f t="shared" si="110"/>
        <v>5.5248496937831959E-3</v>
      </c>
      <c r="AW149" s="3">
        <f t="shared" si="111"/>
        <v>35077.293494247511</v>
      </c>
      <c r="AX149" s="26">
        <f t="shared" si="88"/>
        <v>101092.6310425252</v>
      </c>
      <c r="AY149" s="28">
        <f t="shared" si="112"/>
        <v>1.0926310425251939E-2</v>
      </c>
      <c r="AZ149" s="28">
        <f t="shared" si="119"/>
        <v>-1.4911035819668683E-2</v>
      </c>
      <c r="BA149" s="29">
        <f t="shared" si="89"/>
        <v>0.32825924718051208</v>
      </c>
      <c r="BB149" s="51">
        <f t="shared" si="113"/>
        <v>5.0740861528212888E-3</v>
      </c>
      <c r="BC149" s="29">
        <f t="shared" si="90"/>
        <v>0.32475904769904207</v>
      </c>
      <c r="BD149" s="51">
        <f t="shared" si="114"/>
        <v>8.574285634291301E-3</v>
      </c>
      <c r="BE149" s="29">
        <f t="shared" si="91"/>
        <v>0.34698170512044585</v>
      </c>
      <c r="BF149" s="51">
        <f t="shared" si="115"/>
        <v>1.3648371787112479E-2</v>
      </c>
      <c r="BG149" s="2" t="str">
        <f t="shared" si="116"/>
        <v>No</v>
      </c>
    </row>
    <row r="150" spans="1:59" x14ac:dyDescent="0.35">
      <c r="A150" s="23">
        <v>40758</v>
      </c>
      <c r="B150" s="25">
        <v>25.257826000000001</v>
      </c>
      <c r="C150" s="30">
        <f t="shared" si="92"/>
        <v>5.7071426563481964E-3</v>
      </c>
      <c r="D150" s="3">
        <f t="shared" si="93"/>
        <v>33373.980156126527</v>
      </c>
      <c r="E150" s="24">
        <v>17.719142999999999</v>
      </c>
      <c r="F150" s="30">
        <f t="shared" si="94"/>
        <v>-3.0614582698026416E-3</v>
      </c>
      <c r="G150" s="3">
        <f t="shared" si="95"/>
        <v>32730.236626119269</v>
      </c>
      <c r="H150" s="25">
        <v>7.7508509999999999</v>
      </c>
      <c r="I150" s="30">
        <f t="shared" si="96"/>
        <v>0</v>
      </c>
      <c r="J150" s="3">
        <f t="shared" si="97"/>
        <v>35077.293494247511</v>
      </c>
      <c r="K150" s="26">
        <f t="shared" si="80"/>
        <v>101181.51027649331</v>
      </c>
      <c r="L150" s="28">
        <f t="shared" si="98"/>
        <v>1.1815102764933139E-2</v>
      </c>
      <c r="M150" s="28">
        <f t="shared" si="117"/>
        <v>8.8879233968119919E-4</v>
      </c>
      <c r="N150" s="29">
        <f t="shared" si="81"/>
        <v>0.32984267644283261</v>
      </c>
      <c r="O150" s="29">
        <f t="shared" si="82"/>
        <v>0.32348041195154231</v>
      </c>
      <c r="P150" s="29">
        <f t="shared" si="83"/>
        <v>0.34667691160562503</v>
      </c>
      <c r="R150" s="23">
        <v>40758</v>
      </c>
      <c r="S150" s="25">
        <v>25.257826000000001</v>
      </c>
      <c r="T150" s="30">
        <f t="shared" si="99"/>
        <v>5.7071426563481964E-3</v>
      </c>
      <c r="U150" s="3">
        <f t="shared" si="100"/>
        <v>33373.980156126527</v>
      </c>
      <c r="V150" s="24">
        <v>17.719142999999999</v>
      </c>
      <c r="W150" s="30">
        <f t="shared" si="101"/>
        <v>-3.0614582698026416E-3</v>
      </c>
      <c r="X150" s="3">
        <f t="shared" si="102"/>
        <v>32730.236626119269</v>
      </c>
      <c r="Y150" s="25">
        <v>7.7508509999999999</v>
      </c>
      <c r="Z150" s="30">
        <f t="shared" si="103"/>
        <v>0</v>
      </c>
      <c r="AA150" s="3">
        <f t="shared" si="104"/>
        <v>35077.293494247511</v>
      </c>
      <c r="AB150" s="26">
        <f t="shared" si="84"/>
        <v>101181.51027649331</v>
      </c>
      <c r="AC150" s="28">
        <f t="shared" si="105"/>
        <v>1.1815102764933139E-2</v>
      </c>
      <c r="AD150" s="28">
        <f t="shared" si="118"/>
        <v>8.8879233968119919E-4</v>
      </c>
      <c r="AE150" s="29">
        <f t="shared" si="85"/>
        <v>0.32984267644283261</v>
      </c>
      <c r="AF150" s="29">
        <f t="shared" si="86"/>
        <v>0.32348041195154231</v>
      </c>
      <c r="AG150" s="29">
        <f t="shared" si="87"/>
        <v>0.34667691160562503</v>
      </c>
      <c r="AN150" s="23">
        <v>40758</v>
      </c>
      <c r="AO150" s="25">
        <v>25.257826000000001</v>
      </c>
      <c r="AP150" s="30">
        <f t="shared" si="106"/>
        <v>5.7071426563481964E-3</v>
      </c>
      <c r="AQ150" s="3">
        <f t="shared" si="107"/>
        <v>33373.980156126527</v>
      </c>
      <c r="AR150" s="24">
        <v>17.719142999999999</v>
      </c>
      <c r="AS150" s="30">
        <f t="shared" si="108"/>
        <v>-3.0614582698026416E-3</v>
      </c>
      <c r="AT150" s="3">
        <f t="shared" si="109"/>
        <v>32730.236626119269</v>
      </c>
      <c r="AU150" s="25">
        <v>7.7508509999999999</v>
      </c>
      <c r="AV150" s="30">
        <f t="shared" si="110"/>
        <v>0</v>
      </c>
      <c r="AW150" s="3">
        <f t="shared" si="111"/>
        <v>35077.293494247511</v>
      </c>
      <c r="AX150" s="26">
        <f t="shared" si="88"/>
        <v>101181.51027649331</v>
      </c>
      <c r="AY150" s="28">
        <f t="shared" si="112"/>
        <v>1.1815102764933139E-2</v>
      </c>
      <c r="AZ150" s="28">
        <f t="shared" si="119"/>
        <v>8.8879233968119919E-4</v>
      </c>
      <c r="BA150" s="29">
        <f t="shared" si="89"/>
        <v>0.32984267644283261</v>
      </c>
      <c r="BB150" s="51">
        <f t="shared" si="113"/>
        <v>3.4906568905007651E-3</v>
      </c>
      <c r="BC150" s="29">
        <f t="shared" si="90"/>
        <v>0.32348041195154231</v>
      </c>
      <c r="BD150" s="51">
        <f t="shared" si="114"/>
        <v>9.8529213817910577E-3</v>
      </c>
      <c r="BE150" s="29">
        <f t="shared" si="91"/>
        <v>0.34667691160562503</v>
      </c>
      <c r="BF150" s="51">
        <f t="shared" si="115"/>
        <v>1.3343578272291656E-2</v>
      </c>
      <c r="BG150" s="2" t="str">
        <f t="shared" si="116"/>
        <v>No</v>
      </c>
    </row>
    <row r="151" spans="1:59" x14ac:dyDescent="0.35">
      <c r="A151" s="23">
        <v>40759</v>
      </c>
      <c r="B151" s="25">
        <v>23.975822000000001</v>
      </c>
      <c r="C151" s="30">
        <f t="shared" si="92"/>
        <v>-5.0756704080549109E-2</v>
      </c>
      <c r="D151" s="3">
        <f t="shared" si="93"/>
        <v>31680.026921351895</v>
      </c>
      <c r="E151" s="24">
        <v>16.698841000000002</v>
      </c>
      <c r="F151" s="30">
        <f t="shared" si="94"/>
        <v>-5.7581904497299718E-2</v>
      </c>
      <c r="G151" s="3">
        <f t="shared" si="95"/>
        <v>30845.567266540049</v>
      </c>
      <c r="H151" s="25">
        <v>7.8005380000000004</v>
      </c>
      <c r="I151" s="30">
        <f t="shared" si="96"/>
        <v>6.4105218897900773E-3</v>
      </c>
      <c r="J151" s="3">
        <f t="shared" si="97"/>
        <v>35302.157252026976</v>
      </c>
      <c r="K151" s="26">
        <f t="shared" si="80"/>
        <v>97827.751439918909</v>
      </c>
      <c r="L151" s="28">
        <f t="shared" si="98"/>
        <v>-2.1722485600810915E-2</v>
      </c>
      <c r="M151" s="28">
        <f t="shared" si="117"/>
        <v>-3.3537588365744053E-2</v>
      </c>
      <c r="N151" s="29">
        <f t="shared" si="81"/>
        <v>0.32383476523845323</v>
      </c>
      <c r="O151" s="29">
        <f t="shared" si="82"/>
        <v>0.31530487834511772</v>
      </c>
      <c r="P151" s="29">
        <f t="shared" si="83"/>
        <v>0.36086035641642916</v>
      </c>
      <c r="R151" s="23">
        <v>40759</v>
      </c>
      <c r="S151" s="25">
        <v>23.975822000000001</v>
      </c>
      <c r="T151" s="30">
        <f t="shared" si="99"/>
        <v>-5.0756704080549109E-2</v>
      </c>
      <c r="U151" s="3">
        <f t="shared" si="100"/>
        <v>31680.026921351895</v>
      </c>
      <c r="V151" s="24">
        <v>16.698841000000002</v>
      </c>
      <c r="W151" s="30">
        <f t="shared" si="101"/>
        <v>-5.7581904497299718E-2</v>
      </c>
      <c r="X151" s="3">
        <f t="shared" si="102"/>
        <v>30845.567266540049</v>
      </c>
      <c r="Y151" s="25">
        <v>7.8005380000000004</v>
      </c>
      <c r="Z151" s="30">
        <f t="shared" si="103"/>
        <v>6.4105218897900773E-3</v>
      </c>
      <c r="AA151" s="3">
        <f t="shared" si="104"/>
        <v>35302.157252026976</v>
      </c>
      <c r="AB151" s="26">
        <f t="shared" si="84"/>
        <v>97827.751439918909</v>
      </c>
      <c r="AC151" s="28">
        <f t="shared" si="105"/>
        <v>-2.1722485600810915E-2</v>
      </c>
      <c r="AD151" s="28">
        <f t="shared" si="118"/>
        <v>-3.3537588365744053E-2</v>
      </c>
      <c r="AE151" s="29">
        <f t="shared" si="85"/>
        <v>0.32383476523845323</v>
      </c>
      <c r="AF151" s="29">
        <f t="shared" si="86"/>
        <v>0.31530487834511772</v>
      </c>
      <c r="AG151" s="29">
        <f t="shared" si="87"/>
        <v>0.36086035641642916</v>
      </c>
      <c r="AN151" s="23">
        <v>40759</v>
      </c>
      <c r="AO151" s="25">
        <v>23.975822000000001</v>
      </c>
      <c r="AP151" s="30">
        <f t="shared" si="106"/>
        <v>-5.0756704080549109E-2</v>
      </c>
      <c r="AQ151" s="3">
        <f t="shared" si="107"/>
        <v>31680.026921351895</v>
      </c>
      <c r="AR151" s="24">
        <v>16.698841000000002</v>
      </c>
      <c r="AS151" s="30">
        <f t="shared" si="108"/>
        <v>-5.7581904497299718E-2</v>
      </c>
      <c r="AT151" s="3">
        <f t="shared" si="109"/>
        <v>30845.567266540049</v>
      </c>
      <c r="AU151" s="25">
        <v>7.8005380000000004</v>
      </c>
      <c r="AV151" s="30">
        <f t="shared" si="110"/>
        <v>6.4105218897900773E-3</v>
      </c>
      <c r="AW151" s="3">
        <f t="shared" si="111"/>
        <v>35302.157252026976</v>
      </c>
      <c r="AX151" s="26">
        <f t="shared" si="88"/>
        <v>97827.751439918909</v>
      </c>
      <c r="AY151" s="28">
        <f t="shared" si="112"/>
        <v>-2.1722485600810915E-2</v>
      </c>
      <c r="AZ151" s="28">
        <f t="shared" si="119"/>
        <v>-3.3537588365744053E-2</v>
      </c>
      <c r="BA151" s="29">
        <f t="shared" si="89"/>
        <v>0.32383476523845323</v>
      </c>
      <c r="BB151" s="51">
        <f t="shared" si="113"/>
        <v>9.4985680948801443E-3</v>
      </c>
      <c r="BC151" s="29">
        <f t="shared" si="90"/>
        <v>0.31530487834511772</v>
      </c>
      <c r="BD151" s="51">
        <f t="shared" si="114"/>
        <v>1.8028454988215648E-2</v>
      </c>
      <c r="BE151" s="29">
        <f t="shared" si="91"/>
        <v>0.36086035641642916</v>
      </c>
      <c r="BF151" s="51">
        <f t="shared" si="115"/>
        <v>2.7527023083095792E-2</v>
      </c>
      <c r="BG151" s="2" t="str">
        <f t="shared" si="116"/>
        <v>No</v>
      </c>
    </row>
    <row r="152" spans="1:59" x14ac:dyDescent="0.35">
      <c r="A152" s="23">
        <v>40760</v>
      </c>
      <c r="B152" s="25">
        <v>23.888237</v>
      </c>
      <c r="C152" s="30">
        <f t="shared" si="92"/>
        <v>-3.6530551486410046E-3</v>
      </c>
      <c r="D152" s="3">
        <f t="shared" si="93"/>
        <v>31564.298035897766</v>
      </c>
      <c r="E152" s="24">
        <v>16.685245999999999</v>
      </c>
      <c r="F152" s="30">
        <f t="shared" si="94"/>
        <v>-8.1412835777061598E-4</v>
      </c>
      <c r="G152" s="3">
        <f t="shared" si="95"/>
        <v>30820.455015516836</v>
      </c>
      <c r="H152" s="25">
        <v>7.7437550000000002</v>
      </c>
      <c r="I152" s="30">
        <f t="shared" si="96"/>
        <v>-7.2793697050126394E-3</v>
      </c>
      <c r="J152" s="3">
        <f t="shared" si="97"/>
        <v>35045.179798004981</v>
      </c>
      <c r="K152" s="26">
        <f t="shared" si="80"/>
        <v>97429.932849419594</v>
      </c>
      <c r="L152" s="28">
        <f t="shared" si="98"/>
        <v>-2.5700671505804018E-2</v>
      </c>
      <c r="M152" s="28">
        <f t="shared" si="117"/>
        <v>-3.9781859049931034E-3</v>
      </c>
      <c r="N152" s="29">
        <f t="shared" si="81"/>
        <v>0.32396920651357913</v>
      </c>
      <c r="O152" s="29">
        <f t="shared" si="82"/>
        <v>0.31633456078791128</v>
      </c>
      <c r="P152" s="29">
        <f t="shared" si="83"/>
        <v>0.35969623269850948</v>
      </c>
      <c r="R152" s="23">
        <v>40760</v>
      </c>
      <c r="S152" s="25">
        <v>23.888237</v>
      </c>
      <c r="T152" s="30">
        <f t="shared" si="99"/>
        <v>-3.6530551486410046E-3</v>
      </c>
      <c r="U152" s="3">
        <f t="shared" si="100"/>
        <v>31564.298035897766</v>
      </c>
      <c r="V152" s="24">
        <v>16.685245999999999</v>
      </c>
      <c r="W152" s="30">
        <f t="shared" si="101"/>
        <v>-8.1412835777061598E-4</v>
      </c>
      <c r="X152" s="3">
        <f t="shared" si="102"/>
        <v>30820.455015516836</v>
      </c>
      <c r="Y152" s="25">
        <v>7.7437550000000002</v>
      </c>
      <c r="Z152" s="30">
        <f t="shared" si="103"/>
        <v>-7.2793697050126394E-3</v>
      </c>
      <c r="AA152" s="3">
        <f t="shared" si="104"/>
        <v>35045.179798004981</v>
      </c>
      <c r="AB152" s="26">
        <f t="shared" si="84"/>
        <v>97429.932849419594</v>
      </c>
      <c r="AC152" s="28">
        <f t="shared" si="105"/>
        <v>-2.5700671505804018E-2</v>
      </c>
      <c r="AD152" s="28">
        <f t="shared" si="118"/>
        <v>-3.9781859049931034E-3</v>
      </c>
      <c r="AE152" s="29">
        <f t="shared" si="85"/>
        <v>0.32396920651357913</v>
      </c>
      <c r="AF152" s="29">
        <f t="shared" si="86"/>
        <v>0.31633456078791128</v>
      </c>
      <c r="AG152" s="29">
        <f t="shared" si="87"/>
        <v>0.35969623269850948</v>
      </c>
      <c r="AN152" s="23">
        <v>40760</v>
      </c>
      <c r="AO152" s="25">
        <v>23.888237</v>
      </c>
      <c r="AP152" s="30">
        <f t="shared" si="106"/>
        <v>-3.6530551486410046E-3</v>
      </c>
      <c r="AQ152" s="3">
        <f t="shared" si="107"/>
        <v>31564.298035897766</v>
      </c>
      <c r="AR152" s="24">
        <v>16.685245999999999</v>
      </c>
      <c r="AS152" s="30">
        <f t="shared" si="108"/>
        <v>-8.1412835777061598E-4</v>
      </c>
      <c r="AT152" s="3">
        <f t="shared" si="109"/>
        <v>30820.455015516836</v>
      </c>
      <c r="AU152" s="25">
        <v>7.7437550000000002</v>
      </c>
      <c r="AV152" s="30">
        <f t="shared" si="110"/>
        <v>-7.2793697050126394E-3</v>
      </c>
      <c r="AW152" s="3">
        <f t="shared" si="111"/>
        <v>35045.179798004981</v>
      </c>
      <c r="AX152" s="26">
        <f t="shared" si="88"/>
        <v>97429.932849419594</v>
      </c>
      <c r="AY152" s="28">
        <f t="shared" si="112"/>
        <v>-2.5700671505804018E-2</v>
      </c>
      <c r="AZ152" s="28">
        <f t="shared" si="119"/>
        <v>-3.9781859049931034E-3</v>
      </c>
      <c r="BA152" s="29">
        <f t="shared" si="89"/>
        <v>0.32396920651357913</v>
      </c>
      <c r="BB152" s="51">
        <f t="shared" si="113"/>
        <v>9.3641268197542371E-3</v>
      </c>
      <c r="BC152" s="29">
        <f t="shared" si="90"/>
        <v>0.31633456078791128</v>
      </c>
      <c r="BD152" s="51">
        <f t="shared" si="114"/>
        <v>1.6998772545422092E-2</v>
      </c>
      <c r="BE152" s="29">
        <f t="shared" si="91"/>
        <v>0.35969623269850948</v>
      </c>
      <c r="BF152" s="51">
        <f t="shared" si="115"/>
        <v>2.6362899365176107E-2</v>
      </c>
      <c r="BG152" s="2" t="str">
        <f t="shared" si="116"/>
        <v>No</v>
      </c>
    </row>
    <row r="153" spans="1:59" x14ac:dyDescent="0.35">
      <c r="A153" s="23">
        <v>40763</v>
      </c>
      <c r="B153" s="25">
        <v>22.208092000000001</v>
      </c>
      <c r="C153" s="30">
        <f t="shared" si="92"/>
        <v>-7.0333570451431737E-2</v>
      </c>
      <c r="D153" s="3">
        <f t="shared" si="93"/>
        <v>29344.26825623996</v>
      </c>
      <c r="E153" s="24">
        <v>15.583322000000001</v>
      </c>
      <c r="F153" s="30">
        <f t="shared" si="94"/>
        <v>-6.6041819221604459E-2</v>
      </c>
      <c r="G153" s="3">
        <f t="shared" si="95"/>
        <v>28785.016097054482</v>
      </c>
      <c r="H153" s="25">
        <v>7.7792409999999999</v>
      </c>
      <c r="I153" s="30">
        <f t="shared" si="96"/>
        <v>4.5825313429983527E-3</v>
      </c>
      <c r="J153" s="3">
        <f t="shared" si="97"/>
        <v>35205.775432850351</v>
      </c>
      <c r="K153" s="26">
        <f t="shared" si="80"/>
        <v>93335.05978614479</v>
      </c>
      <c r="L153" s="28">
        <f t="shared" si="98"/>
        <v>-6.6649402138552083E-2</v>
      </c>
      <c r="M153" s="28">
        <f t="shared" si="117"/>
        <v>-4.0948730632748065E-2</v>
      </c>
      <c r="N153" s="29">
        <f t="shared" si="81"/>
        <v>0.31439705854879624</v>
      </c>
      <c r="O153" s="29">
        <f t="shared" si="82"/>
        <v>0.30840518196493938</v>
      </c>
      <c r="P153" s="29">
        <f t="shared" si="83"/>
        <v>0.37719775948626438</v>
      </c>
      <c r="R153" s="23">
        <v>40763</v>
      </c>
      <c r="S153" s="25">
        <v>22.208092000000001</v>
      </c>
      <c r="T153" s="30">
        <f t="shared" si="99"/>
        <v>-7.0333570451431737E-2</v>
      </c>
      <c r="U153" s="3">
        <f t="shared" si="100"/>
        <v>29344.26825623996</v>
      </c>
      <c r="V153" s="24">
        <v>15.583322000000001</v>
      </c>
      <c r="W153" s="30">
        <f t="shared" si="101"/>
        <v>-6.6041819221604459E-2</v>
      </c>
      <c r="X153" s="3">
        <f t="shared" si="102"/>
        <v>28785.016097054482</v>
      </c>
      <c r="Y153" s="25">
        <v>7.7792409999999999</v>
      </c>
      <c r="Z153" s="30">
        <f t="shared" si="103"/>
        <v>4.5825313429983527E-3</v>
      </c>
      <c r="AA153" s="3">
        <f t="shared" si="104"/>
        <v>35205.775432850351</v>
      </c>
      <c r="AB153" s="26">
        <f t="shared" si="84"/>
        <v>93335.05978614479</v>
      </c>
      <c r="AC153" s="28">
        <f t="shared" si="105"/>
        <v>-6.6649402138552083E-2</v>
      </c>
      <c r="AD153" s="28">
        <f t="shared" si="118"/>
        <v>-4.0948730632748065E-2</v>
      </c>
      <c r="AE153" s="29">
        <f t="shared" si="85"/>
        <v>0.31439705854879624</v>
      </c>
      <c r="AF153" s="29">
        <f t="shared" si="86"/>
        <v>0.30840518196493938</v>
      </c>
      <c r="AG153" s="29">
        <f t="shared" si="87"/>
        <v>0.37719775948626438</v>
      </c>
      <c r="AN153" s="23">
        <v>40763</v>
      </c>
      <c r="AO153" s="25">
        <v>22.208092000000001</v>
      </c>
      <c r="AP153" s="30">
        <f t="shared" si="106"/>
        <v>-7.0333570451431737E-2</v>
      </c>
      <c r="AQ153" s="3">
        <f t="shared" si="107"/>
        <v>29344.26825623996</v>
      </c>
      <c r="AR153" s="24">
        <v>15.583322000000001</v>
      </c>
      <c r="AS153" s="30">
        <f t="shared" si="108"/>
        <v>-6.6041819221604459E-2</v>
      </c>
      <c r="AT153" s="3">
        <f t="shared" si="109"/>
        <v>28785.016097054482</v>
      </c>
      <c r="AU153" s="25">
        <v>7.7792409999999999</v>
      </c>
      <c r="AV153" s="30">
        <f t="shared" si="110"/>
        <v>4.5825313429983527E-3</v>
      </c>
      <c r="AW153" s="3">
        <f t="shared" si="111"/>
        <v>35205.775432850351</v>
      </c>
      <c r="AX153" s="26">
        <f t="shared" si="88"/>
        <v>93335.05978614479</v>
      </c>
      <c r="AY153" s="28">
        <f t="shared" si="112"/>
        <v>-6.6649402138552083E-2</v>
      </c>
      <c r="AZ153" s="28">
        <f t="shared" si="119"/>
        <v>-4.0948730632748065E-2</v>
      </c>
      <c r="BA153" s="29">
        <f t="shared" si="89"/>
        <v>0.31439705854879624</v>
      </c>
      <c r="BB153" s="51">
        <f t="shared" si="113"/>
        <v>1.8936274784537133E-2</v>
      </c>
      <c r="BC153" s="29">
        <f t="shared" si="90"/>
        <v>0.30840518196493938</v>
      </c>
      <c r="BD153" s="51">
        <f t="shared" si="114"/>
        <v>2.4928151368393991E-2</v>
      </c>
      <c r="BE153" s="29">
        <f t="shared" si="91"/>
        <v>0.37719775948626438</v>
      </c>
      <c r="BF153" s="51">
        <f t="shared" si="115"/>
        <v>4.3864426152931013E-2</v>
      </c>
      <c r="BG153" s="2" t="str">
        <f t="shared" si="116"/>
        <v>No</v>
      </c>
    </row>
    <row r="154" spans="1:59" x14ac:dyDescent="0.35">
      <c r="A154" s="23">
        <v>40764</v>
      </c>
      <c r="B154" s="25">
        <v>23.330836999999999</v>
      </c>
      <c r="C154" s="30">
        <f t="shared" si="92"/>
        <v>5.055567132917127E-2</v>
      </c>
      <c r="D154" s="3">
        <f t="shared" si="93"/>
        <v>30827.787437597461</v>
      </c>
      <c r="E154" s="24">
        <v>16.351948</v>
      </c>
      <c r="F154" s="30">
        <f t="shared" si="94"/>
        <v>4.9323629454618212E-2</v>
      </c>
      <c r="G154" s="3">
        <f t="shared" si="95"/>
        <v>30204.797564870816</v>
      </c>
      <c r="H154" s="25">
        <v>7.8005380000000004</v>
      </c>
      <c r="I154" s="30">
        <f t="shared" si="96"/>
        <v>2.7376706802115791E-3</v>
      </c>
      <c r="J154" s="3">
        <f t="shared" si="97"/>
        <v>35302.157252026976</v>
      </c>
      <c r="K154" s="26">
        <f t="shared" si="80"/>
        <v>96334.742254495242</v>
      </c>
      <c r="L154" s="28">
        <f t="shared" si="98"/>
        <v>-3.6652577455047575E-2</v>
      </c>
      <c r="M154" s="28">
        <f t="shared" si="117"/>
        <v>2.9996824683504508E-2</v>
      </c>
      <c r="N154" s="29">
        <f t="shared" si="81"/>
        <v>0.3200069540452728</v>
      </c>
      <c r="O154" s="29">
        <f t="shared" si="82"/>
        <v>0.31354002572692174</v>
      </c>
      <c r="P154" s="29">
        <f t="shared" si="83"/>
        <v>0.36645302022780551</v>
      </c>
      <c r="R154" s="23">
        <v>40764</v>
      </c>
      <c r="S154" s="25">
        <v>23.330836999999999</v>
      </c>
      <c r="T154" s="30">
        <f t="shared" si="99"/>
        <v>5.055567132917127E-2</v>
      </c>
      <c r="U154" s="3">
        <f t="shared" si="100"/>
        <v>30827.787437597461</v>
      </c>
      <c r="V154" s="24">
        <v>16.351948</v>
      </c>
      <c r="W154" s="30">
        <f t="shared" si="101"/>
        <v>4.9323629454618212E-2</v>
      </c>
      <c r="X154" s="3">
        <f t="shared" si="102"/>
        <v>30204.797564870816</v>
      </c>
      <c r="Y154" s="25">
        <v>7.8005380000000004</v>
      </c>
      <c r="Z154" s="30">
        <f t="shared" si="103"/>
        <v>2.7376706802115791E-3</v>
      </c>
      <c r="AA154" s="3">
        <f t="shared" si="104"/>
        <v>35302.157252026976</v>
      </c>
      <c r="AB154" s="26">
        <f t="shared" si="84"/>
        <v>96334.742254495242</v>
      </c>
      <c r="AC154" s="28">
        <f t="shared" si="105"/>
        <v>-3.6652577455047575E-2</v>
      </c>
      <c r="AD154" s="28">
        <f t="shared" si="118"/>
        <v>2.9996824683504508E-2</v>
      </c>
      <c r="AE154" s="29">
        <f t="shared" si="85"/>
        <v>0.3200069540452728</v>
      </c>
      <c r="AF154" s="29">
        <f t="shared" si="86"/>
        <v>0.31354002572692174</v>
      </c>
      <c r="AG154" s="29">
        <f t="shared" si="87"/>
        <v>0.36645302022780551</v>
      </c>
      <c r="AN154" s="23">
        <v>40764</v>
      </c>
      <c r="AO154" s="25">
        <v>23.330836999999999</v>
      </c>
      <c r="AP154" s="30">
        <f t="shared" si="106"/>
        <v>5.055567132917127E-2</v>
      </c>
      <c r="AQ154" s="3">
        <f t="shared" si="107"/>
        <v>30827.787437597461</v>
      </c>
      <c r="AR154" s="24">
        <v>16.351948</v>
      </c>
      <c r="AS154" s="30">
        <f t="shared" si="108"/>
        <v>4.9323629454618212E-2</v>
      </c>
      <c r="AT154" s="3">
        <f t="shared" si="109"/>
        <v>30204.797564870816</v>
      </c>
      <c r="AU154" s="25">
        <v>7.8005380000000004</v>
      </c>
      <c r="AV154" s="30">
        <f t="shared" si="110"/>
        <v>2.7376706802115791E-3</v>
      </c>
      <c r="AW154" s="3">
        <f t="shared" si="111"/>
        <v>35302.157252026976</v>
      </c>
      <c r="AX154" s="26">
        <f t="shared" si="88"/>
        <v>96334.742254495242</v>
      </c>
      <c r="AY154" s="28">
        <f t="shared" si="112"/>
        <v>-3.6652577455047575E-2</v>
      </c>
      <c r="AZ154" s="28">
        <f t="shared" si="119"/>
        <v>2.9996824683504508E-2</v>
      </c>
      <c r="BA154" s="29">
        <f t="shared" si="89"/>
        <v>0.3200069540452728</v>
      </c>
      <c r="BB154" s="51">
        <f t="shared" si="113"/>
        <v>1.3326379288060575E-2</v>
      </c>
      <c r="BC154" s="29">
        <f t="shared" si="90"/>
        <v>0.31354002572692174</v>
      </c>
      <c r="BD154" s="51">
        <f t="shared" si="114"/>
        <v>1.9793307606411625E-2</v>
      </c>
      <c r="BE154" s="29">
        <f t="shared" si="91"/>
        <v>0.36645302022780551</v>
      </c>
      <c r="BF154" s="51">
        <f t="shared" si="115"/>
        <v>3.3119686894472145E-2</v>
      </c>
      <c r="BG154" s="2" t="str">
        <f t="shared" si="116"/>
        <v>No</v>
      </c>
    </row>
    <row r="155" spans="1:59" x14ac:dyDescent="0.35">
      <c r="A155" s="23">
        <v>40765</v>
      </c>
      <c r="B155" s="25">
        <v>22.343457999999998</v>
      </c>
      <c r="C155" s="30">
        <f t="shared" si="92"/>
        <v>-4.2320770575011935E-2</v>
      </c>
      <c r="D155" s="3">
        <f t="shared" si="93"/>
        <v>29523.131718115663</v>
      </c>
      <c r="E155" s="24">
        <v>15.630939</v>
      </c>
      <c r="F155" s="30">
        <f t="shared" si="94"/>
        <v>-4.4093156362777108E-2</v>
      </c>
      <c r="G155" s="3">
        <f t="shared" si="95"/>
        <v>28872.972702936939</v>
      </c>
      <c r="H155" s="25">
        <v>7.8502239999999999</v>
      </c>
      <c r="I155" s="30">
        <f t="shared" si="96"/>
        <v>6.3695606636362534E-3</v>
      </c>
      <c r="J155" s="3">
        <f t="shared" si="97"/>
        <v>35527.016484200991</v>
      </c>
      <c r="K155" s="26">
        <f t="shared" si="80"/>
        <v>93923.1209052536</v>
      </c>
      <c r="L155" s="28">
        <f t="shared" si="98"/>
        <v>-6.0768790947464013E-2</v>
      </c>
      <c r="M155" s="28">
        <f t="shared" si="117"/>
        <v>-2.4116213492416438E-2</v>
      </c>
      <c r="N155" s="29">
        <f t="shared" si="81"/>
        <v>0.31433295054044869</v>
      </c>
      <c r="O155" s="29">
        <f t="shared" si="82"/>
        <v>0.30741070382513158</v>
      </c>
      <c r="P155" s="29">
        <f t="shared" si="83"/>
        <v>0.37825634563441962</v>
      </c>
      <c r="R155" s="23">
        <v>40765</v>
      </c>
      <c r="S155" s="25">
        <v>22.343457999999998</v>
      </c>
      <c r="T155" s="30">
        <f t="shared" si="99"/>
        <v>-4.2320770575011935E-2</v>
      </c>
      <c r="U155" s="3">
        <f t="shared" si="100"/>
        <v>29523.131718115663</v>
      </c>
      <c r="V155" s="24">
        <v>15.630939</v>
      </c>
      <c r="W155" s="30">
        <f t="shared" si="101"/>
        <v>-4.4093156362777108E-2</v>
      </c>
      <c r="X155" s="3">
        <f t="shared" si="102"/>
        <v>28872.972702936939</v>
      </c>
      <c r="Y155" s="25">
        <v>7.8502239999999999</v>
      </c>
      <c r="Z155" s="30">
        <f t="shared" si="103"/>
        <v>6.3695606636362534E-3</v>
      </c>
      <c r="AA155" s="3">
        <f t="shared" si="104"/>
        <v>35527.016484200991</v>
      </c>
      <c r="AB155" s="26">
        <f t="shared" si="84"/>
        <v>93923.1209052536</v>
      </c>
      <c r="AC155" s="28">
        <f t="shared" si="105"/>
        <v>-6.0768790947464013E-2</v>
      </c>
      <c r="AD155" s="28">
        <f t="shared" si="118"/>
        <v>-2.4116213492416438E-2</v>
      </c>
      <c r="AE155" s="29">
        <f t="shared" si="85"/>
        <v>0.31433295054044869</v>
      </c>
      <c r="AF155" s="29">
        <f t="shared" si="86"/>
        <v>0.30741070382513158</v>
      </c>
      <c r="AG155" s="29">
        <f t="shared" si="87"/>
        <v>0.37825634563441962</v>
      </c>
      <c r="AN155" s="23">
        <v>40765</v>
      </c>
      <c r="AO155" s="25">
        <v>22.343457999999998</v>
      </c>
      <c r="AP155" s="30">
        <f t="shared" si="106"/>
        <v>-4.2320770575011935E-2</v>
      </c>
      <c r="AQ155" s="3">
        <f t="shared" si="107"/>
        <v>29523.131718115663</v>
      </c>
      <c r="AR155" s="24">
        <v>15.630939</v>
      </c>
      <c r="AS155" s="30">
        <f t="shared" si="108"/>
        <v>-4.4093156362777108E-2</v>
      </c>
      <c r="AT155" s="3">
        <f t="shared" si="109"/>
        <v>28872.972702936939</v>
      </c>
      <c r="AU155" s="25">
        <v>7.8502239999999999</v>
      </c>
      <c r="AV155" s="30">
        <f t="shared" si="110"/>
        <v>6.3695606636362534E-3</v>
      </c>
      <c r="AW155" s="3">
        <f t="shared" si="111"/>
        <v>35527.016484200991</v>
      </c>
      <c r="AX155" s="26">
        <f t="shared" si="88"/>
        <v>93923.1209052536</v>
      </c>
      <c r="AY155" s="28">
        <f t="shared" si="112"/>
        <v>-6.0768790947464013E-2</v>
      </c>
      <c r="AZ155" s="28">
        <f t="shared" si="119"/>
        <v>-2.4116213492416438E-2</v>
      </c>
      <c r="BA155" s="29">
        <f t="shared" si="89"/>
        <v>0.31433295054044869</v>
      </c>
      <c r="BB155" s="51">
        <f t="shared" si="113"/>
        <v>1.9000382792884685E-2</v>
      </c>
      <c r="BC155" s="29">
        <f t="shared" si="90"/>
        <v>0.30741070382513158</v>
      </c>
      <c r="BD155" s="51">
        <f t="shared" si="114"/>
        <v>2.5922629508201789E-2</v>
      </c>
      <c r="BE155" s="29">
        <f t="shared" si="91"/>
        <v>0.37825634563441962</v>
      </c>
      <c r="BF155" s="51">
        <f t="shared" si="115"/>
        <v>4.4923012301086251E-2</v>
      </c>
      <c r="BG155" s="2" t="str">
        <f t="shared" si="116"/>
        <v>No</v>
      </c>
    </row>
    <row r="156" spans="1:59" x14ac:dyDescent="0.35">
      <c r="A156" s="23">
        <v>40766</v>
      </c>
      <c r="B156" s="25">
        <v>23.402501999999998</v>
      </c>
      <c r="C156" s="30">
        <f t="shared" si="92"/>
        <v>4.7398392853962079E-2</v>
      </c>
      <c r="D156" s="3">
        <f t="shared" si="93"/>
        <v>30922.480713570178</v>
      </c>
      <c r="E156" s="24">
        <v>16.256720999999999</v>
      </c>
      <c r="F156" s="30">
        <f t="shared" si="94"/>
        <v>4.0034830920906206E-2</v>
      </c>
      <c r="G156" s="3">
        <f t="shared" si="95"/>
        <v>30028.89728328296</v>
      </c>
      <c r="H156" s="25">
        <v>7.7721489999999998</v>
      </c>
      <c r="I156" s="30">
        <f t="shared" si="96"/>
        <v>-9.9455760752814593E-3</v>
      </c>
      <c r="J156" s="3">
        <f t="shared" si="97"/>
        <v>35173.679839029588</v>
      </c>
      <c r="K156" s="26">
        <f t="shared" si="80"/>
        <v>96125.057835882733</v>
      </c>
      <c r="L156" s="28">
        <f t="shared" si="98"/>
        <v>-3.8749421641172677E-2</v>
      </c>
      <c r="M156" s="28">
        <f t="shared" si="117"/>
        <v>2.2019369306291336E-2</v>
      </c>
      <c r="N156" s="29">
        <f t="shared" si="81"/>
        <v>0.3216901129606089</v>
      </c>
      <c r="O156" s="29">
        <f t="shared" si="82"/>
        <v>0.31239406206186343</v>
      </c>
      <c r="P156" s="29">
        <f t="shared" si="83"/>
        <v>0.36591582497752762</v>
      </c>
      <c r="R156" s="23">
        <v>40766</v>
      </c>
      <c r="S156" s="25">
        <v>23.402501999999998</v>
      </c>
      <c r="T156" s="30">
        <f t="shared" si="99"/>
        <v>4.7398392853962079E-2</v>
      </c>
      <c r="U156" s="3">
        <f t="shared" si="100"/>
        <v>30922.480713570178</v>
      </c>
      <c r="V156" s="24">
        <v>16.256720999999999</v>
      </c>
      <c r="W156" s="30">
        <f t="shared" si="101"/>
        <v>4.0034830920906206E-2</v>
      </c>
      <c r="X156" s="3">
        <f t="shared" si="102"/>
        <v>30028.89728328296</v>
      </c>
      <c r="Y156" s="25">
        <v>7.7721489999999998</v>
      </c>
      <c r="Z156" s="30">
        <f t="shared" si="103"/>
        <v>-9.9455760752814593E-3</v>
      </c>
      <c r="AA156" s="3">
        <f t="shared" si="104"/>
        <v>35173.679839029588</v>
      </c>
      <c r="AB156" s="26">
        <f t="shared" si="84"/>
        <v>96125.057835882733</v>
      </c>
      <c r="AC156" s="28">
        <f t="shared" si="105"/>
        <v>-3.8749421641172677E-2</v>
      </c>
      <c r="AD156" s="28">
        <f t="shared" si="118"/>
        <v>2.2019369306291336E-2</v>
      </c>
      <c r="AE156" s="29">
        <f t="shared" si="85"/>
        <v>0.3216901129606089</v>
      </c>
      <c r="AF156" s="29">
        <f t="shared" si="86"/>
        <v>0.31239406206186343</v>
      </c>
      <c r="AG156" s="29">
        <f t="shared" si="87"/>
        <v>0.36591582497752762</v>
      </c>
      <c r="AN156" s="23">
        <v>40766</v>
      </c>
      <c r="AO156" s="25">
        <v>23.402501999999998</v>
      </c>
      <c r="AP156" s="30">
        <f t="shared" si="106"/>
        <v>4.7398392853962079E-2</v>
      </c>
      <c r="AQ156" s="3">
        <f t="shared" si="107"/>
        <v>30922.480713570178</v>
      </c>
      <c r="AR156" s="24">
        <v>16.256720999999999</v>
      </c>
      <c r="AS156" s="30">
        <f t="shared" si="108"/>
        <v>4.0034830920906206E-2</v>
      </c>
      <c r="AT156" s="3">
        <f t="shared" si="109"/>
        <v>30028.89728328296</v>
      </c>
      <c r="AU156" s="25">
        <v>7.7721489999999998</v>
      </c>
      <c r="AV156" s="30">
        <f t="shared" si="110"/>
        <v>-9.9455760752814593E-3</v>
      </c>
      <c r="AW156" s="3">
        <f t="shared" si="111"/>
        <v>35173.679839029588</v>
      </c>
      <c r="AX156" s="26">
        <f t="shared" si="88"/>
        <v>96125.057835882733</v>
      </c>
      <c r="AY156" s="28">
        <f t="shared" si="112"/>
        <v>-3.8749421641172677E-2</v>
      </c>
      <c r="AZ156" s="28">
        <f t="shared" si="119"/>
        <v>2.2019369306291336E-2</v>
      </c>
      <c r="BA156" s="29">
        <f t="shared" si="89"/>
        <v>0.3216901129606089</v>
      </c>
      <c r="BB156" s="51">
        <f t="shared" si="113"/>
        <v>1.1643220372724472E-2</v>
      </c>
      <c r="BC156" s="29">
        <f t="shared" si="90"/>
        <v>0.31239406206186343</v>
      </c>
      <c r="BD156" s="51">
        <f t="shared" si="114"/>
        <v>2.0939271271469939E-2</v>
      </c>
      <c r="BE156" s="29">
        <f t="shared" si="91"/>
        <v>0.36591582497752762</v>
      </c>
      <c r="BF156" s="51">
        <f t="shared" si="115"/>
        <v>3.2582491644194245E-2</v>
      </c>
      <c r="BG156" s="2" t="str">
        <f t="shared" si="116"/>
        <v>No</v>
      </c>
    </row>
    <row r="157" spans="1:59" x14ac:dyDescent="0.35">
      <c r="A157" s="23">
        <v>40767</v>
      </c>
      <c r="B157" s="25">
        <v>23.529909</v>
      </c>
      <c r="C157" s="30">
        <f t="shared" si="92"/>
        <v>5.4441614832465568E-3</v>
      </c>
      <c r="D157" s="3">
        <f t="shared" si="93"/>
        <v>31090.82769203743</v>
      </c>
      <c r="E157" s="24">
        <v>16.399559</v>
      </c>
      <c r="F157" s="30">
        <f t="shared" si="94"/>
        <v>8.7863967155492606E-3</v>
      </c>
      <c r="G157" s="3">
        <f t="shared" si="95"/>
        <v>30292.743087744362</v>
      </c>
      <c r="H157" s="25">
        <v>7.8005380000000004</v>
      </c>
      <c r="I157" s="30">
        <f t="shared" si="96"/>
        <v>3.6526577141020589E-3</v>
      </c>
      <c r="J157" s="3">
        <f t="shared" si="97"/>
        <v>35302.157252026976</v>
      </c>
      <c r="K157" s="26">
        <f t="shared" si="80"/>
        <v>96685.728031808772</v>
      </c>
      <c r="L157" s="28">
        <f t="shared" si="98"/>
        <v>-3.3142719681912292E-2</v>
      </c>
      <c r="M157" s="28">
        <f t="shared" si="117"/>
        <v>5.6067019592603851E-3</v>
      </c>
      <c r="N157" s="29">
        <f t="shared" si="81"/>
        <v>0.32156584353182732</v>
      </c>
      <c r="O157" s="29">
        <f t="shared" si="82"/>
        <v>0.31331142356168956</v>
      </c>
      <c r="P157" s="29">
        <f t="shared" si="83"/>
        <v>0.36512273290648306</v>
      </c>
      <c r="R157" s="23">
        <v>40767</v>
      </c>
      <c r="S157" s="25">
        <v>23.529909</v>
      </c>
      <c r="T157" s="30">
        <f t="shared" si="99"/>
        <v>5.4441614832465568E-3</v>
      </c>
      <c r="U157" s="3">
        <f t="shared" si="100"/>
        <v>31090.82769203743</v>
      </c>
      <c r="V157" s="24">
        <v>16.399559</v>
      </c>
      <c r="W157" s="30">
        <f t="shared" si="101"/>
        <v>8.7863967155492606E-3</v>
      </c>
      <c r="X157" s="3">
        <f t="shared" si="102"/>
        <v>30292.743087744362</v>
      </c>
      <c r="Y157" s="25">
        <v>7.8005380000000004</v>
      </c>
      <c r="Z157" s="30">
        <f t="shared" si="103"/>
        <v>3.6526577141020589E-3</v>
      </c>
      <c r="AA157" s="3">
        <f t="shared" si="104"/>
        <v>35302.157252026976</v>
      </c>
      <c r="AB157" s="26">
        <f t="shared" si="84"/>
        <v>96685.728031808772</v>
      </c>
      <c r="AC157" s="28">
        <f t="shared" si="105"/>
        <v>-3.3142719681912292E-2</v>
      </c>
      <c r="AD157" s="28">
        <f t="shared" si="118"/>
        <v>5.6067019592603851E-3</v>
      </c>
      <c r="AE157" s="29">
        <f t="shared" si="85"/>
        <v>0.32156584353182732</v>
      </c>
      <c r="AF157" s="29">
        <f t="shared" si="86"/>
        <v>0.31331142356168956</v>
      </c>
      <c r="AG157" s="29">
        <f t="shared" si="87"/>
        <v>0.36512273290648306</v>
      </c>
      <c r="AN157" s="23">
        <v>40767</v>
      </c>
      <c r="AO157" s="25">
        <v>23.529909</v>
      </c>
      <c r="AP157" s="30">
        <f t="shared" si="106"/>
        <v>5.4441614832465568E-3</v>
      </c>
      <c r="AQ157" s="3">
        <f t="shared" si="107"/>
        <v>31090.82769203743</v>
      </c>
      <c r="AR157" s="24">
        <v>16.399559</v>
      </c>
      <c r="AS157" s="30">
        <f t="shared" si="108"/>
        <v>8.7863967155492606E-3</v>
      </c>
      <c r="AT157" s="3">
        <f t="shared" si="109"/>
        <v>30292.743087744362</v>
      </c>
      <c r="AU157" s="25">
        <v>7.8005380000000004</v>
      </c>
      <c r="AV157" s="30">
        <f t="shared" si="110"/>
        <v>3.6526577141020589E-3</v>
      </c>
      <c r="AW157" s="3">
        <f t="shared" si="111"/>
        <v>35302.157252026976</v>
      </c>
      <c r="AX157" s="26">
        <f t="shared" si="88"/>
        <v>96685.728031808772</v>
      </c>
      <c r="AY157" s="28">
        <f t="shared" si="112"/>
        <v>-3.3142719681912292E-2</v>
      </c>
      <c r="AZ157" s="28">
        <f t="shared" si="119"/>
        <v>5.6067019592603851E-3</v>
      </c>
      <c r="BA157" s="29">
        <f t="shared" si="89"/>
        <v>0.32156584353182732</v>
      </c>
      <c r="BB157" s="51">
        <f t="shared" si="113"/>
        <v>1.1767489801506048E-2</v>
      </c>
      <c r="BC157" s="29">
        <f t="shared" si="90"/>
        <v>0.31331142356168956</v>
      </c>
      <c r="BD157" s="51">
        <f t="shared" si="114"/>
        <v>2.0021909771643809E-2</v>
      </c>
      <c r="BE157" s="29">
        <f t="shared" si="91"/>
        <v>0.36512273290648306</v>
      </c>
      <c r="BF157" s="51">
        <f t="shared" si="115"/>
        <v>3.178939957314969E-2</v>
      </c>
      <c r="BG157" s="2" t="str">
        <f t="shared" si="116"/>
        <v>No</v>
      </c>
    </row>
    <row r="158" spans="1:59" x14ac:dyDescent="0.35">
      <c r="A158" s="23">
        <v>40770</v>
      </c>
      <c r="B158" s="25">
        <v>24.071370999999999</v>
      </c>
      <c r="C158" s="30">
        <f t="shared" si="92"/>
        <v>2.3011648706333654E-2</v>
      </c>
      <c r="D158" s="3">
        <f t="shared" si="93"/>
        <v>31806.278896875745</v>
      </c>
      <c r="E158" s="24">
        <v>16.780474000000002</v>
      </c>
      <c r="F158" s="30">
        <f t="shared" si="94"/>
        <v>2.3227148973945067E-2</v>
      </c>
      <c r="G158" s="3">
        <f t="shared" si="95"/>
        <v>30996.357144272846</v>
      </c>
      <c r="H158" s="25">
        <v>7.7863439999999997</v>
      </c>
      <c r="I158" s="30">
        <f t="shared" si="96"/>
        <v>-1.8196180827528829E-3</v>
      </c>
      <c r="J158" s="3">
        <f t="shared" si="97"/>
        <v>35237.920808331</v>
      </c>
      <c r="K158" s="26">
        <f t="shared" si="80"/>
        <v>98040.556849479588</v>
      </c>
      <c r="L158" s="28">
        <f t="shared" si="98"/>
        <v>-1.9594431505204124E-2</v>
      </c>
      <c r="M158" s="28">
        <f t="shared" si="117"/>
        <v>1.3548288176708168E-2</v>
      </c>
      <c r="N158" s="29">
        <f t="shared" si="81"/>
        <v>0.32441960673180914</v>
      </c>
      <c r="O158" s="29">
        <f t="shared" si="82"/>
        <v>0.31615851786583749</v>
      </c>
      <c r="P158" s="29">
        <f t="shared" si="83"/>
        <v>0.35942187540235343</v>
      </c>
      <c r="R158" s="23">
        <v>40770</v>
      </c>
      <c r="S158" s="25">
        <v>24.071370999999999</v>
      </c>
      <c r="T158" s="30">
        <f t="shared" si="99"/>
        <v>2.3011648706333654E-2</v>
      </c>
      <c r="U158" s="3">
        <f t="shared" si="100"/>
        <v>31806.278896875745</v>
      </c>
      <c r="V158" s="24">
        <v>16.780474000000002</v>
      </c>
      <c r="W158" s="30">
        <f t="shared" si="101"/>
        <v>2.3227148973945067E-2</v>
      </c>
      <c r="X158" s="3">
        <f t="shared" si="102"/>
        <v>30996.357144272846</v>
      </c>
      <c r="Y158" s="25">
        <v>7.7863439999999997</v>
      </c>
      <c r="Z158" s="30">
        <f t="shared" si="103"/>
        <v>-1.8196180827528829E-3</v>
      </c>
      <c r="AA158" s="3">
        <f t="shared" si="104"/>
        <v>35237.920808331</v>
      </c>
      <c r="AB158" s="26">
        <f t="shared" si="84"/>
        <v>98040.556849479588</v>
      </c>
      <c r="AC158" s="28">
        <f t="shared" si="105"/>
        <v>-1.9594431505204124E-2</v>
      </c>
      <c r="AD158" s="28">
        <f t="shared" si="118"/>
        <v>1.3548288176708168E-2</v>
      </c>
      <c r="AE158" s="29">
        <f t="shared" si="85"/>
        <v>0.32441960673180914</v>
      </c>
      <c r="AF158" s="29">
        <f t="shared" si="86"/>
        <v>0.31615851786583749</v>
      </c>
      <c r="AG158" s="29">
        <f t="shared" si="87"/>
        <v>0.35942187540235343</v>
      </c>
      <c r="AN158" s="23">
        <v>40770</v>
      </c>
      <c r="AO158" s="25">
        <v>24.071370999999999</v>
      </c>
      <c r="AP158" s="30">
        <f t="shared" si="106"/>
        <v>2.3011648706333654E-2</v>
      </c>
      <c r="AQ158" s="3">
        <f t="shared" si="107"/>
        <v>31806.278896875745</v>
      </c>
      <c r="AR158" s="24">
        <v>16.780474000000002</v>
      </c>
      <c r="AS158" s="30">
        <f t="shared" si="108"/>
        <v>2.3227148973945067E-2</v>
      </c>
      <c r="AT158" s="3">
        <f t="shared" si="109"/>
        <v>30996.357144272846</v>
      </c>
      <c r="AU158" s="25">
        <v>7.7863439999999997</v>
      </c>
      <c r="AV158" s="30">
        <f t="shared" si="110"/>
        <v>-1.8196180827528829E-3</v>
      </c>
      <c r="AW158" s="3">
        <f t="shared" si="111"/>
        <v>35237.920808331</v>
      </c>
      <c r="AX158" s="26">
        <f t="shared" si="88"/>
        <v>98040.556849479588</v>
      </c>
      <c r="AY158" s="28">
        <f t="shared" si="112"/>
        <v>-1.9594431505204124E-2</v>
      </c>
      <c r="AZ158" s="28">
        <f t="shared" si="119"/>
        <v>1.3548288176708168E-2</v>
      </c>
      <c r="BA158" s="29">
        <f t="shared" si="89"/>
        <v>0.32441960673180914</v>
      </c>
      <c r="BB158" s="51">
        <f t="shared" si="113"/>
        <v>8.91372660152423E-3</v>
      </c>
      <c r="BC158" s="29">
        <f t="shared" si="90"/>
        <v>0.31615851786583749</v>
      </c>
      <c r="BD158" s="51">
        <f t="shared" si="114"/>
        <v>1.7174815467495885E-2</v>
      </c>
      <c r="BE158" s="29">
        <f t="shared" si="91"/>
        <v>0.35942187540235343</v>
      </c>
      <c r="BF158" s="51">
        <f t="shared" si="115"/>
        <v>2.608854206902006E-2</v>
      </c>
      <c r="BG158" s="2" t="str">
        <f t="shared" si="116"/>
        <v>No</v>
      </c>
    </row>
    <row r="159" spans="1:59" x14ac:dyDescent="0.35">
      <c r="A159" s="23">
        <v>40771</v>
      </c>
      <c r="B159" s="25">
        <v>23.808605</v>
      </c>
      <c r="C159" s="30">
        <f t="shared" si="92"/>
        <v>-1.0916121063482387E-2</v>
      </c>
      <c r="D159" s="3">
        <f t="shared" si="93"/>
        <v>31459.077705858563</v>
      </c>
      <c r="E159" s="24">
        <v>16.610426</v>
      </c>
      <c r="F159" s="30">
        <f t="shared" si="94"/>
        <v>-1.0133682755326334E-2</v>
      </c>
      <c r="G159" s="3">
        <f t="shared" si="95"/>
        <v>30682.249894401994</v>
      </c>
      <c r="H159" s="25">
        <v>7.8076309999999998</v>
      </c>
      <c r="I159" s="30">
        <f t="shared" si="96"/>
        <v>2.7338889727965832E-3</v>
      </c>
      <c r="J159" s="3">
        <f t="shared" si="97"/>
        <v>35334.257371453175</v>
      </c>
      <c r="K159" s="26">
        <f t="shared" si="80"/>
        <v>97475.584971713732</v>
      </c>
      <c r="L159" s="28">
        <f t="shared" si="98"/>
        <v>-2.5244150282862643E-2</v>
      </c>
      <c r="M159" s="28">
        <f t="shared" si="117"/>
        <v>-5.6497187776585189E-3</v>
      </c>
      <c r="N159" s="29">
        <f t="shared" si="81"/>
        <v>0.32273802424461079</v>
      </c>
      <c r="O159" s="29">
        <f t="shared" si="82"/>
        <v>0.31476856387479613</v>
      </c>
      <c r="P159" s="29">
        <f t="shared" si="83"/>
        <v>0.36249341188059309</v>
      </c>
      <c r="R159" s="23">
        <v>40771</v>
      </c>
      <c r="S159" s="25">
        <v>23.808605</v>
      </c>
      <c r="T159" s="30">
        <f t="shared" si="99"/>
        <v>-1.0916121063482387E-2</v>
      </c>
      <c r="U159" s="3">
        <f t="shared" si="100"/>
        <v>31459.077705858563</v>
      </c>
      <c r="V159" s="24">
        <v>16.610426</v>
      </c>
      <c r="W159" s="30">
        <f t="shared" si="101"/>
        <v>-1.0133682755326334E-2</v>
      </c>
      <c r="X159" s="3">
        <f t="shared" si="102"/>
        <v>30682.249894401994</v>
      </c>
      <c r="Y159" s="25">
        <v>7.8076309999999998</v>
      </c>
      <c r="Z159" s="30">
        <f t="shared" si="103"/>
        <v>2.7338889727965832E-3</v>
      </c>
      <c r="AA159" s="3">
        <f t="shared" si="104"/>
        <v>35334.257371453175</v>
      </c>
      <c r="AB159" s="26">
        <f t="shared" si="84"/>
        <v>97475.584971713732</v>
      </c>
      <c r="AC159" s="28">
        <f t="shared" si="105"/>
        <v>-2.5244150282862643E-2</v>
      </c>
      <c r="AD159" s="28">
        <f t="shared" si="118"/>
        <v>-5.6497187776585189E-3</v>
      </c>
      <c r="AE159" s="29">
        <f t="shared" si="85"/>
        <v>0.32273802424461079</v>
      </c>
      <c r="AF159" s="29">
        <f t="shared" si="86"/>
        <v>0.31476856387479613</v>
      </c>
      <c r="AG159" s="29">
        <f t="shared" si="87"/>
        <v>0.36249341188059309</v>
      </c>
      <c r="AN159" s="23">
        <v>40771</v>
      </c>
      <c r="AO159" s="25">
        <v>23.808605</v>
      </c>
      <c r="AP159" s="30">
        <f t="shared" si="106"/>
        <v>-1.0916121063482387E-2</v>
      </c>
      <c r="AQ159" s="3">
        <f t="shared" si="107"/>
        <v>31459.077705858563</v>
      </c>
      <c r="AR159" s="24">
        <v>16.610426</v>
      </c>
      <c r="AS159" s="30">
        <f t="shared" si="108"/>
        <v>-1.0133682755326334E-2</v>
      </c>
      <c r="AT159" s="3">
        <f t="shared" si="109"/>
        <v>30682.249894401994</v>
      </c>
      <c r="AU159" s="25">
        <v>7.8076309999999998</v>
      </c>
      <c r="AV159" s="30">
        <f t="shared" si="110"/>
        <v>2.7338889727965832E-3</v>
      </c>
      <c r="AW159" s="3">
        <f t="shared" si="111"/>
        <v>35334.257371453175</v>
      </c>
      <c r="AX159" s="26">
        <f t="shared" si="88"/>
        <v>97475.584971713732</v>
      </c>
      <c r="AY159" s="28">
        <f t="shared" si="112"/>
        <v>-2.5244150282862643E-2</v>
      </c>
      <c r="AZ159" s="28">
        <f t="shared" si="119"/>
        <v>-5.6497187776585189E-3</v>
      </c>
      <c r="BA159" s="29">
        <f t="shared" si="89"/>
        <v>0.32273802424461079</v>
      </c>
      <c r="BB159" s="51">
        <f t="shared" si="113"/>
        <v>1.0595309088722582E-2</v>
      </c>
      <c r="BC159" s="29">
        <f t="shared" si="90"/>
        <v>0.31476856387479613</v>
      </c>
      <c r="BD159" s="51">
        <f t="shared" si="114"/>
        <v>1.8564769458537245E-2</v>
      </c>
      <c r="BE159" s="29">
        <f t="shared" si="91"/>
        <v>0.36249341188059309</v>
      </c>
      <c r="BF159" s="51">
        <f t="shared" si="115"/>
        <v>2.9160078547259716E-2</v>
      </c>
      <c r="BG159" s="2" t="str">
        <f t="shared" si="116"/>
        <v>No</v>
      </c>
    </row>
    <row r="160" spans="1:59" x14ac:dyDescent="0.35">
      <c r="A160" s="23">
        <v>40772</v>
      </c>
      <c r="B160" s="25">
        <v>23.816566000000002</v>
      </c>
      <c r="C160" s="30">
        <f t="shared" si="92"/>
        <v>3.3437490352761223E-4</v>
      </c>
      <c r="D160" s="3">
        <f t="shared" si="93"/>
        <v>31469.596831931525</v>
      </c>
      <c r="E160" s="24">
        <v>16.719249999999999</v>
      </c>
      <c r="F160" s="30">
        <f t="shared" si="94"/>
        <v>6.551547804974911E-3</v>
      </c>
      <c r="G160" s="3">
        <f t="shared" si="95"/>
        <v>30883.266121349356</v>
      </c>
      <c r="H160" s="25">
        <v>7.8289289999999996</v>
      </c>
      <c r="I160" s="30">
        <f t="shared" si="96"/>
        <v>2.7278440797213754E-3</v>
      </c>
      <c r="J160" s="3">
        <f t="shared" si="97"/>
        <v>35430.643716235245</v>
      </c>
      <c r="K160" s="26">
        <f t="shared" si="80"/>
        <v>97783.506669516122</v>
      </c>
      <c r="L160" s="28">
        <f t="shared" si="98"/>
        <v>-2.2164933304838819E-2</v>
      </c>
      <c r="M160" s="28">
        <f t="shared" si="117"/>
        <v>3.0792169780238243E-3</v>
      </c>
      <c r="N160" s="29">
        <f t="shared" si="81"/>
        <v>0.32182929313724573</v>
      </c>
      <c r="O160" s="29">
        <f t="shared" si="82"/>
        <v>0.3158330803754778</v>
      </c>
      <c r="P160" s="29">
        <f t="shared" si="83"/>
        <v>0.36233762648727652</v>
      </c>
      <c r="R160" s="23">
        <v>40772</v>
      </c>
      <c r="S160" s="25">
        <v>23.816566000000002</v>
      </c>
      <c r="T160" s="30">
        <f t="shared" si="99"/>
        <v>3.3437490352761223E-4</v>
      </c>
      <c r="U160" s="3">
        <f t="shared" si="100"/>
        <v>31469.596831931525</v>
      </c>
      <c r="V160" s="24">
        <v>16.719249999999999</v>
      </c>
      <c r="W160" s="30">
        <f t="shared" si="101"/>
        <v>6.551547804974911E-3</v>
      </c>
      <c r="X160" s="3">
        <f t="shared" si="102"/>
        <v>30883.266121349356</v>
      </c>
      <c r="Y160" s="25">
        <v>7.8289289999999996</v>
      </c>
      <c r="Z160" s="30">
        <f t="shared" si="103"/>
        <v>2.7278440797213754E-3</v>
      </c>
      <c r="AA160" s="3">
        <f t="shared" si="104"/>
        <v>35430.643716235245</v>
      </c>
      <c r="AB160" s="26">
        <f t="shared" si="84"/>
        <v>97783.506669516122</v>
      </c>
      <c r="AC160" s="28">
        <f t="shared" si="105"/>
        <v>-2.2164933304838819E-2</v>
      </c>
      <c r="AD160" s="28">
        <f t="shared" si="118"/>
        <v>3.0792169780238243E-3</v>
      </c>
      <c r="AE160" s="29">
        <f t="shared" si="85"/>
        <v>0.32182929313724573</v>
      </c>
      <c r="AF160" s="29">
        <f t="shared" si="86"/>
        <v>0.3158330803754778</v>
      </c>
      <c r="AG160" s="29">
        <f t="shared" si="87"/>
        <v>0.36233762648727652</v>
      </c>
      <c r="AN160" s="23">
        <v>40772</v>
      </c>
      <c r="AO160" s="25">
        <v>23.816566000000002</v>
      </c>
      <c r="AP160" s="30">
        <f t="shared" si="106"/>
        <v>3.3437490352761223E-4</v>
      </c>
      <c r="AQ160" s="3">
        <f t="shared" si="107"/>
        <v>31469.596831931525</v>
      </c>
      <c r="AR160" s="24">
        <v>16.719249999999999</v>
      </c>
      <c r="AS160" s="30">
        <f t="shared" si="108"/>
        <v>6.551547804974911E-3</v>
      </c>
      <c r="AT160" s="3">
        <f t="shared" si="109"/>
        <v>30883.266121349356</v>
      </c>
      <c r="AU160" s="25">
        <v>7.8289289999999996</v>
      </c>
      <c r="AV160" s="30">
        <f t="shared" si="110"/>
        <v>2.7278440797213754E-3</v>
      </c>
      <c r="AW160" s="3">
        <f t="shared" si="111"/>
        <v>35430.643716235245</v>
      </c>
      <c r="AX160" s="26">
        <f t="shared" si="88"/>
        <v>97783.506669516122</v>
      </c>
      <c r="AY160" s="28">
        <f t="shared" si="112"/>
        <v>-2.2164933304838819E-2</v>
      </c>
      <c r="AZ160" s="28">
        <f t="shared" si="119"/>
        <v>3.0792169780238243E-3</v>
      </c>
      <c r="BA160" s="29">
        <f t="shared" si="89"/>
        <v>0.32182929313724573</v>
      </c>
      <c r="BB160" s="51">
        <f t="shared" si="113"/>
        <v>1.1504040196087639E-2</v>
      </c>
      <c r="BC160" s="29">
        <f t="shared" si="90"/>
        <v>0.3158330803754778</v>
      </c>
      <c r="BD160" s="51">
        <f t="shared" si="114"/>
        <v>1.7500252957855567E-2</v>
      </c>
      <c r="BE160" s="29">
        <f t="shared" si="91"/>
        <v>0.36233762648727652</v>
      </c>
      <c r="BF160" s="51">
        <f t="shared" si="115"/>
        <v>2.900429315394315E-2</v>
      </c>
      <c r="BG160" s="2" t="str">
        <f t="shared" si="116"/>
        <v>No</v>
      </c>
    </row>
    <row r="161" spans="1:59" x14ac:dyDescent="0.35">
      <c r="A161" s="23">
        <v>40773</v>
      </c>
      <c r="B161" s="25">
        <v>22.701784</v>
      </c>
      <c r="C161" s="30">
        <f t="shared" si="92"/>
        <v>-4.6806999800055205E-2</v>
      </c>
      <c r="D161" s="3">
        <f t="shared" si="93"/>
        <v>29996.599419311489</v>
      </c>
      <c r="E161" s="24">
        <v>15.964231</v>
      </c>
      <c r="F161" s="30">
        <f t="shared" si="94"/>
        <v>-4.5158664413774474E-2</v>
      </c>
      <c r="G161" s="3">
        <f t="shared" si="95"/>
        <v>29488.619070574048</v>
      </c>
      <c r="H161" s="25">
        <v>7.8431249999999997</v>
      </c>
      <c r="I161" s="30">
        <f t="shared" si="96"/>
        <v>1.8132748425743195E-3</v>
      </c>
      <c r="J161" s="3">
        <f t="shared" si="97"/>
        <v>35494.889211142108</v>
      </c>
      <c r="K161" s="26">
        <f t="shared" si="80"/>
        <v>94980.107701027649</v>
      </c>
      <c r="L161" s="28">
        <f t="shared" si="98"/>
        <v>-5.0198922989723505E-2</v>
      </c>
      <c r="M161" s="28">
        <f t="shared" si="117"/>
        <v>-2.8033989684884686E-2</v>
      </c>
      <c r="N161" s="29">
        <f t="shared" si="81"/>
        <v>0.31581980843539237</v>
      </c>
      <c r="O161" s="29">
        <f t="shared" si="82"/>
        <v>0.31047152697906438</v>
      </c>
      <c r="P161" s="29">
        <f t="shared" si="83"/>
        <v>0.37370866458554319</v>
      </c>
      <c r="R161" s="23">
        <v>40773</v>
      </c>
      <c r="S161" s="25">
        <v>22.701784</v>
      </c>
      <c r="T161" s="30">
        <f t="shared" si="99"/>
        <v>-4.6806999800055205E-2</v>
      </c>
      <c r="U161" s="3">
        <f t="shared" si="100"/>
        <v>29996.599419311489</v>
      </c>
      <c r="V161" s="24">
        <v>15.964231</v>
      </c>
      <c r="W161" s="30">
        <f t="shared" si="101"/>
        <v>-4.5158664413774474E-2</v>
      </c>
      <c r="X161" s="3">
        <f t="shared" si="102"/>
        <v>29488.619070574048</v>
      </c>
      <c r="Y161" s="25">
        <v>7.8431249999999997</v>
      </c>
      <c r="Z161" s="30">
        <f t="shared" si="103"/>
        <v>1.8132748425743195E-3</v>
      </c>
      <c r="AA161" s="3">
        <f t="shared" si="104"/>
        <v>35494.889211142108</v>
      </c>
      <c r="AB161" s="26">
        <f t="shared" si="84"/>
        <v>94980.107701027649</v>
      </c>
      <c r="AC161" s="28">
        <f t="shared" si="105"/>
        <v>-5.0198922989723505E-2</v>
      </c>
      <c r="AD161" s="28">
        <f t="shared" si="118"/>
        <v>-2.8033989684884686E-2</v>
      </c>
      <c r="AE161" s="29">
        <f t="shared" si="85"/>
        <v>0.31581980843539237</v>
      </c>
      <c r="AF161" s="29">
        <f t="shared" si="86"/>
        <v>0.31047152697906438</v>
      </c>
      <c r="AG161" s="29">
        <f t="shared" si="87"/>
        <v>0.37370866458554319</v>
      </c>
      <c r="AN161" s="23">
        <v>40773</v>
      </c>
      <c r="AO161" s="25">
        <v>22.701784</v>
      </c>
      <c r="AP161" s="30">
        <f t="shared" si="106"/>
        <v>-4.6806999800055205E-2</v>
      </c>
      <c r="AQ161" s="3">
        <f t="shared" si="107"/>
        <v>29996.599419311489</v>
      </c>
      <c r="AR161" s="24">
        <v>15.964231</v>
      </c>
      <c r="AS161" s="30">
        <f t="shared" si="108"/>
        <v>-4.5158664413774474E-2</v>
      </c>
      <c r="AT161" s="3">
        <f t="shared" si="109"/>
        <v>29488.619070574048</v>
      </c>
      <c r="AU161" s="25">
        <v>7.8431249999999997</v>
      </c>
      <c r="AV161" s="30">
        <f t="shared" si="110"/>
        <v>1.8132748425743195E-3</v>
      </c>
      <c r="AW161" s="3">
        <f t="shared" si="111"/>
        <v>35494.889211142108</v>
      </c>
      <c r="AX161" s="26">
        <f t="shared" si="88"/>
        <v>94980.107701027649</v>
      </c>
      <c r="AY161" s="28">
        <f t="shared" si="112"/>
        <v>-5.0198922989723505E-2</v>
      </c>
      <c r="AZ161" s="28">
        <f t="shared" si="119"/>
        <v>-2.8033989684884686E-2</v>
      </c>
      <c r="BA161" s="29">
        <f t="shared" si="89"/>
        <v>0.31581980843539237</v>
      </c>
      <c r="BB161" s="51">
        <f t="shared" si="113"/>
        <v>1.7513524897941002E-2</v>
      </c>
      <c r="BC161" s="29">
        <f t="shared" si="90"/>
        <v>0.31047152697906438</v>
      </c>
      <c r="BD161" s="51">
        <f t="shared" si="114"/>
        <v>2.2861806354268988E-2</v>
      </c>
      <c r="BE161" s="29">
        <f t="shared" si="91"/>
        <v>0.37370866458554319</v>
      </c>
      <c r="BF161" s="51">
        <f t="shared" si="115"/>
        <v>4.0375331252209823E-2</v>
      </c>
      <c r="BG161" s="2" t="str">
        <f t="shared" si="116"/>
        <v>No</v>
      </c>
    </row>
    <row r="162" spans="1:59" x14ac:dyDescent="0.35">
      <c r="A162" s="23">
        <v>40774</v>
      </c>
      <c r="B162" s="25">
        <v>22.343457999999998</v>
      </c>
      <c r="C162" s="30">
        <f t="shared" si="92"/>
        <v>-1.5784045870580132E-2</v>
      </c>
      <c r="D162" s="3">
        <f t="shared" si="93"/>
        <v>29523.131718115659</v>
      </c>
      <c r="E162" s="24">
        <v>15.698962</v>
      </c>
      <c r="F162" s="30">
        <f t="shared" si="94"/>
        <v>-1.661645963404057E-2</v>
      </c>
      <c r="G162" s="3">
        <f t="shared" si="95"/>
        <v>28998.622622124254</v>
      </c>
      <c r="H162" s="25">
        <v>7.8360250000000002</v>
      </c>
      <c r="I162" s="30">
        <f t="shared" si="96"/>
        <v>-9.0525141445529922E-4</v>
      </c>
      <c r="J162" s="3">
        <f t="shared" si="97"/>
        <v>35462.757412477789</v>
      </c>
      <c r="K162" s="26">
        <f t="shared" si="80"/>
        <v>93984.511752717706</v>
      </c>
      <c r="L162" s="28">
        <f t="shared" si="98"/>
        <v>-6.0154882472822968E-2</v>
      </c>
      <c r="M162" s="28">
        <f t="shared" si="117"/>
        <v>-9.9559594830994635E-3</v>
      </c>
      <c r="N162" s="29">
        <f t="shared" si="81"/>
        <v>0.31412762770735947</v>
      </c>
      <c r="O162" s="29">
        <f t="shared" si="82"/>
        <v>0.30854682416633095</v>
      </c>
      <c r="P162" s="29">
        <f t="shared" si="83"/>
        <v>0.37732554812630953</v>
      </c>
      <c r="R162" s="23">
        <v>40774</v>
      </c>
      <c r="S162" s="25">
        <v>22.343457999999998</v>
      </c>
      <c r="T162" s="30">
        <f t="shared" si="99"/>
        <v>-1.5784045870580132E-2</v>
      </c>
      <c r="U162" s="3">
        <f t="shared" si="100"/>
        <v>29523.131718115659</v>
      </c>
      <c r="V162" s="24">
        <v>15.698962</v>
      </c>
      <c r="W162" s="30">
        <f t="shared" si="101"/>
        <v>-1.661645963404057E-2</v>
      </c>
      <c r="X162" s="3">
        <f t="shared" si="102"/>
        <v>28998.622622124254</v>
      </c>
      <c r="Y162" s="25">
        <v>7.8360250000000002</v>
      </c>
      <c r="Z162" s="30">
        <f t="shared" si="103"/>
        <v>-9.0525141445529922E-4</v>
      </c>
      <c r="AA162" s="3">
        <f t="shared" si="104"/>
        <v>35462.757412477789</v>
      </c>
      <c r="AB162" s="26">
        <f t="shared" si="84"/>
        <v>93984.511752717706</v>
      </c>
      <c r="AC162" s="28">
        <f t="shared" si="105"/>
        <v>-6.0154882472822968E-2</v>
      </c>
      <c r="AD162" s="28">
        <f t="shared" si="118"/>
        <v>-9.9559594830994635E-3</v>
      </c>
      <c r="AE162" s="29">
        <f t="shared" si="85"/>
        <v>0.31412762770735947</v>
      </c>
      <c r="AF162" s="29">
        <f t="shared" si="86"/>
        <v>0.30854682416633095</v>
      </c>
      <c r="AG162" s="29">
        <f t="shared" si="87"/>
        <v>0.37732554812630953</v>
      </c>
      <c r="AN162" s="23">
        <v>40774</v>
      </c>
      <c r="AO162" s="25">
        <v>22.343457999999998</v>
      </c>
      <c r="AP162" s="30">
        <f t="shared" si="106"/>
        <v>-1.5784045870580132E-2</v>
      </c>
      <c r="AQ162" s="3">
        <f t="shared" si="107"/>
        <v>29523.131718115659</v>
      </c>
      <c r="AR162" s="24">
        <v>15.698962</v>
      </c>
      <c r="AS162" s="30">
        <f t="shared" si="108"/>
        <v>-1.661645963404057E-2</v>
      </c>
      <c r="AT162" s="3">
        <f t="shared" si="109"/>
        <v>28998.622622124254</v>
      </c>
      <c r="AU162" s="25">
        <v>7.8360250000000002</v>
      </c>
      <c r="AV162" s="30">
        <f t="shared" si="110"/>
        <v>-9.0525141445529922E-4</v>
      </c>
      <c r="AW162" s="3">
        <f t="shared" si="111"/>
        <v>35462.757412477789</v>
      </c>
      <c r="AX162" s="26">
        <f t="shared" si="88"/>
        <v>93984.511752717706</v>
      </c>
      <c r="AY162" s="28">
        <f t="shared" si="112"/>
        <v>-6.0154882472822968E-2</v>
      </c>
      <c r="AZ162" s="28">
        <f t="shared" si="119"/>
        <v>-9.9559594830994635E-3</v>
      </c>
      <c r="BA162" s="29">
        <f t="shared" si="89"/>
        <v>0.31412762770735947</v>
      </c>
      <c r="BB162" s="51">
        <f t="shared" si="113"/>
        <v>1.9205705625973901E-2</v>
      </c>
      <c r="BC162" s="29">
        <f t="shared" si="90"/>
        <v>0.30854682416633095</v>
      </c>
      <c r="BD162" s="51">
        <f t="shared" si="114"/>
        <v>2.4786509167002424E-2</v>
      </c>
      <c r="BE162" s="29">
        <f t="shared" si="91"/>
        <v>0.37732554812630953</v>
      </c>
      <c r="BF162" s="51">
        <f t="shared" si="115"/>
        <v>4.3992214792976159E-2</v>
      </c>
      <c r="BG162" s="2" t="str">
        <f t="shared" si="116"/>
        <v>No</v>
      </c>
    </row>
    <row r="163" spans="1:59" x14ac:dyDescent="0.35">
      <c r="A163" s="23">
        <v>40777</v>
      </c>
      <c r="B163" s="25">
        <v>22.343457999999998</v>
      </c>
      <c r="C163" s="30">
        <f t="shared" si="92"/>
        <v>0</v>
      </c>
      <c r="D163" s="3">
        <f t="shared" si="93"/>
        <v>29523.131718115659</v>
      </c>
      <c r="E163" s="24">
        <v>15.773778999999999</v>
      </c>
      <c r="F163" s="30">
        <f t="shared" si="94"/>
        <v>4.7657290972484834E-3</v>
      </c>
      <c r="G163" s="3">
        <f t="shared" si="95"/>
        <v>29136.822201734642</v>
      </c>
      <c r="H163" s="25">
        <v>7.8289289999999996</v>
      </c>
      <c r="I163" s="30">
        <f t="shared" si="96"/>
        <v>-9.0556117419238191E-4</v>
      </c>
      <c r="J163" s="3">
        <f t="shared" si="97"/>
        <v>35430.643716235245</v>
      </c>
      <c r="K163" s="26">
        <f t="shared" si="80"/>
        <v>94090.597636085557</v>
      </c>
      <c r="L163" s="28">
        <f t="shared" si="98"/>
        <v>-5.90940236391444E-2</v>
      </c>
      <c r="M163" s="28">
        <f t="shared" si="117"/>
        <v>1.0608588336785685E-3</v>
      </c>
      <c r="N163" s="29">
        <f t="shared" si="81"/>
        <v>0.31377345303196341</v>
      </c>
      <c r="O163" s="29">
        <f t="shared" si="82"/>
        <v>0.30966773443641205</v>
      </c>
      <c r="P163" s="29">
        <f t="shared" si="83"/>
        <v>0.37655881253162443</v>
      </c>
      <c r="R163" s="23">
        <v>40777</v>
      </c>
      <c r="S163" s="25">
        <v>22.343457999999998</v>
      </c>
      <c r="T163" s="30">
        <f t="shared" si="99"/>
        <v>0</v>
      </c>
      <c r="U163" s="3">
        <f t="shared" si="100"/>
        <v>29523.131718115659</v>
      </c>
      <c r="V163" s="24">
        <v>15.773778999999999</v>
      </c>
      <c r="W163" s="30">
        <f t="shared" si="101"/>
        <v>4.7657290972484834E-3</v>
      </c>
      <c r="X163" s="3">
        <f t="shared" si="102"/>
        <v>29136.822201734642</v>
      </c>
      <c r="Y163" s="25">
        <v>7.8289289999999996</v>
      </c>
      <c r="Z163" s="30">
        <f t="shared" si="103"/>
        <v>-9.0556117419238191E-4</v>
      </c>
      <c r="AA163" s="3">
        <f t="shared" si="104"/>
        <v>35430.643716235245</v>
      </c>
      <c r="AB163" s="26">
        <f t="shared" si="84"/>
        <v>94090.597636085557</v>
      </c>
      <c r="AC163" s="28">
        <f t="shared" si="105"/>
        <v>-5.90940236391444E-2</v>
      </c>
      <c r="AD163" s="28">
        <f t="shared" si="118"/>
        <v>1.0608588336785685E-3</v>
      </c>
      <c r="AE163" s="29">
        <f t="shared" si="85"/>
        <v>0.31377345303196341</v>
      </c>
      <c r="AF163" s="29">
        <f t="shared" si="86"/>
        <v>0.30966773443641205</v>
      </c>
      <c r="AG163" s="29">
        <f t="shared" si="87"/>
        <v>0.37655881253162443</v>
      </c>
      <c r="AN163" s="23">
        <v>40777</v>
      </c>
      <c r="AO163" s="25">
        <v>22.343457999999998</v>
      </c>
      <c r="AP163" s="30">
        <f t="shared" si="106"/>
        <v>0</v>
      </c>
      <c r="AQ163" s="3">
        <f t="shared" si="107"/>
        <v>29523.131718115659</v>
      </c>
      <c r="AR163" s="24">
        <v>15.773778999999999</v>
      </c>
      <c r="AS163" s="30">
        <f t="shared" si="108"/>
        <v>4.7657290972484834E-3</v>
      </c>
      <c r="AT163" s="3">
        <f t="shared" si="109"/>
        <v>29136.822201734642</v>
      </c>
      <c r="AU163" s="25">
        <v>7.8289289999999996</v>
      </c>
      <c r="AV163" s="30">
        <f t="shared" si="110"/>
        <v>-9.0556117419238191E-4</v>
      </c>
      <c r="AW163" s="3">
        <f t="shared" si="111"/>
        <v>35430.643716235245</v>
      </c>
      <c r="AX163" s="26">
        <f t="shared" si="88"/>
        <v>94090.597636085557</v>
      </c>
      <c r="AY163" s="28">
        <f t="shared" si="112"/>
        <v>-5.90940236391444E-2</v>
      </c>
      <c r="AZ163" s="28">
        <f t="shared" si="119"/>
        <v>1.0608588336785685E-3</v>
      </c>
      <c r="BA163" s="29">
        <f t="shared" si="89"/>
        <v>0.31377345303196341</v>
      </c>
      <c r="BB163" s="51">
        <f t="shared" si="113"/>
        <v>1.9559880301369958E-2</v>
      </c>
      <c r="BC163" s="29">
        <f t="shared" si="90"/>
        <v>0.30966773443641205</v>
      </c>
      <c r="BD163" s="51">
        <f t="shared" si="114"/>
        <v>2.3665598896921325E-2</v>
      </c>
      <c r="BE163" s="29">
        <f t="shared" si="91"/>
        <v>0.37655881253162443</v>
      </c>
      <c r="BF163" s="51">
        <f t="shared" si="115"/>
        <v>4.3225479198291061E-2</v>
      </c>
      <c r="BG163" s="2" t="str">
        <f t="shared" si="116"/>
        <v>No</v>
      </c>
    </row>
    <row r="164" spans="1:59" x14ac:dyDescent="0.35">
      <c r="A164" s="23">
        <v>40778</v>
      </c>
      <c r="B164" s="25">
        <v>23.147696</v>
      </c>
      <c r="C164" s="30">
        <f t="shared" si="92"/>
        <v>3.5994338924619562E-2</v>
      </c>
      <c r="D164" s="3">
        <f t="shared" si="93"/>
        <v>30585.797327293702</v>
      </c>
      <c r="E164" s="24">
        <v>16.181899999999999</v>
      </c>
      <c r="F164" s="30">
        <f t="shared" si="94"/>
        <v>2.5873381388188621E-2</v>
      </c>
      <c r="G164" s="3">
        <f t="shared" si="95"/>
        <v>29890.690314999963</v>
      </c>
      <c r="H164" s="25">
        <v>7.8005380000000004</v>
      </c>
      <c r="I164" s="30">
        <f t="shared" si="96"/>
        <v>-3.626421953756287E-3</v>
      </c>
      <c r="J164" s="3">
        <f t="shared" si="97"/>
        <v>35302.157252026969</v>
      </c>
      <c r="K164" s="26">
        <f t="shared" si="80"/>
        <v>95778.644894320634</v>
      </c>
      <c r="L164" s="28">
        <f t="shared" si="98"/>
        <v>-4.2213551056793697E-2</v>
      </c>
      <c r="M164" s="28">
        <f t="shared" si="117"/>
        <v>1.6880472582350703E-2</v>
      </c>
      <c r="N164" s="29">
        <f t="shared" si="81"/>
        <v>0.31933838029386591</v>
      </c>
      <c r="O164" s="29">
        <f t="shared" si="82"/>
        <v>0.3120809481902827</v>
      </c>
      <c r="P164" s="29">
        <f t="shared" si="83"/>
        <v>0.36858067151585139</v>
      </c>
      <c r="R164" s="23">
        <v>40778</v>
      </c>
      <c r="S164" s="25">
        <v>23.147696</v>
      </c>
      <c r="T164" s="30">
        <f t="shared" si="99"/>
        <v>3.5994338924619562E-2</v>
      </c>
      <c r="U164" s="3">
        <f t="shared" si="100"/>
        <v>30585.797327293702</v>
      </c>
      <c r="V164" s="24">
        <v>16.181899999999999</v>
      </c>
      <c r="W164" s="30">
        <f t="shared" si="101"/>
        <v>2.5873381388188621E-2</v>
      </c>
      <c r="X164" s="3">
        <f t="shared" si="102"/>
        <v>29890.690314999963</v>
      </c>
      <c r="Y164" s="25">
        <v>7.8005380000000004</v>
      </c>
      <c r="Z164" s="30">
        <f t="shared" si="103"/>
        <v>-3.626421953756287E-3</v>
      </c>
      <c r="AA164" s="3">
        <f t="shared" si="104"/>
        <v>35302.157252026969</v>
      </c>
      <c r="AB164" s="26">
        <f t="shared" si="84"/>
        <v>95778.644894320634</v>
      </c>
      <c r="AC164" s="28">
        <f t="shared" si="105"/>
        <v>-4.2213551056793697E-2</v>
      </c>
      <c r="AD164" s="28">
        <f t="shared" si="118"/>
        <v>1.6880472582350703E-2</v>
      </c>
      <c r="AE164" s="29">
        <f t="shared" si="85"/>
        <v>0.31933838029386591</v>
      </c>
      <c r="AF164" s="29">
        <f t="shared" si="86"/>
        <v>0.3120809481902827</v>
      </c>
      <c r="AG164" s="29">
        <f t="shared" si="87"/>
        <v>0.36858067151585139</v>
      </c>
      <c r="AN164" s="23">
        <v>40778</v>
      </c>
      <c r="AO164" s="25">
        <v>23.147696</v>
      </c>
      <c r="AP164" s="30">
        <f t="shared" si="106"/>
        <v>3.5994338924619562E-2</v>
      </c>
      <c r="AQ164" s="3">
        <f t="shared" si="107"/>
        <v>30585.797327293702</v>
      </c>
      <c r="AR164" s="24">
        <v>16.181899999999999</v>
      </c>
      <c r="AS164" s="30">
        <f t="shared" si="108"/>
        <v>2.5873381388188621E-2</v>
      </c>
      <c r="AT164" s="3">
        <f t="shared" si="109"/>
        <v>29890.690314999963</v>
      </c>
      <c r="AU164" s="25">
        <v>7.8005380000000004</v>
      </c>
      <c r="AV164" s="30">
        <f t="shared" si="110"/>
        <v>-3.626421953756287E-3</v>
      </c>
      <c r="AW164" s="3">
        <f t="shared" si="111"/>
        <v>35302.157252026969</v>
      </c>
      <c r="AX164" s="26">
        <f t="shared" si="88"/>
        <v>95778.644894320634</v>
      </c>
      <c r="AY164" s="28">
        <f t="shared" si="112"/>
        <v>-4.2213551056793697E-2</v>
      </c>
      <c r="AZ164" s="28">
        <f t="shared" si="119"/>
        <v>1.6880472582350703E-2</v>
      </c>
      <c r="BA164" s="29">
        <f t="shared" si="89"/>
        <v>0.31933838029386591</v>
      </c>
      <c r="BB164" s="51">
        <f t="shared" si="113"/>
        <v>1.3994953039467461E-2</v>
      </c>
      <c r="BC164" s="29">
        <f t="shared" si="90"/>
        <v>0.3120809481902827</v>
      </c>
      <c r="BD164" s="51">
        <f t="shared" si="114"/>
        <v>2.1252385143050667E-2</v>
      </c>
      <c r="BE164" s="29">
        <f t="shared" si="91"/>
        <v>0.36858067151585139</v>
      </c>
      <c r="BF164" s="51">
        <f t="shared" si="115"/>
        <v>3.5247338182518018E-2</v>
      </c>
      <c r="BG164" s="2" t="str">
        <f t="shared" si="116"/>
        <v>No</v>
      </c>
    </row>
    <row r="165" spans="1:59" x14ac:dyDescent="0.35">
      <c r="A165" s="23">
        <v>40779</v>
      </c>
      <c r="B165" s="25">
        <v>23.450278999999998</v>
      </c>
      <c r="C165" s="30">
        <f t="shared" si="92"/>
        <v>1.307184092965441E-2</v>
      </c>
      <c r="D165" s="3">
        <f t="shared" si="93"/>
        <v>30985.610004662733</v>
      </c>
      <c r="E165" s="24">
        <v>16.168295000000001</v>
      </c>
      <c r="F165" s="30">
        <f t="shared" si="94"/>
        <v>-8.4075417596196633E-4</v>
      </c>
      <c r="G165" s="3">
        <f t="shared" si="95"/>
        <v>29865.559592295242</v>
      </c>
      <c r="H165" s="25">
        <v>7.7508509999999999</v>
      </c>
      <c r="I165" s="30">
        <f t="shared" si="96"/>
        <v>-6.3696888599222845E-3</v>
      </c>
      <c r="J165" s="3">
        <f t="shared" si="97"/>
        <v>35077.293494247511</v>
      </c>
      <c r="K165" s="26">
        <f t="shared" si="80"/>
        <v>95928.463091205485</v>
      </c>
      <c r="L165" s="28">
        <f t="shared" si="98"/>
        <v>-4.0715369087945152E-2</v>
      </c>
      <c r="M165" s="28">
        <f t="shared" si="117"/>
        <v>1.4981819688485443E-3</v>
      </c>
      <c r="N165" s="29">
        <f t="shared" si="81"/>
        <v>0.32300746833817906</v>
      </c>
      <c r="O165" s="29">
        <f t="shared" si="82"/>
        <v>0.31133157594633926</v>
      </c>
      <c r="P165" s="29">
        <f t="shared" si="83"/>
        <v>0.36566095571548174</v>
      </c>
      <c r="R165" s="23">
        <v>40779</v>
      </c>
      <c r="S165" s="25">
        <v>23.450278999999998</v>
      </c>
      <c r="T165" s="30">
        <f t="shared" si="99"/>
        <v>1.307184092965441E-2</v>
      </c>
      <c r="U165" s="3">
        <f t="shared" si="100"/>
        <v>30985.610004662733</v>
      </c>
      <c r="V165" s="24">
        <v>16.168295000000001</v>
      </c>
      <c r="W165" s="30">
        <f t="shared" si="101"/>
        <v>-8.4075417596196633E-4</v>
      </c>
      <c r="X165" s="3">
        <f t="shared" si="102"/>
        <v>29865.559592295242</v>
      </c>
      <c r="Y165" s="25">
        <v>7.7508509999999999</v>
      </c>
      <c r="Z165" s="30">
        <f t="shared" si="103"/>
        <v>-6.3696888599222845E-3</v>
      </c>
      <c r="AA165" s="3">
        <f t="shared" si="104"/>
        <v>35077.293494247511</v>
      </c>
      <c r="AB165" s="26">
        <f t="shared" si="84"/>
        <v>95928.463091205485</v>
      </c>
      <c r="AC165" s="28">
        <f t="shared" si="105"/>
        <v>-4.0715369087945152E-2</v>
      </c>
      <c r="AD165" s="28">
        <f t="shared" si="118"/>
        <v>1.4981819688485443E-3</v>
      </c>
      <c r="AE165" s="29">
        <f t="shared" si="85"/>
        <v>0.32300746833817906</v>
      </c>
      <c r="AF165" s="29">
        <f t="shared" si="86"/>
        <v>0.31133157594633926</v>
      </c>
      <c r="AG165" s="29">
        <f t="shared" si="87"/>
        <v>0.36566095571548174</v>
      </c>
      <c r="AN165" s="23">
        <v>40779</v>
      </c>
      <c r="AO165" s="25">
        <v>23.450278999999998</v>
      </c>
      <c r="AP165" s="30">
        <f t="shared" si="106"/>
        <v>1.307184092965441E-2</v>
      </c>
      <c r="AQ165" s="3">
        <f t="shared" si="107"/>
        <v>30985.610004662733</v>
      </c>
      <c r="AR165" s="24">
        <v>16.168295000000001</v>
      </c>
      <c r="AS165" s="30">
        <f t="shared" si="108"/>
        <v>-8.4075417596196633E-4</v>
      </c>
      <c r="AT165" s="3">
        <f t="shared" si="109"/>
        <v>29865.559592295242</v>
      </c>
      <c r="AU165" s="25">
        <v>7.7508509999999999</v>
      </c>
      <c r="AV165" s="30">
        <f t="shared" si="110"/>
        <v>-6.3696888599222845E-3</v>
      </c>
      <c r="AW165" s="3">
        <f t="shared" si="111"/>
        <v>35077.293494247511</v>
      </c>
      <c r="AX165" s="26">
        <f t="shared" si="88"/>
        <v>95928.463091205485</v>
      </c>
      <c r="AY165" s="28">
        <f t="shared" si="112"/>
        <v>-4.0715369087945152E-2</v>
      </c>
      <c r="AZ165" s="28">
        <f t="shared" si="119"/>
        <v>1.4981819688485443E-3</v>
      </c>
      <c r="BA165" s="29">
        <f t="shared" si="89"/>
        <v>0.32300746833817906</v>
      </c>
      <c r="BB165" s="51">
        <f t="shared" si="113"/>
        <v>1.032586499515431E-2</v>
      </c>
      <c r="BC165" s="29">
        <f t="shared" si="90"/>
        <v>0.31133157594633926</v>
      </c>
      <c r="BD165" s="51">
        <f t="shared" si="114"/>
        <v>2.2001757386994114E-2</v>
      </c>
      <c r="BE165" s="29">
        <f t="shared" si="91"/>
        <v>0.36566095571548174</v>
      </c>
      <c r="BF165" s="51">
        <f t="shared" si="115"/>
        <v>3.2327622382148369E-2</v>
      </c>
      <c r="BG165" s="2" t="str">
        <f t="shared" si="116"/>
        <v>No</v>
      </c>
    </row>
    <row r="166" spans="1:59" x14ac:dyDescent="0.35">
      <c r="A166" s="23">
        <v>40780</v>
      </c>
      <c r="B166" s="25">
        <v>23.052143000000001</v>
      </c>
      <c r="C166" s="30">
        <f t="shared" si="92"/>
        <v>-1.697787902651382E-2</v>
      </c>
      <c r="D166" s="3">
        <f t="shared" si="93"/>
        <v>30459.540066440833</v>
      </c>
      <c r="E166" s="24">
        <v>15.90982</v>
      </c>
      <c r="F166" s="30">
        <f t="shared" si="94"/>
        <v>-1.5986534139808883E-2</v>
      </c>
      <c r="G166" s="3">
        <f t="shared" si="95"/>
        <v>29388.112804268516</v>
      </c>
      <c r="H166" s="25">
        <v>7.7650449999999998</v>
      </c>
      <c r="I166" s="30">
        <f t="shared" si="96"/>
        <v>1.8312827843032231E-3</v>
      </c>
      <c r="J166" s="3">
        <f t="shared" si="97"/>
        <v>35141.52993794348</v>
      </c>
      <c r="K166" s="26">
        <f t="shared" si="80"/>
        <v>94989.18280865284</v>
      </c>
      <c r="L166" s="28">
        <f t="shared" si="98"/>
        <v>-5.0108171913471611E-2</v>
      </c>
      <c r="M166" s="28">
        <f t="shared" si="117"/>
        <v>-9.3928028255264584E-3</v>
      </c>
      <c r="N166" s="29">
        <f t="shared" si="81"/>
        <v>0.32066324991761258</v>
      </c>
      <c r="O166" s="29">
        <f t="shared" si="82"/>
        <v>0.30938378387219334</v>
      </c>
      <c r="P166" s="29">
        <f t="shared" si="83"/>
        <v>0.36995296621019397</v>
      </c>
      <c r="R166" s="23">
        <v>40780</v>
      </c>
      <c r="S166" s="25">
        <v>23.052143000000001</v>
      </c>
      <c r="T166" s="30">
        <f t="shared" si="99"/>
        <v>-1.697787902651382E-2</v>
      </c>
      <c r="U166" s="3">
        <f t="shared" si="100"/>
        <v>30459.540066440833</v>
      </c>
      <c r="V166" s="24">
        <v>15.90982</v>
      </c>
      <c r="W166" s="30">
        <f t="shared" si="101"/>
        <v>-1.5986534139808883E-2</v>
      </c>
      <c r="X166" s="3">
        <f t="shared" si="102"/>
        <v>29388.112804268516</v>
      </c>
      <c r="Y166" s="25">
        <v>7.7650449999999998</v>
      </c>
      <c r="Z166" s="30">
        <f t="shared" si="103"/>
        <v>1.8312827843032231E-3</v>
      </c>
      <c r="AA166" s="3">
        <f t="shared" si="104"/>
        <v>35141.52993794348</v>
      </c>
      <c r="AB166" s="26">
        <f t="shared" si="84"/>
        <v>94989.18280865284</v>
      </c>
      <c r="AC166" s="28">
        <f t="shared" si="105"/>
        <v>-5.0108171913471611E-2</v>
      </c>
      <c r="AD166" s="28">
        <f t="shared" si="118"/>
        <v>-9.3928028255264584E-3</v>
      </c>
      <c r="AE166" s="29">
        <f t="shared" si="85"/>
        <v>0.32066324991761258</v>
      </c>
      <c r="AF166" s="29">
        <f t="shared" si="86"/>
        <v>0.30938378387219334</v>
      </c>
      <c r="AG166" s="29">
        <f t="shared" si="87"/>
        <v>0.36995296621019397</v>
      </c>
      <c r="AN166" s="23">
        <v>40780</v>
      </c>
      <c r="AO166" s="25">
        <v>23.052143000000001</v>
      </c>
      <c r="AP166" s="30">
        <f t="shared" si="106"/>
        <v>-1.697787902651382E-2</v>
      </c>
      <c r="AQ166" s="3">
        <f t="shared" si="107"/>
        <v>30459.540066440833</v>
      </c>
      <c r="AR166" s="24">
        <v>15.90982</v>
      </c>
      <c r="AS166" s="30">
        <f t="shared" si="108"/>
        <v>-1.5986534139808883E-2</v>
      </c>
      <c r="AT166" s="3">
        <f t="shared" si="109"/>
        <v>29388.112804268516</v>
      </c>
      <c r="AU166" s="25">
        <v>7.7650449999999998</v>
      </c>
      <c r="AV166" s="30">
        <f t="shared" si="110"/>
        <v>1.8312827843032231E-3</v>
      </c>
      <c r="AW166" s="3">
        <f t="shared" si="111"/>
        <v>35141.52993794348</v>
      </c>
      <c r="AX166" s="26">
        <f t="shared" si="88"/>
        <v>94989.18280865284</v>
      </c>
      <c r="AY166" s="28">
        <f t="shared" si="112"/>
        <v>-5.0108171913471611E-2</v>
      </c>
      <c r="AZ166" s="28">
        <f t="shared" si="119"/>
        <v>-9.3928028255264584E-3</v>
      </c>
      <c r="BA166" s="29">
        <f t="shared" si="89"/>
        <v>0.32066324991761258</v>
      </c>
      <c r="BB166" s="51">
        <f t="shared" si="113"/>
        <v>1.267008341572079E-2</v>
      </c>
      <c r="BC166" s="29">
        <f t="shared" si="90"/>
        <v>0.30938378387219334</v>
      </c>
      <c r="BD166" s="51">
        <f t="shared" si="114"/>
        <v>2.3949549461140029E-2</v>
      </c>
      <c r="BE166" s="29">
        <f t="shared" si="91"/>
        <v>0.36995296621019397</v>
      </c>
      <c r="BF166" s="51">
        <f t="shared" si="115"/>
        <v>3.6619632876860597E-2</v>
      </c>
      <c r="BG166" s="2" t="str">
        <f t="shared" si="116"/>
        <v>No</v>
      </c>
    </row>
    <row r="167" spans="1:59" x14ac:dyDescent="0.35">
      <c r="A167" s="23">
        <v>40781</v>
      </c>
      <c r="B167" s="25">
        <v>23.458241000000001</v>
      </c>
      <c r="C167" s="30">
        <f t="shared" si="92"/>
        <v>1.7616496652827385E-2</v>
      </c>
      <c r="D167" s="3">
        <f t="shared" si="93"/>
        <v>30996.130452067951</v>
      </c>
      <c r="E167" s="24">
        <v>16.09347</v>
      </c>
      <c r="F167" s="30">
        <f t="shared" si="94"/>
        <v>1.1543185278023227E-2</v>
      </c>
      <c r="G167" s="3">
        <f t="shared" si="95"/>
        <v>29727.345235339635</v>
      </c>
      <c r="H167" s="25">
        <v>7.7792409999999999</v>
      </c>
      <c r="I167" s="30">
        <f t="shared" si="96"/>
        <v>1.8281928823336013E-3</v>
      </c>
      <c r="J167" s="3">
        <f t="shared" si="97"/>
        <v>35205.775432850343</v>
      </c>
      <c r="K167" s="26">
        <f t="shared" si="80"/>
        <v>95929.251120257919</v>
      </c>
      <c r="L167" s="28">
        <f t="shared" si="98"/>
        <v>-4.070748879742081E-2</v>
      </c>
      <c r="M167" s="28">
        <f t="shared" si="117"/>
        <v>9.4006831160508009E-3</v>
      </c>
      <c r="N167" s="29">
        <f t="shared" si="81"/>
        <v>0.32311448374814139</v>
      </c>
      <c r="O167" s="29">
        <f t="shared" si="82"/>
        <v>0.30988822375015856</v>
      </c>
      <c r="P167" s="29">
        <f t="shared" si="83"/>
        <v>0.36699729250170016</v>
      </c>
      <c r="R167" s="23">
        <v>40781</v>
      </c>
      <c r="S167" s="25">
        <v>23.458241000000001</v>
      </c>
      <c r="T167" s="30">
        <f t="shared" si="99"/>
        <v>1.7616496652827385E-2</v>
      </c>
      <c r="U167" s="3">
        <f t="shared" si="100"/>
        <v>30996.130452067951</v>
      </c>
      <c r="V167" s="24">
        <v>16.09347</v>
      </c>
      <c r="W167" s="30">
        <f t="shared" si="101"/>
        <v>1.1543185278023227E-2</v>
      </c>
      <c r="X167" s="3">
        <f t="shared" si="102"/>
        <v>29727.345235339635</v>
      </c>
      <c r="Y167" s="25">
        <v>7.7792409999999999</v>
      </c>
      <c r="Z167" s="30">
        <f t="shared" si="103"/>
        <v>1.8281928823336013E-3</v>
      </c>
      <c r="AA167" s="3">
        <f t="shared" si="104"/>
        <v>35205.775432850343</v>
      </c>
      <c r="AB167" s="26">
        <f t="shared" si="84"/>
        <v>95929.251120257919</v>
      </c>
      <c r="AC167" s="28">
        <f t="shared" si="105"/>
        <v>-4.070748879742081E-2</v>
      </c>
      <c r="AD167" s="28">
        <f t="shared" si="118"/>
        <v>9.4006831160508009E-3</v>
      </c>
      <c r="AE167" s="29">
        <f t="shared" si="85"/>
        <v>0.32311448374814139</v>
      </c>
      <c r="AF167" s="29">
        <f t="shared" si="86"/>
        <v>0.30988822375015856</v>
      </c>
      <c r="AG167" s="29">
        <f t="shared" si="87"/>
        <v>0.36699729250170016</v>
      </c>
      <c r="AN167" s="23">
        <v>40781</v>
      </c>
      <c r="AO167" s="25">
        <v>23.458241000000001</v>
      </c>
      <c r="AP167" s="30">
        <f t="shared" si="106"/>
        <v>1.7616496652827385E-2</v>
      </c>
      <c r="AQ167" s="3">
        <f t="shared" si="107"/>
        <v>30996.130452067951</v>
      </c>
      <c r="AR167" s="24">
        <v>16.09347</v>
      </c>
      <c r="AS167" s="30">
        <f t="shared" si="108"/>
        <v>1.1543185278023227E-2</v>
      </c>
      <c r="AT167" s="3">
        <f t="shared" si="109"/>
        <v>29727.345235339635</v>
      </c>
      <c r="AU167" s="25">
        <v>7.7792409999999999</v>
      </c>
      <c r="AV167" s="30">
        <f t="shared" si="110"/>
        <v>1.8281928823336013E-3</v>
      </c>
      <c r="AW167" s="3">
        <f t="shared" si="111"/>
        <v>35205.775432850343</v>
      </c>
      <c r="AX167" s="26">
        <f t="shared" si="88"/>
        <v>95929.251120257919</v>
      </c>
      <c r="AY167" s="28">
        <f t="shared" si="112"/>
        <v>-4.070748879742081E-2</v>
      </c>
      <c r="AZ167" s="28">
        <f t="shared" si="119"/>
        <v>9.4006831160508009E-3</v>
      </c>
      <c r="BA167" s="29">
        <f t="shared" si="89"/>
        <v>0.32311448374814139</v>
      </c>
      <c r="BB167" s="51">
        <f t="shared" si="113"/>
        <v>1.021884958519198E-2</v>
      </c>
      <c r="BC167" s="29">
        <f t="shared" si="90"/>
        <v>0.30988822375015856</v>
      </c>
      <c r="BD167" s="51">
        <f t="shared" si="114"/>
        <v>2.3445109583174806E-2</v>
      </c>
      <c r="BE167" s="29">
        <f t="shared" si="91"/>
        <v>0.36699729250170016</v>
      </c>
      <c r="BF167" s="51">
        <f t="shared" si="115"/>
        <v>3.3663959168366786E-2</v>
      </c>
      <c r="BG167" s="2" t="str">
        <f t="shared" si="116"/>
        <v>No</v>
      </c>
    </row>
    <row r="168" spans="1:59" x14ac:dyDescent="0.35">
      <c r="A168" s="23">
        <v>40784</v>
      </c>
      <c r="B168" s="25">
        <v>24.182859000000001</v>
      </c>
      <c r="C168" s="30">
        <f t="shared" si="92"/>
        <v>3.0889698848264091E-2</v>
      </c>
      <c r="D168" s="3">
        <f t="shared" si="93"/>
        <v>31953.591587193838</v>
      </c>
      <c r="E168" s="24">
        <v>16.447174</v>
      </c>
      <c r="F168" s="30">
        <f t="shared" si="94"/>
        <v>2.1978106648224527E-2</v>
      </c>
      <c r="G168" s="3">
        <f t="shared" si="95"/>
        <v>30380.695999290518</v>
      </c>
      <c r="H168" s="25">
        <v>7.7579479999999998</v>
      </c>
      <c r="I168" s="30">
        <f t="shared" si="96"/>
        <v>-2.7371564912309632E-3</v>
      </c>
      <c r="J168" s="3">
        <f t="shared" si="97"/>
        <v>35109.411716095499</v>
      </c>
      <c r="K168" s="26">
        <f t="shared" si="80"/>
        <v>97443.699302579858</v>
      </c>
      <c r="L168" s="28">
        <f t="shared" si="98"/>
        <v>-2.5563006974201441E-2</v>
      </c>
      <c r="M168" s="28">
        <f t="shared" si="117"/>
        <v>1.5144481823219369E-2</v>
      </c>
      <c r="N168" s="29">
        <f t="shared" si="81"/>
        <v>0.32791849874225631</v>
      </c>
      <c r="O168" s="29">
        <f t="shared" si="82"/>
        <v>0.31177691545713082</v>
      </c>
      <c r="P168" s="29">
        <f t="shared" si="83"/>
        <v>0.36030458580061281</v>
      </c>
      <c r="R168" s="23">
        <v>40784</v>
      </c>
      <c r="S168" s="25">
        <v>24.182859000000001</v>
      </c>
      <c r="T168" s="30">
        <f t="shared" si="99"/>
        <v>3.0889698848264091E-2</v>
      </c>
      <c r="U168" s="3">
        <f t="shared" si="100"/>
        <v>31953.591587193838</v>
      </c>
      <c r="V168" s="24">
        <v>16.447174</v>
      </c>
      <c r="W168" s="30">
        <f t="shared" si="101"/>
        <v>2.1978106648224527E-2</v>
      </c>
      <c r="X168" s="3">
        <f t="shared" si="102"/>
        <v>30380.695999290518</v>
      </c>
      <c r="Y168" s="25">
        <v>7.7579479999999998</v>
      </c>
      <c r="Z168" s="30">
        <f t="shared" si="103"/>
        <v>-2.7371564912309632E-3</v>
      </c>
      <c r="AA168" s="3">
        <f t="shared" si="104"/>
        <v>35109.411716095499</v>
      </c>
      <c r="AB168" s="26">
        <f t="shared" si="84"/>
        <v>97443.699302579858</v>
      </c>
      <c r="AC168" s="28">
        <f t="shared" si="105"/>
        <v>-2.5563006974201441E-2</v>
      </c>
      <c r="AD168" s="28">
        <f t="shared" si="118"/>
        <v>1.5144481823219369E-2</v>
      </c>
      <c r="AE168" s="29">
        <f t="shared" si="85"/>
        <v>0.32791849874225631</v>
      </c>
      <c r="AF168" s="29">
        <f t="shared" si="86"/>
        <v>0.31177691545713082</v>
      </c>
      <c r="AG168" s="29">
        <f t="shared" si="87"/>
        <v>0.36030458580061281</v>
      </c>
      <c r="AN168" s="23">
        <v>40784</v>
      </c>
      <c r="AO168" s="25">
        <v>24.182859000000001</v>
      </c>
      <c r="AP168" s="30">
        <f t="shared" si="106"/>
        <v>3.0889698848264091E-2</v>
      </c>
      <c r="AQ168" s="3">
        <f t="shared" si="107"/>
        <v>31953.591587193838</v>
      </c>
      <c r="AR168" s="24">
        <v>16.447174</v>
      </c>
      <c r="AS168" s="30">
        <f t="shared" si="108"/>
        <v>2.1978106648224527E-2</v>
      </c>
      <c r="AT168" s="3">
        <f t="shared" si="109"/>
        <v>30380.695999290518</v>
      </c>
      <c r="AU168" s="25">
        <v>7.7579479999999998</v>
      </c>
      <c r="AV168" s="30">
        <f t="shared" si="110"/>
        <v>-2.7371564912309632E-3</v>
      </c>
      <c r="AW168" s="3">
        <f t="shared" si="111"/>
        <v>35109.411716095499</v>
      </c>
      <c r="AX168" s="26">
        <f t="shared" si="88"/>
        <v>97443.699302579858</v>
      </c>
      <c r="AY168" s="28">
        <f t="shared" si="112"/>
        <v>-2.5563006974201441E-2</v>
      </c>
      <c r="AZ168" s="28">
        <f t="shared" si="119"/>
        <v>1.5144481823219369E-2</v>
      </c>
      <c r="BA168" s="29">
        <f t="shared" si="89"/>
        <v>0.32791849874225631</v>
      </c>
      <c r="BB168" s="51">
        <f t="shared" si="113"/>
        <v>5.4148345910770557E-3</v>
      </c>
      <c r="BC168" s="29">
        <f t="shared" si="90"/>
        <v>0.31177691545713082</v>
      </c>
      <c r="BD168" s="51">
        <f t="shared" si="114"/>
        <v>2.1556417876202549E-2</v>
      </c>
      <c r="BE168" s="29">
        <f t="shared" si="91"/>
        <v>0.36030458580061281</v>
      </c>
      <c r="BF168" s="51">
        <f t="shared" si="115"/>
        <v>2.6971252467279438E-2</v>
      </c>
      <c r="BG168" s="2" t="str">
        <f t="shared" si="116"/>
        <v>No</v>
      </c>
    </row>
    <row r="169" spans="1:59" x14ac:dyDescent="0.35">
      <c r="A169" s="23">
        <v>40785</v>
      </c>
      <c r="B169" s="25">
        <v>24.254517</v>
      </c>
      <c r="C169" s="30">
        <f t="shared" si="92"/>
        <v>2.9631732128942989E-3</v>
      </c>
      <c r="D169" s="3">
        <f t="shared" si="93"/>
        <v>32048.275613840775</v>
      </c>
      <c r="E169" s="24">
        <v>16.467583000000001</v>
      </c>
      <c r="F169" s="30">
        <f t="shared" si="94"/>
        <v>1.2408818682163592E-3</v>
      </c>
      <c r="G169" s="3">
        <f t="shared" si="95"/>
        <v>30418.394854099832</v>
      </c>
      <c r="H169" s="25">
        <v>7.7863439999999997</v>
      </c>
      <c r="I169" s="30">
        <f t="shared" si="96"/>
        <v>3.6602462403718672E-3</v>
      </c>
      <c r="J169" s="3">
        <f t="shared" si="97"/>
        <v>35237.920808331008</v>
      </c>
      <c r="K169" s="26">
        <f t="shared" si="80"/>
        <v>97704.591276271618</v>
      </c>
      <c r="L169" s="28">
        <f t="shared" si="98"/>
        <v>-2.2954087237283871E-2</v>
      </c>
      <c r="M169" s="28">
        <f t="shared" si="117"/>
        <v>2.6089197369175698E-3</v>
      </c>
      <c r="N169" s="29">
        <f t="shared" si="81"/>
        <v>0.32801197154819856</v>
      </c>
      <c r="O169" s="29">
        <f t="shared" si="82"/>
        <v>0.3113302502651909</v>
      </c>
      <c r="P169" s="29">
        <f t="shared" si="83"/>
        <v>0.36065777818661049</v>
      </c>
      <c r="R169" s="23">
        <v>40785</v>
      </c>
      <c r="S169" s="25">
        <v>24.254517</v>
      </c>
      <c r="T169" s="30">
        <f t="shared" si="99"/>
        <v>2.9631732128942989E-3</v>
      </c>
      <c r="U169" s="3">
        <f t="shared" si="100"/>
        <v>32048.275613840775</v>
      </c>
      <c r="V169" s="24">
        <v>16.467583000000001</v>
      </c>
      <c r="W169" s="30">
        <f t="shared" si="101"/>
        <v>1.2408818682163592E-3</v>
      </c>
      <c r="X169" s="3">
        <f t="shared" si="102"/>
        <v>30418.394854099832</v>
      </c>
      <c r="Y169" s="25">
        <v>7.7863439999999997</v>
      </c>
      <c r="Z169" s="30">
        <f t="shared" si="103"/>
        <v>3.6602462403718672E-3</v>
      </c>
      <c r="AA169" s="3">
        <f t="shared" si="104"/>
        <v>35237.920808331008</v>
      </c>
      <c r="AB169" s="26">
        <f t="shared" si="84"/>
        <v>97704.591276271618</v>
      </c>
      <c r="AC169" s="28">
        <f t="shared" si="105"/>
        <v>-2.2954087237283871E-2</v>
      </c>
      <c r="AD169" s="28">
        <f t="shared" si="118"/>
        <v>2.6089197369175698E-3</v>
      </c>
      <c r="AE169" s="29">
        <f t="shared" si="85"/>
        <v>0.32801197154819856</v>
      </c>
      <c r="AF169" s="29">
        <f t="shared" si="86"/>
        <v>0.3113302502651909</v>
      </c>
      <c r="AG169" s="29">
        <f t="shared" si="87"/>
        <v>0.36065777818661049</v>
      </c>
      <c r="AN169" s="23">
        <v>40785</v>
      </c>
      <c r="AO169" s="25">
        <v>24.254517</v>
      </c>
      <c r="AP169" s="30">
        <f t="shared" si="106"/>
        <v>2.9631732128942989E-3</v>
      </c>
      <c r="AQ169" s="3">
        <f t="shared" si="107"/>
        <v>32048.275613840775</v>
      </c>
      <c r="AR169" s="24">
        <v>16.467583000000001</v>
      </c>
      <c r="AS169" s="30">
        <f t="shared" si="108"/>
        <v>1.2408818682163592E-3</v>
      </c>
      <c r="AT169" s="3">
        <f t="shared" si="109"/>
        <v>30418.394854099832</v>
      </c>
      <c r="AU169" s="25">
        <v>7.7863439999999997</v>
      </c>
      <c r="AV169" s="30">
        <f t="shared" si="110"/>
        <v>3.6602462403718672E-3</v>
      </c>
      <c r="AW169" s="3">
        <f t="shared" si="111"/>
        <v>35237.920808331008</v>
      </c>
      <c r="AX169" s="26">
        <f t="shared" si="88"/>
        <v>97704.591276271618</v>
      </c>
      <c r="AY169" s="28">
        <f t="shared" si="112"/>
        <v>-2.2954087237283871E-2</v>
      </c>
      <c r="AZ169" s="28">
        <f t="shared" si="119"/>
        <v>2.6089197369175698E-3</v>
      </c>
      <c r="BA169" s="29">
        <f t="shared" si="89"/>
        <v>0.32801197154819856</v>
      </c>
      <c r="BB169" s="51">
        <f t="shared" si="113"/>
        <v>5.3213617851348149E-3</v>
      </c>
      <c r="BC169" s="29">
        <f t="shared" si="90"/>
        <v>0.3113302502651909</v>
      </c>
      <c r="BD169" s="51">
        <f t="shared" si="114"/>
        <v>2.2003083068142471E-2</v>
      </c>
      <c r="BE169" s="29">
        <f t="shared" si="91"/>
        <v>0.36065777818661049</v>
      </c>
      <c r="BF169" s="51">
        <f t="shared" si="115"/>
        <v>2.7324444853277119E-2</v>
      </c>
      <c r="BG169" s="2" t="str">
        <f t="shared" si="116"/>
        <v>No</v>
      </c>
    </row>
    <row r="170" spans="1:59" x14ac:dyDescent="0.35">
      <c r="A170" s="23">
        <v>40786</v>
      </c>
      <c r="B170" s="25">
        <v>24.358034</v>
      </c>
      <c r="C170" s="30">
        <f t="shared" si="92"/>
        <v>4.2679472858602185E-3</v>
      </c>
      <c r="D170" s="3">
        <f t="shared" si="93"/>
        <v>32185.055964763367</v>
      </c>
      <c r="E170" s="24">
        <v>16.760062999999999</v>
      </c>
      <c r="F170" s="30">
        <f t="shared" si="94"/>
        <v>1.7760954962243058E-2</v>
      </c>
      <c r="G170" s="3">
        <f t="shared" si="95"/>
        <v>30958.654595127224</v>
      </c>
      <c r="H170" s="25">
        <v>7.8005750000000003</v>
      </c>
      <c r="I170" s="30">
        <f t="shared" si="96"/>
        <v>1.8276870377162968E-3</v>
      </c>
      <c r="J170" s="3">
        <f t="shared" si="97"/>
        <v>35302.324699428471</v>
      </c>
      <c r="K170" s="26">
        <f t="shared" si="80"/>
        <v>98446.035259319062</v>
      </c>
      <c r="L170" s="28">
        <f t="shared" si="98"/>
        <v>-1.5539647406809354E-2</v>
      </c>
      <c r="M170" s="28">
        <f t="shared" si="117"/>
        <v>7.4144398304745174E-3</v>
      </c>
      <c r="N170" s="29">
        <f t="shared" si="81"/>
        <v>0.32693095135811145</v>
      </c>
      <c r="O170" s="29">
        <f t="shared" si="82"/>
        <v>0.31447335094377638</v>
      </c>
      <c r="P170" s="29">
        <f t="shared" si="83"/>
        <v>0.35859569769811217</v>
      </c>
      <c r="R170" s="23">
        <v>40786</v>
      </c>
      <c r="S170" s="25">
        <v>24.358034</v>
      </c>
      <c r="T170" s="30">
        <f t="shared" si="99"/>
        <v>4.2679472858602185E-3</v>
      </c>
      <c r="U170" s="3">
        <f t="shared" si="100"/>
        <v>32185.055964763367</v>
      </c>
      <c r="V170" s="24">
        <v>16.760062999999999</v>
      </c>
      <c r="W170" s="30">
        <f t="shared" si="101"/>
        <v>1.7760954962243058E-2</v>
      </c>
      <c r="X170" s="3">
        <f t="shared" si="102"/>
        <v>30958.654595127224</v>
      </c>
      <c r="Y170" s="25">
        <v>7.8005750000000003</v>
      </c>
      <c r="Z170" s="30">
        <f t="shared" si="103"/>
        <v>1.8276870377162968E-3</v>
      </c>
      <c r="AA170" s="3">
        <f t="shared" si="104"/>
        <v>35302.324699428471</v>
      </c>
      <c r="AB170" s="26">
        <f t="shared" si="84"/>
        <v>98446.035259319062</v>
      </c>
      <c r="AC170" s="28">
        <f t="shared" si="105"/>
        <v>-1.5539647406809354E-2</v>
      </c>
      <c r="AD170" s="28">
        <f t="shared" si="118"/>
        <v>7.4144398304745174E-3</v>
      </c>
      <c r="AE170" s="29">
        <f t="shared" si="85"/>
        <v>0.32693095135811145</v>
      </c>
      <c r="AF170" s="29">
        <f t="shared" si="86"/>
        <v>0.31447335094377638</v>
      </c>
      <c r="AG170" s="29">
        <f t="shared" si="87"/>
        <v>0.35859569769811217</v>
      </c>
      <c r="AN170" s="23">
        <v>40786</v>
      </c>
      <c r="AO170" s="25">
        <v>24.358034</v>
      </c>
      <c r="AP170" s="30">
        <f t="shared" si="106"/>
        <v>4.2679472858602185E-3</v>
      </c>
      <c r="AQ170" s="3">
        <f t="shared" si="107"/>
        <v>32185.055964763367</v>
      </c>
      <c r="AR170" s="24">
        <v>16.760062999999999</v>
      </c>
      <c r="AS170" s="30">
        <f t="shared" si="108"/>
        <v>1.7760954962243058E-2</v>
      </c>
      <c r="AT170" s="3">
        <f t="shared" si="109"/>
        <v>30958.654595127224</v>
      </c>
      <c r="AU170" s="25">
        <v>7.8005750000000003</v>
      </c>
      <c r="AV170" s="30">
        <f t="shared" si="110"/>
        <v>1.8276870377162968E-3</v>
      </c>
      <c r="AW170" s="3">
        <f t="shared" si="111"/>
        <v>35302.324699428471</v>
      </c>
      <c r="AX170" s="26">
        <f t="shared" si="88"/>
        <v>98446.035259319062</v>
      </c>
      <c r="AY170" s="28">
        <f t="shared" si="112"/>
        <v>-1.5539647406809354E-2</v>
      </c>
      <c r="AZ170" s="28">
        <f t="shared" si="119"/>
        <v>7.4144398304745174E-3</v>
      </c>
      <c r="BA170" s="29">
        <f t="shared" si="89"/>
        <v>0.32693095135811145</v>
      </c>
      <c r="BB170" s="51">
        <f t="shared" si="113"/>
        <v>6.4023819752219158E-3</v>
      </c>
      <c r="BC170" s="29">
        <f t="shared" si="90"/>
        <v>0.31447335094377638</v>
      </c>
      <c r="BD170" s="51">
        <f t="shared" si="114"/>
        <v>1.8859982389556995E-2</v>
      </c>
      <c r="BE170" s="29">
        <f t="shared" si="91"/>
        <v>0.35859569769811217</v>
      </c>
      <c r="BF170" s="51">
        <f t="shared" si="115"/>
        <v>2.52623643647788E-2</v>
      </c>
      <c r="BG170" s="2" t="str">
        <f t="shared" si="116"/>
        <v>No</v>
      </c>
    </row>
    <row r="171" spans="1:59" x14ac:dyDescent="0.35">
      <c r="A171" s="23">
        <v>40787</v>
      </c>
      <c r="B171" s="25">
        <v>24.039522000000002</v>
      </c>
      <c r="C171" s="30">
        <f t="shared" si="92"/>
        <v>-1.3076260588190225E-2</v>
      </c>
      <c r="D171" s="3">
        <f t="shared" si="93"/>
        <v>31764.195785922635</v>
      </c>
      <c r="E171" s="24">
        <v>16.685245999999999</v>
      </c>
      <c r="F171" s="30">
        <f t="shared" si="94"/>
        <v>-4.4640046997436178E-3</v>
      </c>
      <c r="G171" s="3">
        <f t="shared" si="95"/>
        <v>30820.455015516836</v>
      </c>
      <c r="H171" s="25">
        <v>7.8290430000000004</v>
      </c>
      <c r="I171" s="30">
        <f t="shared" si="96"/>
        <v>3.649474557965382E-3</v>
      </c>
      <c r="J171" s="3">
        <f t="shared" si="97"/>
        <v>35431.159635256066</v>
      </c>
      <c r="K171" s="26">
        <f t="shared" si="80"/>
        <v>98015.810436695538</v>
      </c>
      <c r="L171" s="28">
        <f t="shared" si="98"/>
        <v>-1.9841895633044615E-2</v>
      </c>
      <c r="M171" s="28">
        <f t="shared" si="117"/>
        <v>-4.3022482262352613E-3</v>
      </c>
      <c r="N171" s="29">
        <f t="shared" si="81"/>
        <v>0.32407216391316634</v>
      </c>
      <c r="O171" s="29">
        <f t="shared" si="82"/>
        <v>0.31444370941994637</v>
      </c>
      <c r="P171" s="29">
        <f t="shared" si="83"/>
        <v>0.36148412666688734</v>
      </c>
      <c r="R171" s="23">
        <v>40787</v>
      </c>
      <c r="S171" s="25">
        <v>24.039522000000002</v>
      </c>
      <c r="T171" s="30">
        <f t="shared" si="99"/>
        <v>-1.3076260588190225E-2</v>
      </c>
      <c r="U171" s="3">
        <f t="shared" si="100"/>
        <v>31764.195785922635</v>
      </c>
      <c r="V171" s="24">
        <v>16.685245999999999</v>
      </c>
      <c r="W171" s="30">
        <f t="shared" si="101"/>
        <v>-4.4640046997436178E-3</v>
      </c>
      <c r="X171" s="3">
        <f t="shared" si="102"/>
        <v>30820.455015516836</v>
      </c>
      <c r="Y171" s="25">
        <v>7.8290430000000004</v>
      </c>
      <c r="Z171" s="30">
        <f t="shared" si="103"/>
        <v>3.649474557965382E-3</v>
      </c>
      <c r="AA171" s="3">
        <f t="shared" si="104"/>
        <v>35431.159635256066</v>
      </c>
      <c r="AB171" s="26">
        <f t="shared" si="84"/>
        <v>98015.810436695538</v>
      </c>
      <c r="AC171" s="28">
        <f t="shared" si="105"/>
        <v>-1.9841895633044615E-2</v>
      </c>
      <c r="AD171" s="28">
        <f t="shared" si="118"/>
        <v>-4.3022482262352613E-3</v>
      </c>
      <c r="AE171" s="29">
        <f t="shared" si="85"/>
        <v>0.32407216391316634</v>
      </c>
      <c r="AF171" s="29">
        <f t="shared" si="86"/>
        <v>0.31444370941994637</v>
      </c>
      <c r="AG171" s="29">
        <f t="shared" si="87"/>
        <v>0.36148412666688734</v>
      </c>
      <c r="AN171" s="23">
        <v>40787</v>
      </c>
      <c r="AO171" s="25">
        <v>24.039522000000002</v>
      </c>
      <c r="AP171" s="30">
        <f t="shared" si="106"/>
        <v>-1.3076260588190225E-2</v>
      </c>
      <c r="AQ171" s="3">
        <f t="shared" si="107"/>
        <v>31764.195785922635</v>
      </c>
      <c r="AR171" s="24">
        <v>16.685245999999999</v>
      </c>
      <c r="AS171" s="30">
        <f t="shared" si="108"/>
        <v>-4.4640046997436178E-3</v>
      </c>
      <c r="AT171" s="3">
        <f t="shared" si="109"/>
        <v>30820.455015516836</v>
      </c>
      <c r="AU171" s="25">
        <v>7.8290430000000004</v>
      </c>
      <c r="AV171" s="30">
        <f t="shared" si="110"/>
        <v>3.649474557965382E-3</v>
      </c>
      <c r="AW171" s="3">
        <f t="shared" si="111"/>
        <v>35431.159635256066</v>
      </c>
      <c r="AX171" s="26">
        <f t="shared" si="88"/>
        <v>98015.810436695538</v>
      </c>
      <c r="AY171" s="28">
        <f t="shared" si="112"/>
        <v>-1.9841895633044615E-2</v>
      </c>
      <c r="AZ171" s="28">
        <f t="shared" si="119"/>
        <v>-4.3022482262352613E-3</v>
      </c>
      <c r="BA171" s="29">
        <f t="shared" si="89"/>
        <v>0.32407216391316634</v>
      </c>
      <c r="BB171" s="51">
        <f t="shared" si="113"/>
        <v>9.2611694201670258E-3</v>
      </c>
      <c r="BC171" s="29">
        <f t="shared" si="90"/>
        <v>0.31444370941994637</v>
      </c>
      <c r="BD171" s="51">
        <f t="shared" si="114"/>
        <v>1.8889623913386999E-2</v>
      </c>
      <c r="BE171" s="29">
        <f t="shared" si="91"/>
        <v>0.36148412666688734</v>
      </c>
      <c r="BF171" s="51">
        <f t="shared" si="115"/>
        <v>2.815079333355397E-2</v>
      </c>
      <c r="BG171" s="2" t="str">
        <f t="shared" si="116"/>
        <v>No</v>
      </c>
    </row>
    <row r="172" spans="1:59" x14ac:dyDescent="0.35">
      <c r="A172" s="23">
        <v>40788</v>
      </c>
      <c r="B172" s="25">
        <v>23.402501999999998</v>
      </c>
      <c r="C172" s="30">
        <f t="shared" si="92"/>
        <v>-2.6498862997359263E-2</v>
      </c>
      <c r="D172" s="3">
        <f t="shared" si="93"/>
        <v>30922.480713570174</v>
      </c>
      <c r="E172" s="24">
        <v>16.311132000000001</v>
      </c>
      <c r="F172" s="30">
        <f t="shared" si="94"/>
        <v>-2.2421845024040876E-2</v>
      </c>
      <c r="G172" s="3">
        <f t="shared" si="95"/>
        <v>30129.403549588493</v>
      </c>
      <c r="H172" s="25">
        <v>7.8646330000000004</v>
      </c>
      <c r="I172" s="30">
        <f t="shared" si="96"/>
        <v>4.5458940511631241E-3</v>
      </c>
      <c r="J172" s="3">
        <f t="shared" si="97"/>
        <v>35592.225933067784</v>
      </c>
      <c r="K172" s="26">
        <f t="shared" si="80"/>
        <v>96644.110196226451</v>
      </c>
      <c r="L172" s="28">
        <f t="shared" si="98"/>
        <v>-3.3558898037735485E-2</v>
      </c>
      <c r="M172" s="28">
        <f t="shared" si="117"/>
        <v>-1.371700240469087E-2</v>
      </c>
      <c r="N172" s="29">
        <f t="shared" si="81"/>
        <v>0.31996239243948843</v>
      </c>
      <c r="O172" s="29">
        <f t="shared" si="82"/>
        <v>0.31175623106688732</v>
      </c>
      <c r="P172" s="29">
        <f t="shared" si="83"/>
        <v>0.36828137649362425</v>
      </c>
      <c r="R172" s="23">
        <v>40788</v>
      </c>
      <c r="S172" s="25">
        <v>23.402501999999998</v>
      </c>
      <c r="T172" s="30">
        <f t="shared" si="99"/>
        <v>-2.6498862997359263E-2</v>
      </c>
      <c r="U172" s="3">
        <f t="shared" si="100"/>
        <v>30922.480713570174</v>
      </c>
      <c r="V172" s="24">
        <v>16.311132000000001</v>
      </c>
      <c r="W172" s="30">
        <f t="shared" si="101"/>
        <v>-2.2421845024040876E-2</v>
      </c>
      <c r="X172" s="3">
        <f t="shared" si="102"/>
        <v>30129.403549588493</v>
      </c>
      <c r="Y172" s="25">
        <v>7.8646330000000004</v>
      </c>
      <c r="Z172" s="30">
        <f t="shared" si="103"/>
        <v>4.5458940511631241E-3</v>
      </c>
      <c r="AA172" s="3">
        <f t="shared" si="104"/>
        <v>35592.225933067784</v>
      </c>
      <c r="AB172" s="26">
        <f t="shared" si="84"/>
        <v>96644.110196226451</v>
      </c>
      <c r="AC172" s="28">
        <f t="shared" si="105"/>
        <v>-3.3558898037735485E-2</v>
      </c>
      <c r="AD172" s="28">
        <f t="shared" si="118"/>
        <v>-1.371700240469087E-2</v>
      </c>
      <c r="AE172" s="29">
        <f t="shared" si="85"/>
        <v>0.31996239243948843</v>
      </c>
      <c r="AF172" s="29">
        <f t="shared" si="86"/>
        <v>0.31175623106688732</v>
      </c>
      <c r="AG172" s="29">
        <f t="shared" si="87"/>
        <v>0.36828137649362425</v>
      </c>
      <c r="AN172" s="23">
        <v>40788</v>
      </c>
      <c r="AO172" s="25">
        <v>23.402501999999998</v>
      </c>
      <c r="AP172" s="30">
        <f t="shared" si="106"/>
        <v>-2.6498862997359263E-2</v>
      </c>
      <c r="AQ172" s="3">
        <f t="shared" si="107"/>
        <v>30922.480713570174</v>
      </c>
      <c r="AR172" s="24">
        <v>16.311132000000001</v>
      </c>
      <c r="AS172" s="30">
        <f t="shared" si="108"/>
        <v>-2.2421845024040876E-2</v>
      </c>
      <c r="AT172" s="3">
        <f t="shared" si="109"/>
        <v>30129.403549588493</v>
      </c>
      <c r="AU172" s="25">
        <v>7.8646330000000004</v>
      </c>
      <c r="AV172" s="30">
        <f t="shared" si="110"/>
        <v>4.5458940511631241E-3</v>
      </c>
      <c r="AW172" s="3">
        <f t="shared" si="111"/>
        <v>35592.225933067784</v>
      </c>
      <c r="AX172" s="26">
        <f t="shared" si="88"/>
        <v>96644.110196226451</v>
      </c>
      <c r="AY172" s="28">
        <f t="shared" si="112"/>
        <v>-3.3558898037735485E-2</v>
      </c>
      <c r="AZ172" s="28">
        <f t="shared" si="119"/>
        <v>-1.371700240469087E-2</v>
      </c>
      <c r="BA172" s="29">
        <f t="shared" si="89"/>
        <v>0.31996239243948843</v>
      </c>
      <c r="BB172" s="51">
        <f t="shared" si="113"/>
        <v>1.337094089384494E-2</v>
      </c>
      <c r="BC172" s="29">
        <f t="shared" si="90"/>
        <v>0.31175623106688732</v>
      </c>
      <c r="BD172" s="51">
        <f t="shared" si="114"/>
        <v>2.1577102266446047E-2</v>
      </c>
      <c r="BE172" s="29">
        <f t="shared" si="91"/>
        <v>0.36828137649362425</v>
      </c>
      <c r="BF172" s="51">
        <f t="shared" si="115"/>
        <v>3.4948043160290876E-2</v>
      </c>
      <c r="BG172" s="2" t="str">
        <f t="shared" si="116"/>
        <v>No</v>
      </c>
    </row>
    <row r="173" spans="1:59" x14ac:dyDescent="0.35">
      <c r="A173" s="23">
        <v>40792</v>
      </c>
      <c r="B173" s="25">
        <v>23.243251999999998</v>
      </c>
      <c r="C173" s="30">
        <f t="shared" si="92"/>
        <v>-6.8048279624118857E-3</v>
      </c>
      <c r="D173" s="3">
        <f t="shared" si="93"/>
        <v>30712.058552143328</v>
      </c>
      <c r="E173" s="24">
        <v>15.773778999999999</v>
      </c>
      <c r="F173" s="30">
        <f t="shared" si="94"/>
        <v>-3.2943942823833505E-2</v>
      </c>
      <c r="G173" s="3">
        <f t="shared" si="95"/>
        <v>29136.822201734642</v>
      </c>
      <c r="H173" s="25">
        <v>7.8717540000000001</v>
      </c>
      <c r="I173" s="30">
        <f t="shared" si="96"/>
        <v>9.0544593752817093E-4</v>
      </c>
      <c r="J173" s="3">
        <f t="shared" si="97"/>
        <v>35624.452769446463</v>
      </c>
      <c r="K173" s="26">
        <f t="shared" si="80"/>
        <v>95473.333523324429</v>
      </c>
      <c r="L173" s="28">
        <f t="shared" si="98"/>
        <v>-4.5266664766755671E-2</v>
      </c>
      <c r="M173" s="28">
        <f t="shared" si="117"/>
        <v>-1.1707766729020186E-2</v>
      </c>
      <c r="N173" s="29">
        <f t="shared" si="81"/>
        <v>0.32168205946889117</v>
      </c>
      <c r="O173" s="29">
        <f t="shared" si="82"/>
        <v>0.30518283091703746</v>
      </c>
      <c r="P173" s="29">
        <f t="shared" si="83"/>
        <v>0.37313510961407143</v>
      </c>
      <c r="R173" s="23">
        <v>40792</v>
      </c>
      <c r="S173" s="25">
        <v>23.243251999999998</v>
      </c>
      <c r="T173" s="30">
        <f t="shared" si="99"/>
        <v>-6.8048279624118857E-3</v>
      </c>
      <c r="U173" s="3">
        <f t="shared" si="100"/>
        <v>30712.058552143328</v>
      </c>
      <c r="V173" s="24">
        <v>15.773778999999999</v>
      </c>
      <c r="W173" s="30">
        <f t="shared" si="101"/>
        <v>-3.2943942823833505E-2</v>
      </c>
      <c r="X173" s="3">
        <f t="shared" si="102"/>
        <v>29136.822201734642</v>
      </c>
      <c r="Y173" s="25">
        <v>7.8717540000000001</v>
      </c>
      <c r="Z173" s="30">
        <f t="shared" si="103"/>
        <v>9.0544593752817093E-4</v>
      </c>
      <c r="AA173" s="3">
        <f t="shared" si="104"/>
        <v>35624.452769446463</v>
      </c>
      <c r="AB173" s="26">
        <f t="shared" si="84"/>
        <v>95473.333523324429</v>
      </c>
      <c r="AC173" s="28">
        <f t="shared" si="105"/>
        <v>-4.5266664766755671E-2</v>
      </c>
      <c r="AD173" s="28">
        <f t="shared" si="118"/>
        <v>-1.1707766729020186E-2</v>
      </c>
      <c r="AE173" s="29">
        <f t="shared" si="85"/>
        <v>0.32168205946889117</v>
      </c>
      <c r="AF173" s="29">
        <f t="shared" si="86"/>
        <v>0.30518283091703746</v>
      </c>
      <c r="AG173" s="29">
        <f t="shared" si="87"/>
        <v>0.37313510961407143</v>
      </c>
      <c r="AN173" s="23">
        <v>40792</v>
      </c>
      <c r="AO173" s="25">
        <v>23.243251999999998</v>
      </c>
      <c r="AP173" s="30">
        <f t="shared" si="106"/>
        <v>-6.8048279624118857E-3</v>
      </c>
      <c r="AQ173" s="3">
        <f t="shared" si="107"/>
        <v>30712.058552143328</v>
      </c>
      <c r="AR173" s="24">
        <v>15.773778999999999</v>
      </c>
      <c r="AS173" s="30">
        <f t="shared" si="108"/>
        <v>-3.2943942823833505E-2</v>
      </c>
      <c r="AT173" s="3">
        <f t="shared" si="109"/>
        <v>29136.822201734642</v>
      </c>
      <c r="AU173" s="25">
        <v>7.8717540000000001</v>
      </c>
      <c r="AV173" s="30">
        <f t="shared" si="110"/>
        <v>9.0544593752817093E-4</v>
      </c>
      <c r="AW173" s="3">
        <f t="shared" si="111"/>
        <v>35624.452769446463</v>
      </c>
      <c r="AX173" s="26">
        <f t="shared" si="88"/>
        <v>95473.333523324429</v>
      </c>
      <c r="AY173" s="28">
        <f t="shared" si="112"/>
        <v>-4.5266664766755671E-2</v>
      </c>
      <c r="AZ173" s="28">
        <f t="shared" si="119"/>
        <v>-1.1707766729020186E-2</v>
      </c>
      <c r="BA173" s="29">
        <f t="shared" si="89"/>
        <v>0.32168205946889117</v>
      </c>
      <c r="BB173" s="51">
        <f t="shared" si="113"/>
        <v>1.1651273864442202E-2</v>
      </c>
      <c r="BC173" s="29">
        <f t="shared" si="90"/>
        <v>0.30518283091703746</v>
      </c>
      <c r="BD173" s="51">
        <f t="shared" si="114"/>
        <v>2.8150502416295908E-2</v>
      </c>
      <c r="BE173" s="29">
        <f t="shared" si="91"/>
        <v>0.37313510961407143</v>
      </c>
      <c r="BF173" s="51">
        <f t="shared" si="115"/>
        <v>3.9801776280738055E-2</v>
      </c>
      <c r="BG173" s="2" t="str">
        <f t="shared" si="116"/>
        <v>No</v>
      </c>
    </row>
    <row r="174" spans="1:59" x14ac:dyDescent="0.35">
      <c r="A174" s="23">
        <v>40793</v>
      </c>
      <c r="B174" s="25">
        <v>23.959893999999998</v>
      </c>
      <c r="C174" s="30">
        <f t="shared" si="92"/>
        <v>3.0832260477148488E-2</v>
      </c>
      <c r="D174" s="3">
        <f t="shared" si="93"/>
        <v>31658.980741212446</v>
      </c>
      <c r="E174" s="24">
        <v>16.249915999999999</v>
      </c>
      <c r="F174" s="30">
        <f t="shared" si="94"/>
        <v>3.0185347468098866E-2</v>
      </c>
      <c r="G174" s="3">
        <f t="shared" si="95"/>
        <v>30016.327304010218</v>
      </c>
      <c r="H174" s="25">
        <v>7.8432779999999998</v>
      </c>
      <c r="I174" s="30">
        <f t="shared" si="96"/>
        <v>-3.6174910953772343E-3</v>
      </c>
      <c r="J174" s="3">
        <f t="shared" si="97"/>
        <v>35495.581628775304</v>
      </c>
      <c r="K174" s="26">
        <f t="shared" si="80"/>
        <v>97170.889673997968</v>
      </c>
      <c r="L174" s="28">
        <f t="shared" si="98"/>
        <v>-2.8291103260020267E-2</v>
      </c>
      <c r="M174" s="28">
        <f t="shared" si="117"/>
        <v>1.6975561506735404E-2</v>
      </c>
      <c r="N174" s="29">
        <f t="shared" si="81"/>
        <v>0.32580725408017025</v>
      </c>
      <c r="O174" s="29">
        <f t="shared" si="82"/>
        <v>0.30890246456230924</v>
      </c>
      <c r="P174" s="29">
        <f t="shared" si="83"/>
        <v>0.36529028135752051</v>
      </c>
      <c r="R174" s="23">
        <v>40793</v>
      </c>
      <c r="S174" s="25">
        <v>23.959893999999998</v>
      </c>
      <c r="T174" s="30">
        <f t="shared" si="99"/>
        <v>3.0832260477148488E-2</v>
      </c>
      <c r="U174" s="3">
        <f t="shared" si="100"/>
        <v>31658.980741212446</v>
      </c>
      <c r="V174" s="24">
        <v>16.249915999999999</v>
      </c>
      <c r="W174" s="30">
        <f t="shared" si="101"/>
        <v>3.0185347468098866E-2</v>
      </c>
      <c r="X174" s="3">
        <f t="shared" si="102"/>
        <v>30016.327304010218</v>
      </c>
      <c r="Y174" s="25">
        <v>7.8432779999999998</v>
      </c>
      <c r="Z174" s="30">
        <f t="shared" si="103"/>
        <v>-3.6174910953772343E-3</v>
      </c>
      <c r="AA174" s="3">
        <f t="shared" si="104"/>
        <v>35495.581628775304</v>
      </c>
      <c r="AB174" s="26">
        <f t="shared" si="84"/>
        <v>97170.889673997968</v>
      </c>
      <c r="AC174" s="28">
        <f t="shared" si="105"/>
        <v>-2.8291103260020267E-2</v>
      </c>
      <c r="AD174" s="28">
        <f t="shared" si="118"/>
        <v>1.6975561506735404E-2</v>
      </c>
      <c r="AE174" s="29">
        <f t="shared" si="85"/>
        <v>0.32580725408017025</v>
      </c>
      <c r="AF174" s="29">
        <f t="shared" si="86"/>
        <v>0.30890246456230924</v>
      </c>
      <c r="AG174" s="29">
        <f t="shared" si="87"/>
        <v>0.36529028135752051</v>
      </c>
      <c r="AN174" s="23">
        <v>40793</v>
      </c>
      <c r="AO174" s="25">
        <v>23.959893999999998</v>
      </c>
      <c r="AP174" s="30">
        <f t="shared" si="106"/>
        <v>3.0832260477148488E-2</v>
      </c>
      <c r="AQ174" s="3">
        <f t="shared" si="107"/>
        <v>31658.980741212446</v>
      </c>
      <c r="AR174" s="24">
        <v>16.249915999999999</v>
      </c>
      <c r="AS174" s="30">
        <f t="shared" si="108"/>
        <v>3.0185347468098866E-2</v>
      </c>
      <c r="AT174" s="3">
        <f t="shared" si="109"/>
        <v>30016.327304010218</v>
      </c>
      <c r="AU174" s="25">
        <v>7.8432779999999998</v>
      </c>
      <c r="AV174" s="30">
        <f t="shared" si="110"/>
        <v>-3.6174910953772343E-3</v>
      </c>
      <c r="AW174" s="3">
        <f t="shared" si="111"/>
        <v>35495.581628775304</v>
      </c>
      <c r="AX174" s="26">
        <f t="shared" si="88"/>
        <v>97170.889673997968</v>
      </c>
      <c r="AY174" s="28">
        <f t="shared" si="112"/>
        <v>-2.8291103260020267E-2</v>
      </c>
      <c r="AZ174" s="28">
        <f t="shared" si="119"/>
        <v>1.6975561506735404E-2</v>
      </c>
      <c r="BA174" s="29">
        <f t="shared" si="89"/>
        <v>0.32580725408017025</v>
      </c>
      <c r="BB174" s="51">
        <f t="shared" si="113"/>
        <v>7.5260792531631204E-3</v>
      </c>
      <c r="BC174" s="29">
        <f t="shared" si="90"/>
        <v>0.30890246456230924</v>
      </c>
      <c r="BD174" s="51">
        <f t="shared" si="114"/>
        <v>2.4430868771024128E-2</v>
      </c>
      <c r="BE174" s="29">
        <f t="shared" si="91"/>
        <v>0.36529028135752051</v>
      </c>
      <c r="BF174" s="51">
        <f t="shared" si="115"/>
        <v>3.1956948024187137E-2</v>
      </c>
      <c r="BG174" s="2" t="str">
        <f t="shared" si="116"/>
        <v>No</v>
      </c>
    </row>
    <row r="175" spans="1:59" x14ac:dyDescent="0.35">
      <c r="A175" s="23">
        <v>40794</v>
      </c>
      <c r="B175" s="25">
        <v>23.689169</v>
      </c>
      <c r="C175" s="30">
        <f t="shared" si="92"/>
        <v>-1.1299090054404992E-2</v>
      </c>
      <c r="D175" s="3">
        <f t="shared" si="93"/>
        <v>31301.263066786814</v>
      </c>
      <c r="E175" s="24">
        <v>16.011856000000002</v>
      </c>
      <c r="F175" s="30">
        <f t="shared" si="94"/>
        <v>-1.4649921882673E-2</v>
      </c>
      <c r="G175" s="3">
        <f t="shared" si="95"/>
        <v>29576.590453801724</v>
      </c>
      <c r="H175" s="25">
        <v>7.8575160000000004</v>
      </c>
      <c r="I175" s="30">
        <f t="shared" si="96"/>
        <v>1.815312424218618E-3</v>
      </c>
      <c r="J175" s="3">
        <f t="shared" si="97"/>
        <v>35560.017199110887</v>
      </c>
      <c r="K175" s="26">
        <f t="shared" si="80"/>
        <v>96437.870719699422</v>
      </c>
      <c r="L175" s="28">
        <f t="shared" si="98"/>
        <v>-3.5621292803005744E-2</v>
      </c>
      <c r="M175" s="28">
        <f t="shared" si="117"/>
        <v>-7.3301895429854769E-3</v>
      </c>
      <c r="N175" s="29">
        <f t="shared" si="81"/>
        <v>0.32457439005227734</v>
      </c>
      <c r="O175" s="29">
        <f t="shared" si="82"/>
        <v>0.30669062094669514</v>
      </c>
      <c r="P175" s="29">
        <f t="shared" si="83"/>
        <v>0.36873498900102758</v>
      </c>
      <c r="R175" s="23">
        <v>40794</v>
      </c>
      <c r="S175" s="25">
        <v>23.689169</v>
      </c>
      <c r="T175" s="30">
        <f t="shared" si="99"/>
        <v>-1.1299090054404992E-2</v>
      </c>
      <c r="U175" s="3">
        <f t="shared" si="100"/>
        <v>31301.263066786814</v>
      </c>
      <c r="V175" s="24">
        <v>16.011856000000002</v>
      </c>
      <c r="W175" s="30">
        <f t="shared" si="101"/>
        <v>-1.4649921882673E-2</v>
      </c>
      <c r="X175" s="3">
        <f t="shared" si="102"/>
        <v>29576.590453801724</v>
      </c>
      <c r="Y175" s="25">
        <v>7.8575160000000004</v>
      </c>
      <c r="Z175" s="30">
        <f t="shared" si="103"/>
        <v>1.815312424218618E-3</v>
      </c>
      <c r="AA175" s="3">
        <f t="shared" si="104"/>
        <v>35560.017199110887</v>
      </c>
      <c r="AB175" s="26">
        <f t="shared" si="84"/>
        <v>96437.870719699422</v>
      </c>
      <c r="AC175" s="28">
        <f t="shared" si="105"/>
        <v>-3.5621292803005744E-2</v>
      </c>
      <c r="AD175" s="28">
        <f t="shared" si="118"/>
        <v>-7.3301895429854769E-3</v>
      </c>
      <c r="AE175" s="29">
        <f t="shared" si="85"/>
        <v>0.32457439005227734</v>
      </c>
      <c r="AF175" s="29">
        <f t="shared" si="86"/>
        <v>0.30669062094669514</v>
      </c>
      <c r="AG175" s="29">
        <f t="shared" si="87"/>
        <v>0.36873498900102758</v>
      </c>
      <c r="AN175" s="23">
        <v>40794</v>
      </c>
      <c r="AO175" s="25">
        <v>23.689169</v>
      </c>
      <c r="AP175" s="30">
        <f t="shared" si="106"/>
        <v>-1.1299090054404992E-2</v>
      </c>
      <c r="AQ175" s="3">
        <f t="shared" si="107"/>
        <v>31301.263066786814</v>
      </c>
      <c r="AR175" s="24">
        <v>16.011856000000002</v>
      </c>
      <c r="AS175" s="30">
        <f t="shared" si="108"/>
        <v>-1.4649921882673E-2</v>
      </c>
      <c r="AT175" s="3">
        <f t="shared" si="109"/>
        <v>29576.590453801724</v>
      </c>
      <c r="AU175" s="25">
        <v>7.8575160000000004</v>
      </c>
      <c r="AV175" s="30">
        <f t="shared" si="110"/>
        <v>1.815312424218618E-3</v>
      </c>
      <c r="AW175" s="3">
        <f t="shared" si="111"/>
        <v>35560.017199110887</v>
      </c>
      <c r="AX175" s="26">
        <f t="shared" si="88"/>
        <v>96437.870719699422</v>
      </c>
      <c r="AY175" s="28">
        <f t="shared" si="112"/>
        <v>-3.5621292803005744E-2</v>
      </c>
      <c r="AZ175" s="28">
        <f t="shared" si="119"/>
        <v>-7.3301895429854769E-3</v>
      </c>
      <c r="BA175" s="29">
        <f t="shared" si="89"/>
        <v>0.32457439005227734</v>
      </c>
      <c r="BB175" s="51">
        <f t="shared" si="113"/>
        <v>8.7589432810560308E-3</v>
      </c>
      <c r="BC175" s="29">
        <f t="shared" si="90"/>
        <v>0.30669062094669514</v>
      </c>
      <c r="BD175" s="51">
        <f t="shared" si="114"/>
        <v>2.6642712386638234E-2</v>
      </c>
      <c r="BE175" s="29">
        <f t="shared" si="91"/>
        <v>0.36873498900102758</v>
      </c>
      <c r="BF175" s="51">
        <f t="shared" si="115"/>
        <v>3.540165566769421E-2</v>
      </c>
      <c r="BG175" s="2" t="str">
        <f t="shared" si="116"/>
        <v>No</v>
      </c>
    </row>
    <row r="176" spans="1:59" x14ac:dyDescent="0.35">
      <c r="A176" s="23">
        <v>40795</v>
      </c>
      <c r="B176" s="25">
        <v>23.044181999999999</v>
      </c>
      <c r="C176" s="30">
        <f t="shared" si="92"/>
        <v>-2.7227084242592015E-2</v>
      </c>
      <c r="D176" s="3">
        <f t="shared" si="93"/>
        <v>30449.020940367875</v>
      </c>
      <c r="E176" s="24">
        <v>15.528911000000001</v>
      </c>
      <c r="F176" s="30">
        <f t="shared" si="94"/>
        <v>-3.0161712670910945E-2</v>
      </c>
      <c r="G176" s="3">
        <f t="shared" si="95"/>
        <v>28684.50983074895</v>
      </c>
      <c r="H176" s="25">
        <v>7.8717540000000001</v>
      </c>
      <c r="I176" s="30">
        <f t="shared" si="96"/>
        <v>1.812023036287691E-3</v>
      </c>
      <c r="J176" s="3">
        <f t="shared" si="97"/>
        <v>35624.452769446463</v>
      </c>
      <c r="K176" s="26">
        <f t="shared" si="80"/>
        <v>94757.983540563291</v>
      </c>
      <c r="L176" s="28">
        <f t="shared" si="98"/>
        <v>-5.2420164594367047E-2</v>
      </c>
      <c r="M176" s="28">
        <f t="shared" si="117"/>
        <v>-1.6798871791361303E-2</v>
      </c>
      <c r="N176" s="29">
        <f t="shared" si="81"/>
        <v>0.32133462324399809</v>
      </c>
      <c r="O176" s="29">
        <f t="shared" si="82"/>
        <v>0.30271338370629108</v>
      </c>
      <c r="P176" s="29">
        <f t="shared" si="83"/>
        <v>0.37595199304971083</v>
      </c>
      <c r="R176" s="23">
        <v>40795</v>
      </c>
      <c r="S176" s="25">
        <v>23.044181999999999</v>
      </c>
      <c r="T176" s="30">
        <f t="shared" si="99"/>
        <v>-2.7227084242592015E-2</v>
      </c>
      <c r="U176" s="3">
        <f t="shared" si="100"/>
        <v>30449.020940367875</v>
      </c>
      <c r="V176" s="24">
        <v>15.528911000000001</v>
      </c>
      <c r="W176" s="30">
        <f t="shared" si="101"/>
        <v>-3.0161712670910945E-2</v>
      </c>
      <c r="X176" s="3">
        <f t="shared" si="102"/>
        <v>28684.50983074895</v>
      </c>
      <c r="Y176" s="25">
        <v>7.8717540000000001</v>
      </c>
      <c r="Z176" s="30">
        <f t="shared" si="103"/>
        <v>1.812023036287691E-3</v>
      </c>
      <c r="AA176" s="3">
        <f t="shared" si="104"/>
        <v>35624.452769446463</v>
      </c>
      <c r="AB176" s="26">
        <f t="shared" si="84"/>
        <v>94757.983540563291</v>
      </c>
      <c r="AC176" s="28">
        <f t="shared" si="105"/>
        <v>-5.2420164594367047E-2</v>
      </c>
      <c r="AD176" s="28">
        <f t="shared" si="118"/>
        <v>-1.6798871791361303E-2</v>
      </c>
      <c r="AE176" s="29">
        <f t="shared" si="85"/>
        <v>0.32133462324399809</v>
      </c>
      <c r="AF176" s="29">
        <f t="shared" si="86"/>
        <v>0.30271338370629108</v>
      </c>
      <c r="AG176" s="29">
        <f t="shared" si="87"/>
        <v>0.37595199304971083</v>
      </c>
      <c r="AN176" s="23">
        <v>40795</v>
      </c>
      <c r="AO176" s="25">
        <v>23.044181999999999</v>
      </c>
      <c r="AP176" s="30">
        <f t="shared" si="106"/>
        <v>-2.7227084242592015E-2</v>
      </c>
      <c r="AQ176" s="3">
        <f t="shared" si="107"/>
        <v>30449.020940367875</v>
      </c>
      <c r="AR176" s="24">
        <v>15.528911000000001</v>
      </c>
      <c r="AS176" s="30">
        <f t="shared" si="108"/>
        <v>-3.0161712670910945E-2</v>
      </c>
      <c r="AT176" s="3">
        <f t="shared" si="109"/>
        <v>28684.50983074895</v>
      </c>
      <c r="AU176" s="25">
        <v>7.8717540000000001</v>
      </c>
      <c r="AV176" s="30">
        <f t="shared" si="110"/>
        <v>1.812023036287691E-3</v>
      </c>
      <c r="AW176" s="3">
        <f t="shared" si="111"/>
        <v>35624.452769446463</v>
      </c>
      <c r="AX176" s="26">
        <f t="shared" si="88"/>
        <v>94757.983540563291</v>
      </c>
      <c r="AY176" s="28">
        <f t="shared" si="112"/>
        <v>-5.2420164594367047E-2</v>
      </c>
      <c r="AZ176" s="28">
        <f t="shared" si="119"/>
        <v>-1.6798871791361303E-2</v>
      </c>
      <c r="BA176" s="29">
        <f t="shared" si="89"/>
        <v>0.32133462324399809</v>
      </c>
      <c r="BB176" s="51">
        <f t="shared" si="113"/>
        <v>1.1998710089335285E-2</v>
      </c>
      <c r="BC176" s="29">
        <f t="shared" si="90"/>
        <v>0.30271338370629108</v>
      </c>
      <c r="BD176" s="51">
        <f t="shared" si="114"/>
        <v>3.0619949627042287E-2</v>
      </c>
      <c r="BE176" s="29">
        <f t="shared" si="91"/>
        <v>0.37595199304971083</v>
      </c>
      <c r="BF176" s="51">
        <f t="shared" si="115"/>
        <v>4.2618659716377461E-2</v>
      </c>
      <c r="BG176" s="2" t="str">
        <f t="shared" si="116"/>
        <v>No</v>
      </c>
    </row>
    <row r="177" spans="1:64" x14ac:dyDescent="0.35">
      <c r="A177" s="23">
        <v>40798</v>
      </c>
      <c r="B177" s="25">
        <v>23.203431999999999</v>
      </c>
      <c r="C177" s="30">
        <f t="shared" si="92"/>
        <v>6.9106380083268082E-3</v>
      </c>
      <c r="D177" s="3">
        <f t="shared" si="93"/>
        <v>30659.443101794721</v>
      </c>
      <c r="E177" s="24">
        <v>15.331652</v>
      </c>
      <c r="F177" s="30">
        <f t="shared" si="94"/>
        <v>-1.2702693704664814E-2</v>
      </c>
      <c r="G177" s="3">
        <f t="shared" si="95"/>
        <v>28320.139288300499</v>
      </c>
      <c r="H177" s="25">
        <v>7.8575160000000004</v>
      </c>
      <c r="I177" s="30">
        <f t="shared" si="96"/>
        <v>-1.8087455476886172E-3</v>
      </c>
      <c r="J177" s="3">
        <f t="shared" si="97"/>
        <v>35560.01719911088</v>
      </c>
      <c r="K177" s="26">
        <f t="shared" si="80"/>
        <v>94539.599589206104</v>
      </c>
      <c r="L177" s="28">
        <f t="shared" si="98"/>
        <v>-5.4604004107938975E-2</v>
      </c>
      <c r="M177" s="28">
        <f t="shared" si="117"/>
        <v>-2.183839513571928E-3</v>
      </c>
      <c r="N177" s="29">
        <f t="shared" si="81"/>
        <v>0.32430265449627743</v>
      </c>
      <c r="O177" s="29">
        <f t="shared" si="82"/>
        <v>0.29955848566481452</v>
      </c>
      <c r="P177" s="29">
        <f t="shared" si="83"/>
        <v>0.37613885983890799</v>
      </c>
      <c r="R177" s="23">
        <v>40798</v>
      </c>
      <c r="S177" s="25">
        <v>23.203431999999999</v>
      </c>
      <c r="T177" s="30">
        <f t="shared" si="99"/>
        <v>6.9106380083268082E-3</v>
      </c>
      <c r="U177" s="3">
        <f t="shared" si="100"/>
        <v>30659.443101794721</v>
      </c>
      <c r="V177" s="24">
        <v>15.331652</v>
      </c>
      <c r="W177" s="30">
        <f t="shared" si="101"/>
        <v>-1.2702693704664814E-2</v>
      </c>
      <c r="X177" s="3">
        <f t="shared" si="102"/>
        <v>28320.139288300499</v>
      </c>
      <c r="Y177" s="25">
        <v>7.8575160000000004</v>
      </c>
      <c r="Z177" s="30">
        <f t="shared" si="103"/>
        <v>-1.8087455476886172E-3</v>
      </c>
      <c r="AA177" s="3">
        <f t="shared" si="104"/>
        <v>35560.01719911088</v>
      </c>
      <c r="AB177" s="26">
        <f t="shared" si="84"/>
        <v>94539.599589206104</v>
      </c>
      <c r="AC177" s="28">
        <f t="shared" si="105"/>
        <v>-5.4604004107938975E-2</v>
      </c>
      <c r="AD177" s="28">
        <f t="shared" si="118"/>
        <v>-2.183839513571928E-3</v>
      </c>
      <c r="AE177" s="29">
        <f t="shared" si="85"/>
        <v>0.32430265449627743</v>
      </c>
      <c r="AF177" s="29">
        <f t="shared" si="86"/>
        <v>0.29955848566481452</v>
      </c>
      <c r="AG177" s="29">
        <f t="shared" si="87"/>
        <v>0.37613885983890799</v>
      </c>
      <c r="AN177" s="23">
        <v>40798</v>
      </c>
      <c r="AO177" s="25">
        <v>23.203431999999999</v>
      </c>
      <c r="AP177" s="30">
        <f t="shared" si="106"/>
        <v>6.9106380083268082E-3</v>
      </c>
      <c r="AQ177" s="3">
        <f t="shared" si="107"/>
        <v>30659.443101794721</v>
      </c>
      <c r="AR177" s="24">
        <v>15.331652</v>
      </c>
      <c r="AS177" s="30">
        <f t="shared" si="108"/>
        <v>-1.2702693704664814E-2</v>
      </c>
      <c r="AT177" s="3">
        <f t="shared" si="109"/>
        <v>28320.139288300499</v>
      </c>
      <c r="AU177" s="25">
        <v>7.8575160000000004</v>
      </c>
      <c r="AV177" s="30">
        <f t="shared" si="110"/>
        <v>-1.8087455476886172E-3</v>
      </c>
      <c r="AW177" s="3">
        <f t="shared" si="111"/>
        <v>35560.01719911088</v>
      </c>
      <c r="AX177" s="26">
        <f t="shared" si="88"/>
        <v>94539.599589206104</v>
      </c>
      <c r="AY177" s="28">
        <f t="shared" si="112"/>
        <v>-5.4604004107938975E-2</v>
      </c>
      <c r="AZ177" s="28">
        <f t="shared" si="119"/>
        <v>-2.183839513571928E-3</v>
      </c>
      <c r="BA177" s="29">
        <f t="shared" si="89"/>
        <v>0.32430265449627743</v>
      </c>
      <c r="BB177" s="51">
        <f t="shared" si="113"/>
        <v>9.0306788370559388E-3</v>
      </c>
      <c r="BC177" s="29">
        <f t="shared" si="90"/>
        <v>0.29955848566481452</v>
      </c>
      <c r="BD177" s="51">
        <f t="shared" si="114"/>
        <v>3.3774847668518848E-2</v>
      </c>
      <c r="BE177" s="29">
        <f t="shared" si="91"/>
        <v>0.37613885983890799</v>
      </c>
      <c r="BF177" s="51">
        <f t="shared" si="115"/>
        <v>4.280552650557462E-2</v>
      </c>
      <c r="BG177" s="2" t="str">
        <f t="shared" si="116"/>
        <v>No</v>
      </c>
    </row>
    <row r="178" spans="1:64" x14ac:dyDescent="0.35">
      <c r="A178" s="23">
        <v>40799</v>
      </c>
      <c r="B178" s="25">
        <v>23.458241000000001</v>
      </c>
      <c r="C178" s="30">
        <f t="shared" si="92"/>
        <v>1.098152204380809E-2</v>
      </c>
      <c r="D178" s="3">
        <f t="shared" si="93"/>
        <v>30996.130452067959</v>
      </c>
      <c r="E178" s="24">
        <v>15.460888000000001</v>
      </c>
      <c r="F178" s="30">
        <f t="shared" si="94"/>
        <v>8.4293590801565177E-3</v>
      </c>
      <c r="G178" s="3">
        <f t="shared" si="95"/>
        <v>28558.859911561631</v>
      </c>
      <c r="H178" s="25">
        <v>7.8432779999999998</v>
      </c>
      <c r="I178" s="30">
        <f t="shared" si="96"/>
        <v>-1.8120230362879131E-3</v>
      </c>
      <c r="J178" s="3">
        <f t="shared" si="97"/>
        <v>35495.581628775297</v>
      </c>
      <c r="K178" s="26">
        <f t="shared" si="80"/>
        <v>95050.57199240489</v>
      </c>
      <c r="L178" s="28">
        <f t="shared" si="98"/>
        <v>-4.9494280075951136E-2</v>
      </c>
      <c r="M178" s="28">
        <f t="shared" si="117"/>
        <v>5.109724031987839E-3</v>
      </c>
      <c r="N178" s="29">
        <f t="shared" si="81"/>
        <v>0.32610146159398951</v>
      </c>
      <c r="O178" s="29">
        <f t="shared" si="82"/>
        <v>0.30045963230861622</v>
      </c>
      <c r="P178" s="29">
        <f t="shared" si="83"/>
        <v>0.37343890609739422</v>
      </c>
      <c r="R178" s="23">
        <v>40799</v>
      </c>
      <c r="S178" s="25">
        <v>23.458241000000001</v>
      </c>
      <c r="T178" s="30">
        <f t="shared" si="99"/>
        <v>1.098152204380809E-2</v>
      </c>
      <c r="U178" s="3">
        <f t="shared" si="100"/>
        <v>30996.130452067959</v>
      </c>
      <c r="V178" s="24">
        <v>15.460888000000001</v>
      </c>
      <c r="W178" s="30">
        <f t="shared" si="101"/>
        <v>8.4293590801565177E-3</v>
      </c>
      <c r="X178" s="3">
        <f t="shared" si="102"/>
        <v>28558.859911561631</v>
      </c>
      <c r="Y178" s="25">
        <v>7.8432779999999998</v>
      </c>
      <c r="Z178" s="30">
        <f t="shared" si="103"/>
        <v>-1.8120230362879131E-3</v>
      </c>
      <c r="AA178" s="3">
        <f t="shared" si="104"/>
        <v>35495.581628775297</v>
      </c>
      <c r="AB178" s="26">
        <f t="shared" si="84"/>
        <v>95050.57199240489</v>
      </c>
      <c r="AC178" s="28">
        <f t="shared" si="105"/>
        <v>-4.9494280075951136E-2</v>
      </c>
      <c r="AD178" s="28">
        <f t="shared" si="118"/>
        <v>5.109724031987839E-3</v>
      </c>
      <c r="AE178" s="29">
        <f t="shared" si="85"/>
        <v>0.32610146159398951</v>
      </c>
      <c r="AF178" s="29">
        <f t="shared" si="86"/>
        <v>0.30045963230861622</v>
      </c>
      <c r="AG178" s="29">
        <f t="shared" si="87"/>
        <v>0.37343890609739422</v>
      </c>
      <c r="AN178" s="23">
        <v>40799</v>
      </c>
      <c r="AO178" s="25">
        <v>23.458241000000001</v>
      </c>
      <c r="AP178" s="30">
        <f t="shared" si="106"/>
        <v>1.098152204380809E-2</v>
      </c>
      <c r="AQ178" s="3">
        <f t="shared" si="107"/>
        <v>30996.130452067959</v>
      </c>
      <c r="AR178" s="24">
        <v>15.460888000000001</v>
      </c>
      <c r="AS178" s="30">
        <f t="shared" si="108"/>
        <v>8.4293590801565177E-3</v>
      </c>
      <c r="AT178" s="3">
        <f t="shared" si="109"/>
        <v>28558.859911561631</v>
      </c>
      <c r="AU178" s="25">
        <v>7.8432779999999998</v>
      </c>
      <c r="AV178" s="30">
        <f t="shared" si="110"/>
        <v>-1.8120230362879131E-3</v>
      </c>
      <c r="AW178" s="3">
        <f t="shared" si="111"/>
        <v>35495.581628775297</v>
      </c>
      <c r="AX178" s="26">
        <f t="shared" si="88"/>
        <v>95050.57199240489</v>
      </c>
      <c r="AY178" s="28">
        <f t="shared" si="112"/>
        <v>-4.9494280075951136E-2</v>
      </c>
      <c r="AZ178" s="28">
        <f t="shared" si="119"/>
        <v>5.109724031987839E-3</v>
      </c>
      <c r="BA178" s="29">
        <f t="shared" si="89"/>
        <v>0.32610146159398951</v>
      </c>
      <c r="BB178" s="51">
        <f t="shared" si="113"/>
        <v>7.2318717393438647E-3</v>
      </c>
      <c r="BC178" s="29">
        <f t="shared" si="90"/>
        <v>0.30045963230861622</v>
      </c>
      <c r="BD178" s="51">
        <f t="shared" si="114"/>
        <v>3.287370102471715E-2</v>
      </c>
      <c r="BE178" s="29">
        <f t="shared" si="91"/>
        <v>0.37343890609739422</v>
      </c>
      <c r="BF178" s="51">
        <f t="shared" si="115"/>
        <v>4.0105572764060848E-2</v>
      </c>
      <c r="BG178" s="2" t="str">
        <f t="shared" si="116"/>
        <v>No</v>
      </c>
    </row>
    <row r="179" spans="1:64" x14ac:dyDescent="0.35">
      <c r="A179" s="23">
        <v>40800</v>
      </c>
      <c r="B179" s="25">
        <v>23.792681000000002</v>
      </c>
      <c r="C179" s="30">
        <f t="shared" si="92"/>
        <v>1.4256823433606902E-2</v>
      </c>
      <c r="D179" s="3">
        <f t="shared" si="93"/>
        <v>31438.036811048136</v>
      </c>
      <c r="E179" s="24">
        <v>15.54251</v>
      </c>
      <c r="F179" s="30">
        <f t="shared" si="94"/>
        <v>5.2792569223707453E-3</v>
      </c>
      <c r="G179" s="3">
        <f t="shared" si="95"/>
        <v>28709.629470444757</v>
      </c>
      <c r="H179" s="25">
        <v>7.8432779999999998</v>
      </c>
      <c r="I179" s="30">
        <f t="shared" si="96"/>
        <v>0</v>
      </c>
      <c r="J179" s="3">
        <f t="shared" si="97"/>
        <v>35495.581628775297</v>
      </c>
      <c r="K179" s="26">
        <f t="shared" si="80"/>
        <v>95643.247910268197</v>
      </c>
      <c r="L179" s="28">
        <f t="shared" si="98"/>
        <v>-4.3567520897318079E-2</v>
      </c>
      <c r="M179" s="28">
        <f t="shared" si="117"/>
        <v>5.9267591786330565E-3</v>
      </c>
      <c r="N179" s="29">
        <f t="shared" si="81"/>
        <v>0.32870105833861973</v>
      </c>
      <c r="O179" s="29">
        <f t="shared" si="82"/>
        <v>0.30017413772250734</v>
      </c>
      <c r="P179" s="29">
        <f t="shared" si="83"/>
        <v>0.37112480393887287</v>
      </c>
      <c r="R179" s="23">
        <v>40800</v>
      </c>
      <c r="S179" s="25">
        <v>23.792681000000002</v>
      </c>
      <c r="T179" s="30">
        <f t="shared" si="99"/>
        <v>1.4256823433606902E-2</v>
      </c>
      <c r="U179" s="3">
        <f t="shared" si="100"/>
        <v>31438.036811048136</v>
      </c>
      <c r="V179" s="24">
        <v>15.54251</v>
      </c>
      <c r="W179" s="30">
        <f t="shared" si="101"/>
        <v>5.2792569223707453E-3</v>
      </c>
      <c r="X179" s="3">
        <f t="shared" si="102"/>
        <v>28709.629470444757</v>
      </c>
      <c r="Y179" s="25">
        <v>7.8432779999999998</v>
      </c>
      <c r="Z179" s="30">
        <f t="shared" si="103"/>
        <v>0</v>
      </c>
      <c r="AA179" s="3">
        <f t="shared" si="104"/>
        <v>35495.581628775297</v>
      </c>
      <c r="AB179" s="26">
        <f t="shared" si="84"/>
        <v>95643.247910268197</v>
      </c>
      <c r="AC179" s="28">
        <f t="shared" si="105"/>
        <v>-4.3567520897318079E-2</v>
      </c>
      <c r="AD179" s="28">
        <f t="shared" si="118"/>
        <v>5.9267591786330565E-3</v>
      </c>
      <c r="AE179" s="29">
        <f t="shared" si="85"/>
        <v>0.32870105833861973</v>
      </c>
      <c r="AF179" s="29">
        <f t="shared" si="86"/>
        <v>0.30017413772250734</v>
      </c>
      <c r="AG179" s="29">
        <f t="shared" si="87"/>
        <v>0.37112480393887287</v>
      </c>
      <c r="AN179" s="23">
        <v>40800</v>
      </c>
      <c r="AO179" s="25">
        <v>23.792681000000002</v>
      </c>
      <c r="AP179" s="30">
        <f t="shared" si="106"/>
        <v>1.4256823433606902E-2</v>
      </c>
      <c r="AQ179" s="3">
        <f t="shared" si="107"/>
        <v>31438.036811048136</v>
      </c>
      <c r="AR179" s="24">
        <v>15.54251</v>
      </c>
      <c r="AS179" s="30">
        <f t="shared" si="108"/>
        <v>5.2792569223707453E-3</v>
      </c>
      <c r="AT179" s="3">
        <f t="shared" si="109"/>
        <v>28709.629470444757</v>
      </c>
      <c r="AU179" s="25">
        <v>7.8432779999999998</v>
      </c>
      <c r="AV179" s="30">
        <f t="shared" si="110"/>
        <v>0</v>
      </c>
      <c r="AW179" s="3">
        <f t="shared" si="111"/>
        <v>35495.581628775297</v>
      </c>
      <c r="AX179" s="26">
        <f t="shared" si="88"/>
        <v>95643.247910268197</v>
      </c>
      <c r="AY179" s="28">
        <f t="shared" si="112"/>
        <v>-4.3567520897318079E-2</v>
      </c>
      <c r="AZ179" s="28">
        <f t="shared" si="119"/>
        <v>5.9267591786330565E-3</v>
      </c>
      <c r="BA179" s="29">
        <f t="shared" si="89"/>
        <v>0.32870105833861973</v>
      </c>
      <c r="BB179" s="51">
        <f t="shared" si="113"/>
        <v>4.6322749947136366E-3</v>
      </c>
      <c r="BC179" s="29">
        <f t="shared" si="90"/>
        <v>0.30017413772250734</v>
      </c>
      <c r="BD179" s="51">
        <f t="shared" si="114"/>
        <v>3.3159195610826031E-2</v>
      </c>
      <c r="BE179" s="29">
        <f t="shared" si="91"/>
        <v>0.37112480393887287</v>
      </c>
      <c r="BF179" s="51">
        <f t="shared" si="115"/>
        <v>3.7791470605539501E-2</v>
      </c>
      <c r="BG179" s="2" t="str">
        <f t="shared" si="116"/>
        <v>No</v>
      </c>
    </row>
    <row r="180" spans="1:64" x14ac:dyDescent="0.35">
      <c r="A180" s="23">
        <v>40801</v>
      </c>
      <c r="B180" s="25">
        <v>24.182859000000001</v>
      </c>
      <c r="C180" s="30">
        <f t="shared" si="92"/>
        <v>1.6399076674040947E-2</v>
      </c>
      <c r="D180" s="3">
        <f t="shared" si="93"/>
        <v>31953.591587193838</v>
      </c>
      <c r="E180" s="24">
        <v>15.848602</v>
      </c>
      <c r="F180" s="30">
        <f t="shared" si="94"/>
        <v>1.9693858971298717E-2</v>
      </c>
      <c r="G180" s="3">
        <f t="shared" si="95"/>
        <v>29275.032864353936</v>
      </c>
      <c r="H180" s="25">
        <v>7.8219289999999999</v>
      </c>
      <c r="I180" s="30">
        <f t="shared" si="96"/>
        <v>-2.7219486546313787E-3</v>
      </c>
      <c r="J180" s="3">
        <f t="shared" si="97"/>
        <v>35398.964478115493</v>
      </c>
      <c r="K180" s="26">
        <f t="shared" si="80"/>
        <v>96627.588929663267</v>
      </c>
      <c r="L180" s="28">
        <f t="shared" si="98"/>
        <v>-3.3724110703367338E-2</v>
      </c>
      <c r="M180" s="28">
        <f t="shared" si="117"/>
        <v>9.8434101939507412E-3</v>
      </c>
      <c r="N180" s="29">
        <f t="shared" si="81"/>
        <v>0.33068807719556531</v>
      </c>
      <c r="O180" s="29">
        <f t="shared" si="82"/>
        <v>0.30296764297475837</v>
      </c>
      <c r="P180" s="29">
        <f t="shared" si="83"/>
        <v>0.36634427982967632</v>
      </c>
      <c r="R180" s="23">
        <v>40801</v>
      </c>
      <c r="S180" s="25">
        <v>24.182859000000001</v>
      </c>
      <c r="T180" s="30">
        <f t="shared" si="99"/>
        <v>1.6399076674040947E-2</v>
      </c>
      <c r="U180" s="3">
        <f t="shared" si="100"/>
        <v>31953.591587193838</v>
      </c>
      <c r="V180" s="24">
        <v>15.848602</v>
      </c>
      <c r="W180" s="30">
        <f t="shared" si="101"/>
        <v>1.9693858971298717E-2</v>
      </c>
      <c r="X180" s="3">
        <f t="shared" si="102"/>
        <v>29275.032864353936</v>
      </c>
      <c r="Y180" s="25">
        <v>7.8219289999999999</v>
      </c>
      <c r="Z180" s="30">
        <f t="shared" si="103"/>
        <v>-2.7219486546313787E-3</v>
      </c>
      <c r="AA180" s="3">
        <f t="shared" si="104"/>
        <v>35398.964478115493</v>
      </c>
      <c r="AB180" s="26">
        <f t="shared" si="84"/>
        <v>96627.588929663267</v>
      </c>
      <c r="AC180" s="28">
        <f t="shared" si="105"/>
        <v>-3.3724110703367338E-2</v>
      </c>
      <c r="AD180" s="28">
        <f t="shared" si="118"/>
        <v>9.8434101939507412E-3</v>
      </c>
      <c r="AE180" s="29">
        <f t="shared" si="85"/>
        <v>0.33068807719556531</v>
      </c>
      <c r="AF180" s="29">
        <f t="shared" si="86"/>
        <v>0.30296764297475837</v>
      </c>
      <c r="AG180" s="29">
        <f t="shared" si="87"/>
        <v>0.36634427982967632</v>
      </c>
      <c r="AN180" s="23">
        <v>40801</v>
      </c>
      <c r="AO180" s="25">
        <v>24.182859000000001</v>
      </c>
      <c r="AP180" s="30">
        <f t="shared" si="106"/>
        <v>1.6399076674040947E-2</v>
      </c>
      <c r="AQ180" s="3">
        <f t="shared" si="107"/>
        <v>31953.591587193838</v>
      </c>
      <c r="AR180" s="24">
        <v>15.848602</v>
      </c>
      <c r="AS180" s="30">
        <f t="shared" si="108"/>
        <v>1.9693858971298717E-2</v>
      </c>
      <c r="AT180" s="3">
        <f t="shared" si="109"/>
        <v>29275.032864353936</v>
      </c>
      <c r="AU180" s="25">
        <v>7.8219289999999999</v>
      </c>
      <c r="AV180" s="30">
        <f t="shared" si="110"/>
        <v>-2.7219486546313787E-3</v>
      </c>
      <c r="AW180" s="3">
        <f t="shared" si="111"/>
        <v>35398.964478115493</v>
      </c>
      <c r="AX180" s="26">
        <f t="shared" si="88"/>
        <v>96627.588929663267</v>
      </c>
      <c r="AY180" s="28">
        <f t="shared" si="112"/>
        <v>-3.3724110703367338E-2</v>
      </c>
      <c r="AZ180" s="28">
        <f t="shared" si="119"/>
        <v>9.8434101939507412E-3</v>
      </c>
      <c r="BA180" s="29">
        <f t="shared" si="89"/>
        <v>0.33068807719556531</v>
      </c>
      <c r="BB180" s="51">
        <f t="shared" si="113"/>
        <v>2.6452561377680595E-3</v>
      </c>
      <c r="BC180" s="29">
        <f t="shared" si="90"/>
        <v>0.30296764297475837</v>
      </c>
      <c r="BD180" s="51">
        <f t="shared" si="114"/>
        <v>3.0365690358575004E-2</v>
      </c>
      <c r="BE180" s="29">
        <f t="shared" si="91"/>
        <v>0.36634427982967632</v>
      </c>
      <c r="BF180" s="51">
        <f t="shared" si="115"/>
        <v>3.3010946496342952E-2</v>
      </c>
      <c r="BG180" s="2" t="str">
        <f t="shared" si="116"/>
        <v>No</v>
      </c>
    </row>
    <row r="181" spans="1:64" x14ac:dyDescent="0.35">
      <c r="A181" s="23">
        <v>40802</v>
      </c>
      <c r="B181" s="25">
        <v>24.302289999999999</v>
      </c>
      <c r="C181" s="30">
        <f t="shared" si="92"/>
        <v>4.938663373094121E-3</v>
      </c>
      <c r="D181" s="3">
        <f t="shared" si="93"/>
        <v>32111.399619604319</v>
      </c>
      <c r="E181" s="24">
        <v>15.889415</v>
      </c>
      <c r="F181" s="30">
        <f t="shared" si="94"/>
        <v>2.5751798171220752E-3</v>
      </c>
      <c r="G181" s="3">
        <f t="shared" si="95"/>
        <v>29350.421338131804</v>
      </c>
      <c r="H181" s="25">
        <v>7.8290430000000004</v>
      </c>
      <c r="I181" s="30">
        <f t="shared" si="96"/>
        <v>9.0949432039089118E-4</v>
      </c>
      <c r="J181" s="3">
        <f t="shared" si="97"/>
        <v>35431.159635256059</v>
      </c>
      <c r="K181" s="26">
        <f t="shared" si="80"/>
        <v>96892.980592992186</v>
      </c>
      <c r="L181" s="28">
        <f t="shared" si="98"/>
        <v>-3.1070194070078161E-2</v>
      </c>
      <c r="M181" s="28">
        <f t="shared" si="117"/>
        <v>2.6539166332891773E-3</v>
      </c>
      <c r="N181" s="29">
        <f t="shared" si="81"/>
        <v>0.33141100029207676</v>
      </c>
      <c r="O181" s="29">
        <f t="shared" si="82"/>
        <v>0.30291586819298016</v>
      </c>
      <c r="P181" s="29">
        <f t="shared" si="83"/>
        <v>0.36567313151494307</v>
      </c>
      <c r="R181" s="23">
        <v>40802</v>
      </c>
      <c r="S181" s="25">
        <v>24.302289999999999</v>
      </c>
      <c r="T181" s="30">
        <f t="shared" si="99"/>
        <v>4.938663373094121E-3</v>
      </c>
      <c r="U181" s="3">
        <f t="shared" si="100"/>
        <v>32111.399619604319</v>
      </c>
      <c r="V181" s="24">
        <v>15.889415</v>
      </c>
      <c r="W181" s="30">
        <f t="shared" si="101"/>
        <v>2.5751798171220752E-3</v>
      </c>
      <c r="X181" s="3">
        <f t="shared" si="102"/>
        <v>29350.421338131804</v>
      </c>
      <c r="Y181" s="25">
        <v>7.8290430000000004</v>
      </c>
      <c r="Z181" s="30">
        <f t="shared" si="103"/>
        <v>9.0949432039089118E-4</v>
      </c>
      <c r="AA181" s="3">
        <f t="shared" si="104"/>
        <v>35431.159635256059</v>
      </c>
      <c r="AB181" s="26">
        <f t="shared" si="84"/>
        <v>96892.980592992186</v>
      </c>
      <c r="AC181" s="28">
        <f t="shared" si="105"/>
        <v>-3.1070194070078161E-2</v>
      </c>
      <c r="AD181" s="28">
        <f t="shared" si="118"/>
        <v>2.6539166332891773E-3</v>
      </c>
      <c r="AE181" s="29">
        <f t="shared" si="85"/>
        <v>0.33141100029207676</v>
      </c>
      <c r="AF181" s="29">
        <f t="shared" si="86"/>
        <v>0.30291586819298016</v>
      </c>
      <c r="AG181" s="29">
        <f t="shared" si="87"/>
        <v>0.36567313151494307</v>
      </c>
      <c r="AN181" s="23">
        <v>40802</v>
      </c>
      <c r="AO181" s="25">
        <v>24.302289999999999</v>
      </c>
      <c r="AP181" s="30">
        <f t="shared" si="106"/>
        <v>4.938663373094121E-3</v>
      </c>
      <c r="AQ181" s="3">
        <f t="shared" si="107"/>
        <v>32111.399619604319</v>
      </c>
      <c r="AR181" s="24">
        <v>15.889415</v>
      </c>
      <c r="AS181" s="30">
        <f t="shared" si="108"/>
        <v>2.5751798171220752E-3</v>
      </c>
      <c r="AT181" s="3">
        <f t="shared" si="109"/>
        <v>29350.421338131804</v>
      </c>
      <c r="AU181" s="25">
        <v>7.8290430000000004</v>
      </c>
      <c r="AV181" s="30">
        <f t="shared" si="110"/>
        <v>9.0949432039089118E-4</v>
      </c>
      <c r="AW181" s="3">
        <f t="shared" si="111"/>
        <v>35431.159635256059</v>
      </c>
      <c r="AX181" s="26">
        <f t="shared" si="88"/>
        <v>96892.980592992186</v>
      </c>
      <c r="AY181" s="28">
        <f t="shared" si="112"/>
        <v>-3.1070194070078161E-2</v>
      </c>
      <c r="AZ181" s="28">
        <f t="shared" si="119"/>
        <v>2.6539166332891773E-3</v>
      </c>
      <c r="BA181" s="29">
        <f t="shared" si="89"/>
        <v>0.33141100029207676</v>
      </c>
      <c r="BB181" s="51">
        <f t="shared" si="113"/>
        <v>1.9223330412566075E-3</v>
      </c>
      <c r="BC181" s="29">
        <f t="shared" si="90"/>
        <v>0.30291586819298016</v>
      </c>
      <c r="BD181" s="51">
        <f t="shared" si="114"/>
        <v>3.0417465140353206E-2</v>
      </c>
      <c r="BE181" s="29">
        <f t="shared" si="91"/>
        <v>0.36567313151494307</v>
      </c>
      <c r="BF181" s="51">
        <f t="shared" si="115"/>
        <v>3.2339798181609702E-2</v>
      </c>
      <c r="BG181" s="2" t="str">
        <f t="shared" si="116"/>
        <v>No</v>
      </c>
    </row>
    <row r="182" spans="1:64" x14ac:dyDescent="0.35">
      <c r="A182" s="23">
        <v>40805</v>
      </c>
      <c r="B182" s="25">
        <v>24.047488999999999</v>
      </c>
      <c r="C182" s="30">
        <f t="shared" si="92"/>
        <v>-1.0484649800492019E-2</v>
      </c>
      <c r="D182" s="3">
        <f t="shared" si="93"/>
        <v>31774.722839989114</v>
      </c>
      <c r="E182" s="24">
        <v>15.508502</v>
      </c>
      <c r="F182" s="30">
        <f t="shared" si="94"/>
        <v>-2.397275167147439E-2</v>
      </c>
      <c r="G182" s="3">
        <f t="shared" si="95"/>
        <v>28646.810975939628</v>
      </c>
      <c r="H182" s="25">
        <v>7.8575160000000004</v>
      </c>
      <c r="I182" s="30">
        <f t="shared" si="96"/>
        <v>3.6368429704627392E-3</v>
      </c>
      <c r="J182" s="3">
        <f t="shared" si="97"/>
        <v>35560.01719911088</v>
      </c>
      <c r="K182" s="26">
        <f t="shared" si="80"/>
        <v>95981.551015039615</v>
      </c>
      <c r="L182" s="28">
        <f t="shared" si="98"/>
        <v>-4.0184489849603877E-2</v>
      </c>
      <c r="M182" s="28">
        <f t="shared" si="117"/>
        <v>-9.1142957795257162E-3</v>
      </c>
      <c r="N182" s="29">
        <f t="shared" si="81"/>
        <v>0.3310503164822815</v>
      </c>
      <c r="O182" s="29">
        <f t="shared" si="82"/>
        <v>0.29846163843977558</v>
      </c>
      <c r="P182" s="29">
        <f t="shared" si="83"/>
        <v>0.37048804507794297</v>
      </c>
      <c r="R182" s="23">
        <v>40805</v>
      </c>
      <c r="S182" s="25">
        <v>24.047488999999999</v>
      </c>
      <c r="T182" s="30">
        <f t="shared" si="99"/>
        <v>-1.0484649800492019E-2</v>
      </c>
      <c r="U182" s="3">
        <f t="shared" si="100"/>
        <v>31774.722839989114</v>
      </c>
      <c r="V182" s="24">
        <v>15.508502</v>
      </c>
      <c r="W182" s="30">
        <f t="shared" si="101"/>
        <v>-2.397275167147439E-2</v>
      </c>
      <c r="X182" s="3">
        <f t="shared" si="102"/>
        <v>28646.810975939628</v>
      </c>
      <c r="Y182" s="25">
        <v>7.8575160000000004</v>
      </c>
      <c r="Z182" s="30">
        <f t="shared" si="103"/>
        <v>3.6368429704627392E-3</v>
      </c>
      <c r="AA182" s="3">
        <f t="shared" si="104"/>
        <v>35560.01719911088</v>
      </c>
      <c r="AB182" s="26">
        <f t="shared" si="84"/>
        <v>95981.551015039615</v>
      </c>
      <c r="AC182" s="28">
        <f t="shared" si="105"/>
        <v>-4.0184489849603877E-2</v>
      </c>
      <c r="AD182" s="28">
        <f t="shared" si="118"/>
        <v>-9.1142957795257162E-3</v>
      </c>
      <c r="AE182" s="29">
        <f t="shared" si="85"/>
        <v>0.3310503164822815</v>
      </c>
      <c r="AF182" s="29">
        <f t="shared" si="86"/>
        <v>0.29846163843977558</v>
      </c>
      <c r="AG182" s="29">
        <f t="shared" si="87"/>
        <v>0.37048804507794297</v>
      </c>
      <c r="AN182" s="23">
        <v>40805</v>
      </c>
      <c r="AO182" s="25">
        <v>24.047488999999999</v>
      </c>
      <c r="AP182" s="30">
        <f t="shared" si="106"/>
        <v>-1.0484649800492019E-2</v>
      </c>
      <c r="AQ182" s="3">
        <f t="shared" si="107"/>
        <v>31774.722839989114</v>
      </c>
      <c r="AR182" s="24">
        <v>15.508502</v>
      </c>
      <c r="AS182" s="30">
        <f t="shared" si="108"/>
        <v>-2.397275167147439E-2</v>
      </c>
      <c r="AT182" s="3">
        <f t="shared" si="109"/>
        <v>28646.810975939628</v>
      </c>
      <c r="AU182" s="25">
        <v>7.8575160000000004</v>
      </c>
      <c r="AV182" s="30">
        <f t="shared" si="110"/>
        <v>3.6368429704627392E-3</v>
      </c>
      <c r="AW182" s="3">
        <f t="shared" si="111"/>
        <v>35560.01719911088</v>
      </c>
      <c r="AX182" s="26">
        <f t="shared" si="88"/>
        <v>95981.551015039615</v>
      </c>
      <c r="AY182" s="28">
        <f t="shared" si="112"/>
        <v>-4.0184489849603877E-2</v>
      </c>
      <c r="AZ182" s="28">
        <f t="shared" si="119"/>
        <v>-9.1142957795257162E-3</v>
      </c>
      <c r="BA182" s="29">
        <f t="shared" si="89"/>
        <v>0.3310503164822815</v>
      </c>
      <c r="BB182" s="51">
        <f t="shared" si="113"/>
        <v>2.2830168510518667E-3</v>
      </c>
      <c r="BC182" s="29">
        <f t="shared" si="90"/>
        <v>0.29846163843977558</v>
      </c>
      <c r="BD182" s="51">
        <f t="shared" si="114"/>
        <v>3.4871694893557792E-2</v>
      </c>
      <c r="BE182" s="29">
        <f t="shared" si="91"/>
        <v>0.37048804507794297</v>
      </c>
      <c r="BF182" s="51">
        <f t="shared" si="115"/>
        <v>3.7154711744609603E-2</v>
      </c>
      <c r="BG182" s="2" t="str">
        <f t="shared" si="116"/>
        <v>No</v>
      </c>
    </row>
    <row r="183" spans="1:64" x14ac:dyDescent="0.35">
      <c r="A183" s="23">
        <v>40806</v>
      </c>
      <c r="B183" s="25">
        <v>23.951938999999999</v>
      </c>
      <c r="C183" s="30">
        <f t="shared" si="92"/>
        <v>-3.9733878244002652E-3</v>
      </c>
      <c r="D183" s="3">
        <f t="shared" si="93"/>
        <v>31648.469543133007</v>
      </c>
      <c r="E183" s="24">
        <v>15.522103</v>
      </c>
      <c r="F183" s="30">
        <f t="shared" si="94"/>
        <v>8.770028207754077E-4</v>
      </c>
      <c r="G183" s="3">
        <f t="shared" si="95"/>
        <v>28671.934309971748</v>
      </c>
      <c r="H183" s="25">
        <v>7.8575160000000004</v>
      </c>
      <c r="I183" s="30">
        <f t="shared" si="96"/>
        <v>0</v>
      </c>
      <c r="J183" s="3">
        <f t="shared" si="97"/>
        <v>35560.01719911088</v>
      </c>
      <c r="K183" s="26">
        <f t="shared" si="80"/>
        <v>95880.421052215635</v>
      </c>
      <c r="L183" s="28">
        <f t="shared" si="98"/>
        <v>-4.1195789477843636E-2</v>
      </c>
      <c r="M183" s="28">
        <f t="shared" si="117"/>
        <v>-1.0112996282397591E-3</v>
      </c>
      <c r="N183" s="29">
        <f t="shared" si="81"/>
        <v>0.33008271340295353</v>
      </c>
      <c r="O183" s="29">
        <f t="shared" si="82"/>
        <v>0.29903846891074104</v>
      </c>
      <c r="P183" s="29">
        <f t="shared" si="83"/>
        <v>0.37087881768630537</v>
      </c>
      <c r="R183" s="23">
        <v>40806</v>
      </c>
      <c r="S183" s="25">
        <v>23.951938999999999</v>
      </c>
      <c r="T183" s="30">
        <f t="shared" si="99"/>
        <v>-3.9733878244002652E-3</v>
      </c>
      <c r="U183" s="3">
        <f t="shared" si="100"/>
        <v>31648.469543133007</v>
      </c>
      <c r="V183" s="24">
        <v>15.522103</v>
      </c>
      <c r="W183" s="30">
        <f t="shared" si="101"/>
        <v>8.770028207754077E-4</v>
      </c>
      <c r="X183" s="3">
        <f t="shared" si="102"/>
        <v>28671.934309971748</v>
      </c>
      <c r="Y183" s="25">
        <v>7.8575160000000004</v>
      </c>
      <c r="Z183" s="30">
        <f t="shared" si="103"/>
        <v>0</v>
      </c>
      <c r="AA183" s="3">
        <f t="shared" si="104"/>
        <v>35560.01719911088</v>
      </c>
      <c r="AB183" s="26">
        <f t="shared" si="84"/>
        <v>95880.421052215635</v>
      </c>
      <c r="AC183" s="28">
        <f t="shared" si="105"/>
        <v>-4.1195789477843636E-2</v>
      </c>
      <c r="AD183" s="28">
        <f t="shared" si="118"/>
        <v>-1.0112996282397591E-3</v>
      </c>
      <c r="AE183" s="29">
        <f t="shared" si="85"/>
        <v>0.33008271340295353</v>
      </c>
      <c r="AF183" s="29">
        <f t="shared" si="86"/>
        <v>0.29903846891074104</v>
      </c>
      <c r="AG183" s="29">
        <f t="shared" si="87"/>
        <v>0.37087881768630537</v>
      </c>
      <c r="AN183" s="23">
        <v>40806</v>
      </c>
      <c r="AO183" s="25">
        <v>23.951938999999999</v>
      </c>
      <c r="AP183" s="30">
        <f t="shared" si="106"/>
        <v>-3.9733878244002652E-3</v>
      </c>
      <c r="AQ183" s="3">
        <f t="shared" si="107"/>
        <v>31648.469543133007</v>
      </c>
      <c r="AR183" s="24">
        <v>15.522103</v>
      </c>
      <c r="AS183" s="30">
        <f t="shared" si="108"/>
        <v>8.770028207754077E-4</v>
      </c>
      <c r="AT183" s="3">
        <f t="shared" si="109"/>
        <v>28671.934309971748</v>
      </c>
      <c r="AU183" s="25">
        <v>7.8575160000000004</v>
      </c>
      <c r="AV183" s="30">
        <f t="shared" si="110"/>
        <v>0</v>
      </c>
      <c r="AW183" s="3">
        <f t="shared" si="111"/>
        <v>35560.01719911088</v>
      </c>
      <c r="AX183" s="26">
        <f t="shared" si="88"/>
        <v>95880.421052215635</v>
      </c>
      <c r="AY183" s="28">
        <f t="shared" si="112"/>
        <v>-4.1195789477843636E-2</v>
      </c>
      <c r="AZ183" s="28">
        <f t="shared" si="119"/>
        <v>-1.0112996282397591E-3</v>
      </c>
      <c r="BA183" s="29">
        <f t="shared" si="89"/>
        <v>0.33008271340295353</v>
      </c>
      <c r="BB183" s="51">
        <f t="shared" si="113"/>
        <v>3.2506199303798389E-3</v>
      </c>
      <c r="BC183" s="29">
        <f t="shared" si="90"/>
        <v>0.29903846891074104</v>
      </c>
      <c r="BD183" s="51">
        <f t="shared" si="114"/>
        <v>3.429486442259233E-2</v>
      </c>
      <c r="BE183" s="29">
        <f t="shared" si="91"/>
        <v>0.37087881768630537</v>
      </c>
      <c r="BF183" s="51">
        <f t="shared" si="115"/>
        <v>3.7545484352972003E-2</v>
      </c>
      <c r="BG183" s="2" t="str">
        <f t="shared" si="116"/>
        <v>No</v>
      </c>
    </row>
    <row r="184" spans="1:64" x14ac:dyDescent="0.35">
      <c r="A184" s="23">
        <v>40807</v>
      </c>
      <c r="B184" s="25">
        <v>23.227326999999999</v>
      </c>
      <c r="C184" s="30">
        <f t="shared" si="92"/>
        <v>-3.0252749057184891E-2</v>
      </c>
      <c r="D184" s="3">
        <f t="shared" si="93"/>
        <v>30691.016336000645</v>
      </c>
      <c r="E184" s="24">
        <v>15.113985</v>
      </c>
      <c r="F184" s="30">
        <f t="shared" si="94"/>
        <v>-2.6292700157961812E-2</v>
      </c>
      <c r="G184" s="3">
        <f t="shared" si="95"/>
        <v>27918.071738210881</v>
      </c>
      <c r="H184" s="25">
        <v>7.8859820000000003</v>
      </c>
      <c r="I184" s="30">
        <f t="shared" si="96"/>
        <v>3.6227734057430183E-3</v>
      </c>
      <c r="J184" s="3">
        <f t="shared" si="97"/>
        <v>35688.843083727581</v>
      </c>
      <c r="K184" s="26">
        <f t="shared" si="80"/>
        <v>94297.931157939107</v>
      </c>
      <c r="L184" s="28">
        <f t="shared" si="98"/>
        <v>-5.7020688420608923E-2</v>
      </c>
      <c r="M184" s="28">
        <f t="shared" si="117"/>
        <v>-1.5824898942765286E-2</v>
      </c>
      <c r="N184" s="29">
        <f t="shared" si="81"/>
        <v>0.32546860741405265</v>
      </c>
      <c r="O184" s="29">
        <f t="shared" si="82"/>
        <v>0.29606239919994692</v>
      </c>
      <c r="P184" s="29">
        <f t="shared" si="83"/>
        <v>0.37846899338600043</v>
      </c>
      <c r="R184" s="23">
        <v>40807</v>
      </c>
      <c r="S184" s="25">
        <v>23.227326999999999</v>
      </c>
      <c r="T184" s="30">
        <f t="shared" si="99"/>
        <v>-3.0252749057184891E-2</v>
      </c>
      <c r="U184" s="3">
        <f t="shared" si="100"/>
        <v>30691.016336000645</v>
      </c>
      <c r="V184" s="24">
        <v>15.113985</v>
      </c>
      <c r="W184" s="30">
        <f t="shared" si="101"/>
        <v>-2.6292700157961812E-2</v>
      </c>
      <c r="X184" s="3">
        <f t="shared" si="102"/>
        <v>27918.071738210881</v>
      </c>
      <c r="Y184" s="25">
        <v>7.8859820000000003</v>
      </c>
      <c r="Z184" s="30">
        <f t="shared" si="103"/>
        <v>3.6227734057430183E-3</v>
      </c>
      <c r="AA184" s="3">
        <f t="shared" si="104"/>
        <v>35688.843083727581</v>
      </c>
      <c r="AB184" s="26">
        <f t="shared" si="84"/>
        <v>94297.931157939107</v>
      </c>
      <c r="AC184" s="28">
        <f t="shared" si="105"/>
        <v>-5.7020688420608923E-2</v>
      </c>
      <c r="AD184" s="28">
        <f t="shared" si="118"/>
        <v>-1.5824898942765286E-2</v>
      </c>
      <c r="AE184" s="29">
        <f t="shared" si="85"/>
        <v>0.32546860741405265</v>
      </c>
      <c r="AF184" s="29">
        <f t="shared" si="86"/>
        <v>0.29606239919994692</v>
      </c>
      <c r="AG184" s="29">
        <f t="shared" si="87"/>
        <v>0.37846899338600043</v>
      </c>
      <c r="AN184" s="23">
        <v>40807</v>
      </c>
      <c r="AO184" s="25">
        <v>23.227326999999999</v>
      </c>
      <c r="AP184" s="30">
        <f t="shared" si="106"/>
        <v>-3.0252749057184891E-2</v>
      </c>
      <c r="AQ184" s="3">
        <f t="shared" si="107"/>
        <v>30691.016336000645</v>
      </c>
      <c r="AR184" s="24">
        <v>15.113985</v>
      </c>
      <c r="AS184" s="30">
        <f t="shared" si="108"/>
        <v>-2.6292700157961812E-2</v>
      </c>
      <c r="AT184" s="3">
        <f t="shared" si="109"/>
        <v>27918.071738210881</v>
      </c>
      <c r="AU184" s="25">
        <v>7.8859820000000003</v>
      </c>
      <c r="AV184" s="30">
        <f t="shared" si="110"/>
        <v>3.6227734057430183E-3</v>
      </c>
      <c r="AW184" s="3">
        <f t="shared" si="111"/>
        <v>35688.843083727581</v>
      </c>
      <c r="AX184" s="26">
        <f t="shared" si="88"/>
        <v>94297.931157939107</v>
      </c>
      <c r="AY184" s="28">
        <f t="shared" si="112"/>
        <v>-5.7020688420608923E-2</v>
      </c>
      <c r="AZ184" s="28">
        <f t="shared" si="119"/>
        <v>-1.5824898942765286E-2</v>
      </c>
      <c r="BA184" s="29">
        <f t="shared" si="89"/>
        <v>0.32546860741405265</v>
      </c>
      <c r="BB184" s="51">
        <f t="shared" si="113"/>
        <v>7.864725919280724E-3</v>
      </c>
      <c r="BC184" s="29">
        <f t="shared" si="90"/>
        <v>0.29606239919994692</v>
      </c>
      <c r="BD184" s="51">
        <f t="shared" si="114"/>
        <v>3.7270934133386446E-2</v>
      </c>
      <c r="BE184" s="29">
        <f t="shared" si="91"/>
        <v>0.37846899338600043</v>
      </c>
      <c r="BF184" s="51">
        <f t="shared" si="115"/>
        <v>4.5135660052667059E-2</v>
      </c>
      <c r="BG184" s="2" t="str">
        <f t="shared" si="116"/>
        <v>No</v>
      </c>
      <c r="BI184" s="57"/>
      <c r="BJ184" s="61" t="s">
        <v>27</v>
      </c>
      <c r="BK184" s="61" t="s">
        <v>28</v>
      </c>
      <c r="BL184" s="62" t="s">
        <v>29</v>
      </c>
    </row>
    <row r="185" spans="1:64" x14ac:dyDescent="0.35">
      <c r="A185" s="23">
        <v>40808</v>
      </c>
      <c r="B185" s="25">
        <v>22.466175</v>
      </c>
      <c r="C185" s="30">
        <f t="shared" si="92"/>
        <v>-3.2769676855197272E-2</v>
      </c>
      <c r="D185" s="3">
        <f t="shared" si="93"/>
        <v>29685.281648312324</v>
      </c>
      <c r="E185" s="24">
        <v>14.460996</v>
      </c>
      <c r="F185" s="30">
        <f t="shared" si="94"/>
        <v>-4.3204290595762807E-2</v>
      </c>
      <c r="G185" s="3">
        <f t="shared" si="95"/>
        <v>26711.891253959864</v>
      </c>
      <c r="H185" s="25">
        <v>7.9215689999999999</v>
      </c>
      <c r="I185" s="30">
        <f t="shared" si="96"/>
        <v>4.5126910003090437E-3</v>
      </c>
      <c r="J185" s="3">
        <f t="shared" si="97"/>
        <v>35849.895804722961</v>
      </c>
      <c r="K185" s="26">
        <f t="shared" si="80"/>
        <v>92247.068706995138</v>
      </c>
      <c r="L185" s="28">
        <f t="shared" si="98"/>
        <v>-7.7529312930048611E-2</v>
      </c>
      <c r="M185" s="28">
        <f t="shared" si="117"/>
        <v>-2.0508624509439688E-2</v>
      </c>
      <c r="N185" s="29">
        <f t="shared" si="81"/>
        <v>0.32180189641149298</v>
      </c>
      <c r="O185" s="29">
        <f t="shared" si="82"/>
        <v>0.2895689980004133</v>
      </c>
      <c r="P185" s="29">
        <f t="shared" si="83"/>
        <v>0.38862910558809383</v>
      </c>
      <c r="R185" s="23">
        <v>40808</v>
      </c>
      <c r="S185" s="25">
        <v>22.466175</v>
      </c>
      <c r="T185" s="30">
        <f t="shared" si="99"/>
        <v>-3.2769676855197272E-2</v>
      </c>
      <c r="U185" s="3">
        <f t="shared" si="100"/>
        <v>29685.281648312324</v>
      </c>
      <c r="V185" s="24">
        <v>14.460996</v>
      </c>
      <c r="W185" s="30">
        <f t="shared" si="101"/>
        <v>-4.3204290595762807E-2</v>
      </c>
      <c r="X185" s="3">
        <f t="shared" si="102"/>
        <v>26711.891253959864</v>
      </c>
      <c r="Y185" s="25">
        <v>7.9215689999999999</v>
      </c>
      <c r="Z185" s="30">
        <f t="shared" si="103"/>
        <v>4.5126910003090437E-3</v>
      </c>
      <c r="AA185" s="3">
        <f t="shared" si="104"/>
        <v>35849.895804722961</v>
      </c>
      <c r="AB185" s="26">
        <f t="shared" si="84"/>
        <v>92247.068706995138</v>
      </c>
      <c r="AC185" s="28">
        <f t="shared" si="105"/>
        <v>-7.7529312930048611E-2</v>
      </c>
      <c r="AD185" s="28">
        <f t="shared" si="118"/>
        <v>-2.0508624509439688E-2</v>
      </c>
      <c r="AE185" s="29">
        <f t="shared" si="85"/>
        <v>0.32180189641149298</v>
      </c>
      <c r="AF185" s="29">
        <f t="shared" si="86"/>
        <v>0.2895689980004133</v>
      </c>
      <c r="AG185" s="29">
        <f t="shared" si="87"/>
        <v>0.38862910558809383</v>
      </c>
      <c r="AN185" s="23">
        <v>40808</v>
      </c>
      <c r="AO185" s="25">
        <v>22.466175</v>
      </c>
      <c r="AP185" s="30">
        <f t="shared" si="106"/>
        <v>-3.2769676855197272E-2</v>
      </c>
      <c r="AQ185" s="27">
        <f>SUM($BJ185:$BL185)/3</f>
        <v>30749.022902331712</v>
      </c>
      <c r="AR185" s="24">
        <v>14.460996</v>
      </c>
      <c r="AS185" s="30">
        <f t="shared" si="108"/>
        <v>-4.3204290595762807E-2</v>
      </c>
      <c r="AT185" s="27">
        <f>SUM($BJ185:$BL185)/3</f>
        <v>30749.022902331712</v>
      </c>
      <c r="AU185" s="25">
        <v>7.9215689999999999</v>
      </c>
      <c r="AV185" s="30">
        <f t="shared" si="110"/>
        <v>4.5126910003090437E-3</v>
      </c>
      <c r="AW185" s="27">
        <f>SUM($BJ185:$BL185)/3</f>
        <v>30749.022902331712</v>
      </c>
      <c r="AX185" s="26">
        <f t="shared" si="88"/>
        <v>92247.068706995138</v>
      </c>
      <c r="AY185" s="28">
        <f t="shared" si="112"/>
        <v>-7.7529312930048611E-2</v>
      </c>
      <c r="AZ185" s="28">
        <f t="shared" si="119"/>
        <v>-2.0508624509439688E-2</v>
      </c>
      <c r="BA185" s="29">
        <f t="shared" si="89"/>
        <v>0.33333333333333331</v>
      </c>
      <c r="BB185" s="51">
        <f t="shared" si="113"/>
        <v>5.5511151231257827E-17</v>
      </c>
      <c r="BC185" s="29">
        <f t="shared" si="90"/>
        <v>0.33333333333333331</v>
      </c>
      <c r="BD185" s="51">
        <f t="shared" si="114"/>
        <v>5.5511151231257827E-17</v>
      </c>
      <c r="BE185" s="29">
        <f t="shared" si="91"/>
        <v>0.33333333333333331</v>
      </c>
      <c r="BF185" s="51">
        <f t="shared" si="115"/>
        <v>5.5511151231257827E-17</v>
      </c>
      <c r="BG185" s="2" t="str">
        <f t="shared" si="116"/>
        <v>No</v>
      </c>
      <c r="BI185" s="63" t="s">
        <v>22</v>
      </c>
      <c r="BJ185" s="58">
        <f>AQ184*(1+AP185)</f>
        <v>29685.281648312324</v>
      </c>
      <c r="BK185" s="58">
        <f>AT184*(1+AS185)</f>
        <v>26711.891253959864</v>
      </c>
      <c r="BL185" s="59">
        <f>AW184*(1+AV185)</f>
        <v>35849.895804722961</v>
      </c>
    </row>
    <row r="186" spans="1:64" x14ac:dyDescent="0.35">
      <c r="A186" s="23">
        <v>40809</v>
      </c>
      <c r="B186" s="25">
        <v>22.626255</v>
      </c>
      <c r="C186" s="30">
        <f t="shared" si="92"/>
        <v>7.1253784856568636E-3</v>
      </c>
      <c r="D186" s="3">
        <f t="shared" si="93"/>
        <v>29896.800515509873</v>
      </c>
      <c r="E186" s="24">
        <v>14.515413000000001</v>
      </c>
      <c r="F186" s="30">
        <f t="shared" si="94"/>
        <v>3.7630188128121578E-3</v>
      </c>
      <c r="G186" s="3">
        <f t="shared" si="95"/>
        <v>26812.408603274307</v>
      </c>
      <c r="H186" s="25">
        <v>7.8788559999999999</v>
      </c>
      <c r="I186" s="30">
        <f t="shared" si="96"/>
        <v>-5.3919873701787635E-3</v>
      </c>
      <c r="J186" s="3">
        <f t="shared" si="97"/>
        <v>35656.593619321669</v>
      </c>
      <c r="K186" s="26">
        <f t="shared" si="80"/>
        <v>92365.802738105849</v>
      </c>
      <c r="L186" s="28">
        <f t="shared" si="98"/>
        <v>-7.6341972618941489E-2</v>
      </c>
      <c r="M186" s="28">
        <f t="shared" si="117"/>
        <v>1.1873403111071212E-3</v>
      </c>
      <c r="N186" s="29">
        <f t="shared" si="81"/>
        <v>0.32367824053106875</v>
      </c>
      <c r="O186" s="29">
        <f t="shared" si="82"/>
        <v>0.29028501684003394</v>
      </c>
      <c r="P186" s="29">
        <f t="shared" si="83"/>
        <v>0.38603674262889737</v>
      </c>
      <c r="R186" s="23">
        <v>40809</v>
      </c>
      <c r="S186" s="25">
        <v>22.626255</v>
      </c>
      <c r="T186" s="30">
        <f t="shared" si="99"/>
        <v>7.1253784856568636E-3</v>
      </c>
      <c r="U186" s="3">
        <f t="shared" si="100"/>
        <v>29896.800515509873</v>
      </c>
      <c r="V186" s="24">
        <v>14.515413000000001</v>
      </c>
      <c r="W186" s="30">
        <f t="shared" si="101"/>
        <v>3.7630188128121578E-3</v>
      </c>
      <c r="X186" s="3">
        <f t="shared" si="102"/>
        <v>26812.408603274307</v>
      </c>
      <c r="Y186" s="25">
        <v>7.8788559999999999</v>
      </c>
      <c r="Z186" s="30">
        <f t="shared" si="103"/>
        <v>-5.3919873701787635E-3</v>
      </c>
      <c r="AA186" s="3">
        <f t="shared" si="104"/>
        <v>35656.593619321669</v>
      </c>
      <c r="AB186" s="26">
        <f t="shared" si="84"/>
        <v>92365.802738105849</v>
      </c>
      <c r="AC186" s="28">
        <f t="shared" si="105"/>
        <v>-7.6341972618941489E-2</v>
      </c>
      <c r="AD186" s="28">
        <f t="shared" si="118"/>
        <v>1.1873403111071212E-3</v>
      </c>
      <c r="AE186" s="29">
        <f t="shared" si="85"/>
        <v>0.32367824053106875</v>
      </c>
      <c r="AF186" s="29">
        <f t="shared" si="86"/>
        <v>0.29028501684003394</v>
      </c>
      <c r="AG186" s="29">
        <f t="shared" si="87"/>
        <v>0.38603674262889737</v>
      </c>
      <c r="AN186" s="23">
        <v>40809</v>
      </c>
      <c r="AO186" s="25">
        <v>22.626255</v>
      </c>
      <c r="AP186" s="30">
        <f t="shared" si="106"/>
        <v>7.1253784856568636E-3</v>
      </c>
      <c r="AQ186" s="3">
        <f t="shared" si="107"/>
        <v>30968.121328574955</v>
      </c>
      <c r="AR186" s="24">
        <v>14.515413000000001</v>
      </c>
      <c r="AS186" s="30">
        <f t="shared" si="108"/>
        <v>3.7630188128121578E-3</v>
      </c>
      <c r="AT186" s="3">
        <f t="shared" si="109"/>
        <v>30864.732053988777</v>
      </c>
      <c r="AU186" s="25">
        <v>7.8788559999999999</v>
      </c>
      <c r="AV186" s="30">
        <f t="shared" si="110"/>
        <v>-5.3919873701787635E-3</v>
      </c>
      <c r="AW186" s="3">
        <f t="shared" si="111"/>
        <v>30583.224559197002</v>
      </c>
      <c r="AX186" s="26">
        <f t="shared" si="88"/>
        <v>92416.077941760726</v>
      </c>
      <c r="AY186" s="28">
        <f t="shared" si="112"/>
        <v>-7.5839220582392786E-2</v>
      </c>
      <c r="AZ186" s="28">
        <f t="shared" si="119"/>
        <v>1.6900923476558249E-3</v>
      </c>
      <c r="BA186" s="29">
        <f t="shared" si="89"/>
        <v>0.33509452054533861</v>
      </c>
      <c r="BB186" s="51">
        <f t="shared" si="113"/>
        <v>1.7611872120052441E-3</v>
      </c>
      <c r="BC186" s="29">
        <f t="shared" si="90"/>
        <v>0.33397578366655295</v>
      </c>
      <c r="BD186" s="51">
        <f t="shared" si="114"/>
        <v>6.4245033321957967E-4</v>
      </c>
      <c r="BE186" s="29">
        <f t="shared" si="91"/>
        <v>0.33092969578810849</v>
      </c>
      <c r="BF186" s="51">
        <f t="shared" si="115"/>
        <v>2.4036375452248793E-3</v>
      </c>
      <c r="BG186" s="2" t="str">
        <f t="shared" si="116"/>
        <v>No</v>
      </c>
      <c r="BI186" s="63" t="s">
        <v>21</v>
      </c>
      <c r="BJ186" s="58">
        <f>BJ187-BJ185</f>
        <v>1063.7412540193873</v>
      </c>
      <c r="BK186" s="58">
        <f t="shared" ref="BK186" si="120">BK187-BK185</f>
        <v>4037.1316483718474</v>
      </c>
      <c r="BL186" s="59">
        <f t="shared" ref="BL186" si="121">BL187-BL185</f>
        <v>-5100.8729023912492</v>
      </c>
    </row>
    <row r="187" spans="1:64" x14ac:dyDescent="0.35">
      <c r="A187" s="23">
        <v>40812</v>
      </c>
      <c r="B187" s="25">
        <v>23.130474</v>
      </c>
      <c r="C187" s="30">
        <f t="shared" si="92"/>
        <v>2.2284686528990294E-2</v>
      </c>
      <c r="D187" s="3">
        <f t="shared" si="93"/>
        <v>30563.041343217767</v>
      </c>
      <c r="E187" s="24">
        <v>14.678658</v>
      </c>
      <c r="F187" s="30">
        <f t="shared" si="94"/>
        <v>1.1246321410214088E-2</v>
      </c>
      <c r="G187" s="3">
        <f t="shared" si="95"/>
        <v>27113.949568208718</v>
      </c>
      <c r="H187" s="25">
        <v>7.8504009999999997</v>
      </c>
      <c r="I187" s="30">
        <f t="shared" si="96"/>
        <v>-3.611564927700206E-3</v>
      </c>
      <c r="J187" s="3">
        <f t="shared" si="97"/>
        <v>35527.81751636487</v>
      </c>
      <c r="K187" s="26">
        <f t="shared" si="80"/>
        <v>93204.808427791359</v>
      </c>
      <c r="L187" s="28">
        <f t="shared" si="98"/>
        <v>-6.7951915722086365E-2</v>
      </c>
      <c r="M187" s="28">
        <f t="shared" si="117"/>
        <v>8.3900568968551248E-3</v>
      </c>
      <c r="N187" s="29">
        <f t="shared" si="81"/>
        <v>0.32791271028571339</v>
      </c>
      <c r="O187" s="29">
        <f t="shared" si="82"/>
        <v>0.29090719701671541</v>
      </c>
      <c r="P187" s="29">
        <f t="shared" si="83"/>
        <v>0.38118009269757114</v>
      </c>
      <c r="R187" s="23">
        <v>40812</v>
      </c>
      <c r="S187" s="25">
        <v>23.130474</v>
      </c>
      <c r="T187" s="30">
        <f t="shared" si="99"/>
        <v>2.2284686528990294E-2</v>
      </c>
      <c r="U187" s="3">
        <f t="shared" si="100"/>
        <v>30563.041343217767</v>
      </c>
      <c r="V187" s="24">
        <v>14.678658</v>
      </c>
      <c r="W187" s="30">
        <f t="shared" si="101"/>
        <v>1.1246321410214088E-2</v>
      </c>
      <c r="X187" s="3">
        <f t="shared" si="102"/>
        <v>27113.949568208718</v>
      </c>
      <c r="Y187" s="25">
        <v>7.8504009999999997</v>
      </c>
      <c r="Z187" s="30">
        <f t="shared" si="103"/>
        <v>-3.611564927700206E-3</v>
      </c>
      <c r="AA187" s="3">
        <f t="shared" si="104"/>
        <v>35527.81751636487</v>
      </c>
      <c r="AB187" s="26">
        <f t="shared" si="84"/>
        <v>93204.808427791359</v>
      </c>
      <c r="AC187" s="28">
        <f t="shared" si="105"/>
        <v>-6.7951915722086365E-2</v>
      </c>
      <c r="AD187" s="28">
        <f t="shared" si="118"/>
        <v>8.3900568968551248E-3</v>
      </c>
      <c r="AE187" s="29">
        <f t="shared" si="85"/>
        <v>0.32791271028571339</v>
      </c>
      <c r="AF187" s="29">
        <f t="shared" si="86"/>
        <v>0.29090719701671541</v>
      </c>
      <c r="AG187" s="29">
        <f t="shared" si="87"/>
        <v>0.38118009269757114</v>
      </c>
      <c r="AN187" s="23">
        <v>40812</v>
      </c>
      <c r="AO187" s="25">
        <v>23.130474</v>
      </c>
      <c r="AP187" s="30">
        <f t="shared" si="106"/>
        <v>2.2284686528990294E-2</v>
      </c>
      <c r="AQ187" s="3">
        <f t="shared" si="107"/>
        <v>31658.236204773984</v>
      </c>
      <c r="AR187" s="24">
        <v>14.678658</v>
      </c>
      <c r="AS187" s="30">
        <f t="shared" si="108"/>
        <v>1.1246321410214088E-2</v>
      </c>
      <c r="AT187" s="3">
        <f t="shared" si="109"/>
        <v>31211.846750908073</v>
      </c>
      <c r="AU187" s="25">
        <v>7.8504009999999997</v>
      </c>
      <c r="AV187" s="30">
        <f t="shared" si="110"/>
        <v>-3.611564927700206E-3</v>
      </c>
      <c r="AW187" s="3">
        <f t="shared" si="111"/>
        <v>30472.771258003027</v>
      </c>
      <c r="AX187" s="26">
        <f t="shared" si="88"/>
        <v>93342.854213685088</v>
      </c>
      <c r="AY187" s="28">
        <f t="shared" si="112"/>
        <v>-6.6571457863149108E-2</v>
      </c>
      <c r="AZ187" s="28">
        <f t="shared" si="119"/>
        <v>9.2677627192436773E-3</v>
      </c>
      <c r="BA187" s="29">
        <f t="shared" si="89"/>
        <v>0.33916079030860125</v>
      </c>
      <c r="BB187" s="51">
        <f t="shared" si="113"/>
        <v>5.8274569752678751E-3</v>
      </c>
      <c r="BC187" s="29">
        <f t="shared" si="90"/>
        <v>0.33437853399528972</v>
      </c>
      <c r="BD187" s="51">
        <f t="shared" si="114"/>
        <v>1.045200661956347E-3</v>
      </c>
      <c r="BE187" s="29">
        <f t="shared" si="91"/>
        <v>0.32646067569610898</v>
      </c>
      <c r="BF187" s="51">
        <f t="shared" si="115"/>
        <v>6.8726576372243886E-3</v>
      </c>
      <c r="BG187" s="2" t="str">
        <f t="shared" si="116"/>
        <v>No</v>
      </c>
      <c r="BI187" s="64" t="s">
        <v>20</v>
      </c>
      <c r="BJ187" s="34">
        <f>$AX185/3</f>
        <v>30749.022902331712</v>
      </c>
      <c r="BK187" s="34">
        <f t="shared" ref="BK187:BL187" si="122">$AX185/3</f>
        <v>30749.022902331712</v>
      </c>
      <c r="BL187" s="60">
        <f t="shared" si="122"/>
        <v>30749.022902331712</v>
      </c>
    </row>
    <row r="188" spans="1:64" x14ac:dyDescent="0.35">
      <c r="A188" s="23">
        <v>40813</v>
      </c>
      <c r="B188" s="25">
        <v>23.410602999999998</v>
      </c>
      <c r="C188" s="30">
        <f t="shared" si="92"/>
        <v>1.2110819691805608E-2</v>
      </c>
      <c r="D188" s="3">
        <f t="shared" si="93"/>
        <v>30933.184826158678</v>
      </c>
      <c r="E188" s="24">
        <v>15.107184</v>
      </c>
      <c r="F188" s="30">
        <f t="shared" si="94"/>
        <v>2.9193813221889853E-2</v>
      </c>
      <c r="G188" s="3">
        <f t="shared" si="95"/>
        <v>27905.509147610745</v>
      </c>
      <c r="H188" s="25">
        <v>7.8219289999999999</v>
      </c>
      <c r="I188" s="30">
        <f t="shared" si="96"/>
        <v>-3.6268211012405738E-3</v>
      </c>
      <c r="J188" s="3">
        <f t="shared" si="97"/>
        <v>35398.964478115493</v>
      </c>
      <c r="K188" s="26">
        <f t="shared" si="80"/>
        <v>94237.658451884912</v>
      </c>
      <c r="L188" s="28">
        <f t="shared" si="98"/>
        <v>-5.7623415481150908E-2</v>
      </c>
      <c r="M188" s="28">
        <f t="shared" si="117"/>
        <v>1.0328500240935456E-2</v>
      </c>
      <c r="N188" s="29">
        <f t="shared" si="81"/>
        <v>0.32824653471151649</v>
      </c>
      <c r="O188" s="29">
        <f t="shared" si="82"/>
        <v>0.29611844782686858</v>
      </c>
      <c r="P188" s="29">
        <f t="shared" si="83"/>
        <v>0.37563501746161493</v>
      </c>
      <c r="R188" s="23">
        <v>40813</v>
      </c>
      <c r="S188" s="25">
        <v>23.410602999999998</v>
      </c>
      <c r="T188" s="30">
        <f t="shared" si="99"/>
        <v>1.2110819691805608E-2</v>
      </c>
      <c r="U188" s="3">
        <f t="shared" si="100"/>
        <v>30933.184826158678</v>
      </c>
      <c r="V188" s="24">
        <v>15.107184</v>
      </c>
      <c r="W188" s="30">
        <f t="shared" si="101"/>
        <v>2.9193813221889853E-2</v>
      </c>
      <c r="X188" s="3">
        <f t="shared" si="102"/>
        <v>27905.509147610745</v>
      </c>
      <c r="Y188" s="25">
        <v>7.8219289999999999</v>
      </c>
      <c r="Z188" s="30">
        <f t="shared" si="103"/>
        <v>-3.6268211012405738E-3</v>
      </c>
      <c r="AA188" s="3">
        <f t="shared" si="104"/>
        <v>35398.964478115493</v>
      </c>
      <c r="AB188" s="26">
        <f t="shared" si="84"/>
        <v>94237.658451884912</v>
      </c>
      <c r="AC188" s="28">
        <f t="shared" si="105"/>
        <v>-5.7623415481150908E-2</v>
      </c>
      <c r="AD188" s="28">
        <f t="shared" si="118"/>
        <v>1.0328500240935456E-2</v>
      </c>
      <c r="AE188" s="29">
        <f t="shared" si="85"/>
        <v>0.32824653471151649</v>
      </c>
      <c r="AF188" s="29">
        <f t="shared" si="86"/>
        <v>0.29611844782686858</v>
      </c>
      <c r="AG188" s="29">
        <f t="shared" si="87"/>
        <v>0.37563501746161493</v>
      </c>
      <c r="AN188" s="23">
        <v>40813</v>
      </c>
      <c r="AO188" s="25">
        <v>23.410602999999998</v>
      </c>
      <c r="AP188" s="30">
        <f t="shared" si="106"/>
        <v>1.2110819691805608E-2</v>
      </c>
      <c r="AQ188" s="3">
        <f t="shared" si="107"/>
        <v>32041.643395210594</v>
      </c>
      <c r="AR188" s="24">
        <v>15.107184</v>
      </c>
      <c r="AS188" s="30">
        <f t="shared" si="108"/>
        <v>2.9193813221889853E-2</v>
      </c>
      <c r="AT188" s="3">
        <f t="shared" si="109"/>
        <v>32123.039575264334</v>
      </c>
      <c r="AU188" s="25">
        <v>7.8219289999999999</v>
      </c>
      <c r="AV188" s="30">
        <f t="shared" si="110"/>
        <v>-3.6268211012405738E-3</v>
      </c>
      <c r="AW188" s="3">
        <f t="shared" si="111"/>
        <v>30362.251968191224</v>
      </c>
      <c r="AX188" s="26">
        <f t="shared" si="88"/>
        <v>94526.934938666149</v>
      </c>
      <c r="AY188" s="28">
        <f t="shared" si="112"/>
        <v>-5.4730650613338483E-2</v>
      </c>
      <c r="AZ188" s="28">
        <f t="shared" si="119"/>
        <v>1.1840807249810625E-2</v>
      </c>
      <c r="BA188" s="29">
        <f t="shared" si="89"/>
        <v>0.33896839473321366</v>
      </c>
      <c r="BB188" s="51">
        <f t="shared" si="113"/>
        <v>5.6350613998802923E-3</v>
      </c>
      <c r="BC188" s="29">
        <f t="shared" si="90"/>
        <v>0.33982948453906164</v>
      </c>
      <c r="BD188" s="51">
        <f t="shared" si="114"/>
        <v>6.4961512057282733E-3</v>
      </c>
      <c r="BE188" s="29">
        <f t="shared" si="91"/>
        <v>0.32120212072772469</v>
      </c>
      <c r="BF188" s="51">
        <f t="shared" si="115"/>
        <v>1.2131212605608677E-2</v>
      </c>
      <c r="BG188" s="2" t="str">
        <f t="shared" si="116"/>
        <v>No</v>
      </c>
    </row>
    <row r="189" spans="1:64" x14ac:dyDescent="0.35">
      <c r="A189" s="23">
        <v>40814</v>
      </c>
      <c r="B189" s="25">
        <v>22.866364000000001</v>
      </c>
      <c r="C189" s="30">
        <f t="shared" si="92"/>
        <v>-2.3247543004338622E-2</v>
      </c>
      <c r="D189" s="3">
        <f t="shared" si="93"/>
        <v>30214.064281651401</v>
      </c>
      <c r="E189" s="24">
        <v>14.869115000000001</v>
      </c>
      <c r="F189" s="30">
        <f t="shared" si="94"/>
        <v>-1.5758661574519772E-2</v>
      </c>
      <c r="G189" s="3">
        <f t="shared" si="95"/>
        <v>27465.755672888881</v>
      </c>
      <c r="H189" s="25">
        <v>7.8219289999999999</v>
      </c>
      <c r="I189" s="30">
        <f t="shared" si="96"/>
        <v>0</v>
      </c>
      <c r="J189" s="3">
        <f t="shared" si="97"/>
        <v>35398.964478115493</v>
      </c>
      <c r="K189" s="26">
        <f t="shared" si="80"/>
        <v>93078.784432655782</v>
      </c>
      <c r="L189" s="28">
        <f t="shared" si="98"/>
        <v>-6.9212155673442188E-2</v>
      </c>
      <c r="M189" s="28">
        <f t="shared" si="117"/>
        <v>-1.158874019229128E-2</v>
      </c>
      <c r="N189" s="29">
        <f t="shared" si="81"/>
        <v>0.32460742225863332</v>
      </c>
      <c r="O189" s="29">
        <f t="shared" si="82"/>
        <v>0.29508073016102676</v>
      </c>
      <c r="P189" s="29">
        <f t="shared" si="83"/>
        <v>0.38031184758033981</v>
      </c>
      <c r="R189" s="23">
        <v>40814</v>
      </c>
      <c r="S189" s="25">
        <v>22.866364000000001</v>
      </c>
      <c r="T189" s="30">
        <f t="shared" si="99"/>
        <v>-2.3247543004338622E-2</v>
      </c>
      <c r="U189" s="3">
        <f t="shared" si="100"/>
        <v>30214.064281651401</v>
      </c>
      <c r="V189" s="24">
        <v>14.869115000000001</v>
      </c>
      <c r="W189" s="30">
        <f t="shared" si="101"/>
        <v>-1.5758661574519772E-2</v>
      </c>
      <c r="X189" s="3">
        <f t="shared" si="102"/>
        <v>27465.755672888881</v>
      </c>
      <c r="Y189" s="25">
        <v>7.8219289999999999</v>
      </c>
      <c r="Z189" s="30">
        <f t="shared" si="103"/>
        <v>0</v>
      </c>
      <c r="AA189" s="3">
        <f t="shared" si="104"/>
        <v>35398.964478115493</v>
      </c>
      <c r="AB189" s="26">
        <f t="shared" si="84"/>
        <v>93078.784432655782</v>
      </c>
      <c r="AC189" s="28">
        <f t="shared" si="105"/>
        <v>-6.9212155673442188E-2</v>
      </c>
      <c r="AD189" s="28">
        <f t="shared" si="118"/>
        <v>-1.158874019229128E-2</v>
      </c>
      <c r="AE189" s="29">
        <f t="shared" si="85"/>
        <v>0.32460742225863332</v>
      </c>
      <c r="AF189" s="29">
        <f t="shared" si="86"/>
        <v>0.29508073016102676</v>
      </c>
      <c r="AG189" s="29">
        <f t="shared" si="87"/>
        <v>0.38031184758033981</v>
      </c>
      <c r="AN189" s="23">
        <v>40814</v>
      </c>
      <c r="AO189" s="25">
        <v>22.866364000000001</v>
      </c>
      <c r="AP189" s="30">
        <f t="shared" si="106"/>
        <v>-2.3247543004338622E-2</v>
      </c>
      <c r="AQ189" s="3">
        <f t="shared" si="107"/>
        <v>31296.753912450753</v>
      </c>
      <c r="AR189" s="24">
        <v>14.869115000000001</v>
      </c>
      <c r="AS189" s="30">
        <f t="shared" si="108"/>
        <v>-1.5758661574519772E-2</v>
      </c>
      <c r="AT189" s="3">
        <f t="shared" si="109"/>
        <v>31616.823465852838</v>
      </c>
      <c r="AU189" s="25">
        <v>7.8219289999999999</v>
      </c>
      <c r="AV189" s="30">
        <f t="shared" si="110"/>
        <v>0</v>
      </c>
      <c r="AW189" s="3">
        <f t="shared" si="111"/>
        <v>30362.251968191224</v>
      </c>
      <c r="AX189" s="26">
        <f t="shared" si="88"/>
        <v>93275.829346494807</v>
      </c>
      <c r="AY189" s="28">
        <f t="shared" si="112"/>
        <v>-6.7241706535051904E-2</v>
      </c>
      <c r="AZ189" s="28">
        <f t="shared" si="119"/>
        <v>-1.2511055921713421E-2</v>
      </c>
      <c r="BA189" s="29">
        <f t="shared" si="89"/>
        <v>0.3355290875644929</v>
      </c>
      <c r="BB189" s="51">
        <f t="shared" si="113"/>
        <v>2.1957542311595302E-3</v>
      </c>
      <c r="BC189" s="29">
        <f t="shared" si="90"/>
        <v>0.33896051836113705</v>
      </c>
      <c r="BD189" s="51">
        <f t="shared" si="114"/>
        <v>5.6271850278036828E-3</v>
      </c>
      <c r="BE189" s="29">
        <f t="shared" si="91"/>
        <v>0.32551039407437016</v>
      </c>
      <c r="BF189" s="51">
        <f t="shared" si="115"/>
        <v>7.822939258963213E-3</v>
      </c>
      <c r="BG189" s="2" t="str">
        <f t="shared" si="116"/>
        <v>No</v>
      </c>
    </row>
    <row r="190" spans="1:64" x14ac:dyDescent="0.35">
      <c r="A190" s="23">
        <v>40815</v>
      </c>
      <c r="B190" s="25">
        <v>23.058443</v>
      </c>
      <c r="C190" s="30">
        <f t="shared" si="92"/>
        <v>8.4000674527877628E-3</v>
      </c>
      <c r="D190" s="3">
        <f t="shared" si="93"/>
        <v>30467.864459640139</v>
      </c>
      <c r="E190" s="24">
        <v>15.086779</v>
      </c>
      <c r="F190" s="30">
        <f t="shared" si="94"/>
        <v>1.463866544848158E-2</v>
      </c>
      <c r="G190" s="3">
        <f t="shared" si="95"/>
        <v>27867.817681474036</v>
      </c>
      <c r="H190" s="25">
        <v>7.8219289999999999</v>
      </c>
      <c r="I190" s="30">
        <f t="shared" si="96"/>
        <v>0</v>
      </c>
      <c r="J190" s="3">
        <f t="shared" si="97"/>
        <v>35398.964478115493</v>
      </c>
      <c r="K190" s="26">
        <f t="shared" si="80"/>
        <v>93734.646619229665</v>
      </c>
      <c r="L190" s="28">
        <f t="shared" si="98"/>
        <v>-6.2653533807703332E-2</v>
      </c>
      <c r="M190" s="28">
        <f t="shared" si="117"/>
        <v>6.5586218657388562E-3</v>
      </c>
      <c r="N190" s="29">
        <f t="shared" si="81"/>
        <v>0.32504378646038079</v>
      </c>
      <c r="O190" s="29">
        <f t="shared" si="82"/>
        <v>0.29730541146305395</v>
      </c>
      <c r="P190" s="29">
        <f t="shared" si="83"/>
        <v>0.37765080207656532</v>
      </c>
      <c r="R190" s="23">
        <v>40815</v>
      </c>
      <c r="S190" s="25">
        <v>23.058443</v>
      </c>
      <c r="T190" s="30">
        <f t="shared" si="99"/>
        <v>8.4000674527877628E-3</v>
      </c>
      <c r="U190" s="3">
        <f t="shared" si="100"/>
        <v>30467.864459640139</v>
      </c>
      <c r="V190" s="24">
        <v>15.086779</v>
      </c>
      <c r="W190" s="30">
        <f t="shared" si="101"/>
        <v>1.463866544848158E-2</v>
      </c>
      <c r="X190" s="3">
        <f t="shared" si="102"/>
        <v>27867.817681474036</v>
      </c>
      <c r="Y190" s="25">
        <v>7.8219289999999999</v>
      </c>
      <c r="Z190" s="30">
        <f t="shared" si="103"/>
        <v>0</v>
      </c>
      <c r="AA190" s="3">
        <f t="shared" si="104"/>
        <v>35398.964478115493</v>
      </c>
      <c r="AB190" s="26">
        <f t="shared" si="84"/>
        <v>93734.646619229665</v>
      </c>
      <c r="AC190" s="28">
        <f t="shared" si="105"/>
        <v>-6.2653533807703332E-2</v>
      </c>
      <c r="AD190" s="28">
        <f t="shared" si="118"/>
        <v>6.5586218657388562E-3</v>
      </c>
      <c r="AE190" s="29">
        <f t="shared" si="85"/>
        <v>0.32504378646038079</v>
      </c>
      <c r="AF190" s="29">
        <f t="shared" si="86"/>
        <v>0.29730541146305395</v>
      </c>
      <c r="AG190" s="29">
        <f t="shared" si="87"/>
        <v>0.37765080207656532</v>
      </c>
      <c r="AN190" s="23">
        <v>40815</v>
      </c>
      <c r="AO190" s="25">
        <v>23.058443</v>
      </c>
      <c r="AP190" s="30">
        <f t="shared" si="106"/>
        <v>8.4000674527877628E-3</v>
      </c>
      <c r="AQ190" s="3">
        <f t="shared" si="107"/>
        <v>31559.648756368639</v>
      </c>
      <c r="AR190" s="24">
        <v>15.086779</v>
      </c>
      <c r="AS190" s="30">
        <f t="shared" si="108"/>
        <v>1.463866544848158E-2</v>
      </c>
      <c r="AT190" s="3">
        <f t="shared" si="109"/>
        <v>32079.65156711316</v>
      </c>
      <c r="AU190" s="25">
        <v>7.8219289999999999</v>
      </c>
      <c r="AV190" s="30">
        <f t="shared" si="110"/>
        <v>0</v>
      </c>
      <c r="AW190" s="3">
        <f t="shared" si="111"/>
        <v>30362.251968191224</v>
      </c>
      <c r="AX190" s="26">
        <f t="shared" si="88"/>
        <v>94001.552291673026</v>
      </c>
      <c r="AY190" s="28">
        <f t="shared" si="112"/>
        <v>-5.9984477083269705E-2</v>
      </c>
      <c r="AZ190" s="28">
        <f t="shared" si="119"/>
        <v>7.2572294517821989E-3</v>
      </c>
      <c r="BA190" s="29">
        <f t="shared" si="89"/>
        <v>0.33573539996918006</v>
      </c>
      <c r="BB190" s="51">
        <f t="shared" si="113"/>
        <v>2.4020666358466891E-3</v>
      </c>
      <c r="BC190" s="29">
        <f t="shared" si="90"/>
        <v>0.34126725341273839</v>
      </c>
      <c r="BD190" s="51">
        <f t="shared" si="114"/>
        <v>7.9339200794050213E-3</v>
      </c>
      <c r="BE190" s="29">
        <f t="shared" si="91"/>
        <v>0.32299734661808149</v>
      </c>
      <c r="BF190" s="51">
        <f t="shared" si="115"/>
        <v>1.0335986715251877E-2</v>
      </c>
      <c r="BG190" s="2" t="str">
        <f t="shared" si="116"/>
        <v>No</v>
      </c>
    </row>
    <row r="191" spans="1:64" x14ac:dyDescent="0.35">
      <c r="A191" s="23">
        <v>40816</v>
      </c>
      <c r="B191" s="25">
        <v>22.466175</v>
      </c>
      <c r="C191" s="30">
        <f t="shared" si="92"/>
        <v>-2.568551571326827E-2</v>
      </c>
      <c r="D191" s="3">
        <f t="shared" si="93"/>
        <v>29685.281648312324</v>
      </c>
      <c r="E191" s="24">
        <v>14.705871999999999</v>
      </c>
      <c r="F191" s="30">
        <f t="shared" si="94"/>
        <v>-2.5247735119603765E-2</v>
      </c>
      <c r="G191" s="3">
        <f t="shared" si="95"/>
        <v>27164.218402290771</v>
      </c>
      <c r="H191" s="25">
        <v>7.8711679999999999</v>
      </c>
      <c r="I191" s="30">
        <f t="shared" si="96"/>
        <v>6.2949944956032233E-3</v>
      </c>
      <c r="J191" s="3">
        <f t="shared" si="97"/>
        <v>35621.800764655287</v>
      </c>
      <c r="K191" s="26">
        <f t="shared" si="80"/>
        <v>92471.300815258379</v>
      </c>
      <c r="L191" s="28">
        <f t="shared" si="98"/>
        <v>-7.5286991847416163E-2</v>
      </c>
      <c r="M191" s="28">
        <f t="shared" si="117"/>
        <v>-1.263345803971283E-2</v>
      </c>
      <c r="N191" s="29">
        <f t="shared" si="81"/>
        <v>0.32102156438372559</v>
      </c>
      <c r="O191" s="29">
        <f t="shared" si="82"/>
        <v>0.29375836786983422</v>
      </c>
      <c r="P191" s="29">
        <f t="shared" si="83"/>
        <v>0.38522006774644024</v>
      </c>
      <c r="R191" s="23">
        <v>40816</v>
      </c>
      <c r="S191" s="25">
        <v>22.466175</v>
      </c>
      <c r="T191" s="30">
        <f t="shared" si="99"/>
        <v>-2.568551571326827E-2</v>
      </c>
      <c r="U191" s="3">
        <f t="shared" si="100"/>
        <v>29685.281648312324</v>
      </c>
      <c r="V191" s="24">
        <v>14.705871999999999</v>
      </c>
      <c r="W191" s="30">
        <f t="shared" si="101"/>
        <v>-2.5247735119603765E-2</v>
      </c>
      <c r="X191" s="3">
        <f t="shared" si="102"/>
        <v>27164.218402290771</v>
      </c>
      <c r="Y191" s="25">
        <v>7.8711679999999999</v>
      </c>
      <c r="Z191" s="30">
        <f t="shared" si="103"/>
        <v>6.2949944956032233E-3</v>
      </c>
      <c r="AA191" s="3">
        <f t="shared" si="104"/>
        <v>35621.800764655287</v>
      </c>
      <c r="AB191" s="26">
        <f t="shared" si="84"/>
        <v>92471.300815258379</v>
      </c>
      <c r="AC191" s="28">
        <f t="shared" si="105"/>
        <v>-7.5286991847416163E-2</v>
      </c>
      <c r="AD191" s="28">
        <f t="shared" si="118"/>
        <v>-1.263345803971283E-2</v>
      </c>
      <c r="AE191" s="29">
        <f t="shared" si="85"/>
        <v>0.32102156438372559</v>
      </c>
      <c r="AF191" s="29">
        <f t="shared" si="86"/>
        <v>0.29375836786983422</v>
      </c>
      <c r="AG191" s="29">
        <f t="shared" si="87"/>
        <v>0.38522006774644024</v>
      </c>
      <c r="AN191" s="23">
        <v>40816</v>
      </c>
      <c r="AO191" s="25">
        <v>22.466175</v>
      </c>
      <c r="AP191" s="30">
        <f t="shared" si="106"/>
        <v>-2.568551571326827E-2</v>
      </c>
      <c r="AQ191" s="3">
        <f t="shared" si="107"/>
        <v>30749.022902331704</v>
      </c>
      <c r="AR191" s="24">
        <v>14.705871999999999</v>
      </c>
      <c r="AS191" s="30">
        <f t="shared" si="108"/>
        <v>-2.5247735119603765E-2</v>
      </c>
      <c r="AT191" s="3">
        <f t="shared" si="109"/>
        <v>31269.713021617506</v>
      </c>
      <c r="AU191" s="25">
        <v>7.8711679999999999</v>
      </c>
      <c r="AV191" s="30">
        <f t="shared" si="110"/>
        <v>6.2949944956032233E-3</v>
      </c>
      <c r="AW191" s="3">
        <f t="shared" si="111"/>
        <v>30553.382177205105</v>
      </c>
      <c r="AX191" s="26">
        <f t="shared" si="88"/>
        <v>92572.118101154309</v>
      </c>
      <c r="AY191" s="28">
        <f t="shared" si="112"/>
        <v>-7.4278818988456896E-2</v>
      </c>
      <c r="AZ191" s="28">
        <f t="shared" si="119"/>
        <v>-1.4294341905187191E-2</v>
      </c>
      <c r="BA191" s="29">
        <f t="shared" si="89"/>
        <v>0.33216289670213656</v>
      </c>
      <c r="BB191" s="51">
        <f t="shared" si="113"/>
        <v>1.170436631196814E-3</v>
      </c>
      <c r="BC191" s="29">
        <f t="shared" si="90"/>
        <v>0.3377875937487877</v>
      </c>
      <c r="BD191" s="51">
        <f t="shared" si="114"/>
        <v>4.4542604154543253E-3</v>
      </c>
      <c r="BE191" s="29">
        <f t="shared" si="91"/>
        <v>0.33004950954907586</v>
      </c>
      <c r="BF191" s="51">
        <f t="shared" si="115"/>
        <v>3.2838237842575113E-3</v>
      </c>
      <c r="BG191" s="2" t="str">
        <f t="shared" si="116"/>
        <v>No</v>
      </c>
    </row>
    <row r="192" spans="1:64" x14ac:dyDescent="0.35">
      <c r="A192" s="23">
        <v>40819</v>
      </c>
      <c r="B192" s="25">
        <v>21.745854999999999</v>
      </c>
      <c r="C192" s="30">
        <f t="shared" si="92"/>
        <v>-3.2062422731061302E-2</v>
      </c>
      <c r="D192" s="3">
        <f t="shared" si="93"/>
        <v>28733.499599213519</v>
      </c>
      <c r="E192" s="24">
        <v>14.263738</v>
      </c>
      <c r="F192" s="30">
        <f t="shared" si="94"/>
        <v>-3.0065133165853686E-2</v>
      </c>
      <c r="G192" s="3">
        <f t="shared" si="95"/>
        <v>26347.522558679568</v>
      </c>
      <c r="H192" s="25">
        <v>7.899705</v>
      </c>
      <c r="I192" s="30">
        <f t="shared" si="96"/>
        <v>3.625510216527017E-3</v>
      </c>
      <c r="J192" s="3">
        <f t="shared" si="97"/>
        <v>35750.947967258631</v>
      </c>
      <c r="K192" s="26">
        <f t="shared" si="80"/>
        <v>90831.970125151711</v>
      </c>
      <c r="L192" s="28">
        <f t="shared" si="98"/>
        <v>-9.1680298748482936E-2</v>
      </c>
      <c r="M192" s="28">
        <f t="shared" si="117"/>
        <v>-1.6393306901066773E-2</v>
      </c>
      <c r="N192" s="29">
        <f t="shared" si="81"/>
        <v>0.31633685319853155</v>
      </c>
      <c r="O192" s="29">
        <f t="shared" si="82"/>
        <v>0.2900688218297694</v>
      </c>
      <c r="P192" s="29">
        <f t="shared" si="83"/>
        <v>0.39359432497169916</v>
      </c>
      <c r="R192" s="23">
        <v>40819</v>
      </c>
      <c r="S192" s="25">
        <v>21.745854999999999</v>
      </c>
      <c r="T192" s="30">
        <f t="shared" si="99"/>
        <v>-3.2062422731061302E-2</v>
      </c>
      <c r="U192" s="3">
        <f t="shared" si="100"/>
        <v>28733.499599213519</v>
      </c>
      <c r="V192" s="24">
        <v>14.263738</v>
      </c>
      <c r="W192" s="30">
        <f t="shared" si="101"/>
        <v>-3.0065133165853686E-2</v>
      </c>
      <c r="X192" s="3">
        <f t="shared" si="102"/>
        <v>26347.522558679568</v>
      </c>
      <c r="Y192" s="25">
        <v>7.899705</v>
      </c>
      <c r="Z192" s="30">
        <f t="shared" si="103"/>
        <v>3.625510216527017E-3</v>
      </c>
      <c r="AA192" s="3">
        <f t="shared" si="104"/>
        <v>35750.947967258631</v>
      </c>
      <c r="AB192" s="26">
        <f t="shared" si="84"/>
        <v>90831.970125151711</v>
      </c>
      <c r="AC192" s="28">
        <f t="shared" si="105"/>
        <v>-9.1680298748482936E-2</v>
      </c>
      <c r="AD192" s="28">
        <f t="shared" si="118"/>
        <v>-1.6393306901066773E-2</v>
      </c>
      <c r="AE192" s="29">
        <f t="shared" si="85"/>
        <v>0.31633685319853155</v>
      </c>
      <c r="AF192" s="29">
        <f t="shared" si="86"/>
        <v>0.2900688218297694</v>
      </c>
      <c r="AG192" s="29">
        <f t="shared" si="87"/>
        <v>0.39359432497169916</v>
      </c>
      <c r="AN192" s="23">
        <v>40819</v>
      </c>
      <c r="AO192" s="25">
        <v>21.745854999999999</v>
      </c>
      <c r="AP192" s="30">
        <f t="shared" si="106"/>
        <v>-3.2062422731061302E-2</v>
      </c>
      <c r="AQ192" s="3">
        <f t="shared" si="107"/>
        <v>29763.134731470058</v>
      </c>
      <c r="AR192" s="24">
        <v>14.263738</v>
      </c>
      <c r="AS192" s="30">
        <f t="shared" si="108"/>
        <v>-3.0065133165853686E-2</v>
      </c>
      <c r="AT192" s="3">
        <f t="shared" si="109"/>
        <v>30329.584935564548</v>
      </c>
      <c r="AU192" s="25">
        <v>7.899705</v>
      </c>
      <c r="AV192" s="30">
        <f t="shared" si="110"/>
        <v>3.625510216527017E-3</v>
      </c>
      <c r="AW192" s="3">
        <f t="shared" si="111"/>
        <v>30664.153776438015</v>
      </c>
      <c r="AX192" s="26">
        <f t="shared" si="88"/>
        <v>90756.873443472621</v>
      </c>
      <c r="AY192" s="28">
        <f t="shared" si="112"/>
        <v>-9.2431265565273812E-2</v>
      </c>
      <c r="AZ192" s="28">
        <f t="shared" si="119"/>
        <v>-1.8152446576816916E-2</v>
      </c>
      <c r="BA192" s="29">
        <f t="shared" si="89"/>
        <v>0.32794358820665909</v>
      </c>
      <c r="BB192" s="51">
        <f t="shared" si="113"/>
        <v>5.3897451266742835E-3</v>
      </c>
      <c r="BC192" s="29">
        <f t="shared" si="90"/>
        <v>0.33418499100737697</v>
      </c>
      <c r="BD192" s="51">
        <f t="shared" si="114"/>
        <v>8.5165767404360437E-4</v>
      </c>
      <c r="BE192" s="29">
        <f t="shared" si="91"/>
        <v>0.33787142078596394</v>
      </c>
      <c r="BF192" s="51">
        <f t="shared" si="115"/>
        <v>4.5380874526305681E-3</v>
      </c>
      <c r="BG192" s="2" t="str">
        <f t="shared" si="116"/>
        <v>No</v>
      </c>
    </row>
    <row r="193" spans="1:59" x14ac:dyDescent="0.35">
      <c r="A193" s="23">
        <v>40820</v>
      </c>
      <c r="B193" s="25">
        <v>22.330121999999999</v>
      </c>
      <c r="C193" s="30">
        <f t="shared" si="92"/>
        <v>2.6867970930552154E-2</v>
      </c>
      <c r="D193" s="3">
        <f t="shared" si="93"/>
        <v>29505.51043117822</v>
      </c>
      <c r="E193" s="24">
        <v>14.345363000000001</v>
      </c>
      <c r="F193" s="30">
        <f t="shared" si="94"/>
        <v>5.7225532325397843E-3</v>
      </c>
      <c r="G193" s="3">
        <f t="shared" si="95"/>
        <v>26498.297659067153</v>
      </c>
      <c r="H193" s="25">
        <v>7.8711679999999999</v>
      </c>
      <c r="I193" s="30">
        <f t="shared" si="96"/>
        <v>-3.6124133749297904E-3</v>
      </c>
      <c r="J193" s="3">
        <f t="shared" si="97"/>
        <v>35621.800764655287</v>
      </c>
      <c r="K193" s="26">
        <f t="shared" si="80"/>
        <v>91625.608854900667</v>
      </c>
      <c r="L193" s="28">
        <f t="shared" si="98"/>
        <v>-8.3743911450993358E-2</v>
      </c>
      <c r="M193" s="28">
        <f t="shared" si="117"/>
        <v>7.9363872974895777E-3</v>
      </c>
      <c r="N193" s="29">
        <f t="shared" si="81"/>
        <v>0.3220225305995344</v>
      </c>
      <c r="O193" s="29">
        <f t="shared" si="82"/>
        <v>0.28920187260125224</v>
      </c>
      <c r="P193" s="29">
        <f t="shared" si="83"/>
        <v>0.38877559679921325</v>
      </c>
      <c r="R193" s="23">
        <v>40820</v>
      </c>
      <c r="S193" s="25">
        <v>22.330121999999999</v>
      </c>
      <c r="T193" s="30">
        <f t="shared" si="99"/>
        <v>2.6867970930552154E-2</v>
      </c>
      <c r="U193" s="3">
        <f t="shared" si="100"/>
        <v>29505.51043117822</v>
      </c>
      <c r="V193" s="24">
        <v>14.345363000000001</v>
      </c>
      <c r="W193" s="30">
        <f t="shared" si="101"/>
        <v>5.7225532325397843E-3</v>
      </c>
      <c r="X193" s="3">
        <f t="shared" si="102"/>
        <v>26498.297659067153</v>
      </c>
      <c r="Y193" s="25">
        <v>7.8711679999999999</v>
      </c>
      <c r="Z193" s="30">
        <f t="shared" si="103"/>
        <v>-3.6124133749297904E-3</v>
      </c>
      <c r="AA193" s="3">
        <f t="shared" si="104"/>
        <v>35621.800764655287</v>
      </c>
      <c r="AB193" s="26">
        <f t="shared" si="84"/>
        <v>91625.608854900667</v>
      </c>
      <c r="AC193" s="28">
        <f t="shared" si="105"/>
        <v>-8.3743911450993358E-2</v>
      </c>
      <c r="AD193" s="28">
        <f t="shared" si="118"/>
        <v>7.9363872974895777E-3</v>
      </c>
      <c r="AE193" s="29">
        <f t="shared" si="85"/>
        <v>0.3220225305995344</v>
      </c>
      <c r="AF193" s="29">
        <f t="shared" si="86"/>
        <v>0.28920187260125224</v>
      </c>
      <c r="AG193" s="29">
        <f t="shared" si="87"/>
        <v>0.38877559679921325</v>
      </c>
      <c r="AN193" s="23">
        <v>40820</v>
      </c>
      <c r="AO193" s="25">
        <v>22.330121999999999</v>
      </c>
      <c r="AP193" s="30">
        <f t="shared" si="106"/>
        <v>2.6867970930552154E-2</v>
      </c>
      <c r="AQ193" s="3">
        <f t="shared" si="107"/>
        <v>30562.809770237302</v>
      </c>
      <c r="AR193" s="24">
        <v>14.345363000000001</v>
      </c>
      <c r="AS193" s="30">
        <f t="shared" si="108"/>
        <v>5.7225532325397843E-3</v>
      </c>
      <c r="AT193" s="3">
        <f t="shared" si="109"/>
        <v>30503.147599879154</v>
      </c>
      <c r="AU193" s="25">
        <v>7.8711679999999999</v>
      </c>
      <c r="AV193" s="30">
        <f t="shared" si="110"/>
        <v>-3.6124133749297904E-3</v>
      </c>
      <c r="AW193" s="3">
        <f t="shared" si="111"/>
        <v>30553.382177205109</v>
      </c>
      <c r="AX193" s="26">
        <f t="shared" si="88"/>
        <v>91619.339547321564</v>
      </c>
      <c r="AY193" s="28">
        <f t="shared" si="112"/>
        <v>-8.3806604526784345E-2</v>
      </c>
      <c r="AZ193" s="28">
        <f t="shared" si="119"/>
        <v>8.6246610384894673E-3</v>
      </c>
      <c r="BA193" s="29">
        <f t="shared" si="89"/>
        <v>0.33358469861542228</v>
      </c>
      <c r="BB193" s="51">
        <f t="shared" si="113"/>
        <v>2.5136528208891118E-4</v>
      </c>
      <c r="BC193" s="29">
        <f t="shared" si="90"/>
        <v>0.33293350236523173</v>
      </c>
      <c r="BD193" s="51">
        <f t="shared" si="114"/>
        <v>3.9983096810164431E-4</v>
      </c>
      <c r="BE193" s="29">
        <f t="shared" si="91"/>
        <v>0.33348179901934599</v>
      </c>
      <c r="BF193" s="51">
        <f t="shared" si="115"/>
        <v>1.4846568601262211E-4</v>
      </c>
      <c r="BG193" s="2" t="str">
        <f t="shared" si="116"/>
        <v>No</v>
      </c>
    </row>
    <row r="194" spans="1:59" x14ac:dyDescent="0.35">
      <c r="A194" s="23">
        <v>40821</v>
      </c>
      <c r="B194" s="25">
        <v>22.746302</v>
      </c>
      <c r="C194" s="30">
        <f t="shared" si="92"/>
        <v>1.8637605293871706E-2</v>
      </c>
      <c r="D194" s="3">
        <f t="shared" si="93"/>
        <v>30055.422488588734</v>
      </c>
      <c r="E194" s="24">
        <v>14.597035999999999</v>
      </c>
      <c r="F194" s="30">
        <f t="shared" si="94"/>
        <v>1.7543857203195179E-2</v>
      </c>
      <c r="G194" s="3">
        <f t="shared" si="95"/>
        <v>26963.180009325588</v>
      </c>
      <c r="H194" s="25">
        <v>7.8568920000000002</v>
      </c>
      <c r="I194" s="30">
        <f t="shared" si="96"/>
        <v>-1.813707952873056E-3</v>
      </c>
      <c r="J194" s="3">
        <f t="shared" si="97"/>
        <v>35557.193221312773</v>
      </c>
      <c r="K194" s="26">
        <f t="shared" si="80"/>
        <v>92575.795719227099</v>
      </c>
      <c r="L194" s="28">
        <f t="shared" si="98"/>
        <v>-7.4242042807729058E-2</v>
      </c>
      <c r="M194" s="28">
        <f t="shared" si="117"/>
        <v>9.5018686432642996E-3</v>
      </c>
      <c r="N194" s="29">
        <f t="shared" si="81"/>
        <v>0.32465745776297456</v>
      </c>
      <c r="O194" s="29">
        <f t="shared" si="82"/>
        <v>0.29125517960550024</v>
      </c>
      <c r="P194" s="29">
        <f t="shared" si="83"/>
        <v>0.38408736263152515</v>
      </c>
      <c r="R194" s="23">
        <v>40821</v>
      </c>
      <c r="S194" s="25">
        <v>22.746302</v>
      </c>
      <c r="T194" s="30">
        <f t="shared" si="99"/>
        <v>1.8637605293871706E-2</v>
      </c>
      <c r="U194" s="3">
        <f t="shared" si="100"/>
        <v>30055.422488588734</v>
      </c>
      <c r="V194" s="24">
        <v>14.597035999999999</v>
      </c>
      <c r="W194" s="30">
        <f t="shared" si="101"/>
        <v>1.7543857203195179E-2</v>
      </c>
      <c r="X194" s="3">
        <f t="shared" si="102"/>
        <v>26963.180009325588</v>
      </c>
      <c r="Y194" s="25">
        <v>7.8568920000000002</v>
      </c>
      <c r="Z194" s="30">
        <f t="shared" si="103"/>
        <v>-1.813707952873056E-3</v>
      </c>
      <c r="AA194" s="3">
        <f t="shared" si="104"/>
        <v>35557.193221312773</v>
      </c>
      <c r="AB194" s="26">
        <f t="shared" si="84"/>
        <v>92575.795719227099</v>
      </c>
      <c r="AC194" s="28">
        <f t="shared" si="105"/>
        <v>-7.4242042807729058E-2</v>
      </c>
      <c r="AD194" s="28">
        <f t="shared" si="118"/>
        <v>9.5018686432642996E-3</v>
      </c>
      <c r="AE194" s="29">
        <f t="shared" si="85"/>
        <v>0.32465745776297456</v>
      </c>
      <c r="AF194" s="29">
        <f t="shared" si="86"/>
        <v>0.29125517960550024</v>
      </c>
      <c r="AG194" s="29">
        <f t="shared" si="87"/>
        <v>0.38408736263152515</v>
      </c>
      <c r="AN194" s="23">
        <v>40821</v>
      </c>
      <c r="AO194" s="25">
        <v>22.746302</v>
      </c>
      <c r="AP194" s="30">
        <f t="shared" si="106"/>
        <v>1.8637605293871706E-2</v>
      </c>
      <c r="AQ194" s="3">
        <f t="shared" si="107"/>
        <v>31132.427355406671</v>
      </c>
      <c r="AR194" s="24">
        <v>14.597035999999999</v>
      </c>
      <c r="AS194" s="30">
        <f t="shared" si="108"/>
        <v>1.7543857203195179E-2</v>
      </c>
      <c r="AT194" s="3">
        <f t="shared" si="109"/>
        <v>31038.290465619419</v>
      </c>
      <c r="AU194" s="25">
        <v>7.8568920000000002</v>
      </c>
      <c r="AV194" s="30">
        <f t="shared" si="110"/>
        <v>-1.813707952873056E-3</v>
      </c>
      <c r="AW194" s="3">
        <f t="shared" si="111"/>
        <v>30497.967264963143</v>
      </c>
      <c r="AX194" s="26">
        <f t="shared" si="88"/>
        <v>92668.685085989229</v>
      </c>
      <c r="AY194" s="28">
        <f t="shared" si="112"/>
        <v>-7.331314914010767E-2</v>
      </c>
      <c r="AZ194" s="28">
        <f t="shared" si="119"/>
        <v>1.0493455386676676E-2</v>
      </c>
      <c r="BA194" s="29">
        <f t="shared" si="89"/>
        <v>0.33595412869534336</v>
      </c>
      <c r="BB194" s="51">
        <f t="shared" si="113"/>
        <v>2.6207953620099866E-3</v>
      </c>
      <c r="BC194" s="29">
        <f t="shared" si="90"/>
        <v>0.33493828510481544</v>
      </c>
      <c r="BD194" s="51">
        <f t="shared" si="114"/>
        <v>1.604951771482066E-3</v>
      </c>
      <c r="BE194" s="29">
        <f t="shared" si="91"/>
        <v>0.32910758619984126</v>
      </c>
      <c r="BF194" s="51">
        <f t="shared" si="115"/>
        <v>4.2257471334921082E-3</v>
      </c>
      <c r="BG194" s="2" t="str">
        <f t="shared" si="116"/>
        <v>No</v>
      </c>
    </row>
    <row r="195" spans="1:59" x14ac:dyDescent="0.35">
      <c r="A195" s="23">
        <v>40822</v>
      </c>
      <c r="B195" s="25">
        <v>23.194500000000001</v>
      </c>
      <c r="C195" s="30">
        <f t="shared" si="92"/>
        <v>1.97042138981538E-2</v>
      </c>
      <c r="D195" s="3">
        <f t="shared" si="93"/>
        <v>30647.640962103269</v>
      </c>
      <c r="E195" s="24">
        <v>15.005157000000001</v>
      </c>
      <c r="F195" s="30">
        <f t="shared" si="94"/>
        <v>2.7959169245044047E-2</v>
      </c>
      <c r="G195" s="3">
        <f t="shared" si="95"/>
        <v>27717.04812259091</v>
      </c>
      <c r="H195" s="25">
        <v>7.8212070000000002</v>
      </c>
      <c r="I195" s="30">
        <f t="shared" si="96"/>
        <v>-4.541872282322279E-3</v>
      </c>
      <c r="J195" s="3">
        <f t="shared" si="97"/>
        <v>35395.696990983713</v>
      </c>
      <c r="K195" s="26">
        <f t="shared" si="80"/>
        <v>93760.386075677903</v>
      </c>
      <c r="L195" s="28">
        <f t="shared" si="98"/>
        <v>-6.2396139243220961E-2</v>
      </c>
      <c r="M195" s="28">
        <f t="shared" si="117"/>
        <v>1.1845903564508098E-2</v>
      </c>
      <c r="N195" s="29">
        <f t="shared" si="81"/>
        <v>0.32687195781559908</v>
      </c>
      <c r="O195" s="29">
        <f t="shared" si="82"/>
        <v>0.29561576357225461</v>
      </c>
      <c r="P195" s="29">
        <f t="shared" si="83"/>
        <v>0.37751227861214626</v>
      </c>
      <c r="R195" s="23">
        <v>40822</v>
      </c>
      <c r="S195" s="25">
        <v>23.194500000000001</v>
      </c>
      <c r="T195" s="30">
        <f t="shared" si="99"/>
        <v>1.97042138981538E-2</v>
      </c>
      <c r="U195" s="3">
        <f t="shared" si="100"/>
        <v>30647.640962103269</v>
      </c>
      <c r="V195" s="24">
        <v>15.005157000000001</v>
      </c>
      <c r="W195" s="30">
        <f t="shared" si="101"/>
        <v>2.7959169245044047E-2</v>
      </c>
      <c r="X195" s="3">
        <f t="shared" si="102"/>
        <v>27717.04812259091</v>
      </c>
      <c r="Y195" s="25">
        <v>7.8212070000000002</v>
      </c>
      <c r="Z195" s="30">
        <f t="shared" si="103"/>
        <v>-4.541872282322279E-3</v>
      </c>
      <c r="AA195" s="3">
        <f t="shared" si="104"/>
        <v>35395.696990983713</v>
      </c>
      <c r="AB195" s="26">
        <f t="shared" si="84"/>
        <v>93760.386075677903</v>
      </c>
      <c r="AC195" s="28">
        <f t="shared" si="105"/>
        <v>-6.2396139243220961E-2</v>
      </c>
      <c r="AD195" s="28">
        <f t="shared" si="118"/>
        <v>1.1845903564508098E-2</v>
      </c>
      <c r="AE195" s="29">
        <f t="shared" si="85"/>
        <v>0.32687195781559908</v>
      </c>
      <c r="AF195" s="29">
        <f t="shared" si="86"/>
        <v>0.29561576357225461</v>
      </c>
      <c r="AG195" s="29">
        <f t="shared" si="87"/>
        <v>0.37751227861214626</v>
      </c>
      <c r="AN195" s="23">
        <v>40822</v>
      </c>
      <c r="AO195" s="25">
        <v>23.194500000000001</v>
      </c>
      <c r="AP195" s="30">
        <f t="shared" si="106"/>
        <v>1.97042138981538E-2</v>
      </c>
      <c r="AQ195" s="3">
        <f t="shared" si="107"/>
        <v>31745.867363186338</v>
      </c>
      <c r="AR195" s="24">
        <v>15.005157000000001</v>
      </c>
      <c r="AS195" s="30">
        <f t="shared" si="108"/>
        <v>2.7959169245044047E-2</v>
      </c>
      <c r="AT195" s="3">
        <f t="shared" si="109"/>
        <v>31906.09528182451</v>
      </c>
      <c r="AU195" s="25">
        <v>7.8212070000000002</v>
      </c>
      <c r="AV195" s="30">
        <f t="shared" si="110"/>
        <v>-4.541872282322279E-3</v>
      </c>
      <c r="AW195" s="3">
        <f t="shared" si="111"/>
        <v>30359.449392775234</v>
      </c>
      <c r="AX195" s="26">
        <f t="shared" si="88"/>
        <v>94011.412037786082</v>
      </c>
      <c r="AY195" s="28">
        <f t="shared" si="112"/>
        <v>-5.9885879622139204E-2</v>
      </c>
      <c r="AZ195" s="28">
        <f t="shared" si="119"/>
        <v>1.3427269517968465E-2</v>
      </c>
      <c r="BA195" s="29">
        <f t="shared" si="89"/>
        <v>0.33768099717964767</v>
      </c>
      <c r="BB195" s="51">
        <f t="shared" si="113"/>
        <v>4.347663846314298E-3</v>
      </c>
      <c r="BC195" s="29">
        <f t="shared" si="90"/>
        <v>0.33938534259011521</v>
      </c>
      <c r="BD195" s="51">
        <f t="shared" si="114"/>
        <v>6.0520092567818429E-3</v>
      </c>
      <c r="BE195" s="29">
        <f t="shared" si="91"/>
        <v>0.32293366023023712</v>
      </c>
      <c r="BF195" s="51">
        <f t="shared" si="115"/>
        <v>1.0399673103096252E-2</v>
      </c>
      <c r="BG195" s="2" t="str">
        <f t="shared" si="116"/>
        <v>No</v>
      </c>
    </row>
    <row r="196" spans="1:59" x14ac:dyDescent="0.35">
      <c r="A196" s="23">
        <v>40823</v>
      </c>
      <c r="B196" s="25">
        <v>22.962402000000001</v>
      </c>
      <c r="C196" s="30">
        <f t="shared" si="92"/>
        <v>-1.0006596391385902E-2</v>
      </c>
      <c r="D196" s="3">
        <f t="shared" si="93"/>
        <v>30340.962388647396</v>
      </c>
      <c r="E196" s="24">
        <v>14.957538</v>
      </c>
      <c r="F196" s="30">
        <f t="shared" si="94"/>
        <v>-3.1735089476239153E-3</v>
      </c>
      <c r="G196" s="3">
        <f t="shared" si="95"/>
        <v>27629.087822372145</v>
      </c>
      <c r="H196" s="25">
        <v>7.8069389999999999</v>
      </c>
      <c r="I196" s="30">
        <f t="shared" si="96"/>
        <v>-1.8242708574265354E-3</v>
      </c>
      <c r="J196" s="3">
        <f t="shared" si="97"/>
        <v>35331.125652484763</v>
      </c>
      <c r="K196" s="26">
        <f t="shared" ref="K196:K259" si="123">SUM(D196,G196,J196)</f>
        <v>93301.175863504293</v>
      </c>
      <c r="L196" s="28">
        <f t="shared" si="98"/>
        <v>-6.6988241364957068E-2</v>
      </c>
      <c r="M196" s="28">
        <f t="shared" si="117"/>
        <v>-4.592102121736108E-3</v>
      </c>
      <c r="N196" s="29">
        <f t="shared" ref="N196:N259" si="124">(D196/K196)</f>
        <v>0.32519378354925504</v>
      </c>
      <c r="O196" s="29">
        <f t="shared" ref="O196:O259" si="125">(G196/K196)</f>
        <v>0.29612797016398101</v>
      </c>
      <c r="P196" s="29">
        <f t="shared" ref="P196:P259" si="126">(J196/K196)</f>
        <v>0.37867824628676405</v>
      </c>
      <c r="R196" s="23">
        <v>40823</v>
      </c>
      <c r="S196" s="25">
        <v>22.962402000000001</v>
      </c>
      <c r="T196" s="30">
        <f t="shared" si="99"/>
        <v>-1.0006596391385902E-2</v>
      </c>
      <c r="U196" s="3">
        <f t="shared" si="100"/>
        <v>30340.962388647396</v>
      </c>
      <c r="V196" s="24">
        <v>14.957538</v>
      </c>
      <c r="W196" s="30">
        <f t="shared" si="101"/>
        <v>-3.1735089476239153E-3</v>
      </c>
      <c r="X196" s="3">
        <f t="shared" si="102"/>
        <v>27629.087822372145</v>
      </c>
      <c r="Y196" s="25">
        <v>7.8069389999999999</v>
      </c>
      <c r="Z196" s="30">
        <f t="shared" si="103"/>
        <v>-1.8242708574265354E-3</v>
      </c>
      <c r="AA196" s="3">
        <f t="shared" si="104"/>
        <v>35331.125652484763</v>
      </c>
      <c r="AB196" s="26">
        <f t="shared" ref="AB196:AB259" si="127">SUM(U196,X196,AA196)</f>
        <v>93301.175863504293</v>
      </c>
      <c r="AC196" s="28">
        <f t="shared" si="105"/>
        <v>-6.6988241364957068E-2</v>
      </c>
      <c r="AD196" s="28">
        <f t="shared" si="118"/>
        <v>-4.592102121736108E-3</v>
      </c>
      <c r="AE196" s="29">
        <f t="shared" ref="AE196:AE259" si="128">(U196/AB196)</f>
        <v>0.32519378354925504</v>
      </c>
      <c r="AF196" s="29">
        <f t="shared" ref="AF196:AF259" si="129">(X196/AB196)</f>
        <v>0.29612797016398101</v>
      </c>
      <c r="AG196" s="29">
        <f t="shared" ref="AG196:AG259" si="130">(AA196/AB196)</f>
        <v>0.37867824628676405</v>
      </c>
      <c r="AN196" s="23">
        <v>40823</v>
      </c>
      <c r="AO196" s="25">
        <v>22.962402000000001</v>
      </c>
      <c r="AP196" s="30">
        <f t="shared" si="106"/>
        <v>-1.0006596391385902E-2</v>
      </c>
      <c r="AQ196" s="3">
        <f t="shared" si="107"/>
        <v>31428.199281388461</v>
      </c>
      <c r="AR196" s="24">
        <v>14.957538</v>
      </c>
      <c r="AS196" s="30">
        <f t="shared" si="108"/>
        <v>-3.1735089476239153E-3</v>
      </c>
      <c r="AT196" s="3">
        <f t="shared" si="109"/>
        <v>31804.841002963898</v>
      </c>
      <c r="AU196" s="25">
        <v>7.8069389999999999</v>
      </c>
      <c r="AV196" s="30">
        <f t="shared" si="110"/>
        <v>-1.8242708574265354E-3</v>
      </c>
      <c r="AW196" s="3">
        <f t="shared" si="111"/>
        <v>30304.065534000478</v>
      </c>
      <c r="AX196" s="26">
        <f t="shared" ref="AX196:AX259" si="131">SUM(AQ196,AT196,AW196)</f>
        <v>93537.105818352837</v>
      </c>
      <c r="AY196" s="28">
        <f t="shared" si="112"/>
        <v>-6.4628941816471608E-2</v>
      </c>
      <c r="AZ196" s="28">
        <f t="shared" si="119"/>
        <v>-4.7430621943324036E-3</v>
      </c>
      <c r="BA196" s="29">
        <f t="shared" ref="BA196:BA259" si="132">(AQ196/AX196)</f>
        <v>0.33599713190208585</v>
      </c>
      <c r="BB196" s="51">
        <f t="shared" si="113"/>
        <v>2.6637985687524846E-3</v>
      </c>
      <c r="BC196" s="29">
        <f t="shared" ref="BC196:BC259" si="133">(AT196/AX196)</f>
        <v>0.34002378761566832</v>
      </c>
      <c r="BD196" s="51">
        <f t="shared" si="114"/>
        <v>6.6904542823349455E-3</v>
      </c>
      <c r="BE196" s="29">
        <f t="shared" ref="BE196:BE259" si="134">(AW196/AX196)</f>
        <v>0.32397908048224583</v>
      </c>
      <c r="BF196" s="51">
        <f t="shared" si="115"/>
        <v>9.3542528510875411E-3</v>
      </c>
      <c r="BG196" s="2" t="str">
        <f t="shared" si="116"/>
        <v>No</v>
      </c>
    </row>
    <row r="197" spans="1:59" x14ac:dyDescent="0.35">
      <c r="A197" s="23">
        <v>40826</v>
      </c>
      <c r="B197" s="25">
        <v>23.762771999999998</v>
      </c>
      <c r="C197" s="30">
        <f t="shared" ref="C197:C260" si="135">(B197/B196)-1</f>
        <v>3.4855674071031295E-2</v>
      </c>
      <c r="D197" s="3">
        <f t="shared" ref="D197:D260" si="136">D196*(1+C197)</f>
        <v>31398.51708466751</v>
      </c>
      <c r="E197" s="24">
        <v>15.501702999999999</v>
      </c>
      <c r="F197" s="30">
        <f t="shared" ref="F197:F260" si="137">(E197/E196)-1</f>
        <v>3.6380653019233433E-2</v>
      </c>
      <c r="G197" s="3">
        <f t="shared" ref="G197:G260" si="138">G196*(1+F197)</f>
        <v>28634.252079675793</v>
      </c>
      <c r="H197" s="25">
        <v>7.7784009999999997</v>
      </c>
      <c r="I197" s="30">
        <f t="shared" ref="I197:I260" si="139">(H197/H196)-1</f>
        <v>-3.6554659899353803E-3</v>
      </c>
      <c r="J197" s="3">
        <f t="shared" ref="J197:J260" si="140">J196*(1+I197)</f>
        <v>35201.973924275975</v>
      </c>
      <c r="K197" s="26">
        <f t="shared" si="123"/>
        <v>95234.743088619289</v>
      </c>
      <c r="L197" s="28">
        <f t="shared" ref="L197:L260" si="141">(K197/$K$3)-1</f>
        <v>-4.7652569113807108E-2</v>
      </c>
      <c r="M197" s="28">
        <f t="shared" si="117"/>
        <v>1.933567225114996E-2</v>
      </c>
      <c r="N197" s="29">
        <f t="shared" si="124"/>
        <v>0.32969603388807467</v>
      </c>
      <c r="O197" s="29">
        <f t="shared" si="125"/>
        <v>0.30067022969790141</v>
      </c>
      <c r="P197" s="29">
        <f t="shared" si="126"/>
        <v>0.36963373641402381</v>
      </c>
      <c r="R197" s="23">
        <v>40826</v>
      </c>
      <c r="S197" s="25">
        <v>23.762771999999998</v>
      </c>
      <c r="T197" s="30">
        <f t="shared" ref="T197:T260" si="142">(S197/S196)-1</f>
        <v>3.4855674071031295E-2</v>
      </c>
      <c r="U197" s="3">
        <f t="shared" ref="U197:U260" si="143">U196*(1+T197)</f>
        <v>31398.51708466751</v>
      </c>
      <c r="V197" s="24">
        <v>15.501702999999999</v>
      </c>
      <c r="W197" s="30">
        <f t="shared" ref="W197:W260" si="144">(V197/V196)-1</f>
        <v>3.6380653019233433E-2</v>
      </c>
      <c r="X197" s="3">
        <f t="shared" ref="X197:X260" si="145">X196*(1+W197)</f>
        <v>28634.252079675793</v>
      </c>
      <c r="Y197" s="25">
        <v>7.7784009999999997</v>
      </c>
      <c r="Z197" s="30">
        <f t="shared" ref="Z197:Z260" si="146">(Y197/Y196)-1</f>
        <v>-3.6554659899353803E-3</v>
      </c>
      <c r="AA197" s="3">
        <f t="shared" ref="AA197:AA260" si="147">AA196*(1+Z197)</f>
        <v>35201.973924275975</v>
      </c>
      <c r="AB197" s="26">
        <f t="shared" si="127"/>
        <v>95234.743088619289</v>
      </c>
      <c r="AC197" s="28">
        <f t="shared" ref="AC197:AC260" si="148">(AB197/$K$3)-1</f>
        <v>-4.7652569113807108E-2</v>
      </c>
      <c r="AD197" s="28">
        <f t="shared" si="118"/>
        <v>1.933567225114996E-2</v>
      </c>
      <c r="AE197" s="29">
        <f t="shared" si="128"/>
        <v>0.32969603388807467</v>
      </c>
      <c r="AF197" s="29">
        <f t="shared" si="129"/>
        <v>0.30067022969790141</v>
      </c>
      <c r="AG197" s="29">
        <f t="shared" si="130"/>
        <v>0.36963373641402381</v>
      </c>
      <c r="AN197" s="23">
        <v>40826</v>
      </c>
      <c r="AO197" s="25">
        <v>23.762771999999998</v>
      </c>
      <c r="AP197" s="30">
        <f t="shared" ref="AP197:AP260" si="149">(AO197/AO196)-1</f>
        <v>3.4855674071031295E-2</v>
      </c>
      <c r="AQ197" s="3">
        <f t="shared" ref="AQ197:AQ260" si="150">AQ196*(1+AP197)</f>
        <v>32523.650352179957</v>
      </c>
      <c r="AR197" s="24">
        <v>15.501702999999999</v>
      </c>
      <c r="AS197" s="30">
        <f t="shared" ref="AS197:AS260" si="151">(AR197/AR196)-1</f>
        <v>3.6380653019233433E-2</v>
      </c>
      <c r="AT197" s="3">
        <f t="shared" ref="AT197:AT260" si="152">AT196*(1+AS197)</f>
        <v>32961.921887824617</v>
      </c>
      <c r="AU197" s="25">
        <v>7.7784009999999997</v>
      </c>
      <c r="AV197" s="30">
        <f t="shared" ref="AV197:AV260" si="153">(AU197/AU196)-1</f>
        <v>-3.6554659899353803E-3</v>
      </c>
      <c r="AW197" s="3">
        <f t="shared" ref="AW197:AW260" si="154">AW196*(1+AV197)</f>
        <v>30193.290053084165</v>
      </c>
      <c r="AX197" s="26">
        <f t="shared" si="131"/>
        <v>95678.86229308875</v>
      </c>
      <c r="AY197" s="28">
        <f t="shared" ref="AY197:AY260" si="155">(AX197/$K$3)-1</f>
        <v>-4.3211377069112489E-2</v>
      </c>
      <c r="AZ197" s="28">
        <f t="shared" si="119"/>
        <v>2.1417564747359119E-2</v>
      </c>
      <c r="BA197" s="29">
        <f t="shared" si="132"/>
        <v>0.33992513678258135</v>
      </c>
      <c r="BB197" s="51">
        <f t="shared" ref="BB197:BB260" si="156">ABS(BA197-BA$3)</f>
        <v>6.5918034492479793E-3</v>
      </c>
      <c r="BC197" s="29">
        <f t="shared" si="133"/>
        <v>0.34450578840343904</v>
      </c>
      <c r="BD197" s="51">
        <f t="shared" ref="BD197:BD260" si="157">ABS(BC197-BC$3)</f>
        <v>1.1172455070105669E-2</v>
      </c>
      <c r="BE197" s="29">
        <f t="shared" si="134"/>
        <v>0.3155690748139795</v>
      </c>
      <c r="BF197" s="51">
        <f t="shared" ref="BF197:BF260" si="158">ABS(BE197-BE$3)</f>
        <v>1.776425851935387E-2</v>
      </c>
      <c r="BG197" s="2" t="str">
        <f t="shared" ref="BG197:BG260" si="159">IF(OR(BB197&gt;5%,BD197&gt;5%,BF197&gt;5%),"Yes","No")</f>
        <v>No</v>
      </c>
    </row>
    <row r="198" spans="1:59" x14ac:dyDescent="0.35">
      <c r="A198" s="23">
        <v>40827</v>
      </c>
      <c r="B198" s="25">
        <v>23.786778999999999</v>
      </c>
      <c r="C198" s="30">
        <f t="shared" si="135"/>
        <v>1.0102777571572297E-3</v>
      </c>
      <c r="D198" s="3">
        <f t="shared" si="136"/>
        <v>31430.238308085871</v>
      </c>
      <c r="E198" s="24">
        <v>15.474494</v>
      </c>
      <c r="F198" s="30">
        <f t="shared" si="137"/>
        <v>-1.7552265064038064E-3</v>
      </c>
      <c r="G198" s="3">
        <f t="shared" si="138"/>
        <v>28583.992481434496</v>
      </c>
      <c r="H198" s="25">
        <v>7.7855350000000003</v>
      </c>
      <c r="I198" s="30">
        <f t="shared" si="139"/>
        <v>9.1715508110223887E-4</v>
      </c>
      <c r="J198" s="3">
        <f t="shared" si="140"/>
        <v>35234.25959352545</v>
      </c>
      <c r="K198" s="26">
        <f t="shared" si="123"/>
        <v>95248.490383045821</v>
      </c>
      <c r="L198" s="28">
        <f t="shared" si="141"/>
        <v>-4.7515096169541748E-2</v>
      </c>
      <c r="M198" s="28">
        <f t="shared" si="117"/>
        <v>1.3747294426535994E-4</v>
      </c>
      <c r="N198" s="29">
        <f t="shared" si="124"/>
        <v>0.32998148507853342</v>
      </c>
      <c r="O198" s="29">
        <f t="shared" si="125"/>
        <v>0.30009916552464783</v>
      </c>
      <c r="P198" s="29">
        <f t="shared" si="126"/>
        <v>0.3699193493968187</v>
      </c>
      <c r="R198" s="23">
        <v>40827</v>
      </c>
      <c r="S198" s="25">
        <v>23.786778999999999</v>
      </c>
      <c r="T198" s="30">
        <f t="shared" si="142"/>
        <v>1.0102777571572297E-3</v>
      </c>
      <c r="U198" s="3">
        <f t="shared" si="143"/>
        <v>31430.238308085871</v>
      </c>
      <c r="V198" s="24">
        <v>15.474494</v>
      </c>
      <c r="W198" s="30">
        <f t="shared" si="144"/>
        <v>-1.7552265064038064E-3</v>
      </c>
      <c r="X198" s="3">
        <f t="shared" si="145"/>
        <v>28583.992481434496</v>
      </c>
      <c r="Y198" s="25">
        <v>7.7855350000000003</v>
      </c>
      <c r="Z198" s="30">
        <f t="shared" si="146"/>
        <v>9.1715508110223887E-4</v>
      </c>
      <c r="AA198" s="3">
        <f t="shared" si="147"/>
        <v>35234.25959352545</v>
      </c>
      <c r="AB198" s="26">
        <f t="shared" si="127"/>
        <v>95248.490383045821</v>
      </c>
      <c r="AC198" s="28">
        <f t="shared" si="148"/>
        <v>-4.7515096169541748E-2</v>
      </c>
      <c r="AD198" s="28">
        <f t="shared" si="118"/>
        <v>1.3747294426535994E-4</v>
      </c>
      <c r="AE198" s="29">
        <f t="shared" si="128"/>
        <v>0.32998148507853342</v>
      </c>
      <c r="AF198" s="29">
        <f t="shared" si="129"/>
        <v>0.30009916552464783</v>
      </c>
      <c r="AG198" s="29">
        <f t="shared" si="130"/>
        <v>0.3699193493968187</v>
      </c>
      <c r="AN198" s="23">
        <v>40827</v>
      </c>
      <c r="AO198" s="25">
        <v>23.786778999999999</v>
      </c>
      <c r="AP198" s="30">
        <f t="shared" si="149"/>
        <v>1.0102777571572297E-3</v>
      </c>
      <c r="AQ198" s="3">
        <f t="shared" si="150"/>
        <v>32556.508272712323</v>
      </c>
      <c r="AR198" s="24">
        <v>15.474494</v>
      </c>
      <c r="AS198" s="30">
        <f t="shared" si="151"/>
        <v>-1.7552265064038064E-3</v>
      </c>
      <c r="AT198" s="3">
        <f t="shared" si="152"/>
        <v>32904.066248825096</v>
      </c>
      <c r="AU198" s="25">
        <v>7.7855350000000003</v>
      </c>
      <c r="AV198" s="30">
        <f t="shared" si="153"/>
        <v>9.1715508110223887E-4</v>
      </c>
      <c r="AW198" s="3">
        <f t="shared" si="154"/>
        <v>30220.981982471545</v>
      </c>
      <c r="AX198" s="26">
        <f t="shared" si="131"/>
        <v>95681.556504008971</v>
      </c>
      <c r="AY198" s="28">
        <f t="shared" si="155"/>
        <v>-4.3184434959910312E-2</v>
      </c>
      <c r="AZ198" s="28">
        <f t="shared" si="119"/>
        <v>2.69421092021771E-5</v>
      </c>
      <c r="BA198" s="29">
        <f t="shared" si="132"/>
        <v>0.3402589742710575</v>
      </c>
      <c r="BB198" s="51">
        <f t="shared" si="156"/>
        <v>6.9256409377241313E-3</v>
      </c>
      <c r="BC198" s="29">
        <f t="shared" si="133"/>
        <v>0.34389141911008153</v>
      </c>
      <c r="BD198" s="51">
        <f t="shared" si="157"/>
        <v>1.0558085776748161E-2</v>
      </c>
      <c r="BE198" s="29">
        <f t="shared" si="134"/>
        <v>0.31584960661886091</v>
      </c>
      <c r="BF198" s="51">
        <f t="shared" si="158"/>
        <v>1.7483726714472458E-2</v>
      </c>
      <c r="BG198" s="2" t="str">
        <f t="shared" si="159"/>
        <v>No</v>
      </c>
    </row>
    <row r="199" spans="1:59" x14ac:dyDescent="0.35">
      <c r="A199" s="23">
        <v>40828</v>
      </c>
      <c r="B199" s="25">
        <v>24.042894</v>
      </c>
      <c r="C199" s="30">
        <f t="shared" si="135"/>
        <v>1.0767115631755031E-2</v>
      </c>
      <c r="D199" s="3">
        <f t="shared" si="136"/>
        <v>31768.651318282649</v>
      </c>
      <c r="E199" s="24">
        <v>15.773778999999999</v>
      </c>
      <c r="F199" s="30">
        <f t="shared" si="137"/>
        <v>1.9340535464358322E-2</v>
      </c>
      <c r="G199" s="3">
        <f t="shared" si="138"/>
        <v>29136.822201734631</v>
      </c>
      <c r="H199" s="25">
        <v>7.7784009999999997</v>
      </c>
      <c r="I199" s="30">
        <f t="shared" si="139"/>
        <v>-9.1631467843900083E-4</v>
      </c>
      <c r="J199" s="3">
        <f t="shared" si="140"/>
        <v>35201.973924275975</v>
      </c>
      <c r="K199" s="26">
        <f t="shared" si="123"/>
        <v>96107.447444293255</v>
      </c>
      <c r="L199" s="28">
        <f t="shared" si="141"/>
        <v>-3.8925525557067409E-2</v>
      </c>
      <c r="M199" s="28">
        <f t="shared" ref="M199:M262" si="160">L199-L198</f>
        <v>8.5895706124743398E-3</v>
      </c>
      <c r="N199" s="29">
        <f t="shared" si="124"/>
        <v>0.33055348116176647</v>
      </c>
      <c r="O199" s="29">
        <f t="shared" si="125"/>
        <v>0.3031692441797833</v>
      </c>
      <c r="P199" s="29">
        <f t="shared" si="126"/>
        <v>0.36627727465845028</v>
      </c>
      <c r="R199" s="23">
        <v>40828</v>
      </c>
      <c r="S199" s="25">
        <v>24.042894</v>
      </c>
      <c r="T199" s="30">
        <f t="shared" si="142"/>
        <v>1.0767115631755031E-2</v>
      </c>
      <c r="U199" s="3">
        <f t="shared" si="143"/>
        <v>31768.651318282649</v>
      </c>
      <c r="V199" s="24">
        <v>15.773778999999999</v>
      </c>
      <c r="W199" s="30">
        <f t="shared" si="144"/>
        <v>1.9340535464358322E-2</v>
      </c>
      <c r="X199" s="3">
        <f t="shared" si="145"/>
        <v>29136.822201734631</v>
      </c>
      <c r="Y199" s="25">
        <v>7.7784009999999997</v>
      </c>
      <c r="Z199" s="30">
        <f t="shared" si="146"/>
        <v>-9.1631467843900083E-4</v>
      </c>
      <c r="AA199" s="3">
        <f t="shared" si="147"/>
        <v>35201.973924275975</v>
      </c>
      <c r="AB199" s="26">
        <f t="shared" si="127"/>
        <v>96107.447444293255</v>
      </c>
      <c r="AC199" s="28">
        <f t="shared" si="148"/>
        <v>-3.8925525557067409E-2</v>
      </c>
      <c r="AD199" s="28">
        <f t="shared" ref="AD199:AD262" si="161">AC199-AC198</f>
        <v>8.5895706124743398E-3</v>
      </c>
      <c r="AE199" s="29">
        <f t="shared" si="128"/>
        <v>0.33055348116176647</v>
      </c>
      <c r="AF199" s="29">
        <f t="shared" si="129"/>
        <v>0.3031692441797833</v>
      </c>
      <c r="AG199" s="29">
        <f t="shared" si="130"/>
        <v>0.36627727465845028</v>
      </c>
      <c r="AN199" s="23">
        <v>40828</v>
      </c>
      <c r="AO199" s="25">
        <v>24.042894</v>
      </c>
      <c r="AP199" s="30">
        <f t="shared" si="149"/>
        <v>1.0767115631755031E-2</v>
      </c>
      <c r="AQ199" s="3">
        <f t="shared" si="150"/>
        <v>32907.047961850803</v>
      </c>
      <c r="AR199" s="24">
        <v>15.773778999999999</v>
      </c>
      <c r="AS199" s="30">
        <f t="shared" si="151"/>
        <v>1.9340535464358322E-2</v>
      </c>
      <c r="AT199" s="3">
        <f t="shared" si="152"/>
        <v>33540.448509032096</v>
      </c>
      <c r="AU199" s="25">
        <v>7.7784009999999997</v>
      </c>
      <c r="AV199" s="30">
        <f t="shared" si="153"/>
        <v>-9.1631467843900083E-4</v>
      </c>
      <c r="AW199" s="3">
        <f t="shared" si="154"/>
        <v>30193.290053084165</v>
      </c>
      <c r="AX199" s="26">
        <f t="shared" si="131"/>
        <v>96640.786523967079</v>
      </c>
      <c r="AY199" s="28">
        <f t="shared" si="155"/>
        <v>-3.3592134760329184E-2</v>
      </c>
      <c r="AZ199" s="28">
        <f t="shared" ref="AZ199:AZ262" si="162">AY199-AY198</f>
        <v>9.5923001995811275E-3</v>
      </c>
      <c r="BA199" s="29">
        <f t="shared" si="132"/>
        <v>0.3405089004908895</v>
      </c>
      <c r="BB199" s="51">
        <f t="shared" si="156"/>
        <v>7.1755671575561286E-3</v>
      </c>
      <c r="BC199" s="29">
        <f t="shared" si="133"/>
        <v>0.34706307466479497</v>
      </c>
      <c r="BD199" s="51">
        <f t="shared" si="157"/>
        <v>1.3729741331461598E-2</v>
      </c>
      <c r="BE199" s="29">
        <f t="shared" si="134"/>
        <v>0.31242802484431537</v>
      </c>
      <c r="BF199" s="51">
        <f t="shared" si="158"/>
        <v>2.0905308489018004E-2</v>
      </c>
      <c r="BG199" s="2" t="str">
        <f t="shared" si="159"/>
        <v>No</v>
      </c>
    </row>
    <row r="200" spans="1:59" x14ac:dyDescent="0.35">
      <c r="A200" s="23">
        <v>40829</v>
      </c>
      <c r="B200" s="25">
        <v>23.986872000000002</v>
      </c>
      <c r="C200" s="30">
        <f t="shared" si="135"/>
        <v>-2.3300855545924648E-3</v>
      </c>
      <c r="D200" s="3">
        <f t="shared" si="136"/>
        <v>31694.627642757034</v>
      </c>
      <c r="E200" s="24">
        <v>15.753372000000001</v>
      </c>
      <c r="F200" s="30">
        <f t="shared" si="137"/>
        <v>-1.2937292959409596E-3</v>
      </c>
      <c r="G200" s="3">
        <f t="shared" si="138"/>
        <v>29099.127041261625</v>
      </c>
      <c r="H200" s="25">
        <v>7.7926650000000004</v>
      </c>
      <c r="I200" s="30">
        <f t="shared" si="139"/>
        <v>1.8337959176957241E-3</v>
      </c>
      <c r="J200" s="3">
        <f t="shared" si="140"/>
        <v>35266.527160353144</v>
      </c>
      <c r="K200" s="26">
        <f t="shared" si="123"/>
        <v>96060.281844371799</v>
      </c>
      <c r="L200" s="28">
        <f t="shared" si="141"/>
        <v>-3.9397181556282024E-2</v>
      </c>
      <c r="M200" s="28">
        <f t="shared" si="160"/>
        <v>-4.7165599921461521E-4</v>
      </c>
      <c r="N200" s="29">
        <f t="shared" si="124"/>
        <v>0.32994518685782964</v>
      </c>
      <c r="O200" s="29">
        <f t="shared" si="125"/>
        <v>0.30292568877119685</v>
      </c>
      <c r="P200" s="29">
        <f t="shared" si="126"/>
        <v>0.3671291243709735</v>
      </c>
      <c r="R200" s="23">
        <v>40829</v>
      </c>
      <c r="S200" s="25">
        <v>23.986872000000002</v>
      </c>
      <c r="T200" s="30">
        <f t="shared" si="142"/>
        <v>-2.3300855545924648E-3</v>
      </c>
      <c r="U200" s="3">
        <f t="shared" si="143"/>
        <v>31694.627642757034</v>
      </c>
      <c r="V200" s="24">
        <v>15.753372000000001</v>
      </c>
      <c r="W200" s="30">
        <f t="shared" si="144"/>
        <v>-1.2937292959409596E-3</v>
      </c>
      <c r="X200" s="3">
        <f t="shared" si="145"/>
        <v>29099.127041261625</v>
      </c>
      <c r="Y200" s="25">
        <v>7.7926650000000004</v>
      </c>
      <c r="Z200" s="30">
        <f t="shared" si="146"/>
        <v>1.8337959176957241E-3</v>
      </c>
      <c r="AA200" s="3">
        <f t="shared" si="147"/>
        <v>35266.527160353144</v>
      </c>
      <c r="AB200" s="26">
        <f t="shared" si="127"/>
        <v>96060.281844371799</v>
      </c>
      <c r="AC200" s="28">
        <f t="shared" si="148"/>
        <v>-3.9397181556282024E-2</v>
      </c>
      <c r="AD200" s="28">
        <f t="shared" si="161"/>
        <v>-4.7165599921461521E-4</v>
      </c>
      <c r="AE200" s="29">
        <f t="shared" si="128"/>
        <v>0.32994518685782964</v>
      </c>
      <c r="AF200" s="29">
        <f t="shared" si="129"/>
        <v>0.30292568877119685</v>
      </c>
      <c r="AG200" s="29">
        <f t="shared" si="130"/>
        <v>0.3671291243709735</v>
      </c>
      <c r="AN200" s="23">
        <v>40829</v>
      </c>
      <c r="AO200" s="25">
        <v>23.986872000000002</v>
      </c>
      <c r="AP200" s="30">
        <f t="shared" si="149"/>
        <v>-2.3300855545924648E-3</v>
      </c>
      <c r="AQ200" s="3">
        <f t="shared" si="150"/>
        <v>32830.371724750614</v>
      </c>
      <c r="AR200" s="24">
        <v>15.753372000000001</v>
      </c>
      <c r="AS200" s="30">
        <f t="shared" si="151"/>
        <v>-1.2937292959409596E-3</v>
      </c>
      <c r="AT200" s="3">
        <f t="shared" si="152"/>
        <v>33497.056248196961</v>
      </c>
      <c r="AU200" s="25">
        <v>7.7926650000000004</v>
      </c>
      <c r="AV200" s="30">
        <f t="shared" si="153"/>
        <v>1.8337959176957241E-3</v>
      </c>
      <c r="AW200" s="3">
        <f t="shared" si="154"/>
        <v>30248.658385125313</v>
      </c>
      <c r="AX200" s="26">
        <f t="shared" si="131"/>
        <v>96576.086358072876</v>
      </c>
      <c r="AY200" s="28">
        <f t="shared" si="155"/>
        <v>-3.4239136419271232E-2</v>
      </c>
      <c r="AZ200" s="28">
        <f t="shared" si="162"/>
        <v>-6.4700165894204797E-4</v>
      </c>
      <c r="BA200" s="29">
        <f t="shared" si="132"/>
        <v>0.33994307455187422</v>
      </c>
      <c r="BB200" s="51">
        <f t="shared" si="156"/>
        <v>6.6097412185408544E-3</v>
      </c>
      <c r="BC200" s="29">
        <f t="shared" si="133"/>
        <v>0.34684627956449504</v>
      </c>
      <c r="BD200" s="51">
        <f t="shared" si="157"/>
        <v>1.3512946231161671E-2</v>
      </c>
      <c r="BE200" s="29">
        <f t="shared" si="134"/>
        <v>0.31321064588363079</v>
      </c>
      <c r="BF200" s="51">
        <f t="shared" si="158"/>
        <v>2.0122687449702581E-2</v>
      </c>
      <c r="BG200" s="2" t="str">
        <f t="shared" si="159"/>
        <v>No</v>
      </c>
    </row>
    <row r="201" spans="1:59" x14ac:dyDescent="0.35">
      <c r="A201" s="23">
        <v>40830</v>
      </c>
      <c r="B201" s="25">
        <v>24.411059999999999</v>
      </c>
      <c r="C201" s="30">
        <f t="shared" si="135"/>
        <v>1.7684173242763723E-2</v>
      </c>
      <c r="D201" s="3">
        <f t="shared" si="136"/>
        <v>32255.120928856439</v>
      </c>
      <c r="E201" s="24">
        <v>15.957432000000001</v>
      </c>
      <c r="F201" s="30">
        <f t="shared" si="137"/>
        <v>1.295341721124843E-2</v>
      </c>
      <c r="G201" s="3">
        <f t="shared" si="138"/>
        <v>29476.060174310209</v>
      </c>
      <c r="H201" s="25">
        <v>7.7784009999999997</v>
      </c>
      <c r="I201" s="30">
        <f t="shared" si="139"/>
        <v>-1.8304392656428581E-3</v>
      </c>
      <c r="J201" s="3">
        <f t="shared" si="140"/>
        <v>35201.973924275975</v>
      </c>
      <c r="K201" s="26">
        <f t="shared" si="123"/>
        <v>96933.155027442612</v>
      </c>
      <c r="L201" s="28">
        <f t="shared" si="141"/>
        <v>-3.0668449725573921E-2</v>
      </c>
      <c r="M201" s="28">
        <f t="shared" si="160"/>
        <v>8.728731830708103E-3</v>
      </c>
      <c r="N201" s="29">
        <f t="shared" si="124"/>
        <v>0.33275633006812516</v>
      </c>
      <c r="O201" s="29">
        <f t="shared" si="125"/>
        <v>0.30408646211882079</v>
      </c>
      <c r="P201" s="29">
        <f t="shared" si="126"/>
        <v>0.36315720781305422</v>
      </c>
      <c r="R201" s="23">
        <v>40830</v>
      </c>
      <c r="S201" s="25">
        <v>24.411059999999999</v>
      </c>
      <c r="T201" s="30">
        <f t="shared" si="142"/>
        <v>1.7684173242763723E-2</v>
      </c>
      <c r="U201" s="3">
        <f t="shared" si="143"/>
        <v>32255.120928856439</v>
      </c>
      <c r="V201" s="24">
        <v>15.957432000000001</v>
      </c>
      <c r="W201" s="30">
        <f t="shared" si="144"/>
        <v>1.295341721124843E-2</v>
      </c>
      <c r="X201" s="3">
        <f t="shared" si="145"/>
        <v>29476.060174310209</v>
      </c>
      <c r="Y201" s="25">
        <v>7.7784009999999997</v>
      </c>
      <c r="Z201" s="30">
        <f t="shared" si="146"/>
        <v>-1.8304392656428581E-3</v>
      </c>
      <c r="AA201" s="3">
        <f t="shared" si="147"/>
        <v>35201.973924275975</v>
      </c>
      <c r="AB201" s="26">
        <f t="shared" si="127"/>
        <v>96933.155027442612</v>
      </c>
      <c r="AC201" s="28">
        <f t="shared" si="148"/>
        <v>-3.0668449725573921E-2</v>
      </c>
      <c r="AD201" s="28">
        <f t="shared" si="161"/>
        <v>8.728731830708103E-3</v>
      </c>
      <c r="AE201" s="29">
        <f t="shared" si="128"/>
        <v>0.33275633006812516</v>
      </c>
      <c r="AF201" s="29">
        <f t="shared" si="129"/>
        <v>0.30408646211882079</v>
      </c>
      <c r="AG201" s="29">
        <f t="shared" si="130"/>
        <v>0.36315720781305422</v>
      </c>
      <c r="AN201" s="23">
        <v>40830</v>
      </c>
      <c r="AO201" s="25">
        <v>24.411059999999999</v>
      </c>
      <c r="AP201" s="30">
        <f t="shared" si="149"/>
        <v>1.7684173242763723E-2</v>
      </c>
      <c r="AQ201" s="3">
        <f t="shared" si="150"/>
        <v>33410.949705955434</v>
      </c>
      <c r="AR201" s="24">
        <v>15.957432000000001</v>
      </c>
      <c r="AS201" s="30">
        <f t="shared" si="151"/>
        <v>1.295341721124843E-2</v>
      </c>
      <c r="AT201" s="3">
        <f t="shared" si="152"/>
        <v>33930.957593128514</v>
      </c>
      <c r="AU201" s="25">
        <v>7.7784009999999997</v>
      </c>
      <c r="AV201" s="30">
        <f t="shared" si="153"/>
        <v>-1.8304392656428581E-3</v>
      </c>
      <c r="AW201" s="3">
        <f t="shared" si="154"/>
        <v>30193.290053084162</v>
      </c>
      <c r="AX201" s="26">
        <f t="shared" si="131"/>
        <v>97535.197352168107</v>
      </c>
      <c r="AY201" s="28">
        <f t="shared" si="155"/>
        <v>-2.4648026478318985E-2</v>
      </c>
      <c r="AZ201" s="28">
        <f t="shared" si="162"/>
        <v>9.5911099409522471E-3</v>
      </c>
      <c r="BA201" s="29">
        <f t="shared" si="132"/>
        <v>0.34255274621857051</v>
      </c>
      <c r="BB201" s="51">
        <f t="shared" si="156"/>
        <v>9.2194128852371438E-3</v>
      </c>
      <c r="BC201" s="29">
        <f t="shared" si="133"/>
        <v>0.34788423578633654</v>
      </c>
      <c r="BD201" s="51">
        <f t="shared" si="157"/>
        <v>1.4550902453003167E-2</v>
      </c>
      <c r="BE201" s="29">
        <f t="shared" si="134"/>
        <v>0.309563017995093</v>
      </c>
      <c r="BF201" s="51">
        <f t="shared" si="158"/>
        <v>2.3770315338240366E-2</v>
      </c>
      <c r="BG201" s="2" t="str">
        <f t="shared" si="159"/>
        <v>No</v>
      </c>
    </row>
    <row r="202" spans="1:59" x14ac:dyDescent="0.35">
      <c r="A202" s="23">
        <v>40833</v>
      </c>
      <c r="B202" s="25">
        <v>23.89883</v>
      </c>
      <c r="C202" s="30">
        <f t="shared" si="135"/>
        <v>-2.0983521403822647E-2</v>
      </c>
      <c r="D202" s="3">
        <f t="shared" si="136"/>
        <v>31578.294908462893</v>
      </c>
      <c r="E202" s="24">
        <v>15.630939</v>
      </c>
      <c r="F202" s="30">
        <f t="shared" si="137"/>
        <v>-2.0460246987109243E-2</v>
      </c>
      <c r="G202" s="3">
        <f t="shared" si="138"/>
        <v>28872.972702936928</v>
      </c>
      <c r="H202" s="25">
        <v>7.8069389999999999</v>
      </c>
      <c r="I202" s="30">
        <f t="shared" si="139"/>
        <v>3.6688774466628882E-3</v>
      </c>
      <c r="J202" s="3">
        <f t="shared" si="140"/>
        <v>35331.125652484763</v>
      </c>
      <c r="K202" s="26">
        <f t="shared" si="123"/>
        <v>95782.393263884587</v>
      </c>
      <c r="L202" s="28">
        <f t="shared" si="141"/>
        <v>-4.217606736115409E-2</v>
      </c>
      <c r="M202" s="28">
        <f t="shared" si="160"/>
        <v>-1.150761763558017E-2</v>
      </c>
      <c r="N202" s="29">
        <f t="shared" si="124"/>
        <v>0.32968788764197343</v>
      </c>
      <c r="O202" s="29">
        <f t="shared" si="125"/>
        <v>0.30144342523777468</v>
      </c>
      <c r="P202" s="29">
        <f t="shared" si="126"/>
        <v>0.36886868712025184</v>
      </c>
      <c r="R202" s="23">
        <v>40833</v>
      </c>
      <c r="S202" s="25">
        <v>23.89883</v>
      </c>
      <c r="T202" s="30">
        <f t="shared" si="142"/>
        <v>-2.0983521403822647E-2</v>
      </c>
      <c r="U202" s="3">
        <f t="shared" si="143"/>
        <v>31578.294908462893</v>
      </c>
      <c r="V202" s="24">
        <v>15.630939</v>
      </c>
      <c r="W202" s="30">
        <f t="shared" si="144"/>
        <v>-2.0460246987109243E-2</v>
      </c>
      <c r="X202" s="3">
        <f t="shared" si="145"/>
        <v>28872.972702936928</v>
      </c>
      <c r="Y202" s="25">
        <v>7.8069389999999999</v>
      </c>
      <c r="Z202" s="30">
        <f t="shared" si="146"/>
        <v>3.6688774466628882E-3</v>
      </c>
      <c r="AA202" s="3">
        <f t="shared" si="147"/>
        <v>35331.125652484763</v>
      </c>
      <c r="AB202" s="26">
        <f t="shared" si="127"/>
        <v>95782.393263884587</v>
      </c>
      <c r="AC202" s="28">
        <f t="shared" si="148"/>
        <v>-4.217606736115409E-2</v>
      </c>
      <c r="AD202" s="28">
        <f t="shared" si="161"/>
        <v>-1.150761763558017E-2</v>
      </c>
      <c r="AE202" s="29">
        <f t="shared" si="128"/>
        <v>0.32968788764197343</v>
      </c>
      <c r="AF202" s="29">
        <f t="shared" si="129"/>
        <v>0.30144342523777468</v>
      </c>
      <c r="AG202" s="29">
        <f t="shared" si="130"/>
        <v>0.36886868712025184</v>
      </c>
      <c r="AN202" s="23">
        <v>40833</v>
      </c>
      <c r="AO202" s="25">
        <v>23.89883</v>
      </c>
      <c r="AP202" s="30">
        <f t="shared" si="149"/>
        <v>-2.0983521403822647E-2</v>
      </c>
      <c r="AQ202" s="3">
        <f t="shared" si="150"/>
        <v>32709.870327678476</v>
      </c>
      <c r="AR202" s="24">
        <v>15.630939</v>
      </c>
      <c r="AS202" s="30">
        <f t="shared" si="151"/>
        <v>-2.0460246987109243E-2</v>
      </c>
      <c r="AT202" s="3">
        <f t="shared" si="152"/>
        <v>33236.721820263978</v>
      </c>
      <c r="AU202" s="25">
        <v>7.8069389999999999</v>
      </c>
      <c r="AV202" s="30">
        <f t="shared" si="153"/>
        <v>3.6688774466628882E-3</v>
      </c>
      <c r="AW202" s="3">
        <f t="shared" si="154"/>
        <v>30304.065534000474</v>
      </c>
      <c r="AX202" s="26">
        <f t="shared" si="131"/>
        <v>96250.657681942932</v>
      </c>
      <c r="AY202" s="28">
        <f t="shared" si="155"/>
        <v>-3.7493423180570695E-2</v>
      </c>
      <c r="AZ202" s="28">
        <f t="shared" si="162"/>
        <v>-1.284539670225171E-2</v>
      </c>
      <c r="BA202" s="29">
        <f t="shared" si="132"/>
        <v>0.3398404864491123</v>
      </c>
      <c r="BB202" s="51">
        <f t="shared" si="156"/>
        <v>6.5071531157789297E-3</v>
      </c>
      <c r="BC202" s="29">
        <f t="shared" si="133"/>
        <v>0.34531423078784157</v>
      </c>
      <c r="BD202" s="51">
        <f t="shared" si="157"/>
        <v>1.1980897454508199E-2</v>
      </c>
      <c r="BE202" s="29">
        <f t="shared" si="134"/>
        <v>0.31484528276304607</v>
      </c>
      <c r="BF202" s="51">
        <f t="shared" si="158"/>
        <v>1.8488050570287295E-2</v>
      </c>
      <c r="BG202" s="2" t="str">
        <f t="shared" si="159"/>
        <v>No</v>
      </c>
    </row>
    <row r="203" spans="1:59" x14ac:dyDescent="0.35">
      <c r="A203" s="23">
        <v>40834</v>
      </c>
      <c r="B203" s="25">
        <v>24.411059999999999</v>
      </c>
      <c r="C203" s="30">
        <f t="shared" si="135"/>
        <v>2.1433266816827334E-2</v>
      </c>
      <c r="D203" s="3">
        <f t="shared" si="136"/>
        <v>32255.120928856439</v>
      </c>
      <c r="E203" s="24">
        <v>15.800983</v>
      </c>
      <c r="F203" s="30">
        <f t="shared" si="137"/>
        <v>1.0878681056845085E-2</v>
      </c>
      <c r="G203" s="3">
        <f t="shared" si="138"/>
        <v>29187.072564135175</v>
      </c>
      <c r="H203" s="25">
        <v>7.7998029999999998</v>
      </c>
      <c r="I203" s="30">
        <f t="shared" si="139"/>
        <v>-9.140586342483159E-4</v>
      </c>
      <c r="J203" s="3">
        <f t="shared" si="140"/>
        <v>35298.830932024401</v>
      </c>
      <c r="K203" s="26">
        <f t="shared" si="123"/>
        <v>96741.024425016018</v>
      </c>
      <c r="L203" s="28">
        <f t="shared" si="141"/>
        <v>-3.2589755749839799E-2</v>
      </c>
      <c r="M203" s="28">
        <f t="shared" si="160"/>
        <v>9.586311611314291E-3</v>
      </c>
      <c r="N203" s="29">
        <f t="shared" si="124"/>
        <v>0.33341719421068761</v>
      </c>
      <c r="O203" s="29">
        <f t="shared" si="125"/>
        <v>0.30170315786513174</v>
      </c>
      <c r="P203" s="29">
        <f t="shared" si="126"/>
        <v>0.36487964792418059</v>
      </c>
      <c r="R203" s="23">
        <v>40834</v>
      </c>
      <c r="S203" s="25">
        <v>24.411059999999999</v>
      </c>
      <c r="T203" s="30">
        <f t="shared" si="142"/>
        <v>2.1433266816827334E-2</v>
      </c>
      <c r="U203" s="3">
        <f t="shared" si="143"/>
        <v>32255.120928856439</v>
      </c>
      <c r="V203" s="24">
        <v>15.800983</v>
      </c>
      <c r="W203" s="30">
        <f t="shared" si="144"/>
        <v>1.0878681056845085E-2</v>
      </c>
      <c r="X203" s="3">
        <f t="shared" si="145"/>
        <v>29187.072564135175</v>
      </c>
      <c r="Y203" s="25">
        <v>7.7998029999999998</v>
      </c>
      <c r="Z203" s="30">
        <f t="shared" si="146"/>
        <v>-9.140586342483159E-4</v>
      </c>
      <c r="AA203" s="3">
        <f t="shared" si="147"/>
        <v>35298.830932024401</v>
      </c>
      <c r="AB203" s="26">
        <f t="shared" si="127"/>
        <v>96741.024425016018</v>
      </c>
      <c r="AC203" s="28">
        <f t="shared" si="148"/>
        <v>-3.2589755749839799E-2</v>
      </c>
      <c r="AD203" s="28">
        <f t="shared" si="161"/>
        <v>9.586311611314291E-3</v>
      </c>
      <c r="AE203" s="29">
        <f t="shared" si="128"/>
        <v>0.33341719421068761</v>
      </c>
      <c r="AF203" s="29">
        <f t="shared" si="129"/>
        <v>0.30170315786513174</v>
      </c>
      <c r="AG203" s="29">
        <f t="shared" si="130"/>
        <v>0.36487964792418059</v>
      </c>
      <c r="AN203" s="23">
        <v>40834</v>
      </c>
      <c r="AO203" s="25">
        <v>24.411059999999999</v>
      </c>
      <c r="AP203" s="30">
        <f t="shared" si="149"/>
        <v>2.1433266816827334E-2</v>
      </c>
      <c r="AQ203" s="3">
        <f t="shared" si="150"/>
        <v>33410.949705955434</v>
      </c>
      <c r="AR203" s="24">
        <v>15.800983</v>
      </c>
      <c r="AS203" s="30">
        <f t="shared" si="151"/>
        <v>1.0878681056845085E-2</v>
      </c>
      <c r="AT203" s="3">
        <f t="shared" si="152"/>
        <v>33598.293516321712</v>
      </c>
      <c r="AU203" s="25">
        <v>7.7998029999999998</v>
      </c>
      <c r="AV203" s="30">
        <f t="shared" si="153"/>
        <v>-9.140586342483159E-4</v>
      </c>
      <c r="AW203" s="3">
        <f t="shared" si="154"/>
        <v>30276.365841246294</v>
      </c>
      <c r="AX203" s="26">
        <f t="shared" si="131"/>
        <v>97285.609063523443</v>
      </c>
      <c r="AY203" s="28">
        <f t="shared" si="155"/>
        <v>-2.7143909364765517E-2</v>
      </c>
      <c r="AZ203" s="28">
        <f t="shared" si="162"/>
        <v>1.0349513815805178E-2</v>
      </c>
      <c r="BA203" s="29">
        <f t="shared" si="132"/>
        <v>0.34343157253751144</v>
      </c>
      <c r="BB203" s="51">
        <f t="shared" si="156"/>
        <v>1.0098239204178072E-2</v>
      </c>
      <c r="BC203" s="29">
        <f t="shared" si="133"/>
        <v>0.34535728192217441</v>
      </c>
      <c r="BD203" s="51">
        <f t="shared" si="157"/>
        <v>1.2023948588841038E-2</v>
      </c>
      <c r="BE203" s="29">
        <f t="shared" si="134"/>
        <v>0.31121114554031409</v>
      </c>
      <c r="BF203" s="51">
        <f t="shared" si="158"/>
        <v>2.2122187793019277E-2</v>
      </c>
      <c r="BG203" s="2" t="str">
        <f t="shared" si="159"/>
        <v>No</v>
      </c>
    </row>
    <row r="204" spans="1:59" x14ac:dyDescent="0.35">
      <c r="A204" s="23">
        <v>40835</v>
      </c>
      <c r="B204" s="25">
        <v>24.082912</v>
      </c>
      <c r="C204" s="30">
        <f t="shared" si="135"/>
        <v>-1.3442595282630032E-2</v>
      </c>
      <c r="D204" s="3">
        <f t="shared" si="136"/>
        <v>31821.528392417531</v>
      </c>
      <c r="E204" s="24">
        <v>15.590126</v>
      </c>
      <c r="F204" s="30">
        <f t="shared" si="137"/>
        <v>-1.3344549513153781E-2</v>
      </c>
      <c r="G204" s="3">
        <f t="shared" si="138"/>
        <v>28797.58422915906</v>
      </c>
      <c r="H204" s="25">
        <v>7.8069389999999999</v>
      </c>
      <c r="I204" s="30">
        <f t="shared" si="139"/>
        <v>9.1489490183271904E-4</v>
      </c>
      <c r="J204" s="3">
        <f t="shared" si="140"/>
        <v>35331.125652484763</v>
      </c>
      <c r="K204" s="26">
        <f t="shared" si="123"/>
        <v>95950.238274061354</v>
      </c>
      <c r="L204" s="28">
        <f t="shared" si="141"/>
        <v>-4.0497617259386498E-2</v>
      </c>
      <c r="M204" s="28">
        <f t="shared" si="160"/>
        <v>-7.9078615095466986E-3</v>
      </c>
      <c r="N204" s="29">
        <f t="shared" si="124"/>
        <v>0.33164616331150876</v>
      </c>
      <c r="O204" s="29">
        <f t="shared" si="125"/>
        <v>0.30013040871149183</v>
      </c>
      <c r="P204" s="29">
        <f t="shared" si="126"/>
        <v>0.36822342797699942</v>
      </c>
      <c r="R204" s="23">
        <v>40835</v>
      </c>
      <c r="S204" s="25">
        <v>24.082912</v>
      </c>
      <c r="T204" s="30">
        <f t="shared" si="142"/>
        <v>-1.3442595282630032E-2</v>
      </c>
      <c r="U204" s="3">
        <f t="shared" si="143"/>
        <v>31821.528392417531</v>
      </c>
      <c r="V204" s="24">
        <v>15.590126</v>
      </c>
      <c r="W204" s="30">
        <f t="shared" si="144"/>
        <v>-1.3344549513153781E-2</v>
      </c>
      <c r="X204" s="3">
        <f t="shared" si="145"/>
        <v>28797.58422915906</v>
      </c>
      <c r="Y204" s="25">
        <v>7.8069389999999999</v>
      </c>
      <c r="Z204" s="30">
        <f t="shared" si="146"/>
        <v>9.1489490183271904E-4</v>
      </c>
      <c r="AA204" s="3">
        <f t="shared" si="147"/>
        <v>35331.125652484763</v>
      </c>
      <c r="AB204" s="26">
        <f t="shared" si="127"/>
        <v>95950.238274061354</v>
      </c>
      <c r="AC204" s="28">
        <f t="shared" si="148"/>
        <v>-4.0497617259386498E-2</v>
      </c>
      <c r="AD204" s="28">
        <f t="shared" si="161"/>
        <v>-7.9078615095466986E-3</v>
      </c>
      <c r="AE204" s="29">
        <f t="shared" si="128"/>
        <v>0.33164616331150876</v>
      </c>
      <c r="AF204" s="29">
        <f t="shared" si="129"/>
        <v>0.30013040871149183</v>
      </c>
      <c r="AG204" s="29">
        <f t="shared" si="130"/>
        <v>0.36822342797699942</v>
      </c>
      <c r="AN204" s="23">
        <v>40835</v>
      </c>
      <c r="AO204" s="25">
        <v>24.082912</v>
      </c>
      <c r="AP204" s="30">
        <f t="shared" si="149"/>
        <v>-1.3442595282630032E-2</v>
      </c>
      <c r="AQ204" s="3">
        <f t="shared" si="150"/>
        <v>32961.819831049972</v>
      </c>
      <c r="AR204" s="24">
        <v>15.590126</v>
      </c>
      <c r="AS204" s="30">
        <f t="shared" si="151"/>
        <v>-1.3344549513153781E-2</v>
      </c>
      <c r="AT204" s="3">
        <f t="shared" si="152"/>
        <v>33149.939424935685</v>
      </c>
      <c r="AU204" s="25">
        <v>7.8069389999999999</v>
      </c>
      <c r="AV204" s="30">
        <f t="shared" si="153"/>
        <v>9.1489490183271904E-4</v>
      </c>
      <c r="AW204" s="3">
        <f t="shared" si="154"/>
        <v>30304.065534000471</v>
      </c>
      <c r="AX204" s="26">
        <f t="shared" si="131"/>
        <v>96415.824789986131</v>
      </c>
      <c r="AY204" s="28">
        <f t="shared" si="155"/>
        <v>-3.5841752100138735E-2</v>
      </c>
      <c r="AZ204" s="28">
        <f t="shared" si="162"/>
        <v>-8.6978427353732179E-3</v>
      </c>
      <c r="BA204" s="29">
        <f t="shared" si="132"/>
        <v>0.34187147081765595</v>
      </c>
      <c r="BB204" s="51">
        <f t="shared" si="156"/>
        <v>8.5381374843225832E-3</v>
      </c>
      <c r="BC204" s="29">
        <f t="shared" si="133"/>
        <v>0.34382259859461034</v>
      </c>
      <c r="BD204" s="51">
        <f t="shared" si="157"/>
        <v>1.048926526127697E-2</v>
      </c>
      <c r="BE204" s="29">
        <f t="shared" si="134"/>
        <v>0.31430593058773365</v>
      </c>
      <c r="BF204" s="51">
        <f t="shared" si="158"/>
        <v>1.902740274559972E-2</v>
      </c>
      <c r="BG204" s="2" t="str">
        <f t="shared" si="159"/>
        <v>No</v>
      </c>
    </row>
    <row r="205" spans="1:59" x14ac:dyDescent="0.35">
      <c r="A205" s="23">
        <v>40836</v>
      </c>
      <c r="B205" s="25">
        <v>24.186962000000001</v>
      </c>
      <c r="C205" s="30">
        <f t="shared" si="135"/>
        <v>4.3204908110781037E-3</v>
      </c>
      <c r="D205" s="3">
        <f t="shared" si="136"/>
        <v>31959.013013431431</v>
      </c>
      <c r="E205" s="24">
        <v>15.515300999999999</v>
      </c>
      <c r="F205" s="30">
        <f t="shared" si="137"/>
        <v>-4.7995122040707106E-3</v>
      </c>
      <c r="G205" s="3">
        <f t="shared" si="138"/>
        <v>28659.369872203457</v>
      </c>
      <c r="H205" s="25">
        <v>7.7998029999999998</v>
      </c>
      <c r="I205" s="30">
        <f t="shared" si="139"/>
        <v>-9.140586342483159E-4</v>
      </c>
      <c r="J205" s="3">
        <f t="shared" si="140"/>
        <v>35298.830932024401</v>
      </c>
      <c r="K205" s="26">
        <f t="shared" si="123"/>
        <v>95917.213817659285</v>
      </c>
      <c r="L205" s="28">
        <f t="shared" si="141"/>
        <v>-4.0827861823407141E-2</v>
      </c>
      <c r="M205" s="28">
        <f t="shared" si="160"/>
        <v>-3.3024456402064306E-4</v>
      </c>
      <c r="N205" s="29">
        <f t="shared" si="124"/>
        <v>0.33319371717975682</v>
      </c>
      <c r="O205" s="29">
        <f t="shared" si="125"/>
        <v>0.29879276859193954</v>
      </c>
      <c r="P205" s="29">
        <f t="shared" si="126"/>
        <v>0.3680135142283037</v>
      </c>
      <c r="R205" s="23">
        <v>40836</v>
      </c>
      <c r="S205" s="25">
        <v>24.186962000000001</v>
      </c>
      <c r="T205" s="30">
        <f t="shared" si="142"/>
        <v>4.3204908110781037E-3</v>
      </c>
      <c r="U205" s="3">
        <f t="shared" si="143"/>
        <v>31959.013013431431</v>
      </c>
      <c r="V205" s="24">
        <v>15.515300999999999</v>
      </c>
      <c r="W205" s="30">
        <f t="shared" si="144"/>
        <v>-4.7995122040707106E-3</v>
      </c>
      <c r="X205" s="3">
        <f t="shared" si="145"/>
        <v>28659.369872203457</v>
      </c>
      <c r="Y205" s="25">
        <v>7.7998029999999998</v>
      </c>
      <c r="Z205" s="30">
        <f t="shared" si="146"/>
        <v>-9.140586342483159E-4</v>
      </c>
      <c r="AA205" s="3">
        <f t="shared" si="147"/>
        <v>35298.830932024401</v>
      </c>
      <c r="AB205" s="26">
        <f t="shared" si="127"/>
        <v>95917.213817659285</v>
      </c>
      <c r="AC205" s="28">
        <f t="shared" si="148"/>
        <v>-4.0827861823407141E-2</v>
      </c>
      <c r="AD205" s="28">
        <f t="shared" si="161"/>
        <v>-3.3024456402064306E-4</v>
      </c>
      <c r="AE205" s="29">
        <f t="shared" si="128"/>
        <v>0.33319371717975682</v>
      </c>
      <c r="AF205" s="29">
        <f t="shared" si="129"/>
        <v>0.29879276859193954</v>
      </c>
      <c r="AG205" s="29">
        <f t="shared" si="130"/>
        <v>0.3680135142283037</v>
      </c>
      <c r="AN205" s="23">
        <v>40836</v>
      </c>
      <c r="AO205" s="25">
        <v>24.186962000000001</v>
      </c>
      <c r="AP205" s="30">
        <f t="shared" si="149"/>
        <v>4.3204908110781037E-3</v>
      </c>
      <c r="AQ205" s="3">
        <f t="shared" si="150"/>
        <v>33104.231070746435</v>
      </c>
      <c r="AR205" s="24">
        <v>15.515300999999999</v>
      </c>
      <c r="AS205" s="30">
        <f t="shared" si="151"/>
        <v>-4.7995122040707106E-3</v>
      </c>
      <c r="AT205" s="3">
        <f t="shared" si="152"/>
        <v>32990.8358861015</v>
      </c>
      <c r="AU205" s="25">
        <v>7.7998029999999998</v>
      </c>
      <c r="AV205" s="30">
        <f t="shared" si="153"/>
        <v>-9.140586342483159E-4</v>
      </c>
      <c r="AW205" s="3">
        <f t="shared" si="154"/>
        <v>30276.36584124629</v>
      </c>
      <c r="AX205" s="26">
        <f t="shared" si="131"/>
        <v>96371.432798094233</v>
      </c>
      <c r="AY205" s="28">
        <f t="shared" si="155"/>
        <v>-3.6285672019057635E-2</v>
      </c>
      <c r="AZ205" s="28">
        <f t="shared" si="162"/>
        <v>-4.4391991891890026E-4</v>
      </c>
      <c r="BA205" s="29">
        <f t="shared" si="132"/>
        <v>0.34350668148830388</v>
      </c>
      <c r="BB205" s="51">
        <f t="shared" si="156"/>
        <v>1.0173348154970507E-2</v>
      </c>
      <c r="BC205" s="29">
        <f t="shared" si="133"/>
        <v>0.34233003420442976</v>
      </c>
      <c r="BD205" s="51">
        <f t="shared" si="157"/>
        <v>8.9967008710963858E-3</v>
      </c>
      <c r="BE205" s="29">
        <f t="shared" si="134"/>
        <v>0.31416328430726631</v>
      </c>
      <c r="BF205" s="51">
        <f t="shared" si="158"/>
        <v>1.917004902606706E-2</v>
      </c>
      <c r="BG205" s="2" t="str">
        <f t="shared" si="159"/>
        <v>No</v>
      </c>
    </row>
    <row r="206" spans="1:59" x14ac:dyDescent="0.35">
      <c r="A206" s="23">
        <v>40837</v>
      </c>
      <c r="B206" s="25">
        <v>24.659168000000001</v>
      </c>
      <c r="C206" s="30">
        <f t="shared" si="135"/>
        <v>1.9523162933815286E-2</v>
      </c>
      <c r="D206" s="3">
        <f t="shared" si="136"/>
        <v>32582.954031696576</v>
      </c>
      <c r="E206" s="24">
        <v>15.848602</v>
      </c>
      <c r="F206" s="30">
        <f t="shared" si="137"/>
        <v>2.1482084040780114E-2</v>
      </c>
      <c r="G206" s="3">
        <f t="shared" si="138"/>
        <v>29275.032864353932</v>
      </c>
      <c r="H206" s="25">
        <v>7.7926650000000004</v>
      </c>
      <c r="I206" s="30">
        <f t="shared" si="139"/>
        <v>-9.1515131856523269E-4</v>
      </c>
      <c r="J206" s="3">
        <f t="shared" si="140"/>
        <v>35266.527160353144</v>
      </c>
      <c r="K206" s="26">
        <f t="shared" si="123"/>
        <v>97124.514056403656</v>
      </c>
      <c r="L206" s="28">
        <f t="shared" si="141"/>
        <v>-2.8754859435963454E-2</v>
      </c>
      <c r="M206" s="28">
        <f t="shared" si="160"/>
        <v>1.2073002387443688E-2</v>
      </c>
      <c r="N206" s="29">
        <f t="shared" si="124"/>
        <v>0.3354761086657741</v>
      </c>
      <c r="O206" s="29">
        <f t="shared" si="125"/>
        <v>0.30141754786389852</v>
      </c>
      <c r="P206" s="29">
        <f t="shared" si="126"/>
        <v>0.36310634347032739</v>
      </c>
      <c r="R206" s="23">
        <v>40837</v>
      </c>
      <c r="S206" s="25">
        <v>24.659168000000001</v>
      </c>
      <c r="T206" s="30">
        <f t="shared" si="142"/>
        <v>1.9523162933815286E-2</v>
      </c>
      <c r="U206" s="3">
        <f t="shared" si="143"/>
        <v>32582.954031696576</v>
      </c>
      <c r="V206" s="24">
        <v>15.848602</v>
      </c>
      <c r="W206" s="30">
        <f t="shared" si="144"/>
        <v>2.1482084040780114E-2</v>
      </c>
      <c r="X206" s="3">
        <f t="shared" si="145"/>
        <v>29275.032864353932</v>
      </c>
      <c r="Y206" s="25">
        <v>7.7926650000000004</v>
      </c>
      <c r="Z206" s="30">
        <f t="shared" si="146"/>
        <v>-9.1515131856523269E-4</v>
      </c>
      <c r="AA206" s="3">
        <f t="shared" si="147"/>
        <v>35266.527160353144</v>
      </c>
      <c r="AB206" s="26">
        <f t="shared" si="127"/>
        <v>97124.514056403656</v>
      </c>
      <c r="AC206" s="28">
        <f t="shared" si="148"/>
        <v>-2.8754859435963454E-2</v>
      </c>
      <c r="AD206" s="28">
        <f t="shared" si="161"/>
        <v>1.2073002387443688E-2</v>
      </c>
      <c r="AE206" s="29">
        <f t="shared" si="128"/>
        <v>0.3354761086657741</v>
      </c>
      <c r="AF206" s="29">
        <f t="shared" si="129"/>
        <v>0.30141754786389852</v>
      </c>
      <c r="AG206" s="29">
        <f t="shared" si="130"/>
        <v>0.36310634347032739</v>
      </c>
      <c r="AN206" s="23">
        <v>40837</v>
      </c>
      <c r="AO206" s="25">
        <v>24.659168000000001</v>
      </c>
      <c r="AP206" s="30">
        <f t="shared" si="149"/>
        <v>1.9523162933815286E-2</v>
      </c>
      <c r="AQ206" s="3">
        <f t="shared" si="150"/>
        <v>33750.530367739288</v>
      </c>
      <c r="AR206" s="24">
        <v>15.848602</v>
      </c>
      <c r="AS206" s="30">
        <f t="shared" si="151"/>
        <v>2.1482084040780114E-2</v>
      </c>
      <c r="AT206" s="3">
        <f t="shared" si="152"/>
        <v>33699.54779518232</v>
      </c>
      <c r="AU206" s="25">
        <v>7.7926650000000004</v>
      </c>
      <c r="AV206" s="30">
        <f t="shared" si="153"/>
        <v>-9.1515131856523269E-4</v>
      </c>
      <c r="AW206" s="3">
        <f t="shared" si="154"/>
        <v>30248.658385125309</v>
      </c>
      <c r="AX206" s="26">
        <f t="shared" si="131"/>
        <v>97698.736548046916</v>
      </c>
      <c r="AY206" s="28">
        <f t="shared" si="155"/>
        <v>-2.3012634519530839E-2</v>
      </c>
      <c r="AZ206" s="28">
        <f t="shared" si="162"/>
        <v>1.3273037499526796E-2</v>
      </c>
      <c r="BA206" s="29">
        <f t="shared" si="132"/>
        <v>0.34545513647600995</v>
      </c>
      <c r="BB206" s="51">
        <f t="shared" si="156"/>
        <v>1.2121803142676579E-2</v>
      </c>
      <c r="BC206" s="29">
        <f t="shared" si="133"/>
        <v>0.34493330196352479</v>
      </c>
      <c r="BD206" s="51">
        <f t="shared" si="157"/>
        <v>1.1599968630191415E-2</v>
      </c>
      <c r="BE206" s="29">
        <f t="shared" si="134"/>
        <v>0.30961156156046532</v>
      </c>
      <c r="BF206" s="51">
        <f t="shared" si="158"/>
        <v>2.372177177286805E-2</v>
      </c>
      <c r="BG206" s="2" t="str">
        <f t="shared" si="159"/>
        <v>No</v>
      </c>
    </row>
    <row r="207" spans="1:59" x14ac:dyDescent="0.35">
      <c r="A207" s="23">
        <v>40840</v>
      </c>
      <c r="B207" s="25">
        <v>25.059355</v>
      </c>
      <c r="C207" s="30">
        <f t="shared" si="135"/>
        <v>1.6228730831469917E-2</v>
      </c>
      <c r="D207" s="3">
        <f t="shared" si="136"/>
        <v>33111.734022371136</v>
      </c>
      <c r="E207" s="24">
        <v>16.181899999999999</v>
      </c>
      <c r="F207" s="30">
        <f t="shared" si="137"/>
        <v>2.1030119880605103E-2</v>
      </c>
      <c r="G207" s="3">
        <f t="shared" si="138"/>
        <v>29890.690314999949</v>
      </c>
      <c r="H207" s="25">
        <v>7.7926650000000004</v>
      </c>
      <c r="I207" s="30">
        <f t="shared" si="139"/>
        <v>0</v>
      </c>
      <c r="J207" s="3">
        <f t="shared" si="140"/>
        <v>35266.527160353144</v>
      </c>
      <c r="K207" s="26">
        <f t="shared" si="123"/>
        <v>98268.951497724222</v>
      </c>
      <c r="L207" s="28">
        <f t="shared" si="141"/>
        <v>-1.7310485022757782E-2</v>
      </c>
      <c r="M207" s="28">
        <f t="shared" si="160"/>
        <v>1.1444374413205671E-2</v>
      </c>
      <c r="N207" s="29">
        <f t="shared" si="124"/>
        <v>0.33695011005727438</v>
      </c>
      <c r="O207" s="29">
        <f t="shared" si="125"/>
        <v>0.30417227272127939</v>
      </c>
      <c r="P207" s="29">
        <f t="shared" si="126"/>
        <v>0.35887761722144629</v>
      </c>
      <c r="R207" s="23">
        <v>40840</v>
      </c>
      <c r="S207" s="25">
        <v>25.059355</v>
      </c>
      <c r="T207" s="30">
        <f t="shared" si="142"/>
        <v>1.6228730831469917E-2</v>
      </c>
      <c r="U207" s="3">
        <f t="shared" si="143"/>
        <v>33111.734022371136</v>
      </c>
      <c r="V207" s="24">
        <v>16.181899999999999</v>
      </c>
      <c r="W207" s="30">
        <f t="shared" si="144"/>
        <v>2.1030119880605103E-2</v>
      </c>
      <c r="X207" s="3">
        <f t="shared" si="145"/>
        <v>29890.690314999949</v>
      </c>
      <c r="Y207" s="25">
        <v>7.7926650000000004</v>
      </c>
      <c r="Z207" s="30">
        <f t="shared" si="146"/>
        <v>0</v>
      </c>
      <c r="AA207" s="3">
        <f t="shared" si="147"/>
        <v>35266.527160353144</v>
      </c>
      <c r="AB207" s="26">
        <f t="shared" si="127"/>
        <v>98268.951497724222</v>
      </c>
      <c r="AC207" s="28">
        <f t="shared" si="148"/>
        <v>-1.7310485022757782E-2</v>
      </c>
      <c r="AD207" s="28">
        <f t="shared" si="161"/>
        <v>1.1444374413205671E-2</v>
      </c>
      <c r="AE207" s="29">
        <f t="shared" si="128"/>
        <v>0.33695011005727438</v>
      </c>
      <c r="AF207" s="29">
        <f t="shared" si="129"/>
        <v>0.30417227272127939</v>
      </c>
      <c r="AG207" s="29">
        <f t="shared" si="130"/>
        <v>0.35887761722144629</v>
      </c>
      <c r="AN207" s="23">
        <v>40840</v>
      </c>
      <c r="AO207" s="25">
        <v>25.059355</v>
      </c>
      <c r="AP207" s="30">
        <f t="shared" si="149"/>
        <v>1.6228730831469917E-2</v>
      </c>
      <c r="AQ207" s="3">
        <f t="shared" si="150"/>
        <v>34298.258640496679</v>
      </c>
      <c r="AR207" s="24">
        <v>16.181899999999999</v>
      </c>
      <c r="AS207" s="30">
        <f t="shared" si="151"/>
        <v>2.1030119880605103E-2</v>
      </c>
      <c r="AT207" s="3">
        <f t="shared" si="152"/>
        <v>34408.253325237187</v>
      </c>
      <c r="AU207" s="25">
        <v>7.7926650000000004</v>
      </c>
      <c r="AV207" s="30">
        <f t="shared" si="153"/>
        <v>0</v>
      </c>
      <c r="AW207" s="3">
        <f t="shared" si="154"/>
        <v>30248.658385125309</v>
      </c>
      <c r="AX207" s="26">
        <f t="shared" si="131"/>
        <v>98955.170350859175</v>
      </c>
      <c r="AY207" s="28">
        <f t="shared" si="155"/>
        <v>-1.0448296491408215E-2</v>
      </c>
      <c r="AZ207" s="28">
        <f t="shared" si="162"/>
        <v>1.2564338028122624E-2</v>
      </c>
      <c r="BA207" s="29">
        <f t="shared" si="132"/>
        <v>0.34660400784403161</v>
      </c>
      <c r="BB207" s="51">
        <f t="shared" si="156"/>
        <v>1.3270674510698244E-2</v>
      </c>
      <c r="BC207" s="29">
        <f t="shared" si="133"/>
        <v>0.34771556860786546</v>
      </c>
      <c r="BD207" s="51">
        <f t="shared" si="157"/>
        <v>1.4382235274532085E-2</v>
      </c>
      <c r="BE207" s="29">
        <f t="shared" si="134"/>
        <v>0.30568042354810293</v>
      </c>
      <c r="BF207" s="51">
        <f t="shared" si="158"/>
        <v>2.765290978523044E-2</v>
      </c>
      <c r="BG207" s="2" t="str">
        <f t="shared" si="159"/>
        <v>No</v>
      </c>
    </row>
    <row r="208" spans="1:59" x14ac:dyDescent="0.35">
      <c r="A208" s="23">
        <v>40841</v>
      </c>
      <c r="B208" s="25">
        <v>24.523108000000001</v>
      </c>
      <c r="C208" s="30">
        <f t="shared" si="135"/>
        <v>-2.1399074317754785E-2</v>
      </c>
      <c r="D208" s="3">
        <f t="shared" si="136"/>
        <v>32403.173565236688</v>
      </c>
      <c r="E208" s="24">
        <v>15.94383</v>
      </c>
      <c r="F208" s="30">
        <f t="shared" si="137"/>
        <v>-1.4712116624129301E-2</v>
      </c>
      <c r="G208" s="3">
        <f t="shared" si="138"/>
        <v>29450.934993109939</v>
      </c>
      <c r="H208" s="25">
        <v>7.8354869999999996</v>
      </c>
      <c r="I208" s="30">
        <f t="shared" si="139"/>
        <v>5.4951675710426251E-3</v>
      </c>
      <c r="J208" s="3">
        <f t="shared" si="140"/>
        <v>35460.322636748009</v>
      </c>
      <c r="K208" s="26">
        <f t="shared" si="123"/>
        <v>97314.431195094628</v>
      </c>
      <c r="L208" s="28">
        <f t="shared" si="141"/>
        <v>-2.6855688049053694E-2</v>
      </c>
      <c r="M208" s="28">
        <f t="shared" si="160"/>
        <v>-9.545203026295912E-3</v>
      </c>
      <c r="N208" s="29">
        <f t="shared" si="124"/>
        <v>0.33297398101495607</v>
      </c>
      <c r="O208" s="29">
        <f t="shared" si="125"/>
        <v>0.3026368713399466</v>
      </c>
      <c r="P208" s="29">
        <f t="shared" si="126"/>
        <v>0.36438914764509739</v>
      </c>
      <c r="R208" s="23">
        <v>40841</v>
      </c>
      <c r="S208" s="25">
        <v>24.523108000000001</v>
      </c>
      <c r="T208" s="30">
        <f t="shared" si="142"/>
        <v>-2.1399074317754785E-2</v>
      </c>
      <c r="U208" s="3">
        <f t="shared" si="143"/>
        <v>32403.173565236688</v>
      </c>
      <c r="V208" s="24">
        <v>15.94383</v>
      </c>
      <c r="W208" s="30">
        <f t="shared" si="144"/>
        <v>-1.4712116624129301E-2</v>
      </c>
      <c r="X208" s="3">
        <f t="shared" si="145"/>
        <v>29450.934993109939</v>
      </c>
      <c r="Y208" s="25">
        <v>7.8354869999999996</v>
      </c>
      <c r="Z208" s="30">
        <f t="shared" si="146"/>
        <v>5.4951675710426251E-3</v>
      </c>
      <c r="AA208" s="3">
        <f t="shared" si="147"/>
        <v>35460.322636748009</v>
      </c>
      <c r="AB208" s="26">
        <f t="shared" si="127"/>
        <v>97314.431195094628</v>
      </c>
      <c r="AC208" s="28">
        <f t="shared" si="148"/>
        <v>-2.6855688049053694E-2</v>
      </c>
      <c r="AD208" s="28">
        <f t="shared" si="161"/>
        <v>-9.545203026295912E-3</v>
      </c>
      <c r="AE208" s="29">
        <f t="shared" si="128"/>
        <v>0.33297398101495607</v>
      </c>
      <c r="AF208" s="29">
        <f t="shared" si="129"/>
        <v>0.3026368713399466</v>
      </c>
      <c r="AG208" s="29">
        <f t="shared" si="130"/>
        <v>0.36438914764509739</v>
      </c>
      <c r="AN208" s="23">
        <v>40841</v>
      </c>
      <c r="AO208" s="25">
        <v>24.523108000000001</v>
      </c>
      <c r="AP208" s="30">
        <f t="shared" si="149"/>
        <v>-2.1399074317754785E-2</v>
      </c>
      <c r="AQ208" s="3">
        <f t="shared" si="150"/>
        <v>33564.307654879114</v>
      </c>
      <c r="AR208" s="24">
        <v>15.94383</v>
      </c>
      <c r="AS208" s="30">
        <f t="shared" si="151"/>
        <v>-1.4712116624129301E-2</v>
      </c>
      <c r="AT208" s="3">
        <f t="shared" si="152"/>
        <v>33902.03508948371</v>
      </c>
      <c r="AU208" s="25">
        <v>7.8354869999999996</v>
      </c>
      <c r="AV208" s="30">
        <f t="shared" si="153"/>
        <v>5.4951675710426251E-3</v>
      </c>
      <c r="AW208" s="3">
        <f t="shared" si="154"/>
        <v>30414.879831750797</v>
      </c>
      <c r="AX208" s="26">
        <f t="shared" si="131"/>
        <v>97881.222576113621</v>
      </c>
      <c r="AY208" s="28">
        <f t="shared" si="155"/>
        <v>-2.1187774238863755E-2</v>
      </c>
      <c r="AZ208" s="28">
        <f t="shared" si="162"/>
        <v>-1.0739477747455539E-2</v>
      </c>
      <c r="BA208" s="29">
        <f t="shared" si="132"/>
        <v>0.34290854539315857</v>
      </c>
      <c r="BB208" s="51">
        <f t="shared" si="156"/>
        <v>9.5752120598252E-3</v>
      </c>
      <c r="BC208" s="29">
        <f t="shared" si="133"/>
        <v>0.34635892561641307</v>
      </c>
      <c r="BD208" s="51">
        <f t="shared" si="157"/>
        <v>1.3025592283079701E-2</v>
      </c>
      <c r="BE208" s="29">
        <f t="shared" si="134"/>
        <v>0.31073252899042836</v>
      </c>
      <c r="BF208" s="51">
        <f t="shared" si="158"/>
        <v>2.2600804342905012E-2</v>
      </c>
      <c r="BG208" s="2" t="str">
        <f t="shared" si="159"/>
        <v>No</v>
      </c>
    </row>
    <row r="209" spans="1:59" x14ac:dyDescent="0.35">
      <c r="A209" s="23">
        <v>40842</v>
      </c>
      <c r="B209" s="25">
        <v>24.803234</v>
      </c>
      <c r="C209" s="30">
        <f t="shared" si="135"/>
        <v>1.142294035486846E-2</v>
      </c>
      <c r="D209" s="3">
        <f t="shared" si="136"/>
        <v>32773.313084180838</v>
      </c>
      <c r="E209" s="24">
        <v>16.154688</v>
      </c>
      <c r="F209" s="30">
        <f t="shared" si="137"/>
        <v>1.3225053202398751E-2</v>
      </c>
      <c r="G209" s="3">
        <f t="shared" si="138"/>
        <v>29840.425175254204</v>
      </c>
      <c r="H209" s="25">
        <v>7.8140780000000003</v>
      </c>
      <c r="I209" s="30">
        <f t="shared" si="139"/>
        <v>-2.7323126182200452E-3</v>
      </c>
      <c r="J209" s="3">
        <f t="shared" si="140"/>
        <v>35363.433949761471</v>
      </c>
      <c r="K209" s="26">
        <f t="shared" si="123"/>
        <v>97977.17220919652</v>
      </c>
      <c r="L209" s="28">
        <f t="shared" si="141"/>
        <v>-2.0228277908034831E-2</v>
      </c>
      <c r="M209" s="28">
        <f t="shared" si="160"/>
        <v>6.6274101410188635E-3</v>
      </c>
      <c r="N209" s="29">
        <f t="shared" si="124"/>
        <v>0.33449947926854545</v>
      </c>
      <c r="O209" s="29">
        <f t="shared" si="125"/>
        <v>0.30456507880774769</v>
      </c>
      <c r="P209" s="29">
        <f t="shared" si="126"/>
        <v>0.3609354419237068</v>
      </c>
      <c r="R209" s="23">
        <v>40842</v>
      </c>
      <c r="S209" s="25">
        <v>24.803234</v>
      </c>
      <c r="T209" s="30">
        <f t="shared" si="142"/>
        <v>1.142294035486846E-2</v>
      </c>
      <c r="U209" s="3">
        <f t="shared" si="143"/>
        <v>32773.313084180838</v>
      </c>
      <c r="V209" s="24">
        <v>16.154688</v>
      </c>
      <c r="W209" s="30">
        <f t="shared" si="144"/>
        <v>1.3225053202398751E-2</v>
      </c>
      <c r="X209" s="3">
        <f t="shared" si="145"/>
        <v>29840.425175254204</v>
      </c>
      <c r="Y209" s="25">
        <v>7.8140780000000003</v>
      </c>
      <c r="Z209" s="30">
        <f t="shared" si="146"/>
        <v>-2.7323126182200452E-3</v>
      </c>
      <c r="AA209" s="3">
        <f t="shared" si="147"/>
        <v>35363.433949761471</v>
      </c>
      <c r="AB209" s="26">
        <f t="shared" si="127"/>
        <v>97977.17220919652</v>
      </c>
      <c r="AC209" s="28">
        <f t="shared" si="148"/>
        <v>-2.0228277908034831E-2</v>
      </c>
      <c r="AD209" s="28">
        <f t="shared" si="161"/>
        <v>6.6274101410188635E-3</v>
      </c>
      <c r="AE209" s="29">
        <f t="shared" si="128"/>
        <v>0.33449947926854545</v>
      </c>
      <c r="AF209" s="29">
        <f t="shared" si="129"/>
        <v>0.30456507880774769</v>
      </c>
      <c r="AG209" s="29">
        <f t="shared" si="130"/>
        <v>0.3609354419237068</v>
      </c>
      <c r="AN209" s="23">
        <v>40842</v>
      </c>
      <c r="AO209" s="25">
        <v>24.803234</v>
      </c>
      <c r="AP209" s="30">
        <f t="shared" si="149"/>
        <v>1.142294035486846E-2</v>
      </c>
      <c r="AQ209" s="3">
        <f t="shared" si="150"/>
        <v>33947.710739273251</v>
      </c>
      <c r="AR209" s="24">
        <v>16.154688</v>
      </c>
      <c r="AS209" s="30">
        <f t="shared" si="151"/>
        <v>1.3225053202398751E-2</v>
      </c>
      <c r="AT209" s="3">
        <f t="shared" si="152"/>
        <v>34350.391307211721</v>
      </c>
      <c r="AU209" s="25">
        <v>7.8140780000000003</v>
      </c>
      <c r="AV209" s="30">
        <f t="shared" si="153"/>
        <v>-2.7323126182200452E-3</v>
      </c>
      <c r="AW209" s="3">
        <f t="shared" si="154"/>
        <v>30331.776871804857</v>
      </c>
      <c r="AX209" s="26">
        <f t="shared" si="131"/>
        <v>98629.878918289833</v>
      </c>
      <c r="AY209" s="28">
        <f t="shared" si="155"/>
        <v>-1.3701210817101628E-2</v>
      </c>
      <c r="AZ209" s="28">
        <f t="shared" si="162"/>
        <v>7.4865634217621269E-3</v>
      </c>
      <c r="BA209" s="29">
        <f t="shared" si="132"/>
        <v>0.34419296780641206</v>
      </c>
      <c r="BB209" s="51">
        <f t="shared" si="156"/>
        <v>1.0859634473078694E-2</v>
      </c>
      <c r="BC209" s="29">
        <f t="shared" si="133"/>
        <v>0.34827571202504859</v>
      </c>
      <c r="BD209" s="51">
        <f t="shared" si="157"/>
        <v>1.4942378691715219E-2</v>
      </c>
      <c r="BE209" s="29">
        <f t="shared" si="134"/>
        <v>0.30753132016853935</v>
      </c>
      <c r="BF209" s="51">
        <f t="shared" si="158"/>
        <v>2.5802013164794024E-2</v>
      </c>
      <c r="BG209" s="2" t="str">
        <f t="shared" si="159"/>
        <v>No</v>
      </c>
    </row>
    <row r="210" spans="1:59" x14ac:dyDescent="0.35">
      <c r="A210" s="23">
        <v>40843</v>
      </c>
      <c r="B210" s="25">
        <v>25.691638999999999</v>
      </c>
      <c r="C210" s="30">
        <f t="shared" si="135"/>
        <v>3.5818111460787616E-2</v>
      </c>
      <c r="D210" s="3">
        <f t="shared" si="136"/>
        <v>33947.191265169313</v>
      </c>
      <c r="E210" s="24">
        <v>16.950520000000001</v>
      </c>
      <c r="F210" s="30">
        <f t="shared" si="137"/>
        <v>4.9263223158503733E-2</v>
      </c>
      <c r="G210" s="3">
        <f t="shared" si="138"/>
        <v>31310.460699807383</v>
      </c>
      <c r="H210" s="25">
        <v>7.7784009999999997</v>
      </c>
      <c r="I210" s="30">
        <f t="shared" si="139"/>
        <v>-4.5657337948252774E-3</v>
      </c>
      <c r="J210" s="3">
        <f t="shared" si="140"/>
        <v>35201.973924275975</v>
      </c>
      <c r="K210" s="26">
        <f t="shared" si="123"/>
        <v>100459.62588925267</v>
      </c>
      <c r="L210" s="28">
        <f t="shared" si="141"/>
        <v>4.5962588925265724E-3</v>
      </c>
      <c r="M210" s="28">
        <f t="shared" si="160"/>
        <v>2.4824536800561403E-2</v>
      </c>
      <c r="N210" s="29">
        <f t="shared" si="124"/>
        <v>0.33791875058934534</v>
      </c>
      <c r="O210" s="29">
        <f t="shared" si="125"/>
        <v>0.31167208142228436</v>
      </c>
      <c r="P210" s="29">
        <f t="shared" si="126"/>
        <v>0.35040916798837035</v>
      </c>
      <c r="R210" s="23">
        <v>40843</v>
      </c>
      <c r="S210" s="25">
        <v>25.691638999999999</v>
      </c>
      <c r="T210" s="30">
        <f t="shared" si="142"/>
        <v>3.5818111460787616E-2</v>
      </c>
      <c r="U210" s="3">
        <f t="shared" si="143"/>
        <v>33947.191265169313</v>
      </c>
      <c r="V210" s="24">
        <v>16.950520000000001</v>
      </c>
      <c r="W210" s="30">
        <f t="shared" si="144"/>
        <v>4.9263223158503733E-2</v>
      </c>
      <c r="X210" s="3">
        <f t="shared" si="145"/>
        <v>31310.460699807383</v>
      </c>
      <c r="Y210" s="25">
        <v>7.7784009999999997</v>
      </c>
      <c r="Z210" s="30">
        <f t="shared" si="146"/>
        <v>-4.5657337948252774E-3</v>
      </c>
      <c r="AA210" s="3">
        <f t="shared" si="147"/>
        <v>35201.973924275975</v>
      </c>
      <c r="AB210" s="26">
        <f t="shared" si="127"/>
        <v>100459.62588925267</v>
      </c>
      <c r="AC210" s="28">
        <f t="shared" si="148"/>
        <v>4.5962588925265724E-3</v>
      </c>
      <c r="AD210" s="28">
        <f t="shared" si="161"/>
        <v>2.4824536800561403E-2</v>
      </c>
      <c r="AE210" s="29">
        <f t="shared" si="128"/>
        <v>0.33791875058934534</v>
      </c>
      <c r="AF210" s="29">
        <f t="shared" si="129"/>
        <v>0.31167208142228436</v>
      </c>
      <c r="AG210" s="29">
        <f t="shared" si="130"/>
        <v>0.35040916798837035</v>
      </c>
      <c r="AN210" s="23">
        <v>40843</v>
      </c>
      <c r="AO210" s="25">
        <v>25.691638999999999</v>
      </c>
      <c r="AP210" s="30">
        <f t="shared" si="149"/>
        <v>3.5818111460787616E-2</v>
      </c>
      <c r="AQ210" s="3">
        <f t="shared" si="150"/>
        <v>35163.653626371117</v>
      </c>
      <c r="AR210" s="24">
        <v>16.950520000000001</v>
      </c>
      <c r="AS210" s="30">
        <f t="shared" si="151"/>
        <v>4.9263223158503733E-2</v>
      </c>
      <c r="AT210" s="3">
        <f t="shared" si="152"/>
        <v>36042.602299760816</v>
      </c>
      <c r="AU210" s="25">
        <v>7.7784009999999997</v>
      </c>
      <c r="AV210" s="30">
        <f t="shared" si="153"/>
        <v>-4.5657337948252774E-3</v>
      </c>
      <c r="AW210" s="3">
        <f t="shared" si="154"/>
        <v>30193.290053084158</v>
      </c>
      <c r="AX210" s="26">
        <f t="shared" si="131"/>
        <v>101399.5459792161</v>
      </c>
      <c r="AY210" s="28">
        <f t="shared" si="155"/>
        <v>1.3995459792160991E-2</v>
      </c>
      <c r="AZ210" s="28">
        <f t="shared" si="162"/>
        <v>2.7696670609262619E-2</v>
      </c>
      <c r="BA210" s="29">
        <f t="shared" si="132"/>
        <v>0.34678314667778321</v>
      </c>
      <c r="BB210" s="51">
        <f t="shared" si="156"/>
        <v>1.3449813344449835E-2</v>
      </c>
      <c r="BC210" s="29">
        <f t="shared" si="133"/>
        <v>0.35545131836338284</v>
      </c>
      <c r="BD210" s="51">
        <f t="shared" si="157"/>
        <v>2.211798503004947E-2</v>
      </c>
      <c r="BE210" s="29">
        <f t="shared" si="134"/>
        <v>0.2977655349588339</v>
      </c>
      <c r="BF210" s="51">
        <f t="shared" si="158"/>
        <v>3.5567798374499471E-2</v>
      </c>
      <c r="BG210" s="2" t="str">
        <f t="shared" si="159"/>
        <v>No</v>
      </c>
    </row>
    <row r="211" spans="1:59" x14ac:dyDescent="0.35">
      <c r="A211" s="23">
        <v>40844</v>
      </c>
      <c r="B211" s="25">
        <v>25.691638999999999</v>
      </c>
      <c r="C211" s="30">
        <f t="shared" si="135"/>
        <v>0</v>
      </c>
      <c r="D211" s="3">
        <f t="shared" si="136"/>
        <v>33947.191265169313</v>
      </c>
      <c r="E211" s="24">
        <v>16.902906000000002</v>
      </c>
      <c r="F211" s="30">
        <f t="shared" si="137"/>
        <v>-2.8089993699308424E-3</v>
      </c>
      <c r="G211" s="3">
        <f t="shared" si="138"/>
        <v>31222.509635429378</v>
      </c>
      <c r="H211" s="25">
        <v>7.8069389999999999</v>
      </c>
      <c r="I211" s="30">
        <f t="shared" si="139"/>
        <v>3.6688774466628882E-3</v>
      </c>
      <c r="J211" s="3">
        <f t="shared" si="140"/>
        <v>35331.125652484763</v>
      </c>
      <c r="K211" s="26">
        <f t="shared" si="123"/>
        <v>100500.82655308346</v>
      </c>
      <c r="L211" s="28">
        <f t="shared" si="141"/>
        <v>5.0082655308345547E-3</v>
      </c>
      <c r="M211" s="28">
        <f t="shared" si="160"/>
        <v>4.1200663830798234E-4</v>
      </c>
      <c r="N211" s="29">
        <f t="shared" si="124"/>
        <v>0.33778021962076871</v>
      </c>
      <c r="O211" s="29">
        <f t="shared" si="125"/>
        <v>0.31066918259560766</v>
      </c>
      <c r="P211" s="29">
        <f t="shared" si="126"/>
        <v>0.35155059778362363</v>
      </c>
      <c r="R211" s="23">
        <v>40844</v>
      </c>
      <c r="S211" s="25">
        <v>25.691638999999999</v>
      </c>
      <c r="T211" s="30">
        <f t="shared" si="142"/>
        <v>0</v>
      </c>
      <c r="U211" s="3">
        <f t="shared" si="143"/>
        <v>33947.191265169313</v>
      </c>
      <c r="V211" s="24">
        <v>16.902906000000002</v>
      </c>
      <c r="W211" s="30">
        <f t="shared" si="144"/>
        <v>-2.8089993699308424E-3</v>
      </c>
      <c r="X211" s="3">
        <f t="shared" si="145"/>
        <v>31222.509635429378</v>
      </c>
      <c r="Y211" s="25">
        <v>7.8069389999999999</v>
      </c>
      <c r="Z211" s="30">
        <f t="shared" si="146"/>
        <v>3.6688774466628882E-3</v>
      </c>
      <c r="AA211" s="3">
        <f t="shared" si="147"/>
        <v>35331.125652484763</v>
      </c>
      <c r="AB211" s="26">
        <f t="shared" si="127"/>
        <v>100500.82655308346</v>
      </c>
      <c r="AC211" s="28">
        <f t="shared" si="148"/>
        <v>5.0082655308345547E-3</v>
      </c>
      <c r="AD211" s="28">
        <f t="shared" si="161"/>
        <v>4.1200663830798234E-4</v>
      </c>
      <c r="AE211" s="29">
        <f t="shared" si="128"/>
        <v>0.33778021962076871</v>
      </c>
      <c r="AF211" s="29">
        <f t="shared" si="129"/>
        <v>0.31066918259560766</v>
      </c>
      <c r="AG211" s="29">
        <f t="shared" si="130"/>
        <v>0.35155059778362363</v>
      </c>
      <c r="AN211" s="23">
        <v>40844</v>
      </c>
      <c r="AO211" s="25">
        <v>25.691638999999999</v>
      </c>
      <c r="AP211" s="30">
        <f t="shared" si="149"/>
        <v>0</v>
      </c>
      <c r="AQ211" s="3">
        <f t="shared" si="150"/>
        <v>35163.653626371117</v>
      </c>
      <c r="AR211" s="24">
        <v>16.902906000000002</v>
      </c>
      <c r="AS211" s="30">
        <f t="shared" si="151"/>
        <v>-2.8089993699308424E-3</v>
      </c>
      <c r="AT211" s="3">
        <f t="shared" si="152"/>
        <v>35941.358652610121</v>
      </c>
      <c r="AU211" s="25">
        <v>7.8069389999999999</v>
      </c>
      <c r="AV211" s="30">
        <f t="shared" si="153"/>
        <v>3.6688774466628882E-3</v>
      </c>
      <c r="AW211" s="3">
        <f t="shared" si="154"/>
        <v>30304.065534000471</v>
      </c>
      <c r="AX211" s="26">
        <f t="shared" si="131"/>
        <v>101409.07781298172</v>
      </c>
      <c r="AY211" s="28">
        <f t="shared" si="155"/>
        <v>1.4090778129817183E-2</v>
      </c>
      <c r="AZ211" s="28">
        <f t="shared" si="162"/>
        <v>9.5318337656191687E-5</v>
      </c>
      <c r="BA211" s="29">
        <f t="shared" si="132"/>
        <v>0.34675055118063303</v>
      </c>
      <c r="BB211" s="51">
        <f t="shared" si="156"/>
        <v>1.3417217847299656E-2</v>
      </c>
      <c r="BC211" s="29">
        <f t="shared" si="133"/>
        <v>0.35441953943110549</v>
      </c>
      <c r="BD211" s="51">
        <f t="shared" si="157"/>
        <v>2.108620609777212E-2</v>
      </c>
      <c r="BE211" s="29">
        <f t="shared" si="134"/>
        <v>0.29882990938826132</v>
      </c>
      <c r="BF211" s="51">
        <f t="shared" si="158"/>
        <v>3.4503423945072054E-2</v>
      </c>
      <c r="BG211" s="2" t="str">
        <f t="shared" si="159"/>
        <v>No</v>
      </c>
    </row>
    <row r="212" spans="1:59" x14ac:dyDescent="0.35">
      <c r="A212" s="23">
        <v>40847</v>
      </c>
      <c r="B212" s="25">
        <v>25.059355</v>
      </c>
      <c r="C212" s="30">
        <f t="shared" si="135"/>
        <v>-2.4610496823499584E-2</v>
      </c>
      <c r="D212" s="3">
        <f t="shared" si="136"/>
        <v>33111.734022371129</v>
      </c>
      <c r="E212" s="24">
        <v>16.195501</v>
      </c>
      <c r="F212" s="30">
        <f t="shared" si="137"/>
        <v>-4.1851087617715055E-2</v>
      </c>
      <c r="G212" s="3">
        <f t="shared" si="138"/>
        <v>29915.813649032072</v>
      </c>
      <c r="H212" s="25">
        <v>7.8849309999999999</v>
      </c>
      <c r="I212" s="30">
        <f t="shared" si="139"/>
        <v>9.9900870238642803E-3</v>
      </c>
      <c r="J212" s="3">
        <f t="shared" si="140"/>
        <v>35684.08667240417</v>
      </c>
      <c r="K212" s="26">
        <f t="shared" si="123"/>
        <v>98711.634343807367</v>
      </c>
      <c r="L212" s="28">
        <f t="shared" si="141"/>
        <v>-1.288365656192636E-2</v>
      </c>
      <c r="M212" s="28">
        <f t="shared" si="160"/>
        <v>-1.7891922092760915E-2</v>
      </c>
      <c r="N212" s="29">
        <f t="shared" si="124"/>
        <v>0.33543902137254383</v>
      </c>
      <c r="O212" s="29">
        <f t="shared" si="125"/>
        <v>0.30306269213248854</v>
      </c>
      <c r="P212" s="29">
        <f t="shared" si="126"/>
        <v>0.36149828649496774</v>
      </c>
      <c r="R212" s="23">
        <v>40847</v>
      </c>
      <c r="S212" s="25">
        <v>25.059355</v>
      </c>
      <c r="T212" s="30">
        <f t="shared" si="142"/>
        <v>-2.4610496823499584E-2</v>
      </c>
      <c r="U212" s="3">
        <f t="shared" si="143"/>
        <v>33111.734022371129</v>
      </c>
      <c r="V212" s="24">
        <v>16.195501</v>
      </c>
      <c r="W212" s="30">
        <f t="shared" si="144"/>
        <v>-4.1851087617715055E-2</v>
      </c>
      <c r="X212" s="3">
        <f t="shared" si="145"/>
        <v>29915.813649032072</v>
      </c>
      <c r="Y212" s="25">
        <v>7.8849309999999999</v>
      </c>
      <c r="Z212" s="30">
        <f t="shared" si="146"/>
        <v>9.9900870238642803E-3</v>
      </c>
      <c r="AA212" s="3">
        <f t="shared" si="147"/>
        <v>35684.08667240417</v>
      </c>
      <c r="AB212" s="26">
        <f t="shared" si="127"/>
        <v>98711.634343807367</v>
      </c>
      <c r="AC212" s="28">
        <f t="shared" si="148"/>
        <v>-1.288365656192636E-2</v>
      </c>
      <c r="AD212" s="28">
        <f t="shared" si="161"/>
        <v>-1.7891922092760915E-2</v>
      </c>
      <c r="AE212" s="29">
        <f t="shared" si="128"/>
        <v>0.33543902137254383</v>
      </c>
      <c r="AF212" s="29">
        <f t="shared" si="129"/>
        <v>0.30306269213248854</v>
      </c>
      <c r="AG212" s="29">
        <f t="shared" si="130"/>
        <v>0.36149828649496774</v>
      </c>
      <c r="AN212" s="23">
        <v>40847</v>
      </c>
      <c r="AO212" s="25">
        <v>25.059355</v>
      </c>
      <c r="AP212" s="30">
        <f t="shared" si="149"/>
        <v>-2.4610496823499584E-2</v>
      </c>
      <c r="AQ212" s="3">
        <f t="shared" si="150"/>
        <v>34298.258640496671</v>
      </c>
      <c r="AR212" s="24">
        <v>16.195501</v>
      </c>
      <c r="AS212" s="30">
        <f t="shared" si="151"/>
        <v>-4.1851087617715055E-2</v>
      </c>
      <c r="AT212" s="3">
        <f t="shared" si="152"/>
        <v>34437.173702540014</v>
      </c>
      <c r="AU212" s="25">
        <v>7.8849309999999999</v>
      </c>
      <c r="AV212" s="30">
        <f t="shared" si="153"/>
        <v>9.9900870238642803E-3</v>
      </c>
      <c r="AW212" s="3">
        <f t="shared" si="154"/>
        <v>30606.805785862023</v>
      </c>
      <c r="AX212" s="26">
        <f t="shared" si="131"/>
        <v>99342.238128898724</v>
      </c>
      <c r="AY212" s="28">
        <f t="shared" si="155"/>
        <v>-6.5776187110128115E-3</v>
      </c>
      <c r="AZ212" s="28">
        <f t="shared" si="162"/>
        <v>-2.0668396840829995E-2</v>
      </c>
      <c r="BA212" s="29">
        <f t="shared" si="132"/>
        <v>0.34525353250038449</v>
      </c>
      <c r="BB212" s="51">
        <f t="shared" si="156"/>
        <v>1.1920199167051115E-2</v>
      </c>
      <c r="BC212" s="29">
        <f t="shared" si="133"/>
        <v>0.3466518809235708</v>
      </c>
      <c r="BD212" s="51">
        <f t="shared" si="157"/>
        <v>1.3318547590237428E-2</v>
      </c>
      <c r="BE212" s="29">
        <f t="shared" si="134"/>
        <v>0.30809458657604455</v>
      </c>
      <c r="BF212" s="51">
        <f t="shared" si="158"/>
        <v>2.5238746757288821E-2</v>
      </c>
      <c r="BG212" s="2" t="str">
        <f t="shared" si="159"/>
        <v>No</v>
      </c>
    </row>
    <row r="213" spans="1:59" x14ac:dyDescent="0.35">
      <c r="A213" s="23">
        <v>40848</v>
      </c>
      <c r="B213" s="25">
        <v>24.339034999999999</v>
      </c>
      <c r="C213" s="30">
        <f t="shared" si="135"/>
        <v>-2.8744554678282852E-2</v>
      </c>
      <c r="D213" s="3">
        <f t="shared" si="136"/>
        <v>32159.951973272324</v>
      </c>
      <c r="E213" s="24">
        <v>15.698962</v>
      </c>
      <c r="F213" s="30">
        <f t="shared" si="137"/>
        <v>-3.0659070071373584E-2</v>
      </c>
      <c r="G213" s="3">
        <f t="shared" si="138"/>
        <v>28998.622622124243</v>
      </c>
      <c r="H213" s="25">
        <v>7.9278550000000001</v>
      </c>
      <c r="I213" s="30">
        <f t="shared" si="139"/>
        <v>5.4438016008002688E-3</v>
      </c>
      <c r="J213" s="3">
        <f t="shared" si="140"/>
        <v>35878.343760554497</v>
      </c>
      <c r="K213" s="26">
        <f t="shared" si="123"/>
        <v>97036.918355951057</v>
      </c>
      <c r="L213" s="28">
        <f t="shared" si="141"/>
        <v>-2.9630816440489482E-2</v>
      </c>
      <c r="M213" s="28">
        <f t="shared" si="160"/>
        <v>-1.6747159878563123E-2</v>
      </c>
      <c r="N213" s="29">
        <f t="shared" si="124"/>
        <v>0.3314197577390402</v>
      </c>
      <c r="O213" s="29">
        <f t="shared" si="125"/>
        <v>0.29884113297736253</v>
      </c>
      <c r="P213" s="29">
        <f t="shared" si="126"/>
        <v>0.36973910928359732</v>
      </c>
      <c r="R213" s="23">
        <v>40848</v>
      </c>
      <c r="S213" s="25">
        <v>24.339034999999999</v>
      </c>
      <c r="T213" s="30">
        <f t="shared" si="142"/>
        <v>-2.8744554678282852E-2</v>
      </c>
      <c r="U213" s="3">
        <f t="shared" si="143"/>
        <v>32159.951973272324</v>
      </c>
      <c r="V213" s="24">
        <v>15.698962</v>
      </c>
      <c r="W213" s="30">
        <f t="shared" si="144"/>
        <v>-3.0659070071373584E-2</v>
      </c>
      <c r="X213" s="3">
        <f t="shared" si="145"/>
        <v>28998.622622124243</v>
      </c>
      <c r="Y213" s="25">
        <v>7.9278550000000001</v>
      </c>
      <c r="Z213" s="30">
        <f t="shared" si="146"/>
        <v>5.4438016008002688E-3</v>
      </c>
      <c r="AA213" s="3">
        <f t="shared" si="147"/>
        <v>35878.343760554497</v>
      </c>
      <c r="AB213" s="26">
        <f t="shared" si="127"/>
        <v>97036.918355951057</v>
      </c>
      <c r="AC213" s="28">
        <f t="shared" si="148"/>
        <v>-2.9630816440489482E-2</v>
      </c>
      <c r="AD213" s="28">
        <f t="shared" si="161"/>
        <v>-1.6747159878563123E-2</v>
      </c>
      <c r="AE213" s="29">
        <f t="shared" si="128"/>
        <v>0.3314197577390402</v>
      </c>
      <c r="AF213" s="29">
        <f t="shared" si="129"/>
        <v>0.29884113297736253</v>
      </c>
      <c r="AG213" s="29">
        <f t="shared" si="130"/>
        <v>0.36973910928359732</v>
      </c>
      <c r="AN213" s="23">
        <v>40848</v>
      </c>
      <c r="AO213" s="25">
        <v>24.339034999999999</v>
      </c>
      <c r="AP213" s="30">
        <f t="shared" si="149"/>
        <v>-2.8744554678282852E-2</v>
      </c>
      <c r="AQ213" s="3">
        <f t="shared" si="150"/>
        <v>33312.370469635025</v>
      </c>
      <c r="AR213" s="24">
        <v>15.698962</v>
      </c>
      <c r="AS213" s="30">
        <f t="shared" si="151"/>
        <v>-3.0659070071373584E-2</v>
      </c>
      <c r="AT213" s="3">
        <f t="shared" si="152"/>
        <v>33381.361980933776</v>
      </c>
      <c r="AU213" s="25">
        <v>7.9278550000000001</v>
      </c>
      <c r="AV213" s="30">
        <f t="shared" si="153"/>
        <v>5.4438016008002688E-3</v>
      </c>
      <c r="AW213" s="3">
        <f t="shared" si="154"/>
        <v>30773.423164194483</v>
      </c>
      <c r="AX213" s="26">
        <f t="shared" si="131"/>
        <v>97467.15561476328</v>
      </c>
      <c r="AY213" s="28">
        <f t="shared" si="155"/>
        <v>-2.5328443852367211E-2</v>
      </c>
      <c r="AZ213" s="28">
        <f t="shared" si="162"/>
        <v>-1.8750825141354399E-2</v>
      </c>
      <c r="BA213" s="29">
        <f t="shared" si="132"/>
        <v>0.34178047219620744</v>
      </c>
      <c r="BB213" s="51">
        <f t="shared" si="156"/>
        <v>8.4471388628740707E-3</v>
      </c>
      <c r="BC213" s="29">
        <f t="shared" si="133"/>
        <v>0.34248831588840911</v>
      </c>
      <c r="BD213" s="51">
        <f t="shared" si="157"/>
        <v>9.1549825550757413E-3</v>
      </c>
      <c r="BE213" s="29">
        <f t="shared" si="134"/>
        <v>0.31573121191538345</v>
      </c>
      <c r="BF213" s="51">
        <f t="shared" si="158"/>
        <v>1.7602121417949923E-2</v>
      </c>
      <c r="BG213" s="2" t="str">
        <f t="shared" si="159"/>
        <v>No</v>
      </c>
    </row>
    <row r="214" spans="1:59" x14ac:dyDescent="0.35">
      <c r="A214" s="23">
        <v>40849</v>
      </c>
      <c r="B214" s="25">
        <v>24.755216999999998</v>
      </c>
      <c r="C214" s="30">
        <f t="shared" si="135"/>
        <v>1.7099363224548414E-2</v>
      </c>
      <c r="D214" s="3">
        <f t="shared" si="136"/>
        <v>32709.86667334734</v>
      </c>
      <c r="E214" s="24">
        <v>15.923420999999999</v>
      </c>
      <c r="F214" s="30">
        <f t="shared" si="137"/>
        <v>1.429769687957716E-2</v>
      </c>
      <c r="G214" s="3">
        <f t="shared" si="138"/>
        <v>29413.236138300625</v>
      </c>
      <c r="H214" s="25">
        <v>7.913557</v>
      </c>
      <c r="I214" s="30">
        <f t="shared" si="139"/>
        <v>-1.8035143175549884E-3</v>
      </c>
      <c r="J214" s="3">
        <f t="shared" si="140"/>
        <v>35813.636653892179</v>
      </c>
      <c r="K214" s="26">
        <f t="shared" si="123"/>
        <v>97936.739465540144</v>
      </c>
      <c r="L214" s="28">
        <f t="shared" si="141"/>
        <v>-2.0632605344598542E-2</v>
      </c>
      <c r="M214" s="28">
        <f t="shared" si="160"/>
        <v>8.99821109589094E-3</v>
      </c>
      <c r="N214" s="29">
        <f t="shared" si="124"/>
        <v>0.33398974533817904</v>
      </c>
      <c r="O214" s="29">
        <f t="shared" si="125"/>
        <v>0.30032892966229408</v>
      </c>
      <c r="P214" s="29">
        <f t="shared" si="126"/>
        <v>0.36568132499952694</v>
      </c>
      <c r="R214" s="23">
        <v>40849</v>
      </c>
      <c r="S214" s="25">
        <v>24.755216999999998</v>
      </c>
      <c r="T214" s="30">
        <f t="shared" si="142"/>
        <v>1.7099363224548414E-2</v>
      </c>
      <c r="U214" s="3">
        <f t="shared" si="143"/>
        <v>32709.86667334734</v>
      </c>
      <c r="V214" s="24">
        <v>15.923420999999999</v>
      </c>
      <c r="W214" s="30">
        <f t="shared" si="144"/>
        <v>1.429769687957716E-2</v>
      </c>
      <c r="X214" s="3">
        <f t="shared" si="145"/>
        <v>29413.236138300625</v>
      </c>
      <c r="Y214" s="25">
        <v>7.913557</v>
      </c>
      <c r="Z214" s="30">
        <f t="shared" si="146"/>
        <v>-1.8035143175549884E-3</v>
      </c>
      <c r="AA214" s="3">
        <f t="shared" si="147"/>
        <v>35813.636653892179</v>
      </c>
      <c r="AB214" s="26">
        <f t="shared" si="127"/>
        <v>97936.739465540144</v>
      </c>
      <c r="AC214" s="28">
        <f t="shared" si="148"/>
        <v>-2.0632605344598542E-2</v>
      </c>
      <c r="AD214" s="28">
        <f t="shared" si="161"/>
        <v>8.99821109589094E-3</v>
      </c>
      <c r="AE214" s="29">
        <f t="shared" si="128"/>
        <v>0.33398974533817904</v>
      </c>
      <c r="AF214" s="29">
        <f t="shared" si="129"/>
        <v>0.30032892966229408</v>
      </c>
      <c r="AG214" s="29">
        <f t="shared" si="130"/>
        <v>0.36568132499952694</v>
      </c>
      <c r="AN214" s="23">
        <v>40849</v>
      </c>
      <c r="AO214" s="25">
        <v>24.755216999999998</v>
      </c>
      <c r="AP214" s="30">
        <f t="shared" si="149"/>
        <v>1.7099363224548414E-2</v>
      </c>
      <c r="AQ214" s="3">
        <f t="shared" si="150"/>
        <v>33881.990792166034</v>
      </c>
      <c r="AR214" s="24">
        <v>15.923420999999999</v>
      </c>
      <c r="AS214" s="30">
        <f t="shared" si="151"/>
        <v>1.429769687957716E-2</v>
      </c>
      <c r="AT214" s="3">
        <f t="shared" si="152"/>
        <v>33858.638575964607</v>
      </c>
      <c r="AU214" s="25">
        <v>7.913557</v>
      </c>
      <c r="AV214" s="30">
        <f t="shared" si="153"/>
        <v>-1.8035143175549884E-3</v>
      </c>
      <c r="AW214" s="3">
        <f t="shared" si="154"/>
        <v>30717.922854917681</v>
      </c>
      <c r="AX214" s="26">
        <f t="shared" si="131"/>
        <v>98458.552223048318</v>
      </c>
      <c r="AY214" s="28">
        <f t="shared" si="155"/>
        <v>-1.5414477769516766E-2</v>
      </c>
      <c r="AZ214" s="28">
        <f t="shared" si="162"/>
        <v>9.913966082850445E-3</v>
      </c>
      <c r="BA214" s="29">
        <f t="shared" si="132"/>
        <v>0.34412440592676669</v>
      </c>
      <c r="BB214" s="51">
        <f t="shared" si="156"/>
        <v>1.0791072593433315E-2</v>
      </c>
      <c r="BC214" s="29">
        <f t="shared" si="133"/>
        <v>0.34388722778759878</v>
      </c>
      <c r="BD214" s="51">
        <f t="shared" si="157"/>
        <v>1.0553894454265411E-2</v>
      </c>
      <c r="BE214" s="29">
        <f t="shared" si="134"/>
        <v>0.31198836628563459</v>
      </c>
      <c r="BF214" s="51">
        <f t="shared" si="158"/>
        <v>2.1344967047698782E-2</v>
      </c>
      <c r="BG214" s="2" t="str">
        <f t="shared" si="159"/>
        <v>No</v>
      </c>
    </row>
    <row r="215" spans="1:59" x14ac:dyDescent="0.35">
      <c r="A215" s="23">
        <v>40850</v>
      </c>
      <c r="B215" s="25">
        <v>25.243438999999999</v>
      </c>
      <c r="C215" s="30">
        <f t="shared" si="135"/>
        <v>1.9721984258914027E-2</v>
      </c>
      <c r="D215" s="3">
        <f t="shared" si="136"/>
        <v>33354.970148990273</v>
      </c>
      <c r="E215" s="24">
        <v>16.222709999999999</v>
      </c>
      <c r="F215" s="30">
        <f t="shared" si="137"/>
        <v>1.8795521389530556E-2</v>
      </c>
      <c r="G215" s="3">
        <f t="shared" si="138"/>
        <v>29966.073247273369</v>
      </c>
      <c r="H215" s="25">
        <v>7.8920909999999997</v>
      </c>
      <c r="I215" s="30">
        <f t="shared" si="139"/>
        <v>-2.7125602305007046E-3</v>
      </c>
      <c r="J215" s="3">
        <f t="shared" si="140"/>
        <v>35716.49000739523</v>
      </c>
      <c r="K215" s="26">
        <f t="shared" si="123"/>
        <v>99037.533403658876</v>
      </c>
      <c r="L215" s="28">
        <f t="shared" si="141"/>
        <v>-9.6246659634112719E-3</v>
      </c>
      <c r="M215" s="28">
        <f t="shared" si="160"/>
        <v>1.1007939381187271E-2</v>
      </c>
      <c r="N215" s="29">
        <f t="shared" si="124"/>
        <v>0.33679120433100362</v>
      </c>
      <c r="O215" s="29">
        <f t="shared" si="125"/>
        <v>0.30257289552171229</v>
      </c>
      <c r="P215" s="29">
        <f t="shared" si="126"/>
        <v>0.36063590014728403</v>
      </c>
      <c r="R215" s="23">
        <v>40850</v>
      </c>
      <c r="S215" s="25">
        <v>25.243438999999999</v>
      </c>
      <c r="T215" s="30">
        <f t="shared" si="142"/>
        <v>1.9721984258914027E-2</v>
      </c>
      <c r="U215" s="3">
        <f t="shared" si="143"/>
        <v>33354.970148990273</v>
      </c>
      <c r="V215" s="24">
        <v>16.222709999999999</v>
      </c>
      <c r="W215" s="30">
        <f t="shared" si="144"/>
        <v>1.8795521389530556E-2</v>
      </c>
      <c r="X215" s="3">
        <f t="shared" si="145"/>
        <v>29966.073247273369</v>
      </c>
      <c r="Y215" s="25">
        <v>7.8920909999999997</v>
      </c>
      <c r="Z215" s="30">
        <f t="shared" si="146"/>
        <v>-2.7125602305007046E-3</v>
      </c>
      <c r="AA215" s="3">
        <f t="shared" si="147"/>
        <v>35716.49000739523</v>
      </c>
      <c r="AB215" s="26">
        <f t="shared" si="127"/>
        <v>99037.533403658876</v>
      </c>
      <c r="AC215" s="28">
        <f t="shared" si="148"/>
        <v>-9.6246659634112719E-3</v>
      </c>
      <c r="AD215" s="28">
        <f t="shared" si="161"/>
        <v>1.1007939381187271E-2</v>
      </c>
      <c r="AE215" s="29">
        <f t="shared" si="128"/>
        <v>0.33679120433100362</v>
      </c>
      <c r="AF215" s="29">
        <f t="shared" si="129"/>
        <v>0.30257289552171229</v>
      </c>
      <c r="AG215" s="29">
        <f t="shared" si="130"/>
        <v>0.36063590014728403</v>
      </c>
      <c r="AN215" s="23">
        <v>40850</v>
      </c>
      <c r="AO215" s="25">
        <v>25.243438999999999</v>
      </c>
      <c r="AP215" s="30">
        <f t="shared" si="149"/>
        <v>1.9721984258914027E-2</v>
      </c>
      <c r="AQ215" s="3">
        <f t="shared" si="150"/>
        <v>34550.210881229803</v>
      </c>
      <c r="AR215" s="24">
        <v>16.222709999999999</v>
      </c>
      <c r="AS215" s="30">
        <f t="shared" si="151"/>
        <v>1.8795521389530556E-2</v>
      </c>
      <c r="AT215" s="3">
        <f t="shared" si="152"/>
        <v>34495.029341539535</v>
      </c>
      <c r="AU215" s="25">
        <v>7.8920909999999997</v>
      </c>
      <c r="AV215" s="30">
        <f t="shared" si="153"/>
        <v>-2.7125602305007046E-3</v>
      </c>
      <c r="AW215" s="3">
        <f t="shared" si="154"/>
        <v>30634.59863901784</v>
      </c>
      <c r="AX215" s="26">
        <f t="shared" si="131"/>
        <v>99679.838861787182</v>
      </c>
      <c r="AY215" s="28">
        <f t="shared" si="155"/>
        <v>-3.2016113821281555E-3</v>
      </c>
      <c r="AZ215" s="28">
        <f t="shared" si="162"/>
        <v>1.221286638738861E-2</v>
      </c>
      <c r="BA215" s="29">
        <f t="shared" si="132"/>
        <v>0.34661182517696482</v>
      </c>
      <c r="BB215" s="51">
        <f t="shared" si="156"/>
        <v>1.3278491843631446E-2</v>
      </c>
      <c r="BC215" s="29">
        <f t="shared" si="133"/>
        <v>0.3460582374071573</v>
      </c>
      <c r="BD215" s="51">
        <f t="shared" si="157"/>
        <v>1.2724904073823928E-2</v>
      </c>
      <c r="BE215" s="29">
        <f t="shared" si="134"/>
        <v>0.30732993741587783</v>
      </c>
      <c r="BF215" s="51">
        <f t="shared" si="158"/>
        <v>2.6003395917455541E-2</v>
      </c>
      <c r="BG215" s="2" t="str">
        <f t="shared" si="159"/>
        <v>No</v>
      </c>
    </row>
    <row r="216" spans="1:59" x14ac:dyDescent="0.35">
      <c r="A216" s="23">
        <v>40851</v>
      </c>
      <c r="B216" s="25">
        <v>25.115385</v>
      </c>
      <c r="C216" s="30">
        <f t="shared" si="135"/>
        <v>-5.0727636594997128E-3</v>
      </c>
      <c r="D216" s="3">
        <f t="shared" si="136"/>
        <v>33185.768268554777</v>
      </c>
      <c r="E216" s="24">
        <v>16.086672</v>
      </c>
      <c r="F216" s="30">
        <f t="shared" si="137"/>
        <v>-8.3856519656703155E-3</v>
      </c>
      <c r="G216" s="3">
        <f t="shared" si="138"/>
        <v>29714.78818624395</v>
      </c>
      <c r="H216" s="25">
        <v>7.8992420000000001</v>
      </c>
      <c r="I216" s="30">
        <f t="shared" si="139"/>
        <v>9.0609700268284854E-4</v>
      </c>
      <c r="J216" s="3">
        <f t="shared" si="140"/>
        <v>35748.852611937284</v>
      </c>
      <c r="K216" s="26">
        <f t="shared" si="123"/>
        <v>98649.409066736014</v>
      </c>
      <c r="L216" s="28">
        <f t="shared" si="141"/>
        <v>-1.3505909332639843E-2</v>
      </c>
      <c r="M216" s="28">
        <f t="shared" si="160"/>
        <v>-3.8812433692285708E-3</v>
      </c>
      <c r="N216" s="29">
        <f t="shared" si="124"/>
        <v>0.336401085242231</v>
      </c>
      <c r="O216" s="29">
        <f t="shared" si="125"/>
        <v>0.30121607891378233</v>
      </c>
      <c r="P216" s="29">
        <f t="shared" si="126"/>
        <v>0.36238283584398662</v>
      </c>
      <c r="R216" s="23">
        <v>40851</v>
      </c>
      <c r="S216" s="25">
        <v>25.115385</v>
      </c>
      <c r="T216" s="30">
        <f t="shared" si="142"/>
        <v>-5.0727636594997128E-3</v>
      </c>
      <c r="U216" s="3">
        <f t="shared" si="143"/>
        <v>33185.768268554777</v>
      </c>
      <c r="V216" s="24">
        <v>16.086672</v>
      </c>
      <c r="W216" s="30">
        <f t="shared" si="144"/>
        <v>-8.3856519656703155E-3</v>
      </c>
      <c r="X216" s="3">
        <f t="shared" si="145"/>
        <v>29714.78818624395</v>
      </c>
      <c r="Y216" s="25">
        <v>7.8992420000000001</v>
      </c>
      <c r="Z216" s="30">
        <f t="shared" si="146"/>
        <v>9.0609700268284854E-4</v>
      </c>
      <c r="AA216" s="3">
        <f t="shared" si="147"/>
        <v>35748.852611937284</v>
      </c>
      <c r="AB216" s="26">
        <f t="shared" si="127"/>
        <v>98649.409066736014</v>
      </c>
      <c r="AC216" s="28">
        <f t="shared" si="148"/>
        <v>-1.3505909332639843E-2</v>
      </c>
      <c r="AD216" s="28">
        <f t="shared" si="161"/>
        <v>-3.8812433692285708E-3</v>
      </c>
      <c r="AE216" s="29">
        <f t="shared" si="128"/>
        <v>0.336401085242231</v>
      </c>
      <c r="AF216" s="29">
        <f t="shared" si="129"/>
        <v>0.30121607891378233</v>
      </c>
      <c r="AG216" s="29">
        <f t="shared" si="130"/>
        <v>0.36238283584398662</v>
      </c>
      <c r="AN216" s="23">
        <v>40851</v>
      </c>
      <c r="AO216" s="25">
        <v>25.115385</v>
      </c>
      <c r="AP216" s="30">
        <f t="shared" si="149"/>
        <v>-5.0727636594997128E-3</v>
      </c>
      <c r="AQ216" s="3">
        <f t="shared" si="150"/>
        <v>34374.945827043448</v>
      </c>
      <c r="AR216" s="24">
        <v>16.086672</v>
      </c>
      <c r="AS216" s="30">
        <f t="shared" si="151"/>
        <v>-8.3856519656703155E-3</v>
      </c>
      <c r="AT216" s="3">
        <f t="shared" si="152"/>
        <v>34205.766030935796</v>
      </c>
      <c r="AU216" s="25">
        <v>7.8992420000000001</v>
      </c>
      <c r="AV216" s="30">
        <f t="shared" si="153"/>
        <v>9.0609700268284854E-4</v>
      </c>
      <c r="AW216" s="3">
        <f t="shared" si="154"/>
        <v>30662.356557023046</v>
      </c>
      <c r="AX216" s="26">
        <f t="shared" si="131"/>
        <v>99243.068415002286</v>
      </c>
      <c r="AY216" s="28">
        <f t="shared" si="155"/>
        <v>-7.5693158499771096E-3</v>
      </c>
      <c r="AZ216" s="28">
        <f t="shared" si="162"/>
        <v>-4.3677044678489541E-3</v>
      </c>
      <c r="BA216" s="29">
        <f t="shared" si="132"/>
        <v>0.34637125167571992</v>
      </c>
      <c r="BB216" s="51">
        <f t="shared" si="156"/>
        <v>1.3037918342386545E-2</v>
      </c>
      <c r="BC216" s="29">
        <f t="shared" si="133"/>
        <v>0.34466655029143589</v>
      </c>
      <c r="BD216" s="51">
        <f t="shared" si="157"/>
        <v>1.1333216958102521E-2</v>
      </c>
      <c r="BE216" s="29">
        <f t="shared" si="134"/>
        <v>0.30896219803284425</v>
      </c>
      <c r="BF216" s="51">
        <f t="shared" si="158"/>
        <v>2.4371135300489122E-2</v>
      </c>
      <c r="BG216" s="2" t="str">
        <f t="shared" si="159"/>
        <v>No</v>
      </c>
    </row>
    <row r="217" spans="1:59" x14ac:dyDescent="0.35">
      <c r="A217" s="23">
        <v>40854</v>
      </c>
      <c r="B217" s="25">
        <v>25.235437000000001</v>
      </c>
      <c r="C217" s="30">
        <f t="shared" si="135"/>
        <v>4.7800183035220378E-3</v>
      </c>
      <c r="D217" s="3">
        <f t="shared" si="136"/>
        <v>33344.396848294913</v>
      </c>
      <c r="E217" s="24">
        <v>16.154688</v>
      </c>
      <c r="F217" s="30">
        <f t="shared" si="137"/>
        <v>4.228096401791559E-3</v>
      </c>
      <c r="G217" s="3">
        <f t="shared" si="138"/>
        <v>29840.425175254208</v>
      </c>
      <c r="H217" s="25">
        <v>7.906396</v>
      </c>
      <c r="I217" s="30">
        <f t="shared" si="139"/>
        <v>9.0565651742280373E-4</v>
      </c>
      <c r="J217" s="3">
        <f t="shared" si="140"/>
        <v>35781.228793295675</v>
      </c>
      <c r="K217" s="26">
        <f t="shared" si="123"/>
        <v>98966.0508168448</v>
      </c>
      <c r="L217" s="28">
        <f t="shared" si="141"/>
        <v>-1.0339491831552028E-2</v>
      </c>
      <c r="M217" s="28">
        <f t="shared" si="160"/>
        <v>3.1664175010878148E-3</v>
      </c>
      <c r="N217" s="29">
        <f t="shared" si="124"/>
        <v>0.33692762895030498</v>
      </c>
      <c r="O217" s="29">
        <f t="shared" si="125"/>
        <v>0.30152183429527263</v>
      </c>
      <c r="P217" s="29">
        <f t="shared" si="126"/>
        <v>0.36155053675442234</v>
      </c>
      <c r="R217" s="23">
        <v>40854</v>
      </c>
      <c r="S217" s="25">
        <v>25.235437000000001</v>
      </c>
      <c r="T217" s="30">
        <f t="shared" si="142"/>
        <v>4.7800183035220378E-3</v>
      </c>
      <c r="U217" s="3">
        <f t="shared" si="143"/>
        <v>33344.396848294913</v>
      </c>
      <c r="V217" s="24">
        <v>16.154688</v>
      </c>
      <c r="W217" s="30">
        <f t="shared" si="144"/>
        <v>4.228096401791559E-3</v>
      </c>
      <c r="X217" s="3">
        <f t="shared" si="145"/>
        <v>29840.425175254208</v>
      </c>
      <c r="Y217" s="25">
        <v>7.906396</v>
      </c>
      <c r="Z217" s="30">
        <f t="shared" si="146"/>
        <v>9.0565651742280373E-4</v>
      </c>
      <c r="AA217" s="3">
        <f t="shared" si="147"/>
        <v>35781.228793295675</v>
      </c>
      <c r="AB217" s="26">
        <f t="shared" si="127"/>
        <v>98966.0508168448</v>
      </c>
      <c r="AC217" s="28">
        <f t="shared" si="148"/>
        <v>-1.0339491831552028E-2</v>
      </c>
      <c r="AD217" s="28">
        <f t="shared" si="161"/>
        <v>3.1664175010878148E-3</v>
      </c>
      <c r="AE217" s="29">
        <f t="shared" si="128"/>
        <v>0.33692762895030498</v>
      </c>
      <c r="AF217" s="29">
        <f t="shared" si="129"/>
        <v>0.30152183429527263</v>
      </c>
      <c r="AG217" s="29">
        <f t="shared" si="130"/>
        <v>0.36155053675442234</v>
      </c>
      <c r="AN217" s="23">
        <v>40854</v>
      </c>
      <c r="AO217" s="25">
        <v>25.235437000000001</v>
      </c>
      <c r="AP217" s="30">
        <f t="shared" si="149"/>
        <v>4.7800183035220378E-3</v>
      </c>
      <c r="AQ217" s="3">
        <f t="shared" si="150"/>
        <v>34539.258697279292</v>
      </c>
      <c r="AR217" s="24">
        <v>16.154688</v>
      </c>
      <c r="AS217" s="30">
        <f t="shared" si="151"/>
        <v>4.228096401791559E-3</v>
      </c>
      <c r="AT217" s="3">
        <f t="shared" si="152"/>
        <v>34350.391307211721</v>
      </c>
      <c r="AU217" s="25">
        <v>7.906396</v>
      </c>
      <c r="AV217" s="30">
        <f t="shared" si="153"/>
        <v>9.0565651742280373E-4</v>
      </c>
      <c r="AW217" s="3">
        <f t="shared" si="154"/>
        <v>30690.126120078454</v>
      </c>
      <c r="AX217" s="26">
        <f t="shared" si="131"/>
        <v>99579.776124569456</v>
      </c>
      <c r="AY217" s="28">
        <f t="shared" si="155"/>
        <v>-4.2022387543054762E-3</v>
      </c>
      <c r="AZ217" s="28">
        <f t="shared" si="162"/>
        <v>3.3670770956716334E-3</v>
      </c>
      <c r="BA217" s="29">
        <f t="shared" si="132"/>
        <v>0.34685013404802556</v>
      </c>
      <c r="BB217" s="51">
        <f t="shared" si="156"/>
        <v>1.351680071469219E-2</v>
      </c>
      <c r="BC217" s="29">
        <f t="shared" si="133"/>
        <v>0.34495348999621223</v>
      </c>
      <c r="BD217" s="51">
        <f t="shared" si="157"/>
        <v>1.1620156662878856E-2</v>
      </c>
      <c r="BE217" s="29">
        <f t="shared" si="134"/>
        <v>0.30819637595576233</v>
      </c>
      <c r="BF217" s="51">
        <f t="shared" si="158"/>
        <v>2.5136957377571045E-2</v>
      </c>
      <c r="BG217" s="2" t="str">
        <f t="shared" si="159"/>
        <v>No</v>
      </c>
    </row>
    <row r="218" spans="1:59" x14ac:dyDescent="0.35">
      <c r="A218" s="23">
        <v>40855</v>
      </c>
      <c r="B218" s="25">
        <v>25.539563999999999</v>
      </c>
      <c r="C218" s="30">
        <f t="shared" si="135"/>
        <v>1.2051584444525254E-2</v>
      </c>
      <c r="D218" s="3">
        <f t="shared" si="136"/>
        <v>33746.249662663904</v>
      </c>
      <c r="E218" s="24">
        <v>16.304328999999999</v>
      </c>
      <c r="F218" s="30">
        <f t="shared" si="137"/>
        <v>9.2630077411584022E-3</v>
      </c>
      <c r="G218" s="3">
        <f t="shared" si="138"/>
        <v>30116.837264652044</v>
      </c>
      <c r="H218" s="25">
        <v>7.8777780000000002</v>
      </c>
      <c r="I218" s="30">
        <f t="shared" si="139"/>
        <v>-3.6196011431757213E-3</v>
      </c>
      <c r="J218" s="3">
        <f t="shared" si="140"/>
        <v>35651.715016651229</v>
      </c>
      <c r="K218" s="26">
        <f t="shared" si="123"/>
        <v>99514.801943967177</v>
      </c>
      <c r="L218" s="28">
        <f t="shared" si="141"/>
        <v>-4.8519805603282062E-3</v>
      </c>
      <c r="M218" s="28">
        <f t="shared" si="160"/>
        <v>5.4875112712238217E-3</v>
      </c>
      <c r="N218" s="29">
        <f t="shared" si="124"/>
        <v>0.33910784128038635</v>
      </c>
      <c r="O218" s="29">
        <f t="shared" si="125"/>
        <v>0.30263676032445541</v>
      </c>
      <c r="P218" s="29">
        <f t="shared" si="126"/>
        <v>0.35825539839515824</v>
      </c>
      <c r="R218" s="23">
        <v>40855</v>
      </c>
      <c r="S218" s="25">
        <v>25.539563999999999</v>
      </c>
      <c r="T218" s="30">
        <f t="shared" si="142"/>
        <v>1.2051584444525254E-2</v>
      </c>
      <c r="U218" s="3">
        <f t="shared" si="143"/>
        <v>33746.249662663904</v>
      </c>
      <c r="V218" s="24">
        <v>16.304328999999999</v>
      </c>
      <c r="W218" s="30">
        <f t="shared" si="144"/>
        <v>9.2630077411584022E-3</v>
      </c>
      <c r="X218" s="3">
        <f t="shared" si="145"/>
        <v>30116.837264652044</v>
      </c>
      <c r="Y218" s="25">
        <v>7.8777780000000002</v>
      </c>
      <c r="Z218" s="30">
        <f t="shared" si="146"/>
        <v>-3.6196011431757213E-3</v>
      </c>
      <c r="AA218" s="3">
        <f t="shared" si="147"/>
        <v>35651.715016651229</v>
      </c>
      <c r="AB218" s="26">
        <f t="shared" si="127"/>
        <v>99514.801943967177</v>
      </c>
      <c r="AC218" s="28">
        <f t="shared" si="148"/>
        <v>-4.8519805603282062E-3</v>
      </c>
      <c r="AD218" s="28">
        <f t="shared" si="161"/>
        <v>5.4875112712238217E-3</v>
      </c>
      <c r="AE218" s="29">
        <f t="shared" si="128"/>
        <v>0.33910784128038635</v>
      </c>
      <c r="AF218" s="29">
        <f t="shared" si="129"/>
        <v>0.30263676032445541</v>
      </c>
      <c r="AG218" s="29">
        <f t="shared" si="130"/>
        <v>0.35825539839515824</v>
      </c>
      <c r="AN218" s="23">
        <v>40855</v>
      </c>
      <c r="AO218" s="25">
        <v>25.539563999999999</v>
      </c>
      <c r="AP218" s="30">
        <f t="shared" si="149"/>
        <v>1.2051584444525254E-2</v>
      </c>
      <c r="AQ218" s="3">
        <f t="shared" si="150"/>
        <v>34955.511490120858</v>
      </c>
      <c r="AR218" s="24">
        <v>16.304328999999999</v>
      </c>
      <c r="AS218" s="30">
        <f t="shared" si="151"/>
        <v>9.2630077411584022E-3</v>
      </c>
      <c r="AT218" s="3">
        <f t="shared" si="152"/>
        <v>34668.579247802241</v>
      </c>
      <c r="AU218" s="25">
        <v>7.8777780000000002</v>
      </c>
      <c r="AV218" s="30">
        <f t="shared" si="153"/>
        <v>-3.6196011431757213E-3</v>
      </c>
      <c r="AW218" s="3">
        <f t="shared" si="154"/>
        <v>30579.04010449001</v>
      </c>
      <c r="AX218" s="26">
        <f t="shared" si="131"/>
        <v>100203.13084241311</v>
      </c>
      <c r="AY218" s="28">
        <f t="shared" si="155"/>
        <v>2.0313084241312396E-3</v>
      </c>
      <c r="AZ218" s="28">
        <f t="shared" si="162"/>
        <v>6.2335471784367158E-3</v>
      </c>
      <c r="BA218" s="29">
        <f t="shared" si="132"/>
        <v>0.34884650006689405</v>
      </c>
      <c r="BB218" s="51">
        <f t="shared" si="156"/>
        <v>1.5513166733560679E-2</v>
      </c>
      <c r="BC218" s="29">
        <f t="shared" si="133"/>
        <v>0.34598299430708035</v>
      </c>
      <c r="BD218" s="51">
        <f t="shared" si="157"/>
        <v>1.2649660973746979E-2</v>
      </c>
      <c r="BE218" s="29">
        <f t="shared" si="134"/>
        <v>0.3051705056260256</v>
      </c>
      <c r="BF218" s="51">
        <f t="shared" si="158"/>
        <v>2.8162827707307769E-2</v>
      </c>
      <c r="BG218" s="2" t="str">
        <f t="shared" si="159"/>
        <v>No</v>
      </c>
    </row>
    <row r="219" spans="1:59" x14ac:dyDescent="0.35">
      <c r="A219" s="23">
        <v>40856</v>
      </c>
      <c r="B219" s="25">
        <v>24.571128999999999</v>
      </c>
      <c r="C219" s="30">
        <f t="shared" si="135"/>
        <v>-3.7919010676924603E-2</v>
      </c>
      <c r="D219" s="3">
        <f t="shared" si="136"/>
        <v>32466.625261399189</v>
      </c>
      <c r="E219" s="24">
        <v>15.590126</v>
      </c>
      <c r="F219" s="30">
        <f t="shared" si="137"/>
        <v>-4.3804501246264116E-2</v>
      </c>
      <c r="G219" s="3">
        <f t="shared" si="138"/>
        <v>28797.58422915906</v>
      </c>
      <c r="H219" s="25">
        <v>7.8992420000000001</v>
      </c>
      <c r="I219" s="30">
        <f t="shared" si="139"/>
        <v>2.7246261572742014E-3</v>
      </c>
      <c r="J219" s="3">
        <f t="shared" si="140"/>
        <v>35748.852611937284</v>
      </c>
      <c r="K219" s="26">
        <f t="shared" si="123"/>
        <v>97013.062102495533</v>
      </c>
      <c r="L219" s="28">
        <f t="shared" si="141"/>
        <v>-2.9869378975044714E-2</v>
      </c>
      <c r="M219" s="28">
        <f t="shared" si="160"/>
        <v>-2.5017398414716507E-2</v>
      </c>
      <c r="N219" s="29">
        <f t="shared" si="124"/>
        <v>0.33466241099675614</v>
      </c>
      <c r="O219" s="29">
        <f t="shared" si="125"/>
        <v>0.29684233859904396</v>
      </c>
      <c r="P219" s="29">
        <f t="shared" si="126"/>
        <v>0.36849525040419989</v>
      </c>
      <c r="R219" s="23">
        <v>40856</v>
      </c>
      <c r="S219" s="25">
        <v>24.571128999999999</v>
      </c>
      <c r="T219" s="30">
        <f t="shared" si="142"/>
        <v>-3.7919010676924603E-2</v>
      </c>
      <c r="U219" s="3">
        <f t="shared" si="143"/>
        <v>32466.625261399189</v>
      </c>
      <c r="V219" s="24">
        <v>15.590126</v>
      </c>
      <c r="W219" s="30">
        <f t="shared" si="144"/>
        <v>-4.3804501246264116E-2</v>
      </c>
      <c r="X219" s="3">
        <f t="shared" si="145"/>
        <v>28797.58422915906</v>
      </c>
      <c r="Y219" s="25">
        <v>7.8992420000000001</v>
      </c>
      <c r="Z219" s="30">
        <f t="shared" si="146"/>
        <v>2.7246261572742014E-3</v>
      </c>
      <c r="AA219" s="3">
        <f t="shared" si="147"/>
        <v>35748.852611937284</v>
      </c>
      <c r="AB219" s="26">
        <f t="shared" si="127"/>
        <v>97013.062102495533</v>
      </c>
      <c r="AC219" s="28">
        <f t="shared" si="148"/>
        <v>-2.9869378975044714E-2</v>
      </c>
      <c r="AD219" s="28">
        <f t="shared" si="161"/>
        <v>-2.5017398414716507E-2</v>
      </c>
      <c r="AE219" s="29">
        <f t="shared" si="128"/>
        <v>0.33466241099675614</v>
      </c>
      <c r="AF219" s="29">
        <f t="shared" si="129"/>
        <v>0.29684233859904396</v>
      </c>
      <c r="AG219" s="29">
        <f t="shared" si="130"/>
        <v>0.36849525040419989</v>
      </c>
      <c r="AN219" s="23">
        <v>40856</v>
      </c>
      <c r="AO219" s="25">
        <v>24.571128999999999</v>
      </c>
      <c r="AP219" s="30">
        <f t="shared" si="149"/>
        <v>-3.7919010676924603E-2</v>
      </c>
      <c r="AQ219" s="3">
        <f t="shared" si="150"/>
        <v>33630.033076709602</v>
      </c>
      <c r="AR219" s="24">
        <v>15.590126</v>
      </c>
      <c r="AS219" s="30">
        <f t="shared" si="151"/>
        <v>-4.3804501246264116E-2</v>
      </c>
      <c r="AT219" s="3">
        <f t="shared" si="152"/>
        <v>33149.939424935685</v>
      </c>
      <c r="AU219" s="25">
        <v>7.8992420000000001</v>
      </c>
      <c r="AV219" s="30">
        <f t="shared" si="153"/>
        <v>2.7246261572742014E-3</v>
      </c>
      <c r="AW219" s="3">
        <f t="shared" si="154"/>
        <v>30662.356557023038</v>
      </c>
      <c r="AX219" s="26">
        <f t="shared" si="131"/>
        <v>97442.329058668329</v>
      </c>
      <c r="AY219" s="28">
        <f t="shared" si="155"/>
        <v>-2.5576709413316689E-2</v>
      </c>
      <c r="AZ219" s="28">
        <f t="shared" si="162"/>
        <v>-2.7608017837447929E-2</v>
      </c>
      <c r="BA219" s="29">
        <f t="shared" si="132"/>
        <v>0.34512755802934003</v>
      </c>
      <c r="BB219" s="51">
        <f t="shared" si="156"/>
        <v>1.1794224696006661E-2</v>
      </c>
      <c r="BC219" s="29">
        <f t="shared" si="133"/>
        <v>0.34020060629889792</v>
      </c>
      <c r="BD219" s="51">
        <f t="shared" si="157"/>
        <v>6.8672729655645526E-3</v>
      </c>
      <c r="BE219" s="29">
        <f t="shared" si="134"/>
        <v>0.31467183567176199</v>
      </c>
      <c r="BF219" s="51">
        <f t="shared" si="158"/>
        <v>1.866149766157138E-2</v>
      </c>
      <c r="BG219" s="2" t="str">
        <f t="shared" si="159"/>
        <v>No</v>
      </c>
    </row>
    <row r="220" spans="1:59" x14ac:dyDescent="0.35">
      <c r="A220" s="23">
        <v>40857</v>
      </c>
      <c r="B220" s="25">
        <v>24.779222000000001</v>
      </c>
      <c r="C220" s="30">
        <f t="shared" si="135"/>
        <v>8.4690044157109678E-3</v>
      </c>
      <c r="D220" s="3">
        <f t="shared" si="136"/>
        <v>32741.585254101214</v>
      </c>
      <c r="E220" s="24">
        <v>15.658149999999999</v>
      </c>
      <c r="F220" s="30">
        <f t="shared" si="137"/>
        <v>4.3632745495449932E-3</v>
      </c>
      <c r="G220" s="3">
        <f t="shared" si="138"/>
        <v>28923.235995514529</v>
      </c>
      <c r="H220" s="25">
        <v>7.8777780000000002</v>
      </c>
      <c r="I220" s="30">
        <f t="shared" si="139"/>
        <v>-2.7172227411187411E-3</v>
      </c>
      <c r="J220" s="3">
        <f t="shared" si="140"/>
        <v>35651.715016651222</v>
      </c>
      <c r="K220" s="26">
        <f t="shared" si="123"/>
        <v>97316.536266266965</v>
      </c>
      <c r="L220" s="28">
        <f t="shared" si="141"/>
        <v>-2.683463733733038E-2</v>
      </c>
      <c r="M220" s="28">
        <f t="shared" si="160"/>
        <v>3.0347416377143333E-3</v>
      </c>
      <c r="N220" s="29">
        <f t="shared" si="124"/>
        <v>0.33644421092544063</v>
      </c>
      <c r="O220" s="29">
        <f t="shared" si="125"/>
        <v>0.29720782412947688</v>
      </c>
      <c r="P220" s="29">
        <f t="shared" si="126"/>
        <v>0.36634796494508254</v>
      </c>
      <c r="R220" s="23">
        <v>40857</v>
      </c>
      <c r="S220" s="25">
        <v>24.779222000000001</v>
      </c>
      <c r="T220" s="30">
        <f t="shared" si="142"/>
        <v>8.4690044157109678E-3</v>
      </c>
      <c r="U220" s="3">
        <f t="shared" si="143"/>
        <v>32741.585254101214</v>
      </c>
      <c r="V220" s="24">
        <v>15.658149999999999</v>
      </c>
      <c r="W220" s="30">
        <f t="shared" si="144"/>
        <v>4.3632745495449932E-3</v>
      </c>
      <c r="X220" s="3">
        <f t="shared" si="145"/>
        <v>28923.235995514529</v>
      </c>
      <c r="Y220" s="25">
        <v>7.8777780000000002</v>
      </c>
      <c r="Z220" s="30">
        <f t="shared" si="146"/>
        <v>-2.7172227411187411E-3</v>
      </c>
      <c r="AA220" s="3">
        <f t="shared" si="147"/>
        <v>35651.715016651222</v>
      </c>
      <c r="AB220" s="26">
        <f t="shared" si="127"/>
        <v>97316.536266266965</v>
      </c>
      <c r="AC220" s="28">
        <f t="shared" si="148"/>
        <v>-2.683463733733038E-2</v>
      </c>
      <c r="AD220" s="28">
        <f t="shared" si="161"/>
        <v>3.0347416377143333E-3</v>
      </c>
      <c r="AE220" s="29">
        <f t="shared" si="128"/>
        <v>0.33644421092544063</v>
      </c>
      <c r="AF220" s="29">
        <f t="shared" si="129"/>
        <v>0.29720782412947688</v>
      </c>
      <c r="AG220" s="29">
        <f t="shared" si="130"/>
        <v>0.36634796494508254</v>
      </c>
      <c r="AN220" s="23">
        <v>40857</v>
      </c>
      <c r="AO220" s="25">
        <v>24.779222000000001</v>
      </c>
      <c r="AP220" s="30">
        <f t="shared" si="149"/>
        <v>8.4690044157109678E-3</v>
      </c>
      <c r="AQ220" s="3">
        <f t="shared" si="150"/>
        <v>33914.845975336764</v>
      </c>
      <c r="AR220" s="24">
        <v>15.658149999999999</v>
      </c>
      <c r="AS220" s="30">
        <f t="shared" si="151"/>
        <v>4.3632745495449932E-3</v>
      </c>
      <c r="AT220" s="3">
        <f t="shared" si="152"/>
        <v>33294.581711947467</v>
      </c>
      <c r="AU220" s="25">
        <v>7.8777780000000002</v>
      </c>
      <c r="AV220" s="30">
        <f t="shared" si="153"/>
        <v>-2.7172227411187411E-3</v>
      </c>
      <c r="AW220" s="3">
        <f t="shared" si="154"/>
        <v>30579.040104490003</v>
      </c>
      <c r="AX220" s="26">
        <f t="shared" si="131"/>
        <v>97788.467791774237</v>
      </c>
      <c r="AY220" s="28">
        <f t="shared" si="155"/>
        <v>-2.2115322082257638E-2</v>
      </c>
      <c r="AZ220" s="28">
        <f t="shared" si="162"/>
        <v>3.4613873310590515E-3</v>
      </c>
      <c r="BA220" s="29">
        <f t="shared" si="132"/>
        <v>0.34681846173879421</v>
      </c>
      <c r="BB220" s="51">
        <f t="shared" si="156"/>
        <v>1.3485128405460844E-2</v>
      </c>
      <c r="BC220" s="29">
        <f t="shared" si="133"/>
        <v>0.34047554342341518</v>
      </c>
      <c r="BD220" s="51">
        <f t="shared" si="157"/>
        <v>7.1422100900818131E-3</v>
      </c>
      <c r="BE220" s="29">
        <f t="shared" si="134"/>
        <v>0.31270599483779055</v>
      </c>
      <c r="BF220" s="51">
        <f t="shared" si="158"/>
        <v>2.0627338495542824E-2</v>
      </c>
      <c r="BG220" s="2" t="str">
        <f t="shared" si="159"/>
        <v>No</v>
      </c>
    </row>
    <row r="221" spans="1:59" x14ac:dyDescent="0.35">
      <c r="A221" s="23">
        <v>40858</v>
      </c>
      <c r="B221" s="25">
        <v>25.275452000000001</v>
      </c>
      <c r="C221" s="30">
        <f t="shared" si="135"/>
        <v>2.0026052472511102E-2</v>
      </c>
      <c r="D221" s="3">
        <f t="shared" si="136"/>
        <v>33397.26995843304</v>
      </c>
      <c r="E221" s="24">
        <v>16.025454</v>
      </c>
      <c r="F221" s="30">
        <f t="shared" si="137"/>
        <v>2.3457688168781132E-2</v>
      </c>
      <c r="G221" s="3">
        <f t="shared" si="138"/>
        <v>29601.708246329374</v>
      </c>
      <c r="H221" s="25">
        <v>7.8634579999999996</v>
      </c>
      <c r="I221" s="30">
        <f t="shared" si="139"/>
        <v>-1.8177714578908599E-3</v>
      </c>
      <c r="J221" s="3">
        <f t="shared" si="140"/>
        <v>35586.908346669094</v>
      </c>
      <c r="K221" s="26">
        <f t="shared" si="123"/>
        <v>98585.886551431511</v>
      </c>
      <c r="L221" s="28">
        <f t="shared" si="141"/>
        <v>-1.4141134485684881E-2</v>
      </c>
      <c r="M221" s="28">
        <f t="shared" si="160"/>
        <v>1.26935028516455E-2</v>
      </c>
      <c r="N221" s="29">
        <f t="shared" si="124"/>
        <v>0.33876319549056283</v>
      </c>
      <c r="O221" s="29">
        <f t="shared" si="125"/>
        <v>0.3002631439631715</v>
      </c>
      <c r="P221" s="29">
        <f t="shared" si="126"/>
        <v>0.36097366054626562</v>
      </c>
      <c r="R221" s="23">
        <v>40858</v>
      </c>
      <c r="S221" s="25">
        <v>25.275452000000001</v>
      </c>
      <c r="T221" s="30">
        <f t="shared" si="142"/>
        <v>2.0026052472511102E-2</v>
      </c>
      <c r="U221" s="3">
        <f t="shared" si="143"/>
        <v>33397.26995843304</v>
      </c>
      <c r="V221" s="24">
        <v>16.025454</v>
      </c>
      <c r="W221" s="30">
        <f t="shared" si="144"/>
        <v>2.3457688168781132E-2</v>
      </c>
      <c r="X221" s="3">
        <f t="shared" si="145"/>
        <v>29601.708246329374</v>
      </c>
      <c r="Y221" s="25">
        <v>7.8634579999999996</v>
      </c>
      <c r="Z221" s="30">
        <f t="shared" si="146"/>
        <v>-1.8177714578908599E-3</v>
      </c>
      <c r="AA221" s="3">
        <f t="shared" si="147"/>
        <v>35586.908346669094</v>
      </c>
      <c r="AB221" s="26">
        <f t="shared" si="127"/>
        <v>98585.886551431511</v>
      </c>
      <c r="AC221" s="28">
        <f t="shared" si="148"/>
        <v>-1.4141134485684881E-2</v>
      </c>
      <c r="AD221" s="28">
        <f t="shared" si="161"/>
        <v>1.26935028516455E-2</v>
      </c>
      <c r="AE221" s="29">
        <f t="shared" si="128"/>
        <v>0.33876319549056283</v>
      </c>
      <c r="AF221" s="29">
        <f t="shared" si="129"/>
        <v>0.3002631439631715</v>
      </c>
      <c r="AG221" s="29">
        <f t="shared" si="130"/>
        <v>0.36097366054626562</v>
      </c>
      <c r="AN221" s="23">
        <v>40858</v>
      </c>
      <c r="AO221" s="25">
        <v>25.275452000000001</v>
      </c>
      <c r="AP221" s="30">
        <f t="shared" si="149"/>
        <v>2.0026052472511102E-2</v>
      </c>
      <c r="AQ221" s="3">
        <f t="shared" si="150"/>
        <v>34594.026460435991</v>
      </c>
      <c r="AR221" s="24">
        <v>16.025454</v>
      </c>
      <c r="AS221" s="30">
        <f t="shared" si="151"/>
        <v>2.3457688168781132E-2</v>
      </c>
      <c r="AT221" s="3">
        <f t="shared" si="152"/>
        <v>34075.595627456336</v>
      </c>
      <c r="AU221" s="25">
        <v>7.8634579999999996</v>
      </c>
      <c r="AV221" s="30">
        <f t="shared" si="153"/>
        <v>-1.8177714578908599E-3</v>
      </c>
      <c r="AW221" s="3">
        <f t="shared" si="154"/>
        <v>30523.454398178361</v>
      </c>
      <c r="AX221" s="26">
        <f t="shared" si="131"/>
        <v>99193.076486070684</v>
      </c>
      <c r="AY221" s="28">
        <f t="shared" si="155"/>
        <v>-8.0692351392931405E-3</v>
      </c>
      <c r="AZ221" s="28">
        <f t="shared" si="162"/>
        <v>1.4046086942964497E-2</v>
      </c>
      <c r="BA221" s="29">
        <f t="shared" si="132"/>
        <v>0.34875444623691959</v>
      </c>
      <c r="BB221" s="51">
        <f t="shared" si="156"/>
        <v>1.542111290358622E-2</v>
      </c>
      <c r="BC221" s="29">
        <f t="shared" si="133"/>
        <v>0.34352796419457204</v>
      </c>
      <c r="BD221" s="51">
        <f t="shared" si="157"/>
        <v>1.0194630861238674E-2</v>
      </c>
      <c r="BE221" s="29">
        <f t="shared" si="134"/>
        <v>0.30771758956850842</v>
      </c>
      <c r="BF221" s="51">
        <f t="shared" si="158"/>
        <v>2.561574376482495E-2</v>
      </c>
      <c r="BG221" s="2" t="str">
        <f t="shared" si="159"/>
        <v>No</v>
      </c>
    </row>
    <row r="222" spans="1:59" x14ac:dyDescent="0.35">
      <c r="A222" s="23">
        <v>40861</v>
      </c>
      <c r="B222" s="25">
        <v>25.035336999999998</v>
      </c>
      <c r="C222" s="30">
        <f t="shared" si="135"/>
        <v>-9.4999290220409982E-3</v>
      </c>
      <c r="D222" s="3">
        <f t="shared" si="136"/>
        <v>33079.998264297981</v>
      </c>
      <c r="E222" s="24">
        <v>15.821396999999999</v>
      </c>
      <c r="F222" s="30">
        <f t="shared" si="137"/>
        <v>-1.2733305402767403E-2</v>
      </c>
      <c r="G222" s="3">
        <f t="shared" si="138"/>
        <v>29224.780654785245</v>
      </c>
      <c r="H222" s="25">
        <v>7.8777780000000002</v>
      </c>
      <c r="I222" s="30">
        <f t="shared" si="139"/>
        <v>1.8210817683519398E-3</v>
      </c>
      <c r="J222" s="3">
        <f t="shared" si="140"/>
        <v>35651.715016651222</v>
      </c>
      <c r="K222" s="26">
        <f t="shared" si="123"/>
        <v>97956.493935734441</v>
      </c>
      <c r="L222" s="28">
        <f t="shared" si="141"/>
        <v>-2.0435060642655545E-2</v>
      </c>
      <c r="M222" s="28">
        <f t="shared" si="160"/>
        <v>-6.2939261569706639E-3</v>
      </c>
      <c r="N222" s="29">
        <f t="shared" si="124"/>
        <v>0.3377009214519307</v>
      </c>
      <c r="O222" s="29">
        <f t="shared" si="125"/>
        <v>0.29834449438297089</v>
      </c>
      <c r="P222" s="29">
        <f t="shared" si="126"/>
        <v>0.36395458416509852</v>
      </c>
      <c r="R222" s="23">
        <v>40861</v>
      </c>
      <c r="S222" s="25">
        <v>25.035336999999998</v>
      </c>
      <c r="T222" s="30">
        <f t="shared" si="142"/>
        <v>-9.4999290220409982E-3</v>
      </c>
      <c r="U222" s="3">
        <f t="shared" si="143"/>
        <v>33079.998264297981</v>
      </c>
      <c r="V222" s="24">
        <v>15.821396999999999</v>
      </c>
      <c r="W222" s="30">
        <f t="shared" si="144"/>
        <v>-1.2733305402767403E-2</v>
      </c>
      <c r="X222" s="3">
        <f t="shared" si="145"/>
        <v>29224.780654785245</v>
      </c>
      <c r="Y222" s="25">
        <v>7.8777780000000002</v>
      </c>
      <c r="Z222" s="30">
        <f t="shared" si="146"/>
        <v>1.8210817683519398E-3</v>
      </c>
      <c r="AA222" s="3">
        <f t="shared" si="147"/>
        <v>35651.715016651222</v>
      </c>
      <c r="AB222" s="26">
        <f t="shared" si="127"/>
        <v>97956.493935734441</v>
      </c>
      <c r="AC222" s="28">
        <f t="shared" si="148"/>
        <v>-2.0435060642655545E-2</v>
      </c>
      <c r="AD222" s="28">
        <f t="shared" si="161"/>
        <v>-6.2939261569706639E-3</v>
      </c>
      <c r="AE222" s="29">
        <f t="shared" si="128"/>
        <v>0.3377009214519307</v>
      </c>
      <c r="AF222" s="29">
        <f t="shared" si="129"/>
        <v>0.29834449438297089</v>
      </c>
      <c r="AG222" s="29">
        <f t="shared" si="130"/>
        <v>0.36395458416509852</v>
      </c>
      <c r="AN222" s="23">
        <v>40861</v>
      </c>
      <c r="AO222" s="25">
        <v>25.035336999999998</v>
      </c>
      <c r="AP222" s="30">
        <f t="shared" si="149"/>
        <v>-9.4999290220409982E-3</v>
      </c>
      <c r="AQ222" s="3">
        <f t="shared" si="150"/>
        <v>34265.385664475238</v>
      </c>
      <c r="AR222" s="24">
        <v>15.821396999999999</v>
      </c>
      <c r="AS222" s="30">
        <f t="shared" si="151"/>
        <v>-1.2733305402767403E-2</v>
      </c>
      <c r="AT222" s="3">
        <f t="shared" si="152"/>
        <v>33641.700661550727</v>
      </c>
      <c r="AU222" s="25">
        <v>7.8777780000000002</v>
      </c>
      <c r="AV222" s="30">
        <f t="shared" si="153"/>
        <v>1.8210817683519398E-3</v>
      </c>
      <c r="AW222" s="3">
        <f t="shared" si="154"/>
        <v>30579.040104490006</v>
      </c>
      <c r="AX222" s="26">
        <f t="shared" si="131"/>
        <v>98486.126430515971</v>
      </c>
      <c r="AY222" s="28">
        <f t="shared" si="155"/>
        <v>-1.5138735694840255E-2</v>
      </c>
      <c r="AZ222" s="28">
        <f t="shared" si="162"/>
        <v>-7.0695005555471147E-3</v>
      </c>
      <c r="BA222" s="29">
        <f t="shared" si="132"/>
        <v>0.34792093979500949</v>
      </c>
      <c r="BB222" s="51">
        <f t="shared" si="156"/>
        <v>1.4587606461676117E-2</v>
      </c>
      <c r="BC222" s="29">
        <f t="shared" si="133"/>
        <v>0.34158822040062314</v>
      </c>
      <c r="BD222" s="51">
        <f t="shared" si="157"/>
        <v>8.2548870672897734E-3</v>
      </c>
      <c r="BE222" s="29">
        <f t="shared" si="134"/>
        <v>0.31049083980436737</v>
      </c>
      <c r="BF222" s="51">
        <f t="shared" si="158"/>
        <v>2.2842493528966001E-2</v>
      </c>
      <c r="BG222" s="2" t="str">
        <f t="shared" si="159"/>
        <v>No</v>
      </c>
    </row>
    <row r="223" spans="1:59" x14ac:dyDescent="0.35">
      <c r="A223" s="23">
        <v>40862</v>
      </c>
      <c r="B223" s="25">
        <v>25.179404999999999</v>
      </c>
      <c r="C223" s="30">
        <f t="shared" si="135"/>
        <v>5.7545860077696798E-3</v>
      </c>
      <c r="D223" s="3">
        <f t="shared" si="136"/>
        <v>33270.359959446752</v>
      </c>
      <c r="E223" s="24">
        <v>15.780582000000001</v>
      </c>
      <c r="F223" s="30">
        <f t="shared" si="137"/>
        <v>-2.5797342674606094E-3</v>
      </c>
      <c r="G223" s="3">
        <f t="shared" si="138"/>
        <v>29149.388486671076</v>
      </c>
      <c r="H223" s="25">
        <v>7.8706189999999996</v>
      </c>
      <c r="I223" s="30">
        <f t="shared" si="139"/>
        <v>-9.0875878959784107E-4</v>
      </c>
      <c r="J223" s="3">
        <f t="shared" si="140"/>
        <v>35619.316207265605</v>
      </c>
      <c r="K223" s="26">
        <f t="shared" si="123"/>
        <v>98039.064653383422</v>
      </c>
      <c r="L223" s="28">
        <f t="shared" si="141"/>
        <v>-1.9609353466165769E-2</v>
      </c>
      <c r="M223" s="28">
        <f t="shared" si="160"/>
        <v>8.257071764897761E-4</v>
      </c>
      <c r="N223" s="29">
        <f t="shared" si="124"/>
        <v>0.33935819437969883</v>
      </c>
      <c r="O223" s="29">
        <f t="shared" si="125"/>
        <v>0.29732422060255859</v>
      </c>
      <c r="P223" s="29">
        <f t="shared" si="126"/>
        <v>0.36331758501774269</v>
      </c>
      <c r="R223" s="23">
        <v>40862</v>
      </c>
      <c r="S223" s="25">
        <v>25.179404999999999</v>
      </c>
      <c r="T223" s="30">
        <f t="shared" si="142"/>
        <v>5.7545860077696798E-3</v>
      </c>
      <c r="U223" s="3">
        <f t="shared" si="143"/>
        <v>33270.359959446752</v>
      </c>
      <c r="V223" s="24">
        <v>15.780582000000001</v>
      </c>
      <c r="W223" s="30">
        <f t="shared" si="144"/>
        <v>-2.5797342674606094E-3</v>
      </c>
      <c r="X223" s="3">
        <f t="shared" si="145"/>
        <v>29149.388486671076</v>
      </c>
      <c r="Y223" s="25">
        <v>7.8706189999999996</v>
      </c>
      <c r="Z223" s="30">
        <f t="shared" si="146"/>
        <v>-9.0875878959784107E-4</v>
      </c>
      <c r="AA223" s="3">
        <f t="shared" si="147"/>
        <v>35619.316207265605</v>
      </c>
      <c r="AB223" s="26">
        <f t="shared" si="127"/>
        <v>98039.064653383422</v>
      </c>
      <c r="AC223" s="28">
        <f t="shared" si="148"/>
        <v>-1.9609353466165769E-2</v>
      </c>
      <c r="AD223" s="28">
        <f t="shared" si="161"/>
        <v>8.257071764897761E-4</v>
      </c>
      <c r="AE223" s="29">
        <f t="shared" si="128"/>
        <v>0.33935819437969883</v>
      </c>
      <c r="AF223" s="29">
        <f t="shared" si="129"/>
        <v>0.29732422060255859</v>
      </c>
      <c r="AG223" s="29">
        <f t="shared" si="130"/>
        <v>0.36331758501774269</v>
      </c>
      <c r="AN223" s="23">
        <v>40862</v>
      </c>
      <c r="AO223" s="25">
        <v>25.179404999999999</v>
      </c>
      <c r="AP223" s="30">
        <f t="shared" si="149"/>
        <v>5.7545860077696798E-3</v>
      </c>
      <c r="AQ223" s="3">
        <f t="shared" si="150"/>
        <v>34462.568773370862</v>
      </c>
      <c r="AR223" s="24">
        <v>15.780582000000001</v>
      </c>
      <c r="AS223" s="30">
        <f t="shared" si="151"/>
        <v>-2.5797342674606094E-3</v>
      </c>
      <c r="AT223" s="3">
        <f t="shared" si="152"/>
        <v>33554.914013538473</v>
      </c>
      <c r="AU223" s="25">
        <v>7.8706189999999996</v>
      </c>
      <c r="AV223" s="30">
        <f t="shared" si="153"/>
        <v>-9.0875878959784107E-4</v>
      </c>
      <c r="AW223" s="3">
        <f t="shared" si="154"/>
        <v>30551.251133017588</v>
      </c>
      <c r="AX223" s="26">
        <f t="shared" si="131"/>
        <v>98568.733919926919</v>
      </c>
      <c r="AY223" s="28">
        <f t="shared" si="155"/>
        <v>-1.4312660800730792E-2</v>
      </c>
      <c r="AZ223" s="28">
        <f t="shared" si="162"/>
        <v>8.2607489410946311E-4</v>
      </c>
      <c r="BA223" s="29">
        <f t="shared" si="132"/>
        <v>0.34962982076412585</v>
      </c>
      <c r="BB223" s="51">
        <f t="shared" si="156"/>
        <v>1.6296487430792483E-2</v>
      </c>
      <c r="BC223" s="29">
        <f t="shared" si="133"/>
        <v>0.340421477268817</v>
      </c>
      <c r="BD223" s="51">
        <f t="shared" si="157"/>
        <v>7.0881439354836262E-3</v>
      </c>
      <c r="BE223" s="29">
        <f t="shared" si="134"/>
        <v>0.30994870196705715</v>
      </c>
      <c r="BF223" s="51">
        <f t="shared" si="158"/>
        <v>2.3384631366276221E-2</v>
      </c>
      <c r="BG223" s="2" t="str">
        <f t="shared" si="159"/>
        <v>No</v>
      </c>
    </row>
    <row r="224" spans="1:59" x14ac:dyDescent="0.35">
      <c r="A224" s="23">
        <v>40863</v>
      </c>
      <c r="B224" s="25">
        <v>24.771222999999999</v>
      </c>
      <c r="C224" s="30">
        <f t="shared" si="135"/>
        <v>-1.6210947002123333E-2</v>
      </c>
      <c r="D224" s="3">
        <f t="shared" si="136"/>
        <v>32731.015917402594</v>
      </c>
      <c r="E224" s="24">
        <v>15.522103</v>
      </c>
      <c r="F224" s="30">
        <f t="shared" si="137"/>
        <v>-1.6379560652452607E-2</v>
      </c>
      <c r="G224" s="3">
        <f t="shared" si="138"/>
        <v>28671.934309971744</v>
      </c>
      <c r="H224" s="25">
        <v>7.8849309999999999</v>
      </c>
      <c r="I224" s="30">
        <f t="shared" si="139"/>
        <v>1.8184084377608212E-3</v>
      </c>
      <c r="J224" s="3">
        <f t="shared" si="140"/>
        <v>35684.08667240417</v>
      </c>
      <c r="K224" s="26">
        <f t="shared" si="123"/>
        <v>97087.036899778512</v>
      </c>
      <c r="L224" s="28">
        <f t="shared" si="141"/>
        <v>-2.9129631002214884E-2</v>
      </c>
      <c r="M224" s="28">
        <f t="shared" si="160"/>
        <v>-9.5202775360491154E-3</v>
      </c>
      <c r="N224" s="29">
        <f t="shared" si="124"/>
        <v>0.33713065062630687</v>
      </c>
      <c r="O224" s="29">
        <f t="shared" si="125"/>
        <v>0.29532196290601959</v>
      </c>
      <c r="P224" s="29">
        <f t="shared" si="126"/>
        <v>0.36754738646767349</v>
      </c>
      <c r="R224" s="23">
        <v>40863</v>
      </c>
      <c r="S224" s="25">
        <v>24.771222999999999</v>
      </c>
      <c r="T224" s="30">
        <f t="shared" si="142"/>
        <v>-1.6210947002123333E-2</v>
      </c>
      <c r="U224" s="3">
        <f t="shared" si="143"/>
        <v>32731.015917402594</v>
      </c>
      <c r="V224" s="24">
        <v>15.522103</v>
      </c>
      <c r="W224" s="30">
        <f t="shared" si="144"/>
        <v>-1.6379560652452607E-2</v>
      </c>
      <c r="X224" s="3">
        <f t="shared" si="145"/>
        <v>28671.934309971744</v>
      </c>
      <c r="Y224" s="25">
        <v>7.8849309999999999</v>
      </c>
      <c r="Z224" s="30">
        <f t="shared" si="146"/>
        <v>1.8184084377608212E-3</v>
      </c>
      <c r="AA224" s="3">
        <f t="shared" si="147"/>
        <v>35684.08667240417</v>
      </c>
      <c r="AB224" s="26">
        <f t="shared" si="127"/>
        <v>97087.036899778512</v>
      </c>
      <c r="AC224" s="28">
        <f t="shared" si="148"/>
        <v>-2.9129631002214884E-2</v>
      </c>
      <c r="AD224" s="28">
        <f t="shared" si="161"/>
        <v>-9.5202775360491154E-3</v>
      </c>
      <c r="AE224" s="29">
        <f t="shared" si="128"/>
        <v>0.33713065062630687</v>
      </c>
      <c r="AF224" s="29">
        <f t="shared" si="129"/>
        <v>0.29532196290601959</v>
      </c>
      <c r="AG224" s="29">
        <f t="shared" si="130"/>
        <v>0.36754738646767349</v>
      </c>
      <c r="AN224" s="23">
        <v>40863</v>
      </c>
      <c r="AO224" s="25">
        <v>24.771222999999999</v>
      </c>
      <c r="AP224" s="30">
        <f t="shared" si="149"/>
        <v>-1.6210947002123333E-2</v>
      </c>
      <c r="AQ224" s="3">
        <f t="shared" si="150"/>
        <v>33903.897897428717</v>
      </c>
      <c r="AR224" s="24">
        <v>15.522103</v>
      </c>
      <c r="AS224" s="30">
        <f t="shared" si="151"/>
        <v>-1.6379560652452607E-2</v>
      </c>
      <c r="AT224" s="3">
        <f t="shared" si="152"/>
        <v>33005.299264265886</v>
      </c>
      <c r="AU224" s="25">
        <v>7.8849309999999999</v>
      </c>
      <c r="AV224" s="30">
        <f t="shared" si="153"/>
        <v>1.8184084377608212E-3</v>
      </c>
      <c r="AW224" s="3">
        <f t="shared" si="154"/>
        <v>30606.805785862016</v>
      </c>
      <c r="AX224" s="26">
        <f t="shared" si="131"/>
        <v>97516.002947556626</v>
      </c>
      <c r="AY224" s="28">
        <f t="shared" si="155"/>
        <v>-2.4839970524433763E-2</v>
      </c>
      <c r="AZ224" s="28">
        <f t="shared" si="162"/>
        <v>-1.0527309723702971E-2</v>
      </c>
      <c r="BA224" s="29">
        <f t="shared" si="132"/>
        <v>0.34767522122150535</v>
      </c>
      <c r="BB224" s="51">
        <f t="shared" si="156"/>
        <v>1.4341887888171978E-2</v>
      </c>
      <c r="BC224" s="29">
        <f t="shared" si="133"/>
        <v>0.33846033744857129</v>
      </c>
      <c r="BD224" s="51">
        <f t="shared" si="157"/>
        <v>5.1270041152379209E-3</v>
      </c>
      <c r="BE224" s="29">
        <f t="shared" si="134"/>
        <v>0.3138644413299233</v>
      </c>
      <c r="BF224" s="51">
        <f t="shared" si="158"/>
        <v>1.9468892003410065E-2</v>
      </c>
      <c r="BG224" s="2" t="str">
        <f t="shared" si="159"/>
        <v>No</v>
      </c>
    </row>
    <row r="225" spans="1:59" x14ac:dyDescent="0.35">
      <c r="A225" s="23">
        <v>40864</v>
      </c>
      <c r="B225" s="25">
        <v>24.347033</v>
      </c>
      <c r="C225" s="30">
        <f t="shared" si="135"/>
        <v>-1.712430589317282E-2</v>
      </c>
      <c r="D225" s="3">
        <f t="shared" si="136"/>
        <v>32170.519988638684</v>
      </c>
      <c r="E225" s="24">
        <v>15.331652</v>
      </c>
      <c r="F225" s="30">
        <f t="shared" si="137"/>
        <v>-1.2269664748391307E-2</v>
      </c>
      <c r="G225" s="3">
        <f t="shared" si="138"/>
        <v>28320.139288300492</v>
      </c>
      <c r="H225" s="25">
        <v>7.8849309999999999</v>
      </c>
      <c r="I225" s="30">
        <f t="shared" si="139"/>
        <v>0</v>
      </c>
      <c r="J225" s="3">
        <f t="shared" si="140"/>
        <v>35684.08667240417</v>
      </c>
      <c r="K225" s="26">
        <f t="shared" si="123"/>
        <v>96174.745949343342</v>
      </c>
      <c r="L225" s="28">
        <f t="shared" si="141"/>
        <v>-3.8252540506566568E-2</v>
      </c>
      <c r="M225" s="28">
        <f t="shared" si="160"/>
        <v>-9.1229095043516839E-3</v>
      </c>
      <c r="N225" s="29">
        <f t="shared" si="124"/>
        <v>0.33450070152078565</v>
      </c>
      <c r="O225" s="29">
        <f t="shared" si="125"/>
        <v>0.29446544421564813</v>
      </c>
      <c r="P225" s="29">
        <f t="shared" si="126"/>
        <v>0.37103385426356628</v>
      </c>
      <c r="R225" s="23">
        <v>40864</v>
      </c>
      <c r="S225" s="25">
        <v>24.347033</v>
      </c>
      <c r="T225" s="30">
        <f t="shared" si="142"/>
        <v>-1.712430589317282E-2</v>
      </c>
      <c r="U225" s="3">
        <f t="shared" si="143"/>
        <v>32170.519988638684</v>
      </c>
      <c r="V225" s="24">
        <v>15.331652</v>
      </c>
      <c r="W225" s="30">
        <f t="shared" si="144"/>
        <v>-1.2269664748391307E-2</v>
      </c>
      <c r="X225" s="3">
        <f t="shared" si="145"/>
        <v>28320.139288300492</v>
      </c>
      <c r="Y225" s="25">
        <v>7.8849309999999999</v>
      </c>
      <c r="Z225" s="30">
        <f t="shared" si="146"/>
        <v>0</v>
      </c>
      <c r="AA225" s="3">
        <f t="shared" si="147"/>
        <v>35684.08667240417</v>
      </c>
      <c r="AB225" s="26">
        <f t="shared" si="127"/>
        <v>96174.745949343342</v>
      </c>
      <c r="AC225" s="28">
        <f t="shared" si="148"/>
        <v>-3.8252540506566568E-2</v>
      </c>
      <c r="AD225" s="28">
        <f t="shared" si="161"/>
        <v>-9.1229095043516839E-3</v>
      </c>
      <c r="AE225" s="29">
        <f t="shared" si="128"/>
        <v>0.33450070152078565</v>
      </c>
      <c r="AF225" s="29">
        <f t="shared" si="129"/>
        <v>0.29446544421564813</v>
      </c>
      <c r="AG225" s="29">
        <f t="shared" si="130"/>
        <v>0.37103385426356628</v>
      </c>
      <c r="AN225" s="23">
        <v>40864</v>
      </c>
      <c r="AO225" s="25">
        <v>24.347033</v>
      </c>
      <c r="AP225" s="30">
        <f t="shared" si="149"/>
        <v>-1.712430589317282E-2</v>
      </c>
      <c r="AQ225" s="3">
        <f t="shared" si="150"/>
        <v>33323.317178862249</v>
      </c>
      <c r="AR225" s="24">
        <v>15.331652</v>
      </c>
      <c r="AS225" s="30">
        <f t="shared" si="151"/>
        <v>-1.2269664748391307E-2</v>
      </c>
      <c r="AT225" s="3">
        <f t="shared" si="152"/>
        <v>32600.335307373018</v>
      </c>
      <c r="AU225" s="25">
        <v>7.8849309999999999</v>
      </c>
      <c r="AV225" s="30">
        <f t="shared" si="153"/>
        <v>0</v>
      </c>
      <c r="AW225" s="3">
        <f t="shared" si="154"/>
        <v>30606.805785862016</v>
      </c>
      <c r="AX225" s="26">
        <f t="shared" si="131"/>
        <v>96530.458272097283</v>
      </c>
      <c r="AY225" s="28">
        <f t="shared" si="155"/>
        <v>-3.4695417279027141E-2</v>
      </c>
      <c r="AZ225" s="28">
        <f t="shared" si="162"/>
        <v>-9.8554467545933777E-3</v>
      </c>
      <c r="BA225" s="29">
        <f t="shared" si="132"/>
        <v>0.34521039033018408</v>
      </c>
      <c r="BB225" s="51">
        <f t="shared" si="156"/>
        <v>1.187705699685071E-2</v>
      </c>
      <c r="BC225" s="29">
        <f t="shared" si="133"/>
        <v>0.33772071417583172</v>
      </c>
      <c r="BD225" s="51">
        <f t="shared" si="157"/>
        <v>4.3873808424983451E-3</v>
      </c>
      <c r="BE225" s="29">
        <f t="shared" si="134"/>
        <v>0.3170688954939842</v>
      </c>
      <c r="BF225" s="51">
        <f t="shared" si="158"/>
        <v>1.6264437839349166E-2</v>
      </c>
      <c r="BG225" s="2" t="str">
        <f t="shared" si="159"/>
        <v>No</v>
      </c>
    </row>
    <row r="226" spans="1:59" x14ac:dyDescent="0.35">
      <c r="A226" s="23">
        <v>40865</v>
      </c>
      <c r="B226" s="25">
        <v>24.339034999999999</v>
      </c>
      <c r="C226" s="30">
        <f t="shared" si="135"/>
        <v>-3.2849998601469643E-4</v>
      </c>
      <c r="D226" s="3">
        <f t="shared" si="136"/>
        <v>32159.951973272331</v>
      </c>
      <c r="E226" s="24">
        <v>15.304441000000001</v>
      </c>
      <c r="F226" s="30">
        <f t="shared" si="137"/>
        <v>-1.7748250482074734E-3</v>
      </c>
      <c r="G226" s="3">
        <f t="shared" si="138"/>
        <v>28269.87599572289</v>
      </c>
      <c r="H226" s="25">
        <v>7.8706189999999996</v>
      </c>
      <c r="I226" s="30">
        <f t="shared" si="139"/>
        <v>-1.8151078303666468E-3</v>
      </c>
      <c r="J226" s="3">
        <f t="shared" si="140"/>
        <v>35619.316207265605</v>
      </c>
      <c r="K226" s="26">
        <f t="shared" si="123"/>
        <v>96049.14417626083</v>
      </c>
      <c r="L226" s="28">
        <f t="shared" si="141"/>
        <v>-3.9508558237391744E-2</v>
      </c>
      <c r="M226" s="28">
        <f t="shared" si="160"/>
        <v>-1.2560177308251763E-3</v>
      </c>
      <c r="N226" s="29">
        <f t="shared" si="124"/>
        <v>0.33482809502451427</v>
      </c>
      <c r="O226" s="29">
        <f t="shared" si="125"/>
        <v>0.29432720341416613</v>
      </c>
      <c r="P226" s="29">
        <f t="shared" si="126"/>
        <v>0.3708447015613196</v>
      </c>
      <c r="R226" s="23">
        <v>40865</v>
      </c>
      <c r="S226" s="25">
        <v>24.339034999999999</v>
      </c>
      <c r="T226" s="30">
        <f t="shared" si="142"/>
        <v>-3.2849998601469643E-4</v>
      </c>
      <c r="U226" s="3">
        <f t="shared" si="143"/>
        <v>32159.951973272331</v>
      </c>
      <c r="V226" s="24">
        <v>15.304441000000001</v>
      </c>
      <c r="W226" s="30">
        <f t="shared" si="144"/>
        <v>-1.7748250482074734E-3</v>
      </c>
      <c r="X226" s="3">
        <f t="shared" si="145"/>
        <v>28269.87599572289</v>
      </c>
      <c r="Y226" s="25">
        <v>7.8706189999999996</v>
      </c>
      <c r="Z226" s="30">
        <f t="shared" si="146"/>
        <v>-1.8151078303666468E-3</v>
      </c>
      <c r="AA226" s="3">
        <f t="shared" si="147"/>
        <v>35619.316207265605</v>
      </c>
      <c r="AB226" s="26">
        <f t="shared" si="127"/>
        <v>96049.14417626083</v>
      </c>
      <c r="AC226" s="28">
        <f t="shared" si="148"/>
        <v>-3.9508558237391744E-2</v>
      </c>
      <c r="AD226" s="28">
        <f t="shared" si="161"/>
        <v>-1.2560177308251763E-3</v>
      </c>
      <c r="AE226" s="29">
        <f t="shared" si="128"/>
        <v>0.33482809502451427</v>
      </c>
      <c r="AF226" s="29">
        <f t="shared" si="129"/>
        <v>0.29432720341416613</v>
      </c>
      <c r="AG226" s="29">
        <f t="shared" si="130"/>
        <v>0.3708447015613196</v>
      </c>
      <c r="AN226" s="23">
        <v>40865</v>
      </c>
      <c r="AO226" s="25">
        <v>24.339034999999999</v>
      </c>
      <c r="AP226" s="30">
        <f t="shared" si="149"/>
        <v>-3.2849998601469643E-4</v>
      </c>
      <c r="AQ226" s="3">
        <f t="shared" si="150"/>
        <v>33312.370469635032</v>
      </c>
      <c r="AR226" s="24">
        <v>15.304441000000001</v>
      </c>
      <c r="AS226" s="30">
        <f t="shared" si="151"/>
        <v>-1.7748250482074734E-3</v>
      </c>
      <c r="AT226" s="3">
        <f t="shared" si="152"/>
        <v>32542.475415689529</v>
      </c>
      <c r="AU226" s="25">
        <v>7.8706189999999996</v>
      </c>
      <c r="AV226" s="30">
        <f t="shared" si="153"/>
        <v>-1.8151078303666468E-3</v>
      </c>
      <c r="AW226" s="3">
        <f t="shared" si="154"/>
        <v>30551.251133017588</v>
      </c>
      <c r="AX226" s="26">
        <f t="shared" si="131"/>
        <v>96406.097018342145</v>
      </c>
      <c r="AY226" s="28">
        <f t="shared" si="155"/>
        <v>-3.5939029816578594E-2</v>
      </c>
      <c r="AZ226" s="28">
        <f t="shared" si="162"/>
        <v>-1.2436125375514528E-3</v>
      </c>
      <c r="BA226" s="29">
        <f t="shared" si="132"/>
        <v>0.34554215448943076</v>
      </c>
      <c r="BB226" s="51">
        <f t="shared" si="156"/>
        <v>1.2208821156097394E-2</v>
      </c>
      <c r="BC226" s="29">
        <f t="shared" si="133"/>
        <v>0.33755619636274692</v>
      </c>
      <c r="BD226" s="51">
        <f t="shared" si="157"/>
        <v>4.2228630294135483E-3</v>
      </c>
      <c r="BE226" s="29">
        <f t="shared" si="134"/>
        <v>0.31690164914782237</v>
      </c>
      <c r="BF226" s="51">
        <f t="shared" si="158"/>
        <v>1.6431684185510997E-2</v>
      </c>
      <c r="BG226" s="2" t="str">
        <f t="shared" si="159"/>
        <v>No</v>
      </c>
    </row>
    <row r="227" spans="1:59" x14ac:dyDescent="0.35">
      <c r="A227" s="23">
        <v>40868</v>
      </c>
      <c r="B227" s="25">
        <v>23.882826000000001</v>
      </c>
      <c r="C227" s="30">
        <f t="shared" si="135"/>
        <v>-1.8743923084871605E-2</v>
      </c>
      <c r="D227" s="3">
        <f t="shared" si="136"/>
        <v>31557.148307072152</v>
      </c>
      <c r="E227" s="24">
        <v>14.916732</v>
      </c>
      <c r="F227" s="30">
        <f t="shared" si="137"/>
        <v>-2.5333104293061126E-2</v>
      </c>
      <c r="G227" s="3">
        <f t="shared" si="138"/>
        <v>27553.712278771338</v>
      </c>
      <c r="H227" s="25">
        <v>7.8777780000000002</v>
      </c>
      <c r="I227" s="30">
        <f t="shared" si="139"/>
        <v>9.0958538330987437E-4</v>
      </c>
      <c r="J227" s="3">
        <f t="shared" si="140"/>
        <v>35651.715016651229</v>
      </c>
      <c r="K227" s="26">
        <f t="shared" si="123"/>
        <v>94762.575602494719</v>
      </c>
      <c r="L227" s="28">
        <f t="shared" si="141"/>
        <v>-5.2374243975052859E-2</v>
      </c>
      <c r="M227" s="28">
        <f t="shared" si="160"/>
        <v>-1.2865685737661114E-2</v>
      </c>
      <c r="N227" s="29">
        <f t="shared" si="124"/>
        <v>0.33301277541723318</v>
      </c>
      <c r="O227" s="29">
        <f t="shared" si="125"/>
        <v>0.29076575962173362</v>
      </c>
      <c r="P227" s="29">
        <f t="shared" si="126"/>
        <v>0.3762214649610332</v>
      </c>
      <c r="R227" s="23">
        <v>40868</v>
      </c>
      <c r="S227" s="25">
        <v>23.882826000000001</v>
      </c>
      <c r="T227" s="30">
        <f t="shared" si="142"/>
        <v>-1.8743923084871605E-2</v>
      </c>
      <c r="U227" s="3">
        <f t="shared" si="143"/>
        <v>31557.148307072152</v>
      </c>
      <c r="V227" s="24">
        <v>14.916732</v>
      </c>
      <c r="W227" s="30">
        <f t="shared" si="144"/>
        <v>-2.5333104293061126E-2</v>
      </c>
      <c r="X227" s="3">
        <f t="shared" si="145"/>
        <v>27553.712278771338</v>
      </c>
      <c r="Y227" s="25">
        <v>7.8777780000000002</v>
      </c>
      <c r="Z227" s="30">
        <f t="shared" si="146"/>
        <v>9.0958538330987437E-4</v>
      </c>
      <c r="AA227" s="3">
        <f t="shared" si="147"/>
        <v>35651.715016651229</v>
      </c>
      <c r="AB227" s="26">
        <f t="shared" si="127"/>
        <v>94762.575602494719</v>
      </c>
      <c r="AC227" s="28">
        <f t="shared" si="148"/>
        <v>-5.2374243975052859E-2</v>
      </c>
      <c r="AD227" s="28">
        <f t="shared" si="161"/>
        <v>-1.2865685737661114E-2</v>
      </c>
      <c r="AE227" s="29">
        <f t="shared" si="128"/>
        <v>0.33301277541723318</v>
      </c>
      <c r="AF227" s="29">
        <f t="shared" si="129"/>
        <v>0.29076575962173362</v>
      </c>
      <c r="AG227" s="29">
        <f t="shared" si="130"/>
        <v>0.3762214649610332</v>
      </c>
      <c r="AN227" s="23">
        <v>40868</v>
      </c>
      <c r="AO227" s="25">
        <v>23.882826000000001</v>
      </c>
      <c r="AP227" s="30">
        <f t="shared" si="149"/>
        <v>-1.8743923084871605E-2</v>
      </c>
      <c r="AQ227" s="3">
        <f t="shared" si="150"/>
        <v>32687.965959777444</v>
      </c>
      <c r="AR227" s="24">
        <v>14.916732</v>
      </c>
      <c r="AS227" s="30">
        <f t="shared" si="151"/>
        <v>-2.5333104293061126E-2</v>
      </c>
      <c r="AT227" s="3">
        <f t="shared" si="152"/>
        <v>31718.073492029489</v>
      </c>
      <c r="AU227" s="25">
        <v>7.8777780000000002</v>
      </c>
      <c r="AV227" s="30">
        <f t="shared" si="153"/>
        <v>9.0958538330987437E-4</v>
      </c>
      <c r="AW227" s="3">
        <f t="shared" si="154"/>
        <v>30579.04010449001</v>
      </c>
      <c r="AX227" s="26">
        <f t="shared" si="131"/>
        <v>94985.079556296943</v>
      </c>
      <c r="AY227" s="28">
        <f t="shared" si="155"/>
        <v>-5.0149204437030526E-2</v>
      </c>
      <c r="AZ227" s="28">
        <f t="shared" si="162"/>
        <v>-1.4210174620451932E-2</v>
      </c>
      <c r="BA227" s="29">
        <f t="shared" si="132"/>
        <v>0.34413790157856877</v>
      </c>
      <c r="BB227" s="51">
        <f t="shared" si="156"/>
        <v>1.0804568245235402E-2</v>
      </c>
      <c r="BC227" s="29">
        <f t="shared" si="133"/>
        <v>0.33392690346940673</v>
      </c>
      <c r="BD227" s="51">
        <f t="shared" si="157"/>
        <v>5.9357013607336251E-4</v>
      </c>
      <c r="BE227" s="29">
        <f t="shared" si="134"/>
        <v>0.32193519495202444</v>
      </c>
      <c r="BF227" s="51">
        <f t="shared" si="158"/>
        <v>1.1398138381308931E-2</v>
      </c>
      <c r="BG227" s="2" t="str">
        <f t="shared" si="159"/>
        <v>No</v>
      </c>
    </row>
    <row r="228" spans="1:59" x14ac:dyDescent="0.35">
      <c r="A228" s="23">
        <v>40869</v>
      </c>
      <c r="B228" s="25">
        <v>23.770771</v>
      </c>
      <c r="C228" s="30">
        <f t="shared" si="135"/>
        <v>-4.69186519216791E-3</v>
      </c>
      <c r="D228" s="3">
        <f t="shared" si="136"/>
        <v>31409.086421366119</v>
      </c>
      <c r="E228" s="24">
        <v>14.875919</v>
      </c>
      <c r="F228" s="30">
        <f t="shared" si="137"/>
        <v>-2.7360550554906826E-3</v>
      </c>
      <c r="G228" s="3">
        <f t="shared" si="138"/>
        <v>27478.32380499347</v>
      </c>
      <c r="H228" s="25">
        <v>7.8849309999999999</v>
      </c>
      <c r="I228" s="30">
        <f t="shared" si="139"/>
        <v>9.0799715351197463E-4</v>
      </c>
      <c r="J228" s="3">
        <f t="shared" si="140"/>
        <v>35684.08667240417</v>
      </c>
      <c r="K228" s="26">
        <f t="shared" si="123"/>
        <v>94571.496898763755</v>
      </c>
      <c r="L228" s="28">
        <f t="shared" si="141"/>
        <v>-5.4285031012362484E-2</v>
      </c>
      <c r="M228" s="28">
        <f t="shared" si="160"/>
        <v>-1.9107870373096247E-3</v>
      </c>
      <c r="N228" s="29">
        <f t="shared" si="124"/>
        <v>0.33212000921365031</v>
      </c>
      <c r="O228" s="29">
        <f t="shared" si="125"/>
        <v>0.29055608408533784</v>
      </c>
      <c r="P228" s="29">
        <f t="shared" si="126"/>
        <v>0.3773239067010119</v>
      </c>
      <c r="R228" s="23">
        <v>40869</v>
      </c>
      <c r="S228" s="25">
        <v>23.770771</v>
      </c>
      <c r="T228" s="30">
        <f t="shared" si="142"/>
        <v>-4.69186519216791E-3</v>
      </c>
      <c r="U228" s="3">
        <f t="shared" si="143"/>
        <v>31409.086421366119</v>
      </c>
      <c r="V228" s="24">
        <v>14.875919</v>
      </c>
      <c r="W228" s="30">
        <f t="shared" si="144"/>
        <v>-2.7360550554906826E-3</v>
      </c>
      <c r="X228" s="3">
        <f t="shared" si="145"/>
        <v>27478.32380499347</v>
      </c>
      <c r="Y228" s="25">
        <v>7.8849309999999999</v>
      </c>
      <c r="Z228" s="30">
        <f t="shared" si="146"/>
        <v>9.0799715351197463E-4</v>
      </c>
      <c r="AA228" s="3">
        <f t="shared" si="147"/>
        <v>35684.08667240417</v>
      </c>
      <c r="AB228" s="26">
        <f t="shared" si="127"/>
        <v>94571.496898763755</v>
      </c>
      <c r="AC228" s="28">
        <f t="shared" si="148"/>
        <v>-5.4285031012362484E-2</v>
      </c>
      <c r="AD228" s="28">
        <f t="shared" si="161"/>
        <v>-1.9107870373096247E-3</v>
      </c>
      <c r="AE228" s="29">
        <f t="shared" si="128"/>
        <v>0.33212000921365031</v>
      </c>
      <c r="AF228" s="29">
        <f t="shared" si="129"/>
        <v>0.29055608408533784</v>
      </c>
      <c r="AG228" s="29">
        <f t="shared" si="130"/>
        <v>0.3773239067010119</v>
      </c>
      <c r="AN228" s="23">
        <v>40869</v>
      </c>
      <c r="AO228" s="25">
        <v>23.770771</v>
      </c>
      <c r="AP228" s="30">
        <f t="shared" si="149"/>
        <v>-4.69186519216791E-3</v>
      </c>
      <c r="AQ228" s="3">
        <f t="shared" si="150"/>
        <v>32534.598430087994</v>
      </c>
      <c r="AR228" s="24">
        <v>14.875919</v>
      </c>
      <c r="AS228" s="30">
        <f t="shared" si="151"/>
        <v>-2.7360550554906826E-3</v>
      </c>
      <c r="AT228" s="3">
        <f t="shared" si="152"/>
        <v>31631.291096701196</v>
      </c>
      <c r="AU228" s="25">
        <v>7.8849309999999999</v>
      </c>
      <c r="AV228" s="30">
        <f t="shared" si="153"/>
        <v>9.0799715351197463E-4</v>
      </c>
      <c r="AW228" s="3">
        <f t="shared" si="154"/>
        <v>30606.805785862016</v>
      </c>
      <c r="AX228" s="26">
        <f t="shared" si="131"/>
        <v>94772.695312651209</v>
      </c>
      <c r="AY228" s="28">
        <f t="shared" si="155"/>
        <v>-5.2273046873487883E-2</v>
      </c>
      <c r="AZ228" s="28">
        <f t="shared" si="162"/>
        <v>-2.1238424364573572E-3</v>
      </c>
      <c r="BA228" s="29">
        <f t="shared" si="132"/>
        <v>0.34329084260775422</v>
      </c>
      <c r="BB228" s="51">
        <f t="shared" si="156"/>
        <v>9.9575092744208504E-3</v>
      </c>
      <c r="BC228" s="29">
        <f t="shared" si="133"/>
        <v>0.33375953899328148</v>
      </c>
      <c r="BD228" s="51">
        <f t="shared" si="157"/>
        <v>4.2620565994810899E-4</v>
      </c>
      <c r="BE228" s="29">
        <f t="shared" si="134"/>
        <v>0.32294961839896424</v>
      </c>
      <c r="BF228" s="51">
        <f t="shared" si="158"/>
        <v>1.0383714934369126E-2</v>
      </c>
      <c r="BG228" s="2" t="str">
        <f t="shared" si="159"/>
        <v>No</v>
      </c>
    </row>
    <row r="229" spans="1:59" x14ac:dyDescent="0.35">
      <c r="A229" s="23">
        <v>40870</v>
      </c>
      <c r="B229" s="25">
        <v>23.226521999999999</v>
      </c>
      <c r="C229" s="30">
        <f t="shared" si="135"/>
        <v>-2.2895723491678122E-2</v>
      </c>
      <c r="D229" s="3">
        <f t="shared" si="136"/>
        <v>30689.9526635363</v>
      </c>
      <c r="E229" s="24">
        <v>14.474601</v>
      </c>
      <c r="F229" s="30">
        <f t="shared" si="137"/>
        <v>-2.6977694621757475E-2</v>
      </c>
      <c r="G229" s="3">
        <f t="shared" si="138"/>
        <v>26737.021976664586</v>
      </c>
      <c r="H229" s="25">
        <v>7.8920909999999997</v>
      </c>
      <c r="I229" s="30">
        <f t="shared" si="139"/>
        <v>9.0806121194964007E-4</v>
      </c>
      <c r="J229" s="3">
        <f t="shared" si="140"/>
        <v>35716.49000739523</v>
      </c>
      <c r="K229" s="26">
        <f t="shared" si="123"/>
        <v>93143.46464759612</v>
      </c>
      <c r="L229" s="28">
        <f t="shared" si="141"/>
        <v>-6.8565353524038808E-2</v>
      </c>
      <c r="M229" s="28">
        <f t="shared" si="160"/>
        <v>-1.4280322511676324E-2</v>
      </c>
      <c r="N229" s="29">
        <f t="shared" si="124"/>
        <v>0.32949120777985103</v>
      </c>
      <c r="O229" s="29">
        <f t="shared" si="125"/>
        <v>0.28705204469065909</v>
      </c>
      <c r="P229" s="29">
        <f t="shared" si="126"/>
        <v>0.38345674752948988</v>
      </c>
      <c r="R229" s="23">
        <v>40870</v>
      </c>
      <c r="S229" s="25">
        <v>23.226521999999999</v>
      </c>
      <c r="T229" s="30">
        <f t="shared" si="142"/>
        <v>-2.2895723491678122E-2</v>
      </c>
      <c r="U229" s="3">
        <f t="shared" si="143"/>
        <v>30689.9526635363</v>
      </c>
      <c r="V229" s="24">
        <v>14.474601</v>
      </c>
      <c r="W229" s="30">
        <f t="shared" si="144"/>
        <v>-2.6977694621757475E-2</v>
      </c>
      <c r="X229" s="3">
        <f t="shared" si="145"/>
        <v>26737.021976664586</v>
      </c>
      <c r="Y229" s="25">
        <v>7.8920909999999997</v>
      </c>
      <c r="Z229" s="30">
        <f t="shared" si="146"/>
        <v>9.0806121194964007E-4</v>
      </c>
      <c r="AA229" s="3">
        <f t="shared" si="147"/>
        <v>35716.49000739523</v>
      </c>
      <c r="AB229" s="26">
        <f t="shared" si="127"/>
        <v>93143.46464759612</v>
      </c>
      <c r="AC229" s="28">
        <f t="shared" si="148"/>
        <v>-6.8565353524038808E-2</v>
      </c>
      <c r="AD229" s="28">
        <f t="shared" si="161"/>
        <v>-1.4280322511676324E-2</v>
      </c>
      <c r="AE229" s="29">
        <f t="shared" si="128"/>
        <v>0.32949120777985103</v>
      </c>
      <c r="AF229" s="29">
        <f t="shared" si="129"/>
        <v>0.28705204469065909</v>
      </c>
      <c r="AG229" s="29">
        <f t="shared" si="130"/>
        <v>0.38345674752948988</v>
      </c>
      <c r="AN229" s="23">
        <v>40870</v>
      </c>
      <c r="AO229" s="25">
        <v>23.226521999999999</v>
      </c>
      <c r="AP229" s="30">
        <f t="shared" si="149"/>
        <v>-2.2895723491678122E-2</v>
      </c>
      <c r="AQ229" s="3">
        <f t="shared" si="150"/>
        <v>31789.695260519915</v>
      </c>
      <c r="AR229" s="24">
        <v>14.474601</v>
      </c>
      <c r="AS229" s="30">
        <f t="shared" si="151"/>
        <v>-2.6977694621757475E-2</v>
      </c>
      <c r="AT229" s="3">
        <f t="shared" si="152"/>
        <v>30777.951785002475</v>
      </c>
      <c r="AU229" s="25">
        <v>7.8920909999999997</v>
      </c>
      <c r="AV229" s="30">
        <f t="shared" si="153"/>
        <v>9.0806121194964007E-4</v>
      </c>
      <c r="AW229" s="3">
        <f t="shared" si="154"/>
        <v>30634.598639017833</v>
      </c>
      <c r="AX229" s="26">
        <f t="shared" si="131"/>
        <v>93202.245684540219</v>
      </c>
      <c r="AY229" s="28">
        <f t="shared" si="155"/>
        <v>-6.7977543154597808E-2</v>
      </c>
      <c r="AZ229" s="28">
        <f t="shared" si="162"/>
        <v>-1.5704496281109925E-2</v>
      </c>
      <c r="BA229" s="29">
        <f t="shared" si="132"/>
        <v>0.34108293235892473</v>
      </c>
      <c r="BB229" s="51">
        <f t="shared" si="156"/>
        <v>7.7495990255913583E-3</v>
      </c>
      <c r="BC229" s="29">
        <f t="shared" si="133"/>
        <v>0.33022757723216234</v>
      </c>
      <c r="BD229" s="51">
        <f t="shared" si="157"/>
        <v>3.1057561011710311E-3</v>
      </c>
      <c r="BE229" s="29">
        <f t="shared" si="134"/>
        <v>0.32868949040891299</v>
      </c>
      <c r="BF229" s="51">
        <f t="shared" si="158"/>
        <v>4.6438429244203827E-3</v>
      </c>
      <c r="BG229" s="2" t="str">
        <f t="shared" si="159"/>
        <v>No</v>
      </c>
    </row>
    <row r="230" spans="1:59" x14ac:dyDescent="0.35">
      <c r="A230" s="23">
        <v>40872</v>
      </c>
      <c r="B230" s="25">
        <v>23.146488000000002</v>
      </c>
      <c r="C230" s="30">
        <f t="shared" si="135"/>
        <v>-3.4458021739112166E-3</v>
      </c>
      <c r="D230" s="3">
        <f t="shared" si="136"/>
        <v>30584.201157931053</v>
      </c>
      <c r="E230" s="24">
        <v>14.379374</v>
      </c>
      <c r="F230" s="30">
        <f t="shared" si="137"/>
        <v>-6.5789032803045266E-3</v>
      </c>
      <c r="G230" s="3">
        <f t="shared" si="138"/>
        <v>26561.121695076734</v>
      </c>
      <c r="H230" s="25">
        <v>7.8634579999999996</v>
      </c>
      <c r="I230" s="30">
        <f t="shared" si="139"/>
        <v>-3.6280625755582552E-3</v>
      </c>
      <c r="J230" s="3">
        <f t="shared" si="140"/>
        <v>35586.908346669101</v>
      </c>
      <c r="K230" s="26">
        <f t="shared" si="123"/>
        <v>92732.231199676899</v>
      </c>
      <c r="L230" s="28">
        <f t="shared" si="141"/>
        <v>-7.2677688003231045E-2</v>
      </c>
      <c r="M230" s="28">
        <f t="shared" si="160"/>
        <v>-4.1123344791922367E-3</v>
      </c>
      <c r="N230" s="29">
        <f t="shared" si="124"/>
        <v>0.32981198405627943</v>
      </c>
      <c r="O230" s="29">
        <f t="shared" si="125"/>
        <v>0.28642815288120965</v>
      </c>
      <c r="P230" s="29">
        <f t="shared" si="126"/>
        <v>0.38375986306251081</v>
      </c>
      <c r="R230" s="23">
        <v>40872</v>
      </c>
      <c r="S230" s="25">
        <v>23.146488000000002</v>
      </c>
      <c r="T230" s="30">
        <f t="shared" si="142"/>
        <v>-3.4458021739112166E-3</v>
      </c>
      <c r="U230" s="3">
        <f t="shared" si="143"/>
        <v>30584.201157931053</v>
      </c>
      <c r="V230" s="24">
        <v>14.379374</v>
      </c>
      <c r="W230" s="30">
        <f t="shared" si="144"/>
        <v>-6.5789032803045266E-3</v>
      </c>
      <c r="X230" s="3">
        <f t="shared" si="145"/>
        <v>26561.121695076734</v>
      </c>
      <c r="Y230" s="25">
        <v>7.8634579999999996</v>
      </c>
      <c r="Z230" s="30">
        <f t="shared" si="146"/>
        <v>-3.6280625755582552E-3</v>
      </c>
      <c r="AA230" s="3">
        <f t="shared" si="147"/>
        <v>35586.908346669101</v>
      </c>
      <c r="AB230" s="26">
        <f t="shared" si="127"/>
        <v>92732.231199676899</v>
      </c>
      <c r="AC230" s="28">
        <f t="shared" si="148"/>
        <v>-7.2677688003231045E-2</v>
      </c>
      <c r="AD230" s="28">
        <f t="shared" si="161"/>
        <v>-4.1123344791922367E-3</v>
      </c>
      <c r="AE230" s="29">
        <f t="shared" si="128"/>
        <v>0.32981198405627943</v>
      </c>
      <c r="AF230" s="29">
        <f t="shared" si="129"/>
        <v>0.28642815288120965</v>
      </c>
      <c r="AG230" s="29">
        <f t="shared" si="130"/>
        <v>0.38375986306251081</v>
      </c>
      <c r="AN230" s="23">
        <v>40872</v>
      </c>
      <c r="AO230" s="25">
        <v>23.146488000000002</v>
      </c>
      <c r="AP230" s="30">
        <f t="shared" si="149"/>
        <v>-3.4458021739112166E-3</v>
      </c>
      <c r="AQ230" s="3">
        <f t="shared" si="150"/>
        <v>31680.154259483239</v>
      </c>
      <c r="AR230" s="24">
        <v>14.379374</v>
      </c>
      <c r="AS230" s="30">
        <f t="shared" si="151"/>
        <v>-6.5789032803045266E-3</v>
      </c>
      <c r="AT230" s="3">
        <f t="shared" si="152"/>
        <v>30575.466617043068</v>
      </c>
      <c r="AU230" s="25">
        <v>7.8634579999999996</v>
      </c>
      <c r="AV230" s="30">
        <f t="shared" si="153"/>
        <v>-3.6280625755582552E-3</v>
      </c>
      <c r="AW230" s="3">
        <f t="shared" si="154"/>
        <v>30523.454398178364</v>
      </c>
      <c r="AX230" s="26">
        <f t="shared" si="131"/>
        <v>92779.075274704664</v>
      </c>
      <c r="AY230" s="28">
        <f t="shared" si="155"/>
        <v>-7.2209247252953301E-2</v>
      </c>
      <c r="AZ230" s="28">
        <f t="shared" si="162"/>
        <v>-4.2317040983554932E-3</v>
      </c>
      <c r="BA230" s="29">
        <f t="shared" si="132"/>
        <v>0.3414579652328194</v>
      </c>
      <c r="BB230" s="51">
        <f t="shared" si="156"/>
        <v>8.1246318994860345E-3</v>
      </c>
      <c r="BC230" s="29">
        <f t="shared" si="133"/>
        <v>0.32955131883470257</v>
      </c>
      <c r="BD230" s="51">
        <f t="shared" si="157"/>
        <v>3.7820144986308035E-3</v>
      </c>
      <c r="BE230" s="29">
        <f t="shared" si="134"/>
        <v>0.32899071593247808</v>
      </c>
      <c r="BF230" s="51">
        <f t="shared" si="158"/>
        <v>4.3426174008552865E-3</v>
      </c>
      <c r="BG230" s="2" t="str">
        <f t="shared" si="159"/>
        <v>No</v>
      </c>
    </row>
    <row r="231" spans="1:59" x14ac:dyDescent="0.35">
      <c r="A231" s="23">
        <v>40875</v>
      </c>
      <c r="B231" s="25">
        <v>23.866819</v>
      </c>
      <c r="C231" s="30">
        <f t="shared" si="135"/>
        <v>3.1120531114698702E-2</v>
      </c>
      <c r="D231" s="3">
        <f t="shared" si="136"/>
        <v>31535.997741684649</v>
      </c>
      <c r="E231" s="24">
        <v>14.937132999999999</v>
      </c>
      <c r="F231" s="30">
        <f t="shared" si="137"/>
        <v>3.8788823491203273E-2</v>
      </c>
      <c r="G231" s="3">
        <f t="shared" si="138"/>
        <v>27591.396356235437</v>
      </c>
      <c r="H231" s="25">
        <v>7.8706189999999996</v>
      </c>
      <c r="I231" s="30">
        <f t="shared" si="139"/>
        <v>9.1066805469042222E-4</v>
      </c>
      <c r="J231" s="3">
        <f t="shared" si="140"/>
        <v>35619.316207265605</v>
      </c>
      <c r="K231" s="26">
        <f t="shared" si="123"/>
        <v>94746.710305185698</v>
      </c>
      <c r="L231" s="28">
        <f t="shared" si="141"/>
        <v>-5.2532896948143004E-2</v>
      </c>
      <c r="M231" s="28">
        <f t="shared" si="160"/>
        <v>2.014479105508804E-2</v>
      </c>
      <c r="N231" s="29">
        <f t="shared" si="124"/>
        <v>0.3328453055531429</v>
      </c>
      <c r="O231" s="29">
        <f t="shared" si="125"/>
        <v>0.29121218317091585</v>
      </c>
      <c r="P231" s="29">
        <f t="shared" si="126"/>
        <v>0.37594251127594114</v>
      </c>
      <c r="R231" s="23">
        <v>40875</v>
      </c>
      <c r="S231" s="25">
        <v>23.866819</v>
      </c>
      <c r="T231" s="30">
        <f t="shared" si="142"/>
        <v>3.1120531114698702E-2</v>
      </c>
      <c r="U231" s="3">
        <f t="shared" si="143"/>
        <v>31535.997741684649</v>
      </c>
      <c r="V231" s="24">
        <v>14.937132999999999</v>
      </c>
      <c r="W231" s="30">
        <f t="shared" si="144"/>
        <v>3.8788823491203273E-2</v>
      </c>
      <c r="X231" s="3">
        <f t="shared" si="145"/>
        <v>27591.396356235437</v>
      </c>
      <c r="Y231" s="25">
        <v>7.8706189999999996</v>
      </c>
      <c r="Z231" s="30">
        <f t="shared" si="146"/>
        <v>9.1066805469042222E-4</v>
      </c>
      <c r="AA231" s="3">
        <f t="shared" si="147"/>
        <v>35619.316207265605</v>
      </c>
      <c r="AB231" s="26">
        <f t="shared" si="127"/>
        <v>94746.710305185698</v>
      </c>
      <c r="AC231" s="28">
        <f t="shared" si="148"/>
        <v>-5.2532896948143004E-2</v>
      </c>
      <c r="AD231" s="28">
        <f t="shared" si="161"/>
        <v>2.014479105508804E-2</v>
      </c>
      <c r="AE231" s="29">
        <f t="shared" si="128"/>
        <v>0.3328453055531429</v>
      </c>
      <c r="AF231" s="29">
        <f t="shared" si="129"/>
        <v>0.29121218317091585</v>
      </c>
      <c r="AG231" s="29">
        <f t="shared" si="130"/>
        <v>0.37594251127594114</v>
      </c>
      <c r="AN231" s="23">
        <v>40875</v>
      </c>
      <c r="AO231" s="25">
        <v>23.866819</v>
      </c>
      <c r="AP231" s="30">
        <f t="shared" si="149"/>
        <v>3.1120531114698702E-2</v>
      </c>
      <c r="AQ231" s="3">
        <f t="shared" si="150"/>
        <v>32666.057485833942</v>
      </c>
      <c r="AR231" s="24">
        <v>14.937132999999999</v>
      </c>
      <c r="AS231" s="30">
        <f t="shared" si="151"/>
        <v>3.8788823491203273E-2</v>
      </c>
      <c r="AT231" s="3">
        <f t="shared" si="152"/>
        <v>31761.452994812731</v>
      </c>
      <c r="AU231" s="25">
        <v>7.8706189999999996</v>
      </c>
      <c r="AV231" s="30">
        <f t="shared" si="153"/>
        <v>9.1066805469042222E-4</v>
      </c>
      <c r="AW231" s="3">
        <f t="shared" si="154"/>
        <v>30551.251133017584</v>
      </c>
      <c r="AX231" s="26">
        <f t="shared" si="131"/>
        <v>94978.761613664246</v>
      </c>
      <c r="AY231" s="28">
        <f t="shared" si="155"/>
        <v>-5.0212383863357579E-2</v>
      </c>
      <c r="AZ231" s="28">
        <f t="shared" si="162"/>
        <v>2.1996863389595722E-2</v>
      </c>
      <c r="BA231" s="29">
        <f t="shared" si="132"/>
        <v>0.34393012638663839</v>
      </c>
      <c r="BB231" s="51">
        <f t="shared" si="156"/>
        <v>1.059679305330502E-2</v>
      </c>
      <c r="BC231" s="29">
        <f t="shared" si="133"/>
        <v>0.33440584458245165</v>
      </c>
      <c r="BD231" s="51">
        <f t="shared" si="157"/>
        <v>1.0725112491182798E-3</v>
      </c>
      <c r="BE231" s="29">
        <f t="shared" si="134"/>
        <v>0.32166402903091007</v>
      </c>
      <c r="BF231" s="51">
        <f t="shared" si="158"/>
        <v>1.16693043024233E-2</v>
      </c>
      <c r="BG231" s="2" t="str">
        <f t="shared" si="159"/>
        <v>No</v>
      </c>
    </row>
    <row r="232" spans="1:59" x14ac:dyDescent="0.35">
      <c r="A232" s="23">
        <v>40876</v>
      </c>
      <c r="B232" s="25">
        <v>23.914839000000001</v>
      </c>
      <c r="C232" s="30">
        <f t="shared" si="135"/>
        <v>2.0119983312396617E-3</v>
      </c>
      <c r="D232" s="3">
        <f t="shared" si="136"/>
        <v>31599.448116514897</v>
      </c>
      <c r="E232" s="24">
        <v>15.045966</v>
      </c>
      <c r="F232" s="30">
        <f t="shared" si="137"/>
        <v>7.2860702251229537E-3</v>
      </c>
      <c r="G232" s="3">
        <f t="shared" si="138"/>
        <v>27792.429207696168</v>
      </c>
      <c r="H232" s="25">
        <v>7.8563130000000001</v>
      </c>
      <c r="I232" s="30">
        <f t="shared" si="139"/>
        <v>-1.8176461089018936E-3</v>
      </c>
      <c r="J232" s="3">
        <f t="shared" si="140"/>
        <v>35554.572895759724</v>
      </c>
      <c r="K232" s="26">
        <f t="shared" si="123"/>
        <v>94946.450219970779</v>
      </c>
      <c r="L232" s="28">
        <f t="shared" si="141"/>
        <v>-5.0535497800292206E-2</v>
      </c>
      <c r="M232" s="28">
        <f t="shared" si="160"/>
        <v>1.997399147850798E-3</v>
      </c>
      <c r="N232" s="29">
        <f t="shared" si="124"/>
        <v>0.33281337051891546</v>
      </c>
      <c r="O232" s="29">
        <f t="shared" si="125"/>
        <v>0.29271688560559145</v>
      </c>
      <c r="P232" s="29">
        <f t="shared" si="126"/>
        <v>0.3744697438754932</v>
      </c>
      <c r="R232" s="23">
        <v>40876</v>
      </c>
      <c r="S232" s="25">
        <v>23.914839000000001</v>
      </c>
      <c r="T232" s="30">
        <f t="shared" si="142"/>
        <v>2.0119983312396617E-3</v>
      </c>
      <c r="U232" s="3">
        <f t="shared" si="143"/>
        <v>31599.448116514897</v>
      </c>
      <c r="V232" s="24">
        <v>15.045966</v>
      </c>
      <c r="W232" s="30">
        <f t="shared" si="144"/>
        <v>7.2860702251229537E-3</v>
      </c>
      <c r="X232" s="3">
        <f t="shared" si="145"/>
        <v>27792.429207696168</v>
      </c>
      <c r="Y232" s="25">
        <v>7.8563130000000001</v>
      </c>
      <c r="Z232" s="30">
        <f t="shared" si="146"/>
        <v>-1.8176461089018936E-3</v>
      </c>
      <c r="AA232" s="3">
        <f t="shared" si="147"/>
        <v>35554.572895759724</v>
      </c>
      <c r="AB232" s="26">
        <f t="shared" si="127"/>
        <v>94946.450219970779</v>
      </c>
      <c r="AC232" s="28">
        <f t="shared" si="148"/>
        <v>-5.0535497800292206E-2</v>
      </c>
      <c r="AD232" s="28">
        <f t="shared" si="161"/>
        <v>1.997399147850798E-3</v>
      </c>
      <c r="AE232" s="29">
        <f t="shared" si="128"/>
        <v>0.33281337051891546</v>
      </c>
      <c r="AF232" s="29">
        <f t="shared" si="129"/>
        <v>0.29271688560559145</v>
      </c>
      <c r="AG232" s="29">
        <f t="shared" si="130"/>
        <v>0.3744697438754932</v>
      </c>
      <c r="AN232" s="23">
        <v>40876</v>
      </c>
      <c r="AO232" s="25">
        <v>23.914839000000001</v>
      </c>
      <c r="AP232" s="30">
        <f t="shared" si="149"/>
        <v>2.0119983312396617E-3</v>
      </c>
      <c r="AQ232" s="3">
        <f t="shared" si="150"/>
        <v>32731.781538983618</v>
      </c>
      <c r="AR232" s="24">
        <v>15.045966</v>
      </c>
      <c r="AS232" s="30">
        <f t="shared" si="151"/>
        <v>7.2860702251229537E-3</v>
      </c>
      <c r="AT232" s="3">
        <f t="shared" si="152"/>
        <v>31992.869171784878</v>
      </c>
      <c r="AU232" s="25">
        <v>7.8563130000000001</v>
      </c>
      <c r="AV232" s="30">
        <f t="shared" si="153"/>
        <v>-1.8176461089018936E-3</v>
      </c>
      <c r="AW232" s="3">
        <f t="shared" si="154"/>
        <v>30495.719770273568</v>
      </c>
      <c r="AX232" s="26">
        <f t="shared" si="131"/>
        <v>95220.37048104206</v>
      </c>
      <c r="AY232" s="28">
        <f t="shared" si="155"/>
        <v>-4.7796295189579396E-2</v>
      </c>
      <c r="AZ232" s="28">
        <f t="shared" si="162"/>
        <v>2.4160886737781828E-3</v>
      </c>
      <c r="BA232" s="29">
        <f t="shared" si="132"/>
        <v>0.34374768102273207</v>
      </c>
      <c r="BB232" s="51">
        <f t="shared" si="156"/>
        <v>1.0414347689398695E-2</v>
      </c>
      <c r="BC232" s="29">
        <f t="shared" si="133"/>
        <v>0.33598765694946031</v>
      </c>
      <c r="BD232" s="51">
        <f t="shared" si="157"/>
        <v>2.6543236161269412E-3</v>
      </c>
      <c r="BE232" s="29">
        <f t="shared" si="134"/>
        <v>0.32026466202780768</v>
      </c>
      <c r="BF232" s="51">
        <f t="shared" si="158"/>
        <v>1.3068671305525692E-2</v>
      </c>
      <c r="BG232" s="2" t="str">
        <f t="shared" si="159"/>
        <v>No</v>
      </c>
    </row>
    <row r="233" spans="1:59" x14ac:dyDescent="0.35">
      <c r="A233" s="23">
        <v>40877</v>
      </c>
      <c r="B233" s="25">
        <v>24.987316</v>
      </c>
      <c r="C233" s="30">
        <f t="shared" si="135"/>
        <v>4.4845670924232417E-2</v>
      </c>
      <c r="D233" s="3">
        <f t="shared" si="136"/>
        <v>33016.546568135484</v>
      </c>
      <c r="E233" s="24">
        <v>15.732965999999999</v>
      </c>
      <c r="F233" s="30">
        <f t="shared" si="137"/>
        <v>4.5660079253136754E-2</v>
      </c>
      <c r="G233" s="3">
        <f t="shared" si="138"/>
        <v>29061.43372795677</v>
      </c>
      <c r="H233" s="25">
        <v>7.8620510000000001</v>
      </c>
      <c r="I233" s="30">
        <f t="shared" si="139"/>
        <v>7.3036804923631848E-4</v>
      </c>
      <c r="J233" s="3">
        <f t="shared" si="140"/>
        <v>35580.540819807029</v>
      </c>
      <c r="K233" s="26">
        <f t="shared" si="123"/>
        <v>97658.52111589929</v>
      </c>
      <c r="L233" s="28">
        <f t="shared" si="141"/>
        <v>-2.3414788841007117E-2</v>
      </c>
      <c r="M233" s="28">
        <f t="shared" si="160"/>
        <v>2.7120708959285089E-2</v>
      </c>
      <c r="N233" s="29">
        <f t="shared" si="124"/>
        <v>0.33808157435593428</v>
      </c>
      <c r="O233" s="29">
        <f t="shared" si="125"/>
        <v>0.29758216073605304</v>
      </c>
      <c r="P233" s="29">
        <f t="shared" si="126"/>
        <v>0.36433626490801263</v>
      </c>
      <c r="R233" s="23">
        <v>40877</v>
      </c>
      <c r="S233" s="25">
        <v>24.987316</v>
      </c>
      <c r="T233" s="30">
        <f t="shared" si="142"/>
        <v>4.4845670924232417E-2</v>
      </c>
      <c r="U233" s="3">
        <f t="shared" si="143"/>
        <v>33016.546568135484</v>
      </c>
      <c r="V233" s="24">
        <v>15.732965999999999</v>
      </c>
      <c r="W233" s="30">
        <f t="shared" si="144"/>
        <v>4.5660079253136754E-2</v>
      </c>
      <c r="X233" s="3">
        <f t="shared" si="145"/>
        <v>29061.43372795677</v>
      </c>
      <c r="Y233" s="25">
        <v>7.8620510000000001</v>
      </c>
      <c r="Z233" s="30">
        <f t="shared" si="146"/>
        <v>7.3036804923631848E-4</v>
      </c>
      <c r="AA233" s="3">
        <f t="shared" si="147"/>
        <v>35580.540819807029</v>
      </c>
      <c r="AB233" s="26">
        <f t="shared" si="127"/>
        <v>97658.52111589929</v>
      </c>
      <c r="AC233" s="28">
        <f t="shared" si="148"/>
        <v>-2.3414788841007117E-2</v>
      </c>
      <c r="AD233" s="28">
        <f t="shared" si="161"/>
        <v>2.7120708959285089E-2</v>
      </c>
      <c r="AE233" s="29">
        <f t="shared" si="128"/>
        <v>0.33808157435593428</v>
      </c>
      <c r="AF233" s="29">
        <f t="shared" si="129"/>
        <v>0.29758216073605304</v>
      </c>
      <c r="AG233" s="29">
        <f t="shared" si="130"/>
        <v>0.36433626490801263</v>
      </c>
      <c r="AN233" s="23">
        <v>40877</v>
      </c>
      <c r="AO233" s="25">
        <v>24.987316</v>
      </c>
      <c r="AP233" s="30">
        <f t="shared" si="149"/>
        <v>4.4845670924232417E-2</v>
      </c>
      <c r="AQ233" s="3">
        <f t="shared" si="150"/>
        <v>34199.660242644743</v>
      </c>
      <c r="AR233" s="24">
        <v>15.732965999999999</v>
      </c>
      <c r="AS233" s="30">
        <f t="shared" si="151"/>
        <v>4.5660079253136754E-2</v>
      </c>
      <c r="AT233" s="3">
        <f t="shared" si="152"/>
        <v>33453.66611370381</v>
      </c>
      <c r="AU233" s="25">
        <v>7.8620510000000001</v>
      </c>
      <c r="AV233" s="30">
        <f t="shared" si="153"/>
        <v>7.3036804923631848E-4</v>
      </c>
      <c r="AW233" s="3">
        <f t="shared" si="154"/>
        <v>30517.992869632242</v>
      </c>
      <c r="AX233" s="26">
        <f t="shared" si="131"/>
        <v>98171.319225980798</v>
      </c>
      <c r="AY233" s="28">
        <f t="shared" si="155"/>
        <v>-1.8286807740191979E-2</v>
      </c>
      <c r="AZ233" s="28">
        <f t="shared" si="162"/>
        <v>2.9509487449387417E-2</v>
      </c>
      <c r="BA233" s="29">
        <f t="shared" si="132"/>
        <v>0.34836712506552409</v>
      </c>
      <c r="BB233" s="51">
        <f t="shared" si="156"/>
        <v>1.5033791732190716E-2</v>
      </c>
      <c r="BC233" s="29">
        <f t="shared" si="133"/>
        <v>0.34076822413577568</v>
      </c>
      <c r="BD233" s="51">
        <f t="shared" si="157"/>
        <v>7.4348908024423066E-3</v>
      </c>
      <c r="BE233" s="29">
        <f t="shared" si="134"/>
        <v>0.31086465079870018</v>
      </c>
      <c r="BF233" s="51">
        <f t="shared" si="158"/>
        <v>2.2468682534633189E-2</v>
      </c>
      <c r="BG233" s="2" t="str">
        <f t="shared" si="159"/>
        <v>No</v>
      </c>
    </row>
    <row r="234" spans="1:59" x14ac:dyDescent="0.35">
      <c r="A234" s="23">
        <v>40878</v>
      </c>
      <c r="B234" s="25">
        <v>24.923292</v>
      </c>
      <c r="C234" s="30">
        <f t="shared" si="135"/>
        <v>-2.5622599882275665E-3</v>
      </c>
      <c r="D234" s="3">
        <f t="shared" si="136"/>
        <v>32931.949591914497</v>
      </c>
      <c r="E234" s="24">
        <v>15.678552</v>
      </c>
      <c r="F234" s="30">
        <f t="shared" si="137"/>
        <v>-3.458597698615784E-3</v>
      </c>
      <c r="G234" s="3">
        <f t="shared" si="138"/>
        <v>28960.921920146782</v>
      </c>
      <c r="H234" s="25">
        <v>7.854876</v>
      </c>
      <c r="I234" s="30">
        <f t="shared" si="139"/>
        <v>-9.1261173452072963E-4</v>
      </c>
      <c r="J234" s="3">
        <f t="shared" si="140"/>
        <v>35548.069600734278</v>
      </c>
      <c r="K234" s="26">
        <f t="shared" si="123"/>
        <v>97440.941112795554</v>
      </c>
      <c r="L234" s="28">
        <f t="shared" si="141"/>
        <v>-2.5590588872044462E-2</v>
      </c>
      <c r="M234" s="28">
        <f t="shared" si="160"/>
        <v>-2.1758000310373449E-3</v>
      </c>
      <c r="N234" s="29">
        <f t="shared" si="124"/>
        <v>0.33796830383435211</v>
      </c>
      <c r="O234" s="29">
        <f t="shared" si="125"/>
        <v>0.29721512938408751</v>
      </c>
      <c r="P234" s="29">
        <f t="shared" si="126"/>
        <v>0.36481656678156044</v>
      </c>
      <c r="R234" s="23">
        <v>40878</v>
      </c>
      <c r="S234" s="25">
        <v>24.923292</v>
      </c>
      <c r="T234" s="30">
        <f t="shared" si="142"/>
        <v>-2.5622599882275665E-3</v>
      </c>
      <c r="U234" s="3">
        <f t="shared" si="143"/>
        <v>32931.949591914497</v>
      </c>
      <c r="V234" s="24">
        <v>15.678552</v>
      </c>
      <c r="W234" s="30">
        <f t="shared" si="144"/>
        <v>-3.458597698615784E-3</v>
      </c>
      <c r="X234" s="3">
        <f t="shared" si="145"/>
        <v>28960.921920146782</v>
      </c>
      <c r="Y234" s="25">
        <v>7.854876</v>
      </c>
      <c r="Z234" s="30">
        <f t="shared" si="146"/>
        <v>-9.1261173452072963E-4</v>
      </c>
      <c r="AA234" s="3">
        <f t="shared" si="147"/>
        <v>35548.069600734278</v>
      </c>
      <c r="AB234" s="26">
        <f t="shared" si="127"/>
        <v>97440.941112795554</v>
      </c>
      <c r="AC234" s="28">
        <f t="shared" si="148"/>
        <v>-2.5590588872044462E-2</v>
      </c>
      <c r="AD234" s="28">
        <f t="shared" si="161"/>
        <v>-2.1758000310373449E-3</v>
      </c>
      <c r="AE234" s="29">
        <f t="shared" si="128"/>
        <v>0.33796830383435211</v>
      </c>
      <c r="AF234" s="29">
        <f t="shared" si="129"/>
        <v>0.29721512938408751</v>
      </c>
      <c r="AG234" s="29">
        <f t="shared" si="130"/>
        <v>0.36481656678156044</v>
      </c>
      <c r="AN234" s="23">
        <v>40878</v>
      </c>
      <c r="AO234" s="25">
        <v>24.923292</v>
      </c>
      <c r="AP234" s="30">
        <f t="shared" si="149"/>
        <v>-2.5622599882275665E-3</v>
      </c>
      <c r="AQ234" s="3">
        <f t="shared" si="150"/>
        <v>34112.031821594035</v>
      </c>
      <c r="AR234" s="24">
        <v>15.678552</v>
      </c>
      <c r="AS234" s="30">
        <f t="shared" si="151"/>
        <v>-3.458597698615784E-3</v>
      </c>
      <c r="AT234" s="3">
        <f t="shared" si="152"/>
        <v>33337.963341072696</v>
      </c>
      <c r="AU234" s="25">
        <v>7.854876</v>
      </c>
      <c r="AV234" s="30">
        <f t="shared" si="153"/>
        <v>-9.1261173452072963E-4</v>
      </c>
      <c r="AW234" s="3">
        <f t="shared" si="154"/>
        <v>30490.141791225396</v>
      </c>
      <c r="AX234" s="26">
        <f t="shared" si="131"/>
        <v>97940.136953892128</v>
      </c>
      <c r="AY234" s="28">
        <f t="shared" si="155"/>
        <v>-2.0598630461078682E-2</v>
      </c>
      <c r="AZ234" s="28">
        <f t="shared" si="162"/>
        <v>-2.3118227208867026E-3</v>
      </c>
      <c r="BA234" s="29">
        <f t="shared" si="132"/>
        <v>0.34829471228586462</v>
      </c>
      <c r="BB234" s="51">
        <f t="shared" si="156"/>
        <v>1.4961378952531246E-2</v>
      </c>
      <c r="BC234" s="29">
        <f t="shared" si="133"/>
        <v>0.34039122649754322</v>
      </c>
      <c r="BD234" s="51">
        <f t="shared" si="157"/>
        <v>7.0578931642098497E-3</v>
      </c>
      <c r="BE234" s="29">
        <f t="shared" si="134"/>
        <v>0.31131406121659216</v>
      </c>
      <c r="BF234" s="51">
        <f t="shared" si="158"/>
        <v>2.2019272116741206E-2</v>
      </c>
      <c r="BG234" s="2" t="str">
        <f t="shared" si="159"/>
        <v>No</v>
      </c>
    </row>
    <row r="235" spans="1:59" x14ac:dyDescent="0.35">
      <c r="A235" s="23">
        <v>40879</v>
      </c>
      <c r="B235" s="25">
        <v>24.939302000000001</v>
      </c>
      <c r="C235" s="30">
        <f t="shared" si="135"/>
        <v>6.4237099978603496E-4</v>
      </c>
      <c r="D235" s="3">
        <f t="shared" si="136"/>
        <v>32953.104121298762</v>
      </c>
      <c r="E235" s="24">
        <v>15.685351000000001</v>
      </c>
      <c r="F235" s="30">
        <f t="shared" si="137"/>
        <v>4.3364974010362545E-4</v>
      </c>
      <c r="G235" s="3">
        <f t="shared" si="138"/>
        <v>28973.480816410614</v>
      </c>
      <c r="H235" s="25">
        <v>7.8835680000000004</v>
      </c>
      <c r="I235" s="30">
        <f t="shared" si="139"/>
        <v>3.6527629462259625E-3</v>
      </c>
      <c r="J235" s="3">
        <f t="shared" si="140"/>
        <v>35677.918272181698</v>
      </c>
      <c r="K235" s="26">
        <f t="shared" si="123"/>
        <v>97604.503209891074</v>
      </c>
      <c r="L235" s="28">
        <f t="shared" si="141"/>
        <v>-2.3954967901089308E-2</v>
      </c>
      <c r="M235" s="28">
        <f t="shared" si="160"/>
        <v>1.6356209709551539E-3</v>
      </c>
      <c r="N235" s="29">
        <f t="shared" si="124"/>
        <v>0.33761868599889916</v>
      </c>
      <c r="O235" s="29">
        <f t="shared" si="125"/>
        <v>0.29684573829657573</v>
      </c>
      <c r="P235" s="29">
        <f t="shared" si="126"/>
        <v>0.36553557570452505</v>
      </c>
      <c r="R235" s="23">
        <v>40879</v>
      </c>
      <c r="S235" s="25">
        <v>24.939302000000001</v>
      </c>
      <c r="T235" s="30">
        <f t="shared" si="142"/>
        <v>6.4237099978603496E-4</v>
      </c>
      <c r="U235" s="3">
        <f t="shared" si="143"/>
        <v>32953.104121298762</v>
      </c>
      <c r="V235" s="24">
        <v>15.685351000000001</v>
      </c>
      <c r="W235" s="30">
        <f t="shared" si="144"/>
        <v>4.3364974010362545E-4</v>
      </c>
      <c r="X235" s="3">
        <f t="shared" si="145"/>
        <v>28973.480816410614</v>
      </c>
      <c r="Y235" s="25">
        <v>7.8835680000000004</v>
      </c>
      <c r="Z235" s="30">
        <f t="shared" si="146"/>
        <v>3.6527629462259625E-3</v>
      </c>
      <c r="AA235" s="3">
        <f t="shared" si="147"/>
        <v>35677.918272181698</v>
      </c>
      <c r="AB235" s="26">
        <f t="shared" si="127"/>
        <v>97604.503209891074</v>
      </c>
      <c r="AC235" s="28">
        <f t="shared" si="148"/>
        <v>-2.3954967901089308E-2</v>
      </c>
      <c r="AD235" s="28">
        <f t="shared" si="161"/>
        <v>1.6356209709551539E-3</v>
      </c>
      <c r="AE235" s="29">
        <f t="shared" si="128"/>
        <v>0.33761868599889916</v>
      </c>
      <c r="AF235" s="29">
        <f t="shared" si="129"/>
        <v>0.29684573829657573</v>
      </c>
      <c r="AG235" s="29">
        <f t="shared" si="130"/>
        <v>0.36553557570452505</v>
      </c>
      <c r="AN235" s="23">
        <v>40879</v>
      </c>
      <c r="AO235" s="25">
        <v>24.939302000000001</v>
      </c>
      <c r="AP235" s="30">
        <f t="shared" si="149"/>
        <v>6.4237099978603496E-4</v>
      </c>
      <c r="AQ235" s="3">
        <f t="shared" si="150"/>
        <v>34133.944401580004</v>
      </c>
      <c r="AR235" s="24">
        <v>15.685351000000001</v>
      </c>
      <c r="AS235" s="30">
        <f t="shared" si="151"/>
        <v>4.3364974010362545E-4</v>
      </c>
      <c r="AT235" s="3">
        <f t="shared" si="152"/>
        <v>33352.420340211138</v>
      </c>
      <c r="AU235" s="25">
        <v>7.8835680000000004</v>
      </c>
      <c r="AV235" s="30">
        <f t="shared" si="153"/>
        <v>3.6527629462259625E-3</v>
      </c>
      <c r="AW235" s="3">
        <f t="shared" si="154"/>
        <v>30601.515051385559</v>
      </c>
      <c r="AX235" s="26">
        <f t="shared" si="131"/>
        <v>98087.879793176704</v>
      </c>
      <c r="AY235" s="28">
        <f t="shared" si="155"/>
        <v>-1.9121202068232979E-2</v>
      </c>
      <c r="AZ235" s="28">
        <f t="shared" si="162"/>
        <v>1.4774283928457033E-3</v>
      </c>
      <c r="BA235" s="29">
        <f t="shared" si="132"/>
        <v>0.34799349800967422</v>
      </c>
      <c r="BB235" s="51">
        <f t="shared" si="156"/>
        <v>1.4660164676340848E-2</v>
      </c>
      <c r="BC235" s="29">
        <f t="shared" si="133"/>
        <v>0.34002590748761635</v>
      </c>
      <c r="BD235" s="51">
        <f t="shared" si="157"/>
        <v>6.692574154282982E-3</v>
      </c>
      <c r="BE235" s="29">
        <f t="shared" si="134"/>
        <v>0.31198059450270932</v>
      </c>
      <c r="BF235" s="51">
        <f t="shared" si="158"/>
        <v>2.1352738830624052E-2</v>
      </c>
      <c r="BG235" s="2" t="str">
        <f t="shared" si="159"/>
        <v>No</v>
      </c>
    </row>
    <row r="236" spans="1:59" x14ac:dyDescent="0.35">
      <c r="A236" s="23">
        <v>40882</v>
      </c>
      <c r="B236" s="25">
        <v>25.211425999999999</v>
      </c>
      <c r="C236" s="30">
        <f t="shared" si="135"/>
        <v>1.0911452132862376E-2</v>
      </c>
      <c r="D236" s="3">
        <f t="shared" si="136"/>
        <v>33312.670339547542</v>
      </c>
      <c r="E236" s="24">
        <v>15.821396999999999</v>
      </c>
      <c r="F236" s="30">
        <f t="shared" si="137"/>
        <v>8.6734431381227939E-3</v>
      </c>
      <c r="G236" s="3">
        <f t="shared" si="138"/>
        <v>29224.780654785245</v>
      </c>
      <c r="H236" s="25">
        <v>7.8835680000000004</v>
      </c>
      <c r="I236" s="30">
        <f t="shared" si="139"/>
        <v>0</v>
      </c>
      <c r="J236" s="3">
        <f t="shared" si="140"/>
        <v>35677.918272181698</v>
      </c>
      <c r="K236" s="26">
        <f t="shared" si="123"/>
        <v>98215.369266514492</v>
      </c>
      <c r="L236" s="28">
        <f t="shared" si="141"/>
        <v>-1.7846307334855038E-2</v>
      </c>
      <c r="M236" s="28">
        <f t="shared" si="160"/>
        <v>6.1086605662342697E-3</v>
      </c>
      <c r="N236" s="29">
        <f t="shared" si="124"/>
        <v>0.33917981053608021</v>
      </c>
      <c r="O236" s="29">
        <f t="shared" si="125"/>
        <v>0.29755812021112188</v>
      </c>
      <c r="P236" s="29">
        <f t="shared" si="126"/>
        <v>0.3632620692527978</v>
      </c>
      <c r="R236" s="23">
        <v>40882</v>
      </c>
      <c r="S236" s="25">
        <v>25.211425999999999</v>
      </c>
      <c r="T236" s="30">
        <f t="shared" si="142"/>
        <v>1.0911452132862376E-2</v>
      </c>
      <c r="U236" s="3">
        <f t="shared" si="143"/>
        <v>33312.670339547542</v>
      </c>
      <c r="V236" s="24">
        <v>15.821396999999999</v>
      </c>
      <c r="W236" s="30">
        <f t="shared" si="144"/>
        <v>8.6734431381227939E-3</v>
      </c>
      <c r="X236" s="3">
        <f t="shared" si="145"/>
        <v>29224.780654785245</v>
      </c>
      <c r="Y236" s="25">
        <v>7.8835680000000004</v>
      </c>
      <c r="Z236" s="30">
        <f t="shared" si="146"/>
        <v>0</v>
      </c>
      <c r="AA236" s="3">
        <f t="shared" si="147"/>
        <v>35677.918272181698</v>
      </c>
      <c r="AB236" s="26">
        <f t="shared" si="127"/>
        <v>98215.369266514492</v>
      </c>
      <c r="AC236" s="28">
        <f t="shared" si="148"/>
        <v>-1.7846307334855038E-2</v>
      </c>
      <c r="AD236" s="28">
        <f t="shared" si="161"/>
        <v>6.1086605662342697E-3</v>
      </c>
      <c r="AE236" s="29">
        <f t="shared" si="128"/>
        <v>0.33917981053608021</v>
      </c>
      <c r="AF236" s="29">
        <f t="shared" si="129"/>
        <v>0.29755812021112188</v>
      </c>
      <c r="AG236" s="29">
        <f t="shared" si="130"/>
        <v>0.3632620692527978</v>
      </c>
      <c r="AN236" s="23">
        <v>40882</v>
      </c>
      <c r="AO236" s="25">
        <v>25.211425999999999</v>
      </c>
      <c r="AP236" s="30">
        <f t="shared" si="149"/>
        <v>1.0911452132862376E-2</v>
      </c>
      <c r="AQ236" s="3">
        <f t="shared" si="150"/>
        <v>34506.395302023629</v>
      </c>
      <c r="AR236" s="24">
        <v>15.821396999999999</v>
      </c>
      <c r="AS236" s="30">
        <f t="shared" si="151"/>
        <v>8.6734431381227939E-3</v>
      </c>
      <c r="AT236" s="3">
        <f t="shared" si="152"/>
        <v>33641.700661550727</v>
      </c>
      <c r="AU236" s="25">
        <v>7.8835680000000004</v>
      </c>
      <c r="AV236" s="30">
        <f t="shared" si="153"/>
        <v>0</v>
      </c>
      <c r="AW236" s="3">
        <f t="shared" si="154"/>
        <v>30601.515051385559</v>
      </c>
      <c r="AX236" s="26">
        <f t="shared" si="131"/>
        <v>98749.611014959926</v>
      </c>
      <c r="AY236" s="28">
        <f t="shared" si="155"/>
        <v>-1.250388985040074E-2</v>
      </c>
      <c r="AZ236" s="28">
        <f t="shared" si="162"/>
        <v>6.6173122178322386E-3</v>
      </c>
      <c r="BA236" s="29">
        <f t="shared" si="132"/>
        <v>0.34943322760832074</v>
      </c>
      <c r="BB236" s="51">
        <f t="shared" si="156"/>
        <v>1.609989427498737E-2</v>
      </c>
      <c r="BC236" s="29">
        <f t="shared" si="133"/>
        <v>0.34067679169342985</v>
      </c>
      <c r="BD236" s="51">
        <f t="shared" si="157"/>
        <v>7.3434583600964776E-3</v>
      </c>
      <c r="BE236" s="29">
        <f t="shared" si="134"/>
        <v>0.3098899806982493</v>
      </c>
      <c r="BF236" s="51">
        <f t="shared" si="158"/>
        <v>2.3443352635084069E-2</v>
      </c>
      <c r="BG236" s="2" t="str">
        <f t="shared" si="159"/>
        <v>No</v>
      </c>
    </row>
    <row r="237" spans="1:59" x14ac:dyDescent="0.35">
      <c r="A237" s="23">
        <v>40883</v>
      </c>
      <c r="B237" s="25">
        <v>25.219427</v>
      </c>
      <c r="C237" s="30">
        <f t="shared" si="135"/>
        <v>3.1735610671135284E-4</v>
      </c>
      <c r="D237" s="3">
        <f t="shared" si="136"/>
        <v>33323.242318910656</v>
      </c>
      <c r="E237" s="24">
        <v>15.760173</v>
      </c>
      <c r="F237" s="30">
        <f t="shared" si="137"/>
        <v>-3.8696962095066123E-3</v>
      </c>
      <c r="G237" s="3">
        <f t="shared" si="138"/>
        <v>29111.689631861762</v>
      </c>
      <c r="H237" s="25">
        <v>7.8764000000000003</v>
      </c>
      <c r="I237" s="30">
        <f t="shared" si="139"/>
        <v>-9.0923297674350145E-4</v>
      </c>
      <c r="J237" s="3">
        <f t="shared" si="140"/>
        <v>35645.478732347074</v>
      </c>
      <c r="K237" s="26">
        <f t="shared" si="123"/>
        <v>98080.410683119495</v>
      </c>
      <c r="L237" s="28">
        <f t="shared" si="141"/>
        <v>-1.91958931688051E-2</v>
      </c>
      <c r="M237" s="28">
        <f t="shared" si="160"/>
        <v>-1.3495858339500622E-3</v>
      </c>
      <c r="N237" s="29">
        <f t="shared" si="124"/>
        <v>0.33975431063978895</v>
      </c>
      <c r="O237" s="29">
        <f t="shared" si="125"/>
        <v>0.29681451605985315</v>
      </c>
      <c r="P237" s="29">
        <f t="shared" si="126"/>
        <v>0.3634311733003579</v>
      </c>
      <c r="R237" s="23">
        <v>40883</v>
      </c>
      <c r="S237" s="25">
        <v>25.219427</v>
      </c>
      <c r="T237" s="30">
        <f t="shared" si="142"/>
        <v>3.1735610671135284E-4</v>
      </c>
      <c r="U237" s="3">
        <f t="shared" si="143"/>
        <v>33323.242318910656</v>
      </c>
      <c r="V237" s="24">
        <v>15.760173</v>
      </c>
      <c r="W237" s="30">
        <f t="shared" si="144"/>
        <v>-3.8696962095066123E-3</v>
      </c>
      <c r="X237" s="3">
        <f t="shared" si="145"/>
        <v>29111.689631861762</v>
      </c>
      <c r="Y237" s="25">
        <v>7.8764000000000003</v>
      </c>
      <c r="Z237" s="30">
        <f t="shared" si="146"/>
        <v>-9.0923297674350145E-4</v>
      </c>
      <c r="AA237" s="3">
        <f t="shared" si="147"/>
        <v>35645.478732347074</v>
      </c>
      <c r="AB237" s="26">
        <f t="shared" si="127"/>
        <v>98080.410683119495</v>
      </c>
      <c r="AC237" s="28">
        <f t="shared" si="148"/>
        <v>-1.91958931688051E-2</v>
      </c>
      <c r="AD237" s="28">
        <f t="shared" si="161"/>
        <v>-1.3495858339500622E-3</v>
      </c>
      <c r="AE237" s="29">
        <f t="shared" si="128"/>
        <v>0.33975431063978895</v>
      </c>
      <c r="AF237" s="29">
        <f t="shared" si="129"/>
        <v>0.29681451605985315</v>
      </c>
      <c r="AG237" s="29">
        <f t="shared" si="130"/>
        <v>0.3634311733003579</v>
      </c>
      <c r="AN237" s="23">
        <v>40883</v>
      </c>
      <c r="AO237" s="25">
        <v>25.219427</v>
      </c>
      <c r="AP237" s="30">
        <f t="shared" si="149"/>
        <v>3.1735610671135284E-4</v>
      </c>
      <c r="AQ237" s="3">
        <f t="shared" si="150"/>
        <v>34517.346117293324</v>
      </c>
      <c r="AR237" s="24">
        <v>15.760173</v>
      </c>
      <c r="AS237" s="30">
        <f t="shared" si="151"/>
        <v>-3.8696962095066123E-3</v>
      </c>
      <c r="AT237" s="3">
        <f t="shared" si="152"/>
        <v>33511.51750001937</v>
      </c>
      <c r="AU237" s="25">
        <v>7.8764000000000003</v>
      </c>
      <c r="AV237" s="30">
        <f t="shared" si="153"/>
        <v>-9.0923297674350145E-4</v>
      </c>
      <c r="AW237" s="3">
        <f t="shared" si="154"/>
        <v>30573.691144762528</v>
      </c>
      <c r="AX237" s="26">
        <f t="shared" si="131"/>
        <v>98602.554762075219</v>
      </c>
      <c r="AY237" s="28">
        <f t="shared" si="155"/>
        <v>-1.397445237924777E-2</v>
      </c>
      <c r="AZ237" s="28">
        <f t="shared" si="162"/>
        <v>-1.4705625288470303E-3</v>
      </c>
      <c r="BA237" s="29">
        <f t="shared" si="132"/>
        <v>0.35006543390871125</v>
      </c>
      <c r="BB237" s="51">
        <f t="shared" si="156"/>
        <v>1.6732100575377884E-2</v>
      </c>
      <c r="BC237" s="29">
        <f t="shared" si="133"/>
        <v>0.33986459662106705</v>
      </c>
      <c r="BD237" s="51">
        <f t="shared" si="157"/>
        <v>6.5312632877336796E-3</v>
      </c>
      <c r="BE237" s="29">
        <f t="shared" si="134"/>
        <v>0.3100699694702217</v>
      </c>
      <c r="BF237" s="51">
        <f t="shared" si="158"/>
        <v>2.3263363863111675E-2</v>
      </c>
      <c r="BG237" s="2" t="str">
        <f t="shared" si="159"/>
        <v>No</v>
      </c>
    </row>
    <row r="238" spans="1:59" x14ac:dyDescent="0.35">
      <c r="A238" s="23">
        <v>40884</v>
      </c>
      <c r="B238" s="25">
        <v>25.259443000000001</v>
      </c>
      <c r="C238" s="30">
        <f t="shared" si="135"/>
        <v>1.5867132905120762E-3</v>
      </c>
      <c r="D238" s="3">
        <f t="shared" si="136"/>
        <v>33376.116750381028</v>
      </c>
      <c r="E238" s="24">
        <v>15.814588000000001</v>
      </c>
      <c r="F238" s="30">
        <f t="shared" si="137"/>
        <v>3.4526905256686558E-3</v>
      </c>
      <c r="G238" s="3">
        <f t="shared" si="138"/>
        <v>29212.203286839896</v>
      </c>
      <c r="H238" s="25">
        <v>7.8907410000000002</v>
      </c>
      <c r="I238" s="30">
        <f t="shared" si="139"/>
        <v>1.8207556751814735E-3</v>
      </c>
      <c r="J238" s="3">
        <f t="shared" si="140"/>
        <v>35710.380440043555</v>
      </c>
      <c r="K238" s="26">
        <f t="shared" si="123"/>
        <v>98298.700477264472</v>
      </c>
      <c r="L238" s="28">
        <f t="shared" si="141"/>
        <v>-1.7012995227355332E-2</v>
      </c>
      <c r="M238" s="28">
        <f t="shared" si="160"/>
        <v>2.1828979414497685E-3</v>
      </c>
      <c r="N238" s="29">
        <f t="shared" si="124"/>
        <v>0.33953772113295227</v>
      </c>
      <c r="O238" s="29">
        <f t="shared" si="125"/>
        <v>0.29717791939270238</v>
      </c>
      <c r="P238" s="29">
        <f t="shared" si="126"/>
        <v>0.3632843594743454</v>
      </c>
      <c r="R238" s="23">
        <v>40884</v>
      </c>
      <c r="S238" s="25">
        <v>25.259443000000001</v>
      </c>
      <c r="T238" s="30">
        <f t="shared" si="142"/>
        <v>1.5867132905120762E-3</v>
      </c>
      <c r="U238" s="3">
        <f t="shared" si="143"/>
        <v>33376.116750381028</v>
      </c>
      <c r="V238" s="24">
        <v>15.814588000000001</v>
      </c>
      <c r="W238" s="30">
        <f t="shared" si="144"/>
        <v>3.4526905256686558E-3</v>
      </c>
      <c r="X238" s="3">
        <f t="shared" si="145"/>
        <v>29212.203286839896</v>
      </c>
      <c r="Y238" s="25">
        <v>7.8907410000000002</v>
      </c>
      <c r="Z238" s="30">
        <f t="shared" si="146"/>
        <v>1.8207556751814735E-3</v>
      </c>
      <c r="AA238" s="3">
        <f t="shared" si="147"/>
        <v>35710.380440043555</v>
      </c>
      <c r="AB238" s="26">
        <f t="shared" si="127"/>
        <v>98298.700477264472</v>
      </c>
      <c r="AC238" s="28">
        <f t="shared" si="148"/>
        <v>-1.7012995227355332E-2</v>
      </c>
      <c r="AD238" s="28">
        <f t="shared" si="161"/>
        <v>2.1828979414497685E-3</v>
      </c>
      <c r="AE238" s="29">
        <f t="shared" si="128"/>
        <v>0.33953772113295227</v>
      </c>
      <c r="AF238" s="29">
        <f t="shared" si="129"/>
        <v>0.29717791939270238</v>
      </c>
      <c r="AG238" s="29">
        <f t="shared" si="130"/>
        <v>0.3632843594743454</v>
      </c>
      <c r="AN238" s="23">
        <v>40884</v>
      </c>
      <c r="AO238" s="25">
        <v>25.259443000000001</v>
      </c>
      <c r="AP238" s="30">
        <f t="shared" si="149"/>
        <v>1.5867132905120762E-3</v>
      </c>
      <c r="AQ238" s="3">
        <f t="shared" si="150"/>
        <v>34572.115249130838</v>
      </c>
      <c r="AR238" s="24">
        <v>15.814588000000001</v>
      </c>
      <c r="AS238" s="30">
        <f t="shared" si="151"/>
        <v>3.4526905256686558E-3</v>
      </c>
      <c r="AT238" s="3">
        <f t="shared" si="152"/>
        <v>33627.222398992468</v>
      </c>
      <c r="AU238" s="25">
        <v>7.8907410000000002</v>
      </c>
      <c r="AV238" s="30">
        <f t="shared" si="153"/>
        <v>1.8207556751814735E-3</v>
      </c>
      <c r="AW238" s="3">
        <f t="shared" si="154"/>
        <v>30629.3583664256</v>
      </c>
      <c r="AX238" s="26">
        <f t="shared" si="131"/>
        <v>98828.696014548899</v>
      </c>
      <c r="AY238" s="28">
        <f t="shared" si="155"/>
        <v>-1.1713039854510998E-2</v>
      </c>
      <c r="AZ238" s="28">
        <f t="shared" si="162"/>
        <v>2.2614125247367722E-3</v>
      </c>
      <c r="BA238" s="29">
        <f t="shared" si="132"/>
        <v>0.3498185915965274</v>
      </c>
      <c r="BB238" s="51">
        <f t="shared" si="156"/>
        <v>1.6485258263194025E-2</v>
      </c>
      <c r="BC238" s="29">
        <f t="shared" si="133"/>
        <v>0.34025767570627558</v>
      </c>
      <c r="BD238" s="51">
        <f t="shared" si="157"/>
        <v>6.9243423729422049E-3</v>
      </c>
      <c r="BE238" s="29">
        <f t="shared" si="134"/>
        <v>0.30992373269719709</v>
      </c>
      <c r="BF238" s="51">
        <f t="shared" si="158"/>
        <v>2.3409600636136285E-2</v>
      </c>
      <c r="BG238" s="2" t="str">
        <f t="shared" si="159"/>
        <v>No</v>
      </c>
    </row>
    <row r="239" spans="1:59" x14ac:dyDescent="0.35">
      <c r="A239" s="23">
        <v>40885</v>
      </c>
      <c r="B239" s="25">
        <v>24.699196000000001</v>
      </c>
      <c r="C239" s="30">
        <f t="shared" si="135"/>
        <v>-2.2179705229446234E-2</v>
      </c>
      <c r="D239" s="3">
        <f t="shared" si="136"/>
        <v>32635.844319153995</v>
      </c>
      <c r="E239" s="24">
        <v>15.392865</v>
      </c>
      <c r="F239" s="30">
        <f t="shared" si="137"/>
        <v>-2.6666707978734605E-2</v>
      </c>
      <c r="G239" s="3">
        <f t="shared" si="138"/>
        <v>28433.209992374304</v>
      </c>
      <c r="H239" s="25">
        <v>7.9050900000000004</v>
      </c>
      <c r="I239" s="30">
        <f t="shared" si="139"/>
        <v>1.8184603955446743E-3</v>
      </c>
      <c r="J239" s="3">
        <f t="shared" si="140"/>
        <v>35775.318352583607</v>
      </c>
      <c r="K239" s="26">
        <f t="shared" si="123"/>
        <v>96844.372664111899</v>
      </c>
      <c r="L239" s="28">
        <f t="shared" si="141"/>
        <v>-3.1556273358881004E-2</v>
      </c>
      <c r="M239" s="28">
        <f t="shared" si="160"/>
        <v>-1.4543278131525672E-2</v>
      </c>
      <c r="N239" s="29">
        <f t="shared" si="124"/>
        <v>0.3369926762017017</v>
      </c>
      <c r="O239" s="29">
        <f t="shared" si="125"/>
        <v>0.2935969247381055</v>
      </c>
      <c r="P239" s="29">
        <f t="shared" si="126"/>
        <v>0.36941039906019285</v>
      </c>
      <c r="R239" s="23">
        <v>40885</v>
      </c>
      <c r="S239" s="25">
        <v>24.699196000000001</v>
      </c>
      <c r="T239" s="30">
        <f t="shared" si="142"/>
        <v>-2.2179705229446234E-2</v>
      </c>
      <c r="U239" s="3">
        <f t="shared" si="143"/>
        <v>32635.844319153995</v>
      </c>
      <c r="V239" s="24">
        <v>15.392865</v>
      </c>
      <c r="W239" s="30">
        <f t="shared" si="144"/>
        <v>-2.6666707978734605E-2</v>
      </c>
      <c r="X239" s="3">
        <f t="shared" si="145"/>
        <v>28433.209992374304</v>
      </c>
      <c r="Y239" s="25">
        <v>7.9050900000000004</v>
      </c>
      <c r="Z239" s="30">
        <f t="shared" si="146"/>
        <v>1.8184603955446743E-3</v>
      </c>
      <c r="AA239" s="3">
        <f t="shared" si="147"/>
        <v>35775.318352583607</v>
      </c>
      <c r="AB239" s="26">
        <f t="shared" si="127"/>
        <v>96844.372664111899</v>
      </c>
      <c r="AC239" s="28">
        <f t="shared" si="148"/>
        <v>-3.1556273358881004E-2</v>
      </c>
      <c r="AD239" s="28">
        <f t="shared" si="161"/>
        <v>-1.4543278131525672E-2</v>
      </c>
      <c r="AE239" s="29">
        <f t="shared" si="128"/>
        <v>0.3369926762017017</v>
      </c>
      <c r="AF239" s="29">
        <f t="shared" si="129"/>
        <v>0.2935969247381055</v>
      </c>
      <c r="AG239" s="29">
        <f t="shared" si="130"/>
        <v>0.36941039906019285</v>
      </c>
      <c r="AN239" s="23">
        <v>40885</v>
      </c>
      <c r="AO239" s="25">
        <v>24.699196000000001</v>
      </c>
      <c r="AP239" s="30">
        <f t="shared" si="149"/>
        <v>-2.2179705229446234E-2</v>
      </c>
      <c r="AQ239" s="3">
        <f t="shared" si="150"/>
        <v>33805.315923746675</v>
      </c>
      <c r="AR239" s="24">
        <v>15.392865</v>
      </c>
      <c r="AS239" s="30">
        <f t="shared" si="151"/>
        <v>-2.6666707978734605E-2</v>
      </c>
      <c r="AT239" s="3">
        <f t="shared" si="152"/>
        <v>32730.495079142573</v>
      </c>
      <c r="AU239" s="25">
        <v>7.9050900000000004</v>
      </c>
      <c r="AV239" s="30">
        <f t="shared" si="153"/>
        <v>1.8184603955446743E-3</v>
      </c>
      <c r="AW239" s="3">
        <f t="shared" si="154"/>
        <v>30685.05664155589</v>
      </c>
      <c r="AX239" s="26">
        <f t="shared" si="131"/>
        <v>97220.867644445127</v>
      </c>
      <c r="AY239" s="28">
        <f t="shared" si="155"/>
        <v>-2.7791323555548697E-2</v>
      </c>
      <c r="AZ239" s="28">
        <f t="shared" si="162"/>
        <v>-1.6078283701037699E-2</v>
      </c>
      <c r="BA239" s="29">
        <f t="shared" si="132"/>
        <v>0.34771666559672176</v>
      </c>
      <c r="BB239" s="51">
        <f t="shared" si="156"/>
        <v>1.4383332263388393E-2</v>
      </c>
      <c r="BC239" s="29">
        <f t="shared" si="133"/>
        <v>0.33666121144736239</v>
      </c>
      <c r="BD239" s="51">
        <f t="shared" si="157"/>
        <v>3.3278781140290148E-3</v>
      </c>
      <c r="BE239" s="29">
        <f t="shared" si="134"/>
        <v>0.31562212295591596</v>
      </c>
      <c r="BF239" s="51">
        <f t="shared" si="158"/>
        <v>1.7711210377417408E-2</v>
      </c>
      <c r="BG239" s="2" t="str">
        <f t="shared" si="159"/>
        <v>No</v>
      </c>
    </row>
    <row r="240" spans="1:59" x14ac:dyDescent="0.35">
      <c r="A240" s="23">
        <v>40886</v>
      </c>
      <c r="B240" s="25">
        <v>25.147392</v>
      </c>
      <c r="C240" s="30">
        <f t="shared" si="135"/>
        <v>1.8146177713638911E-2</v>
      </c>
      <c r="D240" s="3">
        <f t="shared" si="136"/>
        <v>33228.060150004014</v>
      </c>
      <c r="E240" s="24">
        <v>15.644539999999999</v>
      </c>
      <c r="F240" s="30">
        <f t="shared" si="137"/>
        <v>1.6350107663517965E-2</v>
      </c>
      <c r="G240" s="3">
        <f t="shared" si="138"/>
        <v>28898.09603696904</v>
      </c>
      <c r="H240" s="25">
        <v>7.8764000000000003</v>
      </c>
      <c r="I240" s="30">
        <f t="shared" si="139"/>
        <v>-3.6293071932135268E-3</v>
      </c>
      <c r="J240" s="3">
        <f t="shared" si="140"/>
        <v>35645.478732347074</v>
      </c>
      <c r="K240" s="26">
        <f t="shared" si="123"/>
        <v>97771.634919320117</v>
      </c>
      <c r="L240" s="28">
        <f t="shared" si="141"/>
        <v>-2.2283650806798838E-2</v>
      </c>
      <c r="M240" s="28">
        <f t="shared" si="160"/>
        <v>9.2726225520821659E-3</v>
      </c>
      <c r="N240" s="29">
        <f t="shared" si="124"/>
        <v>0.33985378456055665</v>
      </c>
      <c r="O240" s="29">
        <f t="shared" si="125"/>
        <v>0.29556727839127755</v>
      </c>
      <c r="P240" s="29">
        <f t="shared" si="126"/>
        <v>0.36457893704816596</v>
      </c>
      <c r="R240" s="23">
        <v>40886</v>
      </c>
      <c r="S240" s="25">
        <v>25.147392</v>
      </c>
      <c r="T240" s="30">
        <f t="shared" si="142"/>
        <v>1.8146177713638911E-2</v>
      </c>
      <c r="U240" s="3">
        <f t="shared" si="143"/>
        <v>33228.060150004014</v>
      </c>
      <c r="V240" s="24">
        <v>15.644539999999999</v>
      </c>
      <c r="W240" s="30">
        <f t="shared" si="144"/>
        <v>1.6350107663517965E-2</v>
      </c>
      <c r="X240" s="3">
        <f t="shared" si="145"/>
        <v>28898.09603696904</v>
      </c>
      <c r="Y240" s="25">
        <v>7.8764000000000003</v>
      </c>
      <c r="Z240" s="30">
        <f t="shared" si="146"/>
        <v>-3.6293071932135268E-3</v>
      </c>
      <c r="AA240" s="3">
        <f t="shared" si="147"/>
        <v>35645.478732347074</v>
      </c>
      <c r="AB240" s="26">
        <f t="shared" si="127"/>
        <v>97771.634919320117</v>
      </c>
      <c r="AC240" s="28">
        <f t="shared" si="148"/>
        <v>-2.2283650806798838E-2</v>
      </c>
      <c r="AD240" s="28">
        <f t="shared" si="161"/>
        <v>9.2726225520821659E-3</v>
      </c>
      <c r="AE240" s="29">
        <f t="shared" si="128"/>
        <v>0.33985378456055665</v>
      </c>
      <c r="AF240" s="29">
        <f t="shared" si="129"/>
        <v>0.29556727839127755</v>
      </c>
      <c r="AG240" s="29">
        <f t="shared" si="130"/>
        <v>0.36457893704816596</v>
      </c>
      <c r="AN240" s="23">
        <v>40886</v>
      </c>
      <c r="AO240" s="25">
        <v>25.147392</v>
      </c>
      <c r="AP240" s="30">
        <f t="shared" si="149"/>
        <v>1.8146177713638911E-2</v>
      </c>
      <c r="AQ240" s="3">
        <f t="shared" si="150"/>
        <v>34418.753194164688</v>
      </c>
      <c r="AR240" s="24">
        <v>15.644539999999999</v>
      </c>
      <c r="AS240" s="30">
        <f t="shared" si="151"/>
        <v>1.6350107663517965E-2</v>
      </c>
      <c r="AT240" s="3">
        <f t="shared" si="152"/>
        <v>33265.642197566798</v>
      </c>
      <c r="AU240" s="25">
        <v>7.8764000000000003</v>
      </c>
      <c r="AV240" s="30">
        <f t="shared" si="153"/>
        <v>-3.6293071932135268E-3</v>
      </c>
      <c r="AW240" s="3">
        <f t="shared" si="154"/>
        <v>30573.691144762528</v>
      </c>
      <c r="AX240" s="26">
        <f t="shared" si="131"/>
        <v>98258.086536494025</v>
      </c>
      <c r="AY240" s="28">
        <f t="shared" si="155"/>
        <v>-1.741913463505973E-2</v>
      </c>
      <c r="AZ240" s="28">
        <f t="shared" si="162"/>
        <v>1.0372188920488967E-2</v>
      </c>
      <c r="BA240" s="29">
        <f t="shared" si="132"/>
        <v>0.35028926785971171</v>
      </c>
      <c r="BB240" s="51">
        <f t="shared" si="156"/>
        <v>1.6955934526378336E-2</v>
      </c>
      <c r="BC240" s="29">
        <f t="shared" si="133"/>
        <v>0.33855373506802017</v>
      </c>
      <c r="BD240" s="51">
        <f t="shared" si="157"/>
        <v>5.220401734686797E-3</v>
      </c>
      <c r="BE240" s="29">
        <f t="shared" si="134"/>
        <v>0.31115699707226802</v>
      </c>
      <c r="BF240" s="51">
        <f t="shared" si="158"/>
        <v>2.2176336261065355E-2</v>
      </c>
      <c r="BG240" s="2" t="str">
        <f t="shared" si="159"/>
        <v>No</v>
      </c>
    </row>
    <row r="241" spans="1:59" x14ac:dyDescent="0.35">
      <c r="A241" s="23">
        <v>40889</v>
      </c>
      <c r="B241" s="25">
        <v>24.771222999999999</v>
      </c>
      <c r="C241" s="30">
        <f t="shared" si="135"/>
        <v>-1.4958569063543536E-2</v>
      </c>
      <c r="D241" s="3">
        <f t="shared" si="136"/>
        <v>32731.015917402601</v>
      </c>
      <c r="E241" s="24">
        <v>15.243226</v>
      </c>
      <c r="F241" s="30">
        <f t="shared" si="137"/>
        <v>-2.565201661410299E-2</v>
      </c>
      <c r="G241" s="3">
        <f t="shared" si="138"/>
        <v>28156.801597312766</v>
      </c>
      <c r="H241" s="25">
        <v>7.8907410000000002</v>
      </c>
      <c r="I241" s="30">
        <f t="shared" si="139"/>
        <v>1.8207556751814735E-3</v>
      </c>
      <c r="J241" s="3">
        <f t="shared" si="140"/>
        <v>35710.380440043555</v>
      </c>
      <c r="K241" s="26">
        <f t="shared" si="123"/>
        <v>96598.197954758914</v>
      </c>
      <c r="L241" s="28">
        <f t="shared" si="141"/>
        <v>-3.4018020452410869E-2</v>
      </c>
      <c r="M241" s="28">
        <f t="shared" si="160"/>
        <v>-1.1734369645612031E-2</v>
      </c>
      <c r="N241" s="29">
        <f t="shared" si="124"/>
        <v>0.33883671342121663</v>
      </c>
      <c r="O241" s="29">
        <f t="shared" si="125"/>
        <v>0.29148371494983588</v>
      </c>
      <c r="P241" s="29">
        <f t="shared" si="126"/>
        <v>0.36967957162894755</v>
      </c>
      <c r="R241" s="23">
        <v>40889</v>
      </c>
      <c r="S241" s="25">
        <v>24.771222999999999</v>
      </c>
      <c r="T241" s="30">
        <f t="shared" si="142"/>
        <v>-1.4958569063543536E-2</v>
      </c>
      <c r="U241" s="3">
        <f t="shared" si="143"/>
        <v>32731.015917402601</v>
      </c>
      <c r="V241" s="24">
        <v>15.243226</v>
      </c>
      <c r="W241" s="30">
        <f t="shared" si="144"/>
        <v>-2.565201661410299E-2</v>
      </c>
      <c r="X241" s="3">
        <f t="shared" si="145"/>
        <v>28156.801597312766</v>
      </c>
      <c r="Y241" s="25">
        <v>7.8907410000000002</v>
      </c>
      <c r="Z241" s="30">
        <f t="shared" si="146"/>
        <v>1.8207556751814735E-3</v>
      </c>
      <c r="AA241" s="3">
        <f t="shared" si="147"/>
        <v>35710.380440043555</v>
      </c>
      <c r="AB241" s="26">
        <f t="shared" si="127"/>
        <v>96598.197954758914</v>
      </c>
      <c r="AC241" s="28">
        <f t="shared" si="148"/>
        <v>-3.4018020452410869E-2</v>
      </c>
      <c r="AD241" s="28">
        <f t="shared" si="161"/>
        <v>-1.1734369645612031E-2</v>
      </c>
      <c r="AE241" s="29">
        <f t="shared" si="128"/>
        <v>0.33883671342121663</v>
      </c>
      <c r="AF241" s="29">
        <f t="shared" si="129"/>
        <v>0.29148371494983588</v>
      </c>
      <c r="AG241" s="29">
        <f t="shared" si="130"/>
        <v>0.36967957162894755</v>
      </c>
      <c r="AN241" s="23">
        <v>40889</v>
      </c>
      <c r="AO241" s="25">
        <v>24.771222999999999</v>
      </c>
      <c r="AP241" s="30">
        <f t="shared" si="149"/>
        <v>-1.4958569063543536E-2</v>
      </c>
      <c r="AQ241" s="3">
        <f t="shared" si="150"/>
        <v>33903.897897428717</v>
      </c>
      <c r="AR241" s="24">
        <v>15.243226</v>
      </c>
      <c r="AS241" s="30">
        <f t="shared" si="151"/>
        <v>-2.565201661410299E-2</v>
      </c>
      <c r="AT241" s="3">
        <f t="shared" si="152"/>
        <v>32412.31139123601</v>
      </c>
      <c r="AU241" s="25">
        <v>7.8907410000000002</v>
      </c>
      <c r="AV241" s="30">
        <f t="shared" si="153"/>
        <v>1.8207556751814735E-3</v>
      </c>
      <c r="AW241" s="3">
        <f t="shared" si="154"/>
        <v>30629.3583664256</v>
      </c>
      <c r="AX241" s="26">
        <f t="shared" si="131"/>
        <v>96945.56765509033</v>
      </c>
      <c r="AY241" s="28">
        <f t="shared" si="155"/>
        <v>-3.0544323449096744E-2</v>
      </c>
      <c r="AZ241" s="28">
        <f t="shared" si="162"/>
        <v>-1.3125188814037014E-2</v>
      </c>
      <c r="BA241" s="29">
        <f t="shared" si="132"/>
        <v>0.34972096937996033</v>
      </c>
      <c r="BB241" s="51">
        <f t="shared" si="156"/>
        <v>1.6387636046626963E-2</v>
      </c>
      <c r="BC241" s="29">
        <f t="shared" si="133"/>
        <v>0.33433515502793731</v>
      </c>
      <c r="BD241" s="51">
        <f t="shared" si="157"/>
        <v>1.0018216946039438E-3</v>
      </c>
      <c r="BE241" s="29">
        <f t="shared" si="134"/>
        <v>0.31594387559210235</v>
      </c>
      <c r="BF241" s="51">
        <f t="shared" si="158"/>
        <v>1.7389457741231018E-2</v>
      </c>
      <c r="BG241" s="2" t="str">
        <f t="shared" si="159"/>
        <v>No</v>
      </c>
    </row>
    <row r="242" spans="1:59" x14ac:dyDescent="0.35">
      <c r="A242" s="23">
        <v>40890</v>
      </c>
      <c r="B242" s="25">
        <v>24.515105999999999</v>
      </c>
      <c r="C242" s="30">
        <f t="shared" si="135"/>
        <v>-1.0339295722298414E-2</v>
      </c>
      <c r="D242" s="3">
        <f t="shared" si="136"/>
        <v>32392.600264541321</v>
      </c>
      <c r="E242" s="24">
        <v>15.045966</v>
      </c>
      <c r="F242" s="30">
        <f t="shared" si="137"/>
        <v>-1.2940830241577439E-2</v>
      </c>
      <c r="G242" s="3">
        <f t="shared" si="138"/>
        <v>27792.429207696165</v>
      </c>
      <c r="H242" s="25">
        <v>7.9050900000000004</v>
      </c>
      <c r="I242" s="30">
        <f t="shared" si="139"/>
        <v>1.8184603955446743E-3</v>
      </c>
      <c r="J242" s="3">
        <f t="shared" si="140"/>
        <v>35775.318352583607</v>
      </c>
      <c r="K242" s="26">
        <f t="shared" si="123"/>
        <v>95960.347824821089</v>
      </c>
      <c r="L242" s="28">
        <f t="shared" si="141"/>
        <v>-4.0396521751789094E-2</v>
      </c>
      <c r="M242" s="28">
        <f t="shared" si="160"/>
        <v>-6.3785012993782253E-3</v>
      </c>
      <c r="N242" s="29">
        <f t="shared" si="124"/>
        <v>0.33756234735283708</v>
      </c>
      <c r="O242" s="29">
        <f t="shared" si="125"/>
        <v>0.28962409826225516</v>
      </c>
      <c r="P242" s="29">
        <f t="shared" si="126"/>
        <v>0.37281355438490782</v>
      </c>
      <c r="R242" s="23">
        <v>40890</v>
      </c>
      <c r="S242" s="25">
        <v>24.515105999999999</v>
      </c>
      <c r="T242" s="30">
        <f t="shared" si="142"/>
        <v>-1.0339295722298414E-2</v>
      </c>
      <c r="U242" s="3">
        <f t="shared" si="143"/>
        <v>32392.600264541321</v>
      </c>
      <c r="V242" s="24">
        <v>15.045966</v>
      </c>
      <c r="W242" s="30">
        <f t="shared" si="144"/>
        <v>-1.2940830241577439E-2</v>
      </c>
      <c r="X242" s="3">
        <f t="shared" si="145"/>
        <v>27792.429207696165</v>
      </c>
      <c r="Y242" s="25">
        <v>7.9050900000000004</v>
      </c>
      <c r="Z242" s="30">
        <f t="shared" si="146"/>
        <v>1.8184603955446743E-3</v>
      </c>
      <c r="AA242" s="3">
        <f t="shared" si="147"/>
        <v>35775.318352583607</v>
      </c>
      <c r="AB242" s="26">
        <f t="shared" si="127"/>
        <v>95960.347824821089</v>
      </c>
      <c r="AC242" s="28">
        <f t="shared" si="148"/>
        <v>-4.0396521751789094E-2</v>
      </c>
      <c r="AD242" s="28">
        <f t="shared" si="161"/>
        <v>-6.3785012993782253E-3</v>
      </c>
      <c r="AE242" s="29">
        <f t="shared" si="128"/>
        <v>0.33756234735283708</v>
      </c>
      <c r="AF242" s="29">
        <f t="shared" si="129"/>
        <v>0.28962409826225516</v>
      </c>
      <c r="AG242" s="29">
        <f t="shared" si="130"/>
        <v>0.37281355438490782</v>
      </c>
      <c r="AN242" s="23">
        <v>40890</v>
      </c>
      <c r="AO242" s="25">
        <v>24.515105999999999</v>
      </c>
      <c r="AP242" s="30">
        <f t="shared" si="149"/>
        <v>-1.0339295722298414E-2</v>
      </c>
      <c r="AQ242" s="3">
        <f t="shared" si="150"/>
        <v>33553.355470928589</v>
      </c>
      <c r="AR242" s="24">
        <v>15.045966</v>
      </c>
      <c r="AS242" s="30">
        <f t="shared" si="151"/>
        <v>-1.2940830241577439E-2</v>
      </c>
      <c r="AT242" s="3">
        <f t="shared" si="152"/>
        <v>31992.869171784878</v>
      </c>
      <c r="AU242" s="25">
        <v>7.9050900000000004</v>
      </c>
      <c r="AV242" s="30">
        <f t="shared" si="153"/>
        <v>1.8184603955446743E-3</v>
      </c>
      <c r="AW242" s="3">
        <f t="shared" si="154"/>
        <v>30685.05664155589</v>
      </c>
      <c r="AX242" s="26">
        <f t="shared" si="131"/>
        <v>96231.281284269353</v>
      </c>
      <c r="AY242" s="28">
        <f t="shared" si="155"/>
        <v>-3.7687187157306457E-2</v>
      </c>
      <c r="AZ242" s="28">
        <f t="shared" si="162"/>
        <v>-7.1428637082097124E-3</v>
      </c>
      <c r="BA242" s="29">
        <f t="shared" si="132"/>
        <v>0.34867410080316014</v>
      </c>
      <c r="BB242" s="51">
        <f t="shared" si="156"/>
        <v>1.5340767469826766E-2</v>
      </c>
      <c r="BC242" s="29">
        <f t="shared" si="133"/>
        <v>0.33245810244672136</v>
      </c>
      <c r="BD242" s="51">
        <f t="shared" si="157"/>
        <v>8.7523088661201065E-4</v>
      </c>
      <c r="BE242" s="29">
        <f t="shared" si="134"/>
        <v>0.31886779675011856</v>
      </c>
      <c r="BF242" s="51">
        <f t="shared" si="158"/>
        <v>1.4465536583214811E-2</v>
      </c>
      <c r="BG242" s="2" t="str">
        <f t="shared" si="159"/>
        <v>No</v>
      </c>
    </row>
    <row r="243" spans="1:59" x14ac:dyDescent="0.35">
      <c r="A243" s="23">
        <v>40891</v>
      </c>
      <c r="B243" s="25">
        <v>24.218972999999998</v>
      </c>
      <c r="C243" s="30">
        <f t="shared" si="135"/>
        <v>-1.207961328007312E-2</v>
      </c>
      <c r="D243" s="3">
        <f t="shared" si="136"/>
        <v>32001.310180209668</v>
      </c>
      <c r="E243" s="24">
        <v>14.835107000000001</v>
      </c>
      <c r="F243" s="30">
        <f t="shared" si="137"/>
        <v>-1.4014321180840006E-2</v>
      </c>
      <c r="G243" s="3">
        <f t="shared" si="138"/>
        <v>27402.937178383752</v>
      </c>
      <c r="H243" s="25">
        <v>7.9266069999999997</v>
      </c>
      <c r="I243" s="30">
        <f t="shared" si="139"/>
        <v>2.7219171445231893E-3</v>
      </c>
      <c r="J243" s="3">
        <f t="shared" si="140"/>
        <v>35872.695804958275</v>
      </c>
      <c r="K243" s="26">
        <f t="shared" si="123"/>
        <v>95276.943163551696</v>
      </c>
      <c r="L243" s="28">
        <f t="shared" si="141"/>
        <v>-4.7230568364483028E-2</v>
      </c>
      <c r="M243" s="28">
        <f t="shared" si="160"/>
        <v>-6.8340466126939337E-3</v>
      </c>
      <c r="N243" s="29">
        <f t="shared" si="124"/>
        <v>0.33587675168457554</v>
      </c>
      <c r="O243" s="29">
        <f t="shared" si="125"/>
        <v>0.2876135218921127</v>
      </c>
      <c r="P243" s="29">
        <f t="shared" si="126"/>
        <v>0.37650972642331176</v>
      </c>
      <c r="R243" s="23">
        <v>40891</v>
      </c>
      <c r="S243" s="25">
        <v>24.218972999999998</v>
      </c>
      <c r="T243" s="30">
        <f t="shared" si="142"/>
        <v>-1.207961328007312E-2</v>
      </c>
      <c r="U243" s="3">
        <f t="shared" si="143"/>
        <v>32001.310180209668</v>
      </c>
      <c r="V243" s="24">
        <v>14.835107000000001</v>
      </c>
      <c r="W243" s="30">
        <f t="shared" si="144"/>
        <v>-1.4014321180840006E-2</v>
      </c>
      <c r="X243" s="3">
        <f t="shared" si="145"/>
        <v>27402.937178383752</v>
      </c>
      <c r="Y243" s="25">
        <v>7.9266069999999997</v>
      </c>
      <c r="Z243" s="30">
        <f t="shared" si="146"/>
        <v>2.7219171445231893E-3</v>
      </c>
      <c r="AA243" s="3">
        <f t="shared" si="147"/>
        <v>35872.695804958275</v>
      </c>
      <c r="AB243" s="26">
        <f t="shared" si="127"/>
        <v>95276.943163551696</v>
      </c>
      <c r="AC243" s="28">
        <f t="shared" si="148"/>
        <v>-4.7230568364483028E-2</v>
      </c>
      <c r="AD243" s="28">
        <f t="shared" si="161"/>
        <v>-6.8340466126939337E-3</v>
      </c>
      <c r="AE243" s="29">
        <f t="shared" si="128"/>
        <v>0.33587675168457554</v>
      </c>
      <c r="AF243" s="29">
        <f t="shared" si="129"/>
        <v>0.2876135218921127</v>
      </c>
      <c r="AG243" s="29">
        <f t="shared" si="130"/>
        <v>0.37650972642331176</v>
      </c>
      <c r="AN243" s="23">
        <v>40891</v>
      </c>
      <c r="AO243" s="25">
        <v>24.218972999999998</v>
      </c>
      <c r="AP243" s="30">
        <f t="shared" si="149"/>
        <v>-1.207961328007312E-2</v>
      </c>
      <c r="AQ243" s="3">
        <f t="shared" si="150"/>
        <v>33148.043912590947</v>
      </c>
      <c r="AR243" s="24">
        <v>14.835107000000001</v>
      </c>
      <c r="AS243" s="30">
        <f t="shared" si="151"/>
        <v>-1.4014321180840006E-2</v>
      </c>
      <c r="AT243" s="3">
        <f t="shared" si="152"/>
        <v>31544.51082771489</v>
      </c>
      <c r="AU243" s="25">
        <v>7.9266069999999997</v>
      </c>
      <c r="AV243" s="30">
        <f t="shared" si="153"/>
        <v>2.7219171445231893E-3</v>
      </c>
      <c r="AW243" s="3">
        <f t="shared" si="154"/>
        <v>30768.578823309206</v>
      </c>
      <c r="AX243" s="26">
        <f t="shared" si="131"/>
        <v>95461.133563615047</v>
      </c>
      <c r="AY243" s="28">
        <f t="shared" si="155"/>
        <v>-4.5388664363849585E-2</v>
      </c>
      <c r="AZ243" s="28">
        <f t="shared" si="162"/>
        <v>-7.7014772065431281E-3</v>
      </c>
      <c r="BA243" s="29">
        <f t="shared" si="132"/>
        <v>0.34724125594529187</v>
      </c>
      <c r="BB243" s="51">
        <f t="shared" si="156"/>
        <v>1.3907922611958501E-2</v>
      </c>
      <c r="BC243" s="29">
        <f t="shared" si="133"/>
        <v>0.33044349726576117</v>
      </c>
      <c r="BD243" s="51">
        <f t="shared" si="157"/>
        <v>2.8898360675722046E-3</v>
      </c>
      <c r="BE243" s="29">
        <f t="shared" si="134"/>
        <v>0.32231524678894691</v>
      </c>
      <c r="BF243" s="51">
        <f t="shared" si="158"/>
        <v>1.1018086544386463E-2</v>
      </c>
      <c r="BG243" s="2" t="str">
        <f t="shared" si="159"/>
        <v>No</v>
      </c>
    </row>
    <row r="244" spans="1:59" x14ac:dyDescent="0.35">
      <c r="A244" s="23">
        <v>40892</v>
      </c>
      <c r="B244" s="25">
        <v>24.323028999999998</v>
      </c>
      <c r="C244" s="30">
        <f t="shared" si="135"/>
        <v>4.2964662456992375E-3</v>
      </c>
      <c r="D244" s="3">
        <f t="shared" si="136"/>
        <v>32138.802729217092</v>
      </c>
      <c r="E244" s="24">
        <v>14.882718000000001</v>
      </c>
      <c r="F244" s="30">
        <f t="shared" si="137"/>
        <v>3.2093465857712111E-3</v>
      </c>
      <c r="G244" s="3">
        <f t="shared" si="138"/>
        <v>27490.882701257302</v>
      </c>
      <c r="H244" s="25">
        <v>7.9194319999999996</v>
      </c>
      <c r="I244" s="30">
        <f t="shared" si="139"/>
        <v>-9.051792273794268E-4</v>
      </c>
      <c r="J244" s="3">
        <f t="shared" si="140"/>
        <v>35840.224585885524</v>
      </c>
      <c r="K244" s="26">
        <f t="shared" si="123"/>
        <v>95469.910016359907</v>
      </c>
      <c r="L244" s="28">
        <f t="shared" si="141"/>
        <v>-4.5300899836400954E-2</v>
      </c>
      <c r="M244" s="28">
        <f t="shared" si="160"/>
        <v>1.9296685280820736E-3</v>
      </c>
      <c r="N244" s="29">
        <f t="shared" si="124"/>
        <v>0.33663803311126744</v>
      </c>
      <c r="O244" s="29">
        <f t="shared" si="125"/>
        <v>0.28795337396407322</v>
      </c>
      <c r="P244" s="29">
        <f t="shared" si="126"/>
        <v>0.37540859292465945</v>
      </c>
      <c r="R244" s="23">
        <v>40892</v>
      </c>
      <c r="S244" s="25">
        <v>24.323028999999998</v>
      </c>
      <c r="T244" s="30">
        <f t="shared" si="142"/>
        <v>4.2964662456992375E-3</v>
      </c>
      <c r="U244" s="3">
        <f t="shared" si="143"/>
        <v>32138.802729217092</v>
      </c>
      <c r="V244" s="24">
        <v>14.882718000000001</v>
      </c>
      <c r="W244" s="30">
        <f t="shared" si="144"/>
        <v>3.2093465857712111E-3</v>
      </c>
      <c r="X244" s="3">
        <f t="shared" si="145"/>
        <v>27490.882701257302</v>
      </c>
      <c r="Y244" s="25">
        <v>7.9194319999999996</v>
      </c>
      <c r="Z244" s="30">
        <f t="shared" si="146"/>
        <v>-9.051792273794268E-4</v>
      </c>
      <c r="AA244" s="3">
        <f t="shared" si="147"/>
        <v>35840.224585885524</v>
      </c>
      <c r="AB244" s="26">
        <f t="shared" si="127"/>
        <v>95469.910016359907</v>
      </c>
      <c r="AC244" s="28">
        <f t="shared" si="148"/>
        <v>-4.5300899836400954E-2</v>
      </c>
      <c r="AD244" s="28">
        <f t="shared" si="161"/>
        <v>1.9296685280820736E-3</v>
      </c>
      <c r="AE244" s="29">
        <f t="shared" si="128"/>
        <v>0.33663803311126744</v>
      </c>
      <c r="AF244" s="29">
        <f t="shared" si="129"/>
        <v>0.28795337396407322</v>
      </c>
      <c r="AG244" s="29">
        <f t="shared" si="130"/>
        <v>0.37540859292465945</v>
      </c>
      <c r="AN244" s="23">
        <v>40892</v>
      </c>
      <c r="AO244" s="25">
        <v>24.323028999999998</v>
      </c>
      <c r="AP244" s="30">
        <f t="shared" si="149"/>
        <v>4.2964662456992375E-3</v>
      </c>
      <c r="AQ244" s="3">
        <f t="shared" si="150"/>
        <v>33290.46336437235</v>
      </c>
      <c r="AR244" s="24">
        <v>14.882718000000001</v>
      </c>
      <c r="AS244" s="30">
        <f t="shared" si="151"/>
        <v>3.2093465857712111E-3</v>
      </c>
      <c r="AT244" s="3">
        <f t="shared" si="152"/>
        <v>31645.748095839641</v>
      </c>
      <c r="AU244" s="25">
        <v>7.9194319999999996</v>
      </c>
      <c r="AV244" s="30">
        <f t="shared" si="153"/>
        <v>-9.051792273794268E-4</v>
      </c>
      <c r="AW244" s="3">
        <f t="shared" si="154"/>
        <v>30740.72774490236</v>
      </c>
      <c r="AX244" s="26">
        <f t="shared" si="131"/>
        <v>95676.939205114351</v>
      </c>
      <c r="AY244" s="28">
        <f t="shared" si="155"/>
        <v>-4.323060794885647E-2</v>
      </c>
      <c r="AZ244" s="28">
        <f t="shared" si="162"/>
        <v>2.1580564149931147E-3</v>
      </c>
      <c r="BA244" s="29">
        <f t="shared" si="132"/>
        <v>0.34794657564247028</v>
      </c>
      <c r="BB244" s="51">
        <f t="shared" si="156"/>
        <v>1.4613242309136909E-2</v>
      </c>
      <c r="BC244" s="29">
        <f t="shared" si="133"/>
        <v>0.33075627584612405</v>
      </c>
      <c r="BD244" s="51">
        <f t="shared" si="157"/>
        <v>2.5770574872093222E-3</v>
      </c>
      <c r="BE244" s="29">
        <f t="shared" si="134"/>
        <v>0.32129714851140573</v>
      </c>
      <c r="BF244" s="51">
        <f t="shared" si="158"/>
        <v>1.2036184821927642E-2</v>
      </c>
      <c r="BG244" s="2" t="str">
        <f t="shared" si="159"/>
        <v>No</v>
      </c>
    </row>
    <row r="245" spans="1:59" x14ac:dyDescent="0.35">
      <c r="A245" s="23">
        <v>40893</v>
      </c>
      <c r="B245" s="25">
        <v>24.427059</v>
      </c>
      <c r="C245" s="30">
        <f t="shared" si="135"/>
        <v>4.2770166495300632E-3</v>
      </c>
      <c r="D245" s="3">
        <f t="shared" si="136"/>
        <v>32276.260923585916</v>
      </c>
      <c r="E245" s="24">
        <v>14.889521</v>
      </c>
      <c r="F245" s="30">
        <f t="shared" si="137"/>
        <v>4.5710736439397159E-4</v>
      </c>
      <c r="G245" s="3">
        <f t="shared" si="138"/>
        <v>27503.448986193736</v>
      </c>
      <c r="H245" s="25">
        <v>7.9337879999999998</v>
      </c>
      <c r="I245" s="30">
        <f t="shared" si="139"/>
        <v>1.8127562683789566E-3</v>
      </c>
      <c r="J245" s="3">
        <f t="shared" si="140"/>
        <v>35905.194177663696</v>
      </c>
      <c r="K245" s="26">
        <f t="shared" si="123"/>
        <v>95684.904087443341</v>
      </c>
      <c r="L245" s="28">
        <f t="shared" si="141"/>
        <v>-4.3150959125566546E-2</v>
      </c>
      <c r="M245" s="28">
        <f t="shared" si="160"/>
        <v>2.1499407108344082E-3</v>
      </c>
      <c r="N245" s="29">
        <f t="shared" si="124"/>
        <v>0.33731821368697495</v>
      </c>
      <c r="O245" s="29">
        <f t="shared" si="125"/>
        <v>0.28743770240976801</v>
      </c>
      <c r="P245" s="29">
        <f t="shared" si="126"/>
        <v>0.37524408390325709</v>
      </c>
      <c r="R245" s="23">
        <v>40893</v>
      </c>
      <c r="S245" s="25">
        <v>24.427059</v>
      </c>
      <c r="T245" s="30">
        <f t="shared" si="142"/>
        <v>4.2770166495300632E-3</v>
      </c>
      <c r="U245" s="3">
        <f t="shared" si="143"/>
        <v>32276.260923585916</v>
      </c>
      <c r="V245" s="24">
        <v>14.889521</v>
      </c>
      <c r="W245" s="30">
        <f t="shared" si="144"/>
        <v>4.5710736439397159E-4</v>
      </c>
      <c r="X245" s="3">
        <f t="shared" si="145"/>
        <v>27503.448986193736</v>
      </c>
      <c r="Y245" s="25">
        <v>7.9337879999999998</v>
      </c>
      <c r="Z245" s="30">
        <f t="shared" si="146"/>
        <v>1.8127562683789566E-3</v>
      </c>
      <c r="AA245" s="3">
        <f t="shared" si="147"/>
        <v>35905.194177663696</v>
      </c>
      <c r="AB245" s="26">
        <f t="shared" si="127"/>
        <v>95684.904087443341</v>
      </c>
      <c r="AC245" s="28">
        <f t="shared" si="148"/>
        <v>-4.3150959125566546E-2</v>
      </c>
      <c r="AD245" s="28">
        <f t="shared" si="161"/>
        <v>2.1499407108344082E-3</v>
      </c>
      <c r="AE245" s="29">
        <f t="shared" si="128"/>
        <v>0.33731821368697495</v>
      </c>
      <c r="AF245" s="29">
        <f t="shared" si="129"/>
        <v>0.28743770240976801</v>
      </c>
      <c r="AG245" s="29">
        <f t="shared" si="130"/>
        <v>0.37524408390325709</v>
      </c>
      <c r="AN245" s="23">
        <v>40893</v>
      </c>
      <c r="AO245" s="25">
        <v>24.427059</v>
      </c>
      <c r="AP245" s="30">
        <f t="shared" si="149"/>
        <v>4.2770166495300632E-3</v>
      </c>
      <c r="AQ245" s="3">
        <f t="shared" si="150"/>
        <v>33432.847230452338</v>
      </c>
      <c r="AR245" s="24">
        <v>14.889521</v>
      </c>
      <c r="AS245" s="30">
        <f t="shared" si="151"/>
        <v>4.5710736439397159E-4</v>
      </c>
      <c r="AT245" s="3">
        <f t="shared" si="152"/>
        <v>31660.213600346007</v>
      </c>
      <c r="AU245" s="25">
        <v>7.9337879999999998</v>
      </c>
      <c r="AV245" s="30">
        <f t="shared" si="153"/>
        <v>1.8127562683789566E-3</v>
      </c>
      <c r="AW245" s="3">
        <f t="shared" si="154"/>
        <v>30796.453191816465</v>
      </c>
      <c r="AX245" s="26">
        <f t="shared" si="131"/>
        <v>95889.514022614807</v>
      </c>
      <c r="AY245" s="28">
        <f t="shared" si="155"/>
        <v>-4.1104859773851921E-2</v>
      </c>
      <c r="AZ245" s="28">
        <f t="shared" si="162"/>
        <v>2.1257481750045493E-3</v>
      </c>
      <c r="BA245" s="29">
        <f t="shared" si="132"/>
        <v>0.34866009668760506</v>
      </c>
      <c r="BB245" s="51">
        <f t="shared" si="156"/>
        <v>1.5326763354271689E-2</v>
      </c>
      <c r="BC245" s="29">
        <f t="shared" si="133"/>
        <v>0.33017388734371089</v>
      </c>
      <c r="BD245" s="51">
        <f t="shared" si="157"/>
        <v>3.159445989622478E-3</v>
      </c>
      <c r="BE245" s="29">
        <f t="shared" si="134"/>
        <v>0.3211660159686841</v>
      </c>
      <c r="BF245" s="51">
        <f t="shared" si="158"/>
        <v>1.2167317364649266E-2</v>
      </c>
      <c r="BG245" s="2" t="str">
        <f t="shared" si="159"/>
        <v>No</v>
      </c>
    </row>
    <row r="246" spans="1:59" x14ac:dyDescent="0.35">
      <c r="A246" s="23">
        <v>40896</v>
      </c>
      <c r="B246" s="25">
        <v>24.114924999999999</v>
      </c>
      <c r="C246" s="30">
        <f t="shared" si="135"/>
        <v>-1.2778206332575759E-2</v>
      </c>
      <c r="D246" s="3">
        <f t="shared" si="136"/>
        <v>31863.828201860284</v>
      </c>
      <c r="E246" s="24">
        <v>14.705871999999999</v>
      </c>
      <c r="F246" s="30">
        <f t="shared" si="137"/>
        <v>-1.2334110680927934E-2</v>
      </c>
      <c r="G246" s="3">
        <f t="shared" si="138"/>
        <v>27164.218402290768</v>
      </c>
      <c r="H246" s="25">
        <v>7.9481260000000002</v>
      </c>
      <c r="I246" s="30">
        <f t="shared" si="139"/>
        <v>1.8072073516459675E-3</v>
      </c>
      <c r="J246" s="3">
        <f t="shared" si="140"/>
        <v>35970.082308543846</v>
      </c>
      <c r="K246" s="26">
        <f t="shared" si="123"/>
        <v>94998.128912694898</v>
      </c>
      <c r="L246" s="28">
        <f t="shared" si="141"/>
        <v>-5.0018710873050987E-2</v>
      </c>
      <c r="M246" s="28">
        <f t="shared" si="160"/>
        <v>-6.8677517474844407E-3</v>
      </c>
      <c r="N246" s="29">
        <f t="shared" si="124"/>
        <v>0.33541532413910757</v>
      </c>
      <c r="O246" s="29">
        <f t="shared" si="125"/>
        <v>0.28594477294658305</v>
      </c>
      <c r="P246" s="29">
        <f t="shared" si="126"/>
        <v>0.37863990291430943</v>
      </c>
      <c r="R246" s="23">
        <v>40896</v>
      </c>
      <c r="S246" s="25">
        <v>24.114924999999999</v>
      </c>
      <c r="T246" s="30">
        <f t="shared" si="142"/>
        <v>-1.2778206332575759E-2</v>
      </c>
      <c r="U246" s="3">
        <f t="shared" si="143"/>
        <v>31863.828201860284</v>
      </c>
      <c r="V246" s="24">
        <v>14.705871999999999</v>
      </c>
      <c r="W246" s="30">
        <f t="shared" si="144"/>
        <v>-1.2334110680927934E-2</v>
      </c>
      <c r="X246" s="3">
        <f t="shared" si="145"/>
        <v>27164.218402290768</v>
      </c>
      <c r="Y246" s="25">
        <v>7.9481260000000002</v>
      </c>
      <c r="Z246" s="30">
        <f t="shared" si="146"/>
        <v>1.8072073516459675E-3</v>
      </c>
      <c r="AA246" s="3">
        <f t="shared" si="147"/>
        <v>35970.082308543846</v>
      </c>
      <c r="AB246" s="26">
        <f t="shared" si="127"/>
        <v>94998.128912694898</v>
      </c>
      <c r="AC246" s="28">
        <f t="shared" si="148"/>
        <v>-5.0018710873050987E-2</v>
      </c>
      <c r="AD246" s="28">
        <f t="shared" si="161"/>
        <v>-6.8677517474844407E-3</v>
      </c>
      <c r="AE246" s="29">
        <f t="shared" si="128"/>
        <v>0.33541532413910757</v>
      </c>
      <c r="AF246" s="29">
        <f t="shared" si="129"/>
        <v>0.28594477294658305</v>
      </c>
      <c r="AG246" s="29">
        <f t="shared" si="130"/>
        <v>0.37863990291430943</v>
      </c>
      <c r="AN246" s="23">
        <v>40896</v>
      </c>
      <c r="AO246" s="25">
        <v>24.114924999999999</v>
      </c>
      <c r="AP246" s="30">
        <f t="shared" si="149"/>
        <v>-1.2778206332575759E-2</v>
      </c>
      <c r="AQ246" s="3">
        <f t="shared" si="150"/>
        <v>33005.635410256131</v>
      </c>
      <c r="AR246" s="24">
        <v>14.705871999999999</v>
      </c>
      <c r="AS246" s="30">
        <f t="shared" si="151"/>
        <v>-1.2334110680927934E-2</v>
      </c>
      <c r="AT246" s="3">
        <f t="shared" si="152"/>
        <v>31269.713021617521</v>
      </c>
      <c r="AU246" s="25">
        <v>7.9481260000000002</v>
      </c>
      <c r="AV246" s="30">
        <f t="shared" si="153"/>
        <v>1.8072073516459675E-3</v>
      </c>
      <c r="AW246" s="3">
        <f t="shared" si="154"/>
        <v>30852.108768429338</v>
      </c>
      <c r="AX246" s="26">
        <f t="shared" si="131"/>
        <v>95127.45720030299</v>
      </c>
      <c r="AY246" s="28">
        <f t="shared" si="155"/>
        <v>-4.8725427996970105E-2</v>
      </c>
      <c r="AZ246" s="28">
        <f t="shared" si="162"/>
        <v>-7.6205682231181848E-3</v>
      </c>
      <c r="BA246" s="29">
        <f t="shared" si="132"/>
        <v>0.34696223762986284</v>
      </c>
      <c r="BB246" s="51">
        <f t="shared" si="156"/>
        <v>1.3628904296529465E-2</v>
      </c>
      <c r="BC246" s="29">
        <f t="shared" si="133"/>
        <v>0.32871385341221887</v>
      </c>
      <c r="BD246" s="51">
        <f t="shared" si="157"/>
        <v>4.6194799211144999E-3</v>
      </c>
      <c r="BE246" s="29">
        <f t="shared" si="134"/>
        <v>0.32432390895791829</v>
      </c>
      <c r="BF246" s="51">
        <f t="shared" si="158"/>
        <v>9.009424375415076E-3</v>
      </c>
      <c r="BG246" s="2" t="str">
        <f t="shared" si="159"/>
        <v>No</v>
      </c>
    </row>
    <row r="247" spans="1:59" x14ac:dyDescent="0.35">
      <c r="A247" s="23">
        <v>40897</v>
      </c>
      <c r="B247" s="25">
        <v>24.875689000000001</v>
      </c>
      <c r="C247" s="30">
        <f t="shared" si="135"/>
        <v>3.1547433798778224E-2</v>
      </c>
      <c r="D247" s="3">
        <f t="shared" si="136"/>
        <v>32869.050212634116</v>
      </c>
      <c r="E247" s="24">
        <v>15.158733</v>
      </c>
      <c r="F247" s="30">
        <f t="shared" si="137"/>
        <v>3.0794569679376993E-2</v>
      </c>
      <c r="G247" s="3">
        <f t="shared" si="138"/>
        <v>28000.728818665924</v>
      </c>
      <c r="H247" s="25">
        <v>7.9122620000000001</v>
      </c>
      <c r="I247" s="30">
        <f t="shared" si="139"/>
        <v>-4.5122586129108244E-3</v>
      </c>
      <c r="J247" s="3">
        <f t="shared" si="140"/>
        <v>35807.775994840005</v>
      </c>
      <c r="K247" s="26">
        <f t="shared" si="123"/>
        <v>96677.555026140049</v>
      </c>
      <c r="L247" s="28">
        <f t="shared" si="141"/>
        <v>-3.3224449738599504E-2</v>
      </c>
      <c r="M247" s="28">
        <f t="shared" si="160"/>
        <v>1.6794261134451482E-2</v>
      </c>
      <c r="N247" s="29">
        <f t="shared" si="124"/>
        <v>0.33998636191975329</v>
      </c>
      <c r="O247" s="29">
        <f t="shared" si="125"/>
        <v>0.28963008850497907</v>
      </c>
      <c r="P247" s="29">
        <f t="shared" si="126"/>
        <v>0.37038354957526759</v>
      </c>
      <c r="R247" s="23">
        <v>40897</v>
      </c>
      <c r="S247" s="25">
        <v>24.875689000000001</v>
      </c>
      <c r="T247" s="30">
        <f t="shared" si="142"/>
        <v>3.1547433798778224E-2</v>
      </c>
      <c r="U247" s="3">
        <f t="shared" si="143"/>
        <v>32869.050212634116</v>
      </c>
      <c r="V247" s="24">
        <v>15.158733</v>
      </c>
      <c r="W247" s="30">
        <f t="shared" si="144"/>
        <v>3.0794569679376993E-2</v>
      </c>
      <c r="X247" s="3">
        <f t="shared" si="145"/>
        <v>28000.728818665924</v>
      </c>
      <c r="Y247" s="25">
        <v>7.9122620000000001</v>
      </c>
      <c r="Z247" s="30">
        <f t="shared" si="146"/>
        <v>-4.5122586129108244E-3</v>
      </c>
      <c r="AA247" s="3">
        <f t="shared" si="147"/>
        <v>35807.775994840005</v>
      </c>
      <c r="AB247" s="26">
        <f t="shared" si="127"/>
        <v>96677.555026140049</v>
      </c>
      <c r="AC247" s="28">
        <f t="shared" si="148"/>
        <v>-3.3224449738599504E-2</v>
      </c>
      <c r="AD247" s="28">
        <f t="shared" si="161"/>
        <v>1.6794261134451482E-2</v>
      </c>
      <c r="AE247" s="29">
        <f t="shared" si="128"/>
        <v>0.33998636191975329</v>
      </c>
      <c r="AF247" s="29">
        <f t="shared" si="129"/>
        <v>0.28963008850497907</v>
      </c>
      <c r="AG247" s="29">
        <f t="shared" si="130"/>
        <v>0.37038354957526759</v>
      </c>
      <c r="AN247" s="23">
        <v>40897</v>
      </c>
      <c r="AO247" s="25">
        <v>24.875689000000001</v>
      </c>
      <c r="AP247" s="30">
        <f t="shared" si="149"/>
        <v>3.1547433798778224E-2</v>
      </c>
      <c r="AQ247" s="3">
        <f t="shared" si="150"/>
        <v>34046.8785083478</v>
      </c>
      <c r="AR247" s="24">
        <v>15.158733</v>
      </c>
      <c r="AS247" s="30">
        <f t="shared" si="151"/>
        <v>3.0794569679376993E-2</v>
      </c>
      <c r="AT247" s="3">
        <f t="shared" si="152"/>
        <v>32232.650378115843</v>
      </c>
      <c r="AU247" s="25">
        <v>7.9122620000000001</v>
      </c>
      <c r="AV247" s="30">
        <f t="shared" si="153"/>
        <v>-4.5122586129108244E-3</v>
      </c>
      <c r="AW247" s="3">
        <f t="shared" si="154"/>
        <v>30712.896074912533</v>
      </c>
      <c r="AX247" s="26">
        <f t="shared" si="131"/>
        <v>96992.424961376179</v>
      </c>
      <c r="AY247" s="28">
        <f t="shared" si="155"/>
        <v>-3.007575038623822E-2</v>
      </c>
      <c r="AZ247" s="28">
        <f t="shared" si="162"/>
        <v>1.8649677610731885E-2</v>
      </c>
      <c r="BA247" s="29">
        <f t="shared" si="132"/>
        <v>0.35102616025845079</v>
      </c>
      <c r="BB247" s="51">
        <f t="shared" si="156"/>
        <v>1.7692826925117422E-2</v>
      </c>
      <c r="BC247" s="29">
        <f t="shared" si="133"/>
        <v>0.33232131675181192</v>
      </c>
      <c r="BD247" s="51">
        <f t="shared" si="157"/>
        <v>1.0120165815214466E-3</v>
      </c>
      <c r="BE247" s="29">
        <f t="shared" si="134"/>
        <v>0.31665252298973723</v>
      </c>
      <c r="BF247" s="51">
        <f t="shared" si="158"/>
        <v>1.6680810343596142E-2</v>
      </c>
      <c r="BG247" s="2" t="str">
        <f t="shared" si="159"/>
        <v>No</v>
      </c>
    </row>
    <row r="248" spans="1:59" x14ac:dyDescent="0.35">
      <c r="A248" s="23">
        <v>40898</v>
      </c>
      <c r="B248" s="25">
        <v>24.923991999999998</v>
      </c>
      <c r="C248" s="30">
        <f t="shared" si="135"/>
        <v>1.9417753614783262E-3</v>
      </c>
      <c r="D248" s="3">
        <f t="shared" si="136"/>
        <v>32932.874524492203</v>
      </c>
      <c r="E248" s="24">
        <v>15.144690000000001</v>
      </c>
      <c r="F248" s="30">
        <f t="shared" si="137"/>
        <v>-9.2639668499994166E-4</v>
      </c>
      <c r="G248" s="3">
        <f t="shared" si="138"/>
        <v>27974.789036310729</v>
      </c>
      <c r="H248" s="25">
        <v>7.8907410000000002</v>
      </c>
      <c r="I248" s="30">
        <f t="shared" si="139"/>
        <v>-2.7199554312028473E-3</v>
      </c>
      <c r="J248" s="3">
        <f t="shared" si="140"/>
        <v>35710.380440043547</v>
      </c>
      <c r="K248" s="26">
        <f t="shared" si="123"/>
        <v>96618.044000846479</v>
      </c>
      <c r="L248" s="28">
        <f t="shared" si="141"/>
        <v>-3.3819559991535186E-2</v>
      </c>
      <c r="M248" s="28">
        <f t="shared" si="160"/>
        <v>-5.951102529356822E-4</v>
      </c>
      <c r="N248" s="29">
        <f t="shared" si="124"/>
        <v>0.34085635726804481</v>
      </c>
      <c r="O248" s="29">
        <f t="shared" si="125"/>
        <v>0.28954000596478274</v>
      </c>
      <c r="P248" s="29">
        <f t="shared" si="126"/>
        <v>0.36960363676717245</v>
      </c>
      <c r="R248" s="23">
        <v>40898</v>
      </c>
      <c r="S248" s="25">
        <v>24.923991999999998</v>
      </c>
      <c r="T248" s="30">
        <f t="shared" si="142"/>
        <v>1.9417753614783262E-3</v>
      </c>
      <c r="U248" s="3">
        <f t="shared" si="143"/>
        <v>32932.874524492203</v>
      </c>
      <c r="V248" s="24">
        <v>15.144690000000001</v>
      </c>
      <c r="W248" s="30">
        <f t="shared" si="144"/>
        <v>-9.2639668499994166E-4</v>
      </c>
      <c r="X248" s="3">
        <f t="shared" si="145"/>
        <v>27974.789036310729</v>
      </c>
      <c r="Y248" s="25">
        <v>7.8907410000000002</v>
      </c>
      <c r="Z248" s="30">
        <f t="shared" si="146"/>
        <v>-2.7199554312028473E-3</v>
      </c>
      <c r="AA248" s="3">
        <f t="shared" si="147"/>
        <v>35710.380440043547</v>
      </c>
      <c r="AB248" s="26">
        <f t="shared" si="127"/>
        <v>96618.044000846479</v>
      </c>
      <c r="AC248" s="28">
        <f t="shared" si="148"/>
        <v>-3.3819559991535186E-2</v>
      </c>
      <c r="AD248" s="28">
        <f t="shared" si="161"/>
        <v>-5.951102529356822E-4</v>
      </c>
      <c r="AE248" s="29">
        <f t="shared" si="128"/>
        <v>0.34085635726804481</v>
      </c>
      <c r="AF248" s="29">
        <f t="shared" si="129"/>
        <v>0.28954000596478274</v>
      </c>
      <c r="AG248" s="29">
        <f t="shared" si="130"/>
        <v>0.36960363676717245</v>
      </c>
      <c r="AN248" s="23">
        <v>40898</v>
      </c>
      <c r="AO248" s="25">
        <v>24.923991999999998</v>
      </c>
      <c r="AP248" s="30">
        <f t="shared" si="149"/>
        <v>1.9417753614783262E-3</v>
      </c>
      <c r="AQ248" s="3">
        <f t="shared" si="150"/>
        <v>34112.989898170556</v>
      </c>
      <c r="AR248" s="24">
        <v>15.144690000000001</v>
      </c>
      <c r="AS248" s="30">
        <f t="shared" si="151"/>
        <v>-9.2639668499994166E-4</v>
      </c>
      <c r="AT248" s="3">
        <f t="shared" si="152"/>
        <v>32202.790157656793</v>
      </c>
      <c r="AU248" s="25">
        <v>7.8907410000000002</v>
      </c>
      <c r="AV248" s="30">
        <f t="shared" si="153"/>
        <v>-2.7199554312028473E-3</v>
      </c>
      <c r="AW248" s="3">
        <f t="shared" si="154"/>
        <v>30629.358366425604</v>
      </c>
      <c r="AX248" s="26">
        <f t="shared" si="131"/>
        <v>96945.138422252945</v>
      </c>
      <c r="AY248" s="28">
        <f t="shared" si="155"/>
        <v>-3.0548615777470589E-2</v>
      </c>
      <c r="AZ248" s="28">
        <f t="shared" si="162"/>
        <v>-4.7286539123236881E-4</v>
      </c>
      <c r="BA248" s="29">
        <f t="shared" si="132"/>
        <v>0.35187932529002613</v>
      </c>
      <c r="BB248" s="51">
        <f t="shared" si="156"/>
        <v>1.8545991956692764E-2</v>
      </c>
      <c r="BC248" s="29">
        <f t="shared" si="133"/>
        <v>0.33217540024951797</v>
      </c>
      <c r="BD248" s="51">
        <f t="shared" si="157"/>
        <v>1.1579330838153989E-3</v>
      </c>
      <c r="BE248" s="29">
        <f t="shared" si="134"/>
        <v>0.315945274460456</v>
      </c>
      <c r="BF248" s="51">
        <f t="shared" si="158"/>
        <v>1.7388058872877366E-2</v>
      </c>
      <c r="BG248" s="2" t="str">
        <f t="shared" si="159"/>
        <v>No</v>
      </c>
    </row>
    <row r="249" spans="1:59" x14ac:dyDescent="0.35">
      <c r="A249" s="23">
        <v>40899</v>
      </c>
      <c r="B249" s="25">
        <v>25.133300999999999</v>
      </c>
      <c r="C249" s="30">
        <f t="shared" si="135"/>
        <v>8.3978922798564337E-3</v>
      </c>
      <c r="D249" s="3">
        <f t="shared" si="136"/>
        <v>33209.441257214916</v>
      </c>
      <c r="E249" s="24">
        <v>15.278098</v>
      </c>
      <c r="F249" s="30">
        <f t="shared" si="137"/>
        <v>8.8088960553169837E-3</v>
      </c>
      <c r="G249" s="3">
        <f t="shared" si="138"/>
        <v>28221.216045101013</v>
      </c>
      <c r="H249" s="25">
        <v>7.8986710000000002</v>
      </c>
      <c r="I249" s="30">
        <f t="shared" si="139"/>
        <v>1.0049753248775328E-3</v>
      </c>
      <c r="J249" s="3">
        <f t="shared" si="140"/>
        <v>35746.268491227784</v>
      </c>
      <c r="K249" s="26">
        <f t="shared" si="123"/>
        <v>97176.92579354372</v>
      </c>
      <c r="L249" s="28">
        <f t="shared" si="141"/>
        <v>-2.8230742064562775E-2</v>
      </c>
      <c r="M249" s="28">
        <f t="shared" si="160"/>
        <v>5.5888179269724114E-3</v>
      </c>
      <c r="N249" s="29">
        <f t="shared" si="124"/>
        <v>0.34174204407093212</v>
      </c>
      <c r="O249" s="29">
        <f t="shared" si="125"/>
        <v>0.29041066914442343</v>
      </c>
      <c r="P249" s="29">
        <f t="shared" si="126"/>
        <v>0.3678472867846444</v>
      </c>
      <c r="R249" s="23">
        <v>40899</v>
      </c>
      <c r="S249" s="25">
        <v>25.133300999999999</v>
      </c>
      <c r="T249" s="30">
        <f t="shared" si="142"/>
        <v>8.3978922798564337E-3</v>
      </c>
      <c r="U249" s="3">
        <f t="shared" si="143"/>
        <v>33209.441257214916</v>
      </c>
      <c r="V249" s="24">
        <v>15.278098</v>
      </c>
      <c r="W249" s="30">
        <f t="shared" si="144"/>
        <v>8.8088960553169837E-3</v>
      </c>
      <c r="X249" s="3">
        <f t="shared" si="145"/>
        <v>28221.216045101013</v>
      </c>
      <c r="Y249" s="25">
        <v>7.8986710000000002</v>
      </c>
      <c r="Z249" s="30">
        <f t="shared" si="146"/>
        <v>1.0049753248775328E-3</v>
      </c>
      <c r="AA249" s="3">
        <f t="shared" si="147"/>
        <v>35746.268491227784</v>
      </c>
      <c r="AB249" s="26">
        <f t="shared" si="127"/>
        <v>97176.92579354372</v>
      </c>
      <c r="AC249" s="28">
        <f t="shared" si="148"/>
        <v>-2.8230742064562775E-2</v>
      </c>
      <c r="AD249" s="28">
        <f t="shared" si="161"/>
        <v>5.5888179269724114E-3</v>
      </c>
      <c r="AE249" s="29">
        <f t="shared" si="128"/>
        <v>0.34174204407093212</v>
      </c>
      <c r="AF249" s="29">
        <f t="shared" si="129"/>
        <v>0.29041066914442343</v>
      </c>
      <c r="AG249" s="29">
        <f t="shared" si="130"/>
        <v>0.3678472867846444</v>
      </c>
      <c r="AN249" s="23">
        <v>40899</v>
      </c>
      <c r="AO249" s="25">
        <v>25.133300999999999</v>
      </c>
      <c r="AP249" s="30">
        <f t="shared" si="149"/>
        <v>8.3978922798564337E-3</v>
      </c>
      <c r="AQ249" s="3">
        <f t="shared" si="150"/>
        <v>34399.467112679224</v>
      </c>
      <c r="AR249" s="24">
        <v>15.278098</v>
      </c>
      <c r="AS249" s="30">
        <f t="shared" si="151"/>
        <v>8.8088960553169837E-3</v>
      </c>
      <c r="AT249" s="3">
        <f t="shared" si="152"/>
        <v>32486.461188846777</v>
      </c>
      <c r="AU249" s="25">
        <v>7.8986710000000002</v>
      </c>
      <c r="AV249" s="30">
        <f t="shared" si="153"/>
        <v>1.0049753248775328E-3</v>
      </c>
      <c r="AW249" s="3">
        <f t="shared" si="154"/>
        <v>30660.140115800692</v>
      </c>
      <c r="AX249" s="26">
        <f t="shared" si="131"/>
        <v>97546.068417326693</v>
      </c>
      <c r="AY249" s="28">
        <f t="shared" si="155"/>
        <v>-2.4539315826733077E-2</v>
      </c>
      <c r="AZ249" s="28">
        <f t="shared" si="162"/>
        <v>6.0092999507375122E-3</v>
      </c>
      <c r="BA249" s="29">
        <f t="shared" si="132"/>
        <v>0.35264842213332087</v>
      </c>
      <c r="BB249" s="51">
        <f t="shared" si="156"/>
        <v>1.9315088799987501E-2</v>
      </c>
      <c r="BC249" s="29">
        <f t="shared" si="133"/>
        <v>0.33303711483133797</v>
      </c>
      <c r="BD249" s="51">
        <f t="shared" si="157"/>
        <v>2.9621850199540445E-4</v>
      </c>
      <c r="BE249" s="29">
        <f t="shared" si="134"/>
        <v>0.31431446303534116</v>
      </c>
      <c r="BF249" s="51">
        <f t="shared" si="158"/>
        <v>1.9018870297992208E-2</v>
      </c>
      <c r="BG249" s="2" t="str">
        <f t="shared" si="159"/>
        <v>No</v>
      </c>
    </row>
    <row r="250" spans="1:59" x14ac:dyDescent="0.35">
      <c r="A250" s="23">
        <v>40900</v>
      </c>
      <c r="B250" s="25">
        <v>25.350663999999998</v>
      </c>
      <c r="C250" s="30">
        <f t="shared" si="135"/>
        <v>8.6484063513980747E-3</v>
      </c>
      <c r="D250" s="3">
        <f t="shared" si="136"/>
        <v>33496.649999910194</v>
      </c>
      <c r="E250" s="24">
        <v>15.36937</v>
      </c>
      <c r="F250" s="30">
        <f t="shared" si="137"/>
        <v>5.9740420568057395E-3</v>
      </c>
      <c r="G250" s="3">
        <f t="shared" si="138"/>
        <v>28389.810776648646</v>
      </c>
      <c r="H250" s="25">
        <v>7.8770470000000001</v>
      </c>
      <c r="I250" s="30">
        <f t="shared" si="139"/>
        <v>-2.7376757431725185E-3</v>
      </c>
      <c r="J250" s="3">
        <f t="shared" si="140"/>
        <v>35648.406799070421</v>
      </c>
      <c r="K250" s="26">
        <f t="shared" si="123"/>
        <v>97534.867575629265</v>
      </c>
      <c r="L250" s="28">
        <f t="shared" si="141"/>
        <v>-2.4651324243707307E-2</v>
      </c>
      <c r="M250" s="28">
        <f t="shared" si="160"/>
        <v>3.5794178208554683E-3</v>
      </c>
      <c r="N250" s="29">
        <f t="shared" si="124"/>
        <v>0.34343256757832413</v>
      </c>
      <c r="O250" s="29">
        <f t="shared" si="125"/>
        <v>0.29107345385623223</v>
      </c>
      <c r="P250" s="29">
        <f t="shared" si="126"/>
        <v>0.36549397856544358</v>
      </c>
      <c r="R250" s="23">
        <v>40900</v>
      </c>
      <c r="S250" s="25">
        <v>25.350663999999998</v>
      </c>
      <c r="T250" s="30">
        <f t="shared" si="142"/>
        <v>8.6484063513980747E-3</v>
      </c>
      <c r="U250" s="3">
        <f t="shared" si="143"/>
        <v>33496.649999910194</v>
      </c>
      <c r="V250" s="24">
        <v>15.36937</v>
      </c>
      <c r="W250" s="30">
        <f t="shared" si="144"/>
        <v>5.9740420568057395E-3</v>
      </c>
      <c r="X250" s="3">
        <f t="shared" si="145"/>
        <v>28389.810776648646</v>
      </c>
      <c r="Y250" s="25">
        <v>7.8770470000000001</v>
      </c>
      <c r="Z250" s="30">
        <f t="shared" si="146"/>
        <v>-2.7376757431725185E-3</v>
      </c>
      <c r="AA250" s="3">
        <f t="shared" si="147"/>
        <v>35648.406799070421</v>
      </c>
      <c r="AB250" s="26">
        <f t="shared" si="127"/>
        <v>97534.867575629265</v>
      </c>
      <c r="AC250" s="28">
        <f t="shared" si="148"/>
        <v>-2.4651324243707307E-2</v>
      </c>
      <c r="AD250" s="28">
        <f t="shared" si="161"/>
        <v>3.5794178208554683E-3</v>
      </c>
      <c r="AE250" s="29">
        <f t="shared" si="128"/>
        <v>0.34343256757832413</v>
      </c>
      <c r="AF250" s="29">
        <f t="shared" si="129"/>
        <v>0.29107345385623223</v>
      </c>
      <c r="AG250" s="29">
        <f t="shared" si="130"/>
        <v>0.36549397856544358</v>
      </c>
      <c r="AN250" s="23">
        <v>40900</v>
      </c>
      <c r="AO250" s="25">
        <v>25.350663999999998</v>
      </c>
      <c r="AP250" s="30">
        <f t="shared" si="149"/>
        <v>8.6484063513980747E-3</v>
      </c>
      <c r="AQ250" s="3">
        <f t="shared" si="150"/>
        <v>34696.967682541224</v>
      </c>
      <c r="AR250" s="24">
        <v>15.36937</v>
      </c>
      <c r="AS250" s="30">
        <f t="shared" si="151"/>
        <v>5.9740420568057395E-3</v>
      </c>
      <c r="AT250" s="3">
        <f t="shared" si="152"/>
        <v>32680.536674265735</v>
      </c>
      <c r="AU250" s="25">
        <v>7.8770470000000001</v>
      </c>
      <c r="AV250" s="30">
        <f t="shared" si="153"/>
        <v>-2.7376757431725185E-3</v>
      </c>
      <c r="AW250" s="3">
        <f t="shared" si="154"/>
        <v>30576.202593923394</v>
      </c>
      <c r="AX250" s="26">
        <f t="shared" si="131"/>
        <v>97953.706950730353</v>
      </c>
      <c r="AY250" s="28">
        <f t="shared" si="155"/>
        <v>-2.0462930492696429E-2</v>
      </c>
      <c r="AZ250" s="28">
        <f t="shared" si="162"/>
        <v>4.0763853340366474E-3</v>
      </c>
      <c r="BA250" s="29">
        <f t="shared" si="132"/>
        <v>0.35421801545492732</v>
      </c>
      <c r="BB250" s="51">
        <f t="shared" si="156"/>
        <v>2.0884682121593945E-2</v>
      </c>
      <c r="BC250" s="29">
        <f t="shared" si="133"/>
        <v>0.33363246467745922</v>
      </c>
      <c r="BD250" s="51">
        <f t="shared" si="157"/>
        <v>2.9913134412584697E-4</v>
      </c>
      <c r="BE250" s="29">
        <f t="shared" si="134"/>
        <v>0.31214951986761347</v>
      </c>
      <c r="BF250" s="51">
        <f t="shared" si="158"/>
        <v>2.1183813465719903E-2</v>
      </c>
      <c r="BG250" s="2" t="str">
        <f t="shared" si="159"/>
        <v>No</v>
      </c>
    </row>
    <row r="251" spans="1:59" x14ac:dyDescent="0.35">
      <c r="A251" s="23">
        <v>40904</v>
      </c>
      <c r="B251" s="25">
        <v>25.366759999999999</v>
      </c>
      <c r="C251" s="30">
        <f t="shared" si="135"/>
        <v>6.3493405932102398E-4</v>
      </c>
      <c r="D251" s="3">
        <f t="shared" si="136"/>
        <v>33517.918163868293</v>
      </c>
      <c r="E251" s="24">
        <v>15.334267000000001</v>
      </c>
      <c r="F251" s="30">
        <f t="shared" si="137"/>
        <v>-2.2839582884659482E-3</v>
      </c>
      <c r="G251" s="3">
        <f t="shared" si="138"/>
        <v>28324.969633017339</v>
      </c>
      <c r="H251" s="25">
        <v>7.8842559999999997</v>
      </c>
      <c r="I251" s="30">
        <f t="shared" si="139"/>
        <v>9.1519067995915471E-4</v>
      </c>
      <c r="J251" s="3">
        <f t="shared" si="140"/>
        <v>35681.031888728321</v>
      </c>
      <c r="K251" s="26">
        <f t="shared" si="123"/>
        <v>97523.919685613946</v>
      </c>
      <c r="L251" s="28">
        <f t="shared" si="141"/>
        <v>-2.4760803143860532E-2</v>
      </c>
      <c r="M251" s="28">
        <f t="shared" si="160"/>
        <v>-1.0947890015322592E-4</v>
      </c>
      <c r="N251" s="29">
        <f t="shared" si="124"/>
        <v>0.34368920231999889</v>
      </c>
      <c r="O251" s="29">
        <f t="shared" si="125"/>
        <v>0.29044125507186358</v>
      </c>
      <c r="P251" s="29">
        <f t="shared" si="126"/>
        <v>0.36586954260813759</v>
      </c>
      <c r="R251" s="23">
        <v>40904</v>
      </c>
      <c r="S251" s="25">
        <v>25.366759999999999</v>
      </c>
      <c r="T251" s="30">
        <f t="shared" si="142"/>
        <v>6.3493405932102398E-4</v>
      </c>
      <c r="U251" s="3">
        <f t="shared" si="143"/>
        <v>33517.918163868293</v>
      </c>
      <c r="V251" s="24">
        <v>15.334267000000001</v>
      </c>
      <c r="W251" s="30">
        <f t="shared" si="144"/>
        <v>-2.2839582884659482E-3</v>
      </c>
      <c r="X251" s="3">
        <f t="shared" si="145"/>
        <v>28324.969633017339</v>
      </c>
      <c r="Y251" s="25">
        <v>7.8842559999999997</v>
      </c>
      <c r="Z251" s="30">
        <f t="shared" si="146"/>
        <v>9.1519067995915471E-4</v>
      </c>
      <c r="AA251" s="3">
        <f t="shared" si="147"/>
        <v>35681.031888728321</v>
      </c>
      <c r="AB251" s="26">
        <f t="shared" si="127"/>
        <v>97523.919685613946</v>
      </c>
      <c r="AC251" s="28">
        <f t="shared" si="148"/>
        <v>-2.4760803143860532E-2</v>
      </c>
      <c r="AD251" s="28">
        <f t="shared" si="161"/>
        <v>-1.0947890015322592E-4</v>
      </c>
      <c r="AE251" s="29">
        <f t="shared" si="128"/>
        <v>0.34368920231999889</v>
      </c>
      <c r="AF251" s="29">
        <f t="shared" si="129"/>
        <v>0.29044125507186358</v>
      </c>
      <c r="AG251" s="29">
        <f t="shared" si="130"/>
        <v>0.36586954260813759</v>
      </c>
      <c r="AN251" s="23">
        <v>40904</v>
      </c>
      <c r="AO251" s="25">
        <v>25.366759999999999</v>
      </c>
      <c r="AP251" s="30">
        <f t="shared" si="149"/>
        <v>6.3493405932102398E-4</v>
      </c>
      <c r="AQ251" s="3">
        <f t="shared" si="150"/>
        <v>34718.997969078031</v>
      </c>
      <c r="AR251" s="24">
        <v>15.334267000000001</v>
      </c>
      <c r="AS251" s="30">
        <f t="shared" si="151"/>
        <v>-2.2839582884659482E-3</v>
      </c>
      <c r="AT251" s="3">
        <f t="shared" si="152"/>
        <v>32605.895691657031</v>
      </c>
      <c r="AU251" s="25">
        <v>7.8842559999999997</v>
      </c>
      <c r="AV251" s="30">
        <f t="shared" si="153"/>
        <v>9.1519067995915471E-4</v>
      </c>
      <c r="AW251" s="3">
        <f t="shared" si="154"/>
        <v>30604.185649565894</v>
      </c>
      <c r="AX251" s="26">
        <f t="shared" si="131"/>
        <v>97929.079310300964</v>
      </c>
      <c r="AY251" s="28">
        <f t="shared" si="155"/>
        <v>-2.0709206896990406E-2</v>
      </c>
      <c r="AZ251" s="28">
        <f t="shared" si="162"/>
        <v>-2.462764042939769E-4</v>
      </c>
      <c r="BA251" s="29">
        <f t="shared" si="132"/>
        <v>0.35453205741949634</v>
      </c>
      <c r="BB251" s="51">
        <f t="shared" si="156"/>
        <v>2.1198724086162968E-2</v>
      </c>
      <c r="BC251" s="29">
        <f t="shared" si="133"/>
        <v>0.33295417378877862</v>
      </c>
      <c r="BD251" s="51">
        <f t="shared" si="157"/>
        <v>3.7915954455475243E-4</v>
      </c>
      <c r="BE251" s="29">
        <f t="shared" si="134"/>
        <v>0.31251376879172499</v>
      </c>
      <c r="BF251" s="51">
        <f t="shared" si="158"/>
        <v>2.0819564541608382E-2</v>
      </c>
      <c r="BG251" s="2" t="str">
        <f t="shared" si="159"/>
        <v>No</v>
      </c>
    </row>
    <row r="252" spans="1:59" x14ac:dyDescent="0.35">
      <c r="A252" s="23">
        <v>40905</v>
      </c>
      <c r="B252" s="25">
        <v>25.020596999999999</v>
      </c>
      <c r="C252" s="30">
        <f t="shared" si="135"/>
        <v>-1.3646322983305703E-2</v>
      </c>
      <c r="D252" s="3">
        <f t="shared" si="136"/>
        <v>33060.521826876138</v>
      </c>
      <c r="E252" s="24">
        <v>15.081497000000001</v>
      </c>
      <c r="F252" s="30">
        <f t="shared" si="137"/>
        <v>-1.6483996267966372E-2</v>
      </c>
      <c r="G252" s="3">
        <f t="shared" si="138"/>
        <v>27858.060939296422</v>
      </c>
      <c r="H252" s="25">
        <v>7.913087</v>
      </c>
      <c r="I252" s="30">
        <f t="shared" si="139"/>
        <v>3.6567813120222947E-3</v>
      </c>
      <c r="J252" s="3">
        <f t="shared" si="140"/>
        <v>35811.509619332697</v>
      </c>
      <c r="K252" s="26">
        <f t="shared" si="123"/>
        <v>96730.092385505268</v>
      </c>
      <c r="L252" s="28">
        <f t="shared" si="141"/>
        <v>-3.269907614494727E-2</v>
      </c>
      <c r="M252" s="28">
        <f t="shared" si="160"/>
        <v>-7.9382730010867375E-3</v>
      </c>
      <c r="N252" s="29">
        <f t="shared" si="124"/>
        <v>0.3417811459862739</v>
      </c>
      <c r="O252" s="29">
        <f t="shared" si="125"/>
        <v>0.28799787379786346</v>
      </c>
      <c r="P252" s="29">
        <f t="shared" si="126"/>
        <v>0.37022098021586247</v>
      </c>
      <c r="R252" s="23">
        <v>40905</v>
      </c>
      <c r="S252" s="25">
        <v>25.020596999999999</v>
      </c>
      <c r="T252" s="30">
        <f t="shared" si="142"/>
        <v>-1.3646322983305703E-2</v>
      </c>
      <c r="U252" s="3">
        <f t="shared" si="143"/>
        <v>33060.521826876138</v>
      </c>
      <c r="V252" s="24">
        <v>15.081497000000001</v>
      </c>
      <c r="W252" s="30">
        <f t="shared" si="144"/>
        <v>-1.6483996267966372E-2</v>
      </c>
      <c r="X252" s="3">
        <f t="shared" si="145"/>
        <v>27858.060939296422</v>
      </c>
      <c r="Y252" s="25">
        <v>7.913087</v>
      </c>
      <c r="Z252" s="30">
        <f t="shared" si="146"/>
        <v>3.6567813120222947E-3</v>
      </c>
      <c r="AA252" s="3">
        <f t="shared" si="147"/>
        <v>35811.509619332697</v>
      </c>
      <c r="AB252" s="26">
        <f t="shared" si="127"/>
        <v>96730.092385505268</v>
      </c>
      <c r="AC252" s="28">
        <f t="shared" si="148"/>
        <v>-3.269907614494727E-2</v>
      </c>
      <c r="AD252" s="28">
        <f t="shared" si="161"/>
        <v>-7.9382730010867375E-3</v>
      </c>
      <c r="AE252" s="29">
        <f t="shared" si="128"/>
        <v>0.3417811459862739</v>
      </c>
      <c r="AF252" s="29">
        <f t="shared" si="129"/>
        <v>0.28799787379786346</v>
      </c>
      <c r="AG252" s="29">
        <f t="shared" si="130"/>
        <v>0.37022098021586247</v>
      </c>
      <c r="AN252" s="23">
        <v>40905</v>
      </c>
      <c r="AO252" s="25">
        <v>25.020596999999999</v>
      </c>
      <c r="AP252" s="30">
        <f t="shared" si="149"/>
        <v>-1.3646322983305703E-2</v>
      </c>
      <c r="AQ252" s="3">
        <f t="shared" si="150"/>
        <v>34245.211309135258</v>
      </c>
      <c r="AR252" s="24">
        <v>15.081497000000001</v>
      </c>
      <c r="AS252" s="30">
        <f t="shared" si="151"/>
        <v>-1.6483996267966372E-2</v>
      </c>
      <c r="AT252" s="3">
        <f t="shared" si="152"/>
        <v>32068.420228762057</v>
      </c>
      <c r="AU252" s="25">
        <v>7.913087</v>
      </c>
      <c r="AV252" s="30">
        <f t="shared" si="153"/>
        <v>3.6567813120222947E-3</v>
      </c>
      <c r="AW252" s="3">
        <f t="shared" si="154"/>
        <v>30716.098463718889</v>
      </c>
      <c r="AX252" s="26">
        <f t="shared" si="131"/>
        <v>97029.730001616204</v>
      </c>
      <c r="AY252" s="28">
        <f t="shared" si="155"/>
        <v>-2.970269998383801E-2</v>
      </c>
      <c r="AZ252" s="28">
        <f t="shared" si="162"/>
        <v>-8.9934930868476037E-3</v>
      </c>
      <c r="BA252" s="29">
        <f t="shared" si="132"/>
        <v>0.35293524271957516</v>
      </c>
      <c r="BB252" s="51">
        <f t="shared" si="156"/>
        <v>1.9601909386241789E-2</v>
      </c>
      <c r="BC252" s="29">
        <f t="shared" si="133"/>
        <v>0.33050097354932245</v>
      </c>
      <c r="BD252" s="51">
        <f t="shared" si="157"/>
        <v>2.8323597840109183E-3</v>
      </c>
      <c r="BE252" s="29">
        <f t="shared" si="134"/>
        <v>0.31656378373110239</v>
      </c>
      <c r="BF252" s="51">
        <f t="shared" si="158"/>
        <v>1.6769549602230982E-2</v>
      </c>
      <c r="BG252" s="2" t="str">
        <f t="shared" si="159"/>
        <v>No</v>
      </c>
    </row>
    <row r="253" spans="1:59" x14ac:dyDescent="0.35">
      <c r="A253" s="23">
        <v>40906</v>
      </c>
      <c r="B253" s="25">
        <v>25.302361999999999</v>
      </c>
      <c r="C253" s="30">
        <f t="shared" si="135"/>
        <v>1.1261322022012576E-2</v>
      </c>
      <c r="D253" s="3">
        <f t="shared" si="136"/>
        <v>33432.827009384368</v>
      </c>
      <c r="E253" s="24">
        <v>15.278098</v>
      </c>
      <c r="F253" s="30">
        <f t="shared" si="137"/>
        <v>1.3035907509711953E-2</v>
      </c>
      <c r="G253" s="3">
        <f t="shared" si="138"/>
        <v>28221.21604510101</v>
      </c>
      <c r="H253" s="25">
        <v>7.9202890000000004</v>
      </c>
      <c r="I253" s="30">
        <f t="shared" si="139"/>
        <v>9.1013785138471803E-4</v>
      </c>
      <c r="J253" s="3">
        <f t="shared" si="140"/>
        <v>35844.103029752478</v>
      </c>
      <c r="K253" s="26">
        <f t="shared" si="123"/>
        <v>97498.146084237844</v>
      </c>
      <c r="L253" s="28">
        <f t="shared" si="141"/>
        <v>-2.5018539157621533E-2</v>
      </c>
      <c r="M253" s="28">
        <f t="shared" si="160"/>
        <v>7.6805369873257368E-3</v>
      </c>
      <c r="N253" s="29">
        <f t="shared" si="124"/>
        <v>0.34290731005796349</v>
      </c>
      <c r="O253" s="29">
        <f t="shared" si="125"/>
        <v>0.28945387351999535</v>
      </c>
      <c r="P253" s="29">
        <f t="shared" si="126"/>
        <v>0.36763881642204127</v>
      </c>
      <c r="R253" s="23">
        <v>40906</v>
      </c>
      <c r="S253" s="25">
        <v>25.302361999999999</v>
      </c>
      <c r="T253" s="30">
        <f t="shared" si="142"/>
        <v>1.1261322022012576E-2</v>
      </c>
      <c r="U253" s="3">
        <f t="shared" si="143"/>
        <v>33432.827009384368</v>
      </c>
      <c r="V253" s="24">
        <v>15.278098</v>
      </c>
      <c r="W253" s="30">
        <f t="shared" si="144"/>
        <v>1.3035907509711953E-2</v>
      </c>
      <c r="X253" s="3">
        <f t="shared" si="145"/>
        <v>28221.21604510101</v>
      </c>
      <c r="Y253" s="25">
        <v>7.9202890000000004</v>
      </c>
      <c r="Z253" s="30">
        <f t="shared" si="146"/>
        <v>9.1013785138471803E-4</v>
      </c>
      <c r="AA253" s="3">
        <f t="shared" si="147"/>
        <v>35844.103029752478</v>
      </c>
      <c r="AB253" s="26">
        <f t="shared" si="127"/>
        <v>97498.146084237844</v>
      </c>
      <c r="AC253" s="28">
        <f t="shared" si="148"/>
        <v>-2.5018539157621533E-2</v>
      </c>
      <c r="AD253" s="28">
        <f t="shared" si="161"/>
        <v>7.6805369873257368E-3</v>
      </c>
      <c r="AE253" s="29">
        <f t="shared" si="128"/>
        <v>0.34290731005796349</v>
      </c>
      <c r="AF253" s="29">
        <f t="shared" si="129"/>
        <v>0.28945387351999535</v>
      </c>
      <c r="AG253" s="29">
        <f t="shared" si="130"/>
        <v>0.36763881642204127</v>
      </c>
      <c r="AN253" s="23">
        <v>40906</v>
      </c>
      <c r="AO253" s="25">
        <v>25.302361999999999</v>
      </c>
      <c r="AP253" s="30">
        <f t="shared" si="149"/>
        <v>1.1261322022012576E-2</v>
      </c>
      <c r="AQ253" s="3">
        <f t="shared" si="150"/>
        <v>34630.857661399299</v>
      </c>
      <c r="AR253" s="24">
        <v>15.278098</v>
      </c>
      <c r="AS253" s="30">
        <f t="shared" si="151"/>
        <v>1.3035907509711953E-2</v>
      </c>
      <c r="AT253" s="3">
        <f t="shared" si="152"/>
        <v>32486.461188846777</v>
      </c>
      <c r="AU253" s="25">
        <v>7.9202890000000004</v>
      </c>
      <c r="AV253" s="30">
        <f t="shared" si="153"/>
        <v>9.1013785138471803E-4</v>
      </c>
      <c r="AW253" s="3">
        <f t="shared" si="154"/>
        <v>30744.054347577578</v>
      </c>
      <c r="AX253" s="26">
        <f t="shared" si="131"/>
        <v>97861.373197823661</v>
      </c>
      <c r="AY253" s="28">
        <f t="shared" si="155"/>
        <v>-2.1386268021763355E-2</v>
      </c>
      <c r="AZ253" s="28">
        <f t="shared" si="162"/>
        <v>8.3164319620746552E-3</v>
      </c>
      <c r="BA253" s="29">
        <f t="shared" si="132"/>
        <v>0.35387667809845791</v>
      </c>
      <c r="BB253" s="51">
        <f t="shared" si="156"/>
        <v>2.0543344765124538E-2</v>
      </c>
      <c r="BC253" s="29">
        <f t="shared" si="133"/>
        <v>0.33196408477915412</v>
      </c>
      <c r="BD253" s="51">
        <f t="shared" si="157"/>
        <v>1.3692485541792476E-3</v>
      </c>
      <c r="BE253" s="29">
        <f t="shared" si="134"/>
        <v>0.31415923712238786</v>
      </c>
      <c r="BF253" s="51">
        <f t="shared" si="158"/>
        <v>1.9174096210945513E-2</v>
      </c>
      <c r="BG253" s="2" t="str">
        <f t="shared" si="159"/>
        <v>No</v>
      </c>
    </row>
    <row r="254" spans="1:59" x14ac:dyDescent="0.35">
      <c r="A254" s="31">
        <v>40907</v>
      </c>
      <c r="B254" s="32">
        <v>25.197702</v>
      </c>
      <c r="C254" s="33">
        <f t="shared" si="135"/>
        <v>-4.1363727228311831E-3</v>
      </c>
      <c r="D254" s="34">
        <f t="shared" si="136"/>
        <v>33294.536375695614</v>
      </c>
      <c r="E254" s="35">
        <v>15.334267000000001</v>
      </c>
      <c r="F254" s="33">
        <f t="shared" si="137"/>
        <v>3.6764393054684597E-3</v>
      </c>
      <c r="G254" s="34">
        <f t="shared" si="138"/>
        <v>28324.969633017336</v>
      </c>
      <c r="H254" s="32">
        <v>7.9477440000000001</v>
      </c>
      <c r="I254" s="33">
        <f t="shared" si="139"/>
        <v>3.466413914946731E-3</v>
      </c>
      <c r="J254" s="34">
        <f t="shared" si="140"/>
        <v>35968.353527263593</v>
      </c>
      <c r="K254" s="36">
        <f t="shared" si="123"/>
        <v>97587.859535976546</v>
      </c>
      <c r="L254" s="45">
        <f t="shared" si="141"/>
        <v>-2.4121404640234489E-2</v>
      </c>
      <c r="M254" s="45">
        <f t="shared" si="160"/>
        <v>8.9713451738704375E-4</v>
      </c>
      <c r="N254" s="37">
        <f t="shared" si="124"/>
        <v>0.34117498358923753</v>
      </c>
      <c r="O254" s="37">
        <f t="shared" si="125"/>
        <v>0.29025095711393389</v>
      </c>
      <c r="P254" s="37">
        <f t="shared" si="126"/>
        <v>0.36857405929682852</v>
      </c>
      <c r="R254" s="31">
        <v>40907</v>
      </c>
      <c r="S254" s="32">
        <v>25.197702</v>
      </c>
      <c r="T254" s="33">
        <f t="shared" si="142"/>
        <v>-4.1363727228311831E-3</v>
      </c>
      <c r="U254" s="34">
        <f t="shared" si="143"/>
        <v>33294.536375695614</v>
      </c>
      <c r="V254" s="35">
        <v>15.334267000000001</v>
      </c>
      <c r="W254" s="33">
        <f t="shared" si="144"/>
        <v>3.6764393054684597E-3</v>
      </c>
      <c r="X254" s="34">
        <f t="shared" si="145"/>
        <v>28324.969633017336</v>
      </c>
      <c r="Y254" s="32">
        <v>7.9477440000000001</v>
      </c>
      <c r="Z254" s="33">
        <f t="shared" si="146"/>
        <v>3.466413914946731E-3</v>
      </c>
      <c r="AA254" s="34">
        <f t="shared" si="147"/>
        <v>35968.353527263593</v>
      </c>
      <c r="AB254" s="36">
        <f t="shared" si="127"/>
        <v>97587.859535976546</v>
      </c>
      <c r="AC254" s="45">
        <f t="shared" si="148"/>
        <v>-2.4121404640234489E-2</v>
      </c>
      <c r="AD254" s="45">
        <f t="shared" si="161"/>
        <v>8.9713451738704375E-4</v>
      </c>
      <c r="AE254" s="37">
        <f t="shared" si="128"/>
        <v>0.34117498358923753</v>
      </c>
      <c r="AF254" s="37">
        <f t="shared" si="129"/>
        <v>0.29025095711393389</v>
      </c>
      <c r="AG254" s="37">
        <f t="shared" si="130"/>
        <v>0.36857405929682852</v>
      </c>
      <c r="AI254" s="57"/>
      <c r="AJ254" s="61" t="s">
        <v>27</v>
      </c>
      <c r="AK254" s="61" t="s">
        <v>28</v>
      </c>
      <c r="AL254" s="62" t="s">
        <v>29</v>
      </c>
      <c r="AN254" s="31">
        <v>40907</v>
      </c>
      <c r="AO254" s="32">
        <v>25.197702</v>
      </c>
      <c r="AP254" s="33">
        <f t="shared" si="149"/>
        <v>-4.1363727228311831E-3</v>
      </c>
      <c r="AQ254" s="34">
        <f t="shared" si="150"/>
        <v>34487.61152640044</v>
      </c>
      <c r="AR254" s="35">
        <v>15.334267000000001</v>
      </c>
      <c r="AS254" s="33">
        <f t="shared" si="151"/>
        <v>3.6764393054684597E-3</v>
      </c>
      <c r="AT254" s="34">
        <f t="shared" si="152"/>
        <v>32605.895691657028</v>
      </c>
      <c r="AU254" s="32">
        <v>7.9477440000000001</v>
      </c>
      <c r="AV254" s="33">
        <f t="shared" si="153"/>
        <v>3.466413914946731E-3</v>
      </c>
      <c r="AW254" s="34">
        <f t="shared" si="154"/>
        <v>30850.625965369898</v>
      </c>
      <c r="AX254" s="36">
        <f t="shared" si="131"/>
        <v>97944.133183427359</v>
      </c>
      <c r="AY254" s="45">
        <f t="shared" si="155"/>
        <v>-2.0558668165726379E-2</v>
      </c>
      <c r="AZ254" s="45">
        <f t="shared" si="162"/>
        <v>8.2759985603697572E-4</v>
      </c>
      <c r="BA254" s="37">
        <f t="shared" si="132"/>
        <v>0.35211513344870682</v>
      </c>
      <c r="BB254" s="52">
        <f t="shared" si="156"/>
        <v>1.8781800115373448E-2</v>
      </c>
      <c r="BC254" s="37">
        <f t="shared" si="133"/>
        <v>0.33290299920867655</v>
      </c>
      <c r="BD254" s="52">
        <f t="shared" si="157"/>
        <v>4.3033412465681709E-4</v>
      </c>
      <c r="BE254" s="37">
        <f t="shared" si="134"/>
        <v>0.31498186734261668</v>
      </c>
      <c r="BF254" s="52">
        <f t="shared" si="158"/>
        <v>1.8351465990716687E-2</v>
      </c>
      <c r="BG254" s="56" t="str">
        <f t="shared" si="159"/>
        <v>No</v>
      </c>
    </row>
    <row r="255" spans="1:59" x14ac:dyDescent="0.35">
      <c r="A255" s="23">
        <v>40911</v>
      </c>
      <c r="B255" s="25">
        <v>25.576069</v>
      </c>
      <c r="C255" s="30">
        <f t="shared" si="135"/>
        <v>1.5015932802126208E-2</v>
      </c>
      <c r="D255" s="3">
        <f t="shared" si="136"/>
        <v>33794.484896591006</v>
      </c>
      <c r="E255" s="24">
        <v>15.776600999999999</v>
      </c>
      <c r="F255" s="30">
        <f t="shared" si="137"/>
        <v>2.8846113087765968E-2</v>
      </c>
      <c r="G255" s="3">
        <f t="shared" si="138"/>
        <v>29142.034910258892</v>
      </c>
      <c r="H255" s="25">
        <v>7.9332960000000003</v>
      </c>
      <c r="I255" s="30">
        <f t="shared" si="139"/>
        <v>-1.8178743552886845E-3</v>
      </c>
      <c r="J255" s="3">
        <f t="shared" si="140"/>
        <v>35902.967579784425</v>
      </c>
      <c r="K255" s="26">
        <f t="shared" si="123"/>
        <v>98839.487386634326</v>
      </c>
      <c r="L255" s="28">
        <f t="shared" si="141"/>
        <v>-1.1605126133656718E-2</v>
      </c>
      <c r="M255" s="28">
        <f t="shared" si="160"/>
        <v>1.2516278506577772E-2</v>
      </c>
      <c r="N255" s="29">
        <f t="shared" si="124"/>
        <v>0.3419127900208121</v>
      </c>
      <c r="O255" s="29">
        <f t="shared" si="125"/>
        <v>0.29484202802734949</v>
      </c>
      <c r="P255" s="29">
        <f t="shared" si="126"/>
        <v>0.36324518195183841</v>
      </c>
      <c r="R255" s="23">
        <v>40911</v>
      </c>
      <c r="S255" s="25">
        <v>25.576069</v>
      </c>
      <c r="T255" s="30">
        <f t="shared" si="142"/>
        <v>1.5015932802126208E-2</v>
      </c>
      <c r="U255" s="27">
        <f>SUM($AJ255:$AL255)/3</f>
        <v>32946.495795544775</v>
      </c>
      <c r="V255" s="24">
        <v>15.776600999999999</v>
      </c>
      <c r="W255" s="30">
        <f t="shared" si="144"/>
        <v>2.8846113087765968E-2</v>
      </c>
      <c r="X255" s="27">
        <f>SUM($AJ255:$AL255)/3</f>
        <v>32946.495795544775</v>
      </c>
      <c r="Y255" s="25">
        <v>7.9332960000000003</v>
      </c>
      <c r="Z255" s="30">
        <f t="shared" si="146"/>
        <v>-1.8178743552886845E-3</v>
      </c>
      <c r="AA255" s="27">
        <f>SUM($AJ255:$AL255)/3</f>
        <v>32946.495795544775</v>
      </c>
      <c r="AB255" s="26">
        <f t="shared" si="127"/>
        <v>98839.487386634326</v>
      </c>
      <c r="AC255" s="28">
        <f t="shared" si="148"/>
        <v>-1.1605126133656718E-2</v>
      </c>
      <c r="AD255" s="28">
        <f t="shared" si="161"/>
        <v>1.2516278506577772E-2</v>
      </c>
      <c r="AE255" s="29">
        <f t="shared" si="128"/>
        <v>0.33333333333333331</v>
      </c>
      <c r="AF255" s="29">
        <f t="shared" si="129"/>
        <v>0.33333333333333331</v>
      </c>
      <c r="AG255" s="29">
        <f t="shared" si="130"/>
        <v>0.33333333333333331</v>
      </c>
      <c r="AI255" s="63" t="s">
        <v>22</v>
      </c>
      <c r="AJ255" s="58">
        <f>U254*(1+T255)</f>
        <v>33794.484896591006</v>
      </c>
      <c r="AK255" s="58">
        <f>X254*(1+W255)</f>
        <v>29142.034910258892</v>
      </c>
      <c r="AL255" s="59">
        <f>AA254*(1+Z255)</f>
        <v>35902.967579784425</v>
      </c>
      <c r="AN255" s="23">
        <v>40911</v>
      </c>
      <c r="AO255" s="25">
        <v>25.576069</v>
      </c>
      <c r="AP255" s="30">
        <f t="shared" si="149"/>
        <v>1.5015932802126208E-2</v>
      </c>
      <c r="AQ255" s="3">
        <f t="shared" si="150"/>
        <v>35005.475183586699</v>
      </c>
      <c r="AR255" s="24">
        <v>15.776600999999999</v>
      </c>
      <c r="AS255" s="30">
        <f t="shared" si="151"/>
        <v>2.8846113087765968E-2</v>
      </c>
      <c r="AT255" s="3">
        <f t="shared" si="152"/>
        <v>33546.449046106471</v>
      </c>
      <c r="AU255" s="25">
        <v>7.9332960000000003</v>
      </c>
      <c r="AV255" s="30">
        <f t="shared" si="153"/>
        <v>-1.8178743552886845E-3</v>
      </c>
      <c r="AW255" s="3">
        <f t="shared" si="154"/>
        <v>30794.543403582848</v>
      </c>
      <c r="AX255" s="26">
        <f t="shared" si="131"/>
        <v>99346.467633276014</v>
      </c>
      <c r="AY255" s="28">
        <f t="shared" si="155"/>
        <v>-6.5353236672398562E-3</v>
      </c>
      <c r="AZ255" s="28">
        <f t="shared" si="162"/>
        <v>1.4023344498486523E-2</v>
      </c>
      <c r="BA255" s="29">
        <f t="shared" si="132"/>
        <v>0.35235752229062289</v>
      </c>
      <c r="BB255" s="51">
        <f t="shared" si="156"/>
        <v>1.9024188957289523E-2</v>
      </c>
      <c r="BC255" s="29">
        <f t="shared" si="133"/>
        <v>0.33767128157931725</v>
      </c>
      <c r="BD255" s="51">
        <f t="shared" si="157"/>
        <v>4.3379482459838803E-3</v>
      </c>
      <c r="BE255" s="29">
        <f t="shared" si="134"/>
        <v>0.30997119613005991</v>
      </c>
      <c r="BF255" s="51">
        <f t="shared" si="158"/>
        <v>2.3362137203273459E-2</v>
      </c>
      <c r="BG255" s="2" t="str">
        <f t="shared" si="159"/>
        <v>No</v>
      </c>
    </row>
    <row r="256" spans="1:59" x14ac:dyDescent="0.35">
      <c r="A256" s="23">
        <v>40912</v>
      </c>
      <c r="B256" s="25">
        <v>25.568024000000001</v>
      </c>
      <c r="C256" s="30">
        <f t="shared" si="135"/>
        <v>-3.1455185705042688E-4</v>
      </c>
      <c r="D256" s="3">
        <f t="shared" si="136"/>
        <v>33783.854778608722</v>
      </c>
      <c r="E256" s="24">
        <v>15.720425000000001</v>
      </c>
      <c r="F256" s="30">
        <f t="shared" si="137"/>
        <v>-3.5607162784936364E-3</v>
      </c>
      <c r="G256" s="3">
        <f t="shared" si="138"/>
        <v>29038.268392165504</v>
      </c>
      <c r="H256" s="25">
        <v>7.926069</v>
      </c>
      <c r="I256" s="30">
        <f t="shared" si="139"/>
        <v>-9.1097067347545302E-4</v>
      </c>
      <c r="J256" s="3">
        <f t="shared" si="140"/>
        <v>35870.261029228503</v>
      </c>
      <c r="K256" s="26">
        <f t="shared" si="123"/>
        <v>98692.384200002736</v>
      </c>
      <c r="L256" s="28">
        <f t="shared" si="141"/>
        <v>-1.3076157999972637E-2</v>
      </c>
      <c r="M256" s="28">
        <f t="shared" si="160"/>
        <v>-1.4710318663159194E-3</v>
      </c>
      <c r="N256" s="29">
        <f t="shared" si="124"/>
        <v>0.34231470900677446</v>
      </c>
      <c r="O256" s="29">
        <f t="shared" si="125"/>
        <v>0.29423008297498093</v>
      </c>
      <c r="P256" s="29">
        <f t="shared" si="126"/>
        <v>0.36345520801824449</v>
      </c>
      <c r="R256" s="23">
        <v>40912</v>
      </c>
      <c r="S256" s="25">
        <v>25.568024000000001</v>
      </c>
      <c r="T256" s="30">
        <f t="shared" si="142"/>
        <v>-3.1455185705042688E-4</v>
      </c>
      <c r="U256" s="3">
        <f t="shared" si="143"/>
        <v>32936.132414108986</v>
      </c>
      <c r="V256" s="24">
        <v>15.720425000000001</v>
      </c>
      <c r="W256" s="30">
        <f t="shared" si="144"/>
        <v>-3.5607162784936364E-3</v>
      </c>
      <c r="X256" s="3">
        <f t="shared" si="145"/>
        <v>32829.18267164626</v>
      </c>
      <c r="Y256" s="25">
        <v>7.926069</v>
      </c>
      <c r="Z256" s="30">
        <f t="shared" si="146"/>
        <v>-9.1097067347545302E-4</v>
      </c>
      <c r="AA256" s="3">
        <f t="shared" si="147"/>
        <v>32916.48250408125</v>
      </c>
      <c r="AB256" s="26">
        <f t="shared" si="127"/>
        <v>98681.797589836497</v>
      </c>
      <c r="AC256" s="28">
        <f t="shared" si="148"/>
        <v>-1.3182024101635048E-2</v>
      </c>
      <c r="AD256" s="28">
        <f t="shared" si="161"/>
        <v>-1.5768979679783302E-3</v>
      </c>
      <c r="AE256" s="29">
        <f t="shared" si="128"/>
        <v>0.33376096928235494</v>
      </c>
      <c r="AF256" s="29">
        <f t="shared" si="129"/>
        <v>0.3326771853923689</v>
      </c>
      <c r="AG256" s="29">
        <f t="shared" si="130"/>
        <v>0.33356184532527616</v>
      </c>
      <c r="AI256" s="63" t="s">
        <v>21</v>
      </c>
      <c r="AJ256" s="58">
        <f>AJ257-AJ255</f>
        <v>-847.98910104623064</v>
      </c>
      <c r="AK256" s="58">
        <f t="shared" ref="AK256:AL256" si="163">AK257-AK255</f>
        <v>3804.4608852858837</v>
      </c>
      <c r="AL256" s="59">
        <f t="shared" si="163"/>
        <v>-2956.4717842396494</v>
      </c>
      <c r="AN256" s="23">
        <v>40912</v>
      </c>
      <c r="AO256" s="25">
        <v>25.568024000000001</v>
      </c>
      <c r="AP256" s="30">
        <f t="shared" si="149"/>
        <v>-3.1455185705042688E-4</v>
      </c>
      <c r="AQ256" s="3">
        <f t="shared" si="150"/>
        <v>34994.46414636077</v>
      </c>
      <c r="AR256" s="24">
        <v>15.720425000000001</v>
      </c>
      <c r="AS256" s="30">
        <f t="shared" si="151"/>
        <v>-3.5607162784936364E-3</v>
      </c>
      <c r="AT256" s="3">
        <f t="shared" si="152"/>
        <v>33426.999658902343</v>
      </c>
      <c r="AU256" s="25">
        <v>7.926069</v>
      </c>
      <c r="AV256" s="30">
        <f t="shared" si="153"/>
        <v>-9.1097067347545302E-4</v>
      </c>
      <c r="AW256" s="3">
        <f t="shared" si="154"/>
        <v>30766.490477639116</v>
      </c>
      <c r="AX256" s="26">
        <f t="shared" si="131"/>
        <v>99187.954282902225</v>
      </c>
      <c r="AY256" s="28">
        <f t="shared" si="155"/>
        <v>-8.1204571709777573E-3</v>
      </c>
      <c r="AZ256" s="28">
        <f t="shared" si="162"/>
        <v>-1.5851335037379011E-3</v>
      </c>
      <c r="BA256" s="29">
        <f t="shared" si="132"/>
        <v>0.35280961684672058</v>
      </c>
      <c r="BB256" s="51">
        <f t="shared" si="156"/>
        <v>1.9476283513387205E-2</v>
      </c>
      <c r="BC256" s="29">
        <f t="shared" si="133"/>
        <v>0.33700664461293772</v>
      </c>
      <c r="BD256" s="51">
        <f t="shared" si="157"/>
        <v>3.6733112796043521E-3</v>
      </c>
      <c r="BE256" s="29">
        <f t="shared" si="134"/>
        <v>0.31018373854034176</v>
      </c>
      <c r="BF256" s="51">
        <f t="shared" si="158"/>
        <v>2.3149594792991612E-2</v>
      </c>
      <c r="BG256" s="2" t="str">
        <f t="shared" si="159"/>
        <v>No</v>
      </c>
    </row>
    <row r="257" spans="1:59" x14ac:dyDescent="0.35">
      <c r="A257" s="23">
        <v>40913</v>
      </c>
      <c r="B257" s="25">
        <v>25.664621</v>
      </c>
      <c r="C257" s="30">
        <f t="shared" si="135"/>
        <v>3.7780393197377471E-3</v>
      </c>
      <c r="D257" s="3">
        <f t="shared" si="136"/>
        <v>33911.491510334614</v>
      </c>
      <c r="E257" s="24">
        <v>15.537881</v>
      </c>
      <c r="F257" s="30">
        <f t="shared" si="137"/>
        <v>-1.1611899805507808E-2</v>
      </c>
      <c r="G257" s="3">
        <f t="shared" si="138"/>
        <v>28701.078929070234</v>
      </c>
      <c r="H257" s="25">
        <v>7.9188419999999997</v>
      </c>
      <c r="I257" s="30">
        <f t="shared" si="139"/>
        <v>-9.1180129771772922E-4</v>
      </c>
      <c r="J257" s="3">
        <f t="shared" si="140"/>
        <v>35837.55447867258</v>
      </c>
      <c r="K257" s="26">
        <f t="shared" si="123"/>
        <v>98450.124918077432</v>
      </c>
      <c r="L257" s="28">
        <f t="shared" si="141"/>
        <v>-1.5498750819225693E-2</v>
      </c>
      <c r="M257" s="28">
        <f t="shared" si="160"/>
        <v>-2.4225928192530555E-3</v>
      </c>
      <c r="N257" s="29">
        <f t="shared" si="124"/>
        <v>0.34445351429013554</v>
      </c>
      <c r="O257" s="29">
        <f t="shared" si="125"/>
        <v>0.29152912658011404</v>
      </c>
      <c r="P257" s="29">
        <f t="shared" si="126"/>
        <v>0.36401735912975042</v>
      </c>
      <c r="R257" s="23">
        <v>40913</v>
      </c>
      <c r="S257" s="25">
        <v>25.664621</v>
      </c>
      <c r="T257" s="30">
        <f t="shared" si="142"/>
        <v>3.7780393197377471E-3</v>
      </c>
      <c r="U257" s="3">
        <f t="shared" si="143"/>
        <v>33060.56641740958</v>
      </c>
      <c r="V257" s="24">
        <v>15.537881</v>
      </c>
      <c r="W257" s="30">
        <f t="shared" si="144"/>
        <v>-1.1611899805507808E-2</v>
      </c>
      <c r="X257" s="3">
        <f t="shared" si="145"/>
        <v>32447.973491766392</v>
      </c>
      <c r="Y257" s="25">
        <v>7.9188419999999997</v>
      </c>
      <c r="Z257" s="30">
        <f t="shared" si="146"/>
        <v>-9.1180129771772922E-4</v>
      </c>
      <c r="AA257" s="3">
        <f t="shared" si="147"/>
        <v>32886.469212617725</v>
      </c>
      <c r="AB257" s="26">
        <f t="shared" si="127"/>
        <v>98395.009121793701</v>
      </c>
      <c r="AC257" s="28">
        <f t="shared" si="148"/>
        <v>-1.6049908782063027E-2</v>
      </c>
      <c r="AD257" s="28">
        <f t="shared" si="161"/>
        <v>-2.8678846804279789E-3</v>
      </c>
      <c r="AE257" s="29">
        <f t="shared" si="128"/>
        <v>0.33599840797298053</v>
      </c>
      <c r="AF257" s="29">
        <f t="shared" si="129"/>
        <v>0.32977255433354524</v>
      </c>
      <c r="AG257" s="29">
        <f t="shared" si="130"/>
        <v>0.33422903769347423</v>
      </c>
      <c r="AI257" s="64" t="s">
        <v>20</v>
      </c>
      <c r="AJ257" s="34">
        <f>$AB255/3</f>
        <v>32946.495795544775</v>
      </c>
      <c r="AK257" s="34">
        <f t="shared" ref="AK257:AL257" si="164">$AB255/3</f>
        <v>32946.495795544775</v>
      </c>
      <c r="AL257" s="60">
        <f t="shared" si="164"/>
        <v>32946.495795544775</v>
      </c>
      <c r="AN257" s="23">
        <v>40913</v>
      </c>
      <c r="AO257" s="25">
        <v>25.664621</v>
      </c>
      <c r="AP257" s="30">
        <f t="shared" si="149"/>
        <v>3.7780393197377471E-3</v>
      </c>
      <c r="AQ257" s="3">
        <f t="shared" si="150"/>
        <v>35126.674607878871</v>
      </c>
      <c r="AR257" s="24">
        <v>15.537881</v>
      </c>
      <c r="AS257" s="30">
        <f t="shared" si="151"/>
        <v>-1.1611899805507808E-2</v>
      </c>
      <c r="AT257" s="3">
        <f t="shared" si="152"/>
        <v>33038.848688064427</v>
      </c>
      <c r="AU257" s="25">
        <v>7.9188419999999997</v>
      </c>
      <c r="AV257" s="30">
        <f t="shared" si="153"/>
        <v>-9.1180129771772922E-4</v>
      </c>
      <c r="AW257" s="3">
        <f t="shared" si="154"/>
        <v>30738.437551695384</v>
      </c>
      <c r="AX257" s="26">
        <f t="shared" si="131"/>
        <v>98903.960847638693</v>
      </c>
      <c r="AY257" s="28">
        <f t="shared" si="155"/>
        <v>-1.0960391523613056E-2</v>
      </c>
      <c r="AZ257" s="28">
        <f t="shared" si="162"/>
        <v>-2.8399343526352983E-3</v>
      </c>
      <c r="BA257" s="29">
        <f t="shared" si="132"/>
        <v>0.35515943251242915</v>
      </c>
      <c r="BB257" s="51">
        <f t="shared" si="156"/>
        <v>2.1826099179095781E-2</v>
      </c>
      <c r="BC257" s="29">
        <f t="shared" si="133"/>
        <v>0.33404980351556085</v>
      </c>
      <c r="BD257" s="51">
        <f t="shared" si="157"/>
        <v>7.1647018222747993E-4</v>
      </c>
      <c r="BE257" s="29">
        <f t="shared" si="134"/>
        <v>0.31079076397200989</v>
      </c>
      <c r="BF257" s="51">
        <f t="shared" si="158"/>
        <v>2.2542569361323483E-2</v>
      </c>
      <c r="BG257" s="2" t="str">
        <f t="shared" si="159"/>
        <v>No</v>
      </c>
    </row>
    <row r="258" spans="1:59" x14ac:dyDescent="0.35">
      <c r="A258" s="23">
        <v>40914</v>
      </c>
      <c r="B258" s="25">
        <v>25.616325</v>
      </c>
      <c r="C258" s="30">
        <f t="shared" si="135"/>
        <v>-1.8818123205481818E-3</v>
      </c>
      <c r="D258" s="3">
        <f t="shared" si="136"/>
        <v>33847.676447802303</v>
      </c>
      <c r="E258" s="24">
        <v>15.397456999999999</v>
      </c>
      <c r="F258" s="30">
        <f t="shared" si="137"/>
        <v>-9.0375257733020797E-3</v>
      </c>
      <c r="G258" s="3">
        <f t="shared" si="138"/>
        <v>28441.692188527184</v>
      </c>
      <c r="H258" s="25">
        <v>7.9332960000000003</v>
      </c>
      <c r="I258" s="30">
        <f t="shared" si="139"/>
        <v>1.8252668761418178E-3</v>
      </c>
      <c r="J258" s="3">
        <f t="shared" si="140"/>
        <v>35902.967579784432</v>
      </c>
      <c r="K258" s="26">
        <f t="shared" si="123"/>
        <v>98192.336216113908</v>
      </c>
      <c r="L258" s="28">
        <f t="shared" si="141"/>
        <v>-1.8076637838860932E-2</v>
      </c>
      <c r="M258" s="28">
        <f t="shared" si="160"/>
        <v>-2.5778870196352388E-3</v>
      </c>
      <c r="N258" s="29">
        <f t="shared" si="124"/>
        <v>0.34470792479472256</v>
      </c>
      <c r="O258" s="29">
        <f t="shared" si="125"/>
        <v>0.2896528719505071</v>
      </c>
      <c r="P258" s="29">
        <f t="shared" si="126"/>
        <v>0.36563920325477045</v>
      </c>
      <c r="R258" s="23">
        <v>40914</v>
      </c>
      <c r="S258" s="25">
        <v>25.616325</v>
      </c>
      <c r="T258" s="30">
        <f t="shared" si="142"/>
        <v>-1.8818123205481818E-3</v>
      </c>
      <c r="U258" s="3">
        <f t="shared" si="143"/>
        <v>32998.352636200994</v>
      </c>
      <c r="V258" s="24">
        <v>15.397456999999999</v>
      </c>
      <c r="W258" s="30">
        <f t="shared" si="144"/>
        <v>-9.0375257733020797E-3</v>
      </c>
      <c r="X258" s="3">
        <f t="shared" si="145"/>
        <v>32154.72409504313</v>
      </c>
      <c r="Y258" s="25">
        <v>7.9332960000000003</v>
      </c>
      <c r="Z258" s="30">
        <f t="shared" si="146"/>
        <v>1.8252668761418178E-3</v>
      </c>
      <c r="AA258" s="3">
        <f t="shared" si="147"/>
        <v>32946.495795544775</v>
      </c>
      <c r="AB258" s="26">
        <f t="shared" si="127"/>
        <v>98099.572526788892</v>
      </c>
      <c r="AC258" s="28">
        <f t="shared" si="148"/>
        <v>-1.9004274732111082E-2</v>
      </c>
      <c r="AD258" s="28">
        <f t="shared" si="161"/>
        <v>-2.9543659500480546E-3</v>
      </c>
      <c r="AE258" s="29">
        <f t="shared" si="128"/>
        <v>0.3363761103769321</v>
      </c>
      <c r="AF258" s="29">
        <f t="shared" si="129"/>
        <v>0.32777639358481775</v>
      </c>
      <c r="AG258" s="29">
        <f t="shared" si="130"/>
        <v>0.33584749603825026</v>
      </c>
      <c r="AN258" s="23">
        <v>40914</v>
      </c>
      <c r="AO258" s="25">
        <v>25.616325</v>
      </c>
      <c r="AP258" s="30">
        <f t="shared" si="149"/>
        <v>-1.8818123205481818E-3</v>
      </c>
      <c r="AQ258" s="3">
        <f t="shared" si="150"/>
        <v>35060.572798821879</v>
      </c>
      <c r="AR258" s="24">
        <v>15.397456999999999</v>
      </c>
      <c r="AS258" s="30">
        <f t="shared" si="151"/>
        <v>-9.0375257733020797E-3</v>
      </c>
      <c r="AT258" s="3">
        <f t="shared" si="152"/>
        <v>32740.259241525819</v>
      </c>
      <c r="AU258" s="25">
        <v>7.9332960000000003</v>
      </c>
      <c r="AV258" s="30">
        <f t="shared" si="153"/>
        <v>1.8252668761418178E-3</v>
      </c>
      <c r="AW258" s="3">
        <f t="shared" si="154"/>
        <v>30794.543403582848</v>
      </c>
      <c r="AX258" s="26">
        <f t="shared" si="131"/>
        <v>98595.375443930548</v>
      </c>
      <c r="AY258" s="28">
        <f t="shared" si="155"/>
        <v>-1.4046245560694559E-2</v>
      </c>
      <c r="AZ258" s="28">
        <f t="shared" si="162"/>
        <v>-3.0858540370815035E-3</v>
      </c>
      <c r="BA258" s="29">
        <f t="shared" si="132"/>
        <v>0.35560058107147435</v>
      </c>
      <c r="BB258" s="51">
        <f t="shared" si="156"/>
        <v>2.2267247738140983E-2</v>
      </c>
      <c r="BC258" s="29">
        <f t="shared" si="133"/>
        <v>0.33206688543059126</v>
      </c>
      <c r="BD258" s="51">
        <f t="shared" si="157"/>
        <v>1.2664479027421072E-3</v>
      </c>
      <c r="BE258" s="29">
        <f t="shared" si="134"/>
        <v>0.31233253349793433</v>
      </c>
      <c r="BF258" s="51">
        <f t="shared" si="158"/>
        <v>2.1000799835399042E-2</v>
      </c>
      <c r="BG258" s="2" t="str">
        <f t="shared" si="159"/>
        <v>No</v>
      </c>
    </row>
    <row r="259" spans="1:59" x14ac:dyDescent="0.35">
      <c r="A259" s="23">
        <v>40917</v>
      </c>
      <c r="B259" s="25">
        <v>25.688777999999999</v>
      </c>
      <c r="C259" s="30">
        <f t="shared" si="135"/>
        <v>2.8283916603961679E-3</v>
      </c>
      <c r="D259" s="3">
        <f t="shared" si="136"/>
        <v>33943.410933591054</v>
      </c>
      <c r="E259" s="24">
        <v>15.446607999999999</v>
      </c>
      <c r="F259" s="30">
        <f t="shared" si="137"/>
        <v>3.1921504960201741E-3</v>
      </c>
      <c r="G259" s="3">
        <f t="shared" si="138"/>
        <v>28532.482350354443</v>
      </c>
      <c r="H259" s="25">
        <v>7.9405169999999998</v>
      </c>
      <c r="I259" s="30">
        <f t="shared" si="139"/>
        <v>9.1021436739535666E-4</v>
      </c>
      <c r="J259" s="3">
        <f t="shared" si="140"/>
        <v>35935.646976707685</v>
      </c>
      <c r="K259" s="26">
        <f t="shared" si="123"/>
        <v>98411.540260653186</v>
      </c>
      <c r="L259" s="28">
        <f t="shared" si="141"/>
        <v>-1.5884597393468147E-2</v>
      </c>
      <c r="M259" s="28">
        <f t="shared" si="160"/>
        <v>2.1920404453927844E-3</v>
      </c>
      <c r="N259" s="29">
        <f t="shared" si="124"/>
        <v>0.34491291208011177</v>
      </c>
      <c r="O259" s="29">
        <f t="shared" si="125"/>
        <v>0.28993024877756407</v>
      </c>
      <c r="P259" s="29">
        <f t="shared" si="126"/>
        <v>0.36515683914232405</v>
      </c>
      <c r="R259" s="23">
        <v>40917</v>
      </c>
      <c r="S259" s="25">
        <v>25.688777999999999</v>
      </c>
      <c r="T259" s="30">
        <f t="shared" si="142"/>
        <v>2.8283916603961679E-3</v>
      </c>
      <c r="U259" s="3">
        <f t="shared" si="143"/>
        <v>33091.684901604036</v>
      </c>
      <c r="V259" s="24">
        <v>15.446607999999999</v>
      </c>
      <c r="W259" s="30">
        <f t="shared" si="144"/>
        <v>3.1921504960201741E-3</v>
      </c>
      <c r="X259" s="3">
        <f t="shared" si="145"/>
        <v>32257.366813512512</v>
      </c>
      <c r="Y259" s="25">
        <v>7.9405169999999998</v>
      </c>
      <c r="Z259" s="30">
        <f t="shared" si="146"/>
        <v>9.1021436739535666E-4</v>
      </c>
      <c r="AA259" s="3">
        <f t="shared" si="147"/>
        <v>32976.484169373209</v>
      </c>
      <c r="AB259" s="26">
        <f t="shared" si="127"/>
        <v>98325.535884489756</v>
      </c>
      <c r="AC259" s="28">
        <f t="shared" si="148"/>
        <v>-1.6744641155102435E-2</v>
      </c>
      <c r="AD259" s="28">
        <f t="shared" si="161"/>
        <v>2.2596335770086462E-3</v>
      </c>
      <c r="AE259" s="29">
        <f t="shared" si="128"/>
        <v>0.3365522964500216</v>
      </c>
      <c r="AF259" s="29">
        <f t="shared" si="129"/>
        <v>0.32806703287544359</v>
      </c>
      <c r="AG259" s="29">
        <f t="shared" si="130"/>
        <v>0.33538067067453475</v>
      </c>
      <c r="AN259" s="23">
        <v>40917</v>
      </c>
      <c r="AO259" s="25">
        <v>25.688777999999999</v>
      </c>
      <c r="AP259" s="30">
        <f t="shared" si="149"/>
        <v>2.8283916603961679E-3</v>
      </c>
      <c r="AQ259" s="3">
        <f t="shared" si="150"/>
        <v>35159.737830534781</v>
      </c>
      <c r="AR259" s="24">
        <v>15.446607999999999</v>
      </c>
      <c r="AS259" s="30">
        <f t="shared" si="151"/>
        <v>3.1921504960201741E-3</v>
      </c>
      <c r="AT259" s="3">
        <f t="shared" si="152"/>
        <v>32844.771076303485</v>
      </c>
      <c r="AU259" s="25">
        <v>7.9405169999999998</v>
      </c>
      <c r="AV259" s="30">
        <f t="shared" si="153"/>
        <v>9.1021436739535666E-4</v>
      </c>
      <c r="AW259" s="3">
        <f t="shared" si="154"/>
        <v>30822.57303942617</v>
      </c>
      <c r="AX259" s="26">
        <f t="shared" si="131"/>
        <v>98827.081946264429</v>
      </c>
      <c r="AY259" s="28">
        <f t="shared" si="155"/>
        <v>-1.1729180537355721E-2</v>
      </c>
      <c r="AZ259" s="28">
        <f t="shared" si="162"/>
        <v>2.3170650233388379E-3</v>
      </c>
      <c r="BA259" s="29">
        <f t="shared" si="132"/>
        <v>0.35577027205611816</v>
      </c>
      <c r="BB259" s="51">
        <f t="shared" si="156"/>
        <v>2.2436938722784794E-2</v>
      </c>
      <c r="BC259" s="29">
        <f t="shared" si="133"/>
        <v>0.33234585530069866</v>
      </c>
      <c r="BD259" s="51">
        <f t="shared" si="157"/>
        <v>9.8747803263471434E-4</v>
      </c>
      <c r="BE259" s="29">
        <f t="shared" si="134"/>
        <v>0.31188387264318324</v>
      </c>
      <c r="BF259" s="51">
        <f t="shared" si="158"/>
        <v>2.1449460690150135E-2</v>
      </c>
      <c r="BG259" s="2" t="str">
        <f t="shared" si="159"/>
        <v>No</v>
      </c>
    </row>
    <row r="260" spans="1:59" x14ac:dyDescent="0.35">
      <c r="A260" s="23">
        <v>40918</v>
      </c>
      <c r="B260" s="25">
        <v>25.938334999999999</v>
      </c>
      <c r="C260" s="30">
        <f t="shared" si="135"/>
        <v>9.7146310346096776E-3</v>
      </c>
      <c r="D260" s="3">
        <f t="shared" si="136"/>
        <v>34273.158646867028</v>
      </c>
      <c r="E260" s="24">
        <v>15.678305</v>
      </c>
      <c r="F260" s="30">
        <f t="shared" si="137"/>
        <v>1.4999862753039439E-2</v>
      </c>
      <c r="G260" s="3">
        <f t="shared" si="138"/>
        <v>28960.465669613281</v>
      </c>
      <c r="H260" s="25">
        <v>7.9332960000000003</v>
      </c>
      <c r="I260" s="30">
        <f t="shared" si="139"/>
        <v>-9.0938663061856939E-4</v>
      </c>
      <c r="J260" s="3">
        <f t="shared" si="140"/>
        <v>35902.967579784439</v>
      </c>
      <c r="K260" s="26">
        <f t="shared" ref="K260:K323" si="165">SUM(D260,G260,J260)</f>
        <v>99136.591896264756</v>
      </c>
      <c r="L260" s="28">
        <f t="shared" si="141"/>
        <v>-8.6340810373524146E-3</v>
      </c>
      <c r="M260" s="28">
        <f t="shared" si="160"/>
        <v>7.2505163561157326E-3</v>
      </c>
      <c r="N260" s="29">
        <f t="shared" ref="N260:N323" si="166">(D260/K260)</f>
        <v>0.34571653101339228</v>
      </c>
      <c r="O260" s="29">
        <f t="shared" ref="O260:O323" si="167">(G260/K260)</f>
        <v>0.29212690405896885</v>
      </c>
      <c r="P260" s="29">
        <f t="shared" ref="P260:P323" si="168">(J260/K260)</f>
        <v>0.36215656492763881</v>
      </c>
      <c r="R260" s="23">
        <v>40918</v>
      </c>
      <c r="S260" s="25">
        <v>25.938334999999999</v>
      </c>
      <c r="T260" s="30">
        <f t="shared" si="142"/>
        <v>9.7146310346096776E-3</v>
      </c>
      <c r="U260" s="3">
        <f t="shared" si="143"/>
        <v>33413.15841073668</v>
      </c>
      <c r="V260" s="24">
        <v>15.678305</v>
      </c>
      <c r="W260" s="30">
        <f t="shared" si="144"/>
        <v>1.4999862753039439E-2</v>
      </c>
      <c r="X260" s="3">
        <f t="shared" si="145"/>
        <v>32741.22288848965</v>
      </c>
      <c r="Y260" s="25">
        <v>7.9332960000000003</v>
      </c>
      <c r="Z260" s="30">
        <f t="shared" si="146"/>
        <v>-9.0938663061856939E-4</v>
      </c>
      <c r="AA260" s="3">
        <f t="shared" si="147"/>
        <v>32946.495795544775</v>
      </c>
      <c r="AB260" s="26">
        <f t="shared" ref="AB260:AB323" si="169">SUM(U260,X260,AA260)</f>
        <v>99100.877094771102</v>
      </c>
      <c r="AC260" s="28">
        <f t="shared" si="148"/>
        <v>-8.9912290522889959E-3</v>
      </c>
      <c r="AD260" s="28">
        <f t="shared" si="161"/>
        <v>7.7534121028134395E-3</v>
      </c>
      <c r="AE260" s="29">
        <f t="shared" ref="AE260:AE323" si="170">(U260/AB260)</f>
        <v>0.33716309471997269</v>
      </c>
      <c r="AF260" s="29">
        <f t="shared" ref="AF260:AF323" si="171">(X260/AB260)</f>
        <v>0.33038277609974037</v>
      </c>
      <c r="AG260" s="29">
        <f t="shared" ref="AG260:AG323" si="172">(AA260/AB260)</f>
        <v>0.33245412918028699</v>
      </c>
      <c r="AN260" s="23">
        <v>40918</v>
      </c>
      <c r="AO260" s="25">
        <v>25.938334999999999</v>
      </c>
      <c r="AP260" s="30">
        <f t="shared" si="149"/>
        <v>9.7146310346096776E-3</v>
      </c>
      <c r="AQ260" s="3">
        <f t="shared" si="150"/>
        <v>35501.301710832035</v>
      </c>
      <c r="AR260" s="24">
        <v>15.678305</v>
      </c>
      <c r="AS260" s="30">
        <f t="shared" si="151"/>
        <v>1.4999862753039439E-2</v>
      </c>
      <c r="AT260" s="3">
        <f t="shared" si="152"/>
        <v>33337.438134603035</v>
      </c>
      <c r="AU260" s="25">
        <v>7.9332960000000003</v>
      </c>
      <c r="AV260" s="30">
        <f t="shared" si="153"/>
        <v>-9.0938663061856939E-4</v>
      </c>
      <c r="AW260" s="3">
        <f t="shared" si="154"/>
        <v>30794.543403582851</v>
      </c>
      <c r="AX260" s="26">
        <f t="shared" ref="AX260:AX323" si="173">SUM(AQ260,AT260,AW260)</f>
        <v>99633.283249017928</v>
      </c>
      <c r="AY260" s="28">
        <f t="shared" si="155"/>
        <v>-3.6671675098207679E-3</v>
      </c>
      <c r="AZ260" s="28">
        <f t="shared" si="162"/>
        <v>8.0620130275349533E-3</v>
      </c>
      <c r="BA260" s="29">
        <f t="shared" ref="BA260:BA323" si="174">(AQ260/AX260)</f>
        <v>0.35631970113944794</v>
      </c>
      <c r="BB260" s="51">
        <f t="shared" si="156"/>
        <v>2.2986367806114572E-2</v>
      </c>
      <c r="BC260" s="29">
        <f t="shared" ref="BC260:BC323" si="175">(AT260/AX260)</f>
        <v>0.33460142080514682</v>
      </c>
      <c r="BD260" s="51">
        <f t="shared" si="157"/>
        <v>1.2680874718134505E-3</v>
      </c>
      <c r="BE260" s="29">
        <f t="shared" ref="BE260:BE323" si="176">(AW260/AX260)</f>
        <v>0.30907887805540513</v>
      </c>
      <c r="BF260" s="51">
        <f t="shared" si="158"/>
        <v>2.4254455277928244E-2</v>
      </c>
      <c r="BG260" s="2" t="str">
        <f t="shared" si="159"/>
        <v>No</v>
      </c>
    </row>
    <row r="261" spans="1:59" x14ac:dyDescent="0.35">
      <c r="A261" s="23">
        <v>40919</v>
      </c>
      <c r="B261" s="25">
        <v>25.970541000000001</v>
      </c>
      <c r="C261" s="30">
        <f t="shared" ref="C261:C324" si="177">(B261/B260)-1</f>
        <v>1.241637136693674E-3</v>
      </c>
      <c r="D261" s="3">
        <f t="shared" ref="D261:D324" si="178">D260*(1+C261)</f>
        <v>34315.713473434771</v>
      </c>
      <c r="E261" s="24">
        <v>15.629154</v>
      </c>
      <c r="F261" s="30">
        <f t="shared" ref="F261:F324" si="179">(E261/E260)-1</f>
        <v>-3.134968990589182E-3</v>
      </c>
      <c r="G261" s="3">
        <f t="shared" ref="G261:G324" si="180">G260*(1+F261)</f>
        <v>28869.675507786022</v>
      </c>
      <c r="H261" s="25">
        <v>7.9549729999999998</v>
      </c>
      <c r="I261" s="30">
        <f t="shared" ref="I261:I324" si="181">(H261/H260)-1</f>
        <v>2.7324078163728505E-3</v>
      </c>
      <c r="J261" s="3">
        <f t="shared" ref="J261:J324" si="182">J260*(1+I261)</f>
        <v>36001.069129030424</v>
      </c>
      <c r="K261" s="26">
        <f t="shared" si="165"/>
        <v>99186.458110251217</v>
      </c>
      <c r="L261" s="28">
        <f t="shared" ref="L261:L324" si="183">(K261/$K$3)-1</f>
        <v>-8.1354188974878117E-3</v>
      </c>
      <c r="M261" s="28">
        <f t="shared" si="160"/>
        <v>4.9866213986460295E-4</v>
      </c>
      <c r="N261" s="29">
        <f t="shared" si="166"/>
        <v>0.34597175992806362</v>
      </c>
      <c r="O261" s="29">
        <f t="shared" si="167"/>
        <v>0.29106468824298359</v>
      </c>
      <c r="P261" s="29">
        <f t="shared" si="168"/>
        <v>0.36296355182895279</v>
      </c>
      <c r="R261" s="23">
        <v>40919</v>
      </c>
      <c r="S261" s="25">
        <v>25.970541000000001</v>
      </c>
      <c r="T261" s="30">
        <f t="shared" ref="T261:T324" si="184">(S261/S260)-1</f>
        <v>1.241637136693674E-3</v>
      </c>
      <c r="U261" s="3">
        <f t="shared" ref="U261:U324" si="185">U260*(1+T261)</f>
        <v>33454.64542907368</v>
      </c>
      <c r="V261" s="24">
        <v>15.629154</v>
      </c>
      <c r="W261" s="30">
        <f t="shared" ref="W261:W324" si="186">(V261/V260)-1</f>
        <v>-3.134968990589182E-3</v>
      </c>
      <c r="X261" s="3">
        <f t="shared" ref="X261:X324" si="187">X260*(1+W261)</f>
        <v>32638.580170020268</v>
      </c>
      <c r="Y261" s="25">
        <v>7.9549729999999998</v>
      </c>
      <c r="Z261" s="30">
        <f t="shared" ref="Z261:Z324" si="188">(Y261/Y260)-1</f>
        <v>2.7324078163728505E-3</v>
      </c>
      <c r="AA261" s="3">
        <f t="shared" ref="AA261:AA324" si="189">AA260*(1+Z261)</f>
        <v>33036.519058178616</v>
      </c>
      <c r="AB261" s="26">
        <f t="shared" si="169"/>
        <v>99129.74465727256</v>
      </c>
      <c r="AC261" s="28">
        <f t="shared" ref="AC261:AC324" si="190">(AB261/$K$3)-1</f>
        <v>-8.7025534272744398E-3</v>
      </c>
      <c r="AD261" s="28">
        <f t="shared" si="161"/>
        <v>2.8867562501455613E-4</v>
      </c>
      <c r="AE261" s="29">
        <f t="shared" si="170"/>
        <v>0.33748342179976865</v>
      </c>
      <c r="AF261" s="29">
        <f t="shared" si="171"/>
        <v>0.32925112722587618</v>
      </c>
      <c r="AG261" s="29">
        <f t="shared" si="172"/>
        <v>0.33326545097435517</v>
      </c>
      <c r="AN261" s="23">
        <v>40919</v>
      </c>
      <c r="AO261" s="25">
        <v>25.970541000000001</v>
      </c>
      <c r="AP261" s="30">
        <f t="shared" ref="AP261:AP324" si="191">(AO261/AO260)-1</f>
        <v>1.241637136693674E-3</v>
      </c>
      <c r="AQ261" s="3">
        <f t="shared" ref="AQ261:AQ324" si="192">AQ260*(1+AP261)</f>
        <v>35545.381445437168</v>
      </c>
      <c r="AR261" s="24">
        <v>15.629154</v>
      </c>
      <c r="AS261" s="30">
        <f t="shared" ref="AS261:AS324" si="193">(AR261/AR260)-1</f>
        <v>-3.134968990589182E-3</v>
      </c>
      <c r="AT261" s="3">
        <f t="shared" ref="AT261:AT324" si="194">AT260*(1+AS261)</f>
        <v>33232.926299825369</v>
      </c>
      <c r="AU261" s="25">
        <v>7.9549729999999998</v>
      </c>
      <c r="AV261" s="30">
        <f t="shared" ref="AV261:AV324" si="195">(AU261/AU260)-1</f>
        <v>2.7324078163728505E-3</v>
      </c>
      <c r="AW261" s="3">
        <f t="shared" ref="AW261:AW324" si="196">AW260*(1+AV261)</f>
        <v>30878.686654680434</v>
      </c>
      <c r="AX261" s="26">
        <f t="shared" si="173"/>
        <v>99656.994399942982</v>
      </c>
      <c r="AY261" s="28">
        <f t="shared" ref="AY261:AY324" si="197">(AX261/$K$3)-1</f>
        <v>-3.4300560005702252E-3</v>
      </c>
      <c r="AZ261" s="28">
        <f t="shared" si="162"/>
        <v>2.371115092505427E-4</v>
      </c>
      <c r="BA261" s="29">
        <f t="shared" si="174"/>
        <v>0.3566772373526198</v>
      </c>
      <c r="BB261" s="51">
        <f t="shared" ref="BB261:BB324" si="198">ABS(BA261-BA$3)</f>
        <v>2.3343904019286432E-2</v>
      </c>
      <c r="BC261" s="29">
        <f t="shared" si="175"/>
        <v>0.33347309438668343</v>
      </c>
      <c r="BD261" s="51">
        <f t="shared" ref="BD261:BD324" si="199">ABS(BC261-BC$3)</f>
        <v>1.3976105335006261E-4</v>
      </c>
      <c r="BE261" s="29">
        <f t="shared" si="176"/>
        <v>0.3098496682606966</v>
      </c>
      <c r="BF261" s="51">
        <f t="shared" ref="BF261:BF324" si="200">ABS(BE261-BE$3)</f>
        <v>2.3483665072636772E-2</v>
      </c>
      <c r="BG261" s="2" t="str">
        <f t="shared" ref="BG261:BG324" si="201">IF(OR(BB261&gt;5%,BD261&gt;5%,BF261&gt;5%),"Yes","No")</f>
        <v>No</v>
      </c>
    </row>
    <row r="262" spans="1:59" x14ac:dyDescent="0.35">
      <c r="A262" s="23">
        <v>40920</v>
      </c>
      <c r="B262" s="25">
        <v>26.034941</v>
      </c>
      <c r="C262" s="30">
        <f t="shared" si="177"/>
        <v>2.4797327094572275E-3</v>
      </c>
      <c r="D262" s="3">
        <f t="shared" si="178"/>
        <v>34400.807270583209</v>
      </c>
      <c r="E262" s="24">
        <v>15.706388</v>
      </c>
      <c r="F262" s="30">
        <f t="shared" si="179"/>
        <v>4.9416622294464752E-3</v>
      </c>
      <c r="G262" s="3">
        <f t="shared" si="180"/>
        <v>29012.339692819223</v>
      </c>
      <c r="H262" s="25">
        <v>7.9549729999999998</v>
      </c>
      <c r="I262" s="30">
        <f t="shared" si="181"/>
        <v>0</v>
      </c>
      <c r="J262" s="3">
        <f t="shared" si="182"/>
        <v>36001.069129030424</v>
      </c>
      <c r="K262" s="26">
        <f t="shared" si="165"/>
        <v>99414.216092432849</v>
      </c>
      <c r="L262" s="28">
        <f t="shared" si="183"/>
        <v>-5.8578390756715004E-3</v>
      </c>
      <c r="M262" s="28">
        <f t="shared" si="160"/>
        <v>2.2775798218163112E-3</v>
      </c>
      <c r="N262" s="29">
        <f t="shared" si="166"/>
        <v>0.34603509058099097</v>
      </c>
      <c r="O262" s="29">
        <f t="shared" si="167"/>
        <v>0.29183290713517546</v>
      </c>
      <c r="P262" s="29">
        <f t="shared" si="168"/>
        <v>0.36213200228383363</v>
      </c>
      <c r="R262" s="23">
        <v>40920</v>
      </c>
      <c r="S262" s="25">
        <v>26.034941</v>
      </c>
      <c r="T262" s="30">
        <f t="shared" si="184"/>
        <v>2.4797327094572275E-3</v>
      </c>
      <c r="U262" s="3">
        <f t="shared" si="185"/>
        <v>33537.604007627451</v>
      </c>
      <c r="V262" s="24">
        <v>15.706388</v>
      </c>
      <c r="W262" s="30">
        <f t="shared" si="186"/>
        <v>4.9416622294464752E-3</v>
      </c>
      <c r="X262" s="3">
        <f t="shared" si="187"/>
        <v>32799.869008869216</v>
      </c>
      <c r="Y262" s="25">
        <v>7.9549729999999998</v>
      </c>
      <c r="Z262" s="30">
        <f t="shared" si="188"/>
        <v>0</v>
      </c>
      <c r="AA262" s="3">
        <f t="shared" si="189"/>
        <v>33036.519058178616</v>
      </c>
      <c r="AB262" s="26">
        <f t="shared" si="169"/>
        <v>99373.992074675276</v>
      </c>
      <c r="AC262" s="28">
        <f t="shared" si="190"/>
        <v>-6.2600792532472305E-3</v>
      </c>
      <c r="AD262" s="28">
        <f t="shared" si="161"/>
        <v>2.4424741740272093E-3</v>
      </c>
      <c r="AE262" s="29">
        <f t="shared" si="170"/>
        <v>0.33748874637566523</v>
      </c>
      <c r="AF262" s="29">
        <f t="shared" si="171"/>
        <v>0.33006492266328125</v>
      </c>
      <c r="AG262" s="29">
        <f t="shared" si="172"/>
        <v>0.33244633096105364</v>
      </c>
      <c r="AN262" s="23">
        <v>40920</v>
      </c>
      <c r="AO262" s="25">
        <v>26.034941</v>
      </c>
      <c r="AP262" s="30">
        <f t="shared" si="191"/>
        <v>2.4797327094572275E-3</v>
      </c>
      <c r="AQ262" s="3">
        <f t="shared" si="192"/>
        <v>35633.524490477554</v>
      </c>
      <c r="AR262" s="24">
        <v>15.706388</v>
      </c>
      <c r="AS262" s="30">
        <f t="shared" si="193"/>
        <v>4.9416622294464752E-3</v>
      </c>
      <c r="AT262" s="3">
        <f t="shared" si="194"/>
        <v>33397.152196495197</v>
      </c>
      <c r="AU262" s="25">
        <v>7.9549729999999998</v>
      </c>
      <c r="AV262" s="30">
        <f t="shared" si="195"/>
        <v>0</v>
      </c>
      <c r="AW262" s="3">
        <f t="shared" si="196"/>
        <v>30878.686654680434</v>
      </c>
      <c r="AX262" s="26">
        <f t="shared" si="173"/>
        <v>99909.363341653196</v>
      </c>
      <c r="AY262" s="28">
        <f t="shared" si="197"/>
        <v>-9.0636658346798793E-4</v>
      </c>
      <c r="AZ262" s="28">
        <f t="shared" si="162"/>
        <v>2.5236894171022373E-3</v>
      </c>
      <c r="BA262" s="29">
        <f t="shared" si="174"/>
        <v>0.35665850825837048</v>
      </c>
      <c r="BB262" s="51">
        <f t="shared" si="198"/>
        <v>2.3325174925037107E-2</v>
      </c>
      <c r="BC262" s="29">
        <f t="shared" si="175"/>
        <v>0.33427449719891866</v>
      </c>
      <c r="BD262" s="51">
        <f t="shared" si="199"/>
        <v>9.4116386558529275E-4</v>
      </c>
      <c r="BE262" s="29">
        <f t="shared" si="176"/>
        <v>0.30906699454271075</v>
      </c>
      <c r="BF262" s="51">
        <f t="shared" si="200"/>
        <v>2.4266338790622621E-2</v>
      </c>
      <c r="BG262" s="2" t="str">
        <f t="shared" si="201"/>
        <v>No</v>
      </c>
    </row>
    <row r="263" spans="1:59" x14ac:dyDescent="0.35">
      <c r="A263" s="23">
        <v>40921</v>
      </c>
      <c r="B263" s="25">
        <v>25.906136</v>
      </c>
      <c r="C263" s="30">
        <f t="shared" si="177"/>
        <v>-4.9473897405797329E-3</v>
      </c>
      <c r="D263" s="3">
        <f t="shared" si="178"/>
        <v>34230.613069625062</v>
      </c>
      <c r="E263" s="24">
        <v>15.580011000000001</v>
      </c>
      <c r="F263" s="30">
        <f t="shared" si="179"/>
        <v>-8.0462166094458221E-3</v>
      </c>
      <c r="G263" s="3">
        <f t="shared" si="180"/>
        <v>28778.900123303978</v>
      </c>
      <c r="H263" s="25">
        <v>7.9694250000000002</v>
      </c>
      <c r="I263" s="30">
        <f t="shared" si="181"/>
        <v>1.8167252107581522E-3</v>
      </c>
      <c r="J263" s="3">
        <f t="shared" si="182"/>
        <v>36066.473178931381</v>
      </c>
      <c r="K263" s="26">
        <f t="shared" si="165"/>
        <v>99075.986371860417</v>
      </c>
      <c r="L263" s="28">
        <f t="shared" si="183"/>
        <v>-9.240136281395861E-3</v>
      </c>
      <c r="M263" s="28">
        <f t="shared" ref="M263:M326" si="202">L263-L262</f>
        <v>-3.3822972057243605E-3</v>
      </c>
      <c r="N263" s="29">
        <f t="shared" si="166"/>
        <v>0.34549858470394446</v>
      </c>
      <c r="O263" s="29">
        <f t="shared" si="167"/>
        <v>0.29047301144485771</v>
      </c>
      <c r="P263" s="29">
        <f t="shared" si="168"/>
        <v>0.36402840385119789</v>
      </c>
      <c r="R263" s="23">
        <v>40921</v>
      </c>
      <c r="S263" s="25">
        <v>25.906136</v>
      </c>
      <c r="T263" s="30">
        <f t="shared" si="184"/>
        <v>-4.9473897405797329E-3</v>
      </c>
      <c r="U263" s="3">
        <f t="shared" si="185"/>
        <v>33371.680409636487</v>
      </c>
      <c r="V263" s="24">
        <v>15.580011000000001</v>
      </c>
      <c r="W263" s="30">
        <f t="shared" si="186"/>
        <v>-8.0462166094458221E-3</v>
      </c>
      <c r="X263" s="3">
        <f t="shared" si="187"/>
        <v>32535.954158062406</v>
      </c>
      <c r="Y263" s="25">
        <v>7.9694250000000002</v>
      </c>
      <c r="Z263" s="30">
        <f t="shared" si="188"/>
        <v>1.8167252107581522E-3</v>
      </c>
      <c r="AA263" s="3">
        <f t="shared" si="189"/>
        <v>33096.537335227302</v>
      </c>
      <c r="AB263" s="26">
        <f t="shared" si="169"/>
        <v>99004.171902926202</v>
      </c>
      <c r="AC263" s="28">
        <f t="shared" si="190"/>
        <v>-9.9582809707380315E-3</v>
      </c>
      <c r="AD263" s="28">
        <f t="shared" ref="AD263:AD326" si="203">AC263-AC262</f>
        <v>-3.6982017174908011E-3</v>
      </c>
      <c r="AE263" s="29">
        <f t="shared" si="170"/>
        <v>0.33707347648296571</v>
      </c>
      <c r="AF263" s="29">
        <f t="shared" si="171"/>
        <v>0.32863215289517272</v>
      </c>
      <c r="AG263" s="29">
        <f t="shared" si="172"/>
        <v>0.33429437062186151</v>
      </c>
      <c r="AN263" s="23">
        <v>40921</v>
      </c>
      <c r="AO263" s="25">
        <v>25.906136</v>
      </c>
      <c r="AP263" s="30">
        <f t="shared" si="191"/>
        <v>-4.9473897405797329E-3</v>
      </c>
      <c r="AQ263" s="3">
        <f t="shared" si="192"/>
        <v>35457.231556992665</v>
      </c>
      <c r="AR263" s="24">
        <v>15.580011000000001</v>
      </c>
      <c r="AS263" s="30">
        <f t="shared" si="193"/>
        <v>-8.0462166094458221E-3</v>
      </c>
      <c r="AT263" s="3">
        <f t="shared" si="194"/>
        <v>33128.431475783567</v>
      </c>
      <c r="AU263" s="25">
        <v>7.9694250000000002</v>
      </c>
      <c r="AV263" s="30">
        <f t="shared" si="195"/>
        <v>1.8167252107581522E-3</v>
      </c>
      <c r="AW263" s="3">
        <f t="shared" si="196"/>
        <v>30934.784743201093</v>
      </c>
      <c r="AX263" s="26">
        <f t="shared" si="173"/>
        <v>99520.447775977329</v>
      </c>
      <c r="AY263" s="28">
        <f t="shared" si="197"/>
        <v>-4.7955222402267239E-3</v>
      </c>
      <c r="AZ263" s="28">
        <f t="shared" ref="AZ263:AZ326" si="204">AY263-AY262</f>
        <v>-3.889155656758736E-3</v>
      </c>
      <c r="BA263" s="29">
        <f t="shared" si="174"/>
        <v>0.35628086839809703</v>
      </c>
      <c r="BB263" s="51">
        <f t="shared" si="198"/>
        <v>2.2947535064763658E-2</v>
      </c>
      <c r="BC263" s="29">
        <f t="shared" si="175"/>
        <v>0.33288065132460398</v>
      </c>
      <c r="BD263" s="51">
        <f t="shared" si="199"/>
        <v>4.5268200872938813E-4</v>
      </c>
      <c r="BE263" s="29">
        <f t="shared" si="176"/>
        <v>0.31083848027729899</v>
      </c>
      <c r="BF263" s="51">
        <f t="shared" si="200"/>
        <v>2.2494853056034381E-2</v>
      </c>
      <c r="BG263" s="2" t="str">
        <f t="shared" si="201"/>
        <v>No</v>
      </c>
    </row>
    <row r="264" spans="1:59" x14ac:dyDescent="0.35">
      <c r="A264" s="23">
        <v>40925</v>
      </c>
      <c r="B264" s="25">
        <v>25.986643000000001</v>
      </c>
      <c r="C264" s="30">
        <f t="shared" si="177"/>
        <v>3.1076421431586176E-3</v>
      </c>
      <c r="D264" s="3">
        <f t="shared" si="178"/>
        <v>34336.989565386386</v>
      </c>
      <c r="E264" s="24">
        <v>15.783621</v>
      </c>
      <c r="F264" s="30">
        <f t="shared" si="179"/>
        <v>1.3068668565124897E-2</v>
      </c>
      <c r="G264" s="3">
        <f t="shared" si="180"/>
        <v>29155.002030684271</v>
      </c>
      <c r="H264" s="25">
        <v>7.9766430000000001</v>
      </c>
      <c r="I264" s="30">
        <f t="shared" si="181"/>
        <v>9.057115162010021E-4</v>
      </c>
      <c r="J264" s="3">
        <f t="shared" si="182"/>
        <v>36099.138999038296</v>
      </c>
      <c r="K264" s="26">
        <f t="shared" si="165"/>
        <v>99591.13059510896</v>
      </c>
      <c r="L264" s="28">
        <f t="shared" si="183"/>
        <v>-4.0886940489104351E-3</v>
      </c>
      <c r="M264" s="28">
        <f t="shared" si="202"/>
        <v>5.1514422324854259E-3</v>
      </c>
      <c r="N264" s="29">
        <f t="shared" si="166"/>
        <v>0.34477959392774199</v>
      </c>
      <c r="O264" s="29">
        <f t="shared" si="167"/>
        <v>0.292746973113649</v>
      </c>
      <c r="P264" s="29">
        <f t="shared" si="168"/>
        <v>0.36247343295860895</v>
      </c>
      <c r="R264" s="23">
        <v>40925</v>
      </c>
      <c r="S264" s="25">
        <v>25.986643000000001</v>
      </c>
      <c r="T264" s="30">
        <f t="shared" si="184"/>
        <v>3.1076421431586176E-3</v>
      </c>
      <c r="U264" s="3">
        <f t="shared" si="185"/>
        <v>33475.387650065495</v>
      </c>
      <c r="V264" s="24">
        <v>15.783621</v>
      </c>
      <c r="W264" s="30">
        <f t="shared" si="186"/>
        <v>1.3068668565124897E-2</v>
      </c>
      <c r="X264" s="3">
        <f t="shared" si="187"/>
        <v>32961.155759404224</v>
      </c>
      <c r="Y264" s="25">
        <v>7.9766430000000001</v>
      </c>
      <c r="Z264" s="30">
        <f t="shared" si="188"/>
        <v>9.057115162010021E-4</v>
      </c>
      <c r="AA264" s="3">
        <f t="shared" si="189"/>
        <v>33126.513250238197</v>
      </c>
      <c r="AB264" s="26">
        <f t="shared" si="169"/>
        <v>99563.056659707916</v>
      </c>
      <c r="AC264" s="28">
        <f t="shared" si="190"/>
        <v>-4.3694334029208415E-3</v>
      </c>
      <c r="AD264" s="28">
        <f t="shared" si="203"/>
        <v>5.5888475678171901E-3</v>
      </c>
      <c r="AE264" s="29">
        <f t="shared" si="170"/>
        <v>0.33622298042214105</v>
      </c>
      <c r="AF264" s="29">
        <f t="shared" si="171"/>
        <v>0.33105809388778284</v>
      </c>
      <c r="AG264" s="29">
        <f t="shared" si="172"/>
        <v>0.33271892569007611</v>
      </c>
      <c r="AN264" s="23">
        <v>40925</v>
      </c>
      <c r="AO264" s="25">
        <v>25.986643000000001</v>
      </c>
      <c r="AP264" s="30">
        <f t="shared" si="191"/>
        <v>3.1076421431586176E-3</v>
      </c>
      <c r="AQ264" s="3">
        <f t="shared" si="192"/>
        <v>35567.419944058907</v>
      </c>
      <c r="AR264" s="24">
        <v>15.783621</v>
      </c>
      <c r="AS264" s="30">
        <f t="shared" si="193"/>
        <v>1.3068668565124897E-2</v>
      </c>
      <c r="AT264" s="3">
        <f t="shared" si="194"/>
        <v>33561.375966823034</v>
      </c>
      <c r="AU264" s="25">
        <v>7.9766430000000001</v>
      </c>
      <c r="AV264" s="30">
        <f t="shared" si="195"/>
        <v>9.057115162010021E-4</v>
      </c>
      <c r="AW264" s="3">
        <f t="shared" si="196"/>
        <v>30962.802733994209</v>
      </c>
      <c r="AX264" s="26">
        <f t="shared" si="173"/>
        <v>100091.59864487615</v>
      </c>
      <c r="AY264" s="28">
        <f t="shared" si="197"/>
        <v>9.1598644876156321E-4</v>
      </c>
      <c r="AZ264" s="28">
        <f t="shared" si="204"/>
        <v>5.7115086889882871E-3</v>
      </c>
      <c r="BA264" s="29">
        <f t="shared" si="174"/>
        <v>0.35534870484236852</v>
      </c>
      <c r="BB264" s="51">
        <f t="shared" si="198"/>
        <v>2.2015371509035153E-2</v>
      </c>
      <c r="BC264" s="29">
        <f t="shared" si="175"/>
        <v>0.33530662334506628</v>
      </c>
      <c r="BD264" s="51">
        <f t="shared" si="199"/>
        <v>1.9732900117329089E-3</v>
      </c>
      <c r="BE264" s="29">
        <f t="shared" si="176"/>
        <v>0.3093446718125652</v>
      </c>
      <c r="BF264" s="51">
        <f t="shared" si="200"/>
        <v>2.3988661520768173E-2</v>
      </c>
      <c r="BG264" s="2" t="str">
        <f t="shared" si="201"/>
        <v>No</v>
      </c>
    </row>
    <row r="265" spans="1:59" x14ac:dyDescent="0.35">
      <c r="A265" s="23">
        <v>40926</v>
      </c>
      <c r="B265" s="25">
        <v>26.308657</v>
      </c>
      <c r="C265" s="30">
        <f t="shared" si="177"/>
        <v>1.2391519751127511E-2</v>
      </c>
      <c r="D265" s="3">
        <f t="shared" si="178"/>
        <v>34762.477049780129</v>
      </c>
      <c r="E265" s="24">
        <v>16.036380999999999</v>
      </c>
      <c r="F265" s="30">
        <f t="shared" si="179"/>
        <v>1.6014069268388997E-2</v>
      </c>
      <c r="G265" s="3">
        <f t="shared" si="180"/>
        <v>29621.892252723672</v>
      </c>
      <c r="H265" s="25">
        <v>7.9549729999999998</v>
      </c>
      <c r="I265" s="30">
        <f t="shared" si="181"/>
        <v>-2.7166816917844061E-3</v>
      </c>
      <c r="J265" s="3">
        <f t="shared" si="182"/>
        <v>36001.069129030431</v>
      </c>
      <c r="K265" s="26">
        <f t="shared" si="165"/>
        <v>100385.43843153423</v>
      </c>
      <c r="L265" s="28">
        <f t="shared" si="183"/>
        <v>3.8543843153422408E-3</v>
      </c>
      <c r="M265" s="28">
        <f t="shared" si="202"/>
        <v>7.9430783642526759E-3</v>
      </c>
      <c r="N265" s="29">
        <f t="shared" si="166"/>
        <v>0.34629003561596378</v>
      </c>
      <c r="O265" s="29">
        <f t="shared" si="167"/>
        <v>0.29508156477223196</v>
      </c>
      <c r="P265" s="29">
        <f t="shared" si="168"/>
        <v>0.35862839961180426</v>
      </c>
      <c r="R265" s="23">
        <v>40926</v>
      </c>
      <c r="S265" s="25">
        <v>26.308657</v>
      </c>
      <c r="T265" s="30">
        <f t="shared" si="184"/>
        <v>1.2391519751127511E-2</v>
      </c>
      <c r="U265" s="3">
        <f t="shared" si="185"/>
        <v>33890.198577307929</v>
      </c>
      <c r="V265" s="24">
        <v>16.036380999999999</v>
      </c>
      <c r="W265" s="30">
        <f t="shared" si="186"/>
        <v>1.6014069268388997E-2</v>
      </c>
      <c r="X265" s="3">
        <f t="shared" si="187"/>
        <v>33488.99799090148</v>
      </c>
      <c r="Y265" s="25">
        <v>7.9549729999999998</v>
      </c>
      <c r="Z265" s="30">
        <f t="shared" si="188"/>
        <v>-2.7166816917844061E-3</v>
      </c>
      <c r="AA265" s="3">
        <f t="shared" si="189"/>
        <v>33036.519058178623</v>
      </c>
      <c r="AB265" s="26">
        <f t="shared" si="169"/>
        <v>100415.71562638803</v>
      </c>
      <c r="AC265" s="28">
        <f t="shared" si="190"/>
        <v>4.1571562638802462E-3</v>
      </c>
      <c r="AD265" s="28">
        <f t="shared" si="203"/>
        <v>8.5265896668010877E-3</v>
      </c>
      <c r="AE265" s="29">
        <f t="shared" si="170"/>
        <v>0.33749894989945173</v>
      </c>
      <c r="AF265" s="29">
        <f t="shared" si="171"/>
        <v>0.33350355352246253</v>
      </c>
      <c r="AG265" s="29">
        <f t="shared" si="172"/>
        <v>0.32899749657808569</v>
      </c>
      <c r="AN265" s="23">
        <v>40926</v>
      </c>
      <c r="AO265" s="25">
        <v>26.308657</v>
      </c>
      <c r="AP265" s="30">
        <f t="shared" si="191"/>
        <v>1.2391519751127511E-2</v>
      </c>
      <c r="AQ265" s="3">
        <f t="shared" si="192"/>
        <v>36008.154330792357</v>
      </c>
      <c r="AR265" s="24">
        <v>16.036380999999999</v>
      </c>
      <c r="AS265" s="30">
        <f t="shared" si="193"/>
        <v>1.6014069268388997E-2</v>
      </c>
      <c r="AT265" s="3">
        <f t="shared" si="194"/>
        <v>34098.830166298183</v>
      </c>
      <c r="AU265" s="25">
        <v>7.9549729999999998</v>
      </c>
      <c r="AV265" s="30">
        <f t="shared" si="195"/>
        <v>-2.7166816917844061E-3</v>
      </c>
      <c r="AW265" s="3">
        <f t="shared" si="196"/>
        <v>30878.686654680434</v>
      </c>
      <c r="AX265" s="26">
        <f t="shared" si="173"/>
        <v>100985.67115177098</v>
      </c>
      <c r="AY265" s="28">
        <f t="shared" si="197"/>
        <v>9.8567115177097264E-3</v>
      </c>
      <c r="AZ265" s="28">
        <f t="shared" si="204"/>
        <v>8.9407250689481632E-3</v>
      </c>
      <c r="BA265" s="29">
        <f t="shared" si="174"/>
        <v>0.35656696559134454</v>
      </c>
      <c r="BB265" s="51">
        <f t="shared" si="198"/>
        <v>2.3233632258011172E-2</v>
      </c>
      <c r="BC265" s="29">
        <f t="shared" si="175"/>
        <v>0.33766008362761862</v>
      </c>
      <c r="BD265" s="51">
        <f t="shared" si="199"/>
        <v>4.3267502942852532E-3</v>
      </c>
      <c r="BE265" s="29">
        <f t="shared" si="176"/>
        <v>0.30577295078103678</v>
      </c>
      <c r="BF265" s="51">
        <f t="shared" si="200"/>
        <v>2.7560382552296592E-2</v>
      </c>
      <c r="BG265" s="2" t="str">
        <f t="shared" si="201"/>
        <v>No</v>
      </c>
    </row>
    <row r="266" spans="1:59" x14ac:dyDescent="0.35">
      <c r="A266" s="23">
        <v>40927</v>
      </c>
      <c r="B266" s="25">
        <v>26.445511</v>
      </c>
      <c r="C266" s="30">
        <f t="shared" si="177"/>
        <v>5.201861881433123E-3</v>
      </c>
      <c r="D266" s="3">
        <f t="shared" si="178"/>
        <v>34943.306654049571</v>
      </c>
      <c r="E266" s="24">
        <v>16.204896999999999</v>
      </c>
      <c r="F266" s="30">
        <f t="shared" si="179"/>
        <v>1.0508355968843697E-2</v>
      </c>
      <c r="G266" s="3">
        <f t="shared" si="180"/>
        <v>29933.169640986027</v>
      </c>
      <c r="H266" s="25">
        <v>7.9405169999999998</v>
      </c>
      <c r="I266" s="30">
        <f t="shared" si="181"/>
        <v>-1.8172280408745856E-3</v>
      </c>
      <c r="J266" s="3">
        <f t="shared" si="182"/>
        <v>35935.646976707692</v>
      </c>
      <c r="K266" s="26">
        <f t="shared" si="165"/>
        <v>100812.12327174329</v>
      </c>
      <c r="L266" s="28">
        <f t="shared" si="183"/>
        <v>8.1212327174329246E-3</v>
      </c>
      <c r="M266" s="28">
        <f t="shared" si="202"/>
        <v>4.2668484020906838E-3</v>
      </c>
      <c r="N266" s="29">
        <f t="shared" si="166"/>
        <v>0.34661810028401474</v>
      </c>
      <c r="O266" s="29">
        <f t="shared" si="167"/>
        <v>0.29692033725249412</v>
      </c>
      <c r="P266" s="29">
        <f t="shared" si="168"/>
        <v>0.3564615624634912</v>
      </c>
      <c r="R266" s="23">
        <v>40927</v>
      </c>
      <c r="S266" s="25">
        <v>26.445511</v>
      </c>
      <c r="T266" s="30">
        <f t="shared" si="184"/>
        <v>5.201861881433123E-3</v>
      </c>
      <c r="U266" s="3">
        <f t="shared" si="185"/>
        <v>34066.490709441423</v>
      </c>
      <c r="V266" s="24">
        <v>16.204896999999999</v>
      </c>
      <c r="W266" s="30">
        <f t="shared" si="186"/>
        <v>1.0508355968843697E-2</v>
      </c>
      <c r="X266" s="3">
        <f t="shared" si="187"/>
        <v>33840.912302829762</v>
      </c>
      <c r="Y266" s="25">
        <v>7.9405169999999998</v>
      </c>
      <c r="Z266" s="30">
        <f t="shared" si="188"/>
        <v>-1.8172280408745856E-3</v>
      </c>
      <c r="AA266" s="3">
        <f t="shared" si="189"/>
        <v>32976.484169373216</v>
      </c>
      <c r="AB266" s="26">
        <f t="shared" si="169"/>
        <v>100883.8871816444</v>
      </c>
      <c r="AC266" s="28">
        <f t="shared" si="190"/>
        <v>8.8388718164440494E-3</v>
      </c>
      <c r="AD266" s="28">
        <f t="shared" si="203"/>
        <v>4.6817155525638032E-3</v>
      </c>
      <c r="AE266" s="29">
        <f t="shared" si="170"/>
        <v>0.33768019513466713</v>
      </c>
      <c r="AF266" s="29">
        <f t="shared" si="171"/>
        <v>0.33544417496421608</v>
      </c>
      <c r="AG266" s="29">
        <f t="shared" si="172"/>
        <v>0.32687562990111679</v>
      </c>
      <c r="AN266" s="23">
        <v>40927</v>
      </c>
      <c r="AO266" s="25">
        <v>26.445511</v>
      </c>
      <c r="AP266" s="30">
        <f t="shared" si="191"/>
        <v>5.201861881433123E-3</v>
      </c>
      <c r="AQ266" s="3">
        <f t="shared" si="192"/>
        <v>36195.463776226468</v>
      </c>
      <c r="AR266" s="24">
        <v>16.204896999999999</v>
      </c>
      <c r="AS266" s="30">
        <f t="shared" si="193"/>
        <v>1.0508355968843697E-2</v>
      </c>
      <c r="AT266" s="3">
        <f t="shared" si="194"/>
        <v>34457.152811806787</v>
      </c>
      <c r="AU266" s="25">
        <v>7.9405169999999998</v>
      </c>
      <c r="AV266" s="30">
        <f t="shared" si="195"/>
        <v>-1.8172280408745856E-3</v>
      </c>
      <c r="AW266" s="3">
        <f t="shared" si="196"/>
        <v>30822.57303942617</v>
      </c>
      <c r="AX266" s="26">
        <f t="shared" si="173"/>
        <v>101475.18962745942</v>
      </c>
      <c r="AY266" s="28">
        <f t="shared" si="197"/>
        <v>1.4751896274594278E-2</v>
      </c>
      <c r="AZ266" s="28">
        <f t="shared" si="204"/>
        <v>4.8951847568845519E-3</v>
      </c>
      <c r="BA266" s="29">
        <f t="shared" si="174"/>
        <v>0.35669274340958601</v>
      </c>
      <c r="BB266" s="51">
        <f t="shared" si="198"/>
        <v>2.335941007625264E-2</v>
      </c>
      <c r="BC266" s="29">
        <f t="shared" si="175"/>
        <v>0.33956233970399602</v>
      </c>
      <c r="BD266" s="51">
        <f t="shared" si="199"/>
        <v>6.2290063706626486E-3</v>
      </c>
      <c r="BE266" s="29">
        <f t="shared" si="176"/>
        <v>0.30374491688641803</v>
      </c>
      <c r="BF266" s="51">
        <f t="shared" si="200"/>
        <v>2.9588416446915344E-2</v>
      </c>
      <c r="BG266" s="2" t="str">
        <f t="shared" si="201"/>
        <v>No</v>
      </c>
    </row>
    <row r="267" spans="1:59" x14ac:dyDescent="0.35">
      <c r="A267" s="23">
        <v>40928</v>
      </c>
      <c r="B267" s="25">
        <v>26.461608999999999</v>
      </c>
      <c r="C267" s="30">
        <f t="shared" si="177"/>
        <v>6.0872334817041462E-4</v>
      </c>
      <c r="D267" s="3">
        <f t="shared" si="178"/>
        <v>34964.577460672168</v>
      </c>
      <c r="E267" s="24">
        <v>16.254038000000001</v>
      </c>
      <c r="F267" s="30">
        <f t="shared" si="179"/>
        <v>3.0324783921800158E-3</v>
      </c>
      <c r="G267" s="3">
        <f t="shared" si="180"/>
        <v>30023.941331131777</v>
      </c>
      <c r="H267" s="25">
        <v>7.926069</v>
      </c>
      <c r="I267" s="30">
        <f t="shared" si="181"/>
        <v>-1.8195288795427311E-3</v>
      </c>
      <c r="J267" s="3">
        <f t="shared" si="182"/>
        <v>35870.261029228517</v>
      </c>
      <c r="K267" s="26">
        <f t="shared" si="165"/>
        <v>100858.77982103245</v>
      </c>
      <c r="L267" s="28">
        <f t="shared" si="183"/>
        <v>8.5877982103246264E-3</v>
      </c>
      <c r="M267" s="28">
        <f t="shared" si="202"/>
        <v>4.6656549289170179E-4</v>
      </c>
      <c r="N267" s="29">
        <f t="shared" si="166"/>
        <v>0.34666865415895975</v>
      </c>
      <c r="O267" s="29">
        <f t="shared" si="167"/>
        <v>0.29768297201698618</v>
      </c>
      <c r="P267" s="29">
        <f t="shared" si="168"/>
        <v>0.35564837382405412</v>
      </c>
      <c r="R267" s="23">
        <v>40928</v>
      </c>
      <c r="S267" s="25">
        <v>26.461608999999999</v>
      </c>
      <c r="T267" s="30">
        <f t="shared" si="184"/>
        <v>6.0872334817041462E-4</v>
      </c>
      <c r="U267" s="3">
        <f t="shared" si="185"/>
        <v>34087.22777772649</v>
      </c>
      <c r="V267" s="24">
        <v>16.254038000000001</v>
      </c>
      <c r="W267" s="30">
        <f t="shared" si="186"/>
        <v>3.0324783921800158E-3</v>
      </c>
      <c r="X267" s="3">
        <f t="shared" si="187"/>
        <v>33943.534138159754</v>
      </c>
      <c r="Y267" s="25">
        <v>7.926069</v>
      </c>
      <c r="Z267" s="30">
        <f t="shared" si="188"/>
        <v>-1.8195288795427311E-3</v>
      </c>
      <c r="AA267" s="3">
        <f t="shared" si="189"/>
        <v>32916.482504081258</v>
      </c>
      <c r="AB267" s="26">
        <f t="shared" si="169"/>
        <v>100947.24441996751</v>
      </c>
      <c r="AC267" s="28">
        <f t="shared" si="190"/>
        <v>9.4724441996751896E-3</v>
      </c>
      <c r="AD267" s="28">
        <f t="shared" si="203"/>
        <v>6.3357238323114018E-4</v>
      </c>
      <c r="AE267" s="29">
        <f t="shared" si="170"/>
        <v>0.33767368266056391</v>
      </c>
      <c r="AF267" s="29">
        <f t="shared" si="171"/>
        <v>0.33625022984228853</v>
      </c>
      <c r="AG267" s="29">
        <f t="shared" si="172"/>
        <v>0.32607608749714745</v>
      </c>
      <c r="AN267" s="23">
        <v>40928</v>
      </c>
      <c r="AO267" s="25">
        <v>26.461608999999999</v>
      </c>
      <c r="AP267" s="30">
        <f t="shared" si="191"/>
        <v>6.0872334817041462E-4</v>
      </c>
      <c r="AQ267" s="3">
        <f t="shared" si="192"/>
        <v>36217.496800124914</v>
      </c>
      <c r="AR267" s="24">
        <v>16.254038000000001</v>
      </c>
      <c r="AS267" s="30">
        <f t="shared" si="193"/>
        <v>3.0324783921800158E-3</v>
      </c>
      <c r="AT267" s="3">
        <f t="shared" si="194"/>
        <v>34561.643383164635</v>
      </c>
      <c r="AU267" s="25">
        <v>7.926069</v>
      </c>
      <c r="AV267" s="30">
        <f t="shared" si="195"/>
        <v>-1.8195288795427311E-3</v>
      </c>
      <c r="AW267" s="3">
        <f t="shared" si="196"/>
        <v>30766.490477639119</v>
      </c>
      <c r="AX267" s="26">
        <f t="shared" si="173"/>
        <v>101545.63066092867</v>
      </c>
      <c r="AY267" s="28">
        <f t="shared" si="197"/>
        <v>1.5456306609286763E-2</v>
      </c>
      <c r="AZ267" s="28">
        <f t="shared" si="204"/>
        <v>7.044103346924846E-4</v>
      </c>
      <c r="BA267" s="29">
        <f t="shared" si="174"/>
        <v>0.35666228634749308</v>
      </c>
      <c r="BB267" s="51">
        <f t="shared" si="198"/>
        <v>2.3328953014159715E-2</v>
      </c>
      <c r="BC267" s="29">
        <f t="shared" si="175"/>
        <v>0.34035579037929781</v>
      </c>
      <c r="BD267" s="51">
        <f t="shared" si="199"/>
        <v>7.0224570459644364E-3</v>
      </c>
      <c r="BE267" s="29">
        <f t="shared" si="176"/>
        <v>0.30298192327320911</v>
      </c>
      <c r="BF267" s="51">
        <f t="shared" si="200"/>
        <v>3.0351410060124262E-2</v>
      </c>
      <c r="BG267" s="2" t="str">
        <f t="shared" si="201"/>
        <v>No</v>
      </c>
    </row>
    <row r="268" spans="1:59" x14ac:dyDescent="0.35">
      <c r="A268" s="23">
        <v>40931</v>
      </c>
      <c r="B268" s="25">
        <v>26.469662</v>
      </c>
      <c r="C268" s="30">
        <f t="shared" si="177"/>
        <v>3.0432767712662567E-4</v>
      </c>
      <c r="D268" s="3">
        <f t="shared" si="178"/>
        <v>34975.218149312488</v>
      </c>
      <c r="E268" s="24">
        <v>16.366381000000001</v>
      </c>
      <c r="F268" s="30">
        <f t="shared" si="179"/>
        <v>6.9116978808587692E-3</v>
      </c>
      <c r="G268" s="3">
        <f t="shared" si="180"/>
        <v>30231.457742805189</v>
      </c>
      <c r="H268" s="25">
        <v>7.9188419999999997</v>
      </c>
      <c r="I268" s="30">
        <f t="shared" si="181"/>
        <v>-9.1180129771772922E-4</v>
      </c>
      <c r="J268" s="3">
        <f t="shared" si="182"/>
        <v>35837.554478672595</v>
      </c>
      <c r="K268" s="26">
        <f t="shared" si="165"/>
        <v>101044.23037079028</v>
      </c>
      <c r="L268" s="28">
        <f t="shared" si="183"/>
        <v>1.0442303707902667E-2</v>
      </c>
      <c r="M268" s="28">
        <f t="shared" si="202"/>
        <v>1.8545054975780406E-3</v>
      </c>
      <c r="N268" s="29">
        <f t="shared" si="166"/>
        <v>0.34613770643774505</v>
      </c>
      <c r="O268" s="29">
        <f t="shared" si="167"/>
        <v>0.29919034102064335</v>
      </c>
      <c r="P268" s="29">
        <f t="shared" si="168"/>
        <v>0.35467195254161155</v>
      </c>
      <c r="R268" s="23">
        <v>40931</v>
      </c>
      <c r="S268" s="25">
        <v>26.469662</v>
      </c>
      <c r="T268" s="30">
        <f t="shared" si="184"/>
        <v>3.0432767712662567E-4</v>
      </c>
      <c r="U268" s="3">
        <f t="shared" si="185"/>
        <v>34097.601464575775</v>
      </c>
      <c r="V268" s="24">
        <v>16.366381000000001</v>
      </c>
      <c r="W268" s="30">
        <f t="shared" si="186"/>
        <v>6.9116978808587692E-3</v>
      </c>
      <c r="X268" s="3">
        <f t="shared" si="187"/>
        <v>34178.141591131331</v>
      </c>
      <c r="Y268" s="25">
        <v>7.9188419999999997</v>
      </c>
      <c r="Z268" s="30">
        <f t="shared" si="188"/>
        <v>-9.1180129771772922E-4</v>
      </c>
      <c r="AA268" s="3">
        <f t="shared" si="189"/>
        <v>32886.469212617732</v>
      </c>
      <c r="AB268" s="26">
        <f t="shared" si="169"/>
        <v>101162.21226832483</v>
      </c>
      <c r="AC268" s="28">
        <f t="shared" si="190"/>
        <v>1.1622122683248248E-2</v>
      </c>
      <c r="AD268" s="28">
        <f t="shared" si="203"/>
        <v>2.1496784835730587E-3</v>
      </c>
      <c r="AE268" s="29">
        <f t="shared" si="170"/>
        <v>0.33705867734618694</v>
      </c>
      <c r="AF268" s="29">
        <f t="shared" si="171"/>
        <v>0.33785482567815434</v>
      </c>
      <c r="AG268" s="29">
        <f t="shared" si="172"/>
        <v>0.32508649697565878</v>
      </c>
      <c r="AN268" s="23">
        <v>40931</v>
      </c>
      <c r="AO268" s="25">
        <v>26.469662</v>
      </c>
      <c r="AP268" s="30">
        <f t="shared" si="191"/>
        <v>3.0432767712662567E-4</v>
      </c>
      <c r="AQ268" s="3">
        <f t="shared" si="192"/>
        <v>36228.518786797438</v>
      </c>
      <c r="AR268" s="24">
        <v>16.366381000000001</v>
      </c>
      <c r="AS268" s="30">
        <f t="shared" si="193"/>
        <v>6.9116978808587692E-3</v>
      </c>
      <c r="AT268" s="3">
        <f t="shared" si="194"/>
        <v>34800.523020495049</v>
      </c>
      <c r="AU268" s="25">
        <v>7.9188419999999997</v>
      </c>
      <c r="AV268" s="30">
        <f t="shared" si="195"/>
        <v>-9.1180129771772922E-4</v>
      </c>
      <c r="AW268" s="3">
        <f t="shared" si="196"/>
        <v>30738.437551695388</v>
      </c>
      <c r="AX268" s="26">
        <f t="shared" si="173"/>
        <v>101767.47935898788</v>
      </c>
      <c r="AY268" s="28">
        <f t="shared" si="197"/>
        <v>1.767479358987889E-2</v>
      </c>
      <c r="AZ268" s="28">
        <f t="shared" si="204"/>
        <v>2.218486980592127E-3</v>
      </c>
      <c r="BA268" s="29">
        <f t="shared" si="174"/>
        <v>0.35599308359599074</v>
      </c>
      <c r="BB268" s="51">
        <f t="shared" si="198"/>
        <v>2.2659750262657374E-2</v>
      </c>
      <c r="BC268" s="29">
        <f t="shared" si="175"/>
        <v>0.34196113768068426</v>
      </c>
      <c r="BD268" s="51">
        <f t="shared" si="199"/>
        <v>8.627804347350887E-3</v>
      </c>
      <c r="BE268" s="29">
        <f t="shared" si="176"/>
        <v>0.30204577872332489</v>
      </c>
      <c r="BF268" s="51">
        <f t="shared" si="200"/>
        <v>3.1287554610008483E-2</v>
      </c>
      <c r="BG268" s="2" t="str">
        <f t="shared" si="201"/>
        <v>No</v>
      </c>
    </row>
    <row r="269" spans="1:59" x14ac:dyDescent="0.35">
      <c r="A269" s="23">
        <v>40932</v>
      </c>
      <c r="B269" s="25">
        <v>26.469662</v>
      </c>
      <c r="C269" s="30">
        <f t="shared" si="177"/>
        <v>0</v>
      </c>
      <c r="D269" s="3">
        <f t="shared" si="178"/>
        <v>34975.218149312488</v>
      </c>
      <c r="E269" s="24">
        <v>16.289145999999999</v>
      </c>
      <c r="F269" s="30">
        <f t="shared" si="179"/>
        <v>-4.7191251382943111E-3</v>
      </c>
      <c r="G269" s="3">
        <f t="shared" si="180"/>
        <v>30088.791710603833</v>
      </c>
      <c r="H269" s="25">
        <v>7.9188419999999997</v>
      </c>
      <c r="I269" s="30">
        <f t="shared" si="181"/>
        <v>0</v>
      </c>
      <c r="J269" s="3">
        <f t="shared" si="182"/>
        <v>35837.554478672595</v>
      </c>
      <c r="K269" s="26">
        <f t="shared" si="165"/>
        <v>100901.56433858891</v>
      </c>
      <c r="L269" s="28">
        <f t="shared" si="183"/>
        <v>9.0156433858892271E-3</v>
      </c>
      <c r="M269" s="28">
        <f t="shared" si="202"/>
        <v>-1.42666032201344E-3</v>
      </c>
      <c r="N269" s="29">
        <f t="shared" si="166"/>
        <v>0.34662711503608001</v>
      </c>
      <c r="O269" s="29">
        <f t="shared" si="167"/>
        <v>0.29819945714257512</v>
      </c>
      <c r="P269" s="29">
        <f t="shared" si="168"/>
        <v>0.35517342782134487</v>
      </c>
      <c r="R269" s="23">
        <v>40932</v>
      </c>
      <c r="S269" s="25">
        <v>26.469662</v>
      </c>
      <c r="T269" s="30">
        <f t="shared" si="184"/>
        <v>0</v>
      </c>
      <c r="U269" s="3">
        <f t="shared" si="185"/>
        <v>34097.601464575775</v>
      </c>
      <c r="V269" s="24">
        <v>16.289145999999999</v>
      </c>
      <c r="W269" s="30">
        <f t="shared" si="186"/>
        <v>-4.7191251382943111E-3</v>
      </c>
      <c r="X269" s="3">
        <f t="shared" si="187"/>
        <v>34016.850663968442</v>
      </c>
      <c r="Y269" s="25">
        <v>7.9188419999999997</v>
      </c>
      <c r="Z269" s="30">
        <f t="shared" si="188"/>
        <v>0</v>
      </c>
      <c r="AA269" s="3">
        <f t="shared" si="189"/>
        <v>32886.469212617732</v>
      </c>
      <c r="AB269" s="26">
        <f t="shared" si="169"/>
        <v>101000.92134116194</v>
      </c>
      <c r="AC269" s="28">
        <f t="shared" si="190"/>
        <v>1.0009213411619422E-2</v>
      </c>
      <c r="AD269" s="28">
        <f t="shared" si="203"/>
        <v>-1.6129092716288262E-3</v>
      </c>
      <c r="AE269" s="29">
        <f t="shared" si="170"/>
        <v>0.33759693487746067</v>
      </c>
      <c r="AF269" s="29">
        <f t="shared" si="171"/>
        <v>0.33679742929340195</v>
      </c>
      <c r="AG269" s="29">
        <f t="shared" si="172"/>
        <v>0.32560563582913743</v>
      </c>
      <c r="AN269" s="23">
        <v>40932</v>
      </c>
      <c r="AO269" s="25">
        <v>26.469662</v>
      </c>
      <c r="AP269" s="30">
        <f t="shared" si="191"/>
        <v>0</v>
      </c>
      <c r="AQ269" s="3">
        <f t="shared" si="192"/>
        <v>36228.518786797438</v>
      </c>
      <c r="AR269" s="24">
        <v>16.289145999999999</v>
      </c>
      <c r="AS269" s="30">
        <f t="shared" si="193"/>
        <v>-4.7191251382943111E-3</v>
      </c>
      <c r="AT269" s="3">
        <f t="shared" si="194"/>
        <v>34636.294997483245</v>
      </c>
      <c r="AU269" s="25">
        <v>7.9188419999999997</v>
      </c>
      <c r="AV269" s="30">
        <f t="shared" si="195"/>
        <v>0</v>
      </c>
      <c r="AW269" s="3">
        <f t="shared" si="196"/>
        <v>30738.437551695388</v>
      </c>
      <c r="AX269" s="26">
        <f t="shared" si="173"/>
        <v>101603.25133597606</v>
      </c>
      <c r="AY269" s="28">
        <f t="shared" si="197"/>
        <v>1.6032513359760525E-2</v>
      </c>
      <c r="AZ269" s="28">
        <f t="shared" si="204"/>
        <v>-1.6422802301183648E-3</v>
      </c>
      <c r="BA269" s="29">
        <f t="shared" si="174"/>
        <v>0.35656849864970325</v>
      </c>
      <c r="BB269" s="51">
        <f t="shared" si="198"/>
        <v>2.3235165316369877E-2</v>
      </c>
      <c r="BC269" s="29">
        <f t="shared" si="175"/>
        <v>0.34089750615312342</v>
      </c>
      <c r="BD269" s="51">
        <f t="shared" si="199"/>
        <v>7.5641728197900493E-3</v>
      </c>
      <c r="BE269" s="29">
        <f t="shared" si="176"/>
        <v>0.30253399519717344</v>
      </c>
      <c r="BF269" s="51">
        <f t="shared" si="200"/>
        <v>3.0799338136159926E-2</v>
      </c>
      <c r="BG269" s="2" t="str">
        <f t="shared" si="201"/>
        <v>No</v>
      </c>
    </row>
    <row r="270" spans="1:59" x14ac:dyDescent="0.35">
      <c r="A270" s="23">
        <v>40933</v>
      </c>
      <c r="B270" s="25">
        <v>26.719227</v>
      </c>
      <c r="C270" s="30">
        <f t="shared" si="177"/>
        <v>9.4283410192392836E-3</v>
      </c>
      <c r="D270" s="3">
        <f t="shared" si="178"/>
        <v>35304.976433246491</v>
      </c>
      <c r="E270" s="24">
        <v>16.464677999999999</v>
      </c>
      <c r="F270" s="30">
        <f t="shared" si="179"/>
        <v>1.0776009988491708E-2</v>
      </c>
      <c r="G270" s="3">
        <f t="shared" si="180"/>
        <v>30413.028830618947</v>
      </c>
      <c r="H270" s="25">
        <v>7.9332960000000003</v>
      </c>
      <c r="I270" s="30">
        <f t="shared" si="181"/>
        <v>1.8252668761418178E-3</v>
      </c>
      <c r="J270" s="3">
        <f t="shared" si="182"/>
        <v>35902.967579784447</v>
      </c>
      <c r="K270" s="26">
        <f t="shared" si="165"/>
        <v>101620.97284364988</v>
      </c>
      <c r="L270" s="28">
        <f t="shared" si="183"/>
        <v>1.6209728436498816E-2</v>
      </c>
      <c r="M270" s="28">
        <f t="shared" si="202"/>
        <v>7.1940850506095888E-3</v>
      </c>
      <c r="N270" s="29">
        <f t="shared" si="166"/>
        <v>0.34741820950253416</v>
      </c>
      <c r="O270" s="29">
        <f t="shared" si="167"/>
        <v>0.29927905608039457</v>
      </c>
      <c r="P270" s="29">
        <f t="shared" si="168"/>
        <v>0.35330273441707127</v>
      </c>
      <c r="R270" s="23">
        <v>40933</v>
      </c>
      <c r="S270" s="25">
        <v>26.719227</v>
      </c>
      <c r="T270" s="30">
        <f t="shared" si="184"/>
        <v>9.4283410192392836E-3</v>
      </c>
      <c r="U270" s="3">
        <f t="shared" si="185"/>
        <v>34419.085279121908</v>
      </c>
      <c r="V270" s="24">
        <v>16.464677999999999</v>
      </c>
      <c r="W270" s="30">
        <f t="shared" si="186"/>
        <v>1.0776009988491708E-2</v>
      </c>
      <c r="X270" s="3">
        <f t="shared" si="187"/>
        <v>34383.416586500396</v>
      </c>
      <c r="Y270" s="25">
        <v>7.9332960000000003</v>
      </c>
      <c r="Z270" s="30">
        <f t="shared" si="188"/>
        <v>1.8252668761418178E-3</v>
      </c>
      <c r="AA270" s="3">
        <f t="shared" si="189"/>
        <v>32946.495795544783</v>
      </c>
      <c r="AB270" s="26">
        <f t="shared" si="169"/>
        <v>101748.99766116709</v>
      </c>
      <c r="AC270" s="28">
        <f t="shared" si="190"/>
        <v>1.7489976611670954E-2</v>
      </c>
      <c r="AD270" s="28">
        <f t="shared" si="203"/>
        <v>7.4807632000515323E-3</v>
      </c>
      <c r="AE270" s="29">
        <f t="shared" si="170"/>
        <v>0.33827444073444757</v>
      </c>
      <c r="AF270" s="29">
        <f t="shared" si="171"/>
        <v>0.33792388501948817</v>
      </c>
      <c r="AG270" s="29">
        <f t="shared" si="172"/>
        <v>0.32380167424606432</v>
      </c>
      <c r="AN270" s="23">
        <v>40933</v>
      </c>
      <c r="AO270" s="25">
        <v>26.719227</v>
      </c>
      <c r="AP270" s="30">
        <f t="shared" si="191"/>
        <v>9.4283410192392836E-3</v>
      </c>
      <c r="AQ270" s="3">
        <f t="shared" si="192"/>
        <v>36570.093616541279</v>
      </c>
      <c r="AR270" s="24">
        <v>16.464677999999999</v>
      </c>
      <c r="AS270" s="30">
        <f t="shared" si="193"/>
        <v>1.0776009988491708E-2</v>
      </c>
      <c r="AT270" s="3">
        <f t="shared" si="194"/>
        <v>35009.536058340469</v>
      </c>
      <c r="AU270" s="25">
        <v>7.9332960000000003</v>
      </c>
      <c r="AV270" s="30">
        <f t="shared" si="195"/>
        <v>1.8252668761418178E-3</v>
      </c>
      <c r="AW270" s="3">
        <f t="shared" si="196"/>
        <v>30794.543403582851</v>
      </c>
      <c r="AX270" s="26">
        <f t="shared" si="173"/>
        <v>102374.17307846461</v>
      </c>
      <c r="AY270" s="28">
        <f t="shared" si="197"/>
        <v>2.3741730784646142E-2</v>
      </c>
      <c r="AZ270" s="28">
        <f t="shared" si="204"/>
        <v>7.7092174248856171E-3</v>
      </c>
      <c r="BA270" s="29">
        <f t="shared" si="174"/>
        <v>0.35721991706357575</v>
      </c>
      <c r="BB270" s="51">
        <f t="shared" si="198"/>
        <v>2.3886583730242383E-2</v>
      </c>
      <c r="BC270" s="29">
        <f t="shared" si="175"/>
        <v>0.34197625246269325</v>
      </c>
      <c r="BD270" s="51">
        <f t="shared" si="199"/>
        <v>8.6429191293598828E-3</v>
      </c>
      <c r="BE270" s="29">
        <f t="shared" si="176"/>
        <v>0.30080383047373088</v>
      </c>
      <c r="BF270" s="51">
        <f t="shared" si="200"/>
        <v>3.2529502859602488E-2</v>
      </c>
      <c r="BG270" s="2" t="str">
        <f t="shared" si="201"/>
        <v>No</v>
      </c>
    </row>
    <row r="271" spans="1:59" x14ac:dyDescent="0.35">
      <c r="A271" s="23">
        <v>40934</v>
      </c>
      <c r="B271" s="25">
        <v>26.566268999999998</v>
      </c>
      <c r="C271" s="30">
        <f t="shared" si="177"/>
        <v>-5.7246416597307448E-3</v>
      </c>
      <c r="D271" s="3">
        <f t="shared" si="178"/>
        <v>35102.868094360914</v>
      </c>
      <c r="E271" s="24">
        <v>16.499780999999999</v>
      </c>
      <c r="F271" s="30">
        <f t="shared" si="179"/>
        <v>2.1320186158513277E-3</v>
      </c>
      <c r="G271" s="3">
        <f t="shared" si="180"/>
        <v>30477.86997425025</v>
      </c>
      <c r="H271" s="25">
        <v>7.962199</v>
      </c>
      <c r="I271" s="30">
        <f t="shared" si="181"/>
        <v>3.6432524388350096E-3</v>
      </c>
      <c r="J271" s="3">
        <f t="shared" si="182"/>
        <v>36033.77115398091</v>
      </c>
      <c r="K271" s="26">
        <f t="shared" si="165"/>
        <v>101614.50922259207</v>
      </c>
      <c r="L271" s="28">
        <f t="shared" si="183"/>
        <v>1.6145092225920754E-2</v>
      </c>
      <c r="M271" s="28">
        <f t="shared" si="202"/>
        <v>-6.4636210578061792E-5</v>
      </c>
      <c r="N271" s="29">
        <f t="shared" si="166"/>
        <v>0.34545133724423338</v>
      </c>
      <c r="O271" s="29">
        <f t="shared" si="167"/>
        <v>0.29993620209774208</v>
      </c>
      <c r="P271" s="29">
        <f t="shared" si="168"/>
        <v>0.3546124606580246</v>
      </c>
      <c r="R271" s="23">
        <v>40934</v>
      </c>
      <c r="S271" s="25">
        <v>26.566268999999998</v>
      </c>
      <c r="T271" s="30">
        <f t="shared" si="184"/>
        <v>-5.7246416597307448E-3</v>
      </c>
      <c r="U271" s="3">
        <f t="shared" si="185"/>
        <v>34222.048349643221</v>
      </c>
      <c r="V271" s="24">
        <v>16.499780999999999</v>
      </c>
      <c r="W271" s="30">
        <f t="shared" si="186"/>
        <v>2.1320186158513277E-3</v>
      </c>
      <c r="X271" s="3">
        <f t="shared" si="187"/>
        <v>34456.722670739386</v>
      </c>
      <c r="Y271" s="25">
        <v>7.962199</v>
      </c>
      <c r="Z271" s="30">
        <f t="shared" si="188"/>
        <v>3.6432524388350096E-3</v>
      </c>
      <c r="AA271" s="3">
        <f t="shared" si="189"/>
        <v>33066.528196702966</v>
      </c>
      <c r="AB271" s="26">
        <f t="shared" si="169"/>
        <v>101745.29921708559</v>
      </c>
      <c r="AC271" s="28">
        <f t="shared" si="190"/>
        <v>1.7452992170855941E-2</v>
      </c>
      <c r="AD271" s="28">
        <f t="shared" si="203"/>
        <v>-3.6984440815013286E-5</v>
      </c>
      <c r="AE271" s="29">
        <f t="shared" si="170"/>
        <v>0.33635016667085965</v>
      </c>
      <c r="AF271" s="29">
        <f t="shared" si="171"/>
        <v>0.33865665476320345</v>
      </c>
      <c r="AG271" s="29">
        <f t="shared" si="172"/>
        <v>0.32499317856593679</v>
      </c>
      <c r="AN271" s="23">
        <v>40934</v>
      </c>
      <c r="AO271" s="25">
        <v>26.566268999999998</v>
      </c>
      <c r="AP271" s="30">
        <f t="shared" si="191"/>
        <v>-5.7246416597307448E-3</v>
      </c>
      <c r="AQ271" s="3">
        <f t="shared" si="192"/>
        <v>36360.742935123773</v>
      </c>
      <c r="AR271" s="24">
        <v>16.499780999999999</v>
      </c>
      <c r="AS271" s="30">
        <f t="shared" si="193"/>
        <v>2.1320186158513277E-3</v>
      </c>
      <c r="AT271" s="3">
        <f t="shared" si="194"/>
        <v>35084.177040949173</v>
      </c>
      <c r="AU271" s="25">
        <v>7.962199</v>
      </c>
      <c r="AV271" s="30">
        <f t="shared" si="195"/>
        <v>3.6432524388350096E-3</v>
      </c>
      <c r="AW271" s="3">
        <f t="shared" si="196"/>
        <v>30906.735698940764</v>
      </c>
      <c r="AX271" s="26">
        <f t="shared" si="173"/>
        <v>102351.6556750137</v>
      </c>
      <c r="AY271" s="28">
        <f t="shared" si="197"/>
        <v>2.3516556750136974E-2</v>
      </c>
      <c r="AZ271" s="28">
        <f t="shared" si="204"/>
        <v>-2.2517403450916795E-4</v>
      </c>
      <c r="BA271" s="29">
        <f t="shared" si="174"/>
        <v>0.35525309967213586</v>
      </c>
      <c r="BB271" s="51">
        <f t="shared" si="198"/>
        <v>2.1919766338802493E-2</v>
      </c>
      <c r="BC271" s="29">
        <f t="shared" si="175"/>
        <v>0.34278074750786858</v>
      </c>
      <c r="BD271" s="51">
        <f t="shared" si="199"/>
        <v>9.4474141745352069E-3</v>
      </c>
      <c r="BE271" s="29">
        <f t="shared" si="176"/>
        <v>0.30196615281999567</v>
      </c>
      <c r="BF271" s="51">
        <f t="shared" si="200"/>
        <v>3.13671805133377E-2</v>
      </c>
      <c r="BG271" s="2" t="str">
        <f t="shared" si="201"/>
        <v>No</v>
      </c>
    </row>
    <row r="272" spans="1:59" x14ac:dyDescent="0.35">
      <c r="A272" s="23">
        <v>40935</v>
      </c>
      <c r="B272" s="25">
        <v>26.566268999999998</v>
      </c>
      <c r="C272" s="30">
        <f t="shared" si="177"/>
        <v>0</v>
      </c>
      <c r="D272" s="3">
        <f t="shared" si="178"/>
        <v>35102.868094360914</v>
      </c>
      <c r="E272" s="24">
        <v>16.555949999999999</v>
      </c>
      <c r="F272" s="30">
        <f t="shared" si="179"/>
        <v>3.404227001558402E-3</v>
      </c>
      <c r="G272" s="3">
        <f t="shared" si="180"/>
        <v>30581.62356216658</v>
      </c>
      <c r="H272" s="25">
        <v>7.9694250000000002</v>
      </c>
      <c r="I272" s="30">
        <f t="shared" si="181"/>
        <v>9.0753823158662428E-4</v>
      </c>
      <c r="J272" s="3">
        <f t="shared" si="182"/>
        <v>36066.473178931388</v>
      </c>
      <c r="K272" s="26">
        <f t="shared" si="165"/>
        <v>101750.96483545887</v>
      </c>
      <c r="L272" s="28">
        <f t="shared" si="183"/>
        <v>1.7509648354588681E-2</v>
      </c>
      <c r="M272" s="28">
        <f t="shared" si="202"/>
        <v>1.3645561286679264E-3</v>
      </c>
      <c r="N272" s="29">
        <f t="shared" si="166"/>
        <v>0.34498806130365089</v>
      </c>
      <c r="O272" s="29">
        <f t="shared" si="167"/>
        <v>0.30055364695184972</v>
      </c>
      <c r="P272" s="29">
        <f t="shared" si="168"/>
        <v>0.3544582917444995</v>
      </c>
      <c r="R272" s="23">
        <v>40935</v>
      </c>
      <c r="S272" s="25">
        <v>26.566268999999998</v>
      </c>
      <c r="T272" s="30">
        <f t="shared" si="184"/>
        <v>0</v>
      </c>
      <c r="U272" s="3">
        <f t="shared" si="185"/>
        <v>34222.048349643221</v>
      </c>
      <c r="V272" s="24">
        <v>16.555949999999999</v>
      </c>
      <c r="W272" s="30">
        <f t="shared" si="186"/>
        <v>3.404227001558402E-3</v>
      </c>
      <c r="X272" s="3">
        <f t="shared" si="187"/>
        <v>34574.021176440328</v>
      </c>
      <c r="Y272" s="25">
        <v>7.9694250000000002</v>
      </c>
      <c r="Z272" s="30">
        <f t="shared" si="188"/>
        <v>9.0753823158662428E-4</v>
      </c>
      <c r="AA272" s="3">
        <f t="shared" si="189"/>
        <v>33096.537335227309</v>
      </c>
      <c r="AB272" s="26">
        <f t="shared" si="169"/>
        <v>101892.60686131087</v>
      </c>
      <c r="AC272" s="28">
        <f t="shared" si="190"/>
        <v>1.8926068613108749E-2</v>
      </c>
      <c r="AD272" s="28">
        <f t="shared" si="203"/>
        <v>1.4730764422528075E-3</v>
      </c>
      <c r="AE272" s="29">
        <f t="shared" si="170"/>
        <v>0.33586390027515828</v>
      </c>
      <c r="AF272" s="29">
        <f t="shared" si="171"/>
        <v>0.33931825125938808</v>
      </c>
      <c r="AG272" s="29">
        <f t="shared" si="172"/>
        <v>0.32481784846545358</v>
      </c>
      <c r="AN272" s="23">
        <v>40935</v>
      </c>
      <c r="AO272" s="25">
        <v>26.566268999999998</v>
      </c>
      <c r="AP272" s="30">
        <f t="shared" si="191"/>
        <v>0</v>
      </c>
      <c r="AQ272" s="3">
        <f t="shared" si="192"/>
        <v>36360.742935123773</v>
      </c>
      <c r="AR272" s="24">
        <v>16.555949999999999</v>
      </c>
      <c r="AS272" s="30">
        <f t="shared" si="193"/>
        <v>3.404227001558402E-3</v>
      </c>
      <c r="AT272" s="3">
        <f t="shared" si="194"/>
        <v>35203.611543759427</v>
      </c>
      <c r="AU272" s="25">
        <v>7.9694250000000002</v>
      </c>
      <c r="AV272" s="30">
        <f t="shared" si="195"/>
        <v>9.0753823158662428E-4</v>
      </c>
      <c r="AW272" s="3">
        <f t="shared" si="196"/>
        <v>30934.784743201097</v>
      </c>
      <c r="AX272" s="26">
        <f t="shared" si="173"/>
        <v>102499.13922208431</v>
      </c>
      <c r="AY272" s="28">
        <f t="shared" si="197"/>
        <v>2.4991392220843123E-2</v>
      </c>
      <c r="AZ272" s="28">
        <f t="shared" si="204"/>
        <v>1.4748354707061484E-3</v>
      </c>
      <c r="BA272" s="29">
        <f t="shared" si="174"/>
        <v>0.3547419345282613</v>
      </c>
      <c r="BB272" s="51">
        <f t="shared" si="198"/>
        <v>2.1408601194927934E-2</v>
      </c>
      <c r="BC272" s="29">
        <f t="shared" si="175"/>
        <v>0.3434527529785783</v>
      </c>
      <c r="BD272" s="51">
        <f t="shared" si="199"/>
        <v>1.0119419645244931E-2</v>
      </c>
      <c r="BE272" s="29">
        <f t="shared" si="176"/>
        <v>0.30180531249316028</v>
      </c>
      <c r="BF272" s="51">
        <f t="shared" si="200"/>
        <v>3.1528020840173088E-2</v>
      </c>
      <c r="BG272" s="2" t="str">
        <f t="shared" si="201"/>
        <v>No</v>
      </c>
    </row>
    <row r="273" spans="1:59" x14ac:dyDescent="0.35">
      <c r="A273" s="23">
        <v>40938</v>
      </c>
      <c r="B273" s="25">
        <v>26.485765000000001</v>
      </c>
      <c r="C273" s="30">
        <f t="shared" si="177"/>
        <v>-3.0303088476593132E-3</v>
      </c>
      <c r="D273" s="3">
        <f t="shared" si="178"/>
        <v>34996.495562596356</v>
      </c>
      <c r="E273" s="24">
        <v>16.380420999999998</v>
      </c>
      <c r="F273" s="30">
        <f t="shared" si="179"/>
        <v>-1.0602170216749918E-2</v>
      </c>
      <c r="G273" s="3">
        <f t="shared" si="180"/>
        <v>30257.391983655922</v>
      </c>
      <c r="H273" s="25">
        <v>7.9838699999999996</v>
      </c>
      <c r="I273" s="30">
        <f t="shared" si="181"/>
        <v>1.8125523485068573E-3</v>
      </c>
      <c r="J273" s="3">
        <f t="shared" si="182"/>
        <v>36131.845549594218</v>
      </c>
      <c r="K273" s="26">
        <f t="shared" si="165"/>
        <v>101385.73309584649</v>
      </c>
      <c r="L273" s="28">
        <f t="shared" si="183"/>
        <v>1.3857330958464864E-2</v>
      </c>
      <c r="M273" s="28">
        <f t="shared" si="202"/>
        <v>-3.6523173961238165E-3</v>
      </c>
      <c r="N273" s="29">
        <f t="shared" si="166"/>
        <v>0.34518165913454418</v>
      </c>
      <c r="O273" s="29">
        <f t="shared" si="167"/>
        <v>0.29843836070161522</v>
      </c>
      <c r="P273" s="29">
        <f t="shared" si="168"/>
        <v>0.3563799801638407</v>
      </c>
      <c r="R273" s="23">
        <v>40938</v>
      </c>
      <c r="S273" s="25">
        <v>26.485765000000001</v>
      </c>
      <c r="T273" s="30">
        <f t="shared" si="184"/>
        <v>-3.0303088476593132E-3</v>
      </c>
      <c r="U273" s="3">
        <f t="shared" si="185"/>
        <v>34118.344973744272</v>
      </c>
      <c r="V273" s="24">
        <v>16.380420999999998</v>
      </c>
      <c r="W273" s="30">
        <f t="shared" si="186"/>
        <v>-1.0602170216749918E-2</v>
      </c>
      <c r="X273" s="3">
        <f t="shared" si="187"/>
        <v>34207.461518850192</v>
      </c>
      <c r="Y273" s="25">
        <v>7.9838699999999996</v>
      </c>
      <c r="Z273" s="30">
        <f t="shared" si="188"/>
        <v>1.8125523485068573E-3</v>
      </c>
      <c r="AA273" s="3">
        <f t="shared" si="189"/>
        <v>33156.526541701722</v>
      </c>
      <c r="AB273" s="26">
        <f t="shared" si="169"/>
        <v>101482.33303429619</v>
      </c>
      <c r="AC273" s="28">
        <f t="shared" si="190"/>
        <v>1.4823330342961905E-2</v>
      </c>
      <c r="AD273" s="28">
        <f t="shared" si="203"/>
        <v>-4.102738270146844E-3</v>
      </c>
      <c r="AE273" s="29">
        <f t="shared" si="170"/>
        <v>0.33619984832447536</v>
      </c>
      <c r="AF273" s="29">
        <f t="shared" si="171"/>
        <v>0.3370779966921898</v>
      </c>
      <c r="AG273" s="29">
        <f t="shared" si="172"/>
        <v>0.32672215498333484</v>
      </c>
      <c r="AN273" s="23">
        <v>40938</v>
      </c>
      <c r="AO273" s="25">
        <v>26.485765000000001</v>
      </c>
      <c r="AP273" s="30">
        <f t="shared" si="191"/>
        <v>-3.0303088476593132E-3</v>
      </c>
      <c r="AQ273" s="3">
        <f t="shared" si="192"/>
        <v>36250.558654100001</v>
      </c>
      <c r="AR273" s="24">
        <v>16.380420999999998</v>
      </c>
      <c r="AS273" s="30">
        <f t="shared" si="193"/>
        <v>-1.0602170216749918E-2</v>
      </c>
      <c r="AT273" s="3">
        <f t="shared" si="194"/>
        <v>34830.376861928147</v>
      </c>
      <c r="AU273" s="25">
        <v>7.9838699999999996</v>
      </c>
      <c r="AV273" s="30">
        <f t="shared" si="195"/>
        <v>1.8125523485068573E-3</v>
      </c>
      <c r="AW273" s="3">
        <f t="shared" si="196"/>
        <v>30990.855659937941</v>
      </c>
      <c r="AX273" s="26">
        <f t="shared" si="173"/>
        <v>102071.79117596608</v>
      </c>
      <c r="AY273" s="28">
        <f t="shared" si="197"/>
        <v>2.0717911759660756E-2</v>
      </c>
      <c r="AZ273" s="28">
        <f t="shared" si="204"/>
        <v>-4.2734804611823662E-3</v>
      </c>
      <c r="BA273" s="29">
        <f t="shared" si="174"/>
        <v>0.35514766848370533</v>
      </c>
      <c r="BB273" s="51">
        <f t="shared" si="198"/>
        <v>2.1814335150371955E-2</v>
      </c>
      <c r="BC273" s="29">
        <f t="shared" si="175"/>
        <v>0.34123411043000623</v>
      </c>
      <c r="BD273" s="51">
        <f t="shared" si="199"/>
        <v>7.9007770966728619E-3</v>
      </c>
      <c r="BE273" s="29">
        <f t="shared" si="176"/>
        <v>0.3036182210862885</v>
      </c>
      <c r="BF273" s="51">
        <f t="shared" si="200"/>
        <v>2.9715112247044873E-2</v>
      </c>
      <c r="BG273" s="2" t="str">
        <f t="shared" si="201"/>
        <v>No</v>
      </c>
    </row>
    <row r="274" spans="1:59" x14ac:dyDescent="0.35">
      <c r="A274" s="23">
        <v>40939</v>
      </c>
      <c r="B274" s="25">
        <v>26.477715</v>
      </c>
      <c r="C274" s="30">
        <f t="shared" si="177"/>
        <v>-3.0393685060636777E-4</v>
      </c>
      <c r="D274" s="3">
        <f t="shared" si="178"/>
        <v>34985.858837952801</v>
      </c>
      <c r="E274" s="24">
        <v>16.457654999999999</v>
      </c>
      <c r="F274" s="30">
        <f t="shared" si="179"/>
        <v>4.7150192293592408E-3</v>
      </c>
      <c r="G274" s="3">
        <f t="shared" si="180"/>
        <v>30400.05616868912</v>
      </c>
      <c r="H274" s="25">
        <v>8.0179170000000006</v>
      </c>
      <c r="I274" s="30">
        <f t="shared" si="181"/>
        <v>4.2644732441787792E-3</v>
      </c>
      <c r="J274" s="3">
        <f t="shared" si="182"/>
        <v>36285.928838203261</v>
      </c>
      <c r="K274" s="26">
        <f t="shared" si="165"/>
        <v>101671.84384484519</v>
      </c>
      <c r="L274" s="28">
        <f t="shared" si="183"/>
        <v>1.6718438448452E-2</v>
      </c>
      <c r="M274" s="28">
        <f t="shared" si="202"/>
        <v>2.8611074899871358E-3</v>
      </c>
      <c r="N274" s="29">
        <f t="shared" si="166"/>
        <v>0.34410567876926135</v>
      </c>
      <c r="O274" s="29">
        <f t="shared" si="167"/>
        <v>0.29900171983780166</v>
      </c>
      <c r="P274" s="29">
        <f t="shared" si="168"/>
        <v>0.35689260139293688</v>
      </c>
      <c r="R274" s="23">
        <v>40939</v>
      </c>
      <c r="S274" s="25">
        <v>26.477715</v>
      </c>
      <c r="T274" s="30">
        <f t="shared" si="184"/>
        <v>-3.0393685060636777E-4</v>
      </c>
      <c r="U274" s="3">
        <f t="shared" si="185"/>
        <v>34107.975151425053</v>
      </c>
      <c r="V274" s="24">
        <v>16.457654999999999</v>
      </c>
      <c r="W274" s="30">
        <f t="shared" si="186"/>
        <v>4.7150192293592408E-3</v>
      </c>
      <c r="X274" s="3">
        <f t="shared" si="187"/>
        <v>34368.750357699137</v>
      </c>
      <c r="Y274" s="25">
        <v>8.0179170000000006</v>
      </c>
      <c r="Z274" s="30">
        <f t="shared" si="188"/>
        <v>4.2644732441787792E-3</v>
      </c>
      <c r="AA274" s="3">
        <f t="shared" si="189"/>
        <v>33297.92166200871</v>
      </c>
      <c r="AB274" s="26">
        <f t="shared" si="169"/>
        <v>101774.64717113291</v>
      </c>
      <c r="AC274" s="28">
        <f t="shared" si="190"/>
        <v>1.7746471711329148E-2</v>
      </c>
      <c r="AD274" s="28">
        <f t="shared" si="203"/>
        <v>2.9231413683672436E-3</v>
      </c>
      <c r="AE274" s="29">
        <f t="shared" si="170"/>
        <v>0.3351323350114187</v>
      </c>
      <c r="AF274" s="29">
        <f t="shared" si="171"/>
        <v>0.33769461563358188</v>
      </c>
      <c r="AG274" s="29">
        <f t="shared" si="172"/>
        <v>0.32717304935499936</v>
      </c>
      <c r="AN274" s="23">
        <v>40939</v>
      </c>
      <c r="AO274" s="25">
        <v>26.477715</v>
      </c>
      <c r="AP274" s="30">
        <f t="shared" si="191"/>
        <v>-3.0393685060636777E-4</v>
      </c>
      <c r="AQ274" s="3">
        <f t="shared" si="192"/>
        <v>36239.540773469955</v>
      </c>
      <c r="AR274" s="24">
        <v>16.457654999999999</v>
      </c>
      <c r="AS274" s="30">
        <f t="shared" si="193"/>
        <v>4.7150192293592408E-3</v>
      </c>
      <c r="AT274" s="3">
        <f t="shared" si="194"/>
        <v>34994.602758597968</v>
      </c>
      <c r="AU274" s="25">
        <v>8.0179170000000006</v>
      </c>
      <c r="AV274" s="30">
        <f t="shared" si="195"/>
        <v>4.2644732441787792E-3</v>
      </c>
      <c r="AW274" s="3">
        <f t="shared" si="196"/>
        <v>31123.015334713953</v>
      </c>
      <c r="AX274" s="26">
        <f t="shared" si="173"/>
        <v>102357.15886678187</v>
      </c>
      <c r="AY274" s="28">
        <f t="shared" si="197"/>
        <v>2.3571588667818721E-2</v>
      </c>
      <c r="AZ274" s="28">
        <f t="shared" si="204"/>
        <v>2.8536769081579649E-3</v>
      </c>
      <c r="BA274" s="29">
        <f t="shared" si="174"/>
        <v>0.35404988937447762</v>
      </c>
      <c r="BB274" s="51">
        <f t="shared" si="198"/>
        <v>2.0716556041144252E-2</v>
      </c>
      <c r="BC274" s="29">
        <f t="shared" si="175"/>
        <v>0.34188720306455106</v>
      </c>
      <c r="BD274" s="51">
        <f t="shared" si="199"/>
        <v>8.5538697312176892E-3</v>
      </c>
      <c r="BE274" s="29">
        <f t="shared" si="176"/>
        <v>0.30406290756097132</v>
      </c>
      <c r="BF274" s="51">
        <f t="shared" si="200"/>
        <v>2.9270425772362052E-2</v>
      </c>
      <c r="BG274" s="2" t="str">
        <f t="shared" si="201"/>
        <v>No</v>
      </c>
    </row>
    <row r="275" spans="1:59" x14ac:dyDescent="0.35">
      <c r="A275" s="23">
        <v>40940</v>
      </c>
      <c r="B275" s="25">
        <v>26.767530000000001</v>
      </c>
      <c r="C275" s="30">
        <f t="shared" si="177"/>
        <v>1.0945619740978518E-2</v>
      </c>
      <c r="D275" s="3">
        <f t="shared" si="178"/>
        <v>35368.800745104585</v>
      </c>
      <c r="E275" s="24">
        <v>16.71744</v>
      </c>
      <c r="F275" s="30">
        <f t="shared" si="179"/>
        <v>1.5785055647356883E-2</v>
      </c>
      <c r="G275" s="3">
        <f t="shared" si="180"/>
        <v>30879.922746994653</v>
      </c>
      <c r="H275" s="25">
        <v>8.0106730000000006</v>
      </c>
      <c r="I275" s="30">
        <f t="shared" si="181"/>
        <v>-9.0347655132871907E-4</v>
      </c>
      <c r="J275" s="3">
        <f t="shared" si="182"/>
        <v>36253.145352354761</v>
      </c>
      <c r="K275" s="26">
        <f t="shared" si="165"/>
        <v>102501.868844454</v>
      </c>
      <c r="L275" s="28">
        <f t="shared" si="183"/>
        <v>2.5018688444540027E-2</v>
      </c>
      <c r="M275" s="28">
        <f t="shared" si="202"/>
        <v>8.3002499960880272E-3</v>
      </c>
      <c r="N275" s="29">
        <f t="shared" si="166"/>
        <v>0.34505517942093855</v>
      </c>
      <c r="O275" s="29">
        <f t="shared" si="167"/>
        <v>0.30126204619600405</v>
      </c>
      <c r="P275" s="29">
        <f t="shared" si="168"/>
        <v>0.35368277438305734</v>
      </c>
      <c r="R275" s="23">
        <v>40940</v>
      </c>
      <c r="S275" s="25">
        <v>26.767530000000001</v>
      </c>
      <c r="T275" s="30">
        <f t="shared" si="184"/>
        <v>1.0945619740978518E-2</v>
      </c>
      <c r="U275" s="3">
        <f t="shared" si="185"/>
        <v>34481.308077567293</v>
      </c>
      <c r="V275" s="24">
        <v>16.71744</v>
      </c>
      <c r="W275" s="30">
        <f t="shared" si="186"/>
        <v>1.5785055647356883E-2</v>
      </c>
      <c r="X275" s="3">
        <f t="shared" si="187"/>
        <v>34911.262994625533</v>
      </c>
      <c r="Y275" s="25">
        <v>8.0106730000000006</v>
      </c>
      <c r="Z275" s="30">
        <f t="shared" si="188"/>
        <v>-9.0347655132871907E-4</v>
      </c>
      <c r="AA275" s="3">
        <f t="shared" si="189"/>
        <v>33267.837770579106</v>
      </c>
      <c r="AB275" s="26">
        <f t="shared" si="169"/>
        <v>102660.40884277194</v>
      </c>
      <c r="AC275" s="28">
        <f t="shared" si="190"/>
        <v>2.6604088427719441E-2</v>
      </c>
      <c r="AD275" s="28">
        <f t="shared" si="203"/>
        <v>8.857616716390293E-3</v>
      </c>
      <c r="AE275" s="29">
        <f t="shared" si="170"/>
        <v>0.33587736953567604</v>
      </c>
      <c r="AF275" s="29">
        <f t="shared" si="171"/>
        <v>0.34006549738267039</v>
      </c>
      <c r="AG275" s="29">
        <f t="shared" si="172"/>
        <v>0.32405713308165351</v>
      </c>
      <c r="AN275" s="23">
        <v>40940</v>
      </c>
      <c r="AO275" s="25">
        <v>26.767530000000001</v>
      </c>
      <c r="AP275" s="30">
        <f t="shared" si="191"/>
        <v>1.0945619740978518E-2</v>
      </c>
      <c r="AQ275" s="3">
        <f t="shared" si="192"/>
        <v>36636.205006364042</v>
      </c>
      <c r="AR275" s="24">
        <v>16.71744</v>
      </c>
      <c r="AS275" s="30">
        <f t="shared" si="193"/>
        <v>1.5785055647356883E-2</v>
      </c>
      <c r="AT275" s="3">
        <f t="shared" si="194"/>
        <v>35546.994510499586</v>
      </c>
      <c r="AU275" s="25">
        <v>8.0106730000000006</v>
      </c>
      <c r="AV275" s="30">
        <f t="shared" si="195"/>
        <v>-9.0347655132871907E-4</v>
      </c>
      <c r="AW275" s="3">
        <f t="shared" si="196"/>
        <v>31094.896420152396</v>
      </c>
      <c r="AX275" s="26">
        <f t="shared" si="173"/>
        <v>103278.09593701601</v>
      </c>
      <c r="AY275" s="28">
        <f t="shared" si="197"/>
        <v>3.2780959370160234E-2</v>
      </c>
      <c r="AZ275" s="28">
        <f t="shared" si="204"/>
        <v>9.2093707023415128E-3</v>
      </c>
      <c r="BA275" s="29">
        <f t="shared" si="174"/>
        <v>0.35473354416513037</v>
      </c>
      <c r="BB275" s="51">
        <f t="shared" si="198"/>
        <v>2.1400210831796995E-2</v>
      </c>
      <c r="BC275" s="29">
        <f t="shared" si="175"/>
        <v>0.34418715980373871</v>
      </c>
      <c r="BD275" s="51">
        <f t="shared" si="199"/>
        <v>1.0853826470405337E-2</v>
      </c>
      <c r="BE275" s="29">
        <f t="shared" si="176"/>
        <v>0.30107929603113104</v>
      </c>
      <c r="BF275" s="51">
        <f t="shared" si="200"/>
        <v>3.2254037302202332E-2</v>
      </c>
      <c r="BG275" s="2" t="str">
        <f t="shared" si="201"/>
        <v>No</v>
      </c>
    </row>
    <row r="276" spans="1:59" x14ac:dyDescent="0.35">
      <c r="A276" s="23">
        <v>40941</v>
      </c>
      <c r="B276" s="25">
        <v>26.815826000000001</v>
      </c>
      <c r="C276" s="30">
        <f t="shared" si="177"/>
        <v>1.8042755532543531E-3</v>
      </c>
      <c r="D276" s="3">
        <f t="shared" si="178"/>
        <v>35432.615807636903</v>
      </c>
      <c r="E276" s="24">
        <v>16.780628</v>
      </c>
      <c r="F276" s="30">
        <f t="shared" si="179"/>
        <v>3.7797653229203476E-3</v>
      </c>
      <c r="G276" s="3">
        <f t="shared" si="180"/>
        <v>30996.641608168204</v>
      </c>
      <c r="H276" s="25">
        <v>8.0179170000000006</v>
      </c>
      <c r="I276" s="30">
        <f t="shared" si="181"/>
        <v>9.0429355935506273E-4</v>
      </c>
      <c r="J276" s="3">
        <f t="shared" si="182"/>
        <v>36285.928838203261</v>
      </c>
      <c r="K276" s="26">
        <f t="shared" si="165"/>
        <v>102715.18625400835</v>
      </c>
      <c r="L276" s="28">
        <f t="shared" si="183"/>
        <v>2.7151862540083505E-2</v>
      </c>
      <c r="M276" s="28">
        <f t="shared" si="202"/>
        <v>2.1331740955434775E-3</v>
      </c>
      <c r="N276" s="29">
        <f t="shared" si="166"/>
        <v>0.3449598554980392</v>
      </c>
      <c r="O276" s="29">
        <f t="shared" si="167"/>
        <v>0.30177272454645032</v>
      </c>
      <c r="P276" s="29">
        <f t="shared" si="168"/>
        <v>0.35326741995551064</v>
      </c>
      <c r="R276" s="23">
        <v>40941</v>
      </c>
      <c r="S276" s="25">
        <v>26.815826000000001</v>
      </c>
      <c r="T276" s="30">
        <f t="shared" si="184"/>
        <v>1.8042755532543531E-3</v>
      </c>
      <c r="U276" s="3">
        <f t="shared" si="185"/>
        <v>34543.521858775879</v>
      </c>
      <c r="V276" s="24">
        <v>16.780628</v>
      </c>
      <c r="W276" s="30">
        <f t="shared" si="186"/>
        <v>3.7797653229203476E-3</v>
      </c>
      <c r="X276" s="3">
        <f t="shared" si="187"/>
        <v>35043.219375871973</v>
      </c>
      <c r="Y276" s="25">
        <v>8.0179170000000006</v>
      </c>
      <c r="Z276" s="30">
        <f t="shared" si="188"/>
        <v>9.0429355935506273E-4</v>
      </c>
      <c r="AA276" s="3">
        <f t="shared" si="189"/>
        <v>33297.92166200871</v>
      </c>
      <c r="AB276" s="26">
        <f t="shared" si="169"/>
        <v>102884.66289665656</v>
      </c>
      <c r="AC276" s="28">
        <f t="shared" si="190"/>
        <v>2.8846628966565646E-2</v>
      </c>
      <c r="AD276" s="28">
        <f t="shared" si="203"/>
        <v>2.242540538846205E-3</v>
      </c>
      <c r="AE276" s="29">
        <f t="shared" si="170"/>
        <v>0.33574996395209494</v>
      </c>
      <c r="AF276" s="29">
        <f t="shared" si="171"/>
        <v>0.34060683477255937</v>
      </c>
      <c r="AG276" s="29">
        <f t="shared" si="172"/>
        <v>0.32364320127534568</v>
      </c>
      <c r="AN276" s="23">
        <v>40941</v>
      </c>
      <c r="AO276" s="25">
        <v>26.815826000000001</v>
      </c>
      <c r="AP276" s="30">
        <f t="shared" si="191"/>
        <v>1.8042755532543531E-3</v>
      </c>
      <c r="AQ276" s="3">
        <f t="shared" si="192"/>
        <v>36702.306815421041</v>
      </c>
      <c r="AR276" s="24">
        <v>16.780628</v>
      </c>
      <c r="AS276" s="30">
        <f t="shared" si="193"/>
        <v>3.7797653229203476E-3</v>
      </c>
      <c r="AT276" s="3">
        <f t="shared" si="194"/>
        <v>35681.353807684412</v>
      </c>
      <c r="AU276" s="25">
        <v>8.0179170000000006</v>
      </c>
      <c r="AV276" s="30">
        <f t="shared" si="195"/>
        <v>9.0429355935506273E-4</v>
      </c>
      <c r="AW276" s="3">
        <f t="shared" si="196"/>
        <v>31123.015334713953</v>
      </c>
      <c r="AX276" s="26">
        <f t="shared" si="173"/>
        <v>103506.6759578194</v>
      </c>
      <c r="AY276" s="28">
        <f t="shared" si="197"/>
        <v>3.506675957819394E-2</v>
      </c>
      <c r="AZ276" s="28">
        <f t="shared" si="204"/>
        <v>2.2858002080337059E-3</v>
      </c>
      <c r="BA276" s="29">
        <f t="shared" si="174"/>
        <v>0.35458878836354291</v>
      </c>
      <c r="BB276" s="51">
        <f t="shared" si="198"/>
        <v>2.1255455030209536E-2</v>
      </c>
      <c r="BC276" s="29">
        <f t="shared" si="175"/>
        <v>0.34472514432040235</v>
      </c>
      <c r="BD276" s="51">
        <f t="shared" si="199"/>
        <v>1.1391810987068984E-2</v>
      </c>
      <c r="BE276" s="29">
        <f t="shared" si="176"/>
        <v>0.30068606731605479</v>
      </c>
      <c r="BF276" s="51">
        <f t="shared" si="200"/>
        <v>3.2647266017278576E-2</v>
      </c>
      <c r="BG276" s="2" t="str">
        <f t="shared" si="201"/>
        <v>No</v>
      </c>
    </row>
    <row r="277" spans="1:59" x14ac:dyDescent="0.35">
      <c r="A277" s="23">
        <v>40942</v>
      </c>
      <c r="B277" s="25">
        <v>27.234451</v>
      </c>
      <c r="C277" s="30">
        <f t="shared" si="177"/>
        <v>1.5611117106741235E-2</v>
      </c>
      <c r="D277" s="3">
        <f t="shared" si="178"/>
        <v>35985.75852240809</v>
      </c>
      <c r="E277" s="24">
        <v>17.012321</v>
      </c>
      <c r="F277" s="30">
        <f t="shared" si="179"/>
        <v>1.3807170983112238E-2</v>
      </c>
      <c r="G277" s="3">
        <f t="shared" si="180"/>
        <v>31424.617538754432</v>
      </c>
      <c r="H277" s="25">
        <v>7.988944</v>
      </c>
      <c r="I277" s="30">
        <f t="shared" si="181"/>
        <v>-3.6135320432976181E-3</v>
      </c>
      <c r="J277" s="3">
        <f t="shared" si="182"/>
        <v>36154.808471625598</v>
      </c>
      <c r="K277" s="26">
        <f t="shared" si="165"/>
        <v>103565.18453278812</v>
      </c>
      <c r="L277" s="28">
        <f t="shared" si="183"/>
        <v>3.5651845327881126E-2</v>
      </c>
      <c r="M277" s="28">
        <f t="shared" si="202"/>
        <v>8.499982787797622E-3</v>
      </c>
      <c r="N277" s="29">
        <f t="shared" si="166"/>
        <v>0.34746965097151172</v>
      </c>
      <c r="O277" s="29">
        <f t="shared" si="167"/>
        <v>0.30342839324353821</v>
      </c>
      <c r="P277" s="29">
        <f t="shared" si="168"/>
        <v>0.34910195578495012</v>
      </c>
      <c r="R277" s="23">
        <v>40942</v>
      </c>
      <c r="S277" s="25">
        <v>27.234451</v>
      </c>
      <c r="T277" s="30">
        <f t="shared" si="184"/>
        <v>1.5611117106741235E-2</v>
      </c>
      <c r="U277" s="3">
        <f t="shared" si="185"/>
        <v>35082.784823792506</v>
      </c>
      <c r="V277" s="24">
        <v>17.012321</v>
      </c>
      <c r="W277" s="30">
        <f t="shared" si="186"/>
        <v>1.3807170983112238E-2</v>
      </c>
      <c r="X277" s="3">
        <f t="shared" si="187"/>
        <v>35527.067097593346</v>
      </c>
      <c r="Y277" s="25">
        <v>7.988944</v>
      </c>
      <c r="Z277" s="30">
        <f t="shared" si="188"/>
        <v>-3.6135320432976181E-3</v>
      </c>
      <c r="AA277" s="3">
        <f t="shared" si="189"/>
        <v>33177.598555107827</v>
      </c>
      <c r="AB277" s="26">
        <f t="shared" si="169"/>
        <v>103787.45047649369</v>
      </c>
      <c r="AC277" s="28">
        <f t="shared" si="190"/>
        <v>3.7874504764936923E-2</v>
      </c>
      <c r="AD277" s="28">
        <f t="shared" si="203"/>
        <v>9.0278757983712765E-3</v>
      </c>
      <c r="AE277" s="29">
        <f t="shared" si="170"/>
        <v>0.33802530713227447</v>
      </c>
      <c r="AF277" s="29">
        <f t="shared" si="171"/>
        <v>0.34230600072057554</v>
      </c>
      <c r="AG277" s="29">
        <f t="shared" si="172"/>
        <v>0.31966869214714988</v>
      </c>
      <c r="AN277" s="23">
        <v>40942</v>
      </c>
      <c r="AO277" s="25">
        <v>27.234451</v>
      </c>
      <c r="AP277" s="30">
        <f t="shared" si="191"/>
        <v>1.5611117106741235E-2</v>
      </c>
      <c r="AQ277" s="3">
        <f t="shared" si="192"/>
        <v>37275.270825204127</v>
      </c>
      <c r="AR277" s="24">
        <v>17.012321</v>
      </c>
      <c r="AS277" s="30">
        <f t="shared" si="193"/>
        <v>1.3807170983112238E-2</v>
      </c>
      <c r="AT277" s="3">
        <f t="shared" si="194"/>
        <v>36174.012360616034</v>
      </c>
      <c r="AU277" s="25">
        <v>7.988944</v>
      </c>
      <c r="AV277" s="30">
        <f t="shared" si="195"/>
        <v>-3.6135320432976181E-3</v>
      </c>
      <c r="AW277" s="3">
        <f t="shared" si="196"/>
        <v>31010.55132151792</v>
      </c>
      <c r="AX277" s="26">
        <f t="shared" si="173"/>
        <v>104459.83450733808</v>
      </c>
      <c r="AY277" s="28">
        <f t="shared" si="197"/>
        <v>4.4598345073380674E-2</v>
      </c>
      <c r="AZ277" s="28">
        <f t="shared" si="204"/>
        <v>9.531585495186734E-3</v>
      </c>
      <c r="BA277" s="29">
        <f t="shared" si="174"/>
        <v>0.35683831016011824</v>
      </c>
      <c r="BB277" s="51">
        <f t="shared" si="198"/>
        <v>2.3504976826784874E-2</v>
      </c>
      <c r="BC277" s="29">
        <f t="shared" si="175"/>
        <v>0.34629589957922907</v>
      </c>
      <c r="BD277" s="51">
        <f t="shared" si="199"/>
        <v>1.2962566245895701E-2</v>
      </c>
      <c r="BE277" s="29">
        <f t="shared" si="176"/>
        <v>0.29686579026065274</v>
      </c>
      <c r="BF277" s="51">
        <f t="shared" si="200"/>
        <v>3.646754307268063E-2</v>
      </c>
      <c r="BG277" s="2" t="str">
        <f t="shared" si="201"/>
        <v>No</v>
      </c>
    </row>
    <row r="278" spans="1:59" x14ac:dyDescent="0.35">
      <c r="A278" s="23">
        <v>40945</v>
      </c>
      <c r="B278" s="25">
        <v>27.218347999999999</v>
      </c>
      <c r="C278" s="30">
        <f t="shared" si="177"/>
        <v>-5.912731635383528E-4</v>
      </c>
      <c r="D278" s="3">
        <f t="shared" si="178"/>
        <v>35964.481109124215</v>
      </c>
      <c r="E278" s="24">
        <v>16.935096999999999</v>
      </c>
      <c r="F278" s="30">
        <f t="shared" si="179"/>
        <v>-4.5392983120881025E-3</v>
      </c>
      <c r="G278" s="3">
        <f t="shared" si="180"/>
        <v>31281.97182540275</v>
      </c>
      <c r="H278" s="25">
        <v>8.0034270000000003</v>
      </c>
      <c r="I278" s="30">
        <f t="shared" si="181"/>
        <v>1.8128804007138122E-3</v>
      </c>
      <c r="J278" s="3">
        <f t="shared" si="182"/>
        <v>36220.352815295373</v>
      </c>
      <c r="K278" s="26">
        <f t="shared" si="165"/>
        <v>103466.80574982235</v>
      </c>
      <c r="L278" s="28">
        <f t="shared" si="183"/>
        <v>3.4668057498223437E-2</v>
      </c>
      <c r="M278" s="28">
        <f t="shared" si="202"/>
        <v>-9.8378782965768963E-4</v>
      </c>
      <c r="N278" s="29">
        <f t="shared" si="166"/>
        <v>0.34759438883311583</v>
      </c>
      <c r="O278" s="29">
        <f t="shared" si="167"/>
        <v>0.30233823880714961</v>
      </c>
      <c r="P278" s="29">
        <f t="shared" si="168"/>
        <v>0.35006737235973445</v>
      </c>
      <c r="R278" s="23">
        <v>40945</v>
      </c>
      <c r="S278" s="25">
        <v>27.218347999999999</v>
      </c>
      <c r="T278" s="30">
        <f t="shared" si="184"/>
        <v>-5.912731635383528E-4</v>
      </c>
      <c r="U278" s="3">
        <f t="shared" si="185"/>
        <v>35062.04131462401</v>
      </c>
      <c r="V278" s="24">
        <v>16.935096999999999</v>
      </c>
      <c r="W278" s="30">
        <f t="shared" si="186"/>
        <v>-4.5392983120881025E-3</v>
      </c>
      <c r="X278" s="3">
        <f t="shared" si="187"/>
        <v>35365.799141883799</v>
      </c>
      <c r="Y278" s="25">
        <v>8.0034270000000003</v>
      </c>
      <c r="Z278" s="30">
        <f t="shared" si="188"/>
        <v>1.8128804007138122E-3</v>
      </c>
      <c r="AA278" s="3">
        <f t="shared" si="189"/>
        <v>33237.745573271131</v>
      </c>
      <c r="AB278" s="26">
        <f t="shared" si="169"/>
        <v>103665.58602977893</v>
      </c>
      <c r="AC278" s="28">
        <f t="shared" si="190"/>
        <v>3.6655860297789333E-2</v>
      </c>
      <c r="AD278" s="28">
        <f t="shared" si="203"/>
        <v>-1.2186444671475893E-3</v>
      </c>
      <c r="AE278" s="29">
        <f t="shared" si="170"/>
        <v>0.33822257373389181</v>
      </c>
      <c r="AF278" s="29">
        <f t="shared" si="171"/>
        <v>0.34115274409122265</v>
      </c>
      <c r="AG278" s="29">
        <f t="shared" si="172"/>
        <v>0.3206246821748856</v>
      </c>
      <c r="AN278" s="23">
        <v>40945</v>
      </c>
      <c r="AO278" s="25">
        <v>27.218347999999999</v>
      </c>
      <c r="AP278" s="30">
        <f t="shared" si="191"/>
        <v>-5.912731635383528E-4</v>
      </c>
      <c r="AQ278" s="3">
        <f t="shared" si="192"/>
        <v>37253.230957901556</v>
      </c>
      <c r="AR278" s="24">
        <v>16.935096999999999</v>
      </c>
      <c r="AS278" s="30">
        <f t="shared" si="193"/>
        <v>-4.5392983120881025E-3</v>
      </c>
      <c r="AT278" s="3">
        <f t="shared" si="194"/>
        <v>36009.807727366038</v>
      </c>
      <c r="AU278" s="25">
        <v>8.0034270000000003</v>
      </c>
      <c r="AV278" s="30">
        <f t="shared" si="195"/>
        <v>1.8128804007138122E-3</v>
      </c>
      <c r="AW278" s="3">
        <f t="shared" si="196"/>
        <v>31066.769742224031</v>
      </c>
      <c r="AX278" s="26">
        <f t="shared" si="173"/>
        <v>104329.80842749162</v>
      </c>
      <c r="AY278" s="28">
        <f t="shared" si="197"/>
        <v>4.3298084274916215E-2</v>
      </c>
      <c r="AZ278" s="28">
        <f t="shared" si="204"/>
        <v>-1.3002607984644587E-3</v>
      </c>
      <c r="BA278" s="29">
        <f t="shared" si="174"/>
        <v>0.35707178532578493</v>
      </c>
      <c r="BB278" s="51">
        <f t="shared" si="198"/>
        <v>2.3738451992451559E-2</v>
      </c>
      <c r="BC278" s="29">
        <f t="shared" si="175"/>
        <v>0.3451535881271417</v>
      </c>
      <c r="BD278" s="51">
        <f t="shared" si="199"/>
        <v>1.1820254793808327E-2</v>
      </c>
      <c r="BE278" s="29">
        <f t="shared" si="176"/>
        <v>0.29777462654707343</v>
      </c>
      <c r="BF278" s="51">
        <f t="shared" si="200"/>
        <v>3.5558706786259942E-2</v>
      </c>
      <c r="BG278" s="2" t="str">
        <f t="shared" si="201"/>
        <v>No</v>
      </c>
    </row>
    <row r="279" spans="1:59" x14ac:dyDescent="0.35">
      <c r="A279" s="23">
        <v>40946</v>
      </c>
      <c r="B279" s="25">
        <v>27.266649000000001</v>
      </c>
      <c r="C279" s="30">
        <f t="shared" si="177"/>
        <v>1.774575003596901E-3</v>
      </c>
      <c r="D279" s="3">
        <f t="shared" si="178"/>
        <v>36028.302778317797</v>
      </c>
      <c r="E279" s="24">
        <v>17.005312</v>
      </c>
      <c r="F279" s="30">
        <f t="shared" si="179"/>
        <v>4.1461232846791152E-3</v>
      </c>
      <c r="G279" s="3">
        <f t="shared" si="180"/>
        <v>31411.670737178727</v>
      </c>
      <c r="H279" s="25">
        <v>7.9817049999999998</v>
      </c>
      <c r="I279" s="30">
        <f t="shared" si="181"/>
        <v>-2.7140873528302967E-3</v>
      </c>
      <c r="J279" s="3">
        <f t="shared" si="182"/>
        <v>36122.04761380433</v>
      </c>
      <c r="K279" s="26">
        <f t="shared" si="165"/>
        <v>103562.02112930086</v>
      </c>
      <c r="L279" s="28">
        <f t="shared" si="183"/>
        <v>3.562021129300863E-2</v>
      </c>
      <c r="M279" s="28">
        <f t="shared" si="202"/>
        <v>9.5215379478519324E-4</v>
      </c>
      <c r="N279" s="29">
        <f t="shared" si="166"/>
        <v>0.34789107421276744</v>
      </c>
      <c r="O279" s="29">
        <f t="shared" si="167"/>
        <v>0.30331264680476</v>
      </c>
      <c r="P279" s="29">
        <f t="shared" si="168"/>
        <v>0.34879627898247245</v>
      </c>
      <c r="R279" s="23">
        <v>40946</v>
      </c>
      <c r="S279" s="25">
        <v>27.266649000000001</v>
      </c>
      <c r="T279" s="30">
        <f t="shared" si="184"/>
        <v>1.774575003596901E-3</v>
      </c>
      <c r="U279" s="3">
        <f t="shared" si="185"/>
        <v>35124.261536716025</v>
      </c>
      <c r="V279" s="24">
        <v>17.005312</v>
      </c>
      <c r="W279" s="30">
        <f t="shared" si="186"/>
        <v>4.1461232846791152E-3</v>
      </c>
      <c r="X279" s="3">
        <f t="shared" si="187"/>
        <v>35512.430105187246</v>
      </c>
      <c r="Y279" s="25">
        <v>7.9817049999999998</v>
      </c>
      <c r="Z279" s="30">
        <f t="shared" si="188"/>
        <v>-2.7140873528302967E-3</v>
      </c>
      <c r="AA279" s="3">
        <f t="shared" si="189"/>
        <v>33147.535428374125</v>
      </c>
      <c r="AB279" s="26">
        <f t="shared" si="169"/>
        <v>103784.22707027741</v>
      </c>
      <c r="AC279" s="28">
        <f t="shared" si="190"/>
        <v>3.7842270702774128E-2</v>
      </c>
      <c r="AD279" s="28">
        <f t="shared" si="203"/>
        <v>1.1864104049847946E-3</v>
      </c>
      <c r="AE279" s="29">
        <f t="shared" si="170"/>
        <v>0.33843544947279569</v>
      </c>
      <c r="AF279" s="29">
        <f t="shared" si="171"/>
        <v>0.34217559939180381</v>
      </c>
      <c r="AG279" s="29">
        <f t="shared" si="172"/>
        <v>0.31938895113540033</v>
      </c>
      <c r="AN279" s="23">
        <v>40946</v>
      </c>
      <c r="AO279" s="25">
        <v>27.266649000000001</v>
      </c>
      <c r="AP279" s="30">
        <f t="shared" si="191"/>
        <v>1.774575003596901E-3</v>
      </c>
      <c r="AQ279" s="3">
        <f t="shared" si="192"/>
        <v>37319.339610362673</v>
      </c>
      <c r="AR279" s="24">
        <v>17.005312</v>
      </c>
      <c r="AS279" s="30">
        <f t="shared" si="193"/>
        <v>4.1461232846791152E-3</v>
      </c>
      <c r="AT279" s="3">
        <f t="shared" si="194"/>
        <v>36159.108829661287</v>
      </c>
      <c r="AU279" s="25">
        <v>7.9817049999999998</v>
      </c>
      <c r="AV279" s="30">
        <f t="shared" si="195"/>
        <v>-2.7140873528302967E-3</v>
      </c>
      <c r="AW279" s="3">
        <f t="shared" si="196"/>
        <v>30982.45181537337</v>
      </c>
      <c r="AX279" s="26">
        <f t="shared" si="173"/>
        <v>104460.90025539733</v>
      </c>
      <c r="AY279" s="28">
        <f t="shared" si="197"/>
        <v>4.4609002553973154E-2</v>
      </c>
      <c r="AZ279" s="28">
        <f t="shared" si="204"/>
        <v>1.3109182790569385E-3</v>
      </c>
      <c r="BA279" s="29">
        <f t="shared" si="174"/>
        <v>0.35725653827528109</v>
      </c>
      <c r="BB279" s="51">
        <f t="shared" si="198"/>
        <v>2.3923204941947718E-2</v>
      </c>
      <c r="BC279" s="29">
        <f t="shared" si="175"/>
        <v>0.34614969563976167</v>
      </c>
      <c r="BD279" s="51">
        <f t="shared" si="199"/>
        <v>1.2816362306428297E-2</v>
      </c>
      <c r="BE279" s="29">
        <f t="shared" si="176"/>
        <v>0.2965937660849573</v>
      </c>
      <c r="BF279" s="51">
        <f t="shared" si="200"/>
        <v>3.673956724837607E-2</v>
      </c>
      <c r="BG279" s="2" t="str">
        <f t="shared" si="201"/>
        <v>No</v>
      </c>
    </row>
    <row r="280" spans="1:59" x14ac:dyDescent="0.35">
      <c r="A280" s="23">
        <v>40947</v>
      </c>
      <c r="B280" s="25">
        <v>27.331053000000001</v>
      </c>
      <c r="C280" s="30">
        <f t="shared" si="177"/>
        <v>2.3620064203708768E-3</v>
      </c>
      <c r="D280" s="3">
        <f t="shared" si="178"/>
        <v>36113.401860795246</v>
      </c>
      <c r="E280" s="24">
        <v>17.075516</v>
      </c>
      <c r="F280" s="30">
        <f t="shared" si="179"/>
        <v>4.1283570686618809E-3</v>
      </c>
      <c r="G280" s="3">
        <f t="shared" si="180"/>
        <v>31541.349330105037</v>
      </c>
      <c r="H280" s="25">
        <v>7.9817049999999998</v>
      </c>
      <c r="I280" s="30">
        <f t="shared" si="181"/>
        <v>0</v>
      </c>
      <c r="J280" s="3">
        <f t="shared" si="182"/>
        <v>36122.04761380433</v>
      </c>
      <c r="K280" s="26">
        <f t="shared" si="165"/>
        <v>103776.79880470461</v>
      </c>
      <c r="L280" s="28">
        <f t="shared" si="183"/>
        <v>3.7767988047046064E-2</v>
      </c>
      <c r="M280" s="28">
        <f t="shared" si="202"/>
        <v>2.1477767540374337E-3</v>
      </c>
      <c r="N280" s="29">
        <f t="shared" si="166"/>
        <v>0.34799109508818349</v>
      </c>
      <c r="O280" s="29">
        <f t="shared" si="167"/>
        <v>0.30393449878389528</v>
      </c>
      <c r="P280" s="29">
        <f t="shared" si="168"/>
        <v>0.34807440612792129</v>
      </c>
      <c r="R280" s="23">
        <v>40947</v>
      </c>
      <c r="S280" s="25">
        <v>27.331053000000001</v>
      </c>
      <c r="T280" s="30">
        <f t="shared" si="184"/>
        <v>2.3620064203708768E-3</v>
      </c>
      <c r="U280" s="3">
        <f t="shared" si="185"/>
        <v>35207.225267976537</v>
      </c>
      <c r="V280" s="24">
        <v>17.075516</v>
      </c>
      <c r="W280" s="30">
        <f t="shared" si="186"/>
        <v>4.1283570686618809E-3</v>
      </c>
      <c r="X280" s="3">
        <f t="shared" si="187"/>
        <v>35659.038097037359</v>
      </c>
      <c r="Y280" s="25">
        <v>7.9817049999999998</v>
      </c>
      <c r="Z280" s="30">
        <f t="shared" si="188"/>
        <v>0</v>
      </c>
      <c r="AA280" s="3">
        <f t="shared" si="189"/>
        <v>33147.535428374125</v>
      </c>
      <c r="AB280" s="26">
        <f t="shared" si="169"/>
        <v>104013.79879338804</v>
      </c>
      <c r="AC280" s="28">
        <f t="shared" si="190"/>
        <v>4.0137987933880348E-2</v>
      </c>
      <c r="AD280" s="28">
        <f t="shared" si="203"/>
        <v>2.2957172311062202E-3</v>
      </c>
      <c r="AE280" s="29">
        <f t="shared" si="170"/>
        <v>0.33848610161726539</v>
      </c>
      <c r="AF280" s="29">
        <f t="shared" si="171"/>
        <v>0.34282987940734783</v>
      </c>
      <c r="AG280" s="29">
        <f t="shared" si="172"/>
        <v>0.31868401897538667</v>
      </c>
      <c r="AN280" s="23">
        <v>40947</v>
      </c>
      <c r="AO280" s="25">
        <v>27.331053000000001</v>
      </c>
      <c r="AP280" s="30">
        <f t="shared" si="191"/>
        <v>2.3620064203708768E-3</v>
      </c>
      <c r="AQ280" s="3">
        <f t="shared" si="192"/>
        <v>37407.488130126352</v>
      </c>
      <c r="AR280" s="24">
        <v>17.075516</v>
      </c>
      <c r="AS280" s="30">
        <f t="shared" si="193"/>
        <v>4.1283570686618809E-3</v>
      </c>
      <c r="AT280" s="3">
        <f t="shared" si="194"/>
        <v>36308.386542194734</v>
      </c>
      <c r="AU280" s="25">
        <v>7.9817049999999998</v>
      </c>
      <c r="AV280" s="30">
        <f t="shared" si="195"/>
        <v>0</v>
      </c>
      <c r="AW280" s="3">
        <f t="shared" si="196"/>
        <v>30982.45181537337</v>
      </c>
      <c r="AX280" s="26">
        <f t="shared" si="173"/>
        <v>104698.32648769444</v>
      </c>
      <c r="AY280" s="28">
        <f t="shared" si="197"/>
        <v>4.6983264876944375E-2</v>
      </c>
      <c r="AZ280" s="28">
        <f t="shared" si="204"/>
        <v>2.3742623229712212E-3</v>
      </c>
      <c r="BA280" s="29">
        <f t="shared" si="174"/>
        <v>0.35728830999531769</v>
      </c>
      <c r="BB280" s="51">
        <f t="shared" si="198"/>
        <v>2.3954976661984317E-2</v>
      </c>
      <c r="BC280" s="29">
        <f t="shared" si="175"/>
        <v>0.34679051480791512</v>
      </c>
      <c r="BD280" s="51">
        <f t="shared" si="199"/>
        <v>1.3457181474581748E-2</v>
      </c>
      <c r="BE280" s="29">
        <f t="shared" si="176"/>
        <v>0.29592117519676731</v>
      </c>
      <c r="BF280" s="51">
        <f t="shared" si="200"/>
        <v>3.7412158136566065E-2</v>
      </c>
      <c r="BG280" s="2" t="str">
        <f t="shared" si="201"/>
        <v>No</v>
      </c>
    </row>
    <row r="281" spans="1:59" x14ac:dyDescent="0.35">
      <c r="A281" s="23">
        <v>40948</v>
      </c>
      <c r="B281" s="25">
        <v>27.36326</v>
      </c>
      <c r="C281" s="30">
        <f t="shared" si="177"/>
        <v>1.1784031884902735E-3</v>
      </c>
      <c r="D281" s="3">
        <f t="shared" si="178"/>
        <v>36155.958008695241</v>
      </c>
      <c r="E281" s="24">
        <v>17.103605000000002</v>
      </c>
      <c r="F281" s="30">
        <f t="shared" si="179"/>
        <v>1.6449868923433808E-3</v>
      </c>
      <c r="G281" s="3">
        <f t="shared" si="180"/>
        <v>31593.234436319883</v>
      </c>
      <c r="H281" s="25">
        <v>7.9744539999999997</v>
      </c>
      <c r="I281" s="30">
        <f t="shared" si="181"/>
        <v>-9.0845251735061083E-4</v>
      </c>
      <c r="J281" s="3">
        <f t="shared" si="182"/>
        <v>36089.23244871771</v>
      </c>
      <c r="K281" s="26">
        <f t="shared" si="165"/>
        <v>103838.42489373284</v>
      </c>
      <c r="L281" s="28">
        <f t="shared" si="183"/>
        <v>3.838424893732828E-2</v>
      </c>
      <c r="M281" s="28">
        <f t="shared" si="202"/>
        <v>6.1626089028221642E-4</v>
      </c>
      <c r="N281" s="29">
        <f t="shared" si="166"/>
        <v>0.34819439957507897</v>
      </c>
      <c r="O281" s="29">
        <f t="shared" si="167"/>
        <v>0.30425379110528755</v>
      </c>
      <c r="P281" s="29">
        <f t="shared" si="168"/>
        <v>0.34755180931963342</v>
      </c>
      <c r="R281" s="23">
        <v>40948</v>
      </c>
      <c r="S281" s="25">
        <v>27.36326</v>
      </c>
      <c r="T281" s="30">
        <f t="shared" si="184"/>
        <v>1.1784031884902735E-3</v>
      </c>
      <c r="U281" s="3">
        <f t="shared" si="185"/>
        <v>35248.713574490219</v>
      </c>
      <c r="V281" s="24">
        <v>17.103605000000002</v>
      </c>
      <c r="W281" s="30">
        <f t="shared" si="186"/>
        <v>1.6449868923433808E-3</v>
      </c>
      <c r="X281" s="3">
        <f t="shared" si="187"/>
        <v>35717.696747300557</v>
      </c>
      <c r="Y281" s="25">
        <v>7.9744539999999997</v>
      </c>
      <c r="Z281" s="30">
        <f t="shared" si="188"/>
        <v>-9.0845251735061083E-4</v>
      </c>
      <c r="AA281" s="3">
        <f t="shared" si="189"/>
        <v>33117.422466370248</v>
      </c>
      <c r="AB281" s="26">
        <f t="shared" si="169"/>
        <v>104083.83278816103</v>
      </c>
      <c r="AC281" s="28">
        <f t="shared" si="190"/>
        <v>4.0838327881610237E-2</v>
      </c>
      <c r="AD281" s="28">
        <f t="shared" si="203"/>
        <v>7.0033994772988883E-4</v>
      </c>
      <c r="AE281" s="29">
        <f t="shared" si="170"/>
        <v>0.33865695209582602</v>
      </c>
      <c r="AF281" s="29">
        <f t="shared" si="171"/>
        <v>0.3431627736076534</v>
      </c>
      <c r="AG281" s="29">
        <f t="shared" si="172"/>
        <v>0.31818027429652046</v>
      </c>
      <c r="AN281" s="23">
        <v>40948</v>
      </c>
      <c r="AO281" s="25">
        <v>27.36326</v>
      </c>
      <c r="AP281" s="30">
        <f t="shared" si="191"/>
        <v>1.1784031884902735E-3</v>
      </c>
      <c r="AQ281" s="3">
        <f t="shared" si="192"/>
        <v>37451.569233412309</v>
      </c>
      <c r="AR281" s="24">
        <v>17.103605000000002</v>
      </c>
      <c r="AS281" s="30">
        <f t="shared" si="193"/>
        <v>1.6449868923433808E-3</v>
      </c>
      <c r="AT281" s="3">
        <f t="shared" si="194"/>
        <v>36368.113362138778</v>
      </c>
      <c r="AU281" s="25">
        <v>7.9744539999999997</v>
      </c>
      <c r="AV281" s="30">
        <f t="shared" si="195"/>
        <v>-9.0845251735061083E-4</v>
      </c>
      <c r="AW281" s="3">
        <f t="shared" si="196"/>
        <v>30954.305729028001</v>
      </c>
      <c r="AX281" s="26">
        <f t="shared" si="173"/>
        <v>104773.98832457908</v>
      </c>
      <c r="AY281" s="28">
        <f t="shared" si="197"/>
        <v>4.7739883245790926E-2</v>
      </c>
      <c r="AZ281" s="28">
        <f t="shared" si="204"/>
        <v>7.5661836884655109E-4</v>
      </c>
      <c r="BA281" s="29">
        <f t="shared" si="174"/>
        <v>0.35745102226509867</v>
      </c>
      <c r="BB281" s="51">
        <f t="shared" si="198"/>
        <v>2.4117688931765302E-2</v>
      </c>
      <c r="BC281" s="29">
        <f t="shared" si="175"/>
        <v>0.34711013624368375</v>
      </c>
      <c r="BD281" s="51">
        <f t="shared" si="199"/>
        <v>1.3776802910350383E-2</v>
      </c>
      <c r="BE281" s="29">
        <f t="shared" si="176"/>
        <v>0.29543884149121757</v>
      </c>
      <c r="BF281" s="51">
        <f t="shared" si="200"/>
        <v>3.7894491842115796E-2</v>
      </c>
      <c r="BG281" s="2" t="str">
        <f t="shared" si="201"/>
        <v>No</v>
      </c>
    </row>
    <row r="282" spans="1:59" x14ac:dyDescent="0.35">
      <c r="A282" s="23">
        <v>40949</v>
      </c>
      <c r="B282" s="25">
        <v>27.153948</v>
      </c>
      <c r="C282" s="30">
        <f t="shared" si="177"/>
        <v>-7.6493809582630634E-3</v>
      </c>
      <c r="D282" s="3">
        <f t="shared" si="178"/>
        <v>35879.38731197577</v>
      </c>
      <c r="E282" s="24">
        <v>16.808716</v>
      </c>
      <c r="F282" s="30">
        <f t="shared" si="179"/>
        <v>-1.724133596396793E-2</v>
      </c>
      <c r="G282" s="3">
        <f t="shared" si="180"/>
        <v>31048.524867214892</v>
      </c>
      <c r="H282" s="25">
        <v>7.988944</v>
      </c>
      <c r="I282" s="30">
        <f t="shared" si="181"/>
        <v>1.8170523022642548E-3</v>
      </c>
      <c r="J282" s="3">
        <f t="shared" si="182"/>
        <v>36154.808471625605</v>
      </c>
      <c r="K282" s="26">
        <f t="shared" si="165"/>
        <v>103082.72065081628</v>
      </c>
      <c r="L282" s="28">
        <f t="shared" si="183"/>
        <v>3.082720650816273E-2</v>
      </c>
      <c r="M282" s="28">
        <f t="shared" si="202"/>
        <v>-7.5570424291655502E-3</v>
      </c>
      <c r="N282" s="29">
        <f t="shared" si="166"/>
        <v>0.34806403134734931</v>
      </c>
      <c r="O282" s="29">
        <f t="shared" si="167"/>
        <v>0.30120009125864133</v>
      </c>
      <c r="P282" s="29">
        <f t="shared" si="168"/>
        <v>0.35073587739400924</v>
      </c>
      <c r="R282" s="23">
        <v>40949</v>
      </c>
      <c r="S282" s="25">
        <v>27.153948</v>
      </c>
      <c r="T282" s="30">
        <f t="shared" si="184"/>
        <v>-7.6493809582630634E-3</v>
      </c>
      <c r="U282" s="3">
        <f t="shared" si="185"/>
        <v>34979.082736070246</v>
      </c>
      <c r="V282" s="24">
        <v>16.808716</v>
      </c>
      <c r="W282" s="30">
        <f t="shared" si="186"/>
        <v>-1.724133596396793E-2</v>
      </c>
      <c r="X282" s="3">
        <f t="shared" si="187"/>
        <v>35101.875937821227</v>
      </c>
      <c r="Y282" s="25">
        <v>7.988944</v>
      </c>
      <c r="Z282" s="30">
        <f t="shared" si="188"/>
        <v>1.8170523022642548E-3</v>
      </c>
      <c r="AA282" s="3">
        <f t="shared" si="189"/>
        <v>33177.598555107827</v>
      </c>
      <c r="AB282" s="26">
        <f t="shared" si="169"/>
        <v>103258.5572289993</v>
      </c>
      <c r="AC282" s="28">
        <f t="shared" si="190"/>
        <v>3.2585572289993037E-2</v>
      </c>
      <c r="AD282" s="28">
        <f t="shared" si="203"/>
        <v>-8.2527555916172002E-3</v>
      </c>
      <c r="AE282" s="29">
        <f t="shared" si="170"/>
        <v>0.3387523869667885</v>
      </c>
      <c r="AF282" s="29">
        <f t="shared" si="171"/>
        <v>0.3399415688132737</v>
      </c>
      <c r="AG282" s="29">
        <f t="shared" si="172"/>
        <v>0.3213060442199378</v>
      </c>
      <c r="AN282" s="23">
        <v>40949</v>
      </c>
      <c r="AO282" s="25">
        <v>27.153948</v>
      </c>
      <c r="AP282" s="30">
        <f t="shared" si="191"/>
        <v>-7.6493809582630634E-3</v>
      </c>
      <c r="AQ282" s="3">
        <f t="shared" si="192"/>
        <v>37165.08791286117</v>
      </c>
      <c r="AR282" s="24">
        <v>16.808716</v>
      </c>
      <c r="AS282" s="30">
        <f t="shared" si="193"/>
        <v>-1.724133596396793E-2</v>
      </c>
      <c r="AT282" s="3">
        <f t="shared" si="194"/>
        <v>35741.078501286473</v>
      </c>
      <c r="AU282" s="25">
        <v>7.988944</v>
      </c>
      <c r="AV282" s="30">
        <f t="shared" si="195"/>
        <v>1.8170523022642548E-3</v>
      </c>
      <c r="AW282" s="3">
        <f t="shared" si="196"/>
        <v>31010.551321517923</v>
      </c>
      <c r="AX282" s="26">
        <f t="shared" si="173"/>
        <v>103916.71773566557</v>
      </c>
      <c r="AY282" s="28">
        <f t="shared" si="197"/>
        <v>3.9167177356655758E-2</v>
      </c>
      <c r="AZ282" s="28">
        <f t="shared" si="204"/>
        <v>-8.5727058891351682E-3</v>
      </c>
      <c r="BA282" s="29">
        <f t="shared" si="174"/>
        <v>0.35764301185299685</v>
      </c>
      <c r="BB282" s="51">
        <f t="shared" si="198"/>
        <v>2.430967851966348E-2</v>
      </c>
      <c r="BC282" s="29">
        <f t="shared" si="175"/>
        <v>0.3439396401279875</v>
      </c>
      <c r="BD282" s="51">
        <f t="shared" si="199"/>
        <v>1.060630679465413E-2</v>
      </c>
      <c r="BE282" s="29">
        <f t="shared" si="176"/>
        <v>0.29841734801901559</v>
      </c>
      <c r="BF282" s="51">
        <f t="shared" si="200"/>
        <v>3.4915985314317777E-2</v>
      </c>
      <c r="BG282" s="2" t="str">
        <f t="shared" si="201"/>
        <v>No</v>
      </c>
    </row>
    <row r="283" spans="1:59" x14ac:dyDescent="0.35">
      <c r="A283" s="23">
        <v>40952</v>
      </c>
      <c r="B283" s="25">
        <v>27.36326</v>
      </c>
      <c r="C283" s="30">
        <f t="shared" si="177"/>
        <v>7.7083450259241015E-3</v>
      </c>
      <c r="D283" s="3">
        <f t="shared" si="178"/>
        <v>36155.958008695241</v>
      </c>
      <c r="E283" s="24">
        <v>16.991268000000002</v>
      </c>
      <c r="F283" s="30">
        <f t="shared" si="179"/>
        <v>1.086055591634727E-2</v>
      </c>
      <c r="G283" s="3">
        <f t="shared" si="180"/>
        <v>31385.729107655377</v>
      </c>
      <c r="H283" s="25">
        <v>7.988944</v>
      </c>
      <c r="I283" s="30">
        <f t="shared" si="181"/>
        <v>0</v>
      </c>
      <c r="J283" s="3">
        <f t="shared" si="182"/>
        <v>36154.808471625605</v>
      </c>
      <c r="K283" s="26">
        <f t="shared" si="165"/>
        <v>103696.49558797621</v>
      </c>
      <c r="L283" s="28">
        <f t="shared" si="183"/>
        <v>3.6964955879762229E-2</v>
      </c>
      <c r="M283" s="28">
        <f t="shared" si="202"/>
        <v>6.1377493715994991E-3</v>
      </c>
      <c r="N283" s="29">
        <f t="shared" si="166"/>
        <v>0.3486709729551129</v>
      </c>
      <c r="O283" s="29">
        <f t="shared" si="167"/>
        <v>0.30266913968204157</v>
      </c>
      <c r="P283" s="29">
        <f t="shared" si="168"/>
        <v>0.34865988736284564</v>
      </c>
      <c r="R283" s="23">
        <v>40952</v>
      </c>
      <c r="S283" s="25">
        <v>27.36326</v>
      </c>
      <c r="T283" s="30">
        <f t="shared" si="184"/>
        <v>7.7083450259241015E-3</v>
      </c>
      <c r="U283" s="3">
        <f t="shared" si="185"/>
        <v>35248.713574490219</v>
      </c>
      <c r="V283" s="24">
        <v>16.991268000000002</v>
      </c>
      <c r="W283" s="30">
        <f t="shared" si="186"/>
        <v>1.086055591634727E-2</v>
      </c>
      <c r="X283" s="3">
        <f t="shared" si="187"/>
        <v>35483.101824212623</v>
      </c>
      <c r="Y283" s="25">
        <v>7.988944</v>
      </c>
      <c r="Z283" s="30">
        <f t="shared" si="188"/>
        <v>0</v>
      </c>
      <c r="AA283" s="3">
        <f t="shared" si="189"/>
        <v>33177.598555107827</v>
      </c>
      <c r="AB283" s="26">
        <f t="shared" si="169"/>
        <v>103909.41395381067</v>
      </c>
      <c r="AC283" s="28">
        <f t="shared" si="190"/>
        <v>3.9094139538106587E-2</v>
      </c>
      <c r="AD283" s="28">
        <f t="shared" si="203"/>
        <v>6.5085672481135504E-3</v>
      </c>
      <c r="AE283" s="29">
        <f t="shared" si="170"/>
        <v>0.3392254102227813</v>
      </c>
      <c r="AF283" s="29">
        <f t="shared" si="171"/>
        <v>0.34148110815046467</v>
      </c>
      <c r="AG283" s="29">
        <f t="shared" si="172"/>
        <v>0.31929348162675403</v>
      </c>
      <c r="AN283" s="23">
        <v>40952</v>
      </c>
      <c r="AO283" s="25">
        <v>27.36326</v>
      </c>
      <c r="AP283" s="30">
        <f t="shared" si="191"/>
        <v>7.7083450259241015E-3</v>
      </c>
      <c r="AQ283" s="3">
        <f t="shared" si="192"/>
        <v>37451.569233412309</v>
      </c>
      <c r="AR283" s="24">
        <v>16.991268000000002</v>
      </c>
      <c r="AS283" s="30">
        <f t="shared" si="193"/>
        <v>1.086055591634727E-2</v>
      </c>
      <c r="AT283" s="3">
        <f t="shared" si="194"/>
        <v>36129.246482860253</v>
      </c>
      <c r="AU283" s="25">
        <v>7.988944</v>
      </c>
      <c r="AV283" s="30">
        <f t="shared" si="195"/>
        <v>0</v>
      </c>
      <c r="AW283" s="3">
        <f t="shared" si="196"/>
        <v>31010.551321517923</v>
      </c>
      <c r="AX283" s="26">
        <f t="shared" si="173"/>
        <v>104591.36703779049</v>
      </c>
      <c r="AY283" s="28">
        <f t="shared" si="197"/>
        <v>4.5913670377904836E-2</v>
      </c>
      <c r="AZ283" s="28">
        <f t="shared" si="204"/>
        <v>6.7464930212490781E-3</v>
      </c>
      <c r="BA283" s="29">
        <f t="shared" si="174"/>
        <v>0.35807514801752682</v>
      </c>
      <c r="BB283" s="51">
        <f t="shared" si="198"/>
        <v>2.4741814684193453E-2</v>
      </c>
      <c r="BC283" s="29">
        <f t="shared" si="175"/>
        <v>0.3454323956756985</v>
      </c>
      <c r="BD283" s="51">
        <f t="shared" si="199"/>
        <v>1.209906234236513E-2</v>
      </c>
      <c r="BE283" s="29">
        <f t="shared" si="176"/>
        <v>0.29649245630677462</v>
      </c>
      <c r="BF283" s="51">
        <f t="shared" si="200"/>
        <v>3.6840877026558749E-2</v>
      </c>
      <c r="BG283" s="2" t="str">
        <f t="shared" si="201"/>
        <v>No</v>
      </c>
    </row>
    <row r="284" spans="1:59" x14ac:dyDescent="0.35">
      <c r="A284" s="23">
        <v>40953</v>
      </c>
      <c r="B284" s="25">
        <v>27.331053000000001</v>
      </c>
      <c r="C284" s="30">
        <f t="shared" si="177"/>
        <v>-1.177016188860569E-3</v>
      </c>
      <c r="D284" s="3">
        <f t="shared" si="178"/>
        <v>36113.401860795246</v>
      </c>
      <c r="E284" s="24">
        <v>16.878927000000001</v>
      </c>
      <c r="F284" s="30">
        <f t="shared" si="179"/>
        <v>-6.6116901928685579E-3</v>
      </c>
      <c r="G284" s="3">
        <f t="shared" si="180"/>
        <v>31178.216390318263</v>
      </c>
      <c r="H284" s="25">
        <v>7.9961890000000002</v>
      </c>
      <c r="I284" s="30">
        <f t="shared" si="181"/>
        <v>9.0687830581859252E-4</v>
      </c>
      <c r="J284" s="3">
        <f t="shared" si="182"/>
        <v>36187.596483079549</v>
      </c>
      <c r="K284" s="26">
        <f t="shared" si="165"/>
        <v>103479.21473419305</v>
      </c>
      <c r="L284" s="28">
        <f t="shared" si="183"/>
        <v>3.479214734193059E-2</v>
      </c>
      <c r="M284" s="28">
        <f t="shared" si="202"/>
        <v>-2.1728085378316386E-3</v>
      </c>
      <c r="N284" s="29">
        <f t="shared" si="166"/>
        <v>0.34899184298566338</v>
      </c>
      <c r="O284" s="29">
        <f t="shared" si="167"/>
        <v>0.30129931378398755</v>
      </c>
      <c r="P284" s="29">
        <f t="shared" si="168"/>
        <v>0.34970884323034912</v>
      </c>
      <c r="R284" s="23">
        <v>40953</v>
      </c>
      <c r="S284" s="25">
        <v>27.331053000000001</v>
      </c>
      <c r="T284" s="30">
        <f t="shared" si="184"/>
        <v>-1.177016188860569E-3</v>
      </c>
      <c r="U284" s="3">
        <f t="shared" si="185"/>
        <v>35207.225267976537</v>
      </c>
      <c r="V284" s="24">
        <v>16.878927000000001</v>
      </c>
      <c r="W284" s="30">
        <f t="shared" si="186"/>
        <v>-6.6116901928685579E-3</v>
      </c>
      <c r="X284" s="3">
        <f t="shared" si="187"/>
        <v>35248.49854786892</v>
      </c>
      <c r="Y284" s="25">
        <v>7.9961890000000002</v>
      </c>
      <c r="Z284" s="30">
        <f t="shared" si="188"/>
        <v>9.0687830581859252E-4</v>
      </c>
      <c r="AA284" s="3">
        <f t="shared" si="189"/>
        <v>33207.686599476612</v>
      </c>
      <c r="AB284" s="26">
        <f t="shared" si="169"/>
        <v>103663.41041532207</v>
      </c>
      <c r="AC284" s="28">
        <f t="shared" si="190"/>
        <v>3.663410415322077E-2</v>
      </c>
      <c r="AD284" s="28">
        <f t="shared" si="203"/>
        <v>-2.460035384885817E-3</v>
      </c>
      <c r="AE284" s="29">
        <f t="shared" si="170"/>
        <v>0.33963020439825986</v>
      </c>
      <c r="AF284" s="29">
        <f t="shared" si="171"/>
        <v>0.34002835143709476</v>
      </c>
      <c r="AG284" s="29">
        <f t="shared" si="172"/>
        <v>0.32034144416464538</v>
      </c>
      <c r="AN284" s="23">
        <v>40953</v>
      </c>
      <c r="AO284" s="25">
        <v>27.331053000000001</v>
      </c>
      <c r="AP284" s="30">
        <f t="shared" si="191"/>
        <v>-1.177016188860569E-3</v>
      </c>
      <c r="AQ284" s="3">
        <f t="shared" si="192"/>
        <v>37407.488130126352</v>
      </c>
      <c r="AR284" s="24">
        <v>16.878927000000001</v>
      </c>
      <c r="AS284" s="30">
        <f t="shared" si="193"/>
        <v>-6.6116901928685579E-3</v>
      </c>
      <c r="AT284" s="3">
        <f t="shared" si="194"/>
        <v>35890.371098213793</v>
      </c>
      <c r="AU284" s="25">
        <v>7.9961890000000002</v>
      </c>
      <c r="AV284" s="30">
        <f t="shared" si="195"/>
        <v>9.0687830581859252E-4</v>
      </c>
      <c r="AW284" s="3">
        <f t="shared" si="196"/>
        <v>31038.674117762883</v>
      </c>
      <c r="AX284" s="26">
        <f t="shared" si="173"/>
        <v>104336.53334610304</v>
      </c>
      <c r="AY284" s="28">
        <f t="shared" si="197"/>
        <v>4.3365333461030442E-2</v>
      </c>
      <c r="AZ284" s="28">
        <f t="shared" si="204"/>
        <v>-2.5483369168743941E-3</v>
      </c>
      <c r="BA284" s="29">
        <f t="shared" si="174"/>
        <v>0.35852722848322927</v>
      </c>
      <c r="BB284" s="51">
        <f t="shared" si="198"/>
        <v>2.5193895149895895E-2</v>
      </c>
      <c r="BC284" s="29">
        <f t="shared" si="175"/>
        <v>0.34398661664518776</v>
      </c>
      <c r="BD284" s="51">
        <f t="shared" si="199"/>
        <v>1.0653283311854389E-2</v>
      </c>
      <c r="BE284" s="29">
        <f t="shared" si="176"/>
        <v>0.29748615487158292</v>
      </c>
      <c r="BF284" s="51">
        <f t="shared" si="200"/>
        <v>3.5847178461750451E-2</v>
      </c>
      <c r="BG284" s="2" t="str">
        <f t="shared" si="201"/>
        <v>No</v>
      </c>
    </row>
    <row r="285" spans="1:59" x14ac:dyDescent="0.35">
      <c r="A285" s="23">
        <v>40954</v>
      </c>
      <c r="B285" s="25">
        <v>27.202249999999999</v>
      </c>
      <c r="C285" s="30">
        <f t="shared" si="177"/>
        <v>-4.7126980435039378E-3</v>
      </c>
      <c r="D285" s="3">
        <f t="shared" si="178"/>
        <v>35943.210302501604</v>
      </c>
      <c r="E285" s="24">
        <v>16.91403</v>
      </c>
      <c r="F285" s="30">
        <f t="shared" si="179"/>
        <v>2.0796938099205686E-3</v>
      </c>
      <c r="G285" s="3">
        <f t="shared" si="180"/>
        <v>31243.05753394957</v>
      </c>
      <c r="H285" s="25">
        <v>7.9961890000000002</v>
      </c>
      <c r="I285" s="30">
        <f t="shared" si="181"/>
        <v>0</v>
      </c>
      <c r="J285" s="3">
        <f t="shared" si="182"/>
        <v>36187.596483079549</v>
      </c>
      <c r="K285" s="26">
        <f t="shared" si="165"/>
        <v>103373.86431953072</v>
      </c>
      <c r="L285" s="28">
        <f t="shared" si="183"/>
        <v>3.3738643195307283E-2</v>
      </c>
      <c r="M285" s="28">
        <f t="shared" si="202"/>
        <v>-1.0535041466233075E-3</v>
      </c>
      <c r="N285" s="29">
        <f t="shared" si="166"/>
        <v>0.3477011383786564</v>
      </c>
      <c r="O285" s="29">
        <f t="shared" si="167"/>
        <v>0.30223362297240475</v>
      </c>
      <c r="P285" s="29">
        <f t="shared" si="168"/>
        <v>0.35006523864893885</v>
      </c>
      <c r="R285" s="23">
        <v>40954</v>
      </c>
      <c r="S285" s="25">
        <v>27.202249999999999</v>
      </c>
      <c r="T285" s="30">
        <f t="shared" si="184"/>
        <v>-4.7126980435039378E-3</v>
      </c>
      <c r="U285" s="3">
        <f t="shared" si="185"/>
        <v>35041.304246338943</v>
      </c>
      <c r="V285" s="24">
        <v>16.91403</v>
      </c>
      <c r="W285" s="30">
        <f t="shared" si="186"/>
        <v>2.0796938099205686E-3</v>
      </c>
      <c r="X285" s="3">
        <f t="shared" si="187"/>
        <v>35321.804632107916</v>
      </c>
      <c r="Y285" s="25">
        <v>7.9961890000000002</v>
      </c>
      <c r="Z285" s="30">
        <f t="shared" si="188"/>
        <v>0</v>
      </c>
      <c r="AA285" s="3">
        <f t="shared" si="189"/>
        <v>33207.686599476612</v>
      </c>
      <c r="AB285" s="26">
        <f t="shared" si="169"/>
        <v>103570.79547792347</v>
      </c>
      <c r="AC285" s="28">
        <f t="shared" si="190"/>
        <v>3.5707954779234719E-2</v>
      </c>
      <c r="AD285" s="28">
        <f t="shared" si="203"/>
        <v>-9.2614937398605157E-4</v>
      </c>
      <c r="AE285" s="29">
        <f t="shared" si="170"/>
        <v>0.33833190219928488</v>
      </c>
      <c r="AF285" s="29">
        <f t="shared" si="171"/>
        <v>0.34104019834082377</v>
      </c>
      <c r="AG285" s="29">
        <f t="shared" si="172"/>
        <v>0.32062789945989129</v>
      </c>
      <c r="AN285" s="23">
        <v>40954</v>
      </c>
      <c r="AO285" s="25">
        <v>27.202249999999999</v>
      </c>
      <c r="AP285" s="30">
        <f t="shared" si="191"/>
        <v>-4.7126980435039378E-3</v>
      </c>
      <c r="AQ285" s="3">
        <f t="shared" si="192"/>
        <v>37231.19793400311</v>
      </c>
      <c r="AR285" s="24">
        <v>16.91403</v>
      </c>
      <c r="AS285" s="30">
        <f t="shared" si="193"/>
        <v>2.0796938099205686E-3</v>
      </c>
      <c r="AT285" s="3">
        <f t="shared" si="194"/>
        <v>35965.012080822497</v>
      </c>
      <c r="AU285" s="25">
        <v>7.9961890000000002</v>
      </c>
      <c r="AV285" s="30">
        <f t="shared" si="195"/>
        <v>0</v>
      </c>
      <c r="AW285" s="3">
        <f t="shared" si="196"/>
        <v>31038.674117762883</v>
      </c>
      <c r="AX285" s="26">
        <f t="shared" si="173"/>
        <v>104234.88413258849</v>
      </c>
      <c r="AY285" s="28">
        <f t="shared" si="197"/>
        <v>4.234884132588479E-2</v>
      </c>
      <c r="AZ285" s="28">
        <f t="shared" si="204"/>
        <v>-1.0164921351456524E-3</v>
      </c>
      <c r="BA285" s="29">
        <f t="shared" si="174"/>
        <v>0.35718558373072506</v>
      </c>
      <c r="BB285" s="51">
        <f t="shared" si="198"/>
        <v>2.3852250397391694E-2</v>
      </c>
      <c r="BC285" s="29">
        <f t="shared" si="175"/>
        <v>0.34503815474169292</v>
      </c>
      <c r="BD285" s="51">
        <f t="shared" si="199"/>
        <v>1.1704821408359545E-2</v>
      </c>
      <c r="BE285" s="29">
        <f t="shared" si="176"/>
        <v>0.29777626152758208</v>
      </c>
      <c r="BF285" s="51">
        <f t="shared" si="200"/>
        <v>3.5557071805751295E-2</v>
      </c>
      <c r="BG285" s="2" t="str">
        <f t="shared" si="201"/>
        <v>No</v>
      </c>
    </row>
    <row r="286" spans="1:59" x14ac:dyDescent="0.35">
      <c r="A286" s="23">
        <v>40955</v>
      </c>
      <c r="B286" s="25">
        <v>27.532314</v>
      </c>
      <c r="C286" s="30">
        <f t="shared" si="177"/>
        <v>1.2133702175371575E-2</v>
      </c>
      <c r="D286" s="3">
        <f t="shared" si="178"/>
        <v>36379.334511538909</v>
      </c>
      <c r="E286" s="24">
        <v>17.089556000000002</v>
      </c>
      <c r="F286" s="30">
        <f t="shared" si="179"/>
        <v>1.0377538646910267E-2</v>
      </c>
      <c r="G286" s="3">
        <f t="shared" si="180"/>
        <v>31567.283570955773</v>
      </c>
      <c r="H286" s="25">
        <v>7.9817049999999998</v>
      </c>
      <c r="I286" s="30">
        <f t="shared" si="181"/>
        <v>-1.8113628879957711E-3</v>
      </c>
      <c r="J286" s="3">
        <f t="shared" si="182"/>
        <v>36122.04761380433</v>
      </c>
      <c r="K286" s="26">
        <f t="shared" si="165"/>
        <v>104068.66569629901</v>
      </c>
      <c r="L286" s="28">
        <f t="shared" si="183"/>
        <v>4.0686656962990009E-2</v>
      </c>
      <c r="M286" s="28">
        <f t="shared" si="202"/>
        <v>6.9480137676827258E-3</v>
      </c>
      <c r="N286" s="29">
        <f t="shared" si="166"/>
        <v>0.34957049048465572</v>
      </c>
      <c r="O286" s="29">
        <f t="shared" si="167"/>
        <v>0.303331299193148</v>
      </c>
      <c r="P286" s="29">
        <f t="shared" si="168"/>
        <v>0.34709821032219634</v>
      </c>
      <c r="R286" s="23">
        <v>40955</v>
      </c>
      <c r="S286" s="25">
        <v>27.532314</v>
      </c>
      <c r="T286" s="30">
        <f t="shared" si="184"/>
        <v>1.2133702175371575E-2</v>
      </c>
      <c r="U286" s="3">
        <f t="shared" si="185"/>
        <v>35466.484995900602</v>
      </c>
      <c r="V286" s="24">
        <v>17.089556000000002</v>
      </c>
      <c r="W286" s="30">
        <f t="shared" si="186"/>
        <v>1.0377538646910267E-2</v>
      </c>
      <c r="X286" s="3">
        <f t="shared" si="187"/>
        <v>35688.358024756228</v>
      </c>
      <c r="Y286" s="25">
        <v>7.9817049999999998</v>
      </c>
      <c r="Z286" s="30">
        <f t="shared" si="188"/>
        <v>-1.8113628879957711E-3</v>
      </c>
      <c r="AA286" s="3">
        <f t="shared" si="189"/>
        <v>33147.535428374125</v>
      </c>
      <c r="AB286" s="26">
        <f t="shared" si="169"/>
        <v>104302.37844903095</v>
      </c>
      <c r="AC286" s="28">
        <f t="shared" si="190"/>
        <v>4.3023784490309414E-2</v>
      </c>
      <c r="AD286" s="28">
        <f t="shared" si="203"/>
        <v>7.315829711074695E-3</v>
      </c>
      <c r="AE286" s="29">
        <f t="shared" si="170"/>
        <v>0.34003524678233371</v>
      </c>
      <c r="AF286" s="29">
        <f t="shared" si="171"/>
        <v>0.34216245646014604</v>
      </c>
      <c r="AG286" s="29">
        <f t="shared" si="172"/>
        <v>0.31780229675752031</v>
      </c>
      <c r="AN286" s="23">
        <v>40955</v>
      </c>
      <c r="AO286" s="25">
        <v>27.532314</v>
      </c>
      <c r="AP286" s="30">
        <f t="shared" si="191"/>
        <v>1.2133702175371575E-2</v>
      </c>
      <c r="AQ286" s="3">
        <f t="shared" si="192"/>
        <v>37682.950201366613</v>
      </c>
      <c r="AR286" s="24">
        <v>17.089556000000002</v>
      </c>
      <c r="AS286" s="30">
        <f t="shared" si="193"/>
        <v>1.0377538646910267E-2</v>
      </c>
      <c r="AT286" s="3">
        <f t="shared" si="194"/>
        <v>36338.240383627824</v>
      </c>
      <c r="AU286" s="25">
        <v>7.9817049999999998</v>
      </c>
      <c r="AV286" s="30">
        <f t="shared" si="195"/>
        <v>-1.8113628879957711E-3</v>
      </c>
      <c r="AW286" s="3">
        <f t="shared" si="196"/>
        <v>30982.451815373373</v>
      </c>
      <c r="AX286" s="26">
        <f t="shared" si="173"/>
        <v>105003.64240036783</v>
      </c>
      <c r="AY286" s="28">
        <f t="shared" si="197"/>
        <v>5.0036424003678359E-2</v>
      </c>
      <c r="AZ286" s="28">
        <f t="shared" si="204"/>
        <v>7.6875826777935696E-3</v>
      </c>
      <c r="BA286" s="29">
        <f t="shared" si="174"/>
        <v>0.3588727908855342</v>
      </c>
      <c r="BB286" s="51">
        <f t="shared" si="198"/>
        <v>2.5539457552200828E-2</v>
      </c>
      <c r="BC286" s="29">
        <f t="shared" si="175"/>
        <v>0.34606647496163934</v>
      </c>
      <c r="BD286" s="51">
        <f t="shared" si="199"/>
        <v>1.2733141628305966E-2</v>
      </c>
      <c r="BE286" s="29">
        <f t="shared" si="176"/>
        <v>0.2950607341528263</v>
      </c>
      <c r="BF286" s="51">
        <f t="shared" si="200"/>
        <v>3.8272599180507072E-2</v>
      </c>
      <c r="BG286" s="2" t="str">
        <f t="shared" si="201"/>
        <v>No</v>
      </c>
    </row>
    <row r="287" spans="1:59" x14ac:dyDescent="0.35">
      <c r="A287" s="23">
        <v>40956</v>
      </c>
      <c r="B287" s="25">
        <v>27.580615999999999</v>
      </c>
      <c r="C287" s="30">
        <f t="shared" si="177"/>
        <v>1.754374877462217E-3</v>
      </c>
      <c r="D287" s="3">
        <f t="shared" si="178"/>
        <v>36443.157502064751</v>
      </c>
      <c r="E287" s="24">
        <v>17.145733</v>
      </c>
      <c r="F287" s="30">
        <f t="shared" si="179"/>
        <v>3.2872123769627226E-3</v>
      </c>
      <c r="G287" s="3">
        <f t="shared" si="180"/>
        <v>31671.051936217311</v>
      </c>
      <c r="H287" s="25">
        <v>7.9744539999999997</v>
      </c>
      <c r="I287" s="30">
        <f t="shared" si="181"/>
        <v>-9.0845251735061083E-4</v>
      </c>
      <c r="J287" s="3">
        <f t="shared" si="182"/>
        <v>36089.23244871771</v>
      </c>
      <c r="K287" s="26">
        <f t="shared" si="165"/>
        <v>104203.44188699978</v>
      </c>
      <c r="L287" s="28">
        <f t="shared" si="183"/>
        <v>4.2034418869997703E-2</v>
      </c>
      <c r="M287" s="28">
        <f t="shared" si="202"/>
        <v>1.347761907007694E-3</v>
      </c>
      <c r="N287" s="29">
        <f t="shared" si="166"/>
        <v>0.34973084230350487</v>
      </c>
      <c r="O287" s="29">
        <f t="shared" si="167"/>
        <v>0.30393479680414021</v>
      </c>
      <c r="P287" s="29">
        <f t="shared" si="168"/>
        <v>0.34633436089235486</v>
      </c>
      <c r="R287" s="23">
        <v>40956</v>
      </c>
      <c r="S287" s="25">
        <v>27.580615999999999</v>
      </c>
      <c r="T287" s="30">
        <f t="shared" si="184"/>
        <v>1.754374877462217E-3</v>
      </c>
      <c r="U287" s="3">
        <f t="shared" si="185"/>
        <v>35528.706506169299</v>
      </c>
      <c r="V287" s="24">
        <v>17.145733</v>
      </c>
      <c r="W287" s="30">
        <f t="shared" si="186"/>
        <v>3.2872123769627226E-3</v>
      </c>
      <c r="X287" s="3">
        <f t="shared" si="187"/>
        <v>35805.67323696868</v>
      </c>
      <c r="Y287" s="25">
        <v>7.9744539999999997</v>
      </c>
      <c r="Z287" s="30">
        <f t="shared" si="188"/>
        <v>-9.0845251735061083E-4</v>
      </c>
      <c r="AA287" s="3">
        <f t="shared" si="189"/>
        <v>33117.422466370248</v>
      </c>
      <c r="AB287" s="26">
        <f t="shared" si="169"/>
        <v>104451.80220950823</v>
      </c>
      <c r="AC287" s="28">
        <f t="shared" si="190"/>
        <v>4.4518022095082266E-2</v>
      </c>
      <c r="AD287" s="28">
        <f t="shared" si="203"/>
        <v>1.4942376047728523E-3</v>
      </c>
      <c r="AE287" s="29">
        <f t="shared" si="170"/>
        <v>0.34014450449506106</v>
      </c>
      <c r="AF287" s="29">
        <f t="shared" si="171"/>
        <v>0.34279612682172844</v>
      </c>
      <c r="AG287" s="29">
        <f t="shared" si="172"/>
        <v>0.3170593686832105</v>
      </c>
      <c r="AN287" s="23">
        <v>40956</v>
      </c>
      <c r="AO287" s="25">
        <v>27.580615999999999</v>
      </c>
      <c r="AP287" s="30">
        <f t="shared" si="191"/>
        <v>1.754374877462217E-3</v>
      </c>
      <c r="AQ287" s="3">
        <f t="shared" si="192"/>
        <v>37749.060222508553</v>
      </c>
      <c r="AR287" s="24">
        <v>17.145733</v>
      </c>
      <c r="AS287" s="30">
        <f t="shared" si="193"/>
        <v>3.2872123769627226E-3</v>
      </c>
      <c r="AT287" s="3">
        <f t="shared" si="194"/>
        <v>36457.691897173936</v>
      </c>
      <c r="AU287" s="25">
        <v>7.9744539999999997</v>
      </c>
      <c r="AV287" s="30">
        <f t="shared" si="195"/>
        <v>-9.0845251735061083E-4</v>
      </c>
      <c r="AW287" s="3">
        <f t="shared" si="196"/>
        <v>30954.305729028005</v>
      </c>
      <c r="AX287" s="26">
        <f t="shared" si="173"/>
        <v>105161.05784871051</v>
      </c>
      <c r="AY287" s="28">
        <f t="shared" si="197"/>
        <v>5.1610578487105041E-2</v>
      </c>
      <c r="AZ287" s="28">
        <f t="shared" si="204"/>
        <v>1.5741544834266818E-3</v>
      </c>
      <c r="BA287" s="29">
        <f t="shared" si="174"/>
        <v>0.35896424964473134</v>
      </c>
      <c r="BB287" s="51">
        <f t="shared" si="198"/>
        <v>2.5630916311397967E-2</v>
      </c>
      <c r="BC287" s="29">
        <f t="shared" si="175"/>
        <v>0.34668433964998369</v>
      </c>
      <c r="BD287" s="51">
        <f t="shared" si="199"/>
        <v>1.3351006316650316E-2</v>
      </c>
      <c r="BE287" s="29">
        <f t="shared" si="176"/>
        <v>0.29435141070528487</v>
      </c>
      <c r="BF287" s="51">
        <f t="shared" si="200"/>
        <v>3.8981922628048504E-2</v>
      </c>
      <c r="BG287" s="2" t="str">
        <f t="shared" si="201"/>
        <v>No</v>
      </c>
    </row>
    <row r="288" spans="1:59" x14ac:dyDescent="0.35">
      <c r="A288" s="23">
        <v>40960</v>
      </c>
      <c r="B288" s="25">
        <v>27.564518</v>
      </c>
      <c r="C288" s="30">
        <f t="shared" si="177"/>
        <v>-5.8367079255949861E-4</v>
      </c>
      <c r="D288" s="3">
        <f t="shared" si="178"/>
        <v>36421.886695442146</v>
      </c>
      <c r="E288" s="24">
        <v>17.194880999999999</v>
      </c>
      <c r="F288" s="30">
        <f t="shared" si="179"/>
        <v>2.866485789787987E-3</v>
      </c>
      <c r="G288" s="3">
        <f t="shared" si="180"/>
        <v>31761.836556540115</v>
      </c>
      <c r="H288" s="25">
        <v>7.9599729999999997</v>
      </c>
      <c r="I288" s="30">
        <f t="shared" si="181"/>
        <v>-1.8159236983497085E-3</v>
      </c>
      <c r="J288" s="3">
        <f t="shared" si="182"/>
        <v>36023.69715625883</v>
      </c>
      <c r="K288" s="26">
        <f t="shared" si="165"/>
        <v>104207.42040824109</v>
      </c>
      <c r="L288" s="28">
        <f t="shared" si="183"/>
        <v>4.2074204082410915E-2</v>
      </c>
      <c r="M288" s="28">
        <f t="shared" si="202"/>
        <v>3.9785212413212534E-5</v>
      </c>
      <c r="N288" s="29">
        <f t="shared" si="166"/>
        <v>0.34951337009165401</v>
      </c>
      <c r="O288" s="29">
        <f t="shared" si="167"/>
        <v>0.30479438443165108</v>
      </c>
      <c r="P288" s="29">
        <f t="shared" si="168"/>
        <v>0.34569224547669497</v>
      </c>
      <c r="R288" s="23">
        <v>40960</v>
      </c>
      <c r="S288" s="25">
        <v>27.564518</v>
      </c>
      <c r="T288" s="30">
        <f t="shared" si="184"/>
        <v>-5.8367079255949861E-4</v>
      </c>
      <c r="U288" s="3">
        <f t="shared" si="185"/>
        <v>35507.969437884232</v>
      </c>
      <c r="V288" s="24">
        <v>17.194880999999999</v>
      </c>
      <c r="W288" s="30">
        <f t="shared" si="186"/>
        <v>2.866485789787987E-3</v>
      </c>
      <c r="X288" s="3">
        <f t="shared" si="187"/>
        <v>35908.309690496244</v>
      </c>
      <c r="Y288" s="25">
        <v>7.9599729999999997</v>
      </c>
      <c r="Z288" s="30">
        <f t="shared" si="188"/>
        <v>-1.8159236983497085E-3</v>
      </c>
      <c r="AA288" s="3">
        <f t="shared" si="189"/>
        <v>33057.283754085307</v>
      </c>
      <c r="AB288" s="26">
        <f t="shared" si="169"/>
        <v>104473.56288246578</v>
      </c>
      <c r="AC288" s="28">
        <f t="shared" si="190"/>
        <v>4.4735628824657869E-2</v>
      </c>
      <c r="AD288" s="28">
        <f t="shared" si="203"/>
        <v>2.1760672957560345E-4</v>
      </c>
      <c r="AE288" s="29">
        <f t="shared" si="170"/>
        <v>0.33987516514423077</v>
      </c>
      <c r="AF288" s="29">
        <f t="shared" si="171"/>
        <v>0.34370714178565537</v>
      </c>
      <c r="AG288" s="29">
        <f t="shared" si="172"/>
        <v>0.31641769307011397</v>
      </c>
      <c r="AN288" s="23">
        <v>40960</v>
      </c>
      <c r="AO288" s="25">
        <v>27.564518</v>
      </c>
      <c r="AP288" s="30">
        <f t="shared" si="191"/>
        <v>-5.8367079255949861E-4</v>
      </c>
      <c r="AQ288" s="3">
        <f t="shared" si="192"/>
        <v>37727.027198610107</v>
      </c>
      <c r="AR288" s="24">
        <v>17.194880999999999</v>
      </c>
      <c r="AS288" s="30">
        <f t="shared" si="193"/>
        <v>2.866485789787987E-3</v>
      </c>
      <c r="AT288" s="3">
        <f t="shared" si="194"/>
        <v>36562.19735292565</v>
      </c>
      <c r="AU288" s="25">
        <v>7.9599729999999997</v>
      </c>
      <c r="AV288" s="30">
        <f t="shared" si="195"/>
        <v>-1.8159236983497085E-3</v>
      </c>
      <c r="AW288" s="3">
        <f t="shared" si="196"/>
        <v>30898.095071688702</v>
      </c>
      <c r="AX288" s="26">
        <f t="shared" si="173"/>
        <v>105187.31962322447</v>
      </c>
      <c r="AY288" s="28">
        <f t="shared" si="197"/>
        <v>5.1873196232244734E-2</v>
      </c>
      <c r="AZ288" s="28">
        <f t="shared" si="204"/>
        <v>2.6261774513969272E-4</v>
      </c>
      <c r="BA288" s="29">
        <f t="shared" si="174"/>
        <v>0.35866516357433925</v>
      </c>
      <c r="BB288" s="51">
        <f t="shared" si="198"/>
        <v>2.5331830241005882E-2</v>
      </c>
      <c r="BC288" s="29">
        <f t="shared" si="175"/>
        <v>0.34759130172619235</v>
      </c>
      <c r="BD288" s="51">
        <f t="shared" si="199"/>
        <v>1.4257968392858977E-2</v>
      </c>
      <c r="BE288" s="29">
        <f t="shared" si="176"/>
        <v>0.29374353469946834</v>
      </c>
      <c r="BF288" s="51">
        <f t="shared" si="200"/>
        <v>3.9589798633865025E-2</v>
      </c>
      <c r="BG288" s="2" t="str">
        <f t="shared" si="201"/>
        <v>No</v>
      </c>
    </row>
    <row r="289" spans="1:59" x14ac:dyDescent="0.35">
      <c r="A289" s="23">
        <v>40961</v>
      </c>
      <c r="B289" s="25">
        <v>27.459866000000002</v>
      </c>
      <c r="C289" s="30">
        <f t="shared" si="177"/>
        <v>-3.7966199880584695E-3</v>
      </c>
      <c r="D289" s="3">
        <f t="shared" si="178"/>
        <v>36283.606632411429</v>
      </c>
      <c r="E289" s="24">
        <v>17.173812999999999</v>
      </c>
      <c r="F289" s="30">
        <f t="shared" si="179"/>
        <v>-1.2252483747924314E-3</v>
      </c>
      <c r="G289" s="3">
        <f t="shared" si="180"/>
        <v>31722.920417918791</v>
      </c>
      <c r="H289" s="25">
        <v>7.9817049999999998</v>
      </c>
      <c r="I289" s="30">
        <f t="shared" si="181"/>
        <v>2.730160014361882E-3</v>
      </c>
      <c r="J289" s="3">
        <f t="shared" si="182"/>
        <v>36122.04761380433</v>
      </c>
      <c r="K289" s="26">
        <f t="shared" si="165"/>
        <v>104128.57466413455</v>
      </c>
      <c r="L289" s="28">
        <f t="shared" si="183"/>
        <v>4.1285746641345433E-2</v>
      </c>
      <c r="M289" s="28">
        <f t="shared" si="202"/>
        <v>-7.884574410654821E-4</v>
      </c>
      <c r="N289" s="29">
        <f t="shared" si="166"/>
        <v>0.34845004600748414</v>
      </c>
      <c r="O289" s="29">
        <f t="shared" si="167"/>
        <v>0.30465144193359683</v>
      </c>
      <c r="P289" s="29">
        <f t="shared" si="168"/>
        <v>0.34689851205891903</v>
      </c>
      <c r="R289" s="23">
        <v>40961</v>
      </c>
      <c r="S289" s="25">
        <v>27.459866000000002</v>
      </c>
      <c r="T289" s="30">
        <f t="shared" si="184"/>
        <v>-3.7966199880584695E-3</v>
      </c>
      <c r="U289" s="3">
        <f t="shared" si="185"/>
        <v>35373.15917138099</v>
      </c>
      <c r="V289" s="24">
        <v>17.173812999999999</v>
      </c>
      <c r="W289" s="30">
        <f t="shared" si="186"/>
        <v>-1.2252483747924314E-3</v>
      </c>
      <c r="X289" s="3">
        <f t="shared" si="187"/>
        <v>35864.313092406417</v>
      </c>
      <c r="Y289" s="25">
        <v>7.9817049999999998</v>
      </c>
      <c r="Z289" s="30">
        <f t="shared" si="188"/>
        <v>2.730160014361882E-3</v>
      </c>
      <c r="AA289" s="3">
        <f t="shared" si="189"/>
        <v>33147.535428374125</v>
      </c>
      <c r="AB289" s="26">
        <f t="shared" si="169"/>
        <v>104385.00769216154</v>
      </c>
      <c r="AC289" s="28">
        <f t="shared" si="190"/>
        <v>4.3850076921615466E-2</v>
      </c>
      <c r="AD289" s="28">
        <f t="shared" si="203"/>
        <v>-8.8555190304240305E-4</v>
      </c>
      <c r="AE289" s="29">
        <f t="shared" si="170"/>
        <v>0.33887202725221643</v>
      </c>
      <c r="AF289" s="29">
        <f t="shared" si="171"/>
        <v>0.3435772424156226</v>
      </c>
      <c r="AG289" s="29">
        <f t="shared" si="172"/>
        <v>0.31755073033216086</v>
      </c>
      <c r="AN289" s="23">
        <v>40961</v>
      </c>
      <c r="AO289" s="25">
        <v>27.459866000000002</v>
      </c>
      <c r="AP289" s="30">
        <f t="shared" si="191"/>
        <v>-3.7966199880584695E-3</v>
      </c>
      <c r="AQ289" s="3">
        <f t="shared" si="192"/>
        <v>37583.792013057835</v>
      </c>
      <c r="AR289" s="24">
        <v>17.173812999999999</v>
      </c>
      <c r="AS289" s="30">
        <f t="shared" si="193"/>
        <v>-1.2252483747924314E-3</v>
      </c>
      <c r="AT289" s="3">
        <f t="shared" si="194"/>
        <v>36517.399580040139</v>
      </c>
      <c r="AU289" s="25">
        <v>7.9817049999999998</v>
      </c>
      <c r="AV289" s="30">
        <f t="shared" si="195"/>
        <v>2.730160014361882E-3</v>
      </c>
      <c r="AW289" s="3">
        <f t="shared" si="196"/>
        <v>30982.451815373377</v>
      </c>
      <c r="AX289" s="26">
        <f t="shared" si="173"/>
        <v>105083.64340847135</v>
      </c>
      <c r="AY289" s="28">
        <f t="shared" si="197"/>
        <v>5.0836434084713611E-2</v>
      </c>
      <c r="AZ289" s="28">
        <f t="shared" si="204"/>
        <v>-1.0367621475311228E-3</v>
      </c>
      <c r="BA289" s="29">
        <f t="shared" si="174"/>
        <v>0.35765596618082246</v>
      </c>
      <c r="BB289" s="51">
        <f t="shared" si="198"/>
        <v>2.432263284748909E-2</v>
      </c>
      <c r="BC289" s="29">
        <f t="shared" si="175"/>
        <v>0.34750793173484767</v>
      </c>
      <c r="BD289" s="51">
        <f t="shared" si="199"/>
        <v>1.4174598401514305E-2</v>
      </c>
      <c r="BE289" s="29">
        <f t="shared" si="176"/>
        <v>0.29483610208432987</v>
      </c>
      <c r="BF289" s="51">
        <f t="shared" si="200"/>
        <v>3.8497231249003505E-2</v>
      </c>
      <c r="BG289" s="2" t="str">
        <f t="shared" si="201"/>
        <v>No</v>
      </c>
    </row>
    <row r="290" spans="1:59" x14ac:dyDescent="0.35">
      <c r="A290" s="23">
        <v>40962</v>
      </c>
      <c r="B290" s="25">
        <v>27.620871000000001</v>
      </c>
      <c r="C290" s="30">
        <f t="shared" si="177"/>
        <v>5.8632842563761667E-3</v>
      </c>
      <c r="D290" s="3">
        <f t="shared" si="178"/>
        <v>36496.347731943795</v>
      </c>
      <c r="E290" s="24">
        <v>17.265091000000002</v>
      </c>
      <c r="F290" s="30">
        <f t="shared" si="179"/>
        <v>5.3149524802675874E-3</v>
      </c>
      <c r="G290" s="3">
        <f t="shared" si="180"/>
        <v>31891.526232475338</v>
      </c>
      <c r="H290" s="25">
        <v>7.9817049999999998</v>
      </c>
      <c r="I290" s="30">
        <f t="shared" si="181"/>
        <v>0</v>
      </c>
      <c r="J290" s="3">
        <f t="shared" si="182"/>
        <v>36122.04761380433</v>
      </c>
      <c r="K290" s="26">
        <f t="shared" si="165"/>
        <v>104509.92157822347</v>
      </c>
      <c r="L290" s="28">
        <f t="shared" si="183"/>
        <v>4.5099215782234747E-2</v>
      </c>
      <c r="M290" s="28">
        <f t="shared" si="202"/>
        <v>3.813469140889314E-3</v>
      </c>
      <c r="N290" s="29">
        <f t="shared" si="166"/>
        <v>0.34921419115817681</v>
      </c>
      <c r="O290" s="29">
        <f t="shared" si="167"/>
        <v>0.30515309695840892</v>
      </c>
      <c r="P290" s="29">
        <f t="shared" si="168"/>
        <v>0.34563271188341427</v>
      </c>
      <c r="R290" s="23">
        <v>40962</v>
      </c>
      <c r="S290" s="25">
        <v>27.620871000000001</v>
      </c>
      <c r="T290" s="30">
        <f t="shared" si="184"/>
        <v>5.8632842563761667E-3</v>
      </c>
      <c r="U290" s="3">
        <f t="shared" si="185"/>
        <v>35580.562058648837</v>
      </c>
      <c r="V290" s="24">
        <v>17.265091000000002</v>
      </c>
      <c r="W290" s="30">
        <f t="shared" si="186"/>
        <v>5.3149524802675874E-3</v>
      </c>
      <c r="X290" s="3">
        <f t="shared" si="187"/>
        <v>36054.930212229992</v>
      </c>
      <c r="Y290" s="25">
        <v>7.9817049999999998</v>
      </c>
      <c r="Z290" s="30">
        <f t="shared" si="188"/>
        <v>0</v>
      </c>
      <c r="AA290" s="3">
        <f t="shared" si="189"/>
        <v>33147.535428374125</v>
      </c>
      <c r="AB290" s="26">
        <f t="shared" si="169"/>
        <v>104783.02769925297</v>
      </c>
      <c r="AC290" s="28">
        <f t="shared" si="190"/>
        <v>4.7830276992529619E-2</v>
      </c>
      <c r="AD290" s="28">
        <f t="shared" si="203"/>
        <v>3.9802000709141527E-3</v>
      </c>
      <c r="AE290" s="29">
        <f t="shared" si="170"/>
        <v>0.33956417217463647</v>
      </c>
      <c r="AF290" s="29">
        <f t="shared" si="171"/>
        <v>0.34409131902271839</v>
      </c>
      <c r="AG290" s="29">
        <f t="shared" si="172"/>
        <v>0.31634450880264497</v>
      </c>
      <c r="AN290" s="23">
        <v>40962</v>
      </c>
      <c r="AO290" s="25">
        <v>27.620871000000001</v>
      </c>
      <c r="AP290" s="30">
        <f t="shared" si="191"/>
        <v>5.8632842563761667E-3</v>
      </c>
      <c r="AQ290" s="3">
        <f t="shared" si="192"/>
        <v>37804.156469062917</v>
      </c>
      <c r="AR290" s="24">
        <v>17.265091000000002</v>
      </c>
      <c r="AS290" s="30">
        <f t="shared" si="193"/>
        <v>5.3149524802675874E-3</v>
      </c>
      <c r="AT290" s="3">
        <f t="shared" si="194"/>
        <v>36711.487823510994</v>
      </c>
      <c r="AU290" s="25">
        <v>7.9817049999999998</v>
      </c>
      <c r="AV290" s="30">
        <f t="shared" si="195"/>
        <v>0</v>
      </c>
      <c r="AW290" s="3">
        <f t="shared" si="196"/>
        <v>30982.451815373377</v>
      </c>
      <c r="AX290" s="26">
        <f t="shared" si="173"/>
        <v>105498.09610794729</v>
      </c>
      <c r="AY290" s="28">
        <f t="shared" si="197"/>
        <v>5.4980961079472923E-2</v>
      </c>
      <c r="AZ290" s="28">
        <f t="shared" si="204"/>
        <v>4.1445269947593122E-3</v>
      </c>
      <c r="BA290" s="29">
        <f t="shared" si="174"/>
        <v>0.35833970340451565</v>
      </c>
      <c r="BB290" s="51">
        <f t="shared" si="198"/>
        <v>2.5006370071182282E-2</v>
      </c>
      <c r="BC290" s="29">
        <f t="shared" si="175"/>
        <v>0.34798246772100255</v>
      </c>
      <c r="BD290" s="51">
        <f t="shared" si="199"/>
        <v>1.4649134387669183E-2</v>
      </c>
      <c r="BE290" s="29">
        <f t="shared" si="176"/>
        <v>0.29367782887448179</v>
      </c>
      <c r="BF290" s="51">
        <f t="shared" si="200"/>
        <v>3.9655504458851576E-2</v>
      </c>
      <c r="BG290" s="2" t="str">
        <f t="shared" si="201"/>
        <v>No</v>
      </c>
    </row>
    <row r="291" spans="1:59" x14ac:dyDescent="0.35">
      <c r="A291" s="23">
        <v>40963</v>
      </c>
      <c r="B291" s="25">
        <v>27.661123</v>
      </c>
      <c r="C291" s="30">
        <f t="shared" si="177"/>
        <v>1.4573037903111707E-3</v>
      </c>
      <c r="D291" s="3">
        <f t="shared" si="178"/>
        <v>36549.533997826074</v>
      </c>
      <c r="E291" s="24">
        <v>17.363379999999999</v>
      </c>
      <c r="F291" s="30">
        <f t="shared" si="179"/>
        <v>5.6929326349914877E-3</v>
      </c>
      <c r="G291" s="3">
        <f t="shared" si="180"/>
        <v>32073.082542943885</v>
      </c>
      <c r="H291" s="25">
        <v>7.988944</v>
      </c>
      <c r="I291" s="30">
        <f t="shared" si="181"/>
        <v>9.0694907917554524E-4</v>
      </c>
      <c r="J291" s="3">
        <f t="shared" si="182"/>
        <v>36154.808471625605</v>
      </c>
      <c r="K291" s="26">
        <f t="shared" si="165"/>
        <v>104777.42501239557</v>
      </c>
      <c r="L291" s="28">
        <f t="shared" si="183"/>
        <v>4.7774250123955753E-2</v>
      </c>
      <c r="M291" s="28">
        <f t="shared" si="202"/>
        <v>2.6750343417210054E-3</v>
      </c>
      <c r="N291" s="29">
        <f t="shared" si="166"/>
        <v>0.34883023698570687</v>
      </c>
      <c r="O291" s="29">
        <f t="shared" si="167"/>
        <v>0.30610680248297301</v>
      </c>
      <c r="P291" s="29">
        <f t="shared" si="168"/>
        <v>0.34506296053132013</v>
      </c>
      <c r="R291" s="23">
        <v>40963</v>
      </c>
      <c r="S291" s="25">
        <v>27.661123</v>
      </c>
      <c r="T291" s="30">
        <f t="shared" si="184"/>
        <v>1.4573037903111707E-3</v>
      </c>
      <c r="U291" s="3">
        <f t="shared" si="185"/>
        <v>35632.413746598308</v>
      </c>
      <c r="V291" s="24">
        <v>17.363379999999999</v>
      </c>
      <c r="W291" s="30">
        <f t="shared" si="186"/>
        <v>5.6929326349914877E-3</v>
      </c>
      <c r="X291" s="3">
        <f t="shared" si="187"/>
        <v>36260.188501087534</v>
      </c>
      <c r="Y291" s="25">
        <v>7.988944</v>
      </c>
      <c r="Z291" s="30">
        <f t="shared" si="188"/>
        <v>9.0694907917554524E-4</v>
      </c>
      <c r="AA291" s="3">
        <f t="shared" si="189"/>
        <v>33177.598555107827</v>
      </c>
      <c r="AB291" s="26">
        <f t="shared" si="169"/>
        <v>105070.20080279367</v>
      </c>
      <c r="AC291" s="28">
        <f t="shared" si="190"/>
        <v>5.0702008027936785E-2</v>
      </c>
      <c r="AD291" s="28">
        <f t="shared" si="203"/>
        <v>2.8717310354071657E-3</v>
      </c>
      <c r="AE291" s="29">
        <f t="shared" si="170"/>
        <v>0.33912958645122238</v>
      </c>
      <c r="AF291" s="29">
        <f t="shared" si="171"/>
        <v>0.34510439900219003</v>
      </c>
      <c r="AG291" s="29">
        <f t="shared" si="172"/>
        <v>0.31576601454658759</v>
      </c>
      <c r="AN291" s="23">
        <v>40963</v>
      </c>
      <c r="AO291" s="25">
        <v>27.661123</v>
      </c>
      <c r="AP291" s="30">
        <f t="shared" si="191"/>
        <v>1.4573037903111707E-3</v>
      </c>
      <c r="AQ291" s="3">
        <f t="shared" si="192"/>
        <v>37859.248609574795</v>
      </c>
      <c r="AR291" s="24">
        <v>17.363379999999999</v>
      </c>
      <c r="AS291" s="30">
        <f t="shared" si="193"/>
        <v>5.6929326349914877E-3</v>
      </c>
      <c r="AT291" s="3">
        <f t="shared" si="194"/>
        <v>36920.483850620549</v>
      </c>
      <c r="AU291" s="25">
        <v>7.988944</v>
      </c>
      <c r="AV291" s="30">
        <f t="shared" si="195"/>
        <v>9.0694907917554524E-4</v>
      </c>
      <c r="AW291" s="3">
        <f t="shared" si="196"/>
        <v>31010.551321517931</v>
      </c>
      <c r="AX291" s="26">
        <f t="shared" si="173"/>
        <v>105790.28378171328</v>
      </c>
      <c r="AY291" s="28">
        <f t="shared" si="197"/>
        <v>5.7902837817132902E-2</v>
      </c>
      <c r="AZ291" s="28">
        <f t="shared" si="204"/>
        <v>2.9218767376599786E-3</v>
      </c>
      <c r="BA291" s="29">
        <f t="shared" si="174"/>
        <v>0.35787075387464912</v>
      </c>
      <c r="BB291" s="51">
        <f t="shared" si="198"/>
        <v>2.4537420541315746E-2</v>
      </c>
      <c r="BC291" s="29">
        <f t="shared" si="175"/>
        <v>0.34899692609580235</v>
      </c>
      <c r="BD291" s="51">
        <f t="shared" si="199"/>
        <v>1.5663592762468981E-2</v>
      </c>
      <c r="BE291" s="29">
        <f t="shared" si="176"/>
        <v>0.29313232002954848</v>
      </c>
      <c r="BF291" s="51">
        <f t="shared" si="200"/>
        <v>4.0201013303784894E-2</v>
      </c>
      <c r="BG291" s="2" t="str">
        <f t="shared" si="201"/>
        <v>No</v>
      </c>
    </row>
    <row r="292" spans="1:59" x14ac:dyDescent="0.35">
      <c r="A292" s="23">
        <v>40966</v>
      </c>
      <c r="B292" s="25">
        <v>27.685272000000001</v>
      </c>
      <c r="C292" s="30">
        <f t="shared" si="177"/>
        <v>8.7303035382912952E-4</v>
      </c>
      <c r="D292" s="3">
        <f t="shared" si="178"/>
        <v>36581.442850424486</v>
      </c>
      <c r="E292" s="24">
        <v>17.244022000000001</v>
      </c>
      <c r="F292" s="30">
        <f t="shared" si="179"/>
        <v>-6.8741224346872132E-3</v>
      </c>
      <c r="G292" s="3">
        <f t="shared" si="180"/>
        <v>31852.608246685861</v>
      </c>
      <c r="H292" s="25">
        <v>8.0034270000000003</v>
      </c>
      <c r="I292" s="30">
        <f t="shared" si="181"/>
        <v>1.8128804007138122E-3</v>
      </c>
      <c r="J292" s="3">
        <f t="shared" si="182"/>
        <v>36220.35281529538</v>
      </c>
      <c r="K292" s="26">
        <f t="shared" si="165"/>
        <v>104654.40391240573</v>
      </c>
      <c r="L292" s="28">
        <f t="shared" si="183"/>
        <v>4.6544039124057246E-2</v>
      </c>
      <c r="M292" s="28">
        <f t="shared" si="202"/>
        <v>-1.2302109998985067E-3</v>
      </c>
      <c r="N292" s="29">
        <f t="shared" si="166"/>
        <v>0.34954518379410621</v>
      </c>
      <c r="O292" s="29">
        <f t="shared" si="167"/>
        <v>0.30435994144447132</v>
      </c>
      <c r="P292" s="29">
        <f t="shared" si="168"/>
        <v>0.34609487476142242</v>
      </c>
      <c r="R292" s="23">
        <v>40966</v>
      </c>
      <c r="S292" s="25">
        <v>27.685272000000001</v>
      </c>
      <c r="T292" s="30">
        <f t="shared" si="184"/>
        <v>8.7303035382912952E-4</v>
      </c>
      <c r="U292" s="3">
        <f t="shared" si="185"/>
        <v>35663.521925379289</v>
      </c>
      <c r="V292" s="24">
        <v>17.244022000000001</v>
      </c>
      <c r="W292" s="30">
        <f t="shared" si="186"/>
        <v>-6.8741224346872132E-3</v>
      </c>
      <c r="X292" s="3">
        <f t="shared" si="187"/>
        <v>36010.931525826221</v>
      </c>
      <c r="Y292" s="25">
        <v>8.0034270000000003</v>
      </c>
      <c r="Z292" s="30">
        <f t="shared" si="188"/>
        <v>1.8128804007138122E-3</v>
      </c>
      <c r="AA292" s="3">
        <f t="shared" si="189"/>
        <v>33237.745573271131</v>
      </c>
      <c r="AB292" s="26">
        <f t="shared" si="169"/>
        <v>104912.19902447663</v>
      </c>
      <c r="AC292" s="28">
        <f t="shared" si="190"/>
        <v>4.9121990244766378E-2</v>
      </c>
      <c r="AD292" s="28">
        <f t="shared" si="203"/>
        <v>-1.5800177831704065E-3</v>
      </c>
      <c r="AE292" s="29">
        <f t="shared" si="170"/>
        <v>0.33993684487595938</v>
      </c>
      <c r="AF292" s="29">
        <f t="shared" si="171"/>
        <v>0.34324827675592484</v>
      </c>
      <c r="AG292" s="29">
        <f t="shared" si="172"/>
        <v>0.31681487836811589</v>
      </c>
      <c r="AN292" s="23">
        <v>40966</v>
      </c>
      <c r="AO292" s="25">
        <v>27.685272000000001</v>
      </c>
      <c r="AP292" s="30">
        <f t="shared" si="191"/>
        <v>8.7303035382912952E-4</v>
      </c>
      <c r="AQ292" s="3">
        <f t="shared" si="192"/>
        <v>37892.300882784119</v>
      </c>
      <c r="AR292" s="24">
        <v>17.244022000000001</v>
      </c>
      <c r="AS292" s="30">
        <f t="shared" si="193"/>
        <v>-6.8741224346872132E-3</v>
      </c>
      <c r="AT292" s="3">
        <f t="shared" si="194"/>
        <v>36666.687924283491</v>
      </c>
      <c r="AU292" s="25">
        <v>8.0034270000000003</v>
      </c>
      <c r="AV292" s="30">
        <f t="shared" si="195"/>
        <v>1.8128804007138122E-3</v>
      </c>
      <c r="AW292" s="3">
        <f t="shared" si="196"/>
        <v>31066.769742224042</v>
      </c>
      <c r="AX292" s="26">
        <f t="shared" si="173"/>
        <v>105625.75854929166</v>
      </c>
      <c r="AY292" s="28">
        <f t="shared" si="197"/>
        <v>5.6257585492916595E-2</v>
      </c>
      <c r="AZ292" s="28">
        <f t="shared" si="204"/>
        <v>-1.6452523242163064E-3</v>
      </c>
      <c r="BA292" s="29">
        <f t="shared" si="174"/>
        <v>0.35874110068616621</v>
      </c>
      <c r="BB292" s="51">
        <f t="shared" si="198"/>
        <v>2.5407767352832844E-2</v>
      </c>
      <c r="BC292" s="29">
        <f t="shared" si="175"/>
        <v>0.34713774772251693</v>
      </c>
      <c r="BD292" s="51">
        <f t="shared" si="199"/>
        <v>1.3804414389183561E-2</v>
      </c>
      <c r="BE292" s="29">
        <f t="shared" si="176"/>
        <v>0.29412115159131685</v>
      </c>
      <c r="BF292" s="51">
        <f t="shared" si="200"/>
        <v>3.9212181742016516E-2</v>
      </c>
      <c r="BG292" s="2" t="str">
        <f t="shared" si="201"/>
        <v>No</v>
      </c>
    </row>
    <row r="293" spans="1:59" x14ac:dyDescent="0.35">
      <c r="A293" s="23">
        <v>40967</v>
      </c>
      <c r="B293" s="25">
        <v>27.757726999999999</v>
      </c>
      <c r="C293" s="30">
        <f t="shared" si="177"/>
        <v>2.6170954722783968E-3</v>
      </c>
      <c r="D293" s="3">
        <f t="shared" si="178"/>
        <v>36677.179978877743</v>
      </c>
      <c r="E293" s="24">
        <v>17.412538999999999</v>
      </c>
      <c r="F293" s="30">
        <f t="shared" si="179"/>
        <v>9.7724881121119545E-3</v>
      </c>
      <c r="G293" s="3">
        <f t="shared" si="180"/>
        <v>32163.887482116359</v>
      </c>
      <c r="H293" s="25">
        <v>8.0034270000000003</v>
      </c>
      <c r="I293" s="30">
        <f t="shared" si="181"/>
        <v>0</v>
      </c>
      <c r="J293" s="3">
        <f t="shared" si="182"/>
        <v>36220.35281529538</v>
      </c>
      <c r="K293" s="26">
        <f t="shared" si="165"/>
        <v>105061.42027628949</v>
      </c>
      <c r="L293" s="28">
        <f t="shared" si="183"/>
        <v>5.0614202762894855E-2</v>
      </c>
      <c r="M293" s="28">
        <f t="shared" si="202"/>
        <v>4.0701636388376095E-3</v>
      </c>
      <c r="N293" s="29">
        <f t="shared" si="166"/>
        <v>0.34910226686850848</v>
      </c>
      <c r="O293" s="29">
        <f t="shared" si="167"/>
        <v>0.30614365765789275</v>
      </c>
      <c r="P293" s="29">
        <f t="shared" si="168"/>
        <v>0.34475407547359871</v>
      </c>
      <c r="R293" s="23">
        <v>40967</v>
      </c>
      <c r="S293" s="25">
        <v>27.757726999999999</v>
      </c>
      <c r="T293" s="30">
        <f t="shared" si="184"/>
        <v>2.6170954722783968E-3</v>
      </c>
      <c r="U293" s="3">
        <f t="shared" si="185"/>
        <v>35756.856767135701</v>
      </c>
      <c r="V293" s="24">
        <v>17.412538999999999</v>
      </c>
      <c r="W293" s="30">
        <f t="shared" si="186"/>
        <v>9.7724881121119545E-3</v>
      </c>
      <c r="X293" s="3">
        <f t="shared" si="187"/>
        <v>36362.847926068433</v>
      </c>
      <c r="Y293" s="25">
        <v>8.0034270000000003</v>
      </c>
      <c r="Z293" s="30">
        <f t="shared" si="188"/>
        <v>0</v>
      </c>
      <c r="AA293" s="3">
        <f t="shared" si="189"/>
        <v>33237.745573271131</v>
      </c>
      <c r="AB293" s="26">
        <f t="shared" si="169"/>
        <v>105357.45026647527</v>
      </c>
      <c r="AC293" s="28">
        <f t="shared" si="190"/>
        <v>5.3574502664752721E-2</v>
      </c>
      <c r="AD293" s="28">
        <f t="shared" si="203"/>
        <v>4.4525124199863431E-3</v>
      </c>
      <c r="AE293" s="29">
        <f t="shared" si="170"/>
        <v>0.33938612482266506</v>
      </c>
      <c r="AF293" s="29">
        <f t="shared" si="171"/>
        <v>0.34513788853182875</v>
      </c>
      <c r="AG293" s="29">
        <f t="shared" si="172"/>
        <v>0.31547598664550619</v>
      </c>
      <c r="AN293" s="23">
        <v>40967</v>
      </c>
      <c r="AO293" s="25">
        <v>27.757726999999999</v>
      </c>
      <c r="AP293" s="30">
        <f t="shared" si="191"/>
        <v>2.6170954722783968E-3</v>
      </c>
      <c r="AQ293" s="3">
        <f t="shared" si="192"/>
        <v>37991.46865185866</v>
      </c>
      <c r="AR293" s="24">
        <v>17.412538999999999</v>
      </c>
      <c r="AS293" s="30">
        <f t="shared" si="193"/>
        <v>9.7724881121119545E-3</v>
      </c>
      <c r="AT293" s="3">
        <f t="shared" si="194"/>
        <v>37025.012696134072</v>
      </c>
      <c r="AU293" s="25">
        <v>8.0034270000000003</v>
      </c>
      <c r="AV293" s="30">
        <f t="shared" si="195"/>
        <v>0</v>
      </c>
      <c r="AW293" s="3">
        <f t="shared" si="196"/>
        <v>31066.769742224042</v>
      </c>
      <c r="AX293" s="26">
        <f t="shared" si="173"/>
        <v>106083.25109021677</v>
      </c>
      <c r="AY293" s="28">
        <f t="shared" si="197"/>
        <v>6.083251090216768E-2</v>
      </c>
      <c r="AZ293" s="28">
        <f t="shared" si="204"/>
        <v>4.5749254092510849E-3</v>
      </c>
      <c r="BA293" s="29">
        <f t="shared" si="174"/>
        <v>0.35812881167781552</v>
      </c>
      <c r="BB293" s="51">
        <f t="shared" si="198"/>
        <v>2.4795478344482147E-2</v>
      </c>
      <c r="BC293" s="29">
        <f t="shared" si="175"/>
        <v>0.34901845782089347</v>
      </c>
      <c r="BD293" s="51">
        <f t="shared" si="199"/>
        <v>1.5685124487560098E-2</v>
      </c>
      <c r="BE293" s="29">
        <f t="shared" si="176"/>
        <v>0.29285273050129107</v>
      </c>
      <c r="BF293" s="51">
        <f t="shared" si="200"/>
        <v>4.0480602832042301E-2</v>
      </c>
      <c r="BG293" s="2" t="str">
        <f t="shared" si="201"/>
        <v>No</v>
      </c>
    </row>
    <row r="294" spans="1:59" x14ac:dyDescent="0.35">
      <c r="A294" s="23">
        <v>40968</v>
      </c>
      <c r="B294" s="25">
        <v>27.604773000000002</v>
      </c>
      <c r="C294" s="30">
        <f t="shared" si="177"/>
        <v>-5.5103215043507126E-3</v>
      </c>
      <c r="D294" s="3">
        <f t="shared" si="178"/>
        <v>36475.076925321191</v>
      </c>
      <c r="E294" s="24">
        <v>17.300196</v>
      </c>
      <c r="F294" s="30">
        <f t="shared" si="179"/>
        <v>-6.4518448458320554E-3</v>
      </c>
      <c r="G294" s="3">
        <f t="shared" si="180"/>
        <v>31956.371070442943</v>
      </c>
      <c r="H294" s="25">
        <v>8.0150489999999994</v>
      </c>
      <c r="I294" s="30">
        <f t="shared" si="181"/>
        <v>1.452127944691517E-3</v>
      </c>
      <c r="J294" s="3">
        <f t="shared" si="182"/>
        <v>36272.949401785059</v>
      </c>
      <c r="K294" s="26">
        <f t="shared" si="165"/>
        <v>104704.39739754918</v>
      </c>
      <c r="L294" s="28">
        <f t="shared" si="183"/>
        <v>4.704397397549176E-2</v>
      </c>
      <c r="M294" s="28">
        <f t="shared" si="202"/>
        <v>-3.5702287874030958E-3</v>
      </c>
      <c r="N294" s="29">
        <f t="shared" si="166"/>
        <v>0.34836241678398661</v>
      </c>
      <c r="O294" s="29">
        <f t="shared" si="167"/>
        <v>0.30520562521465738</v>
      </c>
      <c r="P294" s="29">
        <f t="shared" si="168"/>
        <v>0.34643195800135612</v>
      </c>
      <c r="R294" s="23">
        <v>40968</v>
      </c>
      <c r="S294" s="25">
        <v>27.604773000000002</v>
      </c>
      <c r="T294" s="30">
        <f t="shared" si="184"/>
        <v>-5.5103215043507126E-3</v>
      </c>
      <c r="U294" s="3">
        <f t="shared" si="185"/>
        <v>35559.824990363762</v>
      </c>
      <c r="V294" s="24">
        <v>17.300196</v>
      </c>
      <c r="W294" s="30">
        <f t="shared" si="186"/>
        <v>-6.4518448458320554E-3</v>
      </c>
      <c r="X294" s="3">
        <f t="shared" si="187"/>
        <v>36128.240473096856</v>
      </c>
      <c r="Y294" s="25">
        <v>8.0150489999999994</v>
      </c>
      <c r="Z294" s="30">
        <f t="shared" si="188"/>
        <v>1.452127944691517E-3</v>
      </c>
      <c r="AA294" s="3">
        <f t="shared" si="189"/>
        <v>33286.011032436625</v>
      </c>
      <c r="AB294" s="26">
        <f t="shared" si="169"/>
        <v>104974.07649589724</v>
      </c>
      <c r="AC294" s="28">
        <f t="shared" si="190"/>
        <v>4.9740764958972505E-2</v>
      </c>
      <c r="AD294" s="28">
        <f t="shared" si="203"/>
        <v>-3.8337377057802158E-3</v>
      </c>
      <c r="AE294" s="29">
        <f t="shared" si="170"/>
        <v>0.33874863373295372</v>
      </c>
      <c r="AF294" s="29">
        <f t="shared" si="171"/>
        <v>0.34416345138800886</v>
      </c>
      <c r="AG294" s="29">
        <f t="shared" si="172"/>
        <v>0.31708791487903737</v>
      </c>
      <c r="AN294" s="23">
        <v>40968</v>
      </c>
      <c r="AO294" s="25">
        <v>27.604773000000002</v>
      </c>
      <c r="AP294" s="30">
        <f t="shared" si="191"/>
        <v>-5.5103215043507126E-3</v>
      </c>
      <c r="AQ294" s="3">
        <f t="shared" si="192"/>
        <v>37782.123445164456</v>
      </c>
      <c r="AR294" s="24">
        <v>17.300196</v>
      </c>
      <c r="AS294" s="30">
        <f t="shared" si="193"/>
        <v>-6.4518448458320554E-3</v>
      </c>
      <c r="AT294" s="3">
        <f t="shared" si="194"/>
        <v>36786.133058803651</v>
      </c>
      <c r="AU294" s="25">
        <v>8.0150489999999994</v>
      </c>
      <c r="AV294" s="30">
        <f t="shared" si="195"/>
        <v>1.452127944691517E-3</v>
      </c>
      <c r="AW294" s="3">
        <f t="shared" si="196"/>
        <v>31111.882666718022</v>
      </c>
      <c r="AX294" s="26">
        <f t="shared" si="173"/>
        <v>105680.13917068613</v>
      </c>
      <c r="AY294" s="28">
        <f t="shared" si="197"/>
        <v>5.6801391706861271E-2</v>
      </c>
      <c r="AZ294" s="28">
        <f t="shared" si="204"/>
        <v>-4.0311191953064096E-3</v>
      </c>
      <c r="BA294" s="29">
        <f t="shared" si="174"/>
        <v>0.35751394483065341</v>
      </c>
      <c r="BB294" s="51">
        <f t="shared" si="198"/>
        <v>2.4180611497320037E-2</v>
      </c>
      <c r="BC294" s="29">
        <f t="shared" si="175"/>
        <v>0.34808936993723694</v>
      </c>
      <c r="BD294" s="51">
        <f t="shared" si="199"/>
        <v>1.4756036603903566E-2</v>
      </c>
      <c r="BE294" s="29">
        <f t="shared" si="176"/>
        <v>0.2943966852321096</v>
      </c>
      <c r="BF294" s="51">
        <f t="shared" si="200"/>
        <v>3.893664810122377E-2</v>
      </c>
      <c r="BG294" s="2" t="str">
        <f t="shared" si="201"/>
        <v>No</v>
      </c>
    </row>
    <row r="295" spans="1:59" x14ac:dyDescent="0.35">
      <c r="A295" s="23">
        <v>40969</v>
      </c>
      <c r="B295" s="25">
        <v>27.789923000000002</v>
      </c>
      <c r="C295" s="30">
        <f t="shared" si="177"/>
        <v>6.7071734297543539E-3</v>
      </c>
      <c r="D295" s="3">
        <f t="shared" si="178"/>
        <v>36719.721592122951</v>
      </c>
      <c r="E295" s="24">
        <v>17.440622000000001</v>
      </c>
      <c r="F295" s="30">
        <f t="shared" si="179"/>
        <v>8.1170178650000757E-3</v>
      </c>
      <c r="G295" s="3">
        <f t="shared" si="180"/>
        <v>32215.761505322302</v>
      </c>
      <c r="H295" s="25">
        <v>8.0005279999999992</v>
      </c>
      <c r="I295" s="30">
        <f t="shared" si="181"/>
        <v>-1.8117169339826322E-3</v>
      </c>
      <c r="J295" s="3">
        <f t="shared" si="182"/>
        <v>36207.233085108353</v>
      </c>
      <c r="K295" s="26">
        <f t="shared" si="165"/>
        <v>105142.7161825536</v>
      </c>
      <c r="L295" s="28">
        <f t="shared" si="183"/>
        <v>5.1427161825535972E-2</v>
      </c>
      <c r="M295" s="28">
        <f t="shared" si="202"/>
        <v>4.3831878500442123E-3</v>
      </c>
      <c r="N295" s="29">
        <f t="shared" si="166"/>
        <v>0.3492369507400635</v>
      </c>
      <c r="O295" s="29">
        <f t="shared" si="167"/>
        <v>0.3064003163984067</v>
      </c>
      <c r="P295" s="29">
        <f t="shared" si="168"/>
        <v>0.3443627328615298</v>
      </c>
      <c r="R295" s="23">
        <v>40969</v>
      </c>
      <c r="S295" s="25">
        <v>27.789923000000002</v>
      </c>
      <c r="T295" s="30">
        <f t="shared" si="184"/>
        <v>6.7071734297543539E-3</v>
      </c>
      <c r="U295" s="3">
        <f t="shared" si="185"/>
        <v>35798.330903705843</v>
      </c>
      <c r="V295" s="24">
        <v>17.440622000000001</v>
      </c>
      <c r="W295" s="30">
        <f t="shared" si="186"/>
        <v>8.1170178650000757E-3</v>
      </c>
      <c r="X295" s="3">
        <f t="shared" si="187"/>
        <v>36421.494046448002</v>
      </c>
      <c r="Y295" s="25">
        <v>8.0005279999999992</v>
      </c>
      <c r="Z295" s="30">
        <f t="shared" si="188"/>
        <v>-1.8117169339826322E-3</v>
      </c>
      <c r="AA295" s="3">
        <f t="shared" si="189"/>
        <v>33225.706202584428</v>
      </c>
      <c r="AB295" s="26">
        <f t="shared" si="169"/>
        <v>105445.53115273829</v>
      </c>
      <c r="AC295" s="28">
        <f t="shared" si="190"/>
        <v>5.4455311527382921E-2</v>
      </c>
      <c r="AD295" s="28">
        <f t="shared" si="203"/>
        <v>4.714546568410416E-3</v>
      </c>
      <c r="AE295" s="29">
        <f t="shared" si="170"/>
        <v>0.33949595124948267</v>
      </c>
      <c r="AF295" s="29">
        <f t="shared" si="171"/>
        <v>0.34540576208669593</v>
      </c>
      <c r="AG295" s="29">
        <f t="shared" si="172"/>
        <v>0.31509828666382128</v>
      </c>
      <c r="AN295" s="23">
        <v>40969</v>
      </c>
      <c r="AO295" s="25">
        <v>27.789923000000002</v>
      </c>
      <c r="AP295" s="30">
        <f t="shared" si="191"/>
        <v>6.7071734297543539E-3</v>
      </c>
      <c r="AQ295" s="3">
        <f t="shared" si="192"/>
        <v>38035.53469965556</v>
      </c>
      <c r="AR295" s="24">
        <v>17.440622000000001</v>
      </c>
      <c r="AS295" s="30">
        <f t="shared" si="193"/>
        <v>8.1170178650000757E-3</v>
      </c>
      <c r="AT295" s="3">
        <f t="shared" si="194"/>
        <v>37084.726758026227</v>
      </c>
      <c r="AU295" s="25">
        <v>8.0005279999999992</v>
      </c>
      <c r="AV295" s="30">
        <f t="shared" si="195"/>
        <v>-1.8117169339826322E-3</v>
      </c>
      <c r="AW295" s="3">
        <f t="shared" si="196"/>
        <v>31055.516742042648</v>
      </c>
      <c r="AX295" s="26">
        <f t="shared" si="173"/>
        <v>106175.77819972443</v>
      </c>
      <c r="AY295" s="28">
        <f t="shared" si="197"/>
        <v>6.1757781997244354E-2</v>
      </c>
      <c r="AZ295" s="28">
        <f t="shared" si="204"/>
        <v>4.9563902903830837E-3</v>
      </c>
      <c r="BA295" s="29">
        <f t="shared" si="174"/>
        <v>0.35823174875260089</v>
      </c>
      <c r="BB295" s="51">
        <f t="shared" si="198"/>
        <v>2.4898415419267517E-2</v>
      </c>
      <c r="BC295" s="29">
        <f t="shared" si="175"/>
        <v>0.34927671251221848</v>
      </c>
      <c r="BD295" s="51">
        <f t="shared" si="199"/>
        <v>1.5943379178885109E-2</v>
      </c>
      <c r="BE295" s="29">
        <f t="shared" si="176"/>
        <v>0.29249153873518063</v>
      </c>
      <c r="BF295" s="51">
        <f t="shared" si="200"/>
        <v>4.0841794598152736E-2</v>
      </c>
      <c r="BG295" s="2" t="str">
        <f t="shared" si="201"/>
        <v>No</v>
      </c>
    </row>
    <row r="296" spans="1:59" x14ac:dyDescent="0.35">
      <c r="A296" s="23">
        <v>40970</v>
      </c>
      <c r="B296" s="25">
        <v>27.661123</v>
      </c>
      <c r="C296" s="30">
        <f t="shared" si="177"/>
        <v>-4.6347735472315188E-3</v>
      </c>
      <c r="D296" s="3">
        <f t="shared" si="178"/>
        <v>36549.533997826074</v>
      </c>
      <c r="E296" s="24">
        <v>17.314240000000002</v>
      </c>
      <c r="F296" s="30">
        <f t="shared" si="179"/>
        <v>-7.2464158675074053E-3</v>
      </c>
      <c r="G296" s="3">
        <f t="shared" si="180"/>
        <v>31982.3126999663</v>
      </c>
      <c r="H296" s="25">
        <v>8.0222979999999993</v>
      </c>
      <c r="I296" s="30">
        <f t="shared" si="181"/>
        <v>2.7210704093529881E-3</v>
      </c>
      <c r="J296" s="3">
        <f t="shared" si="182"/>
        <v>36305.755515660785</v>
      </c>
      <c r="K296" s="26">
        <f t="shared" si="165"/>
        <v>104837.60221345317</v>
      </c>
      <c r="L296" s="28">
        <f t="shared" si="183"/>
        <v>4.8376022134531738E-2</v>
      </c>
      <c r="M296" s="28">
        <f t="shared" si="202"/>
        <v>-3.0511396910042343E-3</v>
      </c>
      <c r="N296" s="29">
        <f t="shared" si="166"/>
        <v>0.34863000704088876</v>
      </c>
      <c r="O296" s="29">
        <f t="shared" si="167"/>
        <v>0.30506528215753304</v>
      </c>
      <c r="P296" s="29">
        <f t="shared" si="168"/>
        <v>0.3463047108015781</v>
      </c>
      <c r="R296" s="23">
        <v>40970</v>
      </c>
      <c r="S296" s="25">
        <v>27.661123</v>
      </c>
      <c r="T296" s="30">
        <f t="shared" si="184"/>
        <v>-4.6347735472315188E-3</v>
      </c>
      <c r="U296" s="3">
        <f t="shared" si="185"/>
        <v>35632.413746598308</v>
      </c>
      <c r="V296" s="24">
        <v>17.314240000000002</v>
      </c>
      <c r="W296" s="30">
        <f t="shared" si="186"/>
        <v>-7.2464158675074053E-3</v>
      </c>
      <c r="X296" s="3">
        <f t="shared" si="187"/>
        <v>36157.568754071493</v>
      </c>
      <c r="Y296" s="25">
        <v>8.0222979999999993</v>
      </c>
      <c r="Z296" s="30">
        <f t="shared" si="188"/>
        <v>2.7210704093529881E-3</v>
      </c>
      <c r="AA296" s="3">
        <f t="shared" si="189"/>
        <v>33316.115688562139</v>
      </c>
      <c r="AB296" s="26">
        <f t="shared" si="169"/>
        <v>105106.09818923194</v>
      </c>
      <c r="AC296" s="28">
        <f t="shared" si="190"/>
        <v>5.1060981892319335E-2</v>
      </c>
      <c r="AD296" s="28">
        <f t="shared" si="203"/>
        <v>-3.3943296350635865E-3</v>
      </c>
      <c r="AE296" s="29">
        <f t="shared" si="170"/>
        <v>0.33901376190795396</v>
      </c>
      <c r="AF296" s="29">
        <f t="shared" si="171"/>
        <v>0.34401018948466511</v>
      </c>
      <c r="AG296" s="29">
        <f t="shared" si="172"/>
        <v>0.31697604860738093</v>
      </c>
      <c r="AN296" s="23">
        <v>40970</v>
      </c>
      <c r="AO296" s="25">
        <v>27.661123</v>
      </c>
      <c r="AP296" s="30">
        <f t="shared" si="191"/>
        <v>-4.6347735472315188E-3</v>
      </c>
      <c r="AQ296" s="3">
        <f t="shared" si="192"/>
        <v>37859.248609574788</v>
      </c>
      <c r="AR296" s="24">
        <v>17.314240000000002</v>
      </c>
      <c r="AS296" s="30">
        <f t="shared" si="193"/>
        <v>-7.2464158675074053E-3</v>
      </c>
      <c r="AT296" s="3">
        <f t="shared" si="194"/>
        <v>36815.995405604692</v>
      </c>
      <c r="AU296" s="25">
        <v>8.0222979999999993</v>
      </c>
      <c r="AV296" s="30">
        <f t="shared" si="195"/>
        <v>2.7210704093529881E-3</v>
      </c>
      <c r="AW296" s="3">
        <f t="shared" si="196"/>
        <v>31140.020989696586</v>
      </c>
      <c r="AX296" s="26">
        <f t="shared" si="173"/>
        <v>105815.26500487607</v>
      </c>
      <c r="AY296" s="28">
        <f t="shared" si="197"/>
        <v>5.8152650048760801E-2</v>
      </c>
      <c r="AZ296" s="28">
        <f t="shared" si="204"/>
        <v>-3.6051319484835531E-3</v>
      </c>
      <c r="BA296" s="29">
        <f t="shared" si="174"/>
        <v>0.35778626654509815</v>
      </c>
      <c r="BB296" s="51">
        <f t="shared" si="198"/>
        <v>2.4452933211764782E-2</v>
      </c>
      <c r="BC296" s="29">
        <f t="shared" si="175"/>
        <v>0.34792707275182061</v>
      </c>
      <c r="BD296" s="51">
        <f t="shared" si="199"/>
        <v>1.4593739418487239E-2</v>
      </c>
      <c r="BE296" s="29">
        <f t="shared" si="176"/>
        <v>0.29428666070308118</v>
      </c>
      <c r="BF296" s="51">
        <f t="shared" si="200"/>
        <v>3.9046672630252188E-2</v>
      </c>
      <c r="BG296" s="2" t="str">
        <f t="shared" si="201"/>
        <v>No</v>
      </c>
    </row>
    <row r="297" spans="1:59" x14ac:dyDescent="0.35">
      <c r="A297" s="23">
        <v>40973</v>
      </c>
      <c r="B297" s="25">
        <v>27.556470999999998</v>
      </c>
      <c r="C297" s="30">
        <f t="shared" si="177"/>
        <v>-3.7833604947998811E-3</v>
      </c>
      <c r="D297" s="3">
        <f t="shared" si="178"/>
        <v>36411.253934795357</v>
      </c>
      <c r="E297" s="24">
        <v>17.194880999999999</v>
      </c>
      <c r="F297" s="30">
        <f t="shared" si="179"/>
        <v>-6.8936898183231676E-3</v>
      </c>
      <c r="G297" s="3">
        <f t="shared" si="180"/>
        <v>31761.836556540115</v>
      </c>
      <c r="H297" s="25">
        <v>8.0077850000000002</v>
      </c>
      <c r="I297" s="30">
        <f t="shared" si="181"/>
        <v>-1.8090826344270283E-3</v>
      </c>
      <c r="J297" s="3">
        <f t="shared" si="182"/>
        <v>36240.07540382765</v>
      </c>
      <c r="K297" s="26">
        <f t="shared" si="165"/>
        <v>104413.16589516313</v>
      </c>
      <c r="L297" s="28">
        <f t="shared" si="183"/>
        <v>4.4131658951631181E-2</v>
      </c>
      <c r="M297" s="28">
        <f t="shared" si="202"/>
        <v>-4.2443631829005568E-3</v>
      </c>
      <c r="N297" s="29">
        <f t="shared" si="166"/>
        <v>0.34872282266926347</v>
      </c>
      <c r="O297" s="29">
        <f t="shared" si="167"/>
        <v>0.3041937890134549</v>
      </c>
      <c r="P297" s="29">
        <f t="shared" si="168"/>
        <v>0.34708338831728164</v>
      </c>
      <c r="R297" s="23">
        <v>40973</v>
      </c>
      <c r="S297" s="25">
        <v>27.556470999999998</v>
      </c>
      <c r="T297" s="30">
        <f t="shared" si="184"/>
        <v>-3.7833604947998811E-3</v>
      </c>
      <c r="U297" s="3">
        <f t="shared" si="185"/>
        <v>35497.603480095066</v>
      </c>
      <c r="V297" s="24">
        <v>17.194880999999999</v>
      </c>
      <c r="W297" s="30">
        <f t="shared" si="186"/>
        <v>-6.8936898183231676E-3</v>
      </c>
      <c r="X297" s="3">
        <f t="shared" si="187"/>
        <v>35908.309690496229</v>
      </c>
      <c r="Y297" s="25">
        <v>8.0077850000000002</v>
      </c>
      <c r="Z297" s="30">
        <f t="shared" si="188"/>
        <v>-1.8090826344270283E-3</v>
      </c>
      <c r="AA297" s="3">
        <f t="shared" si="189"/>
        <v>33255.844082223397</v>
      </c>
      <c r="AB297" s="26">
        <f t="shared" si="169"/>
        <v>104661.75725281468</v>
      </c>
      <c r="AC297" s="28">
        <f t="shared" si="190"/>
        <v>4.66175725281468E-2</v>
      </c>
      <c r="AD297" s="28">
        <f t="shared" si="203"/>
        <v>-4.4434093641725347E-3</v>
      </c>
      <c r="AE297" s="29">
        <f t="shared" si="170"/>
        <v>0.33916498644628312</v>
      </c>
      <c r="AF297" s="29">
        <f t="shared" si="171"/>
        <v>0.3430891151937977</v>
      </c>
      <c r="AG297" s="29">
        <f t="shared" si="172"/>
        <v>0.31774589835991923</v>
      </c>
      <c r="AN297" s="23">
        <v>40973</v>
      </c>
      <c r="AO297" s="25">
        <v>27.556470999999998</v>
      </c>
      <c r="AP297" s="30">
        <f t="shared" si="191"/>
        <v>-3.7833604947998811E-3</v>
      </c>
      <c r="AQ297" s="3">
        <f t="shared" si="192"/>
        <v>37716.013424022516</v>
      </c>
      <c r="AR297" s="24">
        <v>17.194880999999999</v>
      </c>
      <c r="AS297" s="30">
        <f t="shared" si="193"/>
        <v>-6.8936898183231676E-3</v>
      </c>
      <c r="AT297" s="3">
        <f t="shared" si="194"/>
        <v>36562.197352925643</v>
      </c>
      <c r="AU297" s="25">
        <v>8.0077850000000002</v>
      </c>
      <c r="AV297" s="30">
        <f t="shared" si="195"/>
        <v>-1.8090826344270283E-3</v>
      </c>
      <c r="AW297" s="3">
        <f t="shared" si="196"/>
        <v>31083.686118488433</v>
      </c>
      <c r="AX297" s="26">
        <f t="shared" si="173"/>
        <v>105361.8968954366</v>
      </c>
      <c r="AY297" s="28">
        <f t="shared" si="197"/>
        <v>5.361896895436602E-2</v>
      </c>
      <c r="AZ297" s="28">
        <f t="shared" si="204"/>
        <v>-4.5336810943947814E-3</v>
      </c>
      <c r="BA297" s="29">
        <f t="shared" si="174"/>
        <v>0.35796634775333153</v>
      </c>
      <c r="BB297" s="51">
        <f t="shared" si="198"/>
        <v>2.4633014419998156E-2</v>
      </c>
      <c r="BC297" s="29">
        <f t="shared" si="175"/>
        <v>0.34701536732212357</v>
      </c>
      <c r="BD297" s="51">
        <f t="shared" si="199"/>
        <v>1.3682033988790199E-2</v>
      </c>
      <c r="BE297" s="29">
        <f t="shared" si="176"/>
        <v>0.29501828492454485</v>
      </c>
      <c r="BF297" s="51">
        <f t="shared" si="200"/>
        <v>3.8315048408788521E-2</v>
      </c>
      <c r="BG297" s="2" t="str">
        <f t="shared" si="201"/>
        <v>No</v>
      </c>
    </row>
    <row r="298" spans="1:59" x14ac:dyDescent="0.35">
      <c r="A298" s="23">
        <v>40974</v>
      </c>
      <c r="B298" s="25">
        <v>27.105642</v>
      </c>
      <c r="C298" s="30">
        <f t="shared" si="177"/>
        <v>-1.6360186324293813E-2</v>
      </c>
      <c r="D298" s="3">
        <f t="shared" si="178"/>
        <v>35815.559036120925</v>
      </c>
      <c r="E298" s="24">
        <v>16.689356</v>
      </c>
      <c r="F298" s="30">
        <f t="shared" si="179"/>
        <v>-2.9399738212785409E-2</v>
      </c>
      <c r="G298" s="3">
        <f t="shared" si="180"/>
        <v>30828.046876620556</v>
      </c>
      <c r="H298" s="25">
        <v>8.0222979999999993</v>
      </c>
      <c r="I298" s="30">
        <f t="shared" si="181"/>
        <v>1.8123613458651544E-3</v>
      </c>
      <c r="J298" s="3">
        <f t="shared" si="182"/>
        <v>36305.755515660785</v>
      </c>
      <c r="K298" s="26">
        <f t="shared" si="165"/>
        <v>102949.36142840226</v>
      </c>
      <c r="L298" s="28">
        <f t="shared" si="183"/>
        <v>2.9493614284022529E-2</v>
      </c>
      <c r="M298" s="28">
        <f t="shared" si="202"/>
        <v>-1.4638044667608652E-2</v>
      </c>
      <c r="N298" s="29">
        <f t="shared" si="166"/>
        <v>0.34789491201486872</v>
      </c>
      <c r="O298" s="29">
        <f t="shared" si="167"/>
        <v>0.29944864590598169</v>
      </c>
      <c r="P298" s="29">
        <f t="shared" si="168"/>
        <v>0.35265644207914965</v>
      </c>
      <c r="R298" s="23">
        <v>40974</v>
      </c>
      <c r="S298" s="25">
        <v>27.105642</v>
      </c>
      <c r="T298" s="30">
        <f t="shared" si="184"/>
        <v>-1.6360186324293813E-2</v>
      </c>
      <c r="U298" s="3">
        <f t="shared" si="185"/>
        <v>34916.856073094808</v>
      </c>
      <c r="V298" s="24">
        <v>16.689356</v>
      </c>
      <c r="W298" s="30">
        <f t="shared" si="186"/>
        <v>-2.9399738212785409E-2</v>
      </c>
      <c r="X298" s="3">
        <f t="shared" si="187"/>
        <v>34852.614785932012</v>
      </c>
      <c r="Y298" s="25">
        <v>8.0222979999999993</v>
      </c>
      <c r="Z298" s="30">
        <f t="shared" si="188"/>
        <v>1.8123613458651544E-3</v>
      </c>
      <c r="AA298" s="3">
        <f t="shared" si="189"/>
        <v>33316.115688562139</v>
      </c>
      <c r="AB298" s="26">
        <f t="shared" si="169"/>
        <v>103085.58654758896</v>
      </c>
      <c r="AC298" s="28">
        <f t="shared" si="190"/>
        <v>3.0855865475889477E-2</v>
      </c>
      <c r="AD298" s="28">
        <f t="shared" si="203"/>
        <v>-1.5761707052257323E-2</v>
      </c>
      <c r="AE298" s="29">
        <f t="shared" si="170"/>
        <v>0.33871714991868057</v>
      </c>
      <c r="AF298" s="29">
        <f t="shared" si="171"/>
        <v>0.33809396592842272</v>
      </c>
      <c r="AG298" s="29">
        <f t="shared" si="172"/>
        <v>0.32318888415289676</v>
      </c>
      <c r="AN298" s="23">
        <v>40974</v>
      </c>
      <c r="AO298" s="25">
        <v>27.105642</v>
      </c>
      <c r="AP298" s="30">
        <f t="shared" si="191"/>
        <v>-1.6360186324293813E-2</v>
      </c>
      <c r="AQ298" s="3">
        <f t="shared" si="192"/>
        <v>37098.972416995945</v>
      </c>
      <c r="AR298" s="24">
        <v>16.689356</v>
      </c>
      <c r="AS298" s="30">
        <f t="shared" si="193"/>
        <v>-2.9399738212785409E-2</v>
      </c>
      <c r="AT298" s="3">
        <f t="shared" si="194"/>
        <v>35487.278322265433</v>
      </c>
      <c r="AU298" s="25">
        <v>8.0222979999999993</v>
      </c>
      <c r="AV298" s="30">
        <f t="shared" si="195"/>
        <v>1.8123613458651544E-3</v>
      </c>
      <c r="AW298" s="3">
        <f t="shared" si="196"/>
        <v>31140.020989696586</v>
      </c>
      <c r="AX298" s="26">
        <f t="shared" si="173"/>
        <v>103726.27172895796</v>
      </c>
      <c r="AY298" s="28">
        <f t="shared" si="197"/>
        <v>3.7262717289579639E-2</v>
      </c>
      <c r="AZ298" s="28">
        <f t="shared" si="204"/>
        <v>-1.6356251664786381E-2</v>
      </c>
      <c r="BA298" s="29">
        <f t="shared" si="174"/>
        <v>0.35766225661650553</v>
      </c>
      <c r="BB298" s="51">
        <f t="shared" si="198"/>
        <v>2.4328923283172155E-2</v>
      </c>
      <c r="BC298" s="29">
        <f t="shared" si="175"/>
        <v>0.34212430207648359</v>
      </c>
      <c r="BD298" s="51">
        <f t="shared" si="199"/>
        <v>8.7909687431502181E-3</v>
      </c>
      <c r="BE298" s="29">
        <f t="shared" si="176"/>
        <v>0.30021344130701094</v>
      </c>
      <c r="BF298" s="51">
        <f t="shared" si="200"/>
        <v>3.3119892026322428E-2</v>
      </c>
      <c r="BG298" s="2" t="str">
        <f t="shared" si="201"/>
        <v>No</v>
      </c>
    </row>
    <row r="299" spans="1:59" x14ac:dyDescent="0.35">
      <c r="A299" s="23">
        <v>40975</v>
      </c>
      <c r="B299" s="25">
        <v>27.323008999999999</v>
      </c>
      <c r="C299" s="30">
        <f t="shared" si="177"/>
        <v>8.019252965858481E-3</v>
      </c>
      <c r="D299" s="3">
        <f t="shared" si="178"/>
        <v>36102.773064145214</v>
      </c>
      <c r="E299" s="24">
        <v>16.843813000000001</v>
      </c>
      <c r="F299" s="30">
        <f t="shared" si="179"/>
        <v>9.2548208570779611E-3</v>
      </c>
      <c r="G299" s="3">
        <f t="shared" si="180"/>
        <v>31113.354927837281</v>
      </c>
      <c r="H299" s="25">
        <v>8.0077850000000002</v>
      </c>
      <c r="I299" s="30">
        <f t="shared" si="181"/>
        <v>-1.8090826344270283E-3</v>
      </c>
      <c r="J299" s="3">
        <f t="shared" si="182"/>
        <v>36240.07540382765</v>
      </c>
      <c r="K299" s="26">
        <f t="shared" si="165"/>
        <v>103456.20339581015</v>
      </c>
      <c r="L299" s="28">
        <f t="shared" si="183"/>
        <v>3.4562033958101424E-2</v>
      </c>
      <c r="M299" s="28">
        <f t="shared" si="202"/>
        <v>5.0684196740788945E-3</v>
      </c>
      <c r="N299" s="29">
        <f t="shared" si="166"/>
        <v>0.34896673064659678</v>
      </c>
      <c r="O299" s="29">
        <f t="shared" si="167"/>
        <v>0.30073938446012349</v>
      </c>
      <c r="P299" s="29">
        <f t="shared" si="168"/>
        <v>0.35029388489327967</v>
      </c>
      <c r="R299" s="23">
        <v>40975</v>
      </c>
      <c r="S299" s="25">
        <v>27.323008999999999</v>
      </c>
      <c r="T299" s="30">
        <f t="shared" si="184"/>
        <v>8.019252965858481E-3</v>
      </c>
      <c r="U299" s="3">
        <f t="shared" si="185"/>
        <v>35196.86317471743</v>
      </c>
      <c r="V299" s="24">
        <v>16.843813000000001</v>
      </c>
      <c r="W299" s="30">
        <f t="shared" si="186"/>
        <v>9.2548208570779611E-3</v>
      </c>
      <c r="X299" s="3">
        <f t="shared" si="187"/>
        <v>35175.169492176559</v>
      </c>
      <c r="Y299" s="25">
        <v>8.0077850000000002</v>
      </c>
      <c r="Z299" s="30">
        <f t="shared" si="188"/>
        <v>-1.8090826344270283E-3</v>
      </c>
      <c r="AA299" s="3">
        <f t="shared" si="189"/>
        <v>33255.844082223397</v>
      </c>
      <c r="AB299" s="26">
        <f t="shared" si="169"/>
        <v>103627.87674911739</v>
      </c>
      <c r="AC299" s="28">
        <f t="shared" si="190"/>
        <v>3.627876749117398E-2</v>
      </c>
      <c r="AD299" s="28">
        <f t="shared" si="203"/>
        <v>5.4229020152845031E-3</v>
      </c>
      <c r="AE299" s="29">
        <f t="shared" si="170"/>
        <v>0.3396466692059017</v>
      </c>
      <c r="AF299" s="29">
        <f t="shared" si="171"/>
        <v>0.33943732705568674</v>
      </c>
      <c r="AG299" s="29">
        <f t="shared" si="172"/>
        <v>0.32091600373841145</v>
      </c>
      <c r="AN299" s="23">
        <v>40975</v>
      </c>
      <c r="AO299" s="25">
        <v>27.323008999999999</v>
      </c>
      <c r="AP299" s="30">
        <f t="shared" si="191"/>
        <v>8.019252965858481E-3</v>
      </c>
      <c r="AQ299" s="3">
        <f t="shared" si="192"/>
        <v>37396.478461581239</v>
      </c>
      <c r="AR299" s="24">
        <v>16.843813000000001</v>
      </c>
      <c r="AS299" s="30">
        <f t="shared" si="193"/>
        <v>9.2548208570779611E-3</v>
      </c>
      <c r="AT299" s="3">
        <f t="shared" si="194"/>
        <v>35815.706725843265</v>
      </c>
      <c r="AU299" s="25">
        <v>8.0077850000000002</v>
      </c>
      <c r="AV299" s="30">
        <f t="shared" si="195"/>
        <v>-1.8090826344270283E-3</v>
      </c>
      <c r="AW299" s="3">
        <f t="shared" si="196"/>
        <v>31083.686118488433</v>
      </c>
      <c r="AX299" s="26">
        <f t="shared" si="173"/>
        <v>104295.87130591294</v>
      </c>
      <c r="AY299" s="28">
        <f t="shared" si="197"/>
        <v>4.295871305912935E-2</v>
      </c>
      <c r="AZ299" s="28">
        <f t="shared" si="204"/>
        <v>5.695995769549711E-3</v>
      </c>
      <c r="BA299" s="29">
        <f t="shared" si="174"/>
        <v>0.35856144632890263</v>
      </c>
      <c r="BB299" s="51">
        <f t="shared" si="198"/>
        <v>2.5228112995569263E-2</v>
      </c>
      <c r="BC299" s="29">
        <f t="shared" si="175"/>
        <v>0.34340483738604843</v>
      </c>
      <c r="BD299" s="51">
        <f t="shared" si="199"/>
        <v>1.0071504052715063E-2</v>
      </c>
      <c r="BE299" s="29">
        <f t="shared" si="176"/>
        <v>0.29803371628504893</v>
      </c>
      <c r="BF299" s="51">
        <f t="shared" si="200"/>
        <v>3.5299617048284437E-2</v>
      </c>
      <c r="BG299" s="2" t="str">
        <f t="shared" si="201"/>
        <v>No</v>
      </c>
    </row>
    <row r="300" spans="1:59" x14ac:dyDescent="0.35">
      <c r="A300" s="23">
        <v>40976</v>
      </c>
      <c r="B300" s="25">
        <v>27.612822000000001</v>
      </c>
      <c r="C300" s="30">
        <f t="shared" si="177"/>
        <v>1.0606921075200892E-2</v>
      </c>
      <c r="D300" s="3">
        <f t="shared" si="178"/>
        <v>36485.712328632493</v>
      </c>
      <c r="E300" s="24">
        <v>17.194880999999999</v>
      </c>
      <c r="F300" s="30">
        <f t="shared" si="179"/>
        <v>2.0842549130650978E-2</v>
      </c>
      <c r="G300" s="3">
        <f t="shared" si="180"/>
        <v>31761.836556540111</v>
      </c>
      <c r="H300" s="25">
        <v>7.9932629999999998</v>
      </c>
      <c r="I300" s="30">
        <f t="shared" si="181"/>
        <v>-1.813485252164071E-3</v>
      </c>
      <c r="J300" s="3">
        <f t="shared" si="182"/>
        <v>36174.354561545493</v>
      </c>
      <c r="K300" s="26">
        <f t="shared" si="165"/>
        <v>104421.9034467181</v>
      </c>
      <c r="L300" s="28">
        <f t="shared" si="183"/>
        <v>4.4219034467181118E-2</v>
      </c>
      <c r="M300" s="28">
        <f t="shared" si="202"/>
        <v>9.657000509079694E-3</v>
      </c>
      <c r="N300" s="29">
        <f t="shared" si="166"/>
        <v>0.34940669652942635</v>
      </c>
      <c r="O300" s="29">
        <f t="shared" si="167"/>
        <v>0.30416833545604516</v>
      </c>
      <c r="P300" s="29">
        <f t="shared" si="168"/>
        <v>0.34642496801452843</v>
      </c>
      <c r="R300" s="23">
        <v>40976</v>
      </c>
      <c r="S300" s="25">
        <v>27.612822000000001</v>
      </c>
      <c r="T300" s="30">
        <f t="shared" si="184"/>
        <v>1.0606921075200892E-2</v>
      </c>
      <c r="U300" s="3">
        <f t="shared" si="185"/>
        <v>35570.1935245063</v>
      </c>
      <c r="V300" s="24">
        <v>17.194880999999999</v>
      </c>
      <c r="W300" s="30">
        <f t="shared" si="186"/>
        <v>2.0842549130650978E-2</v>
      </c>
      <c r="X300" s="3">
        <f t="shared" si="187"/>
        <v>35908.309690496222</v>
      </c>
      <c r="Y300" s="25">
        <v>7.9932629999999998</v>
      </c>
      <c r="Z300" s="30">
        <f t="shared" si="188"/>
        <v>-1.813485252164071E-3</v>
      </c>
      <c r="AA300" s="3">
        <f t="shared" si="189"/>
        <v>33195.535099432018</v>
      </c>
      <c r="AB300" s="26">
        <f t="shared" si="169"/>
        <v>104674.03831443454</v>
      </c>
      <c r="AC300" s="28">
        <f t="shared" si="190"/>
        <v>4.6740383144345365E-2</v>
      </c>
      <c r="AD300" s="28">
        <f t="shared" si="203"/>
        <v>1.0461615653171386E-2</v>
      </c>
      <c r="AE300" s="29">
        <f t="shared" si="170"/>
        <v>0.33981867994483572</v>
      </c>
      <c r="AF300" s="29">
        <f t="shared" si="171"/>
        <v>0.34304886167312865</v>
      </c>
      <c r="AG300" s="29">
        <f t="shared" si="172"/>
        <v>0.31713245838203569</v>
      </c>
      <c r="AN300" s="23">
        <v>40976</v>
      </c>
      <c r="AO300" s="25">
        <v>27.612822000000001</v>
      </c>
      <c r="AP300" s="30">
        <f t="shared" si="191"/>
        <v>1.0606921075200892E-2</v>
      </c>
      <c r="AQ300" s="3">
        <f t="shared" si="192"/>
        <v>37793.139957113679</v>
      </c>
      <c r="AR300" s="24">
        <v>17.194880999999999</v>
      </c>
      <c r="AS300" s="30">
        <f t="shared" si="193"/>
        <v>2.0842549130650978E-2</v>
      </c>
      <c r="AT300" s="3">
        <f t="shared" si="194"/>
        <v>36562.197352925643</v>
      </c>
      <c r="AU300" s="25">
        <v>7.9932629999999998</v>
      </c>
      <c r="AV300" s="30">
        <f t="shared" si="195"/>
        <v>-1.813485252164071E-3</v>
      </c>
      <c r="AW300" s="3">
        <f t="shared" si="196"/>
        <v>31027.316312129657</v>
      </c>
      <c r="AX300" s="26">
        <f t="shared" si="173"/>
        <v>105382.65362216897</v>
      </c>
      <c r="AY300" s="28">
        <f t="shared" si="197"/>
        <v>5.3826536221689647E-2</v>
      </c>
      <c r="AZ300" s="28">
        <f t="shared" si="204"/>
        <v>1.0867823162560297E-2</v>
      </c>
      <c r="BA300" s="29">
        <f t="shared" si="174"/>
        <v>0.35862771203896948</v>
      </c>
      <c r="BB300" s="51">
        <f t="shared" si="198"/>
        <v>2.5294378705636111E-2</v>
      </c>
      <c r="BC300" s="29">
        <f t="shared" si="175"/>
        <v>0.34694701733373495</v>
      </c>
      <c r="BD300" s="51">
        <f t="shared" si="199"/>
        <v>1.3613684000401582E-2</v>
      </c>
      <c r="BE300" s="29">
        <f t="shared" si="176"/>
        <v>0.29442527062729562</v>
      </c>
      <c r="BF300" s="51">
        <f t="shared" si="200"/>
        <v>3.8908062706037749E-2</v>
      </c>
      <c r="BG300" s="2" t="str">
        <f t="shared" si="201"/>
        <v>No</v>
      </c>
    </row>
    <row r="301" spans="1:59" x14ac:dyDescent="0.35">
      <c r="A301" s="23">
        <v>40977</v>
      </c>
      <c r="B301" s="25">
        <v>27.741627000000001</v>
      </c>
      <c r="C301" s="30">
        <f t="shared" si="177"/>
        <v>4.6646807776473675E-3</v>
      </c>
      <c r="D301" s="3">
        <f t="shared" si="178"/>
        <v>36655.90652959064</v>
      </c>
      <c r="E301" s="24">
        <v>17.145733</v>
      </c>
      <c r="F301" s="30">
        <f t="shared" si="179"/>
        <v>-2.8582925348538124E-3</v>
      </c>
      <c r="G301" s="3">
        <f t="shared" si="180"/>
        <v>31671.051936217304</v>
      </c>
      <c r="H301" s="25">
        <v>7.9932629999999998</v>
      </c>
      <c r="I301" s="30">
        <f t="shared" si="181"/>
        <v>0</v>
      </c>
      <c r="J301" s="3">
        <f t="shared" si="182"/>
        <v>36174.354561545493</v>
      </c>
      <c r="K301" s="26">
        <f t="shared" si="165"/>
        <v>104501.31302735343</v>
      </c>
      <c r="L301" s="28">
        <f t="shared" si="183"/>
        <v>4.5013130273534374E-2</v>
      </c>
      <c r="M301" s="28">
        <f t="shared" si="202"/>
        <v>7.9409580635325661E-4</v>
      </c>
      <c r="N301" s="29">
        <f t="shared" si="166"/>
        <v>0.35076981779162797</v>
      </c>
      <c r="O301" s="29">
        <f t="shared" si="167"/>
        <v>0.30306845932095933</v>
      </c>
      <c r="P301" s="29">
        <f t="shared" si="168"/>
        <v>0.3461617228874127</v>
      </c>
      <c r="R301" s="23">
        <v>40977</v>
      </c>
      <c r="S301" s="25">
        <v>27.741627000000001</v>
      </c>
      <c r="T301" s="30">
        <f t="shared" si="184"/>
        <v>4.6646807776473675E-3</v>
      </c>
      <c r="U301" s="3">
        <f t="shared" si="185"/>
        <v>35736.117122497264</v>
      </c>
      <c r="V301" s="24">
        <v>17.145733</v>
      </c>
      <c r="W301" s="30">
        <f t="shared" si="186"/>
        <v>-2.8582925348538124E-3</v>
      </c>
      <c r="X301" s="3">
        <f t="shared" si="187"/>
        <v>35805.673236968658</v>
      </c>
      <c r="Y301" s="25">
        <v>7.9932629999999998</v>
      </c>
      <c r="Z301" s="30">
        <f t="shared" si="188"/>
        <v>0</v>
      </c>
      <c r="AA301" s="3">
        <f t="shared" si="189"/>
        <v>33195.535099432018</v>
      </c>
      <c r="AB301" s="26">
        <f t="shared" si="169"/>
        <v>104737.32545889795</v>
      </c>
      <c r="AC301" s="28">
        <f t="shared" si="190"/>
        <v>4.7373254588979563E-2</v>
      </c>
      <c r="AD301" s="28">
        <f t="shared" si="203"/>
        <v>6.3287144463419764E-4</v>
      </c>
      <c r="AE301" s="29">
        <f t="shared" si="170"/>
        <v>0.34119753360058047</v>
      </c>
      <c r="AF301" s="29">
        <f t="shared" si="171"/>
        <v>0.34186163414130594</v>
      </c>
      <c r="AG301" s="29">
        <f t="shared" si="172"/>
        <v>0.31694083225811354</v>
      </c>
      <c r="AN301" s="23">
        <v>40977</v>
      </c>
      <c r="AO301" s="25">
        <v>27.741627000000001</v>
      </c>
      <c r="AP301" s="30">
        <f t="shared" si="191"/>
        <v>4.6646807776473675E-3</v>
      </c>
      <c r="AQ301" s="3">
        <f t="shared" si="192"/>
        <v>37969.43289059856</v>
      </c>
      <c r="AR301" s="24">
        <v>17.145733</v>
      </c>
      <c r="AS301" s="30">
        <f t="shared" si="193"/>
        <v>-2.8582925348538124E-3</v>
      </c>
      <c r="AT301" s="3">
        <f t="shared" si="194"/>
        <v>36457.691897173921</v>
      </c>
      <c r="AU301" s="25">
        <v>7.9932629999999998</v>
      </c>
      <c r="AV301" s="30">
        <f t="shared" si="195"/>
        <v>0</v>
      </c>
      <c r="AW301" s="3">
        <f t="shared" si="196"/>
        <v>31027.316312129657</v>
      </c>
      <c r="AX301" s="26">
        <f t="shared" si="173"/>
        <v>105454.44109990213</v>
      </c>
      <c r="AY301" s="28">
        <f t="shared" si="197"/>
        <v>5.4544410999021409E-2</v>
      </c>
      <c r="AZ301" s="28">
        <f t="shared" si="204"/>
        <v>7.1787477733176175E-4</v>
      </c>
      <c r="BA301" s="29">
        <f t="shared" si="174"/>
        <v>0.36005532336592883</v>
      </c>
      <c r="BB301" s="51">
        <f t="shared" si="198"/>
        <v>2.6721990032595455E-2</v>
      </c>
      <c r="BC301" s="29">
        <f t="shared" si="175"/>
        <v>0.34571983424231295</v>
      </c>
      <c r="BD301" s="51">
        <f t="shared" si="199"/>
        <v>1.2386500908979581E-2</v>
      </c>
      <c r="BE301" s="29">
        <f t="shared" si="176"/>
        <v>0.29422484239175822</v>
      </c>
      <c r="BF301" s="51">
        <f t="shared" si="200"/>
        <v>3.9108490941575147E-2</v>
      </c>
      <c r="BG301" s="2" t="str">
        <f t="shared" si="201"/>
        <v>No</v>
      </c>
    </row>
    <row r="302" spans="1:59" x14ac:dyDescent="0.35">
      <c r="A302" s="23">
        <v>40980</v>
      </c>
      <c r="B302" s="25">
        <v>27.725521000000001</v>
      </c>
      <c r="C302" s="30">
        <f t="shared" si="177"/>
        <v>-5.805715721000082E-4</v>
      </c>
      <c r="D302" s="3">
        <f t="shared" si="178"/>
        <v>36634.625152310007</v>
      </c>
      <c r="E302" s="24">
        <v>17.082542</v>
      </c>
      <c r="F302" s="30">
        <f t="shared" si="179"/>
        <v>-3.6855233894054207E-3</v>
      </c>
      <c r="G302" s="3">
        <f t="shared" si="180"/>
        <v>31554.327533539301</v>
      </c>
      <c r="H302" s="25">
        <v>7.9932629999999998</v>
      </c>
      <c r="I302" s="30">
        <f t="shared" si="181"/>
        <v>0</v>
      </c>
      <c r="J302" s="3">
        <f t="shared" si="182"/>
        <v>36174.354561545493</v>
      </c>
      <c r="K302" s="26">
        <f t="shared" si="165"/>
        <v>104363.3072473948</v>
      </c>
      <c r="L302" s="28">
        <f t="shared" si="183"/>
        <v>4.3633072473947987E-2</v>
      </c>
      <c r="M302" s="28">
        <f t="shared" si="202"/>
        <v>-1.3800577995863872E-3</v>
      </c>
      <c r="N302" s="29">
        <f t="shared" si="166"/>
        <v>0.35102974520984731</v>
      </c>
      <c r="O302" s="29">
        <f t="shared" si="167"/>
        <v>0.30235078176220775</v>
      </c>
      <c r="P302" s="29">
        <f t="shared" si="168"/>
        <v>0.34661947302794494</v>
      </c>
      <c r="R302" s="23">
        <v>40980</v>
      </c>
      <c r="S302" s="25">
        <v>27.725521000000001</v>
      </c>
      <c r="T302" s="30">
        <f t="shared" si="184"/>
        <v>-5.805715721000082E-4</v>
      </c>
      <c r="U302" s="3">
        <f t="shared" si="185"/>
        <v>35715.369748798708</v>
      </c>
      <c r="V302" s="24">
        <v>17.082542</v>
      </c>
      <c r="W302" s="30">
        <f t="shared" si="186"/>
        <v>-3.6855233894054207E-3</v>
      </c>
      <c r="X302" s="3">
        <f t="shared" si="187"/>
        <v>35673.7105907804</v>
      </c>
      <c r="Y302" s="25">
        <v>7.9932629999999998</v>
      </c>
      <c r="Z302" s="30">
        <f t="shared" si="188"/>
        <v>0</v>
      </c>
      <c r="AA302" s="3">
        <f t="shared" si="189"/>
        <v>33195.535099432018</v>
      </c>
      <c r="AB302" s="26">
        <f t="shared" si="169"/>
        <v>104584.61543901113</v>
      </c>
      <c r="AC302" s="28">
        <f t="shared" si="190"/>
        <v>4.5846154390111415E-2</v>
      </c>
      <c r="AD302" s="28">
        <f t="shared" si="203"/>
        <v>-1.5271001988681476E-3</v>
      </c>
      <c r="AE302" s="29">
        <f t="shared" si="170"/>
        <v>0.34149735693799288</v>
      </c>
      <c r="AF302" s="29">
        <f t="shared" si="171"/>
        <v>0.34109902724252633</v>
      </c>
      <c r="AG302" s="29">
        <f t="shared" si="172"/>
        <v>0.31740361581948068</v>
      </c>
      <c r="AN302" s="23">
        <v>40980</v>
      </c>
      <c r="AO302" s="25">
        <v>27.725521000000001</v>
      </c>
      <c r="AP302" s="30">
        <f t="shared" si="191"/>
        <v>-5.805715721000082E-4</v>
      </c>
      <c r="AQ302" s="3">
        <f t="shared" si="192"/>
        <v>37947.38891725352</v>
      </c>
      <c r="AR302" s="24">
        <v>17.082542</v>
      </c>
      <c r="AS302" s="30">
        <f t="shared" si="193"/>
        <v>-3.6855233894054207E-3</v>
      </c>
      <c r="AT302" s="3">
        <f t="shared" si="194"/>
        <v>36323.32622096315</v>
      </c>
      <c r="AU302" s="25">
        <v>7.9932629999999998</v>
      </c>
      <c r="AV302" s="30">
        <f t="shared" si="195"/>
        <v>0</v>
      </c>
      <c r="AW302" s="3">
        <f t="shared" si="196"/>
        <v>31027.316312129657</v>
      </c>
      <c r="AX302" s="26">
        <f t="shared" si="173"/>
        <v>105298.03145034633</v>
      </c>
      <c r="AY302" s="28">
        <f t="shared" si="197"/>
        <v>5.2980314503463299E-2</v>
      </c>
      <c r="AZ302" s="28">
        <f t="shared" si="204"/>
        <v>-1.5640964955581094E-3</v>
      </c>
      <c r="BA302" s="29">
        <f t="shared" si="174"/>
        <v>0.36038080099481962</v>
      </c>
      <c r="BB302" s="51">
        <f t="shared" si="198"/>
        <v>2.7047467661486246E-2</v>
      </c>
      <c r="BC302" s="29">
        <f t="shared" si="175"/>
        <v>0.34495731516207451</v>
      </c>
      <c r="BD302" s="51">
        <f t="shared" si="199"/>
        <v>1.1623981828741137E-2</v>
      </c>
      <c r="BE302" s="29">
        <f t="shared" si="176"/>
        <v>0.29466188384310582</v>
      </c>
      <c r="BF302" s="51">
        <f t="shared" si="200"/>
        <v>3.867144949022755E-2</v>
      </c>
      <c r="BG302" s="2" t="str">
        <f t="shared" si="201"/>
        <v>No</v>
      </c>
    </row>
    <row r="303" spans="1:59" x14ac:dyDescent="0.35">
      <c r="A303" s="23">
        <v>40981</v>
      </c>
      <c r="B303" s="25">
        <v>28.240759000000001</v>
      </c>
      <c r="C303" s="30">
        <f t="shared" si="177"/>
        <v>1.858352815083264E-2</v>
      </c>
      <c r="D303" s="3">
        <f t="shared" si="178"/>
        <v>37315.425740123159</v>
      </c>
      <c r="E303" s="24">
        <v>17.328282999999999</v>
      </c>
      <c r="F303" s="30">
        <f t="shared" si="179"/>
        <v>1.4385505389069131E-2</v>
      </c>
      <c r="G303" s="3">
        <f t="shared" si="180"/>
        <v>32008.252482321484</v>
      </c>
      <c r="H303" s="25">
        <v>7.9642210000000002</v>
      </c>
      <c r="I303" s="30">
        <f t="shared" si="181"/>
        <v>-3.6333097009318971E-3</v>
      </c>
      <c r="J303" s="3">
        <f t="shared" si="182"/>
        <v>36042.921928192081</v>
      </c>
      <c r="K303" s="26">
        <f t="shared" si="165"/>
        <v>105366.60015063672</v>
      </c>
      <c r="L303" s="28">
        <f t="shared" si="183"/>
        <v>5.3666001506367245E-2</v>
      </c>
      <c r="M303" s="28">
        <f t="shared" si="202"/>
        <v>1.0032929032419258E-2</v>
      </c>
      <c r="N303" s="29">
        <f t="shared" si="166"/>
        <v>0.35414852227152993</v>
      </c>
      <c r="O303" s="29">
        <f t="shared" si="167"/>
        <v>0.30377987366547921</v>
      </c>
      <c r="P303" s="29">
        <f t="shared" si="168"/>
        <v>0.34207160406299092</v>
      </c>
      <c r="R303" s="23">
        <v>40981</v>
      </c>
      <c r="S303" s="25">
        <v>28.240759000000001</v>
      </c>
      <c r="T303" s="30">
        <f t="shared" si="184"/>
        <v>1.858352815083264E-2</v>
      </c>
      <c r="U303" s="3">
        <f t="shared" si="185"/>
        <v>36379.087327942907</v>
      </c>
      <c r="V303" s="24">
        <v>17.328282999999999</v>
      </c>
      <c r="W303" s="30">
        <f t="shared" si="186"/>
        <v>1.4385505389069131E-2</v>
      </c>
      <c r="X303" s="3">
        <f t="shared" si="187"/>
        <v>36186.894946732165</v>
      </c>
      <c r="Y303" s="25">
        <v>7.9642210000000002</v>
      </c>
      <c r="Z303" s="30">
        <f t="shared" si="188"/>
        <v>-3.6333097009318971E-3</v>
      </c>
      <c r="AA303" s="3">
        <f t="shared" si="189"/>
        <v>33074.925439727624</v>
      </c>
      <c r="AB303" s="26">
        <f t="shared" si="169"/>
        <v>105640.9077144027</v>
      </c>
      <c r="AC303" s="28">
        <f t="shared" si="190"/>
        <v>5.6409077144026876E-2</v>
      </c>
      <c r="AD303" s="28">
        <f t="shared" si="203"/>
        <v>1.056292275391546E-2</v>
      </c>
      <c r="AE303" s="29">
        <f t="shared" si="170"/>
        <v>0.34436553145011567</v>
      </c>
      <c r="AF303" s="29">
        <f t="shared" si="171"/>
        <v>0.34254623260680839</v>
      </c>
      <c r="AG303" s="29">
        <f t="shared" si="172"/>
        <v>0.31308823594307594</v>
      </c>
      <c r="AN303" s="23">
        <v>40981</v>
      </c>
      <c r="AO303" s="25">
        <v>28.240759000000001</v>
      </c>
      <c r="AP303" s="30">
        <f t="shared" si="191"/>
        <v>1.858352815083264E-2</v>
      </c>
      <c r="AQ303" s="3">
        <f t="shared" si="192"/>
        <v>38652.585287447895</v>
      </c>
      <c r="AR303" s="24">
        <v>17.328282999999999</v>
      </c>
      <c r="AS303" s="30">
        <f t="shared" si="193"/>
        <v>1.4385505389069131E-2</v>
      </c>
      <c r="AT303" s="3">
        <f t="shared" si="194"/>
        <v>36845.855626063734</v>
      </c>
      <c r="AU303" s="25">
        <v>7.9642210000000002</v>
      </c>
      <c r="AV303" s="30">
        <f t="shared" si="195"/>
        <v>-3.6333097009318971E-3</v>
      </c>
      <c r="AW303" s="3">
        <f t="shared" si="196"/>
        <v>30914.584462778912</v>
      </c>
      <c r="AX303" s="26">
        <f t="shared" si="173"/>
        <v>106413.02537629055</v>
      </c>
      <c r="AY303" s="28">
        <f t="shared" si="197"/>
        <v>6.4130253762905376E-2</v>
      </c>
      <c r="AZ303" s="28">
        <f t="shared" si="204"/>
        <v>1.1149939259442077E-2</v>
      </c>
      <c r="BA303" s="29">
        <f t="shared" si="174"/>
        <v>0.36323171106889629</v>
      </c>
      <c r="BB303" s="51">
        <f t="shared" si="198"/>
        <v>2.989837773556292E-2</v>
      </c>
      <c r="BC303" s="29">
        <f t="shared" si="175"/>
        <v>0.34625324762426318</v>
      </c>
      <c r="BD303" s="51">
        <f t="shared" si="199"/>
        <v>1.2919914290929813E-2</v>
      </c>
      <c r="BE303" s="29">
        <f t="shared" si="176"/>
        <v>0.29051504130684047</v>
      </c>
      <c r="BF303" s="51">
        <f t="shared" si="200"/>
        <v>4.2818292026492899E-2</v>
      </c>
      <c r="BG303" s="2" t="str">
        <f t="shared" si="201"/>
        <v>No</v>
      </c>
    </row>
    <row r="304" spans="1:59" x14ac:dyDescent="0.35">
      <c r="A304" s="23">
        <v>40982</v>
      </c>
      <c r="B304" s="25">
        <v>28.176345999999999</v>
      </c>
      <c r="C304" s="30">
        <f t="shared" si="177"/>
        <v>-2.2808522957900035E-3</v>
      </c>
      <c r="D304" s="3">
        <f t="shared" si="178"/>
        <v>37230.314765655421</v>
      </c>
      <c r="E304" s="24">
        <v>17.208925000000001</v>
      </c>
      <c r="F304" s="30">
        <f t="shared" si="179"/>
        <v>-6.8880453995354696E-3</v>
      </c>
      <c r="G304" s="3">
        <f t="shared" si="180"/>
        <v>31787.77818606346</v>
      </c>
      <c r="H304" s="25">
        <v>7.9206620000000001</v>
      </c>
      <c r="I304" s="30">
        <f t="shared" si="181"/>
        <v>-5.4693359212407699E-3</v>
      </c>
      <c r="J304" s="3">
        <f t="shared" si="182"/>
        <v>35845.791080583745</v>
      </c>
      <c r="K304" s="26">
        <f t="shared" si="165"/>
        <v>104863.88403230262</v>
      </c>
      <c r="L304" s="28">
        <f t="shared" si="183"/>
        <v>4.8638840323026233E-2</v>
      </c>
      <c r="M304" s="28">
        <f t="shared" si="202"/>
        <v>-5.0271611833410113E-3</v>
      </c>
      <c r="N304" s="29">
        <f t="shared" si="166"/>
        <v>0.35503467289259349</v>
      </c>
      <c r="O304" s="29">
        <f t="shared" si="167"/>
        <v>0.30313370975531906</v>
      </c>
      <c r="P304" s="29">
        <f t="shared" si="168"/>
        <v>0.34183161735208745</v>
      </c>
      <c r="R304" s="23">
        <v>40982</v>
      </c>
      <c r="S304" s="25">
        <v>28.176345999999999</v>
      </c>
      <c r="T304" s="30">
        <f t="shared" si="184"/>
        <v>-2.2808522957900035E-3</v>
      </c>
      <c r="U304" s="3">
        <f t="shared" si="185"/>
        <v>36296.112003092225</v>
      </c>
      <c r="V304" s="24">
        <v>17.208925000000001</v>
      </c>
      <c r="W304" s="30">
        <f t="shared" si="186"/>
        <v>-6.8880453995354696E-3</v>
      </c>
      <c r="X304" s="3">
        <f t="shared" si="187"/>
        <v>35937.637971470853</v>
      </c>
      <c r="Y304" s="25">
        <v>7.9206620000000001</v>
      </c>
      <c r="Z304" s="30">
        <f t="shared" si="188"/>
        <v>-5.4693359212407699E-3</v>
      </c>
      <c r="AA304" s="3">
        <f t="shared" si="189"/>
        <v>32894.02756192776</v>
      </c>
      <c r="AB304" s="26">
        <f t="shared" si="169"/>
        <v>105127.77753649084</v>
      </c>
      <c r="AC304" s="28">
        <f t="shared" si="190"/>
        <v>5.1277775364908518E-2</v>
      </c>
      <c r="AD304" s="28">
        <f t="shared" si="203"/>
        <v>-5.1313017791183579E-3</v>
      </c>
      <c r="AE304" s="29">
        <f t="shared" si="170"/>
        <v>0.34525710381819402</v>
      </c>
      <c r="AF304" s="29">
        <f t="shared" si="171"/>
        <v>0.34184721501409615</v>
      </c>
      <c r="AG304" s="29">
        <f t="shared" si="172"/>
        <v>0.31289568116770977</v>
      </c>
      <c r="AN304" s="23">
        <v>40982</v>
      </c>
      <c r="AO304" s="25">
        <v>28.176345999999999</v>
      </c>
      <c r="AP304" s="30">
        <f t="shared" si="191"/>
        <v>-2.2808522957900035E-3</v>
      </c>
      <c r="AQ304" s="3">
        <f t="shared" si="192"/>
        <v>38564.424449556798</v>
      </c>
      <c r="AR304" s="24">
        <v>17.208925000000001</v>
      </c>
      <c r="AS304" s="30">
        <f t="shared" si="193"/>
        <v>-6.8880453995354696E-3</v>
      </c>
      <c r="AT304" s="3">
        <f t="shared" si="194"/>
        <v>36592.059699726677</v>
      </c>
      <c r="AU304" s="25">
        <v>7.9206620000000001</v>
      </c>
      <c r="AV304" s="30">
        <f t="shared" si="195"/>
        <v>-5.4693359212407699E-3</v>
      </c>
      <c r="AW304" s="3">
        <f t="shared" si="196"/>
        <v>30745.502215486402</v>
      </c>
      <c r="AX304" s="26">
        <f t="shared" si="173"/>
        <v>105901.98636476987</v>
      </c>
      <c r="AY304" s="28">
        <f t="shared" si="197"/>
        <v>5.9019863647698623E-2</v>
      </c>
      <c r="AZ304" s="28">
        <f t="shared" si="204"/>
        <v>-5.1103901152067532E-3</v>
      </c>
      <c r="BA304" s="29">
        <f t="shared" si="174"/>
        <v>0.36415204070606483</v>
      </c>
      <c r="BB304" s="51">
        <f t="shared" si="198"/>
        <v>3.0818707372731458E-2</v>
      </c>
      <c r="BC304" s="29">
        <f t="shared" si="175"/>
        <v>0.34552760487124973</v>
      </c>
      <c r="BD304" s="51">
        <f t="shared" si="199"/>
        <v>1.2194271537916357E-2</v>
      </c>
      <c r="BE304" s="29">
        <f t="shared" si="176"/>
        <v>0.29032035442268556</v>
      </c>
      <c r="BF304" s="51">
        <f t="shared" si="200"/>
        <v>4.3012978910647814E-2</v>
      </c>
      <c r="BG304" s="2" t="str">
        <f t="shared" si="201"/>
        <v>No</v>
      </c>
    </row>
    <row r="305" spans="1:59" x14ac:dyDescent="0.35">
      <c r="A305" s="23">
        <v>40983</v>
      </c>
      <c r="B305" s="25">
        <v>28.361509000000002</v>
      </c>
      <c r="C305" s="30">
        <f t="shared" si="177"/>
        <v>6.5715760304760895E-3</v>
      </c>
      <c r="D305" s="3">
        <f t="shared" si="178"/>
        <v>37474.97660977648</v>
      </c>
      <c r="E305" s="24">
        <v>17.314240000000002</v>
      </c>
      <c r="F305" s="30">
        <f t="shared" si="179"/>
        <v>6.1197895859270712E-3</v>
      </c>
      <c r="G305" s="3">
        <f t="shared" si="180"/>
        <v>31982.312699966293</v>
      </c>
      <c r="H305" s="25">
        <v>7.9279210000000004</v>
      </c>
      <c r="I305" s="30">
        <f t="shared" si="181"/>
        <v>9.1646380062671007E-4</v>
      </c>
      <c r="J305" s="3">
        <f t="shared" si="182"/>
        <v>35878.642450513929</v>
      </c>
      <c r="K305" s="26">
        <f t="shared" si="165"/>
        <v>105335.9317602567</v>
      </c>
      <c r="L305" s="28">
        <f t="shared" si="183"/>
        <v>5.3359317602567069E-2</v>
      </c>
      <c r="M305" s="28">
        <f t="shared" si="202"/>
        <v>4.7204772795408356E-3</v>
      </c>
      <c r="N305" s="29">
        <f t="shared" si="166"/>
        <v>0.35576631813604753</v>
      </c>
      <c r="O305" s="29">
        <f t="shared" si="167"/>
        <v>0.30362206101482681</v>
      </c>
      <c r="P305" s="29">
        <f t="shared" si="168"/>
        <v>0.34061162084912566</v>
      </c>
      <c r="R305" s="23">
        <v>40983</v>
      </c>
      <c r="S305" s="25">
        <v>28.361509000000002</v>
      </c>
      <c r="T305" s="30">
        <f t="shared" si="184"/>
        <v>6.5715760304760895E-3</v>
      </c>
      <c r="U305" s="3">
        <f t="shared" si="185"/>
        <v>36534.634662731223</v>
      </c>
      <c r="V305" s="24">
        <v>17.314240000000002</v>
      </c>
      <c r="W305" s="30">
        <f t="shared" si="186"/>
        <v>6.1197895859270712E-3</v>
      </c>
      <c r="X305" s="3">
        <f t="shared" si="187"/>
        <v>36157.568754071479</v>
      </c>
      <c r="Y305" s="25">
        <v>7.9279210000000004</v>
      </c>
      <c r="Z305" s="30">
        <f t="shared" si="188"/>
        <v>9.1646380062671007E-4</v>
      </c>
      <c r="AA305" s="3">
        <f t="shared" si="189"/>
        <v>32924.173747445086</v>
      </c>
      <c r="AB305" s="26">
        <f t="shared" si="169"/>
        <v>105616.3771642478</v>
      </c>
      <c r="AC305" s="28">
        <f t="shared" si="190"/>
        <v>5.6163771642477878E-2</v>
      </c>
      <c r="AD305" s="28">
        <f t="shared" si="203"/>
        <v>4.8859962775693599E-3</v>
      </c>
      <c r="AE305" s="29">
        <f t="shared" si="170"/>
        <v>0.34591827180281814</v>
      </c>
      <c r="AF305" s="29">
        <f t="shared" si="171"/>
        <v>0.34234812559269623</v>
      </c>
      <c r="AG305" s="29">
        <f t="shared" si="172"/>
        <v>0.31173360260448557</v>
      </c>
      <c r="AN305" s="23">
        <v>40983</v>
      </c>
      <c r="AO305" s="25">
        <v>28.361509000000002</v>
      </c>
      <c r="AP305" s="30">
        <f t="shared" si="191"/>
        <v>6.5715760304760895E-3</v>
      </c>
      <c r="AQ305" s="3">
        <f t="shared" si="192"/>
        <v>38817.853496898613</v>
      </c>
      <c r="AR305" s="24">
        <v>17.314240000000002</v>
      </c>
      <c r="AS305" s="30">
        <f t="shared" si="193"/>
        <v>6.1197895859270712E-3</v>
      </c>
      <c r="AT305" s="3">
        <f t="shared" si="194"/>
        <v>36815.995405604684</v>
      </c>
      <c r="AU305" s="25">
        <v>7.9279210000000004</v>
      </c>
      <c r="AV305" s="30">
        <f t="shared" si="195"/>
        <v>9.1646380062671007E-4</v>
      </c>
      <c r="AW305" s="3">
        <f t="shared" si="196"/>
        <v>30773.679355298984</v>
      </c>
      <c r="AX305" s="26">
        <f t="shared" si="173"/>
        <v>106407.52825780227</v>
      </c>
      <c r="AY305" s="28">
        <f t="shared" si="197"/>
        <v>6.4075282578022641E-2</v>
      </c>
      <c r="AZ305" s="28">
        <f t="shared" si="204"/>
        <v>5.0554189303240182E-3</v>
      </c>
      <c r="BA305" s="29">
        <f t="shared" si="174"/>
        <v>0.36480363873175781</v>
      </c>
      <c r="BB305" s="51">
        <f t="shared" si="198"/>
        <v>3.1470305398424436E-2</v>
      </c>
      <c r="BC305" s="29">
        <f t="shared" si="175"/>
        <v>0.34599051409602843</v>
      </c>
      <c r="BD305" s="51">
        <f t="shared" si="199"/>
        <v>1.2657180762695064E-2</v>
      </c>
      <c r="BE305" s="29">
        <f t="shared" si="176"/>
        <v>0.28920584717221376</v>
      </c>
      <c r="BF305" s="51">
        <f t="shared" si="200"/>
        <v>4.4127486161119611E-2</v>
      </c>
      <c r="BG305" s="2" t="str">
        <f t="shared" si="201"/>
        <v>No</v>
      </c>
    </row>
    <row r="306" spans="1:59" x14ac:dyDescent="0.35">
      <c r="A306" s="23">
        <v>40984</v>
      </c>
      <c r="B306" s="25">
        <v>28.385653000000001</v>
      </c>
      <c r="C306" s="30">
        <f t="shared" si="177"/>
        <v>8.5129461905575354E-4</v>
      </c>
      <c r="D306" s="3">
        <f t="shared" si="178"/>
        <v>37506.878855713621</v>
      </c>
      <c r="E306" s="24">
        <v>17.412538999999999</v>
      </c>
      <c r="F306" s="30">
        <f t="shared" si="179"/>
        <v>5.677349973201018E-3</v>
      </c>
      <c r="G306" s="3">
        <f t="shared" si="180"/>
        <v>32163.887482116352</v>
      </c>
      <c r="H306" s="25">
        <v>7.9279210000000004</v>
      </c>
      <c r="I306" s="30">
        <f t="shared" si="181"/>
        <v>0</v>
      </c>
      <c r="J306" s="3">
        <f t="shared" si="182"/>
        <v>35878.642450513929</v>
      </c>
      <c r="K306" s="26">
        <f t="shared" si="165"/>
        <v>105549.40878834391</v>
      </c>
      <c r="L306" s="28">
        <f t="shared" si="183"/>
        <v>5.5494087883439125E-2</v>
      </c>
      <c r="M306" s="28">
        <f t="shared" si="202"/>
        <v>2.1347702808720559E-3</v>
      </c>
      <c r="N306" s="29">
        <f t="shared" si="166"/>
        <v>0.35534901887442505</v>
      </c>
      <c r="O306" s="29">
        <f t="shared" si="167"/>
        <v>0.30472825808635218</v>
      </c>
      <c r="P306" s="29">
        <f t="shared" si="168"/>
        <v>0.33992272303922277</v>
      </c>
      <c r="R306" s="23">
        <v>40984</v>
      </c>
      <c r="S306" s="25">
        <v>28.385653000000001</v>
      </c>
      <c r="T306" s="30">
        <f t="shared" si="184"/>
        <v>8.5129461905575354E-4</v>
      </c>
      <c r="U306" s="3">
        <f t="shared" si="185"/>
        <v>36565.736400628775</v>
      </c>
      <c r="V306" s="24">
        <v>17.412538999999999</v>
      </c>
      <c r="W306" s="30">
        <f t="shared" si="186"/>
        <v>5.677349973201018E-3</v>
      </c>
      <c r="X306" s="3">
        <f t="shared" si="187"/>
        <v>36362.847926068418</v>
      </c>
      <c r="Y306" s="25">
        <v>7.9279210000000004</v>
      </c>
      <c r="Z306" s="30">
        <f t="shared" si="188"/>
        <v>0</v>
      </c>
      <c r="AA306" s="3">
        <f t="shared" si="189"/>
        <v>32924.173747445086</v>
      </c>
      <c r="AB306" s="26">
        <f t="shared" si="169"/>
        <v>105852.75807414227</v>
      </c>
      <c r="AC306" s="28">
        <f t="shared" si="190"/>
        <v>5.8527580741422724E-2</v>
      </c>
      <c r="AD306" s="28">
        <f t="shared" si="203"/>
        <v>2.3638090989448468E-3</v>
      </c>
      <c r="AE306" s="29">
        <f t="shared" si="170"/>
        <v>0.34543961882426433</v>
      </c>
      <c r="AF306" s="29">
        <f t="shared" si="171"/>
        <v>0.34352291416534325</v>
      </c>
      <c r="AG306" s="29">
        <f t="shared" si="172"/>
        <v>0.31103746701039248</v>
      </c>
      <c r="AN306" s="23">
        <v>40984</v>
      </c>
      <c r="AO306" s="25">
        <v>28.385653000000001</v>
      </c>
      <c r="AP306" s="30">
        <f t="shared" si="191"/>
        <v>8.5129461905575354E-4</v>
      </c>
      <c r="AQ306" s="3">
        <f t="shared" si="192"/>
        <v>38850.89892670382</v>
      </c>
      <c r="AR306" s="24">
        <v>17.412538999999999</v>
      </c>
      <c r="AS306" s="30">
        <f t="shared" si="193"/>
        <v>5.677349973201018E-3</v>
      </c>
      <c r="AT306" s="3">
        <f t="shared" si="194"/>
        <v>37025.012696134065</v>
      </c>
      <c r="AU306" s="25">
        <v>7.9279210000000004</v>
      </c>
      <c r="AV306" s="30">
        <f t="shared" si="195"/>
        <v>0</v>
      </c>
      <c r="AW306" s="3">
        <f t="shared" si="196"/>
        <v>30773.679355298984</v>
      </c>
      <c r="AX306" s="26">
        <f t="shared" si="173"/>
        <v>106649.59097813687</v>
      </c>
      <c r="AY306" s="28">
        <f t="shared" si="197"/>
        <v>6.6495909781368656E-2</v>
      </c>
      <c r="AZ306" s="28">
        <f t="shared" si="204"/>
        <v>2.4206272033460152E-3</v>
      </c>
      <c r="BA306" s="29">
        <f t="shared" si="174"/>
        <v>0.36428549392813181</v>
      </c>
      <c r="BB306" s="51">
        <f t="shared" si="198"/>
        <v>3.0952160594798439E-2</v>
      </c>
      <c r="BC306" s="29">
        <f t="shared" si="175"/>
        <v>0.34716506980063505</v>
      </c>
      <c r="BD306" s="51">
        <f t="shared" si="199"/>
        <v>1.3831736467301681E-2</v>
      </c>
      <c r="BE306" s="29">
        <f t="shared" si="176"/>
        <v>0.28854943627123314</v>
      </c>
      <c r="BF306" s="51">
        <f t="shared" si="200"/>
        <v>4.4783897062100231E-2</v>
      </c>
      <c r="BG306" s="2" t="str">
        <f t="shared" si="201"/>
        <v>No</v>
      </c>
    </row>
    <row r="307" spans="1:59" x14ac:dyDescent="0.35">
      <c r="A307" s="23">
        <v>40987</v>
      </c>
      <c r="B307" s="25">
        <v>28.506422000000001</v>
      </c>
      <c r="C307" s="30">
        <f t="shared" si="177"/>
        <v>4.2545788888492808E-3</v>
      </c>
      <c r="D307" s="3">
        <f t="shared" si="178"/>
        <v>37666.454830679766</v>
      </c>
      <c r="E307" s="24">
        <v>17.447638999999999</v>
      </c>
      <c r="F307" s="30">
        <f t="shared" si="179"/>
        <v>2.0157887370704231E-3</v>
      </c>
      <c r="G307" s="3">
        <f t="shared" si="180"/>
        <v>32228.723084243204</v>
      </c>
      <c r="H307" s="25">
        <v>7.9061459999999997</v>
      </c>
      <c r="I307" s="30">
        <f t="shared" si="181"/>
        <v>-2.7466217183547137E-3</v>
      </c>
      <c r="J307" s="3">
        <f t="shared" si="182"/>
        <v>35780.097391934265</v>
      </c>
      <c r="K307" s="26">
        <f t="shared" si="165"/>
        <v>105675.27530685723</v>
      </c>
      <c r="L307" s="28">
        <f t="shared" si="183"/>
        <v>5.6752753068572304E-2</v>
      </c>
      <c r="M307" s="28">
        <f t="shared" si="202"/>
        <v>1.2586651851331787E-3</v>
      </c>
      <c r="N307" s="29">
        <f t="shared" si="166"/>
        <v>0.35643583346534802</v>
      </c>
      <c r="O307" s="29">
        <f t="shared" si="167"/>
        <v>0.30497884193495822</v>
      </c>
      <c r="P307" s="29">
        <f t="shared" si="168"/>
        <v>0.33858532459969382</v>
      </c>
      <c r="R307" s="23">
        <v>40987</v>
      </c>
      <c r="S307" s="25">
        <v>28.506422000000001</v>
      </c>
      <c r="T307" s="30">
        <f t="shared" si="184"/>
        <v>4.2545788888492808E-3</v>
      </c>
      <c r="U307" s="3">
        <f t="shared" si="185"/>
        <v>36721.308210774121</v>
      </c>
      <c r="V307" s="24">
        <v>17.447638999999999</v>
      </c>
      <c r="W307" s="30">
        <f t="shared" si="186"/>
        <v>2.0157887370704231E-3</v>
      </c>
      <c r="X307" s="3">
        <f t="shared" si="187"/>
        <v>36436.14774536559</v>
      </c>
      <c r="Y307" s="25">
        <v>7.9061459999999997</v>
      </c>
      <c r="Z307" s="30">
        <f t="shared" si="188"/>
        <v>-2.7466217183547137E-3</v>
      </c>
      <c r="AA307" s="3">
        <f t="shared" si="189"/>
        <v>32833.743496771465</v>
      </c>
      <c r="AB307" s="26">
        <f t="shared" si="169"/>
        <v>105991.19945291118</v>
      </c>
      <c r="AC307" s="28">
        <f t="shared" si="190"/>
        <v>5.9911994529111778E-2</v>
      </c>
      <c r="AD307" s="28">
        <f t="shared" si="203"/>
        <v>1.3844137876890539E-3</v>
      </c>
      <c r="AE307" s="29">
        <f t="shared" si="170"/>
        <v>0.34645620014035539</v>
      </c>
      <c r="AF307" s="29">
        <f t="shared" si="171"/>
        <v>0.34376578370125072</v>
      </c>
      <c r="AG307" s="29">
        <f t="shared" si="172"/>
        <v>0.30977801615839384</v>
      </c>
      <c r="AN307" s="23">
        <v>40987</v>
      </c>
      <c r="AO307" s="25">
        <v>28.506422000000001</v>
      </c>
      <c r="AP307" s="30">
        <f t="shared" si="191"/>
        <v>4.2545788888492808E-3</v>
      </c>
      <c r="AQ307" s="3">
        <f t="shared" si="192"/>
        <v>39016.193141090189</v>
      </c>
      <c r="AR307" s="24">
        <v>17.447638999999999</v>
      </c>
      <c r="AS307" s="30">
        <f t="shared" si="193"/>
        <v>2.0157887370704231E-3</v>
      </c>
      <c r="AT307" s="3">
        <f t="shared" si="194"/>
        <v>37099.647299716824</v>
      </c>
      <c r="AU307" s="25">
        <v>7.9061459999999997</v>
      </c>
      <c r="AV307" s="30">
        <f t="shared" si="195"/>
        <v>-2.7466217183547137E-3</v>
      </c>
      <c r="AW307" s="3">
        <f t="shared" si="196"/>
        <v>30689.155699228035</v>
      </c>
      <c r="AX307" s="26">
        <f t="shared" si="173"/>
        <v>106804.99614003506</v>
      </c>
      <c r="AY307" s="28">
        <f t="shared" si="197"/>
        <v>6.8049961400350689E-2</v>
      </c>
      <c r="AZ307" s="28">
        <f t="shared" si="204"/>
        <v>1.554051618982033E-3</v>
      </c>
      <c r="BA307" s="29">
        <f t="shared" si="174"/>
        <v>0.36530307149615876</v>
      </c>
      <c r="BB307" s="51">
        <f t="shared" si="198"/>
        <v>3.196973816282539E-2</v>
      </c>
      <c r="BC307" s="29">
        <f t="shared" si="175"/>
        <v>0.34735872515808552</v>
      </c>
      <c r="BD307" s="51">
        <f t="shared" si="199"/>
        <v>1.4025391824752154E-2</v>
      </c>
      <c r="BE307" s="29">
        <f t="shared" si="176"/>
        <v>0.28733820334575561</v>
      </c>
      <c r="BF307" s="51">
        <f t="shared" si="200"/>
        <v>4.5995129987577765E-2</v>
      </c>
      <c r="BG307" s="2" t="str">
        <f t="shared" si="201"/>
        <v>No</v>
      </c>
    </row>
    <row r="308" spans="1:59" x14ac:dyDescent="0.35">
      <c r="A308" s="23">
        <v>40988</v>
      </c>
      <c r="B308" s="25">
        <v>28.393706999999999</v>
      </c>
      <c r="C308" s="30">
        <f t="shared" si="177"/>
        <v>-3.9540213079004571E-3</v>
      </c>
      <c r="D308" s="3">
        <f t="shared" si="178"/>
        <v>37517.520865686187</v>
      </c>
      <c r="E308" s="24">
        <v>17.251052999999999</v>
      </c>
      <c r="F308" s="30">
        <f t="shared" si="179"/>
        <v>-1.1267197813984997E-2</v>
      </c>
      <c r="G308" s="3">
        <f t="shared" si="180"/>
        <v>31865.595685960892</v>
      </c>
      <c r="H308" s="25">
        <v>7.9061459999999997</v>
      </c>
      <c r="I308" s="30">
        <f t="shared" si="181"/>
        <v>0</v>
      </c>
      <c r="J308" s="3">
        <f t="shared" si="182"/>
        <v>35780.097391934265</v>
      </c>
      <c r="K308" s="26">
        <f t="shared" si="165"/>
        <v>105163.21394358134</v>
      </c>
      <c r="L308" s="28">
        <f t="shared" si="183"/>
        <v>5.1632139435813462E-2</v>
      </c>
      <c r="M308" s="28">
        <f t="shared" si="202"/>
        <v>-5.1206136327588414E-3</v>
      </c>
      <c r="N308" s="29">
        <f t="shared" si="166"/>
        <v>0.35675517568162035</v>
      </c>
      <c r="O308" s="29">
        <f t="shared" si="167"/>
        <v>0.30301085798933797</v>
      </c>
      <c r="P308" s="29">
        <f t="shared" si="168"/>
        <v>0.34023396632904174</v>
      </c>
      <c r="R308" s="23">
        <v>40988</v>
      </c>
      <c r="S308" s="25">
        <v>28.393706999999999</v>
      </c>
      <c r="T308" s="30">
        <f t="shared" si="184"/>
        <v>-3.9540213079004571E-3</v>
      </c>
      <c r="U308" s="3">
        <f t="shared" si="185"/>
        <v>36576.111375654742</v>
      </c>
      <c r="V308" s="24">
        <v>17.251052999999999</v>
      </c>
      <c r="W308" s="30">
        <f t="shared" si="186"/>
        <v>-1.1267197813984997E-2</v>
      </c>
      <c r="X308" s="3">
        <f t="shared" si="187"/>
        <v>36025.614461138975</v>
      </c>
      <c r="Y308" s="25">
        <v>7.9061459999999997</v>
      </c>
      <c r="Z308" s="30">
        <f t="shared" si="188"/>
        <v>0</v>
      </c>
      <c r="AA308" s="3">
        <f t="shared" si="189"/>
        <v>32833.743496771465</v>
      </c>
      <c r="AB308" s="26">
        <f t="shared" si="169"/>
        <v>105435.46933356518</v>
      </c>
      <c r="AC308" s="28">
        <f t="shared" si="190"/>
        <v>5.4354693335651794E-2</v>
      </c>
      <c r="AD308" s="28">
        <f t="shared" si="203"/>
        <v>-5.5573011934599847E-3</v>
      </c>
      <c r="AE308" s="29">
        <f t="shared" si="170"/>
        <v>0.34690518861294439</v>
      </c>
      <c r="AF308" s="29">
        <f t="shared" si="171"/>
        <v>0.3416840147708271</v>
      </c>
      <c r="AG308" s="29">
        <f t="shared" si="172"/>
        <v>0.3114107966162285</v>
      </c>
      <c r="AN308" s="23">
        <v>40988</v>
      </c>
      <c r="AO308" s="25">
        <v>28.393706999999999</v>
      </c>
      <c r="AP308" s="30">
        <f t="shared" si="191"/>
        <v>-3.9540213079004571E-3</v>
      </c>
      <c r="AQ308" s="3">
        <f t="shared" si="192"/>
        <v>38861.922282057159</v>
      </c>
      <c r="AR308" s="24">
        <v>17.251052999999999</v>
      </c>
      <c r="AS308" s="30">
        <f t="shared" si="193"/>
        <v>-1.1267197813984997E-2</v>
      </c>
      <c r="AT308" s="3">
        <f t="shared" si="194"/>
        <v>36681.638234761842</v>
      </c>
      <c r="AU308" s="25">
        <v>7.9061459999999997</v>
      </c>
      <c r="AV308" s="30">
        <f t="shared" si="195"/>
        <v>0</v>
      </c>
      <c r="AW308" s="3">
        <f t="shared" si="196"/>
        <v>30689.155699228035</v>
      </c>
      <c r="AX308" s="26">
        <f t="shared" si="173"/>
        <v>106232.71621604705</v>
      </c>
      <c r="AY308" s="28">
        <f t="shared" si="197"/>
        <v>6.2327162160470406E-2</v>
      </c>
      <c r="AZ308" s="28">
        <f t="shared" si="204"/>
        <v>-5.7227992398802829E-3</v>
      </c>
      <c r="BA308" s="29">
        <f t="shared" si="174"/>
        <v>0.36581877660948714</v>
      </c>
      <c r="BB308" s="51">
        <f t="shared" si="198"/>
        <v>3.2485443276153769E-2</v>
      </c>
      <c r="BC308" s="29">
        <f t="shared" si="175"/>
        <v>0.34529511756210629</v>
      </c>
      <c r="BD308" s="51">
        <f t="shared" si="199"/>
        <v>1.196178422877292E-2</v>
      </c>
      <c r="BE308" s="29">
        <f t="shared" si="176"/>
        <v>0.2888861058284064</v>
      </c>
      <c r="BF308" s="51">
        <f t="shared" si="200"/>
        <v>4.4447227504926967E-2</v>
      </c>
      <c r="BG308" s="2" t="str">
        <f t="shared" si="201"/>
        <v>No</v>
      </c>
    </row>
    <row r="309" spans="1:59" x14ac:dyDescent="0.35">
      <c r="A309" s="23">
        <v>40989</v>
      </c>
      <c r="B309" s="25">
        <v>28.353458</v>
      </c>
      <c r="C309" s="30">
        <f t="shared" si="177"/>
        <v>-1.4175324130800693E-3</v>
      </c>
      <c r="D309" s="3">
        <f t="shared" si="178"/>
        <v>37464.338563800666</v>
      </c>
      <c r="E309" s="24">
        <v>17.187857000000001</v>
      </c>
      <c r="F309" s="30">
        <f t="shared" si="179"/>
        <v>-3.6633126105402036E-3</v>
      </c>
      <c r="G309" s="3">
        <f t="shared" si="180"/>
        <v>31748.862047442137</v>
      </c>
      <c r="H309" s="25">
        <v>7.9279210000000004</v>
      </c>
      <c r="I309" s="30">
        <f t="shared" si="181"/>
        <v>2.7541864266105165E-3</v>
      </c>
      <c r="J309" s="3">
        <f t="shared" si="182"/>
        <v>35878.642450513929</v>
      </c>
      <c r="K309" s="26">
        <f t="shared" si="165"/>
        <v>105091.84306175674</v>
      </c>
      <c r="L309" s="28">
        <f t="shared" si="183"/>
        <v>5.0918430617567401E-2</v>
      </c>
      <c r="M309" s="28">
        <f t="shared" si="202"/>
        <v>-7.1370881824606158E-4</v>
      </c>
      <c r="N309" s="29">
        <f t="shared" si="166"/>
        <v>0.35649140287495884</v>
      </c>
      <c r="O309" s="29">
        <f t="shared" si="167"/>
        <v>0.30210586399921702</v>
      </c>
      <c r="P309" s="29">
        <f t="shared" si="168"/>
        <v>0.34140273312582414</v>
      </c>
      <c r="R309" s="23">
        <v>40989</v>
      </c>
      <c r="S309" s="25">
        <v>28.353458</v>
      </c>
      <c r="T309" s="30">
        <f t="shared" si="184"/>
        <v>-1.4175324130800693E-3</v>
      </c>
      <c r="U309" s="3">
        <f t="shared" si="185"/>
        <v>36524.263552235323</v>
      </c>
      <c r="V309" s="24">
        <v>17.187857000000001</v>
      </c>
      <c r="W309" s="30">
        <f t="shared" si="186"/>
        <v>-3.6633126105402036E-3</v>
      </c>
      <c r="X309" s="3">
        <f t="shared" si="187"/>
        <v>35893.641373381026</v>
      </c>
      <c r="Y309" s="25">
        <v>7.9279210000000004</v>
      </c>
      <c r="Z309" s="30">
        <f t="shared" si="188"/>
        <v>2.7541864266105165E-3</v>
      </c>
      <c r="AA309" s="3">
        <f t="shared" si="189"/>
        <v>32924.173747445086</v>
      </c>
      <c r="AB309" s="26">
        <f t="shared" si="169"/>
        <v>105342.07867306142</v>
      </c>
      <c r="AC309" s="28">
        <f t="shared" si="190"/>
        <v>5.3420786730614234E-2</v>
      </c>
      <c r="AD309" s="28">
        <f t="shared" si="203"/>
        <v>-9.3390660503755996E-4</v>
      </c>
      <c r="AE309" s="29">
        <f t="shared" si="170"/>
        <v>0.34672055091671056</v>
      </c>
      <c r="AF309" s="29">
        <f t="shared" si="171"/>
        <v>0.34073412852218493</v>
      </c>
      <c r="AG309" s="29">
        <f t="shared" si="172"/>
        <v>0.31254532056110462</v>
      </c>
      <c r="AN309" s="23">
        <v>40989</v>
      </c>
      <c r="AO309" s="25">
        <v>28.353458</v>
      </c>
      <c r="AP309" s="30">
        <f t="shared" si="191"/>
        <v>-1.4175324130800693E-3</v>
      </c>
      <c r="AQ309" s="3">
        <f t="shared" si="192"/>
        <v>38806.834247587743</v>
      </c>
      <c r="AR309" s="24">
        <v>17.187857000000001</v>
      </c>
      <c r="AS309" s="30">
        <f t="shared" si="193"/>
        <v>-3.6633126105402036E-3</v>
      </c>
      <c r="AT309" s="3">
        <f t="shared" si="194"/>
        <v>36547.261926841165</v>
      </c>
      <c r="AU309" s="25">
        <v>7.9279210000000004</v>
      </c>
      <c r="AV309" s="30">
        <f t="shared" si="195"/>
        <v>2.7541864266105165E-3</v>
      </c>
      <c r="AW309" s="3">
        <f t="shared" si="196"/>
        <v>30773.679355298984</v>
      </c>
      <c r="AX309" s="26">
        <f t="shared" si="173"/>
        <v>106127.77552972789</v>
      </c>
      <c r="AY309" s="28">
        <f t="shared" si="197"/>
        <v>6.1277755297278969E-2</v>
      </c>
      <c r="AZ309" s="28">
        <f t="shared" si="204"/>
        <v>-1.0494068631914377E-3</v>
      </c>
      <c r="BA309" s="29">
        <f t="shared" si="174"/>
        <v>0.36566143079779712</v>
      </c>
      <c r="BB309" s="51">
        <f t="shared" si="198"/>
        <v>3.2328097464463745E-2</v>
      </c>
      <c r="BC309" s="29">
        <f t="shared" si="175"/>
        <v>0.34437037565725442</v>
      </c>
      <c r="BD309" s="51">
        <f t="shared" si="199"/>
        <v>1.1037042323921054E-2</v>
      </c>
      <c r="BE309" s="29">
        <f t="shared" si="176"/>
        <v>0.28996819354494846</v>
      </c>
      <c r="BF309" s="51">
        <f t="shared" si="200"/>
        <v>4.336513978838491E-2</v>
      </c>
      <c r="BG309" s="2" t="str">
        <f t="shared" si="201"/>
        <v>No</v>
      </c>
    </row>
    <row r="310" spans="1:59" x14ac:dyDescent="0.35">
      <c r="A310" s="23">
        <v>40990</v>
      </c>
      <c r="B310" s="25">
        <v>28.136092999999999</v>
      </c>
      <c r="C310" s="30">
        <f t="shared" si="177"/>
        <v>-7.6662606726841664E-3</v>
      </c>
      <c r="D310" s="3">
        <f t="shared" si="178"/>
        <v>37177.127178440875</v>
      </c>
      <c r="E310" s="24">
        <v>17.047432000000001</v>
      </c>
      <c r="F310" s="30">
        <f t="shared" si="179"/>
        <v>-8.1700121196028874E-3</v>
      </c>
      <c r="G310" s="3">
        <f t="shared" si="180"/>
        <v>31489.473459730936</v>
      </c>
      <c r="H310" s="25">
        <v>7.9351849999999997</v>
      </c>
      <c r="I310" s="30">
        <f t="shared" si="181"/>
        <v>9.1625534613659632E-4</v>
      </c>
      <c r="J310" s="3">
        <f t="shared" si="182"/>
        <v>35911.516448471339</v>
      </c>
      <c r="K310" s="26">
        <f t="shared" si="165"/>
        <v>104578.11708664315</v>
      </c>
      <c r="L310" s="28">
        <f t="shared" si="183"/>
        <v>4.578117086643152E-2</v>
      </c>
      <c r="M310" s="28">
        <f t="shared" si="202"/>
        <v>-5.1372597511358808E-3</v>
      </c>
      <c r="N310" s="29">
        <f t="shared" si="166"/>
        <v>0.35549623778021899</v>
      </c>
      <c r="O310" s="29">
        <f t="shared" si="167"/>
        <v>0.30110958522653314</v>
      </c>
      <c r="P310" s="29">
        <f t="shared" si="168"/>
        <v>0.34339417699324787</v>
      </c>
      <c r="R310" s="23">
        <v>40990</v>
      </c>
      <c r="S310" s="25">
        <v>28.136092999999999</v>
      </c>
      <c r="T310" s="30">
        <f t="shared" si="184"/>
        <v>-7.6662606726841664E-3</v>
      </c>
      <c r="U310" s="3">
        <f t="shared" si="185"/>
        <v>36244.259026966072</v>
      </c>
      <c r="V310" s="24">
        <v>17.047432000000001</v>
      </c>
      <c r="W310" s="30">
        <f t="shared" si="186"/>
        <v>-8.1700121196028874E-3</v>
      </c>
      <c r="X310" s="3">
        <f t="shared" si="187"/>
        <v>35600.389888343823</v>
      </c>
      <c r="Y310" s="25">
        <v>7.9351849999999997</v>
      </c>
      <c r="Z310" s="30">
        <f t="shared" si="188"/>
        <v>9.1625534613659632E-4</v>
      </c>
      <c r="AA310" s="3">
        <f t="shared" si="189"/>
        <v>32954.340697658314</v>
      </c>
      <c r="AB310" s="26">
        <f t="shared" si="169"/>
        <v>104798.9896129682</v>
      </c>
      <c r="AC310" s="28">
        <f t="shared" si="190"/>
        <v>4.7989896129682075E-2</v>
      </c>
      <c r="AD310" s="28">
        <f t="shared" si="203"/>
        <v>-5.4308906009321589E-3</v>
      </c>
      <c r="AE310" s="29">
        <f t="shared" si="170"/>
        <v>0.34584550061808111</v>
      </c>
      <c r="AF310" s="29">
        <f t="shared" si="171"/>
        <v>0.33970165189396545</v>
      </c>
      <c r="AG310" s="29">
        <f t="shared" si="172"/>
        <v>0.31445284748795349</v>
      </c>
      <c r="AN310" s="23">
        <v>40990</v>
      </c>
      <c r="AO310" s="25">
        <v>28.136092999999999</v>
      </c>
      <c r="AP310" s="30">
        <f t="shared" si="191"/>
        <v>-7.6662606726841664E-3</v>
      </c>
      <c r="AQ310" s="3">
        <f t="shared" si="192"/>
        <v>38509.330940364089</v>
      </c>
      <c r="AR310" s="24">
        <v>17.047432000000001</v>
      </c>
      <c r="AS310" s="30">
        <f t="shared" si="193"/>
        <v>-8.1700121196028874E-3</v>
      </c>
      <c r="AT310" s="3">
        <f t="shared" si="194"/>
        <v>36248.670353960573</v>
      </c>
      <c r="AU310" s="25">
        <v>7.9351849999999997</v>
      </c>
      <c r="AV310" s="30">
        <f t="shared" si="195"/>
        <v>9.1625534613659632E-4</v>
      </c>
      <c r="AW310" s="3">
        <f t="shared" si="196"/>
        <v>30801.875903528569</v>
      </c>
      <c r="AX310" s="26">
        <f t="shared" si="173"/>
        <v>105559.87719785323</v>
      </c>
      <c r="AY310" s="28">
        <f t="shared" si="197"/>
        <v>5.5598771978532247E-2</v>
      </c>
      <c r="AZ310" s="28">
        <f t="shared" si="204"/>
        <v>-5.678983318746722E-3</v>
      </c>
      <c r="BA310" s="29">
        <f t="shared" si="174"/>
        <v>0.36481030446999468</v>
      </c>
      <c r="BB310" s="51">
        <f t="shared" si="198"/>
        <v>3.1476971136661314E-2</v>
      </c>
      <c r="BC310" s="29">
        <f t="shared" si="175"/>
        <v>0.34339439677462757</v>
      </c>
      <c r="BD310" s="51">
        <f t="shared" si="199"/>
        <v>1.0061063441294205E-2</v>
      </c>
      <c r="BE310" s="29">
        <f t="shared" si="176"/>
        <v>0.29179529875537774</v>
      </c>
      <c r="BF310" s="51">
        <f t="shared" si="200"/>
        <v>4.1538034577955629E-2</v>
      </c>
      <c r="BG310" s="2" t="str">
        <f t="shared" si="201"/>
        <v>No</v>
      </c>
    </row>
    <row r="311" spans="1:59" x14ac:dyDescent="0.35">
      <c r="A311" s="23">
        <v>40991</v>
      </c>
      <c r="B311" s="25">
        <v>28.242025000000002</v>
      </c>
      <c r="C311" s="30">
        <f t="shared" si="177"/>
        <v>3.7649861336470636E-3</v>
      </c>
      <c r="D311" s="3">
        <f t="shared" si="178"/>
        <v>37317.098546756541</v>
      </c>
      <c r="E311" s="24">
        <v>17.145733</v>
      </c>
      <c r="F311" s="30">
        <f t="shared" si="179"/>
        <v>5.7663230450193392E-3</v>
      </c>
      <c r="G311" s="3">
        <f t="shared" si="180"/>
        <v>31671.051936217307</v>
      </c>
      <c r="H311" s="25">
        <v>7.9497049999999998</v>
      </c>
      <c r="I311" s="30">
        <f t="shared" si="181"/>
        <v>1.8298250135315719E-3</v>
      </c>
      <c r="J311" s="3">
        <f t="shared" si="182"/>
        <v>35977.228239542601</v>
      </c>
      <c r="K311" s="26">
        <f t="shared" si="165"/>
        <v>104965.37872251644</v>
      </c>
      <c r="L311" s="28">
        <f t="shared" si="183"/>
        <v>4.9653787225164336E-2</v>
      </c>
      <c r="M311" s="28">
        <f t="shared" si="202"/>
        <v>3.8726163587328166E-3</v>
      </c>
      <c r="N311" s="29">
        <f t="shared" si="166"/>
        <v>0.35551816228288935</v>
      </c>
      <c r="O311" s="29">
        <f t="shared" si="167"/>
        <v>0.30172855394483949</v>
      </c>
      <c r="P311" s="29">
        <f t="shared" si="168"/>
        <v>0.34275328377227127</v>
      </c>
      <c r="R311" s="23">
        <v>40991</v>
      </c>
      <c r="S311" s="25">
        <v>28.242025000000002</v>
      </c>
      <c r="T311" s="30">
        <f t="shared" si="184"/>
        <v>3.7649861336470636E-3</v>
      </c>
      <c r="U311" s="3">
        <f t="shared" si="185"/>
        <v>36380.718159626915</v>
      </c>
      <c r="V311" s="24">
        <v>17.145733</v>
      </c>
      <c r="W311" s="30">
        <f t="shared" si="186"/>
        <v>5.7663230450193392E-3</v>
      </c>
      <c r="X311" s="3">
        <f t="shared" si="187"/>
        <v>35805.673236968651</v>
      </c>
      <c r="Y311" s="25">
        <v>7.9497049999999998</v>
      </c>
      <c r="Z311" s="30">
        <f t="shared" si="188"/>
        <v>1.8298250135315719E-3</v>
      </c>
      <c r="AA311" s="3">
        <f t="shared" si="189"/>
        <v>33014.641374571329</v>
      </c>
      <c r="AB311" s="26">
        <f t="shared" si="169"/>
        <v>105201.03277116691</v>
      </c>
      <c r="AC311" s="28">
        <f t="shared" si="190"/>
        <v>5.2010327711669024E-2</v>
      </c>
      <c r="AD311" s="28">
        <f t="shared" si="203"/>
        <v>4.0204315819869496E-3</v>
      </c>
      <c r="AE311" s="29">
        <f t="shared" si="170"/>
        <v>0.3458209221078864</v>
      </c>
      <c r="AF311" s="29">
        <f t="shared" si="171"/>
        <v>0.34035476928114466</v>
      </c>
      <c r="AG311" s="29">
        <f t="shared" si="172"/>
        <v>0.31382430861096883</v>
      </c>
      <c r="AN311" s="23">
        <v>40991</v>
      </c>
      <c r="AO311" s="25">
        <v>28.242025000000002</v>
      </c>
      <c r="AP311" s="30">
        <f t="shared" si="191"/>
        <v>3.7649861336470636E-3</v>
      </c>
      <c r="AQ311" s="3">
        <f t="shared" si="192"/>
        <v>38654.318037370584</v>
      </c>
      <c r="AR311" s="24">
        <v>17.145733</v>
      </c>
      <c r="AS311" s="30">
        <f t="shared" si="193"/>
        <v>5.7663230450193392E-3</v>
      </c>
      <c r="AT311" s="3">
        <f t="shared" si="194"/>
        <v>36457.691897173929</v>
      </c>
      <c r="AU311" s="25">
        <v>7.9497049999999998</v>
      </c>
      <c r="AV311" s="30">
        <f t="shared" si="195"/>
        <v>1.8298250135315719E-3</v>
      </c>
      <c r="AW311" s="3">
        <f t="shared" si="196"/>
        <v>30858.237946520541</v>
      </c>
      <c r="AX311" s="26">
        <f t="shared" si="173"/>
        <v>105970.24788106505</v>
      </c>
      <c r="AY311" s="28">
        <f t="shared" si="197"/>
        <v>5.9702478810650605E-2</v>
      </c>
      <c r="AZ311" s="28">
        <f t="shared" si="204"/>
        <v>4.103706832118359E-3</v>
      </c>
      <c r="BA311" s="29">
        <f t="shared" si="174"/>
        <v>0.36476576029862628</v>
      </c>
      <c r="BB311" s="51">
        <f t="shared" si="198"/>
        <v>3.1432426965292914E-2</v>
      </c>
      <c r="BC311" s="29">
        <f t="shared" si="175"/>
        <v>0.3440370540426777</v>
      </c>
      <c r="BD311" s="51">
        <f t="shared" si="199"/>
        <v>1.0703720709344333E-2</v>
      </c>
      <c r="BE311" s="29">
        <f t="shared" si="176"/>
        <v>0.29119718565869607</v>
      </c>
      <c r="BF311" s="51">
        <f t="shared" si="200"/>
        <v>4.2136147674637303E-2</v>
      </c>
      <c r="BG311" s="2" t="str">
        <f t="shared" si="201"/>
        <v>No</v>
      </c>
    </row>
    <row r="312" spans="1:59" x14ac:dyDescent="0.35">
      <c r="A312" s="23">
        <v>40994</v>
      </c>
      <c r="B312" s="25">
        <v>28.646284000000001</v>
      </c>
      <c r="C312" s="30">
        <f t="shared" si="177"/>
        <v>1.4314093978742726E-2</v>
      </c>
      <c r="D312" s="3">
        <f t="shared" si="178"/>
        <v>37851.259002368817</v>
      </c>
      <c r="E312" s="24">
        <v>17.370407</v>
      </c>
      <c r="F312" s="30">
        <f t="shared" si="179"/>
        <v>1.3103785064190632E-2</v>
      </c>
      <c r="G312" s="3">
        <f t="shared" si="180"/>
        <v>32086.062593546318</v>
      </c>
      <c r="H312" s="25">
        <v>7.9424460000000003</v>
      </c>
      <c r="I312" s="30">
        <f t="shared" si="181"/>
        <v>-9.1311564391372002E-4</v>
      </c>
      <c r="J312" s="3">
        <f t="shared" si="182"/>
        <v>35944.376869612417</v>
      </c>
      <c r="K312" s="26">
        <f t="shared" si="165"/>
        <v>105881.69846552754</v>
      </c>
      <c r="L312" s="28">
        <f t="shared" si="183"/>
        <v>5.8816984655275517E-2</v>
      </c>
      <c r="M312" s="28">
        <f t="shared" si="202"/>
        <v>9.1631974301111807E-3</v>
      </c>
      <c r="N312" s="29">
        <f t="shared" si="166"/>
        <v>0.35748632247991607</v>
      </c>
      <c r="O312" s="29">
        <f t="shared" si="167"/>
        <v>0.30303690872500261</v>
      </c>
      <c r="P312" s="29">
        <f t="shared" si="168"/>
        <v>0.33947676879508137</v>
      </c>
      <c r="R312" s="23">
        <v>40994</v>
      </c>
      <c r="S312" s="25">
        <v>28.646284000000001</v>
      </c>
      <c r="T312" s="30">
        <f t="shared" si="184"/>
        <v>1.4314093978742726E-2</v>
      </c>
      <c r="U312" s="3">
        <f t="shared" si="185"/>
        <v>36901.475178377965</v>
      </c>
      <c r="V312" s="24">
        <v>17.370407</v>
      </c>
      <c r="W312" s="30">
        <f t="shared" si="186"/>
        <v>1.3103785064190632E-2</v>
      </c>
      <c r="X312" s="3">
        <f t="shared" si="187"/>
        <v>36274.863083144533</v>
      </c>
      <c r="Y312" s="25">
        <v>7.9424460000000003</v>
      </c>
      <c r="Z312" s="30">
        <f t="shared" si="188"/>
        <v>-9.1311564391372002E-4</v>
      </c>
      <c r="AA312" s="3">
        <f t="shared" si="189"/>
        <v>32984.495189054003</v>
      </c>
      <c r="AB312" s="26">
        <f t="shared" si="169"/>
        <v>106160.83345057649</v>
      </c>
      <c r="AC312" s="28">
        <f t="shared" si="190"/>
        <v>6.1608334505764972E-2</v>
      </c>
      <c r="AD312" s="28">
        <f t="shared" si="203"/>
        <v>9.5980067940959479E-3</v>
      </c>
      <c r="AE312" s="29">
        <f t="shared" si="170"/>
        <v>0.34759971242650012</v>
      </c>
      <c r="AF312" s="29">
        <f t="shared" si="171"/>
        <v>0.34169723337781072</v>
      </c>
      <c r="AG312" s="29">
        <f t="shared" si="172"/>
        <v>0.31070305419568922</v>
      </c>
      <c r="AN312" s="23">
        <v>40994</v>
      </c>
      <c r="AO312" s="25">
        <v>28.646284000000001</v>
      </c>
      <c r="AP312" s="30">
        <f t="shared" si="191"/>
        <v>1.4314093978742726E-2</v>
      </c>
      <c r="AQ312" s="3">
        <f t="shared" si="192"/>
        <v>39207.619578441714</v>
      </c>
      <c r="AR312" s="24">
        <v>17.370407</v>
      </c>
      <c r="AS312" s="30">
        <f t="shared" si="193"/>
        <v>1.3103785064190632E-2</v>
      </c>
      <c r="AT312" s="3">
        <f t="shared" si="194"/>
        <v>36935.425655730978</v>
      </c>
      <c r="AU312" s="25">
        <v>7.9424460000000003</v>
      </c>
      <c r="AV312" s="30">
        <f t="shared" si="195"/>
        <v>-9.1311564391372002E-4</v>
      </c>
      <c r="AW312" s="3">
        <f t="shared" si="196"/>
        <v>30830.060806707963</v>
      </c>
      <c r="AX312" s="26">
        <f t="shared" si="173"/>
        <v>106973.10604088065</v>
      </c>
      <c r="AY312" s="28">
        <f t="shared" si="197"/>
        <v>6.9731060408806611E-2</v>
      </c>
      <c r="AZ312" s="28">
        <f t="shared" si="204"/>
        <v>1.0028581598156006E-2</v>
      </c>
      <c r="BA312" s="29">
        <f t="shared" si="174"/>
        <v>0.36651847393734832</v>
      </c>
      <c r="BB312" s="51">
        <f t="shared" si="198"/>
        <v>3.3185140604014951E-2</v>
      </c>
      <c r="BC312" s="29">
        <f t="shared" si="175"/>
        <v>0.34527767793912428</v>
      </c>
      <c r="BD312" s="51">
        <f t="shared" si="199"/>
        <v>1.1944344605790913E-2</v>
      </c>
      <c r="BE312" s="29">
        <f t="shared" si="176"/>
        <v>0.28820384812352745</v>
      </c>
      <c r="BF312" s="51">
        <f t="shared" si="200"/>
        <v>4.512948520980592E-2</v>
      </c>
      <c r="BG312" s="2" t="str">
        <f t="shared" si="201"/>
        <v>No</v>
      </c>
    </row>
    <row r="313" spans="1:59" x14ac:dyDescent="0.35">
      <c r="A313" s="23">
        <v>40995</v>
      </c>
      <c r="B313" s="25">
        <v>28.549247999999999</v>
      </c>
      <c r="C313" s="30">
        <f t="shared" si="177"/>
        <v>-3.3873852538780502E-3</v>
      </c>
      <c r="D313" s="3">
        <f t="shared" si="178"/>
        <v>37723.042205783473</v>
      </c>
      <c r="E313" s="24">
        <v>17.286155999999998</v>
      </c>
      <c r="F313" s="30">
        <f t="shared" si="179"/>
        <v>-4.8502605609644922E-3</v>
      </c>
      <c r="G313" s="3">
        <f t="shared" si="180"/>
        <v>31930.436829592203</v>
      </c>
      <c r="H313" s="25">
        <v>7.9642210000000002</v>
      </c>
      <c r="I313" s="30">
        <f t="shared" si="181"/>
        <v>2.7415987467840353E-3</v>
      </c>
      <c r="J313" s="3">
        <f t="shared" si="182"/>
        <v>36042.921928192081</v>
      </c>
      <c r="K313" s="26">
        <f t="shared" si="165"/>
        <v>105696.40096356775</v>
      </c>
      <c r="L313" s="28">
        <f t="shared" si="183"/>
        <v>5.6964009635677604E-2</v>
      </c>
      <c r="M313" s="28">
        <f t="shared" si="202"/>
        <v>-1.8529750195979133E-3</v>
      </c>
      <c r="N313" s="29">
        <f t="shared" si="166"/>
        <v>0.35689996879634667</v>
      </c>
      <c r="O313" s="29">
        <f t="shared" si="167"/>
        <v>0.30209578129910242</v>
      </c>
      <c r="P313" s="29">
        <f t="shared" si="168"/>
        <v>0.34100424990455097</v>
      </c>
      <c r="R313" s="23">
        <v>40995</v>
      </c>
      <c r="S313" s="25">
        <v>28.549247999999999</v>
      </c>
      <c r="T313" s="30">
        <f t="shared" si="184"/>
        <v>-3.3873852538780502E-3</v>
      </c>
      <c r="U313" s="3">
        <f t="shared" si="185"/>
        <v>36776.475665512378</v>
      </c>
      <c r="V313" s="24">
        <v>17.286155999999998</v>
      </c>
      <c r="W313" s="30">
        <f t="shared" si="186"/>
        <v>-4.8502605609644922E-3</v>
      </c>
      <c r="X313" s="3">
        <f t="shared" si="187"/>
        <v>36098.920545377972</v>
      </c>
      <c r="Y313" s="25">
        <v>7.9642210000000002</v>
      </c>
      <c r="Z313" s="30">
        <f t="shared" si="188"/>
        <v>2.7415987467840353E-3</v>
      </c>
      <c r="AA313" s="3">
        <f t="shared" si="189"/>
        <v>33074.925439727616</v>
      </c>
      <c r="AB313" s="26">
        <f t="shared" si="169"/>
        <v>105950.32165061796</v>
      </c>
      <c r="AC313" s="28">
        <f t="shared" si="190"/>
        <v>5.9503216506179513E-2</v>
      </c>
      <c r="AD313" s="28">
        <f t="shared" si="203"/>
        <v>-2.1051179995854596E-3</v>
      </c>
      <c r="AE313" s="29">
        <f t="shared" si="170"/>
        <v>0.34711056174785931</v>
      </c>
      <c r="AF313" s="29">
        <f t="shared" si="171"/>
        <v>0.34071553519599368</v>
      </c>
      <c r="AG313" s="29">
        <f t="shared" si="172"/>
        <v>0.31217390305614712</v>
      </c>
      <c r="AN313" s="23">
        <v>40995</v>
      </c>
      <c r="AO313" s="25">
        <v>28.549247999999999</v>
      </c>
      <c r="AP313" s="30">
        <f t="shared" si="191"/>
        <v>-3.3873852538780502E-3</v>
      </c>
      <c r="AQ313" s="3">
        <f t="shared" si="192"/>
        <v>39074.80826604204</v>
      </c>
      <c r="AR313" s="24">
        <v>17.286155999999998</v>
      </c>
      <c r="AS313" s="30">
        <f t="shared" si="193"/>
        <v>-4.8502605609644922E-3</v>
      </c>
      <c r="AT313" s="3">
        <f t="shared" si="194"/>
        <v>36756.279217370553</v>
      </c>
      <c r="AU313" s="25">
        <v>7.9642210000000002</v>
      </c>
      <c r="AV313" s="30">
        <f t="shared" si="195"/>
        <v>2.7415987467840353E-3</v>
      </c>
      <c r="AW313" s="3">
        <f t="shared" si="196"/>
        <v>30914.584462778908</v>
      </c>
      <c r="AX313" s="26">
        <f t="shared" si="173"/>
        <v>106745.67194619149</v>
      </c>
      <c r="AY313" s="28">
        <f t="shared" si="197"/>
        <v>6.7456719461914894E-2</v>
      </c>
      <c r="AZ313" s="28">
        <f t="shared" si="204"/>
        <v>-2.2743409468917175E-3</v>
      </c>
      <c r="BA313" s="29">
        <f t="shared" si="174"/>
        <v>0.36605519974373224</v>
      </c>
      <c r="BB313" s="51">
        <f t="shared" si="198"/>
        <v>3.272186641039887E-2</v>
      </c>
      <c r="BC313" s="29">
        <f t="shared" si="175"/>
        <v>0.34433507745305786</v>
      </c>
      <c r="BD313" s="51">
        <f t="shared" si="199"/>
        <v>1.1001744119724488E-2</v>
      </c>
      <c r="BE313" s="29">
        <f t="shared" si="176"/>
        <v>0.28960972280321001</v>
      </c>
      <c r="BF313" s="51">
        <f t="shared" si="200"/>
        <v>4.3723610530123358E-2</v>
      </c>
      <c r="BG313" s="2" t="str">
        <f t="shared" si="201"/>
        <v>No</v>
      </c>
    </row>
    <row r="314" spans="1:59" x14ac:dyDescent="0.35">
      <c r="A314" s="23">
        <v>40996</v>
      </c>
      <c r="B314" s="25">
        <v>28.411798000000001</v>
      </c>
      <c r="C314" s="30">
        <f t="shared" si="177"/>
        <v>-4.8144875830004041E-3</v>
      </c>
      <c r="D314" s="3">
        <f t="shared" si="178"/>
        <v>37541.42508749073</v>
      </c>
      <c r="E314" s="24">
        <v>17.173812999999999</v>
      </c>
      <c r="F314" s="30">
        <f t="shared" si="179"/>
        <v>-6.4990157441595642E-3</v>
      </c>
      <c r="G314" s="3">
        <f t="shared" si="180"/>
        <v>31722.920417918791</v>
      </c>
      <c r="H314" s="25">
        <v>7.9569619999999999</v>
      </c>
      <c r="I314" s="30">
        <f t="shared" si="181"/>
        <v>-9.1145135224157681E-4</v>
      </c>
      <c r="J314" s="3">
        <f t="shared" si="182"/>
        <v>36010.07055826189</v>
      </c>
      <c r="K314" s="26">
        <f t="shared" si="165"/>
        <v>105274.41606367141</v>
      </c>
      <c r="L314" s="28">
        <f t="shared" si="183"/>
        <v>5.2744160636714055E-2</v>
      </c>
      <c r="M314" s="28">
        <f t="shared" si="202"/>
        <v>-4.219848998963549E-3</v>
      </c>
      <c r="N314" s="29">
        <f t="shared" si="166"/>
        <v>0.35660539845488348</v>
      </c>
      <c r="O314" s="29">
        <f t="shared" si="167"/>
        <v>0.30133551535191927</v>
      </c>
      <c r="P314" s="29">
        <f t="shared" si="168"/>
        <v>0.3420590861931973</v>
      </c>
      <c r="R314" s="23">
        <v>40996</v>
      </c>
      <c r="S314" s="25">
        <v>28.411798000000001</v>
      </c>
      <c r="T314" s="30">
        <f t="shared" si="184"/>
        <v>-4.8144875830004041E-3</v>
      </c>
      <c r="U314" s="3">
        <f t="shared" si="185"/>
        <v>36599.415780074254</v>
      </c>
      <c r="V314" s="24">
        <v>17.173812999999999</v>
      </c>
      <c r="W314" s="30">
        <f t="shared" si="186"/>
        <v>-6.4990157441595642E-3</v>
      </c>
      <c r="X314" s="3">
        <f t="shared" si="187"/>
        <v>35864.313092406395</v>
      </c>
      <c r="Y314" s="25">
        <v>7.9569619999999999</v>
      </c>
      <c r="Z314" s="30">
        <f t="shared" si="188"/>
        <v>-9.1145135224157681E-4</v>
      </c>
      <c r="AA314" s="3">
        <f t="shared" si="189"/>
        <v>33044.779254210291</v>
      </c>
      <c r="AB314" s="26">
        <f t="shared" si="169"/>
        <v>105508.50812669095</v>
      </c>
      <c r="AC314" s="28">
        <f t="shared" si="190"/>
        <v>5.5085081266909475E-2</v>
      </c>
      <c r="AD314" s="28">
        <f t="shared" si="203"/>
        <v>-4.4181352392700379E-3</v>
      </c>
      <c r="AE314" s="29">
        <f t="shared" si="170"/>
        <v>0.34688591877469205</v>
      </c>
      <c r="AF314" s="29">
        <f t="shared" si="171"/>
        <v>0.33991868266530478</v>
      </c>
      <c r="AG314" s="29">
        <f t="shared" si="172"/>
        <v>0.313195398560003</v>
      </c>
      <c r="AN314" s="23">
        <v>40996</v>
      </c>
      <c r="AO314" s="25">
        <v>28.411798000000001</v>
      </c>
      <c r="AP314" s="30">
        <f t="shared" si="191"/>
        <v>-4.8144875830004041E-3</v>
      </c>
      <c r="AQ314" s="3">
        <f t="shared" si="192"/>
        <v>38886.68308683706</v>
      </c>
      <c r="AR314" s="24">
        <v>17.173812999999999</v>
      </c>
      <c r="AS314" s="30">
        <f t="shared" si="193"/>
        <v>-6.4990157441595642E-3</v>
      </c>
      <c r="AT314" s="3">
        <f t="shared" si="194"/>
        <v>36517.399580040139</v>
      </c>
      <c r="AU314" s="25">
        <v>7.9569619999999999</v>
      </c>
      <c r="AV314" s="30">
        <f t="shared" si="195"/>
        <v>-9.1145135224157681E-4</v>
      </c>
      <c r="AW314" s="3">
        <f t="shared" si="196"/>
        <v>30886.407322966323</v>
      </c>
      <c r="AX314" s="26">
        <f t="shared" si="173"/>
        <v>106290.48998984351</v>
      </c>
      <c r="AY314" s="28">
        <f t="shared" si="197"/>
        <v>6.2904899898435174E-2</v>
      </c>
      <c r="AZ314" s="28">
        <f t="shared" si="204"/>
        <v>-4.5518195634797198E-3</v>
      </c>
      <c r="BA314" s="29">
        <f t="shared" si="174"/>
        <v>0.36585289135982757</v>
      </c>
      <c r="BB314" s="51">
        <f t="shared" si="198"/>
        <v>3.25195580264942E-2</v>
      </c>
      <c r="BC314" s="29">
        <f t="shared" si="175"/>
        <v>0.34356224704138183</v>
      </c>
      <c r="BD314" s="51">
        <f t="shared" si="199"/>
        <v>1.0228913708048459E-2</v>
      </c>
      <c r="BE314" s="29">
        <f t="shared" si="176"/>
        <v>0.29058486159879066</v>
      </c>
      <c r="BF314" s="51">
        <f t="shared" si="200"/>
        <v>4.2748471734542715E-2</v>
      </c>
      <c r="BG314" s="2" t="str">
        <f t="shared" si="201"/>
        <v>No</v>
      </c>
    </row>
    <row r="315" spans="1:59" x14ac:dyDescent="0.35">
      <c r="A315" s="23">
        <v>40997</v>
      </c>
      <c r="B315" s="25">
        <v>28.371378</v>
      </c>
      <c r="C315" s="30">
        <f t="shared" si="177"/>
        <v>-1.4226484363996095E-3</v>
      </c>
      <c r="D315" s="3">
        <f t="shared" si="178"/>
        <v>37488.016837789801</v>
      </c>
      <c r="E315" s="24">
        <v>17.06148</v>
      </c>
      <c r="F315" s="30">
        <f t="shared" si="179"/>
        <v>-6.5409469638454398E-3</v>
      </c>
      <c r="G315" s="3">
        <f t="shared" si="180"/>
        <v>31515.422477926895</v>
      </c>
      <c r="H315" s="25">
        <v>7.9714850000000004</v>
      </c>
      <c r="I315" s="30">
        <f t="shared" si="181"/>
        <v>1.8251940878943884E-3</v>
      </c>
      <c r="J315" s="3">
        <f t="shared" si="182"/>
        <v>36075.795926149491</v>
      </c>
      <c r="K315" s="26">
        <f t="shared" si="165"/>
        <v>105079.23524186618</v>
      </c>
      <c r="L315" s="28">
        <f t="shared" si="183"/>
        <v>5.0792352418661757E-2</v>
      </c>
      <c r="M315" s="28">
        <f t="shared" si="202"/>
        <v>-1.9518082180522978E-3</v>
      </c>
      <c r="N315" s="29">
        <f t="shared" si="166"/>
        <v>0.3567595134424203</v>
      </c>
      <c r="O315" s="29">
        <f t="shared" si="167"/>
        <v>0.29992055428825931</v>
      </c>
      <c r="P315" s="29">
        <f t="shared" si="168"/>
        <v>0.3433199322693205</v>
      </c>
      <c r="R315" s="23">
        <v>40997</v>
      </c>
      <c r="S315" s="25">
        <v>28.371378</v>
      </c>
      <c r="T315" s="30">
        <f t="shared" si="184"/>
        <v>-1.4226484363996095E-3</v>
      </c>
      <c r="U315" s="3">
        <f t="shared" si="185"/>
        <v>36547.347678441591</v>
      </c>
      <c r="V315" s="24">
        <v>17.06148</v>
      </c>
      <c r="W315" s="30">
        <f t="shared" si="186"/>
        <v>-6.5409469638454398E-3</v>
      </c>
      <c r="X315" s="3">
        <f t="shared" si="187"/>
        <v>35629.726522574216</v>
      </c>
      <c r="Y315" s="25">
        <v>7.9714850000000004</v>
      </c>
      <c r="Z315" s="30">
        <f t="shared" si="188"/>
        <v>1.8251940878943884E-3</v>
      </c>
      <c r="AA315" s="3">
        <f t="shared" si="189"/>
        <v>33105.092389940852</v>
      </c>
      <c r="AB315" s="26">
        <f t="shared" si="169"/>
        <v>105282.16659095667</v>
      </c>
      <c r="AC315" s="28">
        <f t="shared" si="190"/>
        <v>5.2821665909566606E-2</v>
      </c>
      <c r="AD315" s="28">
        <f t="shared" si="203"/>
        <v>-2.2634153573428684E-3</v>
      </c>
      <c r="AE315" s="29">
        <f t="shared" si="170"/>
        <v>0.3471371160173376</v>
      </c>
      <c r="AF315" s="29">
        <f t="shared" si="171"/>
        <v>0.33842128896343088</v>
      </c>
      <c r="AG315" s="29">
        <f t="shared" si="172"/>
        <v>0.31444159501923141</v>
      </c>
      <c r="AN315" s="23">
        <v>40997</v>
      </c>
      <c r="AO315" s="25">
        <v>28.371378</v>
      </c>
      <c r="AP315" s="30">
        <f t="shared" si="191"/>
        <v>-1.4226484363996095E-3</v>
      </c>
      <c r="AQ315" s="3">
        <f t="shared" si="192"/>
        <v>38831.361007946805</v>
      </c>
      <c r="AR315" s="24">
        <v>17.06148</v>
      </c>
      <c r="AS315" s="30">
        <f t="shared" si="193"/>
        <v>-6.5409469638454398E-3</v>
      </c>
      <c r="AT315" s="3">
        <f t="shared" si="194"/>
        <v>36278.541206129543</v>
      </c>
      <c r="AU315" s="25">
        <v>7.9714850000000004</v>
      </c>
      <c r="AV315" s="30">
        <f t="shared" si="195"/>
        <v>1.8251940878943884E-3</v>
      </c>
      <c r="AW315" s="3">
        <f t="shared" si="196"/>
        <v>30942.781011008497</v>
      </c>
      <c r="AX315" s="26">
        <f t="shared" si="173"/>
        <v>106052.68322508484</v>
      </c>
      <c r="AY315" s="28">
        <f t="shared" si="197"/>
        <v>6.0526832250848317E-2</v>
      </c>
      <c r="AZ315" s="28">
        <f t="shared" si="204"/>
        <v>-2.3780676475868567E-3</v>
      </c>
      <c r="BA315" s="29">
        <f t="shared" si="174"/>
        <v>0.36615161283125319</v>
      </c>
      <c r="BB315" s="51">
        <f t="shared" si="198"/>
        <v>3.2818279497919822E-2</v>
      </c>
      <c r="BC315" s="29">
        <f t="shared" si="175"/>
        <v>0.34208037083920301</v>
      </c>
      <c r="BD315" s="51">
        <f t="shared" si="199"/>
        <v>8.747037505869637E-3</v>
      </c>
      <c r="BE315" s="29">
        <f t="shared" si="176"/>
        <v>0.29176801632954386</v>
      </c>
      <c r="BF315" s="51">
        <f t="shared" si="200"/>
        <v>4.1565317003789515E-2</v>
      </c>
      <c r="BG315" s="2" t="str">
        <f t="shared" si="201"/>
        <v>No</v>
      </c>
    </row>
    <row r="316" spans="1:59" x14ac:dyDescent="0.35">
      <c r="A316" s="23">
        <v>40998</v>
      </c>
      <c r="B316" s="25">
        <v>28.452231999999999</v>
      </c>
      <c r="C316" s="30">
        <f t="shared" si="177"/>
        <v>2.8498439518869212E-3</v>
      </c>
      <c r="D316" s="3">
        <f t="shared" si="178"/>
        <v>37594.851835843212</v>
      </c>
      <c r="E316" s="24">
        <v>17.173812999999999</v>
      </c>
      <c r="F316" s="30">
        <f t="shared" si="179"/>
        <v>6.5840126413416744E-3</v>
      </c>
      <c r="G316" s="3">
        <f t="shared" si="180"/>
        <v>31722.920417918791</v>
      </c>
      <c r="H316" s="25">
        <v>7.9693009999999997</v>
      </c>
      <c r="I316" s="30">
        <f t="shared" si="181"/>
        <v>-2.7397655518390795E-4</v>
      </c>
      <c r="J316" s="3">
        <f t="shared" si="182"/>
        <v>36065.912003856123</v>
      </c>
      <c r="K316" s="26">
        <f t="shared" si="165"/>
        <v>105383.68425761812</v>
      </c>
      <c r="L316" s="28">
        <f t="shared" si="183"/>
        <v>5.3836842576181265E-2</v>
      </c>
      <c r="M316" s="28">
        <f t="shared" si="202"/>
        <v>3.0444901575195082E-3</v>
      </c>
      <c r="N316" s="29">
        <f t="shared" si="166"/>
        <v>0.35674262197874812</v>
      </c>
      <c r="O316" s="29">
        <f t="shared" si="167"/>
        <v>0.30102307241764098</v>
      </c>
      <c r="P316" s="29">
        <f t="shared" si="168"/>
        <v>0.34223430560361096</v>
      </c>
      <c r="R316" s="23">
        <v>40998</v>
      </c>
      <c r="S316" s="25">
        <v>28.452231999999999</v>
      </c>
      <c r="T316" s="30">
        <f t="shared" si="184"/>
        <v>2.8498439518869212E-3</v>
      </c>
      <c r="U316" s="3">
        <f t="shared" si="185"/>
        <v>36651.501916180503</v>
      </c>
      <c r="V316" s="24">
        <v>17.173812999999999</v>
      </c>
      <c r="W316" s="30">
        <f t="shared" si="186"/>
        <v>6.5840126413416744E-3</v>
      </c>
      <c r="X316" s="3">
        <f t="shared" si="187"/>
        <v>35864.313092406388</v>
      </c>
      <c r="Y316" s="25">
        <v>7.9693009999999997</v>
      </c>
      <c r="Z316" s="30">
        <f t="shared" si="188"/>
        <v>-2.7397655518390795E-4</v>
      </c>
      <c r="AA316" s="3">
        <f t="shared" si="189"/>
        <v>33096.022370768813</v>
      </c>
      <c r="AB316" s="26">
        <f t="shared" si="169"/>
        <v>105611.8373793557</v>
      </c>
      <c r="AC316" s="28">
        <f t="shared" si="190"/>
        <v>5.6118373793556886E-2</v>
      </c>
      <c r="AD316" s="28">
        <f t="shared" si="203"/>
        <v>3.2967078839902797E-3</v>
      </c>
      <c r="AE316" s="29">
        <f t="shared" si="170"/>
        <v>0.34703971472941059</v>
      </c>
      <c r="AF316" s="29">
        <f t="shared" si="171"/>
        <v>0.33958611063248961</v>
      </c>
      <c r="AG316" s="29">
        <f t="shared" si="172"/>
        <v>0.31337417463809986</v>
      </c>
      <c r="AN316" s="23">
        <v>40998</v>
      </c>
      <c r="AO316" s="25">
        <v>28.452231999999999</v>
      </c>
      <c r="AP316" s="30">
        <f t="shared" si="191"/>
        <v>2.8498439518869212E-3</v>
      </c>
      <c r="AQ316" s="3">
        <f t="shared" si="192"/>
        <v>38942.024327258841</v>
      </c>
      <c r="AR316" s="24">
        <v>17.173812999999999</v>
      </c>
      <c r="AS316" s="30">
        <f t="shared" si="193"/>
        <v>6.5840126413416744E-3</v>
      </c>
      <c r="AT316" s="3">
        <f t="shared" si="194"/>
        <v>36517.399580040132</v>
      </c>
      <c r="AU316" s="25">
        <v>7.9693009999999997</v>
      </c>
      <c r="AV316" s="30">
        <f t="shared" si="195"/>
        <v>-2.7397655518390795E-4</v>
      </c>
      <c r="AW316" s="3">
        <f t="shared" si="196"/>
        <v>30934.303414459293</v>
      </c>
      <c r="AX316" s="26">
        <f t="shared" si="173"/>
        <v>106393.72732175827</v>
      </c>
      <c r="AY316" s="28">
        <f t="shared" si="197"/>
        <v>6.3937273217582691E-2</v>
      </c>
      <c r="AZ316" s="28">
        <f t="shared" si="204"/>
        <v>3.4104409667343738E-3</v>
      </c>
      <c r="BA316" s="29">
        <f t="shared" si="174"/>
        <v>0.36601804737500648</v>
      </c>
      <c r="BB316" s="51">
        <f t="shared" si="198"/>
        <v>3.2684714041673113E-2</v>
      </c>
      <c r="BC316" s="29">
        <f t="shared" si="175"/>
        <v>0.34322887729652896</v>
      </c>
      <c r="BD316" s="51">
        <f t="shared" si="199"/>
        <v>9.8955439631955855E-3</v>
      </c>
      <c r="BE316" s="29">
        <f t="shared" si="176"/>
        <v>0.29075307532846451</v>
      </c>
      <c r="BF316" s="51">
        <f t="shared" si="200"/>
        <v>4.2580258004868865E-2</v>
      </c>
      <c r="BG316" s="2" t="str">
        <f t="shared" si="201"/>
        <v>No</v>
      </c>
    </row>
    <row r="317" spans="1:59" x14ac:dyDescent="0.35">
      <c r="A317" s="23">
        <v>41001</v>
      </c>
      <c r="B317" s="25">
        <v>28.678616999999999</v>
      </c>
      <c r="C317" s="30">
        <f t="shared" si="177"/>
        <v>7.9566692693915364E-3</v>
      </c>
      <c r="D317" s="3">
        <f t="shared" si="178"/>
        <v>37893.981638132791</v>
      </c>
      <c r="E317" s="24">
        <v>17.349343999999999</v>
      </c>
      <c r="F317" s="30">
        <f t="shared" si="179"/>
        <v>1.022085194476019E-2</v>
      </c>
      <c r="G317" s="3">
        <f t="shared" si="180"/>
        <v>32047.15569076575</v>
      </c>
      <c r="H317" s="25">
        <v>7.976585</v>
      </c>
      <c r="I317" s="30">
        <f t="shared" si="181"/>
        <v>9.1400738910474288E-4</v>
      </c>
      <c r="J317" s="3">
        <f t="shared" si="182"/>
        <v>36098.876513922449</v>
      </c>
      <c r="K317" s="26">
        <f t="shared" si="165"/>
        <v>106040.01384282098</v>
      </c>
      <c r="L317" s="28">
        <f t="shared" si="183"/>
        <v>6.0400138428209793E-2</v>
      </c>
      <c r="M317" s="28">
        <f t="shared" si="202"/>
        <v>6.5632958520285278E-3</v>
      </c>
      <c r="N317" s="29">
        <f t="shared" si="166"/>
        <v>0.35735549501437808</v>
      </c>
      <c r="O317" s="29">
        <f t="shared" si="167"/>
        <v>0.30221757362525448</v>
      </c>
      <c r="P317" s="29">
        <f t="shared" si="168"/>
        <v>0.34042693136036761</v>
      </c>
      <c r="R317" s="23">
        <v>41001</v>
      </c>
      <c r="S317" s="25">
        <v>28.678616999999999</v>
      </c>
      <c r="T317" s="30">
        <f t="shared" si="184"/>
        <v>7.9566692693915364E-3</v>
      </c>
      <c r="U317" s="3">
        <f t="shared" si="185"/>
        <v>36943.125795154025</v>
      </c>
      <c r="V317" s="24">
        <v>17.349343999999999</v>
      </c>
      <c r="W317" s="30">
        <f t="shared" si="186"/>
        <v>1.022085194476019E-2</v>
      </c>
      <c r="X317" s="3">
        <f t="shared" si="187"/>
        <v>36230.876926624398</v>
      </c>
      <c r="Y317" s="25">
        <v>7.976585</v>
      </c>
      <c r="Z317" s="30">
        <f t="shared" si="188"/>
        <v>9.1400738910474288E-4</v>
      </c>
      <c r="AA317" s="3">
        <f t="shared" si="189"/>
        <v>33126.272379765673</v>
      </c>
      <c r="AB317" s="26">
        <f t="shared" si="169"/>
        <v>106300.2751015441</v>
      </c>
      <c r="AC317" s="28">
        <f t="shared" si="190"/>
        <v>6.300275101544095E-2</v>
      </c>
      <c r="AD317" s="28">
        <f t="shared" si="203"/>
        <v>6.8843772218840638E-3</v>
      </c>
      <c r="AE317" s="29">
        <f t="shared" si="170"/>
        <v>0.34753556150126458</v>
      </c>
      <c r="AF317" s="29">
        <f t="shared" si="171"/>
        <v>0.340835213192201</v>
      </c>
      <c r="AG317" s="29">
        <f t="shared" si="172"/>
        <v>0.31162922530653436</v>
      </c>
      <c r="AN317" s="23">
        <v>41001</v>
      </c>
      <c r="AO317" s="25">
        <v>28.678616999999999</v>
      </c>
      <c r="AP317" s="30">
        <f t="shared" si="191"/>
        <v>7.9566692693915364E-3</v>
      </c>
      <c r="AQ317" s="3">
        <f t="shared" si="192"/>
        <v>39251.873135511436</v>
      </c>
      <c r="AR317" s="24">
        <v>17.349343999999999</v>
      </c>
      <c r="AS317" s="30">
        <f t="shared" si="193"/>
        <v>1.022085194476019E-2</v>
      </c>
      <c r="AT317" s="3">
        <f t="shared" si="194"/>
        <v>36890.638514555372</v>
      </c>
      <c r="AU317" s="25">
        <v>7.976585</v>
      </c>
      <c r="AV317" s="30">
        <f t="shared" si="195"/>
        <v>9.1400738910474288E-4</v>
      </c>
      <c r="AW317" s="3">
        <f t="shared" si="196"/>
        <v>30962.577596356918</v>
      </c>
      <c r="AX317" s="26">
        <f t="shared" si="173"/>
        <v>107105.08924642373</v>
      </c>
      <c r="AY317" s="28">
        <f t="shared" si="197"/>
        <v>7.1050892464237236E-2</v>
      </c>
      <c r="AZ317" s="28">
        <f t="shared" si="204"/>
        <v>7.1136192466545456E-3</v>
      </c>
      <c r="BA317" s="29">
        <f t="shared" si="174"/>
        <v>0.36648000026592636</v>
      </c>
      <c r="BB317" s="51">
        <f t="shared" si="198"/>
        <v>3.3146666932592994E-2</v>
      </c>
      <c r="BC317" s="29">
        <f t="shared" si="175"/>
        <v>0.34443403926099769</v>
      </c>
      <c r="BD317" s="51">
        <f t="shared" si="199"/>
        <v>1.1100705927664323E-2</v>
      </c>
      <c r="BE317" s="29">
        <f t="shared" si="176"/>
        <v>0.28908596047307594</v>
      </c>
      <c r="BF317" s="51">
        <f t="shared" si="200"/>
        <v>4.4247372860257428E-2</v>
      </c>
      <c r="BG317" s="2" t="str">
        <f t="shared" si="201"/>
        <v>No</v>
      </c>
    </row>
    <row r="318" spans="1:59" x14ac:dyDescent="0.35">
      <c r="A318" s="23">
        <v>41002</v>
      </c>
      <c r="B318" s="25">
        <v>28.581593000000002</v>
      </c>
      <c r="C318" s="30">
        <f t="shared" si="177"/>
        <v>-3.3831477996305592E-3</v>
      </c>
      <c r="D318" s="3">
        <f t="shared" si="178"/>
        <v>37765.780697534501</v>
      </c>
      <c r="E318" s="24">
        <v>17.145733</v>
      </c>
      <c r="F318" s="30">
        <f t="shared" si="179"/>
        <v>-1.1735948056595058E-2</v>
      </c>
      <c r="G318" s="3">
        <f t="shared" si="180"/>
        <v>31671.051936217307</v>
      </c>
      <c r="H318" s="25">
        <v>7.9474460000000002</v>
      </c>
      <c r="I318" s="30">
        <f t="shared" si="181"/>
        <v>-3.6530670706824697E-3</v>
      </c>
      <c r="J318" s="3">
        <f t="shared" si="182"/>
        <v>35967.004896840808</v>
      </c>
      <c r="K318" s="26">
        <f t="shared" si="165"/>
        <v>105403.83753059262</v>
      </c>
      <c r="L318" s="28">
        <f t="shared" si="183"/>
        <v>5.4038375305926145E-2</v>
      </c>
      <c r="M318" s="28">
        <f t="shared" si="202"/>
        <v>-6.3617631222836479E-3</v>
      </c>
      <c r="N318" s="29">
        <f t="shared" si="166"/>
        <v>0.35829606950101117</v>
      </c>
      <c r="O318" s="29">
        <f t="shared" si="167"/>
        <v>0.3004734237216462</v>
      </c>
      <c r="P318" s="29">
        <f t="shared" si="168"/>
        <v>0.34123050677734268</v>
      </c>
      <c r="R318" s="23">
        <v>41002</v>
      </c>
      <c r="S318" s="25">
        <v>28.581593000000002</v>
      </c>
      <c r="T318" s="30">
        <f t="shared" si="184"/>
        <v>-3.3831477996305592E-3</v>
      </c>
      <c r="U318" s="3">
        <f t="shared" si="185"/>
        <v>36818.141740408675</v>
      </c>
      <c r="V318" s="24">
        <v>17.145733</v>
      </c>
      <c r="W318" s="30">
        <f t="shared" si="186"/>
        <v>-1.1735948056595058E-2</v>
      </c>
      <c r="X318" s="3">
        <f t="shared" si="187"/>
        <v>35805.673236968643</v>
      </c>
      <c r="Y318" s="25">
        <v>7.9474460000000002</v>
      </c>
      <c r="Z318" s="30">
        <f t="shared" si="188"/>
        <v>-3.6530670706824697E-3</v>
      </c>
      <c r="AA318" s="3">
        <f t="shared" si="189"/>
        <v>33005.259884960695</v>
      </c>
      <c r="AB318" s="26">
        <f t="shared" si="169"/>
        <v>105629.07486233802</v>
      </c>
      <c r="AC318" s="28">
        <f t="shared" si="190"/>
        <v>5.6290748623380127E-2</v>
      </c>
      <c r="AD318" s="28">
        <f t="shared" si="203"/>
        <v>-6.7120023920608229E-3</v>
      </c>
      <c r="AE318" s="29">
        <f t="shared" si="170"/>
        <v>0.34856067601076907</v>
      </c>
      <c r="AF318" s="29">
        <f t="shared" si="171"/>
        <v>0.33897554516720596</v>
      </c>
      <c r="AG318" s="29">
        <f t="shared" si="172"/>
        <v>0.31246377882202486</v>
      </c>
      <c r="AN318" s="23">
        <v>41002</v>
      </c>
      <c r="AO318" s="25">
        <v>28.581593000000002</v>
      </c>
      <c r="AP318" s="30">
        <f t="shared" si="191"/>
        <v>-3.3831477996305592E-3</v>
      </c>
      <c r="AQ318" s="3">
        <f t="shared" si="192"/>
        <v>39119.07824728165</v>
      </c>
      <c r="AR318" s="24">
        <v>17.145733</v>
      </c>
      <c r="AS318" s="30">
        <f t="shared" si="193"/>
        <v>-1.1735948056595058E-2</v>
      </c>
      <c r="AT318" s="3">
        <f t="shared" si="194"/>
        <v>36457.691897173929</v>
      </c>
      <c r="AU318" s="25">
        <v>7.9474460000000002</v>
      </c>
      <c r="AV318" s="30">
        <f t="shared" si="195"/>
        <v>-3.6530670706824697E-3</v>
      </c>
      <c r="AW318" s="3">
        <f t="shared" si="196"/>
        <v>30849.469223716216</v>
      </c>
      <c r="AX318" s="26">
        <f t="shared" si="173"/>
        <v>106426.23936817178</v>
      </c>
      <c r="AY318" s="28">
        <f t="shared" si="197"/>
        <v>6.4262393681717711E-2</v>
      </c>
      <c r="AZ318" s="28">
        <f t="shared" si="204"/>
        <v>-6.7884987825195253E-3</v>
      </c>
      <c r="BA318" s="29">
        <f t="shared" si="174"/>
        <v>0.36756986321721657</v>
      </c>
      <c r="BB318" s="51">
        <f t="shared" si="198"/>
        <v>3.4236529883883204E-2</v>
      </c>
      <c r="BC318" s="29">
        <f t="shared" si="175"/>
        <v>0.34256300056842093</v>
      </c>
      <c r="BD318" s="51">
        <f t="shared" si="199"/>
        <v>9.2296672350875575E-3</v>
      </c>
      <c r="BE318" s="29">
        <f t="shared" si="176"/>
        <v>0.28986713621436266</v>
      </c>
      <c r="BF318" s="51">
        <f t="shared" si="200"/>
        <v>4.3466197118970706E-2</v>
      </c>
      <c r="BG318" s="2" t="str">
        <f t="shared" si="201"/>
        <v>No</v>
      </c>
    </row>
    <row r="319" spans="1:59" x14ac:dyDescent="0.35">
      <c r="A319" s="23">
        <v>41003</v>
      </c>
      <c r="B319" s="25">
        <v>28.266259999999999</v>
      </c>
      <c r="C319" s="30">
        <f t="shared" si="177"/>
        <v>-1.1032730051120709E-2</v>
      </c>
      <c r="D319" s="3">
        <f t="shared" si="178"/>
        <v>37349.121033928779</v>
      </c>
      <c r="E319" s="24">
        <v>16.773605</v>
      </c>
      <c r="F319" s="30">
        <f t="shared" si="179"/>
        <v>-2.1703825669045496E-2</v>
      </c>
      <c r="G319" s="3">
        <f t="shared" si="180"/>
        <v>30983.668946238362</v>
      </c>
      <c r="H319" s="25">
        <v>7.9620150000000001</v>
      </c>
      <c r="I319" s="30">
        <f t="shared" si="181"/>
        <v>1.8331675358347344E-3</v>
      </c>
      <c r="J319" s="3">
        <f t="shared" si="182"/>
        <v>36032.938442578903</v>
      </c>
      <c r="K319" s="26">
        <f t="shared" si="165"/>
        <v>104365.72842274605</v>
      </c>
      <c r="L319" s="28">
        <f t="shared" si="183"/>
        <v>4.3657284227460513E-2</v>
      </c>
      <c r="M319" s="28">
        <f t="shared" si="202"/>
        <v>-1.0381091078465632E-2</v>
      </c>
      <c r="N319" s="29">
        <f t="shared" si="166"/>
        <v>0.35786767934624703</v>
      </c>
      <c r="O319" s="29">
        <f t="shared" si="167"/>
        <v>0.29687589417030896</v>
      </c>
      <c r="P319" s="29">
        <f t="shared" si="168"/>
        <v>0.34525642648344401</v>
      </c>
      <c r="R319" s="23">
        <v>41003</v>
      </c>
      <c r="S319" s="25">
        <v>28.266259999999999</v>
      </c>
      <c r="T319" s="30">
        <f t="shared" si="184"/>
        <v>-1.1032730051120709E-2</v>
      </c>
      <c r="U319" s="3">
        <f t="shared" si="185"/>
        <v>36411.937121602845</v>
      </c>
      <c r="V319" s="24">
        <v>16.773605</v>
      </c>
      <c r="W319" s="30">
        <f t="shared" si="186"/>
        <v>-2.1703825669045496E-2</v>
      </c>
      <c r="X319" s="3">
        <f t="shared" si="187"/>
        <v>35028.55314707067</v>
      </c>
      <c r="Y319" s="25">
        <v>7.9620150000000001</v>
      </c>
      <c r="Z319" s="30">
        <f t="shared" si="188"/>
        <v>1.8331675358347344E-3</v>
      </c>
      <c r="AA319" s="3">
        <f t="shared" si="189"/>
        <v>33065.764055893596</v>
      </c>
      <c r="AB319" s="26">
        <f t="shared" si="169"/>
        <v>104506.25432456711</v>
      </c>
      <c r="AC319" s="28">
        <f t="shared" si="190"/>
        <v>4.506254324567105E-2</v>
      </c>
      <c r="AD319" s="28">
        <f t="shared" si="203"/>
        <v>-1.1228205377709077E-2</v>
      </c>
      <c r="AE319" s="29">
        <f t="shared" si="170"/>
        <v>0.3484187368204546</v>
      </c>
      <c r="AF319" s="29">
        <f t="shared" si="171"/>
        <v>0.3351814049165116</v>
      </c>
      <c r="AG319" s="29">
        <f t="shared" si="172"/>
        <v>0.3163998582630338</v>
      </c>
      <c r="AN319" s="23">
        <v>41003</v>
      </c>
      <c r="AO319" s="25">
        <v>28.266259999999999</v>
      </c>
      <c r="AP319" s="30">
        <f t="shared" si="191"/>
        <v>-1.1032730051120709E-2</v>
      </c>
      <c r="AQ319" s="3">
        <f t="shared" si="192"/>
        <v>38687.488017130723</v>
      </c>
      <c r="AR319" s="24">
        <v>16.773605</v>
      </c>
      <c r="AS319" s="30">
        <f t="shared" si="193"/>
        <v>-2.1703825669045496E-2</v>
      </c>
      <c r="AT319" s="3">
        <f t="shared" si="194"/>
        <v>35666.42050794189</v>
      </c>
      <c r="AU319" s="25">
        <v>7.9620150000000001</v>
      </c>
      <c r="AV319" s="30">
        <f t="shared" si="195"/>
        <v>1.8331675358347344E-3</v>
      </c>
      <c r="AW319" s="3">
        <f t="shared" si="196"/>
        <v>30906.021469194864</v>
      </c>
      <c r="AX319" s="26">
        <f t="shared" si="173"/>
        <v>105259.92999426748</v>
      </c>
      <c r="AY319" s="28">
        <f t="shared" si="197"/>
        <v>5.259929994267476E-2</v>
      </c>
      <c r="AZ319" s="28">
        <f t="shared" si="204"/>
        <v>-1.1663093739042951E-2</v>
      </c>
      <c r="BA319" s="29">
        <f t="shared" si="174"/>
        <v>0.36754240687066453</v>
      </c>
      <c r="BB319" s="51">
        <f t="shared" si="198"/>
        <v>3.4209073537331158E-2</v>
      </c>
      <c r="BC319" s="29">
        <f t="shared" si="175"/>
        <v>0.33884138541498465</v>
      </c>
      <c r="BD319" s="51">
        <f t="shared" si="199"/>
        <v>5.5080520816512824E-3</v>
      </c>
      <c r="BE319" s="29">
        <f t="shared" si="176"/>
        <v>0.29361620771435076</v>
      </c>
      <c r="BF319" s="51">
        <f t="shared" si="200"/>
        <v>3.9717125618982607E-2</v>
      </c>
      <c r="BG319" s="2" t="str">
        <f t="shared" si="201"/>
        <v>No</v>
      </c>
    </row>
    <row r="320" spans="1:59" x14ac:dyDescent="0.35">
      <c r="A320" s="23">
        <v>41004</v>
      </c>
      <c r="B320" s="25">
        <v>28.242025000000002</v>
      </c>
      <c r="C320" s="30">
        <f t="shared" si="177"/>
        <v>-8.5738261800449855E-4</v>
      </c>
      <c r="D320" s="3">
        <f t="shared" si="178"/>
        <v>37317.098546756541</v>
      </c>
      <c r="E320" s="24">
        <v>16.738507999999999</v>
      </c>
      <c r="F320" s="30">
        <f t="shared" si="179"/>
        <v>-2.0923945687286727E-3</v>
      </c>
      <c r="G320" s="3">
        <f t="shared" si="180"/>
        <v>30918.838885615965</v>
      </c>
      <c r="H320" s="25">
        <v>7.976585</v>
      </c>
      <c r="I320" s="30">
        <f t="shared" si="181"/>
        <v>1.8299387780604803E-3</v>
      </c>
      <c r="J320" s="3">
        <f t="shared" si="182"/>
        <v>36098.876513922442</v>
      </c>
      <c r="K320" s="26">
        <f t="shared" si="165"/>
        <v>104334.81394629495</v>
      </c>
      <c r="L320" s="28">
        <f t="shared" si="183"/>
        <v>4.3348139462949575E-2</v>
      </c>
      <c r="M320" s="28">
        <f t="shared" si="202"/>
        <v>-3.0914476451093797E-4</v>
      </c>
      <c r="N320" s="29">
        <f t="shared" si="166"/>
        <v>0.35766679534182189</v>
      </c>
      <c r="O320" s="29">
        <f t="shared" si="167"/>
        <v>0.29634249313494782</v>
      </c>
      <c r="P320" s="29">
        <f t="shared" si="168"/>
        <v>0.3459907115232303</v>
      </c>
      <c r="R320" s="23">
        <v>41004</v>
      </c>
      <c r="S320" s="25">
        <v>28.242025000000002</v>
      </c>
      <c r="T320" s="30">
        <f t="shared" si="184"/>
        <v>-8.5738261800449855E-4</v>
      </c>
      <c r="U320" s="3">
        <f t="shared" si="185"/>
        <v>36380.718159626907</v>
      </c>
      <c r="V320" s="24">
        <v>16.738507999999999</v>
      </c>
      <c r="W320" s="30">
        <f t="shared" si="186"/>
        <v>-2.0923945687286727E-3</v>
      </c>
      <c r="X320" s="3">
        <f t="shared" si="187"/>
        <v>34955.259592715316</v>
      </c>
      <c r="Y320" s="25">
        <v>7.976585</v>
      </c>
      <c r="Z320" s="30">
        <f t="shared" si="188"/>
        <v>1.8299387780604803E-3</v>
      </c>
      <c r="AA320" s="3">
        <f t="shared" si="189"/>
        <v>33126.272379765673</v>
      </c>
      <c r="AB320" s="26">
        <f t="shared" si="169"/>
        <v>104462.2501321079</v>
      </c>
      <c r="AC320" s="28">
        <f t="shared" si="190"/>
        <v>4.4622501321079033E-2</v>
      </c>
      <c r="AD320" s="28">
        <f t="shared" si="203"/>
        <v>-4.4004192459201619E-4</v>
      </c>
      <c r="AE320" s="29">
        <f t="shared" si="170"/>
        <v>0.3482666524377766</v>
      </c>
      <c r="AF320" s="29">
        <f t="shared" si="171"/>
        <v>0.33462097119781781</v>
      </c>
      <c r="AG320" s="29">
        <f t="shared" si="172"/>
        <v>0.31711237636440553</v>
      </c>
      <c r="AN320" s="23">
        <v>41004</v>
      </c>
      <c r="AO320" s="25">
        <v>28.242025000000002</v>
      </c>
      <c r="AP320" s="30">
        <f t="shared" si="191"/>
        <v>-8.5738261800449855E-4</v>
      </c>
      <c r="AQ320" s="3">
        <f t="shared" si="192"/>
        <v>38654.318037370576</v>
      </c>
      <c r="AR320" s="24">
        <v>16.738507999999999</v>
      </c>
      <c r="AS320" s="30">
        <f t="shared" si="193"/>
        <v>-2.0923945687286727E-3</v>
      </c>
      <c r="AT320" s="3">
        <f t="shared" si="194"/>
        <v>35591.792283385083</v>
      </c>
      <c r="AU320" s="25">
        <v>7.976585</v>
      </c>
      <c r="AV320" s="30">
        <f t="shared" si="195"/>
        <v>1.8299387780604803E-3</v>
      </c>
      <c r="AW320" s="3">
        <f t="shared" si="196"/>
        <v>30962.577596356914</v>
      </c>
      <c r="AX320" s="26">
        <f t="shared" si="173"/>
        <v>105208.68791711258</v>
      </c>
      <c r="AY320" s="28">
        <f t="shared" si="197"/>
        <v>5.2086879171125755E-2</v>
      </c>
      <c r="AZ320" s="28">
        <f t="shared" si="204"/>
        <v>-5.1242077154900478E-4</v>
      </c>
      <c r="BA320" s="29">
        <f t="shared" si="174"/>
        <v>0.36740614109572323</v>
      </c>
      <c r="BB320" s="51">
        <f t="shared" si="198"/>
        <v>3.4072807762389856E-2</v>
      </c>
      <c r="BC320" s="29">
        <f t="shared" si="175"/>
        <v>0.33829708352057064</v>
      </c>
      <c r="BD320" s="51">
        <f t="shared" si="199"/>
        <v>4.9637501872372702E-3</v>
      </c>
      <c r="BE320" s="29">
        <f t="shared" si="176"/>
        <v>0.29429677538370608</v>
      </c>
      <c r="BF320" s="51">
        <f t="shared" si="200"/>
        <v>3.9036557949627293E-2</v>
      </c>
      <c r="BG320" s="2" t="str">
        <f t="shared" si="201"/>
        <v>No</v>
      </c>
    </row>
    <row r="321" spans="1:59" x14ac:dyDescent="0.35">
      <c r="A321" s="23">
        <v>41008</v>
      </c>
      <c r="B321" s="25">
        <v>27.910516999999999</v>
      </c>
      <c r="C321" s="30">
        <f t="shared" si="177"/>
        <v>-1.1738110139057012E-2</v>
      </c>
      <c r="D321" s="3">
        <f t="shared" si="178"/>
        <v>36879.066333944669</v>
      </c>
      <c r="E321" s="24">
        <v>16.654247000000002</v>
      </c>
      <c r="F321" s="30">
        <f t="shared" si="179"/>
        <v>-5.0339612108796228E-3</v>
      </c>
      <c r="G321" s="3">
        <f t="shared" si="180"/>
        <v>30763.194649980338</v>
      </c>
      <c r="H321" s="25">
        <v>8.0202910000000003</v>
      </c>
      <c r="I321" s="30">
        <f t="shared" si="181"/>
        <v>5.479287188690396E-3</v>
      </c>
      <c r="J321" s="3">
        <f t="shared" si="182"/>
        <v>36296.672625531297</v>
      </c>
      <c r="K321" s="26">
        <f t="shared" si="165"/>
        <v>103938.9336094563</v>
      </c>
      <c r="L321" s="28">
        <f t="shared" si="183"/>
        <v>3.9389336094562966E-2</v>
      </c>
      <c r="M321" s="28">
        <f t="shared" si="202"/>
        <v>-3.9588033683866097E-3</v>
      </c>
      <c r="N321" s="29">
        <f t="shared" si="166"/>
        <v>0.35481474605574975</v>
      </c>
      <c r="O321" s="29">
        <f t="shared" si="167"/>
        <v>0.29597373747907607</v>
      </c>
      <c r="P321" s="29">
        <f t="shared" si="168"/>
        <v>0.34921151646517418</v>
      </c>
      <c r="R321" s="23">
        <v>41008</v>
      </c>
      <c r="S321" s="25">
        <v>27.910516999999999</v>
      </c>
      <c r="T321" s="30">
        <f t="shared" si="184"/>
        <v>-1.1738110139057012E-2</v>
      </c>
      <c r="U321" s="3">
        <f t="shared" si="185"/>
        <v>35953.677282931218</v>
      </c>
      <c r="V321" s="24">
        <v>16.654247000000002</v>
      </c>
      <c r="W321" s="30">
        <f t="shared" si="186"/>
        <v>-5.0339612108796228E-3</v>
      </c>
      <c r="X321" s="3">
        <f t="shared" si="187"/>
        <v>34779.296171809357</v>
      </c>
      <c r="Y321" s="25">
        <v>8.0202910000000003</v>
      </c>
      <c r="Z321" s="30">
        <f t="shared" si="188"/>
        <v>5.479287188690396E-3</v>
      </c>
      <c r="AA321" s="3">
        <f t="shared" si="189"/>
        <v>33307.780739625188</v>
      </c>
      <c r="AB321" s="26">
        <f t="shared" si="169"/>
        <v>104040.75419436576</v>
      </c>
      <c r="AC321" s="28">
        <f t="shared" si="190"/>
        <v>4.0407541943657588E-2</v>
      </c>
      <c r="AD321" s="28">
        <f t="shared" si="203"/>
        <v>-4.2149593774214456E-3</v>
      </c>
      <c r="AE321" s="29">
        <f t="shared" si="170"/>
        <v>0.34557301666387058</v>
      </c>
      <c r="AF321" s="29">
        <f t="shared" si="171"/>
        <v>0.33428531387648092</v>
      </c>
      <c r="AG321" s="29">
        <f t="shared" si="172"/>
        <v>0.32014166945964856</v>
      </c>
      <c r="AN321" s="23">
        <v>41008</v>
      </c>
      <c r="AO321" s="25">
        <v>27.910516999999999</v>
      </c>
      <c r="AP321" s="30">
        <f t="shared" si="191"/>
        <v>-1.1738110139057012E-2</v>
      </c>
      <c r="AQ321" s="3">
        <f t="shared" si="192"/>
        <v>38200.589394897783</v>
      </c>
      <c r="AR321" s="24">
        <v>16.654247000000002</v>
      </c>
      <c r="AS321" s="30">
        <f t="shared" si="193"/>
        <v>-5.0339612108796228E-3</v>
      </c>
      <c r="AT321" s="3">
        <f t="shared" si="194"/>
        <v>35412.624581604839</v>
      </c>
      <c r="AU321" s="25">
        <v>8.0202910000000003</v>
      </c>
      <c r="AV321" s="30">
        <f t="shared" si="195"/>
        <v>5.479287188690396E-3</v>
      </c>
      <c r="AW321" s="3">
        <f t="shared" si="196"/>
        <v>31132.230451109466</v>
      </c>
      <c r="AX321" s="26">
        <f t="shared" si="173"/>
        <v>104745.44442761209</v>
      </c>
      <c r="AY321" s="28">
        <f t="shared" si="197"/>
        <v>4.7454444276120888E-2</v>
      </c>
      <c r="AZ321" s="28">
        <f t="shared" si="204"/>
        <v>-4.6324348950048666E-3</v>
      </c>
      <c r="BA321" s="29">
        <f t="shared" si="174"/>
        <v>0.36469929173194354</v>
      </c>
      <c r="BB321" s="51">
        <f t="shared" si="198"/>
        <v>3.1365958398610172E-2</v>
      </c>
      <c r="BC321" s="29">
        <f t="shared" si="175"/>
        <v>0.33808271829977238</v>
      </c>
      <c r="BD321" s="51">
        <f t="shared" si="199"/>
        <v>4.7493849664390075E-3</v>
      </c>
      <c r="BE321" s="29">
        <f t="shared" si="176"/>
        <v>0.29721798996828408</v>
      </c>
      <c r="BF321" s="51">
        <f t="shared" si="200"/>
        <v>3.6115343365049291E-2</v>
      </c>
      <c r="BG321" s="2" t="str">
        <f t="shared" si="201"/>
        <v>No</v>
      </c>
    </row>
    <row r="322" spans="1:59" x14ac:dyDescent="0.35">
      <c r="A322" s="23">
        <v>41009</v>
      </c>
      <c r="B322" s="25">
        <v>27.401136000000001</v>
      </c>
      <c r="C322" s="30">
        <f t="shared" si="177"/>
        <v>-1.8250503922947692E-2</v>
      </c>
      <c r="D322" s="3">
        <f t="shared" si="178"/>
        <v>36206.004789142367</v>
      </c>
      <c r="E322" s="24">
        <v>16.338291000000002</v>
      </c>
      <c r="F322" s="30">
        <f t="shared" si="179"/>
        <v>-1.8971497180268804E-2</v>
      </c>
      <c r="G322" s="3">
        <f t="shared" si="180"/>
        <v>30179.570789422174</v>
      </c>
      <c r="H322" s="25">
        <v>8.0275750000000006</v>
      </c>
      <c r="I322" s="30">
        <f t="shared" si="181"/>
        <v>9.0819647317030849E-4</v>
      </c>
      <c r="J322" s="3">
        <f t="shared" si="182"/>
        <v>36329.637135597623</v>
      </c>
      <c r="K322" s="26">
        <f t="shared" si="165"/>
        <v>102715.21271416216</v>
      </c>
      <c r="L322" s="28">
        <f t="shared" si="183"/>
        <v>2.7152127141621518E-2</v>
      </c>
      <c r="M322" s="28">
        <f t="shared" si="202"/>
        <v>-1.2237208952941447E-2</v>
      </c>
      <c r="N322" s="29">
        <f t="shared" si="166"/>
        <v>0.35248921588564608</v>
      </c>
      <c r="O322" s="29">
        <f t="shared" si="167"/>
        <v>0.29381792620540498</v>
      </c>
      <c r="P322" s="29">
        <f t="shared" si="168"/>
        <v>0.35369285790894894</v>
      </c>
      <c r="R322" s="23">
        <v>41009</v>
      </c>
      <c r="S322" s="25">
        <v>27.401136000000001</v>
      </c>
      <c r="T322" s="30">
        <f t="shared" si="184"/>
        <v>-1.8250503922947692E-2</v>
      </c>
      <c r="U322" s="3">
        <f t="shared" si="185"/>
        <v>35297.504554634688</v>
      </c>
      <c r="V322" s="24">
        <v>16.338291000000002</v>
      </c>
      <c r="W322" s="30">
        <f t="shared" si="186"/>
        <v>-1.8971497180268804E-2</v>
      </c>
      <c r="X322" s="3">
        <f t="shared" si="187"/>
        <v>34119.480852554145</v>
      </c>
      <c r="Y322" s="25">
        <v>8.0275750000000006</v>
      </c>
      <c r="Z322" s="30">
        <f t="shared" si="188"/>
        <v>9.0819647317030849E-4</v>
      </c>
      <c r="AA322" s="3">
        <f t="shared" si="189"/>
        <v>33338.030748622048</v>
      </c>
      <c r="AB322" s="26">
        <f t="shared" si="169"/>
        <v>102755.01615581088</v>
      </c>
      <c r="AC322" s="28">
        <f t="shared" si="190"/>
        <v>2.7550161558108854E-2</v>
      </c>
      <c r="AD322" s="28">
        <f t="shared" si="203"/>
        <v>-1.2857380385548733E-2</v>
      </c>
      <c r="AE322" s="29">
        <f t="shared" si="170"/>
        <v>0.34351125497476342</v>
      </c>
      <c r="AF322" s="29">
        <f t="shared" si="171"/>
        <v>0.33204686378344422</v>
      </c>
      <c r="AG322" s="29">
        <f t="shared" si="172"/>
        <v>0.32444188124179235</v>
      </c>
      <c r="AN322" s="23">
        <v>41009</v>
      </c>
      <c r="AO322" s="25">
        <v>27.401136000000001</v>
      </c>
      <c r="AP322" s="30">
        <f t="shared" si="191"/>
        <v>-1.8250503922947692E-2</v>
      </c>
      <c r="AQ322" s="3">
        <f t="shared" si="192"/>
        <v>37503.409388287284</v>
      </c>
      <c r="AR322" s="24">
        <v>16.338291000000002</v>
      </c>
      <c r="AS322" s="30">
        <f t="shared" si="193"/>
        <v>-1.8971497180268804E-2</v>
      </c>
      <c r="AT322" s="3">
        <f t="shared" si="194"/>
        <v>34740.794074209007</v>
      </c>
      <c r="AU322" s="25">
        <v>8.0275750000000006</v>
      </c>
      <c r="AV322" s="30">
        <f t="shared" si="195"/>
        <v>9.0819647317030849E-4</v>
      </c>
      <c r="AW322" s="3">
        <f t="shared" si="196"/>
        <v>31160.504633007091</v>
      </c>
      <c r="AX322" s="26">
        <f t="shared" si="173"/>
        <v>103404.70809550337</v>
      </c>
      <c r="AY322" s="28">
        <f t="shared" si="197"/>
        <v>3.4047080955033726E-2</v>
      </c>
      <c r="AZ322" s="28">
        <f t="shared" si="204"/>
        <v>-1.3407363321087162E-2</v>
      </c>
      <c r="BA322" s="29">
        <f t="shared" si="174"/>
        <v>0.36268570434577868</v>
      </c>
      <c r="BB322" s="51">
        <f t="shared" si="198"/>
        <v>2.9352371012445311E-2</v>
      </c>
      <c r="BC322" s="29">
        <f t="shared" si="175"/>
        <v>0.33596917117277503</v>
      </c>
      <c r="BD322" s="51">
        <f t="shared" si="199"/>
        <v>2.6358378394416571E-3</v>
      </c>
      <c r="BE322" s="29">
        <f t="shared" si="176"/>
        <v>0.3013451244814464</v>
      </c>
      <c r="BF322" s="51">
        <f t="shared" si="200"/>
        <v>3.1988208851886968E-2</v>
      </c>
      <c r="BG322" s="2" t="str">
        <f t="shared" si="201"/>
        <v>No</v>
      </c>
    </row>
    <row r="323" spans="1:59" x14ac:dyDescent="0.35">
      <c r="A323" s="23">
        <v>41010</v>
      </c>
      <c r="B323" s="25">
        <v>27.635618000000001</v>
      </c>
      <c r="C323" s="30">
        <f t="shared" si="177"/>
        <v>8.5573824384506114E-3</v>
      </c>
      <c r="D323" s="3">
        <f t="shared" si="178"/>
        <v>36515.833418691436</v>
      </c>
      <c r="E323" s="24">
        <v>16.506799999999998</v>
      </c>
      <c r="F323" s="30">
        <f t="shared" si="179"/>
        <v>1.0313747013074748E-2</v>
      </c>
      <c r="G323" s="3">
        <f t="shared" si="180"/>
        <v>30490.835247507453</v>
      </c>
      <c r="H323" s="25">
        <v>8.0130090000000003</v>
      </c>
      <c r="I323" s="30">
        <f t="shared" si="181"/>
        <v>-1.8144956602710316E-3</v>
      </c>
      <c r="J323" s="3">
        <f t="shared" si="182"/>
        <v>36263.717166675859</v>
      </c>
      <c r="K323" s="26">
        <f t="shared" si="165"/>
        <v>103270.38583287474</v>
      </c>
      <c r="L323" s="28">
        <f t="shared" si="183"/>
        <v>3.2703858328747337E-2</v>
      </c>
      <c r="M323" s="28">
        <f t="shared" si="202"/>
        <v>5.551731187125819E-3</v>
      </c>
      <c r="N323" s="29">
        <f t="shared" si="166"/>
        <v>0.35359443197768231</v>
      </c>
      <c r="O323" s="29">
        <f t="shared" si="167"/>
        <v>0.29525245792004295</v>
      </c>
      <c r="P323" s="29">
        <f t="shared" si="168"/>
        <v>0.35115311010227473</v>
      </c>
      <c r="R323" s="23">
        <v>41010</v>
      </c>
      <c r="S323" s="25">
        <v>27.635618000000001</v>
      </c>
      <c r="T323" s="30">
        <f t="shared" si="184"/>
        <v>8.5573824384506114E-3</v>
      </c>
      <c r="U323" s="3">
        <f t="shared" si="185"/>
        <v>35599.558800231651</v>
      </c>
      <c r="V323" s="24">
        <v>16.506799999999998</v>
      </c>
      <c r="W323" s="30">
        <f t="shared" si="186"/>
        <v>1.0313747013074748E-2</v>
      </c>
      <c r="X323" s="3">
        <f t="shared" si="187"/>
        <v>34471.38054628484</v>
      </c>
      <c r="Y323" s="25">
        <v>8.0130090000000003</v>
      </c>
      <c r="Z323" s="30">
        <f t="shared" si="188"/>
        <v>-1.8144956602710316E-3</v>
      </c>
      <c r="AA323" s="3">
        <f t="shared" si="189"/>
        <v>33277.539036506692</v>
      </c>
      <c r="AB323" s="26">
        <f t="shared" si="169"/>
        <v>103348.47838302318</v>
      </c>
      <c r="AC323" s="28">
        <f t="shared" si="190"/>
        <v>3.3484783830231679E-2</v>
      </c>
      <c r="AD323" s="28">
        <f t="shared" si="203"/>
        <v>5.9346222721228248E-3</v>
      </c>
      <c r="AE323" s="29">
        <f t="shared" si="170"/>
        <v>0.34446137337692539</v>
      </c>
      <c r="AF323" s="29">
        <f t="shared" si="171"/>
        <v>0.33354511924722613</v>
      </c>
      <c r="AG323" s="29">
        <f t="shared" si="172"/>
        <v>0.32199350737584848</v>
      </c>
      <c r="AN323" s="23">
        <v>41010</v>
      </c>
      <c r="AO323" s="25">
        <v>27.635618000000001</v>
      </c>
      <c r="AP323" s="30">
        <f t="shared" si="191"/>
        <v>8.5573824384506114E-3</v>
      </c>
      <c r="AQ323" s="3">
        <f t="shared" si="192"/>
        <v>37824.340405168638</v>
      </c>
      <c r="AR323" s="24">
        <v>16.506799999999998</v>
      </c>
      <c r="AS323" s="30">
        <f t="shared" si="193"/>
        <v>1.0313747013074748E-2</v>
      </c>
      <c r="AT323" s="3">
        <f t="shared" si="194"/>
        <v>35099.101835323723</v>
      </c>
      <c r="AU323" s="25">
        <v>8.0130090000000003</v>
      </c>
      <c r="AV323" s="30">
        <f t="shared" si="195"/>
        <v>-1.8144956602710316E-3</v>
      </c>
      <c r="AW323" s="3">
        <f t="shared" si="196"/>
        <v>31103.964032578646</v>
      </c>
      <c r="AX323" s="26">
        <f t="shared" si="173"/>
        <v>104027.406273071</v>
      </c>
      <c r="AY323" s="28">
        <f t="shared" si="197"/>
        <v>4.0274062730710103E-2</v>
      </c>
      <c r="AZ323" s="28">
        <f t="shared" si="204"/>
        <v>6.2269817756763768E-3</v>
      </c>
      <c r="BA323" s="29">
        <f t="shared" si="174"/>
        <v>0.36359976433402641</v>
      </c>
      <c r="BB323" s="51">
        <f t="shared" si="198"/>
        <v>3.0266431000693039E-2</v>
      </c>
      <c r="BC323" s="29">
        <f t="shared" si="175"/>
        <v>0.33740245088096205</v>
      </c>
      <c r="BD323" s="51">
        <f t="shared" si="199"/>
        <v>4.0691175476286756E-3</v>
      </c>
      <c r="BE323" s="29">
        <f t="shared" si="176"/>
        <v>0.2989977847850116</v>
      </c>
      <c r="BF323" s="51">
        <f t="shared" si="200"/>
        <v>3.433554854832177E-2</v>
      </c>
      <c r="BG323" s="2" t="str">
        <f t="shared" si="201"/>
        <v>No</v>
      </c>
    </row>
    <row r="324" spans="1:59" x14ac:dyDescent="0.35">
      <c r="A324" s="23">
        <v>41011</v>
      </c>
      <c r="B324" s="25">
        <v>28.031787999999999</v>
      </c>
      <c r="C324" s="30">
        <f t="shared" si="177"/>
        <v>1.4335485459380681E-2</v>
      </c>
      <c r="D324" s="3">
        <f t="shared" si="178"/>
        <v>37039.305617702252</v>
      </c>
      <c r="E324" s="24">
        <v>16.801691000000002</v>
      </c>
      <c r="F324" s="30">
        <f t="shared" si="179"/>
        <v>1.7864819347178429E-2</v>
      </c>
      <c r="G324" s="3">
        <f t="shared" si="180"/>
        <v>31035.548510948756</v>
      </c>
      <c r="H324" s="25">
        <v>8.0057209999999994</v>
      </c>
      <c r="I324" s="30">
        <f t="shared" si="181"/>
        <v>-9.095210051556224E-4</v>
      </c>
      <c r="J324" s="3">
        <f t="shared" si="182"/>
        <v>36230.734554187744</v>
      </c>
      <c r="K324" s="26">
        <f t="shared" ref="K324:K387" si="205">SUM(D324,G324,J324)</f>
        <v>104305.58868283874</v>
      </c>
      <c r="L324" s="28">
        <f t="shared" si="183"/>
        <v>4.3055886828387457E-2</v>
      </c>
      <c r="M324" s="28">
        <f t="shared" si="202"/>
        <v>1.035202849964012E-2</v>
      </c>
      <c r="N324" s="29">
        <f t="shared" ref="N324:N387" si="206">(D324/K324)</f>
        <v>0.35510374933338812</v>
      </c>
      <c r="O324" s="29">
        <f t="shared" ref="O324:O387" si="207">(G324/K324)</f>
        <v>0.2975444451525826</v>
      </c>
      <c r="P324" s="29">
        <f t="shared" ref="P324:P387" si="208">(J324/K324)</f>
        <v>0.34735180551402933</v>
      </c>
      <c r="R324" s="23">
        <v>41011</v>
      </c>
      <c r="S324" s="25">
        <v>28.031787999999999</v>
      </c>
      <c r="T324" s="30">
        <f t="shared" si="184"/>
        <v>1.4335485459380681E-2</v>
      </c>
      <c r="U324" s="3">
        <f t="shared" si="185"/>
        <v>36109.895757772741</v>
      </c>
      <c r="V324" s="24">
        <v>16.801691000000002</v>
      </c>
      <c r="W324" s="30">
        <f t="shared" si="186"/>
        <v>1.7864819347178429E-2</v>
      </c>
      <c r="X324" s="3">
        <f t="shared" si="187"/>
        <v>35087.205532392058</v>
      </c>
      <c r="Y324" s="25">
        <v>8.0057209999999994</v>
      </c>
      <c r="Z324" s="30">
        <f t="shared" si="188"/>
        <v>-9.095210051556224E-4</v>
      </c>
      <c r="AA324" s="3">
        <f t="shared" si="189"/>
        <v>33247.272415753105</v>
      </c>
      <c r="AB324" s="26">
        <f t="shared" ref="AB324:AB387" si="209">SUM(U324,X324,AA324)</f>
        <v>104444.37370591791</v>
      </c>
      <c r="AC324" s="28">
        <f t="shared" si="190"/>
        <v>4.4443737059179034E-2</v>
      </c>
      <c r="AD324" s="28">
        <f t="shared" si="203"/>
        <v>1.0958953228947355E-2</v>
      </c>
      <c r="AE324" s="29">
        <f t="shared" ref="AE324:AE387" si="210">(U324/AB324)</f>
        <v>0.34573327864885001</v>
      </c>
      <c r="AF324" s="29">
        <f t="shared" ref="AF324:AF387" si="211">(X324/AB324)</f>
        <v>0.33594155709321838</v>
      </c>
      <c r="AG324" s="29">
        <f t="shared" ref="AG324:AG387" si="212">(AA324/AB324)</f>
        <v>0.31832516425793156</v>
      </c>
      <c r="AN324" s="23">
        <v>41011</v>
      </c>
      <c r="AO324" s="25">
        <v>28.031787999999999</v>
      </c>
      <c r="AP324" s="30">
        <f t="shared" si="191"/>
        <v>1.4335485459380681E-2</v>
      </c>
      <c r="AQ324" s="3">
        <f t="shared" si="192"/>
        <v>38366.570687057596</v>
      </c>
      <c r="AR324" s="24">
        <v>16.801691000000002</v>
      </c>
      <c r="AS324" s="30">
        <f t="shared" si="193"/>
        <v>1.7864819347178429E-2</v>
      </c>
      <c r="AT324" s="3">
        <f t="shared" si="194"/>
        <v>35726.140948860004</v>
      </c>
      <c r="AU324" s="25">
        <v>8.0057209999999994</v>
      </c>
      <c r="AV324" s="30">
        <f t="shared" si="195"/>
        <v>-9.095210051556224E-4</v>
      </c>
      <c r="AW324" s="3">
        <f t="shared" si="196"/>
        <v>31075.674323947409</v>
      </c>
      <c r="AX324" s="26">
        <f t="shared" ref="AX324:AX387" si="213">SUM(AQ324,AT324,AW324)</f>
        <v>105168.385959865</v>
      </c>
      <c r="AY324" s="28">
        <f t="shared" si="197"/>
        <v>5.1683859598649962E-2</v>
      </c>
      <c r="AZ324" s="28">
        <f t="shared" si="204"/>
        <v>1.1409796867939859E-2</v>
      </c>
      <c r="BA324" s="29">
        <f t="shared" ref="BA324:BA387" si="214">(AQ324/AX324)</f>
        <v>0.36481087293380426</v>
      </c>
      <c r="BB324" s="51">
        <f t="shared" si="198"/>
        <v>3.1477539600470894E-2</v>
      </c>
      <c r="BC324" s="29">
        <f t="shared" ref="BC324:BC387" si="215">(AT324/AX324)</f>
        <v>0.3397041860326166</v>
      </c>
      <c r="BD324" s="51">
        <f t="shared" si="199"/>
        <v>6.3708526992832248E-3</v>
      </c>
      <c r="BE324" s="29">
        <f t="shared" ref="BE324:BE387" si="216">(AW324/AX324)</f>
        <v>0.2954849410335792</v>
      </c>
      <c r="BF324" s="51">
        <f t="shared" si="200"/>
        <v>3.7848392299754174E-2</v>
      </c>
      <c r="BG324" s="2" t="str">
        <f t="shared" si="201"/>
        <v>No</v>
      </c>
    </row>
    <row r="325" spans="1:59" x14ac:dyDescent="0.35">
      <c r="A325" s="23">
        <v>41012</v>
      </c>
      <c r="B325" s="25">
        <v>27.684128000000001</v>
      </c>
      <c r="C325" s="30">
        <f t="shared" ref="C325:C388" si="217">(B325/B324)-1</f>
        <v>-1.2402348362508975E-2</v>
      </c>
      <c r="D325" s="3">
        <f t="shared" ref="D325:D388" si="218">D324*(1+C325)</f>
        <v>36579.931246326072</v>
      </c>
      <c r="E325" s="24">
        <v>16.513824</v>
      </c>
      <c r="F325" s="30">
        <f t="shared" ref="F325:F388" si="219">(E325/E324)-1</f>
        <v>-1.713321593641981E-2</v>
      </c>
      <c r="G325" s="3">
        <f t="shared" ref="G325:G388" si="220">G324*(1+F325)</f>
        <v>30503.809756605438</v>
      </c>
      <c r="H325" s="25">
        <v>8.0275750000000006</v>
      </c>
      <c r="I325" s="30">
        <f t="shared" ref="I325:I388" si="221">(H325/H324)-1</f>
        <v>2.7297978533102896E-3</v>
      </c>
      <c r="J325" s="3">
        <f t="shared" ref="J325:J388" si="222">J324*(1+I325)</f>
        <v>36329.637135597623</v>
      </c>
      <c r="K325" s="26">
        <f t="shared" si="205"/>
        <v>103413.37813852914</v>
      </c>
      <c r="L325" s="28">
        <f t="shared" ref="L325:L388" si="223">(K325/$K$3)-1</f>
        <v>3.4133781385291329E-2</v>
      </c>
      <c r="M325" s="28">
        <f t="shared" si="202"/>
        <v>-8.9221054430961289E-3</v>
      </c>
      <c r="N325" s="29">
        <f t="shared" si="206"/>
        <v>0.35372532939911128</v>
      </c>
      <c r="O325" s="29">
        <f t="shared" si="207"/>
        <v>0.29496966742294739</v>
      </c>
      <c r="P325" s="29">
        <f t="shared" si="208"/>
        <v>0.35130500317794128</v>
      </c>
      <c r="R325" s="23">
        <v>41012</v>
      </c>
      <c r="S325" s="25">
        <v>27.684128000000001</v>
      </c>
      <c r="T325" s="30">
        <f t="shared" ref="T325:T388" si="224">(S325/S324)-1</f>
        <v>-1.2402348362508975E-2</v>
      </c>
      <c r="U325" s="3">
        <f t="shared" ref="U325:U388" si="225">U324*(1+T325)</f>
        <v>35662.048251250962</v>
      </c>
      <c r="V325" s="24">
        <v>16.513824</v>
      </c>
      <c r="W325" s="30">
        <f t="shared" ref="W325:W388" si="226">(V325/V324)-1</f>
        <v>-1.713321593641981E-2</v>
      </c>
      <c r="X325" s="3">
        <f t="shared" ref="X325:X388" si="227">X324*(1+W325)</f>
        <v>34486.048863400043</v>
      </c>
      <c r="Y325" s="25">
        <v>8.0275750000000006</v>
      </c>
      <c r="Z325" s="30">
        <f t="shared" ref="Z325:Z388" si="228">(Y325/Y324)-1</f>
        <v>2.7297978533102896E-3</v>
      </c>
      <c r="AA325" s="3">
        <f t="shared" ref="AA325:AA388" si="229">AA324*(1+Z325)</f>
        <v>33338.030748622048</v>
      </c>
      <c r="AB325" s="26">
        <f t="shared" si="209"/>
        <v>103486.12786327305</v>
      </c>
      <c r="AC325" s="28">
        <f t="shared" ref="AC325:AC388" si="230">(AB325/$K$3)-1</f>
        <v>3.4861278632730475E-2</v>
      </c>
      <c r="AD325" s="28">
        <f t="shared" si="203"/>
        <v>-9.5824584264485591E-3</v>
      </c>
      <c r="AE325" s="29">
        <f t="shared" si="210"/>
        <v>0.34460704045635981</v>
      </c>
      <c r="AF325" s="29">
        <f t="shared" si="211"/>
        <v>0.33324320443183814</v>
      </c>
      <c r="AG325" s="29">
        <f t="shared" si="212"/>
        <v>0.32214975511180205</v>
      </c>
      <c r="AN325" s="23">
        <v>41012</v>
      </c>
      <c r="AO325" s="25">
        <v>27.684128000000001</v>
      </c>
      <c r="AP325" s="30">
        <f t="shared" ref="AP325:AP388" si="231">(AO325/AO324)-1</f>
        <v>-1.2402348362508975E-2</v>
      </c>
      <c r="AQ325" s="3">
        <f t="shared" ref="AQ325:AQ388" si="232">AQ324*(1+AP325)</f>
        <v>37890.73511192188</v>
      </c>
      <c r="AR325" s="24">
        <v>16.513824</v>
      </c>
      <c r="AS325" s="30">
        <f t="shared" ref="AS325:AS388" si="233">(AR325/AR324)-1</f>
        <v>-1.713321593641981E-2</v>
      </c>
      <c r="AT325" s="3">
        <f t="shared" ref="AT325:AT388" si="234">AT324*(1+AS325)</f>
        <v>35114.037261408215</v>
      </c>
      <c r="AU325" s="25">
        <v>8.0275750000000006</v>
      </c>
      <c r="AV325" s="30">
        <f t="shared" ref="AV325:AV388" si="235">(AU325/AU324)-1</f>
        <v>2.7297978533102896E-3</v>
      </c>
      <c r="AW325" s="3">
        <f t="shared" ref="AW325:AW388" si="236">AW324*(1+AV325)</f>
        <v>31160.504633007091</v>
      </c>
      <c r="AX325" s="26">
        <f t="shared" si="213"/>
        <v>104165.27700633719</v>
      </c>
      <c r="AY325" s="28">
        <f t="shared" ref="AY325:AY388" si="237">(AX325/$K$3)-1</f>
        <v>4.1652770063371758E-2</v>
      </c>
      <c r="AZ325" s="28">
        <f t="shared" si="204"/>
        <v>-1.0031089535278204E-2</v>
      </c>
      <c r="BA325" s="29">
        <f t="shared" si="214"/>
        <v>0.36375590984716233</v>
      </c>
      <c r="BB325" s="51">
        <f t="shared" ref="BB325:BB388" si="238">ABS(BA325-BA$3)</f>
        <v>3.0422576513828958E-2</v>
      </c>
      <c r="BC325" s="29">
        <f t="shared" si="215"/>
        <v>0.33709925486275005</v>
      </c>
      <c r="BD325" s="51">
        <f t="shared" ref="BD325:BD388" si="239">ABS(BC325-BC$3)</f>
        <v>3.7659215294166826E-3</v>
      </c>
      <c r="BE325" s="29">
        <f t="shared" si="216"/>
        <v>0.29914483529008762</v>
      </c>
      <c r="BF325" s="51">
        <f t="shared" ref="BF325:BF388" si="240">ABS(BE325-BE$3)</f>
        <v>3.4188498043245752E-2</v>
      </c>
      <c r="BG325" s="2" t="str">
        <f t="shared" ref="BG325:BG388" si="241">IF(OR(BB325&gt;5%,BD325&gt;5%,BF325&gt;5%),"Yes","No")</f>
        <v>No</v>
      </c>
    </row>
    <row r="326" spans="1:59" x14ac:dyDescent="0.35">
      <c r="A326" s="23">
        <v>41015</v>
      </c>
      <c r="B326" s="25">
        <v>27.667954999999999</v>
      </c>
      <c r="C326" s="30">
        <f t="shared" si="217"/>
        <v>-5.8419755897687331E-4</v>
      </c>
      <c r="D326" s="3">
        <f t="shared" si="218"/>
        <v>36558.561339784428</v>
      </c>
      <c r="E326" s="24">
        <v>16.591056999999999</v>
      </c>
      <c r="F326" s="30">
        <f t="shared" si="219"/>
        <v>4.6768695124763671E-3</v>
      </c>
      <c r="G326" s="3">
        <f t="shared" si="220"/>
        <v>30646.472094470486</v>
      </c>
      <c r="H326" s="25">
        <v>8.0275750000000006</v>
      </c>
      <c r="I326" s="30">
        <f t="shared" si="221"/>
        <v>0</v>
      </c>
      <c r="J326" s="3">
        <f t="shared" si="222"/>
        <v>36329.637135597623</v>
      </c>
      <c r="K326" s="26">
        <f t="shared" si="205"/>
        <v>103534.67056985255</v>
      </c>
      <c r="L326" s="28">
        <f t="shared" si="223"/>
        <v>3.5346705698525493E-2</v>
      </c>
      <c r="M326" s="28">
        <f t="shared" si="202"/>
        <v>1.2129243132341649E-3</v>
      </c>
      <c r="N326" s="29">
        <f t="shared" si="206"/>
        <v>0.35310453144407483</v>
      </c>
      <c r="O326" s="29">
        <f t="shared" si="207"/>
        <v>0.29600202449858565</v>
      </c>
      <c r="P326" s="29">
        <f t="shared" si="208"/>
        <v>0.35089344405733941</v>
      </c>
      <c r="R326" s="23">
        <v>41015</v>
      </c>
      <c r="S326" s="25">
        <v>27.667954999999999</v>
      </c>
      <c r="T326" s="30">
        <f t="shared" si="224"/>
        <v>-5.8419755897687331E-4</v>
      </c>
      <c r="U326" s="3">
        <f t="shared" si="225"/>
        <v>35641.214569714466</v>
      </c>
      <c r="V326" s="24">
        <v>16.591056999999999</v>
      </c>
      <c r="W326" s="30">
        <f t="shared" si="226"/>
        <v>4.6768695124763671E-3</v>
      </c>
      <c r="X326" s="3">
        <f t="shared" si="227"/>
        <v>34647.335613935051</v>
      </c>
      <c r="Y326" s="25">
        <v>8.0275750000000006</v>
      </c>
      <c r="Z326" s="30">
        <f t="shared" si="228"/>
        <v>0</v>
      </c>
      <c r="AA326" s="3">
        <f t="shared" si="229"/>
        <v>33338.030748622048</v>
      </c>
      <c r="AB326" s="26">
        <f t="shared" si="209"/>
        <v>103626.58093227158</v>
      </c>
      <c r="AC326" s="28">
        <f t="shared" si="230"/>
        <v>3.6265809322715725E-2</v>
      </c>
      <c r="AD326" s="28">
        <f t="shared" si="203"/>
        <v>1.4045306899852505E-3</v>
      </c>
      <c r="AE326" s="29">
        <f t="shared" si="210"/>
        <v>0.34393892232157025</v>
      </c>
      <c r="AF326" s="29">
        <f t="shared" si="211"/>
        <v>0.3343479568874313</v>
      </c>
      <c r="AG326" s="29">
        <f t="shared" si="212"/>
        <v>0.32171312079099829</v>
      </c>
      <c r="AN326" s="23">
        <v>41015</v>
      </c>
      <c r="AO326" s="25">
        <v>27.667954999999999</v>
      </c>
      <c r="AP326" s="30">
        <f t="shared" si="231"/>
        <v>-5.8419755897687331E-4</v>
      </c>
      <c r="AQ326" s="3">
        <f t="shared" si="232"/>
        <v>37868.599436961653</v>
      </c>
      <c r="AR326" s="24">
        <v>16.591056999999999</v>
      </c>
      <c r="AS326" s="30">
        <f t="shared" si="233"/>
        <v>4.6768695124763671E-3</v>
      </c>
      <c r="AT326" s="3">
        <f t="shared" si="234"/>
        <v>35278.261031736052</v>
      </c>
      <c r="AU326" s="25">
        <v>8.0275750000000006</v>
      </c>
      <c r="AV326" s="30">
        <f t="shared" si="235"/>
        <v>0</v>
      </c>
      <c r="AW326" s="3">
        <f t="shared" si="236"/>
        <v>31160.504633007091</v>
      </c>
      <c r="AX326" s="26">
        <f t="shared" si="213"/>
        <v>104307.3651017048</v>
      </c>
      <c r="AY326" s="28">
        <f t="shared" si="237"/>
        <v>4.3073651017047965E-2</v>
      </c>
      <c r="AZ326" s="28">
        <f t="shared" si="204"/>
        <v>1.4208809536762068E-3</v>
      </c>
      <c r="BA326" s="29">
        <f t="shared" si="214"/>
        <v>0.36304818360657382</v>
      </c>
      <c r="BB326" s="51">
        <f t="shared" si="238"/>
        <v>2.9714850273240445E-2</v>
      </c>
      <c r="BC326" s="29">
        <f t="shared" si="215"/>
        <v>0.33821447792625209</v>
      </c>
      <c r="BD326" s="51">
        <f t="shared" si="239"/>
        <v>4.8811445929187181E-3</v>
      </c>
      <c r="BE326" s="29">
        <f t="shared" si="216"/>
        <v>0.2987373384671741</v>
      </c>
      <c r="BF326" s="51">
        <f t="shared" si="240"/>
        <v>3.4595994866159274E-2</v>
      </c>
      <c r="BG326" s="2" t="str">
        <f t="shared" si="241"/>
        <v>No</v>
      </c>
    </row>
    <row r="327" spans="1:59" x14ac:dyDescent="0.35">
      <c r="A327" s="23">
        <v>41016</v>
      </c>
      <c r="B327" s="25">
        <v>28.096468000000002</v>
      </c>
      <c r="C327" s="30">
        <f t="shared" si="217"/>
        <v>1.5487700482381239E-2</v>
      </c>
      <c r="D327" s="3">
        <f t="shared" si="218"/>
        <v>37124.769387881774</v>
      </c>
      <c r="E327" s="24">
        <v>16.815740999999999</v>
      </c>
      <c r="F327" s="30">
        <f t="shared" si="219"/>
        <v>1.3542476528168201E-2</v>
      </c>
      <c r="G327" s="3">
        <f t="shared" si="220"/>
        <v>31061.501223481013</v>
      </c>
      <c r="H327" s="25">
        <v>8.0275750000000006</v>
      </c>
      <c r="I327" s="30">
        <f t="shared" si="221"/>
        <v>0</v>
      </c>
      <c r="J327" s="3">
        <f t="shared" si="222"/>
        <v>36329.637135597623</v>
      </c>
      <c r="K327" s="26">
        <f t="shared" si="205"/>
        <v>104515.90774696041</v>
      </c>
      <c r="L327" s="28">
        <f t="shared" si="223"/>
        <v>4.5159077469604014E-2</v>
      </c>
      <c r="M327" s="28">
        <f t="shared" ref="M327:M390" si="242">L327-L326</f>
        <v>9.8123717710785208E-3</v>
      </c>
      <c r="N327" s="29">
        <f t="shared" si="206"/>
        <v>0.35520687891610891</v>
      </c>
      <c r="O327" s="29">
        <f t="shared" si="207"/>
        <v>0.29719400513348515</v>
      </c>
      <c r="P327" s="29">
        <f t="shared" si="208"/>
        <v>0.34759911595040593</v>
      </c>
      <c r="R327" s="23">
        <v>41016</v>
      </c>
      <c r="S327" s="25">
        <v>28.096468000000002</v>
      </c>
      <c r="T327" s="30">
        <f t="shared" si="224"/>
        <v>1.5487700482381239E-2</v>
      </c>
      <c r="U327" s="3">
        <f t="shared" si="225"/>
        <v>36193.215025798483</v>
      </c>
      <c r="V327" s="24">
        <v>16.815740999999999</v>
      </c>
      <c r="W327" s="30">
        <f t="shared" si="226"/>
        <v>1.3542476528168201E-2</v>
      </c>
      <c r="X327" s="3">
        <f t="shared" si="227"/>
        <v>35116.546343250331</v>
      </c>
      <c r="Y327" s="25">
        <v>8.0275750000000006</v>
      </c>
      <c r="Z327" s="30">
        <f t="shared" si="228"/>
        <v>0</v>
      </c>
      <c r="AA327" s="3">
        <f t="shared" si="229"/>
        <v>33338.030748622048</v>
      </c>
      <c r="AB327" s="26">
        <f t="shared" si="209"/>
        <v>104647.79211767088</v>
      </c>
      <c r="AC327" s="28">
        <f t="shared" si="230"/>
        <v>4.6477921176708792E-2</v>
      </c>
      <c r="AD327" s="28">
        <f t="shared" ref="AD327:AD390" si="243">AC327-AC326</f>
        <v>1.0212111853993067E-2</v>
      </c>
      <c r="AE327" s="29">
        <f t="shared" si="210"/>
        <v>0.34585741651482849</v>
      </c>
      <c r="AF327" s="29">
        <f t="shared" si="211"/>
        <v>0.33556891772512165</v>
      </c>
      <c r="AG327" s="29">
        <f t="shared" si="212"/>
        <v>0.31857366576004975</v>
      </c>
      <c r="AN327" s="23">
        <v>41016</v>
      </c>
      <c r="AO327" s="25">
        <v>28.096468000000002</v>
      </c>
      <c r="AP327" s="30">
        <f t="shared" si="231"/>
        <v>1.5487700482381239E-2</v>
      </c>
      <c r="AQ327" s="3">
        <f t="shared" si="232"/>
        <v>38455.096962728589</v>
      </c>
      <c r="AR327" s="24">
        <v>16.815740999999999</v>
      </c>
      <c r="AS327" s="30">
        <f t="shared" si="233"/>
        <v>1.3542476528168201E-2</v>
      </c>
      <c r="AT327" s="3">
        <f t="shared" si="234"/>
        <v>35756.016053712927</v>
      </c>
      <c r="AU327" s="25">
        <v>8.0275750000000006</v>
      </c>
      <c r="AV327" s="30">
        <f t="shared" si="235"/>
        <v>0</v>
      </c>
      <c r="AW327" s="3">
        <f t="shared" si="236"/>
        <v>31160.504633007091</v>
      </c>
      <c r="AX327" s="26">
        <f t="shared" si="213"/>
        <v>105371.61764944861</v>
      </c>
      <c r="AY327" s="28">
        <f t="shared" si="237"/>
        <v>5.3716176494486234E-2</v>
      </c>
      <c r="AZ327" s="28">
        <f t="shared" ref="AZ327:AZ390" si="244">AY327-AY326</f>
        <v>1.0642525477438269E-2</v>
      </c>
      <c r="BA327" s="29">
        <f t="shared" si="214"/>
        <v>0.36494739115291369</v>
      </c>
      <c r="BB327" s="51">
        <f t="shared" si="238"/>
        <v>3.1614057819580321E-2</v>
      </c>
      <c r="BC327" s="29">
        <f t="shared" si="215"/>
        <v>0.33933251525725278</v>
      </c>
      <c r="BD327" s="51">
        <f t="shared" si="239"/>
        <v>5.9991819239194055E-3</v>
      </c>
      <c r="BE327" s="29">
        <f t="shared" si="216"/>
        <v>0.29572009358983348</v>
      </c>
      <c r="BF327" s="51">
        <f t="shared" si="240"/>
        <v>3.7613239743499893E-2</v>
      </c>
      <c r="BG327" s="2" t="str">
        <f t="shared" si="241"/>
        <v>No</v>
      </c>
    </row>
    <row r="328" spans="1:59" x14ac:dyDescent="0.35">
      <c r="A328" s="23">
        <v>41017</v>
      </c>
      <c r="B328" s="25">
        <v>27.975186999999998</v>
      </c>
      <c r="C328" s="30">
        <f t="shared" si="217"/>
        <v>-4.3165923916131943E-3</v>
      </c>
      <c r="D328" s="3">
        <f t="shared" si="218"/>
        <v>36964.516890801649</v>
      </c>
      <c r="E328" s="24">
        <v>16.724461000000002</v>
      </c>
      <c r="F328" s="30">
        <f t="shared" si="219"/>
        <v>-5.4282472595169606E-3</v>
      </c>
      <c r="G328" s="3">
        <f t="shared" si="220"/>
        <v>30892.891714588168</v>
      </c>
      <c r="H328" s="25">
        <v>8.0275750000000006</v>
      </c>
      <c r="I328" s="30">
        <f t="shared" si="221"/>
        <v>0</v>
      </c>
      <c r="J328" s="3">
        <f t="shared" si="222"/>
        <v>36329.637135597623</v>
      </c>
      <c r="K328" s="26">
        <f t="shared" si="205"/>
        <v>104187.04574098744</v>
      </c>
      <c r="L328" s="28">
        <f t="shared" si="223"/>
        <v>4.1870457409874273E-2</v>
      </c>
      <c r="M328" s="28">
        <f t="shared" si="242"/>
        <v>-3.288620059729741E-3</v>
      </c>
      <c r="N328" s="29">
        <f t="shared" si="206"/>
        <v>0.35478995136014035</v>
      </c>
      <c r="O328" s="29">
        <f t="shared" si="207"/>
        <v>0.2965137507727108</v>
      </c>
      <c r="P328" s="29">
        <f t="shared" si="208"/>
        <v>0.3486962978671489</v>
      </c>
      <c r="R328" s="23">
        <v>41017</v>
      </c>
      <c r="S328" s="25">
        <v>27.975186999999998</v>
      </c>
      <c r="T328" s="30">
        <f t="shared" si="224"/>
        <v>-4.3165923916131943E-3</v>
      </c>
      <c r="U328" s="3">
        <f t="shared" si="225"/>
        <v>36036.9836691901</v>
      </c>
      <c r="V328" s="24">
        <v>16.724461000000002</v>
      </c>
      <c r="W328" s="30">
        <f t="shared" si="226"/>
        <v>-5.4282472595169606E-3</v>
      </c>
      <c r="X328" s="3">
        <f t="shared" si="227"/>
        <v>34925.925046798882</v>
      </c>
      <c r="Y328" s="25">
        <v>8.0275750000000006</v>
      </c>
      <c r="Z328" s="30">
        <f t="shared" si="228"/>
        <v>0</v>
      </c>
      <c r="AA328" s="3">
        <f t="shared" si="229"/>
        <v>33338.030748622048</v>
      </c>
      <c r="AB328" s="26">
        <f t="shared" si="209"/>
        <v>104300.93946461103</v>
      </c>
      <c r="AC328" s="28">
        <f t="shared" si="230"/>
        <v>4.300939464611031E-2</v>
      </c>
      <c r="AD328" s="28">
        <f t="shared" si="243"/>
        <v>-3.4685265305984814E-3</v>
      </c>
      <c r="AE328" s="29">
        <f t="shared" si="210"/>
        <v>0.34550967473708455</v>
      </c>
      <c r="AF328" s="29">
        <f t="shared" si="211"/>
        <v>0.33485724314735571</v>
      </c>
      <c r="AG328" s="29">
        <f t="shared" si="212"/>
        <v>0.3196330821155598</v>
      </c>
      <c r="AN328" s="23">
        <v>41017</v>
      </c>
      <c r="AO328" s="25">
        <v>27.975186999999998</v>
      </c>
      <c r="AP328" s="30">
        <f t="shared" si="231"/>
        <v>-4.3165923916131943E-3</v>
      </c>
      <c r="AQ328" s="3">
        <f t="shared" si="232"/>
        <v>38289.101983760527</v>
      </c>
      <c r="AR328" s="24">
        <v>16.724461000000002</v>
      </c>
      <c r="AS328" s="30">
        <f t="shared" si="233"/>
        <v>-5.4282472595169606E-3</v>
      </c>
      <c r="AT328" s="3">
        <f t="shared" si="234"/>
        <v>35561.923557558119</v>
      </c>
      <c r="AU328" s="25">
        <v>8.0275750000000006</v>
      </c>
      <c r="AV328" s="30">
        <f t="shared" si="235"/>
        <v>0</v>
      </c>
      <c r="AW328" s="3">
        <f t="shared" si="236"/>
        <v>31160.504633007091</v>
      </c>
      <c r="AX328" s="26">
        <f t="shared" si="213"/>
        <v>105011.53017432573</v>
      </c>
      <c r="AY328" s="28">
        <f t="shared" si="237"/>
        <v>5.0115301743257401E-2</v>
      </c>
      <c r="AZ328" s="28">
        <f t="shared" si="244"/>
        <v>-3.600874751228833E-3</v>
      </c>
      <c r="BA328" s="29">
        <f t="shared" si="214"/>
        <v>0.36461807498851045</v>
      </c>
      <c r="BB328" s="51">
        <f t="shared" si="238"/>
        <v>3.1284741655177084E-2</v>
      </c>
      <c r="BC328" s="29">
        <f t="shared" si="215"/>
        <v>0.33864779894667846</v>
      </c>
      <c r="BD328" s="51">
        <f t="shared" si="239"/>
        <v>5.3144656133450874E-3</v>
      </c>
      <c r="BE328" s="29">
        <f t="shared" si="216"/>
        <v>0.29673412606481114</v>
      </c>
      <c r="BF328" s="51">
        <f t="shared" si="240"/>
        <v>3.6599207268522227E-2</v>
      </c>
      <c r="BG328" s="2" t="str">
        <f t="shared" si="241"/>
        <v>No</v>
      </c>
    </row>
    <row r="329" spans="1:59" x14ac:dyDescent="0.35">
      <c r="A329" s="23">
        <v>41018</v>
      </c>
      <c r="B329" s="25">
        <v>27.829660000000001</v>
      </c>
      <c r="C329" s="30">
        <f t="shared" si="217"/>
        <v>-5.2020027605176322E-3</v>
      </c>
      <c r="D329" s="3">
        <f t="shared" si="218"/>
        <v>36772.2273718945</v>
      </c>
      <c r="E329" s="24">
        <v>16.654247000000002</v>
      </c>
      <c r="F329" s="30">
        <f t="shared" si="219"/>
        <v>-4.1982817861813126E-3</v>
      </c>
      <c r="G329" s="3">
        <f t="shared" si="220"/>
        <v>30763.194649980342</v>
      </c>
      <c r="H329" s="25">
        <v>8.0348609999999994</v>
      </c>
      <c r="I329" s="30">
        <f t="shared" si="221"/>
        <v>9.0762154199719447E-4</v>
      </c>
      <c r="J329" s="3">
        <f t="shared" si="222"/>
        <v>36362.610696874835</v>
      </c>
      <c r="K329" s="26">
        <f t="shared" si="205"/>
        <v>103898.03271874967</v>
      </c>
      <c r="L329" s="28">
        <f t="shared" si="223"/>
        <v>3.8980327187496666E-2</v>
      </c>
      <c r="M329" s="28">
        <f t="shared" si="242"/>
        <v>-2.8901302223776071E-3</v>
      </c>
      <c r="N329" s="29">
        <f t="shared" si="206"/>
        <v>0.35392611784514089</v>
      </c>
      <c r="O329" s="29">
        <f t="shared" si="207"/>
        <v>0.29609025161482916</v>
      </c>
      <c r="P329" s="29">
        <f t="shared" si="208"/>
        <v>0.34998363054003001</v>
      </c>
      <c r="R329" s="23">
        <v>41018</v>
      </c>
      <c r="S329" s="25">
        <v>27.829660000000001</v>
      </c>
      <c r="T329" s="30">
        <f t="shared" si="224"/>
        <v>-5.2020027605176322E-3</v>
      </c>
      <c r="U329" s="3">
        <f t="shared" si="225"/>
        <v>35849.519180662246</v>
      </c>
      <c r="V329" s="24">
        <v>16.654247000000002</v>
      </c>
      <c r="W329" s="30">
        <f t="shared" si="226"/>
        <v>-4.1982817861813126E-3</v>
      </c>
      <c r="X329" s="3">
        <f t="shared" si="227"/>
        <v>34779.296171809372</v>
      </c>
      <c r="Y329" s="25">
        <v>8.0348609999999994</v>
      </c>
      <c r="Z329" s="30">
        <f t="shared" si="228"/>
        <v>9.0762154199719447E-4</v>
      </c>
      <c r="AA329" s="3">
        <f t="shared" si="229"/>
        <v>33368.289063497265</v>
      </c>
      <c r="AB329" s="26">
        <f t="shared" si="209"/>
        <v>103997.10441596888</v>
      </c>
      <c r="AC329" s="28">
        <f t="shared" si="230"/>
        <v>3.9971044159688773E-2</v>
      </c>
      <c r="AD329" s="28">
        <f t="shared" si="243"/>
        <v>-3.0383504864215372E-3</v>
      </c>
      <c r="AE329" s="29">
        <f t="shared" si="210"/>
        <v>0.34471651284896265</v>
      </c>
      <c r="AF329" s="29">
        <f t="shared" si="211"/>
        <v>0.33442562047399632</v>
      </c>
      <c r="AG329" s="29">
        <f t="shared" si="212"/>
        <v>0.32085786667704108</v>
      </c>
      <c r="AN329" s="23">
        <v>41018</v>
      </c>
      <c r="AO329" s="25">
        <v>27.829660000000001</v>
      </c>
      <c r="AP329" s="30">
        <f t="shared" si="231"/>
        <v>-5.2020027605176322E-3</v>
      </c>
      <c r="AQ329" s="3">
        <f t="shared" si="232"/>
        <v>38089.921969543262</v>
      </c>
      <c r="AR329" s="24">
        <v>16.654247000000002</v>
      </c>
      <c r="AS329" s="30">
        <f t="shared" si="233"/>
        <v>-4.1982817861813126E-3</v>
      </c>
      <c r="AT329" s="3">
        <f t="shared" si="234"/>
        <v>35412.624581604847</v>
      </c>
      <c r="AU329" s="25">
        <v>8.0348609999999994</v>
      </c>
      <c r="AV329" s="30">
        <f t="shared" si="235"/>
        <v>9.0762154199719447E-4</v>
      </c>
      <c r="AW329" s="3">
        <f t="shared" si="236"/>
        <v>31188.786578271513</v>
      </c>
      <c r="AX329" s="26">
        <f t="shared" si="213"/>
        <v>104691.33312941963</v>
      </c>
      <c r="AY329" s="28">
        <f t="shared" si="237"/>
        <v>4.6913331294196281E-2</v>
      </c>
      <c r="AZ329" s="28">
        <f t="shared" si="244"/>
        <v>-3.20197044906112E-3</v>
      </c>
      <c r="BA329" s="29">
        <f t="shared" si="214"/>
        <v>0.36383070910422383</v>
      </c>
      <c r="BB329" s="51">
        <f t="shared" si="238"/>
        <v>3.0497375770890456E-2</v>
      </c>
      <c r="BC329" s="29">
        <f t="shared" si="215"/>
        <v>0.33825746146366953</v>
      </c>
      <c r="BD329" s="51">
        <f t="shared" si="239"/>
        <v>4.9241281303361584E-3</v>
      </c>
      <c r="BE329" s="29">
        <f t="shared" si="216"/>
        <v>0.29791182943210665</v>
      </c>
      <c r="BF329" s="51">
        <f t="shared" si="240"/>
        <v>3.5421503901226725E-2</v>
      </c>
      <c r="BG329" s="2" t="str">
        <f t="shared" si="241"/>
        <v>No</v>
      </c>
    </row>
    <row r="330" spans="1:59" x14ac:dyDescent="0.35">
      <c r="A330" s="23">
        <v>41019</v>
      </c>
      <c r="B330" s="25">
        <v>27.870085</v>
      </c>
      <c r="C330" s="30">
        <f t="shared" si="217"/>
        <v>1.452586916261156E-3</v>
      </c>
      <c r="D330" s="3">
        <f t="shared" si="218"/>
        <v>36825.642228256693</v>
      </c>
      <c r="E330" s="24">
        <v>16.766586</v>
      </c>
      <c r="F330" s="30">
        <f t="shared" si="219"/>
        <v>6.7453665122174655E-3</v>
      </c>
      <c r="G330" s="3">
        <f t="shared" si="220"/>
        <v>30970.703672981148</v>
      </c>
      <c r="H330" s="25">
        <v>8.0348609999999994</v>
      </c>
      <c r="I330" s="30">
        <f t="shared" si="221"/>
        <v>0</v>
      </c>
      <c r="J330" s="3">
        <f t="shared" si="222"/>
        <v>36362.610696874835</v>
      </c>
      <c r="K330" s="26">
        <f t="shared" si="205"/>
        <v>104158.95659811268</v>
      </c>
      <c r="L330" s="28">
        <f t="shared" si="223"/>
        <v>4.158956598112673E-2</v>
      </c>
      <c r="M330" s="28">
        <f t="shared" si="242"/>
        <v>2.6092387936300643E-3</v>
      </c>
      <c r="N330" s="29">
        <f t="shared" si="206"/>
        <v>0.35355233415350823</v>
      </c>
      <c r="O330" s="29">
        <f t="shared" si="207"/>
        <v>0.29734076343025045</v>
      </c>
      <c r="P330" s="29">
        <f t="shared" si="208"/>
        <v>0.34910690241624132</v>
      </c>
      <c r="R330" s="23">
        <v>41019</v>
      </c>
      <c r="S330" s="25">
        <v>27.870085</v>
      </c>
      <c r="T330" s="30">
        <f t="shared" si="224"/>
        <v>1.452586916261156E-3</v>
      </c>
      <c r="U330" s="3">
        <f t="shared" si="225"/>
        <v>35901.593723178332</v>
      </c>
      <c r="V330" s="24">
        <v>16.766586</v>
      </c>
      <c r="W330" s="30">
        <f t="shared" si="226"/>
        <v>6.7453665122174655E-3</v>
      </c>
      <c r="X330" s="3">
        <f t="shared" si="227"/>
        <v>35013.895271525187</v>
      </c>
      <c r="Y330" s="25">
        <v>8.0348609999999994</v>
      </c>
      <c r="Z330" s="30">
        <f t="shared" si="228"/>
        <v>0</v>
      </c>
      <c r="AA330" s="3">
        <f t="shared" si="229"/>
        <v>33368.289063497265</v>
      </c>
      <c r="AB330" s="26">
        <f t="shared" si="209"/>
        <v>104283.77805820078</v>
      </c>
      <c r="AC330" s="28">
        <f t="shared" si="230"/>
        <v>4.2837780582007934E-2</v>
      </c>
      <c r="AD330" s="28">
        <f t="shared" si="243"/>
        <v>2.8667364223191605E-3</v>
      </c>
      <c r="AE330" s="29">
        <f t="shared" si="210"/>
        <v>0.34426824949841817</v>
      </c>
      <c r="AF330" s="29">
        <f t="shared" si="211"/>
        <v>0.33575591451993547</v>
      </c>
      <c r="AG330" s="29">
        <f t="shared" si="212"/>
        <v>0.31997583598164636</v>
      </c>
      <c r="AN330" s="23">
        <v>41019</v>
      </c>
      <c r="AO330" s="25">
        <v>27.870085</v>
      </c>
      <c r="AP330" s="30">
        <f t="shared" si="231"/>
        <v>1.452586916261156E-3</v>
      </c>
      <c r="AQ330" s="3">
        <f t="shared" si="232"/>
        <v>38145.250891837626</v>
      </c>
      <c r="AR330" s="24">
        <v>16.766586</v>
      </c>
      <c r="AS330" s="30">
        <f t="shared" si="233"/>
        <v>6.7453665122174655E-3</v>
      </c>
      <c r="AT330" s="3">
        <f t="shared" si="234"/>
        <v>35651.495713567332</v>
      </c>
      <c r="AU330" s="25">
        <v>8.0348609999999994</v>
      </c>
      <c r="AV330" s="30">
        <f t="shared" si="235"/>
        <v>0</v>
      </c>
      <c r="AW330" s="3">
        <f t="shared" si="236"/>
        <v>31188.786578271513</v>
      </c>
      <c r="AX330" s="26">
        <f t="shared" si="213"/>
        <v>104985.53318367647</v>
      </c>
      <c r="AY330" s="28">
        <f t="shared" si="237"/>
        <v>4.9855331836764716E-2</v>
      </c>
      <c r="AZ330" s="28">
        <f t="shared" si="244"/>
        <v>2.9420005425684348E-3</v>
      </c>
      <c r="BA330" s="29">
        <f t="shared" si="214"/>
        <v>0.36333816417449588</v>
      </c>
      <c r="BB330" s="51">
        <f t="shared" si="238"/>
        <v>3.0004830841162511E-2</v>
      </c>
      <c r="BC330" s="29">
        <f t="shared" si="215"/>
        <v>0.33958484214385604</v>
      </c>
      <c r="BD330" s="51">
        <f t="shared" si="239"/>
        <v>6.2515088105226657E-3</v>
      </c>
      <c r="BE330" s="29">
        <f t="shared" si="216"/>
        <v>0.29707699368164814</v>
      </c>
      <c r="BF330" s="51">
        <f t="shared" si="240"/>
        <v>3.6256339651685232E-2</v>
      </c>
      <c r="BG330" s="2" t="str">
        <f t="shared" si="241"/>
        <v>No</v>
      </c>
    </row>
    <row r="331" spans="1:59" x14ac:dyDescent="0.35">
      <c r="A331" s="23">
        <v>41022</v>
      </c>
      <c r="B331" s="25">
        <v>27.619432</v>
      </c>
      <c r="C331" s="30">
        <f t="shared" si="217"/>
        <v>-8.9936216556210091E-3</v>
      </c>
      <c r="D331" s="3">
        <f t="shared" si="218"/>
        <v>36494.446334830493</v>
      </c>
      <c r="E331" s="24">
        <v>16.492757999999998</v>
      </c>
      <c r="F331" s="30">
        <f t="shared" si="219"/>
        <v>-1.6331768435148386E-2</v>
      </c>
      <c r="G331" s="3">
        <f t="shared" si="220"/>
        <v>30464.89731232042</v>
      </c>
      <c r="H331" s="25">
        <v>8.0421429999999994</v>
      </c>
      <c r="I331" s="30">
        <f t="shared" si="221"/>
        <v>9.0630068149288867E-4</v>
      </c>
      <c r="J331" s="3">
        <f t="shared" si="222"/>
        <v>36395.566155730274</v>
      </c>
      <c r="K331" s="26">
        <f t="shared" si="205"/>
        <v>103354.90980288119</v>
      </c>
      <c r="L331" s="28">
        <f t="shared" si="223"/>
        <v>3.3549098028811786E-2</v>
      </c>
      <c r="M331" s="28">
        <f t="shared" si="242"/>
        <v>-8.0404679523149447E-3</v>
      </c>
      <c r="N331" s="29">
        <f t="shared" si="206"/>
        <v>0.35309833276844627</v>
      </c>
      <c r="O331" s="29">
        <f t="shared" si="207"/>
        <v>0.29476003965774988</v>
      </c>
      <c r="P331" s="29">
        <f t="shared" si="208"/>
        <v>0.35214162757380385</v>
      </c>
      <c r="R331" s="23">
        <v>41022</v>
      </c>
      <c r="S331" s="25">
        <v>27.619432</v>
      </c>
      <c r="T331" s="30">
        <f t="shared" si="224"/>
        <v>-8.9936216556210091E-3</v>
      </c>
      <c r="U331" s="3">
        <f t="shared" si="225"/>
        <v>35578.708372398251</v>
      </c>
      <c r="V331" s="24">
        <v>16.492757999999998</v>
      </c>
      <c r="W331" s="30">
        <f t="shared" si="226"/>
        <v>-1.6331768435148386E-2</v>
      </c>
      <c r="X331" s="3">
        <f t="shared" si="227"/>
        <v>34442.056441938097</v>
      </c>
      <c r="Y331" s="25">
        <v>8.0421429999999994</v>
      </c>
      <c r="Z331" s="30">
        <f t="shared" si="228"/>
        <v>9.0630068149288867E-4</v>
      </c>
      <c r="AA331" s="3">
        <f t="shared" si="229"/>
        <v>33398.530766615761</v>
      </c>
      <c r="AB331" s="26">
        <f t="shared" si="209"/>
        <v>103419.29558095211</v>
      </c>
      <c r="AC331" s="28">
        <f t="shared" si="230"/>
        <v>3.4192955809521086E-2</v>
      </c>
      <c r="AD331" s="28">
        <f t="shared" si="243"/>
        <v>-8.6448247724868477E-3</v>
      </c>
      <c r="AE331" s="29">
        <f t="shared" si="210"/>
        <v>0.34402389005394829</v>
      </c>
      <c r="AF331" s="29">
        <f t="shared" si="211"/>
        <v>0.333033175757597</v>
      </c>
      <c r="AG331" s="29">
        <f t="shared" si="212"/>
        <v>0.32294293418845471</v>
      </c>
      <c r="AN331" s="23">
        <v>41022</v>
      </c>
      <c r="AO331" s="25">
        <v>27.619432</v>
      </c>
      <c r="AP331" s="30">
        <f t="shared" si="231"/>
        <v>-8.9936216556210091E-3</v>
      </c>
      <c r="AQ331" s="3">
        <f t="shared" si="232"/>
        <v>37802.186937357699</v>
      </c>
      <c r="AR331" s="24">
        <v>16.492757999999998</v>
      </c>
      <c r="AS331" s="30">
        <f t="shared" si="233"/>
        <v>-1.6331768435148386E-2</v>
      </c>
      <c r="AT331" s="3">
        <f t="shared" si="234"/>
        <v>35069.243741206665</v>
      </c>
      <c r="AU331" s="25">
        <v>8.0421429999999994</v>
      </c>
      <c r="AV331" s="30">
        <f t="shared" si="235"/>
        <v>9.0630068149288867E-4</v>
      </c>
      <c r="AW331" s="3">
        <f t="shared" si="236"/>
        <v>31217.052996802337</v>
      </c>
      <c r="AX331" s="26">
        <f t="shared" si="213"/>
        <v>104088.48367536669</v>
      </c>
      <c r="AY331" s="28">
        <f t="shared" si="237"/>
        <v>4.0884836753666942E-2</v>
      </c>
      <c r="AZ331" s="28">
        <f t="shared" si="244"/>
        <v>-8.9704950830977737E-3</v>
      </c>
      <c r="BA331" s="29">
        <f t="shared" si="214"/>
        <v>0.36317357696607377</v>
      </c>
      <c r="BB331" s="51">
        <f t="shared" si="238"/>
        <v>2.9840243632740404E-2</v>
      </c>
      <c r="BC331" s="29">
        <f t="shared" si="215"/>
        <v>0.33691761569494416</v>
      </c>
      <c r="BD331" s="51">
        <f t="shared" si="239"/>
        <v>3.5842823616107911E-3</v>
      </c>
      <c r="BE331" s="29">
        <f t="shared" si="216"/>
        <v>0.29990880733898212</v>
      </c>
      <c r="BF331" s="51">
        <f t="shared" si="240"/>
        <v>3.3424525994351251E-2</v>
      </c>
      <c r="BG331" s="2" t="str">
        <f t="shared" si="241"/>
        <v>No</v>
      </c>
    </row>
    <row r="332" spans="1:59" x14ac:dyDescent="0.35">
      <c r="A332" s="23">
        <v>41023</v>
      </c>
      <c r="B332" s="25">
        <v>27.716459</v>
      </c>
      <c r="C332" s="30">
        <f t="shared" si="217"/>
        <v>3.5129976604877378E-3</v>
      </c>
      <c r="D332" s="3">
        <f t="shared" si="218"/>
        <v>36622.651239425548</v>
      </c>
      <c r="E332" s="24">
        <v>16.598082999999999</v>
      </c>
      <c r="F332" s="30">
        <f t="shared" si="219"/>
        <v>6.3861362665964538E-3</v>
      </c>
      <c r="G332" s="3">
        <f t="shared" si="220"/>
        <v>30659.450297904765</v>
      </c>
      <c r="H332" s="25">
        <v>8.0275750000000006</v>
      </c>
      <c r="I332" s="30">
        <f t="shared" si="221"/>
        <v>-1.8114574684879869E-3</v>
      </c>
      <c r="J332" s="3">
        <f t="shared" si="222"/>
        <v>36329.63713559763</v>
      </c>
      <c r="K332" s="26">
        <f t="shared" si="205"/>
        <v>103611.73867292794</v>
      </c>
      <c r="L332" s="28">
        <f t="shared" si="223"/>
        <v>3.6117386729279444E-2</v>
      </c>
      <c r="M332" s="28">
        <f t="shared" si="242"/>
        <v>2.568288700467658E-3</v>
      </c>
      <c r="N332" s="29">
        <f t="shared" si="206"/>
        <v>0.35346044481535616</v>
      </c>
      <c r="O332" s="29">
        <f t="shared" si="207"/>
        <v>0.29590711140064652</v>
      </c>
      <c r="P332" s="29">
        <f t="shared" si="208"/>
        <v>0.35063244378399733</v>
      </c>
      <c r="R332" s="23">
        <v>41023</v>
      </c>
      <c r="S332" s="25">
        <v>27.716459</v>
      </c>
      <c r="T332" s="30">
        <f t="shared" si="224"/>
        <v>3.5129976604877378E-3</v>
      </c>
      <c r="U332" s="3">
        <f t="shared" si="225"/>
        <v>35703.696291673659</v>
      </c>
      <c r="V332" s="24">
        <v>16.598082999999999</v>
      </c>
      <c r="W332" s="30">
        <f t="shared" si="226"/>
        <v>6.3861362665964538E-3</v>
      </c>
      <c r="X332" s="3">
        <f t="shared" si="227"/>
        <v>34662.008107678121</v>
      </c>
      <c r="Y332" s="25">
        <v>8.0275750000000006</v>
      </c>
      <c r="Z332" s="30">
        <f t="shared" si="228"/>
        <v>-1.8114574684879869E-3</v>
      </c>
      <c r="AA332" s="3">
        <f t="shared" si="229"/>
        <v>33338.030748622048</v>
      </c>
      <c r="AB332" s="26">
        <f t="shared" si="209"/>
        <v>103703.73514797384</v>
      </c>
      <c r="AC332" s="28">
        <f t="shared" si="230"/>
        <v>3.7037351479738412E-2</v>
      </c>
      <c r="AD332" s="28">
        <f t="shared" si="243"/>
        <v>2.8443956702173256E-3</v>
      </c>
      <c r="AE332" s="29">
        <f t="shared" si="210"/>
        <v>0.34428553842085247</v>
      </c>
      <c r="AF332" s="29">
        <f t="shared" si="211"/>
        <v>0.33424069112090554</v>
      </c>
      <c r="AG332" s="29">
        <f t="shared" si="212"/>
        <v>0.32147377045824183</v>
      </c>
      <c r="AN332" s="23">
        <v>41023</v>
      </c>
      <c r="AO332" s="25">
        <v>27.716459</v>
      </c>
      <c r="AP332" s="30">
        <f t="shared" si="231"/>
        <v>3.5129976604877378E-3</v>
      </c>
      <c r="AQ332" s="3">
        <f t="shared" si="232"/>
        <v>37934.985931629955</v>
      </c>
      <c r="AR332" s="24">
        <v>16.598082999999999</v>
      </c>
      <c r="AS332" s="30">
        <f t="shared" si="233"/>
        <v>6.3861362665964538E-3</v>
      </c>
      <c r="AT332" s="3">
        <f t="shared" si="234"/>
        <v>35293.200710504498</v>
      </c>
      <c r="AU332" s="25">
        <v>8.0275750000000006</v>
      </c>
      <c r="AV332" s="30">
        <f t="shared" si="235"/>
        <v>-1.8114574684879869E-3</v>
      </c>
      <c r="AW332" s="3">
        <f t="shared" si="236"/>
        <v>31160.504633007095</v>
      </c>
      <c r="AX332" s="26">
        <f t="shared" si="213"/>
        <v>104388.69127514154</v>
      </c>
      <c r="AY332" s="28">
        <f t="shared" si="237"/>
        <v>4.388691275141543E-2</v>
      </c>
      <c r="AZ332" s="28">
        <f t="shared" si="244"/>
        <v>3.0020759977484879E-3</v>
      </c>
      <c r="BA332" s="29">
        <f t="shared" si="214"/>
        <v>0.36340129824640838</v>
      </c>
      <c r="BB332" s="51">
        <f t="shared" si="238"/>
        <v>3.0067964913075007E-2</v>
      </c>
      <c r="BC332" s="29">
        <f t="shared" si="215"/>
        <v>0.33809410080140545</v>
      </c>
      <c r="BD332" s="51">
        <f t="shared" si="239"/>
        <v>4.7607674680720802E-3</v>
      </c>
      <c r="BE332" s="29">
        <f t="shared" si="216"/>
        <v>0.29850460095218628</v>
      </c>
      <c r="BF332" s="51">
        <f t="shared" si="240"/>
        <v>3.4828732381147087E-2</v>
      </c>
      <c r="BG332" s="2" t="str">
        <f t="shared" si="241"/>
        <v>No</v>
      </c>
    </row>
    <row r="333" spans="1:59" x14ac:dyDescent="0.35">
      <c r="A333" s="23">
        <v>41024</v>
      </c>
      <c r="B333" s="25">
        <v>28.120730999999999</v>
      </c>
      <c r="C333" s="30">
        <f t="shared" si="217"/>
        <v>1.4585990223354273E-2</v>
      </c>
      <c r="D333" s="3">
        <f t="shared" si="218"/>
        <v>37156.828872357124</v>
      </c>
      <c r="E333" s="24">
        <v>16.787642999999999</v>
      </c>
      <c r="F333" s="30">
        <f t="shared" si="219"/>
        <v>1.1420595980873305E-2</v>
      </c>
      <c r="G333" s="3">
        <f t="shared" si="220"/>
        <v>31009.599492752801</v>
      </c>
      <c r="H333" s="25">
        <v>8.0275750000000006</v>
      </c>
      <c r="I333" s="30">
        <f t="shared" si="221"/>
        <v>0</v>
      </c>
      <c r="J333" s="3">
        <f t="shared" si="222"/>
        <v>36329.63713559763</v>
      </c>
      <c r="K333" s="26">
        <f t="shared" si="205"/>
        <v>104496.06550070755</v>
      </c>
      <c r="L333" s="28">
        <f t="shared" si="223"/>
        <v>4.4960655007075578E-2</v>
      </c>
      <c r="M333" s="28">
        <f t="shared" si="242"/>
        <v>8.8432682777961347E-3</v>
      </c>
      <c r="N333" s="29">
        <f t="shared" si="206"/>
        <v>0.35558112828760552</v>
      </c>
      <c r="O333" s="29">
        <f t="shared" si="207"/>
        <v>0.29675375186774694</v>
      </c>
      <c r="P333" s="29">
        <f t="shared" si="208"/>
        <v>0.34766511984464754</v>
      </c>
      <c r="R333" s="23">
        <v>41024</v>
      </c>
      <c r="S333" s="25">
        <v>28.120730999999999</v>
      </c>
      <c r="T333" s="30">
        <f t="shared" si="224"/>
        <v>1.4585990223354273E-2</v>
      </c>
      <c r="U333" s="3">
        <f t="shared" si="225"/>
        <v>36224.47005672162</v>
      </c>
      <c r="V333" s="24">
        <v>16.787642999999999</v>
      </c>
      <c r="W333" s="30">
        <f t="shared" si="226"/>
        <v>1.1420595980873305E-2</v>
      </c>
      <c r="X333" s="3">
        <f t="shared" si="227"/>
        <v>35057.868898161665</v>
      </c>
      <c r="Y333" s="25">
        <v>8.0275750000000006</v>
      </c>
      <c r="Z333" s="30">
        <f t="shared" si="228"/>
        <v>0</v>
      </c>
      <c r="AA333" s="3">
        <f t="shared" si="229"/>
        <v>33338.030748622048</v>
      </c>
      <c r="AB333" s="26">
        <f t="shared" si="209"/>
        <v>104620.36970350533</v>
      </c>
      <c r="AC333" s="28">
        <f t="shared" si="230"/>
        <v>4.6203697035053448E-2</v>
      </c>
      <c r="AD333" s="28">
        <f t="shared" si="243"/>
        <v>9.1663455553150364E-3</v>
      </c>
      <c r="AE333" s="29">
        <f t="shared" si="210"/>
        <v>0.34624681751156067</v>
      </c>
      <c r="AF333" s="29">
        <f t="shared" si="211"/>
        <v>0.33509601426104541</v>
      </c>
      <c r="AG333" s="29">
        <f t="shared" si="212"/>
        <v>0.31865716822739393</v>
      </c>
      <c r="AN333" s="23">
        <v>41024</v>
      </c>
      <c r="AO333" s="25">
        <v>28.120730999999999</v>
      </c>
      <c r="AP333" s="30">
        <f t="shared" si="231"/>
        <v>1.4585990223354273E-2</v>
      </c>
      <c r="AQ333" s="3">
        <f t="shared" si="232"/>
        <v>38488.305265551789</v>
      </c>
      <c r="AR333" s="24">
        <v>16.787642999999999</v>
      </c>
      <c r="AS333" s="30">
        <f t="shared" si="233"/>
        <v>1.1420595980873305E-2</v>
      </c>
      <c r="AT333" s="3">
        <f t="shared" si="234"/>
        <v>35696.270096691042</v>
      </c>
      <c r="AU333" s="25">
        <v>8.0275750000000006</v>
      </c>
      <c r="AV333" s="30">
        <f t="shared" si="235"/>
        <v>0</v>
      </c>
      <c r="AW333" s="3">
        <f t="shared" si="236"/>
        <v>31160.504633007095</v>
      </c>
      <c r="AX333" s="26">
        <f t="shared" si="213"/>
        <v>105345.07999524992</v>
      </c>
      <c r="AY333" s="28">
        <f t="shared" si="237"/>
        <v>5.3450799952499128E-2</v>
      </c>
      <c r="AZ333" s="28">
        <f t="shared" si="244"/>
        <v>9.5638872010836984E-3</v>
      </c>
      <c r="BA333" s="29">
        <f t="shared" si="214"/>
        <v>0.36535455919998594</v>
      </c>
      <c r="BB333" s="51">
        <f t="shared" si="238"/>
        <v>3.202122586665257E-2</v>
      </c>
      <c r="BC333" s="29">
        <f t="shared" si="215"/>
        <v>0.33885085186987957</v>
      </c>
      <c r="BD333" s="51">
        <f t="shared" si="239"/>
        <v>5.5175185365461954E-3</v>
      </c>
      <c r="BE333" s="29">
        <f t="shared" si="216"/>
        <v>0.29579458893013461</v>
      </c>
      <c r="BF333" s="51">
        <f t="shared" si="240"/>
        <v>3.7538744403198765E-2</v>
      </c>
      <c r="BG333" s="2" t="str">
        <f t="shared" si="241"/>
        <v>No</v>
      </c>
    </row>
    <row r="334" spans="1:59" x14ac:dyDescent="0.35">
      <c r="A334" s="23">
        <v>41025</v>
      </c>
      <c r="B334" s="25">
        <v>28.322865</v>
      </c>
      <c r="C334" s="30">
        <f t="shared" si="217"/>
        <v>7.1880777210238112E-3</v>
      </c>
      <c r="D334" s="3">
        <f t="shared" si="218"/>
        <v>37423.915046158407</v>
      </c>
      <c r="E334" s="24">
        <v>16.850842</v>
      </c>
      <c r="F334" s="30">
        <f t="shared" si="219"/>
        <v>3.7646142463239052E-3</v>
      </c>
      <c r="G334" s="3">
        <f t="shared" si="220"/>
        <v>31126.338672776015</v>
      </c>
      <c r="H334" s="25">
        <v>8.0348609999999994</v>
      </c>
      <c r="I334" s="30">
        <f t="shared" si="221"/>
        <v>9.0762154199719447E-4</v>
      </c>
      <c r="J334" s="3">
        <f t="shared" si="222"/>
        <v>36362.610696874843</v>
      </c>
      <c r="K334" s="26">
        <f t="shared" si="205"/>
        <v>104912.86441580928</v>
      </c>
      <c r="L334" s="28">
        <f t="shared" si="223"/>
        <v>4.9128644158092705E-2</v>
      </c>
      <c r="M334" s="28">
        <f t="shared" si="242"/>
        <v>4.1679891510171263E-3</v>
      </c>
      <c r="N334" s="29">
        <f t="shared" si="206"/>
        <v>0.35671426239811077</v>
      </c>
      <c r="O334" s="29">
        <f t="shared" si="207"/>
        <v>0.29668753061026515</v>
      </c>
      <c r="P334" s="29">
        <f t="shared" si="208"/>
        <v>0.34659820699162397</v>
      </c>
      <c r="R334" s="23">
        <v>41025</v>
      </c>
      <c r="S334" s="25">
        <v>28.322865</v>
      </c>
      <c r="T334" s="30">
        <f t="shared" si="224"/>
        <v>7.1880777210238112E-3</v>
      </c>
      <c r="U334" s="3">
        <f t="shared" si="225"/>
        <v>36484.854362892234</v>
      </c>
      <c r="V334" s="24">
        <v>16.850842</v>
      </c>
      <c r="W334" s="30">
        <f t="shared" si="226"/>
        <v>3.7646142463239052E-3</v>
      </c>
      <c r="X334" s="3">
        <f t="shared" si="227"/>
        <v>35189.84825086144</v>
      </c>
      <c r="Y334" s="25">
        <v>8.0348609999999994</v>
      </c>
      <c r="Z334" s="30">
        <f t="shared" si="228"/>
        <v>9.0762154199719447E-4</v>
      </c>
      <c r="AA334" s="3">
        <f t="shared" si="229"/>
        <v>33368.289063497265</v>
      </c>
      <c r="AB334" s="26">
        <f t="shared" si="209"/>
        <v>105042.99167725095</v>
      </c>
      <c r="AC334" s="28">
        <f t="shared" si="230"/>
        <v>5.042991677250952E-2</v>
      </c>
      <c r="AD334" s="28">
        <f t="shared" si="243"/>
        <v>4.2262197374560717E-3</v>
      </c>
      <c r="AE334" s="29">
        <f t="shared" si="210"/>
        <v>0.34733259002174555</v>
      </c>
      <c r="AF334" s="29">
        <f t="shared" si="211"/>
        <v>0.33500424625170372</v>
      </c>
      <c r="AG334" s="29">
        <f t="shared" si="212"/>
        <v>0.31766316372655062</v>
      </c>
      <c r="AN334" s="23">
        <v>41025</v>
      </c>
      <c r="AO334" s="25">
        <v>28.322865</v>
      </c>
      <c r="AP334" s="30">
        <f t="shared" si="231"/>
        <v>7.1880777210238112E-3</v>
      </c>
      <c r="AQ334" s="3">
        <f t="shared" si="232"/>
        <v>38764.962195151063</v>
      </c>
      <c r="AR334" s="24">
        <v>16.850842</v>
      </c>
      <c r="AS334" s="30">
        <f t="shared" si="233"/>
        <v>3.7646142463239052E-3</v>
      </c>
      <c r="AT334" s="3">
        <f t="shared" si="234"/>
        <v>35830.65278363767</v>
      </c>
      <c r="AU334" s="25">
        <v>8.0348609999999994</v>
      </c>
      <c r="AV334" s="30">
        <f t="shared" si="235"/>
        <v>9.0762154199719447E-4</v>
      </c>
      <c r="AW334" s="3">
        <f t="shared" si="236"/>
        <v>31188.786578271516</v>
      </c>
      <c r="AX334" s="26">
        <f t="shared" si="213"/>
        <v>105784.40155706025</v>
      </c>
      <c r="AY334" s="28">
        <f t="shared" si="237"/>
        <v>5.7844015570602592E-2</v>
      </c>
      <c r="AZ334" s="28">
        <f t="shared" si="244"/>
        <v>4.3932156181034632E-3</v>
      </c>
      <c r="BA334" s="29">
        <f t="shared" si="214"/>
        <v>0.36645253576673298</v>
      </c>
      <c r="BB334" s="51">
        <f t="shared" si="238"/>
        <v>3.3119202433399608E-2</v>
      </c>
      <c r="BC334" s="29">
        <f t="shared" si="215"/>
        <v>0.338713952683379</v>
      </c>
      <c r="BD334" s="51">
        <f t="shared" si="239"/>
        <v>5.3806193500456345E-3</v>
      </c>
      <c r="BE334" s="29">
        <f t="shared" si="216"/>
        <v>0.29483351154988802</v>
      </c>
      <c r="BF334" s="51">
        <f t="shared" si="240"/>
        <v>3.8499821783445354E-2</v>
      </c>
      <c r="BG334" s="2" t="str">
        <f t="shared" si="241"/>
        <v>No</v>
      </c>
    </row>
    <row r="335" spans="1:59" x14ac:dyDescent="0.35">
      <c r="A335" s="23">
        <v>41026</v>
      </c>
      <c r="B335" s="25">
        <v>28.403728000000001</v>
      </c>
      <c r="C335" s="30">
        <f t="shared" si="217"/>
        <v>2.8550430897440471E-3</v>
      </c>
      <c r="D335" s="3">
        <f t="shared" si="218"/>
        <v>37530.761936202107</v>
      </c>
      <c r="E335" s="24">
        <v>16.921053000000001</v>
      </c>
      <c r="F335" s="30">
        <f t="shared" si="219"/>
        <v>4.1666167186185099E-3</v>
      </c>
      <c r="G335" s="3">
        <f t="shared" si="220"/>
        <v>31256.030195879386</v>
      </c>
      <c r="H335" s="25">
        <v>8.0348609999999994</v>
      </c>
      <c r="I335" s="30">
        <f t="shared" si="221"/>
        <v>0</v>
      </c>
      <c r="J335" s="3">
        <f t="shared" si="222"/>
        <v>36362.610696874843</v>
      </c>
      <c r="K335" s="26">
        <f t="shared" si="205"/>
        <v>105149.40282895634</v>
      </c>
      <c r="L335" s="28">
        <f t="shared" si="223"/>
        <v>5.1494028289563509E-2</v>
      </c>
      <c r="M335" s="28">
        <f t="shared" si="242"/>
        <v>2.3653841314708046E-3</v>
      </c>
      <c r="N335" s="29">
        <f t="shared" si="206"/>
        <v>0.35692796084873984</v>
      </c>
      <c r="O335" s="29">
        <f t="shared" si="207"/>
        <v>0.29725352075201716</v>
      </c>
      <c r="P335" s="29">
        <f t="shared" si="208"/>
        <v>0.34581851839924288</v>
      </c>
      <c r="R335" s="23">
        <v>41026</v>
      </c>
      <c r="S335" s="25">
        <v>28.403728000000001</v>
      </c>
      <c r="T335" s="30">
        <f t="shared" si="224"/>
        <v>2.8550430897440471E-3</v>
      </c>
      <c r="U335" s="3">
        <f t="shared" si="225"/>
        <v>36589.020194221324</v>
      </c>
      <c r="V335" s="24">
        <v>16.921053000000001</v>
      </c>
      <c r="W335" s="30">
        <f t="shared" si="226"/>
        <v>4.1666167186185099E-3</v>
      </c>
      <c r="X335" s="3">
        <f t="shared" si="227"/>
        <v>35336.470860909125</v>
      </c>
      <c r="Y335" s="25">
        <v>8.0348609999999994</v>
      </c>
      <c r="Z335" s="30">
        <f t="shared" si="228"/>
        <v>0</v>
      </c>
      <c r="AA335" s="3">
        <f t="shared" si="229"/>
        <v>33368.289063497265</v>
      </c>
      <c r="AB335" s="26">
        <f t="shared" si="209"/>
        <v>105293.78011862771</v>
      </c>
      <c r="AC335" s="28">
        <f t="shared" si="230"/>
        <v>5.2937801186277111E-2</v>
      </c>
      <c r="AD335" s="28">
        <f t="shared" si="243"/>
        <v>2.5078844137675915E-3</v>
      </c>
      <c r="AE335" s="29">
        <f t="shared" si="210"/>
        <v>0.34749460179887964</v>
      </c>
      <c r="AF335" s="29">
        <f t="shared" si="211"/>
        <v>0.33559884374079652</v>
      </c>
      <c r="AG335" s="29">
        <f t="shared" si="212"/>
        <v>0.31690655446032395</v>
      </c>
      <c r="AN335" s="23">
        <v>41026</v>
      </c>
      <c r="AO335" s="25">
        <v>28.403728000000001</v>
      </c>
      <c r="AP335" s="30">
        <f t="shared" si="231"/>
        <v>2.8550430897440471E-3</v>
      </c>
      <c r="AQ335" s="3">
        <f t="shared" si="232"/>
        <v>38875.637832590517</v>
      </c>
      <c r="AR335" s="24">
        <v>16.921053000000001</v>
      </c>
      <c r="AS335" s="30">
        <f t="shared" si="233"/>
        <v>4.1666167186185099E-3</v>
      </c>
      <c r="AT335" s="3">
        <f t="shared" si="234"/>
        <v>35979.94538056499</v>
      </c>
      <c r="AU335" s="25">
        <v>8.0348609999999994</v>
      </c>
      <c r="AV335" s="30">
        <f t="shared" si="235"/>
        <v>0</v>
      </c>
      <c r="AW335" s="3">
        <f t="shared" si="236"/>
        <v>31188.786578271516</v>
      </c>
      <c r="AX335" s="26">
        <f t="shared" si="213"/>
        <v>106044.36979142702</v>
      </c>
      <c r="AY335" s="28">
        <f t="shared" si="237"/>
        <v>6.0443697914270178E-2</v>
      </c>
      <c r="AZ335" s="28">
        <f t="shared" si="244"/>
        <v>2.5996823436675864E-3</v>
      </c>
      <c r="BA335" s="29">
        <f t="shared" si="214"/>
        <v>0.36659784870288659</v>
      </c>
      <c r="BB335" s="51">
        <f t="shared" si="238"/>
        <v>3.3264515369553216E-2</v>
      </c>
      <c r="BC335" s="29">
        <f t="shared" si="215"/>
        <v>0.33929142538478957</v>
      </c>
      <c r="BD335" s="51">
        <f t="shared" si="239"/>
        <v>5.9580920514561986E-3</v>
      </c>
      <c r="BE335" s="29">
        <f t="shared" si="216"/>
        <v>0.29411072591232396</v>
      </c>
      <c r="BF335" s="51">
        <f t="shared" si="240"/>
        <v>3.9222607421009414E-2</v>
      </c>
      <c r="BG335" s="2" t="str">
        <f t="shared" si="241"/>
        <v>No</v>
      </c>
    </row>
    <row r="336" spans="1:59" x14ac:dyDescent="0.35">
      <c r="A336" s="23">
        <v>41029</v>
      </c>
      <c r="B336" s="25">
        <v>28.274359</v>
      </c>
      <c r="C336" s="30">
        <f t="shared" si="217"/>
        <v>-4.5546486010569209E-3</v>
      </c>
      <c r="D336" s="3">
        <f t="shared" si="218"/>
        <v>37359.822503852782</v>
      </c>
      <c r="E336" s="24">
        <v>16.857862000000001</v>
      </c>
      <c r="F336" s="30">
        <f t="shared" si="219"/>
        <v>-3.7344602608360145E-3</v>
      </c>
      <c r="G336" s="3">
        <f t="shared" si="220"/>
        <v>31139.305793201383</v>
      </c>
      <c r="H336" s="25">
        <v>8.0604119999999995</v>
      </c>
      <c r="I336" s="30">
        <f t="shared" si="221"/>
        <v>3.1800176754768206E-3</v>
      </c>
      <c r="J336" s="3">
        <f t="shared" si="222"/>
        <v>36478.244441617389</v>
      </c>
      <c r="K336" s="26">
        <f t="shared" si="205"/>
        <v>104977.37273867155</v>
      </c>
      <c r="L336" s="28">
        <f t="shared" si="223"/>
        <v>4.9773727386715372E-2</v>
      </c>
      <c r="M336" s="28">
        <f t="shared" si="242"/>
        <v>-1.7203009028481375E-3</v>
      </c>
      <c r="N336" s="29">
        <f t="shared" si="206"/>
        <v>0.35588452567636203</v>
      </c>
      <c r="O336" s="29">
        <f t="shared" si="207"/>
        <v>0.29662873989730065</v>
      </c>
      <c r="P336" s="29">
        <f t="shared" si="208"/>
        <v>0.34748673442633737</v>
      </c>
      <c r="R336" s="23">
        <v>41029</v>
      </c>
      <c r="S336" s="25">
        <v>28.274359</v>
      </c>
      <c r="T336" s="30">
        <f t="shared" si="224"/>
        <v>-4.5546486010569209E-3</v>
      </c>
      <c r="U336" s="3">
        <f t="shared" si="225"/>
        <v>36422.370064579671</v>
      </c>
      <c r="V336" s="24">
        <v>16.857862000000001</v>
      </c>
      <c r="W336" s="30">
        <f t="shared" si="226"/>
        <v>-3.7344602608360145E-3</v>
      </c>
      <c r="X336" s="3">
        <f t="shared" si="227"/>
        <v>35204.508214720867</v>
      </c>
      <c r="Y336" s="25">
        <v>8.0604119999999995</v>
      </c>
      <c r="Z336" s="30">
        <f t="shared" si="228"/>
        <v>3.1800176754768206E-3</v>
      </c>
      <c r="AA336" s="3">
        <f t="shared" si="229"/>
        <v>33474.400812519605</v>
      </c>
      <c r="AB336" s="26">
        <f t="shared" si="209"/>
        <v>105101.27909182015</v>
      </c>
      <c r="AC336" s="28">
        <f t="shared" si="230"/>
        <v>5.1012790918201434E-2</v>
      </c>
      <c r="AD336" s="28">
        <f t="shared" si="243"/>
        <v>-1.9250102680756775E-3</v>
      </c>
      <c r="AE336" s="29">
        <f t="shared" si="210"/>
        <v>0.34654545005831772</v>
      </c>
      <c r="AF336" s="29">
        <f t="shared" si="211"/>
        <v>0.33495794265229617</v>
      </c>
      <c r="AG336" s="29">
        <f t="shared" si="212"/>
        <v>0.31849660728938606</v>
      </c>
      <c r="AN336" s="23">
        <v>41029</v>
      </c>
      <c r="AO336" s="25">
        <v>28.274359</v>
      </c>
      <c r="AP336" s="30">
        <f t="shared" si="231"/>
        <v>-4.5546486010569209E-3</v>
      </c>
      <c r="AQ336" s="3">
        <f t="shared" si="232"/>
        <v>38698.572963121114</v>
      </c>
      <c r="AR336" s="24">
        <v>16.857862000000001</v>
      </c>
      <c r="AS336" s="30">
        <f t="shared" si="233"/>
        <v>-3.7344602608360145E-3</v>
      </c>
      <c r="AT336" s="3">
        <f t="shared" si="234"/>
        <v>35845.579704354219</v>
      </c>
      <c r="AU336" s="25">
        <v>8.0604119999999995</v>
      </c>
      <c r="AV336" s="30">
        <f t="shared" si="235"/>
        <v>3.1800176754768206E-3</v>
      </c>
      <c r="AW336" s="3">
        <f t="shared" si="236"/>
        <v>31287.967470867094</v>
      </c>
      <c r="AX336" s="26">
        <f t="shared" si="213"/>
        <v>105832.12013834243</v>
      </c>
      <c r="AY336" s="28">
        <f t="shared" si="237"/>
        <v>5.8321201383424448E-2</v>
      </c>
      <c r="AZ336" s="28">
        <f t="shared" si="244"/>
        <v>-2.12249653084573E-3</v>
      </c>
      <c r="BA336" s="29">
        <f t="shared" si="214"/>
        <v>0.36565999918110703</v>
      </c>
      <c r="BB336" s="51">
        <f t="shared" si="238"/>
        <v>3.2326665847773661E-2</v>
      </c>
      <c r="BC336" s="29">
        <f t="shared" si="215"/>
        <v>0.33870227353942567</v>
      </c>
      <c r="BD336" s="51">
        <f t="shared" si="239"/>
        <v>5.3689402060922986E-3</v>
      </c>
      <c r="BE336" s="29">
        <f t="shared" si="216"/>
        <v>0.29563772727946724</v>
      </c>
      <c r="BF336" s="51">
        <f t="shared" si="240"/>
        <v>3.7695606053866126E-2</v>
      </c>
      <c r="BG336" s="2" t="str">
        <f t="shared" si="241"/>
        <v>No</v>
      </c>
    </row>
    <row r="337" spans="1:59" x14ac:dyDescent="0.35">
      <c r="A337" s="23">
        <v>41030</v>
      </c>
      <c r="B337" s="25">
        <v>28.411798000000001</v>
      </c>
      <c r="C337" s="30">
        <f t="shared" si="217"/>
        <v>4.8609059536945942E-3</v>
      </c>
      <c r="D337" s="3">
        <f t="shared" si="218"/>
        <v>37541.42508749073</v>
      </c>
      <c r="E337" s="24">
        <v>16.907011000000001</v>
      </c>
      <c r="F337" s="30">
        <f t="shared" si="219"/>
        <v>2.9154942661175909E-3</v>
      </c>
      <c r="G337" s="3">
        <f t="shared" si="220"/>
        <v>31230.092260692345</v>
      </c>
      <c r="H337" s="25">
        <v>8.0531140000000008</v>
      </c>
      <c r="I337" s="30">
        <f t="shared" si="221"/>
        <v>-9.0541277542621756E-4</v>
      </c>
      <c r="J337" s="3">
        <f t="shared" si="222"/>
        <v>36445.216573074831</v>
      </c>
      <c r="K337" s="26">
        <f t="shared" si="205"/>
        <v>105216.7339212579</v>
      </c>
      <c r="L337" s="28">
        <f t="shared" si="223"/>
        <v>5.2167339212578989E-2</v>
      </c>
      <c r="M337" s="28">
        <f t="shared" si="242"/>
        <v>2.3936118258636174E-3</v>
      </c>
      <c r="N337" s="29">
        <f t="shared" si="206"/>
        <v>0.35680089742745658</v>
      </c>
      <c r="O337" s="29">
        <f t="shared" si="207"/>
        <v>0.29681678091304681</v>
      </c>
      <c r="P337" s="29">
        <f t="shared" si="208"/>
        <v>0.34638232165949673</v>
      </c>
      <c r="R337" s="23">
        <v>41030</v>
      </c>
      <c r="S337" s="25">
        <v>28.411798000000001</v>
      </c>
      <c r="T337" s="30">
        <f t="shared" si="224"/>
        <v>4.8609059536945942E-3</v>
      </c>
      <c r="U337" s="3">
        <f t="shared" si="225"/>
        <v>36599.415780074254</v>
      </c>
      <c r="V337" s="24">
        <v>16.907011000000001</v>
      </c>
      <c r="W337" s="30">
        <f t="shared" si="226"/>
        <v>2.9154942661175909E-3</v>
      </c>
      <c r="X337" s="3">
        <f t="shared" si="227"/>
        <v>35307.146756562375</v>
      </c>
      <c r="Y337" s="25">
        <v>8.0531140000000008</v>
      </c>
      <c r="Z337" s="30">
        <f t="shared" si="228"/>
        <v>-9.0541277542621756E-4</v>
      </c>
      <c r="AA337" s="3">
        <f t="shared" si="229"/>
        <v>33444.092662374213</v>
      </c>
      <c r="AB337" s="26">
        <f t="shared" si="209"/>
        <v>105350.65519901084</v>
      </c>
      <c r="AC337" s="28">
        <f t="shared" si="230"/>
        <v>5.3506551990108342E-2</v>
      </c>
      <c r="AD337" s="28">
        <f t="shared" si="243"/>
        <v>2.4937610719069081E-3</v>
      </c>
      <c r="AE337" s="29">
        <f t="shared" si="210"/>
        <v>0.34740567783785264</v>
      </c>
      <c r="AF337" s="29">
        <f t="shared" si="211"/>
        <v>0.33513931821179488</v>
      </c>
      <c r="AG337" s="29">
        <f t="shared" si="212"/>
        <v>0.31745500395035253</v>
      </c>
      <c r="AN337" s="23">
        <v>41030</v>
      </c>
      <c r="AO337" s="25">
        <v>28.411798000000001</v>
      </c>
      <c r="AP337" s="30">
        <f t="shared" si="231"/>
        <v>4.8609059536945942E-3</v>
      </c>
      <c r="AQ337" s="3">
        <f t="shared" si="232"/>
        <v>38886.683086837038</v>
      </c>
      <c r="AR337" s="24">
        <v>16.907011000000001</v>
      </c>
      <c r="AS337" s="30">
        <f t="shared" si="233"/>
        <v>2.9154942661175909E-3</v>
      </c>
      <c r="AT337" s="3">
        <f t="shared" si="234"/>
        <v>35950.087286447924</v>
      </c>
      <c r="AU337" s="25">
        <v>8.0531140000000008</v>
      </c>
      <c r="AV337" s="30">
        <f t="shared" si="235"/>
        <v>-9.0541277542621756E-4</v>
      </c>
      <c r="AW337" s="3">
        <f t="shared" si="236"/>
        <v>31259.63894540185</v>
      </c>
      <c r="AX337" s="26">
        <f t="shared" si="213"/>
        <v>106096.40931868681</v>
      </c>
      <c r="AY337" s="28">
        <f t="shared" si="237"/>
        <v>6.0964093186868018E-2</v>
      </c>
      <c r="AZ337" s="28">
        <f t="shared" si="244"/>
        <v>2.64289180344357E-3</v>
      </c>
      <c r="BA337" s="29">
        <f t="shared" si="214"/>
        <v>0.36652214091460217</v>
      </c>
      <c r="BB337" s="51">
        <f t="shared" si="238"/>
        <v>3.3188807581268798E-2</v>
      </c>
      <c r="BC337" s="29">
        <f t="shared" si="215"/>
        <v>0.33884358120417574</v>
      </c>
      <c r="BD337" s="51">
        <f t="shared" si="239"/>
        <v>5.5102478708423663E-3</v>
      </c>
      <c r="BE337" s="29">
        <f t="shared" si="216"/>
        <v>0.2946342778812221</v>
      </c>
      <c r="BF337" s="51">
        <f t="shared" si="240"/>
        <v>3.8699055452111275E-2</v>
      </c>
      <c r="BG337" s="2" t="str">
        <f t="shared" si="241"/>
        <v>No</v>
      </c>
    </row>
    <row r="338" spans="1:59" x14ac:dyDescent="0.35">
      <c r="A338" s="23">
        <v>41031</v>
      </c>
      <c r="B338" s="25">
        <v>28.371378</v>
      </c>
      <c r="C338" s="30">
        <f t="shared" si="217"/>
        <v>-1.4226484363996095E-3</v>
      </c>
      <c r="D338" s="3">
        <f t="shared" si="218"/>
        <v>37488.016837789801</v>
      </c>
      <c r="E338" s="24">
        <v>16.822752000000001</v>
      </c>
      <c r="F338" s="30">
        <f t="shared" si="219"/>
        <v>-4.9836721582543486E-3</v>
      </c>
      <c r="G338" s="3">
        <f t="shared" si="220"/>
        <v>31074.451719393019</v>
      </c>
      <c r="H338" s="25">
        <v>8.0604119999999995</v>
      </c>
      <c r="I338" s="30">
        <f t="shared" si="221"/>
        <v>9.062332906251136E-4</v>
      </c>
      <c r="J338" s="3">
        <f t="shared" si="222"/>
        <v>36478.244441617397</v>
      </c>
      <c r="K338" s="26">
        <f t="shared" si="205"/>
        <v>105040.71299880021</v>
      </c>
      <c r="L338" s="28">
        <f t="shared" si="223"/>
        <v>5.0407129988002231E-2</v>
      </c>
      <c r="M338" s="28">
        <f t="shared" si="242"/>
        <v>-1.7602092245767587E-3</v>
      </c>
      <c r="N338" s="29">
        <f t="shared" si="206"/>
        <v>0.35689035010851455</v>
      </c>
      <c r="O338" s="29">
        <f t="shared" si="207"/>
        <v>0.29583245231539845</v>
      </c>
      <c r="P338" s="29">
        <f t="shared" si="208"/>
        <v>0.34727719757608705</v>
      </c>
      <c r="R338" s="23">
        <v>41031</v>
      </c>
      <c r="S338" s="25">
        <v>28.371378</v>
      </c>
      <c r="T338" s="30">
        <f t="shared" si="224"/>
        <v>-1.4226484363996095E-3</v>
      </c>
      <c r="U338" s="3">
        <f t="shared" si="225"/>
        <v>36547.347678441591</v>
      </c>
      <c r="V338" s="24">
        <v>16.822752000000001</v>
      </c>
      <c r="W338" s="30">
        <f t="shared" si="226"/>
        <v>-4.9836721582543486E-3</v>
      </c>
      <c r="X338" s="3">
        <f t="shared" si="227"/>
        <v>35131.187512284298</v>
      </c>
      <c r="Y338" s="25">
        <v>8.0604119999999995</v>
      </c>
      <c r="Z338" s="30">
        <f t="shared" si="228"/>
        <v>9.062332906251136E-4</v>
      </c>
      <c r="AA338" s="3">
        <f t="shared" si="229"/>
        <v>33474.400812519605</v>
      </c>
      <c r="AB338" s="26">
        <f t="shared" si="209"/>
        <v>105152.9360032455</v>
      </c>
      <c r="AC338" s="28">
        <f t="shared" si="230"/>
        <v>5.1529360032454896E-2</v>
      </c>
      <c r="AD338" s="28">
        <f t="shared" si="243"/>
        <v>-1.9771919576534458E-3</v>
      </c>
      <c r="AE338" s="29">
        <f t="shared" si="210"/>
        <v>0.34756373970683591</v>
      </c>
      <c r="AF338" s="29">
        <f t="shared" si="211"/>
        <v>0.33409611607230816</v>
      </c>
      <c r="AG338" s="29">
        <f t="shared" si="212"/>
        <v>0.31834014422085594</v>
      </c>
      <c r="AN338" s="23">
        <v>41031</v>
      </c>
      <c r="AO338" s="25">
        <v>28.371378</v>
      </c>
      <c r="AP338" s="30">
        <f t="shared" si="231"/>
        <v>-1.4226484363996095E-3</v>
      </c>
      <c r="AQ338" s="3">
        <f t="shared" si="232"/>
        <v>38831.361007946784</v>
      </c>
      <c r="AR338" s="24">
        <v>16.822752000000001</v>
      </c>
      <c r="AS338" s="30">
        <f t="shared" si="233"/>
        <v>-4.9836721582543486E-3</v>
      </c>
      <c r="AT338" s="3">
        <f t="shared" si="234"/>
        <v>35770.923837351642</v>
      </c>
      <c r="AU338" s="25">
        <v>8.0604119999999995</v>
      </c>
      <c r="AV338" s="30">
        <f t="shared" si="235"/>
        <v>9.062332906251136E-4</v>
      </c>
      <c r="AW338" s="3">
        <f t="shared" si="236"/>
        <v>31287.967470867094</v>
      </c>
      <c r="AX338" s="26">
        <f t="shared" si="213"/>
        <v>105890.25231616551</v>
      </c>
      <c r="AY338" s="28">
        <f t="shared" si="237"/>
        <v>5.8902523161655118E-2</v>
      </c>
      <c r="AZ338" s="28">
        <f t="shared" si="244"/>
        <v>-2.0615700252128999E-3</v>
      </c>
      <c r="BA338" s="29">
        <f t="shared" si="214"/>
        <v>0.36671327302162521</v>
      </c>
      <c r="BB338" s="51">
        <f t="shared" si="238"/>
        <v>3.3379939688291838E-2</v>
      </c>
      <c r="BC338" s="29">
        <f t="shared" si="215"/>
        <v>0.3378113004259104</v>
      </c>
      <c r="BD338" s="51">
        <f t="shared" si="239"/>
        <v>4.4779670925770287E-3</v>
      </c>
      <c r="BE338" s="29">
        <f t="shared" si="216"/>
        <v>0.29547542655246445</v>
      </c>
      <c r="BF338" s="51">
        <f t="shared" si="240"/>
        <v>3.7857906780868922E-2</v>
      </c>
      <c r="BG338" s="2" t="str">
        <f t="shared" si="241"/>
        <v>No</v>
      </c>
    </row>
    <row r="339" spans="1:59" x14ac:dyDescent="0.35">
      <c r="A339" s="23">
        <v>41032</v>
      </c>
      <c r="B339" s="25">
        <v>28.120730999999999</v>
      </c>
      <c r="C339" s="30">
        <f t="shared" si="217"/>
        <v>-8.8345021521337719E-3</v>
      </c>
      <c r="D339" s="3">
        <f t="shared" si="218"/>
        <v>37156.828872357117</v>
      </c>
      <c r="E339" s="24">
        <v>16.696376999999998</v>
      </c>
      <c r="F339" s="30">
        <f t="shared" si="219"/>
        <v>-7.5121478340762771E-3</v>
      </c>
      <c r="G339" s="3">
        <f t="shared" si="220"/>
        <v>30841.015844214071</v>
      </c>
      <c r="H339" s="25">
        <v>8.0677090000000007</v>
      </c>
      <c r="I339" s="30">
        <f t="shared" si="221"/>
        <v>9.0528871228934271E-4</v>
      </c>
      <c r="J339" s="3">
        <f t="shared" si="222"/>
        <v>36511.267784554526</v>
      </c>
      <c r="K339" s="26">
        <f t="shared" si="205"/>
        <v>104509.11250112571</v>
      </c>
      <c r="L339" s="28">
        <f t="shared" si="223"/>
        <v>4.5091125011257116E-2</v>
      </c>
      <c r="M339" s="28">
        <f t="shared" si="242"/>
        <v>-5.3160049767451145E-3</v>
      </c>
      <c r="N339" s="29">
        <f t="shared" si="206"/>
        <v>0.3555367372577859</v>
      </c>
      <c r="O339" s="29">
        <f t="shared" si="207"/>
        <v>0.29510360490222198</v>
      </c>
      <c r="P339" s="29">
        <f t="shared" si="208"/>
        <v>0.34935965783999218</v>
      </c>
      <c r="R339" s="23">
        <v>41032</v>
      </c>
      <c r="S339" s="25">
        <v>28.120730999999999</v>
      </c>
      <c r="T339" s="30">
        <f t="shared" si="224"/>
        <v>-8.8345021521337719E-3</v>
      </c>
      <c r="U339" s="3">
        <f t="shared" si="225"/>
        <v>36224.47005672162</v>
      </c>
      <c r="V339" s="24">
        <v>16.696376999999998</v>
      </c>
      <c r="W339" s="30">
        <f t="shared" si="226"/>
        <v>-7.5121478340762771E-3</v>
      </c>
      <c r="X339" s="3">
        <f t="shared" si="227"/>
        <v>34867.276838105361</v>
      </c>
      <c r="Y339" s="25">
        <v>8.0677090000000007</v>
      </c>
      <c r="Z339" s="30">
        <f t="shared" si="228"/>
        <v>9.0528871228934271E-4</v>
      </c>
      <c r="AA339" s="3">
        <f t="shared" si="229"/>
        <v>33504.70480972583</v>
      </c>
      <c r="AB339" s="26">
        <f t="shared" si="209"/>
        <v>104596.4517045528</v>
      </c>
      <c r="AC339" s="28">
        <f t="shared" si="230"/>
        <v>4.5964517045528064E-2</v>
      </c>
      <c r="AD339" s="28">
        <f t="shared" si="243"/>
        <v>-5.5648429869268323E-3</v>
      </c>
      <c r="AE339" s="29">
        <f t="shared" si="210"/>
        <v>0.34632599353410826</v>
      </c>
      <c r="AF339" s="29">
        <f t="shared" si="211"/>
        <v>0.33335047479997526</v>
      </c>
      <c r="AG339" s="29">
        <f t="shared" si="212"/>
        <v>0.32032353166591654</v>
      </c>
      <c r="AN339" s="23">
        <v>41032</v>
      </c>
      <c r="AO339" s="25">
        <v>28.120730999999999</v>
      </c>
      <c r="AP339" s="30">
        <f t="shared" si="231"/>
        <v>-8.8345021521337719E-3</v>
      </c>
      <c r="AQ339" s="3">
        <f t="shared" si="232"/>
        <v>38488.305265551797</v>
      </c>
      <c r="AR339" s="24">
        <v>16.696376999999998</v>
      </c>
      <c r="AS339" s="30">
        <f t="shared" si="233"/>
        <v>-7.5121478340762771E-3</v>
      </c>
      <c r="AT339" s="3">
        <f t="shared" si="234"/>
        <v>35502.207369323973</v>
      </c>
      <c r="AU339" s="25">
        <v>8.0677090000000007</v>
      </c>
      <c r="AV339" s="30">
        <f t="shared" si="235"/>
        <v>9.0528871228934271E-4</v>
      </c>
      <c r="AW339" s="3">
        <f t="shared" si="236"/>
        <v>31316.292114648946</v>
      </c>
      <c r="AX339" s="26">
        <f t="shared" si="213"/>
        <v>105306.80474952472</v>
      </c>
      <c r="AY339" s="28">
        <f t="shared" si="237"/>
        <v>5.3068047495247184E-2</v>
      </c>
      <c r="AZ339" s="28">
        <f t="shared" si="244"/>
        <v>-5.8344756664079345E-3</v>
      </c>
      <c r="BA339" s="29">
        <f t="shared" si="214"/>
        <v>0.36548735247543923</v>
      </c>
      <c r="BB339" s="51">
        <f t="shared" si="238"/>
        <v>3.2154019142105861E-2</v>
      </c>
      <c r="BC339" s="29">
        <f t="shared" si="215"/>
        <v>0.33713118020974048</v>
      </c>
      <c r="BD339" s="51">
        <f t="shared" si="239"/>
        <v>3.7978468764071072E-3</v>
      </c>
      <c r="BE339" s="29">
        <f t="shared" si="216"/>
        <v>0.29738146731482029</v>
      </c>
      <c r="BF339" s="51">
        <f t="shared" si="240"/>
        <v>3.5951866018513079E-2</v>
      </c>
      <c r="BG339" s="2" t="str">
        <f t="shared" si="241"/>
        <v>No</v>
      </c>
    </row>
    <row r="340" spans="1:59" x14ac:dyDescent="0.35">
      <c r="A340" s="23">
        <v>41033</v>
      </c>
      <c r="B340" s="25">
        <v>27.659866000000001</v>
      </c>
      <c r="C340" s="30">
        <f t="shared" si="217"/>
        <v>-1.6388798712238306E-2</v>
      </c>
      <c r="D340" s="3">
        <f t="shared" si="218"/>
        <v>36547.873083182974</v>
      </c>
      <c r="E340" s="24">
        <v>16.429569000000001</v>
      </c>
      <c r="F340" s="30">
        <f t="shared" si="219"/>
        <v>-1.5979993743552745E-2</v>
      </c>
      <c r="G340" s="3">
        <f t="shared" si="220"/>
        <v>30348.176603978718</v>
      </c>
      <c r="H340" s="25">
        <v>8.0823129999999992</v>
      </c>
      <c r="I340" s="30">
        <f t="shared" si="221"/>
        <v>1.810179321043659E-3</v>
      </c>
      <c r="J340" s="3">
        <f t="shared" si="222"/>
        <v>36577.359726483213</v>
      </c>
      <c r="K340" s="26">
        <f t="shared" si="205"/>
        <v>103473.4094136449</v>
      </c>
      <c r="L340" s="28">
        <f t="shared" si="223"/>
        <v>3.4734094136448901E-2</v>
      </c>
      <c r="M340" s="28">
        <f t="shared" si="242"/>
        <v>-1.0357030874808215E-2</v>
      </c>
      <c r="N340" s="29">
        <f t="shared" si="206"/>
        <v>0.35321029132305226</v>
      </c>
      <c r="O340" s="29">
        <f t="shared" si="207"/>
        <v>0.29329444903723006</v>
      </c>
      <c r="P340" s="29">
        <f t="shared" si="208"/>
        <v>0.35349525963971773</v>
      </c>
      <c r="R340" s="23">
        <v>41033</v>
      </c>
      <c r="S340" s="25">
        <v>27.659866000000001</v>
      </c>
      <c r="T340" s="30">
        <f t="shared" si="224"/>
        <v>-1.6388798712238306E-2</v>
      </c>
      <c r="U340" s="3">
        <f t="shared" si="225"/>
        <v>35630.794508504507</v>
      </c>
      <c r="V340" s="24">
        <v>16.429569000000001</v>
      </c>
      <c r="W340" s="30">
        <f t="shared" si="226"/>
        <v>-1.5979993743552745E-2</v>
      </c>
      <c r="X340" s="3">
        <f t="shared" si="227"/>
        <v>34310.097972377713</v>
      </c>
      <c r="Y340" s="25">
        <v>8.0823129999999992</v>
      </c>
      <c r="Z340" s="30">
        <f t="shared" si="228"/>
        <v>1.810179321043659E-3</v>
      </c>
      <c r="AA340" s="3">
        <f t="shared" si="229"/>
        <v>33565.354333530071</v>
      </c>
      <c r="AB340" s="26">
        <f t="shared" si="209"/>
        <v>103506.2468144123</v>
      </c>
      <c r="AC340" s="28">
        <f t="shared" si="230"/>
        <v>3.5062468144122949E-2</v>
      </c>
      <c r="AD340" s="28">
        <f t="shared" si="243"/>
        <v>-1.0902048901405115E-2</v>
      </c>
      <c r="AE340" s="29">
        <f t="shared" si="210"/>
        <v>0.34423810740998911</v>
      </c>
      <c r="AF340" s="29">
        <f t="shared" si="211"/>
        <v>0.33147852451742404</v>
      </c>
      <c r="AG340" s="29">
        <f t="shared" si="212"/>
        <v>0.32428336807258673</v>
      </c>
      <c r="AN340" s="23">
        <v>41033</v>
      </c>
      <c r="AO340" s="25">
        <v>27.659866000000001</v>
      </c>
      <c r="AP340" s="30">
        <f t="shared" si="231"/>
        <v>-1.6388798712238306E-2</v>
      </c>
      <c r="AQ340" s="3">
        <f t="shared" si="232"/>
        <v>37857.528177779488</v>
      </c>
      <c r="AR340" s="24">
        <v>16.429569000000001</v>
      </c>
      <c r="AS340" s="30">
        <f t="shared" si="233"/>
        <v>-1.5979993743552745E-2</v>
      </c>
      <c r="AT340" s="3">
        <f t="shared" si="234"/>
        <v>34934.882317679861</v>
      </c>
      <c r="AU340" s="25">
        <v>8.0823129999999992</v>
      </c>
      <c r="AV340" s="30">
        <f t="shared" si="235"/>
        <v>1.810179321043659E-3</v>
      </c>
      <c r="AW340" s="3">
        <f t="shared" si="236"/>
        <v>31372.980219046647</v>
      </c>
      <c r="AX340" s="26">
        <f t="shared" si="213"/>
        <v>104165.39071450599</v>
      </c>
      <c r="AY340" s="28">
        <f t="shared" si="237"/>
        <v>4.1653907145059899E-2</v>
      </c>
      <c r="AZ340" s="28">
        <f t="shared" si="244"/>
        <v>-1.1414140350187285E-2</v>
      </c>
      <c r="BA340" s="29">
        <f t="shared" si="214"/>
        <v>0.36343672229424545</v>
      </c>
      <c r="BB340" s="51">
        <f t="shared" si="238"/>
        <v>3.0103388960912081E-2</v>
      </c>
      <c r="BC340" s="29">
        <f t="shared" si="215"/>
        <v>0.33537897835403457</v>
      </c>
      <c r="BD340" s="51">
        <f t="shared" si="239"/>
        <v>2.0456450207012034E-3</v>
      </c>
      <c r="BE340" s="29">
        <f t="shared" si="216"/>
        <v>0.30118429935171998</v>
      </c>
      <c r="BF340" s="51">
        <f t="shared" si="240"/>
        <v>3.2149033981613395E-2</v>
      </c>
      <c r="BG340" s="2" t="str">
        <f t="shared" si="241"/>
        <v>No</v>
      </c>
    </row>
    <row r="341" spans="1:59" x14ac:dyDescent="0.35">
      <c r="A341" s="23">
        <v>41036</v>
      </c>
      <c r="B341" s="25">
        <v>27.676043</v>
      </c>
      <c r="C341" s="30">
        <f t="shared" si="217"/>
        <v>5.8485460486323859E-4</v>
      </c>
      <c r="D341" s="3">
        <f t="shared" si="218"/>
        <v>36569.248275053629</v>
      </c>
      <c r="E341" s="24">
        <v>16.485737</v>
      </c>
      <c r="F341" s="30">
        <f t="shared" si="219"/>
        <v>3.4187141488617456E-3</v>
      </c>
      <c r="G341" s="3">
        <f t="shared" si="220"/>
        <v>30451.928344726894</v>
      </c>
      <c r="H341" s="25">
        <v>8.0823129999999992</v>
      </c>
      <c r="I341" s="30">
        <f t="shared" si="221"/>
        <v>0</v>
      </c>
      <c r="J341" s="3">
        <f t="shared" si="222"/>
        <v>36577.359726483213</v>
      </c>
      <c r="K341" s="26">
        <f t="shared" si="205"/>
        <v>103598.53634626375</v>
      </c>
      <c r="L341" s="28">
        <f t="shared" si="223"/>
        <v>3.5985363462637476E-2</v>
      </c>
      <c r="M341" s="28">
        <f t="shared" si="242"/>
        <v>1.2512693261885754E-3</v>
      </c>
      <c r="N341" s="29">
        <f t="shared" si="206"/>
        <v>0.3529900089787561</v>
      </c>
      <c r="O341" s="29">
        <f t="shared" si="207"/>
        <v>0.29394168507309354</v>
      </c>
      <c r="P341" s="29">
        <f t="shared" si="208"/>
        <v>0.35306830594815025</v>
      </c>
      <c r="R341" s="23">
        <v>41036</v>
      </c>
      <c r="S341" s="25">
        <v>27.676043</v>
      </c>
      <c r="T341" s="30">
        <f t="shared" si="224"/>
        <v>5.8485460486323859E-4</v>
      </c>
      <c r="U341" s="3">
        <f t="shared" si="225"/>
        <v>35651.633342747744</v>
      </c>
      <c r="V341" s="24">
        <v>16.485737</v>
      </c>
      <c r="W341" s="30">
        <f t="shared" si="226"/>
        <v>3.4187141488617456E-3</v>
      </c>
      <c r="X341" s="3">
        <f t="shared" si="227"/>
        <v>34427.394389764711</v>
      </c>
      <c r="Y341" s="25">
        <v>8.0823129999999992</v>
      </c>
      <c r="Z341" s="30">
        <f t="shared" si="228"/>
        <v>0</v>
      </c>
      <c r="AA341" s="3">
        <f t="shared" si="229"/>
        <v>33565.354333530071</v>
      </c>
      <c r="AB341" s="26">
        <f t="shared" si="209"/>
        <v>103644.38206604251</v>
      </c>
      <c r="AC341" s="28">
        <f t="shared" si="230"/>
        <v>3.6443820660425175E-2</v>
      </c>
      <c r="AD341" s="28">
        <f t="shared" si="243"/>
        <v>1.3813525163022256E-3</v>
      </c>
      <c r="AE341" s="29">
        <f t="shared" si="210"/>
        <v>0.34398037435382089</v>
      </c>
      <c r="AF341" s="29">
        <f t="shared" si="211"/>
        <v>0.33216845624905622</v>
      </c>
      <c r="AG341" s="29">
        <f t="shared" si="212"/>
        <v>0.323851169397123</v>
      </c>
      <c r="AN341" s="23">
        <v>41036</v>
      </c>
      <c r="AO341" s="25">
        <v>27.676043</v>
      </c>
      <c r="AP341" s="30">
        <f t="shared" si="231"/>
        <v>5.8485460486323859E-4</v>
      </c>
      <c r="AQ341" s="3">
        <f t="shared" si="232"/>
        <v>37879.669327463002</v>
      </c>
      <c r="AR341" s="24">
        <v>16.485737</v>
      </c>
      <c r="AS341" s="30">
        <f t="shared" si="233"/>
        <v>3.4187141488617456E-3</v>
      </c>
      <c r="AT341" s="3">
        <f t="shared" si="234"/>
        <v>35054.314694148132</v>
      </c>
      <c r="AU341" s="25">
        <v>8.0823129999999992</v>
      </c>
      <c r="AV341" s="30">
        <f t="shared" si="235"/>
        <v>0</v>
      </c>
      <c r="AW341" s="3">
        <f t="shared" si="236"/>
        <v>31372.980219046647</v>
      </c>
      <c r="AX341" s="26">
        <f t="shared" si="213"/>
        <v>104306.96424065778</v>
      </c>
      <c r="AY341" s="28">
        <f t="shared" si="237"/>
        <v>4.3069642406577735E-2</v>
      </c>
      <c r="AZ341" s="28">
        <f t="shared" si="244"/>
        <v>1.4157352615178365E-3</v>
      </c>
      <c r="BA341" s="29">
        <f t="shared" si="214"/>
        <v>0.36315570684299425</v>
      </c>
      <c r="BB341" s="51">
        <f t="shared" si="238"/>
        <v>2.9822373509660882E-2</v>
      </c>
      <c r="BC341" s="29">
        <f t="shared" si="215"/>
        <v>0.33606878456620176</v>
      </c>
      <c r="BD341" s="51">
        <f t="shared" si="239"/>
        <v>2.7354512328683911E-3</v>
      </c>
      <c r="BE341" s="29">
        <f t="shared" si="216"/>
        <v>0.30077550859080399</v>
      </c>
      <c r="BF341" s="51">
        <f t="shared" si="240"/>
        <v>3.2557824742529384E-2</v>
      </c>
      <c r="BG341" s="2" t="str">
        <f t="shared" si="241"/>
        <v>No</v>
      </c>
    </row>
    <row r="342" spans="1:59" x14ac:dyDescent="0.35">
      <c r="A342" s="23">
        <v>41037</v>
      </c>
      <c r="B342" s="25">
        <v>27.562840999999999</v>
      </c>
      <c r="C342" s="30">
        <f t="shared" si="217"/>
        <v>-4.090252352910495E-3</v>
      </c>
      <c r="D342" s="3">
        <f t="shared" si="218"/>
        <v>36419.670821252425</v>
      </c>
      <c r="E342" s="24">
        <v>16.254038000000001</v>
      </c>
      <c r="F342" s="30">
        <f t="shared" si="219"/>
        <v>-1.4054512697855071E-2</v>
      </c>
      <c r="G342" s="3">
        <f t="shared" si="220"/>
        <v>30023.941331131758</v>
      </c>
      <c r="H342" s="25">
        <v>8.0823129999999992</v>
      </c>
      <c r="I342" s="30">
        <f t="shared" si="221"/>
        <v>0</v>
      </c>
      <c r="J342" s="3">
        <f t="shared" si="222"/>
        <v>36577.359726483213</v>
      </c>
      <c r="K342" s="26">
        <f t="shared" si="205"/>
        <v>103020.97187886739</v>
      </c>
      <c r="L342" s="28">
        <f t="shared" si="223"/>
        <v>3.0209718788673845E-2</v>
      </c>
      <c r="M342" s="28">
        <f t="shared" si="242"/>
        <v>-5.7756446739636313E-3</v>
      </c>
      <c r="N342" s="29">
        <f t="shared" si="206"/>
        <v>0.35351705732377353</v>
      </c>
      <c r="O342" s="29">
        <f t="shared" si="207"/>
        <v>0.29143523676357924</v>
      </c>
      <c r="P342" s="29">
        <f t="shared" si="208"/>
        <v>0.35504770591264728</v>
      </c>
      <c r="R342" s="23">
        <v>41037</v>
      </c>
      <c r="S342" s="25">
        <v>27.562840999999999</v>
      </c>
      <c r="T342" s="30">
        <f t="shared" si="224"/>
        <v>-4.090252352910495E-3</v>
      </c>
      <c r="U342" s="3">
        <f t="shared" si="225"/>
        <v>35505.809165582468</v>
      </c>
      <c r="V342" s="24">
        <v>16.254038000000001</v>
      </c>
      <c r="W342" s="30">
        <f t="shared" si="226"/>
        <v>-1.4054512697855071E-2</v>
      </c>
      <c r="X342" s="3">
        <f t="shared" si="227"/>
        <v>33943.534138159695</v>
      </c>
      <c r="Y342" s="25">
        <v>8.0823129999999992</v>
      </c>
      <c r="Z342" s="30">
        <f t="shared" si="228"/>
        <v>0</v>
      </c>
      <c r="AA342" s="3">
        <f t="shared" si="229"/>
        <v>33565.354333530071</v>
      </c>
      <c r="AB342" s="26">
        <f t="shared" si="209"/>
        <v>103014.69763727224</v>
      </c>
      <c r="AC342" s="28">
        <f t="shared" si="230"/>
        <v>3.0146976372722456E-2</v>
      </c>
      <c r="AD342" s="28">
        <f t="shared" si="243"/>
        <v>-6.2968442877027186E-3</v>
      </c>
      <c r="AE342" s="29">
        <f t="shared" si="210"/>
        <v>0.34466741134942613</v>
      </c>
      <c r="AF342" s="29">
        <f t="shared" si="211"/>
        <v>0.32950185669310184</v>
      </c>
      <c r="AG342" s="29">
        <f t="shared" si="212"/>
        <v>0.32583073195747198</v>
      </c>
      <c r="AN342" s="23">
        <v>41037</v>
      </c>
      <c r="AO342" s="25">
        <v>27.562840999999999</v>
      </c>
      <c r="AP342" s="30">
        <f t="shared" si="231"/>
        <v>-4.090252352910495E-3</v>
      </c>
      <c r="AQ342" s="3">
        <f t="shared" si="232"/>
        <v>37724.731920868871</v>
      </c>
      <c r="AR342" s="24">
        <v>16.254038000000001</v>
      </c>
      <c r="AS342" s="30">
        <f t="shared" si="233"/>
        <v>-1.4054512697855071E-2</v>
      </c>
      <c r="AT342" s="3">
        <f t="shared" si="234"/>
        <v>34561.643383164621</v>
      </c>
      <c r="AU342" s="25">
        <v>8.0823129999999992</v>
      </c>
      <c r="AV342" s="30">
        <f t="shared" si="235"/>
        <v>0</v>
      </c>
      <c r="AW342" s="3">
        <f t="shared" si="236"/>
        <v>31372.980219046647</v>
      </c>
      <c r="AX342" s="26">
        <f t="shared" si="213"/>
        <v>103659.35552308013</v>
      </c>
      <c r="AY342" s="28">
        <f t="shared" si="237"/>
        <v>3.6593555230801211E-2</v>
      </c>
      <c r="AZ342" s="28">
        <f t="shared" si="244"/>
        <v>-6.4760871757765237E-3</v>
      </c>
      <c r="BA342" s="29">
        <f t="shared" si="214"/>
        <v>0.36392983277297458</v>
      </c>
      <c r="BB342" s="51">
        <f t="shared" si="238"/>
        <v>3.0596499439641212E-2</v>
      </c>
      <c r="BC342" s="29">
        <f t="shared" si="215"/>
        <v>0.33341557265874905</v>
      </c>
      <c r="BD342" s="51">
        <f t="shared" si="239"/>
        <v>8.2239325415678355E-5</v>
      </c>
      <c r="BE342" s="29">
        <f t="shared" si="216"/>
        <v>0.30265459456827648</v>
      </c>
      <c r="BF342" s="51">
        <f t="shared" si="240"/>
        <v>3.067873876505689E-2</v>
      </c>
      <c r="BG342" s="2" t="str">
        <f t="shared" si="241"/>
        <v>No</v>
      </c>
    </row>
    <row r="343" spans="1:59" x14ac:dyDescent="0.35">
      <c r="A343" s="23">
        <v>41038</v>
      </c>
      <c r="B343" s="25">
        <v>27.401136000000001</v>
      </c>
      <c r="C343" s="30">
        <f t="shared" si="217"/>
        <v>-5.8667754895076474E-3</v>
      </c>
      <c r="D343" s="3">
        <f t="shared" si="218"/>
        <v>36206.004789142367</v>
      </c>
      <c r="E343" s="24">
        <v>16.050426000000002</v>
      </c>
      <c r="F343" s="30">
        <f t="shared" si="219"/>
        <v>-1.2526856403313413E-2</v>
      </c>
      <c r="G343" s="3">
        <f t="shared" si="220"/>
        <v>29647.835729415165</v>
      </c>
      <c r="H343" s="25">
        <v>8.0823129999999992</v>
      </c>
      <c r="I343" s="30">
        <f t="shared" si="221"/>
        <v>0</v>
      </c>
      <c r="J343" s="3">
        <f t="shared" si="222"/>
        <v>36577.359726483213</v>
      </c>
      <c r="K343" s="26">
        <f t="shared" si="205"/>
        <v>102431.20024504073</v>
      </c>
      <c r="L343" s="28">
        <f t="shared" si="223"/>
        <v>2.4312002450407322E-2</v>
      </c>
      <c r="M343" s="28">
        <f t="shared" si="242"/>
        <v>-5.8977163382665232E-3</v>
      </c>
      <c r="N343" s="29">
        <f t="shared" si="206"/>
        <v>0.35346656782824631</v>
      </c>
      <c r="O343" s="29">
        <f t="shared" si="207"/>
        <v>0.28944145590884629</v>
      </c>
      <c r="P343" s="29">
        <f t="shared" si="208"/>
        <v>0.35709197626290756</v>
      </c>
      <c r="R343" s="23">
        <v>41038</v>
      </c>
      <c r="S343" s="25">
        <v>27.401136000000001</v>
      </c>
      <c r="T343" s="30">
        <f t="shared" si="224"/>
        <v>-5.8667754895076474E-3</v>
      </c>
      <c r="U343" s="3">
        <f t="shared" si="225"/>
        <v>35297.504554634696</v>
      </c>
      <c r="V343" s="24">
        <v>16.050426000000002</v>
      </c>
      <c r="W343" s="30">
        <f t="shared" si="226"/>
        <v>-1.2526856403313413E-2</v>
      </c>
      <c r="X343" s="3">
        <f t="shared" si="227"/>
        <v>33518.328360190004</v>
      </c>
      <c r="Y343" s="25">
        <v>8.0823129999999992</v>
      </c>
      <c r="Z343" s="30">
        <f t="shared" si="228"/>
        <v>0</v>
      </c>
      <c r="AA343" s="3">
        <f t="shared" si="229"/>
        <v>33565.354333530071</v>
      </c>
      <c r="AB343" s="26">
        <f t="shared" si="209"/>
        <v>102381.18724835478</v>
      </c>
      <c r="AC343" s="28">
        <f t="shared" si="230"/>
        <v>2.381187248354788E-2</v>
      </c>
      <c r="AD343" s="28">
        <f t="shared" si="243"/>
        <v>-6.3351038891745759E-3</v>
      </c>
      <c r="AE343" s="29">
        <f t="shared" si="210"/>
        <v>0.34476553264625198</v>
      </c>
      <c r="AF343" s="29">
        <f t="shared" si="211"/>
        <v>0.32738757247346367</v>
      </c>
      <c r="AG343" s="29">
        <f t="shared" si="212"/>
        <v>0.32784689488028429</v>
      </c>
      <c r="AN343" s="23">
        <v>41038</v>
      </c>
      <c r="AO343" s="25">
        <v>27.401136000000001</v>
      </c>
      <c r="AP343" s="30">
        <f t="shared" si="231"/>
        <v>-5.8667754895076474E-3</v>
      </c>
      <c r="AQ343" s="3">
        <f t="shared" si="232"/>
        <v>37503.409388287269</v>
      </c>
      <c r="AR343" s="24">
        <v>16.050426000000002</v>
      </c>
      <c r="AS343" s="30">
        <f t="shared" si="233"/>
        <v>-1.2526856403313413E-2</v>
      </c>
      <c r="AT343" s="3">
        <f t="shared" si="234"/>
        <v>34128.694639441193</v>
      </c>
      <c r="AU343" s="25">
        <v>8.0823129999999992</v>
      </c>
      <c r="AV343" s="30">
        <f t="shared" si="235"/>
        <v>0</v>
      </c>
      <c r="AW343" s="3">
        <f t="shared" si="236"/>
        <v>31372.980219046647</v>
      </c>
      <c r="AX343" s="26">
        <f t="shared" si="213"/>
        <v>103005.08424677511</v>
      </c>
      <c r="AY343" s="28">
        <f t="shared" si="237"/>
        <v>3.0050842467751027E-2</v>
      </c>
      <c r="AZ343" s="28">
        <f t="shared" si="244"/>
        <v>-6.5427127630501847E-3</v>
      </c>
      <c r="BA343" s="29">
        <f t="shared" si="214"/>
        <v>0.36409279855000393</v>
      </c>
      <c r="BB343" s="51">
        <f t="shared" si="238"/>
        <v>3.0759465216670556E-2</v>
      </c>
      <c r="BC343" s="29">
        <f t="shared" si="215"/>
        <v>0.33133019490258508</v>
      </c>
      <c r="BD343" s="51">
        <f t="shared" si="239"/>
        <v>2.0031384307482858E-3</v>
      </c>
      <c r="BE343" s="29">
        <f t="shared" si="216"/>
        <v>0.30457700654741104</v>
      </c>
      <c r="BF343" s="51">
        <f t="shared" si="240"/>
        <v>2.8756326785922326E-2</v>
      </c>
      <c r="BG343" s="2" t="str">
        <f t="shared" si="241"/>
        <v>No</v>
      </c>
    </row>
    <row r="344" spans="1:59" x14ac:dyDescent="0.35">
      <c r="A344" s="23">
        <v>41039</v>
      </c>
      <c r="B344" s="25">
        <v>27.473901999999999</v>
      </c>
      <c r="C344" s="30">
        <f t="shared" si="217"/>
        <v>2.6555833305597076E-3</v>
      </c>
      <c r="D344" s="3">
        <f t="shared" si="218"/>
        <v>36302.152851926578</v>
      </c>
      <c r="E344" s="24">
        <v>16.127662999999998</v>
      </c>
      <c r="F344" s="30">
        <f t="shared" si="219"/>
        <v>4.8121464190418184E-3</v>
      </c>
      <c r="G344" s="3">
        <f t="shared" si="220"/>
        <v>29790.505455952811</v>
      </c>
      <c r="H344" s="25">
        <v>8.0750170000000008</v>
      </c>
      <c r="I344" s="30">
        <f t="shared" si="221"/>
        <v>-9.027118845803539E-4</v>
      </c>
      <c r="J344" s="3">
        <f t="shared" si="222"/>
        <v>36544.34090915155</v>
      </c>
      <c r="K344" s="26">
        <f t="shared" si="205"/>
        <v>102636.99921703094</v>
      </c>
      <c r="L344" s="28">
        <f t="shared" si="223"/>
        <v>2.6369992170309331E-2</v>
      </c>
      <c r="M344" s="28">
        <f t="shared" si="242"/>
        <v>2.0579897199020092E-3</v>
      </c>
      <c r="N344" s="29">
        <f t="shared" si="206"/>
        <v>0.35369460456617507</v>
      </c>
      <c r="O344" s="29">
        <f t="shared" si="207"/>
        <v>0.29025113441751482</v>
      </c>
      <c r="P344" s="29">
        <f t="shared" si="208"/>
        <v>0.3560542610163101</v>
      </c>
      <c r="R344" s="23">
        <v>41039</v>
      </c>
      <c r="S344" s="25">
        <v>27.473901999999999</v>
      </c>
      <c r="T344" s="30">
        <f t="shared" si="224"/>
        <v>2.6555833305597076E-3</v>
      </c>
      <c r="U344" s="3">
        <f t="shared" si="225"/>
        <v>35391.240019340337</v>
      </c>
      <c r="V344" s="24">
        <v>16.127662999999998</v>
      </c>
      <c r="W344" s="30">
        <f t="shared" si="226"/>
        <v>4.8121464190418184E-3</v>
      </c>
      <c r="X344" s="3">
        <f t="shared" si="227"/>
        <v>33679.623463980759</v>
      </c>
      <c r="Y344" s="25">
        <v>8.0750170000000008</v>
      </c>
      <c r="Z344" s="30">
        <f t="shared" si="228"/>
        <v>-9.027118845803539E-4</v>
      </c>
      <c r="AA344" s="3">
        <f t="shared" si="229"/>
        <v>33535.054489263042</v>
      </c>
      <c r="AB344" s="26">
        <f t="shared" si="209"/>
        <v>102605.91797258414</v>
      </c>
      <c r="AC344" s="28">
        <f t="shared" si="230"/>
        <v>2.6059179725841375E-2</v>
      </c>
      <c r="AD344" s="28">
        <f t="shared" si="243"/>
        <v>2.2473072422934948E-3</v>
      </c>
      <c r="AE344" s="29">
        <f t="shared" si="210"/>
        <v>0.34492396460793545</v>
      </c>
      <c r="AF344" s="29">
        <f t="shared" si="211"/>
        <v>0.32824250422845797</v>
      </c>
      <c r="AG344" s="29">
        <f t="shared" si="212"/>
        <v>0.32683353116360664</v>
      </c>
      <c r="AN344" s="23">
        <v>41039</v>
      </c>
      <c r="AO344" s="25">
        <v>27.473901999999999</v>
      </c>
      <c r="AP344" s="30">
        <f t="shared" si="231"/>
        <v>2.6555833305597076E-3</v>
      </c>
      <c r="AQ344" s="3">
        <f t="shared" si="232"/>
        <v>37603.002817097964</v>
      </c>
      <c r="AR344" s="24">
        <v>16.127662999999998</v>
      </c>
      <c r="AS344" s="30">
        <f t="shared" si="233"/>
        <v>4.8121464190418184E-3</v>
      </c>
      <c r="AT344" s="3">
        <f t="shared" si="234"/>
        <v>34292.926915136952</v>
      </c>
      <c r="AU344" s="25">
        <v>8.0750170000000008</v>
      </c>
      <c r="AV344" s="30">
        <f t="shared" si="235"/>
        <v>-9.027118845803539E-4</v>
      </c>
      <c r="AW344" s="3">
        <f t="shared" si="236"/>
        <v>31344.659456948208</v>
      </c>
      <c r="AX344" s="26">
        <f t="shared" si="213"/>
        <v>103240.58918918313</v>
      </c>
      <c r="AY344" s="28">
        <f t="shared" si="237"/>
        <v>3.2405891891831295E-2</v>
      </c>
      <c r="AZ344" s="28">
        <f t="shared" si="244"/>
        <v>2.3550494240802688E-3</v>
      </c>
      <c r="BA344" s="29">
        <f t="shared" si="214"/>
        <v>0.36422692966418835</v>
      </c>
      <c r="BB344" s="51">
        <f t="shared" si="238"/>
        <v>3.0893596330854978E-2</v>
      </c>
      <c r="BC344" s="29">
        <f t="shared" si="215"/>
        <v>0.33216516085836073</v>
      </c>
      <c r="BD344" s="51">
        <f t="shared" si="239"/>
        <v>1.1681724749726397E-3</v>
      </c>
      <c r="BE344" s="29">
        <f t="shared" si="216"/>
        <v>0.30360790947745092</v>
      </c>
      <c r="BF344" s="51">
        <f t="shared" si="240"/>
        <v>2.9725423855882449E-2</v>
      </c>
      <c r="BG344" s="2" t="str">
        <f t="shared" si="241"/>
        <v>No</v>
      </c>
    </row>
    <row r="345" spans="1:59" x14ac:dyDescent="0.35">
      <c r="A345" s="23">
        <v>41040</v>
      </c>
      <c r="B345" s="25">
        <v>27.401136000000001</v>
      </c>
      <c r="C345" s="30">
        <f t="shared" si="217"/>
        <v>-2.6485498856332335E-3</v>
      </c>
      <c r="D345" s="3">
        <f t="shared" si="218"/>
        <v>36206.004789142367</v>
      </c>
      <c r="E345" s="24">
        <v>16.036380999999999</v>
      </c>
      <c r="F345" s="30">
        <f t="shared" si="219"/>
        <v>-5.6599644970259932E-3</v>
      </c>
      <c r="G345" s="3">
        <f t="shared" si="220"/>
        <v>29621.892252723657</v>
      </c>
      <c r="H345" s="25">
        <v>8.0823129999999992</v>
      </c>
      <c r="I345" s="30">
        <f t="shared" si="221"/>
        <v>9.0352750960143169E-4</v>
      </c>
      <c r="J345" s="3">
        <f t="shared" si="222"/>
        <v>36577.359726483221</v>
      </c>
      <c r="K345" s="26">
        <f t="shared" si="205"/>
        <v>102405.25676834925</v>
      </c>
      <c r="L345" s="28">
        <f t="shared" si="223"/>
        <v>2.4052567683492621E-2</v>
      </c>
      <c r="M345" s="28">
        <f t="shared" si="242"/>
        <v>-2.3174244868167104E-3</v>
      </c>
      <c r="N345" s="29">
        <f t="shared" si="206"/>
        <v>0.35355611549360111</v>
      </c>
      <c r="O345" s="29">
        <f t="shared" si="207"/>
        <v>0.28926144211259863</v>
      </c>
      <c r="P345" s="29">
        <f t="shared" si="208"/>
        <v>0.35718244239380015</v>
      </c>
      <c r="R345" s="23">
        <v>41040</v>
      </c>
      <c r="S345" s="25">
        <v>27.401136000000001</v>
      </c>
      <c r="T345" s="30">
        <f t="shared" si="224"/>
        <v>-2.6485498856332335E-3</v>
      </c>
      <c r="U345" s="3">
        <f t="shared" si="225"/>
        <v>35297.504554634696</v>
      </c>
      <c r="V345" s="24">
        <v>16.036380999999999</v>
      </c>
      <c r="W345" s="30">
        <f t="shared" si="226"/>
        <v>-5.6599644970259932E-3</v>
      </c>
      <c r="X345" s="3">
        <f t="shared" si="227"/>
        <v>33488.997990901422</v>
      </c>
      <c r="Y345" s="25">
        <v>8.0823129999999992</v>
      </c>
      <c r="Z345" s="30">
        <f t="shared" si="228"/>
        <v>9.0352750960143169E-4</v>
      </c>
      <c r="AA345" s="3">
        <f t="shared" si="229"/>
        <v>33565.354333530071</v>
      </c>
      <c r="AB345" s="26">
        <f t="shared" si="209"/>
        <v>102351.85687906618</v>
      </c>
      <c r="AC345" s="28">
        <f t="shared" si="230"/>
        <v>2.3518568790661831E-2</v>
      </c>
      <c r="AD345" s="28">
        <f t="shared" si="243"/>
        <v>-2.5406109351795436E-3</v>
      </c>
      <c r="AE345" s="29">
        <f t="shared" si="210"/>
        <v>0.34486433007600886</v>
      </c>
      <c r="AF345" s="29">
        <f t="shared" si="211"/>
        <v>0.32719482588840904</v>
      </c>
      <c r="AG345" s="29">
        <f t="shared" si="212"/>
        <v>0.32794084403558216</v>
      </c>
      <c r="AN345" s="23">
        <v>41040</v>
      </c>
      <c r="AO345" s="25">
        <v>27.401136000000001</v>
      </c>
      <c r="AP345" s="30">
        <f t="shared" si="231"/>
        <v>-2.6485498856332335E-3</v>
      </c>
      <c r="AQ345" s="3">
        <f t="shared" si="232"/>
        <v>37503.409388287269</v>
      </c>
      <c r="AR345" s="24">
        <v>16.036380999999999</v>
      </c>
      <c r="AS345" s="30">
        <f t="shared" si="233"/>
        <v>-5.6599644970259932E-3</v>
      </c>
      <c r="AT345" s="3">
        <f t="shared" si="234"/>
        <v>34098.830166298168</v>
      </c>
      <c r="AU345" s="25">
        <v>8.0823129999999992</v>
      </c>
      <c r="AV345" s="30">
        <f t="shared" si="235"/>
        <v>9.0352750960143169E-4</v>
      </c>
      <c r="AW345" s="3">
        <f t="shared" si="236"/>
        <v>31372.980219046651</v>
      </c>
      <c r="AX345" s="26">
        <f t="shared" si="213"/>
        <v>102975.2197736321</v>
      </c>
      <c r="AY345" s="28">
        <f t="shared" si="237"/>
        <v>2.9752197736320873E-2</v>
      </c>
      <c r="AZ345" s="28">
        <f t="shared" si="244"/>
        <v>-2.6536941555104221E-3</v>
      </c>
      <c r="BA345" s="29">
        <f t="shared" si="214"/>
        <v>0.36419839132880799</v>
      </c>
      <c r="BB345" s="51">
        <f t="shared" si="238"/>
        <v>3.0865057995474621E-2</v>
      </c>
      <c r="BC345" s="29">
        <f t="shared" si="215"/>
        <v>0.33113626988373313</v>
      </c>
      <c r="BD345" s="51">
        <f t="shared" si="239"/>
        <v>2.197063449600245E-3</v>
      </c>
      <c r="BE345" s="29">
        <f t="shared" si="216"/>
        <v>0.30466533878745883</v>
      </c>
      <c r="BF345" s="51">
        <f t="shared" si="240"/>
        <v>2.8667994545874542E-2</v>
      </c>
      <c r="BG345" s="2" t="str">
        <f t="shared" si="241"/>
        <v>No</v>
      </c>
    </row>
    <row r="346" spans="1:59" x14ac:dyDescent="0.35">
      <c r="A346" s="23">
        <v>41043</v>
      </c>
      <c r="B346" s="25">
        <v>27.085804</v>
      </c>
      <c r="C346" s="30">
        <f t="shared" si="217"/>
        <v>-1.1507990033697957E-2</v>
      </c>
      <c r="D346" s="3">
        <f t="shared" si="218"/>
        <v>35789.346446868898</v>
      </c>
      <c r="E346" s="24">
        <v>15.720425000000001</v>
      </c>
      <c r="F346" s="30">
        <f t="shared" si="219"/>
        <v>-1.9702450322176657E-2</v>
      </c>
      <c r="G346" s="3">
        <f t="shared" si="220"/>
        <v>29038.268392165501</v>
      </c>
      <c r="H346" s="25">
        <v>8.0969160000000002</v>
      </c>
      <c r="I346" s="30">
        <f t="shared" si="221"/>
        <v>1.8067847656977332E-3</v>
      </c>
      <c r="J346" s="3">
        <f t="shared" si="222"/>
        <v>36643.447142806479</v>
      </c>
      <c r="K346" s="26">
        <f t="shared" si="205"/>
        <v>101471.06198184087</v>
      </c>
      <c r="L346" s="28">
        <f t="shared" si="223"/>
        <v>1.4710619818408821E-2</v>
      </c>
      <c r="M346" s="28">
        <f t="shared" si="242"/>
        <v>-9.3419478650837995E-3</v>
      </c>
      <c r="N346" s="29">
        <f t="shared" si="206"/>
        <v>0.35270495595358714</v>
      </c>
      <c r="O346" s="29">
        <f t="shared" si="207"/>
        <v>0.2861729031412143</v>
      </c>
      <c r="P346" s="29">
        <f t="shared" si="208"/>
        <v>0.36112214090519856</v>
      </c>
      <c r="R346" s="23">
        <v>41043</v>
      </c>
      <c r="S346" s="25">
        <v>27.085804</v>
      </c>
      <c r="T346" s="30">
        <f t="shared" si="224"/>
        <v>-1.1507990033697957E-2</v>
      </c>
      <c r="U346" s="3">
        <f t="shared" si="225"/>
        <v>34891.301224005554</v>
      </c>
      <c r="V346" s="24">
        <v>15.720425000000001</v>
      </c>
      <c r="W346" s="30">
        <f t="shared" si="226"/>
        <v>-1.9702450322176657E-2</v>
      </c>
      <c r="X346" s="3">
        <f t="shared" si="227"/>
        <v>32829.182671646209</v>
      </c>
      <c r="Y346" s="25">
        <v>8.0969160000000002</v>
      </c>
      <c r="Z346" s="30">
        <f t="shared" si="228"/>
        <v>1.8067847656977332E-3</v>
      </c>
      <c r="AA346" s="3">
        <f t="shared" si="229"/>
        <v>33625.999704395137</v>
      </c>
      <c r="AB346" s="26">
        <f t="shared" si="209"/>
        <v>101346.48360004689</v>
      </c>
      <c r="AC346" s="28">
        <f t="shared" si="230"/>
        <v>1.3464836000468994E-2</v>
      </c>
      <c r="AD346" s="28">
        <f t="shared" si="243"/>
        <v>-1.0053732790192837E-2</v>
      </c>
      <c r="AE346" s="29">
        <f t="shared" si="210"/>
        <v>0.34427737386232715</v>
      </c>
      <c r="AF346" s="29">
        <f t="shared" si="211"/>
        <v>0.32393016023331489</v>
      </c>
      <c r="AG346" s="29">
        <f t="shared" si="212"/>
        <v>0.33179246590435801</v>
      </c>
      <c r="AN346" s="23">
        <v>41043</v>
      </c>
      <c r="AO346" s="25">
        <v>27.085804</v>
      </c>
      <c r="AP346" s="30">
        <f t="shared" si="231"/>
        <v>-1.1507990033697957E-2</v>
      </c>
      <c r="AQ346" s="3">
        <f t="shared" si="232"/>
        <v>37071.820526817166</v>
      </c>
      <c r="AR346" s="24">
        <v>15.720425000000001</v>
      </c>
      <c r="AS346" s="30">
        <f t="shared" si="233"/>
        <v>-1.9702450322176657E-2</v>
      </c>
      <c r="AT346" s="3">
        <f t="shared" si="234"/>
        <v>33426.999658902343</v>
      </c>
      <c r="AU346" s="25">
        <v>8.0969160000000002</v>
      </c>
      <c r="AV346" s="30">
        <f t="shared" si="235"/>
        <v>1.8067847656977332E-3</v>
      </c>
      <c r="AW346" s="3">
        <f t="shared" si="236"/>
        <v>31429.66444176096</v>
      </c>
      <c r="AX346" s="26">
        <f t="shared" si="213"/>
        <v>101928.48462748047</v>
      </c>
      <c r="AY346" s="28">
        <f t="shared" si="237"/>
        <v>1.9284846274804757E-2</v>
      </c>
      <c r="AZ346" s="28">
        <f t="shared" si="244"/>
        <v>-1.0467351461516117E-2</v>
      </c>
      <c r="BA346" s="29">
        <f t="shared" si="214"/>
        <v>0.36370422519577417</v>
      </c>
      <c r="BB346" s="51">
        <f t="shared" si="238"/>
        <v>3.0370891862440796E-2</v>
      </c>
      <c r="BC346" s="29">
        <f t="shared" si="215"/>
        <v>0.32794561580178977</v>
      </c>
      <c r="BD346" s="51">
        <f t="shared" si="239"/>
        <v>5.387717531543601E-3</v>
      </c>
      <c r="BE346" s="29">
        <f t="shared" si="216"/>
        <v>0.30835015900243601</v>
      </c>
      <c r="BF346" s="51">
        <f t="shared" si="240"/>
        <v>2.4983174330897362E-2</v>
      </c>
      <c r="BG346" s="2" t="str">
        <f t="shared" si="241"/>
        <v>No</v>
      </c>
    </row>
    <row r="347" spans="1:59" x14ac:dyDescent="0.35">
      <c r="A347" s="23">
        <v>41044</v>
      </c>
      <c r="B347" s="25">
        <v>26.948367999999999</v>
      </c>
      <c r="C347" s="30">
        <f t="shared" si="217"/>
        <v>-5.0740971174421112E-3</v>
      </c>
      <c r="D347" s="3">
        <f t="shared" si="218"/>
        <v>35607.7478272277</v>
      </c>
      <c r="E347" s="24">
        <v>15.516813000000001</v>
      </c>
      <c r="F347" s="30">
        <f t="shared" si="219"/>
        <v>-1.2952067135589496E-2</v>
      </c>
      <c r="G347" s="3">
        <f t="shared" si="220"/>
        <v>28662.162790448907</v>
      </c>
      <c r="H347" s="25">
        <v>8.0896220000000003</v>
      </c>
      <c r="I347" s="30">
        <f t="shared" si="221"/>
        <v>-9.0083681243569025E-4</v>
      </c>
      <c r="J347" s="3">
        <f t="shared" si="222"/>
        <v>36610.437376685695</v>
      </c>
      <c r="K347" s="26">
        <f t="shared" si="205"/>
        <v>100880.3479943623</v>
      </c>
      <c r="L347" s="28">
        <f t="shared" si="223"/>
        <v>8.8034799436229605E-3</v>
      </c>
      <c r="M347" s="28">
        <f t="shared" si="242"/>
        <v>-5.9071398747858606E-3</v>
      </c>
      <c r="N347" s="29">
        <f t="shared" si="206"/>
        <v>0.35297011296211667</v>
      </c>
      <c r="O347" s="29">
        <f t="shared" si="207"/>
        <v>0.2841203798390019</v>
      </c>
      <c r="P347" s="29">
        <f t="shared" si="208"/>
        <v>0.36290950719888149</v>
      </c>
      <c r="R347" s="23">
        <v>41044</v>
      </c>
      <c r="S347" s="25">
        <v>26.948367999999999</v>
      </c>
      <c r="T347" s="30">
        <f t="shared" si="224"/>
        <v>-5.0740971174421112E-3</v>
      </c>
      <c r="U347" s="3">
        <f t="shared" si="225"/>
        <v>34714.259373041023</v>
      </c>
      <c r="V347" s="24">
        <v>15.516813000000001</v>
      </c>
      <c r="W347" s="30">
        <f t="shared" si="226"/>
        <v>-1.2952067135589496E-2</v>
      </c>
      <c r="X347" s="3">
        <f t="shared" si="227"/>
        <v>32403.976893676518</v>
      </c>
      <c r="Y347" s="25">
        <v>8.0896220000000003</v>
      </c>
      <c r="Z347" s="30">
        <f t="shared" si="228"/>
        <v>-9.0083681243569025E-4</v>
      </c>
      <c r="AA347" s="3">
        <f t="shared" si="229"/>
        <v>33595.708166006465</v>
      </c>
      <c r="AB347" s="26">
        <f t="shared" si="209"/>
        <v>100713.94443272401</v>
      </c>
      <c r="AC347" s="28">
        <f t="shared" si="230"/>
        <v>7.1394443272401187E-3</v>
      </c>
      <c r="AD347" s="28">
        <f t="shared" si="243"/>
        <v>-6.3253916732288751E-3</v>
      </c>
      <c r="AE347" s="29">
        <f t="shared" si="210"/>
        <v>0.34468175751203778</v>
      </c>
      <c r="AF347" s="29">
        <f t="shared" si="211"/>
        <v>0.32174270480809219</v>
      </c>
      <c r="AG347" s="29">
        <f t="shared" si="212"/>
        <v>0.33357553767987003</v>
      </c>
      <c r="AN347" s="23">
        <v>41044</v>
      </c>
      <c r="AO347" s="25">
        <v>26.948367999999999</v>
      </c>
      <c r="AP347" s="30">
        <f t="shared" si="231"/>
        <v>-5.0740971174421112E-3</v>
      </c>
      <c r="AQ347" s="3">
        <f t="shared" si="232"/>
        <v>36883.714509143712</v>
      </c>
      <c r="AR347" s="24">
        <v>15.516813000000001</v>
      </c>
      <c r="AS347" s="30">
        <f t="shared" si="233"/>
        <v>-1.2952067135589496E-2</v>
      </c>
      <c r="AT347" s="3">
        <f t="shared" si="234"/>
        <v>32994.050915178916</v>
      </c>
      <c r="AU347" s="25">
        <v>8.0896220000000003</v>
      </c>
      <c r="AV347" s="30">
        <f t="shared" si="235"/>
        <v>-9.0083681243569025E-4</v>
      </c>
      <c r="AW347" s="3">
        <f t="shared" si="236"/>
        <v>31401.351443029322</v>
      </c>
      <c r="AX347" s="26">
        <f t="shared" si="213"/>
        <v>101279.11686735196</v>
      </c>
      <c r="AY347" s="28">
        <f t="shared" si="237"/>
        <v>1.2791168673519593E-2</v>
      </c>
      <c r="AZ347" s="28">
        <f t="shared" si="244"/>
        <v>-6.4936776012851638E-3</v>
      </c>
      <c r="BA347" s="29">
        <f t="shared" si="214"/>
        <v>0.3641788717159859</v>
      </c>
      <c r="BB347" s="51">
        <f t="shared" si="238"/>
        <v>3.0845538382652526E-2</v>
      </c>
      <c r="BC347" s="29">
        <f t="shared" si="215"/>
        <v>0.32577348554877439</v>
      </c>
      <c r="BD347" s="51">
        <f t="shared" si="239"/>
        <v>7.5598477845589818E-3</v>
      </c>
      <c r="BE347" s="29">
        <f t="shared" si="216"/>
        <v>0.31004764273523966</v>
      </c>
      <c r="BF347" s="51">
        <f t="shared" si="240"/>
        <v>2.3285690598093711E-2</v>
      </c>
      <c r="BG347" s="2" t="str">
        <f t="shared" si="241"/>
        <v>No</v>
      </c>
    </row>
    <row r="348" spans="1:59" x14ac:dyDescent="0.35">
      <c r="A348" s="23">
        <v>41045</v>
      </c>
      <c r="B348" s="25">
        <v>26.818995999999999</v>
      </c>
      <c r="C348" s="30">
        <f t="shared" si="217"/>
        <v>-4.800735985199589E-3</v>
      </c>
      <c r="D348" s="3">
        <f t="shared" si="218"/>
        <v>35436.804430881617</v>
      </c>
      <c r="E348" s="24">
        <v>15.348305999999999</v>
      </c>
      <c r="F348" s="30">
        <f t="shared" si="219"/>
        <v>-1.0859639798456167E-2</v>
      </c>
      <c r="G348" s="3">
        <f t="shared" si="220"/>
        <v>28350.902026699918</v>
      </c>
      <c r="H348" s="25">
        <v>8.0896220000000003</v>
      </c>
      <c r="I348" s="30">
        <f t="shared" si="221"/>
        <v>0</v>
      </c>
      <c r="J348" s="3">
        <f t="shared" si="222"/>
        <v>36610.437376685695</v>
      </c>
      <c r="K348" s="26">
        <f t="shared" si="205"/>
        <v>100398.14383426722</v>
      </c>
      <c r="L348" s="28">
        <f t="shared" si="223"/>
        <v>3.9814383426721722E-3</v>
      </c>
      <c r="M348" s="28">
        <f t="shared" si="242"/>
        <v>-4.8220416009507883E-3</v>
      </c>
      <c r="N348" s="29">
        <f t="shared" si="206"/>
        <v>0.35296274490272561</v>
      </c>
      <c r="O348" s="29">
        <f t="shared" si="207"/>
        <v>0.28238472290384492</v>
      </c>
      <c r="P348" s="29">
        <f t="shared" si="208"/>
        <v>0.36465253219342952</v>
      </c>
      <c r="R348" s="23">
        <v>41045</v>
      </c>
      <c r="S348" s="25">
        <v>26.818995999999999</v>
      </c>
      <c r="T348" s="30">
        <f t="shared" si="224"/>
        <v>-4.800735985199589E-3</v>
      </c>
      <c r="U348" s="3">
        <f t="shared" si="225"/>
        <v>34547.60537886931</v>
      </c>
      <c r="V348" s="24">
        <v>15.348305999999999</v>
      </c>
      <c r="W348" s="30">
        <f t="shared" si="226"/>
        <v>-1.0859639798456167E-2</v>
      </c>
      <c r="X348" s="3">
        <f t="shared" si="227"/>
        <v>32052.081376573693</v>
      </c>
      <c r="Y348" s="25">
        <v>8.0896220000000003</v>
      </c>
      <c r="Z348" s="30">
        <f t="shared" si="228"/>
        <v>0</v>
      </c>
      <c r="AA348" s="3">
        <f t="shared" si="229"/>
        <v>33595.708166006465</v>
      </c>
      <c r="AB348" s="26">
        <f t="shared" si="209"/>
        <v>100195.39492144948</v>
      </c>
      <c r="AC348" s="28">
        <f t="shared" si="230"/>
        <v>1.9539492144948767E-3</v>
      </c>
      <c r="AD348" s="28">
        <f t="shared" si="243"/>
        <v>-5.185495112745242E-3</v>
      </c>
      <c r="AE348" s="29">
        <f t="shared" si="210"/>
        <v>0.34480232755161766</v>
      </c>
      <c r="AF348" s="29">
        <f t="shared" si="211"/>
        <v>0.31989575370905687</v>
      </c>
      <c r="AG348" s="29">
        <f t="shared" si="212"/>
        <v>0.33530191873932536</v>
      </c>
      <c r="AN348" s="23">
        <v>41045</v>
      </c>
      <c r="AO348" s="25">
        <v>26.818995999999999</v>
      </c>
      <c r="AP348" s="30">
        <f t="shared" si="231"/>
        <v>-4.800735985199589E-3</v>
      </c>
      <c r="AQ348" s="3">
        <f t="shared" si="232"/>
        <v>36706.645533631839</v>
      </c>
      <c r="AR348" s="24">
        <v>15.348305999999999</v>
      </c>
      <c r="AS348" s="30">
        <f t="shared" si="233"/>
        <v>-1.0859639798456167E-2</v>
      </c>
      <c r="AT348" s="3">
        <f t="shared" si="234"/>
        <v>32635.747406748149</v>
      </c>
      <c r="AU348" s="25">
        <v>8.0896220000000003</v>
      </c>
      <c r="AV348" s="30">
        <f t="shared" si="235"/>
        <v>0</v>
      </c>
      <c r="AW348" s="3">
        <f t="shared" si="236"/>
        <v>31401.351443029322</v>
      </c>
      <c r="AX348" s="26">
        <f t="shared" si="213"/>
        <v>100743.7443834093</v>
      </c>
      <c r="AY348" s="28">
        <f t="shared" si="237"/>
        <v>7.4374438340929494E-3</v>
      </c>
      <c r="AZ348" s="28">
        <f t="shared" si="244"/>
        <v>-5.3537248394266435E-3</v>
      </c>
      <c r="BA348" s="29">
        <f t="shared" si="214"/>
        <v>0.36435657378322311</v>
      </c>
      <c r="BB348" s="51">
        <f t="shared" si="238"/>
        <v>3.1023240449889744E-2</v>
      </c>
      <c r="BC348" s="29">
        <f t="shared" si="215"/>
        <v>0.32394812805987661</v>
      </c>
      <c r="BD348" s="51">
        <f t="shared" si="239"/>
        <v>9.3852052734567648E-3</v>
      </c>
      <c r="BE348" s="29">
        <f t="shared" si="216"/>
        <v>0.31169529815690039</v>
      </c>
      <c r="BF348" s="51">
        <f t="shared" si="240"/>
        <v>2.1638035176432979E-2</v>
      </c>
      <c r="BG348" s="2" t="str">
        <f t="shared" si="241"/>
        <v>No</v>
      </c>
    </row>
    <row r="349" spans="1:59" x14ac:dyDescent="0.35">
      <c r="A349" s="23">
        <v>41046</v>
      </c>
      <c r="B349" s="25">
        <v>26.366216999999999</v>
      </c>
      <c r="C349" s="30">
        <f t="shared" si="217"/>
        <v>-1.6882772196244789E-2</v>
      </c>
      <c r="D349" s="3">
        <f t="shared" si="218"/>
        <v>34838.532934312163</v>
      </c>
      <c r="E349" s="24">
        <v>15.193842</v>
      </c>
      <c r="F349" s="30">
        <f t="shared" si="219"/>
        <v>-1.0063911939206749E-2</v>
      </c>
      <c r="G349" s="3">
        <f t="shared" si="220"/>
        <v>28065.581045306131</v>
      </c>
      <c r="H349" s="25">
        <v>8.1042190000000005</v>
      </c>
      <c r="I349" s="30">
        <f t="shared" si="221"/>
        <v>1.8044106387171688E-3</v>
      </c>
      <c r="J349" s="3">
        <f t="shared" si="222"/>
        <v>36676.497639376277</v>
      </c>
      <c r="K349" s="26">
        <f t="shared" si="205"/>
        <v>99580.611618994575</v>
      </c>
      <c r="L349" s="28">
        <f t="shared" si="223"/>
        <v>-4.1938838100542553E-3</v>
      </c>
      <c r="M349" s="28">
        <f t="shared" si="242"/>
        <v>-8.1753221527264275E-3</v>
      </c>
      <c r="N349" s="29">
        <f t="shared" si="206"/>
        <v>0.34985257037391865</v>
      </c>
      <c r="O349" s="29">
        <f t="shared" si="207"/>
        <v>0.28183780546245152</v>
      </c>
      <c r="P349" s="29">
        <f t="shared" si="208"/>
        <v>0.36830962416362978</v>
      </c>
      <c r="R349" s="23">
        <v>41046</v>
      </c>
      <c r="S349" s="25">
        <v>26.366216999999999</v>
      </c>
      <c r="T349" s="30">
        <f t="shared" si="224"/>
        <v>-1.6882772196244789E-2</v>
      </c>
      <c r="U349" s="3">
        <f t="shared" si="225"/>
        <v>33964.346027332096</v>
      </c>
      <c r="V349" s="24">
        <v>15.193842</v>
      </c>
      <c r="W349" s="30">
        <f t="shared" si="226"/>
        <v>-1.0063911939206749E-2</v>
      </c>
      <c r="X349" s="3">
        <f t="shared" si="227"/>
        <v>31729.512052131566</v>
      </c>
      <c r="Y349" s="25">
        <v>8.1042190000000005</v>
      </c>
      <c r="Z349" s="30">
        <f t="shared" si="228"/>
        <v>1.8044106387171688E-3</v>
      </c>
      <c r="AA349" s="3">
        <f t="shared" si="229"/>
        <v>33656.328619236447</v>
      </c>
      <c r="AB349" s="26">
        <f t="shared" si="209"/>
        <v>99350.186698700112</v>
      </c>
      <c r="AC349" s="28">
        <f t="shared" si="230"/>
        <v>-6.4981330129988413E-3</v>
      </c>
      <c r="AD349" s="28">
        <f t="shared" si="243"/>
        <v>-8.452082227493718E-3</v>
      </c>
      <c r="AE349" s="29">
        <f t="shared" si="210"/>
        <v>0.34186494415290797</v>
      </c>
      <c r="AF349" s="29">
        <f t="shared" si="211"/>
        <v>0.31937043206932103</v>
      </c>
      <c r="AG349" s="29">
        <f t="shared" si="212"/>
        <v>0.33876462377777095</v>
      </c>
      <c r="AN349" s="23">
        <v>41046</v>
      </c>
      <c r="AO349" s="25">
        <v>26.366216999999999</v>
      </c>
      <c r="AP349" s="30">
        <f t="shared" si="231"/>
        <v>-1.6882772196244789E-2</v>
      </c>
      <c r="AQ349" s="3">
        <f t="shared" si="232"/>
        <v>36086.935598999225</v>
      </c>
      <c r="AR349" s="24">
        <v>15.193842</v>
      </c>
      <c r="AS349" s="30">
        <f t="shared" si="233"/>
        <v>-1.0063911939206749E-2</v>
      </c>
      <c r="AT349" s="3">
        <f t="shared" si="234"/>
        <v>32307.304118776439</v>
      </c>
      <c r="AU349" s="25">
        <v>8.1042190000000005</v>
      </c>
      <c r="AV349" s="30">
        <f t="shared" si="235"/>
        <v>1.8044106387171688E-3</v>
      </c>
      <c r="AW349" s="3">
        <f t="shared" si="236"/>
        <v>31458.012375643222</v>
      </c>
      <c r="AX349" s="26">
        <f t="shared" si="213"/>
        <v>99852.25209341888</v>
      </c>
      <c r="AY349" s="28">
        <f t="shared" si="237"/>
        <v>-1.4774790658111936E-3</v>
      </c>
      <c r="AZ349" s="28">
        <f t="shared" si="244"/>
        <v>-8.914922899904143E-3</v>
      </c>
      <c r="BA349" s="29">
        <f t="shared" si="214"/>
        <v>0.36140332183231411</v>
      </c>
      <c r="BB349" s="51">
        <f t="shared" si="238"/>
        <v>2.8069988498980736E-2</v>
      </c>
      <c r="BC349" s="29">
        <f t="shared" si="215"/>
        <v>0.3235510811368647</v>
      </c>
      <c r="BD349" s="51">
        <f t="shared" si="239"/>
        <v>9.782252196468666E-3</v>
      </c>
      <c r="BE349" s="29">
        <f t="shared" si="216"/>
        <v>0.31504559703082124</v>
      </c>
      <c r="BF349" s="51">
        <f t="shared" si="240"/>
        <v>1.8287736302512125E-2</v>
      </c>
      <c r="BG349" s="2" t="str">
        <f t="shared" si="241"/>
        <v>No</v>
      </c>
    </row>
    <row r="350" spans="1:59" x14ac:dyDescent="0.35">
      <c r="A350" s="23">
        <v>41047</v>
      </c>
      <c r="B350" s="25">
        <v>26.147911000000001</v>
      </c>
      <c r="C350" s="30">
        <f t="shared" si="217"/>
        <v>-8.2797619393027988E-3</v>
      </c>
      <c r="D350" s="3">
        <f t="shared" si="218"/>
        <v>34550.078175301496</v>
      </c>
      <c r="E350" s="24">
        <v>15.074484</v>
      </c>
      <c r="F350" s="30">
        <f t="shared" si="219"/>
        <v>-7.8556825850893963E-3</v>
      </c>
      <c r="G350" s="3">
        <f t="shared" si="220"/>
        <v>27845.106749048104</v>
      </c>
      <c r="H350" s="25">
        <v>8.0969160000000002</v>
      </c>
      <c r="I350" s="30">
        <f t="shared" si="221"/>
        <v>-9.0113556901660896E-4</v>
      </c>
      <c r="J350" s="3">
        <f t="shared" si="222"/>
        <v>36643.447142806479</v>
      </c>
      <c r="K350" s="26">
        <f t="shared" si="205"/>
        <v>99038.632067156082</v>
      </c>
      <c r="L350" s="28">
        <f t="shared" si="223"/>
        <v>-9.6136793284391509E-3</v>
      </c>
      <c r="M350" s="28">
        <f t="shared" si="242"/>
        <v>-5.4197955183848956E-3</v>
      </c>
      <c r="N350" s="29">
        <f t="shared" si="206"/>
        <v>0.34885455760206574</v>
      </c>
      <c r="O350" s="29">
        <f t="shared" si="207"/>
        <v>0.28115399180964962</v>
      </c>
      <c r="P350" s="29">
        <f t="shared" si="208"/>
        <v>0.36999145058828459</v>
      </c>
      <c r="R350" s="23">
        <v>41047</v>
      </c>
      <c r="S350" s="25">
        <v>26.147911000000001</v>
      </c>
      <c r="T350" s="30">
        <f t="shared" si="224"/>
        <v>-8.2797619393027988E-3</v>
      </c>
      <c r="U350" s="3">
        <f t="shared" si="225"/>
        <v>33683.129327801682</v>
      </c>
      <c r="V350" s="24">
        <v>15.074484</v>
      </c>
      <c r="W350" s="30">
        <f t="shared" si="226"/>
        <v>-7.8556825850893963E-3</v>
      </c>
      <c r="X350" s="3">
        <f t="shared" si="227"/>
        <v>31480.255076870253</v>
      </c>
      <c r="Y350" s="25">
        <v>8.0969160000000002</v>
      </c>
      <c r="Z350" s="30">
        <f t="shared" si="228"/>
        <v>-9.0113556901660896E-4</v>
      </c>
      <c r="AA350" s="3">
        <f t="shared" si="229"/>
        <v>33625.999704395144</v>
      </c>
      <c r="AB350" s="26">
        <f t="shared" si="209"/>
        <v>98789.384109067076</v>
      </c>
      <c r="AC350" s="28">
        <f t="shared" si="230"/>
        <v>-1.2106158909329201E-2</v>
      </c>
      <c r="AD350" s="28">
        <f t="shared" si="243"/>
        <v>-5.6080258963303597E-3</v>
      </c>
      <c r="AE350" s="29">
        <f t="shared" si="210"/>
        <v>0.34095899707821115</v>
      </c>
      <c r="AF350" s="29">
        <f t="shared" si="211"/>
        <v>0.31866030303534343</v>
      </c>
      <c r="AG350" s="29">
        <f t="shared" si="212"/>
        <v>0.34038069988644548</v>
      </c>
      <c r="AN350" s="23">
        <v>41047</v>
      </c>
      <c r="AO350" s="25">
        <v>26.147911000000001</v>
      </c>
      <c r="AP350" s="30">
        <f t="shared" si="231"/>
        <v>-8.2797619393027988E-3</v>
      </c>
      <c r="AQ350" s="3">
        <f t="shared" si="232"/>
        <v>35788.144363120562</v>
      </c>
      <c r="AR350" s="24">
        <v>15.074484</v>
      </c>
      <c r="AS350" s="30">
        <f t="shared" si="233"/>
        <v>-7.8556825850893963E-3</v>
      </c>
      <c r="AT350" s="3">
        <f t="shared" si="234"/>
        <v>32053.508192439382</v>
      </c>
      <c r="AU350" s="25">
        <v>8.0969160000000002</v>
      </c>
      <c r="AV350" s="30">
        <f t="shared" si="235"/>
        <v>-9.0113556901660896E-4</v>
      </c>
      <c r="AW350" s="3">
        <f t="shared" si="236"/>
        <v>31429.664441760964</v>
      </c>
      <c r="AX350" s="26">
        <f t="shared" si="213"/>
        <v>99271.316997320901</v>
      </c>
      <c r="AY350" s="28">
        <f t="shared" si="237"/>
        <v>-7.2868300267909802E-3</v>
      </c>
      <c r="AZ350" s="28">
        <f t="shared" si="244"/>
        <v>-5.8093509609797866E-3</v>
      </c>
      <c r="BA350" s="29">
        <f t="shared" si="214"/>
        <v>0.36050840711709708</v>
      </c>
      <c r="BB350" s="51">
        <f t="shared" si="238"/>
        <v>2.7175073783763715E-2</v>
      </c>
      <c r="BC350" s="29">
        <f t="shared" si="215"/>
        <v>0.32288791125138827</v>
      </c>
      <c r="BD350" s="51">
        <f t="shared" si="239"/>
        <v>1.0445422081945099E-2</v>
      </c>
      <c r="BE350" s="29">
        <f t="shared" si="216"/>
        <v>0.31660368163151476</v>
      </c>
      <c r="BF350" s="51">
        <f t="shared" si="240"/>
        <v>1.6729651701818615E-2</v>
      </c>
      <c r="BG350" s="2" t="str">
        <f t="shared" si="241"/>
        <v>No</v>
      </c>
    </row>
    <row r="351" spans="1:59" x14ac:dyDescent="0.35">
      <c r="A351" s="23">
        <v>41050</v>
      </c>
      <c r="B351" s="25">
        <v>26.608774</v>
      </c>
      <c r="C351" s="30">
        <f t="shared" si="217"/>
        <v>1.7625232088330112E-2</v>
      </c>
      <c r="D351" s="3">
        <f t="shared" si="218"/>
        <v>35159.031321811133</v>
      </c>
      <c r="E351" s="24">
        <v>15.334267000000001</v>
      </c>
      <c r="F351" s="30">
        <f t="shared" si="219"/>
        <v>1.7233293026812868E-2</v>
      </c>
      <c r="G351" s="3">
        <f t="shared" si="220"/>
        <v>28324.969633017336</v>
      </c>
      <c r="H351" s="25">
        <v>8.0823129999999992</v>
      </c>
      <c r="I351" s="30">
        <f t="shared" si="221"/>
        <v>-1.803526182067472E-3</v>
      </c>
      <c r="J351" s="3">
        <f t="shared" si="222"/>
        <v>36577.359726483221</v>
      </c>
      <c r="K351" s="26">
        <f t="shared" si="205"/>
        <v>100061.36068131169</v>
      </c>
      <c r="L351" s="28">
        <f t="shared" si="223"/>
        <v>6.136068131168404E-4</v>
      </c>
      <c r="M351" s="28">
        <f t="shared" si="242"/>
        <v>1.0227286141555991E-2</v>
      </c>
      <c r="N351" s="29">
        <f t="shared" si="206"/>
        <v>0.35137470730375281</v>
      </c>
      <c r="O351" s="29">
        <f t="shared" si="207"/>
        <v>0.28307599896857638</v>
      </c>
      <c r="P351" s="29">
        <f t="shared" si="208"/>
        <v>0.36554929372767081</v>
      </c>
      <c r="R351" s="23">
        <v>41050</v>
      </c>
      <c r="S351" s="25">
        <v>26.608774</v>
      </c>
      <c r="T351" s="30">
        <f t="shared" si="224"/>
        <v>1.7625232088330112E-2</v>
      </c>
      <c r="U351" s="3">
        <f t="shared" si="225"/>
        <v>34276.802299665425</v>
      </c>
      <c r="V351" s="24">
        <v>15.334267000000001</v>
      </c>
      <c r="W351" s="30">
        <f t="shared" si="226"/>
        <v>1.7233293026812868E-2</v>
      </c>
      <c r="X351" s="3">
        <f t="shared" si="227"/>
        <v>32022.763537168772</v>
      </c>
      <c r="Y351" s="25">
        <v>8.0823129999999992</v>
      </c>
      <c r="Z351" s="30">
        <f t="shared" si="228"/>
        <v>-1.803526182067472E-3</v>
      </c>
      <c r="AA351" s="3">
        <f t="shared" si="229"/>
        <v>33565.354333530071</v>
      </c>
      <c r="AB351" s="26">
        <f t="shared" si="209"/>
        <v>99864.920170364261</v>
      </c>
      <c r="AC351" s="28">
        <f t="shared" si="230"/>
        <v>-1.350798296357425E-3</v>
      </c>
      <c r="AD351" s="28">
        <f t="shared" si="243"/>
        <v>1.0755360612971776E-2</v>
      </c>
      <c r="AE351" s="29">
        <f t="shared" si="210"/>
        <v>0.34323165973788411</v>
      </c>
      <c r="AF351" s="29">
        <f t="shared" si="211"/>
        <v>0.32066078341162879</v>
      </c>
      <c r="AG351" s="29">
        <f t="shared" si="212"/>
        <v>0.33610755685048721</v>
      </c>
      <c r="AN351" s="23">
        <v>41050</v>
      </c>
      <c r="AO351" s="25">
        <v>26.608774</v>
      </c>
      <c r="AP351" s="30">
        <f t="shared" si="231"/>
        <v>1.7625232088330112E-2</v>
      </c>
      <c r="AQ351" s="3">
        <f t="shared" si="232"/>
        <v>36418.918713531224</v>
      </c>
      <c r="AR351" s="24">
        <v>15.334267000000001</v>
      </c>
      <c r="AS351" s="30">
        <f t="shared" si="233"/>
        <v>1.7233293026812868E-2</v>
      </c>
      <c r="AT351" s="3">
        <f t="shared" si="234"/>
        <v>32605.895691657035</v>
      </c>
      <c r="AU351" s="25">
        <v>8.0823129999999992</v>
      </c>
      <c r="AV351" s="30">
        <f t="shared" si="235"/>
        <v>-1.803526182067472E-3</v>
      </c>
      <c r="AW351" s="3">
        <f t="shared" si="236"/>
        <v>31372.980219046654</v>
      </c>
      <c r="AX351" s="26">
        <f t="shared" si="213"/>
        <v>100397.79462423491</v>
      </c>
      <c r="AY351" s="28">
        <f t="shared" si="237"/>
        <v>3.9779462423490397E-3</v>
      </c>
      <c r="AZ351" s="28">
        <f t="shared" si="244"/>
        <v>1.126477626914002E-2</v>
      </c>
      <c r="BA351" s="29">
        <f t="shared" si="214"/>
        <v>0.36274620224317261</v>
      </c>
      <c r="BB351" s="51">
        <f t="shared" si="238"/>
        <v>2.941286890983924E-2</v>
      </c>
      <c r="BC351" s="29">
        <f t="shared" si="215"/>
        <v>0.32476705104622222</v>
      </c>
      <c r="BD351" s="51">
        <f t="shared" si="239"/>
        <v>8.5662822871111488E-3</v>
      </c>
      <c r="BE351" s="29">
        <f t="shared" si="216"/>
        <v>0.31248674671060517</v>
      </c>
      <c r="BF351" s="51">
        <f t="shared" si="240"/>
        <v>2.0846586622728203E-2</v>
      </c>
      <c r="BG351" s="2" t="str">
        <f t="shared" si="241"/>
        <v>No</v>
      </c>
    </row>
    <row r="352" spans="1:59" x14ac:dyDescent="0.35">
      <c r="A352" s="23">
        <v>41051</v>
      </c>
      <c r="B352" s="25">
        <v>26.608774</v>
      </c>
      <c r="C352" s="30">
        <f t="shared" si="217"/>
        <v>0</v>
      </c>
      <c r="D352" s="3">
        <f t="shared" si="218"/>
        <v>35159.031321811133</v>
      </c>
      <c r="E352" s="24">
        <v>15.306177</v>
      </c>
      <c r="F352" s="30">
        <f t="shared" si="219"/>
        <v>-1.8318449783091273E-3</v>
      </c>
      <c r="G352" s="3">
        <f t="shared" si="220"/>
        <v>28273.082679634335</v>
      </c>
      <c r="H352" s="25">
        <v>8.0750170000000008</v>
      </c>
      <c r="I352" s="30">
        <f t="shared" si="221"/>
        <v>-9.027118845803539E-4</v>
      </c>
      <c r="J352" s="3">
        <f t="shared" si="222"/>
        <v>36544.340909151557</v>
      </c>
      <c r="K352" s="26">
        <f t="shared" si="205"/>
        <v>99976.454910597036</v>
      </c>
      <c r="L352" s="28">
        <f t="shared" si="223"/>
        <v>-2.3545089402965402E-4</v>
      </c>
      <c r="M352" s="28">
        <f t="shared" si="242"/>
        <v>-8.4905770714649442E-4</v>
      </c>
      <c r="N352" s="29">
        <f t="shared" si="206"/>
        <v>0.35167311496743658</v>
      </c>
      <c r="O352" s="29">
        <f t="shared" si="207"/>
        <v>0.28279741169975731</v>
      </c>
      <c r="P352" s="29">
        <f t="shared" si="208"/>
        <v>0.36552947333280594</v>
      </c>
      <c r="R352" s="23">
        <v>41051</v>
      </c>
      <c r="S352" s="25">
        <v>26.608774</v>
      </c>
      <c r="T352" s="30">
        <f t="shared" si="224"/>
        <v>0</v>
      </c>
      <c r="U352" s="3">
        <f t="shared" si="225"/>
        <v>34276.802299665425</v>
      </c>
      <c r="V352" s="24">
        <v>15.306177</v>
      </c>
      <c r="W352" s="30">
        <f t="shared" si="226"/>
        <v>-1.8318449783091273E-3</v>
      </c>
      <c r="X352" s="3">
        <f t="shared" si="227"/>
        <v>31964.10279859163</v>
      </c>
      <c r="Y352" s="25">
        <v>8.0750170000000008</v>
      </c>
      <c r="Z352" s="30">
        <f t="shared" si="228"/>
        <v>-9.027118845803539E-4</v>
      </c>
      <c r="AA352" s="3">
        <f t="shared" si="229"/>
        <v>33535.054489263042</v>
      </c>
      <c r="AB352" s="26">
        <f t="shared" si="209"/>
        <v>99775.959587520105</v>
      </c>
      <c r="AC352" s="28">
        <f t="shared" si="230"/>
        <v>-2.2404041247989781E-3</v>
      </c>
      <c r="AD352" s="28">
        <f t="shared" si="243"/>
        <v>-8.8960582844155311E-4</v>
      </c>
      <c r="AE352" s="29">
        <f t="shared" si="210"/>
        <v>0.34353768624594355</v>
      </c>
      <c r="AF352" s="29">
        <f t="shared" si="211"/>
        <v>0.32035876107564565</v>
      </c>
      <c r="AG352" s="29">
        <f t="shared" si="212"/>
        <v>0.33610355267841074</v>
      </c>
      <c r="AN352" s="23">
        <v>41051</v>
      </c>
      <c r="AO352" s="25">
        <v>26.608774</v>
      </c>
      <c r="AP352" s="30">
        <f t="shared" si="231"/>
        <v>0</v>
      </c>
      <c r="AQ352" s="3">
        <f t="shared" si="232"/>
        <v>36418.918713531224</v>
      </c>
      <c r="AR352" s="24">
        <v>15.306177</v>
      </c>
      <c r="AS352" s="30">
        <f t="shared" si="233"/>
        <v>-1.8318449783091273E-3</v>
      </c>
      <c r="AT352" s="3">
        <f t="shared" si="234"/>
        <v>32546.166745371003</v>
      </c>
      <c r="AU352" s="25">
        <v>8.0750170000000008</v>
      </c>
      <c r="AV352" s="30">
        <f t="shared" si="235"/>
        <v>-9.027118845803539E-4</v>
      </c>
      <c r="AW352" s="3">
        <f t="shared" si="236"/>
        <v>31344.659456948215</v>
      </c>
      <c r="AX352" s="26">
        <f t="shared" si="213"/>
        <v>100309.74491585045</v>
      </c>
      <c r="AY352" s="28">
        <f t="shared" si="237"/>
        <v>3.0974491585045172E-3</v>
      </c>
      <c r="AZ352" s="28">
        <f t="shared" si="244"/>
        <v>-8.8049708384452252E-4</v>
      </c>
      <c r="BA352" s="29">
        <f t="shared" si="214"/>
        <v>0.36306461295543069</v>
      </c>
      <c r="BB352" s="51">
        <f t="shared" si="238"/>
        <v>2.9731279622097317E-2</v>
      </c>
      <c r="BC352" s="29">
        <f t="shared" si="215"/>
        <v>0.32445667938517725</v>
      </c>
      <c r="BD352" s="51">
        <f t="shared" si="239"/>
        <v>8.8766539481561213E-3</v>
      </c>
      <c r="BE352" s="29">
        <f t="shared" si="216"/>
        <v>0.31247870765939201</v>
      </c>
      <c r="BF352" s="51">
        <f t="shared" si="240"/>
        <v>2.0854625673941363E-2</v>
      </c>
      <c r="BG352" s="2" t="str">
        <f t="shared" si="241"/>
        <v>No</v>
      </c>
    </row>
    <row r="353" spans="1:59" x14ac:dyDescent="0.35">
      <c r="A353" s="23">
        <v>41052</v>
      </c>
      <c r="B353" s="25">
        <v>26.681546999999998</v>
      </c>
      <c r="C353" s="30">
        <f t="shared" si="217"/>
        <v>2.734924953701201E-3</v>
      </c>
      <c r="D353" s="3">
        <f t="shared" si="218"/>
        <v>35255.18863392112</v>
      </c>
      <c r="E353" s="24">
        <v>15.144690000000001</v>
      </c>
      <c r="F353" s="30">
        <f t="shared" si="219"/>
        <v>-1.0550446398209012E-2</v>
      </c>
      <c r="G353" s="3">
        <f t="shared" si="220"/>
        <v>27974.789036310722</v>
      </c>
      <c r="H353" s="25">
        <v>8.0750170000000008</v>
      </c>
      <c r="I353" s="30">
        <f t="shared" si="221"/>
        <v>0</v>
      </c>
      <c r="J353" s="3">
        <f t="shared" si="222"/>
        <v>36544.340909151557</v>
      </c>
      <c r="K353" s="26">
        <f t="shared" si="205"/>
        <v>99774.318579383398</v>
      </c>
      <c r="L353" s="28">
        <f t="shared" si="223"/>
        <v>-2.2568142061659691E-3</v>
      </c>
      <c r="M353" s="28">
        <f t="shared" si="242"/>
        <v>-2.021363312136315E-3</v>
      </c>
      <c r="N353" s="29">
        <f t="shared" si="206"/>
        <v>0.35334933012718145</v>
      </c>
      <c r="O353" s="29">
        <f t="shared" si="207"/>
        <v>0.28038065741389306</v>
      </c>
      <c r="P353" s="29">
        <f t="shared" si="208"/>
        <v>0.36627001245892549</v>
      </c>
      <c r="R353" s="23">
        <v>41052</v>
      </c>
      <c r="S353" s="25">
        <v>26.681546999999998</v>
      </c>
      <c r="T353" s="30">
        <f t="shared" si="224"/>
        <v>2.734924953701201E-3</v>
      </c>
      <c r="U353" s="3">
        <f t="shared" si="225"/>
        <v>34370.54678160786</v>
      </c>
      <c r="V353" s="24">
        <v>15.144690000000001</v>
      </c>
      <c r="W353" s="30">
        <f t="shared" si="226"/>
        <v>-1.0550446398209012E-2</v>
      </c>
      <c r="X353" s="3">
        <f t="shared" si="227"/>
        <v>31626.867245348247</v>
      </c>
      <c r="Y353" s="25">
        <v>8.0750170000000008</v>
      </c>
      <c r="Z353" s="30">
        <f t="shared" si="228"/>
        <v>0</v>
      </c>
      <c r="AA353" s="3">
        <f t="shared" si="229"/>
        <v>33535.054489263042</v>
      </c>
      <c r="AB353" s="26">
        <f t="shared" si="209"/>
        <v>99532.468516219145</v>
      </c>
      <c r="AC353" s="28">
        <f t="shared" si="230"/>
        <v>-4.6753148378085863E-3</v>
      </c>
      <c r="AD353" s="28">
        <f t="shared" si="243"/>
        <v>-2.4349107130096082E-3</v>
      </c>
      <c r="AE353" s="29">
        <f t="shared" si="210"/>
        <v>0.34531994728943216</v>
      </c>
      <c r="AF353" s="29">
        <f t="shared" si="211"/>
        <v>0.31775427372420229</v>
      </c>
      <c r="AG353" s="29">
        <f t="shared" si="212"/>
        <v>0.33692577898636555</v>
      </c>
      <c r="AN353" s="23">
        <v>41052</v>
      </c>
      <c r="AO353" s="25">
        <v>26.681546999999998</v>
      </c>
      <c r="AP353" s="30">
        <f t="shared" si="231"/>
        <v>2.734924953701201E-3</v>
      </c>
      <c r="AQ353" s="3">
        <f t="shared" si="232"/>
        <v>36518.521723107675</v>
      </c>
      <c r="AR353" s="24">
        <v>15.144690000000001</v>
      </c>
      <c r="AS353" s="30">
        <f t="shared" si="233"/>
        <v>-1.0550446398209012E-2</v>
      </c>
      <c r="AT353" s="3">
        <f t="shared" si="234"/>
        <v>32202.790157656793</v>
      </c>
      <c r="AU353" s="25">
        <v>8.0750170000000008</v>
      </c>
      <c r="AV353" s="30">
        <f t="shared" si="235"/>
        <v>0</v>
      </c>
      <c r="AW353" s="3">
        <f t="shared" si="236"/>
        <v>31344.659456948215</v>
      </c>
      <c r="AX353" s="26">
        <f t="shared" si="213"/>
        <v>100065.97133771268</v>
      </c>
      <c r="AY353" s="28">
        <f t="shared" si="237"/>
        <v>6.5971337712666944E-4</v>
      </c>
      <c r="AZ353" s="28">
        <f t="shared" si="244"/>
        <v>-2.4377357813778477E-3</v>
      </c>
      <c r="BA353" s="29">
        <f t="shared" si="214"/>
        <v>0.3649444584899027</v>
      </c>
      <c r="BB353" s="51">
        <f t="shared" si="238"/>
        <v>3.1611125156569331E-2</v>
      </c>
      <c r="BC353" s="29">
        <f t="shared" si="215"/>
        <v>0.32181559552323324</v>
      </c>
      <c r="BD353" s="51">
        <f t="shared" si="239"/>
        <v>1.1517737810100126E-2</v>
      </c>
      <c r="BE353" s="29">
        <f t="shared" si="216"/>
        <v>0.31323994598686417</v>
      </c>
      <c r="BF353" s="51">
        <f t="shared" si="240"/>
        <v>2.0093387346469205E-2</v>
      </c>
      <c r="BG353" s="2" t="str">
        <f t="shared" si="241"/>
        <v>No</v>
      </c>
    </row>
    <row r="354" spans="1:59" x14ac:dyDescent="0.35">
      <c r="A354" s="23">
        <v>41053</v>
      </c>
      <c r="B354" s="25">
        <v>26.721975</v>
      </c>
      <c r="C354" s="30">
        <f t="shared" si="217"/>
        <v>1.5152044969506395E-3</v>
      </c>
      <c r="D354" s="3">
        <f t="shared" si="218"/>
        <v>35308.607454280078</v>
      </c>
      <c r="E354" s="24">
        <v>15.102567000000001</v>
      </c>
      <c r="F354" s="30">
        <f t="shared" si="219"/>
        <v>-2.7813708963340122E-3</v>
      </c>
      <c r="G354" s="3">
        <f t="shared" si="220"/>
        <v>27896.980772254043</v>
      </c>
      <c r="H354" s="25">
        <v>8.0677090000000007</v>
      </c>
      <c r="I354" s="30">
        <f t="shared" si="221"/>
        <v>-9.0501357458439013E-4</v>
      </c>
      <c r="J354" s="3">
        <f t="shared" si="222"/>
        <v>36511.267784554533</v>
      </c>
      <c r="K354" s="26">
        <f t="shared" si="205"/>
        <v>99716.856011088646</v>
      </c>
      <c r="L354" s="28">
        <f t="shared" si="223"/>
        <v>-2.8314398891134962E-3</v>
      </c>
      <c r="M354" s="28">
        <f t="shared" si="242"/>
        <v>-5.7462568294752714E-4</v>
      </c>
      <c r="N354" s="29">
        <f t="shared" si="206"/>
        <v>0.35408865528565919</v>
      </c>
      <c r="O354" s="29">
        <f t="shared" si="207"/>
        <v>0.27976193682993639</v>
      </c>
      <c r="P354" s="29">
        <f t="shared" si="208"/>
        <v>0.36614940788440453</v>
      </c>
      <c r="R354" s="23">
        <v>41053</v>
      </c>
      <c r="S354" s="25">
        <v>26.721975</v>
      </c>
      <c r="T354" s="30">
        <f t="shared" si="224"/>
        <v>1.5152044969506395E-3</v>
      </c>
      <c r="U354" s="3">
        <f t="shared" si="225"/>
        <v>34422.625188654005</v>
      </c>
      <c r="V354" s="24">
        <v>15.102567000000001</v>
      </c>
      <c r="W354" s="30">
        <f t="shared" si="226"/>
        <v>-2.7813708963340122E-3</v>
      </c>
      <c r="X354" s="3">
        <f t="shared" si="227"/>
        <v>31538.901197249816</v>
      </c>
      <c r="Y354" s="25">
        <v>8.0677090000000007</v>
      </c>
      <c r="Z354" s="30">
        <f t="shared" si="228"/>
        <v>-9.0501357458439013E-4</v>
      </c>
      <c r="AA354" s="3">
        <f t="shared" si="229"/>
        <v>33504.70480972583</v>
      </c>
      <c r="AB354" s="26">
        <f t="shared" si="209"/>
        <v>99466.231195629662</v>
      </c>
      <c r="AC354" s="28">
        <f t="shared" si="230"/>
        <v>-5.3376880437033813E-3</v>
      </c>
      <c r="AD354" s="28">
        <f t="shared" si="243"/>
        <v>-6.6237320589479509E-4</v>
      </c>
      <c r="AE354" s="29">
        <f t="shared" si="210"/>
        <v>0.3460734841853188</v>
      </c>
      <c r="AF354" s="29">
        <f t="shared" si="211"/>
        <v>0.31708149407228742</v>
      </c>
      <c r="AG354" s="29">
        <f t="shared" si="212"/>
        <v>0.33684502174239367</v>
      </c>
      <c r="AN354" s="23">
        <v>41053</v>
      </c>
      <c r="AO354" s="25">
        <v>26.721975</v>
      </c>
      <c r="AP354" s="30">
        <f t="shared" si="231"/>
        <v>1.5152044969506395E-3</v>
      </c>
      <c r="AQ354" s="3">
        <f t="shared" si="232"/>
        <v>36573.854751444516</v>
      </c>
      <c r="AR354" s="24">
        <v>15.102567000000001</v>
      </c>
      <c r="AS354" s="30">
        <f t="shared" si="233"/>
        <v>-2.7813708963340122E-3</v>
      </c>
      <c r="AT354" s="3">
        <f t="shared" si="234"/>
        <v>32113.222254331537</v>
      </c>
      <c r="AU354" s="25">
        <v>8.0677090000000007</v>
      </c>
      <c r="AV354" s="30">
        <f t="shared" si="235"/>
        <v>-9.0501357458439013E-4</v>
      </c>
      <c r="AW354" s="3">
        <f t="shared" si="236"/>
        <v>31316.292114648953</v>
      </c>
      <c r="AX354" s="26">
        <f t="shared" si="213"/>
        <v>100003.36912042501</v>
      </c>
      <c r="AY354" s="28">
        <f t="shared" si="237"/>
        <v>3.3691204250008155E-5</v>
      </c>
      <c r="AZ354" s="28">
        <f t="shared" si="244"/>
        <v>-6.2602217287666129E-4</v>
      </c>
      <c r="BA354" s="29">
        <f t="shared" si="214"/>
        <v>0.36572622575747354</v>
      </c>
      <c r="BB354" s="51">
        <f t="shared" si="238"/>
        <v>3.2392892424140174E-2</v>
      </c>
      <c r="BC354" s="29">
        <f t="shared" si="215"/>
        <v>0.32112140357651842</v>
      </c>
      <c r="BD354" s="51">
        <f t="shared" si="239"/>
        <v>1.2211929756814954E-2</v>
      </c>
      <c r="BE354" s="29">
        <f t="shared" si="216"/>
        <v>0.31315237066600804</v>
      </c>
      <c r="BF354" s="51">
        <f t="shared" si="240"/>
        <v>2.0180962667325331E-2</v>
      </c>
      <c r="BG354" s="2" t="str">
        <f t="shared" si="241"/>
        <v>No</v>
      </c>
    </row>
    <row r="355" spans="1:59" x14ac:dyDescent="0.35">
      <c r="A355" s="23">
        <v>41054</v>
      </c>
      <c r="B355" s="25">
        <v>26.673456000000002</v>
      </c>
      <c r="C355" s="30">
        <f t="shared" si="217"/>
        <v>-1.8156966317047774E-3</v>
      </c>
      <c r="D355" s="3">
        <f t="shared" si="218"/>
        <v>35244.497734655153</v>
      </c>
      <c r="E355" s="24">
        <v>15.053417</v>
      </c>
      <c r="F355" s="30">
        <f t="shared" si="219"/>
        <v>-3.2544136370989962E-3</v>
      </c>
      <c r="G355" s="3">
        <f t="shared" si="220"/>
        <v>27806.192457594931</v>
      </c>
      <c r="H355" s="25">
        <v>8.0750170000000008</v>
      </c>
      <c r="I355" s="30">
        <f t="shared" si="221"/>
        <v>9.0583336607696907E-4</v>
      </c>
      <c r="J355" s="3">
        <f t="shared" si="222"/>
        <v>36544.340909151557</v>
      </c>
      <c r="K355" s="26">
        <f t="shared" si="205"/>
        <v>99595.031101401633</v>
      </c>
      <c r="L355" s="28">
        <f t="shared" si="223"/>
        <v>-4.0496889859836793E-3</v>
      </c>
      <c r="M355" s="28">
        <f t="shared" si="242"/>
        <v>-1.2182490968701831E-3</v>
      </c>
      <c r="N355" s="29">
        <f t="shared" si="206"/>
        <v>0.35387807348311723</v>
      </c>
      <c r="O355" s="29">
        <f t="shared" si="207"/>
        <v>0.27919256764209799</v>
      </c>
      <c r="P355" s="29">
        <f t="shared" si="208"/>
        <v>0.36692935887478484</v>
      </c>
      <c r="R355" s="23">
        <v>41054</v>
      </c>
      <c r="S355" s="25">
        <v>26.673456000000002</v>
      </c>
      <c r="T355" s="30">
        <f t="shared" si="224"/>
        <v>-1.8156966317047774E-3</v>
      </c>
      <c r="U355" s="3">
        <f t="shared" si="225"/>
        <v>34360.12414404453</v>
      </c>
      <c r="V355" s="24">
        <v>15.053417</v>
      </c>
      <c r="W355" s="30">
        <f t="shared" si="226"/>
        <v>-3.2544136370989962E-3</v>
      </c>
      <c r="X355" s="3">
        <f t="shared" si="227"/>
        <v>31436.260567094367</v>
      </c>
      <c r="Y355" s="25">
        <v>8.0750170000000008</v>
      </c>
      <c r="Z355" s="30">
        <f t="shared" si="228"/>
        <v>9.0583336607696907E-4</v>
      </c>
      <c r="AA355" s="3">
        <f t="shared" si="229"/>
        <v>33535.054489263042</v>
      </c>
      <c r="AB355" s="26">
        <f t="shared" si="209"/>
        <v>99331.439200401946</v>
      </c>
      <c r="AC355" s="28">
        <f t="shared" si="230"/>
        <v>-6.6856079959805026E-3</v>
      </c>
      <c r="AD355" s="28">
        <f t="shared" si="243"/>
        <v>-1.3479199522771212E-3</v>
      </c>
      <c r="AE355" s="29">
        <f t="shared" si="210"/>
        <v>0.34591388608316359</v>
      </c>
      <c r="AF355" s="29">
        <f t="shared" si="211"/>
        <v>0.31647845657074863</v>
      </c>
      <c r="AG355" s="29">
        <f t="shared" si="212"/>
        <v>0.33760765734608766</v>
      </c>
      <c r="AN355" s="23">
        <v>41054</v>
      </c>
      <c r="AO355" s="25">
        <v>26.673456000000002</v>
      </c>
      <c r="AP355" s="30">
        <f t="shared" si="231"/>
        <v>-1.8156966317047774E-3</v>
      </c>
      <c r="AQ355" s="3">
        <f t="shared" si="232"/>
        <v>36507.447726563856</v>
      </c>
      <c r="AR355" s="24">
        <v>15.053417</v>
      </c>
      <c r="AS355" s="30">
        <f t="shared" si="233"/>
        <v>-3.2544136370989962E-3</v>
      </c>
      <c r="AT355" s="3">
        <f t="shared" si="234"/>
        <v>32008.712545895851</v>
      </c>
      <c r="AU355" s="25">
        <v>8.0750170000000008</v>
      </c>
      <c r="AV355" s="30">
        <f t="shared" si="235"/>
        <v>9.0583336607696907E-4</v>
      </c>
      <c r="AW355" s="3">
        <f t="shared" si="236"/>
        <v>31344.659456948215</v>
      </c>
      <c r="AX355" s="26">
        <f t="shared" si="213"/>
        <v>99860.819729407915</v>
      </c>
      <c r="AY355" s="28">
        <f t="shared" si="237"/>
        <v>-1.3918027059208748E-3</v>
      </c>
      <c r="AZ355" s="28">
        <f t="shared" si="244"/>
        <v>-1.425493910170883E-3</v>
      </c>
      <c r="BA355" s="29">
        <f t="shared" si="214"/>
        <v>0.36558329708776477</v>
      </c>
      <c r="BB355" s="51">
        <f t="shared" si="238"/>
        <v>3.2249963754431399E-2</v>
      </c>
      <c r="BC355" s="29">
        <f t="shared" si="215"/>
        <v>0.32053324449598564</v>
      </c>
      <c r="BD355" s="51">
        <f t="shared" si="239"/>
        <v>1.2800088837347734E-2</v>
      </c>
      <c r="BE355" s="29">
        <f t="shared" si="216"/>
        <v>0.31388345841624971</v>
      </c>
      <c r="BF355" s="51">
        <f t="shared" si="240"/>
        <v>1.9449874917083665E-2</v>
      </c>
      <c r="BG355" s="2" t="str">
        <f t="shared" si="241"/>
        <v>No</v>
      </c>
    </row>
    <row r="356" spans="1:59" x14ac:dyDescent="0.35">
      <c r="A356" s="23">
        <v>41058</v>
      </c>
      <c r="B356" s="25">
        <v>26.980699999999999</v>
      </c>
      <c r="C356" s="30">
        <f t="shared" si="217"/>
        <v>1.1518717334566553E-2</v>
      </c>
      <c r="D356" s="3">
        <f t="shared" si="218"/>
        <v>35650.469141659414</v>
      </c>
      <c r="E356" s="24">
        <v>15.285112</v>
      </c>
      <c r="F356" s="30">
        <f t="shared" si="219"/>
        <v>1.5391522071035446E-2</v>
      </c>
      <c r="G356" s="3">
        <f t="shared" si="220"/>
        <v>28234.172082517463</v>
      </c>
      <c r="H356" s="25">
        <v>8.0677090000000007</v>
      </c>
      <c r="I356" s="30">
        <f t="shared" si="221"/>
        <v>-9.0501357458439013E-4</v>
      </c>
      <c r="J356" s="3">
        <f t="shared" si="222"/>
        <v>36511.267784554533</v>
      </c>
      <c r="K356" s="26">
        <f t="shared" si="205"/>
        <v>100395.90900873141</v>
      </c>
      <c r="L356" s="28">
        <f t="shared" si="223"/>
        <v>3.9590900873140988E-3</v>
      </c>
      <c r="M356" s="28">
        <f t="shared" si="242"/>
        <v>8.0087790732977782E-3</v>
      </c>
      <c r="N356" s="29">
        <f t="shared" si="206"/>
        <v>0.35509882318570274</v>
      </c>
      <c r="O356" s="29">
        <f t="shared" si="207"/>
        <v>0.28122831260048597</v>
      </c>
      <c r="P356" s="29">
        <f t="shared" si="208"/>
        <v>0.36367286421381129</v>
      </c>
      <c r="R356" s="23">
        <v>41058</v>
      </c>
      <c r="S356" s="25">
        <v>26.980699999999999</v>
      </c>
      <c r="T356" s="30">
        <f t="shared" si="224"/>
        <v>1.1518717334566553E-2</v>
      </c>
      <c r="U356" s="3">
        <f t="shared" si="225"/>
        <v>34755.908701640394</v>
      </c>
      <c r="V356" s="24">
        <v>15.285112</v>
      </c>
      <c r="W356" s="30">
        <f t="shared" si="226"/>
        <v>1.5391522071035446E-2</v>
      </c>
      <c r="X356" s="3">
        <f t="shared" si="227"/>
        <v>31920.112465443621</v>
      </c>
      <c r="Y356" s="25">
        <v>8.0677090000000007</v>
      </c>
      <c r="Z356" s="30">
        <f t="shared" si="228"/>
        <v>-9.0501357458439013E-4</v>
      </c>
      <c r="AA356" s="3">
        <f t="shared" si="229"/>
        <v>33504.70480972583</v>
      </c>
      <c r="AB356" s="26">
        <f t="shared" si="209"/>
        <v>100180.72597680986</v>
      </c>
      <c r="AC356" s="28">
        <f t="shared" si="230"/>
        <v>1.8072597680987013E-3</v>
      </c>
      <c r="AD356" s="28">
        <f t="shared" si="243"/>
        <v>8.4928677640792039E-3</v>
      </c>
      <c r="AE356" s="29">
        <f t="shared" si="210"/>
        <v>0.34693209060678798</v>
      </c>
      <c r="AF356" s="29">
        <f t="shared" si="211"/>
        <v>0.31862528599396039</v>
      </c>
      <c r="AG356" s="29">
        <f t="shared" si="212"/>
        <v>0.33444262339925146</v>
      </c>
      <c r="AN356" s="23">
        <v>41058</v>
      </c>
      <c r="AO356" s="25">
        <v>26.980699999999999</v>
      </c>
      <c r="AP356" s="30">
        <f t="shared" si="231"/>
        <v>1.1518717334566553E-2</v>
      </c>
      <c r="AQ356" s="3">
        <f t="shared" si="232"/>
        <v>36927.966697532611</v>
      </c>
      <c r="AR356" s="24">
        <v>15.285112</v>
      </c>
      <c r="AS356" s="30">
        <f t="shared" si="233"/>
        <v>1.5391522071035446E-2</v>
      </c>
      <c r="AT356" s="3">
        <f t="shared" si="234"/>
        <v>32501.375351511437</v>
      </c>
      <c r="AU356" s="25">
        <v>8.0677090000000007</v>
      </c>
      <c r="AV356" s="30">
        <f t="shared" si="235"/>
        <v>-9.0501357458439013E-4</v>
      </c>
      <c r="AW356" s="3">
        <f t="shared" si="236"/>
        <v>31316.292114648953</v>
      </c>
      <c r="AX356" s="26">
        <f t="shared" si="213"/>
        <v>100745.634163693</v>
      </c>
      <c r="AY356" s="28">
        <f t="shared" si="237"/>
        <v>7.4563416369299862E-3</v>
      </c>
      <c r="AZ356" s="28">
        <f t="shared" si="244"/>
        <v>8.848144342850861E-3</v>
      </c>
      <c r="BA356" s="29">
        <f t="shared" si="214"/>
        <v>0.36654657051968625</v>
      </c>
      <c r="BB356" s="51">
        <f t="shared" si="238"/>
        <v>3.3213237186352884E-2</v>
      </c>
      <c r="BC356" s="29">
        <f t="shared" si="215"/>
        <v>0.32260827599439912</v>
      </c>
      <c r="BD356" s="51">
        <f t="shared" si="239"/>
        <v>1.0725057338934252E-2</v>
      </c>
      <c r="BE356" s="29">
        <f t="shared" si="216"/>
        <v>0.31084515348591463</v>
      </c>
      <c r="BF356" s="51">
        <f t="shared" si="240"/>
        <v>2.2488179847418743E-2</v>
      </c>
      <c r="BG356" s="2" t="str">
        <f t="shared" si="241"/>
        <v>No</v>
      </c>
    </row>
    <row r="357" spans="1:59" x14ac:dyDescent="0.35">
      <c r="A357" s="23">
        <v>41059</v>
      </c>
      <c r="B357" s="25">
        <v>26.576429000000001</v>
      </c>
      <c r="C357" s="30">
        <f t="shared" si="217"/>
        <v>-1.4983710578302167E-2</v>
      </c>
      <c r="D357" s="3">
        <f t="shared" si="218"/>
        <v>35116.292830060098</v>
      </c>
      <c r="E357" s="24">
        <v>14.934056999999999</v>
      </c>
      <c r="F357" s="30">
        <f t="shared" si="219"/>
        <v>-2.2967119900724309E-2</v>
      </c>
      <c r="G357" s="3">
        <f t="shared" si="220"/>
        <v>27585.714467000602</v>
      </c>
      <c r="H357" s="25">
        <v>8.1042190000000005</v>
      </c>
      <c r="I357" s="30">
        <f t="shared" si="221"/>
        <v>4.5254483026098136E-3</v>
      </c>
      <c r="J357" s="3">
        <f t="shared" si="222"/>
        <v>36676.497639376277</v>
      </c>
      <c r="K357" s="26">
        <f t="shared" si="205"/>
        <v>99378.504936436977</v>
      </c>
      <c r="L357" s="28">
        <f t="shared" si="223"/>
        <v>-6.2149506356302675E-3</v>
      </c>
      <c r="M357" s="28">
        <f t="shared" si="242"/>
        <v>-1.0174040722944366E-2</v>
      </c>
      <c r="N357" s="29">
        <f t="shared" si="206"/>
        <v>0.35335903727391216</v>
      </c>
      <c r="O357" s="29">
        <f t="shared" si="207"/>
        <v>0.27758230499286113</v>
      </c>
      <c r="P357" s="29">
        <f t="shared" si="208"/>
        <v>0.36905865773322671</v>
      </c>
      <c r="R357" s="23">
        <v>41059</v>
      </c>
      <c r="S357" s="25">
        <v>26.576429000000001</v>
      </c>
      <c r="T357" s="30">
        <f t="shared" si="224"/>
        <v>-1.4983710578302167E-2</v>
      </c>
      <c r="U357" s="3">
        <f t="shared" si="225"/>
        <v>34235.136224769121</v>
      </c>
      <c r="V357" s="24">
        <v>14.934056999999999</v>
      </c>
      <c r="W357" s="30">
        <f t="shared" si="226"/>
        <v>-2.2967119900724309E-2</v>
      </c>
      <c r="X357" s="3">
        <f t="shared" si="227"/>
        <v>31186.999415205173</v>
      </c>
      <c r="Y357" s="25">
        <v>8.1042190000000005</v>
      </c>
      <c r="Z357" s="30">
        <f t="shared" si="228"/>
        <v>4.5254483026098136E-3</v>
      </c>
      <c r="AA357" s="3">
        <f t="shared" si="229"/>
        <v>33656.328619236447</v>
      </c>
      <c r="AB357" s="26">
        <f t="shared" si="209"/>
        <v>99078.464259210741</v>
      </c>
      <c r="AC357" s="28">
        <f t="shared" si="230"/>
        <v>-9.2153574078925882E-3</v>
      </c>
      <c r="AD357" s="28">
        <f t="shared" si="243"/>
        <v>-1.1022617175991289E-2</v>
      </c>
      <c r="AE357" s="29">
        <f t="shared" si="210"/>
        <v>0.3455355962644171</v>
      </c>
      <c r="AF357" s="29">
        <f t="shared" si="211"/>
        <v>0.31477071882758723</v>
      </c>
      <c r="AG357" s="29">
        <f t="shared" si="212"/>
        <v>0.33969368490799567</v>
      </c>
      <c r="AN357" s="23">
        <v>41059</v>
      </c>
      <c r="AO357" s="25">
        <v>26.576429000000001</v>
      </c>
      <c r="AP357" s="30">
        <f t="shared" si="231"/>
        <v>-1.4983710578302167E-2</v>
      </c>
      <c r="AQ357" s="3">
        <f t="shared" si="232"/>
        <v>36374.6487322916</v>
      </c>
      <c r="AR357" s="24">
        <v>14.934056999999999</v>
      </c>
      <c r="AS357" s="30">
        <f t="shared" si="233"/>
        <v>-2.2967119900724309E-2</v>
      </c>
      <c r="AT357" s="3">
        <f t="shared" si="234"/>
        <v>31754.912366874829</v>
      </c>
      <c r="AU357" s="25">
        <v>8.1042190000000005</v>
      </c>
      <c r="AV357" s="30">
        <f t="shared" si="235"/>
        <v>4.5254483026098136E-3</v>
      </c>
      <c r="AW357" s="3">
        <f t="shared" si="236"/>
        <v>31458.012375643226</v>
      </c>
      <c r="AX357" s="26">
        <f t="shared" si="213"/>
        <v>99587.573474809658</v>
      </c>
      <c r="AY357" s="28">
        <f t="shared" si="237"/>
        <v>-4.1242652519034584E-3</v>
      </c>
      <c r="AZ357" s="28">
        <f t="shared" si="244"/>
        <v>-1.1580606888833445E-2</v>
      </c>
      <c r="BA357" s="29">
        <f t="shared" si="214"/>
        <v>0.36525288711339515</v>
      </c>
      <c r="BB357" s="51">
        <f t="shared" si="238"/>
        <v>3.1919553780061782E-2</v>
      </c>
      <c r="BC357" s="29">
        <f t="shared" si="215"/>
        <v>0.31886420422631473</v>
      </c>
      <c r="BD357" s="51">
        <f t="shared" si="239"/>
        <v>1.4469129107018641E-2</v>
      </c>
      <c r="BE357" s="29">
        <f t="shared" si="216"/>
        <v>0.31588290866029006</v>
      </c>
      <c r="BF357" s="51">
        <f t="shared" si="240"/>
        <v>1.7450424673043308E-2</v>
      </c>
      <c r="BG357" s="2" t="str">
        <f t="shared" si="241"/>
        <v>No</v>
      </c>
    </row>
    <row r="358" spans="1:59" x14ac:dyDescent="0.35">
      <c r="A358" s="23">
        <v>41060</v>
      </c>
      <c r="B358" s="25">
        <v>26.511755000000001</v>
      </c>
      <c r="C358" s="30">
        <f t="shared" si="217"/>
        <v>-2.4335097841775566E-3</v>
      </c>
      <c r="D358" s="3">
        <f t="shared" si="218"/>
        <v>35030.8369878741</v>
      </c>
      <c r="E358" s="24">
        <v>14.997244999999999</v>
      </c>
      <c r="F358" s="30">
        <f t="shared" si="219"/>
        <v>4.2311342457042045E-3</v>
      </c>
      <c r="G358" s="3">
        <f t="shared" si="220"/>
        <v>27702.433328174146</v>
      </c>
      <c r="H358" s="25">
        <v>8.1378889999999995</v>
      </c>
      <c r="I358" s="30">
        <f t="shared" si="221"/>
        <v>4.1546261274527652E-3</v>
      </c>
      <c r="J358" s="3">
        <f t="shared" si="222"/>
        <v>36828.874774732292</v>
      </c>
      <c r="K358" s="26">
        <f t="shared" si="205"/>
        <v>99562.145090780541</v>
      </c>
      <c r="L358" s="28">
        <f t="shared" si="223"/>
        <v>-4.3785490921945946E-3</v>
      </c>
      <c r="M358" s="28">
        <f t="shared" si="242"/>
        <v>1.8364015434356729E-3</v>
      </c>
      <c r="N358" s="29">
        <f t="shared" si="206"/>
        <v>0.35184895781356518</v>
      </c>
      <c r="O358" s="29">
        <f t="shared" si="207"/>
        <v>0.27824263230683838</v>
      </c>
      <c r="P358" s="29">
        <f t="shared" si="208"/>
        <v>0.36990840987959639</v>
      </c>
      <c r="R358" s="23">
        <v>41060</v>
      </c>
      <c r="S358" s="25">
        <v>26.511755000000001</v>
      </c>
      <c r="T358" s="30">
        <f t="shared" si="224"/>
        <v>-2.4335097841775566E-3</v>
      </c>
      <c r="U358" s="3">
        <f t="shared" si="225"/>
        <v>34151.824685803491</v>
      </c>
      <c r="V358" s="24">
        <v>14.997244999999999</v>
      </c>
      <c r="W358" s="30">
        <f t="shared" si="226"/>
        <v>4.2311342457042045E-3</v>
      </c>
      <c r="X358" s="3">
        <f t="shared" si="227"/>
        <v>31318.955796451606</v>
      </c>
      <c r="Y358" s="25">
        <v>8.1378889999999995</v>
      </c>
      <c r="Z358" s="30">
        <f t="shared" si="228"/>
        <v>4.1546261274527652E-3</v>
      </c>
      <c r="AA358" s="3">
        <f t="shared" si="229"/>
        <v>33796.158081472066</v>
      </c>
      <c r="AB358" s="26">
        <f t="shared" si="209"/>
        <v>99266.938563727163</v>
      </c>
      <c r="AC358" s="28">
        <f t="shared" si="230"/>
        <v>-7.3306143627284159E-3</v>
      </c>
      <c r="AD358" s="28">
        <f t="shared" si="243"/>
        <v>1.8847430451641722E-3</v>
      </c>
      <c r="AE358" s="29">
        <f t="shared" si="210"/>
        <v>0.3440402734277816</v>
      </c>
      <c r="AF358" s="29">
        <f t="shared" si="211"/>
        <v>0.31550238427415123</v>
      </c>
      <c r="AG358" s="29">
        <f t="shared" si="212"/>
        <v>0.34045734229806718</v>
      </c>
      <c r="AN358" s="23">
        <v>41060</v>
      </c>
      <c r="AO358" s="25">
        <v>26.511755000000001</v>
      </c>
      <c r="AP358" s="30">
        <f t="shared" si="231"/>
        <v>-2.4335097841775566E-3</v>
      </c>
      <c r="AQ358" s="3">
        <f t="shared" si="232"/>
        <v>36286.130668705548</v>
      </c>
      <c r="AR358" s="24">
        <v>14.997244999999999</v>
      </c>
      <c r="AS358" s="30">
        <f t="shared" si="233"/>
        <v>4.2311342457042045E-3</v>
      </c>
      <c r="AT358" s="3">
        <f t="shared" si="234"/>
        <v>31889.271664059648</v>
      </c>
      <c r="AU358" s="25">
        <v>8.1378889999999995</v>
      </c>
      <c r="AV358" s="30">
        <f t="shared" si="235"/>
        <v>4.1546261274527652E-3</v>
      </c>
      <c r="AW358" s="3">
        <f t="shared" si="236"/>
        <v>31588.708655776805</v>
      </c>
      <c r="AX358" s="26">
        <f t="shared" si="213"/>
        <v>99764.110988542001</v>
      </c>
      <c r="AY358" s="28">
        <f t="shared" si="237"/>
        <v>-2.3588901145800145E-3</v>
      </c>
      <c r="AZ358" s="28">
        <f t="shared" si="244"/>
        <v>1.7653751373234439E-3</v>
      </c>
      <c r="BA358" s="29">
        <f t="shared" si="214"/>
        <v>0.36371928050231456</v>
      </c>
      <c r="BB358" s="51">
        <f t="shared" si="238"/>
        <v>3.0385947168981187E-2</v>
      </c>
      <c r="BC358" s="29">
        <f t="shared" si="215"/>
        <v>0.31964672814778211</v>
      </c>
      <c r="BD358" s="51">
        <f t="shared" si="239"/>
        <v>1.3686605185551259E-2</v>
      </c>
      <c r="BE358" s="29">
        <f t="shared" si="216"/>
        <v>0.31663399134990333</v>
      </c>
      <c r="BF358" s="51">
        <f t="shared" si="240"/>
        <v>1.6699341983430038E-2</v>
      </c>
      <c r="BG358" s="2" t="str">
        <f t="shared" si="241"/>
        <v>No</v>
      </c>
    </row>
    <row r="359" spans="1:59" x14ac:dyDescent="0.35">
      <c r="A359" s="23">
        <v>41061</v>
      </c>
      <c r="B359" s="25">
        <v>25.824497000000001</v>
      </c>
      <c r="C359" s="30">
        <f t="shared" si="217"/>
        <v>-2.5922765203586051E-2</v>
      </c>
      <c r="D359" s="3">
        <f t="shared" si="218"/>
        <v>34122.740825752342</v>
      </c>
      <c r="E359" s="24">
        <v>14.667249</v>
      </c>
      <c r="F359" s="30">
        <f t="shared" si="219"/>
        <v>-2.2003774693285294E-2</v>
      </c>
      <c r="G359" s="3">
        <f t="shared" si="220"/>
        <v>27092.875226765245</v>
      </c>
      <c r="H359" s="25">
        <v>8.1671589999999998</v>
      </c>
      <c r="I359" s="30">
        <f t="shared" si="221"/>
        <v>3.5967558662941546E-3</v>
      </c>
      <c r="J359" s="3">
        <f t="shared" si="222"/>
        <v>36961.339246127325</v>
      </c>
      <c r="K359" s="26">
        <f t="shared" si="205"/>
        <v>98176.955298644913</v>
      </c>
      <c r="L359" s="28">
        <f t="shared" si="223"/>
        <v>-1.8230447013550921E-2</v>
      </c>
      <c r="M359" s="28">
        <f t="shared" si="242"/>
        <v>-1.3851897921356326E-2</v>
      </c>
      <c r="N359" s="29">
        <f t="shared" si="206"/>
        <v>0.3475636489434229</v>
      </c>
      <c r="O359" s="29">
        <f t="shared" si="207"/>
        <v>0.27595961948861941</v>
      </c>
      <c r="P359" s="29">
        <f t="shared" si="208"/>
        <v>0.37647673156795775</v>
      </c>
      <c r="R359" s="23">
        <v>41061</v>
      </c>
      <c r="S359" s="25">
        <v>25.824497000000001</v>
      </c>
      <c r="T359" s="30">
        <f t="shared" si="224"/>
        <v>-2.5922765203586051E-2</v>
      </c>
      <c r="U359" s="3">
        <f t="shared" si="225"/>
        <v>33266.514953199374</v>
      </c>
      <c r="V359" s="24">
        <v>14.667249</v>
      </c>
      <c r="W359" s="30">
        <f t="shared" si="226"/>
        <v>-2.2003774693285294E-2</v>
      </c>
      <c r="X359" s="3">
        <f t="shared" si="227"/>
        <v>30629.820549477525</v>
      </c>
      <c r="Y359" s="25">
        <v>8.1671589999999998</v>
      </c>
      <c r="Z359" s="30">
        <f t="shared" si="228"/>
        <v>3.5967558662941546E-3</v>
      </c>
      <c r="AA359" s="3">
        <f t="shared" si="229"/>
        <v>33917.714611309806</v>
      </c>
      <c r="AB359" s="26">
        <f t="shared" si="209"/>
        <v>97814.050113986712</v>
      </c>
      <c r="AC359" s="28">
        <f t="shared" si="230"/>
        <v>-2.1859498860132831E-2</v>
      </c>
      <c r="AD359" s="28">
        <f t="shared" si="243"/>
        <v>-1.4528884497404415E-2</v>
      </c>
      <c r="AE359" s="29">
        <f t="shared" si="210"/>
        <v>0.34009955537504627</v>
      </c>
      <c r="AF359" s="29">
        <f t="shared" si="211"/>
        <v>0.31314336246974073</v>
      </c>
      <c r="AG359" s="29">
        <f t="shared" si="212"/>
        <v>0.34675708215521295</v>
      </c>
      <c r="AN359" s="23">
        <v>41061</v>
      </c>
      <c r="AO359" s="25">
        <v>25.824497000000001</v>
      </c>
      <c r="AP359" s="30">
        <f t="shared" si="231"/>
        <v>-2.5922765203586051E-2</v>
      </c>
      <c r="AQ359" s="3">
        <f t="shared" si="232"/>
        <v>35345.49382323405</v>
      </c>
      <c r="AR359" s="24">
        <v>14.667249</v>
      </c>
      <c r="AS359" s="30">
        <f t="shared" si="233"/>
        <v>-2.2003774693285294E-2</v>
      </c>
      <c r="AT359" s="3">
        <f t="shared" si="234"/>
        <v>31187.587315230714</v>
      </c>
      <c r="AU359" s="25">
        <v>8.1671589999999998</v>
      </c>
      <c r="AV359" s="30">
        <f t="shared" si="235"/>
        <v>3.5967558662941546E-3</v>
      </c>
      <c r="AW359" s="3">
        <f t="shared" si="236"/>
        <v>31702.325528943129</v>
      </c>
      <c r="AX359" s="26">
        <f t="shared" si="213"/>
        <v>98235.406667407893</v>
      </c>
      <c r="AY359" s="28">
        <f t="shared" si="237"/>
        <v>-1.7645933325921015E-2</v>
      </c>
      <c r="AZ359" s="28">
        <f t="shared" si="244"/>
        <v>-1.5287043211341E-2</v>
      </c>
      <c r="BA359" s="29">
        <f t="shared" si="214"/>
        <v>0.35980401590744188</v>
      </c>
      <c r="BB359" s="51">
        <f t="shared" si="238"/>
        <v>2.6470682574108506E-2</v>
      </c>
      <c r="BC359" s="29">
        <f t="shared" si="215"/>
        <v>0.3174780700081124</v>
      </c>
      <c r="BD359" s="51">
        <f t="shared" si="239"/>
        <v>1.585526332522097E-2</v>
      </c>
      <c r="BE359" s="29">
        <f t="shared" si="216"/>
        <v>0.32271791408444572</v>
      </c>
      <c r="BF359" s="51">
        <f t="shared" si="240"/>
        <v>1.0615419248887648E-2</v>
      </c>
      <c r="BG359" s="2" t="str">
        <f t="shared" si="241"/>
        <v>No</v>
      </c>
    </row>
    <row r="360" spans="1:59" x14ac:dyDescent="0.35">
      <c r="A360" s="23">
        <v>41064</v>
      </c>
      <c r="B360" s="25">
        <v>25.808326999999998</v>
      </c>
      <c r="C360" s="30">
        <f t="shared" si="217"/>
        <v>-6.2614965937202172E-4</v>
      </c>
      <c r="D360" s="3">
        <f t="shared" si="218"/>
        <v>34101.374883207456</v>
      </c>
      <c r="E360" s="24">
        <v>14.709379</v>
      </c>
      <c r="F360" s="30">
        <f t="shared" si="219"/>
        <v>2.872385953221368E-3</v>
      </c>
      <c r="G360" s="3">
        <f t="shared" si="220"/>
        <v>27170.696420998986</v>
      </c>
      <c r="H360" s="25">
        <v>8.1452000000000009</v>
      </c>
      <c r="I360" s="30">
        <f t="shared" si="221"/>
        <v>-2.6886950529552145E-3</v>
      </c>
      <c r="J360" s="3">
        <f t="shared" si="222"/>
        <v>36861.961476145661</v>
      </c>
      <c r="K360" s="26">
        <f t="shared" si="205"/>
        <v>98134.032780352107</v>
      </c>
      <c r="L360" s="28">
        <f t="shared" si="223"/>
        <v>-1.8659672196478905E-2</v>
      </c>
      <c r="M360" s="28">
        <f t="shared" si="242"/>
        <v>-4.2922518292798362E-4</v>
      </c>
      <c r="N360" s="29">
        <f t="shared" si="206"/>
        <v>0.34749794660466721</v>
      </c>
      <c r="O360" s="29">
        <f t="shared" si="207"/>
        <v>0.27687332978370133</v>
      </c>
      <c r="P360" s="29">
        <f t="shared" si="208"/>
        <v>0.37562872361163147</v>
      </c>
      <c r="R360" s="23">
        <v>41064</v>
      </c>
      <c r="S360" s="25">
        <v>25.808326999999998</v>
      </c>
      <c r="T360" s="30">
        <f t="shared" si="224"/>
        <v>-6.2614965937202172E-4</v>
      </c>
      <c r="U360" s="3">
        <f t="shared" si="225"/>
        <v>33245.685136192937</v>
      </c>
      <c r="V360" s="24">
        <v>14.709379</v>
      </c>
      <c r="W360" s="30">
        <f t="shared" si="226"/>
        <v>2.872385953221368E-3</v>
      </c>
      <c r="X360" s="3">
        <f t="shared" si="227"/>
        <v>30717.801215773536</v>
      </c>
      <c r="Y360" s="25">
        <v>8.1452000000000009</v>
      </c>
      <c r="Z360" s="30">
        <f t="shared" si="228"/>
        <v>-2.6886950529552145E-3</v>
      </c>
      <c r="AA360" s="3">
        <f t="shared" si="229"/>
        <v>33826.520219826831</v>
      </c>
      <c r="AB360" s="26">
        <f t="shared" si="209"/>
        <v>97790.006571793303</v>
      </c>
      <c r="AC360" s="28">
        <f t="shared" si="230"/>
        <v>-2.2099934282067024E-2</v>
      </c>
      <c r="AD360" s="28">
        <f t="shared" si="243"/>
        <v>-2.4043542193419309E-4</v>
      </c>
      <c r="AE360" s="29">
        <f t="shared" si="210"/>
        <v>0.33997016977174815</v>
      </c>
      <c r="AF360" s="29">
        <f t="shared" si="211"/>
        <v>0.31412004449781705</v>
      </c>
      <c r="AG360" s="29">
        <f t="shared" si="212"/>
        <v>0.34590978573043479</v>
      </c>
      <c r="AN360" s="23">
        <v>41064</v>
      </c>
      <c r="AO360" s="25">
        <v>25.808326999999998</v>
      </c>
      <c r="AP360" s="30">
        <f t="shared" si="231"/>
        <v>-6.2614965937202172E-4</v>
      </c>
      <c r="AQ360" s="3">
        <f t="shared" si="232"/>
        <v>35323.362254316293</v>
      </c>
      <c r="AR360" s="24">
        <v>14.709379</v>
      </c>
      <c r="AS360" s="30">
        <f t="shared" si="233"/>
        <v>2.872385953221368E-3</v>
      </c>
      <c r="AT360" s="3">
        <f t="shared" si="234"/>
        <v>31277.170102949847</v>
      </c>
      <c r="AU360" s="25">
        <v>8.1452000000000009</v>
      </c>
      <c r="AV360" s="30">
        <f t="shared" si="235"/>
        <v>-2.6886950529552145E-3</v>
      </c>
      <c r="AW360" s="3">
        <f t="shared" si="236"/>
        <v>31617.087643126284</v>
      </c>
      <c r="AX360" s="26">
        <f t="shared" si="213"/>
        <v>98217.620000392431</v>
      </c>
      <c r="AY360" s="28">
        <f t="shared" si="237"/>
        <v>-1.782379999607564E-2</v>
      </c>
      <c r="AZ360" s="28">
        <f t="shared" si="244"/>
        <v>-1.7786667015462498E-4</v>
      </c>
      <c r="BA360" s="29">
        <f t="shared" si="214"/>
        <v>0.35964384246100811</v>
      </c>
      <c r="BB360" s="51">
        <f t="shared" si="238"/>
        <v>2.6310509127674742E-2</v>
      </c>
      <c r="BC360" s="29">
        <f t="shared" si="215"/>
        <v>0.31844764822060317</v>
      </c>
      <c r="BD360" s="51">
        <f t="shared" si="239"/>
        <v>1.4885685112730196E-2</v>
      </c>
      <c r="BE360" s="29">
        <f t="shared" si="216"/>
        <v>0.32190850931838866</v>
      </c>
      <c r="BF360" s="51">
        <f t="shared" si="240"/>
        <v>1.1424824014944712E-2</v>
      </c>
      <c r="BG360" s="2" t="str">
        <f t="shared" si="241"/>
        <v>No</v>
      </c>
    </row>
    <row r="361" spans="1:59" x14ac:dyDescent="0.35">
      <c r="A361" s="23">
        <v>41065</v>
      </c>
      <c r="B361" s="25">
        <v>25.994299000000002</v>
      </c>
      <c r="C361" s="30">
        <f t="shared" si="217"/>
        <v>7.2058913388690637E-3</v>
      </c>
      <c r="D361" s="3">
        <f t="shared" si="218"/>
        <v>34347.105685121889</v>
      </c>
      <c r="E361" s="24">
        <v>14.793633</v>
      </c>
      <c r="F361" s="30">
        <f t="shared" si="219"/>
        <v>5.7279100633684799E-3</v>
      </c>
      <c r="G361" s="3">
        <f t="shared" si="220"/>
        <v>27326.327726457555</v>
      </c>
      <c r="H361" s="25">
        <v>8.1305650000000007</v>
      </c>
      <c r="I361" s="30">
        <f t="shared" si="221"/>
        <v>-1.7967637381525181E-3</v>
      </c>
      <c r="J361" s="3">
        <f t="shared" si="222"/>
        <v>36795.729240448149</v>
      </c>
      <c r="K361" s="26">
        <f t="shared" si="205"/>
        <v>98469.16265202759</v>
      </c>
      <c r="L361" s="28">
        <f t="shared" si="223"/>
        <v>-1.5308373479724136E-2</v>
      </c>
      <c r="M361" s="28">
        <f t="shared" si="242"/>
        <v>3.3512987167547692E-3</v>
      </c>
      <c r="N361" s="29">
        <f t="shared" si="206"/>
        <v>0.3488107825847816</v>
      </c>
      <c r="O361" s="29">
        <f t="shared" si="207"/>
        <v>0.27751152737049173</v>
      </c>
      <c r="P361" s="29">
        <f t="shared" si="208"/>
        <v>0.37367769004472673</v>
      </c>
      <c r="R361" s="23">
        <v>41065</v>
      </c>
      <c r="S361" s="25">
        <v>25.994299000000002</v>
      </c>
      <c r="T361" s="30">
        <f t="shared" si="224"/>
        <v>7.2058913388690637E-3</v>
      </c>
      <c r="U361" s="3">
        <f t="shared" si="225"/>
        <v>33485.249930770595</v>
      </c>
      <c r="V361" s="24">
        <v>14.793633</v>
      </c>
      <c r="W361" s="30">
        <f t="shared" si="226"/>
        <v>5.7279100633684799E-3</v>
      </c>
      <c r="X361" s="3">
        <f t="shared" si="227"/>
        <v>30893.750018481918</v>
      </c>
      <c r="Y361" s="25">
        <v>8.1305650000000007</v>
      </c>
      <c r="Z361" s="30">
        <f t="shared" si="228"/>
        <v>-1.7967637381525181E-3</v>
      </c>
      <c r="AA361" s="3">
        <f t="shared" si="229"/>
        <v>33765.741954907964</v>
      </c>
      <c r="AB361" s="26">
        <f t="shared" si="209"/>
        <v>98144.741904160473</v>
      </c>
      <c r="AC361" s="28">
        <f t="shared" si="230"/>
        <v>-1.8552580958395293E-2</v>
      </c>
      <c r="AD361" s="28">
        <f t="shared" si="243"/>
        <v>3.5473533236717314E-3</v>
      </c>
      <c r="AE361" s="29">
        <f t="shared" si="210"/>
        <v>0.34118231176836089</v>
      </c>
      <c r="AF361" s="29">
        <f t="shared" si="211"/>
        <v>0.3147774340132255</v>
      </c>
      <c r="AG361" s="29">
        <f t="shared" si="212"/>
        <v>0.34404025421841367</v>
      </c>
      <c r="AN361" s="23">
        <v>41065</v>
      </c>
      <c r="AO361" s="25">
        <v>25.994299000000002</v>
      </c>
      <c r="AP361" s="30">
        <f t="shared" si="231"/>
        <v>7.2058913388690637E-3</v>
      </c>
      <c r="AQ361" s="3">
        <f t="shared" si="232"/>
        <v>35577.898564444404</v>
      </c>
      <c r="AR361" s="24">
        <v>14.793633</v>
      </c>
      <c r="AS361" s="30">
        <f t="shared" si="233"/>
        <v>5.7279100633684799E-3</v>
      </c>
      <c r="AT361" s="3">
        <f t="shared" si="234"/>
        <v>31456.322920336221</v>
      </c>
      <c r="AU361" s="25">
        <v>8.1305650000000007</v>
      </c>
      <c r="AV361" s="30">
        <f t="shared" si="235"/>
        <v>-1.7967637381525181E-3</v>
      </c>
      <c r="AW361" s="3">
        <f t="shared" si="236"/>
        <v>31560.279206543124</v>
      </c>
      <c r="AX361" s="26">
        <f t="shared" si="213"/>
        <v>98594.500691323759</v>
      </c>
      <c r="AY361" s="28">
        <f t="shared" si="237"/>
        <v>-1.4054993086762391E-2</v>
      </c>
      <c r="AZ361" s="28">
        <f t="shared" si="244"/>
        <v>3.7688069093132492E-3</v>
      </c>
      <c r="BA361" s="29">
        <f t="shared" si="214"/>
        <v>0.36085074030478081</v>
      </c>
      <c r="BB361" s="51">
        <f t="shared" si="238"/>
        <v>2.7517406971447445E-2</v>
      </c>
      <c r="BC361" s="29">
        <f t="shared" si="215"/>
        <v>0.31904743874933333</v>
      </c>
      <c r="BD361" s="51">
        <f t="shared" si="239"/>
        <v>1.4285894584000036E-2</v>
      </c>
      <c r="BE361" s="29">
        <f t="shared" si="216"/>
        <v>0.32010182094588574</v>
      </c>
      <c r="BF361" s="51">
        <f t="shared" si="240"/>
        <v>1.323151238744763E-2</v>
      </c>
      <c r="BG361" s="2" t="str">
        <f t="shared" si="241"/>
        <v>No</v>
      </c>
    </row>
    <row r="362" spans="1:59" x14ac:dyDescent="0.35">
      <c r="A362" s="23">
        <v>41066</v>
      </c>
      <c r="B362" s="25">
        <v>26.600691000000001</v>
      </c>
      <c r="C362" s="30">
        <f t="shared" si="217"/>
        <v>2.3327884318019132E-2</v>
      </c>
      <c r="D362" s="3">
        <f t="shared" si="218"/>
        <v>35148.350993203188</v>
      </c>
      <c r="E362" s="24">
        <v>15.193842</v>
      </c>
      <c r="F362" s="30">
        <f t="shared" si="219"/>
        <v>2.7052786830658926E-2</v>
      </c>
      <c r="G362" s="3">
        <f t="shared" si="220"/>
        <v>28065.581045306135</v>
      </c>
      <c r="H362" s="25">
        <v>8.1012939999999993</v>
      </c>
      <c r="I362" s="30">
        <f t="shared" si="221"/>
        <v>-3.6001188109314741E-3</v>
      </c>
      <c r="J362" s="3">
        <f t="shared" si="222"/>
        <v>36663.260243447672</v>
      </c>
      <c r="K362" s="26">
        <f t="shared" si="205"/>
        <v>99877.192281956988</v>
      </c>
      <c r="L362" s="28">
        <f t="shared" si="223"/>
        <v>-1.2280771804301649E-3</v>
      </c>
      <c r="M362" s="28">
        <f t="shared" si="242"/>
        <v>1.4080296299293971E-2</v>
      </c>
      <c r="N362" s="29">
        <f t="shared" si="206"/>
        <v>0.35191568955981561</v>
      </c>
      <c r="O362" s="29">
        <f t="shared" si="207"/>
        <v>0.28100090124756377</v>
      </c>
      <c r="P362" s="29">
        <f t="shared" si="208"/>
        <v>0.36708340919262067</v>
      </c>
      <c r="R362" s="23">
        <v>41066</v>
      </c>
      <c r="S362" s="25">
        <v>26.600691000000001</v>
      </c>
      <c r="T362" s="30">
        <f t="shared" si="224"/>
        <v>2.3327884318019132E-2</v>
      </c>
      <c r="U362" s="3">
        <f t="shared" si="225"/>
        <v>34266.38996751557</v>
      </c>
      <c r="V362" s="24">
        <v>15.193842</v>
      </c>
      <c r="W362" s="30">
        <f t="shared" si="226"/>
        <v>2.7052786830658926E-2</v>
      </c>
      <c r="X362" s="3">
        <f t="shared" si="227"/>
        <v>31729.512052131573</v>
      </c>
      <c r="Y362" s="25">
        <v>8.1012939999999993</v>
      </c>
      <c r="Z362" s="30">
        <f t="shared" si="228"/>
        <v>-3.6001188109314741E-3</v>
      </c>
      <c r="AA362" s="3">
        <f t="shared" si="229"/>
        <v>33644.181272131042</v>
      </c>
      <c r="AB362" s="26">
        <f t="shared" si="209"/>
        <v>99640.083291778181</v>
      </c>
      <c r="AC362" s="28">
        <f t="shared" si="230"/>
        <v>-3.5991670822181909E-3</v>
      </c>
      <c r="AD362" s="28">
        <f t="shared" si="243"/>
        <v>1.4953413876177102E-2</v>
      </c>
      <c r="AE362" s="29">
        <f t="shared" si="210"/>
        <v>0.34390165920649191</v>
      </c>
      <c r="AF362" s="29">
        <f t="shared" si="211"/>
        <v>0.31844124376348992</v>
      </c>
      <c r="AG362" s="29">
        <f t="shared" si="212"/>
        <v>0.33765709703001823</v>
      </c>
      <c r="AN362" s="23">
        <v>41066</v>
      </c>
      <c r="AO362" s="25">
        <v>26.600691000000001</v>
      </c>
      <c r="AP362" s="30">
        <f t="shared" si="231"/>
        <v>2.3327884318019132E-2</v>
      </c>
      <c r="AQ362" s="3">
        <f t="shared" si="232"/>
        <v>36407.855666433985</v>
      </c>
      <c r="AR362" s="24">
        <v>15.193842</v>
      </c>
      <c r="AS362" s="30">
        <f t="shared" si="233"/>
        <v>2.7052786830658926E-2</v>
      </c>
      <c r="AT362" s="3">
        <f t="shared" si="234"/>
        <v>32307.304118776447</v>
      </c>
      <c r="AU362" s="25">
        <v>8.1012939999999993</v>
      </c>
      <c r="AV362" s="30">
        <f t="shared" si="235"/>
        <v>-3.6001188109314741E-3</v>
      </c>
      <c r="AW362" s="3">
        <f t="shared" si="236"/>
        <v>31446.658451693398</v>
      </c>
      <c r="AX362" s="26">
        <f t="shared" si="213"/>
        <v>100161.81823690383</v>
      </c>
      <c r="AY362" s="28">
        <f t="shared" si="237"/>
        <v>1.6181823690382124E-3</v>
      </c>
      <c r="AZ362" s="28">
        <f t="shared" si="244"/>
        <v>1.5673175455800603E-2</v>
      </c>
      <c r="BA362" s="29">
        <f t="shared" si="214"/>
        <v>0.36349036296767023</v>
      </c>
      <c r="BB362" s="51">
        <f t="shared" si="238"/>
        <v>3.0157029634336863E-2</v>
      </c>
      <c r="BC362" s="29">
        <f t="shared" si="215"/>
        <v>0.32255109469321791</v>
      </c>
      <c r="BD362" s="51">
        <f t="shared" si="239"/>
        <v>1.078223864011546E-2</v>
      </c>
      <c r="BE362" s="29">
        <f t="shared" si="216"/>
        <v>0.31395854233911186</v>
      </c>
      <c r="BF362" s="51">
        <f t="shared" si="240"/>
        <v>1.9374790994221514E-2</v>
      </c>
      <c r="BG362" s="2" t="str">
        <f t="shared" si="241"/>
        <v>No</v>
      </c>
    </row>
    <row r="363" spans="1:59" x14ac:dyDescent="0.35">
      <c r="A363" s="23">
        <v>41067</v>
      </c>
      <c r="B363" s="25">
        <v>26.568356000000001</v>
      </c>
      <c r="C363" s="30">
        <f t="shared" si="217"/>
        <v>-1.2155699263601827E-3</v>
      </c>
      <c r="D363" s="3">
        <f t="shared" si="218"/>
        <v>35105.625714774702</v>
      </c>
      <c r="E363" s="24">
        <v>15.2149</v>
      </c>
      <c r="F363" s="30">
        <f t="shared" si="219"/>
        <v>1.3859562314784135E-3</v>
      </c>
      <c r="G363" s="3">
        <f t="shared" si="220"/>
        <v>28104.478712245938</v>
      </c>
      <c r="H363" s="25">
        <v>8.1159320000000008</v>
      </c>
      <c r="I363" s="30">
        <f t="shared" si="221"/>
        <v>1.8068718404740114E-3</v>
      </c>
      <c r="J363" s="3">
        <f t="shared" si="222"/>
        <v>36729.50605596153</v>
      </c>
      <c r="K363" s="26">
        <f t="shared" si="205"/>
        <v>99939.610482982171</v>
      </c>
      <c r="L363" s="28">
        <f t="shared" si="223"/>
        <v>-6.0389517017833683E-4</v>
      </c>
      <c r="M363" s="28">
        <f t="shared" si="242"/>
        <v>6.2418201025182807E-4</v>
      </c>
      <c r="N363" s="29">
        <f t="shared" si="206"/>
        <v>0.35126838642974828</v>
      </c>
      <c r="O363" s="29">
        <f t="shared" si="207"/>
        <v>0.28121461126798769</v>
      </c>
      <c r="P363" s="29">
        <f t="shared" si="208"/>
        <v>0.36751700230226403</v>
      </c>
      <c r="R363" s="23">
        <v>41067</v>
      </c>
      <c r="S363" s="25">
        <v>26.568356000000001</v>
      </c>
      <c r="T363" s="30">
        <f t="shared" si="224"/>
        <v>-1.2155699263601827E-3</v>
      </c>
      <c r="U363" s="3">
        <f t="shared" si="225"/>
        <v>34224.736774386125</v>
      </c>
      <c r="V363" s="24">
        <v>15.2149</v>
      </c>
      <c r="W363" s="30">
        <f t="shared" si="226"/>
        <v>1.3859562314784135E-3</v>
      </c>
      <c r="X363" s="3">
        <f t="shared" si="227"/>
        <v>31773.487767081995</v>
      </c>
      <c r="Y363" s="25">
        <v>8.1159320000000008</v>
      </c>
      <c r="Z363" s="30">
        <f t="shared" si="228"/>
        <v>1.8068718404740114E-3</v>
      </c>
      <c r="AA363" s="3">
        <f t="shared" si="229"/>
        <v>33704.971995867461</v>
      </c>
      <c r="AB363" s="26">
        <f t="shared" si="209"/>
        <v>99703.196537335578</v>
      </c>
      <c r="AC363" s="28">
        <f t="shared" si="230"/>
        <v>-2.9680346266441893E-3</v>
      </c>
      <c r="AD363" s="28">
        <f t="shared" si="243"/>
        <v>6.3113245557400166E-4</v>
      </c>
      <c r="AE363" s="29">
        <f t="shared" si="210"/>
        <v>0.34326619369289813</v>
      </c>
      <c r="AF363" s="29">
        <f t="shared" si="211"/>
        <v>0.31868073312156914</v>
      </c>
      <c r="AG363" s="29">
        <f t="shared" si="212"/>
        <v>0.33805307318553279</v>
      </c>
      <c r="AN363" s="23">
        <v>41067</v>
      </c>
      <c r="AO363" s="25">
        <v>26.568356000000001</v>
      </c>
      <c r="AP363" s="30">
        <f t="shared" si="231"/>
        <v>-1.2155699263601827E-3</v>
      </c>
      <c r="AQ363" s="3">
        <f t="shared" si="232"/>
        <v>36363.599372002609</v>
      </c>
      <c r="AR363" s="24">
        <v>15.2149</v>
      </c>
      <c r="AS363" s="30">
        <f t="shared" si="233"/>
        <v>1.3859562314784135E-3</v>
      </c>
      <c r="AT363" s="3">
        <f t="shared" si="234"/>
        <v>32352.080628242133</v>
      </c>
      <c r="AU363" s="25">
        <v>8.1159320000000008</v>
      </c>
      <c r="AV363" s="30">
        <f t="shared" si="235"/>
        <v>1.8068718404740114E-3</v>
      </c>
      <c r="AW363" s="3">
        <f t="shared" si="236"/>
        <v>31503.478533326768</v>
      </c>
      <c r="AX363" s="26">
        <f t="shared" si="213"/>
        <v>100219.15853357151</v>
      </c>
      <c r="AY363" s="28">
        <f t="shared" si="237"/>
        <v>2.1915853357150628E-3</v>
      </c>
      <c r="AZ363" s="28">
        <f t="shared" si="244"/>
        <v>5.7340296667685031E-4</v>
      </c>
      <c r="BA363" s="29">
        <f t="shared" si="214"/>
        <v>0.36284079714979345</v>
      </c>
      <c r="BB363" s="51">
        <f t="shared" si="238"/>
        <v>2.9507463816460078E-2</v>
      </c>
      <c r="BC363" s="29">
        <f t="shared" si="215"/>
        <v>0.32281333331495499</v>
      </c>
      <c r="BD363" s="51">
        <f t="shared" si="239"/>
        <v>1.0520000018378384E-2</v>
      </c>
      <c r="BE363" s="29">
        <f t="shared" si="216"/>
        <v>0.31434586953525162</v>
      </c>
      <c r="BF363" s="51">
        <f t="shared" si="240"/>
        <v>1.898746379808175E-2</v>
      </c>
      <c r="BG363" s="2" t="str">
        <f t="shared" si="241"/>
        <v>No</v>
      </c>
    </row>
    <row r="364" spans="1:59" x14ac:dyDescent="0.35">
      <c r="A364" s="23">
        <v>41068</v>
      </c>
      <c r="B364" s="25">
        <v>26.794734999999999</v>
      </c>
      <c r="C364" s="30">
        <f t="shared" si="217"/>
        <v>8.5206250623861557E-3</v>
      </c>
      <c r="D364" s="3">
        <f t="shared" si="218"/>
        <v>35404.747589070757</v>
      </c>
      <c r="E364" s="24">
        <v>15.179800999999999</v>
      </c>
      <c r="F364" s="30">
        <f t="shared" si="219"/>
        <v>-2.3068833840511616E-3</v>
      </c>
      <c r="G364" s="3">
        <f t="shared" si="220"/>
        <v>28039.644957287237</v>
      </c>
      <c r="H364" s="25">
        <v>8.108606</v>
      </c>
      <c r="I364" s="30">
        <f t="shared" si="221"/>
        <v>-9.0266897258395318E-4</v>
      </c>
      <c r="J364" s="3">
        <f t="shared" si="222"/>
        <v>36696.351470466478</v>
      </c>
      <c r="K364" s="26">
        <f t="shared" si="205"/>
        <v>100140.74401682446</v>
      </c>
      <c r="L364" s="28">
        <f t="shared" si="223"/>
        <v>1.407440168244678E-3</v>
      </c>
      <c r="M364" s="28">
        <f t="shared" si="242"/>
        <v>2.0113353384230148E-3</v>
      </c>
      <c r="N364" s="29">
        <f t="shared" si="206"/>
        <v>0.35354987559431822</v>
      </c>
      <c r="O364" s="29">
        <f t="shared" si="207"/>
        <v>0.28000236299998277</v>
      </c>
      <c r="P364" s="29">
        <f t="shared" si="208"/>
        <v>0.36644776140569907</v>
      </c>
      <c r="R364" s="23">
        <v>41068</v>
      </c>
      <c r="S364" s="25">
        <v>26.794734999999999</v>
      </c>
      <c r="T364" s="30">
        <f t="shared" si="224"/>
        <v>8.5206250623861557E-3</v>
      </c>
      <c r="U364" s="3">
        <f t="shared" si="225"/>
        <v>34516.352924299528</v>
      </c>
      <c r="V364" s="24">
        <v>15.179800999999999</v>
      </c>
      <c r="W364" s="30">
        <f t="shared" si="226"/>
        <v>-2.3068833840511616E-3</v>
      </c>
      <c r="X364" s="3">
        <f t="shared" si="227"/>
        <v>31700.19003609876</v>
      </c>
      <c r="Y364" s="25">
        <v>8.108606</v>
      </c>
      <c r="Z364" s="30">
        <f t="shared" si="228"/>
        <v>-9.0266897258395318E-4</v>
      </c>
      <c r="AA364" s="3">
        <f t="shared" si="229"/>
        <v>33674.547563424981</v>
      </c>
      <c r="AB364" s="26">
        <f t="shared" si="209"/>
        <v>99891.090523823281</v>
      </c>
      <c r="AC364" s="28">
        <f t="shared" si="230"/>
        <v>-1.0890947617672175E-3</v>
      </c>
      <c r="AD364" s="28">
        <f t="shared" si="243"/>
        <v>1.8789398648769717E-3</v>
      </c>
      <c r="AE364" s="29">
        <f t="shared" si="210"/>
        <v>0.34553985488893663</v>
      </c>
      <c r="AF364" s="29">
        <f t="shared" si="211"/>
        <v>0.31734752188473209</v>
      </c>
      <c r="AG364" s="29">
        <f t="shared" si="212"/>
        <v>0.33711262322633123</v>
      </c>
      <c r="AN364" s="23">
        <v>41068</v>
      </c>
      <c r="AO364" s="25">
        <v>26.794734999999999</v>
      </c>
      <c r="AP364" s="30">
        <f t="shared" si="231"/>
        <v>8.5206250623861557E-3</v>
      </c>
      <c r="AQ364" s="3">
        <f t="shared" si="232"/>
        <v>36673.439968170263</v>
      </c>
      <c r="AR364" s="24">
        <v>15.179800999999999</v>
      </c>
      <c r="AS364" s="30">
        <f t="shared" si="233"/>
        <v>-2.3068833840511616E-3</v>
      </c>
      <c r="AT364" s="3">
        <f t="shared" si="234"/>
        <v>32277.448151001357</v>
      </c>
      <c r="AU364" s="25">
        <v>8.108606</v>
      </c>
      <c r="AV364" s="30">
        <f t="shared" si="235"/>
        <v>-9.0266897258395318E-4</v>
      </c>
      <c r="AW364" s="3">
        <f t="shared" si="236"/>
        <v>31475.041320726268</v>
      </c>
      <c r="AX364" s="26">
        <f t="shared" si="213"/>
        <v>100425.92943989788</v>
      </c>
      <c r="AY364" s="28">
        <f t="shared" si="237"/>
        <v>4.2592943989787635E-3</v>
      </c>
      <c r="AZ364" s="28">
        <f t="shared" si="244"/>
        <v>2.0677090632637007E-3</v>
      </c>
      <c r="BA364" s="29">
        <f t="shared" si="214"/>
        <v>0.36517899483437982</v>
      </c>
      <c r="BB364" s="51">
        <f t="shared" si="238"/>
        <v>3.1845661501046452E-2</v>
      </c>
      <c r="BC364" s="29">
        <f t="shared" si="215"/>
        <v>0.32140552077557333</v>
      </c>
      <c r="BD364" s="51">
        <f t="shared" si="239"/>
        <v>1.1927812557760042E-2</v>
      </c>
      <c r="BE364" s="29">
        <f t="shared" si="216"/>
        <v>0.31341548439004691</v>
      </c>
      <c r="BF364" s="51">
        <f t="shared" si="240"/>
        <v>1.9917848943286465E-2</v>
      </c>
      <c r="BG364" s="2" t="str">
        <f t="shared" si="241"/>
        <v>No</v>
      </c>
    </row>
    <row r="365" spans="1:59" x14ac:dyDescent="0.35">
      <c r="A365" s="23">
        <v>41071</v>
      </c>
      <c r="B365" s="25">
        <v>26.414732000000001</v>
      </c>
      <c r="C365" s="30">
        <f t="shared" si="217"/>
        <v>-1.4182002546395678E-2</v>
      </c>
      <c r="D365" s="3">
        <f t="shared" si="218"/>
        <v>34902.637368608062</v>
      </c>
      <c r="E365" s="24">
        <v>15.018311000000001</v>
      </c>
      <c r="F365" s="30">
        <f t="shared" si="219"/>
        <v>-1.0638479384545207E-2</v>
      </c>
      <c r="G365" s="3">
        <f t="shared" si="220"/>
        <v>27741.345772459168</v>
      </c>
      <c r="H365" s="25">
        <v>8.1232469999999992</v>
      </c>
      <c r="I365" s="30">
        <f t="shared" si="221"/>
        <v>1.8056124566909748E-3</v>
      </c>
      <c r="J365" s="3">
        <f t="shared" si="222"/>
        <v>36762.610859796659</v>
      </c>
      <c r="K365" s="26">
        <f t="shared" si="205"/>
        <v>99406.594000863901</v>
      </c>
      <c r="L365" s="28">
        <f t="shared" si="223"/>
        <v>-5.9340599913609848E-3</v>
      </c>
      <c r="M365" s="28">
        <f t="shared" si="242"/>
        <v>-7.3415001596056628E-3</v>
      </c>
      <c r="N365" s="29">
        <f t="shared" si="206"/>
        <v>0.35110988078220179</v>
      </c>
      <c r="O365" s="29">
        <f t="shared" si="207"/>
        <v>0.27906947271745453</v>
      </c>
      <c r="P365" s="29">
        <f t="shared" si="208"/>
        <v>0.36982064650034352</v>
      </c>
      <c r="R365" s="23">
        <v>41071</v>
      </c>
      <c r="S365" s="25">
        <v>26.414732000000001</v>
      </c>
      <c r="T365" s="30">
        <f t="shared" si="224"/>
        <v>-1.4182002546395678E-2</v>
      </c>
      <c r="U365" s="3">
        <f t="shared" si="225"/>
        <v>34026.841919234823</v>
      </c>
      <c r="V365" s="24">
        <v>15.018311000000001</v>
      </c>
      <c r="W365" s="30">
        <f t="shared" si="226"/>
        <v>-1.0638479384545207E-2</v>
      </c>
      <c r="X365" s="3">
        <f t="shared" si="227"/>
        <v>31362.948217913559</v>
      </c>
      <c r="Y365" s="25">
        <v>8.1232469999999992</v>
      </c>
      <c r="Z365" s="30">
        <f t="shared" si="228"/>
        <v>1.8056124566909748E-3</v>
      </c>
      <c r="AA365" s="3">
        <f t="shared" si="229"/>
        <v>33735.350745978933</v>
      </c>
      <c r="AB365" s="26">
        <f t="shared" si="209"/>
        <v>99125.140883127315</v>
      </c>
      <c r="AC365" s="28">
        <f t="shared" si="230"/>
        <v>-8.7485911687268381E-3</v>
      </c>
      <c r="AD365" s="28">
        <f t="shared" si="243"/>
        <v>-7.6594964069596205E-3</v>
      </c>
      <c r="AE365" s="29">
        <f t="shared" si="210"/>
        <v>0.34327156174591361</v>
      </c>
      <c r="AF365" s="29">
        <f t="shared" si="211"/>
        <v>0.3163975146818887</v>
      </c>
      <c r="AG365" s="29">
        <f t="shared" si="212"/>
        <v>0.34033092357219769</v>
      </c>
      <c r="AN365" s="23">
        <v>41071</v>
      </c>
      <c r="AO365" s="25">
        <v>26.414732000000001</v>
      </c>
      <c r="AP365" s="30">
        <f t="shared" si="231"/>
        <v>-1.4182002546395678E-2</v>
      </c>
      <c r="AQ365" s="3">
        <f t="shared" si="232"/>
        <v>36153.337149156585</v>
      </c>
      <c r="AR365" s="24">
        <v>15.018311000000001</v>
      </c>
      <c r="AS365" s="30">
        <f t="shared" si="233"/>
        <v>-1.0638479384545207E-2</v>
      </c>
      <c r="AT365" s="3">
        <f t="shared" si="234"/>
        <v>31934.065184261202</v>
      </c>
      <c r="AU365" s="25">
        <v>8.1232469999999992</v>
      </c>
      <c r="AV365" s="30">
        <f t="shared" si="235"/>
        <v>1.8056124566909748E-3</v>
      </c>
      <c r="AW365" s="3">
        <f t="shared" si="236"/>
        <v>31531.873047409834</v>
      </c>
      <c r="AX365" s="26">
        <f t="shared" si="213"/>
        <v>99619.275380827632</v>
      </c>
      <c r="AY365" s="28">
        <f t="shared" si="237"/>
        <v>-3.8072461917236788E-3</v>
      </c>
      <c r="AZ365" s="28">
        <f t="shared" si="244"/>
        <v>-8.0665405907024423E-3</v>
      </c>
      <c r="BA365" s="29">
        <f t="shared" si="214"/>
        <v>0.36291507854226501</v>
      </c>
      <c r="BB365" s="51">
        <f t="shared" si="238"/>
        <v>2.9581745208931642E-2</v>
      </c>
      <c r="BC365" s="29">
        <f t="shared" si="215"/>
        <v>0.32056110689605677</v>
      </c>
      <c r="BD365" s="51">
        <f t="shared" si="239"/>
        <v>1.2772226437276601E-2</v>
      </c>
      <c r="BE365" s="29">
        <f t="shared" si="216"/>
        <v>0.31652381456167816</v>
      </c>
      <c r="BF365" s="51">
        <f t="shared" si="240"/>
        <v>1.6809518771655207E-2</v>
      </c>
      <c r="BG365" s="2" t="str">
        <f t="shared" si="241"/>
        <v>No</v>
      </c>
    </row>
    <row r="366" spans="1:59" x14ac:dyDescent="0.35">
      <c r="A366" s="23">
        <v>41072</v>
      </c>
      <c r="B366" s="25">
        <v>26.721975</v>
      </c>
      <c r="C366" s="30">
        <f t="shared" si="217"/>
        <v>1.163150169382754E-2</v>
      </c>
      <c r="D366" s="3">
        <f t="shared" si="218"/>
        <v>35308.607454280078</v>
      </c>
      <c r="E366" s="24">
        <v>15.242986999999999</v>
      </c>
      <c r="F366" s="30">
        <f t="shared" si="219"/>
        <v>1.4960137661285566E-2</v>
      </c>
      <c r="G366" s="3">
        <f t="shared" si="220"/>
        <v>28156.36012412448</v>
      </c>
      <c r="H366" s="25">
        <v>8.108606</v>
      </c>
      <c r="I366" s="30">
        <f t="shared" si="221"/>
        <v>-1.8023580964605657E-3</v>
      </c>
      <c r="J366" s="3">
        <f t="shared" si="222"/>
        <v>36696.351470466478</v>
      </c>
      <c r="K366" s="26">
        <f t="shared" si="205"/>
        <v>100161.31904887102</v>
      </c>
      <c r="L366" s="28">
        <f t="shared" si="223"/>
        <v>1.6131904887102255E-3</v>
      </c>
      <c r="M366" s="28">
        <f t="shared" si="242"/>
        <v>7.5472504800712104E-3</v>
      </c>
      <c r="N366" s="29">
        <f t="shared" si="206"/>
        <v>0.35251739683112793</v>
      </c>
      <c r="O366" s="29">
        <f t="shared" si="207"/>
        <v>0.28111011707410061</v>
      </c>
      <c r="P366" s="29">
        <f t="shared" si="208"/>
        <v>0.36637248609477158</v>
      </c>
      <c r="R366" s="23">
        <v>41072</v>
      </c>
      <c r="S366" s="25">
        <v>26.721975</v>
      </c>
      <c r="T366" s="30">
        <f t="shared" si="224"/>
        <v>1.163150169382754E-2</v>
      </c>
      <c r="U366" s="3">
        <f t="shared" si="225"/>
        <v>34422.625188654005</v>
      </c>
      <c r="V366" s="24">
        <v>15.242986999999999</v>
      </c>
      <c r="W366" s="30">
        <f t="shared" si="226"/>
        <v>1.4960137661285566E-2</v>
      </c>
      <c r="X366" s="3">
        <f t="shared" si="227"/>
        <v>31832.142240717316</v>
      </c>
      <c r="Y366" s="25">
        <v>8.108606</v>
      </c>
      <c r="Z366" s="30">
        <f t="shared" si="228"/>
        <v>-1.8023580964605657E-3</v>
      </c>
      <c r="AA366" s="3">
        <f t="shared" si="229"/>
        <v>33674.547563424981</v>
      </c>
      <c r="AB366" s="26">
        <f t="shared" si="209"/>
        <v>99929.31499279631</v>
      </c>
      <c r="AC366" s="28">
        <f t="shared" si="230"/>
        <v>-7.0685007203685757E-4</v>
      </c>
      <c r="AD366" s="28">
        <f t="shared" si="243"/>
        <v>8.0417410966899805E-3</v>
      </c>
      <c r="AE366" s="29">
        <f t="shared" si="210"/>
        <v>0.34446974034731909</v>
      </c>
      <c r="AF366" s="29">
        <f t="shared" si="211"/>
        <v>0.31854658708520145</v>
      </c>
      <c r="AG366" s="29">
        <f t="shared" si="212"/>
        <v>0.33698367256747941</v>
      </c>
      <c r="AN366" s="23">
        <v>41072</v>
      </c>
      <c r="AO366" s="25">
        <v>26.721975</v>
      </c>
      <c r="AP366" s="30">
        <f t="shared" si="231"/>
        <v>1.163150169382754E-2</v>
      </c>
      <c r="AQ366" s="3">
        <f t="shared" si="232"/>
        <v>36573.854751444516</v>
      </c>
      <c r="AR366" s="24">
        <v>15.242986999999999</v>
      </c>
      <c r="AS366" s="30">
        <f t="shared" si="233"/>
        <v>1.4960137661285566E-2</v>
      </c>
      <c r="AT366" s="3">
        <f t="shared" si="234"/>
        <v>32411.803195502216</v>
      </c>
      <c r="AU366" s="25">
        <v>8.108606</v>
      </c>
      <c r="AV366" s="30">
        <f t="shared" si="235"/>
        <v>-1.8023580964605657E-3</v>
      </c>
      <c r="AW366" s="3">
        <f t="shared" si="236"/>
        <v>31475.041320726268</v>
      </c>
      <c r="AX366" s="26">
        <f t="shared" si="213"/>
        <v>100460.69926767302</v>
      </c>
      <c r="AY366" s="28">
        <f t="shared" si="237"/>
        <v>4.6069926767302594E-3</v>
      </c>
      <c r="AZ366" s="28">
        <f t="shared" si="244"/>
        <v>8.4142388684539382E-3</v>
      </c>
      <c r="BA366" s="29">
        <f t="shared" si="214"/>
        <v>0.36406131968079503</v>
      </c>
      <c r="BB366" s="51">
        <f t="shared" si="238"/>
        <v>3.0727986347461655E-2</v>
      </c>
      <c r="BC366" s="29">
        <f t="shared" si="215"/>
        <v>0.32263167021306932</v>
      </c>
      <c r="BD366" s="51">
        <f t="shared" si="239"/>
        <v>1.0701663120264049E-2</v>
      </c>
      <c r="BE366" s="29">
        <f t="shared" si="216"/>
        <v>0.31330701010613549</v>
      </c>
      <c r="BF366" s="51">
        <f t="shared" si="240"/>
        <v>2.0026323227197884E-2</v>
      </c>
      <c r="BG366" s="2" t="str">
        <f t="shared" si="241"/>
        <v>No</v>
      </c>
    </row>
    <row r="367" spans="1:59" x14ac:dyDescent="0.35">
      <c r="A367" s="23">
        <v>41073</v>
      </c>
      <c r="B367" s="25">
        <v>26.519835</v>
      </c>
      <c r="C367" s="30">
        <f t="shared" si="217"/>
        <v>-7.5645606284715505E-3</v>
      </c>
      <c r="D367" s="3">
        <f t="shared" si="218"/>
        <v>35041.513352485272</v>
      </c>
      <c r="E367" s="24">
        <v>15.165758</v>
      </c>
      <c r="F367" s="30">
        <f t="shared" si="219"/>
        <v>-5.0665266591121139E-3</v>
      </c>
      <c r="G367" s="3">
        <f t="shared" si="220"/>
        <v>28013.705174932042</v>
      </c>
      <c r="H367" s="25">
        <v>8.1232469999999992</v>
      </c>
      <c r="I367" s="30">
        <f t="shared" si="221"/>
        <v>1.8056124566909748E-3</v>
      </c>
      <c r="J367" s="3">
        <f t="shared" si="222"/>
        <v>36762.610859796659</v>
      </c>
      <c r="K367" s="26">
        <f t="shared" si="205"/>
        <v>99817.829387213977</v>
      </c>
      <c r="L367" s="28">
        <f t="shared" si="223"/>
        <v>-1.8217061278602564E-3</v>
      </c>
      <c r="M367" s="28">
        <f t="shared" si="242"/>
        <v>-3.434896616570482E-3</v>
      </c>
      <c r="N367" s="29">
        <f t="shared" si="206"/>
        <v>0.35105465193549745</v>
      </c>
      <c r="O367" s="29">
        <f t="shared" si="207"/>
        <v>0.28064831049632522</v>
      </c>
      <c r="P367" s="29">
        <f t="shared" si="208"/>
        <v>0.36829703756817733</v>
      </c>
      <c r="R367" s="23">
        <v>41073</v>
      </c>
      <c r="S367" s="25">
        <v>26.519835</v>
      </c>
      <c r="T367" s="30">
        <f t="shared" si="224"/>
        <v>-7.5645606284715505E-3</v>
      </c>
      <c r="U367" s="3">
        <f t="shared" si="225"/>
        <v>34162.23315342328</v>
      </c>
      <c r="V367" s="24">
        <v>15.165758</v>
      </c>
      <c r="W367" s="30">
        <f t="shared" si="226"/>
        <v>-5.0665266591121139E-3</v>
      </c>
      <c r="X367" s="3">
        <f t="shared" si="227"/>
        <v>31670.863843438074</v>
      </c>
      <c r="Y367" s="25">
        <v>8.1232469999999992</v>
      </c>
      <c r="Z367" s="30">
        <f t="shared" si="228"/>
        <v>1.8056124566909748E-3</v>
      </c>
      <c r="AA367" s="3">
        <f t="shared" si="229"/>
        <v>33735.350745978933</v>
      </c>
      <c r="AB367" s="26">
        <f t="shared" si="209"/>
        <v>99568.447742840275</v>
      </c>
      <c r="AC367" s="28">
        <f t="shared" si="230"/>
        <v>-4.3155225715972856E-3</v>
      </c>
      <c r="AD367" s="28">
        <f t="shared" si="243"/>
        <v>-3.608672499560428E-3</v>
      </c>
      <c r="AE367" s="29">
        <f t="shared" si="210"/>
        <v>0.34310300027630797</v>
      </c>
      <c r="AF367" s="29">
        <f t="shared" si="211"/>
        <v>0.31808132557450108</v>
      </c>
      <c r="AG367" s="29">
        <f t="shared" si="212"/>
        <v>0.33881567414919112</v>
      </c>
      <c r="AN367" s="23">
        <v>41073</v>
      </c>
      <c r="AO367" s="25">
        <v>26.519835</v>
      </c>
      <c r="AP367" s="30">
        <f t="shared" si="231"/>
        <v>-7.5645606284715505E-3</v>
      </c>
      <c r="AQ367" s="3">
        <f t="shared" si="232"/>
        <v>36297.189609760302</v>
      </c>
      <c r="AR367" s="24">
        <v>15.165758</v>
      </c>
      <c r="AS367" s="30">
        <f t="shared" si="233"/>
        <v>-5.0665266591121139E-3</v>
      </c>
      <c r="AT367" s="3">
        <f t="shared" si="234"/>
        <v>32247.587930542308</v>
      </c>
      <c r="AU367" s="25">
        <v>8.1232469999999992</v>
      </c>
      <c r="AV367" s="30">
        <f t="shared" si="235"/>
        <v>1.8056124566909748E-3</v>
      </c>
      <c r="AW367" s="3">
        <f t="shared" si="236"/>
        <v>31531.873047409834</v>
      </c>
      <c r="AX367" s="26">
        <f t="shared" si="213"/>
        <v>100076.65058771244</v>
      </c>
      <c r="AY367" s="28">
        <f t="shared" si="237"/>
        <v>7.6650587712445706E-4</v>
      </c>
      <c r="AZ367" s="28">
        <f t="shared" si="244"/>
        <v>-3.8404867996058023E-3</v>
      </c>
      <c r="BA367" s="29">
        <f t="shared" si="214"/>
        <v>0.36269388910001077</v>
      </c>
      <c r="BB367" s="51">
        <f t="shared" si="238"/>
        <v>2.9360555766677399E-2</v>
      </c>
      <c r="BC367" s="29">
        <f t="shared" si="215"/>
        <v>0.32222888896824964</v>
      </c>
      <c r="BD367" s="51">
        <f t="shared" si="239"/>
        <v>1.1104444365083732E-2</v>
      </c>
      <c r="BE367" s="29">
        <f t="shared" si="216"/>
        <v>0.31507722193173959</v>
      </c>
      <c r="BF367" s="51">
        <f t="shared" si="240"/>
        <v>1.8256111401593778E-2</v>
      </c>
      <c r="BG367" s="2" t="str">
        <f t="shared" si="241"/>
        <v>No</v>
      </c>
    </row>
    <row r="368" spans="1:59" x14ac:dyDescent="0.35">
      <c r="A368" s="23">
        <v>41074</v>
      </c>
      <c r="B368" s="25">
        <v>26.802820000000001</v>
      </c>
      <c r="C368" s="30">
        <f t="shared" si="217"/>
        <v>1.0670692332738874E-2</v>
      </c>
      <c r="D368" s="3">
        <f t="shared" si="218"/>
        <v>35415.4305603432</v>
      </c>
      <c r="E368" s="24">
        <v>15.257023</v>
      </c>
      <c r="F368" s="30">
        <f t="shared" si="219"/>
        <v>6.0178330684164116E-3</v>
      </c>
      <c r="G368" s="3">
        <f t="shared" si="220"/>
        <v>28182.286976302617</v>
      </c>
      <c r="H368" s="25">
        <v>8.1159320000000008</v>
      </c>
      <c r="I368" s="30">
        <f t="shared" si="221"/>
        <v>-9.0050197907298735E-4</v>
      </c>
      <c r="J368" s="3">
        <f t="shared" si="222"/>
        <v>36729.506055961523</v>
      </c>
      <c r="K368" s="26">
        <f t="shared" si="205"/>
        <v>100327.22359260733</v>
      </c>
      <c r="L368" s="28">
        <f t="shared" si="223"/>
        <v>3.2722359260732858E-3</v>
      </c>
      <c r="M368" s="28">
        <f t="shared" si="242"/>
        <v>5.0939420539335423E-3</v>
      </c>
      <c r="N368" s="29">
        <f t="shared" si="206"/>
        <v>0.35299920891016073</v>
      </c>
      <c r="O368" s="29">
        <f t="shared" si="207"/>
        <v>0.28090368662787601</v>
      </c>
      <c r="P368" s="29">
        <f t="shared" si="208"/>
        <v>0.36609710446196336</v>
      </c>
      <c r="R368" s="23">
        <v>41074</v>
      </c>
      <c r="S368" s="25">
        <v>26.802820000000001</v>
      </c>
      <c r="T368" s="30">
        <f t="shared" si="224"/>
        <v>1.0670692332738874E-2</v>
      </c>
      <c r="U368" s="3">
        <f t="shared" si="225"/>
        <v>34526.767832802754</v>
      </c>
      <c r="V368" s="24">
        <v>15.257023</v>
      </c>
      <c r="W368" s="30">
        <f t="shared" si="226"/>
        <v>6.0178330684164116E-3</v>
      </c>
      <c r="X368" s="3">
        <f t="shared" si="227"/>
        <v>31861.45381518043</v>
      </c>
      <c r="Y368" s="25">
        <v>8.1159320000000008</v>
      </c>
      <c r="Z368" s="30">
        <f t="shared" si="228"/>
        <v>-9.0050197907298735E-4</v>
      </c>
      <c r="AA368" s="3">
        <f t="shared" si="229"/>
        <v>33704.971995867454</v>
      </c>
      <c r="AB368" s="26">
        <f t="shared" si="209"/>
        <v>100093.19364385064</v>
      </c>
      <c r="AC368" s="28">
        <f t="shared" si="230"/>
        <v>9.3193643850630892E-4</v>
      </c>
      <c r="AD368" s="28">
        <f t="shared" si="243"/>
        <v>5.2474590101035945E-3</v>
      </c>
      <c r="AE368" s="29">
        <f t="shared" si="210"/>
        <v>0.34494621038524487</v>
      </c>
      <c r="AF368" s="29">
        <f t="shared" si="211"/>
        <v>0.31831788611470568</v>
      </c>
      <c r="AG368" s="29">
        <f t="shared" si="212"/>
        <v>0.33673590350004945</v>
      </c>
      <c r="AN368" s="23">
        <v>41074</v>
      </c>
      <c r="AO368" s="25">
        <v>26.802820000000001</v>
      </c>
      <c r="AP368" s="30">
        <f t="shared" si="231"/>
        <v>1.0670692332738874E-2</v>
      </c>
      <c r="AQ368" s="3">
        <f t="shared" si="232"/>
        <v>36684.505752629142</v>
      </c>
      <c r="AR368" s="24">
        <v>15.257023</v>
      </c>
      <c r="AS368" s="30">
        <f t="shared" si="233"/>
        <v>6.0178330684164116E-3</v>
      </c>
      <c r="AT368" s="3">
        <f t="shared" si="234"/>
        <v>32441.648531567393</v>
      </c>
      <c r="AU368" s="25">
        <v>8.1159320000000008</v>
      </c>
      <c r="AV368" s="30">
        <f t="shared" si="235"/>
        <v>-9.0050197907298735E-4</v>
      </c>
      <c r="AW368" s="3">
        <f t="shared" si="236"/>
        <v>31503.478533326765</v>
      </c>
      <c r="AX368" s="26">
        <f t="shared" si="213"/>
        <v>100629.63281752329</v>
      </c>
      <c r="AY368" s="28">
        <f t="shared" si="237"/>
        <v>6.2963281752328459E-3</v>
      </c>
      <c r="AZ368" s="28">
        <f t="shared" si="244"/>
        <v>5.5298222981083889E-3</v>
      </c>
      <c r="BA368" s="29">
        <f t="shared" si="214"/>
        <v>0.36454973277256192</v>
      </c>
      <c r="BB368" s="51">
        <f t="shared" si="238"/>
        <v>3.1216399439228548E-2</v>
      </c>
      <c r="BC368" s="29">
        <f t="shared" si="215"/>
        <v>0.32238663327327693</v>
      </c>
      <c r="BD368" s="51">
        <f t="shared" si="239"/>
        <v>1.0946700060056436E-2</v>
      </c>
      <c r="BE368" s="29">
        <f t="shared" si="216"/>
        <v>0.31306363395416126</v>
      </c>
      <c r="BF368" s="51">
        <f t="shared" si="240"/>
        <v>2.0269699379172113E-2</v>
      </c>
      <c r="BG368" s="2" t="str">
        <f t="shared" si="241"/>
        <v>No</v>
      </c>
    </row>
    <row r="369" spans="1:59" x14ac:dyDescent="0.35">
      <c r="A369" s="23">
        <v>41075</v>
      </c>
      <c r="B369" s="25">
        <v>27.077732000000001</v>
      </c>
      <c r="C369" s="30">
        <f t="shared" si="217"/>
        <v>1.0256831184181303E-2</v>
      </c>
      <c r="D369" s="3">
        <f t="shared" si="218"/>
        <v>35778.680652915733</v>
      </c>
      <c r="E369" s="24">
        <v>15.467665999999999</v>
      </c>
      <c r="F369" s="30">
        <f t="shared" si="219"/>
        <v>1.3806297598161876E-2</v>
      </c>
      <c r="G369" s="3">
        <f t="shared" si="220"/>
        <v>28571.380017294254</v>
      </c>
      <c r="H369" s="25">
        <v>8.1305650000000007</v>
      </c>
      <c r="I369" s="30">
        <f t="shared" si="221"/>
        <v>1.8029968708461741E-3</v>
      </c>
      <c r="J369" s="3">
        <f t="shared" si="222"/>
        <v>36795.729240448149</v>
      </c>
      <c r="K369" s="26">
        <f t="shared" si="205"/>
        <v>101145.78991065815</v>
      </c>
      <c r="L369" s="28">
        <f t="shared" si="223"/>
        <v>1.1457899106581459E-2</v>
      </c>
      <c r="M369" s="28">
        <f t="shared" si="242"/>
        <v>8.1856631805081737E-3</v>
      </c>
      <c r="N369" s="29">
        <f t="shared" si="206"/>
        <v>0.35373376078746294</v>
      </c>
      <c r="O369" s="29">
        <f t="shared" si="207"/>
        <v>0.28247720485975036</v>
      </c>
      <c r="P369" s="29">
        <f t="shared" si="208"/>
        <v>0.36378903435278653</v>
      </c>
      <c r="R369" s="23">
        <v>41075</v>
      </c>
      <c r="S369" s="25">
        <v>27.077732000000001</v>
      </c>
      <c r="T369" s="30">
        <f t="shared" si="224"/>
        <v>1.0256831184181303E-2</v>
      </c>
      <c r="U369" s="3">
        <f t="shared" si="225"/>
        <v>34880.903061799232</v>
      </c>
      <c r="V369" s="24">
        <v>15.467665999999999</v>
      </c>
      <c r="W369" s="30">
        <f t="shared" si="226"/>
        <v>1.3806297598161876E-2</v>
      </c>
      <c r="X369" s="3">
        <f t="shared" si="227"/>
        <v>32301.342528462901</v>
      </c>
      <c r="Y369" s="25">
        <v>8.1305650000000007</v>
      </c>
      <c r="Z369" s="30">
        <f t="shared" si="228"/>
        <v>1.8029968708461741E-3</v>
      </c>
      <c r="AA369" s="3">
        <f t="shared" si="229"/>
        <v>33765.741954907964</v>
      </c>
      <c r="AB369" s="26">
        <f t="shared" si="209"/>
        <v>100947.98754517009</v>
      </c>
      <c r="AC369" s="28">
        <f t="shared" si="230"/>
        <v>9.4798754517009254E-3</v>
      </c>
      <c r="AD369" s="28">
        <f t="shared" si="243"/>
        <v>8.5479390131946165E-3</v>
      </c>
      <c r="AE369" s="29">
        <f t="shared" si="210"/>
        <v>0.34553341686174233</v>
      </c>
      <c r="AF369" s="29">
        <f t="shared" si="211"/>
        <v>0.31998005422356113</v>
      </c>
      <c r="AG369" s="29">
        <f t="shared" si="212"/>
        <v>0.33448652891469655</v>
      </c>
      <c r="AN369" s="23">
        <v>41075</v>
      </c>
      <c r="AO369" s="25">
        <v>27.077732000000001</v>
      </c>
      <c r="AP369" s="30">
        <f t="shared" si="231"/>
        <v>1.0256831184181303E-2</v>
      </c>
      <c r="AQ369" s="3">
        <f t="shared" si="232"/>
        <v>37060.772535208984</v>
      </c>
      <c r="AR369" s="24">
        <v>15.467665999999999</v>
      </c>
      <c r="AS369" s="30">
        <f t="shared" si="233"/>
        <v>1.3806297598161876E-2</v>
      </c>
      <c r="AT369" s="3">
        <f t="shared" si="234"/>
        <v>32889.547585769185</v>
      </c>
      <c r="AU369" s="25">
        <v>8.1305650000000007</v>
      </c>
      <c r="AV369" s="30">
        <f t="shared" si="235"/>
        <v>1.8029968708461741E-3</v>
      </c>
      <c r="AW369" s="3">
        <f t="shared" si="236"/>
        <v>31560.279206543124</v>
      </c>
      <c r="AX369" s="26">
        <f t="shared" si="213"/>
        <v>101510.5993275213</v>
      </c>
      <c r="AY369" s="28">
        <f t="shared" si="237"/>
        <v>1.5105993275212892E-2</v>
      </c>
      <c r="AZ369" s="28">
        <f t="shared" si="244"/>
        <v>8.8096650999800463E-3</v>
      </c>
      <c r="BA369" s="29">
        <f t="shared" si="214"/>
        <v>0.3650926384114172</v>
      </c>
      <c r="BB369" s="51">
        <f t="shared" si="238"/>
        <v>3.1759305078083833E-2</v>
      </c>
      <c r="BC369" s="29">
        <f t="shared" si="215"/>
        <v>0.32400111716070079</v>
      </c>
      <c r="BD369" s="51">
        <f t="shared" si="239"/>
        <v>9.3322161726325792E-3</v>
      </c>
      <c r="BE369" s="29">
        <f t="shared" si="216"/>
        <v>0.31090624442788195</v>
      </c>
      <c r="BF369" s="51">
        <f t="shared" si="240"/>
        <v>2.242708890545142E-2</v>
      </c>
      <c r="BG369" s="2" t="str">
        <f t="shared" si="241"/>
        <v>No</v>
      </c>
    </row>
    <row r="370" spans="1:59" x14ac:dyDescent="0.35">
      <c r="A370" s="23">
        <v>41078</v>
      </c>
      <c r="B370" s="25">
        <v>27.142406000000001</v>
      </c>
      <c r="C370" s="30">
        <f t="shared" si="217"/>
        <v>2.3884570539365324E-3</v>
      </c>
      <c r="D370" s="3">
        <f t="shared" si="218"/>
        <v>35864.136495101731</v>
      </c>
      <c r="E370" s="24">
        <v>15.474691</v>
      </c>
      <c r="F370" s="30">
        <f t="shared" si="219"/>
        <v>4.5417324113405932E-4</v>
      </c>
      <c r="G370" s="3">
        <f t="shared" si="220"/>
        <v>28584.356373560382</v>
      </c>
      <c r="H370" s="25">
        <v>8.1378889999999995</v>
      </c>
      <c r="I370" s="30">
        <f t="shared" si="221"/>
        <v>9.0079840699863745E-4</v>
      </c>
      <c r="J370" s="3">
        <f t="shared" si="222"/>
        <v>36828.8747747323</v>
      </c>
      <c r="K370" s="26">
        <f t="shared" si="205"/>
        <v>101277.36764339442</v>
      </c>
      <c r="L370" s="28">
        <f t="shared" si="223"/>
        <v>1.2773676433944114E-2</v>
      </c>
      <c r="M370" s="28">
        <f t="shared" si="242"/>
        <v>1.315777327362655E-3</v>
      </c>
      <c r="N370" s="29">
        <f t="shared" si="206"/>
        <v>0.35411797649976623</v>
      </c>
      <c r="O370" s="29">
        <f t="shared" si="207"/>
        <v>0.28223834247161861</v>
      </c>
      <c r="P370" s="29">
        <f t="shared" si="208"/>
        <v>0.36364368102861505</v>
      </c>
      <c r="R370" s="23">
        <v>41078</v>
      </c>
      <c r="S370" s="25">
        <v>27.142406000000001</v>
      </c>
      <c r="T370" s="30">
        <f t="shared" si="224"/>
        <v>2.3884570539365324E-3</v>
      </c>
      <c r="U370" s="3">
        <f t="shared" si="225"/>
        <v>34964.214600764863</v>
      </c>
      <c r="V370" s="24">
        <v>15.474691</v>
      </c>
      <c r="W370" s="30">
        <f t="shared" si="226"/>
        <v>4.5417324113405932E-4</v>
      </c>
      <c r="X370" s="3">
        <f t="shared" si="227"/>
        <v>32316.012933892034</v>
      </c>
      <c r="Y370" s="25">
        <v>8.1378889999999995</v>
      </c>
      <c r="Z370" s="30">
        <f t="shared" si="228"/>
        <v>9.0079840699863745E-4</v>
      </c>
      <c r="AA370" s="3">
        <f t="shared" si="229"/>
        <v>33796.158081472073</v>
      </c>
      <c r="AB370" s="26">
        <f t="shared" si="209"/>
        <v>101076.38561612897</v>
      </c>
      <c r="AC370" s="28">
        <f t="shared" si="230"/>
        <v>1.076385616128972E-2</v>
      </c>
      <c r="AD370" s="28">
        <f t="shared" si="243"/>
        <v>1.2839807095887945E-3</v>
      </c>
      <c r="AE370" s="29">
        <f t="shared" si="210"/>
        <v>0.34591872659112527</v>
      </c>
      <c r="AF370" s="29">
        <f t="shared" si="211"/>
        <v>0.31971872299255721</v>
      </c>
      <c r="AG370" s="29">
        <f t="shared" si="212"/>
        <v>0.33436255041631752</v>
      </c>
      <c r="AN370" s="23">
        <v>41078</v>
      </c>
      <c r="AO370" s="25">
        <v>27.142406000000001</v>
      </c>
      <c r="AP370" s="30">
        <f t="shared" si="231"/>
        <v>2.3884570539365324E-3</v>
      </c>
      <c r="AQ370" s="3">
        <f t="shared" si="232"/>
        <v>37149.290598795043</v>
      </c>
      <c r="AR370" s="24">
        <v>15.474691</v>
      </c>
      <c r="AS370" s="30">
        <f t="shared" si="233"/>
        <v>4.5417324113405932E-4</v>
      </c>
      <c r="AT370" s="3">
        <f t="shared" si="234"/>
        <v>32904.485138195647</v>
      </c>
      <c r="AU370" s="25">
        <v>8.1378889999999995</v>
      </c>
      <c r="AV370" s="30">
        <f t="shared" si="235"/>
        <v>9.0079840699863745E-4</v>
      </c>
      <c r="AW370" s="3">
        <f t="shared" si="236"/>
        <v>31588.708655776809</v>
      </c>
      <c r="AX370" s="26">
        <f t="shared" si="213"/>
        <v>101642.4843927675</v>
      </c>
      <c r="AY370" s="28">
        <f t="shared" si="237"/>
        <v>1.6424843927674848E-2</v>
      </c>
      <c r="AZ370" s="28">
        <f t="shared" si="244"/>
        <v>1.3188506524619559E-3</v>
      </c>
      <c r="BA370" s="29">
        <f t="shared" si="214"/>
        <v>0.36548979317784613</v>
      </c>
      <c r="BB370" s="51">
        <f t="shared" si="238"/>
        <v>3.2156459844512764E-2</v>
      </c>
      <c r="BC370" s="29">
        <f t="shared" si="215"/>
        <v>0.32372767484751691</v>
      </c>
      <c r="BD370" s="51">
        <f t="shared" si="239"/>
        <v>9.6056584858164595E-3</v>
      </c>
      <c r="BE370" s="29">
        <f t="shared" si="216"/>
        <v>0.31078253197463701</v>
      </c>
      <c r="BF370" s="51">
        <f t="shared" si="240"/>
        <v>2.255080135869636E-2</v>
      </c>
      <c r="BG370" s="2" t="str">
        <f t="shared" si="241"/>
        <v>No</v>
      </c>
    </row>
    <row r="371" spans="1:59" x14ac:dyDescent="0.35">
      <c r="A371" s="23">
        <v>41079</v>
      </c>
      <c r="B371" s="25">
        <v>27.425395999999999</v>
      </c>
      <c r="C371" s="30">
        <f t="shared" si="217"/>
        <v>1.0426120661521265E-2</v>
      </c>
      <c r="D371" s="3">
        <f t="shared" si="218"/>
        <v>36238.060309620931</v>
      </c>
      <c r="E371" s="24">
        <v>15.741496</v>
      </c>
      <c r="F371" s="30">
        <f t="shared" si="219"/>
        <v>1.7241378196178436E-2</v>
      </c>
      <c r="G371" s="3">
        <f t="shared" si="220"/>
        <v>29077.19007229128</v>
      </c>
      <c r="H371" s="25">
        <v>8.1232469999999992</v>
      </c>
      <c r="I371" s="30">
        <f t="shared" si="221"/>
        <v>-1.7992381070816021E-3</v>
      </c>
      <c r="J371" s="3">
        <f t="shared" si="222"/>
        <v>36762.610859796667</v>
      </c>
      <c r="K371" s="26">
        <f t="shared" si="205"/>
        <v>102077.86124170887</v>
      </c>
      <c r="L371" s="28">
        <f t="shared" si="223"/>
        <v>2.0778612417088782E-2</v>
      </c>
      <c r="M371" s="28">
        <f t="shared" si="242"/>
        <v>8.0049359831446676E-3</v>
      </c>
      <c r="N371" s="29">
        <f t="shared" si="206"/>
        <v>0.35500411028218243</v>
      </c>
      <c r="O371" s="29">
        <f t="shared" si="207"/>
        <v>0.28485304960925634</v>
      </c>
      <c r="P371" s="29">
        <f t="shared" si="208"/>
        <v>0.36014284010856129</v>
      </c>
      <c r="R371" s="23">
        <v>41079</v>
      </c>
      <c r="S371" s="25">
        <v>27.425395999999999</v>
      </c>
      <c r="T371" s="30">
        <f t="shared" si="224"/>
        <v>1.0426120661521265E-2</v>
      </c>
      <c r="U371" s="3">
        <f t="shared" si="225"/>
        <v>35328.755721027759</v>
      </c>
      <c r="V371" s="24">
        <v>15.741496</v>
      </c>
      <c r="W371" s="30">
        <f t="shared" si="226"/>
        <v>1.7241378196178436E-2</v>
      </c>
      <c r="X371" s="3">
        <f t="shared" si="227"/>
        <v>32873.185534677861</v>
      </c>
      <c r="Y371" s="25">
        <v>8.1232469999999992</v>
      </c>
      <c r="Z371" s="30">
        <f t="shared" si="228"/>
        <v>-1.7992381070816021E-3</v>
      </c>
      <c r="AA371" s="3">
        <f t="shared" si="229"/>
        <v>33735.350745978933</v>
      </c>
      <c r="AB371" s="26">
        <f t="shared" si="209"/>
        <v>101937.29200168455</v>
      </c>
      <c r="AC371" s="28">
        <f t="shared" si="230"/>
        <v>1.9372920016845541E-2</v>
      </c>
      <c r="AD371" s="28">
        <f t="shared" si="243"/>
        <v>8.6090638555558208E-3</v>
      </c>
      <c r="AE371" s="29">
        <f t="shared" si="210"/>
        <v>0.34657341810143377</v>
      </c>
      <c r="AF371" s="29">
        <f t="shared" si="211"/>
        <v>0.3224843910326225</v>
      </c>
      <c r="AG371" s="29">
        <f t="shared" si="212"/>
        <v>0.33094219086594379</v>
      </c>
      <c r="AN371" s="23">
        <v>41079</v>
      </c>
      <c r="AO371" s="25">
        <v>27.425395999999999</v>
      </c>
      <c r="AP371" s="30">
        <f t="shared" si="231"/>
        <v>1.0426120661521265E-2</v>
      </c>
      <c r="AQ371" s="3">
        <f t="shared" si="232"/>
        <v>37536.613585068</v>
      </c>
      <c r="AR371" s="24">
        <v>15.741496</v>
      </c>
      <c r="AS371" s="30">
        <f t="shared" si="233"/>
        <v>1.7241378196178436E-2</v>
      </c>
      <c r="AT371" s="3">
        <f t="shared" si="234"/>
        <v>33471.803810813813</v>
      </c>
      <c r="AU371" s="25">
        <v>8.1232469999999992</v>
      </c>
      <c r="AV371" s="30">
        <f t="shared" si="235"/>
        <v>-1.7992381070816021E-3</v>
      </c>
      <c r="AW371" s="3">
        <f t="shared" si="236"/>
        <v>31531.873047409837</v>
      </c>
      <c r="AX371" s="26">
        <f t="shared" si="213"/>
        <v>102540.29044329165</v>
      </c>
      <c r="AY371" s="28">
        <f t="shared" si="237"/>
        <v>2.5402904432916484E-2</v>
      </c>
      <c r="AZ371" s="28">
        <f t="shared" si="244"/>
        <v>8.9780605052416362E-3</v>
      </c>
      <c r="BA371" s="29">
        <f t="shared" si="214"/>
        <v>0.36606697155619089</v>
      </c>
      <c r="BB371" s="51">
        <f t="shared" si="238"/>
        <v>3.273363822285752E-2</v>
      </c>
      <c r="BC371" s="29">
        <f t="shared" si="215"/>
        <v>0.32642587285555708</v>
      </c>
      <c r="BD371" s="51">
        <f t="shared" si="239"/>
        <v>6.9074604777762949E-3</v>
      </c>
      <c r="BE371" s="29">
        <f t="shared" si="216"/>
        <v>0.30750715558825203</v>
      </c>
      <c r="BF371" s="51">
        <f t="shared" si="240"/>
        <v>2.5826177745081336E-2</v>
      </c>
      <c r="BG371" s="2" t="str">
        <f t="shared" si="241"/>
        <v>No</v>
      </c>
    </row>
    <row r="372" spans="1:59" x14ac:dyDescent="0.35">
      <c r="A372" s="23">
        <v>41080</v>
      </c>
      <c r="B372" s="25">
        <v>27.384974</v>
      </c>
      <c r="C372" s="30">
        <f t="shared" si="217"/>
        <v>-1.4738893834020939E-3</v>
      </c>
      <c r="D372" s="3">
        <f t="shared" si="218"/>
        <v>36184.649417255496</v>
      </c>
      <c r="E372" s="24">
        <v>15.790642999999999</v>
      </c>
      <c r="F372" s="30">
        <f t="shared" si="219"/>
        <v>3.1221301965200787E-3</v>
      </c>
      <c r="G372" s="3">
        <f t="shared" si="220"/>
        <v>29167.972845445933</v>
      </c>
      <c r="H372" s="25">
        <v>8.1159320000000008</v>
      </c>
      <c r="I372" s="30">
        <f t="shared" si="221"/>
        <v>-9.0050197907298735E-4</v>
      </c>
      <c r="J372" s="3">
        <f t="shared" si="222"/>
        <v>36729.50605596153</v>
      </c>
      <c r="K372" s="26">
        <f t="shared" si="205"/>
        <v>102082.12831866296</v>
      </c>
      <c r="L372" s="28">
        <f t="shared" si="223"/>
        <v>2.082128318662968E-2</v>
      </c>
      <c r="M372" s="28">
        <f t="shared" si="242"/>
        <v>4.2670769540897879E-5</v>
      </c>
      <c r="N372" s="29">
        <f t="shared" si="206"/>
        <v>0.35446605603970455</v>
      </c>
      <c r="O372" s="29">
        <f t="shared" si="207"/>
        <v>0.28573045376164397</v>
      </c>
      <c r="P372" s="29">
        <f t="shared" si="208"/>
        <v>0.35980349019865149</v>
      </c>
      <c r="R372" s="23">
        <v>41080</v>
      </c>
      <c r="S372" s="25">
        <v>27.384974</v>
      </c>
      <c r="T372" s="30">
        <f t="shared" si="224"/>
        <v>-1.4738893834020939E-3</v>
      </c>
      <c r="U372" s="3">
        <f t="shared" si="225"/>
        <v>35276.685043041733</v>
      </c>
      <c r="V372" s="24">
        <v>15.790642999999999</v>
      </c>
      <c r="W372" s="30">
        <f t="shared" si="226"/>
        <v>3.1221301965200787E-3</v>
      </c>
      <c r="X372" s="3">
        <f t="shared" si="227"/>
        <v>32975.819899891489</v>
      </c>
      <c r="Y372" s="25">
        <v>8.1159320000000008</v>
      </c>
      <c r="Z372" s="30">
        <f t="shared" si="228"/>
        <v>-9.0050197907298735E-4</v>
      </c>
      <c r="AA372" s="3">
        <f t="shared" si="229"/>
        <v>33704.971995867454</v>
      </c>
      <c r="AB372" s="26">
        <f t="shared" si="209"/>
        <v>101957.47693880067</v>
      </c>
      <c r="AC372" s="28">
        <f t="shared" si="230"/>
        <v>1.9574769388006619E-2</v>
      </c>
      <c r="AD372" s="28">
        <f t="shared" si="243"/>
        <v>2.0184937116107804E-4</v>
      </c>
      <c r="AE372" s="29">
        <f t="shared" si="210"/>
        <v>0.34599409579560642</v>
      </c>
      <c r="AF372" s="29">
        <f t="shared" si="211"/>
        <v>0.32342718641110563</v>
      </c>
      <c r="AG372" s="29">
        <f t="shared" si="212"/>
        <v>0.33057871779328801</v>
      </c>
      <c r="AN372" s="23">
        <v>41080</v>
      </c>
      <c r="AO372" s="25">
        <v>27.384974</v>
      </c>
      <c r="AP372" s="30">
        <f t="shared" si="231"/>
        <v>-1.4738893834020939E-3</v>
      </c>
      <c r="AQ372" s="3">
        <f t="shared" si="232"/>
        <v>37481.288768816099</v>
      </c>
      <c r="AR372" s="24">
        <v>15.790642999999999</v>
      </c>
      <c r="AS372" s="30">
        <f t="shared" si="233"/>
        <v>3.1221301965200787E-3</v>
      </c>
      <c r="AT372" s="3">
        <f t="shared" si="234"/>
        <v>33576.307140223551</v>
      </c>
      <c r="AU372" s="25">
        <v>8.1159320000000008</v>
      </c>
      <c r="AV372" s="30">
        <f t="shared" si="235"/>
        <v>-9.0050197907298735E-4</v>
      </c>
      <c r="AW372" s="3">
        <f t="shared" si="236"/>
        <v>31503.478533326768</v>
      </c>
      <c r="AX372" s="26">
        <f t="shared" si="213"/>
        <v>102561.07444236641</v>
      </c>
      <c r="AY372" s="28">
        <f t="shared" si="237"/>
        <v>2.5610744423664178E-2</v>
      </c>
      <c r="AZ372" s="28">
        <f t="shared" si="244"/>
        <v>2.0783999074769355E-4</v>
      </c>
      <c r="BA372" s="29">
        <f t="shared" si="214"/>
        <v>0.36545335520912942</v>
      </c>
      <c r="BB372" s="51">
        <f t="shared" si="238"/>
        <v>3.2120021875796045E-2</v>
      </c>
      <c r="BC372" s="29">
        <f t="shared" si="215"/>
        <v>0.32737866020593959</v>
      </c>
      <c r="BD372" s="51">
        <f t="shared" si="239"/>
        <v>5.9546731273937836E-3</v>
      </c>
      <c r="BE372" s="29">
        <f t="shared" si="216"/>
        <v>0.307167984584931</v>
      </c>
      <c r="BF372" s="51">
        <f t="shared" si="240"/>
        <v>2.6165348748402373E-2</v>
      </c>
      <c r="BG372" s="2" t="str">
        <f t="shared" si="241"/>
        <v>No</v>
      </c>
    </row>
    <row r="373" spans="1:59" x14ac:dyDescent="0.35">
      <c r="A373" s="23">
        <v>41081</v>
      </c>
      <c r="B373" s="25">
        <v>26.762395999999999</v>
      </c>
      <c r="C373" s="30">
        <f t="shared" si="217"/>
        <v>-2.2734292170589643E-2</v>
      </c>
      <c r="D373" s="3">
        <f t="shared" si="218"/>
        <v>35362.017025313253</v>
      </c>
      <c r="E373" s="24">
        <v>15.383411000000001</v>
      </c>
      <c r="F373" s="30">
        <f t="shared" si="219"/>
        <v>-2.5789450119288904E-2</v>
      </c>
      <c r="G373" s="3">
        <f t="shared" si="220"/>
        <v>28415.746864667533</v>
      </c>
      <c r="H373" s="25">
        <v>8.1305650000000007</v>
      </c>
      <c r="I373" s="30">
        <f t="shared" si="221"/>
        <v>1.8029968708461741E-3</v>
      </c>
      <c r="J373" s="3">
        <f t="shared" si="222"/>
        <v>36795.729240448156</v>
      </c>
      <c r="K373" s="26">
        <f t="shared" si="205"/>
        <v>100573.49313042895</v>
      </c>
      <c r="L373" s="28">
        <f t="shared" si="223"/>
        <v>5.7349313042895922E-3</v>
      </c>
      <c r="M373" s="28">
        <f t="shared" si="242"/>
        <v>-1.5086351882340088E-2</v>
      </c>
      <c r="N373" s="29">
        <f t="shared" si="206"/>
        <v>0.35160374691822571</v>
      </c>
      <c r="O373" s="29">
        <f t="shared" si="207"/>
        <v>0.2825371375717905</v>
      </c>
      <c r="P373" s="29">
        <f t="shared" si="208"/>
        <v>0.36585911550998368</v>
      </c>
      <c r="R373" s="23">
        <v>41081</v>
      </c>
      <c r="S373" s="25">
        <v>26.762395999999999</v>
      </c>
      <c r="T373" s="30">
        <f t="shared" si="224"/>
        <v>-2.2734292170589643E-2</v>
      </c>
      <c r="U373" s="3">
        <f t="shared" si="225"/>
        <v>34474.69457846335</v>
      </c>
      <c r="V373" s="24">
        <v>15.383411000000001</v>
      </c>
      <c r="W373" s="30">
        <f t="shared" si="226"/>
        <v>-2.5789450119288904E-2</v>
      </c>
      <c r="X373" s="3">
        <f t="shared" si="227"/>
        <v>32125.391637440582</v>
      </c>
      <c r="Y373" s="25">
        <v>8.1305650000000007</v>
      </c>
      <c r="Z373" s="30">
        <f t="shared" si="228"/>
        <v>1.8029968708461741E-3</v>
      </c>
      <c r="AA373" s="3">
        <f t="shared" si="229"/>
        <v>33765.741954907964</v>
      </c>
      <c r="AB373" s="26">
        <f t="shared" si="209"/>
        <v>100365.82817081189</v>
      </c>
      <c r="AC373" s="28">
        <f t="shared" si="230"/>
        <v>3.6582817081189933E-3</v>
      </c>
      <c r="AD373" s="28">
        <f t="shared" si="243"/>
        <v>-1.5916487679887625E-2</v>
      </c>
      <c r="AE373" s="29">
        <f t="shared" si="210"/>
        <v>0.34349036127905119</v>
      </c>
      <c r="AF373" s="29">
        <f t="shared" si="211"/>
        <v>0.32008296272678194</v>
      </c>
      <c r="AG373" s="29">
        <f t="shared" si="212"/>
        <v>0.33642667599416692</v>
      </c>
      <c r="AN373" s="23">
        <v>41081</v>
      </c>
      <c r="AO373" s="25">
        <v>26.762395999999999</v>
      </c>
      <c r="AP373" s="30">
        <f t="shared" si="231"/>
        <v>-2.2734292170589643E-2</v>
      </c>
      <c r="AQ373" s="3">
        <f t="shared" si="232"/>
        <v>36629.178199015594</v>
      </c>
      <c r="AR373" s="24">
        <v>15.383411000000001</v>
      </c>
      <c r="AS373" s="30">
        <f t="shared" si="233"/>
        <v>-2.5789450119288904E-2</v>
      </c>
      <c r="AT373" s="3">
        <f t="shared" si="234"/>
        <v>32710.392642040832</v>
      </c>
      <c r="AU373" s="25">
        <v>8.1305650000000007</v>
      </c>
      <c r="AV373" s="30">
        <f t="shared" si="235"/>
        <v>1.8029968708461741E-3</v>
      </c>
      <c r="AW373" s="3">
        <f t="shared" si="236"/>
        <v>31560.279206543128</v>
      </c>
      <c r="AX373" s="26">
        <f t="shared" si="213"/>
        <v>100899.85004759955</v>
      </c>
      <c r="AY373" s="28">
        <f t="shared" si="237"/>
        <v>8.9985004759955967E-3</v>
      </c>
      <c r="AZ373" s="28">
        <f t="shared" si="244"/>
        <v>-1.6612243947668581E-2</v>
      </c>
      <c r="BA373" s="29">
        <f t="shared" si="214"/>
        <v>0.36302510045094977</v>
      </c>
      <c r="BB373" s="51">
        <f t="shared" si="238"/>
        <v>2.9691767117616397E-2</v>
      </c>
      <c r="BC373" s="29">
        <f t="shared" si="215"/>
        <v>0.32418673195856773</v>
      </c>
      <c r="BD373" s="51">
        <f t="shared" si="239"/>
        <v>9.1466013747656394E-3</v>
      </c>
      <c r="BE373" s="29">
        <f t="shared" si="216"/>
        <v>0.31278816759048256</v>
      </c>
      <c r="BF373" s="51">
        <f t="shared" si="240"/>
        <v>2.0545165742850813E-2</v>
      </c>
      <c r="BG373" s="2" t="str">
        <f t="shared" si="241"/>
        <v>No</v>
      </c>
    </row>
    <row r="374" spans="1:59" x14ac:dyDescent="0.35">
      <c r="A374" s="23">
        <v>41082</v>
      </c>
      <c r="B374" s="25">
        <v>26.963932</v>
      </c>
      <c r="C374" s="30">
        <f t="shared" si="217"/>
        <v>7.5305663962226266E-3</v>
      </c>
      <c r="D374" s="3">
        <f t="shared" si="218"/>
        <v>35628.313042426729</v>
      </c>
      <c r="E374" s="24">
        <v>15.453623</v>
      </c>
      <c r="F374" s="30">
        <f t="shared" si="219"/>
        <v>4.5641373034888133E-3</v>
      </c>
      <c r="G374" s="3">
        <f t="shared" si="220"/>
        <v>28545.440234939058</v>
      </c>
      <c r="H374" s="25">
        <v>8.108606</v>
      </c>
      <c r="I374" s="30">
        <f t="shared" si="221"/>
        <v>-2.7007963161232995E-3</v>
      </c>
      <c r="J374" s="3">
        <f t="shared" si="222"/>
        <v>36696.351470466485</v>
      </c>
      <c r="K374" s="26">
        <f t="shared" si="205"/>
        <v>100870.10474783227</v>
      </c>
      <c r="L374" s="28">
        <f t="shared" si="223"/>
        <v>8.7010474783226766E-3</v>
      </c>
      <c r="M374" s="28">
        <f t="shared" si="242"/>
        <v>2.9661161740330844E-3</v>
      </c>
      <c r="N374" s="29">
        <f t="shared" si="206"/>
        <v>0.35320983488115582</v>
      </c>
      <c r="O374" s="29">
        <f t="shared" si="207"/>
        <v>0.28299207486995803</v>
      </c>
      <c r="P374" s="29">
        <f t="shared" si="208"/>
        <v>0.36379809024888615</v>
      </c>
      <c r="R374" s="23">
        <v>41082</v>
      </c>
      <c r="S374" s="25">
        <v>26.963932</v>
      </c>
      <c r="T374" s="30">
        <f t="shared" si="224"/>
        <v>7.5305663962226266E-3</v>
      </c>
      <c r="U374" s="3">
        <f t="shared" si="225"/>
        <v>34734.308554975963</v>
      </c>
      <c r="V374" s="24">
        <v>15.453623</v>
      </c>
      <c r="W374" s="30">
        <f t="shared" si="226"/>
        <v>4.5641373034888133E-3</v>
      </c>
      <c r="X374" s="3">
        <f t="shared" si="227"/>
        <v>32272.016335802211</v>
      </c>
      <c r="Y374" s="25">
        <v>8.108606</v>
      </c>
      <c r="Z374" s="30">
        <f t="shared" si="228"/>
        <v>-2.7007963161232995E-3</v>
      </c>
      <c r="AA374" s="3">
        <f t="shared" si="229"/>
        <v>33674.547563424981</v>
      </c>
      <c r="AB374" s="26">
        <f t="shared" si="209"/>
        <v>100680.87245420314</v>
      </c>
      <c r="AC374" s="28">
        <f t="shared" si="230"/>
        <v>6.808724542031408E-3</v>
      </c>
      <c r="AD374" s="28">
        <f t="shared" si="243"/>
        <v>3.1504428339124146E-3</v>
      </c>
      <c r="AE374" s="29">
        <f t="shared" si="210"/>
        <v>0.34499411564769278</v>
      </c>
      <c r="AF374" s="29">
        <f t="shared" si="211"/>
        <v>0.32053771038269291</v>
      </c>
      <c r="AG374" s="29">
        <f t="shared" si="212"/>
        <v>0.33446817396961448</v>
      </c>
      <c r="AN374" s="23">
        <v>41082</v>
      </c>
      <c r="AO374" s="25">
        <v>26.963932</v>
      </c>
      <c r="AP374" s="30">
        <f t="shared" si="231"/>
        <v>7.5305663962226266E-3</v>
      </c>
      <c r="AQ374" s="3">
        <f t="shared" si="232"/>
        <v>36905.016657482352</v>
      </c>
      <c r="AR374" s="24">
        <v>15.453623</v>
      </c>
      <c r="AS374" s="30">
        <f t="shared" si="233"/>
        <v>4.5641373034888133E-3</v>
      </c>
      <c r="AT374" s="3">
        <f t="shared" si="234"/>
        <v>32859.687365310136</v>
      </c>
      <c r="AU374" s="25">
        <v>8.108606</v>
      </c>
      <c r="AV374" s="30">
        <f t="shared" si="235"/>
        <v>-2.7007963161232995E-3</v>
      </c>
      <c r="AW374" s="3">
        <f t="shared" si="236"/>
        <v>31475.041320726272</v>
      </c>
      <c r="AX374" s="26">
        <f t="shared" si="213"/>
        <v>101239.74534351876</v>
      </c>
      <c r="AY374" s="28">
        <f t="shared" si="237"/>
        <v>1.2397453435187611E-2</v>
      </c>
      <c r="AZ374" s="28">
        <f t="shared" si="244"/>
        <v>3.3989529591920142E-3</v>
      </c>
      <c r="BA374" s="29">
        <f t="shared" si="214"/>
        <v>0.36453091157291184</v>
      </c>
      <c r="BB374" s="51">
        <f t="shared" si="238"/>
        <v>3.1197578239578472E-2</v>
      </c>
      <c r="BC374" s="29">
        <f t="shared" si="215"/>
        <v>0.32457299506051918</v>
      </c>
      <c r="BD374" s="51">
        <f t="shared" si="239"/>
        <v>8.7603382728141943E-3</v>
      </c>
      <c r="BE374" s="29">
        <f t="shared" si="216"/>
        <v>0.31089609336656893</v>
      </c>
      <c r="BF374" s="51">
        <f t="shared" si="240"/>
        <v>2.2437239966764444E-2</v>
      </c>
      <c r="BG374" s="2" t="str">
        <f t="shared" si="241"/>
        <v>No</v>
      </c>
    </row>
    <row r="375" spans="1:59" x14ac:dyDescent="0.35">
      <c r="A375" s="23">
        <v>41085</v>
      </c>
      <c r="B375" s="25">
        <v>26.533234</v>
      </c>
      <c r="C375" s="30">
        <f t="shared" si="217"/>
        <v>-1.5973115493689849E-2</v>
      </c>
      <c r="D375" s="3">
        <f t="shared" si="218"/>
        <v>35059.217883354708</v>
      </c>
      <c r="E375" s="24">
        <v>15.165758</v>
      </c>
      <c r="F375" s="30">
        <f t="shared" si="219"/>
        <v>-1.8627670676319763E-2</v>
      </c>
      <c r="G375" s="3">
        <f t="shared" si="220"/>
        <v>28013.705174932045</v>
      </c>
      <c r="H375" s="25">
        <v>8.1305650000000007</v>
      </c>
      <c r="I375" s="30">
        <f t="shared" si="221"/>
        <v>2.7081103706358967E-3</v>
      </c>
      <c r="J375" s="3">
        <f t="shared" si="222"/>
        <v>36795.729240448156</v>
      </c>
      <c r="K375" s="26">
        <f t="shared" si="205"/>
        <v>99868.652298734902</v>
      </c>
      <c r="L375" s="28">
        <f t="shared" si="223"/>
        <v>-1.3134770126509432E-3</v>
      </c>
      <c r="M375" s="28">
        <f t="shared" si="242"/>
        <v>-1.001452449097362E-2</v>
      </c>
      <c r="N375" s="29">
        <f t="shared" si="206"/>
        <v>0.35105327924605251</v>
      </c>
      <c r="O375" s="29">
        <f t="shared" si="207"/>
        <v>0.28050548926138769</v>
      </c>
      <c r="P375" s="29">
        <f t="shared" si="208"/>
        <v>0.36844123149255986</v>
      </c>
      <c r="R375" s="23">
        <v>41085</v>
      </c>
      <c r="S375" s="25">
        <v>26.533234</v>
      </c>
      <c r="T375" s="30">
        <f t="shared" si="224"/>
        <v>-1.5973115493689849E-2</v>
      </c>
      <c r="U375" s="3">
        <f t="shared" si="225"/>
        <v>34179.493432833871</v>
      </c>
      <c r="V375" s="24">
        <v>15.165758</v>
      </c>
      <c r="W375" s="30">
        <f t="shared" si="226"/>
        <v>-1.8627670676319763E-2</v>
      </c>
      <c r="X375" s="3">
        <f t="shared" si="227"/>
        <v>31670.863843438077</v>
      </c>
      <c r="Y375" s="25">
        <v>8.1305650000000007</v>
      </c>
      <c r="Z375" s="30">
        <f t="shared" si="228"/>
        <v>2.7081103706358967E-3</v>
      </c>
      <c r="AA375" s="3">
        <f t="shared" si="229"/>
        <v>33765.741954907964</v>
      </c>
      <c r="AB375" s="26">
        <f t="shared" si="209"/>
        <v>99616.099231179905</v>
      </c>
      <c r="AC375" s="28">
        <f t="shared" si="230"/>
        <v>-3.8390076882008906E-3</v>
      </c>
      <c r="AD375" s="28">
        <f t="shared" si="243"/>
        <v>-1.0647732230232299E-2</v>
      </c>
      <c r="AE375" s="29">
        <f t="shared" si="210"/>
        <v>0.34311214448894689</v>
      </c>
      <c r="AF375" s="29">
        <f t="shared" si="211"/>
        <v>0.31792917096602269</v>
      </c>
      <c r="AG375" s="29">
        <f t="shared" si="212"/>
        <v>0.33895868454503048</v>
      </c>
      <c r="AN375" s="23">
        <v>41085</v>
      </c>
      <c r="AO375" s="25">
        <v>26.533234</v>
      </c>
      <c r="AP375" s="30">
        <f t="shared" si="231"/>
        <v>-1.5973115493689849E-2</v>
      </c>
      <c r="AQ375" s="3">
        <f t="shared" si="232"/>
        <v>36315.528564115841</v>
      </c>
      <c r="AR375" s="24">
        <v>15.165758</v>
      </c>
      <c r="AS375" s="30">
        <f t="shared" si="233"/>
        <v>-1.8627670676319763E-2</v>
      </c>
      <c r="AT375" s="3">
        <f t="shared" si="234"/>
        <v>32247.587930542311</v>
      </c>
      <c r="AU375" s="25">
        <v>8.1305650000000007</v>
      </c>
      <c r="AV375" s="30">
        <f t="shared" si="235"/>
        <v>2.7081103706358967E-3</v>
      </c>
      <c r="AW375" s="3">
        <f t="shared" si="236"/>
        <v>31560.279206543124</v>
      </c>
      <c r="AX375" s="26">
        <f t="shared" si="213"/>
        <v>100123.39570120128</v>
      </c>
      <c r="AY375" s="28">
        <f t="shared" si="237"/>
        <v>1.2339570120127874E-3</v>
      </c>
      <c r="AZ375" s="28">
        <f t="shared" si="244"/>
        <v>-1.1163496423174823E-2</v>
      </c>
      <c r="BA375" s="29">
        <f t="shared" si="214"/>
        <v>0.36270771990686812</v>
      </c>
      <c r="BB375" s="51">
        <f t="shared" si="238"/>
        <v>2.937438657353475E-2</v>
      </c>
      <c r="BC375" s="29">
        <f t="shared" si="215"/>
        <v>0.32207844834566879</v>
      </c>
      <c r="BD375" s="51">
        <f t="shared" si="239"/>
        <v>1.1254884987664582E-2</v>
      </c>
      <c r="BE375" s="29">
        <f t="shared" si="216"/>
        <v>0.31521383174746304</v>
      </c>
      <c r="BF375" s="51">
        <f t="shared" si="240"/>
        <v>1.8119501585870335E-2</v>
      </c>
      <c r="BG375" s="2" t="str">
        <f t="shared" si="241"/>
        <v>No</v>
      </c>
    </row>
    <row r="376" spans="1:59" x14ac:dyDescent="0.35">
      <c r="A376" s="23">
        <v>41086</v>
      </c>
      <c r="B376" s="25">
        <v>26.663260000000001</v>
      </c>
      <c r="C376" s="30">
        <f t="shared" si="217"/>
        <v>4.9004957330116561E-3</v>
      </c>
      <c r="D376" s="3">
        <f t="shared" si="218"/>
        <v>35231.025430994814</v>
      </c>
      <c r="E376" s="24">
        <v>15.242986999999999</v>
      </c>
      <c r="F376" s="30">
        <f t="shared" si="219"/>
        <v>5.0923270699689827E-3</v>
      </c>
      <c r="G376" s="3">
        <f t="shared" si="220"/>
        <v>28156.360124124483</v>
      </c>
      <c r="H376" s="25">
        <v>8.1232469999999992</v>
      </c>
      <c r="I376" s="30">
        <f t="shared" si="221"/>
        <v>-9.0006045090362807E-4</v>
      </c>
      <c r="J376" s="3">
        <f t="shared" si="222"/>
        <v>36762.610859796667</v>
      </c>
      <c r="K376" s="26">
        <f t="shared" si="205"/>
        <v>100149.99641491596</v>
      </c>
      <c r="L376" s="28">
        <f t="shared" si="223"/>
        <v>1.4999641491595384E-3</v>
      </c>
      <c r="M376" s="28">
        <f t="shared" si="242"/>
        <v>2.8134411618104815E-3</v>
      </c>
      <c r="N376" s="29">
        <f t="shared" si="206"/>
        <v>0.35178259303210158</v>
      </c>
      <c r="O376" s="29">
        <f t="shared" si="207"/>
        <v>0.2811418984727091</v>
      </c>
      <c r="P376" s="29">
        <f t="shared" si="208"/>
        <v>0.36707550849518933</v>
      </c>
      <c r="R376" s="23">
        <v>41086</v>
      </c>
      <c r="S376" s="25">
        <v>26.663260000000001</v>
      </c>
      <c r="T376" s="30">
        <f t="shared" si="224"/>
        <v>4.9004957330116561E-3</v>
      </c>
      <c r="U376" s="3">
        <f t="shared" si="225"/>
        <v>34346.989894557977</v>
      </c>
      <c r="V376" s="24">
        <v>15.242986999999999</v>
      </c>
      <c r="W376" s="30">
        <f t="shared" si="226"/>
        <v>5.0923270699689827E-3</v>
      </c>
      <c r="X376" s="3">
        <f t="shared" si="227"/>
        <v>31832.14224071732</v>
      </c>
      <c r="Y376" s="25">
        <v>8.1232469999999992</v>
      </c>
      <c r="Z376" s="30">
        <f t="shared" si="228"/>
        <v>-9.0006045090362807E-4</v>
      </c>
      <c r="AA376" s="3">
        <f t="shared" si="229"/>
        <v>33735.350745978933</v>
      </c>
      <c r="AB376" s="26">
        <f t="shared" si="209"/>
        <v>99914.482881254226</v>
      </c>
      <c r="AC376" s="28">
        <f t="shared" si="230"/>
        <v>-8.5517118745770393E-4</v>
      </c>
      <c r="AD376" s="28">
        <f t="shared" si="243"/>
        <v>2.9838365007431866E-3</v>
      </c>
      <c r="AE376" s="29">
        <f t="shared" si="210"/>
        <v>0.3437638759075447</v>
      </c>
      <c r="AF376" s="29">
        <f t="shared" si="211"/>
        <v>0.31859387470932515</v>
      </c>
      <c r="AG376" s="29">
        <f t="shared" si="212"/>
        <v>0.3376422493831302</v>
      </c>
      <c r="AN376" s="23">
        <v>41086</v>
      </c>
      <c r="AO376" s="25">
        <v>26.663260000000001</v>
      </c>
      <c r="AP376" s="30">
        <f t="shared" si="231"/>
        <v>4.9004957330116561E-3</v>
      </c>
      <c r="AQ376" s="3">
        <f t="shared" si="232"/>
        <v>36493.492656886352</v>
      </c>
      <c r="AR376" s="24">
        <v>15.242986999999999</v>
      </c>
      <c r="AS376" s="30">
        <f t="shared" si="233"/>
        <v>5.0923270699689827E-3</v>
      </c>
      <c r="AT376" s="3">
        <f t="shared" si="234"/>
        <v>32411.803195502216</v>
      </c>
      <c r="AU376" s="25">
        <v>8.1232469999999992</v>
      </c>
      <c r="AV376" s="30">
        <f t="shared" si="235"/>
        <v>-9.0006045090362807E-4</v>
      </c>
      <c r="AW376" s="3">
        <f t="shared" si="236"/>
        <v>31531.873047409837</v>
      </c>
      <c r="AX376" s="26">
        <f t="shared" si="213"/>
        <v>100437.16889979842</v>
      </c>
      <c r="AY376" s="28">
        <f t="shared" si="237"/>
        <v>4.3716889979841245E-3</v>
      </c>
      <c r="AZ376" s="28">
        <f t="shared" si="244"/>
        <v>3.1377319859713371E-3</v>
      </c>
      <c r="BA376" s="29">
        <f t="shared" si="214"/>
        <v>0.36334648872166286</v>
      </c>
      <c r="BB376" s="51">
        <f t="shared" si="238"/>
        <v>3.0013155388329493E-2</v>
      </c>
      <c r="BC376" s="29">
        <f t="shared" si="215"/>
        <v>0.32270725619355117</v>
      </c>
      <c r="BD376" s="51">
        <f t="shared" si="239"/>
        <v>1.0626077139782197E-2</v>
      </c>
      <c r="BE376" s="29">
        <f t="shared" si="216"/>
        <v>0.31394625508478591</v>
      </c>
      <c r="BF376" s="51">
        <f t="shared" si="240"/>
        <v>1.9387078248547462E-2</v>
      </c>
      <c r="BG376" s="2" t="str">
        <f t="shared" si="241"/>
        <v>No</v>
      </c>
    </row>
    <row r="377" spans="1:59" x14ac:dyDescent="0.35">
      <c r="A377" s="23">
        <v>41087</v>
      </c>
      <c r="B377" s="25">
        <v>26.915178000000001</v>
      </c>
      <c r="C377" s="30">
        <f t="shared" si="217"/>
        <v>9.448131998862852E-3</v>
      </c>
      <c r="D377" s="3">
        <f t="shared" si="218"/>
        <v>35563.892809722151</v>
      </c>
      <c r="E377" s="24">
        <v>15.376391999999999</v>
      </c>
      <c r="F377" s="30">
        <f t="shared" si="219"/>
        <v>8.7518935757144867E-3</v>
      </c>
      <c r="G377" s="3">
        <f t="shared" si="220"/>
        <v>28402.781591410312</v>
      </c>
      <c r="H377" s="25">
        <v>8.1305650000000007</v>
      </c>
      <c r="I377" s="30">
        <f t="shared" si="221"/>
        <v>9.0087128952265338E-4</v>
      </c>
      <c r="J377" s="3">
        <f t="shared" si="222"/>
        <v>36795.729240448149</v>
      </c>
      <c r="K377" s="26">
        <f t="shared" si="205"/>
        <v>100762.4036415806</v>
      </c>
      <c r="L377" s="28">
        <f t="shared" si="223"/>
        <v>7.6240364158060014E-3</v>
      </c>
      <c r="M377" s="28">
        <f t="shared" si="242"/>
        <v>6.1240722666464631E-3</v>
      </c>
      <c r="N377" s="29">
        <f t="shared" si="206"/>
        <v>0.35294803939200947</v>
      </c>
      <c r="O377" s="29">
        <f t="shared" si="207"/>
        <v>0.28187876196801664</v>
      </c>
      <c r="P377" s="29">
        <f t="shared" si="208"/>
        <v>0.36517319863997394</v>
      </c>
      <c r="R377" s="23">
        <v>41087</v>
      </c>
      <c r="S377" s="25">
        <v>26.915178000000001</v>
      </c>
      <c r="T377" s="30">
        <f t="shared" si="224"/>
        <v>9.448131998862852E-3</v>
      </c>
      <c r="U377" s="3">
        <f t="shared" si="225"/>
        <v>34671.50478884537</v>
      </c>
      <c r="V377" s="24">
        <v>15.376391999999999</v>
      </c>
      <c r="W377" s="30">
        <f t="shared" si="226"/>
        <v>8.7518935757144867E-3</v>
      </c>
      <c r="X377" s="3">
        <f t="shared" si="227"/>
        <v>32110.733761895084</v>
      </c>
      <c r="Y377" s="25">
        <v>8.1305650000000007</v>
      </c>
      <c r="Z377" s="30">
        <f t="shared" si="228"/>
        <v>9.0087128952265338E-4</v>
      </c>
      <c r="AA377" s="3">
        <f t="shared" si="229"/>
        <v>33765.741954907964</v>
      </c>
      <c r="AB377" s="26">
        <f t="shared" si="209"/>
        <v>100547.98050564842</v>
      </c>
      <c r="AC377" s="28">
        <f t="shared" si="230"/>
        <v>5.4798050564841549E-3</v>
      </c>
      <c r="AD377" s="28">
        <f t="shared" si="243"/>
        <v>6.3349762439418589E-3</v>
      </c>
      <c r="AE377" s="29">
        <f t="shared" si="210"/>
        <v>0.34482547152598109</v>
      </c>
      <c r="AF377" s="29">
        <f t="shared" si="211"/>
        <v>0.31935732175238685</v>
      </c>
      <c r="AG377" s="29">
        <f t="shared" si="212"/>
        <v>0.33581720672163207</v>
      </c>
      <c r="AN377" s="23">
        <v>41087</v>
      </c>
      <c r="AO377" s="25">
        <v>26.915178000000001</v>
      </c>
      <c r="AP377" s="30">
        <f t="shared" si="231"/>
        <v>9.448131998862852E-3</v>
      </c>
      <c r="AQ377" s="3">
        <f t="shared" si="232"/>
        <v>36838.287992608144</v>
      </c>
      <c r="AR377" s="24">
        <v>15.376391999999999</v>
      </c>
      <c r="AS377" s="30">
        <f t="shared" si="233"/>
        <v>8.7518935757144867E-3</v>
      </c>
      <c r="AT377" s="3">
        <f t="shared" si="234"/>
        <v>32695.467847666256</v>
      </c>
      <c r="AU377" s="25">
        <v>8.1305650000000007</v>
      </c>
      <c r="AV377" s="30">
        <f t="shared" si="235"/>
        <v>9.0087128952265338E-4</v>
      </c>
      <c r="AW377" s="3">
        <f t="shared" si="236"/>
        <v>31560.27920654312</v>
      </c>
      <c r="AX377" s="26">
        <f t="shared" si="213"/>
        <v>101094.03504681753</v>
      </c>
      <c r="AY377" s="28">
        <f t="shared" si="237"/>
        <v>1.0940350468175319E-2</v>
      </c>
      <c r="AZ377" s="28">
        <f t="shared" si="244"/>
        <v>6.568661470191195E-3</v>
      </c>
      <c r="BA377" s="29">
        <f t="shared" si="214"/>
        <v>0.36439625716342228</v>
      </c>
      <c r="BB377" s="51">
        <f t="shared" si="238"/>
        <v>3.1062923830088907E-2</v>
      </c>
      <c r="BC377" s="29">
        <f t="shared" si="215"/>
        <v>0.32341638982482696</v>
      </c>
      <c r="BD377" s="51">
        <f t="shared" si="239"/>
        <v>9.916943508506415E-3</v>
      </c>
      <c r="BE377" s="29">
        <f t="shared" si="216"/>
        <v>0.31218735301175071</v>
      </c>
      <c r="BF377" s="51">
        <f t="shared" si="240"/>
        <v>2.1145980321582658E-2</v>
      </c>
      <c r="BG377" s="2" t="str">
        <f t="shared" si="241"/>
        <v>No</v>
      </c>
    </row>
    <row r="378" spans="1:59" x14ac:dyDescent="0.35">
      <c r="A378" s="23">
        <v>41088</v>
      </c>
      <c r="B378" s="25">
        <v>26.866413000000001</v>
      </c>
      <c r="C378" s="30">
        <f t="shared" si="217"/>
        <v>-1.8118029908625877E-3</v>
      </c>
      <c r="D378" s="3">
        <f t="shared" si="218"/>
        <v>35499.458042362778</v>
      </c>
      <c r="E378" s="24">
        <v>15.334267000000001</v>
      </c>
      <c r="F378" s="30">
        <f t="shared" si="219"/>
        <v>-2.7395893653074932E-3</v>
      </c>
      <c r="G378" s="3">
        <f t="shared" si="220"/>
        <v>28324.969633017332</v>
      </c>
      <c r="H378" s="25">
        <v>8.1378889999999995</v>
      </c>
      <c r="I378" s="30">
        <f t="shared" si="221"/>
        <v>9.0079840699863745E-4</v>
      </c>
      <c r="J378" s="3">
        <f t="shared" si="222"/>
        <v>36828.8747747323</v>
      </c>
      <c r="K378" s="26">
        <f t="shared" si="205"/>
        <v>100653.30245011242</v>
      </c>
      <c r="L378" s="28">
        <f t="shared" si="223"/>
        <v>6.5330245011241406E-3</v>
      </c>
      <c r="M378" s="28">
        <f t="shared" si="242"/>
        <v>-1.0910119146818609E-3</v>
      </c>
      <c r="N378" s="29">
        <f t="shared" si="206"/>
        <v>0.35269044510444802</v>
      </c>
      <c r="O378" s="29">
        <f t="shared" si="207"/>
        <v>0.28141122987053763</v>
      </c>
      <c r="P378" s="29">
        <f t="shared" si="208"/>
        <v>0.36589832502501429</v>
      </c>
      <c r="R378" s="23">
        <v>41088</v>
      </c>
      <c r="S378" s="25">
        <v>26.866413000000001</v>
      </c>
      <c r="T378" s="30">
        <f t="shared" si="224"/>
        <v>-1.8118029908625877E-3</v>
      </c>
      <c r="U378" s="3">
        <f t="shared" si="225"/>
        <v>34608.686852771236</v>
      </c>
      <c r="V378" s="24">
        <v>15.334267000000001</v>
      </c>
      <c r="W378" s="30">
        <f t="shared" si="226"/>
        <v>-2.7395893653074932E-3</v>
      </c>
      <c r="X378" s="3">
        <f t="shared" si="227"/>
        <v>32022.763537168776</v>
      </c>
      <c r="Y378" s="25">
        <v>8.1378889999999995</v>
      </c>
      <c r="Z378" s="30">
        <f t="shared" si="228"/>
        <v>9.0079840699863745E-4</v>
      </c>
      <c r="AA378" s="3">
        <f t="shared" si="229"/>
        <v>33796.158081472073</v>
      </c>
      <c r="AB378" s="26">
        <f t="shared" si="209"/>
        <v>100427.6084714121</v>
      </c>
      <c r="AC378" s="28">
        <f t="shared" si="230"/>
        <v>4.2760847141209979E-3</v>
      </c>
      <c r="AD378" s="28">
        <f t="shared" si="243"/>
        <v>-1.2037203423631571E-3</v>
      </c>
      <c r="AE378" s="29">
        <f t="shared" si="210"/>
        <v>0.34461327297884431</v>
      </c>
      <c r="AF378" s="29">
        <f t="shared" si="211"/>
        <v>0.31886414527419948</v>
      </c>
      <c r="AG378" s="29">
        <f t="shared" si="212"/>
        <v>0.33652258174695604</v>
      </c>
      <c r="AN378" s="23">
        <v>41088</v>
      </c>
      <c r="AO378" s="25">
        <v>26.866413000000001</v>
      </c>
      <c r="AP378" s="30">
        <f t="shared" si="231"/>
        <v>-1.8118029908625877E-3</v>
      </c>
      <c r="AQ378" s="3">
        <f t="shared" si="232"/>
        <v>36771.544272244879</v>
      </c>
      <c r="AR378" s="24">
        <v>15.334267000000001</v>
      </c>
      <c r="AS378" s="30">
        <f t="shared" si="233"/>
        <v>-2.7395893653074932E-3</v>
      </c>
      <c r="AT378" s="3">
        <f t="shared" si="234"/>
        <v>32605.895691657035</v>
      </c>
      <c r="AU378" s="25">
        <v>8.1378889999999995</v>
      </c>
      <c r="AV378" s="30">
        <f t="shared" si="235"/>
        <v>9.0079840699863745E-4</v>
      </c>
      <c r="AW378" s="3">
        <f t="shared" si="236"/>
        <v>31588.708655776805</v>
      </c>
      <c r="AX378" s="26">
        <f t="shared" si="213"/>
        <v>100966.14861967872</v>
      </c>
      <c r="AY378" s="28">
        <f t="shared" si="237"/>
        <v>9.6614861967871946E-3</v>
      </c>
      <c r="AZ378" s="28">
        <f t="shared" si="244"/>
        <v>-1.2788642713881249E-3</v>
      </c>
      <c r="BA378" s="29">
        <f t="shared" si="214"/>
        <v>0.36419676074559065</v>
      </c>
      <c r="BB378" s="51">
        <f t="shared" si="238"/>
        <v>3.0863427412257283E-2</v>
      </c>
      <c r="BC378" s="29">
        <f t="shared" si="215"/>
        <v>0.3229388873143767</v>
      </c>
      <c r="BD378" s="51">
        <f t="shared" si="239"/>
        <v>1.0394446018956671E-2</v>
      </c>
      <c r="BE378" s="29">
        <f t="shared" si="216"/>
        <v>0.31286435194003265</v>
      </c>
      <c r="BF378" s="51">
        <f t="shared" si="240"/>
        <v>2.0468981393300723E-2</v>
      </c>
      <c r="BG378" s="2" t="str">
        <f t="shared" si="241"/>
        <v>No</v>
      </c>
    </row>
    <row r="379" spans="1:59" x14ac:dyDescent="0.35">
      <c r="A379" s="23">
        <v>41089</v>
      </c>
      <c r="B379" s="25">
        <v>27.557171</v>
      </c>
      <c r="C379" s="30">
        <f t="shared" si="217"/>
        <v>2.5710838287195115E-2</v>
      </c>
      <c r="D379" s="3">
        <f t="shared" si="218"/>
        <v>36412.178867373033</v>
      </c>
      <c r="E379" s="24">
        <v>15.888935999999999</v>
      </c>
      <c r="F379" s="30">
        <f t="shared" si="219"/>
        <v>3.6171862665492771E-2</v>
      </c>
      <c r="G379" s="3">
        <f t="shared" si="220"/>
        <v>29349.536544587088</v>
      </c>
      <c r="H379" s="25">
        <v>8.1415509999999998</v>
      </c>
      <c r="I379" s="30">
        <f t="shared" si="221"/>
        <v>4.4999384975641377E-4</v>
      </c>
      <c r="J379" s="3">
        <f t="shared" si="222"/>
        <v>36845.447541874375</v>
      </c>
      <c r="K379" s="26">
        <f t="shared" si="205"/>
        <v>102607.16295383449</v>
      </c>
      <c r="L379" s="28">
        <f t="shared" si="223"/>
        <v>2.6071629538344965E-2</v>
      </c>
      <c r="M379" s="28">
        <f t="shared" si="242"/>
        <v>1.9538605037220824E-2</v>
      </c>
      <c r="N379" s="29">
        <f t="shared" si="206"/>
        <v>0.35486975586446901</v>
      </c>
      <c r="O379" s="29">
        <f t="shared" si="207"/>
        <v>0.28603789150463282</v>
      </c>
      <c r="P379" s="29">
        <f t="shared" si="208"/>
        <v>0.35909235263089828</v>
      </c>
      <c r="R379" s="23">
        <v>41089</v>
      </c>
      <c r="S379" s="25">
        <v>27.557171</v>
      </c>
      <c r="T379" s="30">
        <f t="shared" si="224"/>
        <v>2.5710838287195115E-2</v>
      </c>
      <c r="U379" s="3">
        <f t="shared" si="225"/>
        <v>35498.505203775014</v>
      </c>
      <c r="V379" s="24">
        <v>15.888935999999999</v>
      </c>
      <c r="W379" s="30">
        <f t="shared" si="226"/>
        <v>3.6171862665492771E-2</v>
      </c>
      <c r="X379" s="3">
        <f t="shared" si="227"/>
        <v>33181.086542004792</v>
      </c>
      <c r="Y379" s="25">
        <v>8.1415509999999998</v>
      </c>
      <c r="Z379" s="30">
        <f t="shared" si="228"/>
        <v>4.4999384975641377E-4</v>
      </c>
      <c r="AA379" s="3">
        <f t="shared" si="229"/>
        <v>33811.366144754131</v>
      </c>
      <c r="AB379" s="26">
        <f t="shared" si="209"/>
        <v>102490.95789053393</v>
      </c>
      <c r="AC379" s="28">
        <f t="shared" si="230"/>
        <v>2.4909578905339291E-2</v>
      </c>
      <c r="AD379" s="28">
        <f t="shared" si="243"/>
        <v>2.0633494191218293E-2</v>
      </c>
      <c r="AE379" s="29">
        <f t="shared" si="210"/>
        <v>0.34635743420106779</v>
      </c>
      <c r="AF379" s="29">
        <f t="shared" si="211"/>
        <v>0.32374647700574766</v>
      </c>
      <c r="AG379" s="29">
        <f t="shared" si="212"/>
        <v>0.32989608879318466</v>
      </c>
      <c r="AN379" s="23">
        <v>41089</v>
      </c>
      <c r="AO379" s="25">
        <v>27.557171</v>
      </c>
      <c r="AP379" s="30">
        <f t="shared" si="231"/>
        <v>2.5710838287195115E-2</v>
      </c>
      <c r="AQ379" s="3">
        <f t="shared" si="232"/>
        <v>37716.971500599</v>
      </c>
      <c r="AR379" s="24">
        <v>15.888935999999999</v>
      </c>
      <c r="AS379" s="30">
        <f t="shared" si="233"/>
        <v>3.6171862665492771E-2</v>
      </c>
      <c r="AT379" s="3">
        <f t="shared" si="234"/>
        <v>33785.311672701035</v>
      </c>
      <c r="AU379" s="25">
        <v>8.1415509999999998</v>
      </c>
      <c r="AV379" s="30">
        <f t="shared" si="235"/>
        <v>4.4999384975641377E-4</v>
      </c>
      <c r="AW379" s="3">
        <f t="shared" si="236"/>
        <v>31602.923380393651</v>
      </c>
      <c r="AX379" s="26">
        <f t="shared" si="213"/>
        <v>103105.20655369369</v>
      </c>
      <c r="AY379" s="28">
        <f t="shared" si="237"/>
        <v>3.1052065536936846E-2</v>
      </c>
      <c r="AZ379" s="28">
        <f t="shared" si="244"/>
        <v>2.1390579340149651E-2</v>
      </c>
      <c r="BA379" s="29">
        <f t="shared" si="214"/>
        <v>0.36581054207924296</v>
      </c>
      <c r="BB379" s="51">
        <f t="shared" si="238"/>
        <v>3.2477208745909592E-2</v>
      </c>
      <c r="BC379" s="29">
        <f t="shared" si="215"/>
        <v>0.32767803685167723</v>
      </c>
      <c r="BD379" s="51">
        <f t="shared" si="239"/>
        <v>5.6552964816561357E-3</v>
      </c>
      <c r="BE379" s="29">
        <f t="shared" si="216"/>
        <v>0.3065114210690798</v>
      </c>
      <c r="BF379" s="51">
        <f t="shared" si="240"/>
        <v>2.6821912264253567E-2</v>
      </c>
      <c r="BG379" s="2" t="str">
        <f t="shared" si="241"/>
        <v>No</v>
      </c>
    </row>
    <row r="380" spans="1:59" x14ac:dyDescent="0.35">
      <c r="A380" s="23">
        <v>41092</v>
      </c>
      <c r="B380" s="25">
        <v>27.654689999999999</v>
      </c>
      <c r="C380" s="30">
        <f t="shared" si="217"/>
        <v>3.5387885062656554E-3</v>
      </c>
      <c r="D380" s="3">
        <f t="shared" si="218"/>
        <v>36541.033867436985</v>
      </c>
      <c r="E380" s="24">
        <v>15.973196</v>
      </c>
      <c r="F380" s="30">
        <f t="shared" si="219"/>
        <v>5.3030611993150067E-3</v>
      </c>
      <c r="G380" s="3">
        <f t="shared" si="220"/>
        <v>29505.178933054565</v>
      </c>
      <c r="H380" s="25">
        <v>8.1635519999999993</v>
      </c>
      <c r="I380" s="30">
        <f t="shared" si="221"/>
        <v>2.7023106530930097E-3</v>
      </c>
      <c r="J380" s="3">
        <f t="shared" si="222"/>
        <v>36945.015387284759</v>
      </c>
      <c r="K380" s="26">
        <f t="shared" si="205"/>
        <v>102991.2281877763</v>
      </c>
      <c r="L380" s="28">
        <f t="shared" si="223"/>
        <v>2.9912281877763069E-2</v>
      </c>
      <c r="M380" s="28">
        <f t="shared" si="242"/>
        <v>3.8406523394181047E-3</v>
      </c>
      <c r="N380" s="29">
        <f t="shared" si="206"/>
        <v>0.35479753480378362</v>
      </c>
      <c r="O380" s="29">
        <f t="shared" si="207"/>
        <v>0.28648244566284764</v>
      </c>
      <c r="P380" s="29">
        <f t="shared" si="208"/>
        <v>0.35872001953336879</v>
      </c>
      <c r="R380" s="23">
        <v>41092</v>
      </c>
      <c r="S380" s="25">
        <v>27.654689999999999</v>
      </c>
      <c r="T380" s="30">
        <f t="shared" si="224"/>
        <v>3.5387885062656554E-3</v>
      </c>
      <c r="U380" s="3">
        <f t="shared" si="225"/>
        <v>35624.126905979741</v>
      </c>
      <c r="V380" s="24">
        <v>15.973196</v>
      </c>
      <c r="W380" s="30">
        <f t="shared" si="226"/>
        <v>5.3030611993150067E-3</v>
      </c>
      <c r="X380" s="3">
        <f t="shared" si="227"/>
        <v>33357.047874596814</v>
      </c>
      <c r="Y380" s="25">
        <v>8.1635519999999993</v>
      </c>
      <c r="Z380" s="30">
        <f t="shared" si="228"/>
        <v>2.7023106530930097E-3</v>
      </c>
      <c r="AA380" s="3">
        <f t="shared" si="229"/>
        <v>33902.734959682726</v>
      </c>
      <c r="AB380" s="26">
        <f t="shared" si="209"/>
        <v>102883.90974025927</v>
      </c>
      <c r="AC380" s="28">
        <f t="shared" si="230"/>
        <v>2.8839097402592717E-2</v>
      </c>
      <c r="AD380" s="28">
        <f t="shared" si="243"/>
        <v>3.9295184972534258E-3</v>
      </c>
      <c r="AE380" s="29">
        <f t="shared" si="210"/>
        <v>0.34625557092373738</v>
      </c>
      <c r="AF380" s="29">
        <f t="shared" si="211"/>
        <v>0.32422025911350005</v>
      </c>
      <c r="AG380" s="29">
        <f t="shared" si="212"/>
        <v>0.32952416996276263</v>
      </c>
      <c r="AN380" s="23">
        <v>41092</v>
      </c>
      <c r="AO380" s="25">
        <v>27.654689999999999</v>
      </c>
      <c r="AP380" s="30">
        <f t="shared" si="231"/>
        <v>3.5387885062656554E-3</v>
      </c>
      <c r="AQ380" s="3">
        <f t="shared" si="232"/>
        <v>37850.443885836467</v>
      </c>
      <c r="AR380" s="24">
        <v>15.973196</v>
      </c>
      <c r="AS380" s="30">
        <f t="shared" si="233"/>
        <v>5.3030611993150067E-3</v>
      </c>
      <c r="AT380" s="3">
        <f t="shared" si="234"/>
        <v>33964.477248139301</v>
      </c>
      <c r="AU380" s="25">
        <v>8.1635519999999993</v>
      </c>
      <c r="AV380" s="30">
        <f t="shared" si="235"/>
        <v>2.7023106530930097E-3</v>
      </c>
      <c r="AW380" s="3">
        <f t="shared" si="236"/>
        <v>31688.324296913372</v>
      </c>
      <c r="AX380" s="26">
        <f t="shared" si="213"/>
        <v>103503.24543088913</v>
      </c>
      <c r="AY380" s="28">
        <f t="shared" si="237"/>
        <v>3.5032454308891348E-2</v>
      </c>
      <c r="AZ380" s="28">
        <f t="shared" si="244"/>
        <v>3.9803887719545017E-3</v>
      </c>
      <c r="BA380" s="29">
        <f t="shared" si="214"/>
        <v>0.36569330486462714</v>
      </c>
      <c r="BB380" s="51">
        <f t="shared" si="238"/>
        <v>3.2359971531293774E-2</v>
      </c>
      <c r="BC380" s="29">
        <f t="shared" si="215"/>
        <v>0.32814891075872549</v>
      </c>
      <c r="BD380" s="51">
        <f t="shared" si="239"/>
        <v>5.1844225746078831E-3</v>
      </c>
      <c r="BE380" s="29">
        <f t="shared" si="216"/>
        <v>0.30615778437664742</v>
      </c>
      <c r="BF380" s="51">
        <f t="shared" si="240"/>
        <v>2.7175548956685947E-2</v>
      </c>
      <c r="BG380" s="2" t="str">
        <f t="shared" si="241"/>
        <v>No</v>
      </c>
    </row>
    <row r="381" spans="1:59" x14ac:dyDescent="0.35">
      <c r="A381" s="23">
        <v>41093</v>
      </c>
      <c r="B381" s="25">
        <v>27.865988000000002</v>
      </c>
      <c r="C381" s="30">
        <f t="shared" si="217"/>
        <v>7.6405846530915866E-3</v>
      </c>
      <c r="D381" s="3">
        <f t="shared" si="218"/>
        <v>36820.228730012626</v>
      </c>
      <c r="E381" s="24">
        <v>16.155746000000001</v>
      </c>
      <c r="F381" s="30">
        <f t="shared" si="219"/>
        <v>1.1428520629184202E-2</v>
      </c>
      <c r="G381" s="3">
        <f t="shared" si="220"/>
        <v>29842.37947915875</v>
      </c>
      <c r="H381" s="25">
        <v>8.1562249999999992</v>
      </c>
      <c r="I381" s="30">
        <f t="shared" si="221"/>
        <v>-8.9752597888759222E-4</v>
      </c>
      <c r="J381" s="3">
        <f t="shared" si="222"/>
        <v>36911.85627618427</v>
      </c>
      <c r="K381" s="26">
        <f t="shared" si="205"/>
        <v>103574.46448535565</v>
      </c>
      <c r="L381" s="28">
        <f t="shared" si="223"/>
        <v>3.5744644853556551E-2</v>
      </c>
      <c r="M381" s="28">
        <f t="shared" si="242"/>
        <v>5.8323629757934814E-3</v>
      </c>
      <c r="N381" s="29">
        <f t="shared" si="206"/>
        <v>0.35549523633036617</v>
      </c>
      <c r="O381" s="29">
        <f t="shared" si="207"/>
        <v>0.28812487351434146</v>
      </c>
      <c r="P381" s="29">
        <f t="shared" si="208"/>
        <v>0.35637989015529231</v>
      </c>
      <c r="R381" s="23">
        <v>41093</v>
      </c>
      <c r="S381" s="25">
        <v>27.865988000000002</v>
      </c>
      <c r="T381" s="30">
        <f t="shared" si="224"/>
        <v>7.6405846530915866E-3</v>
      </c>
      <c r="U381" s="3">
        <f t="shared" si="225"/>
        <v>35896.31606329736</v>
      </c>
      <c r="V381" s="24">
        <v>16.155746000000001</v>
      </c>
      <c r="W381" s="30">
        <f t="shared" si="226"/>
        <v>1.1428520629184202E-2</v>
      </c>
      <c r="X381" s="3">
        <f t="shared" si="227"/>
        <v>33738.269584360329</v>
      </c>
      <c r="Y381" s="25">
        <v>8.1562249999999992</v>
      </c>
      <c r="Z381" s="30">
        <f t="shared" si="228"/>
        <v>-8.9752597888759222E-4</v>
      </c>
      <c r="AA381" s="3">
        <f t="shared" si="229"/>
        <v>33872.306374301072</v>
      </c>
      <c r="AB381" s="26">
        <f t="shared" si="209"/>
        <v>103506.89202195876</v>
      </c>
      <c r="AC381" s="28">
        <f t="shared" si="230"/>
        <v>3.5068920219587518E-2</v>
      </c>
      <c r="AD381" s="28">
        <f t="shared" si="243"/>
        <v>6.2298228169948011E-3</v>
      </c>
      <c r="AE381" s="29">
        <f t="shared" si="210"/>
        <v>0.34680121644152967</v>
      </c>
      <c r="AF381" s="29">
        <f t="shared" si="211"/>
        <v>0.32595191417014846</v>
      </c>
      <c r="AG381" s="29">
        <f t="shared" si="212"/>
        <v>0.32724686938832187</v>
      </c>
      <c r="AN381" s="23">
        <v>41093</v>
      </c>
      <c r="AO381" s="25">
        <v>27.865988000000002</v>
      </c>
      <c r="AP381" s="30">
        <f t="shared" si="231"/>
        <v>7.6405846530915866E-3</v>
      </c>
      <c r="AQ381" s="3">
        <f t="shared" si="232"/>
        <v>38139.643406503295</v>
      </c>
      <c r="AR381" s="24">
        <v>16.155746000000001</v>
      </c>
      <c r="AS381" s="30">
        <f t="shared" si="233"/>
        <v>1.1428520629184202E-2</v>
      </c>
      <c r="AT381" s="3">
        <f t="shared" si="234"/>
        <v>34352.640977029121</v>
      </c>
      <c r="AU381" s="25">
        <v>8.1562249999999992</v>
      </c>
      <c r="AV381" s="30">
        <f t="shared" si="235"/>
        <v>-8.9752597888759222E-4</v>
      </c>
      <c r="AW381" s="3">
        <f t="shared" si="236"/>
        <v>31659.883202629477</v>
      </c>
      <c r="AX381" s="26">
        <f t="shared" si="213"/>
        <v>104152.1675861619</v>
      </c>
      <c r="AY381" s="28">
        <f t="shared" si="237"/>
        <v>4.1521675861619034E-2</v>
      </c>
      <c r="AZ381" s="28">
        <f t="shared" si="244"/>
        <v>6.4892215527276864E-3</v>
      </c>
      <c r="BA381" s="29">
        <f t="shared" si="214"/>
        <v>0.36619154733339115</v>
      </c>
      <c r="BB381" s="51">
        <f t="shared" si="238"/>
        <v>3.2858214000057784E-2</v>
      </c>
      <c r="BC381" s="29">
        <f t="shared" si="215"/>
        <v>0.32983126297981491</v>
      </c>
      <c r="BD381" s="51">
        <f t="shared" si="239"/>
        <v>3.5020703535184605E-3</v>
      </c>
      <c r="BE381" s="29">
        <f t="shared" si="216"/>
        <v>0.30397718968679383</v>
      </c>
      <c r="BF381" s="51">
        <f t="shared" si="240"/>
        <v>2.9356143646539545E-2</v>
      </c>
      <c r="BG381" s="2" t="str">
        <f t="shared" si="241"/>
        <v>No</v>
      </c>
    </row>
    <row r="382" spans="1:59" x14ac:dyDescent="0.35">
      <c r="A382" s="23">
        <v>41095</v>
      </c>
      <c r="B382" s="25">
        <v>27.752210999999999</v>
      </c>
      <c r="C382" s="30">
        <f t="shared" si="217"/>
        <v>-4.0830061363695824E-3</v>
      </c>
      <c r="D382" s="3">
        <f t="shared" si="218"/>
        <v>36669.891510165457</v>
      </c>
      <c r="E382" s="24">
        <v>15.973196</v>
      </c>
      <c r="F382" s="30">
        <f t="shared" si="219"/>
        <v>-1.1299385370381554E-2</v>
      </c>
      <c r="G382" s="3">
        <f t="shared" si="220"/>
        <v>29505.178933054569</v>
      </c>
      <c r="H382" s="25">
        <v>8.1635519999999993</v>
      </c>
      <c r="I382" s="30">
        <f t="shared" si="221"/>
        <v>8.9833225542457207E-4</v>
      </c>
      <c r="J382" s="3">
        <f t="shared" si="222"/>
        <v>36945.015387284759</v>
      </c>
      <c r="K382" s="26">
        <f t="shared" si="205"/>
        <v>103120.08583050479</v>
      </c>
      <c r="L382" s="28">
        <f t="shared" si="223"/>
        <v>3.1200858305047818E-2</v>
      </c>
      <c r="M382" s="28">
        <f t="shared" si="242"/>
        <v>-4.5437865485087325E-3</v>
      </c>
      <c r="N382" s="29">
        <f t="shared" si="206"/>
        <v>0.35560377219272871</v>
      </c>
      <c r="O382" s="29">
        <f t="shared" si="207"/>
        <v>0.28612446057842983</v>
      </c>
      <c r="P382" s="29">
        <f t="shared" si="208"/>
        <v>0.35827176722884141</v>
      </c>
      <c r="R382" s="23">
        <v>41095</v>
      </c>
      <c r="S382" s="25">
        <v>27.752210999999999</v>
      </c>
      <c r="T382" s="30">
        <f t="shared" si="224"/>
        <v>-4.0830061363695824E-3</v>
      </c>
      <c r="U382" s="3">
        <f t="shared" si="225"/>
        <v>35749.751184537854</v>
      </c>
      <c r="V382" s="24">
        <v>15.973196</v>
      </c>
      <c r="W382" s="30">
        <f t="shared" si="226"/>
        <v>-1.1299385370381554E-2</v>
      </c>
      <c r="X382" s="3">
        <f t="shared" si="227"/>
        <v>33357.047874596821</v>
      </c>
      <c r="Y382" s="25">
        <v>8.1635519999999993</v>
      </c>
      <c r="Z382" s="30">
        <f t="shared" si="228"/>
        <v>8.9833225542457207E-4</v>
      </c>
      <c r="AA382" s="3">
        <f t="shared" si="229"/>
        <v>33902.734959682726</v>
      </c>
      <c r="AB382" s="26">
        <f t="shared" si="209"/>
        <v>103009.5340188174</v>
      </c>
      <c r="AC382" s="28">
        <f t="shared" si="230"/>
        <v>3.0095340188174058E-2</v>
      </c>
      <c r="AD382" s="28">
        <f t="shared" si="243"/>
        <v>-4.9735800314134604E-3</v>
      </c>
      <c r="AE382" s="29">
        <f t="shared" si="210"/>
        <v>0.34705283860431035</v>
      </c>
      <c r="AF382" s="29">
        <f t="shared" si="211"/>
        <v>0.32382485943974154</v>
      </c>
      <c r="AG382" s="29">
        <f t="shared" si="212"/>
        <v>0.32912230195594805</v>
      </c>
      <c r="AN382" s="23">
        <v>41095</v>
      </c>
      <c r="AO382" s="25">
        <v>27.752210999999999</v>
      </c>
      <c r="AP382" s="30">
        <f t="shared" si="231"/>
        <v>-4.0830061363695824E-3</v>
      </c>
      <c r="AQ382" s="3">
        <f t="shared" si="232"/>
        <v>37983.919008435594</v>
      </c>
      <c r="AR382" s="24">
        <v>15.973196</v>
      </c>
      <c r="AS382" s="30">
        <f t="shared" si="233"/>
        <v>-1.1299385370381554E-2</v>
      </c>
      <c r="AT382" s="3">
        <f t="shared" si="234"/>
        <v>33964.477248139308</v>
      </c>
      <c r="AU382" s="25">
        <v>8.1635519999999993</v>
      </c>
      <c r="AV382" s="30">
        <f t="shared" si="235"/>
        <v>8.9833225542457207E-4</v>
      </c>
      <c r="AW382" s="3">
        <f t="shared" si="236"/>
        <v>31688.324296913372</v>
      </c>
      <c r="AX382" s="26">
        <f t="shared" si="213"/>
        <v>103636.72055348827</v>
      </c>
      <c r="AY382" s="28">
        <f t="shared" si="237"/>
        <v>3.6367205534882707E-2</v>
      </c>
      <c r="AZ382" s="28">
        <f t="shared" si="244"/>
        <v>-5.1544703267363268E-3</v>
      </c>
      <c r="BA382" s="29">
        <f t="shared" si="214"/>
        <v>0.36651023696597573</v>
      </c>
      <c r="BB382" s="51">
        <f t="shared" si="238"/>
        <v>3.3176903632642363E-2</v>
      </c>
      <c r="BC382" s="29">
        <f t="shared" si="215"/>
        <v>0.32772628337472137</v>
      </c>
      <c r="BD382" s="51">
        <f t="shared" si="239"/>
        <v>5.6070499586119982E-3</v>
      </c>
      <c r="BE382" s="29">
        <f t="shared" si="216"/>
        <v>0.30576347965930295</v>
      </c>
      <c r="BF382" s="51">
        <f t="shared" si="240"/>
        <v>2.756985367403042E-2</v>
      </c>
      <c r="BG382" s="2" t="str">
        <f t="shared" si="241"/>
        <v>No</v>
      </c>
    </row>
    <row r="383" spans="1:59" x14ac:dyDescent="0.35">
      <c r="A383" s="23">
        <v>41096</v>
      </c>
      <c r="B383" s="25">
        <v>27.484037000000001</v>
      </c>
      <c r="C383" s="30">
        <f t="shared" si="217"/>
        <v>-9.6631580092843006E-3</v>
      </c>
      <c r="D383" s="3">
        <f t="shared" si="218"/>
        <v>36315.544554319415</v>
      </c>
      <c r="E383" s="24">
        <v>15.776600999999999</v>
      </c>
      <c r="F383" s="30">
        <f t="shared" si="219"/>
        <v>-1.2307806152256573E-2</v>
      </c>
      <c r="G383" s="3">
        <f t="shared" si="220"/>
        <v>29142.034910258888</v>
      </c>
      <c r="H383" s="25">
        <v>8.1782229999999991</v>
      </c>
      <c r="I383" s="30">
        <f t="shared" si="221"/>
        <v>1.7971343846403531E-3</v>
      </c>
      <c r="J383" s="3">
        <f t="shared" si="222"/>
        <v>37011.410544778315</v>
      </c>
      <c r="K383" s="26">
        <f t="shared" si="205"/>
        <v>102468.99000935661</v>
      </c>
      <c r="L383" s="28">
        <f t="shared" si="223"/>
        <v>2.4689900093566086E-2</v>
      </c>
      <c r="M383" s="28">
        <f t="shared" si="242"/>
        <v>-6.5109582114817321E-3</v>
      </c>
      <c r="N383" s="29">
        <f t="shared" si="206"/>
        <v>0.35440521616347914</v>
      </c>
      <c r="O383" s="29">
        <f t="shared" si="207"/>
        <v>0.28439857665814683</v>
      </c>
      <c r="P383" s="29">
        <f t="shared" si="208"/>
        <v>0.36119620717837408</v>
      </c>
      <c r="R383" s="23">
        <v>41096</v>
      </c>
      <c r="S383" s="25">
        <v>27.484037000000001</v>
      </c>
      <c r="T383" s="30">
        <f t="shared" si="224"/>
        <v>-9.6631580092843006E-3</v>
      </c>
      <c r="U383" s="3">
        <f t="shared" si="225"/>
        <v>35404.295690049068</v>
      </c>
      <c r="V383" s="24">
        <v>15.776600999999999</v>
      </c>
      <c r="W383" s="30">
        <f t="shared" si="226"/>
        <v>-1.2307806152256573E-2</v>
      </c>
      <c r="X383" s="3">
        <f t="shared" si="227"/>
        <v>32946.495795544739</v>
      </c>
      <c r="Y383" s="25">
        <v>8.1782229999999991</v>
      </c>
      <c r="Z383" s="30">
        <f t="shared" si="228"/>
        <v>1.7971343846403531E-3</v>
      </c>
      <c r="AA383" s="3">
        <f t="shared" si="229"/>
        <v>33963.662730412121</v>
      </c>
      <c r="AB383" s="26">
        <f t="shared" si="209"/>
        <v>102314.45421600592</v>
      </c>
      <c r="AC383" s="28">
        <f t="shared" si="230"/>
        <v>2.3144542160059123E-2</v>
      </c>
      <c r="AD383" s="28">
        <f t="shared" si="243"/>
        <v>-6.9507980281149351E-3</v>
      </c>
      <c r="AE383" s="29">
        <f t="shared" si="210"/>
        <v>0.34603415481554189</v>
      </c>
      <c r="AF383" s="29">
        <f t="shared" si="211"/>
        <v>0.32201213453172717</v>
      </c>
      <c r="AG383" s="29">
        <f t="shared" si="212"/>
        <v>0.33195371065273099</v>
      </c>
      <c r="AN383" s="23">
        <v>41096</v>
      </c>
      <c r="AO383" s="25">
        <v>27.484037000000001</v>
      </c>
      <c r="AP383" s="30">
        <f t="shared" si="231"/>
        <v>-9.6631580092843006E-3</v>
      </c>
      <c r="AQ383" s="3">
        <f t="shared" si="232"/>
        <v>37616.874397245221</v>
      </c>
      <c r="AR383" s="24">
        <v>15.776600999999999</v>
      </c>
      <c r="AS383" s="30">
        <f t="shared" si="233"/>
        <v>-1.2307806152256573E-2</v>
      </c>
      <c r="AT383" s="3">
        <f t="shared" si="234"/>
        <v>33546.449046106478</v>
      </c>
      <c r="AU383" s="25">
        <v>8.1782229999999991</v>
      </c>
      <c r="AV383" s="30">
        <f t="shared" si="235"/>
        <v>1.7971343846403531E-3</v>
      </c>
      <c r="AW383" s="3">
        <f t="shared" si="236"/>
        <v>31745.272474098991</v>
      </c>
      <c r="AX383" s="26">
        <f t="shared" si="213"/>
        <v>102908.59591745069</v>
      </c>
      <c r="AY383" s="28">
        <f t="shared" si="237"/>
        <v>2.9085959174506959E-2</v>
      </c>
      <c r="AZ383" s="28">
        <f t="shared" si="244"/>
        <v>-7.2812463603757482E-3</v>
      </c>
      <c r="BA383" s="29">
        <f t="shared" si="214"/>
        <v>0.36553675678774228</v>
      </c>
      <c r="BB383" s="51">
        <f t="shared" si="238"/>
        <v>3.2203423454408908E-2</v>
      </c>
      <c r="BC383" s="29">
        <f t="shared" si="215"/>
        <v>0.32598296329896626</v>
      </c>
      <c r="BD383" s="51">
        <f t="shared" si="239"/>
        <v>7.3503700343671152E-3</v>
      </c>
      <c r="BE383" s="29">
        <f t="shared" si="216"/>
        <v>0.30848027991329147</v>
      </c>
      <c r="BF383" s="51">
        <f t="shared" si="240"/>
        <v>2.4853053420041904E-2</v>
      </c>
      <c r="BG383" s="2" t="str">
        <f t="shared" si="241"/>
        <v>No</v>
      </c>
    </row>
    <row r="384" spans="1:59" x14ac:dyDescent="0.35">
      <c r="A384" s="23">
        <v>41099</v>
      </c>
      <c r="B384" s="25">
        <v>27.427154999999999</v>
      </c>
      <c r="C384" s="30">
        <f t="shared" si="217"/>
        <v>-2.0696377318951686E-3</v>
      </c>
      <c r="D384" s="3">
        <f t="shared" si="218"/>
        <v>36240.384533055476</v>
      </c>
      <c r="E384" s="24">
        <v>15.713406000000001</v>
      </c>
      <c r="F384" s="30">
        <f t="shared" si="219"/>
        <v>-4.005615658277617E-3</v>
      </c>
      <c r="G384" s="3">
        <f t="shared" si="220"/>
        <v>29025.303118908283</v>
      </c>
      <c r="H384" s="25">
        <v>8.1928990000000006</v>
      </c>
      <c r="I384" s="30">
        <f t="shared" si="221"/>
        <v>1.7945218661805651E-3</v>
      </c>
      <c r="J384" s="3">
        <f t="shared" si="222"/>
        <v>37077.828330299104</v>
      </c>
      <c r="K384" s="26">
        <f t="shared" si="205"/>
        <v>102343.51598226286</v>
      </c>
      <c r="L384" s="28">
        <f t="shared" si="223"/>
        <v>2.343515982262856E-2</v>
      </c>
      <c r="M384" s="28">
        <f t="shared" si="242"/>
        <v>-1.2547402709375266E-3</v>
      </c>
      <c r="N384" s="29">
        <f t="shared" si="206"/>
        <v>0.35410533032045033</v>
      </c>
      <c r="O384" s="29">
        <f t="shared" si="207"/>
        <v>0.28360666369854493</v>
      </c>
      <c r="P384" s="29">
        <f t="shared" si="208"/>
        <v>0.36228800598100475</v>
      </c>
      <c r="R384" s="23">
        <v>41099</v>
      </c>
      <c r="S384" s="25">
        <v>27.427154999999999</v>
      </c>
      <c r="T384" s="30">
        <f t="shared" si="224"/>
        <v>-2.0696377318951686E-3</v>
      </c>
      <c r="U384" s="3">
        <f t="shared" si="225"/>
        <v>35331.021623817767</v>
      </c>
      <c r="V384" s="24">
        <v>15.713406000000001</v>
      </c>
      <c r="W384" s="30">
        <f t="shared" si="226"/>
        <v>-4.005615658277617E-3</v>
      </c>
      <c r="X384" s="3">
        <f t="shared" si="227"/>
        <v>32814.524796100726</v>
      </c>
      <c r="Y384" s="25">
        <v>8.1928990000000006</v>
      </c>
      <c r="Z384" s="30">
        <f t="shared" si="228"/>
        <v>1.7945218661805651E-3</v>
      </c>
      <c r="AA384" s="3">
        <f t="shared" si="229"/>
        <v>34024.611265837426</v>
      </c>
      <c r="AB384" s="26">
        <f t="shared" si="209"/>
        <v>102170.15768575593</v>
      </c>
      <c r="AC384" s="28">
        <f t="shared" si="230"/>
        <v>2.1701576857559246E-2</v>
      </c>
      <c r="AD384" s="28">
        <f t="shared" si="243"/>
        <v>-1.4429653024998768E-3</v>
      </c>
      <c r="AE384" s="29">
        <f t="shared" si="210"/>
        <v>0.34580568753241192</v>
      </c>
      <c r="AF384" s="29">
        <f t="shared" si="211"/>
        <v>0.3211752388307762</v>
      </c>
      <c r="AG384" s="29">
        <f t="shared" si="212"/>
        <v>0.33301907363681182</v>
      </c>
      <c r="AN384" s="23">
        <v>41099</v>
      </c>
      <c r="AO384" s="25">
        <v>27.427154999999999</v>
      </c>
      <c r="AP384" s="30">
        <f t="shared" si="231"/>
        <v>-2.0696377318951686E-3</v>
      </c>
      <c r="AQ384" s="3">
        <f t="shared" si="232"/>
        <v>37539.021094636722</v>
      </c>
      <c r="AR384" s="24">
        <v>15.713406000000001</v>
      </c>
      <c r="AS384" s="30">
        <f t="shared" si="233"/>
        <v>-4.005615658277617E-3</v>
      </c>
      <c r="AT384" s="3">
        <f t="shared" si="234"/>
        <v>33412.074864527778</v>
      </c>
      <c r="AU384" s="25">
        <v>8.1928990000000006</v>
      </c>
      <c r="AV384" s="30">
        <f t="shared" si="235"/>
        <v>1.7945218661805651E-3</v>
      </c>
      <c r="AW384" s="3">
        <f t="shared" si="236"/>
        <v>31802.24005970162</v>
      </c>
      <c r="AX384" s="26">
        <f t="shared" si="213"/>
        <v>102753.33601886612</v>
      </c>
      <c r="AY384" s="28">
        <f t="shared" si="237"/>
        <v>2.7533360188661149E-2</v>
      </c>
      <c r="AZ384" s="28">
        <f t="shared" si="244"/>
        <v>-1.55259898584581E-3</v>
      </c>
      <c r="BA384" s="29">
        <f t="shared" si="214"/>
        <v>0.36533140965607519</v>
      </c>
      <c r="BB384" s="51">
        <f t="shared" si="238"/>
        <v>3.199807632274182E-2</v>
      </c>
      <c r="BC384" s="29">
        <f t="shared" si="215"/>
        <v>0.3251677868482355</v>
      </c>
      <c r="BD384" s="51">
        <f t="shared" si="239"/>
        <v>8.1655464850978743E-3</v>
      </c>
      <c r="BE384" s="29">
        <f t="shared" si="216"/>
        <v>0.30950080349568937</v>
      </c>
      <c r="BF384" s="51">
        <f t="shared" si="240"/>
        <v>2.3832529837644001E-2</v>
      </c>
      <c r="BG384" s="2" t="str">
        <f t="shared" si="241"/>
        <v>No</v>
      </c>
    </row>
    <row r="385" spans="1:59" x14ac:dyDescent="0.35">
      <c r="A385" s="23">
        <v>41100</v>
      </c>
      <c r="B385" s="25">
        <v>27.191479000000001</v>
      </c>
      <c r="C385" s="30">
        <f t="shared" si="217"/>
        <v>-8.5927979041208191E-3</v>
      </c>
      <c r="D385" s="3">
        <f t="shared" si="218"/>
        <v>35928.978232795307</v>
      </c>
      <c r="E385" s="24">
        <v>15.636179</v>
      </c>
      <c r="F385" s="30">
        <f t="shared" si="219"/>
        <v>-4.9147205895399004E-3</v>
      </c>
      <c r="G385" s="3">
        <f t="shared" si="220"/>
        <v>28882.651864052146</v>
      </c>
      <c r="H385" s="25">
        <v>8.1928990000000006</v>
      </c>
      <c r="I385" s="30">
        <f t="shared" si="221"/>
        <v>0</v>
      </c>
      <c r="J385" s="3">
        <f t="shared" si="222"/>
        <v>37077.828330299104</v>
      </c>
      <c r="K385" s="26">
        <f t="shared" si="205"/>
        <v>101889.45842714656</v>
      </c>
      <c r="L385" s="28">
        <f t="shared" si="223"/>
        <v>1.889458427146562E-2</v>
      </c>
      <c r="M385" s="28">
        <f t="shared" si="242"/>
        <v>-4.5405755511629398E-3</v>
      </c>
      <c r="N385" s="29">
        <f t="shared" si="206"/>
        <v>0.35262704098565212</v>
      </c>
      <c r="O385" s="29">
        <f t="shared" si="207"/>
        <v>0.2834704621057923</v>
      </c>
      <c r="P385" s="29">
        <f t="shared" si="208"/>
        <v>0.36390249690855558</v>
      </c>
      <c r="R385" s="23">
        <v>41100</v>
      </c>
      <c r="S385" s="25">
        <v>27.191479000000001</v>
      </c>
      <c r="T385" s="30">
        <f t="shared" si="224"/>
        <v>-8.5927979041208191E-3</v>
      </c>
      <c r="U385" s="3">
        <f t="shared" si="225"/>
        <v>35027.429295258182</v>
      </c>
      <c r="V385" s="24">
        <v>15.636179</v>
      </c>
      <c r="W385" s="30">
        <f t="shared" si="226"/>
        <v>-4.9147205895399004E-3</v>
      </c>
      <c r="X385" s="3">
        <f t="shared" si="227"/>
        <v>32653.250575449361</v>
      </c>
      <c r="Y385" s="25">
        <v>8.1928990000000006</v>
      </c>
      <c r="Z385" s="30">
        <f t="shared" si="228"/>
        <v>0</v>
      </c>
      <c r="AA385" s="3">
        <f t="shared" si="229"/>
        <v>34024.611265837426</v>
      </c>
      <c r="AB385" s="26">
        <f t="shared" si="209"/>
        <v>101705.29113654495</v>
      </c>
      <c r="AC385" s="28">
        <f t="shared" si="230"/>
        <v>1.7052911365449619E-2</v>
      </c>
      <c r="AD385" s="28">
        <f t="shared" si="243"/>
        <v>-4.6486654921096271E-3</v>
      </c>
      <c r="AE385" s="29">
        <f t="shared" si="210"/>
        <v>0.34440124897958285</v>
      </c>
      <c r="AF385" s="29">
        <f t="shared" si="211"/>
        <v>0.32105753998197178</v>
      </c>
      <c r="AG385" s="29">
        <f t="shared" si="212"/>
        <v>0.33454121103844547</v>
      </c>
      <c r="AN385" s="23">
        <v>41100</v>
      </c>
      <c r="AO385" s="25">
        <v>27.191479000000001</v>
      </c>
      <c r="AP385" s="30">
        <f t="shared" si="231"/>
        <v>-8.5927979041208191E-3</v>
      </c>
      <c r="AQ385" s="3">
        <f t="shared" si="232"/>
        <v>37216.455872851984</v>
      </c>
      <c r="AR385" s="24">
        <v>15.636179</v>
      </c>
      <c r="AS385" s="30">
        <f t="shared" si="233"/>
        <v>-4.9147205895399004E-3</v>
      </c>
      <c r="AT385" s="3">
        <f t="shared" si="234"/>
        <v>33247.863852251838</v>
      </c>
      <c r="AU385" s="25">
        <v>8.1928990000000006</v>
      </c>
      <c r="AV385" s="30">
        <f t="shared" si="235"/>
        <v>0</v>
      </c>
      <c r="AW385" s="3">
        <f t="shared" si="236"/>
        <v>31802.24005970162</v>
      </c>
      <c r="AX385" s="26">
        <f t="shared" si="213"/>
        <v>102266.55978480545</v>
      </c>
      <c r="AY385" s="28">
        <f t="shared" si="237"/>
        <v>2.2665597848054553E-2</v>
      </c>
      <c r="AZ385" s="28">
        <f t="shared" si="244"/>
        <v>-4.8677623406065962E-3</v>
      </c>
      <c r="BA385" s="29">
        <f t="shared" si="214"/>
        <v>0.36391618092135652</v>
      </c>
      <c r="BB385" s="51">
        <f t="shared" si="238"/>
        <v>3.0582847588023154E-2</v>
      </c>
      <c r="BC385" s="29">
        <f t="shared" si="215"/>
        <v>0.32510982986240766</v>
      </c>
      <c r="BD385" s="51">
        <f t="shared" si="239"/>
        <v>8.2235034709257082E-3</v>
      </c>
      <c r="BE385" s="29">
        <f t="shared" si="216"/>
        <v>0.31097398921623576</v>
      </c>
      <c r="BF385" s="51">
        <f t="shared" si="240"/>
        <v>2.2359344117097613E-2</v>
      </c>
      <c r="BG385" s="2" t="str">
        <f t="shared" si="241"/>
        <v>No</v>
      </c>
    </row>
    <row r="386" spans="1:59" x14ac:dyDescent="0.35">
      <c r="A386" s="23">
        <v>41101</v>
      </c>
      <c r="B386" s="25">
        <v>27.175224</v>
      </c>
      <c r="C386" s="30">
        <f t="shared" si="217"/>
        <v>-5.9779756739242185E-4</v>
      </c>
      <c r="D386" s="3">
        <f t="shared" si="218"/>
        <v>35907.499977008847</v>
      </c>
      <c r="E386" s="24">
        <v>15.671282</v>
      </c>
      <c r="F386" s="30">
        <f t="shared" si="219"/>
        <v>2.2449858114312882E-3</v>
      </c>
      <c r="G386" s="3">
        <f t="shared" si="220"/>
        <v>28947.493007683453</v>
      </c>
      <c r="H386" s="25">
        <v>8.1928990000000006</v>
      </c>
      <c r="I386" s="30">
        <f t="shared" si="221"/>
        <v>0</v>
      </c>
      <c r="J386" s="3">
        <f t="shared" si="222"/>
        <v>37077.828330299104</v>
      </c>
      <c r="K386" s="26">
        <f t="shared" si="205"/>
        <v>101932.82131499141</v>
      </c>
      <c r="L386" s="28">
        <f t="shared" si="223"/>
        <v>1.9328213149914175E-2</v>
      </c>
      <c r="M386" s="28">
        <f t="shared" si="242"/>
        <v>4.3362887844855535E-4</v>
      </c>
      <c r="N386" s="29">
        <f t="shared" si="206"/>
        <v>0.35226632122786028</v>
      </c>
      <c r="O386" s="29">
        <f t="shared" si="207"/>
        <v>0.28398598836218125</v>
      </c>
      <c r="P386" s="29">
        <f t="shared" si="208"/>
        <v>0.36374769040995841</v>
      </c>
      <c r="R386" s="23">
        <v>41101</v>
      </c>
      <c r="S386" s="25">
        <v>27.175224</v>
      </c>
      <c r="T386" s="30">
        <f t="shared" si="224"/>
        <v>-5.9779756739242185E-4</v>
      </c>
      <c r="U386" s="3">
        <f t="shared" si="225"/>
        <v>35006.489983233463</v>
      </c>
      <c r="V386" s="24">
        <v>15.671282</v>
      </c>
      <c r="W386" s="30">
        <f t="shared" si="226"/>
        <v>2.2449858114312882E-3</v>
      </c>
      <c r="X386" s="3">
        <f t="shared" si="227"/>
        <v>32726.556659688355</v>
      </c>
      <c r="Y386" s="25">
        <v>8.1928990000000006</v>
      </c>
      <c r="Z386" s="30">
        <f t="shared" si="228"/>
        <v>0</v>
      </c>
      <c r="AA386" s="3">
        <f t="shared" si="229"/>
        <v>34024.611265837426</v>
      </c>
      <c r="AB386" s="26">
        <f t="shared" si="209"/>
        <v>101757.65790875925</v>
      </c>
      <c r="AC386" s="28">
        <f t="shared" si="230"/>
        <v>1.7576579087592581E-2</v>
      </c>
      <c r="AD386" s="28">
        <f t="shared" si="243"/>
        <v>5.2366772214296198E-4</v>
      </c>
      <c r="AE386" s="29">
        <f t="shared" si="210"/>
        <v>0.34401823609798432</v>
      </c>
      <c r="AF386" s="29">
        <f t="shared" si="211"/>
        <v>0.32161271527134144</v>
      </c>
      <c r="AG386" s="29">
        <f t="shared" si="212"/>
        <v>0.33436904863067413</v>
      </c>
      <c r="AN386" s="23">
        <v>41101</v>
      </c>
      <c r="AO386" s="25">
        <v>27.175224</v>
      </c>
      <c r="AP386" s="30">
        <f t="shared" si="231"/>
        <v>-5.9779756739242185E-4</v>
      </c>
      <c r="AQ386" s="3">
        <f t="shared" si="232"/>
        <v>37194.207966064227</v>
      </c>
      <c r="AR386" s="24">
        <v>15.671282</v>
      </c>
      <c r="AS386" s="30">
        <f t="shared" si="233"/>
        <v>2.2449858114312882E-3</v>
      </c>
      <c r="AT386" s="3">
        <f t="shared" si="234"/>
        <v>33322.504834860541</v>
      </c>
      <c r="AU386" s="25">
        <v>8.1928990000000006</v>
      </c>
      <c r="AV386" s="30">
        <f t="shared" si="235"/>
        <v>0</v>
      </c>
      <c r="AW386" s="3">
        <f t="shared" si="236"/>
        <v>31802.24005970162</v>
      </c>
      <c r="AX386" s="26">
        <f t="shared" si="213"/>
        <v>102318.95286062639</v>
      </c>
      <c r="AY386" s="28">
        <f t="shared" si="237"/>
        <v>2.3189528606263998E-2</v>
      </c>
      <c r="AZ386" s="28">
        <f t="shared" si="244"/>
        <v>5.2393075820944546E-4</v>
      </c>
      <c r="BA386" s="29">
        <f t="shared" si="214"/>
        <v>0.36351239849696526</v>
      </c>
      <c r="BB386" s="51">
        <f t="shared" si="238"/>
        <v>3.0179065163631891E-2</v>
      </c>
      <c r="BC386" s="29">
        <f t="shared" si="215"/>
        <v>0.32567284851175854</v>
      </c>
      <c r="BD386" s="51">
        <f t="shared" si="239"/>
        <v>7.6604848215748311E-3</v>
      </c>
      <c r="BE386" s="29">
        <f t="shared" si="216"/>
        <v>0.31081475299127614</v>
      </c>
      <c r="BF386" s="51">
        <f t="shared" si="240"/>
        <v>2.2518580342057226E-2</v>
      </c>
      <c r="BG386" s="2" t="str">
        <f t="shared" si="241"/>
        <v>No</v>
      </c>
    </row>
    <row r="387" spans="1:59" x14ac:dyDescent="0.35">
      <c r="A387" s="23">
        <v>41102</v>
      </c>
      <c r="B387" s="25">
        <v>27.045200000000001</v>
      </c>
      <c r="C387" s="30">
        <f t="shared" si="217"/>
        <v>-4.7846523730585844E-3</v>
      </c>
      <c r="D387" s="3">
        <f t="shared" si="218"/>
        <v>35735.695072033253</v>
      </c>
      <c r="E387" s="24">
        <v>15.474691</v>
      </c>
      <c r="F387" s="30">
        <f t="shared" si="219"/>
        <v>-1.25446660968771E-2</v>
      </c>
      <c r="G387" s="3">
        <f t="shared" si="220"/>
        <v>28584.356373560378</v>
      </c>
      <c r="H387" s="25">
        <v>8.2075580000000006</v>
      </c>
      <c r="I387" s="30">
        <f t="shared" si="221"/>
        <v>1.7892323584118852E-3</v>
      </c>
      <c r="J387" s="3">
        <f t="shared" si="222"/>
        <v>37144.169180527315</v>
      </c>
      <c r="K387" s="26">
        <f t="shared" si="205"/>
        <v>101464.22062612095</v>
      </c>
      <c r="L387" s="28">
        <f t="shared" si="223"/>
        <v>1.4642206261209489E-2</v>
      </c>
      <c r="M387" s="28">
        <f t="shared" si="242"/>
        <v>-4.6860068887046857E-3</v>
      </c>
      <c r="N387" s="29">
        <f t="shared" si="206"/>
        <v>0.35219996617047344</v>
      </c>
      <c r="O387" s="29">
        <f t="shared" si="207"/>
        <v>0.28171858214817469</v>
      </c>
      <c r="P387" s="29">
        <f t="shared" si="208"/>
        <v>0.36608145168135181</v>
      </c>
      <c r="R387" s="23">
        <v>41102</v>
      </c>
      <c r="S387" s="25">
        <v>27.045200000000001</v>
      </c>
      <c r="T387" s="30">
        <f t="shared" si="224"/>
        <v>-4.7846523730585844E-3</v>
      </c>
      <c r="U387" s="3">
        <f t="shared" si="225"/>
        <v>34838.996097862735</v>
      </c>
      <c r="V387" s="24">
        <v>15.474691</v>
      </c>
      <c r="W387" s="30">
        <f t="shared" si="226"/>
        <v>-1.25446660968771E-2</v>
      </c>
      <c r="X387" s="3">
        <f t="shared" si="227"/>
        <v>32316.012933892034</v>
      </c>
      <c r="Y387" s="25">
        <v>8.2075580000000006</v>
      </c>
      <c r="Z387" s="30">
        <f t="shared" si="228"/>
        <v>1.7892323584118852E-3</v>
      </c>
      <c r="AA387" s="3">
        <f t="shared" si="229"/>
        <v>34085.489201296645</v>
      </c>
      <c r="AB387" s="26">
        <f t="shared" si="209"/>
        <v>101240.49823305142</v>
      </c>
      <c r="AC387" s="28">
        <f t="shared" si="230"/>
        <v>1.2404982330514125E-2</v>
      </c>
      <c r="AD387" s="28">
        <f t="shared" si="243"/>
        <v>-5.171596757078456E-3</v>
      </c>
      <c r="AE387" s="29">
        <f t="shared" si="210"/>
        <v>0.34412114426447027</v>
      </c>
      <c r="AF387" s="29">
        <f t="shared" si="211"/>
        <v>0.31920045335515751</v>
      </c>
      <c r="AG387" s="29">
        <f t="shared" si="212"/>
        <v>0.33667840238037217</v>
      </c>
      <c r="AN387" s="23">
        <v>41102</v>
      </c>
      <c r="AO387" s="25">
        <v>27.045200000000001</v>
      </c>
      <c r="AP387" s="30">
        <f t="shared" si="231"/>
        <v>-4.7846523730585844E-3</v>
      </c>
      <c r="AQ387" s="3">
        <f t="shared" si="232"/>
        <v>37016.246610655362</v>
      </c>
      <c r="AR387" s="24">
        <v>15.474691</v>
      </c>
      <c r="AS387" s="30">
        <f t="shared" si="233"/>
        <v>-1.25446660968771E-2</v>
      </c>
      <c r="AT387" s="3">
        <f t="shared" si="234"/>
        <v>32904.48513819564</v>
      </c>
      <c r="AU387" s="25">
        <v>8.2075580000000006</v>
      </c>
      <c r="AV387" s="30">
        <f t="shared" si="235"/>
        <v>1.7892323584118852E-3</v>
      </c>
      <c r="AW387" s="3">
        <f t="shared" si="236"/>
        <v>31859.141656686421</v>
      </c>
      <c r="AX387" s="26">
        <f t="shared" si="213"/>
        <v>101779.87340553742</v>
      </c>
      <c r="AY387" s="28">
        <f t="shared" si="237"/>
        <v>1.7798734055374243E-2</v>
      </c>
      <c r="AZ387" s="28">
        <f t="shared" si="244"/>
        <v>-5.3907945508897548E-3</v>
      </c>
      <c r="BA387" s="29">
        <f t="shared" si="214"/>
        <v>0.363689257729431</v>
      </c>
      <c r="BB387" s="51">
        <f t="shared" si="238"/>
        <v>3.0355924396097633E-2</v>
      </c>
      <c r="BC387" s="29">
        <f t="shared" si="215"/>
        <v>0.32329068643158132</v>
      </c>
      <c r="BD387" s="51">
        <f t="shared" si="239"/>
        <v>1.004264690175205E-2</v>
      </c>
      <c r="BE387" s="29">
        <f t="shared" si="216"/>
        <v>0.31302005583898768</v>
      </c>
      <c r="BF387" s="51">
        <f t="shared" si="240"/>
        <v>2.0313277494345694E-2</v>
      </c>
      <c r="BG387" s="2" t="str">
        <f t="shared" si="241"/>
        <v>No</v>
      </c>
    </row>
    <row r="388" spans="1:59" x14ac:dyDescent="0.35">
      <c r="A388" s="23">
        <v>41103</v>
      </c>
      <c r="B388" s="25">
        <v>27.484037000000001</v>
      </c>
      <c r="C388" s="30">
        <f t="shared" si="217"/>
        <v>1.6226058598198589E-2</v>
      </c>
      <c r="D388" s="3">
        <f t="shared" si="218"/>
        <v>36315.544554319422</v>
      </c>
      <c r="E388" s="24">
        <v>15.720425000000001</v>
      </c>
      <c r="F388" s="30">
        <f t="shared" si="219"/>
        <v>1.5879735498434133E-2</v>
      </c>
      <c r="G388" s="3">
        <f t="shared" si="220"/>
        <v>29038.268392165497</v>
      </c>
      <c r="H388" s="25">
        <v>8.2002330000000008</v>
      </c>
      <c r="I388" s="30">
        <f t="shared" si="221"/>
        <v>-8.9247008671755612E-4</v>
      </c>
      <c r="J388" s="3">
        <f t="shared" si="222"/>
        <v>37111.01912063772</v>
      </c>
      <c r="K388" s="26">
        <f t="shared" ref="K388:K451" si="245">SUM(D388,G388,J388)</f>
        <v>102464.83206712264</v>
      </c>
      <c r="L388" s="28">
        <f t="shared" si="223"/>
        <v>2.4648320671226465E-2</v>
      </c>
      <c r="M388" s="28">
        <f t="shared" si="242"/>
        <v>1.0006114410016975E-2</v>
      </c>
      <c r="N388" s="29">
        <f t="shared" ref="N388:N451" si="246">(D388/K388)</f>
        <v>0.35441959764819447</v>
      </c>
      <c r="O388" s="29">
        <f t="shared" ref="O388:O451" si="247">(G388/K388)</f>
        <v>0.28339741359399401</v>
      </c>
      <c r="P388" s="29">
        <f t="shared" ref="P388:P451" si="248">(J388/K388)</f>
        <v>0.36218298875781146</v>
      </c>
      <c r="R388" s="23">
        <v>41103</v>
      </c>
      <c r="S388" s="25">
        <v>27.484037000000001</v>
      </c>
      <c r="T388" s="30">
        <f t="shared" si="224"/>
        <v>1.6226058598198589E-2</v>
      </c>
      <c r="U388" s="3">
        <f t="shared" si="225"/>
        <v>35404.295690049068</v>
      </c>
      <c r="V388" s="24">
        <v>15.720425000000001</v>
      </c>
      <c r="W388" s="30">
        <f t="shared" si="226"/>
        <v>1.5879735498434133E-2</v>
      </c>
      <c r="X388" s="3">
        <f t="shared" si="227"/>
        <v>32829.182671646216</v>
      </c>
      <c r="Y388" s="25">
        <v>8.2002330000000008</v>
      </c>
      <c r="Z388" s="30">
        <f t="shared" si="228"/>
        <v>-8.9247008671755612E-4</v>
      </c>
      <c r="AA388" s="3">
        <f t="shared" si="229"/>
        <v>34055.068921793354</v>
      </c>
      <c r="AB388" s="26">
        <f t="shared" ref="AB388:AB451" si="249">SUM(U388,X388,AA388)</f>
        <v>102288.54728348863</v>
      </c>
      <c r="AC388" s="28">
        <f t="shared" si="230"/>
        <v>2.28854728348864E-2</v>
      </c>
      <c r="AD388" s="28">
        <f t="shared" si="243"/>
        <v>1.0480490504372275E-2</v>
      </c>
      <c r="AE388" s="29">
        <f t="shared" ref="AE388:AE451" si="250">(U388/AB388)</f>
        <v>0.34612179594190023</v>
      </c>
      <c r="AF388" s="29">
        <f t="shared" ref="AF388:AF451" si="251">(X388/AB388)</f>
        <v>0.32094680727707908</v>
      </c>
      <c r="AG388" s="29">
        <f t="shared" ref="AG388:AG451" si="252">(AA388/AB388)</f>
        <v>0.33293139678102074</v>
      </c>
      <c r="AN388" s="23">
        <v>41103</v>
      </c>
      <c r="AO388" s="25">
        <v>27.484037000000001</v>
      </c>
      <c r="AP388" s="30">
        <f t="shared" si="231"/>
        <v>1.6226058598198589E-2</v>
      </c>
      <c r="AQ388" s="3">
        <f t="shared" si="232"/>
        <v>37616.874397245228</v>
      </c>
      <c r="AR388" s="24">
        <v>15.720425000000001</v>
      </c>
      <c r="AS388" s="30">
        <f t="shared" si="233"/>
        <v>1.5879735498434133E-2</v>
      </c>
      <c r="AT388" s="3">
        <f t="shared" si="234"/>
        <v>33426.999658902343</v>
      </c>
      <c r="AU388" s="25">
        <v>8.2002330000000008</v>
      </c>
      <c r="AV388" s="30">
        <f t="shared" si="235"/>
        <v>-8.9247008671755612E-4</v>
      </c>
      <c r="AW388" s="3">
        <f t="shared" si="236"/>
        <v>31830.70832576933</v>
      </c>
      <c r="AX388" s="26">
        <f t="shared" ref="AX388:AX451" si="253">SUM(AQ388,AT388,AW388)</f>
        <v>102874.5823819169</v>
      </c>
      <c r="AY388" s="28">
        <f t="shared" si="237"/>
        <v>2.8745823819169125E-2</v>
      </c>
      <c r="AZ388" s="28">
        <f t="shared" si="244"/>
        <v>1.0947089763794882E-2</v>
      </c>
      <c r="BA388" s="29">
        <f t="shared" ref="BA388:BA451" si="254">(AQ388/AX388)</f>
        <v>0.36565761460488272</v>
      </c>
      <c r="BB388" s="51">
        <f t="shared" si="238"/>
        <v>3.2324281271549349E-2</v>
      </c>
      <c r="BC388" s="29">
        <f t="shared" ref="BC388:BC451" si="255">(AT388/AX388)</f>
        <v>0.32492962678386605</v>
      </c>
      <c r="BD388" s="51">
        <f t="shared" si="239"/>
        <v>8.4037065494673158E-3</v>
      </c>
      <c r="BE388" s="29">
        <f t="shared" ref="BE388:BE451" si="256">(AW388/AX388)</f>
        <v>0.30941275861125123</v>
      </c>
      <c r="BF388" s="51">
        <f t="shared" si="240"/>
        <v>2.3920574722082144E-2</v>
      </c>
      <c r="BG388" s="2" t="str">
        <f t="shared" si="241"/>
        <v>No</v>
      </c>
    </row>
    <row r="389" spans="1:59" x14ac:dyDescent="0.35">
      <c r="A389" s="23">
        <v>41106</v>
      </c>
      <c r="B389" s="25">
        <v>27.410902</v>
      </c>
      <c r="C389" s="30">
        <f t="shared" ref="C389:C452" si="257">(B389/B388)-1</f>
        <v>-2.6609991829075197E-3</v>
      </c>
      <c r="D389" s="3">
        <f t="shared" ref="D389:D452" si="258">D388*(1+C389)</f>
        <v>36218.908919933536</v>
      </c>
      <c r="E389" s="24">
        <v>15.699368</v>
      </c>
      <c r="F389" s="30">
        <f t="shared" ref="F389:F452" si="259">(E389/E388)-1</f>
        <v>-1.3394676034522712E-3</v>
      </c>
      <c r="G389" s="3">
        <f t="shared" ref="G389:G452" si="260">G388*(1+F389)</f>
        <v>28999.372572393841</v>
      </c>
      <c r="H389" s="25">
        <v>8.2149029999999996</v>
      </c>
      <c r="I389" s="30">
        <f t="shared" ref="I389:I452" si="261">(H389/H388)-1</f>
        <v>1.7889735572147458E-3</v>
      </c>
      <c r="J389" s="3">
        <f t="shared" ref="J389:J452" si="262">J388*(1+I389)</f>
        <v>37177.409752525833</v>
      </c>
      <c r="K389" s="26">
        <f t="shared" si="245"/>
        <v>102395.69124485321</v>
      </c>
      <c r="L389" s="28">
        <f t="shared" ref="L389:L452" si="263">(K389/$K$3)-1</f>
        <v>2.3956912448532153E-2</v>
      </c>
      <c r="M389" s="28">
        <f t="shared" si="242"/>
        <v>-6.914082226943119E-4</v>
      </c>
      <c r="N389" s="29">
        <f t="shared" si="246"/>
        <v>0.35371516593725844</v>
      </c>
      <c r="O389" s="29">
        <f t="shared" si="247"/>
        <v>0.28320891455334024</v>
      </c>
      <c r="P389" s="29">
        <f t="shared" si="248"/>
        <v>0.36307591950940132</v>
      </c>
      <c r="R389" s="23">
        <v>41106</v>
      </c>
      <c r="S389" s="25">
        <v>27.410902</v>
      </c>
      <c r="T389" s="30">
        <f t="shared" ref="T389:T452" si="264">(S389/S388)-1</f>
        <v>-2.6609991829075197E-3</v>
      </c>
      <c r="U389" s="3">
        <f t="shared" ref="U389:U452" si="265">U388*(1+T389)</f>
        <v>35310.084888146434</v>
      </c>
      <c r="V389" s="24">
        <v>15.699368</v>
      </c>
      <c r="W389" s="30">
        <f t="shared" ref="W389:W452" si="266">(V389/V388)-1</f>
        <v>-1.3394676034522712E-3</v>
      </c>
      <c r="X389" s="3">
        <f t="shared" ref="X389:X452" si="267">X388*(1+W389)</f>
        <v>32785.209045009731</v>
      </c>
      <c r="Y389" s="25">
        <v>8.2149029999999996</v>
      </c>
      <c r="Z389" s="30">
        <f t="shared" ref="Z389:Z452" si="268">(Y389/Y388)-1</f>
        <v>1.7889735572147458E-3</v>
      </c>
      <c r="AA389" s="3">
        <f t="shared" ref="AA389:AA452" si="269">AA388*(1+Z389)</f>
        <v>34115.992539583567</v>
      </c>
      <c r="AB389" s="26">
        <f t="shared" si="249"/>
        <v>102211.28647273974</v>
      </c>
      <c r="AC389" s="28">
        <f t="shared" ref="AC389:AC452" si="270">(AB389/$K$3)-1</f>
        <v>2.2112864727397374E-2</v>
      </c>
      <c r="AD389" s="28">
        <f t="shared" si="243"/>
        <v>-7.7260810748902564E-4</v>
      </c>
      <c r="AE389" s="29">
        <f t="shared" si="250"/>
        <v>0.345461701018349</v>
      </c>
      <c r="AF389" s="29">
        <f t="shared" si="251"/>
        <v>0.32075918596087438</v>
      </c>
      <c r="AG389" s="29">
        <f t="shared" si="252"/>
        <v>0.33377911302077656</v>
      </c>
      <c r="AN389" s="23">
        <v>41106</v>
      </c>
      <c r="AO389" s="25">
        <v>27.410902</v>
      </c>
      <c r="AP389" s="30">
        <f t="shared" ref="AP389:AP452" si="271">(AO389/AO388)-1</f>
        <v>-2.6609991829075197E-3</v>
      </c>
      <c r="AQ389" s="3">
        <f t="shared" ref="AQ389:AQ452" si="272">AQ388*(1+AP389)</f>
        <v>37516.775925210626</v>
      </c>
      <c r="AR389" s="24">
        <v>15.699368</v>
      </c>
      <c r="AS389" s="30">
        <f t="shared" ref="AS389:AS452" si="273">(AR389/AR388)-1</f>
        <v>-1.3394676034522712E-3</v>
      </c>
      <c r="AT389" s="3">
        <f t="shared" ref="AT389:AT452" si="274">AT388*(1+AS389)</f>
        <v>33382.225275778634</v>
      </c>
      <c r="AU389" s="25">
        <v>8.2149029999999996</v>
      </c>
      <c r="AV389" s="30">
        <f t="shared" ref="AV389:AV452" si="275">(AU389/AU388)-1</f>
        <v>1.7889735572147458E-3</v>
      </c>
      <c r="AW389" s="3">
        <f t="shared" ref="AW389:AW452" si="276">AW388*(1+AV389)</f>
        <v>31887.652621271547</v>
      </c>
      <c r="AX389" s="26">
        <f t="shared" si="253"/>
        <v>102786.65382226082</v>
      </c>
      <c r="AY389" s="28">
        <f t="shared" ref="AY389:AY452" si="277">(AX389/$K$3)-1</f>
        <v>2.7866538222608206E-2</v>
      </c>
      <c r="AZ389" s="28">
        <f t="shared" si="244"/>
        <v>-8.792855965609192E-4</v>
      </c>
      <c r="BA389" s="29">
        <f t="shared" si="254"/>
        <v>0.36499656842691675</v>
      </c>
      <c r="BB389" s="51">
        <f t="shared" ref="BB389:BB452" si="278">ABS(BA389-BA$3)</f>
        <v>3.1663235093583375E-2</v>
      </c>
      <c r="BC389" s="29">
        <f t="shared" si="255"/>
        <v>0.32477198191025208</v>
      </c>
      <c r="BD389" s="51">
        <f t="shared" ref="BD389:BD452" si="279">ABS(BC389-BC$3)</f>
        <v>8.561351423081287E-3</v>
      </c>
      <c r="BE389" s="29">
        <f t="shared" si="256"/>
        <v>0.31023144966283106</v>
      </c>
      <c r="BF389" s="51">
        <f t="shared" ref="BF389:BF452" si="280">ABS(BE389-BE$3)</f>
        <v>2.310188367050231E-2</v>
      </c>
      <c r="BG389" s="2" t="str">
        <f t="shared" ref="BG389:BG452" si="281">IF(OR(BB389&gt;5%,BD389&gt;5%,BF389&gt;5%),"Yes","No")</f>
        <v>No</v>
      </c>
    </row>
    <row r="390" spans="1:59" x14ac:dyDescent="0.35">
      <c r="A390" s="23">
        <v>41107</v>
      </c>
      <c r="B390" s="25">
        <v>27.597807</v>
      </c>
      <c r="C390" s="30">
        <f t="shared" si="257"/>
        <v>6.8186373436378567E-3</v>
      </c>
      <c r="D390" s="3">
        <f t="shared" si="258"/>
        <v>36465.872524840815</v>
      </c>
      <c r="E390" s="24">
        <v>15.783621</v>
      </c>
      <c r="F390" s="30">
        <f t="shared" si="259"/>
        <v>5.3666491542845307E-3</v>
      </c>
      <c r="G390" s="3">
        <f t="shared" si="260"/>
        <v>29155.00203068426</v>
      </c>
      <c r="H390" s="25">
        <v>8.2075580000000006</v>
      </c>
      <c r="I390" s="30">
        <f t="shared" si="261"/>
        <v>-8.9410672286682757E-4</v>
      </c>
      <c r="J390" s="3">
        <f t="shared" si="262"/>
        <v>37144.169180527322</v>
      </c>
      <c r="K390" s="26">
        <f t="shared" si="245"/>
        <v>102765.04373605241</v>
      </c>
      <c r="L390" s="28">
        <f t="shared" si="263"/>
        <v>2.7650437360524194E-2</v>
      </c>
      <c r="M390" s="28">
        <f t="shared" si="242"/>
        <v>3.693524911992041E-3</v>
      </c>
      <c r="N390" s="29">
        <f t="shared" si="246"/>
        <v>0.35484704914349902</v>
      </c>
      <c r="O390" s="29">
        <f t="shared" si="247"/>
        <v>0.28370544078750776</v>
      </c>
      <c r="P390" s="29">
        <f t="shared" si="248"/>
        <v>0.36144751006899312</v>
      </c>
      <c r="R390" s="23">
        <v>41107</v>
      </c>
      <c r="S390" s="25">
        <v>27.597807</v>
      </c>
      <c r="T390" s="30">
        <f t="shared" si="264"/>
        <v>6.8186373436378567E-3</v>
      </c>
      <c r="U390" s="3">
        <f t="shared" si="265"/>
        <v>35550.851551571774</v>
      </c>
      <c r="V390" s="24">
        <v>15.783621</v>
      </c>
      <c r="W390" s="30">
        <f t="shared" si="266"/>
        <v>5.3666491542845307E-3</v>
      </c>
      <c r="X390" s="3">
        <f t="shared" si="267"/>
        <v>32961.155759404173</v>
      </c>
      <c r="Y390" s="25">
        <v>8.2075580000000006</v>
      </c>
      <c r="Z390" s="30">
        <f t="shared" si="268"/>
        <v>-8.9410672286682757E-4</v>
      </c>
      <c r="AA390" s="3">
        <f t="shared" si="269"/>
        <v>34085.489201296652</v>
      </c>
      <c r="AB390" s="26">
        <f t="shared" si="249"/>
        <v>102597.4965122726</v>
      </c>
      <c r="AC390" s="28">
        <f t="shared" si="270"/>
        <v>2.5974965122725902E-2</v>
      </c>
      <c r="AD390" s="28">
        <f t="shared" si="243"/>
        <v>3.8621003953285271E-3</v>
      </c>
      <c r="AE390" s="29">
        <f t="shared" si="250"/>
        <v>0.34650798274906464</v>
      </c>
      <c r="AF390" s="29">
        <f t="shared" si="251"/>
        <v>0.32126666712049251</v>
      </c>
      <c r="AG390" s="29">
        <f t="shared" si="252"/>
        <v>0.33222535013044285</v>
      </c>
      <c r="AN390" s="23">
        <v>41107</v>
      </c>
      <c r="AO390" s="25">
        <v>27.597807</v>
      </c>
      <c r="AP390" s="30">
        <f t="shared" si="271"/>
        <v>6.8186373436378567E-3</v>
      </c>
      <c r="AQ390" s="3">
        <f t="shared" si="272"/>
        <v>37772.589214547159</v>
      </c>
      <c r="AR390" s="24">
        <v>15.783621</v>
      </c>
      <c r="AS390" s="30">
        <f t="shared" si="273"/>
        <v>5.3666491542845307E-3</v>
      </c>
      <c r="AT390" s="3">
        <f t="shared" si="274"/>
        <v>33561.375966823027</v>
      </c>
      <c r="AU390" s="25">
        <v>8.2075580000000006</v>
      </c>
      <c r="AV390" s="30">
        <f t="shared" si="275"/>
        <v>-8.9410672286682757E-4</v>
      </c>
      <c r="AW390" s="3">
        <f t="shared" si="276"/>
        <v>31859.141656686425</v>
      </c>
      <c r="AX390" s="26">
        <f t="shared" si="253"/>
        <v>103193.1068380566</v>
      </c>
      <c r="AY390" s="28">
        <f t="shared" si="277"/>
        <v>3.193106838056603E-2</v>
      </c>
      <c r="AZ390" s="28">
        <f t="shared" si="244"/>
        <v>4.0645301579578241E-3</v>
      </c>
      <c r="BA390" s="29">
        <f t="shared" si="254"/>
        <v>0.3660379105924641</v>
      </c>
      <c r="BB390" s="51">
        <f t="shared" si="278"/>
        <v>3.2704577259130729E-2</v>
      </c>
      <c r="BC390" s="29">
        <f t="shared" si="255"/>
        <v>0.32522885486422742</v>
      </c>
      <c r="BD390" s="51">
        <f t="shared" si="279"/>
        <v>8.1044784691059468E-3</v>
      </c>
      <c r="BE390" s="29">
        <f t="shared" si="256"/>
        <v>0.30873323454330853</v>
      </c>
      <c r="BF390" s="51">
        <f t="shared" si="280"/>
        <v>2.4600098790024838E-2</v>
      </c>
      <c r="BG390" s="2" t="str">
        <f t="shared" si="281"/>
        <v>No</v>
      </c>
    </row>
    <row r="391" spans="1:59" x14ac:dyDescent="0.35">
      <c r="A391" s="23">
        <v>41108</v>
      </c>
      <c r="B391" s="25">
        <v>27.784723</v>
      </c>
      <c r="C391" s="30">
        <f t="shared" si="257"/>
        <v>6.7728569882381517E-3</v>
      </c>
      <c r="D391" s="3">
        <f t="shared" si="258"/>
        <v>36712.850664402882</v>
      </c>
      <c r="E391" s="24">
        <v>15.832768</v>
      </c>
      <c r="F391" s="30">
        <f t="shared" si="259"/>
        <v>3.1137975246617877E-3</v>
      </c>
      <c r="G391" s="3">
        <f t="shared" si="260"/>
        <v>29245.784803838913</v>
      </c>
      <c r="H391" s="25">
        <v>8.2149029999999996</v>
      </c>
      <c r="I391" s="30">
        <f t="shared" si="261"/>
        <v>8.9490686511117801E-4</v>
      </c>
      <c r="J391" s="3">
        <f t="shared" si="262"/>
        <v>37177.409752525826</v>
      </c>
      <c r="K391" s="26">
        <f t="shared" si="245"/>
        <v>103136.04522076761</v>
      </c>
      <c r="L391" s="28">
        <f t="shared" si="263"/>
        <v>3.1360452207676026E-2</v>
      </c>
      <c r="M391" s="28">
        <f t="shared" ref="M391:M454" si="282">L391-L390</f>
        <v>3.7100148471518324E-3</v>
      </c>
      <c r="N391" s="29">
        <f t="shared" si="246"/>
        <v>0.35596527466044753</v>
      </c>
      <c r="O391" s="29">
        <f t="shared" si="247"/>
        <v>0.28356511771647747</v>
      </c>
      <c r="P391" s="29">
        <f t="shared" si="248"/>
        <v>0.36046960762307506</v>
      </c>
      <c r="R391" s="23">
        <v>41108</v>
      </c>
      <c r="S391" s="25">
        <v>27.784723</v>
      </c>
      <c r="T391" s="30">
        <f t="shared" si="264"/>
        <v>6.7728569882381517E-3</v>
      </c>
      <c r="U391" s="3">
        <f t="shared" si="265"/>
        <v>35791.632384940654</v>
      </c>
      <c r="V391" s="24">
        <v>15.832768</v>
      </c>
      <c r="W391" s="30">
        <f t="shared" si="266"/>
        <v>3.1137975246617877E-3</v>
      </c>
      <c r="X391" s="3">
        <f t="shared" si="267"/>
        <v>33063.790124617801</v>
      </c>
      <c r="Y391" s="25">
        <v>8.2149029999999996</v>
      </c>
      <c r="Z391" s="30">
        <f t="shared" si="268"/>
        <v>8.9490686511117801E-4</v>
      </c>
      <c r="AA391" s="3">
        <f t="shared" si="269"/>
        <v>34115.992539583567</v>
      </c>
      <c r="AB391" s="26">
        <f t="shared" si="249"/>
        <v>102971.41504914203</v>
      </c>
      <c r="AC391" s="28">
        <f t="shared" si="270"/>
        <v>2.9714150491420233E-2</v>
      </c>
      <c r="AD391" s="28">
        <f t="shared" ref="AD391:AD454" si="283">AC391-AC390</f>
        <v>3.739185368694331E-3</v>
      </c>
      <c r="AE391" s="29">
        <f t="shared" si="250"/>
        <v>0.34758804050482817</v>
      </c>
      <c r="AF391" s="29">
        <f t="shared" si="251"/>
        <v>0.32109678311052103</v>
      </c>
      <c r="AG391" s="29">
        <f t="shared" si="252"/>
        <v>0.33131517638465069</v>
      </c>
      <c r="AN391" s="23">
        <v>41108</v>
      </c>
      <c r="AO391" s="25">
        <v>27.784723</v>
      </c>
      <c r="AP391" s="30">
        <f t="shared" si="271"/>
        <v>6.7728569882381517E-3</v>
      </c>
      <c r="AQ391" s="3">
        <f t="shared" si="272"/>
        <v>38028.417559372756</v>
      </c>
      <c r="AR391" s="24">
        <v>15.832768</v>
      </c>
      <c r="AS391" s="30">
        <f t="shared" si="273"/>
        <v>3.1137975246617877E-3</v>
      </c>
      <c r="AT391" s="3">
        <f t="shared" si="274"/>
        <v>33665.879296232764</v>
      </c>
      <c r="AU391" s="25">
        <v>8.2149029999999996</v>
      </c>
      <c r="AV391" s="30">
        <f t="shared" si="275"/>
        <v>8.9490686511117801E-4</v>
      </c>
      <c r="AW391" s="3">
        <f t="shared" si="276"/>
        <v>31887.652621271543</v>
      </c>
      <c r="AX391" s="26">
        <f t="shared" si="253"/>
        <v>103581.94947687707</v>
      </c>
      <c r="AY391" s="28">
        <f t="shared" si="277"/>
        <v>3.5819494768770666E-2</v>
      </c>
      <c r="AZ391" s="28">
        <f t="shared" ref="AZ391:AZ454" si="284">AY391-AY390</f>
        <v>3.8884263882046355E-3</v>
      </c>
      <c r="BA391" s="29">
        <f t="shared" si="254"/>
        <v>0.36713363430046236</v>
      </c>
      <c r="BB391" s="51">
        <f t="shared" si="278"/>
        <v>3.3800300967128993E-2</v>
      </c>
      <c r="BC391" s="29">
        <f t="shared" si="255"/>
        <v>0.32501685347936138</v>
      </c>
      <c r="BD391" s="51">
        <f t="shared" si="279"/>
        <v>8.316479853971992E-3</v>
      </c>
      <c r="BE391" s="29">
        <f t="shared" si="256"/>
        <v>0.3078495122201762</v>
      </c>
      <c r="BF391" s="51">
        <f t="shared" si="280"/>
        <v>2.5483821113157168E-2</v>
      </c>
      <c r="BG391" s="2" t="str">
        <f t="shared" si="281"/>
        <v>No</v>
      </c>
    </row>
    <row r="392" spans="1:59" x14ac:dyDescent="0.35">
      <c r="A392" s="23">
        <v>41109</v>
      </c>
      <c r="B392" s="25">
        <v>27.849727999999999</v>
      </c>
      <c r="C392" s="30">
        <f t="shared" si="257"/>
        <v>2.3395950357323336E-3</v>
      </c>
      <c r="D392" s="3">
        <f t="shared" si="258"/>
        <v>36798.743867564903</v>
      </c>
      <c r="E392" s="24">
        <v>15.987234000000001</v>
      </c>
      <c r="F392" s="30">
        <f t="shared" si="259"/>
        <v>9.7560957123858927E-3</v>
      </c>
      <c r="G392" s="3">
        <f t="shared" si="260"/>
        <v>29531.109479569008</v>
      </c>
      <c r="H392" s="25">
        <v>8.2149029999999996</v>
      </c>
      <c r="I392" s="30">
        <f t="shared" si="261"/>
        <v>0</v>
      </c>
      <c r="J392" s="3">
        <f t="shared" si="262"/>
        <v>37177.409752525826</v>
      </c>
      <c r="K392" s="26">
        <f t="shared" si="245"/>
        <v>103507.26309965973</v>
      </c>
      <c r="L392" s="28">
        <f t="shared" si="263"/>
        <v>3.5072630996597187E-2</v>
      </c>
      <c r="M392" s="28">
        <f t="shared" si="282"/>
        <v>3.712178788921161E-3</v>
      </c>
      <c r="N392" s="29">
        <f t="shared" si="246"/>
        <v>0.35551847054572422</v>
      </c>
      <c r="O392" s="29">
        <f t="shared" si="247"/>
        <v>0.28530470804870589</v>
      </c>
      <c r="P392" s="29">
        <f t="shared" si="248"/>
        <v>0.35917682140557</v>
      </c>
      <c r="R392" s="23">
        <v>41109</v>
      </c>
      <c r="S392" s="25">
        <v>27.849727999999999</v>
      </c>
      <c r="T392" s="30">
        <f t="shared" si="264"/>
        <v>2.3395950357323336E-3</v>
      </c>
      <c r="U392" s="3">
        <f t="shared" si="265"/>
        <v>35875.370310389219</v>
      </c>
      <c r="V392" s="24">
        <v>15.987234000000001</v>
      </c>
      <c r="W392" s="30">
        <f t="shared" si="266"/>
        <v>9.7560957123858927E-3</v>
      </c>
      <c r="X392" s="3">
        <f t="shared" si="267"/>
        <v>33386.363625687809</v>
      </c>
      <c r="Y392" s="25">
        <v>8.2149029999999996</v>
      </c>
      <c r="Z392" s="30">
        <f t="shared" si="268"/>
        <v>0</v>
      </c>
      <c r="AA392" s="3">
        <f t="shared" si="269"/>
        <v>34115.992539583567</v>
      </c>
      <c r="AB392" s="26">
        <f t="shared" si="249"/>
        <v>103377.7264756606</v>
      </c>
      <c r="AC392" s="28">
        <f t="shared" si="270"/>
        <v>3.3777264756605918E-2</v>
      </c>
      <c r="AD392" s="28">
        <f t="shared" si="283"/>
        <v>4.0631142651856855E-3</v>
      </c>
      <c r="AE392" s="29">
        <f t="shared" si="250"/>
        <v>0.34703191425704033</v>
      </c>
      <c r="AF392" s="29">
        <f t="shared" si="251"/>
        <v>0.32295509645927784</v>
      </c>
      <c r="AG392" s="29">
        <f t="shared" si="252"/>
        <v>0.33001298928368178</v>
      </c>
      <c r="AN392" s="23">
        <v>41109</v>
      </c>
      <c r="AO392" s="25">
        <v>27.849727999999999</v>
      </c>
      <c r="AP392" s="30">
        <f t="shared" si="271"/>
        <v>2.3395950357323336E-3</v>
      </c>
      <c r="AQ392" s="3">
        <f t="shared" si="272"/>
        <v>38117.388656311421</v>
      </c>
      <c r="AR392" s="24">
        <v>15.987234000000001</v>
      </c>
      <c r="AS392" s="30">
        <f t="shared" si="273"/>
        <v>9.7560957123858927E-3</v>
      </c>
      <c r="AT392" s="3">
        <f t="shared" si="274"/>
        <v>33994.326836888438</v>
      </c>
      <c r="AU392" s="25">
        <v>8.2149029999999996</v>
      </c>
      <c r="AV392" s="30">
        <f t="shared" si="275"/>
        <v>0</v>
      </c>
      <c r="AW392" s="3">
        <f t="shared" si="276"/>
        <v>31887.652621271543</v>
      </c>
      <c r="AX392" s="26">
        <f t="shared" si="253"/>
        <v>103999.36811447139</v>
      </c>
      <c r="AY392" s="28">
        <f t="shared" si="277"/>
        <v>3.9993681144713911E-2</v>
      </c>
      <c r="AZ392" s="28">
        <f t="shared" si="284"/>
        <v>4.1741863759432452E-3</v>
      </c>
      <c r="BA392" s="29">
        <f t="shared" si="254"/>
        <v>0.36651557934809637</v>
      </c>
      <c r="BB392" s="51">
        <f t="shared" si="278"/>
        <v>3.3182246014762995E-2</v>
      </c>
      <c r="BC392" s="29">
        <f t="shared" si="255"/>
        <v>0.32687051328495687</v>
      </c>
      <c r="BD392" s="51">
        <f t="shared" si="279"/>
        <v>6.4628200483765053E-3</v>
      </c>
      <c r="BE392" s="29">
        <f t="shared" si="256"/>
        <v>0.30661390736694694</v>
      </c>
      <c r="BF392" s="51">
        <f t="shared" si="280"/>
        <v>2.6719425966386434E-2</v>
      </c>
      <c r="BG392" s="2" t="str">
        <f t="shared" si="281"/>
        <v>No</v>
      </c>
    </row>
    <row r="393" spans="1:59" x14ac:dyDescent="0.35">
      <c r="A393" s="23">
        <v>41110</v>
      </c>
      <c r="B393" s="25">
        <v>27.565304000000001</v>
      </c>
      <c r="C393" s="30">
        <f t="shared" si="257"/>
        <v>-1.0212810696032526E-2</v>
      </c>
      <c r="D393" s="3">
        <f t="shared" si="258"/>
        <v>36422.925262593672</v>
      </c>
      <c r="E393" s="24">
        <v>15.699368</v>
      </c>
      <c r="F393" s="30">
        <f t="shared" si="259"/>
        <v>-1.8005991530492427E-2</v>
      </c>
      <c r="G393" s="3">
        <f t="shared" si="260"/>
        <v>28999.372572393844</v>
      </c>
      <c r="H393" s="25">
        <v>8.2295719999999992</v>
      </c>
      <c r="I393" s="30">
        <f t="shared" si="261"/>
        <v>1.785657116097461E-3</v>
      </c>
      <c r="J393" s="3">
        <f t="shared" si="262"/>
        <v>37243.795858808495</v>
      </c>
      <c r="K393" s="26">
        <f t="shared" si="245"/>
        <v>102666.09369379602</v>
      </c>
      <c r="L393" s="28">
        <f t="shared" si="263"/>
        <v>2.6660936937960233E-2</v>
      </c>
      <c r="M393" s="28">
        <f t="shared" si="282"/>
        <v>-8.4116940586369537E-3</v>
      </c>
      <c r="N393" s="29">
        <f t="shared" si="246"/>
        <v>0.35477073249933794</v>
      </c>
      <c r="O393" s="29">
        <f t="shared" si="247"/>
        <v>0.28246299755871823</v>
      </c>
      <c r="P393" s="29">
        <f t="shared" si="248"/>
        <v>0.36276626994194372</v>
      </c>
      <c r="R393" s="23">
        <v>41110</v>
      </c>
      <c r="S393" s="25">
        <v>27.565304000000001</v>
      </c>
      <c r="T393" s="30">
        <f t="shared" si="264"/>
        <v>-1.0212810696032526E-2</v>
      </c>
      <c r="U393" s="3">
        <f t="shared" si="265"/>
        <v>35508.981944759151</v>
      </c>
      <c r="V393" s="24">
        <v>15.699368</v>
      </c>
      <c r="W393" s="30">
        <f t="shared" si="266"/>
        <v>-1.8005991530492427E-2</v>
      </c>
      <c r="X393" s="3">
        <f t="shared" si="267"/>
        <v>32785.209045009731</v>
      </c>
      <c r="Y393" s="25">
        <v>8.2295719999999992</v>
      </c>
      <c r="Z393" s="30">
        <f t="shared" si="268"/>
        <v>1.785657116097461E-3</v>
      </c>
      <c r="AA393" s="3">
        <f t="shared" si="269"/>
        <v>34176.912004434605</v>
      </c>
      <c r="AB393" s="26">
        <f t="shared" si="249"/>
        <v>102471.10299420349</v>
      </c>
      <c r="AC393" s="28">
        <f t="shared" si="270"/>
        <v>2.4711029942035001E-2</v>
      </c>
      <c r="AD393" s="28">
        <f t="shared" si="283"/>
        <v>-9.0662348145709171E-3</v>
      </c>
      <c r="AE393" s="29">
        <f t="shared" si="250"/>
        <v>0.34652678567115447</v>
      </c>
      <c r="AF393" s="29">
        <f t="shared" si="251"/>
        <v>0.3199458977899779</v>
      </c>
      <c r="AG393" s="29">
        <f t="shared" si="252"/>
        <v>0.33352731653886752</v>
      </c>
      <c r="AN393" s="23">
        <v>41110</v>
      </c>
      <c r="AO393" s="25">
        <v>27.565304000000001</v>
      </c>
      <c r="AP393" s="30">
        <f t="shared" si="271"/>
        <v>-1.0212810696032526E-2</v>
      </c>
      <c r="AQ393" s="3">
        <f t="shared" si="272"/>
        <v>37728.102981737415</v>
      </c>
      <c r="AR393" s="24">
        <v>15.699368</v>
      </c>
      <c r="AS393" s="30">
        <f t="shared" si="273"/>
        <v>-1.8005991530492427E-2</v>
      </c>
      <c r="AT393" s="3">
        <f t="shared" si="274"/>
        <v>33382.225275778634</v>
      </c>
      <c r="AU393" s="25">
        <v>8.2295719999999992</v>
      </c>
      <c r="AV393" s="30">
        <f t="shared" si="275"/>
        <v>1.785657116097461E-3</v>
      </c>
      <c r="AW393" s="3">
        <f t="shared" si="276"/>
        <v>31944.593035090362</v>
      </c>
      <c r="AX393" s="26">
        <f t="shared" si="253"/>
        <v>103054.92129260642</v>
      </c>
      <c r="AY393" s="28">
        <f t="shared" si="277"/>
        <v>3.0549212926064273E-2</v>
      </c>
      <c r="AZ393" s="28">
        <f t="shared" si="284"/>
        <v>-9.4444682186496376E-3</v>
      </c>
      <c r="BA393" s="29">
        <f t="shared" si="254"/>
        <v>0.36609705299386008</v>
      </c>
      <c r="BB393" s="51">
        <f t="shared" si="278"/>
        <v>3.2763719660526713E-2</v>
      </c>
      <c r="BC393" s="29">
        <f t="shared" si="255"/>
        <v>0.32392655156172157</v>
      </c>
      <c r="BD393" s="51">
        <f t="shared" si="279"/>
        <v>9.4067817716118052E-3</v>
      </c>
      <c r="BE393" s="29">
        <f t="shared" si="256"/>
        <v>0.30997639544441818</v>
      </c>
      <c r="BF393" s="51">
        <f t="shared" si="280"/>
        <v>2.3356937888915186E-2</v>
      </c>
      <c r="BG393" s="2" t="str">
        <f t="shared" si="281"/>
        <v>No</v>
      </c>
    </row>
    <row r="394" spans="1:59" x14ac:dyDescent="0.35">
      <c r="A394" s="23">
        <v>41113</v>
      </c>
      <c r="B394" s="25">
        <v>27.297127</v>
      </c>
      <c r="C394" s="30">
        <f t="shared" si="257"/>
        <v>-9.7287880445650066E-3</v>
      </c>
      <c r="D394" s="3">
        <f t="shared" si="258"/>
        <v>36068.574342750864</v>
      </c>
      <c r="E394" s="24">
        <v>15.390433</v>
      </c>
      <c r="F394" s="30">
        <f t="shared" si="259"/>
        <v>-1.9678180675808066E-2</v>
      </c>
      <c r="G394" s="3">
        <f t="shared" si="260"/>
        <v>28428.717679429206</v>
      </c>
      <c r="H394" s="25">
        <v>8.2369070000000004</v>
      </c>
      <c r="I394" s="30">
        <f t="shared" si="261"/>
        <v>8.9129787065500565E-4</v>
      </c>
      <c r="J394" s="3">
        <f t="shared" si="262"/>
        <v>37276.991174752562</v>
      </c>
      <c r="K394" s="26">
        <f t="shared" si="245"/>
        <v>101774.28319693264</v>
      </c>
      <c r="L394" s="28">
        <f t="shared" si="263"/>
        <v>1.7742831969326467E-2</v>
      </c>
      <c r="M394" s="28">
        <f t="shared" si="282"/>
        <v>-8.9181049686337666E-3</v>
      </c>
      <c r="N394" s="29">
        <f t="shared" si="246"/>
        <v>0.35439772415747095</v>
      </c>
      <c r="O394" s="29">
        <f t="shared" si="247"/>
        <v>0.27933105285958937</v>
      </c>
      <c r="P394" s="29">
        <f t="shared" si="248"/>
        <v>0.36627122298293968</v>
      </c>
      <c r="R394" s="23">
        <v>41113</v>
      </c>
      <c r="S394" s="25">
        <v>27.297127</v>
      </c>
      <c r="T394" s="30">
        <f t="shared" si="264"/>
        <v>-9.7287880445650066E-3</v>
      </c>
      <c r="U394" s="3">
        <f t="shared" si="265"/>
        <v>35163.522585740306</v>
      </c>
      <c r="V394" s="24">
        <v>15.390433</v>
      </c>
      <c r="W394" s="30">
        <f t="shared" si="266"/>
        <v>-1.9678180675808066E-2</v>
      </c>
      <c r="X394" s="3">
        <f t="shared" si="267"/>
        <v>32140.055777927893</v>
      </c>
      <c r="Y394" s="25">
        <v>8.2369070000000004</v>
      </c>
      <c r="Z394" s="30">
        <f t="shared" si="268"/>
        <v>8.9129787065500565E-4</v>
      </c>
      <c r="AA394" s="3">
        <f t="shared" si="269"/>
        <v>34207.373813329723</v>
      </c>
      <c r="AB394" s="26">
        <f t="shared" si="249"/>
        <v>101510.95217699793</v>
      </c>
      <c r="AC394" s="28">
        <f t="shared" si="270"/>
        <v>1.5109521769979262E-2</v>
      </c>
      <c r="AD394" s="28">
        <f t="shared" si="283"/>
        <v>-9.6015081720557394E-3</v>
      </c>
      <c r="AE394" s="29">
        <f t="shared" si="250"/>
        <v>0.34640126835208873</v>
      </c>
      <c r="AF394" s="29">
        <f t="shared" si="251"/>
        <v>0.31661663188704409</v>
      </c>
      <c r="AG394" s="29">
        <f t="shared" si="252"/>
        <v>0.33698209976086707</v>
      </c>
      <c r="AN394" s="23">
        <v>41113</v>
      </c>
      <c r="AO394" s="25">
        <v>27.297127</v>
      </c>
      <c r="AP394" s="30">
        <f t="shared" si="271"/>
        <v>-9.7287880445650066E-3</v>
      </c>
      <c r="AQ394" s="3">
        <f t="shared" si="272"/>
        <v>37361.054264504572</v>
      </c>
      <c r="AR394" s="24">
        <v>15.390433</v>
      </c>
      <c r="AS394" s="30">
        <f t="shared" si="273"/>
        <v>-1.9678180675808066E-2</v>
      </c>
      <c r="AT394" s="3">
        <f t="shared" si="274"/>
        <v>32725.323815441334</v>
      </c>
      <c r="AU394" s="25">
        <v>8.2369070000000004</v>
      </c>
      <c r="AV394" s="30">
        <f t="shared" si="275"/>
        <v>8.9129787065500565E-4</v>
      </c>
      <c r="AW394" s="3">
        <f t="shared" si="276"/>
        <v>31973.065182841478</v>
      </c>
      <c r="AX394" s="26">
        <f t="shared" si="253"/>
        <v>102059.44326278739</v>
      </c>
      <c r="AY394" s="28">
        <f t="shared" si="277"/>
        <v>2.0594432627873971E-2</v>
      </c>
      <c r="AZ394" s="28">
        <f t="shared" si="284"/>
        <v>-9.9547802981903022E-3</v>
      </c>
      <c r="BA394" s="29">
        <f t="shared" si="254"/>
        <v>0.3660715076438894</v>
      </c>
      <c r="BB394" s="51">
        <f t="shared" si="278"/>
        <v>3.2738174310556034E-2</v>
      </c>
      <c r="BC394" s="29">
        <f t="shared" si="255"/>
        <v>0.32064964073122221</v>
      </c>
      <c r="BD394" s="51">
        <f t="shared" si="279"/>
        <v>1.2683692602111163E-2</v>
      </c>
      <c r="BE394" s="29">
        <f t="shared" si="256"/>
        <v>0.31327885162488833</v>
      </c>
      <c r="BF394" s="51">
        <f t="shared" si="280"/>
        <v>2.0054481708445038E-2</v>
      </c>
      <c r="BG394" s="2" t="str">
        <f t="shared" si="281"/>
        <v>No</v>
      </c>
    </row>
    <row r="395" spans="1:59" x14ac:dyDescent="0.35">
      <c r="A395" s="23">
        <v>41114</v>
      </c>
      <c r="B395" s="25">
        <v>27.028953999999999</v>
      </c>
      <c r="C395" s="30">
        <f t="shared" si="257"/>
        <v>-9.824220695460073E-3</v>
      </c>
      <c r="D395" s="3">
        <f t="shared" si="258"/>
        <v>35714.228708237068</v>
      </c>
      <c r="E395" s="24">
        <v>15.235970999999999</v>
      </c>
      <c r="F395" s="30">
        <f t="shared" si="259"/>
        <v>-1.0036234847973446E-2</v>
      </c>
      <c r="G395" s="3">
        <f t="shared" si="260"/>
        <v>28143.400392371721</v>
      </c>
      <c r="H395" s="25">
        <v>8.244237</v>
      </c>
      <c r="I395" s="30">
        <f t="shared" si="261"/>
        <v>8.8989714221598959E-4</v>
      </c>
      <c r="J395" s="3">
        <f t="shared" si="262"/>
        <v>37310.163862669382</v>
      </c>
      <c r="K395" s="26">
        <f t="shared" si="245"/>
        <v>101167.79296327816</v>
      </c>
      <c r="L395" s="28">
        <f t="shared" si="263"/>
        <v>1.1677929632781581E-2</v>
      </c>
      <c r="M395" s="28">
        <f t="shared" si="282"/>
        <v>-6.0649023365448862E-3</v>
      </c>
      <c r="N395" s="29">
        <f t="shared" si="246"/>
        <v>0.35301974731425251</v>
      </c>
      <c r="O395" s="29">
        <f t="shared" si="247"/>
        <v>0.27818537469318128</v>
      </c>
      <c r="P395" s="29">
        <f t="shared" si="248"/>
        <v>0.36879487799256638</v>
      </c>
      <c r="R395" s="23">
        <v>41114</v>
      </c>
      <c r="S395" s="25">
        <v>27.028953999999999</v>
      </c>
      <c r="T395" s="30">
        <f t="shared" si="264"/>
        <v>-9.824220695460073E-3</v>
      </c>
      <c r="U395" s="3">
        <f t="shared" si="265"/>
        <v>34818.068379428201</v>
      </c>
      <c r="V395" s="24">
        <v>15.235970999999999</v>
      </c>
      <c r="W395" s="30">
        <f t="shared" si="266"/>
        <v>-1.0036234847973446E-2</v>
      </c>
      <c r="X395" s="3">
        <f t="shared" si="267"/>
        <v>31817.490630113643</v>
      </c>
      <c r="Y395" s="25">
        <v>8.244237</v>
      </c>
      <c r="Z395" s="30">
        <f t="shared" si="268"/>
        <v>8.8989714221598959E-4</v>
      </c>
      <c r="AA395" s="3">
        <f t="shared" si="269"/>
        <v>34237.814857528916</v>
      </c>
      <c r="AB395" s="26">
        <f t="shared" si="249"/>
        <v>100873.37386707077</v>
      </c>
      <c r="AC395" s="28">
        <f t="shared" si="270"/>
        <v>8.7337386707075915E-3</v>
      </c>
      <c r="AD395" s="28">
        <f t="shared" si="283"/>
        <v>-6.3757830992716702E-3</v>
      </c>
      <c r="AE395" s="29">
        <f t="shared" si="250"/>
        <v>0.34516609333708681</v>
      </c>
      <c r="AF395" s="29">
        <f t="shared" si="251"/>
        <v>0.31542010949333565</v>
      </c>
      <c r="AG395" s="29">
        <f t="shared" si="252"/>
        <v>0.33941379716957748</v>
      </c>
      <c r="AN395" s="23">
        <v>41114</v>
      </c>
      <c r="AO395" s="25">
        <v>27.028953999999999</v>
      </c>
      <c r="AP395" s="30">
        <f t="shared" si="271"/>
        <v>-9.824220695460073E-3</v>
      </c>
      <c r="AQ395" s="3">
        <f t="shared" si="272"/>
        <v>36994.011021995022</v>
      </c>
      <c r="AR395" s="24">
        <v>15.235970999999999</v>
      </c>
      <c r="AS395" s="30">
        <f t="shared" si="273"/>
        <v>-1.0036234847973446E-2</v>
      </c>
      <c r="AT395" s="3">
        <f t="shared" si="274"/>
        <v>32396.884780153585</v>
      </c>
      <c r="AU395" s="25">
        <v>8.244237</v>
      </c>
      <c r="AV395" s="30">
        <f t="shared" si="275"/>
        <v>8.8989714221598959E-4</v>
      </c>
      <c r="AW395" s="3">
        <f t="shared" si="276"/>
        <v>32001.517922175575</v>
      </c>
      <c r="AX395" s="26">
        <f t="shared" si="253"/>
        <v>101392.41372432417</v>
      </c>
      <c r="AY395" s="28">
        <f t="shared" si="277"/>
        <v>1.3924137243241708E-2</v>
      </c>
      <c r="AZ395" s="28">
        <f t="shared" si="284"/>
        <v>-6.6702953846322632E-3</v>
      </c>
      <c r="BA395" s="29">
        <f t="shared" si="254"/>
        <v>0.36485975294540318</v>
      </c>
      <c r="BB395" s="51">
        <f t="shared" si="278"/>
        <v>3.1526419612069811E-2</v>
      </c>
      <c r="BC395" s="29">
        <f t="shared" si="255"/>
        <v>0.31951981011357983</v>
      </c>
      <c r="BD395" s="51">
        <f t="shared" si="279"/>
        <v>1.3813523219753543E-2</v>
      </c>
      <c r="BE395" s="29">
        <f t="shared" si="256"/>
        <v>0.3156204369410171</v>
      </c>
      <c r="BF395" s="51">
        <f t="shared" si="280"/>
        <v>1.7712896392316269E-2</v>
      </c>
      <c r="BG395" s="2" t="str">
        <f t="shared" si="281"/>
        <v>No</v>
      </c>
    </row>
    <row r="396" spans="1:59" x14ac:dyDescent="0.35">
      <c r="A396" s="23">
        <v>41115</v>
      </c>
      <c r="B396" s="25">
        <v>27.028953999999999</v>
      </c>
      <c r="C396" s="30">
        <f t="shared" si="257"/>
        <v>0</v>
      </c>
      <c r="D396" s="3">
        <f t="shared" si="258"/>
        <v>35714.228708237068</v>
      </c>
      <c r="E396" s="24">
        <v>15.320225000000001</v>
      </c>
      <c r="F396" s="30">
        <f t="shared" si="259"/>
        <v>5.5299396408670098E-3</v>
      </c>
      <c r="G396" s="3">
        <f t="shared" si="260"/>
        <v>28299.031697830291</v>
      </c>
      <c r="H396" s="25">
        <v>8.2515699999999992</v>
      </c>
      <c r="I396" s="30">
        <f t="shared" si="261"/>
        <v>8.8946981994797447E-4</v>
      </c>
      <c r="J396" s="3">
        <f t="shared" si="262"/>
        <v>37343.35012740254</v>
      </c>
      <c r="K396" s="26">
        <f t="shared" si="245"/>
        <v>101356.61053346991</v>
      </c>
      <c r="L396" s="28">
        <f t="shared" si="263"/>
        <v>1.3566105334699152E-2</v>
      </c>
      <c r="M396" s="28">
        <f t="shared" si="282"/>
        <v>1.8881757019175716E-3</v>
      </c>
      <c r="N396" s="29">
        <f t="shared" si="246"/>
        <v>0.35236210564128462</v>
      </c>
      <c r="O396" s="29">
        <f t="shared" si="247"/>
        <v>0.27920262476106977</v>
      </c>
      <c r="P396" s="29">
        <f t="shared" si="248"/>
        <v>0.3684352695976455</v>
      </c>
      <c r="R396" s="23">
        <v>41115</v>
      </c>
      <c r="S396" s="25">
        <v>27.028953999999999</v>
      </c>
      <c r="T396" s="30">
        <f t="shared" si="264"/>
        <v>0</v>
      </c>
      <c r="U396" s="3">
        <f t="shared" si="265"/>
        <v>34818.068379428201</v>
      </c>
      <c r="V396" s="24">
        <v>15.320225000000001</v>
      </c>
      <c r="W396" s="30">
        <f t="shared" si="266"/>
        <v>5.5299396408670098E-3</v>
      </c>
      <c r="X396" s="3">
        <f t="shared" si="267"/>
        <v>31993.439432822022</v>
      </c>
      <c r="Y396" s="25">
        <v>8.2515699999999992</v>
      </c>
      <c r="Z396" s="30">
        <f t="shared" si="268"/>
        <v>8.8946981994797447E-4</v>
      </c>
      <c r="AA396" s="3">
        <f t="shared" si="269"/>
        <v>34268.268360545655</v>
      </c>
      <c r="AB396" s="26">
        <f t="shared" si="249"/>
        <v>101079.77617279589</v>
      </c>
      <c r="AC396" s="28">
        <f t="shared" si="270"/>
        <v>1.0797761727958877E-2</v>
      </c>
      <c r="AD396" s="28">
        <f t="shared" si="283"/>
        <v>2.0640230572512852E-3</v>
      </c>
      <c r="AE396" s="29">
        <f t="shared" si="250"/>
        <v>0.34446127304344948</v>
      </c>
      <c r="AF396" s="29">
        <f t="shared" si="251"/>
        <v>0.3165167221792145</v>
      </c>
      <c r="AG396" s="29">
        <f t="shared" si="252"/>
        <v>0.33902200477733596</v>
      </c>
      <c r="AN396" s="23">
        <v>41115</v>
      </c>
      <c r="AO396" s="25">
        <v>27.028953999999999</v>
      </c>
      <c r="AP396" s="30">
        <f t="shared" si="271"/>
        <v>0</v>
      </c>
      <c r="AQ396" s="3">
        <f t="shared" si="272"/>
        <v>36994.011021995022</v>
      </c>
      <c r="AR396" s="24">
        <v>15.320225000000001</v>
      </c>
      <c r="AS396" s="30">
        <f t="shared" si="273"/>
        <v>5.5299396408670098E-3</v>
      </c>
      <c r="AT396" s="3">
        <f t="shared" si="274"/>
        <v>32576.037597539958</v>
      </c>
      <c r="AU396" s="25">
        <v>8.2515699999999992</v>
      </c>
      <c r="AV396" s="30">
        <f t="shared" si="275"/>
        <v>8.8946981994797447E-4</v>
      </c>
      <c r="AW396" s="3">
        <f t="shared" si="276"/>
        <v>32029.982306559876</v>
      </c>
      <c r="AX396" s="26">
        <f t="shared" si="253"/>
        <v>101600.03092609486</v>
      </c>
      <c r="AY396" s="28">
        <f t="shared" si="277"/>
        <v>1.6000309260948642E-2</v>
      </c>
      <c r="AZ396" s="28">
        <f t="shared" si="284"/>
        <v>2.0761720177069343E-3</v>
      </c>
      <c r="BA396" s="29">
        <f t="shared" si="254"/>
        <v>0.36411417087958303</v>
      </c>
      <c r="BB396" s="51">
        <f t="shared" si="278"/>
        <v>3.0780837546249662E-2</v>
      </c>
      <c r="BC396" s="29">
        <f t="shared" si="255"/>
        <v>0.32063019371752138</v>
      </c>
      <c r="BD396" s="51">
        <f t="shared" si="279"/>
        <v>1.2703139615811987E-2</v>
      </c>
      <c r="BE396" s="29">
        <f t="shared" si="256"/>
        <v>0.31525563540289558</v>
      </c>
      <c r="BF396" s="51">
        <f t="shared" si="280"/>
        <v>1.8077697930437786E-2</v>
      </c>
      <c r="BG396" s="2" t="str">
        <f t="shared" si="281"/>
        <v>No</v>
      </c>
    </row>
    <row r="397" spans="1:59" x14ac:dyDescent="0.35">
      <c r="A397" s="23">
        <v>41116</v>
      </c>
      <c r="B397" s="25">
        <v>27.459654</v>
      </c>
      <c r="C397" s="30">
        <f t="shared" si="257"/>
        <v>1.5934763883204806E-2</v>
      </c>
      <c r="D397" s="3">
        <f t="shared" si="258"/>
        <v>36283.326509973602</v>
      </c>
      <c r="E397" s="24">
        <v>15.706388</v>
      </c>
      <c r="F397" s="30">
        <f t="shared" si="259"/>
        <v>2.520609194708312E-2</v>
      </c>
      <c r="G397" s="3">
        <f t="shared" si="260"/>
        <v>29012.33969281922</v>
      </c>
      <c r="H397" s="25">
        <v>8.2369070000000004</v>
      </c>
      <c r="I397" s="30">
        <f t="shared" si="261"/>
        <v>-1.7769951657683469E-3</v>
      </c>
      <c r="J397" s="3">
        <f t="shared" si="262"/>
        <v>37276.991174752548</v>
      </c>
      <c r="K397" s="26">
        <f t="shared" si="245"/>
        <v>102572.65737754537</v>
      </c>
      <c r="L397" s="28">
        <f t="shared" si="263"/>
        <v>2.5726573775453732E-2</v>
      </c>
      <c r="M397" s="28">
        <f t="shared" si="282"/>
        <v>1.2160468440754579E-2</v>
      </c>
      <c r="N397" s="29">
        <f t="shared" si="246"/>
        <v>0.35373292880990076</v>
      </c>
      <c r="O397" s="29">
        <f t="shared" si="247"/>
        <v>0.28284671992099952</v>
      </c>
      <c r="P397" s="29">
        <f t="shared" si="248"/>
        <v>0.36342035126909966</v>
      </c>
      <c r="R397" s="23">
        <v>41116</v>
      </c>
      <c r="S397" s="25">
        <v>27.459654</v>
      </c>
      <c r="T397" s="30">
        <f t="shared" si="264"/>
        <v>1.5934763883204806E-2</v>
      </c>
      <c r="U397" s="3">
        <f t="shared" si="265"/>
        <v>35372.886077923671</v>
      </c>
      <c r="V397" s="24">
        <v>15.706388</v>
      </c>
      <c r="W397" s="30">
        <f t="shared" si="266"/>
        <v>2.520609194708312E-2</v>
      </c>
      <c r="X397" s="3">
        <f t="shared" si="267"/>
        <v>32799.869008869166</v>
      </c>
      <c r="Y397" s="25">
        <v>8.2369070000000004</v>
      </c>
      <c r="Z397" s="30">
        <f t="shared" si="268"/>
        <v>-1.7769951657683469E-3</v>
      </c>
      <c r="AA397" s="3">
        <f t="shared" si="269"/>
        <v>34207.373813329716</v>
      </c>
      <c r="AB397" s="26">
        <f t="shared" si="249"/>
        <v>102380.12890012255</v>
      </c>
      <c r="AC397" s="28">
        <f t="shared" si="270"/>
        <v>2.3801289001225578E-2</v>
      </c>
      <c r="AD397" s="28">
        <f t="shared" si="283"/>
        <v>1.3003527273266702E-2</v>
      </c>
      <c r="AE397" s="29">
        <f t="shared" si="250"/>
        <v>0.34550538720684626</v>
      </c>
      <c r="AF397" s="29">
        <f t="shared" si="251"/>
        <v>0.32037339043465402</v>
      </c>
      <c r="AG397" s="29">
        <f t="shared" si="252"/>
        <v>0.33412122235849978</v>
      </c>
      <c r="AN397" s="23">
        <v>41116</v>
      </c>
      <c r="AO397" s="25">
        <v>27.459654</v>
      </c>
      <c r="AP397" s="30">
        <f t="shared" si="271"/>
        <v>1.5934763883204806E-2</v>
      </c>
      <c r="AQ397" s="3">
        <f t="shared" si="272"/>
        <v>37583.501852723188</v>
      </c>
      <c r="AR397" s="24">
        <v>15.706388</v>
      </c>
      <c r="AS397" s="30">
        <f t="shared" si="273"/>
        <v>2.520609194708312E-2</v>
      </c>
      <c r="AT397" s="3">
        <f t="shared" si="274"/>
        <v>33397.15219649519</v>
      </c>
      <c r="AU397" s="25">
        <v>8.2369070000000004</v>
      </c>
      <c r="AV397" s="30">
        <f t="shared" si="275"/>
        <v>-1.7769951657683469E-3</v>
      </c>
      <c r="AW397" s="3">
        <f t="shared" si="276"/>
        <v>31973.065182841474</v>
      </c>
      <c r="AX397" s="26">
        <f t="shared" si="253"/>
        <v>102953.71923205984</v>
      </c>
      <c r="AY397" s="28">
        <f t="shared" si="277"/>
        <v>2.9537192320598482E-2</v>
      </c>
      <c r="AZ397" s="28">
        <f t="shared" si="284"/>
        <v>1.353688305964984E-2</v>
      </c>
      <c r="BA397" s="29">
        <f t="shared" si="254"/>
        <v>0.36505239570810633</v>
      </c>
      <c r="BB397" s="51">
        <f t="shared" si="278"/>
        <v>3.1719062374772955E-2</v>
      </c>
      <c r="BC397" s="29">
        <f t="shared" si="255"/>
        <v>0.32438995352093408</v>
      </c>
      <c r="BD397" s="51">
        <f t="shared" si="279"/>
        <v>8.943379812399288E-3</v>
      </c>
      <c r="BE397" s="29">
        <f t="shared" si="256"/>
        <v>0.31055765077095965</v>
      </c>
      <c r="BF397" s="51">
        <f t="shared" si="280"/>
        <v>2.2775682562373722E-2</v>
      </c>
      <c r="BG397" s="2" t="str">
        <f t="shared" si="281"/>
        <v>No</v>
      </c>
    </row>
    <row r="398" spans="1:59" x14ac:dyDescent="0.35">
      <c r="A398" s="23">
        <v>41117</v>
      </c>
      <c r="B398" s="25">
        <v>27.996009999999998</v>
      </c>
      <c r="C398" s="30">
        <f t="shared" si="257"/>
        <v>1.9532511225378135E-2</v>
      </c>
      <c r="D398" s="3">
        <f t="shared" si="258"/>
        <v>36992.030992323722</v>
      </c>
      <c r="E398" s="24">
        <v>16.008296999999999</v>
      </c>
      <c r="F398" s="30">
        <f t="shared" si="259"/>
        <v>1.9222051562714393E-2</v>
      </c>
      <c r="G398" s="3">
        <f t="shared" si="260"/>
        <v>29570.016382349575</v>
      </c>
      <c r="H398" s="25">
        <v>8.2075580000000006</v>
      </c>
      <c r="I398" s="30">
        <f t="shared" si="261"/>
        <v>-3.5631093078991594E-3</v>
      </c>
      <c r="J398" s="3">
        <f t="shared" si="262"/>
        <v>37144.169180527315</v>
      </c>
      <c r="K398" s="26">
        <f t="shared" si="245"/>
        <v>103706.21655520062</v>
      </c>
      <c r="L398" s="28">
        <f t="shared" si="263"/>
        <v>3.7062165552006254E-2</v>
      </c>
      <c r="M398" s="28">
        <f t="shared" si="282"/>
        <v>1.1335591776552523E-2</v>
      </c>
      <c r="N398" s="29">
        <f t="shared" si="246"/>
        <v>0.35670022705566207</v>
      </c>
      <c r="O398" s="29">
        <f t="shared" si="247"/>
        <v>0.28513253462110522</v>
      </c>
      <c r="P398" s="29">
        <f t="shared" si="248"/>
        <v>0.35816723832323266</v>
      </c>
      <c r="R398" s="23">
        <v>41117</v>
      </c>
      <c r="S398" s="25">
        <v>27.996009999999998</v>
      </c>
      <c r="T398" s="30">
        <f t="shared" si="264"/>
        <v>1.9532511225378135E-2</v>
      </c>
      <c r="U398" s="3">
        <f t="shared" si="265"/>
        <v>36063.807372314739</v>
      </c>
      <c r="V398" s="24">
        <v>16.008296999999999</v>
      </c>
      <c r="W398" s="30">
        <f t="shared" si="266"/>
        <v>1.9222051562714393E-2</v>
      </c>
      <c r="X398" s="3">
        <f t="shared" si="267"/>
        <v>33430.34978220793</v>
      </c>
      <c r="Y398" s="25">
        <v>8.2075580000000006</v>
      </c>
      <c r="Z398" s="30">
        <f t="shared" si="268"/>
        <v>-3.5631093078991594E-3</v>
      </c>
      <c r="AA398" s="3">
        <f t="shared" si="269"/>
        <v>34085.489201296652</v>
      </c>
      <c r="AB398" s="26">
        <f t="shared" si="249"/>
        <v>103579.64635581931</v>
      </c>
      <c r="AC398" s="28">
        <f t="shared" si="270"/>
        <v>3.5796463558193103E-2</v>
      </c>
      <c r="AD398" s="28">
        <f t="shared" si="283"/>
        <v>1.1995174556967525E-2</v>
      </c>
      <c r="AE398" s="29">
        <f t="shared" si="250"/>
        <v>0.34817465246432178</v>
      </c>
      <c r="AF398" s="29">
        <f t="shared" si="251"/>
        <v>0.32275018266974176</v>
      </c>
      <c r="AG398" s="29">
        <f t="shared" si="252"/>
        <v>0.32907516486593663</v>
      </c>
      <c r="AN398" s="23">
        <v>41117</v>
      </c>
      <c r="AO398" s="25">
        <v>27.996009999999998</v>
      </c>
      <c r="AP398" s="30">
        <f t="shared" si="271"/>
        <v>1.9532511225378135E-2</v>
      </c>
      <c r="AQ398" s="3">
        <f t="shared" si="272"/>
        <v>38317.602024550521</v>
      </c>
      <c r="AR398" s="24">
        <v>16.008296999999999</v>
      </c>
      <c r="AS398" s="30">
        <f t="shared" si="273"/>
        <v>1.9222051562714393E-2</v>
      </c>
      <c r="AT398" s="3">
        <f t="shared" si="274"/>
        <v>34039.113978064044</v>
      </c>
      <c r="AU398" s="25">
        <v>8.2075580000000006</v>
      </c>
      <c r="AV398" s="30">
        <f t="shared" si="275"/>
        <v>-3.5631093078991594E-3</v>
      </c>
      <c r="AW398" s="3">
        <f t="shared" si="276"/>
        <v>31859.141656686425</v>
      </c>
      <c r="AX398" s="26">
        <f t="shared" si="253"/>
        <v>104215.85765930098</v>
      </c>
      <c r="AY398" s="28">
        <f t="shared" si="277"/>
        <v>4.21585765930097E-2</v>
      </c>
      <c r="AZ398" s="28">
        <f t="shared" si="284"/>
        <v>1.2621384272411218E-2</v>
      </c>
      <c r="BA398" s="29">
        <f t="shared" si="254"/>
        <v>0.36767535080714064</v>
      </c>
      <c r="BB398" s="51">
        <f t="shared" si="278"/>
        <v>3.4342017473807274E-2</v>
      </c>
      <c r="BC398" s="29">
        <f t="shared" si="255"/>
        <v>0.32662125268251962</v>
      </c>
      <c r="BD398" s="51">
        <f t="shared" si="279"/>
        <v>6.7120806508137454E-3</v>
      </c>
      <c r="BE398" s="29">
        <f t="shared" si="256"/>
        <v>0.30570339651033984</v>
      </c>
      <c r="BF398" s="51">
        <f t="shared" si="280"/>
        <v>2.7629936822993528E-2</v>
      </c>
      <c r="BG398" s="2" t="str">
        <f t="shared" si="281"/>
        <v>No</v>
      </c>
    </row>
    <row r="399" spans="1:59" x14ac:dyDescent="0.35">
      <c r="A399" s="23">
        <v>41120</v>
      </c>
      <c r="B399" s="25">
        <v>27.971627999999999</v>
      </c>
      <c r="C399" s="30">
        <f t="shared" si="257"/>
        <v>-8.7090981893489516E-4</v>
      </c>
      <c r="D399" s="3">
        <f t="shared" si="258"/>
        <v>36959.814269310162</v>
      </c>
      <c r="E399" s="24">
        <v>16.043402</v>
      </c>
      <c r="F399" s="30">
        <f t="shared" si="259"/>
        <v>2.1929253311581132E-3</v>
      </c>
      <c r="G399" s="3">
        <f t="shared" si="260"/>
        <v>29634.861220317191</v>
      </c>
      <c r="H399" s="25">
        <v>8.2222329999999992</v>
      </c>
      <c r="I399" s="30">
        <f t="shared" si="261"/>
        <v>1.7879861464273894E-3</v>
      </c>
      <c r="J399" s="3">
        <f t="shared" si="262"/>
        <v>37210.582440442653</v>
      </c>
      <c r="K399" s="26">
        <f t="shared" si="245"/>
        <v>103805.25793007</v>
      </c>
      <c r="L399" s="28">
        <f t="shared" si="263"/>
        <v>3.8052579300700051E-2</v>
      </c>
      <c r="M399" s="28">
        <f t="shared" si="282"/>
        <v>9.9041374869379695E-4</v>
      </c>
      <c r="N399" s="29">
        <f t="shared" si="246"/>
        <v>0.35604953936156786</v>
      </c>
      <c r="O399" s="29">
        <f t="shared" si="247"/>
        <v>0.28548516531100154</v>
      </c>
      <c r="P399" s="29">
        <f t="shared" si="248"/>
        <v>0.3584652953274306</v>
      </c>
      <c r="R399" s="23">
        <v>41120</v>
      </c>
      <c r="S399" s="25">
        <v>27.971627999999999</v>
      </c>
      <c r="T399" s="30">
        <f t="shared" si="264"/>
        <v>-8.7090981893489516E-4</v>
      </c>
      <c r="U399" s="3">
        <f t="shared" si="265"/>
        <v>36032.399048366016</v>
      </c>
      <c r="V399" s="24">
        <v>16.043402</v>
      </c>
      <c r="W399" s="30">
        <f t="shared" si="266"/>
        <v>2.1929253311581132E-3</v>
      </c>
      <c r="X399" s="3">
        <f t="shared" si="267"/>
        <v>33503.660043074808</v>
      </c>
      <c r="Y399" s="25">
        <v>8.2222329999999992</v>
      </c>
      <c r="Z399" s="30">
        <f t="shared" si="268"/>
        <v>1.7879861464273894E-3</v>
      </c>
      <c r="AA399" s="3">
        <f t="shared" si="269"/>
        <v>34146.433583782768</v>
      </c>
      <c r="AB399" s="26">
        <f t="shared" si="249"/>
        <v>103682.49267522359</v>
      </c>
      <c r="AC399" s="28">
        <f t="shared" si="270"/>
        <v>3.6824926752235809E-2</v>
      </c>
      <c r="AD399" s="28">
        <f t="shared" si="283"/>
        <v>1.0284631940427058E-3</v>
      </c>
      <c r="AE399" s="29">
        <f t="shared" si="250"/>
        <v>0.34752635781273489</v>
      </c>
      <c r="AF399" s="29">
        <f t="shared" si="251"/>
        <v>0.32313710037838417</v>
      </c>
      <c r="AG399" s="29">
        <f t="shared" si="252"/>
        <v>0.32933654180888094</v>
      </c>
      <c r="AN399" s="23">
        <v>41120</v>
      </c>
      <c r="AO399" s="25">
        <v>27.971627999999999</v>
      </c>
      <c r="AP399" s="30">
        <f t="shared" si="271"/>
        <v>-8.7090981893489516E-4</v>
      </c>
      <c r="AQ399" s="3">
        <f t="shared" si="272"/>
        <v>38284.230848709303</v>
      </c>
      <c r="AR399" s="24">
        <v>16.043402</v>
      </c>
      <c r="AS399" s="30">
        <f t="shared" si="273"/>
        <v>2.1929253311581132E-3</v>
      </c>
      <c r="AT399" s="3">
        <f t="shared" si="274"/>
        <v>34113.759213356716</v>
      </c>
      <c r="AU399" s="25">
        <v>8.2222329999999992</v>
      </c>
      <c r="AV399" s="30">
        <f t="shared" si="275"/>
        <v>1.7879861464273894E-3</v>
      </c>
      <c r="AW399" s="3">
        <f t="shared" si="276"/>
        <v>31916.105360605648</v>
      </c>
      <c r="AX399" s="26">
        <f t="shared" si="253"/>
        <v>104314.09542267167</v>
      </c>
      <c r="AY399" s="28">
        <f t="shared" si="277"/>
        <v>4.314095422671671E-2</v>
      </c>
      <c r="AZ399" s="28">
        <f t="shared" si="284"/>
        <v>9.8237763370701003E-4</v>
      </c>
      <c r="BA399" s="29">
        <f t="shared" si="254"/>
        <v>0.36700918215879569</v>
      </c>
      <c r="BB399" s="51">
        <f t="shared" si="278"/>
        <v>3.3675848825462318E-2</v>
      </c>
      <c r="BC399" s="29">
        <f t="shared" si="255"/>
        <v>0.32702923871535022</v>
      </c>
      <c r="BD399" s="51">
        <f t="shared" si="279"/>
        <v>6.304094617983147E-3</v>
      </c>
      <c r="BE399" s="29">
        <f t="shared" si="256"/>
        <v>0.30596157912585403</v>
      </c>
      <c r="BF399" s="51">
        <f t="shared" si="280"/>
        <v>2.7371754207479337E-2</v>
      </c>
      <c r="BG399" s="2" t="str">
        <f t="shared" si="281"/>
        <v>No</v>
      </c>
    </row>
    <row r="400" spans="1:59" x14ac:dyDescent="0.35">
      <c r="A400" s="23">
        <v>41121</v>
      </c>
      <c r="B400" s="25">
        <v>27.841608000000001</v>
      </c>
      <c r="C400" s="30">
        <f t="shared" si="257"/>
        <v>-4.6482814657766713E-3</v>
      </c>
      <c r="D400" s="3">
        <f t="shared" si="258"/>
        <v>36788.014649663579</v>
      </c>
      <c r="E400" s="24">
        <v>15.959149</v>
      </c>
      <c r="F400" s="30">
        <f t="shared" si="259"/>
        <v>-5.2515669681529875E-3</v>
      </c>
      <c r="G400" s="3">
        <f t="shared" si="260"/>
        <v>29479.231762026775</v>
      </c>
      <c r="H400" s="25">
        <v>8.2553140000000003</v>
      </c>
      <c r="I400" s="30">
        <f t="shared" si="261"/>
        <v>4.0233595910017517E-3</v>
      </c>
      <c r="J400" s="3">
        <f t="shared" si="262"/>
        <v>37360.293994191168</v>
      </c>
      <c r="K400" s="26">
        <f t="shared" si="245"/>
        <v>103627.54040588153</v>
      </c>
      <c r="L400" s="28">
        <f t="shared" si="263"/>
        <v>3.6275404058815353E-2</v>
      </c>
      <c r="M400" s="28">
        <f t="shared" si="282"/>
        <v>-1.7771752418846987E-3</v>
      </c>
      <c r="N400" s="29">
        <f t="shared" si="246"/>
        <v>0.35500229481057549</v>
      </c>
      <c r="O400" s="29">
        <f t="shared" si="247"/>
        <v>0.28447294654070199</v>
      </c>
      <c r="P400" s="29">
        <f t="shared" si="248"/>
        <v>0.36052475864872241</v>
      </c>
      <c r="R400" s="23">
        <v>41121</v>
      </c>
      <c r="S400" s="25">
        <v>27.841608000000001</v>
      </c>
      <c r="T400" s="30">
        <f t="shared" si="264"/>
        <v>-4.6482814657766713E-3</v>
      </c>
      <c r="U400" s="3">
        <f t="shared" si="265"/>
        <v>35864.910315702029</v>
      </c>
      <c r="V400" s="24">
        <v>15.959149</v>
      </c>
      <c r="W400" s="30">
        <f t="shared" si="266"/>
        <v>-5.2515669681529875E-3</v>
      </c>
      <c r="X400" s="3">
        <f t="shared" si="267"/>
        <v>33327.713328680366</v>
      </c>
      <c r="Y400" s="25">
        <v>8.2553140000000003</v>
      </c>
      <c r="Z400" s="30">
        <f t="shared" si="268"/>
        <v>4.0233595910017517E-3</v>
      </c>
      <c r="AA400" s="3">
        <f t="shared" si="269"/>
        <v>34283.816964840582</v>
      </c>
      <c r="AB400" s="26">
        <f t="shared" si="249"/>
        <v>103476.44060922298</v>
      </c>
      <c r="AC400" s="28">
        <f t="shared" si="270"/>
        <v>3.476440609222986E-2</v>
      </c>
      <c r="AD400" s="28">
        <f t="shared" si="283"/>
        <v>-2.0605206600059489E-3</v>
      </c>
      <c r="AE400" s="29">
        <f t="shared" si="250"/>
        <v>0.34659976806841719</v>
      </c>
      <c r="AF400" s="29">
        <f t="shared" si="251"/>
        <v>0.32208020620405675</v>
      </c>
      <c r="AG400" s="29">
        <f t="shared" si="252"/>
        <v>0.33132002572752611</v>
      </c>
      <c r="AN400" s="23">
        <v>41121</v>
      </c>
      <c r="AO400" s="25">
        <v>27.841608000000001</v>
      </c>
      <c r="AP400" s="30">
        <f t="shared" si="271"/>
        <v>-4.6482814657766713E-3</v>
      </c>
      <c r="AQ400" s="3">
        <f t="shared" si="272"/>
        <v>38106.274968023732</v>
      </c>
      <c r="AR400" s="24">
        <v>15.959149</v>
      </c>
      <c r="AS400" s="30">
        <f t="shared" si="273"/>
        <v>-5.2515669681529875E-3</v>
      </c>
      <c r="AT400" s="3">
        <f t="shared" si="274"/>
        <v>33934.60852231233</v>
      </c>
      <c r="AU400" s="25">
        <v>8.2553140000000003</v>
      </c>
      <c r="AV400" s="30">
        <f t="shared" si="275"/>
        <v>4.0233595910017517E-3</v>
      </c>
      <c r="AW400" s="3">
        <f t="shared" si="276"/>
        <v>32044.515329215665</v>
      </c>
      <c r="AX400" s="26">
        <f t="shared" si="253"/>
        <v>104085.39881955173</v>
      </c>
      <c r="AY400" s="28">
        <f t="shared" si="277"/>
        <v>4.0853988195517221E-2</v>
      </c>
      <c r="AZ400" s="28">
        <f t="shared" si="284"/>
        <v>-2.2869660311994888E-3</v>
      </c>
      <c r="BA400" s="29">
        <f t="shared" si="254"/>
        <v>0.36610586499348385</v>
      </c>
      <c r="BB400" s="51">
        <f t="shared" si="278"/>
        <v>3.2772531660150483E-2</v>
      </c>
      <c r="BC400" s="29">
        <f t="shared" si="255"/>
        <v>0.32602659841985393</v>
      </c>
      <c r="BD400" s="51">
        <f t="shared" si="279"/>
        <v>7.3067349134794402E-3</v>
      </c>
      <c r="BE400" s="29">
        <f t="shared" si="256"/>
        <v>0.30786753658666216</v>
      </c>
      <c r="BF400" s="51">
        <f t="shared" si="280"/>
        <v>2.546579674667121E-2</v>
      </c>
      <c r="BG400" s="2" t="str">
        <f t="shared" si="281"/>
        <v>No</v>
      </c>
    </row>
    <row r="401" spans="1:59" x14ac:dyDescent="0.35">
      <c r="A401" s="23">
        <v>41122</v>
      </c>
      <c r="B401" s="25">
        <v>27.711583999999998</v>
      </c>
      <c r="C401" s="30">
        <f t="shared" si="257"/>
        <v>-4.6701325584356246E-3</v>
      </c>
      <c r="D401" s="3">
        <f t="shared" si="258"/>
        <v>36616.209744687978</v>
      </c>
      <c r="E401" s="24">
        <v>15.938089</v>
      </c>
      <c r="F401" s="30">
        <f t="shared" si="259"/>
        <v>-1.3196192353364111E-3</v>
      </c>
      <c r="G401" s="3">
        <f t="shared" si="260"/>
        <v>29440.330400750663</v>
      </c>
      <c r="H401" s="25">
        <v>8.2406120000000005</v>
      </c>
      <c r="I401" s="30">
        <f t="shared" si="261"/>
        <v>-1.780913481909896E-3</v>
      </c>
      <c r="J401" s="3">
        <f t="shared" si="262"/>
        <v>37293.758542928794</v>
      </c>
      <c r="K401" s="26">
        <f t="shared" si="245"/>
        <v>103350.29868836745</v>
      </c>
      <c r="L401" s="28">
        <f t="shared" si="263"/>
        <v>3.3502986883674479E-2</v>
      </c>
      <c r="M401" s="28">
        <f t="shared" si="282"/>
        <v>-2.7724171751408733E-3</v>
      </c>
      <c r="N401" s="29">
        <f t="shared" si="246"/>
        <v>0.35429224887967647</v>
      </c>
      <c r="O401" s="29">
        <f t="shared" si="247"/>
        <v>0.28485965473135405</v>
      </c>
      <c r="P401" s="29">
        <f t="shared" si="248"/>
        <v>0.36084809638896942</v>
      </c>
      <c r="R401" s="23">
        <v>41122</v>
      </c>
      <c r="S401" s="25">
        <v>27.711583999999998</v>
      </c>
      <c r="T401" s="30">
        <f t="shared" si="264"/>
        <v>-4.6701325584356246E-3</v>
      </c>
      <c r="U401" s="3">
        <f t="shared" si="265"/>
        <v>35697.416430331294</v>
      </c>
      <c r="V401" s="24">
        <v>15.938089</v>
      </c>
      <c r="W401" s="30">
        <f t="shared" si="266"/>
        <v>-1.3196192353364111E-3</v>
      </c>
      <c r="X401" s="3">
        <f t="shared" si="267"/>
        <v>33283.733437102062</v>
      </c>
      <c r="Y401" s="25">
        <v>8.2406120000000005</v>
      </c>
      <c r="Z401" s="30">
        <f t="shared" si="268"/>
        <v>-1.780913481909896E-3</v>
      </c>
      <c r="AA401" s="3">
        <f t="shared" si="269"/>
        <v>34222.760452996568</v>
      </c>
      <c r="AB401" s="26">
        <f t="shared" si="249"/>
        <v>103203.91032042992</v>
      </c>
      <c r="AC401" s="28">
        <f t="shared" si="270"/>
        <v>3.2039103204299257E-2</v>
      </c>
      <c r="AD401" s="28">
        <f t="shared" si="283"/>
        <v>-2.7253028879306029E-3</v>
      </c>
      <c r="AE401" s="29">
        <f t="shared" si="250"/>
        <v>0.34589209187420439</v>
      </c>
      <c r="AF401" s="29">
        <f t="shared" si="251"/>
        <v>0.3225045769463768</v>
      </c>
      <c r="AG401" s="29">
        <f t="shared" si="252"/>
        <v>0.33160333117941887</v>
      </c>
      <c r="AN401" s="23">
        <v>41122</v>
      </c>
      <c r="AO401" s="25">
        <v>27.711583999999998</v>
      </c>
      <c r="AP401" s="30">
        <f t="shared" si="271"/>
        <v>-4.6701325584356246E-3</v>
      </c>
      <c r="AQ401" s="3">
        <f t="shared" si="272"/>
        <v>37928.313612614867</v>
      </c>
      <c r="AR401" s="24">
        <v>15.938089</v>
      </c>
      <c r="AS401" s="30">
        <f t="shared" si="273"/>
        <v>-1.3196192353364111E-3</v>
      </c>
      <c r="AT401" s="3">
        <f t="shared" si="274"/>
        <v>33889.827760162676</v>
      </c>
      <c r="AU401" s="25">
        <v>8.2406120000000005</v>
      </c>
      <c r="AV401" s="30">
        <f t="shared" si="275"/>
        <v>-1.780913481909896E-3</v>
      </c>
      <c r="AW401" s="3">
        <f t="shared" si="276"/>
        <v>31987.446819844597</v>
      </c>
      <c r="AX401" s="26">
        <f t="shared" si="253"/>
        <v>103805.58819262215</v>
      </c>
      <c r="AY401" s="28">
        <f t="shared" si="277"/>
        <v>3.8055881926221558E-2</v>
      </c>
      <c r="AZ401" s="28">
        <f t="shared" si="284"/>
        <v>-2.7981062692956638E-3</v>
      </c>
      <c r="BA401" s="29">
        <f t="shared" si="254"/>
        <v>0.36537834111815742</v>
      </c>
      <c r="BB401" s="51">
        <f t="shared" si="278"/>
        <v>3.2045007784824053E-2</v>
      </c>
      <c r="BC401" s="29">
        <f t="shared" si="255"/>
        <v>0.32647402081356686</v>
      </c>
      <c r="BD401" s="51">
        <f t="shared" si="279"/>
        <v>6.8593125197665139E-3</v>
      </c>
      <c r="BE401" s="29">
        <f t="shared" si="256"/>
        <v>0.30814763806827566</v>
      </c>
      <c r="BF401" s="51">
        <f t="shared" si="280"/>
        <v>2.5185695265057706E-2</v>
      </c>
      <c r="BG401" s="2" t="str">
        <f t="shared" si="281"/>
        <v>No</v>
      </c>
    </row>
    <row r="402" spans="1:59" x14ac:dyDescent="0.35">
      <c r="A402" s="23">
        <v>41123</v>
      </c>
      <c r="B402" s="25">
        <v>27.516542000000001</v>
      </c>
      <c r="C402" s="30">
        <f t="shared" si="257"/>
        <v>-7.0382840620007991E-3</v>
      </c>
      <c r="D402" s="3">
        <f t="shared" si="258"/>
        <v>36358.494459231064</v>
      </c>
      <c r="E402" s="24">
        <v>15.776600999999999</v>
      </c>
      <c r="F402" s="30">
        <f t="shared" si="259"/>
        <v>-1.013220593761277E-2</v>
      </c>
      <c r="G402" s="3">
        <f t="shared" si="260"/>
        <v>29142.034910258895</v>
      </c>
      <c r="H402" s="25">
        <v>8.2479700000000005</v>
      </c>
      <c r="I402" s="30">
        <f t="shared" si="261"/>
        <v>8.9289484810106678E-4</v>
      </c>
      <c r="J402" s="3">
        <f t="shared" si="262"/>
        <v>37327.057947798101</v>
      </c>
      <c r="K402" s="26">
        <f t="shared" si="245"/>
        <v>102827.58731728807</v>
      </c>
      <c r="L402" s="28">
        <f t="shared" si="263"/>
        <v>2.8275873172880717E-2</v>
      </c>
      <c r="M402" s="28">
        <f t="shared" si="282"/>
        <v>-5.2271137107937626E-3</v>
      </c>
      <c r="N402" s="29">
        <f t="shared" si="246"/>
        <v>0.3535869644304902</v>
      </c>
      <c r="O402" s="29">
        <f t="shared" si="247"/>
        <v>0.28340677507425421</v>
      </c>
      <c r="P402" s="29">
        <f t="shared" si="248"/>
        <v>0.36300626049525547</v>
      </c>
      <c r="R402" s="23">
        <v>41123</v>
      </c>
      <c r="S402" s="25">
        <v>27.516542000000001</v>
      </c>
      <c r="T402" s="30">
        <f t="shared" si="264"/>
        <v>-7.0382840620007991E-3</v>
      </c>
      <c r="U402" s="3">
        <f t="shared" si="265"/>
        <v>35446.16787321509</v>
      </c>
      <c r="V402" s="24">
        <v>15.776600999999999</v>
      </c>
      <c r="W402" s="30">
        <f t="shared" si="266"/>
        <v>-1.013220593761277E-2</v>
      </c>
      <c r="X402" s="3">
        <f t="shared" si="267"/>
        <v>32946.495795544739</v>
      </c>
      <c r="Y402" s="25">
        <v>8.2479700000000005</v>
      </c>
      <c r="Z402" s="30">
        <f t="shared" si="268"/>
        <v>8.9289484810106678E-4</v>
      </c>
      <c r="AA402" s="3">
        <f t="shared" si="269"/>
        <v>34253.317779492849</v>
      </c>
      <c r="AB402" s="26">
        <f t="shared" si="249"/>
        <v>102645.98144825269</v>
      </c>
      <c r="AC402" s="28">
        <f t="shared" si="270"/>
        <v>2.6459814482526767E-2</v>
      </c>
      <c r="AD402" s="28">
        <f t="shared" si="283"/>
        <v>-5.5792887217724907E-3</v>
      </c>
      <c r="AE402" s="29">
        <f t="shared" si="250"/>
        <v>0.34532445764654413</v>
      </c>
      <c r="AF402" s="29">
        <f t="shared" si="251"/>
        <v>0.32097209584531261</v>
      </c>
      <c r="AG402" s="29">
        <f t="shared" si="252"/>
        <v>0.33370344650814321</v>
      </c>
      <c r="AN402" s="23">
        <v>41123</v>
      </c>
      <c r="AO402" s="25">
        <v>27.516542000000001</v>
      </c>
      <c r="AP402" s="30">
        <f t="shared" si="271"/>
        <v>-7.0382840620007991E-3</v>
      </c>
      <c r="AQ402" s="3">
        <f t="shared" si="272"/>
        <v>37661.363367416634</v>
      </c>
      <c r="AR402" s="24">
        <v>15.776600999999999</v>
      </c>
      <c r="AS402" s="30">
        <f t="shared" si="273"/>
        <v>-1.013220593761277E-2</v>
      </c>
      <c r="AT402" s="3">
        <f t="shared" si="274"/>
        <v>33546.449046106485</v>
      </c>
      <c r="AU402" s="25">
        <v>8.2479700000000005</v>
      </c>
      <c r="AV402" s="30">
        <f t="shared" si="275"/>
        <v>8.9289484810106678E-4</v>
      </c>
      <c r="AW402" s="3">
        <f t="shared" si="276"/>
        <v>32016.008246313944</v>
      </c>
      <c r="AX402" s="26">
        <f t="shared" si="253"/>
        <v>103223.82065983706</v>
      </c>
      <c r="AY402" s="28">
        <f t="shared" si="277"/>
        <v>3.2238206598370622E-2</v>
      </c>
      <c r="AZ402" s="28">
        <f t="shared" si="284"/>
        <v>-5.8176753278509352E-3</v>
      </c>
      <c r="BA402" s="29">
        <f t="shared" si="254"/>
        <v>0.36485147640025439</v>
      </c>
      <c r="BB402" s="51">
        <f t="shared" si="278"/>
        <v>3.1518143066921023E-2</v>
      </c>
      <c r="BC402" s="29">
        <f t="shared" si="255"/>
        <v>0.32498747703454206</v>
      </c>
      <c r="BD402" s="51">
        <f t="shared" si="279"/>
        <v>8.3458562987913099E-3</v>
      </c>
      <c r="BE402" s="29">
        <f t="shared" si="256"/>
        <v>0.31016104656520355</v>
      </c>
      <c r="BF402" s="51">
        <f t="shared" si="280"/>
        <v>2.3172286768129824E-2</v>
      </c>
      <c r="BG402" s="2" t="str">
        <f t="shared" si="281"/>
        <v>No</v>
      </c>
    </row>
    <row r="403" spans="1:59" x14ac:dyDescent="0.35">
      <c r="A403" s="23">
        <v>41124</v>
      </c>
      <c r="B403" s="25">
        <v>28.061028</v>
      </c>
      <c r="C403" s="30">
        <f t="shared" si="257"/>
        <v>1.9787588135166123E-2</v>
      </c>
      <c r="D403" s="3">
        <f t="shared" si="258"/>
        <v>37077.941372805049</v>
      </c>
      <c r="E403" s="24">
        <v>16.197872</v>
      </c>
      <c r="F403" s="30">
        <f t="shared" si="259"/>
        <v>2.6702266223250559E-2</v>
      </c>
      <c r="G403" s="3">
        <f t="shared" si="260"/>
        <v>29920.193284719891</v>
      </c>
      <c r="H403" s="25">
        <v>8.2259100000000007</v>
      </c>
      <c r="I403" s="30">
        <f t="shared" si="261"/>
        <v>-2.6745975070229244E-3</v>
      </c>
      <c r="J403" s="3">
        <f t="shared" si="262"/>
        <v>37227.223091666419</v>
      </c>
      <c r="K403" s="26">
        <f t="shared" si="245"/>
        <v>104225.35774919135</v>
      </c>
      <c r="L403" s="28">
        <f t="shared" si="263"/>
        <v>4.2253577491913497E-2</v>
      </c>
      <c r="M403" s="28">
        <f t="shared" si="282"/>
        <v>1.397770431903278E-2</v>
      </c>
      <c r="N403" s="29">
        <f t="shared" si="246"/>
        <v>0.35574779663534162</v>
      </c>
      <c r="O403" s="29">
        <f t="shared" si="247"/>
        <v>0.28707210923391657</v>
      </c>
      <c r="P403" s="29">
        <f t="shared" si="248"/>
        <v>0.35718009413074192</v>
      </c>
      <c r="R403" s="23">
        <v>41124</v>
      </c>
      <c r="S403" s="25">
        <v>28.061028</v>
      </c>
      <c r="T403" s="30">
        <f t="shared" si="264"/>
        <v>1.9787588135166123E-2</v>
      </c>
      <c r="U403" s="3">
        <f t="shared" si="265"/>
        <v>36147.562044060229</v>
      </c>
      <c r="V403" s="24">
        <v>16.197872</v>
      </c>
      <c r="W403" s="30">
        <f t="shared" si="266"/>
        <v>2.6702266223250559E-2</v>
      </c>
      <c r="X403" s="3">
        <f t="shared" si="267"/>
        <v>33826.241897400578</v>
      </c>
      <c r="Y403" s="25">
        <v>8.2259100000000007</v>
      </c>
      <c r="Z403" s="30">
        <f t="shared" si="268"/>
        <v>-2.6745975070229244E-3</v>
      </c>
      <c r="AA403" s="3">
        <f t="shared" si="269"/>
        <v>34161.703941152555</v>
      </c>
      <c r="AB403" s="26">
        <f t="shared" si="249"/>
        <v>104135.50788261337</v>
      </c>
      <c r="AC403" s="28">
        <f t="shared" si="270"/>
        <v>4.1355078826133651E-2</v>
      </c>
      <c r="AD403" s="28">
        <f t="shared" si="283"/>
        <v>1.4895264343606884E-2</v>
      </c>
      <c r="AE403" s="29">
        <f t="shared" si="250"/>
        <v>0.34712042778729735</v>
      </c>
      <c r="AF403" s="29">
        <f t="shared" si="251"/>
        <v>0.32482908649690528</v>
      </c>
      <c r="AG403" s="29">
        <f t="shared" si="252"/>
        <v>0.32805048571579731</v>
      </c>
      <c r="AN403" s="23">
        <v>41124</v>
      </c>
      <c r="AO403" s="25">
        <v>28.061028</v>
      </c>
      <c r="AP403" s="30">
        <f t="shared" si="271"/>
        <v>1.9787588135166123E-2</v>
      </c>
      <c r="AQ403" s="3">
        <f t="shared" si="272"/>
        <v>38406.590914339904</v>
      </c>
      <c r="AR403" s="24">
        <v>16.197872</v>
      </c>
      <c r="AS403" s="30">
        <f t="shared" si="273"/>
        <v>2.6702266223250559E-2</v>
      </c>
      <c r="AT403" s="3">
        <f t="shared" si="274"/>
        <v>34442.215259380333</v>
      </c>
      <c r="AU403" s="25">
        <v>8.2259100000000007</v>
      </c>
      <c r="AV403" s="30">
        <f t="shared" si="275"/>
        <v>-2.6745975070229244E-3</v>
      </c>
      <c r="AW403" s="3">
        <f t="shared" si="276"/>
        <v>31930.378310473527</v>
      </c>
      <c r="AX403" s="26">
        <f t="shared" si="253"/>
        <v>104779.18448419377</v>
      </c>
      <c r="AY403" s="28">
        <f t="shared" si="277"/>
        <v>4.7791844841937658E-2</v>
      </c>
      <c r="AZ403" s="28">
        <f t="shared" si="284"/>
        <v>1.5553638243567036E-2</v>
      </c>
      <c r="BA403" s="29">
        <f t="shared" si="254"/>
        <v>0.36654790837901247</v>
      </c>
      <c r="BB403" s="51">
        <f t="shared" si="278"/>
        <v>3.3214575045679096E-2</v>
      </c>
      <c r="BC403" s="29">
        <f t="shared" si="255"/>
        <v>0.32871238146137732</v>
      </c>
      <c r="BD403" s="51">
        <f t="shared" si="279"/>
        <v>4.6209518719560472E-3</v>
      </c>
      <c r="BE403" s="29">
        <f t="shared" si="256"/>
        <v>0.3047397101596101</v>
      </c>
      <c r="BF403" s="51">
        <f t="shared" si="280"/>
        <v>2.859362317372327E-2</v>
      </c>
      <c r="BG403" s="2" t="str">
        <f t="shared" si="281"/>
        <v>No</v>
      </c>
    </row>
    <row r="404" spans="1:59" x14ac:dyDescent="0.35">
      <c r="A404" s="23">
        <v>41127</v>
      </c>
      <c r="B404" s="25">
        <v>28.142292000000001</v>
      </c>
      <c r="C404" s="30">
        <f t="shared" si="257"/>
        <v>2.8959737326801349E-3</v>
      </c>
      <c r="D404" s="3">
        <f t="shared" si="258"/>
        <v>37185.318117082548</v>
      </c>
      <c r="E404" s="24">
        <v>16.289145999999999</v>
      </c>
      <c r="F404" s="30">
        <f t="shared" si="259"/>
        <v>5.6349377251529997E-3</v>
      </c>
      <c r="G404" s="3">
        <f t="shared" si="260"/>
        <v>30088.791710603829</v>
      </c>
      <c r="H404" s="25">
        <v>8.2332630000000009</v>
      </c>
      <c r="I404" s="30">
        <f t="shared" si="261"/>
        <v>8.938828652391706E-4</v>
      </c>
      <c r="J404" s="3">
        <f t="shared" si="262"/>
        <v>37260.499868508494</v>
      </c>
      <c r="K404" s="26">
        <f t="shared" si="245"/>
        <v>104534.60969619488</v>
      </c>
      <c r="L404" s="28">
        <f t="shared" si="263"/>
        <v>4.5346096961948801E-2</v>
      </c>
      <c r="M404" s="28">
        <f t="shared" si="282"/>
        <v>3.0925194700353043E-3</v>
      </c>
      <c r="N404" s="29">
        <f t="shared" si="246"/>
        <v>0.35572255184338358</v>
      </c>
      <c r="O404" s="29">
        <f t="shared" si="247"/>
        <v>0.28783569191150937</v>
      </c>
      <c r="P404" s="29">
        <f t="shared" si="248"/>
        <v>0.35644175624510699</v>
      </c>
      <c r="R404" s="23">
        <v>41127</v>
      </c>
      <c r="S404" s="25">
        <v>28.142292000000001</v>
      </c>
      <c r="T404" s="30">
        <f t="shared" si="264"/>
        <v>2.8959737326801349E-3</v>
      </c>
      <c r="U404" s="3">
        <f t="shared" si="265"/>
        <v>36252.244434240252</v>
      </c>
      <c r="V404" s="24">
        <v>16.289145999999999</v>
      </c>
      <c r="W404" s="30">
        <f t="shared" si="266"/>
        <v>5.6349377251529997E-3</v>
      </c>
      <c r="X404" s="3">
        <f t="shared" si="267"/>
        <v>34016.850663968391</v>
      </c>
      <c r="Y404" s="25">
        <v>8.2332630000000009</v>
      </c>
      <c r="Z404" s="30">
        <f t="shared" si="268"/>
        <v>8.938828652391706E-4</v>
      </c>
      <c r="AA404" s="3">
        <f t="shared" si="269"/>
        <v>34192.240502952925</v>
      </c>
      <c r="AB404" s="26">
        <f t="shared" si="249"/>
        <v>104461.33560116155</v>
      </c>
      <c r="AC404" s="28">
        <f t="shared" si="270"/>
        <v>4.4613356011615535E-2</v>
      </c>
      <c r="AD404" s="28">
        <f t="shared" si="283"/>
        <v>3.2582771854818837E-3</v>
      </c>
      <c r="AE404" s="29">
        <f t="shared" si="250"/>
        <v>0.34703983273441075</v>
      </c>
      <c r="AF404" s="29">
        <f t="shared" si="251"/>
        <v>0.32564058719147893</v>
      </c>
      <c r="AG404" s="29">
        <f t="shared" si="252"/>
        <v>0.32731958007411044</v>
      </c>
      <c r="AN404" s="23">
        <v>41127</v>
      </c>
      <c r="AO404" s="25">
        <v>28.142292000000001</v>
      </c>
      <c r="AP404" s="30">
        <f t="shared" si="271"/>
        <v>2.8959737326801349E-3</v>
      </c>
      <c r="AQ404" s="3">
        <f t="shared" si="272"/>
        <v>38517.815392789627</v>
      </c>
      <c r="AR404" s="24">
        <v>16.289145999999999</v>
      </c>
      <c r="AS404" s="30">
        <f t="shared" si="273"/>
        <v>5.6349377251529997E-3</v>
      </c>
      <c r="AT404" s="3">
        <f t="shared" si="274"/>
        <v>34636.294997483259</v>
      </c>
      <c r="AU404" s="25">
        <v>8.2332630000000009</v>
      </c>
      <c r="AV404" s="30">
        <f t="shared" si="275"/>
        <v>8.938828652391706E-4</v>
      </c>
      <c r="AW404" s="3">
        <f t="shared" si="276"/>
        <v>31958.920328525863</v>
      </c>
      <c r="AX404" s="26">
        <f t="shared" si="253"/>
        <v>105113.03071879875</v>
      </c>
      <c r="AY404" s="28">
        <f t="shared" si="277"/>
        <v>5.1130307187987389E-2</v>
      </c>
      <c r="AZ404" s="28">
        <f t="shared" si="284"/>
        <v>3.3384623460497309E-3</v>
      </c>
      <c r="BA404" s="29">
        <f t="shared" si="254"/>
        <v>0.36644186861887312</v>
      </c>
      <c r="BB404" s="51">
        <f t="shared" si="278"/>
        <v>3.3108535285539753E-2</v>
      </c>
      <c r="BC404" s="29">
        <f t="shared" si="255"/>
        <v>0.32951475911814609</v>
      </c>
      <c r="BD404" s="51">
        <f t="shared" si="279"/>
        <v>3.8185742151872759E-3</v>
      </c>
      <c r="BE404" s="29">
        <f t="shared" si="256"/>
        <v>0.30404337226298078</v>
      </c>
      <c r="BF404" s="51">
        <f t="shared" si="280"/>
        <v>2.9289961070352588E-2</v>
      </c>
      <c r="BG404" s="2" t="str">
        <f t="shared" si="281"/>
        <v>No</v>
      </c>
    </row>
    <row r="405" spans="1:59" x14ac:dyDescent="0.35">
      <c r="A405" s="23">
        <v>41128</v>
      </c>
      <c r="B405" s="25">
        <v>28.312947999999999</v>
      </c>
      <c r="C405" s="30">
        <f t="shared" si="257"/>
        <v>6.0640405550478338E-3</v>
      </c>
      <c r="D405" s="3">
        <f t="shared" si="258"/>
        <v>37410.811394196891</v>
      </c>
      <c r="E405" s="24">
        <v>16.408505999999999</v>
      </c>
      <c r="F405" s="30">
        <f t="shared" si="259"/>
        <v>7.3275787447666385E-3</v>
      </c>
      <c r="G405" s="3">
        <f t="shared" si="260"/>
        <v>30309.269701198162</v>
      </c>
      <c r="H405" s="25">
        <v>8.2112090000000002</v>
      </c>
      <c r="I405" s="30">
        <f t="shared" si="261"/>
        <v>-2.6786463641451652E-3</v>
      </c>
      <c r="J405" s="3">
        <f t="shared" si="262"/>
        <v>37160.692166009481</v>
      </c>
      <c r="K405" s="26">
        <f t="shared" si="245"/>
        <v>104880.77326140454</v>
      </c>
      <c r="L405" s="28">
        <f t="shared" si="263"/>
        <v>4.8807732614045474E-2</v>
      </c>
      <c r="M405" s="28">
        <f t="shared" si="282"/>
        <v>3.4616356520966729E-3</v>
      </c>
      <c r="N405" s="29">
        <f t="shared" si="246"/>
        <v>0.35669847037601726</v>
      </c>
      <c r="O405" s="29">
        <f t="shared" si="247"/>
        <v>0.28898785505380881</v>
      </c>
      <c r="P405" s="29">
        <f t="shared" si="248"/>
        <v>0.35431367457017388</v>
      </c>
      <c r="R405" s="23">
        <v>41128</v>
      </c>
      <c r="S405" s="25">
        <v>28.312947999999999</v>
      </c>
      <c r="T405" s="30">
        <f t="shared" si="264"/>
        <v>6.0640405550478338E-3</v>
      </c>
      <c r="U405" s="3">
        <f t="shared" si="265"/>
        <v>36472.079514700992</v>
      </c>
      <c r="V405" s="24">
        <v>16.408505999999999</v>
      </c>
      <c r="W405" s="30">
        <f t="shared" si="266"/>
        <v>7.3275787447666385E-3</v>
      </c>
      <c r="X405" s="3">
        <f t="shared" si="267"/>
        <v>34266.111815857585</v>
      </c>
      <c r="Y405" s="25">
        <v>8.2112090000000002</v>
      </c>
      <c r="Z405" s="30">
        <f t="shared" si="268"/>
        <v>-2.6786463641451652E-3</v>
      </c>
      <c r="AA405" s="3">
        <f t="shared" si="269"/>
        <v>34100.651582247716</v>
      </c>
      <c r="AB405" s="26">
        <f t="shared" si="249"/>
        <v>104838.84291280629</v>
      </c>
      <c r="AC405" s="28">
        <f t="shared" si="270"/>
        <v>4.838842912806296E-2</v>
      </c>
      <c r="AD405" s="28">
        <f t="shared" si="283"/>
        <v>3.7750731164474249E-3</v>
      </c>
      <c r="AE405" s="29">
        <f t="shared" si="250"/>
        <v>0.34788708556269132</v>
      </c>
      <c r="AF405" s="29">
        <f t="shared" si="251"/>
        <v>0.32684557425301292</v>
      </c>
      <c r="AG405" s="29">
        <f t="shared" si="252"/>
        <v>0.32526734018429587</v>
      </c>
      <c r="AN405" s="23">
        <v>41128</v>
      </c>
      <c r="AO405" s="25">
        <v>28.312947999999999</v>
      </c>
      <c r="AP405" s="30">
        <f t="shared" si="271"/>
        <v>6.0640405550478338E-3</v>
      </c>
      <c r="AQ405" s="3">
        <f t="shared" si="272"/>
        <v>38751.38898742335</v>
      </c>
      <c r="AR405" s="24">
        <v>16.408505999999999</v>
      </c>
      <c r="AS405" s="30">
        <f t="shared" si="273"/>
        <v>7.3275787447666385E-3</v>
      </c>
      <c r="AT405" s="3">
        <f t="shared" si="274"/>
        <v>34890.095176504285</v>
      </c>
      <c r="AU405" s="25">
        <v>8.2112090000000002</v>
      </c>
      <c r="AV405" s="30">
        <f t="shared" si="275"/>
        <v>-2.6786463641451652E-3</v>
      </c>
      <c r="AW405" s="3">
        <f t="shared" si="276"/>
        <v>31873.313682785851</v>
      </c>
      <c r="AX405" s="26">
        <f t="shared" si="253"/>
        <v>105514.7978467135</v>
      </c>
      <c r="AY405" s="28">
        <f t="shared" si="277"/>
        <v>5.5147978467134928E-2</v>
      </c>
      <c r="AZ405" s="28">
        <f t="shared" si="284"/>
        <v>4.0176712791475389E-3</v>
      </c>
      <c r="BA405" s="29">
        <f t="shared" si="254"/>
        <v>0.36726023058603957</v>
      </c>
      <c r="BB405" s="51">
        <f t="shared" si="278"/>
        <v>3.3926897252706201E-2</v>
      </c>
      <c r="BC405" s="29">
        <f t="shared" si="255"/>
        <v>0.33066542218268596</v>
      </c>
      <c r="BD405" s="51">
        <f t="shared" si="279"/>
        <v>2.6679111506474062E-3</v>
      </c>
      <c r="BE405" s="29">
        <f t="shared" si="256"/>
        <v>0.30207434723127435</v>
      </c>
      <c r="BF405" s="51">
        <f t="shared" si="280"/>
        <v>3.1258986102059017E-2</v>
      </c>
      <c r="BG405" s="2" t="str">
        <f t="shared" si="281"/>
        <v>No</v>
      </c>
    </row>
    <row r="406" spans="1:59" x14ac:dyDescent="0.35">
      <c r="A406" s="23">
        <v>41129</v>
      </c>
      <c r="B406" s="25">
        <v>28.329197000000001</v>
      </c>
      <c r="C406" s="30">
        <f t="shared" si="257"/>
        <v>5.7390703363013884E-4</v>
      </c>
      <c r="D406" s="3">
        <f t="shared" si="258"/>
        <v>37432.281721989828</v>
      </c>
      <c r="E406" s="24">
        <v>16.422550000000001</v>
      </c>
      <c r="F406" s="30">
        <f t="shared" si="259"/>
        <v>8.5589754484671765E-4</v>
      </c>
      <c r="G406" s="3">
        <f t="shared" si="260"/>
        <v>30335.211330721515</v>
      </c>
      <c r="H406" s="25">
        <v>8.2038589999999996</v>
      </c>
      <c r="I406" s="30">
        <f t="shared" si="261"/>
        <v>-8.9511788093576961E-4</v>
      </c>
      <c r="J406" s="3">
        <f t="shared" si="262"/>
        <v>37127.428965983738</v>
      </c>
      <c r="K406" s="26">
        <f t="shared" si="245"/>
        <v>104894.92201869508</v>
      </c>
      <c r="L406" s="28">
        <f t="shared" si="263"/>
        <v>4.8949220186950804E-2</v>
      </c>
      <c r="M406" s="28">
        <f t="shared" si="282"/>
        <v>1.4148757290532998E-4</v>
      </c>
      <c r="N406" s="29">
        <f t="shared" si="246"/>
        <v>0.35685504123181855</v>
      </c>
      <c r="O406" s="29">
        <f t="shared" si="247"/>
        <v>0.28919618554380516</v>
      </c>
      <c r="P406" s="29">
        <f t="shared" si="248"/>
        <v>0.35394877322437623</v>
      </c>
      <c r="R406" s="23">
        <v>41129</v>
      </c>
      <c r="S406" s="25">
        <v>28.329197000000001</v>
      </c>
      <c r="T406" s="30">
        <f t="shared" si="264"/>
        <v>5.7390703363013884E-4</v>
      </c>
      <c r="U406" s="3">
        <f t="shared" si="265"/>
        <v>36493.0110976656</v>
      </c>
      <c r="V406" s="24">
        <v>16.422550000000001</v>
      </c>
      <c r="W406" s="30">
        <f t="shared" si="266"/>
        <v>8.5589754484671765E-4</v>
      </c>
      <c r="X406" s="3">
        <f t="shared" si="267"/>
        <v>34295.440096832222</v>
      </c>
      <c r="Y406" s="25">
        <v>8.2038589999999996</v>
      </c>
      <c r="Z406" s="30">
        <f t="shared" si="268"/>
        <v>-8.9511788093576961E-4</v>
      </c>
      <c r="AA406" s="3">
        <f t="shared" si="269"/>
        <v>34070.127479264884</v>
      </c>
      <c r="AB406" s="26">
        <f t="shared" si="249"/>
        <v>104858.57867376271</v>
      </c>
      <c r="AC406" s="28">
        <f t="shared" si="270"/>
        <v>4.8585786737627146E-2</v>
      </c>
      <c r="AD406" s="28">
        <f t="shared" si="283"/>
        <v>1.9735760956418602E-4</v>
      </c>
      <c r="AE406" s="29">
        <f t="shared" si="250"/>
        <v>0.34802122591422019</v>
      </c>
      <c r="AF406" s="29">
        <f t="shared" si="251"/>
        <v>0.32706375129814236</v>
      </c>
      <c r="AG406" s="29">
        <f t="shared" si="252"/>
        <v>0.32491502278763745</v>
      </c>
      <c r="AN406" s="23">
        <v>41129</v>
      </c>
      <c r="AO406" s="25">
        <v>28.329197000000001</v>
      </c>
      <c r="AP406" s="30">
        <f t="shared" si="271"/>
        <v>5.7390703363013884E-4</v>
      </c>
      <c r="AQ406" s="3">
        <f t="shared" si="272"/>
        <v>38773.628682126167</v>
      </c>
      <c r="AR406" s="24">
        <v>16.422550000000001</v>
      </c>
      <c r="AS406" s="30">
        <f t="shared" si="273"/>
        <v>8.5589754484671765E-4</v>
      </c>
      <c r="AT406" s="3">
        <f t="shared" si="274"/>
        <v>34919.957523305326</v>
      </c>
      <c r="AU406" s="25">
        <v>8.2038589999999996</v>
      </c>
      <c r="AV406" s="30">
        <f t="shared" si="275"/>
        <v>-8.9511788093576961E-4</v>
      </c>
      <c r="AW406" s="3">
        <f t="shared" si="276"/>
        <v>31844.783309783714</v>
      </c>
      <c r="AX406" s="26">
        <f t="shared" si="253"/>
        <v>105538.36951521521</v>
      </c>
      <c r="AY406" s="28">
        <f t="shared" si="277"/>
        <v>5.5383695152152024E-2</v>
      </c>
      <c r="AZ406" s="28">
        <f t="shared" si="284"/>
        <v>2.3571668501709553E-4</v>
      </c>
      <c r="BA406" s="29">
        <f t="shared" si="254"/>
        <v>0.36738893030308062</v>
      </c>
      <c r="BB406" s="51">
        <f t="shared" si="278"/>
        <v>3.4055596969747248E-2</v>
      </c>
      <c r="BC406" s="29">
        <f t="shared" si="255"/>
        <v>0.33087452159539948</v>
      </c>
      <c r="BD406" s="51">
        <f t="shared" si="279"/>
        <v>2.4588117379338859E-3</v>
      </c>
      <c r="BE406" s="29">
        <f t="shared" si="256"/>
        <v>0.3017365481015199</v>
      </c>
      <c r="BF406" s="51">
        <f t="shared" si="280"/>
        <v>3.1596785231813473E-2</v>
      </c>
      <c r="BG406" s="2" t="str">
        <f t="shared" si="281"/>
        <v>No</v>
      </c>
    </row>
    <row r="407" spans="1:59" x14ac:dyDescent="0.35">
      <c r="A407" s="23">
        <v>41130</v>
      </c>
      <c r="B407" s="25">
        <v>28.369831000000001</v>
      </c>
      <c r="C407" s="30">
        <f t="shared" si="257"/>
        <v>1.434350574779808E-3</v>
      </c>
      <c r="D407" s="3">
        <f t="shared" si="258"/>
        <v>37485.972736793083</v>
      </c>
      <c r="E407" s="24">
        <v>16.471699000000001</v>
      </c>
      <c r="F407" s="30">
        <f t="shared" si="259"/>
        <v>2.9927751780325362E-3</v>
      </c>
      <c r="G407" s="3">
        <f t="shared" si="260"/>
        <v>30425.997798212469</v>
      </c>
      <c r="H407" s="25">
        <v>8.19651</v>
      </c>
      <c r="I407" s="30">
        <f t="shared" si="261"/>
        <v>-8.9579794094452048E-4</v>
      </c>
      <c r="J407" s="3">
        <f t="shared" si="262"/>
        <v>37094.170291563445</v>
      </c>
      <c r="K407" s="26">
        <f t="shared" si="245"/>
        <v>105006.140826569</v>
      </c>
      <c r="L407" s="28">
        <f t="shared" si="263"/>
        <v>5.0061408265690055E-2</v>
      </c>
      <c r="M407" s="28">
        <f t="shared" si="282"/>
        <v>1.1121880787392513E-3</v>
      </c>
      <c r="N407" s="29">
        <f t="shared" si="246"/>
        <v>0.35698838602883176</v>
      </c>
      <c r="O407" s="29">
        <f t="shared" si="247"/>
        <v>0.28975446158396467</v>
      </c>
      <c r="P407" s="29">
        <f t="shared" si="248"/>
        <v>0.35325715238720362</v>
      </c>
      <c r="R407" s="23">
        <v>41130</v>
      </c>
      <c r="S407" s="25">
        <v>28.369831000000001</v>
      </c>
      <c r="T407" s="30">
        <f t="shared" si="264"/>
        <v>1.434350574779808E-3</v>
      </c>
      <c r="U407" s="3">
        <f t="shared" si="265"/>
        <v>36545.354869108982</v>
      </c>
      <c r="V407" s="24">
        <v>16.471699000000001</v>
      </c>
      <c r="W407" s="30">
        <f t="shared" si="266"/>
        <v>2.9927751780325362E-3</v>
      </c>
      <c r="X407" s="3">
        <f t="shared" si="267"/>
        <v>34398.078638673724</v>
      </c>
      <c r="Y407" s="25">
        <v>8.19651</v>
      </c>
      <c r="Z407" s="30">
        <f t="shared" si="268"/>
        <v>-8.9579794094452048E-4</v>
      </c>
      <c r="AA407" s="3">
        <f t="shared" si="269"/>
        <v>34039.607529221241</v>
      </c>
      <c r="AB407" s="26">
        <f t="shared" si="249"/>
        <v>104983.04103700395</v>
      </c>
      <c r="AC407" s="28">
        <f t="shared" si="270"/>
        <v>4.9830410370039546E-2</v>
      </c>
      <c r="AD407" s="28">
        <f t="shared" si="283"/>
        <v>1.2446236324124005E-3</v>
      </c>
      <c r="AE407" s="29">
        <f t="shared" si="250"/>
        <v>0.34810722292020135</v>
      </c>
      <c r="AF407" s="29">
        <f t="shared" si="251"/>
        <v>0.32765366957268122</v>
      </c>
      <c r="AG407" s="29">
        <f t="shared" si="252"/>
        <v>0.32423910750711743</v>
      </c>
      <c r="AN407" s="23">
        <v>41130</v>
      </c>
      <c r="AO407" s="25">
        <v>28.369831000000001</v>
      </c>
      <c r="AP407" s="30">
        <f t="shared" si="271"/>
        <v>1.434350574779808E-3</v>
      </c>
      <c r="AQ407" s="3">
        <f t="shared" si="272"/>
        <v>38829.243658712672</v>
      </c>
      <c r="AR407" s="24">
        <v>16.471699000000001</v>
      </c>
      <c r="AS407" s="30">
        <f t="shared" si="273"/>
        <v>2.9927751780325362E-3</v>
      </c>
      <c r="AT407" s="3">
        <f t="shared" si="274"/>
        <v>35024.465105399024</v>
      </c>
      <c r="AU407" s="25">
        <v>8.19651</v>
      </c>
      <c r="AV407" s="30">
        <f t="shared" si="275"/>
        <v>-8.9579794094452048E-4</v>
      </c>
      <c r="AW407" s="3">
        <f t="shared" si="276"/>
        <v>31816.256818464986</v>
      </c>
      <c r="AX407" s="26">
        <f t="shared" si="253"/>
        <v>105669.96558257668</v>
      </c>
      <c r="AY407" s="28">
        <f t="shared" si="277"/>
        <v>5.6699655825766859E-2</v>
      </c>
      <c r="AZ407" s="28">
        <f t="shared" si="284"/>
        <v>1.3159606736148355E-3</v>
      </c>
      <c r="BA407" s="29">
        <f t="shared" si="254"/>
        <v>0.36745771085133205</v>
      </c>
      <c r="BB407" s="51">
        <f t="shared" si="278"/>
        <v>3.4124377517998683E-2</v>
      </c>
      <c r="BC407" s="29">
        <f t="shared" si="255"/>
        <v>0.3314514669547125</v>
      </c>
      <c r="BD407" s="51">
        <f t="shared" si="279"/>
        <v>1.8818663786208667E-3</v>
      </c>
      <c r="BE407" s="29">
        <f t="shared" si="256"/>
        <v>0.30109082219395544</v>
      </c>
      <c r="BF407" s="51">
        <f t="shared" si="280"/>
        <v>3.2242511139377927E-2</v>
      </c>
      <c r="BG407" s="2" t="str">
        <f t="shared" si="281"/>
        <v>No</v>
      </c>
    </row>
    <row r="408" spans="1:59" x14ac:dyDescent="0.35">
      <c r="A408" s="23">
        <v>41131</v>
      </c>
      <c r="B408" s="25">
        <v>28.426714</v>
      </c>
      <c r="C408" s="30">
        <f t="shared" si="257"/>
        <v>2.0050524798684854E-3</v>
      </c>
      <c r="D408" s="3">
        <f t="shared" si="258"/>
        <v>37561.134079389274</v>
      </c>
      <c r="E408" s="24">
        <v>16.492757999999998</v>
      </c>
      <c r="F408" s="30">
        <f t="shared" si="259"/>
        <v>1.2784959220051295E-3</v>
      </c>
      <c r="G408" s="3">
        <f t="shared" si="260"/>
        <v>30464.89731232042</v>
      </c>
      <c r="H408" s="25">
        <v>8.2038589999999996</v>
      </c>
      <c r="I408" s="30">
        <f t="shared" si="261"/>
        <v>8.9660111437672718E-4</v>
      </c>
      <c r="J408" s="3">
        <f t="shared" si="262"/>
        <v>37127.428965983738</v>
      </c>
      <c r="K408" s="26">
        <f t="shared" si="245"/>
        <v>105153.46035769343</v>
      </c>
      <c r="L408" s="28">
        <f t="shared" si="263"/>
        <v>5.1534603576934401E-2</v>
      </c>
      <c r="M408" s="28">
        <f t="shared" si="282"/>
        <v>1.4731953112443463E-3</v>
      </c>
      <c r="N408" s="29">
        <f t="shared" si="246"/>
        <v>0.35720302452834268</v>
      </c>
      <c r="O408" s="29">
        <f t="shared" si="247"/>
        <v>0.28971844776852834</v>
      </c>
      <c r="P408" s="29">
        <f t="shared" si="248"/>
        <v>0.35307852770312903</v>
      </c>
      <c r="R408" s="23">
        <v>41131</v>
      </c>
      <c r="S408" s="25">
        <v>28.426714</v>
      </c>
      <c r="T408" s="30">
        <f t="shared" si="264"/>
        <v>2.0050524798684854E-3</v>
      </c>
      <c r="U408" s="3">
        <f t="shared" si="265"/>
        <v>36618.630223516964</v>
      </c>
      <c r="V408" s="24">
        <v>16.492757999999998</v>
      </c>
      <c r="W408" s="30">
        <f t="shared" si="266"/>
        <v>1.2784959220051295E-3</v>
      </c>
      <c r="X408" s="3">
        <f t="shared" si="267"/>
        <v>34442.056441938083</v>
      </c>
      <c r="Y408" s="25">
        <v>8.2038589999999996</v>
      </c>
      <c r="Z408" s="30">
        <f t="shared" si="268"/>
        <v>8.9660111437672718E-4</v>
      </c>
      <c r="AA408" s="3">
        <f t="shared" si="269"/>
        <v>34070.127479264884</v>
      </c>
      <c r="AB408" s="26">
        <f t="shared" si="249"/>
        <v>105130.81414471995</v>
      </c>
      <c r="AC408" s="28">
        <f t="shared" si="270"/>
        <v>5.1308141447199418E-2</v>
      </c>
      <c r="AD408" s="28">
        <f t="shared" si="283"/>
        <v>1.4777310771598717E-3</v>
      </c>
      <c r="AE408" s="29">
        <f t="shared" si="250"/>
        <v>0.3483149114883563</v>
      </c>
      <c r="AF408" s="29">
        <f t="shared" si="251"/>
        <v>0.32761143078875216</v>
      </c>
      <c r="AG408" s="29">
        <f t="shared" si="252"/>
        <v>0.32407365772289143</v>
      </c>
      <c r="AN408" s="23">
        <v>41131</v>
      </c>
      <c r="AO408" s="25">
        <v>28.426714</v>
      </c>
      <c r="AP408" s="30">
        <f t="shared" si="271"/>
        <v>2.0050524798684854E-3</v>
      </c>
      <c r="AQ408" s="3">
        <f t="shared" si="272"/>
        <v>38907.098330001994</v>
      </c>
      <c r="AR408" s="24">
        <v>16.492757999999998</v>
      </c>
      <c r="AS408" s="30">
        <f t="shared" si="273"/>
        <v>1.2784959220051295E-3</v>
      </c>
      <c r="AT408" s="3">
        <f t="shared" si="274"/>
        <v>35069.243741206687</v>
      </c>
      <c r="AU408" s="25">
        <v>8.2038589999999996</v>
      </c>
      <c r="AV408" s="30">
        <f t="shared" si="275"/>
        <v>8.9660111437672718E-4</v>
      </c>
      <c r="AW408" s="3">
        <f t="shared" si="276"/>
        <v>31844.783309783717</v>
      </c>
      <c r="AX408" s="26">
        <f t="shared" si="253"/>
        <v>105821.12538099239</v>
      </c>
      <c r="AY408" s="28">
        <f t="shared" si="277"/>
        <v>5.821125380992398E-2</v>
      </c>
      <c r="AZ408" s="28">
        <f t="shared" si="284"/>
        <v>1.5115979841571203E-3</v>
      </c>
      <c r="BA408" s="29">
        <f t="shared" si="254"/>
        <v>0.36766853678717815</v>
      </c>
      <c r="BB408" s="51">
        <f t="shared" si="278"/>
        <v>3.4335203453844776E-2</v>
      </c>
      <c r="BC408" s="29">
        <f t="shared" si="255"/>
        <v>0.33140116035380807</v>
      </c>
      <c r="BD408" s="51">
        <f t="shared" si="279"/>
        <v>1.932172979525304E-3</v>
      </c>
      <c r="BE408" s="29">
        <f t="shared" si="256"/>
        <v>0.30093030285901384</v>
      </c>
      <c r="BF408" s="51">
        <f t="shared" si="280"/>
        <v>3.2403030474319527E-2</v>
      </c>
      <c r="BG408" s="2" t="str">
        <f t="shared" si="281"/>
        <v>No</v>
      </c>
    </row>
    <row r="409" spans="1:59" x14ac:dyDescent="0.35">
      <c r="A409" s="23">
        <v>41134</v>
      </c>
      <c r="B409" s="25">
        <v>28.386096999999999</v>
      </c>
      <c r="C409" s="30">
        <f t="shared" si="257"/>
        <v>-1.4288320486145478E-3</v>
      </c>
      <c r="D409" s="3">
        <f t="shared" si="258"/>
        <v>37507.465527234337</v>
      </c>
      <c r="E409" s="24">
        <v>16.429569000000001</v>
      </c>
      <c r="F409" s="30">
        <f t="shared" si="259"/>
        <v>-3.8313179639207773E-3</v>
      </c>
      <c r="G409" s="3">
        <f t="shared" si="260"/>
        <v>30348.176603978725</v>
      </c>
      <c r="H409" s="25">
        <v>8.2038589999999996</v>
      </c>
      <c r="I409" s="30">
        <f t="shared" si="261"/>
        <v>0</v>
      </c>
      <c r="J409" s="3">
        <f t="shared" si="262"/>
        <v>37127.428965983738</v>
      </c>
      <c r="K409" s="26">
        <f t="shared" si="245"/>
        <v>104983.07109719681</v>
      </c>
      <c r="L409" s="28">
        <f t="shared" si="263"/>
        <v>4.9830710971968006E-2</v>
      </c>
      <c r="M409" s="28">
        <f t="shared" si="282"/>
        <v>-1.7038926049663949E-3</v>
      </c>
      <c r="N409" s="29">
        <f t="shared" si="246"/>
        <v>0.35727155945465416</v>
      </c>
      <c r="O409" s="29">
        <f t="shared" si="247"/>
        <v>0.28907686055289217</v>
      </c>
      <c r="P409" s="29">
        <f t="shared" si="248"/>
        <v>0.35365157999245356</v>
      </c>
      <c r="R409" s="23">
        <v>41134</v>
      </c>
      <c r="S409" s="25">
        <v>28.386096999999999</v>
      </c>
      <c r="T409" s="30">
        <f t="shared" si="264"/>
        <v>-1.4288320486145478E-3</v>
      </c>
      <c r="U409" s="3">
        <f t="shared" si="265"/>
        <v>36566.308351077241</v>
      </c>
      <c r="V409" s="24">
        <v>16.429569000000001</v>
      </c>
      <c r="W409" s="30">
        <f t="shared" si="266"/>
        <v>-3.8313179639207773E-3</v>
      </c>
      <c r="X409" s="3">
        <f t="shared" si="267"/>
        <v>34310.097972377713</v>
      </c>
      <c r="Y409" s="25">
        <v>8.2038589999999996</v>
      </c>
      <c r="Z409" s="30">
        <f t="shared" si="268"/>
        <v>0</v>
      </c>
      <c r="AA409" s="3">
        <f t="shared" si="269"/>
        <v>34070.127479264884</v>
      </c>
      <c r="AB409" s="26">
        <f t="shared" si="249"/>
        <v>104946.53380271984</v>
      </c>
      <c r="AC409" s="28">
        <f t="shared" si="270"/>
        <v>4.9465338027198547E-2</v>
      </c>
      <c r="AD409" s="28">
        <f t="shared" si="283"/>
        <v>-1.8428034200008714E-3</v>
      </c>
      <c r="AE409" s="29">
        <f t="shared" si="250"/>
        <v>0.34842797590452262</v>
      </c>
      <c r="AF409" s="29">
        <f t="shared" si="251"/>
        <v>0.32692931085150823</v>
      </c>
      <c r="AG409" s="29">
        <f t="shared" si="252"/>
        <v>0.32464271324396904</v>
      </c>
      <c r="AN409" s="23">
        <v>41134</v>
      </c>
      <c r="AO409" s="25">
        <v>28.386096999999999</v>
      </c>
      <c r="AP409" s="30">
        <f t="shared" si="271"/>
        <v>-1.4288320486145478E-3</v>
      </c>
      <c r="AQ409" s="3">
        <f t="shared" si="272"/>
        <v>38851.506620989487</v>
      </c>
      <c r="AR409" s="24">
        <v>16.429569000000001</v>
      </c>
      <c r="AS409" s="30">
        <f t="shared" si="273"/>
        <v>-3.8313179639207773E-3</v>
      </c>
      <c r="AT409" s="3">
        <f t="shared" si="274"/>
        <v>34934.882317679883</v>
      </c>
      <c r="AU409" s="25">
        <v>8.2038589999999996</v>
      </c>
      <c r="AV409" s="30">
        <f t="shared" si="275"/>
        <v>0</v>
      </c>
      <c r="AW409" s="3">
        <f t="shared" si="276"/>
        <v>31844.783309783717</v>
      </c>
      <c r="AX409" s="26">
        <f t="shared" si="253"/>
        <v>105631.17224845309</v>
      </c>
      <c r="AY409" s="28">
        <f t="shared" si="277"/>
        <v>5.6311722484530868E-2</v>
      </c>
      <c r="AZ409" s="28">
        <f t="shared" si="284"/>
        <v>-1.8995313253931112E-3</v>
      </c>
      <c r="BA409" s="29">
        <f t="shared" si="254"/>
        <v>0.36780342198236321</v>
      </c>
      <c r="BB409" s="51">
        <f t="shared" si="278"/>
        <v>3.447008864902984E-2</v>
      </c>
      <c r="BC409" s="29">
        <f t="shared" si="255"/>
        <v>0.33072512189403908</v>
      </c>
      <c r="BD409" s="51">
        <f t="shared" si="279"/>
        <v>2.6082114392942946E-3</v>
      </c>
      <c r="BE409" s="29">
        <f t="shared" si="256"/>
        <v>0.30147145612359771</v>
      </c>
      <c r="BF409" s="51">
        <f t="shared" si="280"/>
        <v>3.1861877209735656E-2</v>
      </c>
      <c r="BG409" s="2" t="str">
        <f t="shared" si="281"/>
        <v>No</v>
      </c>
    </row>
    <row r="410" spans="1:59" x14ac:dyDescent="0.35">
      <c r="A410" s="23">
        <v>41135</v>
      </c>
      <c r="B410" s="25">
        <v>28.377946999999999</v>
      </c>
      <c r="C410" s="30">
        <f t="shared" si="257"/>
        <v>-2.8711238462975075E-4</v>
      </c>
      <c r="D410" s="3">
        <f t="shared" si="258"/>
        <v>37496.696669365396</v>
      </c>
      <c r="E410" s="24">
        <v>16.436588</v>
      </c>
      <c r="F410" s="30">
        <f t="shared" si="259"/>
        <v>4.2721753686891795E-4</v>
      </c>
      <c r="G410" s="3">
        <f t="shared" si="260"/>
        <v>30361.141877235939</v>
      </c>
      <c r="H410" s="25">
        <v>8.1818039999999996</v>
      </c>
      <c r="I410" s="30">
        <f t="shared" si="261"/>
        <v>-2.6883689736744154E-3</v>
      </c>
      <c r="J410" s="3">
        <f t="shared" si="262"/>
        <v>37027.616737879289</v>
      </c>
      <c r="K410" s="26">
        <f t="shared" si="245"/>
        <v>104885.45528448062</v>
      </c>
      <c r="L410" s="28">
        <f t="shared" si="263"/>
        <v>4.8854552844806109E-2</v>
      </c>
      <c r="M410" s="28">
        <f t="shared" si="282"/>
        <v>-9.7615812716189687E-4</v>
      </c>
      <c r="N410" s="29">
        <f t="shared" si="246"/>
        <v>0.35750139585763513</v>
      </c>
      <c r="O410" s="29">
        <f t="shared" si="247"/>
        <v>0.28946951505227747</v>
      </c>
      <c r="P410" s="29">
        <f t="shared" si="248"/>
        <v>0.35302908909008746</v>
      </c>
      <c r="R410" s="23">
        <v>41135</v>
      </c>
      <c r="S410" s="25">
        <v>28.377946999999999</v>
      </c>
      <c r="T410" s="30">
        <f t="shared" si="264"/>
        <v>-2.8711238462975075E-4</v>
      </c>
      <c r="U410" s="3">
        <f t="shared" si="265"/>
        <v>36555.80971108946</v>
      </c>
      <c r="V410" s="24">
        <v>16.436588</v>
      </c>
      <c r="W410" s="30">
        <f t="shared" si="266"/>
        <v>4.2721753686891795E-4</v>
      </c>
      <c r="X410" s="3">
        <f t="shared" si="267"/>
        <v>34324.755847923203</v>
      </c>
      <c r="Y410" s="25">
        <v>8.1818039999999996</v>
      </c>
      <c r="Z410" s="30">
        <f t="shared" si="268"/>
        <v>-2.6883689736744154E-3</v>
      </c>
      <c r="AA410" s="3">
        <f t="shared" si="269"/>
        <v>33978.534405620499</v>
      </c>
      <c r="AB410" s="26">
        <f t="shared" si="249"/>
        <v>104859.09996463318</v>
      </c>
      <c r="AC410" s="28">
        <f t="shared" si="270"/>
        <v>4.8590999646331845E-2</v>
      </c>
      <c r="AD410" s="28">
        <f t="shared" si="283"/>
        <v>-8.7433838086670157E-4</v>
      </c>
      <c r="AE410" s="29">
        <f t="shared" si="250"/>
        <v>0.34861838146063606</v>
      </c>
      <c r="AF410" s="29">
        <f t="shared" si="251"/>
        <v>0.32734169814065006</v>
      </c>
      <c r="AG410" s="29">
        <f t="shared" si="252"/>
        <v>0.32403992039871371</v>
      </c>
      <c r="AN410" s="23">
        <v>41135</v>
      </c>
      <c r="AO410" s="25">
        <v>28.377946999999999</v>
      </c>
      <c r="AP410" s="30">
        <f t="shared" si="271"/>
        <v>-2.8711238462975075E-4</v>
      </c>
      <c r="AQ410" s="3">
        <f t="shared" si="272"/>
        <v>38840.351872277075</v>
      </c>
      <c r="AR410" s="24">
        <v>16.436588</v>
      </c>
      <c r="AS410" s="30">
        <f t="shared" si="273"/>
        <v>4.2721753686891795E-4</v>
      </c>
      <c r="AT410" s="3">
        <f t="shared" si="274"/>
        <v>34949.807112054448</v>
      </c>
      <c r="AU410" s="25">
        <v>8.1818039999999996</v>
      </c>
      <c r="AV410" s="30">
        <f t="shared" si="275"/>
        <v>-2.6883689736744154E-3</v>
      </c>
      <c r="AW410" s="3">
        <f t="shared" si="276"/>
        <v>31759.172782360311</v>
      </c>
      <c r="AX410" s="26">
        <f t="shared" si="253"/>
        <v>105549.33176669184</v>
      </c>
      <c r="AY410" s="28">
        <f t="shared" si="277"/>
        <v>5.549331766691834E-2</v>
      </c>
      <c r="AZ410" s="28">
        <f t="shared" si="284"/>
        <v>-8.1840481761252803E-4</v>
      </c>
      <c r="BA410" s="29">
        <f t="shared" si="254"/>
        <v>0.36798292535030436</v>
      </c>
      <c r="BB410" s="51">
        <f t="shared" si="278"/>
        <v>3.4649592016970987E-2</v>
      </c>
      <c r="BC410" s="29">
        <f t="shared" si="255"/>
        <v>0.33112295953998205</v>
      </c>
      <c r="BD410" s="51">
        <f t="shared" si="279"/>
        <v>2.2103737933513168E-3</v>
      </c>
      <c r="BE410" s="29">
        <f t="shared" si="256"/>
        <v>0.30089411510971348</v>
      </c>
      <c r="BF410" s="51">
        <f t="shared" si="280"/>
        <v>3.2439218223619892E-2</v>
      </c>
      <c r="BG410" s="2" t="str">
        <f t="shared" si="281"/>
        <v>No</v>
      </c>
    </row>
    <row r="411" spans="1:59" x14ac:dyDescent="0.35">
      <c r="A411" s="23">
        <v>41136</v>
      </c>
      <c r="B411" s="25">
        <v>28.451090000000001</v>
      </c>
      <c r="C411" s="30">
        <f t="shared" si="257"/>
        <v>2.5774591798342072E-3</v>
      </c>
      <c r="D411" s="3">
        <f t="shared" si="258"/>
        <v>37593.342874409311</v>
      </c>
      <c r="E411" s="24">
        <v>16.429569000000001</v>
      </c>
      <c r="F411" s="30">
        <f t="shared" si="259"/>
        <v>-4.2703509998542888E-4</v>
      </c>
      <c r="G411" s="3">
        <f t="shared" si="260"/>
        <v>30348.176603978722</v>
      </c>
      <c r="H411" s="25">
        <v>8.1597460000000002</v>
      </c>
      <c r="I411" s="30">
        <f t="shared" si="261"/>
        <v>-2.6959824508139274E-3</v>
      </c>
      <c r="J411" s="3">
        <f t="shared" si="262"/>
        <v>36927.790932958502</v>
      </c>
      <c r="K411" s="26">
        <f t="shared" si="245"/>
        <v>104869.31041134652</v>
      </c>
      <c r="L411" s="28">
        <f t="shared" si="263"/>
        <v>4.869310411346528E-2</v>
      </c>
      <c r="M411" s="28">
        <f t="shared" si="282"/>
        <v>-1.6144873134082971E-4</v>
      </c>
      <c r="N411" s="29">
        <f t="shared" si="246"/>
        <v>0.35847802113841143</v>
      </c>
      <c r="O411" s="29">
        <f t="shared" si="247"/>
        <v>0.28939044688039778</v>
      </c>
      <c r="P411" s="29">
        <f t="shared" si="248"/>
        <v>0.3521315319811909</v>
      </c>
      <c r="R411" s="23">
        <v>41136</v>
      </c>
      <c r="S411" s="25">
        <v>28.451090000000001</v>
      </c>
      <c r="T411" s="30">
        <f t="shared" si="264"/>
        <v>2.5774591798342072E-3</v>
      </c>
      <c r="U411" s="3">
        <f t="shared" si="265"/>
        <v>36650.030818405583</v>
      </c>
      <c r="V411" s="24">
        <v>16.429569000000001</v>
      </c>
      <c r="W411" s="30">
        <f t="shared" si="266"/>
        <v>-4.2703509998542888E-4</v>
      </c>
      <c r="X411" s="3">
        <f t="shared" si="267"/>
        <v>34310.097972377713</v>
      </c>
      <c r="Y411" s="25">
        <v>8.1597460000000002</v>
      </c>
      <c r="Z411" s="30">
        <f t="shared" si="268"/>
        <v>-2.6959824508139274E-3</v>
      </c>
      <c r="AA411" s="3">
        <f t="shared" si="269"/>
        <v>33886.928873158569</v>
      </c>
      <c r="AB411" s="26">
        <f t="shared" si="249"/>
        <v>104847.05766394186</v>
      </c>
      <c r="AC411" s="28">
        <f t="shared" si="270"/>
        <v>4.8470576639418672E-2</v>
      </c>
      <c r="AD411" s="28">
        <f t="shared" si="283"/>
        <v>-1.2042300691317287E-4</v>
      </c>
      <c r="AE411" s="29">
        <f t="shared" si="250"/>
        <v>0.34955707518161439</v>
      </c>
      <c r="AF411" s="29">
        <f t="shared" si="251"/>
        <v>0.32723949280817405</v>
      </c>
      <c r="AG411" s="29">
        <f t="shared" si="252"/>
        <v>0.32320343201021162</v>
      </c>
      <c r="AN411" s="23">
        <v>41136</v>
      </c>
      <c r="AO411" s="25">
        <v>28.451090000000001</v>
      </c>
      <c r="AP411" s="30">
        <f t="shared" si="271"/>
        <v>2.5774591798342072E-3</v>
      </c>
      <c r="AQ411" s="3">
        <f t="shared" si="272"/>
        <v>38940.461293758264</v>
      </c>
      <c r="AR411" s="24">
        <v>16.429569000000001</v>
      </c>
      <c r="AS411" s="30">
        <f t="shared" si="273"/>
        <v>-4.2703509998542888E-4</v>
      </c>
      <c r="AT411" s="3">
        <f t="shared" si="274"/>
        <v>34934.882317679883</v>
      </c>
      <c r="AU411" s="25">
        <v>8.1597460000000002</v>
      </c>
      <c r="AV411" s="30">
        <f t="shared" si="275"/>
        <v>-2.6959824508139274E-3</v>
      </c>
      <c r="AW411" s="3">
        <f t="shared" si="276"/>
        <v>31673.550609886701</v>
      </c>
      <c r="AX411" s="26">
        <f t="shared" si="253"/>
        <v>105548.89422132485</v>
      </c>
      <c r="AY411" s="28">
        <f t="shared" si="277"/>
        <v>5.5488942213248516E-2</v>
      </c>
      <c r="AZ411" s="28">
        <f t="shared" si="284"/>
        <v>-4.3754536698248359E-6</v>
      </c>
      <c r="BA411" s="29">
        <f t="shared" si="254"/>
        <v>0.36893291569785885</v>
      </c>
      <c r="BB411" s="51">
        <f t="shared" si="278"/>
        <v>3.5599582364525484E-2</v>
      </c>
      <c r="BC411" s="29">
        <f t="shared" si="255"/>
        <v>0.33098293047414723</v>
      </c>
      <c r="BD411" s="51">
        <f t="shared" si="279"/>
        <v>2.3504028591861403E-3</v>
      </c>
      <c r="BE411" s="29">
        <f t="shared" si="256"/>
        <v>0.30008415382799386</v>
      </c>
      <c r="BF411" s="51">
        <f t="shared" si="280"/>
        <v>3.324917950533951E-2</v>
      </c>
      <c r="BG411" s="2" t="str">
        <f t="shared" si="281"/>
        <v>No</v>
      </c>
    </row>
    <row r="412" spans="1:59" x14ac:dyDescent="0.35">
      <c r="A412" s="23">
        <v>41137</v>
      </c>
      <c r="B412" s="25">
        <v>28.670511000000001</v>
      </c>
      <c r="C412" s="30">
        <f t="shared" si="257"/>
        <v>7.7122177041371032E-3</v>
      </c>
      <c r="D412" s="3">
        <f t="shared" si="258"/>
        <v>37883.270918883027</v>
      </c>
      <c r="E412" s="24">
        <v>16.591056999999999</v>
      </c>
      <c r="F412" s="30">
        <f t="shared" si="259"/>
        <v>9.8291075073240197E-3</v>
      </c>
      <c r="G412" s="3">
        <f t="shared" si="260"/>
        <v>30646.472094470486</v>
      </c>
      <c r="H412" s="25">
        <v>8.1450460000000007</v>
      </c>
      <c r="I412" s="30">
        <f t="shared" si="261"/>
        <v>-1.801526665168196E-3</v>
      </c>
      <c r="J412" s="3">
        <f t="shared" si="262"/>
        <v>36861.264532907022</v>
      </c>
      <c r="K412" s="26">
        <f t="shared" si="245"/>
        <v>105391.00754626053</v>
      </c>
      <c r="L412" s="28">
        <f t="shared" si="263"/>
        <v>5.39100754626054E-2</v>
      </c>
      <c r="M412" s="28">
        <f t="shared" si="282"/>
        <v>5.2169713491401204E-3</v>
      </c>
      <c r="N412" s="29">
        <f t="shared" si="246"/>
        <v>0.35945449048159511</v>
      </c>
      <c r="O412" s="29">
        <f t="shared" si="247"/>
        <v>0.2907883016586445</v>
      </c>
      <c r="P412" s="29">
        <f t="shared" si="248"/>
        <v>0.34975720785976039</v>
      </c>
      <c r="R412" s="23">
        <v>41137</v>
      </c>
      <c r="S412" s="25">
        <v>28.670511000000001</v>
      </c>
      <c r="T412" s="30">
        <f t="shared" si="264"/>
        <v>7.7122177041371032E-3</v>
      </c>
      <c r="U412" s="3">
        <f t="shared" si="265"/>
        <v>36932.683834940464</v>
      </c>
      <c r="V412" s="24">
        <v>16.591056999999999</v>
      </c>
      <c r="W412" s="30">
        <f t="shared" si="266"/>
        <v>9.8291075073240197E-3</v>
      </c>
      <c r="X412" s="3">
        <f t="shared" si="267"/>
        <v>34647.335613935036</v>
      </c>
      <c r="Y412" s="25">
        <v>8.1450460000000007</v>
      </c>
      <c r="Z412" s="30">
        <f t="shared" si="268"/>
        <v>-1.801526665168196E-3</v>
      </c>
      <c r="AA412" s="3">
        <f t="shared" si="269"/>
        <v>33825.88066719292</v>
      </c>
      <c r="AB412" s="26">
        <f t="shared" si="249"/>
        <v>105405.90011606843</v>
      </c>
      <c r="AC412" s="28">
        <f t="shared" si="270"/>
        <v>5.4059001160684295E-2</v>
      </c>
      <c r="AD412" s="28">
        <f t="shared" si="283"/>
        <v>5.5884245212656225E-3</v>
      </c>
      <c r="AE412" s="29">
        <f t="shared" si="250"/>
        <v>0.35038535598360043</v>
      </c>
      <c r="AF412" s="29">
        <f t="shared" si="251"/>
        <v>0.32870394897992317</v>
      </c>
      <c r="AG412" s="29">
        <f t="shared" si="252"/>
        <v>0.32091069503647635</v>
      </c>
      <c r="AN412" s="23">
        <v>41137</v>
      </c>
      <c r="AO412" s="25">
        <v>28.670511000000001</v>
      </c>
      <c r="AP412" s="30">
        <f t="shared" si="271"/>
        <v>7.7122177041371032E-3</v>
      </c>
      <c r="AQ412" s="3">
        <f t="shared" si="272"/>
        <v>39240.778608755252</v>
      </c>
      <c r="AR412" s="24">
        <v>16.591056999999999</v>
      </c>
      <c r="AS412" s="30">
        <f t="shared" si="273"/>
        <v>9.8291075073240197E-3</v>
      </c>
      <c r="AT412" s="3">
        <f t="shared" si="274"/>
        <v>35278.261031736074</v>
      </c>
      <c r="AU412" s="25">
        <v>8.1450460000000007</v>
      </c>
      <c r="AV412" s="30">
        <f t="shared" si="275"/>
        <v>-1.801526665168196E-3</v>
      </c>
      <c r="AW412" s="3">
        <f t="shared" si="276"/>
        <v>31616.489863882434</v>
      </c>
      <c r="AX412" s="26">
        <f t="shared" si="253"/>
        <v>106135.52950437377</v>
      </c>
      <c r="AY412" s="28">
        <f t="shared" si="277"/>
        <v>6.1355295043737712E-2</v>
      </c>
      <c r="AZ412" s="28">
        <f t="shared" si="284"/>
        <v>5.8663528304891965E-3</v>
      </c>
      <c r="BA412" s="29">
        <f t="shared" si="254"/>
        <v>0.36972330370423379</v>
      </c>
      <c r="BB412" s="51">
        <f t="shared" si="278"/>
        <v>3.6389970370900415E-2</v>
      </c>
      <c r="BC412" s="29">
        <f t="shared" si="255"/>
        <v>0.33238879757303402</v>
      </c>
      <c r="BD412" s="51">
        <f t="shared" si="279"/>
        <v>9.445357602993476E-4</v>
      </c>
      <c r="BE412" s="29">
        <f t="shared" si="256"/>
        <v>0.29788789872273208</v>
      </c>
      <c r="BF412" s="51">
        <f t="shared" si="280"/>
        <v>3.544543461060129E-2</v>
      </c>
      <c r="BG412" s="2" t="str">
        <f t="shared" si="281"/>
        <v>No</v>
      </c>
    </row>
    <row r="413" spans="1:59" x14ac:dyDescent="0.35">
      <c r="A413" s="23">
        <v>41138</v>
      </c>
      <c r="B413" s="25">
        <v>28.743656000000001</v>
      </c>
      <c r="C413" s="30">
        <f t="shared" si="257"/>
        <v>2.5512276359496155E-3</v>
      </c>
      <c r="D413" s="3">
        <f t="shared" si="258"/>
        <v>37979.919766591447</v>
      </c>
      <c r="E413" s="24">
        <v>16.605101000000001</v>
      </c>
      <c r="F413" s="30">
        <f t="shared" si="259"/>
        <v>8.4648012480470491E-4</v>
      </c>
      <c r="G413" s="3">
        <f t="shared" si="260"/>
        <v>30672.413723993835</v>
      </c>
      <c r="H413" s="25">
        <v>8.1523970000000006</v>
      </c>
      <c r="I413" s="30">
        <f t="shared" si="261"/>
        <v>9.0251178446387748E-4</v>
      </c>
      <c r="J413" s="3">
        <f t="shared" si="262"/>
        <v>36894.532258538209</v>
      </c>
      <c r="K413" s="26">
        <f t="shared" si="245"/>
        <v>105546.86574912349</v>
      </c>
      <c r="L413" s="28">
        <f t="shared" si="263"/>
        <v>5.5468657491234863E-2</v>
      </c>
      <c r="M413" s="28">
        <f t="shared" si="282"/>
        <v>1.5585820286294627E-3</v>
      </c>
      <c r="N413" s="29">
        <f t="shared" si="246"/>
        <v>0.35983938980117797</v>
      </c>
      <c r="O413" s="29">
        <f t="shared" si="247"/>
        <v>0.29060468547592616</v>
      </c>
      <c r="P413" s="29">
        <f t="shared" si="248"/>
        <v>0.34955592472289587</v>
      </c>
      <c r="R413" s="23">
        <v>41138</v>
      </c>
      <c r="S413" s="25">
        <v>28.743656000000001</v>
      </c>
      <c r="T413" s="30">
        <f t="shared" si="264"/>
        <v>2.5512276359496155E-3</v>
      </c>
      <c r="U413" s="3">
        <f t="shared" si="265"/>
        <v>37026.907518609951</v>
      </c>
      <c r="V413" s="24">
        <v>16.605101000000001</v>
      </c>
      <c r="W413" s="30">
        <f t="shared" si="266"/>
        <v>8.4648012480470491E-4</v>
      </c>
      <c r="X413" s="3">
        <f t="shared" si="267"/>
        <v>34676.663894909667</v>
      </c>
      <c r="Y413" s="25">
        <v>8.1523970000000006</v>
      </c>
      <c r="Z413" s="30">
        <f t="shared" si="268"/>
        <v>9.0251178446387748E-4</v>
      </c>
      <c r="AA413" s="3">
        <f t="shared" si="269"/>
        <v>33856.408923114934</v>
      </c>
      <c r="AB413" s="26">
        <f t="shared" si="249"/>
        <v>105559.98033663456</v>
      </c>
      <c r="AC413" s="28">
        <f t="shared" si="270"/>
        <v>5.5599803366345624E-2</v>
      </c>
      <c r="AD413" s="28">
        <f t="shared" si="283"/>
        <v>1.5408022056613291E-3</v>
      </c>
      <c r="AE413" s="29">
        <f t="shared" si="250"/>
        <v>0.35076652534918834</v>
      </c>
      <c r="AF413" s="29">
        <f t="shared" si="251"/>
        <v>0.32850199274691549</v>
      </c>
      <c r="AG413" s="29">
        <f t="shared" si="252"/>
        <v>0.32073148190389611</v>
      </c>
      <c r="AN413" s="23">
        <v>41138</v>
      </c>
      <c r="AO413" s="25">
        <v>28.743656000000001</v>
      </c>
      <c r="AP413" s="30">
        <f t="shared" si="271"/>
        <v>2.5512276359496155E-3</v>
      </c>
      <c r="AQ413" s="3">
        <f t="shared" si="272"/>
        <v>39340.890767598088</v>
      </c>
      <c r="AR413" s="24">
        <v>16.605101000000001</v>
      </c>
      <c r="AS413" s="30">
        <f t="shared" si="273"/>
        <v>8.4648012480470491E-4</v>
      </c>
      <c r="AT413" s="3">
        <f t="shared" si="274"/>
        <v>35308.123378537108</v>
      </c>
      <c r="AU413" s="25">
        <v>8.1523970000000006</v>
      </c>
      <c r="AV413" s="30">
        <f t="shared" si="275"/>
        <v>9.0251178446387748E-4</v>
      </c>
      <c r="AW413" s="3">
        <f t="shared" si="276"/>
        <v>31645.02411856797</v>
      </c>
      <c r="AX413" s="26">
        <f t="shared" si="253"/>
        <v>106294.03826470315</v>
      </c>
      <c r="AY413" s="28">
        <f t="shared" si="277"/>
        <v>6.2940382647031612E-2</v>
      </c>
      <c r="AZ413" s="28">
        <f t="shared" si="284"/>
        <v>1.5850876032938999E-3</v>
      </c>
      <c r="BA413" s="29">
        <f t="shared" si="254"/>
        <v>0.37011380327490989</v>
      </c>
      <c r="BB413" s="51">
        <f t="shared" si="278"/>
        <v>3.6780469941576521E-2</v>
      </c>
      <c r="BC413" s="29">
        <f t="shared" si="255"/>
        <v>0.332174070671862</v>
      </c>
      <c r="BD413" s="51">
        <f t="shared" si="279"/>
        <v>1.1592626614713719E-3</v>
      </c>
      <c r="BE413" s="29">
        <f t="shared" si="256"/>
        <v>0.29771212605322822</v>
      </c>
      <c r="BF413" s="51">
        <f t="shared" si="280"/>
        <v>3.5621207280105149E-2</v>
      </c>
      <c r="BG413" s="2" t="str">
        <f t="shared" si="281"/>
        <v>No</v>
      </c>
    </row>
    <row r="414" spans="1:59" x14ac:dyDescent="0.35">
      <c r="A414" s="23">
        <v>41141</v>
      </c>
      <c r="B414" s="25">
        <v>28.727398000000001</v>
      </c>
      <c r="C414" s="30">
        <f t="shared" si="257"/>
        <v>-5.6562046247699005E-4</v>
      </c>
      <c r="D414" s="3">
        <f t="shared" si="258"/>
        <v>37958.437546808229</v>
      </c>
      <c r="E414" s="24">
        <v>16.577014999999999</v>
      </c>
      <c r="F414" s="30">
        <f t="shared" si="259"/>
        <v>-1.6914079595180542E-3</v>
      </c>
      <c r="G414" s="3">
        <f t="shared" si="260"/>
        <v>30620.534159283441</v>
      </c>
      <c r="H414" s="25">
        <v>8.1597460000000002</v>
      </c>
      <c r="I414" s="30">
        <f t="shared" si="261"/>
        <v>9.0145266478058872E-4</v>
      </c>
      <c r="J414" s="3">
        <f t="shared" si="262"/>
        <v>36927.790932958502</v>
      </c>
      <c r="K414" s="26">
        <f t="shared" si="245"/>
        <v>105506.76263905017</v>
      </c>
      <c r="L414" s="28">
        <f t="shared" si="263"/>
        <v>5.5067626390501667E-2</v>
      </c>
      <c r="M414" s="28">
        <f t="shared" si="282"/>
        <v>-4.010311007331957E-4</v>
      </c>
      <c r="N414" s="29">
        <f t="shared" si="246"/>
        <v>0.35977255483298326</v>
      </c>
      <c r="O414" s="29">
        <f t="shared" si="247"/>
        <v>0.29022342637921267</v>
      </c>
      <c r="P414" s="29">
        <f t="shared" si="248"/>
        <v>0.35000401878780407</v>
      </c>
      <c r="R414" s="23">
        <v>41141</v>
      </c>
      <c r="S414" s="25">
        <v>28.727398000000001</v>
      </c>
      <c r="T414" s="30">
        <f t="shared" si="264"/>
        <v>-5.6562046247699005E-4</v>
      </c>
      <c r="U414" s="3">
        <f t="shared" si="265"/>
        <v>37005.96434205518</v>
      </c>
      <c r="V414" s="24">
        <v>16.577014999999999</v>
      </c>
      <c r="W414" s="30">
        <f t="shared" si="266"/>
        <v>-1.6914079595180542E-3</v>
      </c>
      <c r="X414" s="3">
        <f t="shared" si="267"/>
        <v>34618.011509588287</v>
      </c>
      <c r="Y414" s="25">
        <v>8.1597460000000002</v>
      </c>
      <c r="Z414" s="30">
        <f t="shared" si="268"/>
        <v>9.0145266478058872E-4</v>
      </c>
      <c r="AA414" s="3">
        <f t="shared" si="269"/>
        <v>33886.928873158577</v>
      </c>
      <c r="AB414" s="26">
        <f t="shared" si="249"/>
        <v>105510.90472480204</v>
      </c>
      <c r="AC414" s="28">
        <f t="shared" si="270"/>
        <v>5.510904724802046E-2</v>
      </c>
      <c r="AD414" s="28">
        <f t="shared" si="283"/>
        <v>-4.9075611832516408E-4</v>
      </c>
      <c r="AE414" s="29">
        <f t="shared" si="250"/>
        <v>0.35073118213302867</v>
      </c>
      <c r="AF414" s="29">
        <f t="shared" si="251"/>
        <v>0.32809889745406351</v>
      </c>
      <c r="AG414" s="29">
        <f t="shared" si="252"/>
        <v>0.32116992041290787</v>
      </c>
      <c r="AN414" s="23">
        <v>41141</v>
      </c>
      <c r="AO414" s="25">
        <v>28.727398000000001</v>
      </c>
      <c r="AP414" s="30">
        <f t="shared" si="271"/>
        <v>-5.6562046247699005E-4</v>
      </c>
      <c r="AQ414" s="3">
        <f t="shared" si="272"/>
        <v>39318.638754767861</v>
      </c>
      <c r="AR414" s="24">
        <v>16.577014999999999</v>
      </c>
      <c r="AS414" s="30">
        <f t="shared" si="273"/>
        <v>-1.6914079595180542E-3</v>
      </c>
      <c r="AT414" s="3">
        <f t="shared" si="274"/>
        <v>35248.402937619001</v>
      </c>
      <c r="AU414" s="25">
        <v>8.1597460000000002</v>
      </c>
      <c r="AV414" s="30">
        <f t="shared" si="275"/>
        <v>9.0145266478058872E-4</v>
      </c>
      <c r="AW414" s="3">
        <f t="shared" si="276"/>
        <v>31673.550609886697</v>
      </c>
      <c r="AX414" s="26">
        <f t="shared" si="253"/>
        <v>106240.59230227355</v>
      </c>
      <c r="AY414" s="28">
        <f t="shared" si="277"/>
        <v>6.2405923022735621E-2</v>
      </c>
      <c r="AZ414" s="28">
        <f t="shared" si="284"/>
        <v>-5.3445962429599092E-4</v>
      </c>
      <c r="BA414" s="29">
        <f t="shared" si="254"/>
        <v>0.37009054545647935</v>
      </c>
      <c r="BB414" s="51">
        <f t="shared" si="278"/>
        <v>3.6757212123145977E-2</v>
      </c>
      <c r="BC414" s="29">
        <f t="shared" si="255"/>
        <v>0.33177905143197028</v>
      </c>
      <c r="BD414" s="51">
        <f t="shared" si="279"/>
        <v>1.554281901363086E-3</v>
      </c>
      <c r="BE414" s="29">
        <f t="shared" si="256"/>
        <v>0.29813040311155042</v>
      </c>
      <c r="BF414" s="51">
        <f t="shared" si="280"/>
        <v>3.5202930221782947E-2</v>
      </c>
      <c r="BG414" s="2" t="str">
        <f t="shared" si="281"/>
        <v>No</v>
      </c>
    </row>
    <row r="415" spans="1:59" x14ac:dyDescent="0.35">
      <c r="A415" s="23">
        <v>41142</v>
      </c>
      <c r="B415" s="25">
        <v>28.638006000000001</v>
      </c>
      <c r="C415" s="30">
        <f t="shared" si="257"/>
        <v>-3.1117332659226227E-3</v>
      </c>
      <c r="D415" s="3">
        <f t="shared" si="258"/>
        <v>37840.321013971377</v>
      </c>
      <c r="E415" s="24">
        <v>16.654247000000002</v>
      </c>
      <c r="F415" s="30">
        <f t="shared" si="259"/>
        <v>4.658981125371664E-3</v>
      </c>
      <c r="G415" s="3">
        <f t="shared" si="260"/>
        <v>30763.194649980342</v>
      </c>
      <c r="H415" s="25">
        <v>8.1597460000000002</v>
      </c>
      <c r="I415" s="30">
        <f t="shared" si="261"/>
        <v>0</v>
      </c>
      <c r="J415" s="3">
        <f t="shared" si="262"/>
        <v>36927.790932958502</v>
      </c>
      <c r="K415" s="26">
        <f t="shared" si="245"/>
        <v>105531.30659691023</v>
      </c>
      <c r="L415" s="28">
        <f t="shared" si="263"/>
        <v>5.5313065969102349E-2</v>
      </c>
      <c r="M415" s="28">
        <f t="shared" si="282"/>
        <v>2.4543957860068133E-4</v>
      </c>
      <c r="N415" s="29">
        <f t="shared" si="246"/>
        <v>0.35856962482713423</v>
      </c>
      <c r="O415" s="29">
        <f t="shared" si="247"/>
        <v>0.29150775861692052</v>
      </c>
      <c r="P415" s="29">
        <f t="shared" si="248"/>
        <v>0.34992261655594514</v>
      </c>
      <c r="R415" s="23">
        <v>41142</v>
      </c>
      <c r="S415" s="25">
        <v>28.638006000000001</v>
      </c>
      <c r="T415" s="30">
        <f t="shared" si="264"/>
        <v>-3.1117332659226227E-3</v>
      </c>
      <c r="U415" s="3">
        <f t="shared" si="265"/>
        <v>36890.811651774464</v>
      </c>
      <c r="V415" s="24">
        <v>16.654247000000002</v>
      </c>
      <c r="W415" s="30">
        <f t="shared" si="266"/>
        <v>4.658981125371664E-3</v>
      </c>
      <c r="X415" s="3">
        <f t="shared" si="267"/>
        <v>34779.296171809357</v>
      </c>
      <c r="Y415" s="25">
        <v>8.1597460000000002</v>
      </c>
      <c r="Z415" s="30">
        <f t="shared" si="268"/>
        <v>0</v>
      </c>
      <c r="AA415" s="3">
        <f t="shared" si="269"/>
        <v>33886.928873158577</v>
      </c>
      <c r="AB415" s="26">
        <f t="shared" si="249"/>
        <v>105557.03669674241</v>
      </c>
      <c r="AC415" s="28">
        <f t="shared" si="270"/>
        <v>5.5570366967424123E-2</v>
      </c>
      <c r="AD415" s="28">
        <f t="shared" si="283"/>
        <v>4.6131971940366334E-4</v>
      </c>
      <c r="AE415" s="29">
        <f t="shared" si="250"/>
        <v>0.34948699590496318</v>
      </c>
      <c r="AF415" s="29">
        <f t="shared" si="251"/>
        <v>0.329483445729229</v>
      </c>
      <c r="AG415" s="29">
        <f t="shared" si="252"/>
        <v>0.32102955836580777</v>
      </c>
      <c r="AN415" s="23">
        <v>41142</v>
      </c>
      <c r="AO415" s="25">
        <v>28.638006000000001</v>
      </c>
      <c r="AP415" s="30">
        <f t="shared" si="271"/>
        <v>-3.1117332659226227E-3</v>
      </c>
      <c r="AQ415" s="3">
        <f t="shared" si="272"/>
        <v>39196.289638583854</v>
      </c>
      <c r="AR415" s="24">
        <v>16.654247000000002</v>
      </c>
      <c r="AS415" s="30">
        <f t="shared" si="273"/>
        <v>4.658981125371664E-3</v>
      </c>
      <c r="AT415" s="3">
        <f t="shared" si="274"/>
        <v>35412.624581604861</v>
      </c>
      <c r="AU415" s="25">
        <v>8.1597460000000002</v>
      </c>
      <c r="AV415" s="30">
        <f t="shared" si="275"/>
        <v>0</v>
      </c>
      <c r="AW415" s="3">
        <f t="shared" si="276"/>
        <v>31673.550609886697</v>
      </c>
      <c r="AX415" s="26">
        <f t="shared" si="253"/>
        <v>106282.46483007542</v>
      </c>
      <c r="AY415" s="28">
        <f t="shared" si="277"/>
        <v>6.2824648300754182E-2</v>
      </c>
      <c r="AZ415" s="28">
        <f t="shared" si="284"/>
        <v>4.187252780185613E-4</v>
      </c>
      <c r="BA415" s="29">
        <f t="shared" si="254"/>
        <v>0.36879357005175734</v>
      </c>
      <c r="BB415" s="51">
        <f t="shared" si="278"/>
        <v>3.5460236718423965E-2</v>
      </c>
      <c r="BC415" s="29">
        <f t="shared" si="255"/>
        <v>0.33319348246413577</v>
      </c>
      <c r="BD415" s="51">
        <f t="shared" si="279"/>
        <v>1.398508691975997E-4</v>
      </c>
      <c r="BE415" s="29">
        <f t="shared" si="256"/>
        <v>0.29801294748410684</v>
      </c>
      <c r="BF415" s="51">
        <f t="shared" si="280"/>
        <v>3.5320385849226532E-2</v>
      </c>
      <c r="BG415" s="2" t="str">
        <f t="shared" si="281"/>
        <v>No</v>
      </c>
    </row>
    <row r="416" spans="1:59" x14ac:dyDescent="0.35">
      <c r="A416" s="23">
        <v>41143</v>
      </c>
      <c r="B416" s="25">
        <v>28.638006000000001</v>
      </c>
      <c r="C416" s="30">
        <f t="shared" si="257"/>
        <v>0</v>
      </c>
      <c r="D416" s="3">
        <f t="shared" si="258"/>
        <v>37840.321013971377</v>
      </c>
      <c r="E416" s="24">
        <v>16.654247000000002</v>
      </c>
      <c r="F416" s="30">
        <f t="shared" si="259"/>
        <v>0</v>
      </c>
      <c r="G416" s="3">
        <f t="shared" si="260"/>
        <v>30763.194649980342</v>
      </c>
      <c r="H416" s="25">
        <v>8.19651</v>
      </c>
      <c r="I416" s="30">
        <f t="shared" si="261"/>
        <v>4.505532402601764E-3</v>
      </c>
      <c r="J416" s="3">
        <f t="shared" si="262"/>
        <v>37094.170291563452</v>
      </c>
      <c r="K416" s="26">
        <f t="shared" si="245"/>
        <v>105697.68595551518</v>
      </c>
      <c r="L416" s="28">
        <f t="shared" si="263"/>
        <v>5.697685955515186E-2</v>
      </c>
      <c r="M416" s="28">
        <f t="shared" si="282"/>
        <v>1.6637935860495112E-3</v>
      </c>
      <c r="N416" s="29">
        <f t="shared" si="246"/>
        <v>0.35800519823960175</v>
      </c>
      <c r="O416" s="29">
        <f t="shared" si="247"/>
        <v>0.29104889451342958</v>
      </c>
      <c r="P416" s="29">
        <f t="shared" si="248"/>
        <v>0.35094590724696867</v>
      </c>
      <c r="R416" s="23">
        <v>41143</v>
      </c>
      <c r="S416" s="25">
        <v>28.638006000000001</v>
      </c>
      <c r="T416" s="30">
        <f t="shared" si="264"/>
        <v>0</v>
      </c>
      <c r="U416" s="3">
        <f t="shared" si="265"/>
        <v>36890.811651774464</v>
      </c>
      <c r="V416" s="24">
        <v>16.654247000000002</v>
      </c>
      <c r="W416" s="30">
        <f t="shared" si="266"/>
        <v>0</v>
      </c>
      <c r="X416" s="3">
        <f t="shared" si="267"/>
        <v>34779.296171809357</v>
      </c>
      <c r="Y416" s="25">
        <v>8.19651</v>
      </c>
      <c r="Z416" s="30">
        <f t="shared" si="268"/>
        <v>4.505532402601764E-3</v>
      </c>
      <c r="AA416" s="3">
        <f t="shared" si="269"/>
        <v>34039.607529221255</v>
      </c>
      <c r="AB416" s="26">
        <f t="shared" si="249"/>
        <v>105709.71535280507</v>
      </c>
      <c r="AC416" s="28">
        <f t="shared" si="270"/>
        <v>5.709715352805067E-2</v>
      </c>
      <c r="AD416" s="28">
        <f t="shared" si="283"/>
        <v>1.5267865606265474E-3</v>
      </c>
      <c r="AE416" s="29">
        <f t="shared" si="250"/>
        <v>0.34898222484708963</v>
      </c>
      <c r="AF416" s="29">
        <f t="shared" si="251"/>
        <v>0.32900756619894228</v>
      </c>
      <c r="AG416" s="29">
        <f t="shared" si="252"/>
        <v>0.32201020895396815</v>
      </c>
      <c r="AN416" s="23">
        <v>41143</v>
      </c>
      <c r="AO416" s="25">
        <v>28.638006000000001</v>
      </c>
      <c r="AP416" s="30">
        <f t="shared" si="271"/>
        <v>0</v>
      </c>
      <c r="AQ416" s="3">
        <f t="shared" si="272"/>
        <v>39196.289638583854</v>
      </c>
      <c r="AR416" s="24">
        <v>16.654247000000002</v>
      </c>
      <c r="AS416" s="30">
        <f t="shared" si="273"/>
        <v>0</v>
      </c>
      <c r="AT416" s="3">
        <f t="shared" si="274"/>
        <v>35412.624581604861</v>
      </c>
      <c r="AU416" s="25">
        <v>8.19651</v>
      </c>
      <c r="AV416" s="30">
        <f t="shared" si="275"/>
        <v>4.505532402601764E-3</v>
      </c>
      <c r="AW416" s="3">
        <f t="shared" si="276"/>
        <v>31816.25681846499</v>
      </c>
      <c r="AX416" s="26">
        <f t="shared" si="253"/>
        <v>106425.1710386537</v>
      </c>
      <c r="AY416" s="28">
        <f t="shared" si="277"/>
        <v>6.4251710386536987E-2</v>
      </c>
      <c r="AZ416" s="28">
        <f t="shared" si="284"/>
        <v>1.4270620857828042E-3</v>
      </c>
      <c r="BA416" s="29">
        <f t="shared" si="254"/>
        <v>0.36829905233929794</v>
      </c>
      <c r="BB416" s="51">
        <f t="shared" si="278"/>
        <v>3.4965719005964568E-2</v>
      </c>
      <c r="BC416" s="29">
        <f t="shared" si="255"/>
        <v>0.33274670114218535</v>
      </c>
      <c r="BD416" s="51">
        <f t="shared" si="279"/>
        <v>5.8663219114801768E-4</v>
      </c>
      <c r="BE416" s="29">
        <f t="shared" si="256"/>
        <v>0.29895424651851676</v>
      </c>
      <c r="BF416" s="51">
        <f t="shared" si="280"/>
        <v>3.4379086814816606E-2</v>
      </c>
      <c r="BG416" s="2" t="str">
        <f t="shared" si="281"/>
        <v>No</v>
      </c>
    </row>
    <row r="417" spans="1:59" x14ac:dyDescent="0.35">
      <c r="A417" s="23">
        <v>41144</v>
      </c>
      <c r="B417" s="25">
        <v>28.418597999999999</v>
      </c>
      <c r="C417" s="30">
        <f t="shared" si="257"/>
        <v>-7.6614272655715077E-3</v>
      </c>
      <c r="D417" s="3">
        <f t="shared" si="258"/>
        <v>37550.410146816961</v>
      </c>
      <c r="E417" s="24">
        <v>16.548931</v>
      </c>
      <c r="F417" s="30">
        <f t="shared" si="259"/>
        <v>-6.3236722741053519E-3</v>
      </c>
      <c r="G417" s="3">
        <f t="shared" si="260"/>
        <v>30568.658288909355</v>
      </c>
      <c r="H417" s="25">
        <v>8.2038589999999996</v>
      </c>
      <c r="I417" s="30">
        <f t="shared" si="261"/>
        <v>8.9660111437672718E-4</v>
      </c>
      <c r="J417" s="3">
        <f t="shared" si="262"/>
        <v>37127.428965983745</v>
      </c>
      <c r="K417" s="26">
        <f t="shared" si="245"/>
        <v>105246.49740171005</v>
      </c>
      <c r="L417" s="28">
        <f t="shared" si="263"/>
        <v>5.2464974017100374E-2</v>
      </c>
      <c r="M417" s="28">
        <f t="shared" si="282"/>
        <v>-4.5118855380514855E-3</v>
      </c>
      <c r="N417" s="29">
        <f t="shared" si="246"/>
        <v>0.35678536648580994</v>
      </c>
      <c r="O417" s="29">
        <f t="shared" si="247"/>
        <v>0.29044822434549422</v>
      </c>
      <c r="P417" s="29">
        <f t="shared" si="248"/>
        <v>0.352766409168696</v>
      </c>
      <c r="R417" s="23">
        <v>41144</v>
      </c>
      <c r="S417" s="25">
        <v>28.418597999999999</v>
      </c>
      <c r="T417" s="30">
        <f t="shared" si="264"/>
        <v>-7.6614272655715077E-3</v>
      </c>
      <c r="U417" s="3">
        <f t="shared" si="265"/>
        <v>36608.175381536494</v>
      </c>
      <c r="V417" s="24">
        <v>16.548931</v>
      </c>
      <c r="W417" s="30">
        <f t="shared" si="266"/>
        <v>-6.3236722741053519E-3</v>
      </c>
      <c r="X417" s="3">
        <f t="shared" si="267"/>
        <v>34559.363300894787</v>
      </c>
      <c r="Y417" s="25">
        <v>8.2038589999999996</v>
      </c>
      <c r="Z417" s="30">
        <f t="shared" si="268"/>
        <v>8.9660111437672718E-4</v>
      </c>
      <c r="AA417" s="3">
        <f t="shared" si="269"/>
        <v>34070.127479264898</v>
      </c>
      <c r="AB417" s="26">
        <f t="shared" si="249"/>
        <v>105237.66616169616</v>
      </c>
      <c r="AC417" s="28">
        <f t="shared" si="270"/>
        <v>5.2376661616961639E-2</v>
      </c>
      <c r="AD417" s="28">
        <f t="shared" si="283"/>
        <v>-4.7204919110890309E-3</v>
      </c>
      <c r="AE417" s="29">
        <f t="shared" si="250"/>
        <v>0.34786190835217268</v>
      </c>
      <c r="AF417" s="29">
        <f t="shared" si="251"/>
        <v>0.32839347888801357</v>
      </c>
      <c r="AG417" s="29">
        <f t="shared" si="252"/>
        <v>0.32374461275981392</v>
      </c>
      <c r="AN417" s="23">
        <v>41144</v>
      </c>
      <c r="AO417" s="25">
        <v>28.418597999999999</v>
      </c>
      <c r="AP417" s="30">
        <f t="shared" si="271"/>
        <v>-7.6614272655715077E-3</v>
      </c>
      <c r="AQ417" s="3">
        <f t="shared" si="272"/>
        <v>38895.99011643757</v>
      </c>
      <c r="AR417" s="24">
        <v>16.548931</v>
      </c>
      <c r="AS417" s="30">
        <f t="shared" si="273"/>
        <v>-6.3236722741053519E-3</v>
      </c>
      <c r="AT417" s="3">
        <f t="shared" si="274"/>
        <v>35188.686749384862</v>
      </c>
      <c r="AU417" s="25">
        <v>8.2038589999999996</v>
      </c>
      <c r="AV417" s="30">
        <f t="shared" si="275"/>
        <v>8.9660111437672718E-4</v>
      </c>
      <c r="AW417" s="3">
        <f t="shared" si="276"/>
        <v>31844.783309783721</v>
      </c>
      <c r="AX417" s="26">
        <f t="shared" si="253"/>
        <v>105929.46017560616</v>
      </c>
      <c r="AY417" s="28">
        <f t="shared" si="277"/>
        <v>5.9294601756061605E-2</v>
      </c>
      <c r="AZ417" s="28">
        <f t="shared" si="284"/>
        <v>-4.957108630475382E-3</v>
      </c>
      <c r="BA417" s="29">
        <f t="shared" si="254"/>
        <v>0.36718765536949927</v>
      </c>
      <c r="BB417" s="51">
        <f t="shared" si="278"/>
        <v>3.3854322036165896E-2</v>
      </c>
      <c r="BC417" s="29">
        <f t="shared" si="255"/>
        <v>0.33218980528221598</v>
      </c>
      <c r="BD417" s="51">
        <f t="shared" si="279"/>
        <v>1.1435280511173929E-3</v>
      </c>
      <c r="BE417" s="29">
        <f t="shared" si="256"/>
        <v>0.3006225393482847</v>
      </c>
      <c r="BF417" s="51">
        <f t="shared" si="280"/>
        <v>3.271079398504867E-2</v>
      </c>
      <c r="BG417" s="2" t="str">
        <f t="shared" si="281"/>
        <v>No</v>
      </c>
    </row>
    <row r="418" spans="1:59" x14ac:dyDescent="0.35">
      <c r="A418" s="23">
        <v>41145</v>
      </c>
      <c r="B418" s="25">
        <v>28.589258000000001</v>
      </c>
      <c r="C418" s="30">
        <f t="shared" si="257"/>
        <v>6.0052223547411021E-3</v>
      </c>
      <c r="D418" s="3">
        <f t="shared" si="258"/>
        <v>37775.908709260322</v>
      </c>
      <c r="E418" s="24">
        <v>16.569994000000001</v>
      </c>
      <c r="F418" s="30">
        <f t="shared" si="259"/>
        <v>1.2727710327635755E-3</v>
      </c>
      <c r="G418" s="3">
        <f t="shared" si="260"/>
        <v>30607.565191689926</v>
      </c>
      <c r="H418" s="25">
        <v>8.19651</v>
      </c>
      <c r="I418" s="30">
        <f t="shared" si="261"/>
        <v>-8.9579794094452048E-4</v>
      </c>
      <c r="J418" s="3">
        <f t="shared" si="262"/>
        <v>37094.170291563452</v>
      </c>
      <c r="K418" s="26">
        <f t="shared" si="245"/>
        <v>105477.6441925137</v>
      </c>
      <c r="L418" s="28">
        <f t="shared" si="263"/>
        <v>5.4776441925137087E-2</v>
      </c>
      <c r="M418" s="28">
        <f t="shared" si="282"/>
        <v>2.3114679080367129E-3</v>
      </c>
      <c r="N418" s="29">
        <f t="shared" si="246"/>
        <v>0.35814137676712993</v>
      </c>
      <c r="O418" s="29">
        <f t="shared" si="247"/>
        <v>0.29018059159366688</v>
      </c>
      <c r="P418" s="29">
        <f t="shared" si="248"/>
        <v>0.35167803163920319</v>
      </c>
      <c r="R418" s="23">
        <v>41145</v>
      </c>
      <c r="S418" s="25">
        <v>28.589258000000001</v>
      </c>
      <c r="T418" s="30">
        <f t="shared" si="264"/>
        <v>6.0052223547411021E-3</v>
      </c>
      <c r="U418" s="3">
        <f t="shared" si="265"/>
        <v>36828.015614703982</v>
      </c>
      <c r="V418" s="24">
        <v>16.569994000000001</v>
      </c>
      <c r="W418" s="30">
        <f t="shared" si="266"/>
        <v>1.2727710327635755E-3</v>
      </c>
      <c r="X418" s="3">
        <f t="shared" si="267"/>
        <v>34603.349457414915</v>
      </c>
      <c r="Y418" s="25">
        <v>8.19651</v>
      </c>
      <c r="Z418" s="30">
        <f t="shared" si="268"/>
        <v>-8.9579794094452048E-4</v>
      </c>
      <c r="AA418" s="3">
        <f t="shared" si="269"/>
        <v>34039.607529221255</v>
      </c>
      <c r="AB418" s="26">
        <f t="shared" si="249"/>
        <v>105470.97260134015</v>
      </c>
      <c r="AC418" s="28">
        <f t="shared" si="270"/>
        <v>5.4709726013401516E-2</v>
      </c>
      <c r="AD418" s="28">
        <f t="shared" si="283"/>
        <v>2.3330643964398767E-3</v>
      </c>
      <c r="AE418" s="29">
        <f t="shared" si="250"/>
        <v>0.34917678965478727</v>
      </c>
      <c r="AF418" s="29">
        <f t="shared" si="251"/>
        <v>0.32808410317982822</v>
      </c>
      <c r="AG418" s="29">
        <f t="shared" si="252"/>
        <v>0.32273910716538451</v>
      </c>
      <c r="AN418" s="23">
        <v>41145</v>
      </c>
      <c r="AO418" s="25">
        <v>28.589258000000001</v>
      </c>
      <c r="AP418" s="30">
        <f t="shared" si="271"/>
        <v>6.0052223547411021E-3</v>
      </c>
      <c r="AQ418" s="3">
        <f t="shared" si="272"/>
        <v>39129.569185794593</v>
      </c>
      <c r="AR418" s="24">
        <v>16.569994000000001</v>
      </c>
      <c r="AS418" s="30">
        <f t="shared" si="273"/>
        <v>1.2727710327635755E-3</v>
      </c>
      <c r="AT418" s="3">
        <f t="shared" si="274"/>
        <v>35233.473890560468</v>
      </c>
      <c r="AU418" s="25">
        <v>8.19651</v>
      </c>
      <c r="AV418" s="30">
        <f t="shared" si="275"/>
        <v>-8.9579794094452048E-4</v>
      </c>
      <c r="AW418" s="3">
        <f t="shared" si="276"/>
        <v>31816.256818464994</v>
      </c>
      <c r="AX418" s="26">
        <f t="shared" si="253"/>
        <v>106179.29989482005</v>
      </c>
      <c r="AY418" s="28">
        <f t="shared" si="277"/>
        <v>6.179299894820045E-2</v>
      </c>
      <c r="AZ418" s="28">
        <f t="shared" si="284"/>
        <v>2.4983971921388459E-3</v>
      </c>
      <c r="BA418" s="29">
        <f t="shared" si="254"/>
        <v>0.36852351846881526</v>
      </c>
      <c r="BB418" s="51">
        <f t="shared" si="278"/>
        <v>3.5190185135481888E-2</v>
      </c>
      <c r="BC418" s="29">
        <f t="shared" si="255"/>
        <v>0.33182996992316133</v>
      </c>
      <c r="BD418" s="51">
        <f t="shared" si="279"/>
        <v>1.5033634101720428E-3</v>
      </c>
      <c r="BE418" s="29">
        <f t="shared" si="256"/>
        <v>0.29964651160802336</v>
      </c>
      <c r="BF418" s="51">
        <f t="shared" si="280"/>
        <v>3.3686821725310012E-2</v>
      </c>
      <c r="BG418" s="2" t="str">
        <f t="shared" si="281"/>
        <v>No</v>
      </c>
    </row>
    <row r="419" spans="1:59" x14ac:dyDescent="0.35">
      <c r="A419" s="23">
        <v>41148</v>
      </c>
      <c r="B419" s="25">
        <v>28.572996</v>
      </c>
      <c r="C419" s="30">
        <f t="shared" si="257"/>
        <v>-5.6881504234918001E-4</v>
      </c>
      <c r="D419" s="3">
        <f t="shared" si="258"/>
        <v>37754.421204148086</v>
      </c>
      <c r="E419" s="24">
        <v>16.513824</v>
      </c>
      <c r="F419" s="30">
        <f t="shared" si="259"/>
        <v>-3.3898624224004692E-3</v>
      </c>
      <c r="G419" s="3">
        <f t="shared" si="260"/>
        <v>30503.809756605442</v>
      </c>
      <c r="H419" s="25">
        <v>8.2112090000000002</v>
      </c>
      <c r="I419" s="30">
        <f t="shared" si="261"/>
        <v>1.7933242318988185E-3</v>
      </c>
      <c r="J419" s="3">
        <f t="shared" si="262"/>
        <v>37160.692166009496</v>
      </c>
      <c r="K419" s="26">
        <f t="shared" si="245"/>
        <v>105418.92312676302</v>
      </c>
      <c r="L419" s="28">
        <f t="shared" si="263"/>
        <v>5.41892312676302E-2</v>
      </c>
      <c r="M419" s="28">
        <f t="shared" si="282"/>
        <v>-5.8721065750688695E-4</v>
      </c>
      <c r="N419" s="29">
        <f t="shared" si="246"/>
        <v>0.35813704109602362</v>
      </c>
      <c r="O419" s="29">
        <f t="shared" si="247"/>
        <v>0.28935800947165385</v>
      </c>
      <c r="P419" s="29">
        <f t="shared" si="248"/>
        <v>0.35250494943232252</v>
      </c>
      <c r="R419" s="23">
        <v>41148</v>
      </c>
      <c r="S419" s="25">
        <v>28.572996</v>
      </c>
      <c r="T419" s="30">
        <f t="shared" si="264"/>
        <v>-5.6881504234918001E-4</v>
      </c>
      <c r="U419" s="3">
        <f t="shared" si="265"/>
        <v>36807.06728544247</v>
      </c>
      <c r="V419" s="24">
        <v>16.513824</v>
      </c>
      <c r="W419" s="30">
        <f t="shared" si="266"/>
        <v>-3.3898624224004692E-3</v>
      </c>
      <c r="X419" s="3">
        <f t="shared" si="267"/>
        <v>34486.048863400036</v>
      </c>
      <c r="Y419" s="25">
        <v>8.2112090000000002</v>
      </c>
      <c r="Z419" s="30">
        <f t="shared" si="268"/>
        <v>1.7933242318988185E-3</v>
      </c>
      <c r="AA419" s="3">
        <f t="shared" si="269"/>
        <v>34100.65158224773</v>
      </c>
      <c r="AB419" s="26">
        <f t="shared" si="249"/>
        <v>105393.76773109022</v>
      </c>
      <c r="AC419" s="28">
        <f t="shared" si="270"/>
        <v>5.3937677310902155E-2</v>
      </c>
      <c r="AD419" s="28">
        <f t="shared" si="283"/>
        <v>-7.7204870249936164E-4</v>
      </c>
      <c r="AE419" s="29">
        <f t="shared" si="250"/>
        <v>0.34923381218664518</v>
      </c>
      <c r="AF419" s="29">
        <f t="shared" si="251"/>
        <v>0.32721146236455267</v>
      </c>
      <c r="AG419" s="29">
        <f t="shared" si="252"/>
        <v>0.32355472544880226</v>
      </c>
      <c r="AN419" s="23">
        <v>41148</v>
      </c>
      <c r="AO419" s="25">
        <v>28.572996</v>
      </c>
      <c r="AP419" s="30">
        <f t="shared" si="271"/>
        <v>-5.6881504234918001E-4</v>
      </c>
      <c r="AQ419" s="3">
        <f t="shared" si="272"/>
        <v>39107.311698241072</v>
      </c>
      <c r="AR419" s="24">
        <v>16.513824</v>
      </c>
      <c r="AS419" s="30">
        <f t="shared" si="273"/>
        <v>-3.3898624224004692E-3</v>
      </c>
      <c r="AT419" s="3">
        <f t="shared" si="274"/>
        <v>35114.03726140823</v>
      </c>
      <c r="AU419" s="25">
        <v>8.2112090000000002</v>
      </c>
      <c r="AV419" s="30">
        <f t="shared" si="275"/>
        <v>1.7933242318988185E-3</v>
      </c>
      <c r="AW419" s="3">
        <f t="shared" si="276"/>
        <v>31873.313682785862</v>
      </c>
      <c r="AX419" s="26">
        <f t="shared" si="253"/>
        <v>106094.66264243517</v>
      </c>
      <c r="AY419" s="28">
        <f t="shared" si="277"/>
        <v>6.0946626424351669E-2</v>
      </c>
      <c r="AZ419" s="28">
        <f t="shared" si="284"/>
        <v>-8.4637252384878181E-4</v>
      </c>
      <c r="BA419" s="29">
        <f t="shared" si="254"/>
        <v>0.36860771997590708</v>
      </c>
      <c r="BB419" s="51">
        <f t="shared" si="278"/>
        <v>3.5274386642573707E-2</v>
      </c>
      <c r="BC419" s="29">
        <f t="shared" si="255"/>
        <v>0.33096893271390171</v>
      </c>
      <c r="BD419" s="51">
        <f t="shared" si="279"/>
        <v>2.3644006194316614E-3</v>
      </c>
      <c r="BE419" s="29">
        <f t="shared" si="256"/>
        <v>0.30042334731019116</v>
      </c>
      <c r="BF419" s="51">
        <f t="shared" si="280"/>
        <v>3.2909986023142213E-2</v>
      </c>
      <c r="BG419" s="2" t="str">
        <f t="shared" si="281"/>
        <v>No</v>
      </c>
    </row>
    <row r="420" spans="1:59" x14ac:dyDescent="0.35">
      <c r="A420" s="23">
        <v>41149</v>
      </c>
      <c r="B420" s="25">
        <v>28.572996</v>
      </c>
      <c r="C420" s="30">
        <f t="shared" si="257"/>
        <v>0</v>
      </c>
      <c r="D420" s="3">
        <f t="shared" si="258"/>
        <v>37754.421204148086</v>
      </c>
      <c r="E420" s="24">
        <v>16.478714</v>
      </c>
      <c r="F420" s="30">
        <f t="shared" si="259"/>
        <v>-2.1260975047330266E-3</v>
      </c>
      <c r="G420" s="3">
        <f t="shared" si="260"/>
        <v>30438.955682797074</v>
      </c>
      <c r="H420" s="25">
        <v>8.2112090000000002</v>
      </c>
      <c r="I420" s="30">
        <f t="shared" si="261"/>
        <v>0</v>
      </c>
      <c r="J420" s="3">
        <f t="shared" si="262"/>
        <v>37160.692166009496</v>
      </c>
      <c r="K420" s="26">
        <f t="shared" si="245"/>
        <v>105354.06905295466</v>
      </c>
      <c r="L420" s="28">
        <f t="shared" si="263"/>
        <v>5.3540690529546575E-2</v>
      </c>
      <c r="M420" s="28">
        <f t="shared" si="282"/>
        <v>-6.48540738083625E-4</v>
      </c>
      <c r="N420" s="29">
        <f t="shared" si="246"/>
        <v>0.35835750382997916</v>
      </c>
      <c r="O420" s="29">
        <f t="shared" si="247"/>
        <v>0.28892055101827518</v>
      </c>
      <c r="P420" s="29">
        <f t="shared" si="248"/>
        <v>0.35272194515174565</v>
      </c>
      <c r="R420" s="23">
        <v>41149</v>
      </c>
      <c r="S420" s="25">
        <v>28.572996</v>
      </c>
      <c r="T420" s="30">
        <f t="shared" si="264"/>
        <v>0</v>
      </c>
      <c r="U420" s="3">
        <f t="shared" si="265"/>
        <v>36807.06728544247</v>
      </c>
      <c r="V420" s="24">
        <v>16.478714</v>
      </c>
      <c r="W420" s="30">
        <f t="shared" si="266"/>
        <v>-2.1260975047330266E-3</v>
      </c>
      <c r="X420" s="3">
        <f t="shared" si="267"/>
        <v>34412.728160963459</v>
      </c>
      <c r="Y420" s="25">
        <v>8.2112090000000002</v>
      </c>
      <c r="Z420" s="30">
        <f t="shared" si="268"/>
        <v>0</v>
      </c>
      <c r="AA420" s="3">
        <f t="shared" si="269"/>
        <v>34100.65158224773</v>
      </c>
      <c r="AB420" s="26">
        <f t="shared" si="249"/>
        <v>105320.44702865367</v>
      </c>
      <c r="AC420" s="28">
        <f t="shared" si="270"/>
        <v>5.3204470286536631E-2</v>
      </c>
      <c r="AD420" s="28">
        <f t="shared" si="283"/>
        <v>-7.332070243655231E-4</v>
      </c>
      <c r="AE420" s="29">
        <f t="shared" si="250"/>
        <v>0.34947693751649833</v>
      </c>
      <c r="AF420" s="29">
        <f t="shared" si="251"/>
        <v>0.32674308865780899</v>
      </c>
      <c r="AG420" s="29">
        <f t="shared" si="252"/>
        <v>0.32377997382569262</v>
      </c>
      <c r="AN420" s="23">
        <v>41149</v>
      </c>
      <c r="AO420" s="25">
        <v>28.572996</v>
      </c>
      <c r="AP420" s="30">
        <f t="shared" si="271"/>
        <v>0</v>
      </c>
      <c r="AQ420" s="3">
        <f t="shared" si="272"/>
        <v>39107.311698241072</v>
      </c>
      <c r="AR420" s="24">
        <v>16.478714</v>
      </c>
      <c r="AS420" s="30">
        <f t="shared" si="273"/>
        <v>-2.1260975047330266E-3</v>
      </c>
      <c r="AT420" s="3">
        <f t="shared" si="274"/>
        <v>35039.381394405646</v>
      </c>
      <c r="AU420" s="25">
        <v>8.2112090000000002</v>
      </c>
      <c r="AV420" s="30">
        <f t="shared" si="275"/>
        <v>0</v>
      </c>
      <c r="AW420" s="3">
        <f t="shared" si="276"/>
        <v>31873.313682785862</v>
      </c>
      <c r="AX420" s="26">
        <f t="shared" si="253"/>
        <v>106020.00677543259</v>
      </c>
      <c r="AY420" s="28">
        <f t="shared" si="277"/>
        <v>6.0200067754325959E-2</v>
      </c>
      <c r="AZ420" s="28">
        <f t="shared" si="284"/>
        <v>-7.4655867002570986E-4</v>
      </c>
      <c r="BA420" s="29">
        <f t="shared" si="254"/>
        <v>0.36886728163559396</v>
      </c>
      <c r="BB420" s="51">
        <f t="shared" si="278"/>
        <v>3.5533948302260587E-2</v>
      </c>
      <c r="BC420" s="29">
        <f t="shared" si="255"/>
        <v>0.33049782262912591</v>
      </c>
      <c r="BD420" s="51">
        <f t="shared" si="279"/>
        <v>2.8355107042074557E-3</v>
      </c>
      <c r="BE420" s="29">
        <f t="shared" si="256"/>
        <v>0.30063489573528007</v>
      </c>
      <c r="BF420" s="51">
        <f t="shared" si="280"/>
        <v>3.2698437598053298E-2</v>
      </c>
      <c r="BG420" s="2" t="str">
        <f t="shared" si="281"/>
        <v>No</v>
      </c>
    </row>
    <row r="421" spans="1:59" x14ac:dyDescent="0.35">
      <c r="A421" s="23">
        <v>41150</v>
      </c>
      <c r="B421" s="25">
        <v>28.613624999999999</v>
      </c>
      <c r="C421" s="30">
        <f t="shared" si="257"/>
        <v>1.4219369925365655E-3</v>
      </c>
      <c r="D421" s="3">
        <f t="shared" si="258"/>
        <v>37808.10561229007</v>
      </c>
      <c r="E421" s="24">
        <v>16.457654999999999</v>
      </c>
      <c r="F421" s="30">
        <f t="shared" si="259"/>
        <v>-1.2779516654031209E-3</v>
      </c>
      <c r="G421" s="3">
        <f t="shared" si="260"/>
        <v>30400.056168689112</v>
      </c>
      <c r="H421" s="25">
        <v>8.2038589999999996</v>
      </c>
      <c r="I421" s="30">
        <f t="shared" si="261"/>
        <v>-8.9511788093576961E-4</v>
      </c>
      <c r="J421" s="3">
        <f t="shared" si="262"/>
        <v>37127.428965983752</v>
      </c>
      <c r="K421" s="26">
        <f t="shared" si="245"/>
        <v>105335.59074696293</v>
      </c>
      <c r="L421" s="28">
        <f t="shared" si="263"/>
        <v>5.335590746962926E-2</v>
      </c>
      <c r="M421" s="28">
        <f t="shared" si="282"/>
        <v>-1.8478305991731503E-4</v>
      </c>
      <c r="N421" s="29">
        <f t="shared" si="246"/>
        <v>0.3589300192288537</v>
      </c>
      <c r="O421" s="29">
        <f t="shared" si="247"/>
        <v>0.2886019431145177</v>
      </c>
      <c r="P421" s="29">
        <f t="shared" si="248"/>
        <v>0.35246803765662865</v>
      </c>
      <c r="R421" s="23">
        <v>41150</v>
      </c>
      <c r="S421" s="25">
        <v>28.613624999999999</v>
      </c>
      <c r="T421" s="30">
        <f t="shared" si="264"/>
        <v>1.4219369925365655E-3</v>
      </c>
      <c r="U421" s="3">
        <f t="shared" si="265"/>
        <v>36859.404616002423</v>
      </c>
      <c r="V421" s="24">
        <v>16.457654999999999</v>
      </c>
      <c r="W421" s="30">
        <f t="shared" si="266"/>
        <v>-1.2779516654031209E-3</v>
      </c>
      <c r="X421" s="3">
        <f t="shared" si="267"/>
        <v>34368.750357699093</v>
      </c>
      <c r="Y421" s="25">
        <v>8.2038589999999996</v>
      </c>
      <c r="Z421" s="30">
        <f t="shared" si="268"/>
        <v>-8.9511788093576961E-4</v>
      </c>
      <c r="AA421" s="3">
        <f t="shared" si="269"/>
        <v>34070.127479264898</v>
      </c>
      <c r="AB421" s="26">
        <f t="shared" si="249"/>
        <v>105298.28245296641</v>
      </c>
      <c r="AC421" s="28">
        <f t="shared" si="270"/>
        <v>5.2982824529663963E-2</v>
      </c>
      <c r="AD421" s="28">
        <f t="shared" si="283"/>
        <v>-2.2164575687266819E-4</v>
      </c>
      <c r="AE421" s="29">
        <f t="shared" si="250"/>
        <v>0.35004753883299489</v>
      </c>
      <c r="AF421" s="29">
        <f t="shared" si="251"/>
        <v>0.3263942160979747</v>
      </c>
      <c r="AG421" s="29">
        <f t="shared" si="252"/>
        <v>0.32355824506903047</v>
      </c>
      <c r="AN421" s="23">
        <v>41150</v>
      </c>
      <c r="AO421" s="25">
        <v>28.613624999999999</v>
      </c>
      <c r="AP421" s="30">
        <f t="shared" si="271"/>
        <v>1.4219369925365655E-3</v>
      </c>
      <c r="AQ421" s="3">
        <f t="shared" si="272"/>
        <v>39162.91983142346</v>
      </c>
      <c r="AR421" s="24">
        <v>16.457654999999999</v>
      </c>
      <c r="AS421" s="30">
        <f t="shared" si="273"/>
        <v>-1.2779516654031209E-3</v>
      </c>
      <c r="AT421" s="3">
        <f t="shared" si="274"/>
        <v>34994.602758597968</v>
      </c>
      <c r="AU421" s="25">
        <v>8.2038589999999996</v>
      </c>
      <c r="AV421" s="30">
        <f t="shared" si="275"/>
        <v>-8.9511788093576961E-4</v>
      </c>
      <c r="AW421" s="3">
        <f t="shared" si="276"/>
        <v>31844.783309783725</v>
      </c>
      <c r="AX421" s="26">
        <f t="shared" si="253"/>
        <v>106002.30589980516</v>
      </c>
      <c r="AY421" s="28">
        <f t="shared" si="277"/>
        <v>6.0023058998051493E-2</v>
      </c>
      <c r="AZ421" s="28">
        <f t="shared" si="284"/>
        <v>-1.7700875627446599E-4</v>
      </c>
      <c r="BA421" s="29">
        <f t="shared" si="254"/>
        <v>0.36945347083714192</v>
      </c>
      <c r="BB421" s="51">
        <f t="shared" si="278"/>
        <v>3.6120137503808547E-2</v>
      </c>
      <c r="BC421" s="29">
        <f t="shared" si="255"/>
        <v>0.33013058028827552</v>
      </c>
      <c r="BD421" s="51">
        <f t="shared" si="279"/>
        <v>3.202753045057849E-3</v>
      </c>
      <c r="BE421" s="29">
        <f t="shared" si="256"/>
        <v>0.30041594887458256</v>
      </c>
      <c r="BF421" s="51">
        <f t="shared" si="280"/>
        <v>3.2917384458750809E-2</v>
      </c>
      <c r="BG421" s="2" t="str">
        <f t="shared" si="281"/>
        <v>No</v>
      </c>
    </row>
    <row r="422" spans="1:59" x14ac:dyDescent="0.35">
      <c r="A422" s="23">
        <v>41151</v>
      </c>
      <c r="B422" s="25">
        <v>28.394204999999999</v>
      </c>
      <c r="C422" s="30">
        <f t="shared" si="257"/>
        <v>-7.6683747690129422E-3</v>
      </c>
      <c r="D422" s="3">
        <f t="shared" si="258"/>
        <v>37518.178889148607</v>
      </c>
      <c r="E422" s="24">
        <v>16.254038000000001</v>
      </c>
      <c r="F422" s="30">
        <f t="shared" si="259"/>
        <v>-1.2372175744357117E-2</v>
      </c>
      <c r="G422" s="3">
        <f t="shared" si="260"/>
        <v>30023.941331131762</v>
      </c>
      <c r="H422" s="25">
        <v>8.2185609999999993</v>
      </c>
      <c r="I422" s="30">
        <f t="shared" si="261"/>
        <v>1.7920834573095235E-3</v>
      </c>
      <c r="J422" s="3">
        <f t="shared" si="262"/>
        <v>37193.964417246127</v>
      </c>
      <c r="K422" s="26">
        <f t="shared" si="245"/>
        <v>104736.0846375265</v>
      </c>
      <c r="L422" s="28">
        <f t="shared" si="263"/>
        <v>4.7360846375265053E-2</v>
      </c>
      <c r="M422" s="28">
        <f t="shared" si="282"/>
        <v>-5.9950610943642069E-3</v>
      </c>
      <c r="N422" s="29">
        <f t="shared" si="246"/>
        <v>0.35821635894632253</v>
      </c>
      <c r="O422" s="29">
        <f t="shared" si="247"/>
        <v>0.28666281955296913</v>
      </c>
      <c r="P422" s="29">
        <f t="shared" si="248"/>
        <v>0.35512082150070834</v>
      </c>
      <c r="R422" s="23">
        <v>41151</v>
      </c>
      <c r="S422" s="25">
        <v>28.394204999999999</v>
      </c>
      <c r="T422" s="30">
        <f t="shared" si="264"/>
        <v>-7.6683747690129422E-3</v>
      </c>
      <c r="U422" s="3">
        <f t="shared" si="265"/>
        <v>36576.75288764423</v>
      </c>
      <c r="V422" s="24">
        <v>16.254038000000001</v>
      </c>
      <c r="W422" s="30">
        <f t="shared" si="266"/>
        <v>-1.2372175744357117E-2</v>
      </c>
      <c r="X422" s="3">
        <f t="shared" si="267"/>
        <v>33943.534138159703</v>
      </c>
      <c r="Y422" s="25">
        <v>8.2185609999999993</v>
      </c>
      <c r="Z422" s="30">
        <f t="shared" si="268"/>
        <v>1.7920834573095235E-3</v>
      </c>
      <c r="AA422" s="3">
        <f t="shared" si="269"/>
        <v>34131.183991108919</v>
      </c>
      <c r="AB422" s="26">
        <f t="shared" si="249"/>
        <v>104651.47101691285</v>
      </c>
      <c r="AC422" s="28">
        <f t="shared" si="270"/>
        <v>4.6514710169128559E-2</v>
      </c>
      <c r="AD422" s="28">
        <f t="shared" si="283"/>
        <v>-6.4681143605354041E-3</v>
      </c>
      <c r="AE422" s="29">
        <f t="shared" si="250"/>
        <v>0.34951016485695663</v>
      </c>
      <c r="AF422" s="29">
        <f t="shared" si="251"/>
        <v>0.32434837091467206</v>
      </c>
      <c r="AG422" s="29">
        <f t="shared" si="252"/>
        <v>0.32614146422837131</v>
      </c>
      <c r="AN422" s="23">
        <v>41151</v>
      </c>
      <c r="AO422" s="25">
        <v>28.394204999999999</v>
      </c>
      <c r="AP422" s="30">
        <f t="shared" si="271"/>
        <v>-7.6683747690129422E-3</v>
      </c>
      <c r="AQ422" s="3">
        <f t="shared" si="272"/>
        <v>38862.603885107295</v>
      </c>
      <c r="AR422" s="24">
        <v>16.254038000000001</v>
      </c>
      <c r="AS422" s="30">
        <f t="shared" si="273"/>
        <v>-1.2372175744357117E-2</v>
      </c>
      <c r="AT422" s="3">
        <f t="shared" si="274"/>
        <v>34561.643383164628</v>
      </c>
      <c r="AU422" s="25">
        <v>8.2185609999999993</v>
      </c>
      <c r="AV422" s="30">
        <f t="shared" si="275"/>
        <v>1.7920834573095235E-3</v>
      </c>
      <c r="AW422" s="3">
        <f t="shared" si="276"/>
        <v>31901.851819154796</v>
      </c>
      <c r="AX422" s="26">
        <f t="shared" si="253"/>
        <v>105326.09908742672</v>
      </c>
      <c r="AY422" s="28">
        <f t="shared" si="277"/>
        <v>5.3260990874267167E-2</v>
      </c>
      <c r="AZ422" s="28">
        <f t="shared" si="284"/>
        <v>-6.7620681237843261E-3</v>
      </c>
      <c r="BA422" s="29">
        <f t="shared" si="254"/>
        <v>0.36897411203702796</v>
      </c>
      <c r="BB422" s="51">
        <f t="shared" si="278"/>
        <v>3.5640778703694587E-2</v>
      </c>
      <c r="BC422" s="29">
        <f t="shared" si="255"/>
        <v>0.32813940402821223</v>
      </c>
      <c r="BD422" s="51">
        <f t="shared" si="279"/>
        <v>5.1939293051211366E-3</v>
      </c>
      <c r="BE422" s="29">
        <f t="shared" si="256"/>
        <v>0.30288648393475986</v>
      </c>
      <c r="BF422" s="51">
        <f t="shared" si="280"/>
        <v>3.0446849398573506E-2</v>
      </c>
      <c r="BG422" s="2" t="str">
        <f t="shared" si="281"/>
        <v>No</v>
      </c>
    </row>
    <row r="423" spans="1:59" x14ac:dyDescent="0.35">
      <c r="A423" s="23">
        <v>41152</v>
      </c>
      <c r="B423" s="25">
        <v>28.540503000000001</v>
      </c>
      <c r="C423" s="30">
        <f t="shared" si="257"/>
        <v>5.1523893695915035E-3</v>
      </c>
      <c r="D423" s="3">
        <f t="shared" si="258"/>
        <v>37711.487155223491</v>
      </c>
      <c r="E423" s="24">
        <v>16.394472</v>
      </c>
      <c r="F423" s="30">
        <f t="shared" si="259"/>
        <v>8.6399453477343791E-3</v>
      </c>
      <c r="G423" s="3">
        <f t="shared" si="260"/>
        <v>30283.346543356325</v>
      </c>
      <c r="H423" s="25">
        <v>8.2583389999999994</v>
      </c>
      <c r="I423" s="30">
        <f t="shared" si="261"/>
        <v>4.8400200473051047E-3</v>
      </c>
      <c r="J423" s="3">
        <f t="shared" si="262"/>
        <v>37373.983950664348</v>
      </c>
      <c r="K423" s="26">
        <f t="shared" si="245"/>
        <v>105368.81764924416</v>
      </c>
      <c r="L423" s="28">
        <f t="shared" si="263"/>
        <v>5.3688176492441508E-2</v>
      </c>
      <c r="M423" s="28">
        <f t="shared" si="282"/>
        <v>6.3273301171764551E-3</v>
      </c>
      <c r="N423" s="29">
        <f t="shared" si="246"/>
        <v>0.35789987964711689</v>
      </c>
      <c r="O423" s="29">
        <f t="shared" si="247"/>
        <v>0.28740330601568209</v>
      </c>
      <c r="P423" s="29">
        <f t="shared" si="248"/>
        <v>0.35469681433720107</v>
      </c>
      <c r="R423" s="23">
        <v>41152</v>
      </c>
      <c r="S423" s="25">
        <v>28.540503000000001</v>
      </c>
      <c r="T423" s="30">
        <f t="shared" si="264"/>
        <v>5.1523893695915035E-3</v>
      </c>
      <c r="U423" s="3">
        <f t="shared" si="265"/>
        <v>36765.210560396707</v>
      </c>
      <c r="V423" s="24">
        <v>16.394472</v>
      </c>
      <c r="W423" s="30">
        <f t="shared" si="266"/>
        <v>8.6399453477343791E-3</v>
      </c>
      <c r="X423" s="3">
        <f t="shared" si="267"/>
        <v>34236.804418022359</v>
      </c>
      <c r="Y423" s="25">
        <v>8.2583389999999994</v>
      </c>
      <c r="Z423" s="30">
        <f t="shared" si="268"/>
        <v>4.8400200473051047E-3</v>
      </c>
      <c r="AA423" s="3">
        <f t="shared" si="269"/>
        <v>34296.379605864146</v>
      </c>
      <c r="AB423" s="26">
        <f t="shared" si="249"/>
        <v>105298.3945842832</v>
      </c>
      <c r="AC423" s="28">
        <f t="shared" si="270"/>
        <v>5.2983945842832059E-2</v>
      </c>
      <c r="AD423" s="28">
        <f t="shared" si="283"/>
        <v>6.4692356737034995E-3</v>
      </c>
      <c r="AE423" s="29">
        <f t="shared" si="250"/>
        <v>0.34915262198958791</v>
      </c>
      <c r="AF423" s="29">
        <f t="shared" si="251"/>
        <v>0.32514080155912017</v>
      </c>
      <c r="AG423" s="29">
        <f t="shared" si="252"/>
        <v>0.32570657645129197</v>
      </c>
      <c r="AN423" s="23">
        <v>41152</v>
      </c>
      <c r="AO423" s="25">
        <v>28.540503000000001</v>
      </c>
      <c r="AP423" s="30">
        <f t="shared" si="271"/>
        <v>5.1523893695915035E-3</v>
      </c>
      <c r="AQ423" s="3">
        <f t="shared" si="272"/>
        <v>39062.839152239569</v>
      </c>
      <c r="AR423" s="24">
        <v>16.394472</v>
      </c>
      <c r="AS423" s="30">
        <f t="shared" si="273"/>
        <v>8.6399453477343791E-3</v>
      </c>
      <c r="AT423" s="3">
        <f t="shared" si="274"/>
        <v>34860.254093123054</v>
      </c>
      <c r="AU423" s="25">
        <v>8.2583389999999994</v>
      </c>
      <c r="AV423" s="30">
        <f t="shared" si="275"/>
        <v>4.8400200473051047E-3</v>
      </c>
      <c r="AW423" s="3">
        <f t="shared" si="276"/>
        <v>32056.257421505663</v>
      </c>
      <c r="AX423" s="26">
        <f t="shared" si="253"/>
        <v>105979.3506668683</v>
      </c>
      <c r="AY423" s="28">
        <f t="shared" si="277"/>
        <v>5.9793506668682994E-2</v>
      </c>
      <c r="AZ423" s="28">
        <f t="shared" si="284"/>
        <v>6.5325157944158274E-3</v>
      </c>
      <c r="BA423" s="29">
        <f t="shared" si="254"/>
        <v>0.36858915351376609</v>
      </c>
      <c r="BB423" s="51">
        <f t="shared" si="278"/>
        <v>3.5255820180432718E-2</v>
      </c>
      <c r="BC423" s="29">
        <f t="shared" si="255"/>
        <v>0.32893439970868976</v>
      </c>
      <c r="BD423" s="51">
        <f t="shared" si="279"/>
        <v>4.3989336246436084E-3</v>
      </c>
      <c r="BE423" s="29">
        <f t="shared" si="256"/>
        <v>0.30247644677754404</v>
      </c>
      <c r="BF423" s="51">
        <f t="shared" si="280"/>
        <v>3.0856886555789331E-2</v>
      </c>
      <c r="BG423" s="2" t="str">
        <f t="shared" si="281"/>
        <v>No</v>
      </c>
    </row>
    <row r="424" spans="1:59" x14ac:dyDescent="0.35">
      <c r="A424" s="23">
        <v>41156</v>
      </c>
      <c r="B424" s="25">
        <v>28.556740000000001</v>
      </c>
      <c r="C424" s="30">
        <f t="shared" si="257"/>
        <v>5.6891078619036861E-4</v>
      </c>
      <c r="D424" s="3">
        <f t="shared" si="258"/>
        <v>37732.94162702938</v>
      </c>
      <c r="E424" s="24">
        <v>16.310206999999998</v>
      </c>
      <c r="F424" s="30">
        <f t="shared" si="259"/>
        <v>-5.1398422590249737E-3</v>
      </c>
      <c r="G424" s="3">
        <f t="shared" si="260"/>
        <v>30127.694919048085</v>
      </c>
      <c r="H424" s="25">
        <v>8.2583389999999994</v>
      </c>
      <c r="I424" s="30">
        <f t="shared" si="261"/>
        <v>0</v>
      </c>
      <c r="J424" s="3">
        <f t="shared" si="262"/>
        <v>37373.983950664348</v>
      </c>
      <c r="K424" s="26">
        <f t="shared" si="245"/>
        <v>105234.62049674182</v>
      </c>
      <c r="L424" s="28">
        <f t="shared" si="263"/>
        <v>5.2346204967418153E-2</v>
      </c>
      <c r="M424" s="28">
        <f t="shared" si="282"/>
        <v>-1.3419715250233555E-3</v>
      </c>
      <c r="N424" s="29">
        <f t="shared" si="246"/>
        <v>0.35856015300779875</v>
      </c>
      <c r="O424" s="29">
        <f t="shared" si="247"/>
        <v>0.28629071665613004</v>
      </c>
      <c r="P424" s="29">
        <f t="shared" si="248"/>
        <v>0.35514913033607121</v>
      </c>
      <c r="R424" s="23">
        <v>41156</v>
      </c>
      <c r="S424" s="25">
        <v>28.556740000000001</v>
      </c>
      <c r="T424" s="30">
        <f t="shared" si="264"/>
        <v>5.6891078619036861E-4</v>
      </c>
      <c r="U424" s="3">
        <f t="shared" si="265"/>
        <v>36786.126685241077</v>
      </c>
      <c r="V424" s="24">
        <v>16.310206999999998</v>
      </c>
      <c r="W424" s="30">
        <f t="shared" si="266"/>
        <v>-5.1398422590249737E-3</v>
      </c>
      <c r="X424" s="3">
        <f t="shared" si="267"/>
        <v>34060.832643860631</v>
      </c>
      <c r="Y424" s="25">
        <v>8.2583389999999994</v>
      </c>
      <c r="Z424" s="30">
        <f t="shared" si="268"/>
        <v>0</v>
      </c>
      <c r="AA424" s="3">
        <f t="shared" si="269"/>
        <v>34296.379605864146</v>
      </c>
      <c r="AB424" s="26">
        <f t="shared" si="249"/>
        <v>105143.33893496585</v>
      </c>
      <c r="AC424" s="28">
        <f t="shared" si="270"/>
        <v>5.1433389349658576E-2</v>
      </c>
      <c r="AD424" s="28">
        <f t="shared" si="283"/>
        <v>-1.5505564931734828E-3</v>
      </c>
      <c r="AE424" s="29">
        <f t="shared" si="250"/>
        <v>0.34986644953318768</v>
      </c>
      <c r="AF424" s="29">
        <f t="shared" si="251"/>
        <v>0.32394665215005419</v>
      </c>
      <c r="AG424" s="29">
        <f t="shared" si="252"/>
        <v>0.32618689831675818</v>
      </c>
      <c r="AN424" s="23">
        <v>41156</v>
      </c>
      <c r="AO424" s="25">
        <v>28.556740000000001</v>
      </c>
      <c r="AP424" s="30">
        <f t="shared" si="271"/>
        <v>5.6891078619036861E-4</v>
      </c>
      <c r="AQ424" s="3">
        <f t="shared" si="272"/>
        <v>39085.062422772498</v>
      </c>
      <c r="AR424" s="24">
        <v>16.310206999999998</v>
      </c>
      <c r="AS424" s="30">
        <f t="shared" si="273"/>
        <v>-5.1398422590249737E-3</v>
      </c>
      <c r="AT424" s="3">
        <f t="shared" si="274"/>
        <v>34681.077885974875</v>
      </c>
      <c r="AU424" s="25">
        <v>8.2583389999999994</v>
      </c>
      <c r="AV424" s="30">
        <f t="shared" si="275"/>
        <v>0</v>
      </c>
      <c r="AW424" s="3">
        <f t="shared" si="276"/>
        <v>32056.257421505663</v>
      </c>
      <c r="AX424" s="26">
        <f t="shared" si="253"/>
        <v>105822.39773025304</v>
      </c>
      <c r="AY424" s="28">
        <f t="shared" si="277"/>
        <v>5.8223977302530372E-2</v>
      </c>
      <c r="AZ424" s="28">
        <f t="shared" si="284"/>
        <v>-1.5695293661526222E-3</v>
      </c>
      <c r="BA424" s="29">
        <f t="shared" si="254"/>
        <v>0.36934584039951934</v>
      </c>
      <c r="BB424" s="51">
        <f t="shared" si="278"/>
        <v>3.6012507066185973E-2</v>
      </c>
      <c r="BC424" s="29">
        <f t="shared" si="255"/>
        <v>0.32772908788533406</v>
      </c>
      <c r="BD424" s="51">
        <f t="shared" si="279"/>
        <v>5.604245447999312E-3</v>
      </c>
      <c r="BE424" s="29">
        <f t="shared" si="256"/>
        <v>0.30292507171514654</v>
      </c>
      <c r="BF424" s="51">
        <f t="shared" si="280"/>
        <v>3.0408261618186827E-2</v>
      </c>
      <c r="BG424" s="2" t="str">
        <f t="shared" si="281"/>
        <v>No</v>
      </c>
    </row>
    <row r="425" spans="1:59" x14ac:dyDescent="0.35">
      <c r="A425" s="23">
        <v>41157</v>
      </c>
      <c r="B425" s="25">
        <v>28.532360000000001</v>
      </c>
      <c r="C425" s="30">
        <f t="shared" si="257"/>
        <v>-8.5373890717221901E-4</v>
      </c>
      <c r="D425" s="3">
        <f t="shared" si="258"/>
        <v>37700.727546680326</v>
      </c>
      <c r="E425" s="24">
        <v>16.261061000000002</v>
      </c>
      <c r="F425" s="30">
        <f t="shared" si="259"/>
        <v>-3.013205166555899E-3</v>
      </c>
      <c r="G425" s="3">
        <f t="shared" si="260"/>
        <v>30036.913993061589</v>
      </c>
      <c r="H425" s="25">
        <v>8.2509750000000004</v>
      </c>
      <c r="I425" s="30">
        <f t="shared" si="261"/>
        <v>-8.9170473626709601E-4</v>
      </c>
      <c r="J425" s="3">
        <f t="shared" si="262"/>
        <v>37340.657392162371</v>
      </c>
      <c r="K425" s="26">
        <f t="shared" si="245"/>
        <v>105078.29893190428</v>
      </c>
      <c r="L425" s="28">
        <f t="shared" si="263"/>
        <v>5.0782989319042793E-2</v>
      </c>
      <c r="M425" s="28">
        <f t="shared" si="282"/>
        <v>-1.5632156483753601E-3</v>
      </c>
      <c r="N425" s="29">
        <f t="shared" si="246"/>
        <v>0.3587869991225513</v>
      </c>
      <c r="O425" s="29">
        <f t="shared" si="247"/>
        <v>0.28585268602917652</v>
      </c>
      <c r="P425" s="29">
        <f t="shared" si="248"/>
        <v>0.35536031484827219</v>
      </c>
      <c r="R425" s="23">
        <v>41157</v>
      </c>
      <c r="S425" s="25">
        <v>28.532360000000001</v>
      </c>
      <c r="T425" s="30">
        <f t="shared" si="264"/>
        <v>-8.5373890717221901E-4</v>
      </c>
      <c r="U425" s="3">
        <f t="shared" si="265"/>
        <v>36754.720937645718</v>
      </c>
      <c r="V425" s="24">
        <v>16.261061000000002</v>
      </c>
      <c r="W425" s="30">
        <f t="shared" si="266"/>
        <v>-3.013205166555899E-3</v>
      </c>
      <c r="X425" s="3">
        <f t="shared" si="267"/>
        <v>33958.200366960955</v>
      </c>
      <c r="Y425" s="25">
        <v>8.2509750000000004</v>
      </c>
      <c r="Z425" s="30">
        <f t="shared" si="268"/>
        <v>-8.9170473626709601E-4</v>
      </c>
      <c r="AA425" s="3">
        <f t="shared" si="269"/>
        <v>34265.797361732781</v>
      </c>
      <c r="AB425" s="26">
        <f t="shared" si="249"/>
        <v>104978.71866633945</v>
      </c>
      <c r="AC425" s="28">
        <f t="shared" si="270"/>
        <v>4.9787186663394545E-2</v>
      </c>
      <c r="AD425" s="28">
        <f t="shared" si="283"/>
        <v>-1.6462026862640311E-3</v>
      </c>
      <c r="AE425" s="29">
        <f t="shared" si="250"/>
        <v>0.35011592258489638</v>
      </c>
      <c r="AF425" s="29">
        <f t="shared" si="251"/>
        <v>0.32347699417910086</v>
      </c>
      <c r="AG425" s="29">
        <f t="shared" si="252"/>
        <v>0.32640708323600276</v>
      </c>
      <c r="AN425" s="23">
        <v>41157</v>
      </c>
      <c r="AO425" s="25">
        <v>28.532360000000001</v>
      </c>
      <c r="AP425" s="30">
        <f t="shared" si="271"/>
        <v>-8.5373890717221901E-4</v>
      </c>
      <c r="AQ425" s="3">
        <f t="shared" si="272"/>
        <v>39051.693984292921</v>
      </c>
      <c r="AR425" s="24">
        <v>16.261061000000002</v>
      </c>
      <c r="AS425" s="30">
        <f t="shared" si="273"/>
        <v>-3.013205166555899E-3</v>
      </c>
      <c r="AT425" s="3">
        <f t="shared" si="274"/>
        <v>34576.576682907129</v>
      </c>
      <c r="AU425" s="25">
        <v>8.2509750000000004</v>
      </c>
      <c r="AV425" s="30">
        <f t="shared" si="275"/>
        <v>-8.9170473626709601E-4</v>
      </c>
      <c r="AW425" s="3">
        <f t="shared" si="276"/>
        <v>32027.672704935911</v>
      </c>
      <c r="AX425" s="26">
        <f t="shared" si="253"/>
        <v>105655.94337213595</v>
      </c>
      <c r="AY425" s="28">
        <f t="shared" si="277"/>
        <v>5.655943372135952E-2</v>
      </c>
      <c r="AZ425" s="28">
        <f t="shared" si="284"/>
        <v>-1.664543581170852E-3</v>
      </c>
      <c r="BA425" s="29">
        <f t="shared" si="254"/>
        <v>0.36961190007785028</v>
      </c>
      <c r="BB425" s="51">
        <f t="shared" si="278"/>
        <v>3.6278566744516905E-2</v>
      </c>
      <c r="BC425" s="29">
        <f t="shared" si="255"/>
        <v>0.32725633390185427</v>
      </c>
      <c r="BD425" s="51">
        <f t="shared" si="279"/>
        <v>6.076999431479102E-3</v>
      </c>
      <c r="BE425" s="29">
        <f t="shared" si="256"/>
        <v>0.30313176602029551</v>
      </c>
      <c r="BF425" s="51">
        <f t="shared" si="280"/>
        <v>3.0201567313037858E-2</v>
      </c>
      <c r="BG425" s="2" t="str">
        <f t="shared" si="281"/>
        <v>No</v>
      </c>
    </row>
    <row r="426" spans="1:59" x14ac:dyDescent="0.35">
      <c r="A426" s="23">
        <v>41158</v>
      </c>
      <c r="B426" s="25">
        <v>29.117477000000001</v>
      </c>
      <c r="C426" s="30">
        <f t="shared" si="257"/>
        <v>2.0507136458393305E-2</v>
      </c>
      <c r="D426" s="3">
        <f t="shared" si="258"/>
        <v>38473.861511060808</v>
      </c>
      <c r="E426" s="24">
        <v>16.619136999999998</v>
      </c>
      <c r="F426" s="30">
        <f t="shared" si="259"/>
        <v>2.2020457336701327E-2</v>
      </c>
      <c r="G426" s="3">
        <f t="shared" si="260"/>
        <v>30698.34057617197</v>
      </c>
      <c r="H426" s="25">
        <v>8.2288689999999995</v>
      </c>
      <c r="I426" s="30">
        <f t="shared" si="261"/>
        <v>-2.679198518963033E-3</v>
      </c>
      <c r="J426" s="3">
        <f t="shared" si="262"/>
        <v>37240.614358180181</v>
      </c>
      <c r="K426" s="26">
        <f t="shared" si="245"/>
        <v>106412.81644541296</v>
      </c>
      <c r="L426" s="28">
        <f t="shared" si="263"/>
        <v>6.412816445412961E-2</v>
      </c>
      <c r="M426" s="28">
        <f t="shared" si="282"/>
        <v>1.3345175135086818E-2</v>
      </c>
      <c r="N426" s="29">
        <f t="shared" si="246"/>
        <v>0.36155289180600636</v>
      </c>
      <c r="O426" s="29">
        <f t="shared" si="247"/>
        <v>0.28848348912858096</v>
      </c>
      <c r="P426" s="29">
        <f t="shared" si="248"/>
        <v>0.34996361906541268</v>
      </c>
      <c r="R426" s="23">
        <v>41158</v>
      </c>
      <c r="S426" s="25">
        <v>29.117477000000001</v>
      </c>
      <c r="T426" s="30">
        <f t="shared" si="264"/>
        <v>2.0507136458393305E-2</v>
      </c>
      <c r="U426" s="3">
        <f t="shared" si="265"/>
        <v>37508.455015404186</v>
      </c>
      <c r="V426" s="24">
        <v>16.619136999999998</v>
      </c>
      <c r="W426" s="30">
        <f t="shared" si="266"/>
        <v>2.2020457336701327E-2</v>
      </c>
      <c r="X426" s="3">
        <f t="shared" si="267"/>
        <v>34705.975469372774</v>
      </c>
      <c r="Y426" s="25">
        <v>8.2288689999999995</v>
      </c>
      <c r="Z426" s="30">
        <f t="shared" si="268"/>
        <v>-2.679198518963033E-3</v>
      </c>
      <c r="AA426" s="3">
        <f t="shared" si="269"/>
        <v>34173.992488190139</v>
      </c>
      <c r="AB426" s="26">
        <f t="shared" si="249"/>
        <v>106388.42297296711</v>
      </c>
      <c r="AC426" s="28">
        <f t="shared" si="270"/>
        <v>6.3884229729671116E-2</v>
      </c>
      <c r="AD426" s="28">
        <f t="shared" si="283"/>
        <v>1.4097043066276571E-2</v>
      </c>
      <c r="AE426" s="29">
        <f t="shared" si="250"/>
        <v>0.35256143447990523</v>
      </c>
      <c r="AF426" s="29">
        <f t="shared" si="251"/>
        <v>0.32621947482191205</v>
      </c>
      <c r="AG426" s="29">
        <f t="shared" si="252"/>
        <v>0.32121909069818266</v>
      </c>
      <c r="AN426" s="23">
        <v>41158</v>
      </c>
      <c r="AO426" s="25">
        <v>29.117477000000001</v>
      </c>
      <c r="AP426" s="30">
        <f t="shared" si="271"/>
        <v>2.0507136458393305E-2</v>
      </c>
      <c r="AQ426" s="3">
        <f t="shared" si="272"/>
        <v>39852.532401760232</v>
      </c>
      <c r="AR426" s="24">
        <v>16.619136999999998</v>
      </c>
      <c r="AS426" s="30">
        <f t="shared" si="273"/>
        <v>2.2020457336701327E-2</v>
      </c>
      <c r="AT426" s="3">
        <f t="shared" si="274"/>
        <v>35337.96871460227</v>
      </c>
      <c r="AU426" s="25">
        <v>8.2288689999999995</v>
      </c>
      <c r="AV426" s="30">
        <f t="shared" si="275"/>
        <v>-2.679198518963033E-3</v>
      </c>
      <c r="AW426" s="3">
        <f t="shared" si="276"/>
        <v>31941.864211659013</v>
      </c>
      <c r="AX426" s="26">
        <f t="shared" si="253"/>
        <v>107132.36532802152</v>
      </c>
      <c r="AY426" s="28">
        <f t="shared" si="277"/>
        <v>7.1323653280215282E-2</v>
      </c>
      <c r="AZ426" s="28">
        <f t="shared" si="284"/>
        <v>1.4764219558855762E-2</v>
      </c>
      <c r="BA426" s="29">
        <f t="shared" si="254"/>
        <v>0.37199339601751902</v>
      </c>
      <c r="BB426" s="51">
        <f t="shared" si="278"/>
        <v>3.8660062684185648E-2</v>
      </c>
      <c r="BC426" s="29">
        <f t="shared" si="255"/>
        <v>0.32985334176467845</v>
      </c>
      <c r="BD426" s="51">
        <f t="shared" si="279"/>
        <v>3.4799915686549165E-3</v>
      </c>
      <c r="BE426" s="29">
        <f t="shared" si="256"/>
        <v>0.29815326221780247</v>
      </c>
      <c r="BF426" s="51">
        <f t="shared" si="280"/>
        <v>3.5180071115530898E-2</v>
      </c>
      <c r="BG426" s="2" t="str">
        <f t="shared" si="281"/>
        <v>No</v>
      </c>
    </row>
    <row r="427" spans="1:59" x14ac:dyDescent="0.35">
      <c r="A427" s="23">
        <v>41159</v>
      </c>
      <c r="B427" s="25">
        <v>29.247501</v>
      </c>
      <c r="C427" s="30">
        <f t="shared" si="257"/>
        <v>4.4654967873760665E-3</v>
      </c>
      <c r="D427" s="3">
        <f t="shared" si="258"/>
        <v>38645.666416036402</v>
      </c>
      <c r="E427" s="24">
        <v>16.850842</v>
      </c>
      <c r="F427" s="30">
        <f t="shared" si="259"/>
        <v>1.3942059686974151E-2</v>
      </c>
      <c r="G427" s="3">
        <f t="shared" si="260"/>
        <v>31126.338672776019</v>
      </c>
      <c r="H427" s="25">
        <v>8.2288689999999995</v>
      </c>
      <c r="I427" s="30">
        <f t="shared" si="261"/>
        <v>0</v>
      </c>
      <c r="J427" s="3">
        <f t="shared" si="262"/>
        <v>37240.614358180181</v>
      </c>
      <c r="K427" s="26">
        <f t="shared" si="245"/>
        <v>107012.61944699261</v>
      </c>
      <c r="L427" s="28">
        <f t="shared" si="263"/>
        <v>7.0126194469926073E-2</v>
      </c>
      <c r="M427" s="28">
        <f t="shared" si="282"/>
        <v>5.9980300157964628E-3</v>
      </c>
      <c r="N427" s="29">
        <f t="shared" si="246"/>
        <v>0.3611318610435385</v>
      </c>
      <c r="O427" s="29">
        <f t="shared" si="247"/>
        <v>0.29086605704660906</v>
      </c>
      <c r="P427" s="29">
        <f t="shared" si="248"/>
        <v>0.34800208190985232</v>
      </c>
      <c r="R427" s="23">
        <v>41159</v>
      </c>
      <c r="S427" s="25">
        <v>29.247501</v>
      </c>
      <c r="T427" s="30">
        <f t="shared" si="264"/>
        <v>4.4654967873760665E-3</v>
      </c>
      <c r="U427" s="3">
        <f t="shared" si="265"/>
        <v>37675.948900774914</v>
      </c>
      <c r="V427" s="24">
        <v>16.850842</v>
      </c>
      <c r="W427" s="30">
        <f t="shared" si="266"/>
        <v>1.3942059686974151E-2</v>
      </c>
      <c r="X427" s="3">
        <f t="shared" si="267"/>
        <v>35189.848250861432</v>
      </c>
      <c r="Y427" s="25">
        <v>8.2288689999999995</v>
      </c>
      <c r="Z427" s="30">
        <f t="shared" si="268"/>
        <v>0</v>
      </c>
      <c r="AA427" s="3">
        <f t="shared" si="269"/>
        <v>34173.992488190139</v>
      </c>
      <c r="AB427" s="26">
        <f t="shared" si="249"/>
        <v>107039.78963982649</v>
      </c>
      <c r="AC427" s="28">
        <f t="shared" si="270"/>
        <v>7.039789639826477E-2</v>
      </c>
      <c r="AD427" s="28">
        <f t="shared" si="283"/>
        <v>6.513666668593654E-3</v>
      </c>
      <c r="AE427" s="29">
        <f t="shared" si="250"/>
        <v>0.35198078235718766</v>
      </c>
      <c r="AF427" s="29">
        <f t="shared" si="251"/>
        <v>0.32875483377975812</v>
      </c>
      <c r="AG427" s="29">
        <f t="shared" si="252"/>
        <v>0.31926438386305422</v>
      </c>
      <c r="AN427" s="23">
        <v>41159</v>
      </c>
      <c r="AO427" s="25">
        <v>29.247501</v>
      </c>
      <c r="AP427" s="30">
        <f t="shared" si="271"/>
        <v>4.4654967873760665E-3</v>
      </c>
      <c r="AQ427" s="3">
        <f t="shared" si="272"/>
        <v>40030.49375716909</v>
      </c>
      <c r="AR427" s="24">
        <v>16.850842</v>
      </c>
      <c r="AS427" s="30">
        <f t="shared" si="273"/>
        <v>1.3942059686974151E-2</v>
      </c>
      <c r="AT427" s="3">
        <f t="shared" si="274"/>
        <v>35830.652783637677</v>
      </c>
      <c r="AU427" s="25">
        <v>8.2288689999999995</v>
      </c>
      <c r="AV427" s="30">
        <f t="shared" si="275"/>
        <v>0</v>
      </c>
      <c r="AW427" s="3">
        <f t="shared" si="276"/>
        <v>31941.864211659013</v>
      </c>
      <c r="AX427" s="26">
        <f t="shared" si="253"/>
        <v>107803.01075246578</v>
      </c>
      <c r="AY427" s="28">
        <f t="shared" si="277"/>
        <v>7.8030107524657888E-2</v>
      </c>
      <c r="AZ427" s="28">
        <f t="shared" si="284"/>
        <v>6.7064542444426056E-3</v>
      </c>
      <c r="BA427" s="29">
        <f t="shared" si="254"/>
        <v>0.37133001646017083</v>
      </c>
      <c r="BB427" s="51">
        <f t="shared" si="278"/>
        <v>3.7996683126837461E-2</v>
      </c>
      <c r="BC427" s="29">
        <f t="shared" si="255"/>
        <v>0.3323715407718158</v>
      </c>
      <c r="BD427" s="51">
        <f t="shared" si="279"/>
        <v>9.6179256151757153E-4</v>
      </c>
      <c r="BE427" s="29">
        <f t="shared" si="256"/>
        <v>0.29629844276801337</v>
      </c>
      <c r="BF427" s="51">
        <f t="shared" si="280"/>
        <v>3.703489056532E-2</v>
      </c>
      <c r="BG427" s="2" t="str">
        <f t="shared" si="281"/>
        <v>No</v>
      </c>
    </row>
    <row r="428" spans="1:59" x14ac:dyDescent="0.35">
      <c r="A428" s="23">
        <v>41162</v>
      </c>
      <c r="B428" s="25">
        <v>29.076837999999999</v>
      </c>
      <c r="C428" s="30">
        <f t="shared" si="257"/>
        <v>-5.8351310082869201E-3</v>
      </c>
      <c r="D428" s="3">
        <f t="shared" si="258"/>
        <v>38420.163889596275</v>
      </c>
      <c r="E428" s="24">
        <v>16.759568999999999</v>
      </c>
      <c r="F428" s="30">
        <f t="shared" si="259"/>
        <v>-5.4165245867239253E-3</v>
      </c>
      <c r="G428" s="3">
        <f t="shared" si="260"/>
        <v>30957.742094060231</v>
      </c>
      <c r="H428" s="25">
        <v>8.2288689999999995</v>
      </c>
      <c r="I428" s="30">
        <f t="shared" si="261"/>
        <v>0</v>
      </c>
      <c r="J428" s="3">
        <f t="shared" si="262"/>
        <v>37240.614358180181</v>
      </c>
      <c r="K428" s="26">
        <f t="shared" si="245"/>
        <v>106618.52034183667</v>
      </c>
      <c r="L428" s="28">
        <f t="shared" si="263"/>
        <v>6.6185203418366756E-2</v>
      </c>
      <c r="M428" s="28">
        <f t="shared" si="282"/>
        <v>-3.9409910515593172E-3</v>
      </c>
      <c r="N428" s="29">
        <f t="shared" si="246"/>
        <v>0.3603516890537859</v>
      </c>
      <c r="O428" s="29">
        <f t="shared" si="247"/>
        <v>0.29035989239772386</v>
      </c>
      <c r="P428" s="29">
        <f t="shared" si="248"/>
        <v>0.34928841854849035</v>
      </c>
      <c r="R428" s="23">
        <v>41162</v>
      </c>
      <c r="S428" s="25">
        <v>29.076837999999999</v>
      </c>
      <c r="T428" s="30">
        <f t="shared" si="264"/>
        <v>-5.8351310082869201E-3</v>
      </c>
      <c r="U428" s="3">
        <f t="shared" si="265"/>
        <v>37456.104803077367</v>
      </c>
      <c r="V428" s="24">
        <v>16.759568999999999</v>
      </c>
      <c r="W428" s="30">
        <f t="shared" si="266"/>
        <v>-5.4165245867239253E-3</v>
      </c>
      <c r="X428" s="3">
        <f t="shared" si="267"/>
        <v>34999.241572607556</v>
      </c>
      <c r="Y428" s="25">
        <v>8.2288689999999995</v>
      </c>
      <c r="Z428" s="30">
        <f t="shared" si="268"/>
        <v>0</v>
      </c>
      <c r="AA428" s="3">
        <f t="shared" si="269"/>
        <v>34173.992488190139</v>
      </c>
      <c r="AB428" s="26">
        <f t="shared" si="249"/>
        <v>106629.33886387506</v>
      </c>
      <c r="AC428" s="28">
        <f t="shared" si="270"/>
        <v>6.6293388638750672E-2</v>
      </c>
      <c r="AD428" s="28">
        <f t="shared" si="283"/>
        <v>-4.1045077595140977E-3</v>
      </c>
      <c r="AE428" s="29">
        <f t="shared" si="250"/>
        <v>0.35127391018427401</v>
      </c>
      <c r="AF428" s="29">
        <f t="shared" si="251"/>
        <v>0.32823275418867803</v>
      </c>
      <c r="AG428" s="29">
        <f t="shared" si="252"/>
        <v>0.32049333562704796</v>
      </c>
      <c r="AN428" s="23">
        <v>41162</v>
      </c>
      <c r="AO428" s="25">
        <v>29.076837999999999</v>
      </c>
      <c r="AP428" s="30">
        <f t="shared" si="271"/>
        <v>-5.8351310082869201E-3</v>
      </c>
      <c r="AQ428" s="3">
        <f t="shared" si="272"/>
        <v>39796.910581769596</v>
      </c>
      <c r="AR428" s="24">
        <v>16.759568999999999</v>
      </c>
      <c r="AS428" s="30">
        <f t="shared" si="273"/>
        <v>-5.4165245867239253E-3</v>
      </c>
      <c r="AT428" s="3">
        <f t="shared" si="274"/>
        <v>35636.575171876735</v>
      </c>
      <c r="AU428" s="25">
        <v>8.2288689999999995</v>
      </c>
      <c r="AV428" s="30">
        <f t="shared" si="275"/>
        <v>0</v>
      </c>
      <c r="AW428" s="3">
        <f t="shared" si="276"/>
        <v>31941.864211659013</v>
      </c>
      <c r="AX428" s="26">
        <f t="shared" si="253"/>
        <v>107375.34996530533</v>
      </c>
      <c r="AY428" s="28">
        <f t="shared" si="277"/>
        <v>7.3753499653053334E-2</v>
      </c>
      <c r="AZ428" s="28">
        <f t="shared" si="284"/>
        <v>-4.2766078716045541E-3</v>
      </c>
      <c r="BA428" s="29">
        <f t="shared" si="254"/>
        <v>0.37063358205238545</v>
      </c>
      <c r="BB428" s="51">
        <f t="shared" si="278"/>
        <v>3.7300248719052076E-2</v>
      </c>
      <c r="BC428" s="29">
        <f t="shared" si="255"/>
        <v>0.33188786051353009</v>
      </c>
      <c r="BD428" s="51">
        <f t="shared" si="279"/>
        <v>1.445472819803284E-3</v>
      </c>
      <c r="BE428" s="29">
        <f t="shared" si="256"/>
        <v>0.29747855743408458</v>
      </c>
      <c r="BF428" s="51">
        <f t="shared" si="280"/>
        <v>3.5854775899248792E-2</v>
      </c>
      <c r="BG428" s="2" t="str">
        <f t="shared" si="281"/>
        <v>No</v>
      </c>
    </row>
    <row r="429" spans="1:59" x14ac:dyDescent="0.35">
      <c r="A429" s="23">
        <v>41163</v>
      </c>
      <c r="B429" s="25">
        <v>29.166232999999998</v>
      </c>
      <c r="C429" s="30">
        <f t="shared" si="257"/>
        <v>3.0744402125155723E-3</v>
      </c>
      <c r="D429" s="3">
        <f t="shared" si="258"/>
        <v>38538.284386429892</v>
      </c>
      <c r="E429" s="24">
        <v>16.928070000000002</v>
      </c>
      <c r="F429" s="30">
        <f t="shared" si="259"/>
        <v>1.0054017498898782E-2</v>
      </c>
      <c r="G429" s="3">
        <f t="shared" si="260"/>
        <v>31268.99177480031</v>
      </c>
      <c r="H429" s="25">
        <v>8.2141409999999997</v>
      </c>
      <c r="I429" s="30">
        <f t="shared" si="261"/>
        <v>-1.789796386356346E-3</v>
      </c>
      <c r="J429" s="3">
        <f t="shared" si="262"/>
        <v>37173.961241176221</v>
      </c>
      <c r="K429" s="26">
        <f t="shared" si="245"/>
        <v>106981.23740240642</v>
      </c>
      <c r="L429" s="28">
        <f t="shared" si="263"/>
        <v>6.981237402406415E-2</v>
      </c>
      <c r="M429" s="28">
        <f t="shared" si="282"/>
        <v>3.627170605697394E-3</v>
      </c>
      <c r="N429" s="29">
        <f t="shared" si="246"/>
        <v>0.36023404965367334</v>
      </c>
      <c r="O429" s="29">
        <f t="shared" si="247"/>
        <v>0.29228482053524041</v>
      </c>
      <c r="P429" s="29">
        <f t="shared" si="248"/>
        <v>0.34748112981108625</v>
      </c>
      <c r="R429" s="23">
        <v>41163</v>
      </c>
      <c r="S429" s="25">
        <v>29.166232999999998</v>
      </c>
      <c r="T429" s="30">
        <f t="shared" si="264"/>
        <v>3.0744402125155723E-3</v>
      </c>
      <c r="U429" s="3">
        <f t="shared" si="265"/>
        <v>37571.261357888143</v>
      </c>
      <c r="V429" s="24">
        <v>16.928070000000002</v>
      </c>
      <c r="W429" s="30">
        <f t="shared" si="266"/>
        <v>1.0054017498898782E-2</v>
      </c>
      <c r="X429" s="3">
        <f t="shared" si="267"/>
        <v>35351.124559826741</v>
      </c>
      <c r="Y429" s="25">
        <v>8.2141409999999997</v>
      </c>
      <c r="Z429" s="30">
        <f t="shared" si="268"/>
        <v>-1.789796386356346E-3</v>
      </c>
      <c r="AA429" s="3">
        <f t="shared" si="269"/>
        <v>34112.827999927409</v>
      </c>
      <c r="AB429" s="26">
        <f t="shared" si="249"/>
        <v>107035.21391764229</v>
      </c>
      <c r="AC429" s="28">
        <f t="shared" si="270"/>
        <v>7.0352139176423023E-2</v>
      </c>
      <c r="AD429" s="28">
        <f t="shared" si="283"/>
        <v>4.0587505376723509E-3</v>
      </c>
      <c r="AE429" s="29">
        <f t="shared" si="250"/>
        <v>0.35101776305877391</v>
      </c>
      <c r="AF429" s="29">
        <f t="shared" si="251"/>
        <v>0.33027564729330561</v>
      </c>
      <c r="AG429" s="29">
        <f t="shared" si="252"/>
        <v>0.31870658964792048</v>
      </c>
      <c r="AN429" s="23">
        <v>41163</v>
      </c>
      <c r="AO429" s="25">
        <v>29.166232999999998</v>
      </c>
      <c r="AP429" s="30">
        <f t="shared" si="271"/>
        <v>3.0744402125155723E-3</v>
      </c>
      <c r="AQ429" s="3">
        <f t="shared" si="272"/>
        <v>39919.263803996073</v>
      </c>
      <c r="AR429" s="24">
        <v>16.928070000000002</v>
      </c>
      <c r="AS429" s="30">
        <f t="shared" si="273"/>
        <v>1.0054017498898782E-2</v>
      </c>
      <c r="AT429" s="3">
        <f t="shared" si="274"/>
        <v>35994.865922255609</v>
      </c>
      <c r="AU429" s="25">
        <v>8.2141409999999997</v>
      </c>
      <c r="AV429" s="30">
        <f t="shared" si="275"/>
        <v>-1.789796386356346E-3</v>
      </c>
      <c r="AW429" s="3">
        <f t="shared" si="276"/>
        <v>31884.694778519501</v>
      </c>
      <c r="AX429" s="26">
        <f t="shared" si="253"/>
        <v>107798.82450477118</v>
      </c>
      <c r="AY429" s="28">
        <f t="shared" si="277"/>
        <v>7.7988245047711846E-2</v>
      </c>
      <c r="AZ429" s="28">
        <f t="shared" si="284"/>
        <v>4.2347453946585123E-3</v>
      </c>
      <c r="BA429" s="29">
        <f t="shared" si="254"/>
        <v>0.37031260765027402</v>
      </c>
      <c r="BB429" s="51">
        <f t="shared" si="278"/>
        <v>3.6979274316940647E-2</v>
      </c>
      <c r="BC429" s="29">
        <f t="shared" si="255"/>
        <v>0.33390777763687463</v>
      </c>
      <c r="BD429" s="51">
        <f t="shared" si="279"/>
        <v>5.7444430354125497E-4</v>
      </c>
      <c r="BE429" s="29">
        <f t="shared" si="256"/>
        <v>0.29577961471285136</v>
      </c>
      <c r="BF429" s="51">
        <f t="shared" si="280"/>
        <v>3.7553718620482013E-2</v>
      </c>
      <c r="BG429" s="2" t="str">
        <f t="shared" si="281"/>
        <v>No</v>
      </c>
    </row>
    <row r="430" spans="1:59" x14ac:dyDescent="0.35">
      <c r="A430" s="23">
        <v>41164</v>
      </c>
      <c r="B430" s="25">
        <v>29.239376</v>
      </c>
      <c r="C430" s="30">
        <f t="shared" si="257"/>
        <v>2.5077972873630561E-3</v>
      </c>
      <c r="D430" s="3">
        <f t="shared" si="258"/>
        <v>38634.930591473807</v>
      </c>
      <c r="E430" s="24">
        <v>17.019348000000001</v>
      </c>
      <c r="F430" s="30">
        <f t="shared" si="259"/>
        <v>5.3921090827246942E-3</v>
      </c>
      <c r="G430" s="3">
        <f t="shared" si="260"/>
        <v>31437.597589356854</v>
      </c>
      <c r="H430" s="25">
        <v>8.2067720000000008</v>
      </c>
      <c r="I430" s="30">
        <f t="shared" si="261"/>
        <v>-8.9711145693738281E-4</v>
      </c>
      <c r="J430" s="3">
        <f t="shared" si="262"/>
        <v>37140.612054647012</v>
      </c>
      <c r="K430" s="26">
        <f t="shared" si="245"/>
        <v>107213.14023547768</v>
      </c>
      <c r="L430" s="28">
        <f t="shared" si="263"/>
        <v>7.2131402354776775E-2</v>
      </c>
      <c r="M430" s="28">
        <f t="shared" si="282"/>
        <v>2.3190283307126247E-3</v>
      </c>
      <c r="N430" s="29">
        <f t="shared" si="246"/>
        <v>0.36035630060473878</v>
      </c>
      <c r="O430" s="29">
        <f t="shared" si="247"/>
        <v>0.29322522892538039</v>
      </c>
      <c r="P430" s="29">
        <f t="shared" si="248"/>
        <v>0.34641847046988078</v>
      </c>
      <c r="R430" s="23">
        <v>41164</v>
      </c>
      <c r="S430" s="25">
        <v>29.239376</v>
      </c>
      <c r="T430" s="30">
        <f t="shared" si="264"/>
        <v>2.5077972873630561E-3</v>
      </c>
      <c r="U430" s="3">
        <f t="shared" si="265"/>
        <v>37665.482465204266</v>
      </c>
      <c r="V430" s="24">
        <v>17.019348000000001</v>
      </c>
      <c r="W430" s="30">
        <f t="shared" si="266"/>
        <v>5.3921090827246942E-3</v>
      </c>
      <c r="X430" s="3">
        <f t="shared" si="267"/>
        <v>35541.741679650317</v>
      </c>
      <c r="Y430" s="25">
        <v>8.2067720000000008</v>
      </c>
      <c r="Z430" s="30">
        <f t="shared" si="268"/>
        <v>-8.9711145693738281E-4</v>
      </c>
      <c r="AA430" s="3">
        <f t="shared" si="269"/>
        <v>34082.224991100142</v>
      </c>
      <c r="AB430" s="26">
        <f t="shared" si="249"/>
        <v>107289.44913595472</v>
      </c>
      <c r="AC430" s="28">
        <f t="shared" si="270"/>
        <v>7.2894491359547287E-2</v>
      </c>
      <c r="AD430" s="28">
        <f t="shared" si="283"/>
        <v>2.5423521831242635E-3</v>
      </c>
      <c r="AE430" s="29">
        <f t="shared" si="250"/>
        <v>0.35106417982886118</v>
      </c>
      <c r="AF430" s="29">
        <f t="shared" si="251"/>
        <v>0.33126968183621336</v>
      </c>
      <c r="AG430" s="29">
        <f t="shared" si="252"/>
        <v>0.31766613833492546</v>
      </c>
      <c r="AN430" s="23">
        <v>41164</v>
      </c>
      <c r="AO430" s="25">
        <v>29.239376</v>
      </c>
      <c r="AP430" s="30">
        <f t="shared" si="271"/>
        <v>2.5077972873630561E-3</v>
      </c>
      <c r="AQ430" s="3">
        <f t="shared" si="272"/>
        <v>40019.373225477262</v>
      </c>
      <c r="AR430" s="24">
        <v>17.019348000000001</v>
      </c>
      <c r="AS430" s="30">
        <f t="shared" si="273"/>
        <v>5.3921090827246942E-3</v>
      </c>
      <c r="AT430" s="3">
        <f t="shared" si="274"/>
        <v>36188.954165726464</v>
      </c>
      <c r="AU430" s="25">
        <v>8.2067720000000008</v>
      </c>
      <c r="AV430" s="30">
        <f t="shared" si="275"/>
        <v>-8.9711145693738281E-4</v>
      </c>
      <c r="AW430" s="3">
        <f t="shared" si="276"/>
        <v>31856.090653532738</v>
      </c>
      <c r="AX430" s="26">
        <f t="shared" si="253"/>
        <v>108064.41804473646</v>
      </c>
      <c r="AY430" s="28">
        <f t="shared" si="277"/>
        <v>8.0644180447364544E-2</v>
      </c>
      <c r="AZ430" s="28">
        <f t="shared" si="284"/>
        <v>2.655935399652698E-3</v>
      </c>
      <c r="BA430" s="29">
        <f t="shared" si="254"/>
        <v>0.37032886448257241</v>
      </c>
      <c r="BB430" s="51">
        <f t="shared" si="278"/>
        <v>3.6995531149239036E-2</v>
      </c>
      <c r="BC430" s="29">
        <f t="shared" si="255"/>
        <v>0.33488316339930663</v>
      </c>
      <c r="BD430" s="51">
        <f t="shared" si="279"/>
        <v>1.5498300659732567E-3</v>
      </c>
      <c r="BE430" s="29">
        <f t="shared" si="256"/>
        <v>0.29478797211812091</v>
      </c>
      <c r="BF430" s="51">
        <f t="shared" si="280"/>
        <v>3.8545361215212459E-2</v>
      </c>
      <c r="BG430" s="2" t="str">
        <f t="shared" si="281"/>
        <v>No</v>
      </c>
    </row>
    <row r="431" spans="1:59" x14ac:dyDescent="0.35">
      <c r="A431" s="23">
        <v>41165</v>
      </c>
      <c r="B431" s="25">
        <v>29.694458000000001</v>
      </c>
      <c r="C431" s="30">
        <f t="shared" si="257"/>
        <v>1.556401203637181E-2</v>
      </c>
      <c r="D431" s="3">
        <f t="shared" si="258"/>
        <v>39236.245116223894</v>
      </c>
      <c r="E431" s="24">
        <v>17.279135</v>
      </c>
      <c r="F431" s="30">
        <f t="shared" si="259"/>
        <v>1.5264215761966904E-2</v>
      </c>
      <c r="G431" s="3">
        <f t="shared" si="260"/>
        <v>31917.467861998688</v>
      </c>
      <c r="H431" s="25">
        <v>8.2141409999999997</v>
      </c>
      <c r="I431" s="30">
        <f t="shared" si="261"/>
        <v>8.9791698855523627E-4</v>
      </c>
      <c r="J431" s="3">
        <f t="shared" si="262"/>
        <v>37173.961241176221</v>
      </c>
      <c r="K431" s="26">
        <f t="shared" si="245"/>
        <v>108327.6742193988</v>
      </c>
      <c r="L431" s="28">
        <f t="shared" si="263"/>
        <v>8.3276742193987952E-2</v>
      </c>
      <c r="M431" s="28">
        <f t="shared" si="282"/>
        <v>1.1145339839211177E-2</v>
      </c>
      <c r="N431" s="29">
        <f t="shared" si="246"/>
        <v>0.36219964472566563</v>
      </c>
      <c r="O431" s="29">
        <f t="shared" si="247"/>
        <v>0.29463817156597882</v>
      </c>
      <c r="P431" s="29">
        <f t="shared" si="248"/>
        <v>0.34316218370835555</v>
      </c>
      <c r="R431" s="23">
        <v>41165</v>
      </c>
      <c r="S431" s="25">
        <v>29.694458000000001</v>
      </c>
      <c r="T431" s="30">
        <f t="shared" si="264"/>
        <v>1.556401203637181E-2</v>
      </c>
      <c r="U431" s="3">
        <f t="shared" si="265"/>
        <v>38251.708487648459</v>
      </c>
      <c r="V431" s="24">
        <v>17.279135</v>
      </c>
      <c r="W431" s="30">
        <f t="shared" si="266"/>
        <v>1.5264215761966904E-2</v>
      </c>
      <c r="X431" s="3">
        <f t="shared" si="267"/>
        <v>36084.258493204594</v>
      </c>
      <c r="Y431" s="25">
        <v>8.2141409999999997</v>
      </c>
      <c r="Z431" s="30">
        <f t="shared" si="268"/>
        <v>8.9791698855523627E-4</v>
      </c>
      <c r="AA431" s="3">
        <f t="shared" si="269"/>
        <v>34112.827999927409</v>
      </c>
      <c r="AB431" s="26">
        <f t="shared" si="249"/>
        <v>108448.79498078047</v>
      </c>
      <c r="AC431" s="28">
        <f t="shared" si="270"/>
        <v>8.4487949807804608E-2</v>
      </c>
      <c r="AD431" s="28">
        <f t="shared" si="283"/>
        <v>1.1593458448257321E-2</v>
      </c>
      <c r="AE431" s="29">
        <f t="shared" si="250"/>
        <v>0.35271676826310067</v>
      </c>
      <c r="AF431" s="29">
        <f t="shared" si="251"/>
        <v>0.33273083854550456</v>
      </c>
      <c r="AG431" s="29">
        <f t="shared" si="252"/>
        <v>0.31455239319139466</v>
      </c>
      <c r="AN431" s="23">
        <v>41165</v>
      </c>
      <c r="AO431" s="25">
        <v>29.694458000000001</v>
      </c>
      <c r="AP431" s="30">
        <f t="shared" si="271"/>
        <v>1.556401203637181E-2</v>
      </c>
      <c r="AQ431" s="3">
        <f t="shared" si="272"/>
        <v>40642.235232046645</v>
      </c>
      <c r="AR431" s="24">
        <v>17.279135</v>
      </c>
      <c r="AS431" s="30">
        <f t="shared" si="273"/>
        <v>1.5264215761966904E-2</v>
      </c>
      <c r="AT431" s="3">
        <f t="shared" si="274"/>
        <v>36741.350170312042</v>
      </c>
      <c r="AU431" s="25">
        <v>8.2141409999999997</v>
      </c>
      <c r="AV431" s="30">
        <f t="shared" si="275"/>
        <v>8.9791698855523627E-4</v>
      </c>
      <c r="AW431" s="3">
        <f t="shared" si="276"/>
        <v>31884.694778519501</v>
      </c>
      <c r="AX431" s="26">
        <f t="shared" si="253"/>
        <v>109268.28018087818</v>
      </c>
      <c r="AY431" s="28">
        <f t="shared" si="277"/>
        <v>9.2682801808781745E-2</v>
      </c>
      <c r="AZ431" s="28">
        <f t="shared" si="284"/>
        <v>1.2038621361417201E-2</v>
      </c>
      <c r="BA431" s="29">
        <f t="shared" si="254"/>
        <v>0.371949070350235</v>
      </c>
      <c r="BB431" s="51">
        <f t="shared" si="278"/>
        <v>3.861573701690163E-2</v>
      </c>
      <c r="BC431" s="29">
        <f t="shared" si="255"/>
        <v>0.33624900208452019</v>
      </c>
      <c r="BD431" s="51">
        <f t="shared" si="279"/>
        <v>2.9156687511868173E-3</v>
      </c>
      <c r="BE431" s="29">
        <f t="shared" si="256"/>
        <v>0.29180192756524492</v>
      </c>
      <c r="BF431" s="51">
        <f t="shared" si="280"/>
        <v>4.1531405768088447E-2</v>
      </c>
      <c r="BG431" s="2" t="str">
        <f t="shared" si="281"/>
        <v>No</v>
      </c>
    </row>
    <row r="432" spans="1:59" x14ac:dyDescent="0.35">
      <c r="A432" s="23">
        <v>41166</v>
      </c>
      <c r="B432" s="25">
        <v>29.848866000000001</v>
      </c>
      <c r="C432" s="30">
        <f t="shared" si="257"/>
        <v>5.1998928554277679E-3</v>
      </c>
      <c r="D432" s="3">
        <f t="shared" si="258"/>
        <v>39440.26938687756</v>
      </c>
      <c r="E432" s="24">
        <v>17.503813000000001</v>
      </c>
      <c r="F432" s="30">
        <f t="shared" si="259"/>
        <v>1.300284996905221E-2</v>
      </c>
      <c r="G432" s="3">
        <f t="shared" si="260"/>
        <v>32332.485908000304</v>
      </c>
      <c r="H432" s="25">
        <v>8.184666</v>
      </c>
      <c r="I432" s="30">
        <f t="shared" si="261"/>
        <v>-3.5883240864746924E-3</v>
      </c>
      <c r="J432" s="3">
        <f t="shared" si="262"/>
        <v>37040.569020664829</v>
      </c>
      <c r="K432" s="26">
        <f t="shared" si="245"/>
        <v>108813.32431554269</v>
      </c>
      <c r="L432" s="28">
        <f t="shared" si="263"/>
        <v>8.8133243155426921E-2</v>
      </c>
      <c r="M432" s="28">
        <f t="shared" si="282"/>
        <v>4.8565009614389698E-3</v>
      </c>
      <c r="N432" s="29">
        <f t="shared" si="246"/>
        <v>0.36245808714111666</v>
      </c>
      <c r="O432" s="29">
        <f t="shared" si="247"/>
        <v>0.29713719446931736</v>
      </c>
      <c r="P432" s="29">
        <f t="shared" si="248"/>
        <v>0.34040471838956604</v>
      </c>
      <c r="R432" s="23">
        <v>41166</v>
      </c>
      <c r="S432" s="25">
        <v>29.848866000000001</v>
      </c>
      <c r="T432" s="30">
        <f t="shared" si="264"/>
        <v>5.1998928554277679E-3</v>
      </c>
      <c r="U432" s="3">
        <f t="shared" si="265"/>
        <v>38450.613273321287</v>
      </c>
      <c r="V432" s="24">
        <v>17.503813000000001</v>
      </c>
      <c r="W432" s="30">
        <f t="shared" si="266"/>
        <v>1.300284996905221E-2</v>
      </c>
      <c r="X432" s="3">
        <f t="shared" si="267"/>
        <v>36553.456692636231</v>
      </c>
      <c r="Y432" s="25">
        <v>8.184666</v>
      </c>
      <c r="Z432" s="30">
        <f t="shared" si="268"/>
        <v>-3.5883240864746924E-3</v>
      </c>
      <c r="AA432" s="3">
        <f t="shared" si="269"/>
        <v>33990.4201175575</v>
      </c>
      <c r="AB432" s="26">
        <f t="shared" si="249"/>
        <v>108994.49008351502</v>
      </c>
      <c r="AC432" s="28">
        <f t="shared" si="270"/>
        <v>8.9944900835150277E-2</v>
      </c>
      <c r="AD432" s="28">
        <f t="shared" si="283"/>
        <v>5.4569510273456689E-3</v>
      </c>
      <c r="AE432" s="29">
        <f t="shared" si="250"/>
        <v>0.35277575264455308</v>
      </c>
      <c r="AF432" s="29">
        <f t="shared" si="251"/>
        <v>0.33536976653249001</v>
      </c>
      <c r="AG432" s="29">
        <f t="shared" si="252"/>
        <v>0.31185448082295691</v>
      </c>
      <c r="AN432" s="23">
        <v>41166</v>
      </c>
      <c r="AO432" s="25">
        <v>29.848866000000001</v>
      </c>
      <c r="AP432" s="30">
        <f t="shared" si="271"/>
        <v>5.1998928554277679E-3</v>
      </c>
      <c r="AQ432" s="3">
        <f t="shared" si="272"/>
        <v>40853.570500658381</v>
      </c>
      <c r="AR432" s="24">
        <v>17.503813000000001</v>
      </c>
      <c r="AS432" s="30">
        <f t="shared" si="273"/>
        <v>1.300284996905221E-2</v>
      </c>
      <c r="AT432" s="3">
        <f t="shared" si="274"/>
        <v>37219.09243423702</v>
      </c>
      <c r="AU432" s="25">
        <v>8.184666</v>
      </c>
      <c r="AV432" s="30">
        <f t="shared" si="275"/>
        <v>-3.5883240864746924E-3</v>
      </c>
      <c r="AW432" s="3">
        <f t="shared" si="276"/>
        <v>31770.282160255847</v>
      </c>
      <c r="AX432" s="26">
        <f t="shared" si="253"/>
        <v>109842.94509515126</v>
      </c>
      <c r="AY432" s="28">
        <f t="shared" si="277"/>
        <v>9.8429450951512454E-2</v>
      </c>
      <c r="AZ432" s="28">
        <f t="shared" si="284"/>
        <v>5.7466491427307087E-3</v>
      </c>
      <c r="BA432" s="29">
        <f t="shared" si="254"/>
        <v>0.37192712254090649</v>
      </c>
      <c r="BB432" s="51">
        <f t="shared" si="278"/>
        <v>3.8593789207573115E-2</v>
      </c>
      <c r="BC432" s="29">
        <f t="shared" si="255"/>
        <v>0.33883917079969084</v>
      </c>
      <c r="BD432" s="51">
        <f t="shared" si="279"/>
        <v>5.5058374663574661E-3</v>
      </c>
      <c r="BE432" s="29">
        <f t="shared" si="256"/>
        <v>0.28923370665940262</v>
      </c>
      <c r="BF432" s="51">
        <f t="shared" si="280"/>
        <v>4.4099626673930747E-2</v>
      </c>
      <c r="BG432" s="2" t="str">
        <f t="shared" si="281"/>
        <v>No</v>
      </c>
    </row>
    <row r="433" spans="1:59" x14ac:dyDescent="0.35">
      <c r="A433" s="23">
        <v>41169</v>
      </c>
      <c r="B433" s="25">
        <v>29.726973000000001</v>
      </c>
      <c r="C433" s="30">
        <f t="shared" si="257"/>
        <v>-4.0836727264613737E-3</v>
      </c>
      <c r="D433" s="3">
        <f t="shared" si="258"/>
        <v>39279.208234458078</v>
      </c>
      <c r="E433" s="24">
        <v>17.405514</v>
      </c>
      <c r="F433" s="30">
        <f t="shared" si="259"/>
        <v>-5.6158620981611174E-3</v>
      </c>
      <c r="G433" s="3">
        <f t="shared" si="260"/>
        <v>32150.911125850238</v>
      </c>
      <c r="H433" s="25">
        <v>8.1994050000000005</v>
      </c>
      <c r="I433" s="30">
        <f t="shared" si="261"/>
        <v>1.8008065326062805E-3</v>
      </c>
      <c r="J433" s="3">
        <f t="shared" si="262"/>
        <v>37107.271919328698</v>
      </c>
      <c r="K433" s="26">
        <f t="shared" si="245"/>
        <v>108537.391279637</v>
      </c>
      <c r="L433" s="28">
        <f t="shared" si="263"/>
        <v>8.5373912796369966E-2</v>
      </c>
      <c r="M433" s="28">
        <f t="shared" si="282"/>
        <v>-2.7593303590569551E-3</v>
      </c>
      <c r="N433" s="29">
        <f t="shared" si="246"/>
        <v>0.36189563588513629</v>
      </c>
      <c r="O433" s="29">
        <f t="shared" si="247"/>
        <v>0.29621967827673557</v>
      </c>
      <c r="P433" s="29">
        <f t="shared" si="248"/>
        <v>0.34188468583812825</v>
      </c>
      <c r="R433" s="23">
        <v>41169</v>
      </c>
      <c r="S433" s="25">
        <v>29.726973000000001</v>
      </c>
      <c r="T433" s="30">
        <f t="shared" si="264"/>
        <v>-4.0836727264613737E-3</v>
      </c>
      <c r="U433" s="3">
        <f t="shared" si="265"/>
        <v>38293.593552581311</v>
      </c>
      <c r="V433" s="24">
        <v>17.405514</v>
      </c>
      <c r="W433" s="30">
        <f t="shared" si="266"/>
        <v>-5.6158620981611174E-3</v>
      </c>
      <c r="X433" s="3">
        <f t="shared" si="267"/>
        <v>36348.177520639285</v>
      </c>
      <c r="Y433" s="25">
        <v>8.1994050000000005</v>
      </c>
      <c r="Z433" s="30">
        <f t="shared" si="268"/>
        <v>1.8008065326062805E-3</v>
      </c>
      <c r="AA433" s="3">
        <f t="shared" si="269"/>
        <v>34051.630288151231</v>
      </c>
      <c r="AB433" s="26">
        <f t="shared" si="249"/>
        <v>108693.40136137183</v>
      </c>
      <c r="AC433" s="28">
        <f t="shared" si="270"/>
        <v>8.693401361371822E-2</v>
      </c>
      <c r="AD433" s="28">
        <f t="shared" si="283"/>
        <v>-3.010887221432057E-3</v>
      </c>
      <c r="AE433" s="29">
        <f t="shared" si="250"/>
        <v>0.35230835610035788</v>
      </c>
      <c r="AF433" s="29">
        <f t="shared" si="251"/>
        <v>0.33441015797999435</v>
      </c>
      <c r="AG433" s="29">
        <f t="shared" si="252"/>
        <v>0.31328148591964777</v>
      </c>
      <c r="AN433" s="23">
        <v>41169</v>
      </c>
      <c r="AO433" s="25">
        <v>29.726973000000001</v>
      </c>
      <c r="AP433" s="30">
        <f t="shared" si="271"/>
        <v>-4.0836727264613737E-3</v>
      </c>
      <c r="AQ433" s="3">
        <f t="shared" si="272"/>
        <v>40686.737889026277</v>
      </c>
      <c r="AR433" s="24">
        <v>17.405514</v>
      </c>
      <c r="AS433" s="30">
        <f t="shared" si="273"/>
        <v>-5.6158620981611174E-3</v>
      </c>
      <c r="AT433" s="3">
        <f t="shared" si="274"/>
        <v>37010.075143707632</v>
      </c>
      <c r="AU433" s="25">
        <v>8.1994050000000005</v>
      </c>
      <c r="AV433" s="30">
        <f t="shared" si="275"/>
        <v>1.8008065326062805E-3</v>
      </c>
      <c r="AW433" s="3">
        <f t="shared" si="276"/>
        <v>31827.494291912779</v>
      </c>
      <c r="AX433" s="26">
        <f t="shared" si="253"/>
        <v>109524.3073246467</v>
      </c>
      <c r="AY433" s="28">
        <f t="shared" si="277"/>
        <v>9.5243073246466858E-2</v>
      </c>
      <c r="AZ433" s="28">
        <f t="shared" si="284"/>
        <v>-3.1863777050455955E-3</v>
      </c>
      <c r="BA433" s="29">
        <f t="shared" si="254"/>
        <v>0.37148591835805544</v>
      </c>
      <c r="BB433" s="51">
        <f t="shared" si="278"/>
        <v>3.8152585024722074E-2</v>
      </c>
      <c r="BC433" s="29">
        <f t="shared" si="255"/>
        <v>0.33791654152172945</v>
      </c>
      <c r="BD433" s="51">
        <f t="shared" si="279"/>
        <v>4.5832081883960818E-3</v>
      </c>
      <c r="BE433" s="29">
        <f t="shared" si="256"/>
        <v>0.29059754012021505</v>
      </c>
      <c r="BF433" s="51">
        <f t="shared" si="280"/>
        <v>4.2735793213118323E-2</v>
      </c>
      <c r="BG433" s="2" t="str">
        <f t="shared" si="281"/>
        <v>No</v>
      </c>
    </row>
    <row r="434" spans="1:59" x14ac:dyDescent="0.35">
      <c r="A434" s="23">
        <v>41170</v>
      </c>
      <c r="B434" s="25">
        <v>29.678204999999998</v>
      </c>
      <c r="C434" s="30">
        <f t="shared" si="257"/>
        <v>-1.6405303022276607E-3</v>
      </c>
      <c r="D434" s="3">
        <f t="shared" si="258"/>
        <v>39214.769503101939</v>
      </c>
      <c r="E434" s="24">
        <v>17.321259999999999</v>
      </c>
      <c r="F434" s="30">
        <f t="shared" si="259"/>
        <v>-4.8406499227774402E-3</v>
      </c>
      <c r="G434" s="3">
        <f t="shared" si="260"/>
        <v>31995.279820391668</v>
      </c>
      <c r="H434" s="25">
        <v>8.2067720000000008</v>
      </c>
      <c r="I434" s="30">
        <f t="shared" si="261"/>
        <v>8.9847982871926746E-4</v>
      </c>
      <c r="J434" s="3">
        <f t="shared" si="262"/>
        <v>37140.612054647012</v>
      </c>
      <c r="K434" s="26">
        <f t="shared" si="245"/>
        <v>108350.66137814062</v>
      </c>
      <c r="L434" s="28">
        <f t="shared" si="263"/>
        <v>8.3506613781406225E-2</v>
      </c>
      <c r="M434" s="28">
        <f t="shared" si="282"/>
        <v>-1.8672990149637414E-3</v>
      </c>
      <c r="N434" s="29">
        <f t="shared" si="246"/>
        <v>0.36192459745348066</v>
      </c>
      <c r="O434" s="29">
        <f t="shared" si="247"/>
        <v>0.29529381190142517</v>
      </c>
      <c r="P434" s="29">
        <f t="shared" si="248"/>
        <v>0.34278159064509417</v>
      </c>
      <c r="R434" s="23">
        <v>41170</v>
      </c>
      <c r="S434" s="25">
        <v>29.678204999999998</v>
      </c>
      <c r="T434" s="30">
        <f t="shared" si="264"/>
        <v>-1.6405303022276607E-3</v>
      </c>
      <c r="U434" s="3">
        <f t="shared" si="265"/>
        <v>38230.77175197711</v>
      </c>
      <c r="V434" s="24">
        <v>17.321259999999999</v>
      </c>
      <c r="W434" s="30">
        <f t="shared" si="266"/>
        <v>-4.8406499227774402E-3</v>
      </c>
      <c r="X434" s="3">
        <f t="shared" si="267"/>
        <v>36172.228717930899</v>
      </c>
      <c r="Y434" s="25">
        <v>8.2067720000000008</v>
      </c>
      <c r="Z434" s="30">
        <f t="shared" si="268"/>
        <v>8.9847982871926746E-4</v>
      </c>
      <c r="AA434" s="3">
        <f t="shared" si="269"/>
        <v>34082.224991100142</v>
      </c>
      <c r="AB434" s="26">
        <f t="shared" si="249"/>
        <v>108485.22546100814</v>
      </c>
      <c r="AC434" s="28">
        <f t="shared" si="270"/>
        <v>8.485225461008139E-2</v>
      </c>
      <c r="AD434" s="28">
        <f t="shared" si="283"/>
        <v>-2.0817590036368294E-3</v>
      </c>
      <c r="AE434" s="29">
        <f t="shared" si="250"/>
        <v>0.35240533067535584</v>
      </c>
      <c r="AF434" s="29">
        <f t="shared" si="251"/>
        <v>0.33342999993056155</v>
      </c>
      <c r="AG434" s="29">
        <f t="shared" si="252"/>
        <v>0.31416466939408266</v>
      </c>
      <c r="AN434" s="23">
        <v>41170</v>
      </c>
      <c r="AO434" s="25">
        <v>29.678204999999998</v>
      </c>
      <c r="AP434" s="30">
        <f t="shared" si="271"/>
        <v>-1.6405303022276607E-3</v>
      </c>
      <c r="AQ434" s="3">
        <f t="shared" si="272"/>
        <v>40619.990062620534</v>
      </c>
      <c r="AR434" s="24">
        <v>17.321259999999999</v>
      </c>
      <c r="AS434" s="30">
        <f t="shared" si="273"/>
        <v>-4.8406499227774402E-3</v>
      </c>
      <c r="AT434" s="3">
        <f t="shared" si="274"/>
        <v>36830.922326321255</v>
      </c>
      <c r="AU434" s="25">
        <v>8.2067720000000008</v>
      </c>
      <c r="AV434" s="30">
        <f t="shared" si="275"/>
        <v>8.9847982871926746E-4</v>
      </c>
      <c r="AW434" s="3">
        <f t="shared" si="276"/>
        <v>31856.090653532741</v>
      </c>
      <c r="AX434" s="26">
        <f t="shared" si="253"/>
        <v>109307.00304247453</v>
      </c>
      <c r="AY434" s="28">
        <f t="shared" si="277"/>
        <v>9.3070030424745376E-2</v>
      </c>
      <c r="AZ434" s="28">
        <f t="shared" si="284"/>
        <v>-2.1730428217214826E-3</v>
      </c>
      <c r="BA434" s="29">
        <f t="shared" si="254"/>
        <v>0.37161379355388979</v>
      </c>
      <c r="BB434" s="51">
        <f t="shared" si="278"/>
        <v>3.8280460220556423E-2</v>
      </c>
      <c r="BC434" s="29">
        <f t="shared" si="255"/>
        <v>0.33694933811340055</v>
      </c>
      <c r="BD434" s="51">
        <f t="shared" si="279"/>
        <v>3.6160047800671835E-3</v>
      </c>
      <c r="BE434" s="29">
        <f t="shared" si="256"/>
        <v>0.2914368683327096</v>
      </c>
      <c r="BF434" s="51">
        <f t="shared" si="280"/>
        <v>4.1896465000623773E-2</v>
      </c>
      <c r="BG434" s="2" t="str">
        <f t="shared" si="281"/>
        <v>No</v>
      </c>
    </row>
    <row r="435" spans="1:59" x14ac:dyDescent="0.35">
      <c r="A435" s="23">
        <v>41171</v>
      </c>
      <c r="B435" s="25">
        <v>29.710712000000001</v>
      </c>
      <c r="C435" s="30">
        <f t="shared" si="257"/>
        <v>1.0953155691189043E-3</v>
      </c>
      <c r="D435" s="3">
        <f t="shared" si="258"/>
        <v>39257.722050678094</v>
      </c>
      <c r="E435" s="24">
        <v>17.37743</v>
      </c>
      <c r="F435" s="30">
        <f t="shared" si="259"/>
        <v>3.2428356828546612E-3</v>
      </c>
      <c r="G435" s="3">
        <f t="shared" si="260"/>
        <v>32099.035255476156</v>
      </c>
      <c r="H435" s="25">
        <v>8.2141409999999997</v>
      </c>
      <c r="I435" s="30">
        <f t="shared" si="261"/>
        <v>8.9791698855523627E-4</v>
      </c>
      <c r="J435" s="3">
        <f t="shared" si="262"/>
        <v>37173.961241176221</v>
      </c>
      <c r="K435" s="26">
        <f t="shared" si="245"/>
        <v>108530.71854733047</v>
      </c>
      <c r="L435" s="28">
        <f t="shared" si="263"/>
        <v>8.5307185473304736E-2</v>
      </c>
      <c r="M435" s="28">
        <f t="shared" si="282"/>
        <v>1.8005716918985115E-3</v>
      </c>
      <c r="N435" s="29">
        <f t="shared" si="246"/>
        <v>0.36171991281489324</v>
      </c>
      <c r="O435" s="29">
        <f t="shared" si="247"/>
        <v>0.29575990728816287</v>
      </c>
      <c r="P435" s="29">
        <f t="shared" si="248"/>
        <v>0.34252017989694394</v>
      </c>
      <c r="R435" s="23">
        <v>41171</v>
      </c>
      <c r="S435" s="25">
        <v>29.710712000000001</v>
      </c>
      <c r="T435" s="30">
        <f t="shared" si="264"/>
        <v>1.0953155691189043E-3</v>
      </c>
      <c r="U435" s="3">
        <f t="shared" si="265"/>
        <v>38272.646511496481</v>
      </c>
      <c r="V435" s="24">
        <v>17.37743</v>
      </c>
      <c r="W435" s="30">
        <f t="shared" si="266"/>
        <v>3.2428356828546612E-3</v>
      </c>
      <c r="X435" s="3">
        <f t="shared" si="267"/>
        <v>36289.529311945786</v>
      </c>
      <c r="Y435" s="25">
        <v>8.2141409999999997</v>
      </c>
      <c r="Z435" s="30">
        <f t="shared" si="268"/>
        <v>8.9791698855523627E-4</v>
      </c>
      <c r="AA435" s="3">
        <f t="shared" si="269"/>
        <v>34112.827999927409</v>
      </c>
      <c r="AB435" s="26">
        <f t="shared" si="249"/>
        <v>108675.00382336967</v>
      </c>
      <c r="AC435" s="28">
        <f t="shared" si="270"/>
        <v>8.6750038233696758E-2</v>
      </c>
      <c r="AD435" s="28">
        <f t="shared" si="283"/>
        <v>1.8977836236153678E-3</v>
      </c>
      <c r="AE435" s="29">
        <f t="shared" si="250"/>
        <v>0.35217524881527784</v>
      </c>
      <c r="AF435" s="29">
        <f t="shared" si="251"/>
        <v>0.33392710407378906</v>
      </c>
      <c r="AG435" s="29">
        <f t="shared" si="252"/>
        <v>0.31389764711093321</v>
      </c>
      <c r="AN435" s="23">
        <v>41171</v>
      </c>
      <c r="AO435" s="25">
        <v>29.710712000000001</v>
      </c>
      <c r="AP435" s="30">
        <f t="shared" si="271"/>
        <v>1.0953155691189043E-3</v>
      </c>
      <c r="AQ435" s="3">
        <f t="shared" si="272"/>
        <v>40664.481770153579</v>
      </c>
      <c r="AR435" s="24">
        <v>17.37743</v>
      </c>
      <c r="AS435" s="30">
        <f t="shared" si="273"/>
        <v>3.2428356828546612E-3</v>
      </c>
      <c r="AT435" s="3">
        <f t="shared" si="274"/>
        <v>36950.358955473501</v>
      </c>
      <c r="AU435" s="25">
        <v>8.2141409999999997</v>
      </c>
      <c r="AV435" s="30">
        <f t="shared" si="275"/>
        <v>8.9791698855523627E-4</v>
      </c>
      <c r="AW435" s="3">
        <f t="shared" si="276"/>
        <v>31884.694778519504</v>
      </c>
      <c r="AX435" s="26">
        <f t="shared" si="253"/>
        <v>109499.5355041466</v>
      </c>
      <c r="AY435" s="28">
        <f t="shared" si="277"/>
        <v>9.4995355041465945E-2</v>
      </c>
      <c r="AZ435" s="28">
        <f t="shared" si="284"/>
        <v>1.9253246167205695E-3</v>
      </c>
      <c r="BA435" s="29">
        <f t="shared" si="254"/>
        <v>0.37136670564793101</v>
      </c>
      <c r="BB435" s="51">
        <f t="shared" si="278"/>
        <v>3.8033372314597635E-2</v>
      </c>
      <c r="BC435" s="29">
        <f t="shared" si="255"/>
        <v>0.33744763194976513</v>
      </c>
      <c r="BD435" s="51">
        <f t="shared" si="279"/>
        <v>4.1142986164317552E-3</v>
      </c>
      <c r="BE435" s="29">
        <f t="shared" si="256"/>
        <v>0.29118566240230376</v>
      </c>
      <c r="BF435" s="51">
        <f t="shared" si="280"/>
        <v>4.2147670931029613E-2</v>
      </c>
      <c r="BG435" s="2" t="str">
        <f t="shared" si="281"/>
        <v>No</v>
      </c>
    </row>
    <row r="436" spans="1:59" x14ac:dyDescent="0.35">
      <c r="A436" s="23">
        <v>41172</v>
      </c>
      <c r="B436" s="25">
        <v>29.670092</v>
      </c>
      <c r="C436" s="30">
        <f t="shared" si="257"/>
        <v>-1.3671836608964982E-3</v>
      </c>
      <c r="D436" s="3">
        <f t="shared" si="258"/>
        <v>39204.049534526392</v>
      </c>
      <c r="E436" s="24">
        <v>17.286155999999998</v>
      </c>
      <c r="F436" s="30">
        <f t="shared" si="259"/>
        <v>-5.2524452695250634E-3</v>
      </c>
      <c r="G436" s="3">
        <f t="shared" si="260"/>
        <v>31930.43682959221</v>
      </c>
      <c r="H436" s="25">
        <v>8.2141409999999997</v>
      </c>
      <c r="I436" s="30">
        <f t="shared" si="261"/>
        <v>0</v>
      </c>
      <c r="J436" s="3">
        <f t="shared" si="262"/>
        <v>37173.961241176221</v>
      </c>
      <c r="K436" s="26">
        <f t="shared" si="245"/>
        <v>108308.44760529483</v>
      </c>
      <c r="L436" s="28">
        <f t="shared" si="263"/>
        <v>8.3084476052948331E-2</v>
      </c>
      <c r="M436" s="28">
        <f t="shared" si="282"/>
        <v>-2.2227094203564057E-3</v>
      </c>
      <c r="N436" s="29">
        <f t="shared" si="246"/>
        <v>0.36196668312887759</v>
      </c>
      <c r="O436" s="29">
        <f t="shared" si="247"/>
        <v>0.2948102159672284</v>
      </c>
      <c r="P436" s="29">
        <f t="shared" si="248"/>
        <v>0.34322310090389396</v>
      </c>
      <c r="R436" s="23">
        <v>41172</v>
      </c>
      <c r="S436" s="25">
        <v>29.670092</v>
      </c>
      <c r="T436" s="30">
        <f t="shared" si="264"/>
        <v>-1.3671836608964982E-3</v>
      </c>
      <c r="U436" s="3">
        <f t="shared" si="265"/>
        <v>38220.320774526699</v>
      </c>
      <c r="V436" s="24">
        <v>17.286155999999998</v>
      </c>
      <c r="W436" s="30">
        <f t="shared" si="266"/>
        <v>-5.2524452695250634E-3</v>
      </c>
      <c r="X436" s="3">
        <f t="shared" si="267"/>
        <v>36098.920545377965</v>
      </c>
      <c r="Y436" s="25">
        <v>8.2141409999999997</v>
      </c>
      <c r="Z436" s="30">
        <f t="shared" si="268"/>
        <v>0</v>
      </c>
      <c r="AA436" s="3">
        <f t="shared" si="269"/>
        <v>34112.827999927409</v>
      </c>
      <c r="AB436" s="26">
        <f t="shared" si="249"/>
        <v>108432.06931983207</v>
      </c>
      <c r="AC436" s="28">
        <f t="shared" si="270"/>
        <v>8.4320693198320695E-2</v>
      </c>
      <c r="AD436" s="28">
        <f t="shared" si="283"/>
        <v>-2.4293450353760626E-3</v>
      </c>
      <c r="AE436" s="29">
        <f t="shared" si="250"/>
        <v>0.35248170595907147</v>
      </c>
      <c r="AF436" s="29">
        <f t="shared" si="251"/>
        <v>0.33291738110152919</v>
      </c>
      <c r="AG436" s="29">
        <f t="shared" si="252"/>
        <v>0.3146009129393994</v>
      </c>
      <c r="AN436" s="23">
        <v>41172</v>
      </c>
      <c r="AO436" s="25">
        <v>29.670092</v>
      </c>
      <c r="AP436" s="30">
        <f t="shared" si="271"/>
        <v>-1.3671836608964982E-3</v>
      </c>
      <c r="AQ436" s="3">
        <f t="shared" si="272"/>
        <v>40608.885955098602</v>
      </c>
      <c r="AR436" s="24">
        <v>17.286155999999998</v>
      </c>
      <c r="AS436" s="30">
        <f t="shared" si="273"/>
        <v>-5.2524452695250634E-3</v>
      </c>
      <c r="AT436" s="3">
        <f t="shared" si="274"/>
        <v>36756.279217370567</v>
      </c>
      <c r="AU436" s="25">
        <v>8.2141409999999997</v>
      </c>
      <c r="AV436" s="30">
        <f t="shared" si="275"/>
        <v>0</v>
      </c>
      <c r="AW436" s="3">
        <f t="shared" si="276"/>
        <v>31884.694778519504</v>
      </c>
      <c r="AX436" s="26">
        <f t="shared" si="253"/>
        <v>109249.85995098867</v>
      </c>
      <c r="AY436" s="28">
        <f t="shared" si="277"/>
        <v>9.2498599509886592E-2</v>
      </c>
      <c r="AZ436" s="28">
        <f t="shared" si="284"/>
        <v>-2.4967555315793533E-3</v>
      </c>
      <c r="BA436" s="29">
        <f t="shared" si="254"/>
        <v>0.37170652642773577</v>
      </c>
      <c r="BB436" s="51">
        <f t="shared" si="278"/>
        <v>3.8373193094402402E-2</v>
      </c>
      <c r="BC436" s="29">
        <f t="shared" si="255"/>
        <v>0.33644234632300724</v>
      </c>
      <c r="BD436" s="51">
        <f t="shared" si="279"/>
        <v>3.109012989673865E-3</v>
      </c>
      <c r="BE436" s="29">
        <f t="shared" si="256"/>
        <v>0.29185112724925705</v>
      </c>
      <c r="BF436" s="51">
        <f t="shared" si="280"/>
        <v>4.1482206084076323E-2</v>
      </c>
      <c r="BG436" s="2" t="str">
        <f t="shared" si="281"/>
        <v>No</v>
      </c>
    </row>
    <row r="437" spans="1:59" x14ac:dyDescent="0.35">
      <c r="A437" s="23">
        <v>41173</v>
      </c>
      <c r="B437" s="25">
        <v>29.683966000000002</v>
      </c>
      <c r="C437" s="30">
        <f t="shared" si="257"/>
        <v>4.6760893090591615E-4</v>
      </c>
      <c r="D437" s="3">
        <f t="shared" si="258"/>
        <v>39222.381698216413</v>
      </c>
      <c r="E437" s="24">
        <v>17.311855000000001</v>
      </c>
      <c r="F437" s="30">
        <f t="shared" si="259"/>
        <v>1.4866810180356183E-3</v>
      </c>
      <c r="G437" s="3">
        <f t="shared" si="260"/>
        <v>31977.907203924351</v>
      </c>
      <c r="H437" s="25">
        <v>8.2215070000000008</v>
      </c>
      <c r="I437" s="30">
        <f t="shared" si="261"/>
        <v>8.9674623311197799E-4</v>
      </c>
      <c r="J437" s="3">
        <f t="shared" si="262"/>
        <v>37207.296850889099</v>
      </c>
      <c r="K437" s="26">
        <f t="shared" si="245"/>
        <v>108407.58575302985</v>
      </c>
      <c r="L437" s="28">
        <f t="shared" si="263"/>
        <v>8.4075857530298448E-2</v>
      </c>
      <c r="M437" s="28">
        <f t="shared" si="282"/>
        <v>9.9138147735011728E-4</v>
      </c>
      <c r="N437" s="29">
        <f t="shared" si="246"/>
        <v>0.36180477063266947</v>
      </c>
      <c r="O437" s="29">
        <f t="shared" si="247"/>
        <v>0.29497850156699584</v>
      </c>
      <c r="P437" s="29">
        <f t="shared" si="248"/>
        <v>0.3432167278003348</v>
      </c>
      <c r="R437" s="23">
        <v>41173</v>
      </c>
      <c r="S437" s="25">
        <v>29.683966000000002</v>
      </c>
      <c r="T437" s="30">
        <f t="shared" si="264"/>
        <v>4.6760893090591615E-4</v>
      </c>
      <c r="U437" s="3">
        <f t="shared" si="265"/>
        <v>38238.192937862957</v>
      </c>
      <c r="V437" s="24">
        <v>17.311855000000001</v>
      </c>
      <c r="W437" s="30">
        <f t="shared" si="266"/>
        <v>1.4866810180356183E-3</v>
      </c>
      <c r="X437" s="3">
        <f t="shared" si="267"/>
        <v>36152.588125324357</v>
      </c>
      <c r="Y437" s="25">
        <v>8.2215070000000008</v>
      </c>
      <c r="Z437" s="30">
        <f t="shared" si="268"/>
        <v>8.9674623311197799E-4</v>
      </c>
      <c r="AA437" s="3">
        <f t="shared" si="269"/>
        <v>34143.418549937138</v>
      </c>
      <c r="AB437" s="26">
        <f t="shared" si="249"/>
        <v>108534.19961312445</v>
      </c>
      <c r="AC437" s="28">
        <f t="shared" si="270"/>
        <v>8.5341996131244491E-2</v>
      </c>
      <c r="AD437" s="28">
        <f t="shared" si="283"/>
        <v>1.0213029329237955E-3</v>
      </c>
      <c r="AE437" s="29">
        <f t="shared" si="250"/>
        <v>0.35231469043089547</v>
      </c>
      <c r="AF437" s="29">
        <f t="shared" si="251"/>
        <v>0.33309858325018338</v>
      </c>
      <c r="AG437" s="29">
        <f t="shared" si="252"/>
        <v>0.31458672631892115</v>
      </c>
      <c r="AN437" s="23">
        <v>41173</v>
      </c>
      <c r="AO437" s="25">
        <v>29.683966000000002</v>
      </c>
      <c r="AP437" s="30">
        <f t="shared" si="271"/>
        <v>4.6760893090591615E-4</v>
      </c>
      <c r="AQ437" s="3">
        <f t="shared" si="272"/>
        <v>40627.875032845346</v>
      </c>
      <c r="AR437" s="24">
        <v>17.311855000000001</v>
      </c>
      <c r="AS437" s="30">
        <f t="shared" si="273"/>
        <v>1.4866810180356183E-3</v>
      </c>
      <c r="AT437" s="3">
        <f t="shared" si="274"/>
        <v>36810.924079976648</v>
      </c>
      <c r="AU437" s="25">
        <v>8.2215070000000008</v>
      </c>
      <c r="AV437" s="30">
        <f t="shared" si="275"/>
        <v>8.9674623311197799E-4</v>
      </c>
      <c r="AW437" s="3">
        <f t="shared" si="276"/>
        <v>31913.287258456068</v>
      </c>
      <c r="AX437" s="26">
        <f t="shared" si="253"/>
        <v>109352.08637127806</v>
      </c>
      <c r="AY437" s="28">
        <f t="shared" si="277"/>
        <v>9.3520863712780455E-2</v>
      </c>
      <c r="AZ437" s="28">
        <f t="shared" si="284"/>
        <v>1.0222642028938633E-3</v>
      </c>
      <c r="BA437" s="29">
        <f t="shared" si="254"/>
        <v>0.37153269206865802</v>
      </c>
      <c r="BB437" s="51">
        <f t="shared" si="278"/>
        <v>3.8199358735324651E-2</v>
      </c>
      <c r="BC437" s="29">
        <f t="shared" si="255"/>
        <v>0.33662754229484226</v>
      </c>
      <c r="BD437" s="51">
        <f t="shared" si="279"/>
        <v>3.2942089615088932E-3</v>
      </c>
      <c r="BE437" s="29">
        <f t="shared" si="256"/>
        <v>0.29183976563649977</v>
      </c>
      <c r="BF437" s="51">
        <f t="shared" si="280"/>
        <v>4.14935676968336E-2</v>
      </c>
      <c r="BG437" s="2" t="str">
        <f t="shared" si="281"/>
        <v>No</v>
      </c>
    </row>
    <row r="438" spans="1:59" x14ac:dyDescent="0.35">
      <c r="A438" s="23">
        <v>41176</v>
      </c>
      <c r="B438" s="25">
        <v>29.602302999999999</v>
      </c>
      <c r="C438" s="30">
        <f t="shared" si="257"/>
        <v>-2.7510811729134499E-3</v>
      </c>
      <c r="D438" s="3">
        <f t="shared" si="258"/>
        <v>39114.477742369629</v>
      </c>
      <c r="E438" s="24">
        <v>17.254745</v>
      </c>
      <c r="F438" s="30">
        <f t="shared" si="259"/>
        <v>-3.2988954678745408E-3</v>
      </c>
      <c r="G438" s="3">
        <f t="shared" si="260"/>
        <v>31872.415430777211</v>
      </c>
      <c r="H438" s="25">
        <v>8.2362400000000004</v>
      </c>
      <c r="I438" s="30">
        <f t="shared" si="261"/>
        <v>1.7920072317640923E-3</v>
      </c>
      <c r="J438" s="3">
        <f t="shared" si="262"/>
        <v>37273.972595920284</v>
      </c>
      <c r="K438" s="26">
        <f t="shared" si="245"/>
        <v>108260.86576906714</v>
      </c>
      <c r="L438" s="28">
        <f t="shared" si="263"/>
        <v>8.2608657690671494E-2</v>
      </c>
      <c r="M438" s="28">
        <f t="shared" si="282"/>
        <v>-1.4671998396269537E-3</v>
      </c>
      <c r="N438" s="29">
        <f t="shared" si="246"/>
        <v>0.36129840145381159</v>
      </c>
      <c r="O438" s="29">
        <f t="shared" si="247"/>
        <v>0.29440384763562427</v>
      </c>
      <c r="P438" s="29">
        <f t="shared" si="248"/>
        <v>0.34429775091056403</v>
      </c>
      <c r="R438" s="23">
        <v>41176</v>
      </c>
      <c r="S438" s="25">
        <v>29.602302999999999</v>
      </c>
      <c r="T438" s="30">
        <f t="shared" si="264"/>
        <v>-2.7510811729134499E-3</v>
      </c>
      <c r="U438" s="3">
        <f t="shared" si="265"/>
        <v>38132.996565185371</v>
      </c>
      <c r="V438" s="24">
        <v>17.254745</v>
      </c>
      <c r="W438" s="30">
        <f t="shared" si="266"/>
        <v>-3.2988954678745408E-3</v>
      </c>
      <c r="X438" s="3">
        <f t="shared" si="267"/>
        <v>36033.324516205786</v>
      </c>
      <c r="Y438" s="25">
        <v>8.2362400000000004</v>
      </c>
      <c r="Z438" s="30">
        <f t="shared" si="268"/>
        <v>1.7920072317640923E-3</v>
      </c>
      <c r="AA438" s="3">
        <f t="shared" si="269"/>
        <v>34204.60380289577</v>
      </c>
      <c r="AB438" s="26">
        <f t="shared" si="249"/>
        <v>108370.92488428693</v>
      </c>
      <c r="AC438" s="28">
        <f t="shared" si="270"/>
        <v>8.3709248842869233E-2</v>
      </c>
      <c r="AD438" s="28">
        <f t="shared" si="283"/>
        <v>-1.6327472883752581E-3</v>
      </c>
      <c r="AE438" s="29">
        <f t="shared" si="250"/>
        <v>0.3518747911942422</v>
      </c>
      <c r="AF438" s="29">
        <f t="shared" si="251"/>
        <v>0.33249992610730578</v>
      </c>
      <c r="AG438" s="29">
        <f t="shared" si="252"/>
        <v>0.31562528269845203</v>
      </c>
      <c r="AN438" s="23">
        <v>41176</v>
      </c>
      <c r="AO438" s="25">
        <v>29.602302999999999</v>
      </c>
      <c r="AP438" s="30">
        <f t="shared" si="271"/>
        <v>-2.7510811729134499E-3</v>
      </c>
      <c r="AQ438" s="3">
        <f t="shared" si="272"/>
        <v>40516.104450747007</v>
      </c>
      <c r="AR438" s="24">
        <v>17.254745</v>
      </c>
      <c r="AS438" s="30">
        <f t="shared" si="273"/>
        <v>-3.2988954678745408E-3</v>
      </c>
      <c r="AT438" s="3">
        <f t="shared" si="274"/>
        <v>36689.488689360936</v>
      </c>
      <c r="AU438" s="25">
        <v>8.2362400000000004</v>
      </c>
      <c r="AV438" s="30">
        <f t="shared" si="275"/>
        <v>1.7920072317640923E-3</v>
      </c>
      <c r="AW438" s="3">
        <f t="shared" si="276"/>
        <v>31970.476100012587</v>
      </c>
      <c r="AX438" s="26">
        <f t="shared" si="253"/>
        <v>109176.06924012053</v>
      </c>
      <c r="AY438" s="28">
        <f t="shared" si="277"/>
        <v>9.1760692401205324E-2</v>
      </c>
      <c r="AZ438" s="28">
        <f t="shared" si="284"/>
        <v>-1.7601713115751316E-3</v>
      </c>
      <c r="BA438" s="29">
        <f t="shared" si="254"/>
        <v>0.37110792440819951</v>
      </c>
      <c r="BB438" s="51">
        <f t="shared" si="278"/>
        <v>3.7774591074866137E-2</v>
      </c>
      <c r="BC438" s="29">
        <f t="shared" si="255"/>
        <v>0.33605797446935481</v>
      </c>
      <c r="BD438" s="51">
        <f t="shared" si="279"/>
        <v>2.724641136021444E-3</v>
      </c>
      <c r="BE438" s="29">
        <f t="shared" si="256"/>
        <v>0.29283410112244568</v>
      </c>
      <c r="BF438" s="51">
        <f t="shared" si="280"/>
        <v>4.0499232210887692E-2</v>
      </c>
      <c r="BG438" s="2" t="str">
        <f t="shared" si="281"/>
        <v>No</v>
      </c>
    </row>
    <row r="439" spans="1:59" x14ac:dyDescent="0.35">
      <c r="A439" s="23">
        <v>41177</v>
      </c>
      <c r="B439" s="25">
        <v>29.267489999999999</v>
      </c>
      <c r="C439" s="30">
        <f t="shared" si="257"/>
        <v>-1.1310370007360571E-2</v>
      </c>
      <c r="D439" s="3">
        <f t="shared" si="258"/>
        <v>38672.078526458761</v>
      </c>
      <c r="E439" s="24">
        <v>17.133386999999999</v>
      </c>
      <c r="F439" s="30">
        <f t="shared" si="259"/>
        <v>-7.033311706432066E-3</v>
      </c>
      <c r="G439" s="3">
        <f t="shared" si="260"/>
        <v>31648.24679821566</v>
      </c>
      <c r="H439" s="25">
        <v>8.2509750000000004</v>
      </c>
      <c r="I439" s="30">
        <f t="shared" si="261"/>
        <v>1.7890445154584711E-3</v>
      </c>
      <c r="J439" s="3">
        <f t="shared" si="262"/>
        <v>37340.657392162364</v>
      </c>
      <c r="K439" s="26">
        <f t="shared" si="245"/>
        <v>107660.98271683679</v>
      </c>
      <c r="L439" s="28">
        <f t="shared" si="263"/>
        <v>7.660982716836795E-2</v>
      </c>
      <c r="M439" s="28">
        <f t="shared" si="282"/>
        <v>-5.9988305223035443E-3</v>
      </c>
      <c r="N439" s="29">
        <f t="shared" si="246"/>
        <v>0.3592023549345788</v>
      </c>
      <c r="O439" s="29">
        <f t="shared" si="247"/>
        <v>0.29396208356610404</v>
      </c>
      <c r="P439" s="29">
        <f t="shared" si="248"/>
        <v>0.3468355614993171</v>
      </c>
      <c r="R439" s="23">
        <v>41177</v>
      </c>
      <c r="S439" s="25">
        <v>29.267489999999999</v>
      </c>
      <c r="T439" s="30">
        <f t="shared" si="264"/>
        <v>-1.1310370007360571E-2</v>
      </c>
      <c r="U439" s="3">
        <f t="shared" si="265"/>
        <v>37701.698264543717</v>
      </c>
      <c r="V439" s="24">
        <v>17.133386999999999</v>
      </c>
      <c r="W439" s="30">
        <f t="shared" si="266"/>
        <v>-7.033311706432066E-3</v>
      </c>
      <c r="X439" s="3">
        <f t="shared" si="267"/>
        <v>35779.890913064293</v>
      </c>
      <c r="Y439" s="25">
        <v>8.2509750000000004</v>
      </c>
      <c r="Z439" s="30">
        <f t="shared" si="268"/>
        <v>1.7890445154584711E-3</v>
      </c>
      <c r="AA439" s="3">
        <f t="shared" si="269"/>
        <v>34265.797361732773</v>
      </c>
      <c r="AB439" s="26">
        <f t="shared" si="249"/>
        <v>107747.38653934078</v>
      </c>
      <c r="AC439" s="28">
        <f t="shared" si="270"/>
        <v>7.7473865393407726E-2</v>
      </c>
      <c r="AD439" s="28">
        <f t="shared" si="283"/>
        <v>-6.2353834494615068E-3</v>
      </c>
      <c r="AE439" s="29">
        <f t="shared" si="250"/>
        <v>0.34990823884881939</v>
      </c>
      <c r="AF439" s="29">
        <f t="shared" si="251"/>
        <v>0.33207200714794433</v>
      </c>
      <c r="AG439" s="29">
        <f t="shared" si="252"/>
        <v>0.31801975400323634</v>
      </c>
      <c r="AN439" s="23">
        <v>41177</v>
      </c>
      <c r="AO439" s="25">
        <v>29.267489999999999</v>
      </c>
      <c r="AP439" s="30">
        <f t="shared" si="271"/>
        <v>-1.1310370007360571E-2</v>
      </c>
      <c r="AQ439" s="3">
        <f t="shared" si="272"/>
        <v>40057.852318152189</v>
      </c>
      <c r="AR439" s="24">
        <v>17.133386999999999</v>
      </c>
      <c r="AS439" s="30">
        <f t="shared" si="273"/>
        <v>-7.033311706432066E-3</v>
      </c>
      <c r="AT439" s="3">
        <f t="shared" si="274"/>
        <v>36431.440079059044</v>
      </c>
      <c r="AU439" s="25">
        <v>8.2509750000000004</v>
      </c>
      <c r="AV439" s="30">
        <f t="shared" si="275"/>
        <v>1.7890445154584711E-3</v>
      </c>
      <c r="AW439" s="3">
        <f t="shared" si="276"/>
        <v>32027.672704935911</v>
      </c>
      <c r="AX439" s="26">
        <f t="shared" si="253"/>
        <v>108516.96510214714</v>
      </c>
      <c r="AY439" s="28">
        <f t="shared" si="277"/>
        <v>8.5169651021471449E-2</v>
      </c>
      <c r="AZ439" s="28">
        <f t="shared" si="284"/>
        <v>-6.5910413797338752E-3</v>
      </c>
      <c r="BA439" s="29">
        <f t="shared" si="254"/>
        <v>0.36913907682956015</v>
      </c>
      <c r="BB439" s="51">
        <f t="shared" si="278"/>
        <v>3.5805743496226783E-2</v>
      </c>
      <c r="BC439" s="29">
        <f t="shared" si="255"/>
        <v>0.33572114779256951</v>
      </c>
      <c r="BD439" s="51">
        <f t="shared" si="279"/>
        <v>2.3878144592361372E-3</v>
      </c>
      <c r="BE439" s="29">
        <f t="shared" si="256"/>
        <v>0.29513977537787045</v>
      </c>
      <c r="BF439" s="51">
        <f t="shared" si="280"/>
        <v>3.819355795546292E-2</v>
      </c>
      <c r="BG439" s="2" t="str">
        <f t="shared" si="281"/>
        <v>No</v>
      </c>
    </row>
    <row r="440" spans="1:59" x14ac:dyDescent="0.35">
      <c r="A440" s="23">
        <v>41178</v>
      </c>
      <c r="B440" s="25">
        <v>29.104171999999998</v>
      </c>
      <c r="C440" s="30">
        <f t="shared" si="257"/>
        <v>-5.5801847032321827E-3</v>
      </c>
      <c r="D440" s="3">
        <f t="shared" si="258"/>
        <v>38456.28118542322</v>
      </c>
      <c r="E440" s="24">
        <v>16.983464999999999</v>
      </c>
      <c r="F440" s="30">
        <f t="shared" si="259"/>
        <v>-8.7502838755699752E-3</v>
      </c>
      <c r="G440" s="3">
        <f t="shared" si="260"/>
        <v>31371.315654567174</v>
      </c>
      <c r="H440" s="25">
        <v>8.2583389999999994</v>
      </c>
      <c r="I440" s="30">
        <f t="shared" si="261"/>
        <v>8.9250058326428849E-4</v>
      </c>
      <c r="J440" s="3">
        <f t="shared" si="262"/>
        <v>37373.98395066434</v>
      </c>
      <c r="K440" s="26">
        <f t="shared" si="245"/>
        <v>107201.58079065473</v>
      </c>
      <c r="L440" s="28">
        <f t="shared" si="263"/>
        <v>7.201580790654738E-2</v>
      </c>
      <c r="M440" s="28">
        <f t="shared" si="282"/>
        <v>-4.59401926182057E-3</v>
      </c>
      <c r="N440" s="29">
        <f t="shared" si="246"/>
        <v>0.35872867640376843</v>
      </c>
      <c r="O440" s="29">
        <f t="shared" si="247"/>
        <v>0.29263855461077271</v>
      </c>
      <c r="P440" s="29">
        <f t="shared" si="248"/>
        <v>0.34863276898545892</v>
      </c>
      <c r="R440" s="23">
        <v>41178</v>
      </c>
      <c r="S440" s="25">
        <v>29.104171999999998</v>
      </c>
      <c r="T440" s="30">
        <f t="shared" si="264"/>
        <v>-5.5801847032321827E-3</v>
      </c>
      <c r="U440" s="3">
        <f t="shared" si="265"/>
        <v>37491.315824602032</v>
      </c>
      <c r="V440" s="24">
        <v>16.983464999999999</v>
      </c>
      <c r="W440" s="30">
        <f t="shared" si="266"/>
        <v>-8.7502838755699752E-3</v>
      </c>
      <c r="X440" s="3">
        <f t="shared" si="267"/>
        <v>35466.806710538054</v>
      </c>
      <c r="Y440" s="25">
        <v>8.2583389999999994</v>
      </c>
      <c r="Z440" s="30">
        <f t="shared" si="268"/>
        <v>8.9250058326428849E-4</v>
      </c>
      <c r="AA440" s="3">
        <f t="shared" si="269"/>
        <v>34296.379605864138</v>
      </c>
      <c r="AB440" s="26">
        <f t="shared" si="249"/>
        <v>107254.50214100422</v>
      </c>
      <c r="AC440" s="28">
        <f t="shared" si="270"/>
        <v>7.2545021410042265E-2</v>
      </c>
      <c r="AD440" s="28">
        <f t="shared" si="283"/>
        <v>-4.9288439833654607E-3</v>
      </c>
      <c r="AE440" s="29">
        <f t="shared" si="250"/>
        <v>0.34955470470893002</v>
      </c>
      <c r="AF440" s="29">
        <f t="shared" si="251"/>
        <v>0.33067895521915641</v>
      </c>
      <c r="AG440" s="29">
        <f t="shared" si="252"/>
        <v>0.31976634007191357</v>
      </c>
      <c r="AN440" s="23">
        <v>41178</v>
      </c>
      <c r="AO440" s="25">
        <v>29.104171999999998</v>
      </c>
      <c r="AP440" s="30">
        <f t="shared" si="271"/>
        <v>-5.5801847032321827E-3</v>
      </c>
      <c r="AQ440" s="3">
        <f t="shared" si="272"/>
        <v>39834.322103402104</v>
      </c>
      <c r="AR440" s="24">
        <v>16.983464999999999</v>
      </c>
      <c r="AS440" s="30">
        <f t="shared" si="273"/>
        <v>-8.7502838755699752E-3</v>
      </c>
      <c r="AT440" s="3">
        <f t="shared" si="274"/>
        <v>36112.654636371459</v>
      </c>
      <c r="AU440" s="25">
        <v>8.2583389999999994</v>
      </c>
      <c r="AV440" s="30">
        <f t="shared" si="275"/>
        <v>8.9250058326428849E-4</v>
      </c>
      <c r="AW440" s="3">
        <f t="shared" si="276"/>
        <v>32056.257421505663</v>
      </c>
      <c r="AX440" s="26">
        <f t="shared" si="253"/>
        <v>108003.23416127922</v>
      </c>
      <c r="AY440" s="28">
        <f t="shared" si="277"/>
        <v>8.0032341612792157E-2</v>
      </c>
      <c r="AZ440" s="28">
        <f t="shared" si="284"/>
        <v>-5.1373094086792914E-3</v>
      </c>
      <c r="BA440" s="29">
        <f t="shared" si="254"/>
        <v>0.36882527095362949</v>
      </c>
      <c r="BB440" s="51">
        <f t="shared" si="278"/>
        <v>3.5491937620296121E-2</v>
      </c>
      <c r="BC440" s="29">
        <f t="shared" si="255"/>
        <v>0.33436641890228125</v>
      </c>
      <c r="BD440" s="51">
        <f t="shared" si="279"/>
        <v>1.033085568947878E-3</v>
      </c>
      <c r="BE440" s="29">
        <f t="shared" si="256"/>
        <v>0.29680831014408932</v>
      </c>
      <c r="BF440" s="51">
        <f t="shared" si="280"/>
        <v>3.6525023189244055E-2</v>
      </c>
      <c r="BG440" s="2" t="str">
        <f t="shared" si="281"/>
        <v>No</v>
      </c>
    </row>
    <row r="441" spans="1:59" x14ac:dyDescent="0.35">
      <c r="A441" s="23">
        <v>41179</v>
      </c>
      <c r="B441" s="25">
        <v>29.398147999999999</v>
      </c>
      <c r="C441" s="30">
        <f t="shared" si="257"/>
        <v>1.0100819909942826E-2</v>
      </c>
      <c r="D441" s="3">
        <f t="shared" si="258"/>
        <v>38844.721156083302</v>
      </c>
      <c r="E441" s="24">
        <v>17.197634000000001</v>
      </c>
      <c r="F441" s="30">
        <f t="shared" si="259"/>
        <v>1.2610441979890474E-2</v>
      </c>
      <c r="G441" s="3">
        <f t="shared" si="260"/>
        <v>31766.921810461921</v>
      </c>
      <c r="H441" s="25">
        <v>8.2509750000000004</v>
      </c>
      <c r="I441" s="30">
        <f t="shared" si="261"/>
        <v>-8.9170473626709601E-4</v>
      </c>
      <c r="J441" s="3">
        <f t="shared" si="262"/>
        <v>37340.657392162364</v>
      </c>
      <c r="K441" s="26">
        <f t="shared" si="245"/>
        <v>107952.30035870758</v>
      </c>
      <c r="L441" s="28">
        <f t="shared" si="263"/>
        <v>7.9523003587075758E-2</v>
      </c>
      <c r="M441" s="28">
        <f t="shared" si="282"/>
        <v>7.5071956805283779E-3</v>
      </c>
      <c r="N441" s="29">
        <f t="shared" si="246"/>
        <v>0.35983226876137647</v>
      </c>
      <c r="O441" s="29">
        <f t="shared" si="247"/>
        <v>0.29426813235943755</v>
      </c>
      <c r="P441" s="29">
        <f t="shared" si="248"/>
        <v>0.34589959887918603</v>
      </c>
      <c r="R441" s="23">
        <v>41179</v>
      </c>
      <c r="S441" s="25">
        <v>29.398147999999999</v>
      </c>
      <c r="T441" s="30">
        <f t="shared" si="264"/>
        <v>1.0100819909942826E-2</v>
      </c>
      <c r="U441" s="3">
        <f t="shared" si="265"/>
        <v>37870.008853933126</v>
      </c>
      <c r="V441" s="24">
        <v>17.197634000000001</v>
      </c>
      <c r="W441" s="30">
        <f t="shared" si="266"/>
        <v>1.2610441979890474E-2</v>
      </c>
      <c r="X441" s="3">
        <f t="shared" si="267"/>
        <v>35914.058818773286</v>
      </c>
      <c r="Y441" s="25">
        <v>8.2509750000000004</v>
      </c>
      <c r="Z441" s="30">
        <f t="shared" si="268"/>
        <v>-8.9170473626709601E-4</v>
      </c>
      <c r="AA441" s="3">
        <f t="shared" si="269"/>
        <v>34265.797361732773</v>
      </c>
      <c r="AB441" s="26">
        <f t="shared" si="249"/>
        <v>108049.86503443919</v>
      </c>
      <c r="AC441" s="28">
        <f t="shared" si="270"/>
        <v>8.0498650344391853E-2</v>
      </c>
      <c r="AD441" s="28">
        <f t="shared" si="283"/>
        <v>7.9536289343495881E-3</v>
      </c>
      <c r="AE441" s="29">
        <f t="shared" si="250"/>
        <v>0.35048640590030034</v>
      </c>
      <c r="AF441" s="29">
        <f t="shared" si="251"/>
        <v>0.3323841154945103</v>
      </c>
      <c r="AG441" s="29">
        <f t="shared" si="252"/>
        <v>0.31712947860518925</v>
      </c>
      <c r="AN441" s="23">
        <v>41179</v>
      </c>
      <c r="AO441" s="25">
        <v>29.398147999999999</v>
      </c>
      <c r="AP441" s="30">
        <f t="shared" si="271"/>
        <v>1.0100819909942826E-2</v>
      </c>
      <c r="AQ441" s="3">
        <f t="shared" si="272"/>
        <v>40236.681417203225</v>
      </c>
      <c r="AR441" s="24">
        <v>17.197634000000001</v>
      </c>
      <c r="AS441" s="30">
        <f t="shared" si="273"/>
        <v>1.2610441979890474E-2</v>
      </c>
      <c r="AT441" s="3">
        <f t="shared" si="274"/>
        <v>36568.05117240324</v>
      </c>
      <c r="AU441" s="25">
        <v>8.2509750000000004</v>
      </c>
      <c r="AV441" s="30">
        <f t="shared" si="275"/>
        <v>-8.9170473626709601E-4</v>
      </c>
      <c r="AW441" s="3">
        <f t="shared" si="276"/>
        <v>32027.672704935911</v>
      </c>
      <c r="AX441" s="26">
        <f t="shared" si="253"/>
        <v>108832.40529454238</v>
      </c>
      <c r="AY441" s="28">
        <f t="shared" si="277"/>
        <v>8.832405294542367E-2</v>
      </c>
      <c r="AZ441" s="28">
        <f t="shared" si="284"/>
        <v>8.2917113326315128E-3</v>
      </c>
      <c r="BA441" s="29">
        <f t="shared" si="254"/>
        <v>0.36971232334990006</v>
      </c>
      <c r="BB441" s="51">
        <f t="shared" si="278"/>
        <v>3.6378990016566692E-2</v>
      </c>
      <c r="BC441" s="29">
        <f t="shared" si="255"/>
        <v>0.33600333534332921</v>
      </c>
      <c r="BD441" s="51">
        <f t="shared" si="279"/>
        <v>2.6700020099958421E-3</v>
      </c>
      <c r="BE441" s="29">
        <f t="shared" si="256"/>
        <v>0.29428434130677072</v>
      </c>
      <c r="BF441" s="51">
        <f t="shared" si="280"/>
        <v>3.9048992026562646E-2</v>
      </c>
      <c r="BG441" s="2" t="str">
        <f t="shared" si="281"/>
        <v>No</v>
      </c>
    </row>
    <row r="442" spans="1:59" x14ac:dyDescent="0.35">
      <c r="A442" s="23">
        <v>41180</v>
      </c>
      <c r="B442" s="25">
        <v>29.275656000000001</v>
      </c>
      <c r="C442" s="30">
        <f t="shared" si="257"/>
        <v>-4.1666570288713123E-3</v>
      </c>
      <c r="D442" s="3">
        <f t="shared" si="258"/>
        <v>38682.86852564376</v>
      </c>
      <c r="E442" s="24">
        <v>16.990601999999999</v>
      </c>
      <c r="F442" s="30">
        <f t="shared" si="259"/>
        <v>-1.2038400165976459E-2</v>
      </c>
      <c r="G442" s="3">
        <f t="shared" si="260"/>
        <v>31384.498893666296</v>
      </c>
      <c r="H442" s="25">
        <v>8.2679539999999996</v>
      </c>
      <c r="I442" s="30">
        <f t="shared" si="261"/>
        <v>2.0578174094576518E-3</v>
      </c>
      <c r="J442" s="3">
        <f t="shared" si="262"/>
        <v>37417.497647024553</v>
      </c>
      <c r="K442" s="26">
        <f t="shared" si="245"/>
        <v>107484.86506633461</v>
      </c>
      <c r="L442" s="28">
        <f t="shared" si="263"/>
        <v>7.4848650663346117E-2</v>
      </c>
      <c r="M442" s="28">
        <f t="shared" si="282"/>
        <v>-4.6743529237296411E-3</v>
      </c>
      <c r="N442" s="29">
        <f t="shared" si="246"/>
        <v>0.35989130657391172</v>
      </c>
      <c r="O442" s="29">
        <f t="shared" si="247"/>
        <v>0.29198993620448105</v>
      </c>
      <c r="P442" s="29">
        <f t="shared" si="248"/>
        <v>0.34811875722160729</v>
      </c>
      <c r="R442" s="23">
        <v>41180</v>
      </c>
      <c r="S442" s="25">
        <v>29.275656000000001</v>
      </c>
      <c r="T442" s="30">
        <f t="shared" si="264"/>
        <v>-4.1666570288713123E-3</v>
      </c>
      <c r="U442" s="3">
        <f t="shared" si="265"/>
        <v>37712.217515358469</v>
      </c>
      <c r="V442" s="24">
        <v>16.990601999999999</v>
      </c>
      <c r="W442" s="30">
        <f t="shared" si="266"/>
        <v>-1.2038400165976459E-2</v>
      </c>
      <c r="X442" s="3">
        <f t="shared" si="267"/>
        <v>35481.711007128477</v>
      </c>
      <c r="Y442" s="25">
        <v>8.2679539999999996</v>
      </c>
      <c r="Z442" s="30">
        <f t="shared" si="268"/>
        <v>2.0578174094576518E-3</v>
      </c>
      <c r="AA442" s="3">
        <f t="shared" si="269"/>
        <v>34336.310116092696</v>
      </c>
      <c r="AB442" s="26">
        <f t="shared" si="249"/>
        <v>107530.23863857964</v>
      </c>
      <c r="AC442" s="28">
        <f t="shared" si="270"/>
        <v>7.5302386385796449E-2</v>
      </c>
      <c r="AD442" s="28">
        <f t="shared" si="283"/>
        <v>-5.196263958595404E-3</v>
      </c>
      <c r="AE442" s="29">
        <f t="shared" si="250"/>
        <v>0.3507126738750499</v>
      </c>
      <c r="AF442" s="29">
        <f t="shared" si="251"/>
        <v>0.32996961093322047</v>
      </c>
      <c r="AG442" s="29">
        <f t="shared" si="252"/>
        <v>0.31931771519172963</v>
      </c>
      <c r="AN442" s="23">
        <v>41180</v>
      </c>
      <c r="AO442" s="25">
        <v>29.275656000000001</v>
      </c>
      <c r="AP442" s="30">
        <f t="shared" si="271"/>
        <v>-4.1666570288713123E-3</v>
      </c>
      <c r="AQ442" s="3">
        <f t="shared" si="272"/>
        <v>40069.028965757781</v>
      </c>
      <c r="AR442" s="24">
        <v>16.990601999999999</v>
      </c>
      <c r="AS442" s="30">
        <f t="shared" si="273"/>
        <v>-1.2038400165976459E-2</v>
      </c>
      <c r="AT442" s="3">
        <f t="shared" si="274"/>
        <v>36127.830339099943</v>
      </c>
      <c r="AU442" s="25">
        <v>8.2679539999999996</v>
      </c>
      <c r="AV442" s="30">
        <f t="shared" si="275"/>
        <v>2.0578174094576518E-3</v>
      </c>
      <c r="AW442" s="3">
        <f t="shared" si="276"/>
        <v>32093.579807412538</v>
      </c>
      <c r="AX442" s="26">
        <f t="shared" si="253"/>
        <v>108290.43911227027</v>
      </c>
      <c r="AY442" s="28">
        <f t="shared" si="277"/>
        <v>8.2904391122702759E-2</v>
      </c>
      <c r="AZ442" s="28">
        <f t="shared" si="284"/>
        <v>-5.4196618227209115E-3</v>
      </c>
      <c r="BA442" s="29">
        <f t="shared" si="254"/>
        <v>0.37001446567426105</v>
      </c>
      <c r="BB442" s="51">
        <f t="shared" si="278"/>
        <v>3.668113234092768E-2</v>
      </c>
      <c r="BC442" s="29">
        <f t="shared" si="255"/>
        <v>0.33361976029706891</v>
      </c>
      <c r="BD442" s="51">
        <f t="shared" si="279"/>
        <v>2.8642696373554211E-4</v>
      </c>
      <c r="BE442" s="29">
        <f t="shared" si="256"/>
        <v>0.29636577402866998</v>
      </c>
      <c r="BF442" s="51">
        <f t="shared" si="280"/>
        <v>3.6967559304663389E-2</v>
      </c>
      <c r="BG442" s="2" t="str">
        <f t="shared" si="281"/>
        <v>No</v>
      </c>
    </row>
    <row r="443" spans="1:59" x14ac:dyDescent="0.35">
      <c r="A443" s="23">
        <v>41183</v>
      </c>
      <c r="B443" s="25">
        <v>29.340987999999999</v>
      </c>
      <c r="C443" s="30">
        <f t="shared" si="257"/>
        <v>2.2316152369052933E-3</v>
      </c>
      <c r="D443" s="3">
        <f t="shared" si="258"/>
        <v>38769.193804452792</v>
      </c>
      <c r="E443" s="24">
        <v>17.097687000000001</v>
      </c>
      <c r="F443" s="30">
        <f t="shared" si="259"/>
        <v>6.3026018736711542E-3</v>
      </c>
      <c r="G443" s="3">
        <f t="shared" si="260"/>
        <v>31582.302895197747</v>
      </c>
      <c r="H443" s="25">
        <v>8.2753329999999998</v>
      </c>
      <c r="I443" s="30">
        <f t="shared" si="261"/>
        <v>8.9248198526514777E-4</v>
      </c>
      <c r="J443" s="3">
        <f t="shared" si="262"/>
        <v>37450.89208960822</v>
      </c>
      <c r="K443" s="26">
        <f t="shared" si="245"/>
        <v>107802.38878925875</v>
      </c>
      <c r="L443" s="28">
        <f t="shared" si="263"/>
        <v>7.8023887892587407E-2</v>
      </c>
      <c r="M443" s="28">
        <f t="shared" si="282"/>
        <v>3.17523722924129E-3</v>
      </c>
      <c r="N443" s="29">
        <f t="shared" si="246"/>
        <v>0.35963204748868877</v>
      </c>
      <c r="O443" s="29">
        <f t="shared" si="247"/>
        <v>0.29296477795995329</v>
      </c>
      <c r="P443" s="29">
        <f t="shared" si="248"/>
        <v>0.34740317455135805</v>
      </c>
      <c r="R443" s="23">
        <v>41183</v>
      </c>
      <c r="S443" s="25">
        <v>29.340987999999999</v>
      </c>
      <c r="T443" s="30">
        <f t="shared" si="264"/>
        <v>2.2316152369052933E-3</v>
      </c>
      <c r="U443" s="3">
        <f t="shared" si="265"/>
        <v>37796.376674583233</v>
      </c>
      <c r="V443" s="24">
        <v>17.097687000000001</v>
      </c>
      <c r="W443" s="30">
        <f t="shared" si="266"/>
        <v>6.3026018736711542E-3</v>
      </c>
      <c r="X443" s="3">
        <f t="shared" si="267"/>
        <v>35705.338105403061</v>
      </c>
      <c r="Y443" s="25">
        <v>8.2753329999999998</v>
      </c>
      <c r="Z443" s="30">
        <f t="shared" si="268"/>
        <v>8.9248198526514777E-4</v>
      </c>
      <c r="AA443" s="3">
        <f t="shared" si="269"/>
        <v>34366.954654311783</v>
      </c>
      <c r="AB443" s="26">
        <f t="shared" si="249"/>
        <v>107868.66943429809</v>
      </c>
      <c r="AC443" s="28">
        <f t="shared" si="270"/>
        <v>7.8686694342980923E-2</v>
      </c>
      <c r="AD443" s="28">
        <f t="shared" si="283"/>
        <v>3.3843079571844736E-3</v>
      </c>
      <c r="AE443" s="29">
        <f t="shared" si="250"/>
        <v>0.35039253633887357</v>
      </c>
      <c r="AF443" s="29">
        <f t="shared" si="251"/>
        <v>0.33100749543546454</v>
      </c>
      <c r="AG443" s="29">
        <f t="shared" si="252"/>
        <v>0.31859996822566178</v>
      </c>
      <c r="AN443" s="23">
        <v>41183</v>
      </c>
      <c r="AO443" s="25">
        <v>29.340987999999999</v>
      </c>
      <c r="AP443" s="30">
        <f t="shared" si="271"/>
        <v>2.2316152369052933E-3</v>
      </c>
      <c r="AQ443" s="3">
        <f t="shared" si="272"/>
        <v>40158.447621325766</v>
      </c>
      <c r="AR443" s="24">
        <v>17.097687000000001</v>
      </c>
      <c r="AS443" s="30">
        <f t="shared" si="273"/>
        <v>6.3026018736711542E-3</v>
      </c>
      <c r="AT443" s="3">
        <f t="shared" si="274"/>
        <v>36355.529670286829</v>
      </c>
      <c r="AU443" s="25">
        <v>8.2753329999999998</v>
      </c>
      <c r="AV443" s="30">
        <f t="shared" si="275"/>
        <v>8.9248198526514777E-4</v>
      </c>
      <c r="AW443" s="3">
        <f t="shared" si="276"/>
        <v>32122.222749233322</v>
      </c>
      <c r="AX443" s="26">
        <f t="shared" si="253"/>
        <v>108636.20004084591</v>
      </c>
      <c r="AY443" s="28">
        <f t="shared" si="277"/>
        <v>8.6362000408459094E-2</v>
      </c>
      <c r="AZ443" s="28">
        <f t="shared" si="284"/>
        <v>3.4576092857563356E-3</v>
      </c>
      <c r="BA443" s="29">
        <f t="shared" si="254"/>
        <v>0.36965990716010566</v>
      </c>
      <c r="BB443" s="51">
        <f t="shared" si="278"/>
        <v>3.632657382677229E-2</v>
      </c>
      <c r="BC443" s="29">
        <f t="shared" si="255"/>
        <v>0.33465391514631021</v>
      </c>
      <c r="BD443" s="51">
        <f t="shared" si="279"/>
        <v>1.3205818129768399E-3</v>
      </c>
      <c r="BE443" s="29">
        <f t="shared" si="256"/>
        <v>0.29568617769358418</v>
      </c>
      <c r="BF443" s="51">
        <f t="shared" si="280"/>
        <v>3.7647155639749186E-2</v>
      </c>
      <c r="BG443" s="2" t="str">
        <f t="shared" si="281"/>
        <v>No</v>
      </c>
    </row>
    <row r="444" spans="1:59" x14ac:dyDescent="0.35">
      <c r="A444" s="23">
        <v>41184</v>
      </c>
      <c r="B444" s="25">
        <v>29.373654999999999</v>
      </c>
      <c r="C444" s="30">
        <f t="shared" si="257"/>
        <v>1.1133571916528417E-3</v>
      </c>
      <c r="D444" s="3">
        <f t="shared" si="258"/>
        <v>38812.357765189561</v>
      </c>
      <c r="E444" s="24">
        <v>17.119101000000001</v>
      </c>
      <c r="F444" s="30">
        <f t="shared" si="259"/>
        <v>1.2524501121116138E-3</v>
      </c>
      <c r="G444" s="3">
        <f t="shared" si="260"/>
        <v>31621.858153999579</v>
      </c>
      <c r="H444" s="25">
        <v>8.2753329999999998</v>
      </c>
      <c r="I444" s="30">
        <f t="shared" si="261"/>
        <v>0</v>
      </c>
      <c r="J444" s="3">
        <f t="shared" si="262"/>
        <v>37450.89208960822</v>
      </c>
      <c r="K444" s="26">
        <f t="shared" si="245"/>
        <v>107885.10800879737</v>
      </c>
      <c r="L444" s="28">
        <f t="shared" si="263"/>
        <v>7.8851080087973591E-2</v>
      </c>
      <c r="M444" s="28">
        <f t="shared" si="282"/>
        <v>8.2719219538618383E-4</v>
      </c>
      <c r="N444" s="29">
        <f t="shared" si="246"/>
        <v>0.35975639716674013</v>
      </c>
      <c r="O444" s="29">
        <f t="shared" si="247"/>
        <v>0.2931067942335564</v>
      </c>
      <c r="P444" s="29">
        <f t="shared" si="248"/>
        <v>0.34713680859970342</v>
      </c>
      <c r="R444" s="23">
        <v>41184</v>
      </c>
      <c r="S444" s="25">
        <v>29.373654999999999</v>
      </c>
      <c r="T444" s="30">
        <f t="shared" si="264"/>
        <v>1.1133571916528417E-3</v>
      </c>
      <c r="U444" s="3">
        <f t="shared" si="265"/>
        <v>37838.4575423723</v>
      </c>
      <c r="V444" s="24">
        <v>17.119101000000001</v>
      </c>
      <c r="W444" s="30">
        <f t="shared" si="266"/>
        <v>1.2524501121116138E-3</v>
      </c>
      <c r="X444" s="3">
        <f t="shared" si="267"/>
        <v>35750.057260116155</v>
      </c>
      <c r="Y444" s="25">
        <v>8.2753329999999998</v>
      </c>
      <c r="Z444" s="30">
        <f t="shared" si="268"/>
        <v>0</v>
      </c>
      <c r="AA444" s="3">
        <f t="shared" si="269"/>
        <v>34366.954654311783</v>
      </c>
      <c r="AB444" s="26">
        <f t="shared" si="249"/>
        <v>107955.46945680023</v>
      </c>
      <c r="AC444" s="28">
        <f t="shared" si="270"/>
        <v>7.9554694568002349E-2</v>
      </c>
      <c r="AD444" s="28">
        <f t="shared" si="283"/>
        <v>8.6800022502142582E-4</v>
      </c>
      <c r="AE444" s="29">
        <f t="shared" si="250"/>
        <v>0.35050060671093508</v>
      </c>
      <c r="AF444" s="29">
        <f t="shared" si="251"/>
        <v>0.33115559072643375</v>
      </c>
      <c r="AG444" s="29">
        <f t="shared" si="252"/>
        <v>0.31834380256263128</v>
      </c>
      <c r="AN444" s="23">
        <v>41184</v>
      </c>
      <c r="AO444" s="25">
        <v>29.373654999999999</v>
      </c>
      <c r="AP444" s="30">
        <f t="shared" si="271"/>
        <v>1.1133571916528417E-3</v>
      </c>
      <c r="AQ444" s="3">
        <f t="shared" si="272"/>
        <v>40203.158317790585</v>
      </c>
      <c r="AR444" s="24">
        <v>17.119101000000001</v>
      </c>
      <c r="AS444" s="30">
        <f t="shared" si="273"/>
        <v>1.2524501121116138E-3</v>
      </c>
      <c r="AT444" s="3">
        <f t="shared" si="274"/>
        <v>36401.063157498254</v>
      </c>
      <c r="AU444" s="25">
        <v>8.2753329999999998</v>
      </c>
      <c r="AV444" s="30">
        <f t="shared" si="275"/>
        <v>0</v>
      </c>
      <c r="AW444" s="3">
        <f t="shared" si="276"/>
        <v>32122.222749233322</v>
      </c>
      <c r="AX444" s="26">
        <f t="shared" si="253"/>
        <v>108726.44422452216</v>
      </c>
      <c r="AY444" s="28">
        <f t="shared" si="277"/>
        <v>8.7264442245221563E-2</v>
      </c>
      <c r="AZ444" s="28">
        <f t="shared" si="284"/>
        <v>9.024418367624687E-4</v>
      </c>
      <c r="BA444" s="29">
        <f t="shared" si="254"/>
        <v>0.36976430715208808</v>
      </c>
      <c r="BB444" s="51">
        <f t="shared" si="278"/>
        <v>3.6430973818754708E-2</v>
      </c>
      <c r="BC444" s="29">
        <f t="shared" si="255"/>
        <v>0.33479493804036647</v>
      </c>
      <c r="BD444" s="51">
        <f t="shared" si="279"/>
        <v>1.461604707033104E-3</v>
      </c>
      <c r="BE444" s="29">
        <f t="shared" si="256"/>
        <v>0.2954407548075455</v>
      </c>
      <c r="BF444" s="51">
        <f t="shared" si="280"/>
        <v>3.7892578525787868E-2</v>
      </c>
      <c r="BG444" s="2" t="str">
        <f t="shared" si="281"/>
        <v>No</v>
      </c>
    </row>
    <row r="445" spans="1:59" x14ac:dyDescent="0.35">
      <c r="A445" s="23">
        <v>41185</v>
      </c>
      <c r="B445" s="25">
        <v>29.471647000000001</v>
      </c>
      <c r="C445" s="30">
        <f t="shared" si="257"/>
        <v>3.3360506208710561E-3</v>
      </c>
      <c r="D445" s="3">
        <f t="shared" si="258"/>
        <v>38941.837755409593</v>
      </c>
      <c r="E445" s="24">
        <v>17.076269</v>
      </c>
      <c r="F445" s="30">
        <f t="shared" si="259"/>
        <v>-2.5020005431359849E-3</v>
      </c>
      <c r="G445" s="3">
        <f t="shared" si="260"/>
        <v>31542.740247723304</v>
      </c>
      <c r="H445" s="25">
        <v>8.2753329999999998</v>
      </c>
      <c r="I445" s="30">
        <f t="shared" si="261"/>
        <v>0</v>
      </c>
      <c r="J445" s="3">
        <f t="shared" si="262"/>
        <v>37450.89208960822</v>
      </c>
      <c r="K445" s="26">
        <f t="shared" si="245"/>
        <v>107935.4700927411</v>
      </c>
      <c r="L445" s="28">
        <f t="shared" si="263"/>
        <v>7.9354700927410926E-2</v>
      </c>
      <c r="M445" s="28">
        <f t="shared" si="282"/>
        <v>5.0362083943733538E-4</v>
      </c>
      <c r="N445" s="29">
        <f t="shared" si="246"/>
        <v>0.36078814241462703</v>
      </c>
      <c r="O445" s="29">
        <f t="shared" si="247"/>
        <v>0.29223702107028321</v>
      </c>
      <c r="P445" s="29">
        <f t="shared" si="248"/>
        <v>0.34697483651508992</v>
      </c>
      <c r="R445" s="23">
        <v>41185</v>
      </c>
      <c r="S445" s="25">
        <v>29.471647000000001</v>
      </c>
      <c r="T445" s="30">
        <f t="shared" si="264"/>
        <v>3.3360506208710561E-3</v>
      </c>
      <c r="U445" s="3">
        <f t="shared" si="265"/>
        <v>37964.688552149331</v>
      </c>
      <c r="V445" s="24">
        <v>17.076269</v>
      </c>
      <c r="W445" s="30">
        <f t="shared" si="266"/>
        <v>-2.5020005431359849E-3</v>
      </c>
      <c r="X445" s="3">
        <f t="shared" si="267"/>
        <v>35660.610597434199</v>
      </c>
      <c r="Y445" s="25">
        <v>8.2753329999999998</v>
      </c>
      <c r="Z445" s="30">
        <f t="shared" si="268"/>
        <v>0</v>
      </c>
      <c r="AA445" s="3">
        <f t="shared" si="269"/>
        <v>34366.954654311783</v>
      </c>
      <c r="AB445" s="26">
        <f t="shared" si="249"/>
        <v>107992.25380389532</v>
      </c>
      <c r="AC445" s="28">
        <f t="shared" si="270"/>
        <v>7.9922538038953217E-2</v>
      </c>
      <c r="AD445" s="28">
        <f t="shared" si="283"/>
        <v>3.6784347095086822E-4</v>
      </c>
      <c r="AE445" s="29">
        <f t="shared" si="250"/>
        <v>0.35155010859473268</v>
      </c>
      <c r="AF445" s="29">
        <f t="shared" si="251"/>
        <v>0.33021452318414257</v>
      </c>
      <c r="AG445" s="29">
        <f t="shared" si="252"/>
        <v>0.31823536822112469</v>
      </c>
      <c r="AN445" s="23">
        <v>41185</v>
      </c>
      <c r="AO445" s="25">
        <v>29.471647000000001</v>
      </c>
      <c r="AP445" s="30">
        <f t="shared" si="271"/>
        <v>3.3360506208710561E-3</v>
      </c>
      <c r="AQ445" s="3">
        <f t="shared" si="272"/>
        <v>40337.278089057625</v>
      </c>
      <c r="AR445" s="24">
        <v>17.076269</v>
      </c>
      <c r="AS445" s="30">
        <f t="shared" si="273"/>
        <v>-2.5020005431359849E-3</v>
      </c>
      <c r="AT445" s="3">
        <f t="shared" si="274"/>
        <v>36309.987677707468</v>
      </c>
      <c r="AU445" s="25">
        <v>8.2753329999999998</v>
      </c>
      <c r="AV445" s="30">
        <f t="shared" si="275"/>
        <v>0</v>
      </c>
      <c r="AW445" s="3">
        <f t="shared" si="276"/>
        <v>32122.222749233322</v>
      </c>
      <c r="AX445" s="26">
        <f t="shared" si="253"/>
        <v>108769.48851599841</v>
      </c>
      <c r="AY445" s="28">
        <f t="shared" si="277"/>
        <v>8.7694885159984137E-2</v>
      </c>
      <c r="AZ445" s="28">
        <f t="shared" si="284"/>
        <v>4.3044291476257435E-4</v>
      </c>
      <c r="BA445" s="29">
        <f t="shared" si="254"/>
        <v>0.37085104140325709</v>
      </c>
      <c r="BB445" s="51">
        <f t="shared" si="278"/>
        <v>3.7517708069923716E-2</v>
      </c>
      <c r="BC445" s="29">
        <f t="shared" si="255"/>
        <v>0.33382512111718532</v>
      </c>
      <c r="BD445" s="51">
        <f t="shared" si="279"/>
        <v>4.917877838519491E-4</v>
      </c>
      <c r="BE445" s="29">
        <f t="shared" si="256"/>
        <v>0.29532383747955759</v>
      </c>
      <c r="BF445" s="51">
        <f t="shared" si="280"/>
        <v>3.8009495853775777E-2</v>
      </c>
      <c r="BG445" s="2" t="str">
        <f t="shared" si="281"/>
        <v>No</v>
      </c>
    </row>
    <row r="446" spans="1:59" x14ac:dyDescent="0.35">
      <c r="A446" s="23">
        <v>41186</v>
      </c>
      <c r="B446" s="25">
        <v>29.683966000000002</v>
      </c>
      <c r="C446" s="30">
        <f t="shared" si="257"/>
        <v>7.2041783073746313E-3</v>
      </c>
      <c r="D446" s="3">
        <f t="shared" si="258"/>
        <v>39222.381698216421</v>
      </c>
      <c r="E446" s="24">
        <v>17.233324</v>
      </c>
      <c r="F446" s="30">
        <f t="shared" si="259"/>
        <v>9.1972666863000541E-3</v>
      </c>
      <c r="G446" s="3">
        <f t="shared" si="260"/>
        <v>31832.847241798307</v>
      </c>
      <c r="H446" s="25">
        <v>8.2605679999999992</v>
      </c>
      <c r="I446" s="30">
        <f t="shared" si="261"/>
        <v>-1.7842182302513221E-3</v>
      </c>
      <c r="J446" s="3">
        <f t="shared" si="262"/>
        <v>37384.071525202766</v>
      </c>
      <c r="K446" s="26">
        <f t="shared" si="245"/>
        <v>108439.3004652175</v>
      </c>
      <c r="L446" s="28">
        <f t="shared" si="263"/>
        <v>8.439300465217503E-2</v>
      </c>
      <c r="M446" s="28">
        <f t="shared" si="282"/>
        <v>5.0383037247641038E-3</v>
      </c>
      <c r="N446" s="29">
        <f t="shared" si="246"/>
        <v>0.36169895535979796</v>
      </c>
      <c r="O446" s="29">
        <f t="shared" si="247"/>
        <v>0.29355452409994903</v>
      </c>
      <c r="P446" s="29">
        <f t="shared" si="248"/>
        <v>0.34474652054025295</v>
      </c>
      <c r="R446" s="23">
        <v>41186</v>
      </c>
      <c r="S446" s="25">
        <v>29.683966000000002</v>
      </c>
      <c r="T446" s="30">
        <f t="shared" si="264"/>
        <v>7.2041783073746313E-3</v>
      </c>
      <c r="U446" s="3">
        <f t="shared" si="265"/>
        <v>38238.192937862957</v>
      </c>
      <c r="V446" s="24">
        <v>17.233324</v>
      </c>
      <c r="W446" s="30">
        <f t="shared" si="266"/>
        <v>9.1972666863000541E-3</v>
      </c>
      <c r="X446" s="3">
        <f t="shared" si="267"/>
        <v>35988.590743295099</v>
      </c>
      <c r="Y446" s="25">
        <v>8.2605679999999992</v>
      </c>
      <c r="Z446" s="30">
        <f t="shared" si="268"/>
        <v>-1.7842182302513221E-3</v>
      </c>
      <c r="AA446" s="3">
        <f t="shared" si="269"/>
        <v>34305.636507299343</v>
      </c>
      <c r="AB446" s="26">
        <f t="shared" si="249"/>
        <v>108532.42018845741</v>
      </c>
      <c r="AC446" s="28">
        <f t="shared" si="270"/>
        <v>8.5324201884574125E-2</v>
      </c>
      <c r="AD446" s="28">
        <f t="shared" si="283"/>
        <v>5.4016638456209076E-3</v>
      </c>
      <c r="AE446" s="29">
        <f t="shared" si="250"/>
        <v>0.35232046674593226</v>
      </c>
      <c r="AF446" s="29">
        <f t="shared" si="251"/>
        <v>0.33159299940795517</v>
      </c>
      <c r="AG446" s="29">
        <f t="shared" si="252"/>
        <v>0.31608653384611246</v>
      </c>
      <c r="AN446" s="23">
        <v>41186</v>
      </c>
      <c r="AO446" s="25">
        <v>29.683966000000002</v>
      </c>
      <c r="AP446" s="30">
        <f t="shared" si="271"/>
        <v>7.2041783073746313E-3</v>
      </c>
      <c r="AQ446" s="3">
        <f t="shared" si="272"/>
        <v>40627.875032845353</v>
      </c>
      <c r="AR446" s="24">
        <v>17.233324</v>
      </c>
      <c r="AS446" s="30">
        <f t="shared" si="273"/>
        <v>9.1972666863000541E-3</v>
      </c>
      <c r="AT446" s="3">
        <f t="shared" si="274"/>
        <v>36643.940317755609</v>
      </c>
      <c r="AU446" s="25">
        <v>8.2605679999999992</v>
      </c>
      <c r="AV446" s="30">
        <f t="shared" si="275"/>
        <v>-1.7842182302513221E-3</v>
      </c>
      <c r="AW446" s="3">
        <f t="shared" si="276"/>
        <v>32064.909693807946</v>
      </c>
      <c r="AX446" s="26">
        <f t="shared" si="253"/>
        <v>109336.7250444089</v>
      </c>
      <c r="AY446" s="28">
        <f t="shared" si="277"/>
        <v>9.3367250444089001E-2</v>
      </c>
      <c r="AZ446" s="28">
        <f t="shared" si="284"/>
        <v>5.6723652841048633E-3</v>
      </c>
      <c r="BA446" s="29">
        <f t="shared" si="254"/>
        <v>0.37158489077063245</v>
      </c>
      <c r="BB446" s="51">
        <f t="shared" si="278"/>
        <v>3.8251557437299077E-2</v>
      </c>
      <c r="BC446" s="29">
        <f t="shared" si="255"/>
        <v>0.33514759384710008</v>
      </c>
      <c r="BD446" s="51">
        <f t="shared" si="279"/>
        <v>1.8142605137667078E-3</v>
      </c>
      <c r="BE446" s="29">
        <f t="shared" si="256"/>
        <v>0.29326751538226753</v>
      </c>
      <c r="BF446" s="51">
        <f t="shared" si="280"/>
        <v>4.0065817951065841E-2</v>
      </c>
      <c r="BG446" s="2" t="str">
        <f t="shared" si="281"/>
        <v>No</v>
      </c>
    </row>
    <row r="447" spans="1:59" x14ac:dyDescent="0.35">
      <c r="A447" s="23">
        <v>41187</v>
      </c>
      <c r="B447" s="25">
        <v>29.675796999999999</v>
      </c>
      <c r="C447" s="30">
        <f t="shared" si="257"/>
        <v>-2.7519907548745337E-4</v>
      </c>
      <c r="D447" s="3">
        <f t="shared" si="258"/>
        <v>39211.587735034656</v>
      </c>
      <c r="E447" s="24">
        <v>17.254745</v>
      </c>
      <c r="F447" s="30">
        <f t="shared" si="259"/>
        <v>1.2429987389548369E-3</v>
      </c>
      <c r="G447" s="3">
        <f t="shared" si="260"/>
        <v>31872.415430777204</v>
      </c>
      <c r="H447" s="25">
        <v>8.2458050000000007</v>
      </c>
      <c r="I447" s="30">
        <f t="shared" si="261"/>
        <v>-1.7871652409372496E-3</v>
      </c>
      <c r="J447" s="3">
        <f t="shared" si="262"/>
        <v>37317.260012008213</v>
      </c>
      <c r="K447" s="26">
        <f t="shared" si="245"/>
        <v>108401.26317782007</v>
      </c>
      <c r="L447" s="28">
        <f t="shared" si="263"/>
        <v>8.4012631778200841E-2</v>
      </c>
      <c r="M447" s="28">
        <f t="shared" si="282"/>
        <v>-3.8037287397418851E-4</v>
      </c>
      <c r="N447" s="29">
        <f t="shared" si="246"/>
        <v>0.36172629898890069</v>
      </c>
      <c r="O447" s="29">
        <f t="shared" si="247"/>
        <v>0.29402254638392999</v>
      </c>
      <c r="P447" s="29">
        <f t="shared" si="248"/>
        <v>0.34425115462716932</v>
      </c>
      <c r="R447" s="23">
        <v>41187</v>
      </c>
      <c r="S447" s="25">
        <v>29.675796999999999</v>
      </c>
      <c r="T447" s="30">
        <f t="shared" si="264"/>
        <v>-2.7519907548745337E-4</v>
      </c>
      <c r="U447" s="3">
        <f t="shared" si="265"/>
        <v>38227.669822518146</v>
      </c>
      <c r="V447" s="24">
        <v>17.254745</v>
      </c>
      <c r="W447" s="30">
        <f t="shared" si="266"/>
        <v>1.2429987389548369E-3</v>
      </c>
      <c r="X447" s="3">
        <f t="shared" si="267"/>
        <v>36033.324516205779</v>
      </c>
      <c r="Y447" s="25">
        <v>8.2458050000000007</v>
      </c>
      <c r="Z447" s="30">
        <f t="shared" si="268"/>
        <v>-1.7871652409372496E-3</v>
      </c>
      <c r="AA447" s="3">
        <f t="shared" si="269"/>
        <v>34244.326666165267</v>
      </c>
      <c r="AB447" s="26">
        <f t="shared" si="249"/>
        <v>108505.32100488918</v>
      </c>
      <c r="AC447" s="28">
        <f t="shared" si="270"/>
        <v>8.5053210048891881E-2</v>
      </c>
      <c r="AD447" s="28">
        <f t="shared" si="283"/>
        <v>-2.7099183568224383E-4</v>
      </c>
      <c r="AE447" s="29">
        <f t="shared" si="250"/>
        <v>0.3523114762343833</v>
      </c>
      <c r="AF447" s="29">
        <f t="shared" si="251"/>
        <v>0.33208808731676986</v>
      </c>
      <c r="AG447" s="29">
        <f t="shared" si="252"/>
        <v>0.31560043644884694</v>
      </c>
      <c r="AN447" s="23">
        <v>41187</v>
      </c>
      <c r="AO447" s="25">
        <v>29.675796999999999</v>
      </c>
      <c r="AP447" s="30">
        <f t="shared" si="271"/>
        <v>-2.7519907548745337E-4</v>
      </c>
      <c r="AQ447" s="3">
        <f t="shared" si="272"/>
        <v>40616.694279197298</v>
      </c>
      <c r="AR447" s="24">
        <v>17.254745</v>
      </c>
      <c r="AS447" s="30">
        <f t="shared" si="273"/>
        <v>1.2429987389548369E-3</v>
      </c>
      <c r="AT447" s="3">
        <f t="shared" si="274"/>
        <v>36689.488689360915</v>
      </c>
      <c r="AU447" s="25">
        <v>8.2458050000000007</v>
      </c>
      <c r="AV447" s="30">
        <f t="shared" si="275"/>
        <v>-1.7871652409372496E-3</v>
      </c>
      <c r="AW447" s="3">
        <f t="shared" si="276"/>
        <v>32007.60440174938</v>
      </c>
      <c r="AX447" s="26">
        <f t="shared" si="253"/>
        <v>109313.7873703076</v>
      </c>
      <c r="AY447" s="28">
        <f t="shared" si="277"/>
        <v>9.3137873703076135E-2</v>
      </c>
      <c r="AZ447" s="28">
        <f t="shared" si="284"/>
        <v>-2.2937674101286554E-4</v>
      </c>
      <c r="BA447" s="29">
        <f t="shared" si="254"/>
        <v>0.37156058038320078</v>
      </c>
      <c r="BB447" s="51">
        <f t="shared" si="278"/>
        <v>3.8227247049867408E-2</v>
      </c>
      <c r="BC447" s="29">
        <f t="shared" si="255"/>
        <v>0.33563459442744281</v>
      </c>
      <c r="BD447" s="51">
        <f t="shared" si="279"/>
        <v>2.3012610941094414E-3</v>
      </c>
      <c r="BE447" s="29">
        <f t="shared" si="256"/>
        <v>0.2928048251893563</v>
      </c>
      <c r="BF447" s="51">
        <f t="shared" si="280"/>
        <v>4.0528508143977071E-2</v>
      </c>
      <c r="BG447" s="2" t="str">
        <f t="shared" si="281"/>
        <v>No</v>
      </c>
    </row>
    <row r="448" spans="1:59" x14ac:dyDescent="0.35">
      <c r="A448" s="23">
        <v>41190</v>
      </c>
      <c r="B448" s="25">
        <v>29.56963</v>
      </c>
      <c r="C448" s="30">
        <f t="shared" si="257"/>
        <v>-3.5775618764342099E-3</v>
      </c>
      <c r="D448" s="3">
        <f t="shared" si="258"/>
        <v>39071.305853639344</v>
      </c>
      <c r="E448" s="24">
        <v>17.140522000000001</v>
      </c>
      <c r="F448" s="30">
        <f t="shared" si="259"/>
        <v>-6.6198022630875597E-3</v>
      </c>
      <c r="G448" s="3">
        <f t="shared" si="260"/>
        <v>31661.426342978477</v>
      </c>
      <c r="H448" s="25">
        <v>8.2458050000000007</v>
      </c>
      <c r="I448" s="30">
        <f t="shared" si="261"/>
        <v>0</v>
      </c>
      <c r="J448" s="3">
        <f t="shared" si="262"/>
        <v>37317.260012008213</v>
      </c>
      <c r="K448" s="26">
        <f t="shared" si="245"/>
        <v>108049.99220862603</v>
      </c>
      <c r="L448" s="28">
        <f t="shared" si="263"/>
        <v>8.0499922086260334E-2</v>
      </c>
      <c r="M448" s="28">
        <f t="shared" si="282"/>
        <v>-3.5127096919405076E-3</v>
      </c>
      <c r="N448" s="29">
        <f t="shared" si="246"/>
        <v>0.36160396733948247</v>
      </c>
      <c r="O448" s="29">
        <f t="shared" si="247"/>
        <v>0.29302571611338651</v>
      </c>
      <c r="P448" s="29">
        <f t="shared" si="248"/>
        <v>0.34537031654713102</v>
      </c>
      <c r="R448" s="23">
        <v>41190</v>
      </c>
      <c r="S448" s="25">
        <v>29.56963</v>
      </c>
      <c r="T448" s="30">
        <f t="shared" si="264"/>
        <v>-3.5775618764342099E-3</v>
      </c>
      <c r="U448" s="3">
        <f t="shared" si="265"/>
        <v>38090.907968336192</v>
      </c>
      <c r="V448" s="24">
        <v>17.140522000000001</v>
      </c>
      <c r="W448" s="30">
        <f t="shared" si="266"/>
        <v>-6.6198022630875597E-3</v>
      </c>
      <c r="X448" s="3">
        <f t="shared" si="267"/>
        <v>35794.791033026835</v>
      </c>
      <c r="Y448" s="25">
        <v>8.2458050000000007</v>
      </c>
      <c r="Z448" s="30">
        <f t="shared" si="268"/>
        <v>0</v>
      </c>
      <c r="AA448" s="3">
        <f t="shared" si="269"/>
        <v>34244.326666165267</v>
      </c>
      <c r="AB448" s="26">
        <f t="shared" si="249"/>
        <v>108130.0256675283</v>
      </c>
      <c r="AC448" s="28">
        <f t="shared" si="270"/>
        <v>8.1300256675282956E-2</v>
      </c>
      <c r="AD448" s="28">
        <f t="shared" si="283"/>
        <v>-3.7529533736089249E-3</v>
      </c>
      <c r="AE448" s="29">
        <f t="shared" si="250"/>
        <v>0.35226948049985513</v>
      </c>
      <c r="AF448" s="29">
        <f t="shared" si="251"/>
        <v>0.33103470393215761</v>
      </c>
      <c r="AG448" s="29">
        <f t="shared" si="252"/>
        <v>0.3166958155679872</v>
      </c>
      <c r="AN448" s="23">
        <v>41190</v>
      </c>
      <c r="AO448" s="25">
        <v>29.56963</v>
      </c>
      <c r="AP448" s="30">
        <f t="shared" si="271"/>
        <v>-3.5775618764342099E-3</v>
      </c>
      <c r="AQ448" s="3">
        <f t="shared" si="272"/>
        <v>40471.385542197255</v>
      </c>
      <c r="AR448" s="24">
        <v>17.140522000000001</v>
      </c>
      <c r="AS448" s="30">
        <f t="shared" si="273"/>
        <v>-6.6198022630875597E-3</v>
      </c>
      <c r="AT448" s="3">
        <f t="shared" si="274"/>
        <v>36446.61152910356</v>
      </c>
      <c r="AU448" s="25">
        <v>8.2458050000000007</v>
      </c>
      <c r="AV448" s="30">
        <f t="shared" si="275"/>
        <v>0</v>
      </c>
      <c r="AW448" s="3">
        <f t="shared" si="276"/>
        <v>32007.60440174938</v>
      </c>
      <c r="AX448" s="26">
        <f t="shared" si="253"/>
        <v>108925.60147305019</v>
      </c>
      <c r="AY448" s="28">
        <f t="shared" si="277"/>
        <v>8.9256014730501931E-2</v>
      </c>
      <c r="AZ448" s="28">
        <f t="shared" si="284"/>
        <v>-3.8818589725742036E-3</v>
      </c>
      <c r="BA448" s="29">
        <f t="shared" si="254"/>
        <v>0.37155071897592851</v>
      </c>
      <c r="BB448" s="51">
        <f t="shared" si="278"/>
        <v>3.8217385642595136E-2</v>
      </c>
      <c r="BC448" s="29">
        <f t="shared" si="255"/>
        <v>0.33460096649657695</v>
      </c>
      <c r="BD448" s="51">
        <f t="shared" si="279"/>
        <v>1.2676331632435756E-3</v>
      </c>
      <c r="BE448" s="29">
        <f t="shared" si="256"/>
        <v>0.2938483145274946</v>
      </c>
      <c r="BF448" s="51">
        <f t="shared" si="280"/>
        <v>3.9485018805838767E-2</v>
      </c>
      <c r="BG448" s="2" t="str">
        <f t="shared" si="281"/>
        <v>No</v>
      </c>
    </row>
    <row r="449" spans="1:59" x14ac:dyDescent="0.35">
      <c r="A449" s="23">
        <v>41191</v>
      </c>
      <c r="B449" s="25">
        <v>29.275656000000001</v>
      </c>
      <c r="C449" s="30">
        <f t="shared" si="257"/>
        <v>-9.9417544284455817E-3</v>
      </c>
      <c r="D449" s="3">
        <f t="shared" si="258"/>
        <v>38682.868525643775</v>
      </c>
      <c r="E449" s="24">
        <v>16.954905</v>
      </c>
      <c r="F449" s="30">
        <f t="shared" si="259"/>
        <v>-1.0829133441793704E-2</v>
      </c>
      <c r="G449" s="3">
        <f t="shared" si="260"/>
        <v>31318.560532152842</v>
      </c>
      <c r="H449" s="25">
        <v>8.2458050000000007</v>
      </c>
      <c r="I449" s="30">
        <f t="shared" si="261"/>
        <v>0</v>
      </c>
      <c r="J449" s="3">
        <f t="shared" si="262"/>
        <v>37317.260012008213</v>
      </c>
      <c r="K449" s="26">
        <f t="shared" si="245"/>
        <v>107318.68906980482</v>
      </c>
      <c r="L449" s="28">
        <f t="shared" si="263"/>
        <v>7.3186890698048179E-2</v>
      </c>
      <c r="M449" s="28">
        <f t="shared" si="282"/>
        <v>-7.3130313882121545E-3</v>
      </c>
      <c r="N449" s="29">
        <f t="shared" si="246"/>
        <v>0.36044857480958165</v>
      </c>
      <c r="O449" s="29">
        <f t="shared" si="247"/>
        <v>0.29182764720301291</v>
      </c>
      <c r="P449" s="29">
        <f t="shared" si="248"/>
        <v>0.3477237779874055</v>
      </c>
      <c r="R449" s="23">
        <v>41191</v>
      </c>
      <c r="S449" s="25">
        <v>29.275656000000001</v>
      </c>
      <c r="T449" s="30">
        <f t="shared" si="264"/>
        <v>-9.9417544284455817E-3</v>
      </c>
      <c r="U449" s="3">
        <f t="shared" si="265"/>
        <v>37712.217515358476</v>
      </c>
      <c r="V449" s="24">
        <v>16.954905</v>
      </c>
      <c r="W449" s="30">
        <f t="shared" si="266"/>
        <v>-1.0829133441793704E-2</v>
      </c>
      <c r="X449" s="3">
        <f t="shared" si="267"/>
        <v>35407.16446440907</v>
      </c>
      <c r="Y449" s="25">
        <v>8.2458050000000007</v>
      </c>
      <c r="Z449" s="30">
        <f t="shared" si="268"/>
        <v>0</v>
      </c>
      <c r="AA449" s="3">
        <f t="shared" si="269"/>
        <v>34244.326666165267</v>
      </c>
      <c r="AB449" s="26">
        <f t="shared" si="249"/>
        <v>107363.70864593281</v>
      </c>
      <c r="AC449" s="28">
        <f t="shared" si="270"/>
        <v>7.3637086459328094E-2</v>
      </c>
      <c r="AD449" s="28">
        <f t="shared" si="283"/>
        <v>-7.663170215954862E-3</v>
      </c>
      <c r="AE449" s="29">
        <f t="shared" si="250"/>
        <v>0.35125665824125851</v>
      </c>
      <c r="AF449" s="29">
        <f t="shared" si="251"/>
        <v>0.32978708458344946</v>
      </c>
      <c r="AG449" s="29">
        <f t="shared" si="252"/>
        <v>0.31895625717529197</v>
      </c>
      <c r="AN449" s="23">
        <v>41191</v>
      </c>
      <c r="AO449" s="25">
        <v>29.275656000000001</v>
      </c>
      <c r="AP449" s="30">
        <f t="shared" si="271"/>
        <v>-9.9417544284455817E-3</v>
      </c>
      <c r="AQ449" s="3">
        <f t="shared" si="272"/>
        <v>40069.028965757789</v>
      </c>
      <c r="AR449" s="24">
        <v>16.954905</v>
      </c>
      <c r="AS449" s="30">
        <f t="shared" si="273"/>
        <v>-1.0829133441793704E-2</v>
      </c>
      <c r="AT449" s="3">
        <f t="shared" si="274"/>
        <v>36051.926309353679</v>
      </c>
      <c r="AU449" s="25">
        <v>8.2458050000000007</v>
      </c>
      <c r="AV449" s="30">
        <f t="shared" si="275"/>
        <v>0</v>
      </c>
      <c r="AW449" s="3">
        <f t="shared" si="276"/>
        <v>32007.60440174938</v>
      </c>
      <c r="AX449" s="26">
        <f t="shared" si="253"/>
        <v>108128.55967686085</v>
      </c>
      <c r="AY449" s="28">
        <f t="shared" si="277"/>
        <v>8.1285596768608581E-2</v>
      </c>
      <c r="AZ449" s="28">
        <f t="shared" si="284"/>
        <v>-7.9704179618933502E-3</v>
      </c>
      <c r="BA449" s="29">
        <f t="shared" si="254"/>
        <v>0.37056841490816994</v>
      </c>
      <c r="BB449" s="51">
        <f t="shared" si="278"/>
        <v>3.723508157483657E-2</v>
      </c>
      <c r="BC449" s="29">
        <f t="shared" si="255"/>
        <v>0.33341724348399576</v>
      </c>
      <c r="BD449" s="51">
        <f t="shared" si="279"/>
        <v>8.3910150662391825E-5</v>
      </c>
      <c r="BE449" s="29">
        <f t="shared" si="256"/>
        <v>0.29601434160783424</v>
      </c>
      <c r="BF449" s="51">
        <f t="shared" si="280"/>
        <v>3.7318991725499129E-2</v>
      </c>
      <c r="BG449" s="2" t="str">
        <f t="shared" si="281"/>
        <v>No</v>
      </c>
    </row>
    <row r="450" spans="1:59" x14ac:dyDescent="0.35">
      <c r="A450" s="23">
        <v>41192</v>
      </c>
      <c r="B450" s="25">
        <v>29.104171999999998</v>
      </c>
      <c r="C450" s="30">
        <f t="shared" si="257"/>
        <v>-5.8575630209619645E-3</v>
      </c>
      <c r="D450" s="3">
        <f t="shared" si="258"/>
        <v>38456.281185423228</v>
      </c>
      <c r="E450" s="24">
        <v>16.883520000000001</v>
      </c>
      <c r="F450" s="30">
        <f t="shared" si="259"/>
        <v>-4.2102860499659833E-3</v>
      </c>
      <c r="G450" s="3">
        <f t="shared" si="260"/>
        <v>31186.700433639304</v>
      </c>
      <c r="H450" s="25">
        <v>8.2531879999999997</v>
      </c>
      <c r="I450" s="30">
        <f t="shared" si="261"/>
        <v>8.9536437012505132E-4</v>
      </c>
      <c r="J450" s="3">
        <f t="shared" si="262"/>
        <v>37350.672557013655</v>
      </c>
      <c r="K450" s="26">
        <f t="shared" si="245"/>
        <v>106993.65417607618</v>
      </c>
      <c r="L450" s="28">
        <f t="shared" si="263"/>
        <v>6.9936541760761806E-2</v>
      </c>
      <c r="M450" s="28">
        <f t="shared" si="282"/>
        <v>-3.2503489372863736E-3</v>
      </c>
      <c r="N450" s="29">
        <f t="shared" si="246"/>
        <v>0.35942581344251412</v>
      </c>
      <c r="O450" s="29">
        <f t="shared" si="247"/>
        <v>0.29148177687544263</v>
      </c>
      <c r="P450" s="29">
        <f t="shared" si="248"/>
        <v>0.34909240968204336</v>
      </c>
      <c r="R450" s="23">
        <v>41192</v>
      </c>
      <c r="S450" s="25">
        <v>29.104171999999998</v>
      </c>
      <c r="T450" s="30">
        <f t="shared" si="264"/>
        <v>-5.8575630209619645E-3</v>
      </c>
      <c r="U450" s="3">
        <f t="shared" si="265"/>
        <v>37491.315824602039</v>
      </c>
      <c r="V450" s="24">
        <v>16.883520000000001</v>
      </c>
      <c r="W450" s="30">
        <f t="shared" si="266"/>
        <v>-4.2102860499659833E-3</v>
      </c>
      <c r="X450" s="3">
        <f t="shared" si="267"/>
        <v>35258.090173795717</v>
      </c>
      <c r="Y450" s="25">
        <v>8.2531879999999997</v>
      </c>
      <c r="Z450" s="30">
        <f t="shared" si="268"/>
        <v>8.9536437012505132E-4</v>
      </c>
      <c r="AA450" s="3">
        <f t="shared" si="269"/>
        <v>34274.987816141074</v>
      </c>
      <c r="AB450" s="26">
        <f t="shared" si="249"/>
        <v>107024.39381453884</v>
      </c>
      <c r="AC450" s="28">
        <f t="shared" si="270"/>
        <v>7.0243938145388318E-2</v>
      </c>
      <c r="AD450" s="28">
        <f t="shared" si="283"/>
        <v>-3.3931483139397756E-3</v>
      </c>
      <c r="AE450" s="29">
        <f t="shared" si="250"/>
        <v>0.35030626652808</v>
      </c>
      <c r="AF450" s="29">
        <f t="shared" si="251"/>
        <v>0.32943975590176194</v>
      </c>
      <c r="AG450" s="29">
        <f t="shared" si="252"/>
        <v>0.32025397757015794</v>
      </c>
      <c r="AN450" s="23">
        <v>41192</v>
      </c>
      <c r="AO450" s="25">
        <v>29.104171999999998</v>
      </c>
      <c r="AP450" s="30">
        <f t="shared" si="271"/>
        <v>-5.8575630209619645E-3</v>
      </c>
      <c r="AQ450" s="3">
        <f t="shared" si="272"/>
        <v>39834.322103402112</v>
      </c>
      <c r="AR450" s="24">
        <v>16.883520000000001</v>
      </c>
      <c r="AS450" s="30">
        <f t="shared" si="273"/>
        <v>-4.2102860499659833E-3</v>
      </c>
      <c r="AT450" s="3">
        <f t="shared" si="274"/>
        <v>35900.137386939008</v>
      </c>
      <c r="AU450" s="25">
        <v>8.2531879999999997</v>
      </c>
      <c r="AV450" s="30">
        <f t="shared" si="275"/>
        <v>8.9536437012505132E-4</v>
      </c>
      <c r="AW450" s="3">
        <f t="shared" si="276"/>
        <v>32036.262870303766</v>
      </c>
      <c r="AX450" s="26">
        <f t="shared" si="253"/>
        <v>107770.72236064488</v>
      </c>
      <c r="AY450" s="28">
        <f t="shared" si="277"/>
        <v>7.7707223606448883E-2</v>
      </c>
      <c r="AZ450" s="28">
        <f t="shared" si="284"/>
        <v>-3.5783731621596981E-3</v>
      </c>
      <c r="BA450" s="29">
        <f t="shared" si="254"/>
        <v>0.36962099938515947</v>
      </c>
      <c r="BB450" s="51">
        <f t="shared" si="278"/>
        <v>3.6287666051826095E-2</v>
      </c>
      <c r="BC450" s="29">
        <f t="shared" si="255"/>
        <v>0.33311586487100342</v>
      </c>
      <c r="BD450" s="51">
        <f t="shared" si="279"/>
        <v>2.1746846232995054E-4</v>
      </c>
      <c r="BE450" s="29">
        <f t="shared" si="256"/>
        <v>0.29726313574383717</v>
      </c>
      <c r="BF450" s="51">
        <f t="shared" si="280"/>
        <v>3.60701975894962E-2</v>
      </c>
      <c r="BG450" s="2" t="str">
        <f t="shared" si="281"/>
        <v>No</v>
      </c>
    </row>
    <row r="451" spans="1:59" x14ac:dyDescent="0.35">
      <c r="A451" s="23">
        <v>41193</v>
      </c>
      <c r="B451" s="25">
        <v>29.136832999999999</v>
      </c>
      <c r="C451" s="30">
        <f t="shared" si="257"/>
        <v>1.1222102453216642E-3</v>
      </c>
      <c r="D451" s="3">
        <f t="shared" si="258"/>
        <v>38499.43721816648</v>
      </c>
      <c r="E451" s="24">
        <v>16.997747</v>
      </c>
      <c r="F451" s="30">
        <f t="shared" si="259"/>
        <v>6.7655915354143392E-3</v>
      </c>
      <c r="G451" s="3">
        <f t="shared" si="260"/>
        <v>31397.696910110637</v>
      </c>
      <c r="H451" s="25">
        <v>8.2605679999999992</v>
      </c>
      <c r="I451" s="30">
        <f t="shared" si="261"/>
        <v>8.9419991402106547E-4</v>
      </c>
      <c r="J451" s="3">
        <f t="shared" si="262"/>
        <v>37384.071525202766</v>
      </c>
      <c r="K451" s="26">
        <f t="shared" si="245"/>
        <v>107281.20565347988</v>
      </c>
      <c r="L451" s="28">
        <f t="shared" si="263"/>
        <v>7.2812056534798719E-2</v>
      </c>
      <c r="M451" s="28">
        <f t="shared" si="282"/>
        <v>2.8755147740369136E-3</v>
      </c>
      <c r="N451" s="29">
        <f t="shared" si="246"/>
        <v>0.35886469567204826</v>
      </c>
      <c r="O451" s="29">
        <f t="shared" si="247"/>
        <v>0.29266726374725627</v>
      </c>
      <c r="P451" s="29">
        <f t="shared" si="248"/>
        <v>0.34846804058069553</v>
      </c>
      <c r="R451" s="23">
        <v>41193</v>
      </c>
      <c r="S451" s="25">
        <v>29.136832999999999</v>
      </c>
      <c r="T451" s="30">
        <f t="shared" si="264"/>
        <v>1.1222102453216642E-3</v>
      </c>
      <c r="U451" s="3">
        <f t="shared" si="265"/>
        <v>37533.388963330995</v>
      </c>
      <c r="V451" s="24">
        <v>16.997747</v>
      </c>
      <c r="W451" s="30">
        <f t="shared" si="266"/>
        <v>6.7655915354143392E-3</v>
      </c>
      <c r="X451" s="3">
        <f t="shared" si="267"/>
        <v>35496.632010230423</v>
      </c>
      <c r="Y451" s="25">
        <v>8.2605679999999992</v>
      </c>
      <c r="Z451" s="30">
        <f t="shared" si="268"/>
        <v>8.9419991402106547E-4</v>
      </c>
      <c r="AA451" s="3">
        <f t="shared" si="269"/>
        <v>34305.636507299343</v>
      </c>
      <c r="AB451" s="26">
        <f t="shared" si="249"/>
        <v>107335.65748086077</v>
      </c>
      <c r="AC451" s="28">
        <f t="shared" si="270"/>
        <v>7.33565748086078E-2</v>
      </c>
      <c r="AD451" s="28">
        <f t="shared" si="283"/>
        <v>3.1126366632194813E-3</v>
      </c>
      <c r="AE451" s="29">
        <f t="shared" si="250"/>
        <v>0.34968238742119456</v>
      </c>
      <c r="AF451" s="29">
        <f t="shared" si="251"/>
        <v>0.33070680185249618</v>
      </c>
      <c r="AG451" s="29">
        <f t="shared" si="252"/>
        <v>0.3196108107263092</v>
      </c>
      <c r="AN451" s="23">
        <v>41193</v>
      </c>
      <c r="AO451" s="25">
        <v>29.136832999999999</v>
      </c>
      <c r="AP451" s="30">
        <f t="shared" si="271"/>
        <v>1.1222102453216642E-3</v>
      </c>
      <c r="AQ451" s="3">
        <f t="shared" si="272"/>
        <v>39879.024587781991</v>
      </c>
      <c r="AR451" s="24">
        <v>16.997747</v>
      </c>
      <c r="AS451" s="30">
        <f t="shared" si="273"/>
        <v>6.7655915354143392E-3</v>
      </c>
      <c r="AT451" s="3">
        <f t="shared" si="274"/>
        <v>36143.023052564291</v>
      </c>
      <c r="AU451" s="25">
        <v>8.2605679999999992</v>
      </c>
      <c r="AV451" s="30">
        <f t="shared" si="275"/>
        <v>8.9419991402106547E-4</v>
      </c>
      <c r="AW451" s="3">
        <f t="shared" si="276"/>
        <v>32064.909693807949</v>
      </c>
      <c r="AX451" s="26">
        <f t="shared" si="253"/>
        <v>108086.95733415423</v>
      </c>
      <c r="AY451" s="28">
        <f t="shared" si="277"/>
        <v>8.0869573341542322E-2</v>
      </c>
      <c r="AZ451" s="28">
        <f t="shared" si="284"/>
        <v>3.1623497350934393E-3</v>
      </c>
      <c r="BA451" s="29">
        <f t="shared" si="254"/>
        <v>0.36895316115241111</v>
      </c>
      <c r="BB451" s="51">
        <f t="shared" si="278"/>
        <v>3.5619827819077743E-2</v>
      </c>
      <c r="BC451" s="29">
        <f t="shared" si="255"/>
        <v>0.33438838453771069</v>
      </c>
      <c r="BD451" s="51">
        <f t="shared" si="279"/>
        <v>1.0550512043773219E-3</v>
      </c>
      <c r="BE451" s="29">
        <f t="shared" si="256"/>
        <v>0.29665845430987825</v>
      </c>
      <c r="BF451" s="51">
        <f t="shared" si="280"/>
        <v>3.667487902345512E-2</v>
      </c>
      <c r="BG451" s="2" t="str">
        <f t="shared" si="281"/>
        <v>No</v>
      </c>
    </row>
    <row r="452" spans="1:59" x14ac:dyDescent="0.35">
      <c r="A452" s="23">
        <v>41194</v>
      </c>
      <c r="B452" s="25">
        <v>29.030671999999999</v>
      </c>
      <c r="C452" s="30">
        <f t="shared" si="257"/>
        <v>-3.6435325692397713E-3</v>
      </c>
      <c r="D452" s="3">
        <f t="shared" si="258"/>
        <v>38359.163264764691</v>
      </c>
      <c r="E452" s="24">
        <v>16.969190999999999</v>
      </c>
      <c r="F452" s="30">
        <f t="shared" si="259"/>
        <v>-1.6799873536181842E-3</v>
      </c>
      <c r="G452" s="3">
        <f t="shared" si="260"/>
        <v>31344.949176368915</v>
      </c>
      <c r="H452" s="25">
        <v>8.2679539999999996</v>
      </c>
      <c r="I452" s="30">
        <f t="shared" si="261"/>
        <v>8.9412737719740676E-4</v>
      </c>
      <c r="J452" s="3">
        <f t="shared" si="262"/>
        <v>37417.497647024553</v>
      </c>
      <c r="K452" s="26">
        <f t="shared" ref="K452:K515" si="285">SUM(D452,G452,J452)</f>
        <v>107121.61008815817</v>
      </c>
      <c r="L452" s="28">
        <f t="shared" si="263"/>
        <v>7.1216100881581701E-2</v>
      </c>
      <c r="M452" s="28">
        <f t="shared" si="282"/>
        <v>-1.5959556532170183E-3</v>
      </c>
      <c r="N452" s="29">
        <f t="shared" ref="N452:N515" si="286">(D452/K452)</f>
        <v>0.35808986845134372</v>
      </c>
      <c r="O452" s="29">
        <f t="shared" ref="O452:O515" si="287">(G452/K452)</f>
        <v>0.29261088542799979</v>
      </c>
      <c r="P452" s="29">
        <f t="shared" ref="P452:P515" si="288">(J452/K452)</f>
        <v>0.34929924612065644</v>
      </c>
      <c r="R452" s="23">
        <v>41194</v>
      </c>
      <c r="S452" s="25">
        <v>29.030671999999999</v>
      </c>
      <c r="T452" s="30">
        <f t="shared" si="264"/>
        <v>-3.6435325692397713E-3</v>
      </c>
      <c r="U452" s="3">
        <f t="shared" si="265"/>
        <v>37396.634838209153</v>
      </c>
      <c r="V452" s="24">
        <v>16.969190999999999</v>
      </c>
      <c r="W452" s="30">
        <f t="shared" si="266"/>
        <v>-1.6799873536181842E-3</v>
      </c>
      <c r="X452" s="3">
        <f t="shared" si="267"/>
        <v>35436.998117357201</v>
      </c>
      <c r="Y452" s="25">
        <v>8.2679539999999996</v>
      </c>
      <c r="Z452" s="30">
        <f t="shared" si="268"/>
        <v>8.9412737719740676E-4</v>
      </c>
      <c r="AA452" s="3">
        <f t="shared" si="269"/>
        <v>34336.310116092704</v>
      </c>
      <c r="AB452" s="26">
        <f t="shared" ref="AB452:AB515" si="289">SUM(U452,X452,AA452)</f>
        <v>107169.94307165906</v>
      </c>
      <c r="AC452" s="28">
        <f t="shared" si="270"/>
        <v>7.1699430716590573E-2</v>
      </c>
      <c r="AD452" s="28">
        <f t="shared" si="283"/>
        <v>-1.6571440920172265E-3</v>
      </c>
      <c r="AE452" s="29">
        <f t="shared" ref="AE452:AE515" si="290">(U452/AB452)</f>
        <v>0.34894704397858956</v>
      </c>
      <c r="AF452" s="29">
        <f t="shared" ref="AF452:AF515" si="291">(X452/AB452)</f>
        <v>0.33066172381618503</v>
      </c>
      <c r="AG452" s="29">
        <f t="shared" ref="AG452:AG515" si="292">(AA452/AB452)</f>
        <v>0.32039123220522542</v>
      </c>
      <c r="AN452" s="23">
        <v>41194</v>
      </c>
      <c r="AO452" s="25">
        <v>29.030671999999999</v>
      </c>
      <c r="AP452" s="30">
        <f t="shared" si="271"/>
        <v>-3.6435325692397713E-3</v>
      </c>
      <c r="AQ452" s="3">
        <f t="shared" si="272"/>
        <v>39733.724062866895</v>
      </c>
      <c r="AR452" s="24">
        <v>16.969190999999999</v>
      </c>
      <c r="AS452" s="30">
        <f t="shared" si="273"/>
        <v>-1.6799873536181842E-3</v>
      </c>
      <c r="AT452" s="3">
        <f t="shared" si="274"/>
        <v>36082.303230914455</v>
      </c>
      <c r="AU452" s="25">
        <v>8.2679539999999996</v>
      </c>
      <c r="AV452" s="30">
        <f t="shared" si="275"/>
        <v>8.9412737719740676E-4</v>
      </c>
      <c r="AW452" s="3">
        <f t="shared" si="276"/>
        <v>32093.579807412545</v>
      </c>
      <c r="AX452" s="26">
        <f t="shared" ref="AX452:AX515" si="293">SUM(AQ452,AT452,AW452)</f>
        <v>107909.60710119389</v>
      </c>
      <c r="AY452" s="28">
        <f t="shared" si="277"/>
        <v>7.9096071011938829E-2</v>
      </c>
      <c r="AZ452" s="28">
        <f t="shared" si="284"/>
        <v>-1.7735023296034935E-3</v>
      </c>
      <c r="BA452" s="29">
        <f t="shared" ref="BA452:BA515" si="294">(AQ452/AX452)</f>
        <v>0.36821303617208045</v>
      </c>
      <c r="BB452" s="51">
        <f t="shared" si="278"/>
        <v>3.4879702838747084E-2</v>
      </c>
      <c r="BC452" s="29">
        <f t="shared" ref="BC452:BC515" si="295">(AT452/AX452)</f>
        <v>0.33437526277968671</v>
      </c>
      <c r="BD452" s="51">
        <f t="shared" si="279"/>
        <v>1.0419294463533402E-3</v>
      </c>
      <c r="BE452" s="29">
        <f t="shared" ref="BE452:BE515" si="296">(AW452/AX452)</f>
        <v>0.29741170104823289</v>
      </c>
      <c r="BF452" s="51">
        <f t="shared" si="280"/>
        <v>3.592163228510048E-2</v>
      </c>
      <c r="BG452" s="2" t="str">
        <f t="shared" si="281"/>
        <v>No</v>
      </c>
    </row>
    <row r="453" spans="1:59" x14ac:dyDescent="0.35">
      <c r="A453" s="23">
        <v>41197</v>
      </c>
      <c r="B453" s="25">
        <v>29.259329000000001</v>
      </c>
      <c r="C453" s="30">
        <f t="shared" ref="C453:C516" si="297">(B453/B452)-1</f>
        <v>7.876393629469014E-3</v>
      </c>
      <c r="D453" s="3">
        <f t="shared" ref="D453:D516" si="298">D452*(1+C453)</f>
        <v>38661.295133935047</v>
      </c>
      <c r="E453" s="24">
        <v>17.097687000000001</v>
      </c>
      <c r="F453" s="30">
        <f t="shared" ref="F453:F516" si="299">(E453/E452)-1</f>
        <v>7.5723114908661238E-3</v>
      </c>
      <c r="G453" s="3">
        <f t="shared" ref="G453:G516" si="300">G452*(1+F453)</f>
        <v>31582.302895197747</v>
      </c>
      <c r="H453" s="25">
        <v>8.2679539999999996</v>
      </c>
      <c r="I453" s="30">
        <f t="shared" ref="I453:I516" si="301">(H453/H452)-1</f>
        <v>0</v>
      </c>
      <c r="J453" s="3">
        <f t="shared" ref="J453:J516" si="302">J452*(1+I453)</f>
        <v>37417.497647024553</v>
      </c>
      <c r="K453" s="26">
        <f t="shared" si="285"/>
        <v>107661.09567615733</v>
      </c>
      <c r="L453" s="28">
        <f t="shared" ref="L453:L516" si="303">(K453/$K$3)-1</f>
        <v>7.6610956761573368E-2</v>
      </c>
      <c r="M453" s="28">
        <f t="shared" si="282"/>
        <v>5.3948558799916668E-3</v>
      </c>
      <c r="N453" s="29">
        <f t="shared" si="286"/>
        <v>0.35910181752401571</v>
      </c>
      <c r="O453" s="29">
        <f t="shared" si="287"/>
        <v>0.29334926137289885</v>
      </c>
      <c r="P453" s="29">
        <f t="shared" si="288"/>
        <v>0.34754892110308561</v>
      </c>
      <c r="R453" s="23">
        <v>41197</v>
      </c>
      <c r="S453" s="25">
        <v>29.259329000000001</v>
      </c>
      <c r="T453" s="30">
        <f t="shared" ref="T453:T516" si="304">(S453/S452)-1</f>
        <v>7.876393629469014E-3</v>
      </c>
      <c r="U453" s="3">
        <f t="shared" ref="U453:U516" si="305">U452*(1+T453)</f>
        <v>37691.185454612401</v>
      </c>
      <c r="V453" s="24">
        <v>17.097687000000001</v>
      </c>
      <c r="W453" s="30">
        <f t="shared" ref="W453:W516" si="306">(V453/V452)-1</f>
        <v>7.5723114908661238E-3</v>
      </c>
      <c r="X453" s="3">
        <f t="shared" ref="X453:X516" si="307">X452*(1+W453)</f>
        <v>35705.338105403069</v>
      </c>
      <c r="Y453" s="25">
        <v>8.2679539999999996</v>
      </c>
      <c r="Z453" s="30">
        <f t="shared" ref="Z453:Z516" si="308">(Y453/Y452)-1</f>
        <v>0</v>
      </c>
      <c r="AA453" s="3">
        <f t="shared" ref="AA453:AA516" si="309">AA452*(1+Z453)</f>
        <v>34336.310116092704</v>
      </c>
      <c r="AB453" s="26">
        <f t="shared" si="289"/>
        <v>107732.83367610817</v>
      </c>
      <c r="AC453" s="28">
        <f t="shared" ref="AC453:AC516" si="310">(AB453/$K$3)-1</f>
        <v>7.7328336761081751E-2</v>
      </c>
      <c r="AD453" s="28">
        <f t="shared" si="283"/>
        <v>5.6289060444911776E-3</v>
      </c>
      <c r="AE453" s="29">
        <f t="shared" si="290"/>
        <v>0.34985792323933967</v>
      </c>
      <c r="AF453" s="29">
        <f t="shared" si="291"/>
        <v>0.33142484873969685</v>
      </c>
      <c r="AG453" s="29">
        <f t="shared" si="292"/>
        <v>0.31871722802096347</v>
      </c>
      <c r="AN453" s="23">
        <v>41197</v>
      </c>
      <c r="AO453" s="25">
        <v>29.259329000000001</v>
      </c>
      <c r="AP453" s="30">
        <f t="shared" ref="AP453:AP516" si="311">(AO453/AO452)-1</f>
        <v>7.876393629469014E-3</v>
      </c>
      <c r="AQ453" s="3">
        <f t="shared" ref="AQ453:AQ516" si="312">AQ452*(1+AP453)</f>
        <v>40046.682513950742</v>
      </c>
      <c r="AR453" s="24">
        <v>17.097687000000001</v>
      </c>
      <c r="AS453" s="30">
        <f t="shared" ref="AS453:AS516" si="313">(AR453/AR452)-1</f>
        <v>7.5723114908661238E-3</v>
      </c>
      <c r="AT453" s="3">
        <f t="shared" ref="AT453:AT516" si="314">AT452*(1+AS453)</f>
        <v>36355.529670286822</v>
      </c>
      <c r="AU453" s="25">
        <v>8.2679539999999996</v>
      </c>
      <c r="AV453" s="30">
        <f t="shared" ref="AV453:AV516" si="315">(AU453/AU452)-1</f>
        <v>0</v>
      </c>
      <c r="AW453" s="3">
        <f t="shared" ref="AW453:AW516" si="316">AW452*(1+AV453)</f>
        <v>32093.579807412545</v>
      </c>
      <c r="AX453" s="26">
        <f t="shared" si="293"/>
        <v>108495.79199165011</v>
      </c>
      <c r="AY453" s="28">
        <f t="shared" ref="AY453:AY516" si="317">(AX453/$K$3)-1</f>
        <v>8.4957919916501146E-2</v>
      </c>
      <c r="AZ453" s="28">
        <f t="shared" si="284"/>
        <v>5.8618489045623168E-3</v>
      </c>
      <c r="BA453" s="29">
        <f t="shared" si="294"/>
        <v>0.36910816335653601</v>
      </c>
      <c r="BB453" s="51">
        <f t="shared" ref="BB453:BB516" si="318">ABS(BA453-BA$3)</f>
        <v>3.5774830023202642E-2</v>
      </c>
      <c r="BC453" s="29">
        <f t="shared" si="295"/>
        <v>0.33508700202017755</v>
      </c>
      <c r="BD453" s="51">
        <f t="shared" ref="BD453:BD516" si="319">ABS(BC453-BC$3)</f>
        <v>1.7536686868441786E-3</v>
      </c>
      <c r="BE453" s="29">
        <f t="shared" si="296"/>
        <v>0.29580483462328644</v>
      </c>
      <c r="BF453" s="51">
        <f t="shared" ref="BF453:BF516" si="320">ABS(BE453-BE$3)</f>
        <v>3.7528498710046931E-2</v>
      </c>
      <c r="BG453" s="2" t="str">
        <f t="shared" ref="BG453:BG516" si="321">IF(OR(BB453&gt;5%,BD453&gt;5%,BF453&gt;5%),"Yes","No")</f>
        <v>No</v>
      </c>
    </row>
    <row r="454" spans="1:59" x14ac:dyDescent="0.35">
      <c r="A454" s="23">
        <v>41198</v>
      </c>
      <c r="B454" s="25">
        <v>29.561474</v>
      </c>
      <c r="C454" s="30">
        <f t="shared" si="297"/>
        <v>1.0326450069993109E-2</v>
      </c>
      <c r="D454" s="3">
        <f t="shared" si="298"/>
        <v>39060.529067776893</v>
      </c>
      <c r="E454" s="24">
        <v>17.318988999999998</v>
      </c>
      <c r="F454" s="30">
        <f t="shared" si="299"/>
        <v>1.2943388190461036E-2</v>
      </c>
      <c r="G454" s="3">
        <f t="shared" si="300"/>
        <v>31991.084901519014</v>
      </c>
      <c r="H454" s="25">
        <v>8.2531879999999997</v>
      </c>
      <c r="I454" s="30">
        <f t="shared" si="301"/>
        <v>-1.7859315617866356E-3</v>
      </c>
      <c r="J454" s="3">
        <f t="shared" si="302"/>
        <v>37350.672557013655</v>
      </c>
      <c r="K454" s="26">
        <f t="shared" si="285"/>
        <v>108402.28652630956</v>
      </c>
      <c r="L454" s="28">
        <f t="shared" si="303"/>
        <v>8.4022865263095659E-2</v>
      </c>
      <c r="M454" s="28">
        <f t="shared" si="282"/>
        <v>7.4119085015222907E-3</v>
      </c>
      <c r="N454" s="29">
        <f t="shared" si="286"/>
        <v>0.36032938344244969</v>
      </c>
      <c r="O454" s="29">
        <f t="shared" si="287"/>
        <v>0.29511448445097771</v>
      </c>
      <c r="P454" s="29">
        <f t="shared" si="288"/>
        <v>0.34455613210657265</v>
      </c>
      <c r="R454" s="23">
        <v>41198</v>
      </c>
      <c r="S454" s="25">
        <v>29.561474</v>
      </c>
      <c r="T454" s="30">
        <f t="shared" si="304"/>
        <v>1.0326450069993109E-2</v>
      </c>
      <c r="U454" s="3">
        <f t="shared" si="305"/>
        <v>38080.401599288307</v>
      </c>
      <c r="V454" s="24">
        <v>17.318988999999998</v>
      </c>
      <c r="W454" s="30">
        <f t="shared" si="306"/>
        <v>1.2943388190461036E-2</v>
      </c>
      <c r="X454" s="3">
        <f t="shared" si="307"/>
        <v>36167.486156972962</v>
      </c>
      <c r="Y454" s="25">
        <v>8.2531879999999997</v>
      </c>
      <c r="Z454" s="30">
        <f t="shared" si="308"/>
        <v>-1.7859315617866356E-3</v>
      </c>
      <c r="AA454" s="3">
        <f t="shared" si="309"/>
        <v>34274.987816141082</v>
      </c>
      <c r="AB454" s="26">
        <f t="shared" si="289"/>
        <v>108522.87557240235</v>
      </c>
      <c r="AC454" s="28">
        <f t="shared" si="310"/>
        <v>8.5228755724023442E-2</v>
      </c>
      <c r="AD454" s="28">
        <f t="shared" si="283"/>
        <v>7.900418962941691E-3</v>
      </c>
      <c r="AE454" s="29">
        <f t="shared" si="290"/>
        <v>0.35089746192619553</v>
      </c>
      <c r="AF454" s="29">
        <f t="shared" si="291"/>
        <v>0.3332706212050508</v>
      </c>
      <c r="AG454" s="29">
        <f t="shared" si="292"/>
        <v>0.31583191686875373</v>
      </c>
      <c r="AN454" s="23">
        <v>41198</v>
      </c>
      <c r="AO454" s="25">
        <v>29.561474</v>
      </c>
      <c r="AP454" s="30">
        <f t="shared" si="311"/>
        <v>1.0326450069993109E-2</v>
      </c>
      <c r="AQ454" s="3">
        <f t="shared" si="312"/>
        <v>40460.222581399918</v>
      </c>
      <c r="AR454" s="24">
        <v>17.318988999999998</v>
      </c>
      <c r="AS454" s="30">
        <f t="shared" si="313"/>
        <v>1.2943388190461036E-2</v>
      </c>
      <c r="AT454" s="3">
        <f t="shared" si="314"/>
        <v>36826.093403679166</v>
      </c>
      <c r="AU454" s="25">
        <v>8.2531879999999997</v>
      </c>
      <c r="AV454" s="30">
        <f t="shared" si="315"/>
        <v>-1.7859315617866356E-3</v>
      </c>
      <c r="AW454" s="3">
        <f t="shared" si="316"/>
        <v>32036.26287030377</v>
      </c>
      <c r="AX454" s="26">
        <f t="shared" si="293"/>
        <v>109322.57885538286</v>
      </c>
      <c r="AY454" s="28">
        <f t="shared" si="317"/>
        <v>9.322578855382857E-2</v>
      </c>
      <c r="AZ454" s="28">
        <f t="shared" si="284"/>
        <v>8.2678686373274246E-3</v>
      </c>
      <c r="BA454" s="29">
        <f t="shared" si="294"/>
        <v>0.37009941592141399</v>
      </c>
      <c r="BB454" s="51">
        <f t="shared" si="318"/>
        <v>3.6766082588080617E-2</v>
      </c>
      <c r="BC454" s="29">
        <f t="shared" si="295"/>
        <v>0.33685715969428864</v>
      </c>
      <c r="BD454" s="51">
        <f t="shared" si="319"/>
        <v>3.5238263609552734E-3</v>
      </c>
      <c r="BE454" s="29">
        <f t="shared" si="296"/>
        <v>0.29304342438429731</v>
      </c>
      <c r="BF454" s="51">
        <f t="shared" si="320"/>
        <v>4.0289908949036057E-2</v>
      </c>
      <c r="BG454" s="2" t="str">
        <f t="shared" si="321"/>
        <v>No</v>
      </c>
    </row>
    <row r="455" spans="1:59" x14ac:dyDescent="0.35">
      <c r="A455" s="23">
        <v>41199</v>
      </c>
      <c r="B455" s="25">
        <v>29.692132999999998</v>
      </c>
      <c r="C455" s="30">
        <f t="shared" si="297"/>
        <v>4.4199081547826591E-3</v>
      </c>
      <c r="D455" s="3">
        <f t="shared" si="298"/>
        <v>39233.173018733687</v>
      </c>
      <c r="E455" s="24">
        <v>17.476046</v>
      </c>
      <c r="F455" s="30">
        <f t="shared" si="299"/>
        <v>9.0684854641343016E-3</v>
      </c>
      <c r="G455" s="3">
        <f t="shared" si="300"/>
        <v>32281.195589930325</v>
      </c>
      <c r="H455" s="25">
        <v>8.2310459999999992</v>
      </c>
      <c r="I455" s="30">
        <f t="shared" si="301"/>
        <v>-2.6828420726633384E-3</v>
      </c>
      <c r="J455" s="3">
        <f t="shared" si="302"/>
        <v>37250.466601235428</v>
      </c>
      <c r="K455" s="26">
        <f t="shared" si="285"/>
        <v>108764.83520989944</v>
      </c>
      <c r="L455" s="28">
        <f t="shared" si="303"/>
        <v>8.7648352098994353E-2</v>
      </c>
      <c r="M455" s="28">
        <f t="shared" ref="M455:M518" si="322">L455-L454</f>
        <v>3.6254868358986947E-3</v>
      </c>
      <c r="N455" s="29">
        <f t="shared" si="286"/>
        <v>0.36071560208793296</v>
      </c>
      <c r="O455" s="29">
        <f t="shared" si="287"/>
        <v>0.29679809221089309</v>
      </c>
      <c r="P455" s="29">
        <f t="shared" si="288"/>
        <v>0.34248630570117394</v>
      </c>
      <c r="R455" s="23">
        <v>41199</v>
      </c>
      <c r="S455" s="25">
        <v>29.692132999999998</v>
      </c>
      <c r="T455" s="30">
        <f t="shared" si="304"/>
        <v>4.4199081547826591E-3</v>
      </c>
      <c r="U455" s="3">
        <f t="shared" si="305"/>
        <v>38248.713476854398</v>
      </c>
      <c r="V455" s="24">
        <v>17.476046</v>
      </c>
      <c r="W455" s="30">
        <f t="shared" si="306"/>
        <v>9.0684854641343016E-3</v>
      </c>
      <c r="X455" s="3">
        <f t="shared" si="307"/>
        <v>36495.47047946175</v>
      </c>
      <c r="Y455" s="25">
        <v>8.2310459999999992</v>
      </c>
      <c r="Z455" s="30">
        <f t="shared" si="308"/>
        <v>-2.6828420726633384E-3</v>
      </c>
      <c r="AA455" s="3">
        <f t="shared" si="309"/>
        <v>34183.033436787911</v>
      </c>
      <c r="AB455" s="26">
        <f t="shared" si="289"/>
        <v>108927.21739310406</v>
      </c>
      <c r="AC455" s="28">
        <f t="shared" si="310"/>
        <v>8.9272173931040699E-2</v>
      </c>
      <c r="AD455" s="28">
        <f t="shared" ref="AD455:AD518" si="323">AC455-AC454</f>
        <v>4.0434182070172575E-3</v>
      </c>
      <c r="AE455" s="29">
        <f t="shared" si="290"/>
        <v>0.35114009512259731</v>
      </c>
      <c r="AF455" s="29">
        <f t="shared" si="291"/>
        <v>0.33504454949725171</v>
      </c>
      <c r="AG455" s="29">
        <f t="shared" si="292"/>
        <v>0.31381535538015098</v>
      </c>
      <c r="AN455" s="23">
        <v>41199</v>
      </c>
      <c r="AO455" s="25">
        <v>29.692132999999998</v>
      </c>
      <c r="AP455" s="30">
        <f t="shared" si="311"/>
        <v>4.4199081547826591E-3</v>
      </c>
      <c r="AQ455" s="3">
        <f t="shared" si="312"/>
        <v>40639.05304913177</v>
      </c>
      <c r="AR455" s="24">
        <v>17.476046</v>
      </c>
      <c r="AS455" s="30">
        <f t="shared" si="313"/>
        <v>9.0684854641343016E-3</v>
      </c>
      <c r="AT455" s="3">
        <f t="shared" si="314"/>
        <v>37160.050296411282</v>
      </c>
      <c r="AU455" s="25">
        <v>8.2310459999999992</v>
      </c>
      <c r="AV455" s="30">
        <f t="shared" si="315"/>
        <v>-2.6828420726633384E-3</v>
      </c>
      <c r="AW455" s="3">
        <f t="shared" si="316"/>
        <v>31950.314636424417</v>
      </c>
      <c r="AX455" s="26">
        <f t="shared" si="293"/>
        <v>109749.41798196748</v>
      </c>
      <c r="AY455" s="28">
        <f t="shared" si="317"/>
        <v>9.7494179819674676E-2</v>
      </c>
      <c r="AZ455" s="28">
        <f t="shared" ref="AZ455:AZ518" si="324">AY455-AY454</f>
        <v>4.2683912658461054E-3</v>
      </c>
      <c r="BA455" s="29">
        <f t="shared" si="294"/>
        <v>0.37028946300024135</v>
      </c>
      <c r="BB455" s="51">
        <f t="shared" si="318"/>
        <v>3.6956129666907978E-2</v>
      </c>
      <c r="BC455" s="29">
        <f t="shared" si="295"/>
        <v>0.33858995318332269</v>
      </c>
      <c r="BD455" s="51">
        <f t="shared" si="319"/>
        <v>5.2566198499893191E-3</v>
      </c>
      <c r="BE455" s="29">
        <f t="shared" si="296"/>
        <v>0.29112058381643585</v>
      </c>
      <c r="BF455" s="51">
        <f t="shared" si="320"/>
        <v>4.2212749516897519E-2</v>
      </c>
      <c r="BG455" s="2" t="str">
        <f t="shared" si="321"/>
        <v>No</v>
      </c>
    </row>
    <row r="456" spans="1:59" x14ac:dyDescent="0.35">
      <c r="A456" s="23">
        <v>41200</v>
      </c>
      <c r="B456" s="25">
        <v>29.626802000000001</v>
      </c>
      <c r="C456" s="30">
        <f t="shared" si="297"/>
        <v>-2.2002797845475097E-3</v>
      </c>
      <c r="D456" s="3">
        <f t="shared" si="298"/>
        <v>39146.849061256915</v>
      </c>
      <c r="E456" s="24">
        <v>17.418939999999999</v>
      </c>
      <c r="F456" s="30">
        <f t="shared" si="299"/>
        <v>-3.2676727905157632E-3</v>
      </c>
      <c r="G456" s="3">
        <f t="shared" si="300"/>
        <v>32175.711205455791</v>
      </c>
      <c r="H456" s="25">
        <v>8.2236569999999993</v>
      </c>
      <c r="I456" s="30">
        <f t="shared" si="301"/>
        <v>-8.9769878579226692E-4</v>
      </c>
      <c r="J456" s="3">
        <f t="shared" si="302"/>
        <v>37217.026902597303</v>
      </c>
      <c r="K456" s="26">
        <f t="shared" si="285"/>
        <v>108539.58716931002</v>
      </c>
      <c r="L456" s="28">
        <f t="shared" si="303"/>
        <v>8.5395871693100256E-2</v>
      </c>
      <c r="M456" s="28">
        <f t="shared" si="322"/>
        <v>-2.2524804058940973E-3</v>
      </c>
      <c r="N456" s="29">
        <f t="shared" si="286"/>
        <v>0.36066885900525919</v>
      </c>
      <c r="O456" s="29">
        <f t="shared" si="287"/>
        <v>0.29644217418355534</v>
      </c>
      <c r="P456" s="29">
        <f t="shared" si="288"/>
        <v>0.34288896681118536</v>
      </c>
      <c r="R456" s="23">
        <v>41200</v>
      </c>
      <c r="S456" s="25">
        <v>29.626802000000001</v>
      </c>
      <c r="T456" s="30">
        <f t="shared" si="304"/>
        <v>-2.2002797845475097E-3</v>
      </c>
      <c r="U456" s="3">
        <f t="shared" si="305"/>
        <v>38164.555605806323</v>
      </c>
      <c r="V456" s="24">
        <v>17.418939999999999</v>
      </c>
      <c r="W456" s="30">
        <f t="shared" si="306"/>
        <v>-3.2676727905157632E-3</v>
      </c>
      <c r="X456" s="3">
        <f t="shared" si="307"/>
        <v>36376.215223598942</v>
      </c>
      <c r="Y456" s="25">
        <v>8.2236569999999993</v>
      </c>
      <c r="Z456" s="30">
        <f t="shared" si="308"/>
        <v>-8.9769878579226692E-4</v>
      </c>
      <c r="AA456" s="3">
        <f t="shared" si="309"/>
        <v>34152.347369177012</v>
      </c>
      <c r="AB456" s="26">
        <f t="shared" si="289"/>
        <v>108693.11819858226</v>
      </c>
      <c r="AC456" s="28">
        <f t="shared" si="310"/>
        <v>8.6931181985822725E-2</v>
      </c>
      <c r="AD456" s="28">
        <f t="shared" si="323"/>
        <v>-2.3409919452179739E-3</v>
      </c>
      <c r="AE456" s="29">
        <f t="shared" si="290"/>
        <v>0.35112209713295467</v>
      </c>
      <c r="AF456" s="29">
        <f t="shared" si="291"/>
        <v>0.33466898205219964</v>
      </c>
      <c r="AG456" s="29">
        <f t="shared" si="292"/>
        <v>0.3142089208148458</v>
      </c>
      <c r="AN456" s="23">
        <v>41200</v>
      </c>
      <c r="AO456" s="25">
        <v>29.626802000000001</v>
      </c>
      <c r="AP456" s="30">
        <f t="shared" si="311"/>
        <v>-2.2002797845475097E-3</v>
      </c>
      <c r="AQ456" s="3">
        <f t="shared" si="312"/>
        <v>40549.635762244608</v>
      </c>
      <c r="AR456" s="24">
        <v>17.418939999999999</v>
      </c>
      <c r="AS456" s="30">
        <f t="shared" si="313"/>
        <v>-3.2676727905157632E-3</v>
      </c>
      <c r="AT456" s="3">
        <f t="shared" si="314"/>
        <v>37038.623411163499</v>
      </c>
      <c r="AU456" s="25">
        <v>8.2236569999999993</v>
      </c>
      <c r="AV456" s="30">
        <f t="shared" si="315"/>
        <v>-8.9769878579226692E-4</v>
      </c>
      <c r="AW456" s="3">
        <f t="shared" si="316"/>
        <v>31921.632877769618</v>
      </c>
      <c r="AX456" s="26">
        <f t="shared" si="293"/>
        <v>109509.89205117773</v>
      </c>
      <c r="AY456" s="28">
        <f t="shared" si="317"/>
        <v>9.5098920511777152E-2</v>
      </c>
      <c r="AZ456" s="28">
        <f t="shared" si="324"/>
        <v>-2.3952593078975237E-3</v>
      </c>
      <c r="BA456" s="29">
        <f t="shared" si="294"/>
        <v>0.37028285758234858</v>
      </c>
      <c r="BB456" s="51">
        <f t="shared" si="318"/>
        <v>3.6949524249015209E-2</v>
      </c>
      <c r="BC456" s="29">
        <f t="shared" si="295"/>
        <v>0.33822171419778296</v>
      </c>
      <c r="BD456" s="51">
        <f t="shared" si="319"/>
        <v>4.888380864449593E-3</v>
      </c>
      <c r="BE456" s="29">
        <f t="shared" si="296"/>
        <v>0.29149542821986846</v>
      </c>
      <c r="BF456" s="51">
        <f t="shared" si="320"/>
        <v>4.1837905113464913E-2</v>
      </c>
      <c r="BG456" s="2" t="str">
        <f t="shared" si="321"/>
        <v>No</v>
      </c>
    </row>
    <row r="457" spans="1:59" x14ac:dyDescent="0.35">
      <c r="A457" s="23">
        <v>41201</v>
      </c>
      <c r="B457" s="25">
        <v>29.136832999999999</v>
      </c>
      <c r="C457" s="30">
        <f t="shared" si="297"/>
        <v>-1.6538032015740445E-2</v>
      </c>
      <c r="D457" s="3">
        <f t="shared" si="298"/>
        <v>38499.437218166488</v>
      </c>
      <c r="E457" s="24">
        <v>17.219048999999998</v>
      </c>
      <c r="F457" s="30">
        <f t="shared" si="299"/>
        <v>-1.1475497360918685E-2</v>
      </c>
      <c r="G457" s="3">
        <f t="shared" si="300"/>
        <v>31806.478916431901</v>
      </c>
      <c r="H457" s="25">
        <v>8.2458050000000007</v>
      </c>
      <c r="I457" s="30">
        <f t="shared" si="301"/>
        <v>2.6932057112791785E-3</v>
      </c>
      <c r="J457" s="3">
        <f t="shared" si="302"/>
        <v>37317.260012008206</v>
      </c>
      <c r="K457" s="26">
        <f t="shared" si="285"/>
        <v>107623.17614660659</v>
      </c>
      <c r="L457" s="28">
        <f t="shared" si="303"/>
        <v>7.6231761466065917E-2</v>
      </c>
      <c r="M457" s="28">
        <f t="shared" si="322"/>
        <v>-9.1641102270343389E-3</v>
      </c>
      <c r="N457" s="29">
        <f t="shared" si="286"/>
        <v>0.35772441026755919</v>
      </c>
      <c r="O457" s="29">
        <f t="shared" si="287"/>
        <v>0.29553559052284828</v>
      </c>
      <c r="P457" s="29">
        <f t="shared" si="288"/>
        <v>0.34673999920959253</v>
      </c>
      <c r="R457" s="23">
        <v>41201</v>
      </c>
      <c r="S457" s="25">
        <v>29.136832999999999</v>
      </c>
      <c r="T457" s="30">
        <f t="shared" si="304"/>
        <v>-1.6538032015740445E-2</v>
      </c>
      <c r="U457" s="3">
        <f t="shared" si="305"/>
        <v>37533.388963330988</v>
      </c>
      <c r="V457" s="24">
        <v>17.219048999999998</v>
      </c>
      <c r="W457" s="30">
        <f t="shared" si="306"/>
        <v>-1.1475497360918685E-2</v>
      </c>
      <c r="X457" s="3">
        <f t="shared" si="307"/>
        <v>35958.780061800324</v>
      </c>
      <c r="Y457" s="25">
        <v>8.2458050000000007</v>
      </c>
      <c r="Z457" s="30">
        <f t="shared" si="308"/>
        <v>2.6932057112791785E-3</v>
      </c>
      <c r="AA457" s="3">
        <f t="shared" si="309"/>
        <v>34244.326666165267</v>
      </c>
      <c r="AB457" s="26">
        <f t="shared" si="289"/>
        <v>107736.49569129659</v>
      </c>
      <c r="AC457" s="28">
        <f t="shared" si="310"/>
        <v>7.7364956912965965E-2</v>
      </c>
      <c r="AD457" s="28">
        <f t="shared" si="323"/>
        <v>-9.5662250728567599E-3</v>
      </c>
      <c r="AE457" s="29">
        <f t="shared" si="290"/>
        <v>0.34838137923919033</v>
      </c>
      <c r="AF457" s="29">
        <f t="shared" si="291"/>
        <v>0.33376600780514554</v>
      </c>
      <c r="AG457" s="29">
        <f t="shared" si="292"/>
        <v>0.31785261295566408</v>
      </c>
      <c r="AN457" s="23">
        <v>41201</v>
      </c>
      <c r="AO457" s="25">
        <v>29.136832999999999</v>
      </c>
      <c r="AP457" s="30">
        <f t="shared" si="311"/>
        <v>-1.6538032015740445E-2</v>
      </c>
      <c r="AQ457" s="3">
        <f t="shared" si="312"/>
        <v>39879.024587781991</v>
      </c>
      <c r="AR457" s="24">
        <v>17.219048999999998</v>
      </c>
      <c r="AS457" s="30">
        <f t="shared" si="313"/>
        <v>-1.1475497360918685E-2</v>
      </c>
      <c r="AT457" s="3">
        <f t="shared" si="314"/>
        <v>36613.586785956628</v>
      </c>
      <c r="AU457" s="25">
        <v>8.2458050000000007</v>
      </c>
      <c r="AV457" s="30">
        <f t="shared" si="315"/>
        <v>2.6932057112791785E-3</v>
      </c>
      <c r="AW457" s="3">
        <f t="shared" si="316"/>
        <v>32007.604401749384</v>
      </c>
      <c r="AX457" s="26">
        <f t="shared" si="293"/>
        <v>108500.215775488</v>
      </c>
      <c r="AY457" s="28">
        <f t="shared" si="317"/>
        <v>8.500215775488007E-2</v>
      </c>
      <c r="AZ457" s="28">
        <f t="shared" si="324"/>
        <v>-1.0096762756897082E-2</v>
      </c>
      <c r="BA457" s="29">
        <f t="shared" si="294"/>
        <v>0.36754788276459194</v>
      </c>
      <c r="BB457" s="51">
        <f t="shared" si="318"/>
        <v>3.4214549431258567E-2</v>
      </c>
      <c r="BC457" s="29">
        <f t="shared" si="295"/>
        <v>0.33745174167873171</v>
      </c>
      <c r="BD457" s="51">
        <f t="shared" si="319"/>
        <v>4.1184083453983389E-3</v>
      </c>
      <c r="BE457" s="29">
        <f t="shared" si="296"/>
        <v>0.29500037555667641</v>
      </c>
      <c r="BF457" s="51">
        <f t="shared" si="320"/>
        <v>3.8332957776656962E-2</v>
      </c>
      <c r="BG457" s="2" t="str">
        <f t="shared" si="321"/>
        <v>No</v>
      </c>
    </row>
    <row r="458" spans="1:59" x14ac:dyDescent="0.35">
      <c r="A458" s="23">
        <v>41204</v>
      </c>
      <c r="B458" s="25">
        <v>29.136832999999999</v>
      </c>
      <c r="C458" s="30">
        <f t="shared" si="297"/>
        <v>0</v>
      </c>
      <c r="D458" s="3">
        <f t="shared" si="298"/>
        <v>38499.437218166488</v>
      </c>
      <c r="E458" s="24">
        <v>17.318988999999998</v>
      </c>
      <c r="F458" s="30">
        <f t="shared" si="299"/>
        <v>5.8040371451408834E-3</v>
      </c>
      <c r="G458" s="3">
        <f t="shared" si="300"/>
        <v>31991.084901519011</v>
      </c>
      <c r="H458" s="25">
        <v>8.2310459999999992</v>
      </c>
      <c r="I458" s="30">
        <f t="shared" si="301"/>
        <v>-1.789879823740903E-3</v>
      </c>
      <c r="J458" s="3">
        <f t="shared" si="302"/>
        <v>37250.466601235421</v>
      </c>
      <c r="K458" s="26">
        <f t="shared" si="285"/>
        <v>107740.98872092093</v>
      </c>
      <c r="L458" s="28">
        <f t="shared" si="303"/>
        <v>7.7409887209209272E-2</v>
      </c>
      <c r="M458" s="28">
        <f t="shared" si="322"/>
        <v>1.1781257431433545E-3</v>
      </c>
      <c r="N458" s="29">
        <f t="shared" si="286"/>
        <v>0.35733324591897631</v>
      </c>
      <c r="O458" s="29">
        <f t="shared" si="287"/>
        <v>0.29692585228064688</v>
      </c>
      <c r="P458" s="29">
        <f t="shared" si="288"/>
        <v>0.34574090180037675</v>
      </c>
      <c r="R458" s="23">
        <v>41204</v>
      </c>
      <c r="S458" s="25">
        <v>29.136832999999999</v>
      </c>
      <c r="T458" s="30">
        <f t="shared" si="304"/>
        <v>0</v>
      </c>
      <c r="U458" s="3">
        <f t="shared" si="305"/>
        <v>37533.388963330988</v>
      </c>
      <c r="V458" s="24">
        <v>17.318988999999998</v>
      </c>
      <c r="W458" s="30">
        <f t="shared" si="306"/>
        <v>5.8040371451408834E-3</v>
      </c>
      <c r="X458" s="3">
        <f t="shared" si="307"/>
        <v>36167.486156972962</v>
      </c>
      <c r="Y458" s="25">
        <v>8.2310459999999992</v>
      </c>
      <c r="Z458" s="30">
        <f t="shared" si="308"/>
        <v>-1.789879823740903E-3</v>
      </c>
      <c r="AA458" s="3">
        <f t="shared" si="309"/>
        <v>34183.033436787904</v>
      </c>
      <c r="AB458" s="26">
        <f t="shared" si="289"/>
        <v>107883.90855709184</v>
      </c>
      <c r="AC458" s="28">
        <f t="shared" si="310"/>
        <v>7.8839085570918455E-2</v>
      </c>
      <c r="AD458" s="28">
        <f t="shared" si="323"/>
        <v>1.4741286579524893E-3</v>
      </c>
      <c r="AE458" s="29">
        <f t="shared" si="290"/>
        <v>0.34790534997597378</v>
      </c>
      <c r="AF458" s="29">
        <f t="shared" si="291"/>
        <v>0.33524449235015652</v>
      </c>
      <c r="AG458" s="29">
        <f t="shared" si="292"/>
        <v>0.31685015767386981</v>
      </c>
      <c r="AN458" s="23">
        <v>41204</v>
      </c>
      <c r="AO458" s="25">
        <v>29.136832999999999</v>
      </c>
      <c r="AP458" s="30">
        <f t="shared" si="311"/>
        <v>0</v>
      </c>
      <c r="AQ458" s="3">
        <f t="shared" si="312"/>
        <v>39879.024587781991</v>
      </c>
      <c r="AR458" s="24">
        <v>17.318988999999998</v>
      </c>
      <c r="AS458" s="30">
        <f t="shared" si="313"/>
        <v>5.8040371451408834E-3</v>
      </c>
      <c r="AT458" s="3">
        <f t="shared" si="314"/>
        <v>36826.093403679159</v>
      </c>
      <c r="AU458" s="25">
        <v>8.2310459999999992</v>
      </c>
      <c r="AV458" s="30">
        <f t="shared" si="315"/>
        <v>-1.789879823740903E-3</v>
      </c>
      <c r="AW458" s="3">
        <f t="shared" si="316"/>
        <v>31950.314636424413</v>
      </c>
      <c r="AX458" s="26">
        <f t="shared" si="293"/>
        <v>108655.43262788557</v>
      </c>
      <c r="AY458" s="28">
        <f t="shared" si="317"/>
        <v>8.6554326278855731E-2</v>
      </c>
      <c r="AZ458" s="28">
        <f t="shared" si="324"/>
        <v>1.5521685239756611E-3</v>
      </c>
      <c r="BA458" s="29">
        <f t="shared" si="294"/>
        <v>0.36702283193106855</v>
      </c>
      <c r="BB458" s="51">
        <f t="shared" si="318"/>
        <v>3.3689498597735179E-2</v>
      </c>
      <c r="BC458" s="29">
        <f t="shared" si="295"/>
        <v>0.33892546845584992</v>
      </c>
      <c r="BD458" s="51">
        <f t="shared" si="319"/>
        <v>5.5921351225165505E-3</v>
      </c>
      <c r="BE458" s="29">
        <f t="shared" si="296"/>
        <v>0.29405169961308142</v>
      </c>
      <c r="BF458" s="51">
        <f t="shared" si="320"/>
        <v>3.9281633720251952E-2</v>
      </c>
      <c r="BG458" s="2" t="str">
        <f t="shared" si="321"/>
        <v>No</v>
      </c>
    </row>
    <row r="459" spans="1:59" x14ac:dyDescent="0.35">
      <c r="A459" s="23">
        <v>41205</v>
      </c>
      <c r="B459" s="25">
        <v>28.761192000000001</v>
      </c>
      <c r="C459" s="30">
        <f t="shared" si="297"/>
        <v>-1.2892307135782377E-2</v>
      </c>
      <c r="D459" s="3">
        <f t="shared" si="298"/>
        <v>38003.090648995116</v>
      </c>
      <c r="E459" s="24">
        <v>16.990601999999999</v>
      </c>
      <c r="F459" s="30">
        <f t="shared" si="299"/>
        <v>-1.8961095246379567E-2</v>
      </c>
      <c r="G459" s="3">
        <f t="shared" si="300"/>
        <v>31384.498893666292</v>
      </c>
      <c r="H459" s="25">
        <v>8.2531879999999997</v>
      </c>
      <c r="I459" s="30">
        <f t="shared" si="301"/>
        <v>2.6900590763312415E-3</v>
      </c>
      <c r="J459" s="3">
        <f t="shared" si="302"/>
        <v>37350.672557013648</v>
      </c>
      <c r="K459" s="26">
        <f t="shared" si="285"/>
        <v>106738.26209967506</v>
      </c>
      <c r="L459" s="28">
        <f t="shared" si="303"/>
        <v>6.738262099675052E-2</v>
      </c>
      <c r="M459" s="28">
        <f t="shared" si="322"/>
        <v>-1.0027266212458752E-2</v>
      </c>
      <c r="N459" s="29">
        <f t="shared" si="286"/>
        <v>0.35603999822956461</v>
      </c>
      <c r="O459" s="29">
        <f t="shared" si="287"/>
        <v>0.29403232052212547</v>
      </c>
      <c r="P459" s="29">
        <f t="shared" si="288"/>
        <v>0.34992768124830986</v>
      </c>
      <c r="R459" s="23">
        <v>41205</v>
      </c>
      <c r="S459" s="25">
        <v>28.761192000000001</v>
      </c>
      <c r="T459" s="30">
        <f t="shared" si="304"/>
        <v>-1.2892307135782377E-2</v>
      </c>
      <c r="U459" s="3">
        <f t="shared" si="305"/>
        <v>37049.496984968944</v>
      </c>
      <c r="V459" s="24">
        <v>16.990601999999999</v>
      </c>
      <c r="W459" s="30">
        <f t="shared" si="306"/>
        <v>-1.8961095246379567E-2</v>
      </c>
      <c r="X459" s="3">
        <f t="shared" si="307"/>
        <v>35481.711007128484</v>
      </c>
      <c r="Y459" s="25">
        <v>8.2531879999999997</v>
      </c>
      <c r="Z459" s="30">
        <f t="shared" si="308"/>
        <v>2.6900590763312415E-3</v>
      </c>
      <c r="AA459" s="3">
        <f t="shared" si="309"/>
        <v>34274.987816141067</v>
      </c>
      <c r="AB459" s="26">
        <f t="shared" si="289"/>
        <v>106806.1958082385</v>
      </c>
      <c r="AC459" s="28">
        <f t="shared" si="310"/>
        <v>6.806195808238491E-2</v>
      </c>
      <c r="AD459" s="28">
        <f t="shared" si="323"/>
        <v>-1.0777127488533544E-2</v>
      </c>
      <c r="AE459" s="29">
        <f t="shared" si="290"/>
        <v>0.34688527856088225</v>
      </c>
      <c r="AF459" s="29">
        <f t="shared" si="291"/>
        <v>0.33220648613712356</v>
      </c>
      <c r="AG459" s="29">
        <f t="shared" si="292"/>
        <v>0.32090823530199419</v>
      </c>
      <c r="AN459" s="23">
        <v>41205</v>
      </c>
      <c r="AO459" s="25">
        <v>28.761192000000001</v>
      </c>
      <c r="AP459" s="30">
        <f t="shared" si="311"/>
        <v>-1.2892307135782377E-2</v>
      </c>
      <c r="AQ459" s="3">
        <f t="shared" si="312"/>
        <v>39364.891954520885</v>
      </c>
      <c r="AR459" s="24">
        <v>16.990601999999999</v>
      </c>
      <c r="AS459" s="30">
        <f t="shared" si="313"/>
        <v>-1.8961095246379567E-2</v>
      </c>
      <c r="AT459" s="3">
        <f t="shared" si="314"/>
        <v>36127.830339099928</v>
      </c>
      <c r="AU459" s="25">
        <v>8.2531879999999997</v>
      </c>
      <c r="AV459" s="30">
        <f t="shared" si="315"/>
        <v>2.6900590763312415E-3</v>
      </c>
      <c r="AW459" s="3">
        <f t="shared" si="316"/>
        <v>32036.262870303766</v>
      </c>
      <c r="AX459" s="26">
        <f t="shared" si="293"/>
        <v>107528.98516392458</v>
      </c>
      <c r="AY459" s="28">
        <f t="shared" si="317"/>
        <v>7.5289851639245731E-2</v>
      </c>
      <c r="AZ459" s="28">
        <f t="shared" si="324"/>
        <v>-1.126447463961E-2</v>
      </c>
      <c r="BA459" s="29">
        <f t="shared" si="294"/>
        <v>0.36608633378721411</v>
      </c>
      <c r="BB459" s="51">
        <f t="shared" si="318"/>
        <v>3.2753000453880743E-2</v>
      </c>
      <c r="BC459" s="29">
        <f t="shared" si="295"/>
        <v>0.33598224966063039</v>
      </c>
      <c r="BD459" s="51">
        <f t="shared" si="319"/>
        <v>2.648916327297024E-3</v>
      </c>
      <c r="BE459" s="29">
        <f t="shared" si="296"/>
        <v>0.29793141655215555</v>
      </c>
      <c r="BF459" s="51">
        <f t="shared" si="320"/>
        <v>3.5401916781177822E-2</v>
      </c>
      <c r="BG459" s="2" t="str">
        <f t="shared" si="321"/>
        <v>No</v>
      </c>
    </row>
    <row r="460" spans="1:59" x14ac:dyDescent="0.35">
      <c r="A460" s="23">
        <v>41206</v>
      </c>
      <c r="B460" s="25">
        <v>28.671368000000001</v>
      </c>
      <c r="C460" s="30">
        <f t="shared" si="297"/>
        <v>-3.1230972624500808E-3</v>
      </c>
      <c r="D460" s="3">
        <f t="shared" si="298"/>
        <v>37884.403300624595</v>
      </c>
      <c r="E460" s="24">
        <v>17.012024</v>
      </c>
      <c r="F460" s="30">
        <f t="shared" si="299"/>
        <v>1.2608146550663335E-3</v>
      </c>
      <c r="G460" s="3">
        <f t="shared" si="300"/>
        <v>31424.06892981334</v>
      </c>
      <c r="H460" s="25">
        <v>8.2384249999999994</v>
      </c>
      <c r="I460" s="30">
        <f t="shared" si="301"/>
        <v>-1.7887633239422884E-3</v>
      </c>
      <c r="J460" s="3">
        <f t="shared" si="302"/>
        <v>37283.861043819081</v>
      </c>
      <c r="K460" s="26">
        <f t="shared" si="285"/>
        <v>106592.33327425702</v>
      </c>
      <c r="L460" s="28">
        <f t="shared" si="303"/>
        <v>6.5923332742570118E-2</v>
      </c>
      <c r="M460" s="28">
        <f t="shared" si="322"/>
        <v>-1.459288254180402E-3</v>
      </c>
      <c r="N460" s="29">
        <f t="shared" si="286"/>
        <v>0.35541396024374305</v>
      </c>
      <c r="O460" s="29">
        <f t="shared" si="287"/>
        <v>0.29480608937380798</v>
      </c>
      <c r="P460" s="29">
        <f t="shared" si="288"/>
        <v>0.34977995038244891</v>
      </c>
      <c r="R460" s="23">
        <v>41206</v>
      </c>
      <c r="S460" s="25">
        <v>28.671368000000001</v>
      </c>
      <c r="T460" s="30">
        <f t="shared" si="304"/>
        <v>-3.1230972624500808E-3</v>
      </c>
      <c r="U460" s="3">
        <f t="shared" si="305"/>
        <v>36933.787802360035</v>
      </c>
      <c r="V460" s="24">
        <v>17.012024</v>
      </c>
      <c r="W460" s="30">
        <f t="shared" si="306"/>
        <v>1.2608146550663335E-3</v>
      </c>
      <c r="X460" s="3">
        <f t="shared" si="307"/>
        <v>35526.446868353101</v>
      </c>
      <c r="Y460" s="25">
        <v>8.2384249999999994</v>
      </c>
      <c r="Z460" s="30">
        <f t="shared" si="308"/>
        <v>-1.7887633239422884E-3</v>
      </c>
      <c r="AA460" s="3">
        <f t="shared" si="309"/>
        <v>34213.677975006984</v>
      </c>
      <c r="AB460" s="26">
        <f t="shared" si="289"/>
        <v>106673.91264572012</v>
      </c>
      <c r="AC460" s="28">
        <f t="shared" si="310"/>
        <v>6.6739126457201259E-2</v>
      </c>
      <c r="AD460" s="28">
        <f t="shared" si="323"/>
        <v>-1.3228316251836514E-3</v>
      </c>
      <c r="AE460" s="29">
        <f t="shared" si="290"/>
        <v>0.34623074082810312</v>
      </c>
      <c r="AF460" s="29">
        <f t="shared" si="291"/>
        <v>0.33303781578108699</v>
      </c>
      <c r="AG460" s="29">
        <f t="shared" si="292"/>
        <v>0.32073144339080989</v>
      </c>
      <c r="AN460" s="23">
        <v>41206</v>
      </c>
      <c r="AO460" s="25">
        <v>28.671368000000001</v>
      </c>
      <c r="AP460" s="30">
        <f t="shared" si="311"/>
        <v>-3.1230972624500808E-3</v>
      </c>
      <c r="AQ460" s="3">
        <f t="shared" si="312"/>
        <v>39241.951568221077</v>
      </c>
      <c r="AR460" s="24">
        <v>17.012024</v>
      </c>
      <c r="AS460" s="30">
        <f t="shared" si="313"/>
        <v>1.2608146550663335E-3</v>
      </c>
      <c r="AT460" s="3">
        <f t="shared" si="314"/>
        <v>36173.380837047218</v>
      </c>
      <c r="AU460" s="25">
        <v>8.2384249999999994</v>
      </c>
      <c r="AV460" s="30">
        <f t="shared" si="315"/>
        <v>-1.7887633239422884E-3</v>
      </c>
      <c r="AW460" s="3">
        <f t="shared" si="316"/>
        <v>31978.957578245194</v>
      </c>
      <c r="AX460" s="26">
        <f t="shared" si="293"/>
        <v>107394.2899835135</v>
      </c>
      <c r="AY460" s="28">
        <f t="shared" si="317"/>
        <v>7.3942899835135023E-2</v>
      </c>
      <c r="AZ460" s="28">
        <f t="shared" si="324"/>
        <v>-1.3469518041107076E-3</v>
      </c>
      <c r="BA460" s="29">
        <f t="shared" si="294"/>
        <v>0.36540072637237281</v>
      </c>
      <c r="BB460" s="51">
        <f t="shared" si="318"/>
        <v>3.2067393039039438E-2</v>
      </c>
      <c r="BC460" s="29">
        <f t="shared" si="295"/>
        <v>0.33682778518858247</v>
      </c>
      <c r="BD460" s="51">
        <f t="shared" si="319"/>
        <v>3.4944518552491033E-3</v>
      </c>
      <c r="BE460" s="29">
        <f t="shared" si="296"/>
        <v>0.29777148843904461</v>
      </c>
      <c r="BF460" s="51">
        <f t="shared" si="320"/>
        <v>3.5561844894288763E-2</v>
      </c>
      <c r="BG460" s="2" t="str">
        <f t="shared" si="321"/>
        <v>No</v>
      </c>
    </row>
    <row r="461" spans="1:59" x14ac:dyDescent="0.35">
      <c r="A461" s="23">
        <v>41207</v>
      </c>
      <c r="B461" s="25">
        <v>28.753025000000001</v>
      </c>
      <c r="C461" s="30">
        <f t="shared" si="297"/>
        <v>2.8480329226006074E-3</v>
      </c>
      <c r="D461" s="3">
        <f t="shared" si="298"/>
        <v>37992.299328477857</v>
      </c>
      <c r="E461" s="24">
        <v>17.111965000000001</v>
      </c>
      <c r="F461" s="30">
        <f t="shared" si="299"/>
        <v>5.8747271929548983E-3</v>
      </c>
      <c r="G461" s="3">
        <f t="shared" si="300"/>
        <v>31608.676762068604</v>
      </c>
      <c r="H461" s="25">
        <v>8.2236569999999993</v>
      </c>
      <c r="I461" s="30">
        <f t="shared" si="301"/>
        <v>-1.7925756440095864E-3</v>
      </c>
      <c r="J461" s="3">
        <f t="shared" si="302"/>
        <v>37217.026902597296</v>
      </c>
      <c r="K461" s="26">
        <f t="shared" si="285"/>
        <v>106818.00299314376</v>
      </c>
      <c r="L461" s="28">
        <f t="shared" si="303"/>
        <v>6.818002993143768E-2</v>
      </c>
      <c r="M461" s="28">
        <f t="shared" si="322"/>
        <v>2.2566971888675624E-3</v>
      </c>
      <c r="N461" s="29">
        <f t="shared" si="286"/>
        <v>0.3556731848929664</v>
      </c>
      <c r="O461" s="29">
        <f t="shared" si="287"/>
        <v>0.29591151188341769</v>
      </c>
      <c r="P461" s="29">
        <f t="shared" si="288"/>
        <v>0.34841530322361591</v>
      </c>
      <c r="R461" s="23">
        <v>41207</v>
      </c>
      <c r="S461" s="25">
        <v>28.753025000000001</v>
      </c>
      <c r="T461" s="30">
        <f t="shared" si="304"/>
        <v>2.8480329226006074E-3</v>
      </c>
      <c r="U461" s="3">
        <f t="shared" si="305"/>
        <v>37038.976445977503</v>
      </c>
      <c r="V461" s="24">
        <v>17.111965000000001</v>
      </c>
      <c r="W461" s="30">
        <f t="shared" si="306"/>
        <v>5.8747271929548983E-3</v>
      </c>
      <c r="X461" s="3">
        <f t="shared" si="307"/>
        <v>35735.155051839683</v>
      </c>
      <c r="Y461" s="25">
        <v>8.2236569999999993</v>
      </c>
      <c r="Z461" s="30">
        <f t="shared" si="308"/>
        <v>-1.7925756440095864E-3</v>
      </c>
      <c r="AA461" s="3">
        <f t="shared" si="309"/>
        <v>34152.347369176998</v>
      </c>
      <c r="AB461" s="26">
        <f t="shared" si="289"/>
        <v>106926.47886699418</v>
      </c>
      <c r="AC461" s="28">
        <f t="shared" si="310"/>
        <v>6.926478866994179E-2</v>
      </c>
      <c r="AD461" s="28">
        <f t="shared" si="323"/>
        <v>2.5256622127405315E-3</v>
      </c>
      <c r="AE461" s="29">
        <f t="shared" si="290"/>
        <v>0.34639667216621128</v>
      </c>
      <c r="AF461" s="29">
        <f t="shared" si="291"/>
        <v>0.33420304708893139</v>
      </c>
      <c r="AG461" s="29">
        <f t="shared" si="292"/>
        <v>0.31940028074485738</v>
      </c>
      <c r="AN461" s="23">
        <v>41207</v>
      </c>
      <c r="AO461" s="25">
        <v>28.753025000000001</v>
      </c>
      <c r="AP461" s="30">
        <f t="shared" si="311"/>
        <v>2.8480329226006074E-3</v>
      </c>
      <c r="AQ461" s="3">
        <f t="shared" si="312"/>
        <v>39353.713938234469</v>
      </c>
      <c r="AR461" s="24">
        <v>17.111965000000001</v>
      </c>
      <c r="AS461" s="30">
        <f t="shared" si="313"/>
        <v>5.8747271929548983E-3</v>
      </c>
      <c r="AT461" s="3">
        <f t="shared" si="314"/>
        <v>36385.889581111733</v>
      </c>
      <c r="AU461" s="25">
        <v>8.2236569999999993</v>
      </c>
      <c r="AV461" s="30">
        <f t="shared" si="315"/>
        <v>-1.7925756440095864E-3</v>
      </c>
      <c r="AW461" s="3">
        <f t="shared" si="316"/>
        <v>31921.632877769614</v>
      </c>
      <c r="AX461" s="26">
        <f t="shared" si="293"/>
        <v>107661.23639711582</v>
      </c>
      <c r="AY461" s="28">
        <f t="shared" si="317"/>
        <v>7.6612363971158226E-2</v>
      </c>
      <c r="AZ461" s="28">
        <f t="shared" si="324"/>
        <v>2.669464136023203E-3</v>
      </c>
      <c r="BA461" s="29">
        <f t="shared" si="294"/>
        <v>0.36553280693410961</v>
      </c>
      <c r="BB461" s="51">
        <f t="shared" si="318"/>
        <v>3.2199473600776241E-2</v>
      </c>
      <c r="BC461" s="29">
        <f t="shared" si="295"/>
        <v>0.33796648449122296</v>
      </c>
      <c r="BD461" s="51">
        <f t="shared" si="319"/>
        <v>4.6331511578895923E-3</v>
      </c>
      <c r="BE461" s="29">
        <f t="shared" si="296"/>
        <v>0.29650070857466743</v>
      </c>
      <c r="BF461" s="51">
        <f t="shared" si="320"/>
        <v>3.6832624758665944E-2</v>
      </c>
      <c r="BG461" s="2" t="str">
        <f t="shared" si="321"/>
        <v>No</v>
      </c>
    </row>
    <row r="462" spans="1:59" x14ac:dyDescent="0.35">
      <c r="A462" s="23">
        <v>41208</v>
      </c>
      <c r="B462" s="25">
        <v>28.720364</v>
      </c>
      <c r="C462" s="30">
        <f t="shared" si="297"/>
        <v>-1.1359152645677995E-3</v>
      </c>
      <c r="D462" s="3">
        <f t="shared" si="298"/>
        <v>37949.143295734611</v>
      </c>
      <c r="E462" s="24">
        <v>17.069130000000001</v>
      </c>
      <c r="F462" s="30">
        <f t="shared" si="299"/>
        <v>-2.5032192387023366E-3</v>
      </c>
      <c r="G462" s="3">
        <f t="shared" si="300"/>
        <v>31529.55331428787</v>
      </c>
      <c r="H462" s="25">
        <v>8.2458050000000007</v>
      </c>
      <c r="I462" s="30">
        <f t="shared" si="301"/>
        <v>2.6932057112791785E-3</v>
      </c>
      <c r="J462" s="3">
        <f t="shared" si="302"/>
        <v>37317.260012008199</v>
      </c>
      <c r="K462" s="26">
        <f t="shared" si="285"/>
        <v>106795.95662203067</v>
      </c>
      <c r="L462" s="28">
        <f t="shared" si="303"/>
        <v>6.7959566220306744E-2</v>
      </c>
      <c r="M462" s="28">
        <f t="shared" si="322"/>
        <v>-2.2046371113093599E-4</v>
      </c>
      <c r="N462" s="29">
        <f t="shared" si="286"/>
        <v>0.35534251011059509</v>
      </c>
      <c r="O462" s="29">
        <f t="shared" si="287"/>
        <v>0.29523171392973613</v>
      </c>
      <c r="P462" s="29">
        <f t="shared" si="288"/>
        <v>0.34942577595966884</v>
      </c>
      <c r="R462" s="23">
        <v>41208</v>
      </c>
      <c r="S462" s="25">
        <v>28.720364</v>
      </c>
      <c r="T462" s="30">
        <f t="shared" si="304"/>
        <v>-1.1359152645677995E-3</v>
      </c>
      <c r="U462" s="3">
        <f t="shared" si="305"/>
        <v>36996.903307248547</v>
      </c>
      <c r="V462" s="24">
        <v>17.069130000000001</v>
      </c>
      <c r="W462" s="30">
        <f t="shared" si="306"/>
        <v>-2.5032192387023366E-3</v>
      </c>
      <c r="X462" s="3">
        <f t="shared" si="307"/>
        <v>35645.70212421591</v>
      </c>
      <c r="Y462" s="25">
        <v>8.2458050000000007</v>
      </c>
      <c r="Z462" s="30">
        <f t="shared" si="308"/>
        <v>2.6932057112791785E-3</v>
      </c>
      <c r="AA462" s="3">
        <f t="shared" si="309"/>
        <v>34244.326666165252</v>
      </c>
      <c r="AB462" s="26">
        <f t="shared" si="289"/>
        <v>106886.9320976297</v>
      </c>
      <c r="AC462" s="28">
        <f t="shared" si="310"/>
        <v>6.8869320976296944E-2</v>
      </c>
      <c r="AD462" s="28">
        <f t="shared" si="323"/>
        <v>-3.9546769364484646E-4</v>
      </c>
      <c r="AE462" s="29">
        <f t="shared" si="290"/>
        <v>0.34613121156341037</v>
      </c>
      <c r="AF462" s="29">
        <f t="shared" si="291"/>
        <v>0.33348980483093482</v>
      </c>
      <c r="AG462" s="29">
        <f t="shared" si="292"/>
        <v>0.32037898360565487</v>
      </c>
      <c r="AN462" s="23">
        <v>41208</v>
      </c>
      <c r="AO462" s="25">
        <v>28.720364</v>
      </c>
      <c r="AP462" s="30">
        <f t="shared" si="311"/>
        <v>-1.1359152645677995E-3</v>
      </c>
      <c r="AQ462" s="3">
        <f t="shared" si="312"/>
        <v>39309.011453854597</v>
      </c>
      <c r="AR462" s="24">
        <v>17.069130000000001</v>
      </c>
      <c r="AS462" s="30">
        <f t="shared" si="313"/>
        <v>-2.5032192387023366E-3</v>
      </c>
      <c r="AT462" s="3">
        <f t="shared" si="314"/>
        <v>36294.807722294994</v>
      </c>
      <c r="AU462" s="25">
        <v>8.2458050000000007</v>
      </c>
      <c r="AV462" s="30">
        <f t="shared" si="315"/>
        <v>2.6932057112791785E-3</v>
      </c>
      <c r="AW462" s="3">
        <f t="shared" si="316"/>
        <v>32007.60440174938</v>
      </c>
      <c r="AX462" s="26">
        <f t="shared" si="293"/>
        <v>107611.42357789897</v>
      </c>
      <c r="AY462" s="28">
        <f t="shared" si="317"/>
        <v>7.6114235778989681E-2</v>
      </c>
      <c r="AZ462" s="28">
        <f t="shared" si="324"/>
        <v>-4.9812819216854543E-4</v>
      </c>
      <c r="BA462" s="29">
        <f t="shared" si="294"/>
        <v>0.36528660384646938</v>
      </c>
      <c r="BB462" s="51">
        <f t="shared" si="318"/>
        <v>3.1953270513136012E-2</v>
      </c>
      <c r="BC462" s="29">
        <f t="shared" si="295"/>
        <v>0.33727653176171857</v>
      </c>
      <c r="BD462" s="51">
        <f t="shared" si="319"/>
        <v>3.9431984283851973E-3</v>
      </c>
      <c r="BE462" s="29">
        <f t="shared" si="296"/>
        <v>0.29743686439181205</v>
      </c>
      <c r="BF462" s="51">
        <f t="shared" si="320"/>
        <v>3.589646894152132E-2</v>
      </c>
      <c r="BG462" s="2" t="str">
        <f t="shared" si="321"/>
        <v>No</v>
      </c>
    </row>
    <row r="463" spans="1:59" x14ac:dyDescent="0.35">
      <c r="A463" s="23">
        <v>41213</v>
      </c>
      <c r="B463" s="25">
        <v>28.761192000000001</v>
      </c>
      <c r="C463" s="30">
        <f t="shared" si="297"/>
        <v>1.4215697266233285E-3</v>
      </c>
      <c r="D463" s="3">
        <f t="shared" si="298"/>
        <v>38003.090648995116</v>
      </c>
      <c r="E463" s="24">
        <v>17.090551000000001</v>
      </c>
      <c r="F463" s="30">
        <f t="shared" si="299"/>
        <v>1.2549555835592585E-3</v>
      </c>
      <c r="G463" s="3">
        <f t="shared" si="300"/>
        <v>31569.121503266764</v>
      </c>
      <c r="H463" s="25">
        <v>8.2776150000000008</v>
      </c>
      <c r="I463" s="30">
        <f t="shared" si="301"/>
        <v>3.8577191675039924E-3</v>
      </c>
      <c r="J463" s="3">
        <f t="shared" si="302"/>
        <v>37461.219521235253</v>
      </c>
      <c r="K463" s="26">
        <f t="shared" si="285"/>
        <v>107033.43167349714</v>
      </c>
      <c r="L463" s="28">
        <f t="shared" si="303"/>
        <v>7.0334316734971258E-2</v>
      </c>
      <c r="M463" s="28">
        <f t="shared" si="322"/>
        <v>2.3747505146645143E-3</v>
      </c>
      <c r="N463" s="29">
        <f t="shared" si="286"/>
        <v>0.35505813515278678</v>
      </c>
      <c r="O463" s="29">
        <f t="shared" si="287"/>
        <v>0.29494636404415769</v>
      </c>
      <c r="P463" s="29">
        <f t="shared" si="288"/>
        <v>0.34999550080305547</v>
      </c>
      <c r="R463" s="23">
        <v>41213</v>
      </c>
      <c r="S463" s="25">
        <v>28.761192000000001</v>
      </c>
      <c r="T463" s="30">
        <f t="shared" si="304"/>
        <v>1.4215697266233285E-3</v>
      </c>
      <c r="U463" s="3">
        <f t="shared" si="305"/>
        <v>37049.496984968944</v>
      </c>
      <c r="V463" s="24">
        <v>17.090551000000001</v>
      </c>
      <c r="W463" s="30">
        <f t="shared" si="306"/>
        <v>1.2549555835592585E-3</v>
      </c>
      <c r="X463" s="3">
        <f t="shared" si="307"/>
        <v>35690.435897126583</v>
      </c>
      <c r="Y463" s="25">
        <v>8.2776150000000008</v>
      </c>
      <c r="Z463" s="30">
        <f t="shared" si="308"/>
        <v>3.8577191675039924E-3</v>
      </c>
      <c r="AA463" s="3">
        <f t="shared" si="309"/>
        <v>34376.431661523588</v>
      </c>
      <c r="AB463" s="26">
        <f t="shared" si="289"/>
        <v>107116.36454361911</v>
      </c>
      <c r="AC463" s="28">
        <f t="shared" si="310"/>
        <v>7.1163645436191247E-2</v>
      </c>
      <c r="AD463" s="28">
        <f t="shared" si="323"/>
        <v>2.2943244598943036E-3</v>
      </c>
      <c r="AE463" s="29">
        <f t="shared" si="290"/>
        <v>0.34588082916016</v>
      </c>
      <c r="AF463" s="29">
        <f t="shared" si="291"/>
        <v>0.3331931217903964</v>
      </c>
      <c r="AG463" s="29">
        <f t="shared" si="292"/>
        <v>0.32092604904944361</v>
      </c>
      <c r="AN463" s="23">
        <v>41213</v>
      </c>
      <c r="AO463" s="25">
        <v>28.761192000000001</v>
      </c>
      <c r="AP463" s="30">
        <f t="shared" si="311"/>
        <v>1.4215697266233285E-3</v>
      </c>
      <c r="AQ463" s="3">
        <f t="shared" si="312"/>
        <v>39364.891954520885</v>
      </c>
      <c r="AR463" s="24">
        <v>17.090551000000001</v>
      </c>
      <c r="AS463" s="30">
        <f t="shared" si="313"/>
        <v>1.2549555835592585E-3</v>
      </c>
      <c r="AT463" s="3">
        <f t="shared" si="314"/>
        <v>36340.3560939003</v>
      </c>
      <c r="AU463" s="25">
        <v>8.2776150000000008</v>
      </c>
      <c r="AV463" s="30">
        <f t="shared" si="315"/>
        <v>3.8577191675039924E-3</v>
      </c>
      <c r="AW463" s="3">
        <f t="shared" si="316"/>
        <v>32131.080750755893</v>
      </c>
      <c r="AX463" s="26">
        <f t="shared" si="293"/>
        <v>107836.32879917708</v>
      </c>
      <c r="AY463" s="28">
        <f t="shared" si="317"/>
        <v>7.8363287991770836E-2</v>
      </c>
      <c r="AZ463" s="28">
        <f t="shared" si="324"/>
        <v>2.2490522127811552E-3</v>
      </c>
      <c r="BA463" s="29">
        <f t="shared" si="294"/>
        <v>0.36504295345430277</v>
      </c>
      <c r="BB463" s="51">
        <f t="shared" si="318"/>
        <v>3.1709620120969395E-2</v>
      </c>
      <c r="BC463" s="29">
        <f t="shared" si="295"/>
        <v>0.33699548657277378</v>
      </c>
      <c r="BD463" s="51">
        <f t="shared" si="319"/>
        <v>3.6621532394404133E-3</v>
      </c>
      <c r="BE463" s="29">
        <f t="shared" si="296"/>
        <v>0.29796155997292345</v>
      </c>
      <c r="BF463" s="51">
        <f t="shared" si="320"/>
        <v>3.5371773360409919E-2</v>
      </c>
      <c r="BG463" s="2" t="str">
        <f t="shared" si="321"/>
        <v>No</v>
      </c>
    </row>
    <row r="464" spans="1:59" x14ac:dyDescent="0.35">
      <c r="A464" s="23">
        <v>41214</v>
      </c>
      <c r="B464" s="25">
        <v>29.104171999999998</v>
      </c>
      <c r="C464" s="30">
        <f t="shared" si="297"/>
        <v>1.1925096845777361E-2</v>
      </c>
      <c r="D464" s="3">
        <f t="shared" si="298"/>
        <v>38456.281185423235</v>
      </c>
      <c r="E464" s="24">
        <v>17.261879</v>
      </c>
      <c r="F464" s="30">
        <f t="shared" si="299"/>
        <v>1.0024720677525245E-2</v>
      </c>
      <c r="G464" s="3">
        <f t="shared" si="300"/>
        <v>31885.593128371871</v>
      </c>
      <c r="H464" s="25">
        <v>8.2702139999999993</v>
      </c>
      <c r="I464" s="30">
        <f t="shared" si="301"/>
        <v>-8.940981188423347E-4</v>
      </c>
      <c r="J464" s="3">
        <f t="shared" si="302"/>
        <v>37427.725515331775</v>
      </c>
      <c r="K464" s="26">
        <f t="shared" si="285"/>
        <v>107769.59982912688</v>
      </c>
      <c r="L464" s="28">
        <f t="shared" si="303"/>
        <v>7.7695998291268831E-2</v>
      </c>
      <c r="M464" s="28">
        <f t="shared" si="322"/>
        <v>7.3616815562975724E-3</v>
      </c>
      <c r="N464" s="29">
        <f t="shared" si="286"/>
        <v>0.35683793246330364</v>
      </c>
      <c r="O464" s="29">
        <f t="shared" si="287"/>
        <v>0.29586815928543658</v>
      </c>
      <c r="P464" s="29">
        <f t="shared" si="288"/>
        <v>0.34729390825125983</v>
      </c>
      <c r="R464" s="23">
        <v>41214</v>
      </c>
      <c r="S464" s="25">
        <v>29.104171999999998</v>
      </c>
      <c r="T464" s="30">
        <f t="shared" si="304"/>
        <v>1.1925096845777361E-2</v>
      </c>
      <c r="U464" s="3">
        <f t="shared" si="305"/>
        <v>37491.315824602032</v>
      </c>
      <c r="V464" s="24">
        <v>17.261879</v>
      </c>
      <c r="W464" s="30">
        <f t="shared" si="306"/>
        <v>1.0024720677525245E-2</v>
      </c>
      <c r="X464" s="3">
        <f t="shared" si="307"/>
        <v>36048.222547854399</v>
      </c>
      <c r="Y464" s="25">
        <v>8.2702139999999993</v>
      </c>
      <c r="Z464" s="30">
        <f t="shared" si="308"/>
        <v>-8.940981188423347E-4</v>
      </c>
      <c r="AA464" s="3">
        <f t="shared" si="309"/>
        <v>34345.695758642505</v>
      </c>
      <c r="AB464" s="26">
        <f t="shared" si="289"/>
        <v>107885.23413109893</v>
      </c>
      <c r="AC464" s="28">
        <f t="shared" si="310"/>
        <v>7.8852341310989393E-2</v>
      </c>
      <c r="AD464" s="28">
        <f t="shared" si="323"/>
        <v>7.688695874798146E-3</v>
      </c>
      <c r="AE464" s="29">
        <f t="shared" si="290"/>
        <v>0.34751109479026293</v>
      </c>
      <c r="AF464" s="29">
        <f t="shared" si="291"/>
        <v>0.33413490583938177</v>
      </c>
      <c r="AG464" s="29">
        <f t="shared" si="292"/>
        <v>0.3183539993703553</v>
      </c>
      <c r="AN464" s="23">
        <v>41214</v>
      </c>
      <c r="AO464" s="25">
        <v>29.104171999999998</v>
      </c>
      <c r="AP464" s="30">
        <f t="shared" si="311"/>
        <v>1.1925096845777361E-2</v>
      </c>
      <c r="AQ464" s="3">
        <f t="shared" si="312"/>
        <v>39834.322103402112</v>
      </c>
      <c r="AR464" s="24">
        <v>17.261879</v>
      </c>
      <c r="AS464" s="30">
        <f t="shared" si="313"/>
        <v>1.0024720677525245E-2</v>
      </c>
      <c r="AT464" s="3">
        <f t="shared" si="314"/>
        <v>36704.658013063454</v>
      </c>
      <c r="AU464" s="25">
        <v>8.2702139999999993</v>
      </c>
      <c r="AV464" s="30">
        <f t="shared" si="315"/>
        <v>-8.940981188423347E-4</v>
      </c>
      <c r="AW464" s="3">
        <f t="shared" si="316"/>
        <v>32102.352411900272</v>
      </c>
      <c r="AX464" s="26">
        <f t="shared" si="293"/>
        <v>108641.33252836583</v>
      </c>
      <c r="AY464" s="28">
        <f t="shared" si="317"/>
        <v>8.6413325283658304E-2</v>
      </c>
      <c r="AZ464" s="28">
        <f t="shared" si="324"/>
        <v>8.0500372918874685E-3</v>
      </c>
      <c r="BA464" s="29">
        <f t="shared" si="294"/>
        <v>0.36665899778982852</v>
      </c>
      <c r="BB464" s="51">
        <f t="shared" si="318"/>
        <v>3.3325664456495152E-2</v>
      </c>
      <c r="BC464" s="29">
        <f t="shared" si="295"/>
        <v>0.33785169197441506</v>
      </c>
      <c r="BD464" s="51">
        <f t="shared" si="319"/>
        <v>4.5183586410816878E-3</v>
      </c>
      <c r="BE464" s="29">
        <f t="shared" si="296"/>
        <v>0.29548931023575647</v>
      </c>
      <c r="BF464" s="51">
        <f t="shared" si="320"/>
        <v>3.7844023097576895E-2</v>
      </c>
      <c r="BG464" s="2" t="str">
        <f t="shared" si="321"/>
        <v>No</v>
      </c>
    </row>
    <row r="465" spans="1:59" x14ac:dyDescent="0.35">
      <c r="A465" s="23">
        <v>41215</v>
      </c>
      <c r="B465" s="25">
        <v>28.810182999999999</v>
      </c>
      <c r="C465" s="30">
        <f t="shared" si="297"/>
        <v>-1.0101266581299728E-2</v>
      </c>
      <c r="D465" s="3">
        <f t="shared" si="298"/>
        <v>38067.824037443854</v>
      </c>
      <c r="E465" s="24">
        <v>17.104824000000001</v>
      </c>
      <c r="F465" s="30">
        <f t="shared" si="299"/>
        <v>-9.0983721992258237E-3</v>
      </c>
      <c r="G465" s="3">
        <f t="shared" si="300"/>
        <v>31595.486134296865</v>
      </c>
      <c r="H465" s="25">
        <v>8.2702139999999993</v>
      </c>
      <c r="I465" s="30">
        <f t="shared" si="301"/>
        <v>0</v>
      </c>
      <c r="J465" s="3">
        <f t="shared" si="302"/>
        <v>37427.725515331775</v>
      </c>
      <c r="K465" s="26">
        <f t="shared" si="285"/>
        <v>107091.03568707249</v>
      </c>
      <c r="L465" s="28">
        <f t="shared" si="303"/>
        <v>7.0910356870725E-2</v>
      </c>
      <c r="M465" s="28">
        <f t="shared" si="322"/>
        <v>-6.7856414205438309E-3</v>
      </c>
      <c r="N465" s="29">
        <f t="shared" si="286"/>
        <v>0.35547162088039469</v>
      </c>
      <c r="O465" s="29">
        <f t="shared" si="287"/>
        <v>0.29503390205900232</v>
      </c>
      <c r="P465" s="29">
        <f t="shared" si="288"/>
        <v>0.34949447706060299</v>
      </c>
      <c r="R465" s="23">
        <v>41215</v>
      </c>
      <c r="S465" s="25">
        <v>28.810182999999999</v>
      </c>
      <c r="T465" s="30">
        <f t="shared" si="304"/>
        <v>-1.0101266581299728E-2</v>
      </c>
      <c r="U465" s="3">
        <f t="shared" si="305"/>
        <v>37112.606048974027</v>
      </c>
      <c r="V465" s="24">
        <v>17.104824000000001</v>
      </c>
      <c r="W465" s="30">
        <f t="shared" si="306"/>
        <v>-9.0983721992258237E-3</v>
      </c>
      <c r="X465" s="3">
        <f t="shared" si="307"/>
        <v>35720.242401993492</v>
      </c>
      <c r="Y465" s="25">
        <v>8.2702139999999993</v>
      </c>
      <c r="Z465" s="30">
        <f t="shared" si="308"/>
        <v>0</v>
      </c>
      <c r="AA465" s="3">
        <f t="shared" si="309"/>
        <v>34345.695758642505</v>
      </c>
      <c r="AB465" s="26">
        <f t="shared" si="289"/>
        <v>107178.54420961003</v>
      </c>
      <c r="AC465" s="28">
        <f t="shared" si="310"/>
        <v>7.1785442096100383E-2</v>
      </c>
      <c r="AD465" s="28">
        <f t="shared" si="323"/>
        <v>-7.0668992148890108E-3</v>
      </c>
      <c r="AE465" s="29">
        <f t="shared" si="290"/>
        <v>0.34626898809515994</v>
      </c>
      <c r="AF465" s="29">
        <f t="shared" si="291"/>
        <v>0.33327792111203802</v>
      </c>
      <c r="AG465" s="29">
        <f t="shared" si="292"/>
        <v>0.32045309079280199</v>
      </c>
      <c r="AN465" s="23">
        <v>41215</v>
      </c>
      <c r="AO465" s="25">
        <v>28.810182999999999</v>
      </c>
      <c r="AP465" s="30">
        <f t="shared" si="311"/>
        <v>-1.0101266581299728E-2</v>
      </c>
      <c r="AQ465" s="3">
        <f t="shared" si="312"/>
        <v>39431.944996750288</v>
      </c>
      <c r="AR465" s="24">
        <v>17.104824000000001</v>
      </c>
      <c r="AS465" s="30">
        <f t="shared" si="313"/>
        <v>-9.0983721992258237E-3</v>
      </c>
      <c r="AT465" s="3">
        <f t="shared" si="314"/>
        <v>36370.705373015306</v>
      </c>
      <c r="AU465" s="25">
        <v>8.2702139999999993</v>
      </c>
      <c r="AV465" s="30">
        <f t="shared" si="315"/>
        <v>0</v>
      </c>
      <c r="AW465" s="3">
        <f t="shared" si="316"/>
        <v>32102.352411900272</v>
      </c>
      <c r="AX465" s="26">
        <f t="shared" si="293"/>
        <v>107905.00278166585</v>
      </c>
      <c r="AY465" s="28">
        <f t="shared" si="317"/>
        <v>7.9050027816658597E-2</v>
      </c>
      <c r="AZ465" s="28">
        <f t="shared" si="324"/>
        <v>-7.3632974669997076E-3</v>
      </c>
      <c r="BA465" s="29">
        <f t="shared" si="294"/>
        <v>0.36543203725722134</v>
      </c>
      <c r="BB465" s="51">
        <f t="shared" si="318"/>
        <v>3.2098703923887972E-2</v>
      </c>
      <c r="BC465" s="29">
        <f t="shared" si="295"/>
        <v>0.33706227177073067</v>
      </c>
      <c r="BD465" s="51">
        <f t="shared" si="319"/>
        <v>3.7289384373973E-3</v>
      </c>
      <c r="BE465" s="29">
        <f t="shared" si="296"/>
        <v>0.2975056909720481</v>
      </c>
      <c r="BF465" s="51">
        <f t="shared" si="320"/>
        <v>3.5827642361285272E-2</v>
      </c>
      <c r="BG465" s="2" t="str">
        <f t="shared" si="321"/>
        <v>No</v>
      </c>
    </row>
    <row r="466" spans="1:59" x14ac:dyDescent="0.35">
      <c r="A466" s="23">
        <v>41218</v>
      </c>
      <c r="B466" s="25">
        <v>28.883679999999998</v>
      </c>
      <c r="C466" s="30">
        <f t="shared" si="297"/>
        <v>2.5510771660144371E-3</v>
      </c>
      <c r="D466" s="3">
        <f t="shared" si="298"/>
        <v>38164.937994105632</v>
      </c>
      <c r="E466" s="24">
        <v>17.111965000000001</v>
      </c>
      <c r="F466" s="30">
        <f t="shared" si="299"/>
        <v>4.1748456458834404E-4</v>
      </c>
      <c r="G466" s="3">
        <f t="shared" si="300"/>
        <v>31608.676762068601</v>
      </c>
      <c r="H466" s="25">
        <v>8.2776150000000008</v>
      </c>
      <c r="I466" s="30">
        <f t="shared" si="301"/>
        <v>8.9489824568045329E-4</v>
      </c>
      <c r="J466" s="3">
        <f t="shared" si="302"/>
        <v>37461.219521235253</v>
      </c>
      <c r="K466" s="26">
        <f t="shared" si="285"/>
        <v>107234.83427740949</v>
      </c>
      <c r="L466" s="28">
        <f t="shared" si="303"/>
        <v>7.2348342774094965E-2</v>
      </c>
      <c r="M466" s="28">
        <f t="shared" si="322"/>
        <v>1.4379859033699649E-3</v>
      </c>
      <c r="N466" s="29">
        <f t="shared" si="286"/>
        <v>0.35590056394711661</v>
      </c>
      <c r="O466" s="29">
        <f t="shared" si="287"/>
        <v>0.29476127766746973</v>
      </c>
      <c r="P466" s="29">
        <f t="shared" si="288"/>
        <v>0.34933815838541354</v>
      </c>
      <c r="R466" s="23">
        <v>41218</v>
      </c>
      <c r="S466" s="25">
        <v>28.883679999999998</v>
      </c>
      <c r="T466" s="30">
        <f t="shared" si="304"/>
        <v>2.5510771660144371E-3</v>
      </c>
      <c r="U466" s="3">
        <f t="shared" si="305"/>
        <v>37207.283170836854</v>
      </c>
      <c r="V466" s="24">
        <v>17.111965000000001</v>
      </c>
      <c r="W466" s="30">
        <f t="shared" si="306"/>
        <v>4.1748456458834404E-4</v>
      </c>
      <c r="X466" s="3">
        <f t="shared" si="307"/>
        <v>35735.155051839676</v>
      </c>
      <c r="Y466" s="25">
        <v>8.2776150000000008</v>
      </c>
      <c r="Z466" s="30">
        <f t="shared" si="308"/>
        <v>8.9489824568045329E-4</v>
      </c>
      <c r="AA466" s="3">
        <f t="shared" si="309"/>
        <v>34376.431661523588</v>
      </c>
      <c r="AB466" s="26">
        <f t="shared" si="289"/>
        <v>107318.86988420012</v>
      </c>
      <c r="AC466" s="28">
        <f t="shared" si="310"/>
        <v>7.3188698842001187E-2</v>
      </c>
      <c r="AD466" s="28">
        <f t="shared" si="323"/>
        <v>1.403256745900805E-3</v>
      </c>
      <c r="AE466" s="29">
        <f t="shared" si="290"/>
        <v>0.34669842508577003</v>
      </c>
      <c r="AF466" s="29">
        <f t="shared" si="291"/>
        <v>0.33298109727020836</v>
      </c>
      <c r="AG466" s="29">
        <f t="shared" si="292"/>
        <v>0.32032047764402161</v>
      </c>
      <c r="AN466" s="23">
        <v>41218</v>
      </c>
      <c r="AO466" s="25">
        <v>28.883679999999998</v>
      </c>
      <c r="AP466" s="30">
        <f t="shared" si="311"/>
        <v>2.5510771660144371E-3</v>
      </c>
      <c r="AQ466" s="3">
        <f t="shared" si="312"/>
        <v>39532.538931243034</v>
      </c>
      <c r="AR466" s="24">
        <v>17.111965000000001</v>
      </c>
      <c r="AS466" s="30">
        <f t="shared" si="313"/>
        <v>4.1748456458834404E-4</v>
      </c>
      <c r="AT466" s="3">
        <f t="shared" si="314"/>
        <v>36385.889581111733</v>
      </c>
      <c r="AU466" s="25">
        <v>8.2776150000000008</v>
      </c>
      <c r="AV466" s="30">
        <f t="shared" si="315"/>
        <v>8.9489824568045329E-4</v>
      </c>
      <c r="AW466" s="3">
        <f t="shared" si="316"/>
        <v>32131.080750755897</v>
      </c>
      <c r="AX466" s="26">
        <f t="shared" si="293"/>
        <v>108049.50926311065</v>
      </c>
      <c r="AY466" s="28">
        <f t="shared" si="317"/>
        <v>8.0495092631106546E-2</v>
      </c>
      <c r="AZ466" s="28">
        <f t="shared" si="324"/>
        <v>1.4450648144479494E-3</v>
      </c>
      <c r="BA466" s="29">
        <f t="shared" si="294"/>
        <v>0.36587430337122223</v>
      </c>
      <c r="BB466" s="51">
        <f t="shared" si="318"/>
        <v>3.2540970037888861E-2</v>
      </c>
      <c r="BC466" s="29">
        <f t="shared" si="295"/>
        <v>0.33675201145531064</v>
      </c>
      <c r="BD466" s="51">
        <f t="shared" si="319"/>
        <v>3.4186781219772699E-3</v>
      </c>
      <c r="BE466" s="29">
        <f t="shared" si="296"/>
        <v>0.29737368517346724</v>
      </c>
      <c r="BF466" s="51">
        <f t="shared" si="320"/>
        <v>3.5959648159866131E-2</v>
      </c>
      <c r="BG466" s="2" t="str">
        <f t="shared" si="321"/>
        <v>No</v>
      </c>
    </row>
    <row r="467" spans="1:59" x14ac:dyDescent="0.35">
      <c r="A467" s="23">
        <v>41219</v>
      </c>
      <c r="B467" s="25">
        <v>29.120501000000001</v>
      </c>
      <c r="C467" s="30">
        <f t="shared" si="297"/>
        <v>8.1991283659146319E-3</v>
      </c>
      <c r="D467" s="3">
        <f t="shared" si="298"/>
        <v>38477.857219796475</v>
      </c>
      <c r="E467" s="24">
        <v>17.233324</v>
      </c>
      <c r="F467" s="30">
        <f t="shared" si="299"/>
        <v>7.0920551789346309E-3</v>
      </c>
      <c r="G467" s="3">
        <f t="shared" si="300"/>
        <v>31832.847241798299</v>
      </c>
      <c r="H467" s="25">
        <v>8.2554219999999994</v>
      </c>
      <c r="I467" s="30">
        <f t="shared" si="301"/>
        <v>-2.6810862790793699E-3</v>
      </c>
      <c r="J467" s="3">
        <f t="shared" si="302"/>
        <v>37360.782759579291</v>
      </c>
      <c r="K467" s="26">
        <f t="shared" si="285"/>
        <v>107671.48722117407</v>
      </c>
      <c r="L467" s="28">
        <f t="shared" si="303"/>
        <v>7.6714872211740781E-2</v>
      </c>
      <c r="M467" s="28">
        <f t="shared" si="322"/>
        <v>4.3665294376458164E-3</v>
      </c>
      <c r="N467" s="29">
        <f t="shared" si="286"/>
        <v>0.35736347860373602</v>
      </c>
      <c r="O467" s="29">
        <f t="shared" si="287"/>
        <v>0.29564788286437105</v>
      </c>
      <c r="P467" s="29">
        <f t="shared" si="288"/>
        <v>0.34698863853189288</v>
      </c>
      <c r="R467" s="23">
        <v>41219</v>
      </c>
      <c r="S467" s="25">
        <v>29.120501000000001</v>
      </c>
      <c r="T467" s="30">
        <f t="shared" si="304"/>
        <v>8.1991283659146319E-3</v>
      </c>
      <c r="U467" s="3">
        <f t="shared" si="305"/>
        <v>37512.350461701484</v>
      </c>
      <c r="V467" s="24">
        <v>17.233324</v>
      </c>
      <c r="W467" s="30">
        <f t="shared" si="306"/>
        <v>7.0920551789346309E-3</v>
      </c>
      <c r="X467" s="3">
        <f t="shared" si="307"/>
        <v>35988.590743295106</v>
      </c>
      <c r="Y467" s="25">
        <v>8.2554219999999994</v>
      </c>
      <c r="Z467" s="30">
        <f t="shared" si="308"/>
        <v>-2.6810862790793699E-3</v>
      </c>
      <c r="AA467" s="3">
        <f t="shared" si="309"/>
        <v>34284.265482272167</v>
      </c>
      <c r="AB467" s="26">
        <f t="shared" si="289"/>
        <v>107785.20668726876</v>
      </c>
      <c r="AC467" s="28">
        <f t="shared" si="310"/>
        <v>7.7852066872687642E-2</v>
      </c>
      <c r="AD467" s="28">
        <f t="shared" si="323"/>
        <v>4.6633680306864544E-3</v>
      </c>
      <c r="AE467" s="29">
        <f t="shared" si="290"/>
        <v>0.34802874730797656</v>
      </c>
      <c r="AF467" s="29">
        <f t="shared" si="291"/>
        <v>0.33389174497492485</v>
      </c>
      <c r="AG467" s="29">
        <f t="shared" si="292"/>
        <v>0.31807950771709859</v>
      </c>
      <c r="AN467" s="23">
        <v>41219</v>
      </c>
      <c r="AO467" s="25">
        <v>29.120501000000001</v>
      </c>
      <c r="AP467" s="30">
        <f t="shared" si="311"/>
        <v>8.1991283659146319E-3</v>
      </c>
      <c r="AQ467" s="3">
        <f t="shared" si="312"/>
        <v>39856.671292570813</v>
      </c>
      <c r="AR467" s="24">
        <v>17.233324</v>
      </c>
      <c r="AS467" s="30">
        <f t="shared" si="313"/>
        <v>7.0920551789346309E-3</v>
      </c>
      <c r="AT467" s="3">
        <f t="shared" si="314"/>
        <v>36643.940317755601</v>
      </c>
      <c r="AU467" s="25">
        <v>8.2554219999999994</v>
      </c>
      <c r="AV467" s="30">
        <f t="shared" si="315"/>
        <v>-2.6810862790793699E-3</v>
      </c>
      <c r="AW467" s="3">
        <f t="shared" si="316"/>
        <v>32044.934551023052</v>
      </c>
      <c r="AX467" s="26">
        <f t="shared" si="293"/>
        <v>108545.54616134947</v>
      </c>
      <c r="AY467" s="28">
        <f t="shared" si="317"/>
        <v>8.5455461613494599E-2</v>
      </c>
      <c r="AZ467" s="28">
        <f t="shared" si="324"/>
        <v>4.9603689823880526E-3</v>
      </c>
      <c r="BA467" s="29">
        <f t="shared" si="294"/>
        <v>0.36718845408290773</v>
      </c>
      <c r="BB467" s="51">
        <f t="shared" si="318"/>
        <v>3.3855120749574363E-2</v>
      </c>
      <c r="BC467" s="29">
        <f t="shared" si="295"/>
        <v>0.33759045500849533</v>
      </c>
      <c r="BD467" s="51">
        <f t="shared" si="319"/>
        <v>4.2571216751619567E-3</v>
      </c>
      <c r="BE467" s="29">
        <f t="shared" si="296"/>
        <v>0.29522109090859688</v>
      </c>
      <c r="BF467" s="51">
        <f t="shared" si="320"/>
        <v>3.8112242424736487E-2</v>
      </c>
      <c r="BG467" s="2" t="str">
        <f t="shared" si="321"/>
        <v>No</v>
      </c>
    </row>
    <row r="468" spans="1:59" x14ac:dyDescent="0.35">
      <c r="A468" s="23">
        <v>41220</v>
      </c>
      <c r="B468" s="25">
        <v>28.459047000000002</v>
      </c>
      <c r="C468" s="30">
        <f t="shared" si="297"/>
        <v>-2.2714375690170985E-2</v>
      </c>
      <c r="D468" s="3">
        <f t="shared" si="298"/>
        <v>37603.856715153262</v>
      </c>
      <c r="E468" s="24">
        <v>16.969190999999999</v>
      </c>
      <c r="F468" s="30">
        <f t="shared" si="299"/>
        <v>-1.5326874838539672E-2</v>
      </c>
      <c r="G468" s="3">
        <f t="shared" si="300"/>
        <v>31344.949176368904</v>
      </c>
      <c r="H468" s="25">
        <v>8.2850090000000005</v>
      </c>
      <c r="I468" s="30">
        <f t="shared" si="301"/>
        <v>3.583947616487837E-3</v>
      </c>
      <c r="J468" s="3">
        <f t="shared" si="302"/>
        <v>37494.681847900603</v>
      </c>
      <c r="K468" s="26">
        <f t="shared" si="285"/>
        <v>106443.48773942277</v>
      </c>
      <c r="L468" s="28">
        <f t="shared" si="303"/>
        <v>6.4434877394227597E-2</v>
      </c>
      <c r="M468" s="28">
        <f t="shared" si="322"/>
        <v>-1.2279994817513185E-2</v>
      </c>
      <c r="N468" s="29">
        <f t="shared" si="286"/>
        <v>0.35327531551022423</v>
      </c>
      <c r="O468" s="29">
        <f t="shared" si="287"/>
        <v>0.29447502935174757</v>
      </c>
      <c r="P468" s="29">
        <f t="shared" si="288"/>
        <v>0.35224965513802819</v>
      </c>
      <c r="R468" s="23">
        <v>41220</v>
      </c>
      <c r="S468" s="25">
        <v>28.459047000000002</v>
      </c>
      <c r="T468" s="30">
        <f t="shared" si="304"/>
        <v>-2.2714375690170985E-2</v>
      </c>
      <c r="U468" s="3">
        <f t="shared" si="305"/>
        <v>36660.280840293039</v>
      </c>
      <c r="V468" s="24">
        <v>16.969190999999999</v>
      </c>
      <c r="W468" s="30">
        <f t="shared" si="306"/>
        <v>-1.5326874838539672E-2</v>
      </c>
      <c r="X468" s="3">
        <f t="shared" si="307"/>
        <v>35436.998117357194</v>
      </c>
      <c r="Y468" s="25">
        <v>8.2850090000000005</v>
      </c>
      <c r="Z468" s="30">
        <f t="shared" si="308"/>
        <v>3.583947616487837E-3</v>
      </c>
      <c r="AA468" s="3">
        <f t="shared" si="309"/>
        <v>34407.138493830389</v>
      </c>
      <c r="AB468" s="26">
        <f t="shared" si="289"/>
        <v>106504.41745148064</v>
      </c>
      <c r="AC468" s="28">
        <f t="shared" si="310"/>
        <v>6.5044174514806263E-2</v>
      </c>
      <c r="AD468" s="28">
        <f t="shared" si="323"/>
        <v>-1.2807892357881379E-2</v>
      </c>
      <c r="AE468" s="29">
        <f t="shared" si="290"/>
        <v>0.3442137116706363</v>
      </c>
      <c r="AF468" s="29">
        <f t="shared" si="291"/>
        <v>0.3327279653306488</v>
      </c>
      <c r="AG468" s="29">
        <f t="shared" si="292"/>
        <v>0.32305832299871479</v>
      </c>
      <c r="AN468" s="23">
        <v>41220</v>
      </c>
      <c r="AO468" s="25">
        <v>28.459047000000002</v>
      </c>
      <c r="AP468" s="30">
        <f t="shared" si="311"/>
        <v>-2.2714375690170985E-2</v>
      </c>
      <c r="AQ468" s="3">
        <f t="shared" si="312"/>
        <v>38951.351887071709</v>
      </c>
      <c r="AR468" s="24">
        <v>16.969190999999999</v>
      </c>
      <c r="AS468" s="30">
        <f t="shared" si="313"/>
        <v>-1.5326874838539672E-2</v>
      </c>
      <c r="AT468" s="3">
        <f t="shared" si="314"/>
        <v>36082.30323091444</v>
      </c>
      <c r="AU468" s="25">
        <v>8.2850090000000005</v>
      </c>
      <c r="AV468" s="30">
        <f t="shared" si="315"/>
        <v>3.583947616487837E-3</v>
      </c>
      <c r="AW468" s="3">
        <f t="shared" si="316"/>
        <v>32159.781917827699</v>
      </c>
      <c r="AX468" s="26">
        <f t="shared" si="293"/>
        <v>107193.43703581384</v>
      </c>
      <c r="AY468" s="28">
        <f t="shared" si="317"/>
        <v>7.1934370358138322E-2</v>
      </c>
      <c r="AZ468" s="28">
        <f t="shared" si="324"/>
        <v>-1.3521091255356277E-2</v>
      </c>
      <c r="BA468" s="29">
        <f t="shared" si="294"/>
        <v>0.36337440951779421</v>
      </c>
      <c r="BB468" s="51">
        <f t="shared" si="318"/>
        <v>3.0041076184460835E-2</v>
      </c>
      <c r="BC468" s="29">
        <f t="shared" si="295"/>
        <v>0.33660925732663249</v>
      </c>
      <c r="BD468" s="51">
        <f t="shared" si="319"/>
        <v>3.2759239932991235E-3</v>
      </c>
      <c r="BE468" s="29">
        <f t="shared" si="296"/>
        <v>0.30001633315557336</v>
      </c>
      <c r="BF468" s="51">
        <f t="shared" si="320"/>
        <v>3.3317000177760014E-2</v>
      </c>
      <c r="BG468" s="2" t="str">
        <f t="shared" si="321"/>
        <v>No</v>
      </c>
    </row>
    <row r="469" spans="1:59" x14ac:dyDescent="0.35">
      <c r="A469" s="23">
        <v>41221</v>
      </c>
      <c r="B469" s="25">
        <v>28.107904000000001</v>
      </c>
      <c r="C469" s="30">
        <f t="shared" si="297"/>
        <v>-1.2338536845594272E-2</v>
      </c>
      <c r="D469" s="3">
        <f t="shared" si="298"/>
        <v>37139.880143536895</v>
      </c>
      <c r="E469" s="24">
        <v>16.840682999999999</v>
      </c>
      <c r="F469" s="30">
        <f t="shared" si="299"/>
        <v>-7.5730186548079725E-3</v>
      </c>
      <c r="G469" s="3">
        <f t="shared" si="300"/>
        <v>31107.573291522254</v>
      </c>
      <c r="H469" s="25">
        <v>8.2998080000000005</v>
      </c>
      <c r="I469" s="30">
        <f t="shared" si="301"/>
        <v>1.7862382527285003E-3</v>
      </c>
      <c r="J469" s="3">
        <f t="shared" si="302"/>
        <v>37561.656282891207</v>
      </c>
      <c r="K469" s="26">
        <f t="shared" si="285"/>
        <v>105809.10971795034</v>
      </c>
      <c r="L469" s="28">
        <f t="shared" si="303"/>
        <v>5.8091097179503448E-2</v>
      </c>
      <c r="M469" s="28">
        <f t="shared" si="322"/>
        <v>-6.3437802147241484E-3</v>
      </c>
      <c r="N469" s="29">
        <f t="shared" si="286"/>
        <v>0.3510083417442853</v>
      </c>
      <c r="O469" s="29">
        <f t="shared" si="287"/>
        <v>0.29399711777600285</v>
      </c>
      <c r="P469" s="29">
        <f t="shared" si="288"/>
        <v>0.35499454047971196</v>
      </c>
      <c r="R469" s="23">
        <v>41221</v>
      </c>
      <c r="S469" s="25">
        <v>28.107904000000001</v>
      </c>
      <c r="T469" s="30">
        <f t="shared" si="304"/>
        <v>-1.2338536845594272E-2</v>
      </c>
      <c r="U469" s="3">
        <f t="shared" si="305"/>
        <v>36207.946614375251</v>
      </c>
      <c r="V469" s="24">
        <v>16.840682999999999</v>
      </c>
      <c r="W469" s="30">
        <f t="shared" si="306"/>
        <v>-7.5730186548079725E-3</v>
      </c>
      <c r="X469" s="3">
        <f t="shared" si="307"/>
        <v>35168.633069544056</v>
      </c>
      <c r="Y469" s="25">
        <v>8.2998080000000005</v>
      </c>
      <c r="Z469" s="30">
        <f t="shared" si="308"/>
        <v>1.7862382527285003E-3</v>
      </c>
      <c r="AA469" s="3">
        <f t="shared" si="309"/>
        <v>34468.597840774994</v>
      </c>
      <c r="AB469" s="26">
        <f t="shared" si="289"/>
        <v>105845.1775246943</v>
      </c>
      <c r="AC469" s="28">
        <f t="shared" si="310"/>
        <v>5.8451775246942894E-2</v>
      </c>
      <c r="AD469" s="28">
        <f t="shared" si="323"/>
        <v>-6.5923992678633692E-3</v>
      </c>
      <c r="AE469" s="29">
        <f t="shared" si="290"/>
        <v>0.34208404635088568</v>
      </c>
      <c r="AF469" s="29">
        <f t="shared" si="291"/>
        <v>0.33226485978861914</v>
      </c>
      <c r="AG469" s="29">
        <f t="shared" si="292"/>
        <v>0.32565109386049512</v>
      </c>
      <c r="AN469" s="23">
        <v>41221</v>
      </c>
      <c r="AO469" s="25">
        <v>28.107904000000001</v>
      </c>
      <c r="AP469" s="30">
        <f t="shared" si="311"/>
        <v>-1.2338536845594272E-2</v>
      </c>
      <c r="AQ469" s="3">
        <f t="shared" si="312"/>
        <v>38470.749196627366</v>
      </c>
      <c r="AR469" s="24">
        <v>16.840682999999999</v>
      </c>
      <c r="AS469" s="30">
        <f t="shared" si="313"/>
        <v>-7.5730186548079725E-3</v>
      </c>
      <c r="AT469" s="3">
        <f t="shared" si="314"/>
        <v>35809.051275438287</v>
      </c>
      <c r="AU469" s="25">
        <v>8.2998080000000005</v>
      </c>
      <c r="AV469" s="30">
        <f t="shared" si="315"/>
        <v>1.7862382527285003E-3</v>
      </c>
      <c r="AW469" s="3">
        <f t="shared" si="316"/>
        <v>32217.22695048873</v>
      </c>
      <c r="AX469" s="26">
        <f t="shared" si="293"/>
        <v>106497.02742255438</v>
      </c>
      <c r="AY469" s="28">
        <f t="shared" si="317"/>
        <v>6.49702742255438E-2</v>
      </c>
      <c r="AZ469" s="28">
        <f t="shared" si="324"/>
        <v>-6.9640961325945216E-3</v>
      </c>
      <c r="BA469" s="29">
        <f t="shared" si="294"/>
        <v>0.36123777468440282</v>
      </c>
      <c r="BB469" s="51">
        <f t="shared" si="318"/>
        <v>2.7904441351069453E-2</v>
      </c>
      <c r="BC469" s="29">
        <f t="shared" si="295"/>
        <v>0.33624460834344844</v>
      </c>
      <c r="BD469" s="51">
        <f t="shared" si="319"/>
        <v>2.9112750101150664E-3</v>
      </c>
      <c r="BE469" s="29">
        <f t="shared" si="296"/>
        <v>0.30251761697214874</v>
      </c>
      <c r="BF469" s="51">
        <f t="shared" si="320"/>
        <v>3.0815716361184631E-2</v>
      </c>
      <c r="BG469" s="2" t="str">
        <f t="shared" si="321"/>
        <v>No</v>
      </c>
    </row>
    <row r="470" spans="1:59" x14ac:dyDescent="0.35">
      <c r="A470" s="23">
        <v>41222</v>
      </c>
      <c r="B470" s="25">
        <v>28.156894999999999</v>
      </c>
      <c r="C470" s="30">
        <f t="shared" si="297"/>
        <v>1.7429616950448423E-3</v>
      </c>
      <c r="D470" s="3">
        <f t="shared" si="298"/>
        <v>37204.613531985633</v>
      </c>
      <c r="E470" s="24">
        <v>16.833551</v>
      </c>
      <c r="F470" s="30">
        <f t="shared" si="299"/>
        <v>-4.2349826310483785E-4</v>
      </c>
      <c r="G470" s="3">
        <f t="shared" si="300"/>
        <v>31094.399288263889</v>
      </c>
      <c r="H470" s="25">
        <v>8.292408</v>
      </c>
      <c r="I470" s="30">
        <f t="shared" si="301"/>
        <v>-8.9158688972090783E-4</v>
      </c>
      <c r="J470" s="3">
        <f t="shared" si="302"/>
        <v>37528.166802593179</v>
      </c>
      <c r="K470" s="26">
        <f t="shared" si="285"/>
        <v>105827.1796228427</v>
      </c>
      <c r="L470" s="28">
        <f t="shared" si="303"/>
        <v>5.8271796228426931E-2</v>
      </c>
      <c r="M470" s="28">
        <f t="shared" si="322"/>
        <v>1.8069904892348276E-4</v>
      </c>
      <c r="N470" s="29">
        <f t="shared" si="286"/>
        <v>0.35156009698622881</v>
      </c>
      <c r="O470" s="29">
        <f t="shared" si="287"/>
        <v>0.29382243199791552</v>
      </c>
      <c r="P470" s="29">
        <f t="shared" si="288"/>
        <v>0.35461747101585572</v>
      </c>
      <c r="R470" s="23">
        <v>41222</v>
      </c>
      <c r="S470" s="25">
        <v>28.156894999999999</v>
      </c>
      <c r="T470" s="30">
        <f t="shared" si="304"/>
        <v>1.7429616950448423E-3</v>
      </c>
      <c r="U470" s="3">
        <f t="shared" si="305"/>
        <v>36271.055678380333</v>
      </c>
      <c r="V470" s="24">
        <v>16.833551</v>
      </c>
      <c r="W470" s="30">
        <f t="shared" si="306"/>
        <v>-4.2349826310483785E-4</v>
      </c>
      <c r="X470" s="3">
        <f t="shared" si="307"/>
        <v>35153.739214523332</v>
      </c>
      <c r="Y470" s="25">
        <v>8.292408</v>
      </c>
      <c r="Z470" s="30">
        <f t="shared" si="308"/>
        <v>-8.9158688972090783E-4</v>
      </c>
      <c r="AA470" s="3">
        <f t="shared" si="309"/>
        <v>34437.866090833093</v>
      </c>
      <c r="AB470" s="26">
        <f t="shared" si="289"/>
        <v>105862.66098373676</v>
      </c>
      <c r="AC470" s="28">
        <f t="shared" si="310"/>
        <v>5.862660983736756E-2</v>
      </c>
      <c r="AD470" s="28">
        <f t="shared" si="323"/>
        <v>1.748345904246662E-4</v>
      </c>
      <c r="AE470" s="29">
        <f t="shared" si="290"/>
        <v>0.34262369131220405</v>
      </c>
      <c r="AF470" s="29">
        <f t="shared" si="291"/>
        <v>0.33206929514008582</v>
      </c>
      <c r="AG470" s="29">
        <f t="shared" si="292"/>
        <v>0.32530701354771008</v>
      </c>
      <c r="AN470" s="23">
        <v>41222</v>
      </c>
      <c r="AO470" s="25">
        <v>28.156894999999999</v>
      </c>
      <c r="AP470" s="30">
        <f t="shared" si="311"/>
        <v>1.7429616950448423E-3</v>
      </c>
      <c r="AQ470" s="3">
        <f t="shared" si="312"/>
        <v>38537.802238856762</v>
      </c>
      <c r="AR470" s="24">
        <v>16.833551</v>
      </c>
      <c r="AS470" s="30">
        <f t="shared" si="313"/>
        <v>-4.2349826310483785E-4</v>
      </c>
      <c r="AT470" s="3">
        <f t="shared" si="314"/>
        <v>35793.886204419709</v>
      </c>
      <c r="AU470" s="25">
        <v>8.292408</v>
      </c>
      <c r="AV470" s="30">
        <f t="shared" si="315"/>
        <v>-8.9158688972090783E-4</v>
      </c>
      <c r="AW470" s="3">
        <f t="shared" si="316"/>
        <v>32188.502493316511</v>
      </c>
      <c r="AX470" s="26">
        <f t="shared" si="293"/>
        <v>106520.19093659299</v>
      </c>
      <c r="AY470" s="28">
        <f t="shared" si="317"/>
        <v>6.5201909365929955E-2</v>
      </c>
      <c r="AZ470" s="28">
        <f t="shared" si="324"/>
        <v>2.3163514038615496E-4</v>
      </c>
      <c r="BA470" s="29">
        <f t="shared" si="294"/>
        <v>0.36178870784973249</v>
      </c>
      <c r="BB470" s="51">
        <f t="shared" si="318"/>
        <v>2.8455374516399123E-2</v>
      </c>
      <c r="BC470" s="29">
        <f t="shared" si="295"/>
        <v>0.33602912170638438</v>
      </c>
      <c r="BD470" s="51">
        <f t="shared" si="319"/>
        <v>2.6957883730510113E-3</v>
      </c>
      <c r="BE470" s="29">
        <f t="shared" si="296"/>
        <v>0.30218217044388307</v>
      </c>
      <c r="BF470" s="51">
        <f t="shared" si="320"/>
        <v>3.1151162889450301E-2</v>
      </c>
      <c r="BG470" s="2" t="str">
        <f t="shared" si="321"/>
        <v>No</v>
      </c>
    </row>
    <row r="471" spans="1:59" x14ac:dyDescent="0.35">
      <c r="A471" s="23">
        <v>41225</v>
      </c>
      <c r="B471" s="25">
        <v>28.156894999999999</v>
      </c>
      <c r="C471" s="30">
        <f t="shared" si="297"/>
        <v>0</v>
      </c>
      <c r="D471" s="3">
        <f t="shared" si="298"/>
        <v>37204.613531985633</v>
      </c>
      <c r="E471" s="24">
        <v>16.826405999999999</v>
      </c>
      <c r="F471" s="30">
        <f t="shared" si="299"/>
        <v>-4.2444995711254929E-4</v>
      </c>
      <c r="G471" s="3">
        <f t="shared" si="300"/>
        <v>31081.201271819544</v>
      </c>
      <c r="H471" s="25">
        <v>8.292408</v>
      </c>
      <c r="I471" s="30">
        <f t="shared" si="301"/>
        <v>0</v>
      </c>
      <c r="J471" s="3">
        <f t="shared" si="302"/>
        <v>37528.166802593179</v>
      </c>
      <c r="K471" s="26">
        <f t="shared" si="285"/>
        <v>105813.98160639836</v>
      </c>
      <c r="L471" s="28">
        <f t="shared" si="303"/>
        <v>5.8139816063983663E-2</v>
      </c>
      <c r="M471" s="28">
        <f t="shared" si="322"/>
        <v>-1.3198016444326832E-4</v>
      </c>
      <c r="N471" s="29">
        <f t="shared" si="286"/>
        <v>0.35160394654061428</v>
      </c>
      <c r="O471" s="29">
        <f t="shared" si="287"/>
        <v>0.29373435154754751</v>
      </c>
      <c r="P471" s="29">
        <f t="shared" si="288"/>
        <v>0.35466170191183816</v>
      </c>
      <c r="R471" s="23">
        <v>41225</v>
      </c>
      <c r="S471" s="25">
        <v>28.156894999999999</v>
      </c>
      <c r="T471" s="30">
        <f t="shared" si="304"/>
        <v>0</v>
      </c>
      <c r="U471" s="3">
        <f t="shared" si="305"/>
        <v>36271.055678380333</v>
      </c>
      <c r="V471" s="24">
        <v>16.826405999999999</v>
      </c>
      <c r="W471" s="30">
        <f t="shared" si="306"/>
        <v>-4.2444995711254929E-4</v>
      </c>
      <c r="X471" s="3">
        <f t="shared" si="307"/>
        <v>35138.818211421385</v>
      </c>
      <c r="Y471" s="25">
        <v>8.292408</v>
      </c>
      <c r="Z471" s="30">
        <f t="shared" si="308"/>
        <v>0</v>
      </c>
      <c r="AA471" s="3">
        <f t="shared" si="309"/>
        <v>34437.866090833093</v>
      </c>
      <c r="AB471" s="26">
        <f t="shared" si="289"/>
        <v>105847.73998063481</v>
      </c>
      <c r="AC471" s="28">
        <f t="shared" si="310"/>
        <v>5.847739980634814E-2</v>
      </c>
      <c r="AD471" s="28">
        <f t="shared" si="323"/>
        <v>-1.4921003101941999E-4</v>
      </c>
      <c r="AE471" s="29">
        <f t="shared" si="290"/>
        <v>0.34267198983196279</v>
      </c>
      <c r="AF471" s="29">
        <f t="shared" si="291"/>
        <v>0.33197513917491434</v>
      </c>
      <c r="AG471" s="29">
        <f t="shared" si="292"/>
        <v>0.32535287099312288</v>
      </c>
      <c r="AN471" s="23">
        <v>41225</v>
      </c>
      <c r="AO471" s="25">
        <v>28.156894999999999</v>
      </c>
      <c r="AP471" s="30">
        <f t="shared" si="311"/>
        <v>0</v>
      </c>
      <c r="AQ471" s="3">
        <f t="shared" si="312"/>
        <v>38537.802238856762</v>
      </c>
      <c r="AR471" s="24">
        <v>16.826405999999999</v>
      </c>
      <c r="AS471" s="30">
        <f t="shared" si="313"/>
        <v>-4.2444995711254929E-4</v>
      </c>
      <c r="AT471" s="3">
        <f t="shared" si="314"/>
        <v>35778.693490955353</v>
      </c>
      <c r="AU471" s="25">
        <v>8.292408</v>
      </c>
      <c r="AV471" s="30">
        <f t="shared" si="315"/>
        <v>0</v>
      </c>
      <c r="AW471" s="3">
        <f t="shared" si="316"/>
        <v>32188.502493316511</v>
      </c>
      <c r="AX471" s="26">
        <f t="shared" si="293"/>
        <v>106504.99822312863</v>
      </c>
      <c r="AY471" s="28">
        <f t="shared" si="317"/>
        <v>6.5049982231286219E-2</v>
      </c>
      <c r="AZ471" s="28">
        <f t="shared" si="324"/>
        <v>-1.5192713464373675E-4</v>
      </c>
      <c r="BA471" s="29">
        <f t="shared" si="294"/>
        <v>0.36184031624618995</v>
      </c>
      <c r="BB471" s="51">
        <f t="shared" si="318"/>
        <v>2.8506982912856582E-2</v>
      </c>
      <c r="BC471" s="29">
        <f t="shared" si="295"/>
        <v>0.33593440766036886</v>
      </c>
      <c r="BD471" s="51">
        <f t="shared" si="319"/>
        <v>2.6010743270354908E-3</v>
      </c>
      <c r="BE471" s="29">
        <f t="shared" si="296"/>
        <v>0.30222527609344119</v>
      </c>
      <c r="BF471" s="51">
        <f t="shared" si="320"/>
        <v>3.1108057239892184E-2</v>
      </c>
      <c r="BG471" s="2" t="str">
        <f t="shared" si="321"/>
        <v>No</v>
      </c>
    </row>
    <row r="472" spans="1:59" x14ac:dyDescent="0.35">
      <c r="A472" s="23">
        <v>41226</v>
      </c>
      <c r="B472" s="25">
        <v>28.042567999999999</v>
      </c>
      <c r="C472" s="30">
        <f t="shared" si="297"/>
        <v>-4.0603553765427014E-3</v>
      </c>
      <c r="D472" s="3">
        <f t="shared" si="298"/>
        <v>37053.549579398845</v>
      </c>
      <c r="E472" s="24">
        <v>16.755013000000002</v>
      </c>
      <c r="F472" s="30">
        <f t="shared" si="299"/>
        <v>-4.2429143811220094E-3</v>
      </c>
      <c r="G472" s="3">
        <f t="shared" si="300"/>
        <v>30949.326395960794</v>
      </c>
      <c r="H472" s="25">
        <v>8.2998080000000005</v>
      </c>
      <c r="I472" s="30">
        <f t="shared" si="301"/>
        <v>8.9238252628187631E-4</v>
      </c>
      <c r="J472" s="3">
        <f t="shared" si="302"/>
        <v>37561.656282891207</v>
      </c>
      <c r="K472" s="26">
        <f t="shared" si="285"/>
        <v>105564.53225825084</v>
      </c>
      <c r="L472" s="28">
        <f t="shared" si="303"/>
        <v>5.5645322582508427E-2</v>
      </c>
      <c r="M472" s="28">
        <f t="shared" si="322"/>
        <v>-2.4944934814752351E-3</v>
      </c>
      <c r="N472" s="29">
        <f t="shared" si="286"/>
        <v>0.35100377737431571</v>
      </c>
      <c r="O472" s="29">
        <f t="shared" si="287"/>
        <v>0.29317921212635145</v>
      </c>
      <c r="P472" s="29">
        <f t="shared" si="288"/>
        <v>0.3558170104993329</v>
      </c>
      <c r="R472" s="23">
        <v>41226</v>
      </c>
      <c r="S472" s="25">
        <v>28.042567999999999</v>
      </c>
      <c r="T472" s="30">
        <f t="shared" si="304"/>
        <v>-4.0603553765427014E-3</v>
      </c>
      <c r="U472" s="3">
        <f t="shared" si="305"/>
        <v>36123.782302443738</v>
      </c>
      <c r="V472" s="24">
        <v>16.755013000000002</v>
      </c>
      <c r="W472" s="30">
        <f t="shared" si="306"/>
        <v>-4.2429143811220094E-3</v>
      </c>
      <c r="X472" s="3">
        <f t="shared" si="307"/>
        <v>34989.727214296516</v>
      </c>
      <c r="Y472" s="25">
        <v>8.2998080000000005</v>
      </c>
      <c r="Z472" s="30">
        <f t="shared" si="308"/>
        <v>8.9238252628187631E-4</v>
      </c>
      <c r="AA472" s="3">
        <f t="shared" si="309"/>
        <v>34468.597840774986</v>
      </c>
      <c r="AB472" s="26">
        <f t="shared" si="289"/>
        <v>105582.10735751523</v>
      </c>
      <c r="AC472" s="28">
        <f t="shared" si="310"/>
        <v>5.5821073575152313E-2</v>
      </c>
      <c r="AD472" s="28">
        <f t="shared" si="323"/>
        <v>-2.6563262311958269E-3</v>
      </c>
      <c r="AE472" s="29">
        <f t="shared" si="290"/>
        <v>0.34213924315910604</v>
      </c>
      <c r="AF472" s="29">
        <f t="shared" si="291"/>
        <v>0.33139826519863436</v>
      </c>
      <c r="AG472" s="29">
        <f t="shared" si="292"/>
        <v>0.32646249164225977</v>
      </c>
      <c r="AN472" s="23">
        <v>41226</v>
      </c>
      <c r="AO472" s="25">
        <v>28.042567999999999</v>
      </c>
      <c r="AP472" s="30">
        <f t="shared" si="311"/>
        <v>-4.0603553765427014E-3</v>
      </c>
      <c r="AQ472" s="3">
        <f t="shared" si="312"/>
        <v>38381.325066336081</v>
      </c>
      <c r="AR472" s="24">
        <v>16.755013000000002</v>
      </c>
      <c r="AS472" s="30">
        <f t="shared" si="313"/>
        <v>-4.2429143811220094E-3</v>
      </c>
      <c r="AT472" s="3">
        <f t="shared" si="314"/>
        <v>35626.887557804825</v>
      </c>
      <c r="AU472" s="25">
        <v>8.2998080000000005</v>
      </c>
      <c r="AV472" s="30">
        <f t="shared" si="315"/>
        <v>8.9238252628187631E-4</v>
      </c>
      <c r="AW472" s="3">
        <f t="shared" si="316"/>
        <v>32217.226950488726</v>
      </c>
      <c r="AX472" s="26">
        <f t="shared" si="293"/>
        <v>106225.43957462962</v>
      </c>
      <c r="AY472" s="28">
        <f t="shared" si="317"/>
        <v>6.2254395746296209E-2</v>
      </c>
      <c r="AZ472" s="28">
        <f t="shared" si="324"/>
        <v>-2.7955864849900092E-3</v>
      </c>
      <c r="BA472" s="29">
        <f t="shared" si="294"/>
        <v>0.36131952214112462</v>
      </c>
      <c r="BB472" s="51">
        <f t="shared" si="318"/>
        <v>2.7986188807791246E-2</v>
      </c>
      <c r="BC472" s="29">
        <f t="shared" si="295"/>
        <v>0.33538941048838722</v>
      </c>
      <c r="BD472" s="51">
        <f t="shared" si="319"/>
        <v>2.0560771550538481E-3</v>
      </c>
      <c r="BE472" s="29">
        <f t="shared" si="296"/>
        <v>0.30329106737048828</v>
      </c>
      <c r="BF472" s="51">
        <f t="shared" si="320"/>
        <v>3.0042265962845094E-2</v>
      </c>
      <c r="BG472" s="2" t="str">
        <f t="shared" si="321"/>
        <v>No</v>
      </c>
    </row>
    <row r="473" spans="1:59" x14ac:dyDescent="0.35">
      <c r="A473" s="23">
        <v>41227</v>
      </c>
      <c r="B473" s="25">
        <v>27.642427000000001</v>
      </c>
      <c r="C473" s="30">
        <f t="shared" si="297"/>
        <v>-1.4269056956552562E-2</v>
      </c>
      <c r="D473" s="3">
        <f t="shared" si="298"/>
        <v>36524.830370007956</v>
      </c>
      <c r="E473" s="24">
        <v>16.576540000000001</v>
      </c>
      <c r="F473" s="30">
        <f t="shared" si="299"/>
        <v>-1.0651916533875538E-2</v>
      </c>
      <c r="G473" s="3">
        <f t="shared" si="300"/>
        <v>30619.65675441135</v>
      </c>
      <c r="H473" s="25">
        <v>8.292408</v>
      </c>
      <c r="I473" s="30">
        <f t="shared" si="301"/>
        <v>-8.9158688972090783E-4</v>
      </c>
      <c r="J473" s="3">
        <f t="shared" si="302"/>
        <v>37528.166802593179</v>
      </c>
      <c r="K473" s="26">
        <f t="shared" si="285"/>
        <v>104672.65392701249</v>
      </c>
      <c r="L473" s="28">
        <f t="shared" si="303"/>
        <v>4.6726539270124823E-2</v>
      </c>
      <c r="M473" s="28">
        <f t="shared" si="322"/>
        <v>-8.9187833123836047E-3</v>
      </c>
      <c r="N473" s="29">
        <f t="shared" si="286"/>
        <v>0.34894338683221371</v>
      </c>
      <c r="O473" s="29">
        <f t="shared" si="287"/>
        <v>0.29252775778248846</v>
      </c>
      <c r="P473" s="29">
        <f t="shared" si="288"/>
        <v>0.35852885538529772</v>
      </c>
      <c r="R473" s="23">
        <v>41227</v>
      </c>
      <c r="S473" s="25">
        <v>27.642427000000001</v>
      </c>
      <c r="T473" s="30">
        <f t="shared" si="304"/>
        <v>-1.4269056956552562E-2</v>
      </c>
      <c r="U473" s="3">
        <f t="shared" si="305"/>
        <v>35608.329995284061</v>
      </c>
      <c r="V473" s="24">
        <v>16.576540000000001</v>
      </c>
      <c r="W473" s="30">
        <f t="shared" si="306"/>
        <v>-1.0651916533875538E-2</v>
      </c>
      <c r="X473" s="3">
        <f t="shared" si="307"/>
        <v>34617.019560466753</v>
      </c>
      <c r="Y473" s="25">
        <v>8.292408</v>
      </c>
      <c r="Z473" s="30">
        <f t="shared" si="308"/>
        <v>-8.9158688972090783E-4</v>
      </c>
      <c r="AA473" s="3">
        <f t="shared" si="309"/>
        <v>34437.866090833086</v>
      </c>
      <c r="AB473" s="26">
        <f t="shared" si="289"/>
        <v>104663.21564658391</v>
      </c>
      <c r="AC473" s="28">
        <f t="shared" si="310"/>
        <v>4.6632156465839181E-2</v>
      </c>
      <c r="AD473" s="28">
        <f t="shared" si="323"/>
        <v>-9.1889171093131328E-3</v>
      </c>
      <c r="AE473" s="29">
        <f t="shared" si="290"/>
        <v>0.34021819199137399</v>
      </c>
      <c r="AF473" s="29">
        <f t="shared" si="291"/>
        <v>0.33074676089981775</v>
      </c>
      <c r="AG473" s="29">
        <f t="shared" si="292"/>
        <v>0.32903504710880821</v>
      </c>
      <c r="AN473" s="23">
        <v>41227</v>
      </c>
      <c r="AO473" s="25">
        <v>27.642427000000001</v>
      </c>
      <c r="AP473" s="30">
        <f t="shared" si="311"/>
        <v>-1.4269056956552562E-2</v>
      </c>
      <c r="AQ473" s="3">
        <f t="shared" si="312"/>
        <v>37833.659752896572</v>
      </c>
      <c r="AR473" s="24">
        <v>16.576540000000001</v>
      </c>
      <c r="AS473" s="30">
        <f t="shared" si="313"/>
        <v>-1.0651916533875538E-2</v>
      </c>
      <c r="AT473" s="3">
        <f t="shared" si="314"/>
        <v>35247.392925177315</v>
      </c>
      <c r="AU473" s="25">
        <v>8.292408</v>
      </c>
      <c r="AV473" s="30">
        <f t="shared" si="315"/>
        <v>-8.9158688972090783E-4</v>
      </c>
      <c r="AW473" s="3">
        <f t="shared" si="316"/>
        <v>32188.502493316508</v>
      </c>
      <c r="AX473" s="26">
        <f t="shared" si="293"/>
        <v>105269.5551713904</v>
      </c>
      <c r="AY473" s="28">
        <f t="shared" si="317"/>
        <v>5.2695551713904054E-2</v>
      </c>
      <c r="AZ473" s="28">
        <f t="shared" si="324"/>
        <v>-9.5588440323921553E-3</v>
      </c>
      <c r="BA473" s="29">
        <f t="shared" si="294"/>
        <v>0.35939792555691169</v>
      </c>
      <c r="BB473" s="51">
        <f t="shared" si="318"/>
        <v>2.606459222357832E-2</v>
      </c>
      <c r="BC473" s="29">
        <f t="shared" si="295"/>
        <v>0.33482988379489859</v>
      </c>
      <c r="BD473" s="51">
        <f t="shared" si="319"/>
        <v>1.4965504615652159E-3</v>
      </c>
      <c r="BE473" s="29">
        <f t="shared" si="296"/>
        <v>0.30577219064818967</v>
      </c>
      <c r="BF473" s="51">
        <f t="shared" si="320"/>
        <v>2.7561142685143702E-2</v>
      </c>
      <c r="BG473" s="2" t="str">
        <f t="shared" si="321"/>
        <v>No</v>
      </c>
    </row>
    <row r="474" spans="1:59" x14ac:dyDescent="0.35">
      <c r="A474" s="23">
        <v>41228</v>
      </c>
      <c r="B474" s="25">
        <v>27.585260000000002</v>
      </c>
      <c r="C474" s="30">
        <f t="shared" si="297"/>
        <v>-2.0680890285067477E-3</v>
      </c>
      <c r="D474" s="3">
        <f t="shared" si="298"/>
        <v>36449.29376905167</v>
      </c>
      <c r="E474" s="24">
        <v>16.597956</v>
      </c>
      <c r="F474" s="30">
        <f t="shared" si="299"/>
        <v>1.2919463289684519E-3</v>
      </c>
      <c r="G474" s="3">
        <f t="shared" si="300"/>
        <v>30659.215707549487</v>
      </c>
      <c r="H474" s="25">
        <v>8.292408</v>
      </c>
      <c r="I474" s="30">
        <f t="shared" si="301"/>
        <v>0</v>
      </c>
      <c r="J474" s="3">
        <f t="shared" si="302"/>
        <v>37528.166802593179</v>
      </c>
      <c r="K474" s="26">
        <f t="shared" si="285"/>
        <v>104636.67627919433</v>
      </c>
      <c r="L474" s="28">
        <f t="shared" si="303"/>
        <v>4.6366762791943295E-2</v>
      </c>
      <c r="M474" s="28">
        <f t="shared" si="322"/>
        <v>-3.5977647818152825E-4</v>
      </c>
      <c r="N474" s="29">
        <f t="shared" si="286"/>
        <v>0.34834147131926002</v>
      </c>
      <c r="O474" s="29">
        <f t="shared" si="287"/>
        <v>0.29300639888201113</v>
      </c>
      <c r="P474" s="29">
        <f t="shared" si="288"/>
        <v>0.35865212979872885</v>
      </c>
      <c r="R474" s="23">
        <v>41228</v>
      </c>
      <c r="S474" s="25">
        <v>27.585260000000002</v>
      </c>
      <c r="T474" s="30">
        <f t="shared" si="304"/>
        <v>-2.0680890285067477E-3</v>
      </c>
      <c r="U474" s="3">
        <f t="shared" si="305"/>
        <v>35534.688798697367</v>
      </c>
      <c r="V474" s="24">
        <v>16.597956</v>
      </c>
      <c r="W474" s="30">
        <f t="shared" si="306"/>
        <v>1.2919463289684519E-3</v>
      </c>
      <c r="X474" s="3">
        <f t="shared" si="307"/>
        <v>34661.742891807728</v>
      </c>
      <c r="Y474" s="25">
        <v>8.292408</v>
      </c>
      <c r="Z474" s="30">
        <f t="shared" si="308"/>
        <v>0</v>
      </c>
      <c r="AA474" s="3">
        <f t="shared" si="309"/>
        <v>34437.866090833086</v>
      </c>
      <c r="AB474" s="26">
        <f t="shared" si="289"/>
        <v>104634.29778133819</v>
      </c>
      <c r="AC474" s="28">
        <f t="shared" si="310"/>
        <v>4.6342977813381925E-2</v>
      </c>
      <c r="AD474" s="28">
        <f t="shared" si="323"/>
        <v>-2.8917865245725594E-4</v>
      </c>
      <c r="AE474" s="29">
        <f t="shared" si="290"/>
        <v>0.33960842240234423</v>
      </c>
      <c r="AF474" s="29">
        <f t="shared" si="291"/>
        <v>0.33126559480757317</v>
      </c>
      <c r="AG474" s="29">
        <f t="shared" si="292"/>
        <v>0.32912598279008254</v>
      </c>
      <c r="AN474" s="23">
        <v>41228</v>
      </c>
      <c r="AO474" s="25">
        <v>27.585260000000002</v>
      </c>
      <c r="AP474" s="30">
        <f t="shared" si="311"/>
        <v>-2.0680890285067477E-3</v>
      </c>
      <c r="AQ474" s="3">
        <f t="shared" si="312"/>
        <v>37755.41637625335</v>
      </c>
      <c r="AR474" s="24">
        <v>16.597956</v>
      </c>
      <c r="AS474" s="30">
        <f t="shared" si="313"/>
        <v>1.2919463289684519E-3</v>
      </c>
      <c r="AT474" s="3">
        <f t="shared" si="314"/>
        <v>35292.930665072709</v>
      </c>
      <c r="AU474" s="25">
        <v>8.292408</v>
      </c>
      <c r="AV474" s="30">
        <f t="shared" si="315"/>
        <v>0</v>
      </c>
      <c r="AW474" s="3">
        <f t="shared" si="316"/>
        <v>32188.502493316508</v>
      </c>
      <c r="AX474" s="26">
        <f t="shared" si="293"/>
        <v>105236.84953464256</v>
      </c>
      <c r="AY474" s="28">
        <f t="shared" si="317"/>
        <v>5.2368495346425625E-2</v>
      </c>
      <c r="AZ474" s="28">
        <f t="shared" si="324"/>
        <v>-3.2705636747842881E-4</v>
      </c>
      <c r="BA474" s="29">
        <f t="shared" si="294"/>
        <v>0.35876612178346112</v>
      </c>
      <c r="BB474" s="51">
        <f t="shared" si="318"/>
        <v>2.5432788450127752E-2</v>
      </c>
      <c r="BC474" s="29">
        <f t="shared" si="295"/>
        <v>0.33536665931314058</v>
      </c>
      <c r="BD474" s="51">
        <f t="shared" si="319"/>
        <v>2.0333259798072101E-3</v>
      </c>
      <c r="BE474" s="29">
        <f t="shared" si="296"/>
        <v>0.3058672189033983</v>
      </c>
      <c r="BF474" s="51">
        <f t="shared" si="320"/>
        <v>2.7466114429935073E-2</v>
      </c>
      <c r="BG474" s="2" t="str">
        <f t="shared" si="321"/>
        <v>No</v>
      </c>
    </row>
    <row r="475" spans="1:59" x14ac:dyDescent="0.35">
      <c r="A475" s="23">
        <v>41229</v>
      </c>
      <c r="B475" s="25">
        <v>27.740424999999998</v>
      </c>
      <c r="C475" s="30">
        <f t="shared" si="297"/>
        <v>5.6249243255273029E-3</v>
      </c>
      <c r="D475" s="3">
        <f t="shared" si="298"/>
        <v>36654.318288221497</v>
      </c>
      <c r="E475" s="24">
        <v>16.597956</v>
      </c>
      <c r="F475" s="30">
        <f t="shared" si="299"/>
        <v>0</v>
      </c>
      <c r="G475" s="3">
        <f t="shared" si="300"/>
        <v>30659.215707549487</v>
      </c>
      <c r="H475" s="25">
        <v>8.292408</v>
      </c>
      <c r="I475" s="30">
        <f t="shared" si="301"/>
        <v>0</v>
      </c>
      <c r="J475" s="3">
        <f t="shared" si="302"/>
        <v>37528.166802593179</v>
      </c>
      <c r="K475" s="26">
        <f t="shared" si="285"/>
        <v>104841.70079836415</v>
      </c>
      <c r="L475" s="28">
        <f t="shared" si="303"/>
        <v>4.8417007983641458E-2</v>
      </c>
      <c r="M475" s="28">
        <f t="shared" si="322"/>
        <v>2.0502451916981634E-3</v>
      </c>
      <c r="N475" s="29">
        <f t="shared" si="286"/>
        <v>0.34961583042912076</v>
      </c>
      <c r="O475" s="29">
        <f t="shared" si="287"/>
        <v>0.29243340649837934</v>
      </c>
      <c r="P475" s="29">
        <f t="shared" si="288"/>
        <v>0.35795076307250001</v>
      </c>
      <c r="R475" s="23">
        <v>41229</v>
      </c>
      <c r="S475" s="25">
        <v>27.740424999999998</v>
      </c>
      <c r="T475" s="30">
        <f t="shared" si="304"/>
        <v>5.6249243255273029E-3</v>
      </c>
      <c r="U475" s="3">
        <f t="shared" si="305"/>
        <v>35734.568734121203</v>
      </c>
      <c r="V475" s="24">
        <v>16.597956</v>
      </c>
      <c r="W475" s="30">
        <f t="shared" si="306"/>
        <v>0</v>
      </c>
      <c r="X475" s="3">
        <f t="shared" si="307"/>
        <v>34661.742891807728</v>
      </c>
      <c r="Y475" s="25">
        <v>8.292408</v>
      </c>
      <c r="Z475" s="30">
        <f t="shared" si="308"/>
        <v>0</v>
      </c>
      <c r="AA475" s="3">
        <f t="shared" si="309"/>
        <v>34437.866090833086</v>
      </c>
      <c r="AB475" s="26">
        <f t="shared" si="289"/>
        <v>104834.17771676203</v>
      </c>
      <c r="AC475" s="28">
        <f t="shared" si="310"/>
        <v>4.8341777167620226E-2</v>
      </c>
      <c r="AD475" s="28">
        <f t="shared" si="323"/>
        <v>1.9987993542383009E-3</v>
      </c>
      <c r="AE475" s="29">
        <f t="shared" si="290"/>
        <v>0.3408675444631028</v>
      </c>
      <c r="AF475" s="29">
        <f t="shared" si="291"/>
        <v>0.33063399405350258</v>
      </c>
      <c r="AG475" s="29">
        <f t="shared" si="292"/>
        <v>0.32849846148339451</v>
      </c>
      <c r="AN475" s="23">
        <v>41229</v>
      </c>
      <c r="AO475" s="25">
        <v>27.740424999999998</v>
      </c>
      <c r="AP475" s="30">
        <f t="shared" si="311"/>
        <v>5.6249243255273029E-3</v>
      </c>
      <c r="AQ475" s="3">
        <f t="shared" si="312"/>
        <v>37967.787736248552</v>
      </c>
      <c r="AR475" s="24">
        <v>16.597956</v>
      </c>
      <c r="AS475" s="30">
        <f t="shared" si="313"/>
        <v>0</v>
      </c>
      <c r="AT475" s="3">
        <f t="shared" si="314"/>
        <v>35292.930665072709</v>
      </c>
      <c r="AU475" s="25">
        <v>8.292408</v>
      </c>
      <c r="AV475" s="30">
        <f t="shared" si="315"/>
        <v>0</v>
      </c>
      <c r="AW475" s="3">
        <f t="shared" si="316"/>
        <v>32188.502493316508</v>
      </c>
      <c r="AX475" s="26">
        <f t="shared" si="293"/>
        <v>105449.22089463778</v>
      </c>
      <c r="AY475" s="28">
        <f t="shared" si="317"/>
        <v>5.449220894637774E-2</v>
      </c>
      <c r="AZ475" s="28">
        <f t="shared" si="324"/>
        <v>2.1237135999521151E-3</v>
      </c>
      <c r="BA475" s="29">
        <f t="shared" si="294"/>
        <v>0.36005754631591841</v>
      </c>
      <c r="BB475" s="51">
        <f t="shared" si="318"/>
        <v>2.6724212982585038E-2</v>
      </c>
      <c r="BC475" s="29">
        <f t="shared" si="295"/>
        <v>0.33469124158192237</v>
      </c>
      <c r="BD475" s="51">
        <f t="shared" si="319"/>
        <v>1.3579082485890015E-3</v>
      </c>
      <c r="BE475" s="29">
        <f t="shared" si="296"/>
        <v>0.30525121210215911</v>
      </c>
      <c r="BF475" s="51">
        <f t="shared" si="320"/>
        <v>2.8082121231174262E-2</v>
      </c>
      <c r="BG475" s="2" t="str">
        <f t="shared" si="321"/>
        <v>No</v>
      </c>
    </row>
    <row r="476" spans="1:59" x14ac:dyDescent="0.35">
      <c r="A476" s="23">
        <v>41232</v>
      </c>
      <c r="B476" s="25">
        <v>28.295712999999999</v>
      </c>
      <c r="C476" s="30">
        <f t="shared" si="297"/>
        <v>2.001728524346702E-2</v>
      </c>
      <c r="D476" s="3">
        <f t="shared" si="298"/>
        <v>37388.038232801657</v>
      </c>
      <c r="E476" s="24">
        <v>16.904935999999999</v>
      </c>
      <c r="F476" s="30">
        <f t="shared" si="299"/>
        <v>1.8495048426444782E-2</v>
      </c>
      <c r="G476" s="3">
        <f t="shared" si="300"/>
        <v>31226.25938677743</v>
      </c>
      <c r="H476" s="25">
        <v>8.2776150000000008</v>
      </c>
      <c r="I476" s="30">
        <f t="shared" si="301"/>
        <v>-1.7839209069306916E-3</v>
      </c>
      <c r="J476" s="3">
        <f t="shared" si="302"/>
        <v>37461.219521235253</v>
      </c>
      <c r="K476" s="26">
        <f t="shared" si="285"/>
        <v>106075.51714081434</v>
      </c>
      <c r="L476" s="28">
        <f t="shared" si="303"/>
        <v>6.0755171408143349E-2</v>
      </c>
      <c r="M476" s="28">
        <f t="shared" si="322"/>
        <v>1.2338163424501891E-2</v>
      </c>
      <c r="N476" s="29">
        <f t="shared" si="286"/>
        <v>0.35246623575890146</v>
      </c>
      <c r="O476" s="29">
        <f t="shared" si="287"/>
        <v>0.29437763046985516</v>
      </c>
      <c r="P476" s="29">
        <f t="shared" si="288"/>
        <v>0.35315613377124344</v>
      </c>
      <c r="R476" s="23">
        <v>41232</v>
      </c>
      <c r="S476" s="25">
        <v>28.295712999999999</v>
      </c>
      <c r="T476" s="30">
        <f t="shared" si="304"/>
        <v>2.001728524346702E-2</v>
      </c>
      <c r="U476" s="3">
        <f t="shared" si="305"/>
        <v>36449.877789524384</v>
      </c>
      <c r="V476" s="24">
        <v>16.904935999999999</v>
      </c>
      <c r="W476" s="30">
        <f t="shared" si="306"/>
        <v>1.8495048426444782E-2</v>
      </c>
      <c r="X476" s="3">
        <f t="shared" si="307"/>
        <v>35302.813505136692</v>
      </c>
      <c r="Y476" s="25">
        <v>8.2776150000000008</v>
      </c>
      <c r="Z476" s="30">
        <f t="shared" si="308"/>
        <v>-1.7839209069306916E-3</v>
      </c>
      <c r="AA476" s="3">
        <f t="shared" si="309"/>
        <v>34376.431661523566</v>
      </c>
      <c r="AB476" s="26">
        <f t="shared" si="289"/>
        <v>106129.12295618464</v>
      </c>
      <c r="AC476" s="28">
        <f t="shared" si="310"/>
        <v>6.1291229561846405E-2</v>
      </c>
      <c r="AD476" s="28">
        <f t="shared" si="323"/>
        <v>1.294945239422618E-2</v>
      </c>
      <c r="AE476" s="29">
        <f t="shared" si="290"/>
        <v>0.34344840298522678</v>
      </c>
      <c r="AF476" s="29">
        <f t="shared" si="291"/>
        <v>0.33264020771858677</v>
      </c>
      <c r="AG476" s="29">
        <f t="shared" si="292"/>
        <v>0.32391138929618651</v>
      </c>
      <c r="AN476" s="23">
        <v>41232</v>
      </c>
      <c r="AO476" s="25">
        <v>28.295712999999999</v>
      </c>
      <c r="AP476" s="30">
        <f t="shared" si="311"/>
        <v>2.001728524346702E-2</v>
      </c>
      <c r="AQ476" s="3">
        <f t="shared" si="312"/>
        <v>38727.799773428451</v>
      </c>
      <c r="AR476" s="24">
        <v>16.904935999999999</v>
      </c>
      <c r="AS476" s="30">
        <f t="shared" si="313"/>
        <v>1.8495048426444782E-2</v>
      </c>
      <c r="AT476" s="3">
        <f t="shared" si="314"/>
        <v>35945.675126834387</v>
      </c>
      <c r="AU476" s="25">
        <v>8.2776150000000008</v>
      </c>
      <c r="AV476" s="30">
        <f t="shared" si="315"/>
        <v>-1.7839209069306916E-3</v>
      </c>
      <c r="AW476" s="3">
        <f t="shared" si="316"/>
        <v>32131.080750755889</v>
      </c>
      <c r="AX476" s="26">
        <f t="shared" si="293"/>
        <v>106804.55565101873</v>
      </c>
      <c r="AY476" s="28">
        <f t="shared" si="317"/>
        <v>6.8045556510187399E-2</v>
      </c>
      <c r="AZ476" s="28">
        <f t="shared" si="324"/>
        <v>1.3553347563809659E-2</v>
      </c>
      <c r="BA476" s="29">
        <f t="shared" si="294"/>
        <v>0.36260438084654917</v>
      </c>
      <c r="BB476" s="51">
        <f t="shared" si="318"/>
        <v>2.9271047513215798E-2</v>
      </c>
      <c r="BC476" s="29">
        <f t="shared" si="295"/>
        <v>0.33655563573791741</v>
      </c>
      <c r="BD476" s="51">
        <f t="shared" si="319"/>
        <v>3.2223024045840432E-3</v>
      </c>
      <c r="BE476" s="29">
        <f t="shared" si="296"/>
        <v>0.30083998341553342</v>
      </c>
      <c r="BF476" s="51">
        <f t="shared" si="320"/>
        <v>3.2493349917799952E-2</v>
      </c>
      <c r="BG476" s="2" t="str">
        <f t="shared" si="321"/>
        <v>No</v>
      </c>
    </row>
    <row r="477" spans="1:59" x14ac:dyDescent="0.35">
      <c r="A477" s="23">
        <v>41233</v>
      </c>
      <c r="B477" s="25">
        <v>28.320212999999999</v>
      </c>
      <c r="C477" s="30">
        <f t="shared" si="297"/>
        <v>8.6585554497253803E-4</v>
      </c>
      <c r="D477" s="3">
        <f t="shared" si="298"/>
        <v>37420.410873021174</v>
      </c>
      <c r="E477" s="24">
        <v>16.897798999999999</v>
      </c>
      <c r="F477" s="30">
        <f t="shared" si="299"/>
        <v>-4.2218438448982099E-4</v>
      </c>
      <c r="G477" s="3">
        <f t="shared" si="300"/>
        <v>31213.076147678305</v>
      </c>
      <c r="H477" s="25">
        <v>8.2628160000000008</v>
      </c>
      <c r="I477" s="30">
        <f t="shared" si="301"/>
        <v>-1.7878338144501349E-3</v>
      </c>
      <c r="J477" s="3">
        <f t="shared" si="302"/>
        <v>37394.245086244649</v>
      </c>
      <c r="K477" s="26">
        <f t="shared" si="285"/>
        <v>106027.73210694414</v>
      </c>
      <c r="L477" s="28">
        <f t="shared" si="303"/>
        <v>6.0277321069441392E-2</v>
      </c>
      <c r="M477" s="28">
        <f t="shared" si="322"/>
        <v>-4.7785033870195726E-4</v>
      </c>
      <c r="N477" s="29">
        <f t="shared" si="286"/>
        <v>0.35293040914312246</v>
      </c>
      <c r="O477" s="29">
        <f t="shared" si="287"/>
        <v>0.29438596419468305</v>
      </c>
      <c r="P477" s="29">
        <f t="shared" si="288"/>
        <v>0.35268362666219438</v>
      </c>
      <c r="R477" s="23">
        <v>41233</v>
      </c>
      <c r="S477" s="25">
        <v>28.320212999999999</v>
      </c>
      <c r="T477" s="30">
        <f t="shared" si="304"/>
        <v>8.6585554497253803E-4</v>
      </c>
      <c r="U477" s="3">
        <f t="shared" si="305"/>
        <v>36481.438118322018</v>
      </c>
      <c r="V477" s="24">
        <v>16.897798999999999</v>
      </c>
      <c r="W477" s="30">
        <f t="shared" si="306"/>
        <v>-4.2218438448982099E-4</v>
      </c>
      <c r="X477" s="3">
        <f t="shared" si="307"/>
        <v>35287.909208546269</v>
      </c>
      <c r="Y477" s="25">
        <v>8.2628160000000008</v>
      </c>
      <c r="Z477" s="30">
        <f t="shared" si="308"/>
        <v>-1.7878338144501349E-3</v>
      </c>
      <c r="AA477" s="3">
        <f t="shared" si="309"/>
        <v>34314.972314578961</v>
      </c>
      <c r="AB477" s="26">
        <f t="shared" si="289"/>
        <v>106084.31964144725</v>
      </c>
      <c r="AC477" s="28">
        <f t="shared" si="310"/>
        <v>6.0843196414472445E-2</v>
      </c>
      <c r="AD477" s="28">
        <f t="shared" si="323"/>
        <v>-4.4803314737396072E-4</v>
      </c>
      <c r="AE477" s="29">
        <f t="shared" si="290"/>
        <v>0.34389095619055732</v>
      </c>
      <c r="AF477" s="29">
        <f t="shared" si="291"/>
        <v>0.33264019911533887</v>
      </c>
      <c r="AG477" s="29">
        <f t="shared" si="292"/>
        <v>0.32346884469410375</v>
      </c>
      <c r="AN477" s="23">
        <v>41233</v>
      </c>
      <c r="AO477" s="25">
        <v>28.320212999999999</v>
      </c>
      <c r="AP477" s="30">
        <f t="shared" si="311"/>
        <v>8.6585554497253803E-4</v>
      </c>
      <c r="AQ477" s="3">
        <f t="shared" si="312"/>
        <v>38761.332453606861</v>
      </c>
      <c r="AR477" s="24">
        <v>16.897798999999999</v>
      </c>
      <c r="AS477" s="30">
        <f t="shared" si="313"/>
        <v>-4.2218438448982099E-4</v>
      </c>
      <c r="AT477" s="3">
        <f t="shared" si="314"/>
        <v>35930.499424105896</v>
      </c>
      <c r="AU477" s="25">
        <v>8.2628160000000008</v>
      </c>
      <c r="AV477" s="30">
        <f t="shared" si="315"/>
        <v>-1.7878338144501349E-3</v>
      </c>
      <c r="AW477" s="3">
        <f t="shared" si="316"/>
        <v>32073.635718094862</v>
      </c>
      <c r="AX477" s="26">
        <f t="shared" si="293"/>
        <v>106765.46759580763</v>
      </c>
      <c r="AY477" s="28">
        <f t="shared" si="317"/>
        <v>6.7654675958076282E-2</v>
      </c>
      <c r="AZ477" s="28">
        <f t="shared" si="324"/>
        <v>-3.9088055211111694E-4</v>
      </c>
      <c r="BA477" s="29">
        <f t="shared" si="294"/>
        <v>0.36305121240464561</v>
      </c>
      <c r="BB477" s="51">
        <f t="shared" si="318"/>
        <v>2.9717879071312236E-2</v>
      </c>
      <c r="BC477" s="29">
        <f t="shared" si="295"/>
        <v>0.33653671203999658</v>
      </c>
      <c r="BD477" s="51">
        <f t="shared" si="319"/>
        <v>3.2033787066632069E-3</v>
      </c>
      <c r="BE477" s="29">
        <f t="shared" si="296"/>
        <v>0.30041207555535776</v>
      </c>
      <c r="BF477" s="51">
        <f t="shared" si="320"/>
        <v>3.292125777797561E-2</v>
      </c>
      <c r="BG477" s="2" t="str">
        <f t="shared" si="321"/>
        <v>No</v>
      </c>
    </row>
    <row r="478" spans="1:59" x14ac:dyDescent="0.35">
      <c r="A478" s="23">
        <v>41234</v>
      </c>
      <c r="B478" s="25">
        <v>28.401876000000001</v>
      </c>
      <c r="C478" s="30">
        <f t="shared" si="297"/>
        <v>2.8835588206912455E-3</v>
      </c>
      <c r="D478" s="3">
        <f t="shared" si="298"/>
        <v>37528.314828867966</v>
      </c>
      <c r="E478" s="24">
        <v>16.940629999999999</v>
      </c>
      <c r="F478" s="30">
        <f t="shared" si="299"/>
        <v>2.5347088103011561E-3</v>
      </c>
      <c r="G478" s="3">
        <f t="shared" si="300"/>
        <v>31292.192206786425</v>
      </c>
      <c r="H478" s="25">
        <v>8.2628160000000008</v>
      </c>
      <c r="I478" s="30">
        <f t="shared" si="301"/>
        <v>0</v>
      </c>
      <c r="J478" s="3">
        <f t="shared" si="302"/>
        <v>37394.245086244649</v>
      </c>
      <c r="K478" s="26">
        <f t="shared" si="285"/>
        <v>106214.75212189904</v>
      </c>
      <c r="L478" s="28">
        <f t="shared" si="303"/>
        <v>6.2147521218990365E-2</v>
      </c>
      <c r="M478" s="28">
        <f t="shared" si="322"/>
        <v>1.8702001495489728E-3</v>
      </c>
      <c r="N478" s="29">
        <f t="shared" si="286"/>
        <v>0.35332488264716749</v>
      </c>
      <c r="O478" s="29">
        <f t="shared" si="287"/>
        <v>0.29461248632274212</v>
      </c>
      <c r="P478" s="29">
        <f t="shared" si="288"/>
        <v>0.35206263103009033</v>
      </c>
      <c r="R478" s="23">
        <v>41234</v>
      </c>
      <c r="S478" s="25">
        <v>28.401876000000001</v>
      </c>
      <c r="T478" s="30">
        <f t="shared" si="304"/>
        <v>2.8835588206912455E-3</v>
      </c>
      <c r="U478" s="3">
        <f t="shared" si="305"/>
        <v>36586.634490999604</v>
      </c>
      <c r="V478" s="24">
        <v>16.940629999999999</v>
      </c>
      <c r="W478" s="30">
        <f t="shared" si="306"/>
        <v>2.5347088103011561E-3</v>
      </c>
      <c r="X478" s="3">
        <f t="shared" si="307"/>
        <v>35377.353782914281</v>
      </c>
      <c r="Y478" s="25">
        <v>8.2628160000000008</v>
      </c>
      <c r="Z478" s="30">
        <f t="shared" si="308"/>
        <v>0</v>
      </c>
      <c r="AA478" s="3">
        <f t="shared" si="309"/>
        <v>34314.972314578961</v>
      </c>
      <c r="AB478" s="26">
        <f t="shared" si="289"/>
        <v>106278.96058849285</v>
      </c>
      <c r="AC478" s="28">
        <f t="shared" si="310"/>
        <v>6.2789605884928434E-2</v>
      </c>
      <c r="AD478" s="28">
        <f t="shared" si="323"/>
        <v>1.9464094704559898E-3</v>
      </c>
      <c r="AE478" s="29">
        <f t="shared" si="290"/>
        <v>0.34425096264030414</v>
      </c>
      <c r="AF478" s="29">
        <f t="shared" si="291"/>
        <v>0.33287259855592433</v>
      </c>
      <c r="AG478" s="29">
        <f t="shared" si="292"/>
        <v>0.32287643880377159</v>
      </c>
      <c r="AN478" s="23">
        <v>41234</v>
      </c>
      <c r="AO478" s="25">
        <v>28.401876000000001</v>
      </c>
      <c r="AP478" s="30">
        <f t="shared" si="311"/>
        <v>2.8835588206912455E-3</v>
      </c>
      <c r="AQ478" s="3">
        <f t="shared" si="312"/>
        <v>38873.103035705208</v>
      </c>
      <c r="AR478" s="24">
        <v>16.940629999999999</v>
      </c>
      <c r="AS478" s="30">
        <f t="shared" si="313"/>
        <v>2.5347088103011561E-3</v>
      </c>
      <c r="AT478" s="3">
        <f t="shared" si="314"/>
        <v>36021.572777554698</v>
      </c>
      <c r="AU478" s="25">
        <v>8.2628160000000008</v>
      </c>
      <c r="AV478" s="30">
        <f t="shared" si="315"/>
        <v>0</v>
      </c>
      <c r="AW478" s="3">
        <f t="shared" si="316"/>
        <v>32073.635718094862</v>
      </c>
      <c r="AX478" s="26">
        <f t="shared" si="293"/>
        <v>106968.31153135476</v>
      </c>
      <c r="AY478" s="28">
        <f t="shared" si="317"/>
        <v>6.9683115313547539E-2</v>
      </c>
      <c r="AZ478" s="28">
        <f t="shared" si="324"/>
        <v>2.0284393554712565E-3</v>
      </c>
      <c r="BA478" s="29">
        <f t="shared" si="294"/>
        <v>0.36340765296936234</v>
      </c>
      <c r="BB478" s="51">
        <f t="shared" si="318"/>
        <v>3.0074319636028968E-2</v>
      </c>
      <c r="BC478" s="29">
        <f t="shared" si="295"/>
        <v>0.33674994268742836</v>
      </c>
      <c r="BD478" s="51">
        <f t="shared" si="319"/>
        <v>3.4166093540949904E-3</v>
      </c>
      <c r="BE478" s="29">
        <f t="shared" si="296"/>
        <v>0.29984240434320941</v>
      </c>
      <c r="BF478" s="51">
        <f t="shared" si="320"/>
        <v>3.3490928990123958E-2</v>
      </c>
      <c r="BG478" s="2" t="str">
        <f t="shared" si="321"/>
        <v>No</v>
      </c>
    </row>
    <row r="479" spans="1:59" x14ac:dyDescent="0.35">
      <c r="A479" s="23">
        <v>41236</v>
      </c>
      <c r="B479" s="25">
        <v>28.761192000000001</v>
      </c>
      <c r="C479" s="30">
        <f t="shared" si="297"/>
        <v>1.2651136143260411E-2</v>
      </c>
      <c r="D479" s="3">
        <f t="shared" si="298"/>
        <v>38003.090648995116</v>
      </c>
      <c r="E479" s="24">
        <v>17.269017999999999</v>
      </c>
      <c r="F479" s="30">
        <f t="shared" si="299"/>
        <v>1.9384639178118057E-2</v>
      </c>
      <c r="G479" s="3">
        <f t="shared" si="300"/>
        <v>31898.780061807298</v>
      </c>
      <c r="H479" s="25">
        <v>8.2554219999999994</v>
      </c>
      <c r="I479" s="30">
        <f t="shared" si="301"/>
        <v>-8.9485231185126857E-4</v>
      </c>
      <c r="J479" s="3">
        <f t="shared" si="302"/>
        <v>37360.782759579291</v>
      </c>
      <c r="K479" s="26">
        <f t="shared" si="285"/>
        <v>107262.6534703817</v>
      </c>
      <c r="L479" s="28">
        <f t="shared" si="303"/>
        <v>7.2626534703817081E-2</v>
      </c>
      <c r="M479" s="28">
        <f t="shared" si="322"/>
        <v>1.0479013484826716E-2</v>
      </c>
      <c r="N479" s="29">
        <f t="shared" si="286"/>
        <v>0.35429937093145714</v>
      </c>
      <c r="O479" s="29">
        <f t="shared" si="287"/>
        <v>0.29738943639517057</v>
      </c>
      <c r="P479" s="29">
        <f t="shared" si="288"/>
        <v>0.34831119267337235</v>
      </c>
      <c r="R479" s="23">
        <v>41236</v>
      </c>
      <c r="S479" s="25">
        <v>28.761192000000001</v>
      </c>
      <c r="T479" s="30">
        <f t="shared" si="304"/>
        <v>1.2651136143260411E-2</v>
      </c>
      <c r="U479" s="3">
        <f t="shared" si="305"/>
        <v>37049.496984968944</v>
      </c>
      <c r="V479" s="24">
        <v>17.269017999999999</v>
      </c>
      <c r="W479" s="30">
        <f t="shared" si="306"/>
        <v>1.9384639178118057E-2</v>
      </c>
      <c r="X479" s="3">
        <f t="shared" si="307"/>
        <v>36063.131021072702</v>
      </c>
      <c r="Y479" s="25">
        <v>8.2554219999999994</v>
      </c>
      <c r="Z479" s="30">
        <f t="shared" si="308"/>
        <v>-8.9485231185126857E-4</v>
      </c>
      <c r="AA479" s="3">
        <f t="shared" si="309"/>
        <v>34284.265482272145</v>
      </c>
      <c r="AB479" s="26">
        <f t="shared" si="289"/>
        <v>107396.8934883138</v>
      </c>
      <c r="AC479" s="28">
        <f t="shared" si="310"/>
        <v>7.3968934883138049E-2</v>
      </c>
      <c r="AD479" s="28">
        <f t="shared" si="323"/>
        <v>1.1179328998209614E-2</v>
      </c>
      <c r="AE479" s="29">
        <f t="shared" si="290"/>
        <v>0.3449773618358935</v>
      </c>
      <c r="AF479" s="29">
        <f t="shared" si="291"/>
        <v>0.33579305555050198</v>
      </c>
      <c r="AG479" s="29">
        <f t="shared" si="292"/>
        <v>0.3192295826136044</v>
      </c>
      <c r="AN479" s="23">
        <v>41236</v>
      </c>
      <c r="AO479" s="25">
        <v>28.761192000000001</v>
      </c>
      <c r="AP479" s="30">
        <f t="shared" si="311"/>
        <v>1.2651136143260411E-2</v>
      </c>
      <c r="AQ479" s="3">
        <f t="shared" si="312"/>
        <v>39364.891954520906</v>
      </c>
      <c r="AR479" s="24">
        <v>17.269017999999999</v>
      </c>
      <c r="AS479" s="30">
        <f t="shared" si="313"/>
        <v>1.9384639178118057E-2</v>
      </c>
      <c r="AT479" s="3">
        <f t="shared" si="314"/>
        <v>36719.837968475913</v>
      </c>
      <c r="AU479" s="25">
        <v>8.2554219999999994</v>
      </c>
      <c r="AV479" s="30">
        <f t="shared" si="315"/>
        <v>-8.9485231185126857E-4</v>
      </c>
      <c r="AW479" s="3">
        <f t="shared" si="316"/>
        <v>32044.934551023049</v>
      </c>
      <c r="AX479" s="26">
        <f t="shared" si="293"/>
        <v>108129.66447401987</v>
      </c>
      <c r="AY479" s="28">
        <f t="shared" si="317"/>
        <v>8.1296644740198598E-2</v>
      </c>
      <c r="AZ479" s="28">
        <f t="shared" si="324"/>
        <v>1.1613529426651059E-2</v>
      </c>
      <c r="BA479" s="29">
        <f t="shared" si="294"/>
        <v>0.36405265979512075</v>
      </c>
      <c r="BB479" s="51">
        <f t="shared" si="318"/>
        <v>3.0719326461787377E-2</v>
      </c>
      <c r="BC479" s="29">
        <f t="shared" si="295"/>
        <v>0.33959078803299653</v>
      </c>
      <c r="BD479" s="51">
        <f t="shared" si="319"/>
        <v>6.2574546996631564E-3</v>
      </c>
      <c r="BE479" s="29">
        <f t="shared" si="296"/>
        <v>0.29635655217188278</v>
      </c>
      <c r="BF479" s="51">
        <f t="shared" si="320"/>
        <v>3.6976781161450589E-2</v>
      </c>
      <c r="BG479" s="2" t="str">
        <f t="shared" si="321"/>
        <v>No</v>
      </c>
    </row>
    <row r="480" spans="1:59" x14ac:dyDescent="0.35">
      <c r="A480" s="23">
        <v>41239</v>
      </c>
      <c r="B480" s="25">
        <v>28.720364</v>
      </c>
      <c r="C480" s="30">
        <f t="shared" si="297"/>
        <v>-1.4195517348516429E-3</v>
      </c>
      <c r="D480" s="3">
        <f t="shared" si="298"/>
        <v>37949.143295734611</v>
      </c>
      <c r="E480" s="24">
        <v>17.204767</v>
      </c>
      <c r="F480" s="30">
        <f t="shared" si="299"/>
        <v>-3.720593724553356E-3</v>
      </c>
      <c r="G480" s="3">
        <f t="shared" si="300"/>
        <v>31780.09766088843</v>
      </c>
      <c r="H480" s="25">
        <v>8.2628160000000008</v>
      </c>
      <c r="I480" s="30">
        <f t="shared" si="301"/>
        <v>8.9565378971556697E-4</v>
      </c>
      <c r="J480" s="3">
        <f t="shared" si="302"/>
        <v>37394.245086244649</v>
      </c>
      <c r="K480" s="26">
        <f t="shared" si="285"/>
        <v>107123.48604286771</v>
      </c>
      <c r="L480" s="28">
        <f t="shared" si="303"/>
        <v>7.1234860428676994E-2</v>
      </c>
      <c r="M480" s="28">
        <f t="shared" si="322"/>
        <v>-1.3916742751400868E-3</v>
      </c>
      <c r="N480" s="29">
        <f t="shared" si="286"/>
        <v>0.35425605250139514</v>
      </c>
      <c r="O480" s="29">
        <f t="shared" si="287"/>
        <v>0.29666788147811918</v>
      </c>
      <c r="P480" s="29">
        <f t="shared" si="288"/>
        <v>0.34907606602048558</v>
      </c>
      <c r="R480" s="23">
        <v>41239</v>
      </c>
      <c r="S480" s="25">
        <v>28.720364</v>
      </c>
      <c r="T480" s="30">
        <f t="shared" si="304"/>
        <v>-1.4195517348516429E-3</v>
      </c>
      <c r="U480" s="3">
        <f t="shared" si="305"/>
        <v>36996.903307248547</v>
      </c>
      <c r="V480" s="24">
        <v>17.204767</v>
      </c>
      <c r="W480" s="30">
        <f t="shared" si="306"/>
        <v>-3.720593724553356E-3</v>
      </c>
      <c r="X480" s="3">
        <f t="shared" si="307"/>
        <v>35928.954762107955</v>
      </c>
      <c r="Y480" s="25">
        <v>8.2628160000000008</v>
      </c>
      <c r="Z480" s="30">
        <f t="shared" si="308"/>
        <v>8.9565378971556697E-4</v>
      </c>
      <c r="AA480" s="3">
        <f t="shared" si="309"/>
        <v>34314.972314578954</v>
      </c>
      <c r="AB480" s="26">
        <f t="shared" si="289"/>
        <v>107240.83038393545</v>
      </c>
      <c r="AC480" s="28">
        <f t="shared" si="310"/>
        <v>7.2408303839354593E-2</v>
      </c>
      <c r="AD480" s="28">
        <f t="shared" si="323"/>
        <v>-1.5606310437834559E-3</v>
      </c>
      <c r="AE480" s="29">
        <f t="shared" si="290"/>
        <v>0.34498896712003302</v>
      </c>
      <c r="AF480" s="29">
        <f t="shared" si="291"/>
        <v>0.33503055350725885</v>
      </c>
      <c r="AG480" s="29">
        <f t="shared" si="292"/>
        <v>0.31998047937270818</v>
      </c>
      <c r="AN480" s="23">
        <v>41239</v>
      </c>
      <c r="AO480" s="25">
        <v>28.720364</v>
      </c>
      <c r="AP480" s="30">
        <f t="shared" si="311"/>
        <v>-1.4195517348516429E-3</v>
      </c>
      <c r="AQ480" s="3">
        <f t="shared" si="312"/>
        <v>39309.011453854619</v>
      </c>
      <c r="AR480" s="24">
        <v>17.204767</v>
      </c>
      <c r="AS480" s="30">
        <f t="shared" si="313"/>
        <v>-3.720593724553356E-3</v>
      </c>
      <c r="AT480" s="3">
        <f t="shared" si="314"/>
        <v>36583.218369763788</v>
      </c>
      <c r="AU480" s="25">
        <v>8.2628160000000008</v>
      </c>
      <c r="AV480" s="30">
        <f t="shared" si="315"/>
        <v>8.9565378971556697E-4</v>
      </c>
      <c r="AW480" s="3">
        <f t="shared" si="316"/>
        <v>32073.635718094858</v>
      </c>
      <c r="AX480" s="26">
        <f t="shared" si="293"/>
        <v>107965.86554171325</v>
      </c>
      <c r="AY480" s="28">
        <f t="shared" si="317"/>
        <v>7.9658655417132573E-2</v>
      </c>
      <c r="AZ480" s="28">
        <f t="shared" si="324"/>
        <v>-1.6379893230660247E-3</v>
      </c>
      <c r="BA480" s="29">
        <f t="shared" si="294"/>
        <v>0.36408740166740339</v>
      </c>
      <c r="BB480" s="51">
        <f t="shared" si="318"/>
        <v>3.0754068334070017E-2</v>
      </c>
      <c r="BC480" s="29">
        <f t="shared" si="295"/>
        <v>0.33884059731480265</v>
      </c>
      <c r="BD480" s="51">
        <f t="shared" si="319"/>
        <v>5.5072639814692792E-3</v>
      </c>
      <c r="BE480" s="29">
        <f t="shared" si="296"/>
        <v>0.29707200101779407</v>
      </c>
      <c r="BF480" s="51">
        <f t="shared" si="320"/>
        <v>3.6261332315539296E-2</v>
      </c>
      <c r="BG480" s="2" t="str">
        <f t="shared" si="321"/>
        <v>No</v>
      </c>
    </row>
    <row r="481" spans="1:59" x14ac:dyDescent="0.35">
      <c r="A481" s="23">
        <v>41240</v>
      </c>
      <c r="B481" s="25">
        <v>28.589694999999999</v>
      </c>
      <c r="C481" s="30">
        <f t="shared" si="297"/>
        <v>-4.5496986040984844E-3</v>
      </c>
      <c r="D481" s="3">
        <f t="shared" si="298"/>
        <v>37776.486131455276</v>
      </c>
      <c r="E481" s="24">
        <v>17.119101000000001</v>
      </c>
      <c r="F481" s="30">
        <f t="shared" si="299"/>
        <v>-4.9792014038899657E-3</v>
      </c>
      <c r="G481" s="3">
        <f t="shared" si="300"/>
        <v>31621.858153999576</v>
      </c>
      <c r="H481" s="25">
        <v>8.2702139999999993</v>
      </c>
      <c r="I481" s="30">
        <f t="shared" si="301"/>
        <v>8.9533640831396255E-4</v>
      </c>
      <c r="J481" s="3">
        <f t="shared" si="302"/>
        <v>37427.725515331782</v>
      </c>
      <c r="K481" s="26">
        <f t="shared" si="285"/>
        <v>106826.06980078663</v>
      </c>
      <c r="L481" s="28">
        <f t="shared" si="303"/>
        <v>6.8260698007866383E-2</v>
      </c>
      <c r="M481" s="28">
        <f t="shared" si="322"/>
        <v>-2.974162420810611E-3</v>
      </c>
      <c r="N481" s="29">
        <f t="shared" si="286"/>
        <v>0.35362609709317511</v>
      </c>
      <c r="O481" s="29">
        <f t="shared" si="287"/>
        <v>0.29601255773023605</v>
      </c>
      <c r="P481" s="29">
        <f t="shared" si="288"/>
        <v>0.3503613451765889</v>
      </c>
      <c r="R481" s="23">
        <v>41240</v>
      </c>
      <c r="S481" s="25">
        <v>28.589694999999999</v>
      </c>
      <c r="T481" s="30">
        <f t="shared" si="304"/>
        <v>-4.5496986040984844E-3</v>
      </c>
      <c r="U481" s="3">
        <f t="shared" si="305"/>
        <v>36828.578547915589</v>
      </c>
      <c r="V481" s="24">
        <v>17.119101000000001</v>
      </c>
      <c r="W481" s="30">
        <f t="shared" si="306"/>
        <v>-4.9792014038899657E-3</v>
      </c>
      <c r="X481" s="3">
        <f t="shared" si="307"/>
        <v>35750.057260116169</v>
      </c>
      <c r="Y481" s="25">
        <v>8.2702139999999993</v>
      </c>
      <c r="Z481" s="30">
        <f t="shared" si="308"/>
        <v>8.9533640831396255E-4</v>
      </c>
      <c r="AA481" s="3">
        <f t="shared" si="309"/>
        <v>34345.695758642483</v>
      </c>
      <c r="AB481" s="26">
        <f t="shared" si="289"/>
        <v>106924.33156667424</v>
      </c>
      <c r="AC481" s="28">
        <f t="shared" si="310"/>
        <v>6.9243315666742467E-2</v>
      </c>
      <c r="AD481" s="28">
        <f t="shared" si="323"/>
        <v>-3.1649881726121265E-3</v>
      </c>
      <c r="AE481" s="29">
        <f t="shared" si="290"/>
        <v>0.34443590161656129</v>
      </c>
      <c r="AF481" s="29">
        <f t="shared" si="291"/>
        <v>0.33434913023350249</v>
      </c>
      <c r="AG481" s="29">
        <f t="shared" si="292"/>
        <v>0.32121496814993616</v>
      </c>
      <c r="AN481" s="23">
        <v>41240</v>
      </c>
      <c r="AO481" s="25">
        <v>28.589694999999999</v>
      </c>
      <c r="AP481" s="30">
        <f t="shared" si="311"/>
        <v>-4.5496986040984844E-3</v>
      </c>
      <c r="AQ481" s="3">
        <f t="shared" si="312"/>
        <v>39130.167299314526</v>
      </c>
      <c r="AR481" s="24">
        <v>17.119101000000001</v>
      </c>
      <c r="AS481" s="30">
        <f t="shared" si="313"/>
        <v>-4.9792014038899657E-3</v>
      </c>
      <c r="AT481" s="3">
        <f t="shared" si="314"/>
        <v>36401.063157498247</v>
      </c>
      <c r="AU481" s="25">
        <v>8.2702139999999993</v>
      </c>
      <c r="AV481" s="30">
        <f t="shared" si="315"/>
        <v>8.9533640831396255E-4</v>
      </c>
      <c r="AW481" s="3">
        <f t="shared" si="316"/>
        <v>32102.352411900269</v>
      </c>
      <c r="AX481" s="26">
        <f t="shared" si="293"/>
        <v>107633.58286871304</v>
      </c>
      <c r="AY481" s="28">
        <f t="shared" si="317"/>
        <v>7.6335828687130514E-2</v>
      </c>
      <c r="AZ481" s="28">
        <f t="shared" si="324"/>
        <v>-3.3228267300020597E-3</v>
      </c>
      <c r="BA481" s="29">
        <f t="shared" si="294"/>
        <v>0.36354979790130998</v>
      </c>
      <c r="BB481" s="51">
        <f t="shared" si="318"/>
        <v>3.0216464567976609E-2</v>
      </c>
      <c r="BC481" s="29">
        <f t="shared" si="295"/>
        <v>0.33819429017706071</v>
      </c>
      <c r="BD481" s="51">
        <f t="shared" si="319"/>
        <v>4.8609568437273376E-3</v>
      </c>
      <c r="BE481" s="29">
        <f t="shared" si="296"/>
        <v>0.29825591192162931</v>
      </c>
      <c r="BF481" s="51">
        <f t="shared" si="320"/>
        <v>3.5077421411704057E-2</v>
      </c>
      <c r="BG481" s="2" t="str">
        <f t="shared" si="321"/>
        <v>No</v>
      </c>
    </row>
    <row r="482" spans="1:59" x14ac:dyDescent="0.35">
      <c r="A482" s="23">
        <v>41241</v>
      </c>
      <c r="B482" s="25">
        <v>28.818363000000002</v>
      </c>
      <c r="C482" s="30">
        <f t="shared" si="297"/>
        <v>7.9982665082647397E-3</v>
      </c>
      <c r="D482" s="3">
        <f t="shared" si="298"/>
        <v>38078.63253528042</v>
      </c>
      <c r="E482" s="24">
        <v>17.233324</v>
      </c>
      <c r="F482" s="30">
        <f t="shared" si="299"/>
        <v>6.6722545769195563E-3</v>
      </c>
      <c r="G482" s="3">
        <f t="shared" si="300"/>
        <v>31832.847241798299</v>
      </c>
      <c r="H482" s="25">
        <v>8.2702139999999993</v>
      </c>
      <c r="I482" s="30">
        <f t="shared" si="301"/>
        <v>0</v>
      </c>
      <c r="J482" s="3">
        <f t="shared" si="302"/>
        <v>37427.725515331782</v>
      </c>
      <c r="K482" s="26">
        <f t="shared" si="285"/>
        <v>107339.20529241051</v>
      </c>
      <c r="L482" s="28">
        <f t="shared" si="303"/>
        <v>7.3392052924105E-2</v>
      </c>
      <c r="M482" s="28">
        <f t="shared" si="322"/>
        <v>5.1313549162386174E-3</v>
      </c>
      <c r="N482" s="29">
        <f t="shared" si="286"/>
        <v>0.35475046076172873</v>
      </c>
      <c r="O482" s="29">
        <f t="shared" si="287"/>
        <v>0.29656309784556473</v>
      </c>
      <c r="P482" s="29">
        <f t="shared" si="288"/>
        <v>0.34868644139270644</v>
      </c>
      <c r="R482" s="23">
        <v>41241</v>
      </c>
      <c r="S482" s="25">
        <v>28.818363000000002</v>
      </c>
      <c r="T482" s="30">
        <f t="shared" si="304"/>
        <v>7.9982665082647397E-3</v>
      </c>
      <c r="U482" s="3">
        <f t="shared" si="305"/>
        <v>37123.143334262379</v>
      </c>
      <c r="V482" s="24">
        <v>17.233324</v>
      </c>
      <c r="W482" s="30">
        <f t="shared" si="306"/>
        <v>6.6722545769195563E-3</v>
      </c>
      <c r="X482" s="3">
        <f t="shared" si="307"/>
        <v>35988.590743295113</v>
      </c>
      <c r="Y482" s="25">
        <v>8.2702139999999993</v>
      </c>
      <c r="Z482" s="30">
        <f t="shared" si="308"/>
        <v>0</v>
      </c>
      <c r="AA482" s="3">
        <f t="shared" si="309"/>
        <v>34345.695758642483</v>
      </c>
      <c r="AB482" s="26">
        <f t="shared" si="289"/>
        <v>107457.42983619997</v>
      </c>
      <c r="AC482" s="28">
        <f t="shared" si="310"/>
        <v>7.4574298361999691E-2</v>
      </c>
      <c r="AD482" s="28">
        <f t="shared" si="323"/>
        <v>5.3309826952572248E-3</v>
      </c>
      <c r="AE482" s="29">
        <f t="shared" si="290"/>
        <v>0.34546837190178575</v>
      </c>
      <c r="AF482" s="29">
        <f t="shared" si="291"/>
        <v>0.3349102132644845</v>
      </c>
      <c r="AG482" s="29">
        <f t="shared" si="292"/>
        <v>0.3196214148337298</v>
      </c>
      <c r="AN482" s="23">
        <v>41241</v>
      </c>
      <c r="AO482" s="25">
        <v>28.818363000000002</v>
      </c>
      <c r="AP482" s="30">
        <f t="shared" si="311"/>
        <v>7.9982665082647397E-3</v>
      </c>
      <c r="AQ482" s="3">
        <f t="shared" si="312"/>
        <v>39443.140805887429</v>
      </c>
      <c r="AR482" s="24">
        <v>17.233324</v>
      </c>
      <c r="AS482" s="30">
        <f t="shared" si="313"/>
        <v>6.6722545769195563E-3</v>
      </c>
      <c r="AT482" s="3">
        <f t="shared" si="314"/>
        <v>36643.940317755601</v>
      </c>
      <c r="AU482" s="25">
        <v>8.2702139999999993</v>
      </c>
      <c r="AV482" s="30">
        <f t="shared" si="315"/>
        <v>0</v>
      </c>
      <c r="AW482" s="3">
        <f t="shared" si="316"/>
        <v>32102.352411900269</v>
      </c>
      <c r="AX482" s="26">
        <f t="shared" si="293"/>
        <v>108189.4335355433</v>
      </c>
      <c r="AY482" s="28">
        <f t="shared" si="317"/>
        <v>8.189433535543289E-2</v>
      </c>
      <c r="AZ482" s="28">
        <f t="shared" si="324"/>
        <v>5.5585066683023765E-3</v>
      </c>
      <c r="BA482" s="29">
        <f t="shared" si="294"/>
        <v>0.36457479734311798</v>
      </c>
      <c r="BB482" s="51">
        <f t="shared" si="318"/>
        <v>3.1241464009784614E-2</v>
      </c>
      <c r="BC482" s="29">
        <f t="shared" si="295"/>
        <v>0.33870165616235554</v>
      </c>
      <c r="BD482" s="51">
        <f t="shared" si="319"/>
        <v>5.3683228290221652E-3</v>
      </c>
      <c r="BE482" s="29">
        <f t="shared" si="296"/>
        <v>0.29672354649452654</v>
      </c>
      <c r="BF482" s="51">
        <f t="shared" si="320"/>
        <v>3.6609786838806835E-2</v>
      </c>
      <c r="BG482" s="2" t="str">
        <f t="shared" si="321"/>
        <v>No</v>
      </c>
    </row>
    <row r="483" spans="1:59" x14ac:dyDescent="0.35">
      <c r="A483" s="23">
        <v>41242</v>
      </c>
      <c r="B483" s="25">
        <v>28.965347000000001</v>
      </c>
      <c r="C483" s="30">
        <f t="shared" si="297"/>
        <v>5.1003591008969007E-3</v>
      </c>
      <c r="D483" s="3">
        <f t="shared" si="298"/>
        <v>38272.847235281442</v>
      </c>
      <c r="E483" s="24">
        <v>17.376106</v>
      </c>
      <c r="F483" s="30">
        <f t="shared" si="299"/>
        <v>8.2852269243007814E-3</v>
      </c>
      <c r="G483" s="3">
        <f t="shared" si="300"/>
        <v>32096.589604843201</v>
      </c>
      <c r="H483" s="25">
        <v>8.2776150000000008</v>
      </c>
      <c r="I483" s="30">
        <f t="shared" si="301"/>
        <v>8.9489824568045329E-4</v>
      </c>
      <c r="J483" s="3">
        <f t="shared" si="302"/>
        <v>37461.21952123526</v>
      </c>
      <c r="K483" s="26">
        <f t="shared" si="285"/>
        <v>107830.6563613599</v>
      </c>
      <c r="L483" s="28">
        <f t="shared" si="303"/>
        <v>7.830656361359889E-2</v>
      </c>
      <c r="M483" s="28">
        <f t="shared" si="322"/>
        <v>4.9145106894938895E-3</v>
      </c>
      <c r="N483" s="29">
        <f t="shared" si="286"/>
        <v>0.35493475164448834</v>
      </c>
      <c r="O483" s="29">
        <f t="shared" si="287"/>
        <v>0.29765737024990152</v>
      </c>
      <c r="P483" s="29">
        <f t="shared" si="288"/>
        <v>0.34740787810561019</v>
      </c>
      <c r="R483" s="23">
        <v>41242</v>
      </c>
      <c r="S483" s="25">
        <v>28.965347000000001</v>
      </c>
      <c r="T483" s="30">
        <f t="shared" si="304"/>
        <v>5.1003591008969007E-3</v>
      </c>
      <c r="U483" s="3">
        <f t="shared" si="305"/>
        <v>37312.484696221181</v>
      </c>
      <c r="V483" s="24">
        <v>17.376106</v>
      </c>
      <c r="W483" s="30">
        <f t="shared" si="306"/>
        <v>8.2852269243007814E-3</v>
      </c>
      <c r="X483" s="3">
        <f t="shared" si="307"/>
        <v>36286.764384289105</v>
      </c>
      <c r="Y483" s="25">
        <v>8.2776150000000008</v>
      </c>
      <c r="Z483" s="30">
        <f t="shared" si="308"/>
        <v>8.9489824568045329E-4</v>
      </c>
      <c r="AA483" s="3">
        <f t="shared" si="309"/>
        <v>34376.431661523566</v>
      </c>
      <c r="AB483" s="26">
        <f t="shared" si="289"/>
        <v>107975.68074203384</v>
      </c>
      <c r="AC483" s="28">
        <f t="shared" si="310"/>
        <v>7.9756807420338527E-2</v>
      </c>
      <c r="AD483" s="28">
        <f t="shared" si="323"/>
        <v>5.1825090583388356E-3</v>
      </c>
      <c r="AE483" s="29">
        <f t="shared" si="290"/>
        <v>0.34556378287963696</v>
      </c>
      <c r="AF483" s="29">
        <f t="shared" si="291"/>
        <v>0.33606423349144982</v>
      </c>
      <c r="AG483" s="29">
        <f t="shared" si="292"/>
        <v>0.31837198362891328</v>
      </c>
      <c r="AN483" s="23">
        <v>41242</v>
      </c>
      <c r="AO483" s="25">
        <v>28.965347000000001</v>
      </c>
      <c r="AP483" s="30">
        <f t="shared" si="311"/>
        <v>5.1003591008969007E-3</v>
      </c>
      <c r="AQ483" s="3">
        <f t="shared" si="312"/>
        <v>39644.314988064696</v>
      </c>
      <c r="AR483" s="24">
        <v>17.376106</v>
      </c>
      <c r="AS483" s="30">
        <f t="shared" si="313"/>
        <v>8.2852269243007814E-3</v>
      </c>
      <c r="AT483" s="3">
        <f t="shared" si="314"/>
        <v>36947.543678688744</v>
      </c>
      <c r="AU483" s="25">
        <v>8.2776150000000008</v>
      </c>
      <c r="AV483" s="30">
        <f t="shared" si="315"/>
        <v>8.9489824568045329E-4</v>
      </c>
      <c r="AW483" s="3">
        <f t="shared" si="316"/>
        <v>32131.080750755893</v>
      </c>
      <c r="AX483" s="26">
        <f t="shared" si="293"/>
        <v>108722.93941750933</v>
      </c>
      <c r="AY483" s="28">
        <f t="shared" si="317"/>
        <v>8.7229394175093233E-2</v>
      </c>
      <c r="AZ483" s="28">
        <f t="shared" si="324"/>
        <v>5.3350588196603432E-3</v>
      </c>
      <c r="BA483" s="29">
        <f t="shared" si="294"/>
        <v>0.36463615866588833</v>
      </c>
      <c r="BB483" s="51">
        <f t="shared" si="318"/>
        <v>3.1302825332554962E-2</v>
      </c>
      <c r="BC483" s="29">
        <f t="shared" si="295"/>
        <v>0.33983208949866295</v>
      </c>
      <c r="BD483" s="51">
        <f t="shared" si="319"/>
        <v>6.4987561653295778E-3</v>
      </c>
      <c r="BE483" s="29">
        <f t="shared" si="296"/>
        <v>0.29553175183544872</v>
      </c>
      <c r="BF483" s="51">
        <f t="shared" si="320"/>
        <v>3.7801581497884651E-2</v>
      </c>
      <c r="BG483" s="2" t="str">
        <f t="shared" si="321"/>
        <v>No</v>
      </c>
    </row>
    <row r="484" spans="1:59" x14ac:dyDescent="0.35">
      <c r="A484" s="23">
        <v>41243</v>
      </c>
      <c r="B484" s="25">
        <v>28.973507000000001</v>
      </c>
      <c r="C484" s="30">
        <f t="shared" si="297"/>
        <v>2.8171594146630952E-4</v>
      </c>
      <c r="D484" s="3">
        <f t="shared" si="298"/>
        <v>38283.629306472925</v>
      </c>
      <c r="E484" s="24">
        <v>17.404661000000001</v>
      </c>
      <c r="F484" s="30">
        <f t="shared" si="299"/>
        <v>1.6433486305851286E-3</v>
      </c>
      <c r="G484" s="3">
        <f t="shared" si="300"/>
        <v>32149.335491416772</v>
      </c>
      <c r="H484" s="25">
        <v>8.2939229999999995</v>
      </c>
      <c r="I484" s="30">
        <f t="shared" si="301"/>
        <v>1.9701327012671133E-3</v>
      </c>
      <c r="J484" s="3">
        <f t="shared" si="302"/>
        <v>37535.023094843389</v>
      </c>
      <c r="K484" s="26">
        <f t="shared" si="285"/>
        <v>107967.98789273309</v>
      </c>
      <c r="L484" s="28">
        <f t="shared" si="303"/>
        <v>7.9679878927330972E-2</v>
      </c>
      <c r="M484" s="28">
        <f t="shared" si="322"/>
        <v>1.3733153137320819E-3</v>
      </c>
      <c r="N484" s="29">
        <f t="shared" si="286"/>
        <v>0.35458315055855227</v>
      </c>
      <c r="O484" s="29">
        <f t="shared" si="287"/>
        <v>0.29776729305502431</v>
      </c>
      <c r="P484" s="29">
        <f t="shared" si="288"/>
        <v>0.34764955638642336</v>
      </c>
      <c r="R484" s="23">
        <v>41243</v>
      </c>
      <c r="S484" s="25">
        <v>28.973507000000001</v>
      </c>
      <c r="T484" s="30">
        <f t="shared" si="304"/>
        <v>2.8171594146630952E-4</v>
      </c>
      <c r="U484" s="3">
        <f t="shared" si="305"/>
        <v>37322.996217975822</v>
      </c>
      <c r="V484" s="24">
        <v>17.404661000000001</v>
      </c>
      <c r="W484" s="30">
        <f t="shared" si="306"/>
        <v>1.6433486305851286E-3</v>
      </c>
      <c r="X484" s="3">
        <f t="shared" si="307"/>
        <v>36346.39618884839</v>
      </c>
      <c r="Y484" s="25">
        <v>8.2939229999999995</v>
      </c>
      <c r="Z484" s="30">
        <f t="shared" si="308"/>
        <v>1.9701327012671133E-3</v>
      </c>
      <c r="AA484" s="3">
        <f t="shared" si="309"/>
        <v>34444.157793692808</v>
      </c>
      <c r="AB484" s="26">
        <f t="shared" si="289"/>
        <v>108113.55020051703</v>
      </c>
      <c r="AC484" s="28">
        <f t="shared" si="310"/>
        <v>8.1135502005170279E-2</v>
      </c>
      <c r="AD484" s="28">
        <f t="shared" si="323"/>
        <v>1.3786945848317522E-3</v>
      </c>
      <c r="AE484" s="29">
        <f t="shared" si="290"/>
        <v>0.34522033684726167</v>
      </c>
      <c r="AF484" s="29">
        <f t="shared" si="291"/>
        <v>0.33618724129803457</v>
      </c>
      <c r="AG484" s="29">
        <f t="shared" si="292"/>
        <v>0.31859242185470371</v>
      </c>
      <c r="AN484" s="23">
        <v>41243</v>
      </c>
      <c r="AO484" s="25">
        <v>28.973507000000001</v>
      </c>
      <c r="AP484" s="30">
        <f t="shared" si="311"/>
        <v>2.8171594146630952E-4</v>
      </c>
      <c r="AQ484" s="3">
        <f t="shared" si="312"/>
        <v>39655.483423585349</v>
      </c>
      <c r="AR484" s="24">
        <v>17.404661000000001</v>
      </c>
      <c r="AS484" s="30">
        <f t="shared" si="313"/>
        <v>1.6433486305851286E-3</v>
      </c>
      <c r="AT484" s="3">
        <f t="shared" si="314"/>
        <v>37008.261373996604</v>
      </c>
      <c r="AU484" s="25">
        <v>8.2939229999999995</v>
      </c>
      <c r="AV484" s="30">
        <f t="shared" si="315"/>
        <v>1.9701327012671133E-3</v>
      </c>
      <c r="AW484" s="3">
        <f t="shared" si="316"/>
        <v>32194.38324367001</v>
      </c>
      <c r="AX484" s="26">
        <f t="shared" si="293"/>
        <v>108858.12804125197</v>
      </c>
      <c r="AY484" s="28">
        <f t="shared" si="317"/>
        <v>8.858128041251967E-2</v>
      </c>
      <c r="AZ484" s="28">
        <f t="shared" si="324"/>
        <v>1.3518862374264362E-3</v>
      </c>
      <c r="BA484" s="29">
        <f t="shared" si="294"/>
        <v>0.36428592092413931</v>
      </c>
      <c r="BB484" s="51">
        <f t="shared" si="318"/>
        <v>3.0952587590805936E-2</v>
      </c>
      <c r="BC484" s="29">
        <f t="shared" si="295"/>
        <v>0.33996782821740479</v>
      </c>
      <c r="BD484" s="51">
        <f t="shared" si="319"/>
        <v>6.634494884071418E-3</v>
      </c>
      <c r="BE484" s="29">
        <f t="shared" si="296"/>
        <v>0.29574625085845585</v>
      </c>
      <c r="BF484" s="51">
        <f t="shared" si="320"/>
        <v>3.758708247487752E-2</v>
      </c>
      <c r="BG484" s="2" t="str">
        <f t="shared" si="321"/>
        <v>No</v>
      </c>
    </row>
    <row r="485" spans="1:59" x14ac:dyDescent="0.35">
      <c r="A485" s="23">
        <v>41246</v>
      </c>
      <c r="B485" s="25">
        <v>28.851015</v>
      </c>
      <c r="C485" s="30">
        <f t="shared" si="297"/>
        <v>-4.2277243138015841E-3</v>
      </c>
      <c r="D485" s="3">
        <f t="shared" si="298"/>
        <v>38121.776676033383</v>
      </c>
      <c r="E485" s="24">
        <v>17.383241999999999</v>
      </c>
      <c r="F485" s="30">
        <f t="shared" si="299"/>
        <v>-1.2306473536026763E-3</v>
      </c>
      <c r="G485" s="3">
        <f t="shared" si="300"/>
        <v>32109.770996774176</v>
      </c>
      <c r="H485" s="25">
        <v>8.2939229999999995</v>
      </c>
      <c r="I485" s="30">
        <f t="shared" si="301"/>
        <v>0</v>
      </c>
      <c r="J485" s="3">
        <f t="shared" si="302"/>
        <v>37535.023094843389</v>
      </c>
      <c r="K485" s="26">
        <f t="shared" si="285"/>
        <v>107766.57076765095</v>
      </c>
      <c r="L485" s="28">
        <f t="shared" si="303"/>
        <v>7.7665707676509488E-2</v>
      </c>
      <c r="M485" s="28">
        <f t="shared" si="322"/>
        <v>-2.0141712508214837E-3</v>
      </c>
      <c r="N485" s="29">
        <f t="shared" si="286"/>
        <v>0.35374398948098168</v>
      </c>
      <c r="O485" s="29">
        <f t="shared" si="287"/>
        <v>0.29795669258145119</v>
      </c>
      <c r="P485" s="29">
        <f t="shared" si="288"/>
        <v>0.34829931793756719</v>
      </c>
      <c r="R485" s="23">
        <v>41246</v>
      </c>
      <c r="S485" s="25">
        <v>28.851015</v>
      </c>
      <c r="T485" s="30">
        <f t="shared" si="304"/>
        <v>-4.2277243138015841E-3</v>
      </c>
      <c r="U485" s="3">
        <f t="shared" si="305"/>
        <v>37165.204879401164</v>
      </c>
      <c r="V485" s="24">
        <v>17.383241999999999</v>
      </c>
      <c r="W485" s="30">
        <f t="shared" si="306"/>
        <v>-1.2306473536026763E-3</v>
      </c>
      <c r="X485" s="3">
        <f t="shared" si="307"/>
        <v>36301.666592565591</v>
      </c>
      <c r="Y485" s="25">
        <v>8.2939229999999995</v>
      </c>
      <c r="Z485" s="30">
        <f t="shared" si="308"/>
        <v>0</v>
      </c>
      <c r="AA485" s="3">
        <f t="shared" si="309"/>
        <v>34444.157793692808</v>
      </c>
      <c r="AB485" s="26">
        <f t="shared" si="289"/>
        <v>107911.02926565957</v>
      </c>
      <c r="AC485" s="28">
        <f t="shared" si="310"/>
        <v>7.9110292656595638E-2</v>
      </c>
      <c r="AD485" s="28">
        <f t="shared" si="323"/>
        <v>-2.0252093485746414E-3</v>
      </c>
      <c r="AE485" s="29">
        <f t="shared" si="290"/>
        <v>0.34440599012271877</v>
      </c>
      <c r="AF485" s="29">
        <f t="shared" si="291"/>
        <v>0.33640367291091938</v>
      </c>
      <c r="AG485" s="29">
        <f t="shared" si="292"/>
        <v>0.31919033696636179</v>
      </c>
      <c r="AN485" s="23">
        <v>41246</v>
      </c>
      <c r="AO485" s="25">
        <v>28.851015</v>
      </c>
      <c r="AP485" s="30">
        <f t="shared" si="311"/>
        <v>-4.2277243138015841E-3</v>
      </c>
      <c r="AQ485" s="3">
        <f t="shared" si="312"/>
        <v>39487.830972139898</v>
      </c>
      <c r="AR485" s="24">
        <v>17.383241999999999</v>
      </c>
      <c r="AS485" s="30">
        <f t="shared" si="313"/>
        <v>-1.2306473536026763E-3</v>
      </c>
      <c r="AT485" s="3">
        <f t="shared" si="314"/>
        <v>36962.717255075258</v>
      </c>
      <c r="AU485" s="25">
        <v>8.2939229999999995</v>
      </c>
      <c r="AV485" s="30">
        <f t="shared" si="315"/>
        <v>0</v>
      </c>
      <c r="AW485" s="3">
        <f t="shared" si="316"/>
        <v>32194.38324367001</v>
      </c>
      <c r="AX485" s="26">
        <f t="shared" si="293"/>
        <v>108644.93147088517</v>
      </c>
      <c r="AY485" s="28">
        <f t="shared" si="317"/>
        <v>8.6449314708851643E-2</v>
      </c>
      <c r="AZ485" s="28">
        <f t="shared" si="324"/>
        <v>-2.1319657036680262E-3</v>
      </c>
      <c r="BA485" s="29">
        <f t="shared" si="294"/>
        <v>0.36345764535478498</v>
      </c>
      <c r="BB485" s="51">
        <f t="shared" si="318"/>
        <v>3.0124312021451605E-2</v>
      </c>
      <c r="BC485" s="29">
        <f t="shared" si="295"/>
        <v>0.3402157537830523</v>
      </c>
      <c r="BD485" s="51">
        <f t="shared" si="319"/>
        <v>6.882420449718929E-3</v>
      </c>
      <c r="BE485" s="29">
        <f t="shared" si="296"/>
        <v>0.29632660086216273</v>
      </c>
      <c r="BF485" s="51">
        <f t="shared" si="320"/>
        <v>3.7006732471170645E-2</v>
      </c>
      <c r="BG485" s="2" t="str">
        <f t="shared" si="321"/>
        <v>No</v>
      </c>
    </row>
    <row r="486" spans="1:59" x14ac:dyDescent="0.35">
      <c r="A486" s="23">
        <v>41247</v>
      </c>
      <c r="B486" s="25">
        <v>28.810182999999999</v>
      </c>
      <c r="C486" s="30">
        <f t="shared" si="297"/>
        <v>-1.4152708318928564E-3</v>
      </c>
      <c r="D486" s="3">
        <f t="shared" si="298"/>
        <v>38067.824037443861</v>
      </c>
      <c r="E486" s="24">
        <v>17.454633999999999</v>
      </c>
      <c r="F486" s="30">
        <f t="shared" si="299"/>
        <v>4.1069439175960287E-3</v>
      </c>
      <c r="G486" s="3">
        <f t="shared" si="300"/>
        <v>32241.644025464779</v>
      </c>
      <c r="H486" s="25">
        <v>8.3013329999999996</v>
      </c>
      <c r="I486" s="30">
        <f t="shared" si="301"/>
        <v>8.9342522229829413E-4</v>
      </c>
      <c r="J486" s="3">
        <f t="shared" si="302"/>
        <v>37568.557831195874</v>
      </c>
      <c r="K486" s="26">
        <f t="shared" si="285"/>
        <v>107878.0258941045</v>
      </c>
      <c r="L486" s="28">
        <f t="shared" si="303"/>
        <v>7.8780258941045123E-2</v>
      </c>
      <c r="M486" s="28">
        <f t="shared" si="322"/>
        <v>1.1145512645356348E-3</v>
      </c>
      <c r="N486" s="29">
        <f t="shared" si="286"/>
        <v>0.35287838947676048</v>
      </c>
      <c r="O486" s="29">
        <f t="shared" si="287"/>
        <v>0.29887128317600009</v>
      </c>
      <c r="P486" s="29">
        <f t="shared" si="288"/>
        <v>0.34825032734723954</v>
      </c>
      <c r="R486" s="23">
        <v>41247</v>
      </c>
      <c r="S486" s="25">
        <v>28.810182999999999</v>
      </c>
      <c r="T486" s="30">
        <f t="shared" si="304"/>
        <v>-1.4152708318928564E-3</v>
      </c>
      <c r="U486" s="3">
        <f t="shared" si="305"/>
        <v>37112.606048974027</v>
      </c>
      <c r="V486" s="24">
        <v>17.454633999999999</v>
      </c>
      <c r="W486" s="30">
        <f t="shared" si="306"/>
        <v>4.1069439175960287E-3</v>
      </c>
      <c r="X486" s="3">
        <f t="shared" si="307"/>
        <v>36450.75550137653</v>
      </c>
      <c r="Y486" s="25">
        <v>8.3013329999999996</v>
      </c>
      <c r="Z486" s="30">
        <f t="shared" si="308"/>
        <v>8.9342522229829413E-4</v>
      </c>
      <c r="AA486" s="3">
        <f t="shared" si="309"/>
        <v>34474.931073026513</v>
      </c>
      <c r="AB486" s="26">
        <f t="shared" si="289"/>
        <v>108038.29262337707</v>
      </c>
      <c r="AC486" s="28">
        <f t="shared" si="310"/>
        <v>8.0382926233770746E-2</v>
      </c>
      <c r="AD486" s="28">
        <f t="shared" si="323"/>
        <v>1.2726335771751085E-3</v>
      </c>
      <c r="AE486" s="29">
        <f t="shared" si="290"/>
        <v>0.343513444611246</v>
      </c>
      <c r="AF486" s="29">
        <f t="shared" si="291"/>
        <v>0.33738737086899689</v>
      </c>
      <c r="AG486" s="29">
        <f t="shared" si="292"/>
        <v>0.31909918451975711</v>
      </c>
      <c r="AN486" s="23">
        <v>41247</v>
      </c>
      <c r="AO486" s="25">
        <v>28.810182999999999</v>
      </c>
      <c r="AP486" s="30">
        <f t="shared" si="311"/>
        <v>-1.4152708318928564E-3</v>
      </c>
      <c r="AQ486" s="3">
        <f t="shared" si="312"/>
        <v>39431.94499675031</v>
      </c>
      <c r="AR486" s="24">
        <v>17.454633999999999</v>
      </c>
      <c r="AS486" s="30">
        <f t="shared" si="313"/>
        <v>4.1069439175960287E-3</v>
      </c>
      <c r="AT486" s="3">
        <f t="shared" si="314"/>
        <v>37114.52106188381</v>
      </c>
      <c r="AU486" s="25">
        <v>8.3013329999999996</v>
      </c>
      <c r="AV486" s="30">
        <f t="shared" si="315"/>
        <v>8.9342522229829413E-4</v>
      </c>
      <c r="AW486" s="3">
        <f t="shared" si="316"/>
        <v>32223.146517676243</v>
      </c>
      <c r="AX486" s="26">
        <f t="shared" si="293"/>
        <v>108769.61257631036</v>
      </c>
      <c r="AY486" s="28">
        <f t="shared" si="317"/>
        <v>8.7696125763103705E-2</v>
      </c>
      <c r="AZ486" s="28">
        <f t="shared" si="324"/>
        <v>1.2468110542520616E-3</v>
      </c>
      <c r="BA486" s="29">
        <f t="shared" si="294"/>
        <v>0.36252721750834338</v>
      </c>
      <c r="BB486" s="51">
        <f t="shared" si="318"/>
        <v>2.919388417501001E-2</v>
      </c>
      <c r="BC486" s="29">
        <f t="shared" si="295"/>
        <v>0.34122141453657456</v>
      </c>
      <c r="BD486" s="51">
        <f t="shared" si="319"/>
        <v>7.8880812032411929E-3</v>
      </c>
      <c r="BE486" s="29">
        <f t="shared" si="296"/>
        <v>0.29625136795508206</v>
      </c>
      <c r="BF486" s="51">
        <f t="shared" si="320"/>
        <v>3.7081965378251314E-2</v>
      </c>
      <c r="BG486" s="2" t="str">
        <f t="shared" si="321"/>
        <v>No</v>
      </c>
    </row>
    <row r="487" spans="1:59" x14ac:dyDescent="0.35">
      <c r="A487" s="23">
        <v>41248</v>
      </c>
      <c r="B487" s="25">
        <v>28.859175</v>
      </c>
      <c r="C487" s="30">
        <f t="shared" si="297"/>
        <v>1.7005098509788041E-3</v>
      </c>
      <c r="D487" s="3">
        <f t="shared" si="298"/>
        <v>38132.558747224859</v>
      </c>
      <c r="E487" s="24">
        <v>17.518881</v>
      </c>
      <c r="F487" s="30">
        <f t="shared" si="299"/>
        <v>3.6807990359466469E-3</v>
      </c>
      <c r="G487" s="3">
        <f t="shared" si="300"/>
        <v>32360.319037711044</v>
      </c>
      <c r="H487" s="25">
        <v>8.3013329999999996</v>
      </c>
      <c r="I487" s="30">
        <f t="shared" si="301"/>
        <v>0</v>
      </c>
      <c r="J487" s="3">
        <f t="shared" si="302"/>
        <v>37568.557831195874</v>
      </c>
      <c r="K487" s="26">
        <f t="shared" si="285"/>
        <v>108061.43561613178</v>
      </c>
      <c r="L487" s="28">
        <f t="shared" si="303"/>
        <v>8.0614356161317957E-2</v>
      </c>
      <c r="M487" s="28">
        <f t="shared" si="322"/>
        <v>1.8340972202728345E-3</v>
      </c>
      <c r="N487" s="29">
        <f t="shared" si="286"/>
        <v>0.35287851331795833</v>
      </c>
      <c r="O487" s="29">
        <f t="shared" si="287"/>
        <v>0.29946223509990261</v>
      </c>
      <c r="P487" s="29">
        <f t="shared" si="288"/>
        <v>0.34765925158213901</v>
      </c>
      <c r="R487" s="23">
        <v>41248</v>
      </c>
      <c r="S487" s="25">
        <v>28.859175</v>
      </c>
      <c r="T487" s="30">
        <f t="shared" si="304"/>
        <v>1.7005098509788041E-3</v>
      </c>
      <c r="U487" s="3">
        <f t="shared" si="305"/>
        <v>37175.716401155805</v>
      </c>
      <c r="V487" s="24">
        <v>17.518881</v>
      </c>
      <c r="W487" s="30">
        <f t="shared" si="306"/>
        <v>3.6807990359466469E-3</v>
      </c>
      <c r="X487" s="3">
        <f t="shared" si="307"/>
        <v>36584.923407085524</v>
      </c>
      <c r="Y487" s="25">
        <v>8.3013329999999996</v>
      </c>
      <c r="Z487" s="30">
        <f t="shared" si="308"/>
        <v>0</v>
      </c>
      <c r="AA487" s="3">
        <f t="shared" si="309"/>
        <v>34474.931073026513</v>
      </c>
      <c r="AB487" s="26">
        <f t="shared" si="289"/>
        <v>108235.57088126785</v>
      </c>
      <c r="AC487" s="28">
        <f t="shared" si="310"/>
        <v>8.2355708812678508E-2</v>
      </c>
      <c r="AD487" s="28">
        <f t="shared" si="323"/>
        <v>1.9727825789077613E-3</v>
      </c>
      <c r="AE487" s="29">
        <f t="shared" si="290"/>
        <v>0.34347041456395871</v>
      </c>
      <c r="AF487" s="29">
        <f t="shared" si="291"/>
        <v>0.33801201498921657</v>
      </c>
      <c r="AG487" s="29">
        <f t="shared" si="292"/>
        <v>0.31851757044682466</v>
      </c>
      <c r="AN487" s="23">
        <v>41248</v>
      </c>
      <c r="AO487" s="25">
        <v>28.859175</v>
      </c>
      <c r="AP487" s="30">
        <f t="shared" si="311"/>
        <v>1.7005098509788041E-3</v>
      </c>
      <c r="AQ487" s="3">
        <f t="shared" si="312"/>
        <v>39498.999407660536</v>
      </c>
      <c r="AR487" s="24">
        <v>17.518881</v>
      </c>
      <c r="AS487" s="30">
        <f t="shared" si="313"/>
        <v>3.6807990359466469E-3</v>
      </c>
      <c r="AT487" s="3">
        <f t="shared" si="314"/>
        <v>37251.132155228013</v>
      </c>
      <c r="AU487" s="25">
        <v>8.3013329999999996</v>
      </c>
      <c r="AV487" s="30">
        <f t="shared" si="315"/>
        <v>0</v>
      </c>
      <c r="AW487" s="3">
        <f t="shared" si="316"/>
        <v>32223.146517676243</v>
      </c>
      <c r="AX487" s="26">
        <f t="shared" si="293"/>
        <v>108973.27808056479</v>
      </c>
      <c r="AY487" s="28">
        <f t="shared" si="317"/>
        <v>8.9732780805647838E-2</v>
      </c>
      <c r="AZ487" s="28">
        <f t="shared" si="324"/>
        <v>2.0366550425441332E-3</v>
      </c>
      <c r="BA487" s="29">
        <f t="shared" si="294"/>
        <v>0.36246500154339323</v>
      </c>
      <c r="BB487" s="51">
        <f t="shared" si="318"/>
        <v>2.9131668210059858E-2</v>
      </c>
      <c r="BC487" s="29">
        <f t="shared" si="295"/>
        <v>0.34183730921343819</v>
      </c>
      <c r="BD487" s="51">
        <f t="shared" si="319"/>
        <v>8.5039758801048193E-3</v>
      </c>
      <c r="BE487" s="29">
        <f t="shared" si="296"/>
        <v>0.29569768924316858</v>
      </c>
      <c r="BF487" s="51">
        <f t="shared" si="320"/>
        <v>3.7635644090164788E-2</v>
      </c>
      <c r="BG487" s="2" t="str">
        <f t="shared" si="321"/>
        <v>No</v>
      </c>
    </row>
    <row r="488" spans="1:59" x14ac:dyDescent="0.35">
      <c r="A488" s="23">
        <v>41249</v>
      </c>
      <c r="B488" s="25">
        <v>28.957176</v>
      </c>
      <c r="C488" s="30">
        <f t="shared" si="297"/>
        <v>3.3958351200267245E-3</v>
      </c>
      <c r="D488" s="3">
        <f t="shared" si="298"/>
        <v>38262.050629435165</v>
      </c>
      <c r="E488" s="24">
        <v>17.554575</v>
      </c>
      <c r="F488" s="30">
        <f t="shared" si="299"/>
        <v>2.0374588993441467E-3</v>
      </c>
      <c r="G488" s="3">
        <f t="shared" si="300"/>
        <v>32426.251857720043</v>
      </c>
      <c r="H488" s="25">
        <v>8.3013329999999996</v>
      </c>
      <c r="I488" s="30">
        <f t="shared" si="301"/>
        <v>0</v>
      </c>
      <c r="J488" s="3">
        <f t="shared" si="302"/>
        <v>37568.557831195874</v>
      </c>
      <c r="K488" s="26">
        <f t="shared" si="285"/>
        <v>108256.86031835107</v>
      </c>
      <c r="L488" s="28">
        <f t="shared" si="303"/>
        <v>8.2568603183510669E-2</v>
      </c>
      <c r="M488" s="28">
        <f t="shared" si="322"/>
        <v>1.9542470221927122E-3</v>
      </c>
      <c r="N488" s="29">
        <f t="shared" si="286"/>
        <v>0.35343765297569052</v>
      </c>
      <c r="O488" s="29">
        <f t="shared" si="287"/>
        <v>0.29953068805398686</v>
      </c>
      <c r="P488" s="29">
        <f t="shared" si="288"/>
        <v>0.34703165897032273</v>
      </c>
      <c r="R488" s="23">
        <v>41249</v>
      </c>
      <c r="S488" s="25">
        <v>28.957176</v>
      </c>
      <c r="T488" s="30">
        <f t="shared" si="304"/>
        <v>3.3958351200267245E-3</v>
      </c>
      <c r="U488" s="3">
        <f t="shared" si="305"/>
        <v>37301.959004523007</v>
      </c>
      <c r="V488" s="24">
        <v>17.554575</v>
      </c>
      <c r="W488" s="30">
        <f t="shared" si="306"/>
        <v>2.0374588993441467E-3</v>
      </c>
      <c r="X488" s="3">
        <f t="shared" si="307"/>
        <v>36659.463684863113</v>
      </c>
      <c r="Y488" s="25">
        <v>8.3013329999999996</v>
      </c>
      <c r="Z488" s="30">
        <f t="shared" si="308"/>
        <v>0</v>
      </c>
      <c r="AA488" s="3">
        <f t="shared" si="309"/>
        <v>34474.931073026513</v>
      </c>
      <c r="AB488" s="26">
        <f t="shared" si="289"/>
        <v>108436.35376241263</v>
      </c>
      <c r="AC488" s="28">
        <f t="shared" si="310"/>
        <v>8.4363537624126295E-2</v>
      </c>
      <c r="AD488" s="28">
        <f t="shared" si="323"/>
        <v>2.0078288114477871E-3</v>
      </c>
      <c r="AE488" s="29">
        <f t="shared" si="290"/>
        <v>0.34399864722722734</v>
      </c>
      <c r="AF488" s="29">
        <f t="shared" si="291"/>
        <v>0.33807355571163078</v>
      </c>
      <c r="AG488" s="29">
        <f t="shared" si="292"/>
        <v>0.31792779706114188</v>
      </c>
      <c r="AN488" s="23">
        <v>41249</v>
      </c>
      <c r="AO488" s="25">
        <v>28.957176</v>
      </c>
      <c r="AP488" s="30">
        <f t="shared" si="311"/>
        <v>3.3958351200267245E-3</v>
      </c>
      <c r="AQ488" s="3">
        <f t="shared" si="312"/>
        <v>39633.131497054987</v>
      </c>
      <c r="AR488" s="24">
        <v>17.554575</v>
      </c>
      <c r="AS488" s="30">
        <f t="shared" si="313"/>
        <v>2.0374588993441467E-3</v>
      </c>
      <c r="AT488" s="3">
        <f t="shared" si="314"/>
        <v>37327.029805948325</v>
      </c>
      <c r="AU488" s="25">
        <v>8.3013329999999996</v>
      </c>
      <c r="AV488" s="30">
        <f t="shared" si="315"/>
        <v>0</v>
      </c>
      <c r="AW488" s="3">
        <f t="shared" si="316"/>
        <v>32223.146517676243</v>
      </c>
      <c r="AX488" s="26">
        <f t="shared" si="293"/>
        <v>109183.30782067956</v>
      </c>
      <c r="AY488" s="28">
        <f t="shared" si="317"/>
        <v>9.1833078206795538E-2</v>
      </c>
      <c r="AZ488" s="28">
        <f t="shared" si="324"/>
        <v>2.1002974011476994E-3</v>
      </c>
      <c r="BA488" s="29">
        <f t="shared" si="294"/>
        <v>0.36299625179104883</v>
      </c>
      <c r="BB488" s="51">
        <f t="shared" si="318"/>
        <v>2.9662918457715459E-2</v>
      </c>
      <c r="BC488" s="29">
        <f t="shared" si="295"/>
        <v>0.34187487584872844</v>
      </c>
      <c r="BD488" s="51">
        <f t="shared" si="319"/>
        <v>8.541542515395073E-3</v>
      </c>
      <c r="BE488" s="29">
        <f t="shared" si="296"/>
        <v>0.29512887236022267</v>
      </c>
      <c r="BF488" s="51">
        <f t="shared" si="320"/>
        <v>3.8204460973110699E-2</v>
      </c>
      <c r="BG488" s="2" t="str">
        <f t="shared" si="321"/>
        <v>No</v>
      </c>
    </row>
    <row r="489" spans="1:59" x14ac:dyDescent="0.35">
      <c r="A489" s="23">
        <v>41250</v>
      </c>
      <c r="B489" s="25">
        <v>29.038831999999999</v>
      </c>
      <c r="C489" s="30">
        <f t="shared" si="297"/>
        <v>2.8198882377203915E-3</v>
      </c>
      <c r="D489" s="3">
        <f t="shared" si="298"/>
        <v>38369.945335956174</v>
      </c>
      <c r="E489" s="24">
        <v>17.568854999999999</v>
      </c>
      <c r="F489" s="30">
        <f t="shared" si="299"/>
        <v>8.1346315704022842E-4</v>
      </c>
      <c r="G489" s="3">
        <f t="shared" si="300"/>
        <v>32452.629418927205</v>
      </c>
      <c r="H489" s="25">
        <v>8.2939229999999995</v>
      </c>
      <c r="I489" s="30">
        <f t="shared" si="301"/>
        <v>-8.9262772617360042E-4</v>
      </c>
      <c r="J489" s="3">
        <f t="shared" si="302"/>
        <v>37535.023094843389</v>
      </c>
      <c r="K489" s="26">
        <f t="shared" si="285"/>
        <v>108357.59784972676</v>
      </c>
      <c r="L489" s="28">
        <f t="shared" si="303"/>
        <v>8.3575978497267611E-2</v>
      </c>
      <c r="M489" s="28">
        <f t="shared" si="322"/>
        <v>1.0073753137569419E-3</v>
      </c>
      <c r="N489" s="29">
        <f t="shared" si="286"/>
        <v>0.35410479834712327</v>
      </c>
      <c r="O489" s="29">
        <f t="shared" si="287"/>
        <v>0.29949565201633011</v>
      </c>
      <c r="P489" s="29">
        <f t="shared" si="288"/>
        <v>0.34639954963654668</v>
      </c>
      <c r="R489" s="23">
        <v>41250</v>
      </c>
      <c r="S489" s="25">
        <v>29.038831999999999</v>
      </c>
      <c r="T489" s="30">
        <f t="shared" si="304"/>
        <v>2.8198882377203915E-3</v>
      </c>
      <c r="U489" s="3">
        <f t="shared" si="305"/>
        <v>37407.146359963786</v>
      </c>
      <c r="V489" s="24">
        <v>17.568854999999999</v>
      </c>
      <c r="W489" s="30">
        <f t="shared" si="306"/>
        <v>8.1346315704022842E-4</v>
      </c>
      <c r="X489" s="3">
        <f t="shared" si="307"/>
        <v>36689.284807927601</v>
      </c>
      <c r="Y489" s="25">
        <v>8.2939229999999995</v>
      </c>
      <c r="Z489" s="30">
        <f t="shared" si="308"/>
        <v>-8.9262772617360042E-4</v>
      </c>
      <c r="AA489" s="3">
        <f t="shared" si="309"/>
        <v>34444.157793692808</v>
      </c>
      <c r="AB489" s="26">
        <f t="shared" si="289"/>
        <v>108540.5889615842</v>
      </c>
      <c r="AC489" s="28">
        <f t="shared" si="310"/>
        <v>8.5405889615842057E-2</v>
      </c>
      <c r="AD489" s="28">
        <f t="shared" si="323"/>
        <v>1.042351991715762E-3</v>
      </c>
      <c r="AE489" s="29">
        <f t="shared" si="290"/>
        <v>0.34463739986894032</v>
      </c>
      <c r="AF489" s="29">
        <f t="shared" si="291"/>
        <v>0.33802363852026868</v>
      </c>
      <c r="AG489" s="29">
        <f t="shared" si="292"/>
        <v>0.31733896161079095</v>
      </c>
      <c r="AN489" s="23">
        <v>41250</v>
      </c>
      <c r="AO489" s="25">
        <v>29.038831999999999</v>
      </c>
      <c r="AP489" s="30">
        <f t="shared" si="311"/>
        <v>2.8198882377203915E-3</v>
      </c>
      <c r="AQ489" s="3">
        <f t="shared" si="312"/>
        <v>39744.892498387555</v>
      </c>
      <c r="AR489" s="24">
        <v>17.568854999999999</v>
      </c>
      <c r="AS489" s="30">
        <f t="shared" si="313"/>
        <v>8.1346315704022842E-4</v>
      </c>
      <c r="AT489" s="3">
        <f t="shared" si="314"/>
        <v>37357.393969457204</v>
      </c>
      <c r="AU489" s="25">
        <v>8.2939229999999995</v>
      </c>
      <c r="AV489" s="30">
        <f t="shared" si="315"/>
        <v>-8.9262772617360042E-4</v>
      </c>
      <c r="AW489" s="3">
        <f t="shared" si="316"/>
        <v>32194.38324367001</v>
      </c>
      <c r="AX489" s="26">
        <f t="shared" si="293"/>
        <v>109296.66971151478</v>
      </c>
      <c r="AY489" s="28">
        <f t="shared" si="317"/>
        <v>9.2966697115147934E-2</v>
      </c>
      <c r="AZ489" s="28">
        <f t="shared" si="324"/>
        <v>1.1336189083523962E-3</v>
      </c>
      <c r="BA489" s="29">
        <f t="shared" si="294"/>
        <v>0.36364230130060671</v>
      </c>
      <c r="BB489" s="51">
        <f t="shared" si="318"/>
        <v>3.0308967967273337E-2</v>
      </c>
      <c r="BC489" s="29">
        <f t="shared" si="295"/>
        <v>0.34179809932050903</v>
      </c>
      <c r="BD489" s="51">
        <f t="shared" si="319"/>
        <v>8.4647659871756598E-3</v>
      </c>
      <c r="BE489" s="29">
        <f t="shared" si="296"/>
        <v>0.2945595993788841</v>
      </c>
      <c r="BF489" s="51">
        <f t="shared" si="320"/>
        <v>3.8773733954449274E-2</v>
      </c>
      <c r="BG489" s="2" t="str">
        <f t="shared" si="321"/>
        <v>No</v>
      </c>
    </row>
    <row r="490" spans="1:59" x14ac:dyDescent="0.35">
      <c r="A490" s="23">
        <v>41253</v>
      </c>
      <c r="B490" s="25">
        <v>29.071507</v>
      </c>
      <c r="C490" s="30">
        <f t="shared" si="297"/>
        <v>1.1252174329876574E-3</v>
      </c>
      <c r="D490" s="3">
        <f t="shared" si="298"/>
        <v>38413.119867350979</v>
      </c>
      <c r="E490" s="24">
        <v>17.597403</v>
      </c>
      <c r="F490" s="30">
        <f t="shared" si="299"/>
        <v>1.6249209182954694E-3</v>
      </c>
      <c r="G490" s="3">
        <f t="shared" si="300"/>
        <v>32505.362375323712</v>
      </c>
      <c r="H490" s="25">
        <v>8.2939229999999995</v>
      </c>
      <c r="I490" s="30">
        <f t="shared" si="301"/>
        <v>0</v>
      </c>
      <c r="J490" s="3">
        <f t="shared" si="302"/>
        <v>37535.023094843389</v>
      </c>
      <c r="K490" s="26">
        <f t="shared" si="285"/>
        <v>108453.50533751807</v>
      </c>
      <c r="L490" s="28">
        <f t="shared" si="303"/>
        <v>8.4535053375180746E-2</v>
      </c>
      <c r="M490" s="28">
        <f t="shared" si="322"/>
        <v>9.5907487791313528E-4</v>
      </c>
      <c r="N490" s="29">
        <f t="shared" si="286"/>
        <v>0.3541897493105966</v>
      </c>
      <c r="O490" s="29">
        <f t="shared" si="287"/>
        <v>0.29971702873193262</v>
      </c>
      <c r="P490" s="29">
        <f t="shared" si="288"/>
        <v>0.34609322195747083</v>
      </c>
      <c r="R490" s="23">
        <v>41253</v>
      </c>
      <c r="S490" s="25">
        <v>29.071507</v>
      </c>
      <c r="T490" s="30">
        <f t="shared" si="304"/>
        <v>1.1252174329876574E-3</v>
      </c>
      <c r="U490" s="3">
        <f t="shared" si="305"/>
        <v>37449.237533166335</v>
      </c>
      <c r="V490" s="24">
        <v>17.597403</v>
      </c>
      <c r="W490" s="30">
        <f t="shared" si="306"/>
        <v>1.6249209182954694E-3</v>
      </c>
      <c r="X490" s="3">
        <f t="shared" si="307"/>
        <v>36748.901994289299</v>
      </c>
      <c r="Y490" s="25">
        <v>8.2939229999999995</v>
      </c>
      <c r="Z490" s="30">
        <f t="shared" si="308"/>
        <v>0</v>
      </c>
      <c r="AA490" s="3">
        <f t="shared" si="309"/>
        <v>34444.157793692808</v>
      </c>
      <c r="AB490" s="26">
        <f t="shared" si="289"/>
        <v>108642.29732114845</v>
      </c>
      <c r="AC490" s="28">
        <f t="shared" si="310"/>
        <v>8.6422973211484511E-2</v>
      </c>
      <c r="AD490" s="28">
        <f t="shared" si="323"/>
        <v>1.017083595642454E-3</v>
      </c>
      <c r="AE490" s="29">
        <f t="shared" si="290"/>
        <v>0.34470218742213965</v>
      </c>
      <c r="AF490" s="29">
        <f t="shared" si="291"/>
        <v>0.33825593622766398</v>
      </c>
      <c r="AG490" s="29">
        <f t="shared" si="292"/>
        <v>0.31704187635019626</v>
      </c>
      <c r="AN490" s="23">
        <v>41253</v>
      </c>
      <c r="AO490" s="25">
        <v>29.071507</v>
      </c>
      <c r="AP490" s="30">
        <f t="shared" si="311"/>
        <v>1.1252174329876574E-3</v>
      </c>
      <c r="AQ490" s="3">
        <f t="shared" si="312"/>
        <v>39789.614144298961</v>
      </c>
      <c r="AR490" s="24">
        <v>17.597403</v>
      </c>
      <c r="AS490" s="30">
        <f t="shared" si="313"/>
        <v>1.6249209182954694E-3</v>
      </c>
      <c r="AT490" s="3">
        <f t="shared" si="314"/>
        <v>37418.096780371183</v>
      </c>
      <c r="AU490" s="25">
        <v>8.2939229999999995</v>
      </c>
      <c r="AV490" s="30">
        <f t="shared" si="315"/>
        <v>0</v>
      </c>
      <c r="AW490" s="3">
        <f t="shared" si="316"/>
        <v>32194.38324367001</v>
      </c>
      <c r="AX490" s="26">
        <f t="shared" si="293"/>
        <v>109402.09416834015</v>
      </c>
      <c r="AY490" s="28">
        <f t="shared" si="317"/>
        <v>9.4020941683401471E-2</v>
      </c>
      <c r="AZ490" s="28">
        <f t="shared" si="324"/>
        <v>1.0542445682535373E-3</v>
      </c>
      <c r="BA490" s="29">
        <f t="shared" si="294"/>
        <v>0.36370066264978018</v>
      </c>
      <c r="BB490" s="51">
        <f t="shared" si="318"/>
        <v>3.0367329316446812E-2</v>
      </c>
      <c r="BC490" s="29">
        <f t="shared" si="295"/>
        <v>0.34202358798356164</v>
      </c>
      <c r="BD490" s="51">
        <f t="shared" si="319"/>
        <v>8.6902546502282685E-3</v>
      </c>
      <c r="BE490" s="29">
        <f t="shared" si="296"/>
        <v>0.29427574936665823</v>
      </c>
      <c r="BF490" s="51">
        <f t="shared" si="320"/>
        <v>3.9057583966675136E-2</v>
      </c>
      <c r="BG490" s="2" t="str">
        <f t="shared" si="321"/>
        <v>No</v>
      </c>
    </row>
    <row r="491" spans="1:59" x14ac:dyDescent="0.35">
      <c r="A491" s="23">
        <v>41254</v>
      </c>
      <c r="B491" s="25">
        <v>29.259329000000001</v>
      </c>
      <c r="C491" s="30">
        <f t="shared" si="297"/>
        <v>6.460690187130691E-3</v>
      </c>
      <c r="D491" s="3">
        <f t="shared" si="298"/>
        <v>38661.295133935047</v>
      </c>
      <c r="E491" s="24">
        <v>17.704491000000001</v>
      </c>
      <c r="F491" s="30">
        <f t="shared" si="299"/>
        <v>6.0854434032113769E-3</v>
      </c>
      <c r="G491" s="3">
        <f t="shared" si="300"/>
        <v>32703.171918359621</v>
      </c>
      <c r="H491" s="25">
        <v>8.2865110000000008</v>
      </c>
      <c r="I491" s="30">
        <f t="shared" si="301"/>
        <v>-8.9366636270904465E-4</v>
      </c>
      <c r="J491" s="3">
        <f t="shared" si="302"/>
        <v>37501.479307280024</v>
      </c>
      <c r="K491" s="26">
        <f t="shared" si="285"/>
        <v>108865.94635957469</v>
      </c>
      <c r="L491" s="28">
        <f t="shared" si="303"/>
        <v>8.8659463595746946E-2</v>
      </c>
      <c r="M491" s="28">
        <f t="shared" si="322"/>
        <v>4.1244102205661992E-3</v>
      </c>
      <c r="N491" s="29">
        <f t="shared" si="286"/>
        <v>0.35512753461252405</v>
      </c>
      <c r="O491" s="29">
        <f t="shared" si="287"/>
        <v>0.3003985452929781</v>
      </c>
      <c r="P491" s="29">
        <f t="shared" si="288"/>
        <v>0.34447392009449784</v>
      </c>
      <c r="R491" s="23">
        <v>41254</v>
      </c>
      <c r="S491" s="25">
        <v>29.259329000000001</v>
      </c>
      <c r="T491" s="30">
        <f t="shared" si="304"/>
        <v>6.460690187130691E-3</v>
      </c>
      <c r="U491" s="3">
        <f t="shared" si="305"/>
        <v>37691.185454612387</v>
      </c>
      <c r="V491" s="24">
        <v>17.704491000000001</v>
      </c>
      <c r="W491" s="30">
        <f t="shared" si="306"/>
        <v>6.0854434032113769E-3</v>
      </c>
      <c r="X491" s="3">
        <f t="shared" si="307"/>
        <v>36972.535357505709</v>
      </c>
      <c r="Y491" s="25">
        <v>8.2865110000000008</v>
      </c>
      <c r="Z491" s="30">
        <f t="shared" si="308"/>
        <v>-8.9366636270904465E-4</v>
      </c>
      <c r="AA491" s="3">
        <f t="shared" si="309"/>
        <v>34413.376208480739</v>
      </c>
      <c r="AB491" s="26">
        <f t="shared" si="289"/>
        <v>109077.09702059883</v>
      </c>
      <c r="AC491" s="28">
        <f t="shared" si="310"/>
        <v>9.0770970205988233E-2</v>
      </c>
      <c r="AD491" s="28">
        <f t="shared" si="323"/>
        <v>4.3479969945037222E-3</v>
      </c>
      <c r="AE491" s="29">
        <f t="shared" si="290"/>
        <v>0.34554628317156755</v>
      </c>
      <c r="AF491" s="29">
        <f t="shared" si="291"/>
        <v>0.33895782311224854</v>
      </c>
      <c r="AG491" s="29">
        <f t="shared" si="292"/>
        <v>0.31549589371618403</v>
      </c>
      <c r="AN491" s="23">
        <v>41254</v>
      </c>
      <c r="AO491" s="25">
        <v>29.259329000000001</v>
      </c>
      <c r="AP491" s="30">
        <f t="shared" si="311"/>
        <v>6.460690187130691E-3</v>
      </c>
      <c r="AQ491" s="3">
        <f t="shared" si="312"/>
        <v>40046.682513950749</v>
      </c>
      <c r="AR491" s="24">
        <v>17.704491000000001</v>
      </c>
      <c r="AS491" s="30">
        <f t="shared" si="313"/>
        <v>6.0854434032113769E-3</v>
      </c>
      <c r="AT491" s="3">
        <f t="shared" si="314"/>
        <v>37645.802490584014</v>
      </c>
      <c r="AU491" s="25">
        <v>8.2865110000000008</v>
      </c>
      <c r="AV491" s="30">
        <f t="shared" si="315"/>
        <v>-8.9366636270904465E-4</v>
      </c>
      <c r="AW491" s="3">
        <f t="shared" si="316"/>
        <v>32165.612206296977</v>
      </c>
      <c r="AX491" s="26">
        <f t="shared" si="293"/>
        <v>109858.09721083175</v>
      </c>
      <c r="AY491" s="28">
        <f t="shared" si="317"/>
        <v>9.8580972108317511E-2</v>
      </c>
      <c r="AZ491" s="28">
        <f t="shared" si="324"/>
        <v>4.5600304249160395E-3</v>
      </c>
      <c r="BA491" s="29">
        <f t="shared" si="294"/>
        <v>0.36453100436553199</v>
      </c>
      <c r="BB491" s="51">
        <f t="shared" si="318"/>
        <v>3.1197671032198615E-2</v>
      </c>
      <c r="BC491" s="29">
        <f t="shared" si="295"/>
        <v>0.34267662963738488</v>
      </c>
      <c r="BD491" s="51">
        <f t="shared" si="319"/>
        <v>9.3432963040515071E-3</v>
      </c>
      <c r="BE491" s="29">
        <f t="shared" si="296"/>
        <v>0.29279236599708303</v>
      </c>
      <c r="BF491" s="51">
        <f t="shared" si="320"/>
        <v>4.0540967336250344E-2</v>
      </c>
      <c r="BG491" s="2" t="str">
        <f t="shared" si="321"/>
        <v>No</v>
      </c>
    </row>
    <row r="492" spans="1:59" x14ac:dyDescent="0.35">
      <c r="A492" s="23">
        <v>41255</v>
      </c>
      <c r="B492" s="25">
        <v>29.259329000000001</v>
      </c>
      <c r="C492" s="30">
        <f t="shared" si="297"/>
        <v>0</v>
      </c>
      <c r="D492" s="3">
        <f t="shared" si="298"/>
        <v>38661.295133935047</v>
      </c>
      <c r="E492" s="24">
        <v>17.783028000000002</v>
      </c>
      <c r="F492" s="30">
        <f t="shared" si="299"/>
        <v>4.435993104800362E-3</v>
      </c>
      <c r="G492" s="3">
        <f t="shared" si="300"/>
        <v>32848.242963494566</v>
      </c>
      <c r="H492" s="25">
        <v>8.2716879999999993</v>
      </c>
      <c r="I492" s="30">
        <f t="shared" si="301"/>
        <v>-1.7888107552143095E-3</v>
      </c>
      <c r="J492" s="3">
        <f t="shared" si="302"/>
        <v>37434.396257758715</v>
      </c>
      <c r="K492" s="26">
        <f t="shared" si="285"/>
        <v>108943.93435518834</v>
      </c>
      <c r="L492" s="28">
        <f t="shared" si="303"/>
        <v>8.9439343551883432E-2</v>
      </c>
      <c r="M492" s="28">
        <f t="shared" si="322"/>
        <v>7.7987995613648664E-4</v>
      </c>
      <c r="N492" s="29">
        <f t="shared" si="286"/>
        <v>0.35487331500153269</v>
      </c>
      <c r="O492" s="29">
        <f t="shared" si="287"/>
        <v>0.30151511562268268</v>
      </c>
      <c r="P492" s="29">
        <f t="shared" si="288"/>
        <v>0.34361156937578458</v>
      </c>
      <c r="R492" s="23">
        <v>41255</v>
      </c>
      <c r="S492" s="25">
        <v>29.259329000000001</v>
      </c>
      <c r="T492" s="30">
        <f t="shared" si="304"/>
        <v>0</v>
      </c>
      <c r="U492" s="3">
        <f t="shared" si="305"/>
        <v>37691.185454612387</v>
      </c>
      <c r="V492" s="24">
        <v>17.783028000000002</v>
      </c>
      <c r="W492" s="30">
        <f t="shared" si="306"/>
        <v>4.435993104800362E-3</v>
      </c>
      <c r="X492" s="3">
        <f t="shared" si="307"/>
        <v>37136.545269418595</v>
      </c>
      <c r="Y492" s="25">
        <v>8.2716879999999993</v>
      </c>
      <c r="Z492" s="30">
        <f t="shared" si="308"/>
        <v>-1.7888107552143095E-3</v>
      </c>
      <c r="AA492" s="3">
        <f t="shared" si="309"/>
        <v>34351.817190995775</v>
      </c>
      <c r="AB492" s="26">
        <f t="shared" si="289"/>
        <v>109179.54791502676</v>
      </c>
      <c r="AC492" s="28">
        <f t="shared" si="310"/>
        <v>9.1795479150267534E-2</v>
      </c>
      <c r="AD492" s="28">
        <f t="shared" si="323"/>
        <v>1.0245089442793009E-3</v>
      </c>
      <c r="AE492" s="29">
        <f t="shared" si="290"/>
        <v>0.34522203264614193</v>
      </c>
      <c r="AF492" s="29">
        <f t="shared" si="291"/>
        <v>0.34014195862325386</v>
      </c>
      <c r="AG492" s="29">
        <f t="shared" si="292"/>
        <v>0.31463600873060416</v>
      </c>
      <c r="AN492" s="23">
        <v>41255</v>
      </c>
      <c r="AO492" s="25">
        <v>29.259329000000001</v>
      </c>
      <c r="AP492" s="30">
        <f t="shared" si="311"/>
        <v>0</v>
      </c>
      <c r="AQ492" s="3">
        <f t="shared" si="312"/>
        <v>40046.682513950749</v>
      </c>
      <c r="AR492" s="24">
        <v>17.783028000000002</v>
      </c>
      <c r="AS492" s="30">
        <f t="shared" si="313"/>
        <v>4.435993104800362E-3</v>
      </c>
      <c r="AT492" s="3">
        <f t="shared" si="314"/>
        <v>37812.799010856921</v>
      </c>
      <c r="AU492" s="25">
        <v>8.2716879999999993</v>
      </c>
      <c r="AV492" s="30">
        <f t="shared" si="315"/>
        <v>-1.7888107552143095E-3</v>
      </c>
      <c r="AW492" s="3">
        <f t="shared" si="316"/>
        <v>32108.074013234302</v>
      </c>
      <c r="AX492" s="26">
        <f t="shared" si="293"/>
        <v>109967.55553804197</v>
      </c>
      <c r="AY492" s="28">
        <f t="shared" si="317"/>
        <v>9.9675555380419611E-2</v>
      </c>
      <c r="AZ492" s="28">
        <f t="shared" si="324"/>
        <v>1.0945832721021009E-3</v>
      </c>
      <c r="BA492" s="29">
        <f t="shared" si="294"/>
        <v>0.36416816140008745</v>
      </c>
      <c r="BB492" s="51">
        <f t="shared" si="318"/>
        <v>3.0834828066754083E-2</v>
      </c>
      <c r="BC492" s="29">
        <f t="shared" si="295"/>
        <v>0.34385413793958558</v>
      </c>
      <c r="BD492" s="51">
        <f t="shared" si="319"/>
        <v>1.052080460625221E-2</v>
      </c>
      <c r="BE492" s="29">
        <f t="shared" si="296"/>
        <v>0.29197770066032697</v>
      </c>
      <c r="BF492" s="51">
        <f t="shared" si="320"/>
        <v>4.1355632673006404E-2</v>
      </c>
      <c r="BG492" s="2" t="str">
        <f t="shared" si="321"/>
        <v>No</v>
      </c>
    </row>
    <row r="493" spans="1:59" x14ac:dyDescent="0.35">
      <c r="A493" s="23">
        <v>41256</v>
      </c>
      <c r="B493" s="25">
        <v>29.079674000000001</v>
      </c>
      <c r="C493" s="30">
        <f t="shared" si="297"/>
        <v>-6.1400929597531517E-3</v>
      </c>
      <c r="D493" s="3">
        <f t="shared" si="298"/>
        <v>38423.911187868231</v>
      </c>
      <c r="E493" s="24">
        <v>17.711637</v>
      </c>
      <c r="F493" s="30">
        <f t="shared" si="299"/>
        <v>-4.0145581506142447E-3</v>
      </c>
      <c r="G493" s="3">
        <f t="shared" si="300"/>
        <v>32716.371781972113</v>
      </c>
      <c r="H493" s="25">
        <v>8.2642679999999995</v>
      </c>
      <c r="I493" s="30">
        <f t="shared" si="301"/>
        <v>-8.9703576827360187E-4</v>
      </c>
      <c r="J493" s="3">
        <f t="shared" si="302"/>
        <v>37400.816265351779</v>
      </c>
      <c r="K493" s="26">
        <f t="shared" si="285"/>
        <v>108541.09923519212</v>
      </c>
      <c r="L493" s="28">
        <f t="shared" si="303"/>
        <v>8.5410992351921067E-2</v>
      </c>
      <c r="M493" s="28">
        <f t="shared" si="322"/>
        <v>-4.0283511999623656E-3</v>
      </c>
      <c r="N493" s="29">
        <f t="shared" si="286"/>
        <v>0.35400333568217729</v>
      </c>
      <c r="O493" s="29">
        <f t="shared" si="287"/>
        <v>0.30141920445342729</v>
      </c>
      <c r="P493" s="29">
        <f t="shared" si="288"/>
        <v>0.34457745986439547</v>
      </c>
      <c r="R493" s="23">
        <v>41256</v>
      </c>
      <c r="S493" s="25">
        <v>29.079674000000001</v>
      </c>
      <c r="T493" s="30">
        <f t="shared" si="304"/>
        <v>-6.1400929597531517E-3</v>
      </c>
      <c r="U493" s="3">
        <f t="shared" si="305"/>
        <v>37459.758072157769</v>
      </c>
      <c r="V493" s="24">
        <v>17.711637</v>
      </c>
      <c r="W493" s="30">
        <f t="shared" si="306"/>
        <v>-4.0145581506142447E-3</v>
      </c>
      <c r="X493" s="3">
        <f t="shared" si="307"/>
        <v>36987.458448921592</v>
      </c>
      <c r="Y493" s="25">
        <v>8.2642679999999995</v>
      </c>
      <c r="Z493" s="30">
        <f t="shared" si="308"/>
        <v>-8.9703576827360187E-4</v>
      </c>
      <c r="AA493" s="3">
        <f t="shared" si="309"/>
        <v>34321.002382270257</v>
      </c>
      <c r="AB493" s="26">
        <f t="shared" si="289"/>
        <v>108768.21890334963</v>
      </c>
      <c r="AC493" s="28">
        <f t="shared" si="310"/>
        <v>8.7682189033496227E-2</v>
      </c>
      <c r="AD493" s="28">
        <f t="shared" si="323"/>
        <v>-4.1132901167713065E-3</v>
      </c>
      <c r="AE493" s="29">
        <f t="shared" si="290"/>
        <v>0.34439984813435387</v>
      </c>
      <c r="AF493" s="29">
        <f t="shared" si="291"/>
        <v>0.34005759055214729</v>
      </c>
      <c r="AG493" s="29">
        <f t="shared" si="292"/>
        <v>0.31554256131349878</v>
      </c>
      <c r="AN493" s="23">
        <v>41256</v>
      </c>
      <c r="AO493" s="25">
        <v>29.079674000000001</v>
      </c>
      <c r="AP493" s="30">
        <f t="shared" si="311"/>
        <v>-6.1400929597531517E-3</v>
      </c>
      <c r="AQ493" s="3">
        <f t="shared" si="312"/>
        <v>39800.79216058537</v>
      </c>
      <c r="AR493" s="24">
        <v>17.711637</v>
      </c>
      <c r="AS493" s="30">
        <f t="shared" si="313"/>
        <v>-4.0145581506142447E-3</v>
      </c>
      <c r="AT493" s="3">
        <f t="shared" si="314"/>
        <v>37660.997330390346</v>
      </c>
      <c r="AU493" s="25">
        <v>8.2642679999999995</v>
      </c>
      <c r="AV493" s="30">
        <f t="shared" si="315"/>
        <v>-8.9703576827360187E-4</v>
      </c>
      <c r="AW493" s="3">
        <f t="shared" si="316"/>
        <v>32079.271922394055</v>
      </c>
      <c r="AX493" s="26">
        <f t="shared" si="293"/>
        <v>109541.06141336977</v>
      </c>
      <c r="AY493" s="28">
        <f t="shared" si="317"/>
        <v>9.5410614133697669E-2</v>
      </c>
      <c r="AZ493" s="28">
        <f t="shared" si="324"/>
        <v>-4.2649412467219427E-3</v>
      </c>
      <c r="BA493" s="29">
        <f t="shared" si="294"/>
        <v>0.36334130459436631</v>
      </c>
      <c r="BB493" s="51">
        <f t="shared" si="318"/>
        <v>3.000797126103294E-2</v>
      </c>
      <c r="BC493" s="29">
        <f t="shared" si="295"/>
        <v>0.34380712441949851</v>
      </c>
      <c r="BD493" s="51">
        <f t="shared" si="319"/>
        <v>1.0473791086165141E-2</v>
      </c>
      <c r="BE493" s="29">
        <f t="shared" si="296"/>
        <v>0.29285157098613523</v>
      </c>
      <c r="BF493" s="51">
        <f t="shared" si="320"/>
        <v>4.0481762347198136E-2</v>
      </c>
      <c r="BG493" s="2" t="str">
        <f t="shared" si="321"/>
        <v>No</v>
      </c>
    </row>
    <row r="494" spans="1:59" x14ac:dyDescent="0.35">
      <c r="A494" s="23">
        <v>41257</v>
      </c>
      <c r="B494" s="25">
        <v>28.973507000000001</v>
      </c>
      <c r="C494" s="30">
        <f t="shared" si="297"/>
        <v>-3.6509006256397747E-3</v>
      </c>
      <c r="D494" s="3">
        <f t="shared" si="298"/>
        <v>38283.629306472918</v>
      </c>
      <c r="E494" s="24">
        <v>17.790158999999999</v>
      </c>
      <c r="F494" s="30">
        <f t="shared" si="299"/>
        <v>4.4333564424339222E-3</v>
      </c>
      <c r="G494" s="3">
        <f t="shared" si="300"/>
        <v>32861.415119584781</v>
      </c>
      <c r="H494" s="25">
        <v>8.2716879999999993</v>
      </c>
      <c r="I494" s="30">
        <f t="shared" si="301"/>
        <v>8.9784116391178337E-4</v>
      </c>
      <c r="J494" s="3">
        <f t="shared" si="302"/>
        <v>37434.396257758715</v>
      </c>
      <c r="K494" s="26">
        <f t="shared" si="285"/>
        <v>108579.44068381641</v>
      </c>
      <c r="L494" s="28">
        <f t="shared" si="303"/>
        <v>8.5794406838164194E-2</v>
      </c>
      <c r="M494" s="28">
        <f t="shared" si="322"/>
        <v>3.8341448624312768E-4</v>
      </c>
      <c r="N494" s="29">
        <f t="shared" si="286"/>
        <v>0.35258635580887671</v>
      </c>
      <c r="O494" s="29">
        <f t="shared" si="287"/>
        <v>0.30264859454634047</v>
      </c>
      <c r="P494" s="29">
        <f t="shared" si="288"/>
        <v>0.34476504964478283</v>
      </c>
      <c r="R494" s="23">
        <v>41257</v>
      </c>
      <c r="S494" s="25">
        <v>28.973507000000001</v>
      </c>
      <c r="T494" s="30">
        <f t="shared" si="304"/>
        <v>-3.6509006256397747E-3</v>
      </c>
      <c r="U494" s="3">
        <f t="shared" si="305"/>
        <v>37322.996217975815</v>
      </c>
      <c r="V494" s="24">
        <v>17.790158999999999</v>
      </c>
      <c r="W494" s="30">
        <f t="shared" si="306"/>
        <v>4.4333564424339222E-3</v>
      </c>
      <c r="X494" s="3">
        <f t="shared" si="307"/>
        <v>37151.437036125375</v>
      </c>
      <c r="Y494" s="25">
        <v>8.2716879999999993</v>
      </c>
      <c r="Z494" s="30">
        <f t="shared" si="308"/>
        <v>8.9784116391178337E-4</v>
      </c>
      <c r="AA494" s="3">
        <f t="shared" si="309"/>
        <v>34351.817190995775</v>
      </c>
      <c r="AB494" s="26">
        <f t="shared" si="289"/>
        <v>108826.25044509697</v>
      </c>
      <c r="AC494" s="28">
        <f t="shared" si="310"/>
        <v>8.8262504450969725E-2</v>
      </c>
      <c r="AD494" s="28">
        <f t="shared" si="323"/>
        <v>5.8031541747349813E-4</v>
      </c>
      <c r="AE494" s="29">
        <f t="shared" si="290"/>
        <v>0.3429594979641914</v>
      </c>
      <c r="AF494" s="29">
        <f t="shared" si="291"/>
        <v>0.34138304760273203</v>
      </c>
      <c r="AG494" s="29">
        <f t="shared" si="292"/>
        <v>0.31565745443307658</v>
      </c>
      <c r="AN494" s="23">
        <v>41257</v>
      </c>
      <c r="AO494" s="25">
        <v>28.973507000000001</v>
      </c>
      <c r="AP494" s="30">
        <f t="shared" si="311"/>
        <v>-3.6509006256397747E-3</v>
      </c>
      <c r="AQ494" s="3">
        <f t="shared" si="312"/>
        <v>39655.483423585327</v>
      </c>
      <c r="AR494" s="24">
        <v>17.790158999999999</v>
      </c>
      <c r="AS494" s="30">
        <f t="shared" si="313"/>
        <v>4.4333564424339222E-3</v>
      </c>
      <c r="AT494" s="3">
        <f t="shared" si="314"/>
        <v>37827.961955533516</v>
      </c>
      <c r="AU494" s="25">
        <v>8.2716879999999993</v>
      </c>
      <c r="AV494" s="30">
        <f t="shared" si="315"/>
        <v>8.9784116391178337E-4</v>
      </c>
      <c r="AW494" s="3">
        <f t="shared" si="316"/>
        <v>32108.074013234298</v>
      </c>
      <c r="AX494" s="26">
        <f t="shared" si="293"/>
        <v>109591.51939235313</v>
      </c>
      <c r="AY494" s="28">
        <f t="shared" si="317"/>
        <v>9.5915193923531428E-2</v>
      </c>
      <c r="AZ494" s="28">
        <f t="shared" si="324"/>
        <v>5.0457978983375895E-4</v>
      </c>
      <c r="BA494" s="29">
        <f t="shared" si="294"/>
        <v>0.36184810324248806</v>
      </c>
      <c r="BB494" s="51">
        <f t="shared" si="318"/>
        <v>2.8514769909154691E-2</v>
      </c>
      <c r="BC494" s="29">
        <f t="shared" si="295"/>
        <v>0.34517234695965904</v>
      </c>
      <c r="BD494" s="51">
        <f t="shared" si="319"/>
        <v>1.1839013626325667E-2</v>
      </c>
      <c r="BE494" s="29">
        <f t="shared" si="296"/>
        <v>0.29297954979785301</v>
      </c>
      <c r="BF494" s="51">
        <f t="shared" si="320"/>
        <v>4.0353783535480359E-2</v>
      </c>
      <c r="BG494" s="2" t="str">
        <f t="shared" si="321"/>
        <v>No</v>
      </c>
    </row>
    <row r="495" spans="1:59" x14ac:dyDescent="0.35">
      <c r="A495" s="23">
        <v>41260</v>
      </c>
      <c r="B495" s="25">
        <v>29.308329000000001</v>
      </c>
      <c r="C495" s="30">
        <f t="shared" si="297"/>
        <v>1.1556143341570513E-2</v>
      </c>
      <c r="D495" s="3">
        <f t="shared" si="298"/>
        <v>38726.040414374067</v>
      </c>
      <c r="E495" s="24">
        <v>17.861553000000001</v>
      </c>
      <c r="F495" s="30">
        <f t="shared" si="299"/>
        <v>4.0131175893369786E-3</v>
      </c>
      <c r="G495" s="3">
        <f t="shared" si="300"/>
        <v>32993.291842611688</v>
      </c>
      <c r="H495" s="25">
        <v>8.2494540000000001</v>
      </c>
      <c r="I495" s="30">
        <f t="shared" si="301"/>
        <v>-2.6879640528026938E-3</v>
      </c>
      <c r="J495" s="3">
        <f t="shared" si="302"/>
        <v>37333.773946279485</v>
      </c>
      <c r="K495" s="26">
        <f t="shared" si="285"/>
        <v>109053.10620326524</v>
      </c>
      <c r="L495" s="28">
        <f t="shared" si="303"/>
        <v>9.0531062032652487E-2</v>
      </c>
      <c r="M495" s="28">
        <f t="shared" si="322"/>
        <v>4.7366551944882929E-3</v>
      </c>
      <c r="N495" s="29">
        <f t="shared" si="286"/>
        <v>0.35511175942290163</v>
      </c>
      <c r="O495" s="29">
        <f t="shared" si="287"/>
        <v>0.30254334783564202</v>
      </c>
      <c r="P495" s="29">
        <f t="shared" si="288"/>
        <v>0.34234489274145635</v>
      </c>
      <c r="R495" s="23">
        <v>41260</v>
      </c>
      <c r="S495" s="25">
        <v>29.308329000000001</v>
      </c>
      <c r="T495" s="30">
        <f t="shared" si="304"/>
        <v>1.1556143341570513E-2</v>
      </c>
      <c r="U495" s="3">
        <f t="shared" si="305"/>
        <v>37754.30611220764</v>
      </c>
      <c r="V495" s="24">
        <v>17.861553000000001</v>
      </c>
      <c r="W495" s="30">
        <f t="shared" si="306"/>
        <v>4.0131175893369786E-3</v>
      </c>
      <c r="X495" s="3">
        <f t="shared" si="307"/>
        <v>37300.530121564196</v>
      </c>
      <c r="Y495" s="25">
        <v>8.2494540000000001</v>
      </c>
      <c r="Z495" s="30">
        <f t="shared" si="308"/>
        <v>-2.6879640528026938E-3</v>
      </c>
      <c r="AA495" s="3">
        <f t="shared" si="309"/>
        <v>34259.48074123793</v>
      </c>
      <c r="AB495" s="26">
        <f t="shared" si="289"/>
        <v>109314.31697500977</v>
      </c>
      <c r="AC495" s="28">
        <f t="shared" si="310"/>
        <v>9.3143169750097732E-2</v>
      </c>
      <c r="AD495" s="28">
        <f t="shared" si="323"/>
        <v>4.8806652991280064E-3</v>
      </c>
      <c r="AE495" s="29">
        <f t="shared" si="290"/>
        <v>0.34537384632644791</v>
      </c>
      <c r="AF495" s="29">
        <f t="shared" si="291"/>
        <v>0.34122273416474286</v>
      </c>
      <c r="AG495" s="29">
        <f t="shared" si="292"/>
        <v>0.31340341950880918</v>
      </c>
      <c r="AN495" s="23">
        <v>41260</v>
      </c>
      <c r="AO495" s="25">
        <v>29.308329000000001</v>
      </c>
      <c r="AP495" s="30">
        <f t="shared" si="311"/>
        <v>1.1556143341570513E-2</v>
      </c>
      <c r="AQ495" s="3">
        <f t="shared" si="312"/>
        <v>40113.747874307555</v>
      </c>
      <c r="AR495" s="24">
        <v>17.861553000000001</v>
      </c>
      <c r="AS495" s="30">
        <f t="shared" si="313"/>
        <v>4.0131175893369786E-3</v>
      </c>
      <c r="AT495" s="3">
        <f t="shared" si="314"/>
        <v>37979.770015026035</v>
      </c>
      <c r="AU495" s="25">
        <v>8.2494540000000001</v>
      </c>
      <c r="AV495" s="30">
        <f t="shared" si="315"/>
        <v>-2.6879640528026938E-3</v>
      </c>
      <c r="AW495" s="3">
        <f t="shared" si="316"/>
        <v>32021.768664481995</v>
      </c>
      <c r="AX495" s="26">
        <f t="shared" si="293"/>
        <v>110115.28655381559</v>
      </c>
      <c r="AY495" s="28">
        <f t="shared" si="317"/>
        <v>0.10115286553815594</v>
      </c>
      <c r="AZ495" s="28">
        <f t="shared" si="324"/>
        <v>5.2376716146245172E-3</v>
      </c>
      <c r="BA495" s="29">
        <f t="shared" si="294"/>
        <v>0.36428863902291303</v>
      </c>
      <c r="BB495" s="51">
        <f t="shared" si="318"/>
        <v>3.095530568957966E-2</v>
      </c>
      <c r="BC495" s="29">
        <f t="shared" si="295"/>
        <v>0.3449091511600848</v>
      </c>
      <c r="BD495" s="51">
        <f t="shared" si="319"/>
        <v>1.1575817826751433E-2</v>
      </c>
      <c r="BE495" s="29">
        <f t="shared" si="296"/>
        <v>0.29080220981700211</v>
      </c>
      <c r="BF495" s="51">
        <f t="shared" si="320"/>
        <v>4.253112351633126E-2</v>
      </c>
      <c r="BG495" s="2" t="str">
        <f t="shared" si="321"/>
        <v>No</v>
      </c>
    </row>
    <row r="496" spans="1:59" x14ac:dyDescent="0.35">
      <c r="A496" s="23">
        <v>41261</v>
      </c>
      <c r="B496" s="25">
        <v>29.659476999999999</v>
      </c>
      <c r="C496" s="30">
        <f t="shared" si="297"/>
        <v>1.198116753773304E-2</v>
      </c>
      <c r="D496" s="3">
        <f t="shared" si="298"/>
        <v>39190.023592651705</v>
      </c>
      <c r="E496" s="24">
        <v>17.990051000000001</v>
      </c>
      <c r="F496" s="30">
        <f t="shared" si="299"/>
        <v>7.1941112847242472E-3</v>
      </c>
      <c r="G496" s="3">
        <f t="shared" si="300"/>
        <v>33230.649255776822</v>
      </c>
      <c r="H496" s="25">
        <v>8.2346160000000008</v>
      </c>
      <c r="I496" s="30">
        <f t="shared" si="301"/>
        <v>-1.7986644934318008E-3</v>
      </c>
      <c r="J496" s="3">
        <f t="shared" si="302"/>
        <v>37266.6230126765</v>
      </c>
      <c r="K496" s="26">
        <f t="shared" si="285"/>
        <v>109687.29586110503</v>
      </c>
      <c r="L496" s="28">
        <f t="shared" si="303"/>
        <v>9.6872958611050164E-2</v>
      </c>
      <c r="M496" s="28">
        <f t="shared" si="322"/>
        <v>6.3418965783976766E-3</v>
      </c>
      <c r="N496" s="29">
        <f t="shared" si="286"/>
        <v>0.35728862932565408</v>
      </c>
      <c r="O496" s="29">
        <f t="shared" si="287"/>
        <v>0.30295804992636677</v>
      </c>
      <c r="P496" s="29">
        <f t="shared" si="288"/>
        <v>0.33975332074797915</v>
      </c>
      <c r="R496" s="23">
        <v>41261</v>
      </c>
      <c r="S496" s="25">
        <v>29.659476999999999</v>
      </c>
      <c r="T496" s="30">
        <f t="shared" si="304"/>
        <v>1.198116753773304E-2</v>
      </c>
      <c r="U496" s="3">
        <f t="shared" si="305"/>
        <v>38206.646779008857</v>
      </c>
      <c r="V496" s="24">
        <v>17.990051000000001</v>
      </c>
      <c r="W496" s="30">
        <f t="shared" si="306"/>
        <v>7.1941112847242472E-3</v>
      </c>
      <c r="X496" s="3">
        <f t="shared" si="307"/>
        <v>37568.874286237937</v>
      </c>
      <c r="Y496" s="25">
        <v>8.2346160000000008</v>
      </c>
      <c r="Z496" s="30">
        <f t="shared" si="308"/>
        <v>-1.7986644934318008E-3</v>
      </c>
      <c r="AA496" s="3">
        <f t="shared" si="309"/>
        <v>34197.859429665252</v>
      </c>
      <c r="AB496" s="26">
        <f t="shared" si="289"/>
        <v>109973.38049491204</v>
      </c>
      <c r="AC496" s="28">
        <f t="shared" si="310"/>
        <v>9.9733804949120319E-2</v>
      </c>
      <c r="AD496" s="28">
        <f t="shared" si="323"/>
        <v>6.5906351990225875E-3</v>
      </c>
      <c r="AE496" s="29">
        <f t="shared" si="290"/>
        <v>0.3474172259420224</v>
      </c>
      <c r="AF496" s="29">
        <f t="shared" si="291"/>
        <v>0.34161789077654181</v>
      </c>
      <c r="AG496" s="29">
        <f t="shared" si="292"/>
        <v>0.31096488328143579</v>
      </c>
      <c r="AN496" s="23">
        <v>41261</v>
      </c>
      <c r="AO496" s="25">
        <v>29.659476999999999</v>
      </c>
      <c r="AP496" s="30">
        <f t="shared" si="311"/>
        <v>1.198116753773304E-2</v>
      </c>
      <c r="AQ496" s="3">
        <f t="shared" si="312"/>
        <v>40594.357408156015</v>
      </c>
      <c r="AR496" s="24">
        <v>17.990051000000001</v>
      </c>
      <c r="AS496" s="30">
        <f t="shared" si="313"/>
        <v>7.1941112847242472E-3</v>
      </c>
      <c r="AT496" s="3">
        <f t="shared" si="314"/>
        <v>38253.000707082363</v>
      </c>
      <c r="AU496" s="25">
        <v>8.2346160000000008</v>
      </c>
      <c r="AV496" s="30">
        <f t="shared" si="315"/>
        <v>-1.7986644934318008E-3</v>
      </c>
      <c r="AW496" s="3">
        <f t="shared" si="316"/>
        <v>31964.172246168306</v>
      </c>
      <c r="AX496" s="26">
        <f t="shared" si="293"/>
        <v>110811.53036140668</v>
      </c>
      <c r="AY496" s="28">
        <f t="shared" si="317"/>
        <v>0.10811530361406674</v>
      </c>
      <c r="AZ496" s="28">
        <f t="shared" si="324"/>
        <v>6.9624380759107929E-3</v>
      </c>
      <c r="BA496" s="29">
        <f t="shared" si="294"/>
        <v>0.36633694414073514</v>
      </c>
      <c r="BB496" s="51">
        <f t="shared" si="318"/>
        <v>3.3003610807401773E-2</v>
      </c>
      <c r="BC496" s="29">
        <f t="shared" si="295"/>
        <v>0.34520776477251031</v>
      </c>
      <c r="BD496" s="51">
        <f t="shared" si="319"/>
        <v>1.1874431439176936E-2</v>
      </c>
      <c r="BE496" s="29">
        <f t="shared" si="296"/>
        <v>0.28845529108675455</v>
      </c>
      <c r="BF496" s="51">
        <f t="shared" si="320"/>
        <v>4.487804224657882E-2</v>
      </c>
      <c r="BG496" s="2" t="str">
        <f t="shared" si="321"/>
        <v>No</v>
      </c>
    </row>
    <row r="497" spans="1:64" x14ac:dyDescent="0.35">
      <c r="A497" s="23">
        <v>41262</v>
      </c>
      <c r="B497" s="25">
        <v>29.47438</v>
      </c>
      <c r="C497" s="30">
        <f t="shared" si="297"/>
        <v>-6.2407371512316345E-3</v>
      </c>
      <c r="D497" s="3">
        <f t="shared" si="298"/>
        <v>38945.448956459397</v>
      </c>
      <c r="E497" s="24">
        <v>18.033470000000001</v>
      </c>
      <c r="F497" s="30">
        <f t="shared" si="299"/>
        <v>2.413500662115986E-3</v>
      </c>
      <c r="G497" s="3">
        <f t="shared" si="300"/>
        <v>33310.851449758185</v>
      </c>
      <c r="H497" s="25">
        <v>8.2420360000000006</v>
      </c>
      <c r="I497" s="30">
        <f t="shared" si="301"/>
        <v>9.010741970238989E-4</v>
      </c>
      <c r="J497" s="3">
        <f t="shared" si="302"/>
        <v>37300.203005083444</v>
      </c>
      <c r="K497" s="26">
        <f t="shared" si="285"/>
        <v>109556.50341130102</v>
      </c>
      <c r="L497" s="28">
        <f t="shared" si="303"/>
        <v>9.5565034113010094E-2</v>
      </c>
      <c r="M497" s="28">
        <f t="shared" si="322"/>
        <v>-1.3079244980400695E-3</v>
      </c>
      <c r="N497" s="29">
        <f t="shared" si="286"/>
        <v>0.35548276682625563</v>
      </c>
      <c r="O497" s="29">
        <f t="shared" si="287"/>
        <v>0.30405179439418006</v>
      </c>
      <c r="P497" s="29">
        <f t="shared" si="288"/>
        <v>0.34046543877956437</v>
      </c>
      <c r="R497" s="23">
        <v>41262</v>
      </c>
      <c r="S497" s="25">
        <v>29.47438</v>
      </c>
      <c r="T497" s="30">
        <f t="shared" si="304"/>
        <v>-6.2407371512316345E-3</v>
      </c>
      <c r="U497" s="3">
        <f t="shared" si="305"/>
        <v>37968.209139031111</v>
      </c>
      <c r="V497" s="24">
        <v>18.033470000000001</v>
      </c>
      <c r="W497" s="30">
        <f t="shared" si="306"/>
        <v>2.413500662115986E-3</v>
      </c>
      <c r="X497" s="3">
        <f t="shared" si="307"/>
        <v>37659.546789202723</v>
      </c>
      <c r="Y497" s="25">
        <v>8.2420360000000006</v>
      </c>
      <c r="Z497" s="30">
        <f t="shared" si="308"/>
        <v>9.010741970238989E-4</v>
      </c>
      <c r="AA497" s="3">
        <f t="shared" si="309"/>
        <v>34228.674238390777</v>
      </c>
      <c r="AB497" s="26">
        <f t="shared" si="289"/>
        <v>109856.4301666246</v>
      </c>
      <c r="AC497" s="28">
        <f t="shared" si="310"/>
        <v>9.8564301666246079E-2</v>
      </c>
      <c r="AD497" s="28">
        <f t="shared" si="323"/>
        <v>-1.1695032828742402E-3</v>
      </c>
      <c r="AE497" s="29">
        <f t="shared" si="290"/>
        <v>0.3456166296451002</v>
      </c>
      <c r="AF497" s="29">
        <f t="shared" si="291"/>
        <v>0.34280694113291915</v>
      </c>
      <c r="AG497" s="29">
        <f t="shared" si="292"/>
        <v>0.3115764292219807</v>
      </c>
      <c r="AN497" s="23">
        <v>41262</v>
      </c>
      <c r="AO497" s="25">
        <v>29.47438</v>
      </c>
      <c r="AP497" s="30">
        <f t="shared" si="311"/>
        <v>-6.2407371512316345E-3</v>
      </c>
      <c r="AQ497" s="3">
        <f t="shared" si="312"/>
        <v>40341.018693748563</v>
      </c>
      <c r="AR497" s="24">
        <v>18.033470000000001</v>
      </c>
      <c r="AS497" s="30">
        <f t="shared" si="313"/>
        <v>2.413500662115986E-3</v>
      </c>
      <c r="AT497" s="3">
        <f t="shared" si="314"/>
        <v>38345.324349616829</v>
      </c>
      <c r="AU497" s="25">
        <v>8.2420360000000006</v>
      </c>
      <c r="AV497" s="30">
        <f t="shared" si="315"/>
        <v>9.010741970238989E-4</v>
      </c>
      <c r="AW497" s="3">
        <f t="shared" si="316"/>
        <v>31992.974337008556</v>
      </c>
      <c r="AX497" s="26">
        <f t="shared" si="293"/>
        <v>110679.31738037395</v>
      </c>
      <c r="AY497" s="28">
        <f t="shared" si="317"/>
        <v>0.10679317380373954</v>
      </c>
      <c r="AZ497" s="28">
        <f t="shared" si="324"/>
        <v>-1.3221298103271995E-3</v>
      </c>
      <c r="BA497" s="29">
        <f t="shared" si="294"/>
        <v>0.36448561166227411</v>
      </c>
      <c r="BB497" s="51">
        <f t="shared" si="318"/>
        <v>3.1152278328940741E-2</v>
      </c>
      <c r="BC497" s="29">
        <f t="shared" si="295"/>
        <v>0.34645429026124763</v>
      </c>
      <c r="BD497" s="51">
        <f t="shared" si="319"/>
        <v>1.3120956927914262E-2</v>
      </c>
      <c r="BE497" s="29">
        <f t="shared" si="296"/>
        <v>0.28906009807647826</v>
      </c>
      <c r="BF497" s="51">
        <f t="shared" si="320"/>
        <v>4.4273235256855115E-2</v>
      </c>
      <c r="BG497" s="2" t="str">
        <f t="shared" si="321"/>
        <v>No</v>
      </c>
    </row>
    <row r="498" spans="1:64" x14ac:dyDescent="0.35">
      <c r="A498" s="23">
        <v>41263</v>
      </c>
      <c r="B498" s="25">
        <v>29.638905000000001</v>
      </c>
      <c r="C498" s="30">
        <f t="shared" si="297"/>
        <v>5.581966440006525E-3</v>
      </c>
      <c r="D498" s="3">
        <f t="shared" si="298"/>
        <v>39162.841145525337</v>
      </c>
      <c r="E498" s="24">
        <v>18.156486999999998</v>
      </c>
      <c r="F498" s="30">
        <f t="shared" si="299"/>
        <v>6.8215934038207138E-3</v>
      </c>
      <c r="G498" s="3">
        <f t="shared" si="300"/>
        <v>33538.084534283509</v>
      </c>
      <c r="H498" s="25">
        <v>8.2420360000000006</v>
      </c>
      <c r="I498" s="30">
        <f t="shared" si="301"/>
        <v>0</v>
      </c>
      <c r="J498" s="3">
        <f t="shared" si="302"/>
        <v>37300.203005083444</v>
      </c>
      <c r="K498" s="26">
        <f t="shared" si="285"/>
        <v>110001.12868489229</v>
      </c>
      <c r="L498" s="28">
        <f t="shared" si="303"/>
        <v>0.10001128684892291</v>
      </c>
      <c r="M498" s="28">
        <f t="shared" si="322"/>
        <v>4.4462527359128146E-3</v>
      </c>
      <c r="N498" s="29">
        <f t="shared" si="286"/>
        <v>0.35602217553340448</v>
      </c>
      <c r="O498" s="29">
        <f t="shared" si="287"/>
        <v>0.30488854919258368</v>
      </c>
      <c r="P498" s="29">
        <f t="shared" si="288"/>
        <v>0.33908927527401184</v>
      </c>
      <c r="R498" s="23">
        <v>41263</v>
      </c>
      <c r="S498" s="25">
        <v>29.638905000000001</v>
      </c>
      <c r="T498" s="30">
        <f t="shared" si="304"/>
        <v>5.581966440006525E-3</v>
      </c>
      <c r="U498" s="3">
        <f t="shared" si="305"/>
        <v>38180.146408232329</v>
      </c>
      <c r="V498" s="24">
        <v>18.156486999999998</v>
      </c>
      <c r="W498" s="30">
        <f t="shared" si="306"/>
        <v>6.8215934038207138E-3</v>
      </c>
      <c r="X498" s="3">
        <f t="shared" si="307"/>
        <v>37916.444905170829</v>
      </c>
      <c r="Y498" s="25">
        <v>8.2420360000000006</v>
      </c>
      <c r="Z498" s="30">
        <f t="shared" si="308"/>
        <v>0</v>
      </c>
      <c r="AA498" s="3">
        <f t="shared" si="309"/>
        <v>34228.674238390777</v>
      </c>
      <c r="AB498" s="26">
        <f t="shared" si="289"/>
        <v>110325.26555179394</v>
      </c>
      <c r="AC498" s="28">
        <f t="shared" si="310"/>
        <v>0.10325265551793938</v>
      </c>
      <c r="AD498" s="28">
        <f t="shared" si="323"/>
        <v>4.6883538516933054E-3</v>
      </c>
      <c r="AE498" s="29">
        <f t="shared" si="290"/>
        <v>0.34606892824842606</v>
      </c>
      <c r="AF498" s="29">
        <f t="shared" si="291"/>
        <v>0.34367870963673641</v>
      </c>
      <c r="AG498" s="29">
        <f t="shared" si="292"/>
        <v>0.31025236211483748</v>
      </c>
      <c r="AN498" s="23">
        <v>41263</v>
      </c>
      <c r="AO498" s="25">
        <v>29.638905000000001</v>
      </c>
      <c r="AP498" s="30">
        <f t="shared" si="311"/>
        <v>5.581966440006525E-3</v>
      </c>
      <c r="AQ498" s="3">
        <f t="shared" si="312"/>
        <v>40566.200906252743</v>
      </c>
      <c r="AR498" s="24">
        <v>18.156486999999998</v>
      </c>
      <c r="AS498" s="30">
        <f t="shared" si="313"/>
        <v>6.8215934038207138E-3</v>
      </c>
      <c r="AT498" s="3">
        <f t="shared" si="314"/>
        <v>38606.900561267539</v>
      </c>
      <c r="AU498" s="25">
        <v>8.2420360000000006</v>
      </c>
      <c r="AV498" s="30">
        <f t="shared" si="315"/>
        <v>0</v>
      </c>
      <c r="AW498" s="3">
        <f t="shared" si="316"/>
        <v>31992.974337008556</v>
      </c>
      <c r="AX498" s="26">
        <f t="shared" si="293"/>
        <v>111166.07580452884</v>
      </c>
      <c r="AY498" s="28">
        <f t="shared" si="317"/>
        <v>0.11166075804528841</v>
      </c>
      <c r="AZ498" s="28">
        <f t="shared" si="324"/>
        <v>4.8675842415488724E-3</v>
      </c>
      <c r="BA498" s="29">
        <f t="shared" si="294"/>
        <v>0.36491529104241438</v>
      </c>
      <c r="BB498" s="51">
        <f t="shared" si="318"/>
        <v>3.158195770908101E-2</v>
      </c>
      <c r="BC498" s="29">
        <f t="shared" si="295"/>
        <v>0.34729030670429328</v>
      </c>
      <c r="BD498" s="51">
        <f t="shared" si="319"/>
        <v>1.3956973370959913E-2</v>
      </c>
      <c r="BE498" s="29">
        <f t="shared" si="296"/>
        <v>0.28779440225329228</v>
      </c>
      <c r="BF498" s="51">
        <f t="shared" si="320"/>
        <v>4.553893108004109E-2</v>
      </c>
      <c r="BG498" s="2" t="str">
        <f t="shared" si="321"/>
        <v>No</v>
      </c>
    </row>
    <row r="499" spans="1:64" x14ac:dyDescent="0.35">
      <c r="A499" s="23">
        <v>41264</v>
      </c>
      <c r="B499" s="25">
        <v>29.375655999999999</v>
      </c>
      <c r="C499" s="30">
        <f t="shared" si="297"/>
        <v>-8.8818733350641832E-3</v>
      </c>
      <c r="D499" s="3">
        <f t="shared" si="298"/>
        <v>38815.001751029544</v>
      </c>
      <c r="E499" s="24">
        <v>17.99729</v>
      </c>
      <c r="F499" s="30">
        <f t="shared" si="299"/>
        <v>-8.7680507798671981E-3</v>
      </c>
      <c r="G499" s="3">
        <f t="shared" si="300"/>
        <v>33244.020906027436</v>
      </c>
      <c r="H499" s="25">
        <v>8.2539569999999998</v>
      </c>
      <c r="I499" s="30">
        <f t="shared" si="301"/>
        <v>1.4463659222065939E-3</v>
      </c>
      <c r="J499" s="3">
        <f t="shared" si="302"/>
        <v>37354.152747601387</v>
      </c>
      <c r="K499" s="26">
        <f t="shared" si="285"/>
        <v>109413.17540465837</v>
      </c>
      <c r="L499" s="28">
        <f t="shared" si="303"/>
        <v>9.4131754046583582E-2</v>
      </c>
      <c r="M499" s="28">
        <f t="shared" si="322"/>
        <v>-5.8795328023393267E-3</v>
      </c>
      <c r="N499" s="29">
        <f t="shared" si="286"/>
        <v>0.35475619464908575</v>
      </c>
      <c r="O499" s="29">
        <f t="shared" si="287"/>
        <v>0.30383928428250373</v>
      </c>
      <c r="P499" s="29">
        <f t="shared" si="288"/>
        <v>0.34140452106841057</v>
      </c>
      <c r="R499" s="23">
        <v>41264</v>
      </c>
      <c r="S499" s="25">
        <v>29.375655999999999</v>
      </c>
      <c r="T499" s="30">
        <f t="shared" si="304"/>
        <v>-8.8818733350641832E-3</v>
      </c>
      <c r="U499" s="3">
        <f t="shared" si="305"/>
        <v>37841.035183920205</v>
      </c>
      <c r="V499" s="24">
        <v>17.99729</v>
      </c>
      <c r="W499" s="30">
        <f t="shared" si="306"/>
        <v>-8.7680507798671981E-3</v>
      </c>
      <c r="X499" s="3">
        <f t="shared" si="307"/>
        <v>37583.991590850252</v>
      </c>
      <c r="Y499" s="25">
        <v>8.2539569999999998</v>
      </c>
      <c r="Z499" s="30">
        <f t="shared" si="308"/>
        <v>1.4463659222065939E-3</v>
      </c>
      <c r="AA499" s="3">
        <f t="shared" si="309"/>
        <v>34278.181426371499</v>
      </c>
      <c r="AB499" s="26">
        <f t="shared" si="289"/>
        <v>109703.20820114197</v>
      </c>
      <c r="AC499" s="28">
        <f t="shared" si="310"/>
        <v>9.7032082011419662E-2</v>
      </c>
      <c r="AD499" s="28">
        <f t="shared" si="323"/>
        <v>-6.2205735065197221E-3</v>
      </c>
      <c r="AE499" s="29">
        <f t="shared" si="290"/>
        <v>0.34494009614138427</v>
      </c>
      <c r="AF499" s="29">
        <f t="shared" si="291"/>
        <v>0.34259701431830153</v>
      </c>
      <c r="AG499" s="29">
        <f t="shared" si="292"/>
        <v>0.31246288954031404</v>
      </c>
      <c r="AN499" s="23">
        <v>41264</v>
      </c>
      <c r="AO499" s="25">
        <v>29.375655999999999</v>
      </c>
      <c r="AP499" s="30">
        <f t="shared" si="311"/>
        <v>-8.8818733350641832E-3</v>
      </c>
      <c r="AQ499" s="3">
        <f t="shared" si="312"/>
        <v>40205.897048118641</v>
      </c>
      <c r="AR499" s="24">
        <v>17.99729</v>
      </c>
      <c r="AS499" s="30">
        <f t="shared" si="313"/>
        <v>-8.7680507798671981E-3</v>
      </c>
      <c r="AT499" s="3">
        <f t="shared" si="314"/>
        <v>38268.393296693059</v>
      </c>
      <c r="AU499" s="25">
        <v>8.2539569999999998</v>
      </c>
      <c r="AV499" s="30">
        <f t="shared" si="315"/>
        <v>1.4463659222065939E-3</v>
      </c>
      <c r="AW499" s="3">
        <f t="shared" si="316"/>
        <v>32039.247884839635</v>
      </c>
      <c r="AX499" s="26">
        <f t="shared" si="293"/>
        <v>110513.53822965134</v>
      </c>
      <c r="AY499" s="28">
        <f t="shared" si="317"/>
        <v>0.10513538229651331</v>
      </c>
      <c r="AZ499" s="28">
        <f t="shared" si="324"/>
        <v>-6.5253757487750974E-3</v>
      </c>
      <c r="BA499" s="29">
        <f t="shared" si="294"/>
        <v>0.36380969872278685</v>
      </c>
      <c r="BB499" s="51">
        <f t="shared" si="318"/>
        <v>3.0476365389453475E-2</v>
      </c>
      <c r="BC499" s="29">
        <f t="shared" si="295"/>
        <v>0.34627787608401317</v>
      </c>
      <c r="BD499" s="51">
        <f t="shared" si="319"/>
        <v>1.2944542750679799E-2</v>
      </c>
      <c r="BE499" s="29">
        <f t="shared" si="296"/>
        <v>0.28991242519319993</v>
      </c>
      <c r="BF499" s="51">
        <f t="shared" si="320"/>
        <v>4.3420908140133441E-2</v>
      </c>
      <c r="BG499" s="2" t="str">
        <f t="shared" si="321"/>
        <v>No</v>
      </c>
    </row>
    <row r="500" spans="1:64" x14ac:dyDescent="0.35">
      <c r="A500" s="23">
        <v>41267</v>
      </c>
      <c r="B500" s="25">
        <v>29.309856</v>
      </c>
      <c r="C500" s="30">
        <f t="shared" si="297"/>
        <v>-2.2399499776276643E-3</v>
      </c>
      <c r="D500" s="3">
        <f t="shared" si="298"/>
        <v>38728.058088725709</v>
      </c>
      <c r="E500" s="24">
        <v>17.968340000000001</v>
      </c>
      <c r="F500" s="30">
        <f t="shared" si="299"/>
        <v>-1.6085755133132817E-3</v>
      </c>
      <c r="G500" s="3">
        <f t="shared" si="300"/>
        <v>33190.545388033926</v>
      </c>
      <c r="H500" s="25">
        <v>8.2539569999999998</v>
      </c>
      <c r="I500" s="30">
        <f t="shared" si="301"/>
        <v>0</v>
      </c>
      <c r="J500" s="3">
        <f t="shared" si="302"/>
        <v>37354.152747601387</v>
      </c>
      <c r="K500" s="26">
        <f t="shared" si="285"/>
        <v>109272.75622436102</v>
      </c>
      <c r="L500" s="28">
        <f t="shared" si="303"/>
        <v>9.2727562243610118E-2</v>
      </c>
      <c r="M500" s="28">
        <f t="shared" si="322"/>
        <v>-1.4041918029734646E-3</v>
      </c>
      <c r="N500" s="29">
        <f t="shared" si="286"/>
        <v>0.35441641106964011</v>
      </c>
      <c r="O500" s="29">
        <f t="shared" si="287"/>
        <v>0.30374035152811951</v>
      </c>
      <c r="P500" s="29">
        <f t="shared" si="288"/>
        <v>0.34184323740224043</v>
      </c>
      <c r="R500" s="23">
        <v>41267</v>
      </c>
      <c r="S500" s="25">
        <v>29.309856</v>
      </c>
      <c r="T500" s="30">
        <f t="shared" si="304"/>
        <v>-2.2399499776276643E-3</v>
      </c>
      <c r="U500" s="3">
        <f t="shared" si="305"/>
        <v>37756.273158006574</v>
      </c>
      <c r="V500" s="24">
        <v>17.968340000000001</v>
      </c>
      <c r="W500" s="30">
        <f t="shared" si="306"/>
        <v>-1.6085755133132817E-3</v>
      </c>
      <c r="X500" s="3">
        <f t="shared" si="307"/>
        <v>37523.534902284635</v>
      </c>
      <c r="Y500" s="25">
        <v>8.2539569999999998</v>
      </c>
      <c r="Z500" s="30">
        <f t="shared" si="308"/>
        <v>0</v>
      </c>
      <c r="AA500" s="3">
        <f t="shared" si="309"/>
        <v>34278.181426371499</v>
      </c>
      <c r="AB500" s="26">
        <f t="shared" si="289"/>
        <v>109557.9894866627</v>
      </c>
      <c r="AC500" s="28">
        <f t="shared" si="310"/>
        <v>9.5579894866627102E-2</v>
      </c>
      <c r="AD500" s="28">
        <f t="shared" si="323"/>
        <v>-1.4521871447925605E-3</v>
      </c>
      <c r="AE500" s="29">
        <f t="shared" si="290"/>
        <v>0.34462364027411185</v>
      </c>
      <c r="AF500" s="29">
        <f t="shared" si="291"/>
        <v>0.34249930176797055</v>
      </c>
      <c r="AG500" s="29">
        <f t="shared" si="292"/>
        <v>0.31287705795791765</v>
      </c>
      <c r="AN500" s="23">
        <v>41267</v>
      </c>
      <c r="AO500" s="25">
        <v>29.309856</v>
      </c>
      <c r="AP500" s="30">
        <f t="shared" si="311"/>
        <v>-2.2399499776276643E-3</v>
      </c>
      <c r="AQ500" s="3">
        <f t="shared" si="312"/>
        <v>40115.837849925207</v>
      </c>
      <c r="AR500" s="24">
        <v>17.968340000000001</v>
      </c>
      <c r="AS500" s="30">
        <f t="shared" si="313"/>
        <v>-1.6085755133132817E-3</v>
      </c>
      <c r="AT500" s="3">
        <f t="shared" si="314"/>
        <v>38206.835696302158</v>
      </c>
      <c r="AU500" s="25">
        <v>8.2539569999999998</v>
      </c>
      <c r="AV500" s="30">
        <f t="shared" si="315"/>
        <v>0</v>
      </c>
      <c r="AW500" s="3">
        <f t="shared" si="316"/>
        <v>32039.247884839635</v>
      </c>
      <c r="AX500" s="26">
        <f t="shared" si="293"/>
        <v>110361.92143106699</v>
      </c>
      <c r="AY500" s="28">
        <f t="shared" si="317"/>
        <v>0.10361921431067</v>
      </c>
      <c r="AZ500" s="28">
        <f t="shared" si="324"/>
        <v>-1.5161679858433086E-3</v>
      </c>
      <c r="BA500" s="29">
        <f t="shared" si="294"/>
        <v>0.36349347066217857</v>
      </c>
      <c r="BB500" s="51">
        <f t="shared" si="318"/>
        <v>3.0160137328845205E-2</v>
      </c>
      <c r="BC500" s="29">
        <f t="shared" si="295"/>
        <v>0.34619581827565837</v>
      </c>
      <c r="BD500" s="51">
        <f t="shared" si="319"/>
        <v>1.2862484942325003E-2</v>
      </c>
      <c r="BE500" s="29">
        <f t="shared" si="296"/>
        <v>0.29031071106216311</v>
      </c>
      <c r="BF500" s="51">
        <f t="shared" si="320"/>
        <v>4.3022622271170263E-2</v>
      </c>
      <c r="BG500" s="2" t="str">
        <f t="shared" si="321"/>
        <v>No</v>
      </c>
    </row>
    <row r="501" spans="1:64" x14ac:dyDescent="0.35">
      <c r="A501" s="23">
        <v>41269</v>
      </c>
      <c r="B501" s="25">
        <v>29.153542999999999</v>
      </c>
      <c r="C501" s="30">
        <f t="shared" si="297"/>
        <v>-5.3331207086108057E-3</v>
      </c>
      <c r="D501" s="3">
        <f t="shared" si="298"/>
        <v>38521.516680128443</v>
      </c>
      <c r="E501" s="24">
        <v>17.99729</v>
      </c>
      <c r="F501" s="30">
        <f t="shared" si="299"/>
        <v>1.6111671974148312E-3</v>
      </c>
      <c r="G501" s="3">
        <f t="shared" si="300"/>
        <v>33244.020906027436</v>
      </c>
      <c r="H501" s="25">
        <v>8.2614059999999991</v>
      </c>
      <c r="I501" s="30">
        <f t="shared" si="301"/>
        <v>9.0247623049144465E-4</v>
      </c>
      <c r="J501" s="3">
        <f t="shared" si="302"/>
        <v>37387.863982566247</v>
      </c>
      <c r="K501" s="26">
        <f t="shared" si="285"/>
        <v>109153.40156872213</v>
      </c>
      <c r="L501" s="28">
        <f t="shared" si="303"/>
        <v>9.1534015687221304E-2</v>
      </c>
      <c r="M501" s="28">
        <f t="shared" si="322"/>
        <v>-1.1935465563888137E-3</v>
      </c>
      <c r="N501" s="29">
        <f t="shared" si="286"/>
        <v>0.35291173821894684</v>
      </c>
      <c r="O501" s="29">
        <f t="shared" si="287"/>
        <v>0.30456239043633709</v>
      </c>
      <c r="P501" s="29">
        <f t="shared" si="288"/>
        <v>0.34252587134471607</v>
      </c>
      <c r="R501" s="23">
        <v>41269</v>
      </c>
      <c r="S501" s="25">
        <v>29.153542999999999</v>
      </c>
      <c r="T501" s="30">
        <f t="shared" si="304"/>
        <v>-5.3331207086108057E-3</v>
      </c>
      <c r="U501" s="3">
        <f t="shared" si="305"/>
        <v>37554.914395747641</v>
      </c>
      <c r="V501" s="24">
        <v>17.99729</v>
      </c>
      <c r="W501" s="30">
        <f t="shared" si="306"/>
        <v>1.6111671974148312E-3</v>
      </c>
      <c r="X501" s="3">
        <f t="shared" si="307"/>
        <v>37583.991590850244</v>
      </c>
      <c r="Y501" s="25">
        <v>8.2614059999999991</v>
      </c>
      <c r="Z501" s="30">
        <f t="shared" si="308"/>
        <v>9.0247623049144465E-4</v>
      </c>
      <c r="AA501" s="3">
        <f t="shared" si="309"/>
        <v>34309.116670333271</v>
      </c>
      <c r="AB501" s="26">
        <f t="shared" si="289"/>
        <v>109448.02265693115</v>
      </c>
      <c r="AC501" s="28">
        <f t="shared" si="310"/>
        <v>9.4480226569311432E-2</v>
      </c>
      <c r="AD501" s="28">
        <f t="shared" si="323"/>
        <v>-1.0996682973156702E-3</v>
      </c>
      <c r="AE501" s="29">
        <f t="shared" si="290"/>
        <v>0.34313013140004273</v>
      </c>
      <c r="AF501" s="29">
        <f t="shared" si="291"/>
        <v>0.34339580266935155</v>
      </c>
      <c r="AG501" s="29">
        <f t="shared" si="292"/>
        <v>0.31347406593060578</v>
      </c>
      <c r="AN501" s="23">
        <v>41269</v>
      </c>
      <c r="AO501" s="25">
        <v>29.153542999999999</v>
      </c>
      <c r="AP501" s="30">
        <f t="shared" si="311"/>
        <v>-5.3331207086108057E-3</v>
      </c>
      <c r="AQ501" s="3">
        <f t="shared" si="312"/>
        <v>39901.895244344494</v>
      </c>
      <c r="AR501" s="24">
        <v>17.99729</v>
      </c>
      <c r="AS501" s="30">
        <f t="shared" si="313"/>
        <v>1.6111671974148312E-3</v>
      </c>
      <c r="AT501" s="3">
        <f t="shared" si="314"/>
        <v>38268.393296693059</v>
      </c>
      <c r="AU501" s="25">
        <v>8.2614059999999991</v>
      </c>
      <c r="AV501" s="30">
        <f t="shared" si="315"/>
        <v>9.0247623049144465E-4</v>
      </c>
      <c r="AW501" s="3">
        <f t="shared" si="316"/>
        <v>32068.162544498526</v>
      </c>
      <c r="AX501" s="26">
        <f t="shared" si="293"/>
        <v>110238.45108553609</v>
      </c>
      <c r="AY501" s="28">
        <f t="shared" si="317"/>
        <v>0.10238451085536093</v>
      </c>
      <c r="AZ501" s="28">
        <f t="shared" si="324"/>
        <v>-1.2347034553090719E-3</v>
      </c>
      <c r="BA501" s="29">
        <f t="shared" si="294"/>
        <v>0.36195986837100846</v>
      </c>
      <c r="BB501" s="51">
        <f t="shared" si="318"/>
        <v>2.8626535037675094E-2</v>
      </c>
      <c r="BC501" s="29">
        <f t="shared" si="295"/>
        <v>0.34714197196947094</v>
      </c>
      <c r="BD501" s="51">
        <f t="shared" si="319"/>
        <v>1.3808638636137571E-2</v>
      </c>
      <c r="BE501" s="29">
        <f t="shared" si="296"/>
        <v>0.29089815965952059</v>
      </c>
      <c r="BF501" s="51">
        <f t="shared" si="320"/>
        <v>4.2435173673812776E-2</v>
      </c>
      <c r="BG501" s="2" t="str">
        <f t="shared" si="321"/>
        <v>No</v>
      </c>
    </row>
    <row r="502" spans="1:64" x14ac:dyDescent="0.35">
      <c r="A502" s="23">
        <v>41270</v>
      </c>
      <c r="B502" s="25">
        <v>29.128890999999999</v>
      </c>
      <c r="C502" s="30">
        <f t="shared" si="297"/>
        <v>-8.4559190627364611E-4</v>
      </c>
      <c r="D502" s="3">
        <f t="shared" si="298"/>
        <v>38488.943197406341</v>
      </c>
      <c r="E502" s="24">
        <v>18.062411999999998</v>
      </c>
      <c r="F502" s="30">
        <f t="shared" si="299"/>
        <v>3.6184336641793546E-3</v>
      </c>
      <c r="G502" s="3">
        <f t="shared" si="300"/>
        <v>33364.31219040649</v>
      </c>
      <c r="H502" s="25">
        <v>8.2688570000000006</v>
      </c>
      <c r="I502" s="30">
        <f t="shared" si="301"/>
        <v>9.0190459105898846E-4</v>
      </c>
      <c r="J502" s="3">
        <f t="shared" si="302"/>
        <v>37421.584268742015</v>
      </c>
      <c r="K502" s="26">
        <f t="shared" si="285"/>
        <v>109274.83965655483</v>
      </c>
      <c r="L502" s="28">
        <f t="shared" si="303"/>
        <v>9.274839656554823E-2</v>
      </c>
      <c r="M502" s="28">
        <f t="shared" si="322"/>
        <v>1.2143808783269261E-3</v>
      </c>
      <c r="N502" s="29">
        <f t="shared" si="286"/>
        <v>0.35222145663516963</v>
      </c>
      <c r="O502" s="29">
        <f t="shared" si="287"/>
        <v>0.30532474168133117</v>
      </c>
      <c r="P502" s="29">
        <f t="shared" si="288"/>
        <v>0.34245380168349931</v>
      </c>
      <c r="R502" s="23">
        <v>41270</v>
      </c>
      <c r="S502" s="25">
        <v>29.128890999999999</v>
      </c>
      <c r="T502" s="30">
        <f t="shared" si="304"/>
        <v>-8.4559190627364611E-4</v>
      </c>
      <c r="U502" s="3">
        <f t="shared" si="305"/>
        <v>37523.1582640938</v>
      </c>
      <c r="V502" s="24">
        <v>18.062411999999998</v>
      </c>
      <c r="W502" s="30">
        <f t="shared" si="306"/>
        <v>3.6184336641793546E-3</v>
      </c>
      <c r="X502" s="3">
        <f t="shared" si="307"/>
        <v>37719.986771256808</v>
      </c>
      <c r="Y502" s="25">
        <v>8.2688570000000006</v>
      </c>
      <c r="Z502" s="30">
        <f t="shared" si="308"/>
        <v>9.0190459105898846E-4</v>
      </c>
      <c r="AA502" s="3">
        <f t="shared" si="309"/>
        <v>34340.060220173422</v>
      </c>
      <c r="AB502" s="26">
        <f t="shared" si="289"/>
        <v>109583.20525552402</v>
      </c>
      <c r="AC502" s="28">
        <f t="shared" si="310"/>
        <v>9.5832052555240299E-2</v>
      </c>
      <c r="AD502" s="28">
        <f t="shared" si="323"/>
        <v>1.3518259859288673E-3</v>
      </c>
      <c r="AE502" s="29">
        <f t="shared" si="290"/>
        <v>0.34241705356763397</v>
      </c>
      <c r="AF502" s="29">
        <f t="shared" si="291"/>
        <v>0.3442132093444617</v>
      </c>
      <c r="AG502" s="29">
        <f t="shared" si="292"/>
        <v>0.31336973708790433</v>
      </c>
      <c r="AN502" s="23">
        <v>41270</v>
      </c>
      <c r="AO502" s="25">
        <v>29.128890999999999</v>
      </c>
      <c r="AP502" s="30">
        <f t="shared" si="311"/>
        <v>-8.4559190627364611E-4</v>
      </c>
      <c r="AQ502" s="3">
        <f t="shared" si="312"/>
        <v>39868.154524680896</v>
      </c>
      <c r="AR502" s="24">
        <v>18.062411999999998</v>
      </c>
      <c r="AS502" s="30">
        <f t="shared" si="313"/>
        <v>3.6184336641793546E-3</v>
      </c>
      <c r="AT502" s="3">
        <f t="shared" si="314"/>
        <v>38406.864939271865</v>
      </c>
      <c r="AU502" s="25">
        <v>8.2688570000000006</v>
      </c>
      <c r="AV502" s="30">
        <f t="shared" si="315"/>
        <v>9.0190459105898846E-4</v>
      </c>
      <c r="AW502" s="3">
        <f t="shared" si="316"/>
        <v>32097.084967524235</v>
      </c>
      <c r="AX502" s="26">
        <f t="shared" si="293"/>
        <v>110372.104431477</v>
      </c>
      <c r="AY502" s="28">
        <f t="shared" si="317"/>
        <v>0.10372104431477003</v>
      </c>
      <c r="AZ502" s="28">
        <f t="shared" si="324"/>
        <v>1.336533459409095E-3</v>
      </c>
      <c r="BA502" s="29">
        <f t="shared" si="294"/>
        <v>0.36121585911621801</v>
      </c>
      <c r="BB502" s="51">
        <f t="shared" si="318"/>
        <v>2.7882525782884637E-2</v>
      </c>
      <c r="BC502" s="29">
        <f t="shared" si="295"/>
        <v>0.3479761950458799</v>
      </c>
      <c r="BD502" s="51">
        <f t="shared" si="319"/>
        <v>1.4642861712546529E-2</v>
      </c>
      <c r="BE502" s="29">
        <f t="shared" si="296"/>
        <v>0.29080794583790209</v>
      </c>
      <c r="BF502" s="51">
        <f t="shared" si="320"/>
        <v>4.2525387495431277E-2</v>
      </c>
      <c r="BG502" s="2" t="str">
        <f t="shared" si="321"/>
        <v>No</v>
      </c>
    </row>
    <row r="503" spans="1:64" x14ac:dyDescent="0.35">
      <c r="A503" s="23">
        <v>41271</v>
      </c>
      <c r="B503" s="25">
        <v>28.832737000000002</v>
      </c>
      <c r="C503" s="30">
        <f t="shared" si="297"/>
        <v>-1.0167019403519273E-2</v>
      </c>
      <c r="D503" s="3">
        <f t="shared" si="298"/>
        <v>38097.625365097359</v>
      </c>
      <c r="E503" s="24">
        <v>17.953866999999999</v>
      </c>
      <c r="F503" s="30">
        <f t="shared" si="299"/>
        <v>-6.0094410425363121E-3</v>
      </c>
      <c r="G503" s="3">
        <f t="shared" si="300"/>
        <v>33163.811323373469</v>
      </c>
      <c r="H503" s="25">
        <v>8.2763039999999997</v>
      </c>
      <c r="I503" s="30">
        <f t="shared" si="301"/>
        <v>9.0060814934878053E-4</v>
      </c>
      <c r="J503" s="3">
        <f t="shared" si="302"/>
        <v>37455.286452495988</v>
      </c>
      <c r="K503" s="26">
        <f t="shared" si="285"/>
        <v>108716.72314096682</v>
      </c>
      <c r="L503" s="28">
        <f t="shared" si="303"/>
        <v>8.7167231409668089E-2</v>
      </c>
      <c r="M503" s="28">
        <f t="shared" si="322"/>
        <v>-5.5811651558801412E-3</v>
      </c>
      <c r="N503" s="29">
        <f t="shared" si="286"/>
        <v>0.35043022144530905</v>
      </c>
      <c r="O503" s="29">
        <f t="shared" si="287"/>
        <v>0.30504792975016209</v>
      </c>
      <c r="P503" s="29">
        <f t="shared" si="288"/>
        <v>0.3445218488045288</v>
      </c>
      <c r="R503" s="23">
        <v>41271</v>
      </c>
      <c r="S503" s="25">
        <v>28.832737000000002</v>
      </c>
      <c r="T503" s="30">
        <f t="shared" si="304"/>
        <v>-1.0167019403519273E-2</v>
      </c>
      <c r="U503" s="3">
        <f t="shared" si="305"/>
        <v>37141.65958594143</v>
      </c>
      <c r="V503" s="24">
        <v>17.953866999999999</v>
      </c>
      <c r="W503" s="30">
        <f t="shared" si="306"/>
        <v>-6.0094410425363121E-3</v>
      </c>
      <c r="X503" s="3">
        <f t="shared" si="307"/>
        <v>37493.310734629689</v>
      </c>
      <c r="Y503" s="25">
        <v>8.2763039999999997</v>
      </c>
      <c r="Z503" s="30">
        <f t="shared" si="308"/>
        <v>9.0060814934878053E-4</v>
      </c>
      <c r="AA503" s="3">
        <f t="shared" si="309"/>
        <v>34370.987158256838</v>
      </c>
      <c r="AB503" s="26">
        <f t="shared" si="289"/>
        <v>109005.95747882797</v>
      </c>
      <c r="AC503" s="28">
        <f t="shared" si="310"/>
        <v>9.005957478827975E-2</v>
      </c>
      <c r="AD503" s="28">
        <f t="shared" si="323"/>
        <v>-5.7724777669605487E-3</v>
      </c>
      <c r="AE503" s="29">
        <f t="shared" si="290"/>
        <v>0.34073054762310023</v>
      </c>
      <c r="AF503" s="29">
        <f t="shared" si="291"/>
        <v>0.3439565286320424</v>
      </c>
      <c r="AG503" s="29">
        <f t="shared" si="292"/>
        <v>0.31531292374485725</v>
      </c>
      <c r="AN503" s="23">
        <v>41271</v>
      </c>
      <c r="AO503" s="25">
        <v>28.832737000000002</v>
      </c>
      <c r="AP503" s="30">
        <f t="shared" si="311"/>
        <v>-1.0167019403519273E-2</v>
      </c>
      <c r="AQ503" s="3">
        <f t="shared" si="312"/>
        <v>39462.814224045964</v>
      </c>
      <c r="AR503" s="24">
        <v>17.953866999999999</v>
      </c>
      <c r="AS503" s="30">
        <f t="shared" si="313"/>
        <v>-6.0094410425363121E-3</v>
      </c>
      <c r="AT503" s="3">
        <f t="shared" si="314"/>
        <v>38176.061148790657</v>
      </c>
      <c r="AU503" s="25">
        <v>8.2763039999999997</v>
      </c>
      <c r="AV503" s="30">
        <f t="shared" si="315"/>
        <v>9.0060814934878053E-4</v>
      </c>
      <c r="AW503" s="3">
        <f t="shared" si="316"/>
        <v>32125.991863816329</v>
      </c>
      <c r="AX503" s="26">
        <f t="shared" si="293"/>
        <v>109764.86723665296</v>
      </c>
      <c r="AY503" s="28">
        <f t="shared" si="317"/>
        <v>9.7648672366529743E-2</v>
      </c>
      <c r="AZ503" s="28">
        <f t="shared" si="324"/>
        <v>-6.0723719482402849E-3</v>
      </c>
      <c r="BA503" s="29">
        <f t="shared" si="294"/>
        <v>0.35952135886033704</v>
      </c>
      <c r="BB503" s="51">
        <f t="shared" si="318"/>
        <v>2.6188025527003667E-2</v>
      </c>
      <c r="BC503" s="29">
        <f t="shared" si="295"/>
        <v>0.34779854528938753</v>
      </c>
      <c r="BD503" s="51">
        <f t="shared" si="319"/>
        <v>1.4465211956054158E-2</v>
      </c>
      <c r="BE503" s="29">
        <f t="shared" si="296"/>
        <v>0.29268009585027527</v>
      </c>
      <c r="BF503" s="51">
        <f t="shared" si="320"/>
        <v>4.0653237483058102E-2</v>
      </c>
      <c r="BG503" s="2" t="str">
        <f t="shared" si="321"/>
        <v>No</v>
      </c>
    </row>
    <row r="504" spans="1:64" x14ac:dyDescent="0.35">
      <c r="A504" s="31">
        <v>41274</v>
      </c>
      <c r="B504" s="32">
        <v>29.326305000000001</v>
      </c>
      <c r="C504" s="33">
        <f t="shared" si="297"/>
        <v>1.7118319360385437E-2</v>
      </c>
      <c r="D504" s="34">
        <f t="shared" si="298"/>
        <v>38749.792682969419</v>
      </c>
      <c r="E504" s="35">
        <v>18.127544</v>
      </c>
      <c r="F504" s="33">
        <f t="shared" si="299"/>
        <v>9.6735149035025447E-3</v>
      </c>
      <c r="G504" s="34">
        <f t="shared" si="300"/>
        <v>33484.621946467072</v>
      </c>
      <c r="H504" s="32">
        <v>8.2777969999999996</v>
      </c>
      <c r="I504" s="33">
        <f t="shared" si="301"/>
        <v>1.8039453359852686E-4</v>
      </c>
      <c r="J504" s="34">
        <f t="shared" si="302"/>
        <v>37462.043181426387</v>
      </c>
      <c r="K504" s="36">
        <f t="shared" si="285"/>
        <v>109696.45781086288</v>
      </c>
      <c r="L504" s="45">
        <f t="shared" si="303"/>
        <v>9.6964578108628796E-2</v>
      </c>
      <c r="M504" s="45">
        <f t="shared" si="322"/>
        <v>9.7973466989607072E-3</v>
      </c>
      <c r="N504" s="37">
        <f t="shared" si="286"/>
        <v>0.35324561481995415</v>
      </c>
      <c r="O504" s="37">
        <f t="shared" si="287"/>
        <v>0.30524797805413917</v>
      </c>
      <c r="P504" s="37">
        <f t="shared" si="288"/>
        <v>0.34150640712590669</v>
      </c>
      <c r="R504" s="31">
        <v>41274</v>
      </c>
      <c r="S504" s="32">
        <v>29.326305000000001</v>
      </c>
      <c r="T504" s="33">
        <f t="shared" si="304"/>
        <v>1.7118319360385437E-2</v>
      </c>
      <c r="U504" s="34">
        <f t="shared" si="305"/>
        <v>37777.4623763083</v>
      </c>
      <c r="V504" s="35">
        <v>18.127544</v>
      </c>
      <c r="W504" s="33">
        <f t="shared" si="306"/>
        <v>9.6735149035025447E-3</v>
      </c>
      <c r="X504" s="34">
        <f t="shared" si="307"/>
        <v>37856.002834802784</v>
      </c>
      <c r="Y504" s="32">
        <v>8.2777969999999996</v>
      </c>
      <c r="Z504" s="33">
        <f t="shared" si="308"/>
        <v>1.8039453359852686E-4</v>
      </c>
      <c r="AA504" s="34">
        <f t="shared" si="309"/>
        <v>34377.187496454571</v>
      </c>
      <c r="AB504" s="36">
        <f t="shared" si="289"/>
        <v>110010.65270756566</v>
      </c>
      <c r="AC504" s="45">
        <f t="shared" si="310"/>
        <v>0.1001065270756567</v>
      </c>
      <c r="AD504" s="45">
        <f t="shared" si="323"/>
        <v>1.0046952287376953E-2</v>
      </c>
      <c r="AE504" s="37">
        <f t="shared" si="290"/>
        <v>0.34339822050442453</v>
      </c>
      <c r="AF504" s="37">
        <f t="shared" si="291"/>
        <v>0.34411215553309182</v>
      </c>
      <c r="AG504" s="37">
        <f t="shared" si="292"/>
        <v>0.31248962396248359</v>
      </c>
      <c r="AI504" s="57"/>
      <c r="AJ504" s="61" t="s">
        <v>27</v>
      </c>
      <c r="AK504" s="61" t="s">
        <v>28</v>
      </c>
      <c r="AL504" s="62" t="s">
        <v>29</v>
      </c>
      <c r="AN504" s="31">
        <v>41274</v>
      </c>
      <c r="AO504" s="32">
        <v>29.326305000000001</v>
      </c>
      <c r="AP504" s="33">
        <f t="shared" si="311"/>
        <v>1.7118319360385437E-2</v>
      </c>
      <c r="AQ504" s="34">
        <f t="shared" si="312"/>
        <v>40138.35128079274</v>
      </c>
      <c r="AR504" s="35">
        <v>18.127544</v>
      </c>
      <c r="AS504" s="33">
        <f t="shared" si="313"/>
        <v>9.6735149035025447E-3</v>
      </c>
      <c r="AT504" s="34">
        <f t="shared" si="314"/>
        <v>38545.357845270511</v>
      </c>
      <c r="AU504" s="32">
        <v>8.2777969999999996</v>
      </c>
      <c r="AV504" s="33">
        <f t="shared" si="315"/>
        <v>1.8039453359852686E-4</v>
      </c>
      <c r="AW504" s="34">
        <f t="shared" si="316"/>
        <v>32131.787217134992</v>
      </c>
      <c r="AX504" s="36">
        <f t="shared" si="293"/>
        <v>110815.49634319823</v>
      </c>
      <c r="AY504" s="45">
        <f t="shared" si="317"/>
        <v>0.10815496343198228</v>
      </c>
      <c r="AZ504" s="45">
        <f t="shared" si="324"/>
        <v>1.0506291065452533E-2</v>
      </c>
      <c r="BA504" s="37">
        <f t="shared" si="294"/>
        <v>0.36220883004018961</v>
      </c>
      <c r="BB504" s="52">
        <f t="shared" si="318"/>
        <v>2.8875496706856241E-2</v>
      </c>
      <c r="BC504" s="37">
        <f t="shared" si="295"/>
        <v>0.34783364346349738</v>
      </c>
      <c r="BD504" s="52">
        <f t="shared" si="319"/>
        <v>1.4500310130164007E-2</v>
      </c>
      <c r="BE504" s="37">
        <f t="shared" si="296"/>
        <v>0.28995752649631312</v>
      </c>
      <c r="BF504" s="52">
        <f t="shared" si="320"/>
        <v>4.3375806837020248E-2</v>
      </c>
      <c r="BG504" s="56" t="str">
        <f t="shared" si="321"/>
        <v>No</v>
      </c>
    </row>
    <row r="505" spans="1:64" x14ac:dyDescent="0.35">
      <c r="A505" s="23">
        <v>41276</v>
      </c>
      <c r="B505" s="25">
        <v>30.083117999999999</v>
      </c>
      <c r="C505" s="30">
        <f t="shared" si="297"/>
        <v>2.5806626508180885E-2</v>
      </c>
      <c r="D505" s="3">
        <f t="shared" si="298"/>
        <v>39749.794110008253</v>
      </c>
      <c r="E505" s="24">
        <v>18.474896999999999</v>
      </c>
      <c r="F505" s="30">
        <f t="shared" si="299"/>
        <v>1.9161613950571477E-2</v>
      </c>
      <c r="G505" s="3">
        <f t="shared" si="300"/>
        <v>34126.241345486109</v>
      </c>
      <c r="H505" s="25">
        <v>8.2554049999999997</v>
      </c>
      <c r="I505" s="30">
        <f t="shared" si="301"/>
        <v>-2.7050675439370675E-3</v>
      </c>
      <c r="J505" s="3">
        <f t="shared" si="302"/>
        <v>37360.705824286742</v>
      </c>
      <c r="K505" s="26">
        <f t="shared" si="285"/>
        <v>111236.7412797811</v>
      </c>
      <c r="L505" s="28">
        <f t="shared" si="303"/>
        <v>0.11236741279781093</v>
      </c>
      <c r="M505" s="28">
        <f t="shared" si="322"/>
        <v>1.5402834689182132E-2</v>
      </c>
      <c r="N505" s="29">
        <f t="shared" si="286"/>
        <v>0.35734410818481394</v>
      </c>
      <c r="O505" s="29">
        <f t="shared" si="287"/>
        <v>0.30678929419239515</v>
      </c>
      <c r="P505" s="29">
        <f t="shared" si="288"/>
        <v>0.33586659762279097</v>
      </c>
      <c r="R505" s="23">
        <v>41276</v>
      </c>
      <c r="S505" s="25">
        <v>30.083117999999999</v>
      </c>
      <c r="T505" s="30">
        <f t="shared" si="304"/>
        <v>2.5806626508180885E-2</v>
      </c>
      <c r="U505" s="27">
        <f>SUM($AJ505:$AL505)/3</f>
        <v>37205.98368914055</v>
      </c>
      <c r="V505" s="24">
        <v>18.474896999999999</v>
      </c>
      <c r="W505" s="30">
        <f t="shared" si="306"/>
        <v>1.9161613950571477E-2</v>
      </c>
      <c r="X505" s="27">
        <f>SUM($AJ505:$AL505)/3</f>
        <v>37205.98368914055</v>
      </c>
      <c r="Y505" s="25">
        <v>8.2554049999999997</v>
      </c>
      <c r="Z505" s="30">
        <f t="shared" si="308"/>
        <v>-2.7050675439370675E-3</v>
      </c>
      <c r="AA505" s="27">
        <f>SUM($AJ505:$AL505)/3</f>
        <v>37205.98368914055</v>
      </c>
      <c r="AB505" s="26">
        <f t="shared" si="289"/>
        <v>111617.95106742164</v>
      </c>
      <c r="AC505" s="28">
        <f t="shared" si="310"/>
        <v>0.1161795106742165</v>
      </c>
      <c r="AD505" s="28">
        <f t="shared" si="323"/>
        <v>1.6072983598559798E-2</v>
      </c>
      <c r="AE505" s="29">
        <f t="shared" si="290"/>
        <v>0.33333333333333337</v>
      </c>
      <c r="AF505" s="29">
        <f t="shared" si="291"/>
        <v>0.33333333333333337</v>
      </c>
      <c r="AG505" s="29">
        <f t="shared" si="292"/>
        <v>0.33333333333333337</v>
      </c>
      <c r="AI505" s="63" t="s">
        <v>22</v>
      </c>
      <c r="AJ505" s="58">
        <f>U504*(1+T505)</f>
        <v>38752.371238280546</v>
      </c>
      <c r="AK505" s="58">
        <f>X504*(1+W505)</f>
        <v>38581.384946835016</v>
      </c>
      <c r="AL505" s="59">
        <f>AA504*(1+Z505)</f>
        <v>34284.194882306074</v>
      </c>
      <c r="AN505" s="23">
        <v>41276</v>
      </c>
      <c r="AO505" s="25">
        <v>30.083117999999999</v>
      </c>
      <c r="AP505" s="30">
        <f t="shared" si="311"/>
        <v>2.5806626508180885E-2</v>
      </c>
      <c r="AQ505" s="3">
        <f t="shared" si="312"/>
        <v>41174.186720950325</v>
      </c>
      <c r="AR505" s="24">
        <v>18.474896999999999</v>
      </c>
      <c r="AS505" s="30">
        <f t="shared" si="313"/>
        <v>1.9161613950571477E-2</v>
      </c>
      <c r="AT505" s="3">
        <f t="shared" si="314"/>
        <v>39283.949111888214</v>
      </c>
      <c r="AU505" s="25">
        <v>8.2554049999999997</v>
      </c>
      <c r="AV505" s="30">
        <f t="shared" si="315"/>
        <v>-2.7050675439370675E-3</v>
      </c>
      <c r="AW505" s="3">
        <f t="shared" si="316"/>
        <v>32044.868562405227</v>
      </c>
      <c r="AX505" s="26">
        <f t="shared" si="293"/>
        <v>112503.00439524377</v>
      </c>
      <c r="AY505" s="28">
        <f t="shared" si="317"/>
        <v>0.12503004395243766</v>
      </c>
      <c r="AZ505" s="28">
        <f t="shared" si="324"/>
        <v>1.6875080520455388E-2</v>
      </c>
      <c r="BA505" s="29">
        <f t="shared" si="294"/>
        <v>0.36598299700777615</v>
      </c>
      <c r="BB505" s="51">
        <f t="shared" si="318"/>
        <v>3.2649663674442775E-2</v>
      </c>
      <c r="BC505" s="29">
        <f t="shared" si="295"/>
        <v>0.34918133362800219</v>
      </c>
      <c r="BD505" s="51">
        <f t="shared" si="319"/>
        <v>1.5848000294668818E-2</v>
      </c>
      <c r="BE505" s="29">
        <f t="shared" si="296"/>
        <v>0.28483566936422161</v>
      </c>
      <c r="BF505" s="51">
        <f t="shared" si="320"/>
        <v>4.8497663969111759E-2</v>
      </c>
      <c r="BG505" s="2" t="str">
        <f t="shared" si="321"/>
        <v>No</v>
      </c>
    </row>
    <row r="506" spans="1:64" x14ac:dyDescent="0.35">
      <c r="A506" s="23">
        <v>41277</v>
      </c>
      <c r="B506" s="25">
        <v>30.033757999999999</v>
      </c>
      <c r="C506" s="30">
        <f t="shared" si="297"/>
        <v>-1.6407873678520035E-3</v>
      </c>
      <c r="D506" s="3">
        <f t="shared" si="298"/>
        <v>39684.573149957832</v>
      </c>
      <c r="E506" s="24">
        <v>18.337402000000001</v>
      </c>
      <c r="F506" s="30">
        <f t="shared" si="299"/>
        <v>-7.4422607065142143E-3</v>
      </c>
      <c r="G506" s="3">
        <f t="shared" si="300"/>
        <v>33872.264960459579</v>
      </c>
      <c r="H506" s="25">
        <v>8.2404770000000003</v>
      </c>
      <c r="I506" s="30">
        <f t="shared" si="301"/>
        <v>-1.8082698547193798E-3</v>
      </c>
      <c r="J506" s="3">
        <f t="shared" si="302"/>
        <v>37293.147586193649</v>
      </c>
      <c r="K506" s="26">
        <f t="shared" si="285"/>
        <v>110849.98569661107</v>
      </c>
      <c r="L506" s="28">
        <f t="shared" si="303"/>
        <v>0.10849985696611064</v>
      </c>
      <c r="M506" s="28">
        <f t="shared" si="322"/>
        <v>-3.8675558317002867E-3</v>
      </c>
      <c r="N506" s="29">
        <f t="shared" si="286"/>
        <v>0.35800251033474945</v>
      </c>
      <c r="O506" s="29">
        <f t="shared" si="287"/>
        <v>0.30556850997857304</v>
      </c>
      <c r="P506" s="29">
        <f t="shared" si="288"/>
        <v>0.33642897968667745</v>
      </c>
      <c r="R506" s="23">
        <v>41277</v>
      </c>
      <c r="S506" s="25">
        <v>30.033757999999999</v>
      </c>
      <c r="T506" s="30">
        <f t="shared" si="304"/>
        <v>-1.6407873678520035E-3</v>
      </c>
      <c r="U506" s="3">
        <f t="shared" si="305"/>
        <v>37144.936581094902</v>
      </c>
      <c r="V506" s="24">
        <v>18.337402000000001</v>
      </c>
      <c r="W506" s="30">
        <f t="shared" si="306"/>
        <v>-7.4422607065142143E-3</v>
      </c>
      <c r="X506" s="3">
        <f t="shared" si="307"/>
        <v>36929.087058683654</v>
      </c>
      <c r="Y506" s="25">
        <v>8.2404770000000003</v>
      </c>
      <c r="Z506" s="30">
        <f t="shared" si="308"/>
        <v>-1.8082698547193798E-3</v>
      </c>
      <c r="AA506" s="3">
        <f t="shared" si="309"/>
        <v>37138.705230420295</v>
      </c>
      <c r="AB506" s="26">
        <f t="shared" si="289"/>
        <v>111212.72887019884</v>
      </c>
      <c r="AC506" s="28">
        <f t="shared" si="310"/>
        <v>0.1121272887019884</v>
      </c>
      <c r="AD506" s="28">
        <f t="shared" si="323"/>
        <v>-4.0522219722280983E-3</v>
      </c>
      <c r="AE506" s="29">
        <f t="shared" si="290"/>
        <v>0.3339989671906024</v>
      </c>
      <c r="AF506" s="29">
        <f t="shared" si="291"/>
        <v>0.33205809653124491</v>
      </c>
      <c r="AG506" s="29">
        <f t="shared" si="292"/>
        <v>0.3339429362781528</v>
      </c>
      <c r="AI506" s="63" t="s">
        <v>21</v>
      </c>
      <c r="AJ506" s="58">
        <f>AJ507-AJ505</f>
        <v>-1546.3875491399958</v>
      </c>
      <c r="AK506" s="58">
        <f t="shared" ref="AK506" si="325">AK507-AK505</f>
        <v>-1375.401257694466</v>
      </c>
      <c r="AL506" s="59">
        <f t="shared" ref="AL506" si="326">AL507-AL505</f>
        <v>2921.7888068344764</v>
      </c>
      <c r="AN506" s="23">
        <v>41277</v>
      </c>
      <c r="AO506" s="25">
        <v>30.033757999999999</v>
      </c>
      <c r="AP506" s="30">
        <f t="shared" si="311"/>
        <v>-1.6407873678520035E-3</v>
      </c>
      <c r="AQ506" s="3">
        <f t="shared" si="312"/>
        <v>41106.628635497007</v>
      </c>
      <c r="AR506" s="24">
        <v>18.337402000000001</v>
      </c>
      <c r="AS506" s="30">
        <f t="shared" si="313"/>
        <v>-7.4422607065142143E-3</v>
      </c>
      <c r="AT506" s="3">
        <f t="shared" si="314"/>
        <v>38991.587721016105</v>
      </c>
      <c r="AU506" s="25">
        <v>8.2404770000000003</v>
      </c>
      <c r="AV506" s="30">
        <f t="shared" si="315"/>
        <v>-1.8082698547193798E-3</v>
      </c>
      <c r="AW506" s="3">
        <f t="shared" si="316"/>
        <v>31986.922792585385</v>
      </c>
      <c r="AX506" s="26">
        <f t="shared" si="293"/>
        <v>112085.13914909851</v>
      </c>
      <c r="AY506" s="28">
        <f t="shared" si="317"/>
        <v>0.12085139149098501</v>
      </c>
      <c r="AZ506" s="28">
        <f t="shared" si="324"/>
        <v>-4.1786524614526588E-3</v>
      </c>
      <c r="BA506" s="29">
        <f t="shared" si="294"/>
        <v>0.36674468129816856</v>
      </c>
      <c r="BB506" s="51">
        <f t="shared" si="318"/>
        <v>3.3411347964835192E-2</v>
      </c>
      <c r="BC506" s="29">
        <f t="shared" si="295"/>
        <v>0.34787473180676076</v>
      </c>
      <c r="BD506" s="51">
        <f t="shared" si="319"/>
        <v>1.4541398473427392E-2</v>
      </c>
      <c r="BE506" s="29">
        <f t="shared" si="296"/>
        <v>0.28538058689507056</v>
      </c>
      <c r="BF506" s="51">
        <f t="shared" si="320"/>
        <v>4.7952746438262805E-2</v>
      </c>
      <c r="BG506" s="2" t="str">
        <f t="shared" si="321"/>
        <v>No</v>
      </c>
    </row>
    <row r="507" spans="1:64" x14ac:dyDescent="0.35">
      <c r="A507" s="23">
        <v>41278</v>
      </c>
      <c r="B507" s="25">
        <v>30.198284000000001</v>
      </c>
      <c r="C507" s="30">
        <f t="shared" si="297"/>
        <v>5.478035748972987E-3</v>
      </c>
      <c r="D507" s="3">
        <f t="shared" si="298"/>
        <v>39901.966660356033</v>
      </c>
      <c r="E507" s="24">
        <v>18.438711000000001</v>
      </c>
      <c r="F507" s="30">
        <f t="shared" si="299"/>
        <v>5.5247193686434048E-3</v>
      </c>
      <c r="G507" s="3">
        <f t="shared" si="300"/>
        <v>34059.399718746448</v>
      </c>
      <c r="H507" s="25">
        <v>8.2404770000000003</v>
      </c>
      <c r="I507" s="30">
        <f t="shared" si="301"/>
        <v>0</v>
      </c>
      <c r="J507" s="3">
        <f t="shared" si="302"/>
        <v>37293.147586193649</v>
      </c>
      <c r="K507" s="26">
        <f t="shared" si="285"/>
        <v>111254.51396529614</v>
      </c>
      <c r="L507" s="28">
        <f t="shared" si="303"/>
        <v>0.11254513965296131</v>
      </c>
      <c r="M507" s="28">
        <f t="shared" si="322"/>
        <v>4.0452826868506708E-3</v>
      </c>
      <c r="N507" s="29">
        <f t="shared" si="286"/>
        <v>0.35865481083134065</v>
      </c>
      <c r="O507" s="29">
        <f t="shared" si="287"/>
        <v>0.30613948598409835</v>
      </c>
      <c r="P507" s="29">
        <f t="shared" si="288"/>
        <v>0.33520570318456094</v>
      </c>
      <c r="R507" s="23">
        <v>41278</v>
      </c>
      <c r="S507" s="25">
        <v>30.198284000000001</v>
      </c>
      <c r="T507" s="30">
        <f t="shared" si="304"/>
        <v>5.478035748972987E-3</v>
      </c>
      <c r="U507" s="3">
        <f t="shared" si="305"/>
        <v>37348.417871579477</v>
      </c>
      <c r="V507" s="24">
        <v>18.438711000000001</v>
      </c>
      <c r="W507" s="30">
        <f t="shared" si="306"/>
        <v>5.5247193686434048E-3</v>
      </c>
      <c r="X507" s="3">
        <f t="shared" si="307"/>
        <v>37133.109901223084</v>
      </c>
      <c r="Y507" s="25">
        <v>8.2404770000000003</v>
      </c>
      <c r="Z507" s="30">
        <f t="shared" si="308"/>
        <v>0</v>
      </c>
      <c r="AA507" s="3">
        <f t="shared" si="309"/>
        <v>37138.705230420295</v>
      </c>
      <c r="AB507" s="26">
        <f t="shared" si="289"/>
        <v>111620.23300322286</v>
      </c>
      <c r="AC507" s="28">
        <f t="shared" si="310"/>
        <v>0.11620233003222857</v>
      </c>
      <c r="AD507" s="28">
        <f t="shared" si="323"/>
        <v>4.07504133024017E-3</v>
      </c>
      <c r="AE507" s="29">
        <f t="shared" si="290"/>
        <v>0.33460257935943477</v>
      </c>
      <c r="AF507" s="29">
        <f t="shared" si="291"/>
        <v>0.33267364618519407</v>
      </c>
      <c r="AG507" s="29">
        <f t="shared" si="292"/>
        <v>0.3327237744553711</v>
      </c>
      <c r="AI507" s="64" t="s">
        <v>20</v>
      </c>
      <c r="AJ507" s="34">
        <f>$AB505/3</f>
        <v>37205.98368914055</v>
      </c>
      <c r="AK507" s="34">
        <f t="shared" ref="AK507:AL507" si="327">$AB505/3</f>
        <v>37205.98368914055</v>
      </c>
      <c r="AL507" s="60">
        <f t="shared" si="327"/>
        <v>37205.98368914055</v>
      </c>
      <c r="AN507" s="23">
        <v>41278</v>
      </c>
      <c r="AO507" s="25">
        <v>30.198284000000001</v>
      </c>
      <c r="AP507" s="30">
        <f t="shared" si="311"/>
        <v>5.478035748972987E-3</v>
      </c>
      <c r="AQ507" s="3">
        <f t="shared" si="312"/>
        <v>41331.812216682018</v>
      </c>
      <c r="AR507" s="24">
        <v>18.438711000000001</v>
      </c>
      <c r="AS507" s="30">
        <f t="shared" si="313"/>
        <v>5.5247193686434048E-3</v>
      </c>
      <c r="AT507" s="3">
        <f t="shared" si="314"/>
        <v>39207.005300912562</v>
      </c>
      <c r="AU507" s="25">
        <v>8.2404770000000003</v>
      </c>
      <c r="AV507" s="30">
        <f t="shared" si="315"/>
        <v>0</v>
      </c>
      <c r="AW507" s="3">
        <f t="shared" si="316"/>
        <v>31986.922792585385</v>
      </c>
      <c r="AX507" s="26">
        <f t="shared" si="293"/>
        <v>112525.74031017997</v>
      </c>
      <c r="AY507" s="28">
        <f t="shared" si="317"/>
        <v>0.12525740310179967</v>
      </c>
      <c r="AZ507" s="28">
        <f t="shared" si="324"/>
        <v>4.4060116108146641E-3</v>
      </c>
      <c r="BA507" s="29">
        <f t="shared" si="294"/>
        <v>0.36730984486527135</v>
      </c>
      <c r="BB507" s="51">
        <f t="shared" si="318"/>
        <v>3.3976511531937981E-2</v>
      </c>
      <c r="BC507" s="29">
        <f t="shared" si="295"/>
        <v>0.34842699272928562</v>
      </c>
      <c r="BD507" s="51">
        <f t="shared" si="319"/>
        <v>1.5093659395952252E-2</v>
      </c>
      <c r="BE507" s="29">
        <f t="shared" si="296"/>
        <v>0.28426316240544292</v>
      </c>
      <c r="BF507" s="51">
        <f t="shared" si="320"/>
        <v>4.9070170927890455E-2</v>
      </c>
      <c r="BG507" s="2" t="str">
        <f t="shared" si="321"/>
        <v>No</v>
      </c>
    </row>
    <row r="508" spans="1:64" x14ac:dyDescent="0.35">
      <c r="A508" s="23">
        <v>41281</v>
      </c>
      <c r="B508" s="25">
        <v>30.107793999999998</v>
      </c>
      <c r="C508" s="30">
        <f t="shared" si="297"/>
        <v>-2.9965278821804109E-3</v>
      </c>
      <c r="D508" s="3">
        <f t="shared" si="298"/>
        <v>39782.399304704442</v>
      </c>
      <c r="E508" s="24">
        <v>18.373584999999999</v>
      </c>
      <c r="F508" s="30">
        <f t="shared" si="299"/>
        <v>-3.5320256388856608E-3</v>
      </c>
      <c r="G508" s="3">
        <f t="shared" si="300"/>
        <v>33939.101045694784</v>
      </c>
      <c r="H508" s="25">
        <v>8.2479460000000007</v>
      </c>
      <c r="I508" s="30">
        <f t="shared" si="301"/>
        <v>9.0637957001771241E-4</v>
      </c>
      <c r="J508" s="3">
        <f t="shared" si="302"/>
        <v>37326.949333267432</v>
      </c>
      <c r="K508" s="26">
        <f t="shared" si="285"/>
        <v>111048.44968366667</v>
      </c>
      <c r="L508" s="28">
        <f t="shared" si="303"/>
        <v>0.11048449683666672</v>
      </c>
      <c r="M508" s="28">
        <f t="shared" si="322"/>
        <v>-2.0606428162945889E-3</v>
      </c>
      <c r="N508" s="29">
        <f t="shared" si="286"/>
        <v>0.35824362625528627</v>
      </c>
      <c r="O508" s="29">
        <f t="shared" si="287"/>
        <v>0.30562426708678897</v>
      </c>
      <c r="P508" s="29">
        <f t="shared" si="288"/>
        <v>0.33613210665792476</v>
      </c>
      <c r="R508" s="23">
        <v>41281</v>
      </c>
      <c r="S508" s="25">
        <v>30.107793999999998</v>
      </c>
      <c r="T508" s="30">
        <f t="shared" si="304"/>
        <v>-2.9965278821804109E-3</v>
      </c>
      <c r="U508" s="3">
        <f t="shared" si="305"/>
        <v>37236.502296071965</v>
      </c>
      <c r="V508" s="24">
        <v>18.373584999999999</v>
      </c>
      <c r="W508" s="30">
        <f t="shared" si="306"/>
        <v>-3.5320256388856608E-3</v>
      </c>
      <c r="X508" s="3">
        <f t="shared" si="307"/>
        <v>37001.954805000409</v>
      </c>
      <c r="Y508" s="25">
        <v>8.2479460000000007</v>
      </c>
      <c r="Z508" s="30">
        <f t="shared" si="308"/>
        <v>9.0637957001771241E-4</v>
      </c>
      <c r="AA508" s="3">
        <f t="shared" si="309"/>
        <v>37172.366994098062</v>
      </c>
      <c r="AB508" s="26">
        <f t="shared" si="289"/>
        <v>111410.82409517044</v>
      </c>
      <c r="AC508" s="28">
        <f t="shared" si="310"/>
        <v>0.11410824095170446</v>
      </c>
      <c r="AD508" s="28">
        <f t="shared" si="323"/>
        <v>-2.0940890805241086E-3</v>
      </c>
      <c r="AE508" s="29">
        <f t="shared" si="290"/>
        <v>0.33422697119862821</v>
      </c>
      <c r="AF508" s="29">
        <f t="shared" si="291"/>
        <v>0.33212172251227801</v>
      </c>
      <c r="AG508" s="29">
        <f t="shared" si="292"/>
        <v>0.33365130628909379</v>
      </c>
      <c r="AN508" s="23">
        <v>41281</v>
      </c>
      <c r="AO508" s="25">
        <v>30.107793999999998</v>
      </c>
      <c r="AP508" s="30">
        <f t="shared" si="311"/>
        <v>-2.9965278821804109E-3</v>
      </c>
      <c r="AQ508" s="3">
        <f t="shared" si="312"/>
        <v>41207.960288953684</v>
      </c>
      <c r="AR508" s="24">
        <v>18.373584999999999</v>
      </c>
      <c r="AS508" s="30">
        <f t="shared" si="313"/>
        <v>-3.5320256388856608E-3</v>
      </c>
      <c r="AT508" s="3">
        <f t="shared" si="314"/>
        <v>39068.525152965813</v>
      </c>
      <c r="AU508" s="25">
        <v>8.2479460000000007</v>
      </c>
      <c r="AV508" s="30">
        <f t="shared" si="315"/>
        <v>9.0637957001771241E-4</v>
      </c>
      <c r="AW508" s="3">
        <f t="shared" si="316"/>
        <v>32015.915085912318</v>
      </c>
      <c r="AX508" s="26">
        <f t="shared" si="293"/>
        <v>112292.40052783182</v>
      </c>
      <c r="AY508" s="28">
        <f t="shared" si="317"/>
        <v>0.12292400527831826</v>
      </c>
      <c r="AZ508" s="28">
        <f t="shared" si="324"/>
        <v>-2.333397823481409E-3</v>
      </c>
      <c r="BA508" s="29">
        <f t="shared" si="294"/>
        <v>0.366970160894728</v>
      </c>
      <c r="BB508" s="51">
        <f t="shared" si="318"/>
        <v>3.3636827561394633E-2</v>
      </c>
      <c r="BC508" s="29">
        <f t="shared" si="295"/>
        <v>0.34791780182206211</v>
      </c>
      <c r="BD508" s="51">
        <f t="shared" si="319"/>
        <v>1.4584468488728741E-2</v>
      </c>
      <c r="BE508" s="29">
        <f t="shared" si="296"/>
        <v>0.28511203728320983</v>
      </c>
      <c r="BF508" s="51">
        <f t="shared" si="320"/>
        <v>4.8221296050123541E-2</v>
      </c>
      <c r="BG508" s="2" t="str">
        <f t="shared" si="321"/>
        <v>No</v>
      </c>
    </row>
    <row r="509" spans="1:64" x14ac:dyDescent="0.35">
      <c r="A509" s="23">
        <v>41282</v>
      </c>
      <c r="B509" s="25">
        <v>30.02553</v>
      </c>
      <c r="C509" s="30">
        <f t="shared" si="297"/>
        <v>-2.7323157585041891E-3</v>
      </c>
      <c r="D509" s="3">
        <f t="shared" si="298"/>
        <v>39673.701228173093</v>
      </c>
      <c r="E509" s="24">
        <v>18.265045000000001</v>
      </c>
      <c r="F509" s="30">
        <f t="shared" si="299"/>
        <v>-5.9073936850101427E-3</v>
      </c>
      <c r="G509" s="3">
        <f t="shared" si="300"/>
        <v>33738.609414502527</v>
      </c>
      <c r="H509" s="25">
        <v>8.2554049999999997</v>
      </c>
      <c r="I509" s="30">
        <f t="shared" si="301"/>
        <v>9.0434636696201665E-4</v>
      </c>
      <c r="J509" s="3">
        <f t="shared" si="302"/>
        <v>37360.70582428675</v>
      </c>
      <c r="K509" s="26">
        <f t="shared" si="285"/>
        <v>110773.01646696236</v>
      </c>
      <c r="L509" s="28">
        <f t="shared" si="303"/>
        <v>0.1077301646696236</v>
      </c>
      <c r="M509" s="28">
        <f t="shared" si="322"/>
        <v>-2.7543321670431276E-3</v>
      </c>
      <c r="N509" s="29">
        <f t="shared" si="286"/>
        <v>0.35815311791211918</v>
      </c>
      <c r="O509" s="29">
        <f t="shared" si="287"/>
        <v>0.30457425906213309</v>
      </c>
      <c r="P509" s="29">
        <f t="shared" si="288"/>
        <v>0.33727262302574779</v>
      </c>
      <c r="R509" s="23">
        <v>41282</v>
      </c>
      <c r="S509" s="25">
        <v>30.02553</v>
      </c>
      <c r="T509" s="30">
        <f t="shared" si="304"/>
        <v>-2.7323157585041891E-3</v>
      </c>
      <c r="U509" s="3">
        <f t="shared" si="305"/>
        <v>37134.760414056829</v>
      </c>
      <c r="V509" s="24">
        <v>18.265045000000001</v>
      </c>
      <c r="W509" s="30">
        <f t="shared" si="306"/>
        <v>-5.9073936850101427E-3</v>
      </c>
      <c r="X509" s="3">
        <f t="shared" si="307"/>
        <v>36783.36969085232</v>
      </c>
      <c r="Y509" s="25">
        <v>8.2554049999999997</v>
      </c>
      <c r="Z509" s="30">
        <f t="shared" si="308"/>
        <v>9.0434636696201665E-4</v>
      </c>
      <c r="AA509" s="3">
        <f t="shared" si="309"/>
        <v>37205.98368914055</v>
      </c>
      <c r="AB509" s="26">
        <f t="shared" si="289"/>
        <v>111124.11379404971</v>
      </c>
      <c r="AC509" s="28">
        <f t="shared" si="310"/>
        <v>0.11124113794049717</v>
      </c>
      <c r="AD509" s="28">
        <f t="shared" si="323"/>
        <v>-2.8671030112072948E-3</v>
      </c>
      <c r="AE509" s="29">
        <f t="shared" si="290"/>
        <v>0.33417373733013528</v>
      </c>
      <c r="AF509" s="29">
        <f t="shared" si="291"/>
        <v>0.33101159086878523</v>
      </c>
      <c r="AG509" s="29">
        <f t="shared" si="292"/>
        <v>0.33481467180107938</v>
      </c>
      <c r="AN509" s="23">
        <v>41282</v>
      </c>
      <c r="AO509" s="25">
        <v>30.02553</v>
      </c>
      <c r="AP509" s="30">
        <f t="shared" si="311"/>
        <v>-2.7323157585041891E-3</v>
      </c>
      <c r="AQ509" s="3">
        <f t="shared" si="312"/>
        <v>41095.367129680359</v>
      </c>
      <c r="AR509" s="24">
        <v>18.265045000000001</v>
      </c>
      <c r="AS509" s="30">
        <f t="shared" si="313"/>
        <v>-5.9073936850101427E-3</v>
      </c>
      <c r="AT509" s="3">
        <f t="shared" si="314"/>
        <v>38837.731994194524</v>
      </c>
      <c r="AU509" s="25">
        <v>8.2554049999999997</v>
      </c>
      <c r="AV509" s="30">
        <f t="shared" si="315"/>
        <v>9.0434636696201665E-4</v>
      </c>
      <c r="AW509" s="3">
        <f t="shared" si="316"/>
        <v>32044.868562405227</v>
      </c>
      <c r="AX509" s="26">
        <f t="shared" si="293"/>
        <v>111977.96768628011</v>
      </c>
      <c r="AY509" s="28">
        <f t="shared" si="317"/>
        <v>0.11977967686280122</v>
      </c>
      <c r="AZ509" s="28">
        <f t="shared" si="324"/>
        <v>-3.1443284155170392E-3</v>
      </c>
      <c r="BA509" s="29">
        <f t="shared" si="294"/>
        <v>0.36699511501060661</v>
      </c>
      <c r="BB509" s="51">
        <f t="shared" si="318"/>
        <v>3.3661781677273239E-2</v>
      </c>
      <c r="BC509" s="29">
        <f t="shared" si="295"/>
        <v>0.34683369234743705</v>
      </c>
      <c r="BD509" s="51">
        <f t="shared" si="319"/>
        <v>1.350035901410368E-2</v>
      </c>
      <c r="BE509" s="29">
        <f t="shared" si="296"/>
        <v>0.28617119264195634</v>
      </c>
      <c r="BF509" s="51">
        <f t="shared" si="320"/>
        <v>4.716214069137703E-2</v>
      </c>
      <c r="BG509" s="2" t="str">
        <f t="shared" si="321"/>
        <v>No</v>
      </c>
    </row>
    <row r="510" spans="1:64" x14ac:dyDescent="0.35">
      <c r="A510" s="23">
        <v>41283</v>
      </c>
      <c r="B510" s="25">
        <v>30.124238999999999</v>
      </c>
      <c r="C510" s="30">
        <f t="shared" si="297"/>
        <v>3.2875023355125599E-3</v>
      </c>
      <c r="D510" s="3">
        <f t="shared" si="298"/>
        <v>39804.128613619141</v>
      </c>
      <c r="E510" s="24">
        <v>18.351873000000001</v>
      </c>
      <c r="F510" s="30">
        <f t="shared" si="299"/>
        <v>4.7537796923029507E-3</v>
      </c>
      <c r="G510" s="3">
        <f t="shared" si="300"/>
        <v>33898.995330783728</v>
      </c>
      <c r="H510" s="25">
        <v>8.2479460000000007</v>
      </c>
      <c r="I510" s="30">
        <f t="shared" si="301"/>
        <v>-9.0352926355508068E-4</v>
      </c>
      <c r="J510" s="3">
        <f t="shared" si="302"/>
        <v>37326.949333267432</v>
      </c>
      <c r="K510" s="26">
        <f t="shared" si="285"/>
        <v>111030.07327767031</v>
      </c>
      <c r="L510" s="28">
        <f t="shared" si="303"/>
        <v>0.11030073277670316</v>
      </c>
      <c r="M510" s="28">
        <f t="shared" si="322"/>
        <v>2.5705681070795627E-3</v>
      </c>
      <c r="N510" s="29">
        <f t="shared" si="286"/>
        <v>0.35849862508939101</v>
      </c>
      <c r="O510" s="29">
        <f t="shared" si="287"/>
        <v>0.30531363557697738</v>
      </c>
      <c r="P510" s="29">
        <f t="shared" si="288"/>
        <v>0.3361877393336315</v>
      </c>
      <c r="R510" s="23">
        <v>41283</v>
      </c>
      <c r="S510" s="25">
        <v>30.124238999999999</v>
      </c>
      <c r="T510" s="30">
        <f t="shared" si="304"/>
        <v>3.2875023355125599E-3</v>
      </c>
      <c r="U510" s="3">
        <f t="shared" si="305"/>
        <v>37256.84102564674</v>
      </c>
      <c r="V510" s="24">
        <v>18.351873000000001</v>
      </c>
      <c r="W510" s="30">
        <f t="shared" si="306"/>
        <v>4.7537796923029507E-3</v>
      </c>
      <c r="X510" s="3">
        <f t="shared" si="307"/>
        <v>36958.229726703168</v>
      </c>
      <c r="Y510" s="25">
        <v>8.2479460000000007</v>
      </c>
      <c r="Z510" s="30">
        <f t="shared" si="308"/>
        <v>-9.0352926355508068E-4</v>
      </c>
      <c r="AA510" s="3">
        <f t="shared" si="309"/>
        <v>37172.366994098062</v>
      </c>
      <c r="AB510" s="26">
        <f t="shared" si="289"/>
        <v>111387.43774644798</v>
      </c>
      <c r="AC510" s="28">
        <f t="shared" si="310"/>
        <v>0.1138743774644797</v>
      </c>
      <c r="AD510" s="28">
        <f t="shared" si="323"/>
        <v>2.6332395239825335E-3</v>
      </c>
      <c r="AE510" s="29">
        <f t="shared" si="290"/>
        <v>0.33447973828480332</v>
      </c>
      <c r="AF510" s="29">
        <f t="shared" si="291"/>
        <v>0.33179890366839615</v>
      </c>
      <c r="AG510" s="29">
        <f t="shared" si="292"/>
        <v>0.33372135804680048</v>
      </c>
      <c r="AN510" s="23">
        <v>41283</v>
      </c>
      <c r="AO510" s="25">
        <v>30.124238999999999</v>
      </c>
      <c r="AP510" s="30">
        <f t="shared" si="311"/>
        <v>3.2875023355125599E-3</v>
      </c>
      <c r="AQ510" s="3">
        <f t="shared" si="312"/>
        <v>41230.468245097931</v>
      </c>
      <c r="AR510" s="24">
        <v>18.351873000000001</v>
      </c>
      <c r="AS510" s="30">
        <f t="shared" si="313"/>
        <v>4.7537796923029507E-3</v>
      </c>
      <c r="AT510" s="3">
        <f t="shared" si="314"/>
        <v>39022.358015843631</v>
      </c>
      <c r="AU510" s="25">
        <v>8.2479460000000007</v>
      </c>
      <c r="AV510" s="30">
        <f t="shared" si="315"/>
        <v>-9.0352926355508068E-4</v>
      </c>
      <c r="AW510" s="3">
        <f t="shared" si="316"/>
        <v>32015.915085912318</v>
      </c>
      <c r="AX510" s="26">
        <f t="shared" si="293"/>
        <v>112268.74134685389</v>
      </c>
      <c r="AY510" s="28">
        <f t="shared" si="317"/>
        <v>0.12268741346853895</v>
      </c>
      <c r="AZ510" s="28">
        <f t="shared" si="324"/>
        <v>2.9077366057377318E-3</v>
      </c>
      <c r="BA510" s="29">
        <f t="shared" si="294"/>
        <v>0.36724797793641012</v>
      </c>
      <c r="BB510" s="51">
        <f t="shared" si="318"/>
        <v>3.3914644603076749E-2</v>
      </c>
      <c r="BC510" s="29">
        <f t="shared" si="295"/>
        <v>0.34757990111676934</v>
      </c>
      <c r="BD510" s="51">
        <f t="shared" si="319"/>
        <v>1.4246567783435971E-2</v>
      </c>
      <c r="BE510" s="29">
        <f t="shared" si="296"/>
        <v>0.28517212094682043</v>
      </c>
      <c r="BF510" s="51">
        <f t="shared" si="320"/>
        <v>4.8161212386512942E-2</v>
      </c>
      <c r="BG510" s="2" t="str">
        <f t="shared" si="321"/>
        <v>No</v>
      </c>
      <c r="BI510" s="57"/>
      <c r="BJ510" s="61" t="s">
        <v>27</v>
      </c>
      <c r="BK510" s="61" t="s">
        <v>28</v>
      </c>
      <c r="BL510" s="62" t="s">
        <v>29</v>
      </c>
    </row>
    <row r="511" spans="1:64" x14ac:dyDescent="0.35">
      <c r="A511" s="23">
        <v>41284</v>
      </c>
      <c r="B511" s="25">
        <v>30.329906000000001</v>
      </c>
      <c r="C511" s="30">
        <f t="shared" si="297"/>
        <v>6.8272927989982968E-3</v>
      </c>
      <c r="D511" s="3">
        <f t="shared" si="298"/>
        <v>40075.883054273305</v>
      </c>
      <c r="E511" s="24">
        <v>18.576212000000002</v>
      </c>
      <c r="F511" s="30">
        <f t="shared" si="299"/>
        <v>1.2224310837373409E-2</v>
      </c>
      <c r="G511" s="3">
        <f t="shared" si="300"/>
        <v>34313.387186781896</v>
      </c>
      <c r="H511" s="25">
        <v>8.2404770000000003</v>
      </c>
      <c r="I511" s="30">
        <f t="shared" si="301"/>
        <v>-9.0555879003095807E-4</v>
      </c>
      <c r="J511" s="3">
        <f t="shared" si="302"/>
        <v>37293.147586193649</v>
      </c>
      <c r="K511" s="26">
        <f t="shared" si="285"/>
        <v>111682.41782724885</v>
      </c>
      <c r="L511" s="28">
        <f t="shared" si="303"/>
        <v>0.11682417827248859</v>
      </c>
      <c r="M511" s="28">
        <f t="shared" si="322"/>
        <v>6.5234454957854293E-3</v>
      </c>
      <c r="N511" s="29">
        <f t="shared" si="286"/>
        <v>0.35883788902442071</v>
      </c>
      <c r="O511" s="29">
        <f t="shared" si="287"/>
        <v>0.30724072646652478</v>
      </c>
      <c r="P511" s="29">
        <f t="shared" si="288"/>
        <v>0.33392138450905451</v>
      </c>
      <c r="R511" s="23">
        <v>41284</v>
      </c>
      <c r="S511" s="25">
        <v>30.329906000000001</v>
      </c>
      <c r="T511" s="30">
        <f t="shared" si="304"/>
        <v>6.8272927989982968E-3</v>
      </c>
      <c r="U511" s="3">
        <f t="shared" si="305"/>
        <v>37511.204388094564</v>
      </c>
      <c r="V511" s="24">
        <v>18.576212000000002</v>
      </c>
      <c r="W511" s="30">
        <f t="shared" si="306"/>
        <v>1.2224310837373409E-2</v>
      </c>
      <c r="X511" s="3">
        <f t="shared" si="307"/>
        <v>37410.018614881439</v>
      </c>
      <c r="Y511" s="25">
        <v>8.2404770000000003</v>
      </c>
      <c r="Z511" s="30">
        <f t="shared" si="308"/>
        <v>-9.0555879003095807E-4</v>
      </c>
      <c r="AA511" s="3">
        <f t="shared" si="309"/>
        <v>37138.705230420303</v>
      </c>
      <c r="AB511" s="26">
        <f t="shared" si="289"/>
        <v>112059.92823339632</v>
      </c>
      <c r="AC511" s="28">
        <f t="shared" si="310"/>
        <v>0.12059928233396322</v>
      </c>
      <c r="AD511" s="28">
        <f t="shared" si="323"/>
        <v>6.7249048694835167E-3</v>
      </c>
      <c r="AE511" s="29">
        <f t="shared" si="290"/>
        <v>0.33474235598265717</v>
      </c>
      <c r="AF511" s="29">
        <f t="shared" si="291"/>
        <v>0.33383939472961782</v>
      </c>
      <c r="AG511" s="29">
        <f t="shared" si="292"/>
        <v>0.3314182492877249</v>
      </c>
      <c r="AN511" s="23">
        <v>41284</v>
      </c>
      <c r="AO511" s="25">
        <v>30.329906000000001</v>
      </c>
      <c r="AP511" s="30">
        <f t="shared" si="311"/>
        <v>6.8272927989982968E-3</v>
      </c>
      <c r="AQ511" s="27">
        <f>SUM($BJ511:$BL511)/3</f>
        <v>37666.08765548966</v>
      </c>
      <c r="AR511" s="24">
        <v>18.576212000000002</v>
      </c>
      <c r="AS511" s="30">
        <f t="shared" si="313"/>
        <v>1.2224310837373409E-2</v>
      </c>
      <c r="AT511" s="27">
        <f>SUM($BJ511:$BL511)/3</f>
        <v>37666.08765548966</v>
      </c>
      <c r="AU511" s="25">
        <v>8.2404770000000003</v>
      </c>
      <c r="AV511" s="30">
        <f t="shared" si="315"/>
        <v>-9.0555879003095807E-4</v>
      </c>
      <c r="AW511" s="27">
        <f>SUM($BJ511:$BL511)/3</f>
        <v>37666.08765548966</v>
      </c>
      <c r="AX511" s="26">
        <f t="shared" si="293"/>
        <v>112998.26296646899</v>
      </c>
      <c r="AY511" s="28">
        <f t="shared" si="317"/>
        <v>0.12998262966468999</v>
      </c>
      <c r="AZ511" s="28">
        <f t="shared" si="324"/>
        <v>7.2952161961510331E-3</v>
      </c>
      <c r="BA511" s="29">
        <f t="shared" si="294"/>
        <v>0.33333333333333331</v>
      </c>
      <c r="BB511" s="51">
        <f t="shared" si="318"/>
        <v>5.5511151231257827E-17</v>
      </c>
      <c r="BC511" s="29">
        <f t="shared" si="295"/>
        <v>0.33333333333333331</v>
      </c>
      <c r="BD511" s="51">
        <f t="shared" si="319"/>
        <v>5.5511151231257827E-17</v>
      </c>
      <c r="BE511" s="29">
        <f t="shared" si="296"/>
        <v>0.33333333333333331</v>
      </c>
      <c r="BF511" s="51">
        <f t="shared" si="320"/>
        <v>5.5511151231257827E-17</v>
      </c>
      <c r="BG511" s="2" t="str">
        <f t="shared" si="321"/>
        <v>No</v>
      </c>
      <c r="BI511" s="63" t="s">
        <v>22</v>
      </c>
      <c r="BJ511" s="58">
        <f>AQ510*(1+AP511)</f>
        <v>41511.960724047014</v>
      </c>
      <c r="BK511" s="58">
        <f>AT510*(1+AS511)</f>
        <v>39499.379449836575</v>
      </c>
      <c r="BL511" s="59">
        <f>AW510*(1+AV511)</f>
        <v>31986.922792585385</v>
      </c>
    </row>
    <row r="512" spans="1:64" x14ac:dyDescent="0.35">
      <c r="A512" s="23">
        <v>41285</v>
      </c>
      <c r="B512" s="25">
        <v>30.329906000000001</v>
      </c>
      <c r="C512" s="30">
        <f t="shared" si="297"/>
        <v>0</v>
      </c>
      <c r="D512" s="3">
        <f t="shared" si="298"/>
        <v>40075.883054273305</v>
      </c>
      <c r="E512" s="24">
        <v>18.547272</v>
      </c>
      <c r="F512" s="30">
        <f t="shared" si="299"/>
        <v>-1.5579064235486939E-3</v>
      </c>
      <c r="G512" s="3">
        <f t="shared" si="300"/>
        <v>34259.930140469893</v>
      </c>
      <c r="H512" s="25">
        <v>8.2554049999999997</v>
      </c>
      <c r="I512" s="30">
        <f t="shared" si="301"/>
        <v>1.8115456180509693E-3</v>
      </c>
      <c r="J512" s="3">
        <f t="shared" si="302"/>
        <v>37360.705824286742</v>
      </c>
      <c r="K512" s="26">
        <f t="shared" si="285"/>
        <v>111696.51901902995</v>
      </c>
      <c r="L512" s="28">
        <f t="shared" si="303"/>
        <v>0.1169651901902995</v>
      </c>
      <c r="M512" s="28">
        <f t="shared" si="322"/>
        <v>1.4101191781090705E-4</v>
      </c>
      <c r="N512" s="29">
        <f t="shared" si="286"/>
        <v>0.35879258732714403</v>
      </c>
      <c r="O512" s="29">
        <f t="shared" si="287"/>
        <v>0.30672334680933938</v>
      </c>
      <c r="P512" s="29">
        <f t="shared" si="288"/>
        <v>0.33448406586351653</v>
      </c>
      <c r="R512" s="23">
        <v>41285</v>
      </c>
      <c r="S512" s="25">
        <v>30.329906000000001</v>
      </c>
      <c r="T512" s="30">
        <f t="shared" si="304"/>
        <v>0</v>
      </c>
      <c r="U512" s="3">
        <f t="shared" si="305"/>
        <v>37511.204388094564</v>
      </c>
      <c r="V512" s="24">
        <v>18.547272</v>
      </c>
      <c r="W512" s="30">
        <f t="shared" si="306"/>
        <v>-1.5579064235486939E-3</v>
      </c>
      <c r="X512" s="3">
        <f t="shared" si="307"/>
        <v>37351.737306576237</v>
      </c>
      <c r="Y512" s="25">
        <v>8.2554049999999997</v>
      </c>
      <c r="Z512" s="30">
        <f t="shared" si="308"/>
        <v>1.8115456180509693E-3</v>
      </c>
      <c r="AA512" s="3">
        <f t="shared" si="309"/>
        <v>37205.983689140558</v>
      </c>
      <c r="AB512" s="26">
        <f t="shared" si="289"/>
        <v>112068.92538381135</v>
      </c>
      <c r="AC512" s="28">
        <f t="shared" si="310"/>
        <v>0.12068925383811346</v>
      </c>
      <c r="AD512" s="28">
        <f t="shared" si="323"/>
        <v>8.9971504150243575E-5</v>
      </c>
      <c r="AE512" s="29">
        <f t="shared" si="290"/>
        <v>0.33471548209842256</v>
      </c>
      <c r="AF512" s="29">
        <f t="shared" si="291"/>
        <v>0.33329254455376256</v>
      </c>
      <c r="AG512" s="29">
        <f t="shared" si="292"/>
        <v>0.33199197334781494</v>
      </c>
      <c r="AN512" s="23">
        <v>41285</v>
      </c>
      <c r="AO512" s="25">
        <v>30.329906000000001</v>
      </c>
      <c r="AP512" s="30">
        <f t="shared" si="311"/>
        <v>0</v>
      </c>
      <c r="AQ512" s="3">
        <f t="shared" si="312"/>
        <v>37666.08765548966</v>
      </c>
      <c r="AR512" s="24">
        <v>18.547272</v>
      </c>
      <c r="AS512" s="30">
        <f t="shared" si="313"/>
        <v>-1.5579064235486939E-3</v>
      </c>
      <c r="AT512" s="3">
        <f t="shared" si="314"/>
        <v>37607.407415581227</v>
      </c>
      <c r="AU512" s="25">
        <v>8.2554049999999997</v>
      </c>
      <c r="AV512" s="30">
        <f t="shared" si="315"/>
        <v>1.8115456180509693E-3</v>
      </c>
      <c r="AW512" s="3">
        <f t="shared" si="316"/>
        <v>37734.321491531089</v>
      </c>
      <c r="AX512" s="26">
        <f t="shared" si="293"/>
        <v>113007.81656260198</v>
      </c>
      <c r="AY512" s="28">
        <f t="shared" si="317"/>
        <v>0.1300781656260197</v>
      </c>
      <c r="AZ512" s="28">
        <f t="shared" si="324"/>
        <v>9.5535961329717978E-5</v>
      </c>
      <c r="BA512" s="29">
        <f t="shared" si="294"/>
        <v>0.33330515358310725</v>
      </c>
      <c r="BB512" s="51">
        <f t="shared" si="318"/>
        <v>2.8179750226120515E-5</v>
      </c>
      <c r="BC512" s="29">
        <f t="shared" si="295"/>
        <v>0.33278589534333824</v>
      </c>
      <c r="BD512" s="51">
        <f t="shared" si="319"/>
        <v>5.4743798999512538E-4</v>
      </c>
      <c r="BE512" s="29">
        <f t="shared" si="296"/>
        <v>0.33390895107355456</v>
      </c>
      <c r="BF512" s="51">
        <f t="shared" si="320"/>
        <v>5.7561774022119039E-4</v>
      </c>
      <c r="BG512" s="2" t="str">
        <f t="shared" si="321"/>
        <v>No</v>
      </c>
      <c r="BI512" s="63" t="s">
        <v>21</v>
      </c>
      <c r="BJ512" s="58">
        <f>BJ513-BJ511</f>
        <v>-3845.8730685573537</v>
      </c>
      <c r="BK512" s="58">
        <f>BK513-BK511</f>
        <v>-1833.2917943469147</v>
      </c>
      <c r="BL512" s="59">
        <f>BL513-BL511</f>
        <v>5679.1648629042757</v>
      </c>
    </row>
    <row r="513" spans="1:64" x14ac:dyDescent="0.35">
      <c r="A513" s="23">
        <v>41288</v>
      </c>
      <c r="B513" s="25">
        <v>30.305225</v>
      </c>
      <c r="C513" s="30">
        <f t="shared" si="297"/>
        <v>-8.1375128561234078E-4</v>
      </c>
      <c r="D513" s="3">
        <f t="shared" si="298"/>
        <v>40043.271252915838</v>
      </c>
      <c r="E513" s="24">
        <v>18.583447</v>
      </c>
      <c r="F513" s="30">
        <f t="shared" si="299"/>
        <v>1.9504216037808941E-3</v>
      </c>
      <c r="G513" s="3">
        <f t="shared" si="300"/>
        <v>34326.751448359886</v>
      </c>
      <c r="H513" s="25">
        <v>8.2554049999999997</v>
      </c>
      <c r="I513" s="30">
        <f t="shared" si="301"/>
        <v>0</v>
      </c>
      <c r="J513" s="3">
        <f t="shared" si="302"/>
        <v>37360.705824286742</v>
      </c>
      <c r="K513" s="26">
        <f t="shared" si="285"/>
        <v>111730.72852556247</v>
      </c>
      <c r="L513" s="28">
        <f t="shared" si="303"/>
        <v>0.11730728525562473</v>
      </c>
      <c r="M513" s="28">
        <f t="shared" si="322"/>
        <v>3.4209506532523193E-4</v>
      </c>
      <c r="N513" s="29">
        <f t="shared" si="286"/>
        <v>0.35839085434544965</v>
      </c>
      <c r="O513" s="29">
        <f t="shared" si="287"/>
        <v>0.30722749149985529</v>
      </c>
      <c r="P513" s="29">
        <f t="shared" si="288"/>
        <v>0.33438165415469495</v>
      </c>
      <c r="R513" s="23">
        <v>41288</v>
      </c>
      <c r="S513" s="25">
        <v>30.305225</v>
      </c>
      <c r="T513" s="30">
        <f t="shared" si="304"/>
        <v>-8.1375128561234078E-4</v>
      </c>
      <c r="U513" s="3">
        <f t="shared" si="305"/>
        <v>37480.679597298884</v>
      </c>
      <c r="V513" s="24">
        <v>18.583447</v>
      </c>
      <c r="W513" s="30">
        <f t="shared" si="306"/>
        <v>1.9504216037808941E-3</v>
      </c>
      <c r="X513" s="3">
        <f t="shared" si="307"/>
        <v>37424.588941957729</v>
      </c>
      <c r="Y513" s="25">
        <v>8.2554049999999997</v>
      </c>
      <c r="Z513" s="30">
        <f t="shared" si="308"/>
        <v>0</v>
      </c>
      <c r="AA513" s="3">
        <f t="shared" si="309"/>
        <v>37205.983689140558</v>
      </c>
      <c r="AB513" s="26">
        <f t="shared" si="289"/>
        <v>112111.25222839718</v>
      </c>
      <c r="AC513" s="28">
        <f t="shared" si="310"/>
        <v>0.12111252228397174</v>
      </c>
      <c r="AD513" s="28">
        <f t="shared" si="323"/>
        <v>4.2326844585827139E-4</v>
      </c>
      <c r="AE513" s="29">
        <f t="shared" si="290"/>
        <v>0.33431684021280811</v>
      </c>
      <c r="AF513" s="29">
        <f t="shared" si="291"/>
        <v>0.3338165277622176</v>
      </c>
      <c r="AG513" s="29">
        <f t="shared" si="292"/>
        <v>0.33186663202497424</v>
      </c>
      <c r="AN513" s="23">
        <v>41288</v>
      </c>
      <c r="AO513" s="25">
        <v>30.305225</v>
      </c>
      <c r="AP513" s="30">
        <f t="shared" si="311"/>
        <v>-8.1375128561234078E-4</v>
      </c>
      <c r="AQ513" s="3">
        <f t="shared" si="312"/>
        <v>37635.436828236016</v>
      </c>
      <c r="AR513" s="24">
        <v>18.583447</v>
      </c>
      <c r="AS513" s="30">
        <f t="shared" si="313"/>
        <v>1.9504216037808941E-3</v>
      </c>
      <c r="AT513" s="3">
        <f t="shared" si="314"/>
        <v>37680.757715466767</v>
      </c>
      <c r="AU513" s="25">
        <v>8.2554049999999997</v>
      </c>
      <c r="AV513" s="30">
        <f t="shared" si="315"/>
        <v>0</v>
      </c>
      <c r="AW513" s="3">
        <f t="shared" si="316"/>
        <v>37734.321491531089</v>
      </c>
      <c r="AX513" s="26">
        <f t="shared" si="293"/>
        <v>113050.51603523389</v>
      </c>
      <c r="AY513" s="28">
        <f t="shared" si="317"/>
        <v>0.13050516035233883</v>
      </c>
      <c r="AZ513" s="28">
        <f t="shared" si="324"/>
        <v>4.2699472631912982E-4</v>
      </c>
      <c r="BA513" s="29">
        <f t="shared" si="294"/>
        <v>0.33290813830965943</v>
      </c>
      <c r="BB513" s="51">
        <f t="shared" si="318"/>
        <v>4.2519502367394102E-4</v>
      </c>
      <c r="BC513" s="29">
        <f t="shared" si="295"/>
        <v>0.33330902889220776</v>
      </c>
      <c r="BD513" s="51">
        <f t="shared" si="319"/>
        <v>2.4304441125611032E-5</v>
      </c>
      <c r="BE513" s="29">
        <f t="shared" si="296"/>
        <v>0.3337828327981327</v>
      </c>
      <c r="BF513" s="51">
        <f t="shared" si="320"/>
        <v>4.4949946479933001E-4</v>
      </c>
      <c r="BG513" s="2" t="str">
        <f t="shared" si="321"/>
        <v>No</v>
      </c>
      <c r="BI513" s="64" t="s">
        <v>20</v>
      </c>
      <c r="BJ513" s="34">
        <f>$AX511/3</f>
        <v>37666.08765548966</v>
      </c>
      <c r="BK513" s="34">
        <f>$AX511/3</f>
        <v>37666.08765548966</v>
      </c>
      <c r="BL513" s="60">
        <f>$AX511/3</f>
        <v>37666.08765548966</v>
      </c>
    </row>
    <row r="514" spans="1:64" x14ac:dyDescent="0.35">
      <c r="A514" s="23">
        <v>41289</v>
      </c>
      <c r="B514" s="25">
        <v>30.362808000000001</v>
      </c>
      <c r="C514" s="30">
        <f t="shared" si="297"/>
        <v>1.9001013851571713E-3</v>
      </c>
      <c r="D514" s="3">
        <f t="shared" si="298"/>
        <v>40119.357528089728</v>
      </c>
      <c r="E514" s="24">
        <v>18.547272</v>
      </c>
      <c r="F514" s="30">
        <f t="shared" si="299"/>
        <v>-1.9466248645905182E-3</v>
      </c>
      <c r="G514" s="3">
        <f t="shared" si="300"/>
        <v>34259.930140469893</v>
      </c>
      <c r="H514" s="25">
        <v>8.2554049999999997</v>
      </c>
      <c r="I514" s="30">
        <f t="shared" si="301"/>
        <v>0</v>
      </c>
      <c r="J514" s="3">
        <f t="shared" si="302"/>
        <v>37360.705824286742</v>
      </c>
      <c r="K514" s="26">
        <f t="shared" si="285"/>
        <v>111739.99349284635</v>
      </c>
      <c r="L514" s="28">
        <f t="shared" si="303"/>
        <v>0.11739993492846357</v>
      </c>
      <c r="M514" s="28">
        <f t="shared" si="322"/>
        <v>9.2649672838840402E-5</v>
      </c>
      <c r="N514" s="29">
        <f t="shared" si="286"/>
        <v>0.3590420607162304</v>
      </c>
      <c r="O514" s="29">
        <f t="shared" si="287"/>
        <v>0.3066040105207562</v>
      </c>
      <c r="P514" s="29">
        <f t="shared" si="288"/>
        <v>0.33435392876301351</v>
      </c>
      <c r="R514" s="23">
        <v>41289</v>
      </c>
      <c r="S514" s="25">
        <v>30.362808000000001</v>
      </c>
      <c r="T514" s="30">
        <f t="shared" si="304"/>
        <v>1.9001013851571713E-3</v>
      </c>
      <c r="U514" s="3">
        <f t="shared" si="305"/>
        <v>37551.896688518347</v>
      </c>
      <c r="V514" s="24">
        <v>18.547272</v>
      </c>
      <c r="W514" s="30">
        <f t="shared" si="306"/>
        <v>-1.9466248645905182E-3</v>
      </c>
      <c r="X514" s="3">
        <f t="shared" si="307"/>
        <v>37351.737306576237</v>
      </c>
      <c r="Y514" s="25">
        <v>8.2554049999999997</v>
      </c>
      <c r="Z514" s="30">
        <f t="shared" si="308"/>
        <v>0</v>
      </c>
      <c r="AA514" s="3">
        <f t="shared" si="309"/>
        <v>37205.983689140558</v>
      </c>
      <c r="AB514" s="26">
        <f t="shared" si="289"/>
        <v>112109.61768423514</v>
      </c>
      <c r="AC514" s="28">
        <f t="shared" si="310"/>
        <v>0.12109617684235152</v>
      </c>
      <c r="AD514" s="28">
        <f t="shared" si="323"/>
        <v>-1.6345441620213563E-5</v>
      </c>
      <c r="AE514" s="29">
        <f t="shared" si="290"/>
        <v>0.33495695966322875</v>
      </c>
      <c r="AF514" s="29">
        <f t="shared" si="291"/>
        <v>0.33317156973793371</v>
      </c>
      <c r="AG514" s="29">
        <f t="shared" si="292"/>
        <v>0.33187147059883754</v>
      </c>
      <c r="AN514" s="23">
        <v>41289</v>
      </c>
      <c r="AO514" s="25">
        <v>30.362808000000001</v>
      </c>
      <c r="AP514" s="30">
        <f t="shared" si="311"/>
        <v>1.9001013851571713E-3</v>
      </c>
      <c r="AQ514" s="3">
        <f t="shared" si="312"/>
        <v>37706.947973884344</v>
      </c>
      <c r="AR514" s="24">
        <v>18.547272</v>
      </c>
      <c r="AS514" s="30">
        <f t="shared" si="313"/>
        <v>-1.9466248645905182E-3</v>
      </c>
      <c r="AT514" s="3">
        <f t="shared" si="314"/>
        <v>37607.407415581227</v>
      </c>
      <c r="AU514" s="25">
        <v>8.2554049999999997</v>
      </c>
      <c r="AV514" s="30">
        <f t="shared" si="315"/>
        <v>0</v>
      </c>
      <c r="AW514" s="3">
        <f t="shared" si="316"/>
        <v>37734.321491531089</v>
      </c>
      <c r="AX514" s="26">
        <f t="shared" si="293"/>
        <v>113048.67688099667</v>
      </c>
      <c r="AY514" s="28">
        <f t="shared" si="317"/>
        <v>0.13048676880996668</v>
      </c>
      <c r="AZ514" s="28">
        <f t="shared" si="324"/>
        <v>-1.839154237215368E-5</v>
      </c>
      <c r="BA514" s="29">
        <f t="shared" si="294"/>
        <v>0.33354612379565879</v>
      </c>
      <c r="BB514" s="51">
        <f t="shared" si="318"/>
        <v>2.1279046232541843E-4</v>
      </c>
      <c r="BC514" s="29">
        <f t="shared" si="295"/>
        <v>0.33266561319571691</v>
      </c>
      <c r="BD514" s="51">
        <f t="shared" si="319"/>
        <v>6.6772013761645654E-4</v>
      </c>
      <c r="BE514" s="29">
        <f t="shared" si="296"/>
        <v>0.33378826300862419</v>
      </c>
      <c r="BF514" s="51">
        <f t="shared" si="320"/>
        <v>4.5492967529081607E-4</v>
      </c>
      <c r="BG514" s="2" t="str">
        <f t="shared" si="321"/>
        <v>No</v>
      </c>
      <c r="BI514"/>
      <c r="BJ514"/>
      <c r="BK514"/>
      <c r="BL514"/>
    </row>
    <row r="515" spans="1:64" x14ac:dyDescent="0.35">
      <c r="A515" s="23">
        <v>41290</v>
      </c>
      <c r="B515" s="25">
        <v>30.354574</v>
      </c>
      <c r="C515" s="30">
        <f t="shared" si="297"/>
        <v>-2.7118703909079223E-4</v>
      </c>
      <c r="D515" s="3">
        <f t="shared" si="298"/>
        <v>40108.477678311458</v>
      </c>
      <c r="E515" s="24">
        <v>18.474896999999999</v>
      </c>
      <c r="F515" s="30">
        <f t="shared" si="299"/>
        <v>-3.9021911146825961E-3</v>
      </c>
      <c r="G515" s="3">
        <f t="shared" si="300"/>
        <v>34126.241345486102</v>
      </c>
      <c r="H515" s="25">
        <v>8.2628649999999997</v>
      </c>
      <c r="I515" s="30">
        <f t="shared" si="301"/>
        <v>9.0365039631601363E-4</v>
      </c>
      <c r="J515" s="3">
        <f t="shared" si="302"/>
        <v>37394.466840911504</v>
      </c>
      <c r="K515" s="26">
        <f t="shared" si="285"/>
        <v>111629.18586470906</v>
      </c>
      <c r="L515" s="28">
        <f t="shared" si="303"/>
        <v>0.11629185864709046</v>
      </c>
      <c r="M515" s="28">
        <f t="shared" si="322"/>
        <v>-1.1080762813731049E-3</v>
      </c>
      <c r="N515" s="29">
        <f t="shared" si="286"/>
        <v>0.3593009961294677</v>
      </c>
      <c r="O515" s="29">
        <f t="shared" si="287"/>
        <v>0.30571074294894524</v>
      </c>
      <c r="P515" s="29">
        <f t="shared" si="288"/>
        <v>0.33498826092158712</v>
      </c>
      <c r="R515" s="23">
        <v>41290</v>
      </c>
      <c r="S515" s="25">
        <v>30.354574</v>
      </c>
      <c r="T515" s="30">
        <f t="shared" si="304"/>
        <v>-2.7118703909079223E-4</v>
      </c>
      <c r="U515" s="3">
        <f t="shared" si="305"/>
        <v>37541.713100843146</v>
      </c>
      <c r="V515" s="24">
        <v>18.474896999999999</v>
      </c>
      <c r="W515" s="30">
        <f t="shared" si="306"/>
        <v>-3.9021911146825961E-3</v>
      </c>
      <c r="X515" s="3">
        <f t="shared" si="307"/>
        <v>37205.983689140558</v>
      </c>
      <c r="Y515" s="25">
        <v>8.2628649999999997</v>
      </c>
      <c r="Z515" s="30">
        <f t="shared" si="308"/>
        <v>9.0365039631601363E-4</v>
      </c>
      <c r="AA515" s="3">
        <f t="shared" si="309"/>
        <v>37239.604891046576</v>
      </c>
      <c r="AB515" s="26">
        <f t="shared" si="289"/>
        <v>111987.30168103028</v>
      </c>
      <c r="AC515" s="28">
        <f t="shared" si="310"/>
        <v>0.11987301681030282</v>
      </c>
      <c r="AD515" s="28">
        <f t="shared" si="323"/>
        <v>-1.2231600320486979E-3</v>
      </c>
      <c r="AE515" s="29">
        <f t="shared" si="290"/>
        <v>0.33523187484034539</v>
      </c>
      <c r="AF515" s="29">
        <f t="shared" si="291"/>
        <v>0.33223395090912294</v>
      </c>
      <c r="AG515" s="29">
        <f t="shared" si="292"/>
        <v>0.33253417425053161</v>
      </c>
      <c r="AN515" s="23">
        <v>41290</v>
      </c>
      <c r="AO515" s="25">
        <v>30.354574</v>
      </c>
      <c r="AP515" s="30">
        <f t="shared" si="311"/>
        <v>-2.7118703909079223E-4</v>
      </c>
      <c r="AQ515" s="3">
        <f t="shared" si="312"/>
        <v>37696.722338310159</v>
      </c>
      <c r="AR515" s="24">
        <v>18.474896999999999</v>
      </c>
      <c r="AS515" s="30">
        <f t="shared" si="313"/>
        <v>-3.9021911146825961E-3</v>
      </c>
      <c r="AT515" s="3">
        <f t="shared" si="314"/>
        <v>37460.656124517896</v>
      </c>
      <c r="AU515" s="25">
        <v>8.2628649999999997</v>
      </c>
      <c r="AV515" s="30">
        <f t="shared" si="315"/>
        <v>9.0365039631601363E-4</v>
      </c>
      <c r="AW515" s="3">
        <f t="shared" si="316"/>
        <v>37768.420126101628</v>
      </c>
      <c r="AX515" s="26">
        <f t="shared" si="293"/>
        <v>112925.79858892968</v>
      </c>
      <c r="AY515" s="28">
        <f t="shared" si="317"/>
        <v>0.12925798588929682</v>
      </c>
      <c r="AZ515" s="28">
        <f t="shared" si="324"/>
        <v>-1.2287829206698575E-3</v>
      </c>
      <c r="BA515" s="29">
        <f t="shared" si="294"/>
        <v>0.33381851454097783</v>
      </c>
      <c r="BB515" s="51">
        <f t="shared" si="318"/>
        <v>4.8518120764445838E-4</v>
      </c>
      <c r="BC515" s="29">
        <f t="shared" si="295"/>
        <v>0.33172806030694063</v>
      </c>
      <c r="BD515" s="51">
        <f t="shared" si="319"/>
        <v>1.6052730263927395E-3</v>
      </c>
      <c r="BE515" s="29">
        <f t="shared" si="296"/>
        <v>0.33445342515208154</v>
      </c>
      <c r="BF515" s="51">
        <f t="shared" si="320"/>
        <v>1.1200918187481701E-3</v>
      </c>
      <c r="BG515" s="2" t="str">
        <f t="shared" si="321"/>
        <v>No</v>
      </c>
      <c r="BI515"/>
      <c r="BJ515"/>
      <c r="BK515"/>
      <c r="BL515"/>
    </row>
    <row r="516" spans="1:64" x14ac:dyDescent="0.35">
      <c r="A516" s="23">
        <v>41291</v>
      </c>
      <c r="B516" s="25">
        <v>30.543773999999999</v>
      </c>
      <c r="C516" s="30">
        <f t="shared" si="297"/>
        <v>6.2329980318616141E-3</v>
      </c>
      <c r="D516" s="3">
        <f t="shared" si="298"/>
        <v>40358.473740741341</v>
      </c>
      <c r="E516" s="24">
        <v>18.626860000000001</v>
      </c>
      <c r="F516" s="30">
        <f t="shared" si="299"/>
        <v>8.2253773864071622E-3</v>
      </c>
      <c r="G516" s="3">
        <f t="shared" si="300"/>
        <v>34406.942559332339</v>
      </c>
      <c r="H516" s="25">
        <v>8.2404770000000003</v>
      </c>
      <c r="I516" s="30">
        <f t="shared" si="301"/>
        <v>-2.7094718357373315E-3</v>
      </c>
      <c r="J516" s="3">
        <f t="shared" si="302"/>
        <v>37293.147586193641</v>
      </c>
      <c r="K516" s="26">
        <f t="shared" ref="K516:K579" si="328">SUM(D516,G516,J516)</f>
        <v>112058.56388626731</v>
      </c>
      <c r="L516" s="28">
        <f t="shared" si="303"/>
        <v>0.12058563886267315</v>
      </c>
      <c r="M516" s="28">
        <f t="shared" si="322"/>
        <v>4.2937802155826876E-3</v>
      </c>
      <c r="N516" s="29">
        <f t="shared" ref="N516:N579" si="329">(D516/K516)</f>
        <v>0.36015519333000523</v>
      </c>
      <c r="O516" s="29">
        <f t="shared" ref="O516:O579" si="330">(G516/K516)</f>
        <v>0.307044293323742</v>
      </c>
      <c r="P516" s="29">
        <f t="shared" ref="P516:P579" si="331">(J516/K516)</f>
        <v>0.33280051334625294</v>
      </c>
      <c r="R516" s="23">
        <v>41291</v>
      </c>
      <c r="S516" s="25">
        <v>30.543773999999999</v>
      </c>
      <c r="T516" s="30">
        <f t="shared" si="304"/>
        <v>6.2329980318616141E-3</v>
      </c>
      <c r="U516" s="3">
        <f t="shared" si="305"/>
        <v>37775.710524713417</v>
      </c>
      <c r="V516" s="24">
        <v>18.626860000000001</v>
      </c>
      <c r="W516" s="30">
        <f t="shared" si="306"/>
        <v>8.2253773864071622E-3</v>
      </c>
      <c r="X516" s="3">
        <f t="shared" si="307"/>
        <v>37512.016946016251</v>
      </c>
      <c r="Y516" s="25">
        <v>8.2404770000000003</v>
      </c>
      <c r="Z516" s="30">
        <f t="shared" si="308"/>
        <v>-2.7094718357373315E-3</v>
      </c>
      <c r="AA516" s="3">
        <f t="shared" si="309"/>
        <v>37138.705230420303</v>
      </c>
      <c r="AB516" s="26">
        <f t="shared" ref="AB516:AB579" si="332">SUM(U516,X516,AA516)</f>
        <v>112426.43270114998</v>
      </c>
      <c r="AC516" s="28">
        <f t="shared" si="310"/>
        <v>0.12426432701149981</v>
      </c>
      <c r="AD516" s="28">
        <f t="shared" si="323"/>
        <v>4.3913102011969851E-3</v>
      </c>
      <c r="AE516" s="29">
        <f t="shared" ref="AE516:AE579" si="333">(U516/AB516)</f>
        <v>0.33600381704832849</v>
      </c>
      <c r="AF516" s="29">
        <f t="shared" ref="AF516:AF579" si="334">(X516/AB516)</f>
        <v>0.33365834034537101</v>
      </c>
      <c r="AG516" s="29">
        <f t="shared" ref="AG516:AG579" si="335">(AA516/AB516)</f>
        <v>0.33033784260630034</v>
      </c>
      <c r="AN516" s="23">
        <v>41291</v>
      </c>
      <c r="AO516" s="25">
        <v>30.543773999999999</v>
      </c>
      <c r="AP516" s="30">
        <f t="shared" si="311"/>
        <v>6.2329980318616141E-3</v>
      </c>
      <c r="AQ516" s="3">
        <f t="shared" si="312"/>
        <v>37931.685934452478</v>
      </c>
      <c r="AR516" s="24">
        <v>18.626860000000001</v>
      </c>
      <c r="AS516" s="30">
        <f t="shared" si="313"/>
        <v>8.2253773864071622E-3</v>
      </c>
      <c r="AT516" s="3">
        <f t="shared" si="314"/>
        <v>37768.784158284478</v>
      </c>
      <c r="AU516" s="25">
        <v>8.2404770000000003</v>
      </c>
      <c r="AV516" s="30">
        <f t="shared" si="315"/>
        <v>-2.7094718357373315E-3</v>
      </c>
      <c r="AW516" s="3">
        <f t="shared" si="316"/>
        <v>37666.08765548966</v>
      </c>
      <c r="AX516" s="26">
        <f t="shared" ref="AX516:AX579" si="336">SUM(AQ516,AT516,AW516)</f>
        <v>113366.55774822662</v>
      </c>
      <c r="AY516" s="28">
        <f t="shared" si="317"/>
        <v>0.13366557748226615</v>
      </c>
      <c r="AZ516" s="28">
        <f t="shared" si="324"/>
        <v>4.4075915929693288E-3</v>
      </c>
      <c r="BA516" s="29">
        <f t="shared" ref="BA516:BA579" si="337">(AQ516/AX516)</f>
        <v>0.33459325825782021</v>
      </c>
      <c r="BB516" s="51">
        <f t="shared" si="318"/>
        <v>1.2599249244868438E-3</v>
      </c>
      <c r="BC516" s="29">
        <f t="shared" ref="BC516:BC579" si="338">(AT516/AX516)</f>
        <v>0.33315631089517922</v>
      </c>
      <c r="BD516" s="51">
        <f t="shared" si="319"/>
        <v>1.7702243815415075E-4</v>
      </c>
      <c r="BE516" s="29">
        <f t="shared" ref="BE516:BE579" si="339">(AW516/AX516)</f>
        <v>0.33225043084700051</v>
      </c>
      <c r="BF516" s="51">
        <f t="shared" si="320"/>
        <v>1.0829024863328596E-3</v>
      </c>
      <c r="BG516" s="2" t="str">
        <f t="shared" si="321"/>
        <v>No</v>
      </c>
    </row>
    <row r="517" spans="1:64" x14ac:dyDescent="0.35">
      <c r="A517" s="23">
        <v>41292</v>
      </c>
      <c r="B517" s="25">
        <v>30.642496000000001</v>
      </c>
      <c r="C517" s="30">
        <f t="shared" ref="C517:C580" si="340">(B517/B516)-1</f>
        <v>3.2321480639556643E-3</v>
      </c>
      <c r="D517" s="3">
        <f t="shared" ref="D517:D580" si="341">D516*(1+C517)</f>
        <v>40488.918303506682</v>
      </c>
      <c r="E517" s="24">
        <v>18.619630999999998</v>
      </c>
      <c r="F517" s="30">
        <f t="shared" ref="F517:F580" si="342">(E517/E516)-1</f>
        <v>-3.8809547073437312E-4</v>
      </c>
      <c r="G517" s="3">
        <f t="shared" ref="G517:G580" si="343">G516*(1+F517)</f>
        <v>34393.589380763246</v>
      </c>
      <c r="H517" s="25">
        <v>8.2479460000000007</v>
      </c>
      <c r="I517" s="30">
        <f t="shared" ref="I517:I580" si="344">(H517/H516)-1</f>
        <v>9.0637957001771241E-4</v>
      </c>
      <c r="J517" s="3">
        <f t="shared" ref="J517:J580" si="345">J516*(1+I517)</f>
        <v>37326.949333267425</v>
      </c>
      <c r="K517" s="26">
        <f t="shared" si="328"/>
        <v>112209.45701753735</v>
      </c>
      <c r="L517" s="28">
        <f t="shared" ref="L517:L580" si="346">(K517/$K$3)-1</f>
        <v>0.12209457017537351</v>
      </c>
      <c r="M517" s="28">
        <f t="shared" si="322"/>
        <v>1.5089313127003567E-3</v>
      </c>
      <c r="N517" s="29">
        <f t="shared" si="329"/>
        <v>0.36083338588100128</v>
      </c>
      <c r="O517" s="29">
        <f t="shared" si="330"/>
        <v>0.30651239472077502</v>
      </c>
      <c r="P517" s="29">
        <f t="shared" si="331"/>
        <v>0.33265421939822371</v>
      </c>
      <c r="R517" s="23">
        <v>41292</v>
      </c>
      <c r="S517" s="25">
        <v>30.642496000000001</v>
      </c>
      <c r="T517" s="30">
        <f t="shared" ref="T517:T580" si="347">(S517/S516)-1</f>
        <v>3.2321480639556643E-3</v>
      </c>
      <c r="U517" s="3">
        <f t="shared" ref="U517:U580" si="348">U516*(1+T517)</f>
        <v>37897.807214350418</v>
      </c>
      <c r="V517" s="24">
        <v>18.619630999999998</v>
      </c>
      <c r="W517" s="30">
        <f t="shared" ref="W517:W580" si="349">(V517/V516)-1</f>
        <v>-3.8809547073437312E-4</v>
      </c>
      <c r="X517" s="3">
        <f t="shared" ref="X517:X580" si="350">X516*(1+W517)</f>
        <v>37497.45870214139</v>
      </c>
      <c r="Y517" s="25">
        <v>8.2479460000000007</v>
      </c>
      <c r="Z517" s="30">
        <f t="shared" ref="Z517:Z580" si="351">(Y517/Y516)-1</f>
        <v>9.0637957001771241E-4</v>
      </c>
      <c r="AA517" s="3">
        <f t="shared" ref="AA517:AA580" si="352">AA516*(1+Z517)</f>
        <v>37172.366994098069</v>
      </c>
      <c r="AB517" s="26">
        <f t="shared" si="332"/>
        <v>112567.63291058986</v>
      </c>
      <c r="AC517" s="28">
        <f t="shared" ref="AC517:AC580" si="353">(AB517/$K$3)-1</f>
        <v>0.12567632910589865</v>
      </c>
      <c r="AD517" s="28">
        <f t="shared" si="323"/>
        <v>1.4120020943988454E-3</v>
      </c>
      <c r="AE517" s="29">
        <f t="shared" si="333"/>
        <v>0.33666699951354456</v>
      </c>
      <c r="AF517" s="29">
        <f t="shared" si="334"/>
        <v>0.33311048418264994</v>
      </c>
      <c r="AG517" s="29">
        <f t="shared" si="335"/>
        <v>0.33022251630380561</v>
      </c>
      <c r="AN517" s="23">
        <v>41292</v>
      </c>
      <c r="AO517" s="25">
        <v>30.642496000000001</v>
      </c>
      <c r="AP517" s="30">
        <f t="shared" ref="AP517:AP580" si="354">(AO517/AO516)-1</f>
        <v>3.2321480639556643E-3</v>
      </c>
      <c r="AQ517" s="3">
        <f t="shared" ref="AQ517:AQ580" si="355">AQ516*(1+AP517)</f>
        <v>38054.286759708091</v>
      </c>
      <c r="AR517" s="24">
        <v>18.619630999999998</v>
      </c>
      <c r="AS517" s="30">
        <f t="shared" ref="AS517:AS580" si="356">(AR517/AR516)-1</f>
        <v>-3.8809547073437312E-4</v>
      </c>
      <c r="AT517" s="3">
        <f t="shared" ref="AT517:AT580" si="357">AT516*(1+AS517)</f>
        <v>37754.126264217506</v>
      </c>
      <c r="AU517" s="25">
        <v>8.2479460000000007</v>
      </c>
      <c r="AV517" s="30">
        <f t="shared" ref="AV517:AV580" si="358">(AU517/AU516)-1</f>
        <v>9.0637957001771241E-4</v>
      </c>
      <c r="AW517" s="3">
        <f t="shared" ref="AW517:AW580" si="359">AW516*(1+AV517)</f>
        <v>37700.227427823091</v>
      </c>
      <c r="AX517" s="26">
        <f t="shared" si="336"/>
        <v>113508.64045174868</v>
      </c>
      <c r="AY517" s="28">
        <f t="shared" ref="AY517:AY580" si="360">(AX517/$K$3)-1</f>
        <v>0.13508640451748688</v>
      </c>
      <c r="AZ517" s="28">
        <f t="shared" si="324"/>
        <v>1.4208270352207286E-3</v>
      </c>
      <c r="BA517" s="29">
        <f t="shared" si="337"/>
        <v>0.33525453752469675</v>
      </c>
      <c r="BB517" s="51">
        <f t="shared" ref="BB517:BB580" si="361">ABS(BA517-BA$3)</f>
        <v>1.9212041913633793E-3</v>
      </c>
      <c r="BC517" s="29">
        <f t="shared" si="338"/>
        <v>0.33261015297127433</v>
      </c>
      <c r="BD517" s="51">
        <f t="shared" ref="BD517:BD580" si="362">ABS(BC517-BC$3)</f>
        <v>7.2318036205903935E-4</v>
      </c>
      <c r="BE517" s="29">
        <f t="shared" si="339"/>
        <v>0.33213530950402897</v>
      </c>
      <c r="BF517" s="51">
        <f t="shared" ref="BF517:BF580" si="363">ABS(BE517-BE$3)</f>
        <v>1.1980238293043954E-3</v>
      </c>
      <c r="BG517" s="2" t="str">
        <f t="shared" ref="BG517:BG580" si="364">IF(OR(BB517&gt;5%,BD517&gt;5%,BF517&gt;5%),"Yes","No")</f>
        <v>No</v>
      </c>
    </row>
    <row r="518" spans="1:64" x14ac:dyDescent="0.35">
      <c r="A518" s="23">
        <v>41296</v>
      </c>
      <c r="B518" s="25">
        <v>30.790566999999999</v>
      </c>
      <c r="C518" s="30">
        <f t="shared" si="340"/>
        <v>4.8322107964049454E-3</v>
      </c>
      <c r="D518" s="3">
        <f t="shared" si="341"/>
        <v>40684.569291667642</v>
      </c>
      <c r="E518" s="24">
        <v>18.619630999999998</v>
      </c>
      <c r="F518" s="30">
        <f t="shared" si="342"/>
        <v>0</v>
      </c>
      <c r="G518" s="3">
        <f t="shared" si="343"/>
        <v>34393.589380763246</v>
      </c>
      <c r="H518" s="25">
        <v>8.2554049999999997</v>
      </c>
      <c r="I518" s="30">
        <f t="shared" si="344"/>
        <v>9.0434636696201665E-4</v>
      </c>
      <c r="J518" s="3">
        <f t="shared" si="345"/>
        <v>37360.705824286742</v>
      </c>
      <c r="K518" s="26">
        <f t="shared" si="328"/>
        <v>112438.86449671764</v>
      </c>
      <c r="L518" s="28">
        <f t="shared" si="346"/>
        <v>0.12438864496717628</v>
      </c>
      <c r="M518" s="28">
        <f t="shared" si="322"/>
        <v>2.2940747918027693E-3</v>
      </c>
      <c r="N518" s="29">
        <f t="shared" si="329"/>
        <v>0.3618372479460189</v>
      </c>
      <c r="O518" s="29">
        <f t="shared" si="330"/>
        <v>0.30588702166916026</v>
      </c>
      <c r="P518" s="29">
        <f t="shared" si="331"/>
        <v>0.33227573038482072</v>
      </c>
      <c r="R518" s="23">
        <v>41296</v>
      </c>
      <c r="S518" s="25">
        <v>30.790566999999999</v>
      </c>
      <c r="T518" s="30">
        <f t="shared" si="347"/>
        <v>4.8322107964049454E-3</v>
      </c>
      <c r="U518" s="3">
        <f t="shared" si="348"/>
        <v>38080.937407531674</v>
      </c>
      <c r="V518" s="24">
        <v>18.619630999999998</v>
      </c>
      <c r="W518" s="30">
        <f t="shared" si="349"/>
        <v>0</v>
      </c>
      <c r="X518" s="3">
        <f t="shared" si="350"/>
        <v>37497.45870214139</v>
      </c>
      <c r="Y518" s="25">
        <v>8.2554049999999997</v>
      </c>
      <c r="Z518" s="30">
        <f t="shared" si="351"/>
        <v>9.0434636696201665E-4</v>
      </c>
      <c r="AA518" s="3">
        <f t="shared" si="352"/>
        <v>37205.983689140558</v>
      </c>
      <c r="AB518" s="26">
        <f t="shared" si="332"/>
        <v>112784.37979881362</v>
      </c>
      <c r="AC518" s="28">
        <f t="shared" si="353"/>
        <v>0.12784379798813617</v>
      </c>
      <c r="AD518" s="28">
        <f t="shared" si="323"/>
        <v>2.167468882237511E-3</v>
      </c>
      <c r="AE518" s="29">
        <f t="shared" si="333"/>
        <v>0.33764371870875198</v>
      </c>
      <c r="AF518" s="29">
        <f t="shared" si="334"/>
        <v>0.33247031875362432</v>
      </c>
      <c r="AG518" s="29">
        <f t="shared" si="335"/>
        <v>0.32988596253762376</v>
      </c>
      <c r="AN518" s="23">
        <v>41296</v>
      </c>
      <c r="AO518" s="25">
        <v>30.790566999999999</v>
      </c>
      <c r="AP518" s="30">
        <f t="shared" si="354"/>
        <v>4.8322107964049454E-3</v>
      </c>
      <c r="AQ518" s="3">
        <f t="shared" si="355"/>
        <v>38238.173095037841</v>
      </c>
      <c r="AR518" s="24">
        <v>18.619630999999998</v>
      </c>
      <c r="AS518" s="30">
        <f t="shared" si="356"/>
        <v>0</v>
      </c>
      <c r="AT518" s="3">
        <f t="shared" si="357"/>
        <v>37754.126264217506</v>
      </c>
      <c r="AU518" s="25">
        <v>8.2554049999999997</v>
      </c>
      <c r="AV518" s="30">
        <f t="shared" si="358"/>
        <v>9.0434636696201665E-4</v>
      </c>
      <c r="AW518" s="3">
        <f t="shared" si="359"/>
        <v>37734.321491531082</v>
      </c>
      <c r="AX518" s="26">
        <f t="shared" si="336"/>
        <v>113726.62085078644</v>
      </c>
      <c r="AY518" s="28">
        <f t="shared" si="360"/>
        <v>0.13726620850786442</v>
      </c>
      <c r="AZ518" s="28">
        <f t="shared" si="324"/>
        <v>2.1798039903775379E-3</v>
      </c>
      <c r="BA518" s="29">
        <f t="shared" si="337"/>
        <v>0.33622886892249926</v>
      </c>
      <c r="BB518" s="51">
        <f t="shared" si="361"/>
        <v>2.8955355891658874E-3</v>
      </c>
      <c r="BC518" s="29">
        <f t="shared" si="338"/>
        <v>0.33197263738058591</v>
      </c>
      <c r="BD518" s="51">
        <f t="shared" si="362"/>
        <v>1.3606959527474594E-3</v>
      </c>
      <c r="BE518" s="29">
        <f t="shared" si="339"/>
        <v>0.33179849369691478</v>
      </c>
      <c r="BF518" s="51">
        <f t="shared" si="363"/>
        <v>1.5348396364185946E-3</v>
      </c>
      <c r="BG518" s="2" t="str">
        <f t="shared" si="364"/>
        <v>No</v>
      </c>
    </row>
    <row r="519" spans="1:64" x14ac:dyDescent="0.35">
      <c r="A519" s="23">
        <v>41297</v>
      </c>
      <c r="B519" s="25">
        <v>30.823460000000001</v>
      </c>
      <c r="C519" s="30">
        <f t="shared" si="340"/>
        <v>1.0682817240748044E-3</v>
      </c>
      <c r="D519" s="3">
        <f t="shared" si="341"/>
        <v>40728.031873493783</v>
      </c>
      <c r="E519" s="24">
        <v>18.583447</v>
      </c>
      <c r="F519" s="30">
        <f t="shared" si="342"/>
        <v>-1.9433253000555872E-3</v>
      </c>
      <c r="G519" s="3">
        <f t="shared" si="343"/>
        <v>34326.751448359886</v>
      </c>
      <c r="H519" s="25">
        <v>8.2554049999999997</v>
      </c>
      <c r="I519" s="30">
        <f t="shared" si="344"/>
        <v>0</v>
      </c>
      <c r="J519" s="3">
        <f t="shared" si="345"/>
        <v>37360.705824286742</v>
      </c>
      <c r="K519" s="26">
        <f t="shared" si="328"/>
        <v>112415.4891461404</v>
      </c>
      <c r="L519" s="28">
        <f t="shared" si="346"/>
        <v>0.12415489146140413</v>
      </c>
      <c r="M519" s="28">
        <f t="shared" ref="M519:M582" si="365">L519-L518</f>
        <v>-2.3375350577214959E-4</v>
      </c>
      <c r="N519" s="29">
        <f t="shared" si="329"/>
        <v>0.36229911182921815</v>
      </c>
      <c r="O519" s="29">
        <f t="shared" si="330"/>
        <v>0.30535606533486703</v>
      </c>
      <c r="P519" s="29">
        <f t="shared" si="331"/>
        <v>0.33234482283591488</v>
      </c>
      <c r="R519" s="23">
        <v>41297</v>
      </c>
      <c r="S519" s="25">
        <v>30.823460000000001</v>
      </c>
      <c r="T519" s="30">
        <f t="shared" si="347"/>
        <v>1.0682817240748044E-3</v>
      </c>
      <c r="U519" s="3">
        <f t="shared" si="348"/>
        <v>38121.618576999776</v>
      </c>
      <c r="V519" s="24">
        <v>18.583447</v>
      </c>
      <c r="W519" s="30">
        <f t="shared" si="349"/>
        <v>-1.9433253000555872E-3</v>
      </c>
      <c r="X519" s="3">
        <f t="shared" si="350"/>
        <v>37424.588941957729</v>
      </c>
      <c r="Y519" s="25">
        <v>8.2554049999999997</v>
      </c>
      <c r="Z519" s="30">
        <f t="shared" si="351"/>
        <v>0</v>
      </c>
      <c r="AA519" s="3">
        <f t="shared" si="352"/>
        <v>37205.983689140558</v>
      </c>
      <c r="AB519" s="26">
        <f t="shared" si="332"/>
        <v>112752.19120809805</v>
      </c>
      <c r="AC519" s="28">
        <f t="shared" si="353"/>
        <v>0.12752191208098052</v>
      </c>
      <c r="AD519" s="28">
        <f t="shared" ref="AD519:AD582" si="366">AC519-AC518</f>
        <v>-3.2188590715565013E-4</v>
      </c>
      <c r="AE519" s="29">
        <f t="shared" si="333"/>
        <v>0.33810091110905005</v>
      </c>
      <c r="AF519" s="29">
        <f t="shared" si="334"/>
        <v>0.33191895023029788</v>
      </c>
      <c r="AG519" s="29">
        <f t="shared" si="335"/>
        <v>0.32998013866065212</v>
      </c>
      <c r="AN519" s="23">
        <v>41297</v>
      </c>
      <c r="AO519" s="25">
        <v>30.823460000000001</v>
      </c>
      <c r="AP519" s="30">
        <f t="shared" si="354"/>
        <v>1.0682817240748044E-3</v>
      </c>
      <c r="AQ519" s="3">
        <f t="shared" si="355"/>
        <v>38279.022236517281</v>
      </c>
      <c r="AR519" s="24">
        <v>18.583447</v>
      </c>
      <c r="AS519" s="30">
        <f t="shared" si="356"/>
        <v>-1.9433253000555872E-3</v>
      </c>
      <c r="AT519" s="3">
        <f t="shared" si="357"/>
        <v>37680.75771546676</v>
      </c>
      <c r="AU519" s="25">
        <v>8.2554049999999997</v>
      </c>
      <c r="AV519" s="30">
        <f t="shared" si="358"/>
        <v>0</v>
      </c>
      <c r="AW519" s="3">
        <f t="shared" si="359"/>
        <v>37734.321491531082</v>
      </c>
      <c r="AX519" s="26">
        <f t="shared" si="336"/>
        <v>113694.10144351512</v>
      </c>
      <c r="AY519" s="28">
        <f t="shared" si="360"/>
        <v>0.13694101443515105</v>
      </c>
      <c r="AZ519" s="28">
        <f t="shared" ref="AZ519:AZ582" si="367">AY519-AY518</f>
        <v>-3.2519407271336398E-4</v>
      </c>
      <c r="BA519" s="29">
        <f t="shared" si="337"/>
        <v>0.33668432883068128</v>
      </c>
      <c r="BB519" s="51">
        <f t="shared" si="361"/>
        <v>3.3509954973479084E-3</v>
      </c>
      <c r="BC519" s="29">
        <f t="shared" si="338"/>
        <v>0.33142227465676494</v>
      </c>
      <c r="BD519" s="51">
        <f t="shared" si="362"/>
        <v>1.9110586765684334E-3</v>
      </c>
      <c r="BE519" s="29">
        <f t="shared" si="339"/>
        <v>0.33189339651255384</v>
      </c>
      <c r="BF519" s="51">
        <f t="shared" si="363"/>
        <v>1.4399368207795304E-3</v>
      </c>
      <c r="BG519" s="2" t="str">
        <f t="shared" si="364"/>
        <v>No</v>
      </c>
    </row>
    <row r="520" spans="1:64" x14ac:dyDescent="0.35">
      <c r="A520" s="23">
        <v>41298</v>
      </c>
      <c r="B520" s="25">
        <v>30.848151999999999</v>
      </c>
      <c r="C520" s="30">
        <f t="shared" si="340"/>
        <v>8.0107813983243403E-4</v>
      </c>
      <c r="D520" s="3">
        <f t="shared" si="341"/>
        <v>40760.658209506037</v>
      </c>
      <c r="E520" s="24">
        <v>18.619630999999998</v>
      </c>
      <c r="F520" s="30">
        <f t="shared" si="342"/>
        <v>1.9471091665608231E-3</v>
      </c>
      <c r="G520" s="3">
        <f t="shared" si="343"/>
        <v>34393.589380763246</v>
      </c>
      <c r="H520" s="25">
        <v>8.2479460000000007</v>
      </c>
      <c r="I520" s="30">
        <f t="shared" si="344"/>
        <v>-9.0352926355508068E-4</v>
      </c>
      <c r="J520" s="3">
        <f t="shared" si="345"/>
        <v>37326.949333267425</v>
      </c>
      <c r="K520" s="26">
        <f t="shared" si="328"/>
        <v>112481.19692353671</v>
      </c>
      <c r="L520" s="28">
        <f t="shared" si="346"/>
        <v>0.12481196923536708</v>
      </c>
      <c r="M520" s="28">
        <f t="shared" si="365"/>
        <v>6.5707777396295519E-4</v>
      </c>
      <c r="N520" s="29">
        <f t="shared" si="329"/>
        <v>0.36237752908350196</v>
      </c>
      <c r="O520" s="29">
        <f t="shared" si="330"/>
        <v>0.3057719007394949</v>
      </c>
      <c r="P520" s="29">
        <f t="shared" si="331"/>
        <v>0.33185057017700309</v>
      </c>
      <c r="R520" s="23">
        <v>41298</v>
      </c>
      <c r="S520" s="25">
        <v>30.848151999999999</v>
      </c>
      <c r="T520" s="30">
        <f t="shared" si="347"/>
        <v>8.0107813983243403E-4</v>
      </c>
      <c r="U520" s="3">
        <f t="shared" si="348"/>
        <v>38152.156972296842</v>
      </c>
      <c r="V520" s="24">
        <v>18.619630999999998</v>
      </c>
      <c r="W520" s="30">
        <f t="shared" si="349"/>
        <v>1.9471091665608231E-3</v>
      </c>
      <c r="X520" s="3">
        <f t="shared" si="350"/>
        <v>37497.458702141383</v>
      </c>
      <c r="Y520" s="25">
        <v>8.2479460000000007</v>
      </c>
      <c r="Z520" s="30">
        <f t="shared" si="351"/>
        <v>-9.0352926355508068E-4</v>
      </c>
      <c r="AA520" s="3">
        <f t="shared" si="352"/>
        <v>37172.366994098069</v>
      </c>
      <c r="AB520" s="26">
        <f t="shared" si="332"/>
        <v>112821.98266853628</v>
      </c>
      <c r="AC520" s="28">
        <f t="shared" si="353"/>
        <v>0.12821982668536269</v>
      </c>
      <c r="AD520" s="28">
        <f t="shared" si="366"/>
        <v>6.9791460438217712E-4</v>
      </c>
      <c r="AE520" s="29">
        <f t="shared" si="333"/>
        <v>0.33816244024345349</v>
      </c>
      <c r="AF520" s="29">
        <f t="shared" si="334"/>
        <v>0.33235950845064033</v>
      </c>
      <c r="AG520" s="29">
        <f t="shared" si="335"/>
        <v>0.32947805130590629</v>
      </c>
      <c r="AN520" s="23">
        <v>41298</v>
      </c>
      <c r="AO520" s="25">
        <v>30.848151999999999</v>
      </c>
      <c r="AP520" s="30">
        <f t="shared" si="354"/>
        <v>8.0107813983243403E-4</v>
      </c>
      <c r="AQ520" s="3">
        <f t="shared" si="355"/>
        <v>38309.686724445113</v>
      </c>
      <c r="AR520" s="24">
        <v>18.619630999999998</v>
      </c>
      <c r="AS520" s="30">
        <f t="shared" si="356"/>
        <v>1.9471091665608231E-3</v>
      </c>
      <c r="AT520" s="3">
        <f t="shared" si="357"/>
        <v>37754.126264217506</v>
      </c>
      <c r="AU520" s="25">
        <v>8.2479460000000007</v>
      </c>
      <c r="AV520" s="30">
        <f t="shared" si="358"/>
        <v>-9.0352926355508068E-4</v>
      </c>
      <c r="AW520" s="3">
        <f t="shared" si="359"/>
        <v>37700.227427823091</v>
      </c>
      <c r="AX520" s="26">
        <f t="shared" si="336"/>
        <v>113764.04041648572</v>
      </c>
      <c r="AY520" s="28">
        <f t="shared" si="360"/>
        <v>0.13764040416485712</v>
      </c>
      <c r="AZ520" s="28">
        <f t="shared" si="367"/>
        <v>6.9938972970606805E-4</v>
      </c>
      <c r="BA520" s="29">
        <f t="shared" si="337"/>
        <v>0.33674688929994789</v>
      </c>
      <c r="BB520" s="51">
        <f t="shared" si="361"/>
        <v>3.4135559666145232E-3</v>
      </c>
      <c r="BC520" s="29">
        <f t="shared" si="338"/>
        <v>0.33186344407249535</v>
      </c>
      <c r="BD520" s="51">
        <f t="shared" si="362"/>
        <v>1.4698892608380199E-3</v>
      </c>
      <c r="BE520" s="29">
        <f t="shared" si="339"/>
        <v>0.3313896666275567</v>
      </c>
      <c r="BF520" s="51">
        <f t="shared" si="363"/>
        <v>1.9436667057766699E-3</v>
      </c>
      <c r="BG520" s="2" t="str">
        <f t="shared" si="364"/>
        <v>No</v>
      </c>
    </row>
    <row r="521" spans="1:64" x14ac:dyDescent="0.35">
      <c r="A521" s="23">
        <v>41299</v>
      </c>
      <c r="B521" s="25">
        <v>31.029126999999999</v>
      </c>
      <c r="C521" s="30">
        <f t="shared" si="340"/>
        <v>5.8666399206019904E-3</v>
      </c>
      <c r="D521" s="3">
        <f t="shared" si="341"/>
        <v>40999.786314147939</v>
      </c>
      <c r="E521" s="24">
        <v>18.728182</v>
      </c>
      <c r="F521" s="30">
        <f t="shared" si="342"/>
        <v>5.8299221934099421E-3</v>
      </c>
      <c r="G521" s="3">
        <f t="shared" si="343"/>
        <v>34594.101330805184</v>
      </c>
      <c r="H521" s="25">
        <v>8.2180839999999993</v>
      </c>
      <c r="I521" s="30">
        <f t="shared" si="344"/>
        <v>-3.6205377678274475E-3</v>
      </c>
      <c r="J521" s="3">
        <f t="shared" si="345"/>
        <v>37191.805703448546</v>
      </c>
      <c r="K521" s="26">
        <f t="shared" si="328"/>
        <v>112785.69334840166</v>
      </c>
      <c r="L521" s="28">
        <f t="shared" si="346"/>
        <v>0.12785693348401672</v>
      </c>
      <c r="M521" s="28">
        <f t="shared" si="365"/>
        <v>3.0449642486496398E-3</v>
      </c>
      <c r="N521" s="29">
        <f t="shared" si="329"/>
        <v>0.36351938882440682</v>
      </c>
      <c r="O521" s="29">
        <f t="shared" si="330"/>
        <v>0.30672419793476785</v>
      </c>
      <c r="P521" s="29">
        <f t="shared" si="331"/>
        <v>0.32975641324082533</v>
      </c>
      <c r="R521" s="23">
        <v>41299</v>
      </c>
      <c r="S521" s="25">
        <v>31.029126999999999</v>
      </c>
      <c r="T521" s="30">
        <f t="shared" si="347"/>
        <v>5.8666399206019904E-3</v>
      </c>
      <c r="U521" s="3">
        <f t="shared" si="348"/>
        <v>38375.981939447593</v>
      </c>
      <c r="V521" s="24">
        <v>18.728182</v>
      </c>
      <c r="W521" s="30">
        <f t="shared" si="349"/>
        <v>5.8299221934099421E-3</v>
      </c>
      <c r="X521" s="3">
        <f t="shared" si="350"/>
        <v>37716.065968825467</v>
      </c>
      <c r="Y521" s="25">
        <v>8.2180839999999993</v>
      </c>
      <c r="Z521" s="30">
        <f t="shared" si="351"/>
        <v>-3.6205377678274475E-3</v>
      </c>
      <c r="AA521" s="3">
        <f t="shared" si="352"/>
        <v>37037.783035476394</v>
      </c>
      <c r="AB521" s="26">
        <f t="shared" si="332"/>
        <v>113129.83094374946</v>
      </c>
      <c r="AC521" s="28">
        <f t="shared" si="353"/>
        <v>0.13129830943749465</v>
      </c>
      <c r="AD521" s="28">
        <f t="shared" si="366"/>
        <v>3.0784827521319613E-3</v>
      </c>
      <c r="AE521" s="29">
        <f t="shared" si="333"/>
        <v>0.33922071322221758</v>
      </c>
      <c r="AF521" s="29">
        <f t="shared" si="334"/>
        <v>0.33338745098610367</v>
      </c>
      <c r="AG521" s="29">
        <f t="shared" si="335"/>
        <v>0.32739183579167869</v>
      </c>
      <c r="AN521" s="23">
        <v>41299</v>
      </c>
      <c r="AO521" s="25">
        <v>31.029126999999999</v>
      </c>
      <c r="AP521" s="30">
        <f t="shared" si="354"/>
        <v>5.8666399206019904E-3</v>
      </c>
      <c r="AQ521" s="3">
        <f t="shared" si="355"/>
        <v>38534.435861928498</v>
      </c>
      <c r="AR521" s="24">
        <v>18.728182</v>
      </c>
      <c r="AS521" s="30">
        <f t="shared" si="356"/>
        <v>5.8299221934099421E-3</v>
      </c>
      <c r="AT521" s="3">
        <f t="shared" si="357"/>
        <v>37974.229882818072</v>
      </c>
      <c r="AU521" s="25">
        <v>8.2180839999999993</v>
      </c>
      <c r="AV521" s="30">
        <f t="shared" si="358"/>
        <v>-3.6205377678274475E-3</v>
      </c>
      <c r="AW521" s="3">
        <f t="shared" si="359"/>
        <v>37563.73233056497</v>
      </c>
      <c r="AX521" s="26">
        <f t="shared" si="336"/>
        <v>114072.39807531153</v>
      </c>
      <c r="AY521" s="28">
        <f t="shared" si="360"/>
        <v>0.14072398075311532</v>
      </c>
      <c r="AZ521" s="28">
        <f t="shared" si="367"/>
        <v>3.0835765882581967E-3</v>
      </c>
      <c r="BA521" s="29">
        <f t="shared" si="337"/>
        <v>0.33780683594016975</v>
      </c>
      <c r="BB521" s="51">
        <f t="shared" si="361"/>
        <v>4.473502606836377E-3</v>
      </c>
      <c r="BC521" s="29">
        <f t="shared" si="338"/>
        <v>0.33289586721712622</v>
      </c>
      <c r="BD521" s="51">
        <f t="shared" si="362"/>
        <v>4.3746611620715248E-4</v>
      </c>
      <c r="BE521" s="29">
        <f t="shared" si="339"/>
        <v>0.32929729684270409</v>
      </c>
      <c r="BF521" s="51">
        <f t="shared" si="363"/>
        <v>4.03603649062928E-3</v>
      </c>
      <c r="BG521" s="2" t="str">
        <f t="shared" si="364"/>
        <v>No</v>
      </c>
    </row>
    <row r="522" spans="1:64" x14ac:dyDescent="0.35">
      <c r="A522" s="23">
        <v>41302</v>
      </c>
      <c r="B522" s="25">
        <v>30.979778</v>
      </c>
      <c r="C522" s="30">
        <f t="shared" si="340"/>
        <v>-1.5904089083782491E-3</v>
      </c>
      <c r="D522" s="3">
        <f t="shared" si="341"/>
        <v>40934.579888752312</v>
      </c>
      <c r="E522" s="24">
        <v>18.619630999999998</v>
      </c>
      <c r="F522" s="30">
        <f t="shared" si="342"/>
        <v>-5.7961311994939591E-3</v>
      </c>
      <c r="G522" s="3">
        <f t="shared" si="343"/>
        <v>34393.589380763246</v>
      </c>
      <c r="H522" s="25">
        <v>8.2106189999999994</v>
      </c>
      <c r="I522" s="30">
        <f t="shared" si="344"/>
        <v>-9.0836258183779606E-4</v>
      </c>
      <c r="J522" s="3">
        <f t="shared" si="345"/>
        <v>37158.022058796552</v>
      </c>
      <c r="K522" s="26">
        <f t="shared" si="328"/>
        <v>112486.1913283121</v>
      </c>
      <c r="L522" s="28">
        <f t="shared" si="346"/>
        <v>0.12486191328312102</v>
      </c>
      <c r="M522" s="28">
        <f t="shared" si="365"/>
        <v>-2.9950202008957039E-3</v>
      </c>
      <c r="N522" s="29">
        <f t="shared" si="329"/>
        <v>0.3639075997273038</v>
      </c>
      <c r="O522" s="29">
        <f t="shared" si="330"/>
        <v>0.30575832441849765</v>
      </c>
      <c r="P522" s="29">
        <f t="shared" si="331"/>
        <v>0.33033407585419866</v>
      </c>
      <c r="R522" s="23">
        <v>41302</v>
      </c>
      <c r="S522" s="25">
        <v>30.979778</v>
      </c>
      <c r="T522" s="30">
        <f t="shared" si="347"/>
        <v>-1.5904089083782491E-3</v>
      </c>
      <c r="U522" s="3">
        <f t="shared" si="348"/>
        <v>38314.94843590333</v>
      </c>
      <c r="V522" s="24">
        <v>18.619630999999998</v>
      </c>
      <c r="W522" s="30">
        <f t="shared" si="349"/>
        <v>-5.7961311994939591E-3</v>
      </c>
      <c r="X522" s="3">
        <f t="shared" si="350"/>
        <v>37497.458702141383</v>
      </c>
      <c r="Y522" s="25">
        <v>8.2106189999999994</v>
      </c>
      <c r="Z522" s="30">
        <f t="shared" si="351"/>
        <v>-9.0836258183779606E-4</v>
      </c>
      <c r="AA522" s="3">
        <f t="shared" si="352"/>
        <v>37004.13929925274</v>
      </c>
      <c r="AB522" s="26">
        <f t="shared" si="332"/>
        <v>112816.54643729745</v>
      </c>
      <c r="AC522" s="28">
        <f t="shared" si="353"/>
        <v>0.1281654643729746</v>
      </c>
      <c r="AD522" s="28">
        <f t="shared" si="366"/>
        <v>-3.1328450645200512E-3</v>
      </c>
      <c r="AE522" s="29">
        <f t="shared" si="333"/>
        <v>0.33962171016463866</v>
      </c>
      <c r="AF522" s="29">
        <f t="shared" si="334"/>
        <v>0.33237552368244294</v>
      </c>
      <c r="AG522" s="29">
        <f t="shared" si="335"/>
        <v>0.32800276615291846</v>
      </c>
      <c r="AN522" s="23">
        <v>41302</v>
      </c>
      <c r="AO522" s="25">
        <v>30.979778</v>
      </c>
      <c r="AP522" s="30">
        <f t="shared" si="354"/>
        <v>-1.5904089083782491E-3</v>
      </c>
      <c r="AQ522" s="3">
        <f t="shared" si="355"/>
        <v>38473.150351854354</v>
      </c>
      <c r="AR522" s="24">
        <v>18.619630999999998</v>
      </c>
      <c r="AS522" s="30">
        <f t="shared" si="356"/>
        <v>-5.7961311994939591E-3</v>
      </c>
      <c r="AT522" s="3">
        <f t="shared" si="357"/>
        <v>37754.126264217513</v>
      </c>
      <c r="AU522" s="25">
        <v>8.2106189999999994</v>
      </c>
      <c r="AV522" s="30">
        <f t="shared" si="358"/>
        <v>-9.0836258183779606E-4</v>
      </c>
      <c r="AW522" s="3">
        <f t="shared" si="359"/>
        <v>37529.610841681715</v>
      </c>
      <c r="AX522" s="26">
        <f t="shared" si="336"/>
        <v>113756.88745775359</v>
      </c>
      <c r="AY522" s="28">
        <f t="shared" si="360"/>
        <v>0.13756887457753586</v>
      </c>
      <c r="AZ522" s="28">
        <f t="shared" si="367"/>
        <v>-3.1551061755794585E-3</v>
      </c>
      <c r="BA522" s="29">
        <f t="shared" si="337"/>
        <v>0.33820501959621829</v>
      </c>
      <c r="BB522" s="51">
        <f t="shared" si="361"/>
        <v>4.8716862628849222E-3</v>
      </c>
      <c r="BC522" s="29">
        <f t="shared" si="338"/>
        <v>0.33188431142895358</v>
      </c>
      <c r="BD522" s="51">
        <f t="shared" si="362"/>
        <v>1.4490219043797881E-3</v>
      </c>
      <c r="BE522" s="29">
        <f t="shared" si="339"/>
        <v>0.32991066897482807</v>
      </c>
      <c r="BF522" s="51">
        <f t="shared" si="363"/>
        <v>3.4226643585053007E-3</v>
      </c>
      <c r="BG522" s="2" t="str">
        <f t="shared" si="364"/>
        <v>No</v>
      </c>
    </row>
    <row r="523" spans="1:64" x14ac:dyDescent="0.35">
      <c r="A523" s="23">
        <v>41303</v>
      </c>
      <c r="B523" s="25">
        <v>31.111381999999999</v>
      </c>
      <c r="C523" s="30">
        <f t="shared" si="340"/>
        <v>4.2480614289746033E-3</v>
      </c>
      <c r="D523" s="3">
        <f t="shared" si="341"/>
        <v>41108.472498689</v>
      </c>
      <c r="E523" s="24">
        <v>18.778832999999999</v>
      </c>
      <c r="F523" s="30">
        <f t="shared" si="342"/>
        <v>8.5502231488905345E-3</v>
      </c>
      <c r="G523" s="3">
        <f t="shared" si="343"/>
        <v>34687.662244860083</v>
      </c>
      <c r="H523" s="25">
        <v>8.2031530000000004</v>
      </c>
      <c r="I523" s="30">
        <f t="shared" si="344"/>
        <v>-9.0931024810658734E-4</v>
      </c>
      <c r="J523" s="3">
        <f t="shared" si="345"/>
        <v>37124.233888539115</v>
      </c>
      <c r="K523" s="26">
        <f t="shared" si="328"/>
        <v>112920.36863208818</v>
      </c>
      <c r="L523" s="28">
        <f t="shared" si="346"/>
        <v>0.12920368632088186</v>
      </c>
      <c r="M523" s="28">
        <f t="shared" si="365"/>
        <v>4.3417730377608432E-3</v>
      </c>
      <c r="N523" s="29">
        <f t="shared" si="329"/>
        <v>0.36404833775053186</v>
      </c>
      <c r="O523" s="29">
        <f t="shared" si="330"/>
        <v>0.30718693770720662</v>
      </c>
      <c r="P523" s="29">
        <f t="shared" si="331"/>
        <v>0.32876472454226163</v>
      </c>
      <c r="R523" s="23">
        <v>41303</v>
      </c>
      <c r="S523" s="25">
        <v>31.111381999999999</v>
      </c>
      <c r="T523" s="30">
        <f t="shared" si="347"/>
        <v>4.2480614289746033E-3</v>
      </c>
      <c r="U523" s="3">
        <f t="shared" si="348"/>
        <v>38477.71269050704</v>
      </c>
      <c r="V523" s="24">
        <v>18.778832999999999</v>
      </c>
      <c r="W523" s="30">
        <f t="shared" si="349"/>
        <v>8.5502231488905345E-3</v>
      </c>
      <c r="X523" s="3">
        <f t="shared" si="350"/>
        <v>37818.070341560997</v>
      </c>
      <c r="Y523" s="25">
        <v>8.2031530000000004</v>
      </c>
      <c r="Z523" s="30">
        <f t="shared" si="351"/>
        <v>-9.0931024810658734E-4</v>
      </c>
      <c r="AA523" s="3">
        <f t="shared" si="352"/>
        <v>36970.491056165563</v>
      </c>
      <c r="AB523" s="26">
        <f t="shared" si="332"/>
        <v>113266.27408823359</v>
      </c>
      <c r="AC523" s="28">
        <f t="shared" si="353"/>
        <v>0.13266274088233598</v>
      </c>
      <c r="AD523" s="28">
        <f t="shared" si="366"/>
        <v>4.4972765093613809E-3</v>
      </c>
      <c r="AE523" s="29">
        <f t="shared" si="333"/>
        <v>0.33971023590423027</v>
      </c>
      <c r="AF523" s="29">
        <f t="shared" si="334"/>
        <v>0.33388641628752613</v>
      </c>
      <c r="AG523" s="29">
        <f t="shared" si="335"/>
        <v>0.32640334780824365</v>
      </c>
      <c r="AN523" s="23">
        <v>41303</v>
      </c>
      <c r="AO523" s="25">
        <v>31.111381999999999</v>
      </c>
      <c r="AP523" s="30">
        <f t="shared" si="354"/>
        <v>4.2480614289746033E-3</v>
      </c>
      <c r="AQ523" s="3">
        <f t="shared" si="355"/>
        <v>38636.586657915206</v>
      </c>
      <c r="AR523" s="24">
        <v>18.778832999999999</v>
      </c>
      <c r="AS523" s="30">
        <f t="shared" si="356"/>
        <v>8.5502231488905345E-3</v>
      </c>
      <c r="AT523" s="3">
        <f t="shared" si="357"/>
        <v>38076.93246856796</v>
      </c>
      <c r="AU523" s="25">
        <v>8.2031530000000004</v>
      </c>
      <c r="AV523" s="30">
        <f t="shared" si="358"/>
        <v>-9.0931024810658734E-4</v>
      </c>
      <c r="AW523" s="3">
        <f t="shared" si="359"/>
        <v>37495.48478193592</v>
      </c>
      <c r="AX523" s="26">
        <f t="shared" si="336"/>
        <v>114209.00390841908</v>
      </c>
      <c r="AY523" s="28">
        <f t="shared" si="360"/>
        <v>0.14209003908419082</v>
      </c>
      <c r="AZ523" s="28">
        <f t="shared" si="367"/>
        <v>4.5211645066549622E-3</v>
      </c>
      <c r="BA523" s="29">
        <f t="shared" si="337"/>
        <v>0.33829720368541849</v>
      </c>
      <c r="BB523" s="51">
        <f t="shared" si="361"/>
        <v>4.9638703520851202E-3</v>
      </c>
      <c r="BC523" s="29">
        <f t="shared" si="338"/>
        <v>0.33339694039447854</v>
      </c>
      <c r="BD523" s="51">
        <f t="shared" si="362"/>
        <v>6.3607061145165567E-5</v>
      </c>
      <c r="BE523" s="29">
        <f t="shared" si="339"/>
        <v>0.32830585592010303</v>
      </c>
      <c r="BF523" s="51">
        <f t="shared" si="363"/>
        <v>5.0274774132303413E-3</v>
      </c>
      <c r="BG523" s="2" t="str">
        <f t="shared" si="364"/>
        <v>No</v>
      </c>
    </row>
    <row r="524" spans="1:64" x14ac:dyDescent="0.35">
      <c r="A524" s="23">
        <v>41304</v>
      </c>
      <c r="B524" s="25">
        <v>30.971533000000001</v>
      </c>
      <c r="C524" s="30">
        <f t="shared" si="340"/>
        <v>-4.4951072890300203E-3</v>
      </c>
      <c r="D524" s="3">
        <f t="shared" si="341"/>
        <v>40923.685504319255</v>
      </c>
      <c r="E524" s="24">
        <v>18.749886</v>
      </c>
      <c r="F524" s="30">
        <f t="shared" si="342"/>
        <v>-1.5414695897236763E-3</v>
      </c>
      <c r="G524" s="3">
        <f t="shared" si="343"/>
        <v>34634.192268371022</v>
      </c>
      <c r="H524" s="25">
        <v>8.2031530000000004</v>
      </c>
      <c r="I524" s="30">
        <f t="shared" si="344"/>
        <v>0</v>
      </c>
      <c r="J524" s="3">
        <f t="shared" si="345"/>
        <v>37124.233888539115</v>
      </c>
      <c r="K524" s="26">
        <f t="shared" si="328"/>
        <v>112682.1116612294</v>
      </c>
      <c r="L524" s="28">
        <f t="shared" si="346"/>
        <v>0.12682111661229389</v>
      </c>
      <c r="M524" s="28">
        <f t="shared" si="365"/>
        <v>-2.3825697085879671E-3</v>
      </c>
      <c r="N524" s="29">
        <f t="shared" si="329"/>
        <v>0.36317819129404805</v>
      </c>
      <c r="O524" s="29">
        <f t="shared" si="330"/>
        <v>0.30736193844588405</v>
      </c>
      <c r="P524" s="29">
        <f t="shared" si="331"/>
        <v>0.32945987026006784</v>
      </c>
      <c r="R524" s="23">
        <v>41304</v>
      </c>
      <c r="S524" s="25">
        <v>30.971533000000001</v>
      </c>
      <c r="T524" s="30">
        <f t="shared" si="347"/>
        <v>-4.4951072890300203E-3</v>
      </c>
      <c r="U524" s="3">
        <f t="shared" si="348"/>
        <v>38304.751243726736</v>
      </c>
      <c r="V524" s="24">
        <v>18.749886</v>
      </c>
      <c r="W524" s="30">
        <f t="shared" si="349"/>
        <v>-1.5414695897236763E-3</v>
      </c>
      <c r="X524" s="3">
        <f t="shared" si="350"/>
        <v>37759.774936187452</v>
      </c>
      <c r="Y524" s="25">
        <v>8.2031530000000004</v>
      </c>
      <c r="Z524" s="30">
        <f t="shared" si="351"/>
        <v>0</v>
      </c>
      <c r="AA524" s="3">
        <f t="shared" si="352"/>
        <v>36970.491056165563</v>
      </c>
      <c r="AB524" s="26">
        <f t="shared" si="332"/>
        <v>113035.01723607976</v>
      </c>
      <c r="AC524" s="28">
        <f t="shared" si="353"/>
        <v>0.1303501723607976</v>
      </c>
      <c r="AD524" s="28">
        <f t="shared" si="366"/>
        <v>-2.3125685215383829E-3</v>
      </c>
      <c r="AE524" s="29">
        <f t="shared" si="333"/>
        <v>0.33887508650284176</v>
      </c>
      <c r="AF524" s="29">
        <f t="shared" si="334"/>
        <v>0.33405378138107517</v>
      </c>
      <c r="AG524" s="29">
        <f t="shared" si="335"/>
        <v>0.32707113211608302</v>
      </c>
      <c r="AN524" s="23">
        <v>41304</v>
      </c>
      <c r="AO524" s="25">
        <v>30.971533000000001</v>
      </c>
      <c r="AP524" s="30">
        <f t="shared" si="354"/>
        <v>-4.4951072890300203E-3</v>
      </c>
      <c r="AQ524" s="3">
        <f t="shared" si="355"/>
        <v>38462.911055605975</v>
      </c>
      <c r="AR524" s="24">
        <v>18.749886</v>
      </c>
      <c r="AS524" s="30">
        <f t="shared" si="356"/>
        <v>-1.5414695897236763E-3</v>
      </c>
      <c r="AT524" s="3">
        <f t="shared" si="357"/>
        <v>38018.238035097704</v>
      </c>
      <c r="AU524" s="25">
        <v>8.2031530000000004</v>
      </c>
      <c r="AV524" s="30">
        <f t="shared" si="358"/>
        <v>0</v>
      </c>
      <c r="AW524" s="3">
        <f t="shared" si="359"/>
        <v>37495.48478193592</v>
      </c>
      <c r="AX524" s="26">
        <f t="shared" si="336"/>
        <v>113976.63387263959</v>
      </c>
      <c r="AY524" s="28">
        <f t="shared" si="360"/>
        <v>0.13976633872639588</v>
      </c>
      <c r="AZ524" s="28">
        <f t="shared" si="367"/>
        <v>-2.3237003577949444E-3</v>
      </c>
      <c r="BA524" s="29">
        <f t="shared" si="337"/>
        <v>0.33746312510497034</v>
      </c>
      <c r="BB524" s="51">
        <f t="shared" si="361"/>
        <v>4.1297917716369703E-3</v>
      </c>
      <c r="BC524" s="29">
        <f t="shared" si="338"/>
        <v>0.33356168491149035</v>
      </c>
      <c r="BD524" s="51">
        <f t="shared" si="362"/>
        <v>2.2835157815698226E-4</v>
      </c>
      <c r="BE524" s="29">
        <f t="shared" si="339"/>
        <v>0.32897518998353936</v>
      </c>
      <c r="BF524" s="51">
        <f t="shared" si="363"/>
        <v>4.3581433497940081E-3</v>
      </c>
      <c r="BG524" s="2" t="str">
        <f t="shared" si="364"/>
        <v>No</v>
      </c>
    </row>
    <row r="525" spans="1:64" x14ac:dyDescent="0.35">
      <c r="A525" s="23">
        <v>41305</v>
      </c>
      <c r="B525" s="25">
        <v>30.938644</v>
      </c>
      <c r="C525" s="30">
        <f t="shared" si="340"/>
        <v>-1.0619106261223754E-3</v>
      </c>
      <c r="D525" s="3">
        <f t="shared" si="341"/>
        <v>40880.228207822125</v>
      </c>
      <c r="E525" s="24">
        <v>18.735410999999999</v>
      </c>
      <c r="F525" s="30">
        <f t="shared" si="342"/>
        <v>-7.7200469378857495E-4</v>
      </c>
      <c r="G525" s="3">
        <f t="shared" si="343"/>
        <v>34607.454509374264</v>
      </c>
      <c r="H525" s="25">
        <v>8.2196060000000006</v>
      </c>
      <c r="I525" s="30">
        <f t="shared" si="344"/>
        <v>2.0056922015230239E-3</v>
      </c>
      <c r="J525" s="3">
        <f t="shared" si="345"/>
        <v>37198.693674936876</v>
      </c>
      <c r="K525" s="26">
        <f t="shared" si="328"/>
        <v>112686.37639213326</v>
      </c>
      <c r="L525" s="28">
        <f t="shared" si="346"/>
        <v>0.12686376392133258</v>
      </c>
      <c r="M525" s="28">
        <f t="shared" si="365"/>
        <v>4.2647309038690295E-5</v>
      </c>
      <c r="N525" s="29">
        <f t="shared" si="329"/>
        <v>0.36277879826008863</v>
      </c>
      <c r="O525" s="29">
        <f t="shared" si="330"/>
        <v>0.30711303014079566</v>
      </c>
      <c r="P525" s="29">
        <f t="shared" si="331"/>
        <v>0.33010817159911582</v>
      </c>
      <c r="R525" s="23">
        <v>41305</v>
      </c>
      <c r="S525" s="25">
        <v>30.938644</v>
      </c>
      <c r="T525" s="30">
        <f t="shared" si="347"/>
        <v>-1.0619106261223754E-3</v>
      </c>
      <c r="U525" s="3">
        <f t="shared" si="348"/>
        <v>38264.075021350051</v>
      </c>
      <c r="V525" s="24">
        <v>18.735410999999999</v>
      </c>
      <c r="W525" s="30">
        <f t="shared" si="349"/>
        <v>-7.7200469378857495E-4</v>
      </c>
      <c r="X525" s="3">
        <f t="shared" si="350"/>
        <v>37730.624212700313</v>
      </c>
      <c r="Y525" s="25">
        <v>8.2196060000000006</v>
      </c>
      <c r="Z525" s="30">
        <f t="shared" si="351"/>
        <v>2.0056922015230239E-3</v>
      </c>
      <c r="AA525" s="3">
        <f t="shared" si="352"/>
        <v>37044.642481763389</v>
      </c>
      <c r="AB525" s="26">
        <f t="shared" si="332"/>
        <v>113039.34171581376</v>
      </c>
      <c r="AC525" s="28">
        <f t="shared" si="353"/>
        <v>0.13039341715813757</v>
      </c>
      <c r="AD525" s="28">
        <f t="shared" si="366"/>
        <v>4.3244797339969665E-5</v>
      </c>
      <c r="AE525" s="29">
        <f t="shared" si="333"/>
        <v>0.33850228106907893</v>
      </c>
      <c r="AF525" s="29">
        <f t="shared" si="334"/>
        <v>0.33378312046045777</v>
      </c>
      <c r="AG525" s="29">
        <f t="shared" si="335"/>
        <v>0.32771459847046319</v>
      </c>
      <c r="AN525" s="23">
        <v>41305</v>
      </c>
      <c r="AO525" s="25">
        <v>30.938644</v>
      </c>
      <c r="AP525" s="30">
        <f t="shared" si="354"/>
        <v>-1.0619106261223754E-3</v>
      </c>
      <c r="AQ525" s="3">
        <f t="shared" si="355"/>
        <v>38422.06688164443</v>
      </c>
      <c r="AR525" s="24">
        <v>18.735410999999999</v>
      </c>
      <c r="AS525" s="30">
        <f t="shared" si="356"/>
        <v>-7.7200469378857495E-4</v>
      </c>
      <c r="AT525" s="3">
        <f t="shared" si="357"/>
        <v>37988.887776885036</v>
      </c>
      <c r="AU525" s="25">
        <v>8.2196060000000006</v>
      </c>
      <c r="AV525" s="30">
        <f t="shared" si="358"/>
        <v>2.0056922015230239E-3</v>
      </c>
      <c r="AW525" s="3">
        <f t="shared" si="359"/>
        <v>37570.689183355375</v>
      </c>
      <c r="AX525" s="26">
        <f t="shared" si="336"/>
        <v>113981.64384188483</v>
      </c>
      <c r="AY525" s="28">
        <f t="shared" si="360"/>
        <v>0.13981643841884828</v>
      </c>
      <c r="AZ525" s="28">
        <f t="shared" si="367"/>
        <v>5.009969245239887E-5</v>
      </c>
      <c r="BA525" s="29">
        <f t="shared" si="337"/>
        <v>0.33708995226409849</v>
      </c>
      <c r="BB525" s="51">
        <f t="shared" si="361"/>
        <v>3.756618930765121E-3</v>
      </c>
      <c r="BC525" s="29">
        <f t="shared" si="338"/>
        <v>0.33328952361472491</v>
      </c>
      <c r="BD525" s="51">
        <f t="shared" si="362"/>
        <v>4.3809718608456283E-5</v>
      </c>
      <c r="BE525" s="29">
        <f t="shared" si="339"/>
        <v>0.32962052412117676</v>
      </c>
      <c r="BF525" s="51">
        <f t="shared" si="363"/>
        <v>3.7128092121566092E-3</v>
      </c>
      <c r="BG525" s="2" t="str">
        <f t="shared" si="364"/>
        <v>No</v>
      </c>
    </row>
    <row r="526" spans="1:64" x14ac:dyDescent="0.35">
      <c r="A526" s="23">
        <v>41306</v>
      </c>
      <c r="B526" s="25">
        <v>31.242996000000002</v>
      </c>
      <c r="C526" s="30">
        <f t="shared" si="340"/>
        <v>9.8372766434107195E-3</v>
      </c>
      <c r="D526" s="3">
        <f t="shared" si="341"/>
        <v>41282.378321948236</v>
      </c>
      <c r="E526" s="24">
        <v>18.865670999999999</v>
      </c>
      <c r="F526" s="30">
        <f t="shared" si="342"/>
        <v>6.952609686544875E-3</v>
      </c>
      <c r="G526" s="3">
        <f t="shared" si="343"/>
        <v>34848.066632822804</v>
      </c>
      <c r="H526" s="25">
        <v>8.2121259999999996</v>
      </c>
      <c r="I526" s="30">
        <f t="shared" si="344"/>
        <v>-9.1001928802925125E-4</v>
      </c>
      <c r="J526" s="3">
        <f t="shared" si="345"/>
        <v>37164.842146203191</v>
      </c>
      <c r="K526" s="26">
        <f t="shared" si="328"/>
        <v>113295.28710097424</v>
      </c>
      <c r="L526" s="28">
        <f t="shared" si="346"/>
        <v>0.13295287100974229</v>
      </c>
      <c r="M526" s="28">
        <f t="shared" si="365"/>
        <v>6.0891070884097065E-3</v>
      </c>
      <c r="N526" s="29">
        <f t="shared" si="329"/>
        <v>0.36437860195504324</v>
      </c>
      <c r="O526" s="29">
        <f t="shared" si="330"/>
        <v>0.307586198195204</v>
      </c>
      <c r="P526" s="29">
        <f t="shared" si="331"/>
        <v>0.32803519984975266</v>
      </c>
      <c r="R526" s="23">
        <v>41306</v>
      </c>
      <c r="S526" s="25">
        <v>31.242996000000002</v>
      </c>
      <c r="T526" s="30">
        <f t="shared" si="347"/>
        <v>9.8372766434107195E-3</v>
      </c>
      <c r="U526" s="3">
        <f t="shared" si="348"/>
        <v>38640.489312839294</v>
      </c>
      <c r="V526" s="24">
        <v>18.865670999999999</v>
      </c>
      <c r="W526" s="30">
        <f t="shared" si="349"/>
        <v>6.952609686544875E-3</v>
      </c>
      <c r="X526" s="3">
        <f t="shared" si="350"/>
        <v>37992.95051608092</v>
      </c>
      <c r="Y526" s="25">
        <v>8.2121259999999996</v>
      </c>
      <c r="Z526" s="30">
        <f t="shared" si="351"/>
        <v>-9.1001928802925125E-4</v>
      </c>
      <c r="AA526" s="3">
        <f t="shared" si="352"/>
        <v>37010.931142586836</v>
      </c>
      <c r="AB526" s="26">
        <f t="shared" si="332"/>
        <v>113644.37097150704</v>
      </c>
      <c r="AC526" s="28">
        <f t="shared" si="353"/>
        <v>0.13644370971507036</v>
      </c>
      <c r="AD526" s="28">
        <f t="shared" si="366"/>
        <v>6.0502925569327903E-3</v>
      </c>
      <c r="AE526" s="29">
        <f t="shared" si="333"/>
        <v>0.34001234713620132</v>
      </c>
      <c r="AF526" s="29">
        <f t="shared" si="334"/>
        <v>0.334314407227495</v>
      </c>
      <c r="AG526" s="29">
        <f t="shared" si="335"/>
        <v>0.32567324563630373</v>
      </c>
      <c r="AN526" s="23">
        <v>41306</v>
      </c>
      <c r="AO526" s="25">
        <v>31.242996000000002</v>
      </c>
      <c r="AP526" s="30">
        <f t="shared" si="354"/>
        <v>9.8372766434107195E-3</v>
      </c>
      <c r="AQ526" s="3">
        <f t="shared" si="355"/>
        <v>38800.035382770795</v>
      </c>
      <c r="AR526" s="24">
        <v>18.865670999999999</v>
      </c>
      <c r="AS526" s="30">
        <f t="shared" si="356"/>
        <v>6.952609686544875E-3</v>
      </c>
      <c r="AT526" s="3">
        <f t="shared" si="357"/>
        <v>38253.009686023674</v>
      </c>
      <c r="AU526" s="25">
        <v>8.2121259999999996</v>
      </c>
      <c r="AV526" s="30">
        <f t="shared" si="358"/>
        <v>-9.1001928802925125E-4</v>
      </c>
      <c r="AW526" s="3">
        <f t="shared" si="359"/>
        <v>37536.499131533972</v>
      </c>
      <c r="AX526" s="26">
        <f t="shared" si="336"/>
        <v>114589.54420032844</v>
      </c>
      <c r="AY526" s="28">
        <f t="shared" si="360"/>
        <v>0.1458954420032843</v>
      </c>
      <c r="AZ526" s="28">
        <f t="shared" si="367"/>
        <v>6.0790035844360268E-3</v>
      </c>
      <c r="BA526" s="29">
        <f t="shared" si="337"/>
        <v>0.33860013715509296</v>
      </c>
      <c r="BB526" s="51">
        <f t="shared" si="361"/>
        <v>5.2668038217595914E-3</v>
      </c>
      <c r="BC526" s="29">
        <f t="shared" si="338"/>
        <v>0.33382635346859185</v>
      </c>
      <c r="BD526" s="51">
        <f t="shared" si="362"/>
        <v>4.9302013525848176E-4</v>
      </c>
      <c r="BE526" s="29">
        <f t="shared" si="339"/>
        <v>0.32757350937631519</v>
      </c>
      <c r="BF526" s="51">
        <f t="shared" si="363"/>
        <v>5.7598239570181842E-3</v>
      </c>
      <c r="BG526" s="2" t="str">
        <f t="shared" si="364"/>
        <v>No</v>
      </c>
    </row>
    <row r="527" spans="1:64" x14ac:dyDescent="0.35">
      <c r="A527" s="23">
        <v>41309</v>
      </c>
      <c r="B527" s="25">
        <v>30.889285999999998</v>
      </c>
      <c r="C527" s="30">
        <f t="shared" si="340"/>
        <v>-1.1321257410781049E-2</v>
      </c>
      <c r="D527" s="3">
        <f t="shared" si="341"/>
        <v>40815.009890436209</v>
      </c>
      <c r="E527" s="24">
        <v>18.597920999999999</v>
      </c>
      <c r="F527" s="30">
        <f t="shared" si="342"/>
        <v>-1.4192445103065721E-2</v>
      </c>
      <c r="G527" s="3">
        <f t="shared" si="343"/>
        <v>34353.48736018849</v>
      </c>
      <c r="H527" s="25">
        <v>8.2270889999999994</v>
      </c>
      <c r="I527" s="30">
        <f t="shared" si="344"/>
        <v>1.82206166831822E-3</v>
      </c>
      <c r="J527" s="3">
        <f t="shared" si="345"/>
        <v>37232.558780486885</v>
      </c>
      <c r="K527" s="26">
        <f t="shared" si="328"/>
        <v>112401.05603111158</v>
      </c>
      <c r="L527" s="28">
        <f t="shared" si="346"/>
        <v>0.1240105603111159</v>
      </c>
      <c r="M527" s="28">
        <f t="shared" si="365"/>
        <v>-8.9423106986263878E-3</v>
      </c>
      <c r="N527" s="29">
        <f t="shared" si="329"/>
        <v>0.36311945217969294</v>
      </c>
      <c r="O527" s="29">
        <f t="shared" si="330"/>
        <v>0.30563313702924427</v>
      </c>
      <c r="P527" s="29">
        <f t="shared" si="331"/>
        <v>0.33124741079106279</v>
      </c>
      <c r="R527" s="23">
        <v>41309</v>
      </c>
      <c r="S527" s="25">
        <v>30.889285999999998</v>
      </c>
      <c r="T527" s="30">
        <f t="shared" si="347"/>
        <v>-1.1321257410781049E-2</v>
      </c>
      <c r="U527" s="3">
        <f t="shared" si="348"/>
        <v>38203.030386850107</v>
      </c>
      <c r="V527" s="24">
        <v>18.597920999999999</v>
      </c>
      <c r="W527" s="30">
        <f t="shared" si="349"/>
        <v>-1.4192445103065721E-2</v>
      </c>
      <c r="X527" s="3">
        <f t="shared" si="350"/>
        <v>37453.737651577947</v>
      </c>
      <c r="Y527" s="25">
        <v>8.2270889999999994</v>
      </c>
      <c r="Z527" s="30">
        <f t="shared" si="351"/>
        <v>1.82206166831822E-3</v>
      </c>
      <c r="AA527" s="3">
        <f t="shared" si="352"/>
        <v>37078.367341530509</v>
      </c>
      <c r="AB527" s="26">
        <f t="shared" si="332"/>
        <v>112735.13537995856</v>
      </c>
      <c r="AC527" s="28">
        <f t="shared" si="353"/>
        <v>0.12735135379958562</v>
      </c>
      <c r="AD527" s="28">
        <f t="shared" si="366"/>
        <v>-9.09235591548474E-3</v>
      </c>
      <c r="AE527" s="29">
        <f t="shared" si="333"/>
        <v>0.33887421395372391</v>
      </c>
      <c r="AF527" s="29">
        <f t="shared" si="334"/>
        <v>0.33222772585800492</v>
      </c>
      <c r="AG527" s="29">
        <f t="shared" si="335"/>
        <v>0.32889806018827117</v>
      </c>
      <c r="AN527" s="23">
        <v>41309</v>
      </c>
      <c r="AO527" s="25">
        <v>30.889285999999998</v>
      </c>
      <c r="AP527" s="30">
        <f t="shared" si="354"/>
        <v>-1.1321257410781049E-2</v>
      </c>
      <c r="AQ527" s="3">
        <f t="shared" si="355"/>
        <v>38360.770194655037</v>
      </c>
      <c r="AR527" s="24">
        <v>18.597920999999999</v>
      </c>
      <c r="AS527" s="30">
        <f t="shared" si="356"/>
        <v>-1.4192445103065721E-2</v>
      </c>
      <c r="AT527" s="3">
        <f t="shared" si="357"/>
        <v>37710.105946027739</v>
      </c>
      <c r="AU527" s="25">
        <v>8.2270889999999994</v>
      </c>
      <c r="AV527" s="30">
        <f t="shared" si="358"/>
        <v>1.82206166831822E-3</v>
      </c>
      <c r="AW527" s="3">
        <f t="shared" si="359"/>
        <v>37604.892947764398</v>
      </c>
      <c r="AX527" s="26">
        <f t="shared" si="336"/>
        <v>113675.76908844718</v>
      </c>
      <c r="AY527" s="28">
        <f t="shared" si="360"/>
        <v>0.13675769088447187</v>
      </c>
      <c r="AZ527" s="28">
        <f t="shared" si="367"/>
        <v>-9.1377511188124316E-3</v>
      </c>
      <c r="BA527" s="29">
        <f t="shared" si="337"/>
        <v>0.33745775816839074</v>
      </c>
      <c r="BB527" s="51">
        <f t="shared" si="361"/>
        <v>4.124424835057372E-3</v>
      </c>
      <c r="BC527" s="29">
        <f t="shared" si="338"/>
        <v>0.33173389763201699</v>
      </c>
      <c r="BD527" s="51">
        <f t="shared" si="362"/>
        <v>1.5994357013163762E-3</v>
      </c>
      <c r="BE527" s="29">
        <f t="shared" si="339"/>
        <v>0.33080834419959221</v>
      </c>
      <c r="BF527" s="51">
        <f t="shared" si="363"/>
        <v>2.5249891337411623E-3</v>
      </c>
      <c r="BG527" s="2" t="str">
        <f t="shared" si="364"/>
        <v>No</v>
      </c>
    </row>
    <row r="528" spans="1:64" x14ac:dyDescent="0.35">
      <c r="A528" s="23">
        <v>41310</v>
      </c>
      <c r="B528" s="25">
        <v>31.201875999999999</v>
      </c>
      <c r="C528" s="30">
        <f t="shared" si="340"/>
        <v>1.011969004398483E-2</v>
      </c>
      <c r="D528" s="3">
        <f t="shared" si="341"/>
        <v>41228.045139669601</v>
      </c>
      <c r="E528" s="24">
        <v>18.684759</v>
      </c>
      <c r="F528" s="30">
        <f t="shared" si="342"/>
        <v>4.6692315770133774E-3</v>
      </c>
      <c r="G528" s="3">
        <f t="shared" si="343"/>
        <v>34513.891748151211</v>
      </c>
      <c r="H528" s="25">
        <v>8.2196060000000006</v>
      </c>
      <c r="I528" s="30">
        <f t="shared" si="344"/>
        <v>-9.0955622334931707E-4</v>
      </c>
      <c r="J528" s="3">
        <f t="shared" si="345"/>
        <v>37198.693674936876</v>
      </c>
      <c r="K528" s="26">
        <f t="shared" si="328"/>
        <v>112940.63056275768</v>
      </c>
      <c r="L528" s="28">
        <f t="shared" si="346"/>
        <v>0.12940630562757671</v>
      </c>
      <c r="M528" s="28">
        <f t="shared" si="365"/>
        <v>5.3957453164608093E-3</v>
      </c>
      <c r="N528" s="29">
        <f t="shared" si="329"/>
        <v>0.36504174745828455</v>
      </c>
      <c r="O528" s="29">
        <f t="shared" si="330"/>
        <v>0.3055932269562891</v>
      </c>
      <c r="P528" s="29">
        <f t="shared" si="331"/>
        <v>0.32936502558542641</v>
      </c>
      <c r="R528" s="23">
        <v>41310</v>
      </c>
      <c r="S528" s="25">
        <v>31.201875999999999</v>
      </c>
      <c r="T528" s="30">
        <f t="shared" si="347"/>
        <v>1.011969004398483E-2</v>
      </c>
      <c r="U528" s="3">
        <f t="shared" si="348"/>
        <v>38589.633213105961</v>
      </c>
      <c r="V528" s="24">
        <v>18.684759</v>
      </c>
      <c r="W528" s="30">
        <f t="shared" si="349"/>
        <v>4.6692315770133774E-3</v>
      </c>
      <c r="X528" s="3">
        <f t="shared" si="350"/>
        <v>37628.61782609787</v>
      </c>
      <c r="Y528" s="25">
        <v>8.2196060000000006</v>
      </c>
      <c r="Z528" s="30">
        <f t="shared" si="351"/>
        <v>-9.0955622334931707E-4</v>
      </c>
      <c r="AA528" s="3">
        <f t="shared" si="352"/>
        <v>37044.642481763389</v>
      </c>
      <c r="AB528" s="26">
        <f t="shared" si="332"/>
        <v>113262.89352096722</v>
      </c>
      <c r="AC528" s="28">
        <f t="shared" si="353"/>
        <v>0.13262893520967212</v>
      </c>
      <c r="AD528" s="28">
        <f t="shared" si="366"/>
        <v>5.2775814100864959E-3</v>
      </c>
      <c r="AE528" s="29">
        <f t="shared" si="333"/>
        <v>0.34070852344914049</v>
      </c>
      <c r="AF528" s="29">
        <f t="shared" si="334"/>
        <v>0.33222370236490617</v>
      </c>
      <c r="AG528" s="29">
        <f t="shared" si="335"/>
        <v>0.3270677741859534</v>
      </c>
      <c r="AN528" s="23">
        <v>41310</v>
      </c>
      <c r="AO528" s="25">
        <v>31.201875999999999</v>
      </c>
      <c r="AP528" s="30">
        <f t="shared" si="354"/>
        <v>1.011969004398483E-2</v>
      </c>
      <c r="AQ528" s="3">
        <f t="shared" si="355"/>
        <v>38748.969298873475</v>
      </c>
      <c r="AR528" s="24">
        <v>18.684759</v>
      </c>
      <c r="AS528" s="30">
        <f t="shared" si="356"/>
        <v>4.6692315770133774E-3</v>
      </c>
      <c r="AT528" s="3">
        <f t="shared" si="357"/>
        <v>37886.183163483453</v>
      </c>
      <c r="AU528" s="25">
        <v>8.2196060000000006</v>
      </c>
      <c r="AV528" s="30">
        <f t="shared" si="358"/>
        <v>-9.0955622334931707E-4</v>
      </c>
      <c r="AW528" s="3">
        <f t="shared" si="359"/>
        <v>37570.689183355375</v>
      </c>
      <c r="AX528" s="26">
        <f t="shared" si="336"/>
        <v>114205.84164571229</v>
      </c>
      <c r="AY528" s="28">
        <f t="shared" si="360"/>
        <v>0.14205841645712303</v>
      </c>
      <c r="AZ528" s="28">
        <f t="shared" si="367"/>
        <v>5.3007255726511548E-3</v>
      </c>
      <c r="BA528" s="29">
        <f t="shared" si="337"/>
        <v>0.33929060668437577</v>
      </c>
      <c r="BB528" s="51">
        <f t="shared" si="361"/>
        <v>5.9572733510424025E-3</v>
      </c>
      <c r="BC528" s="29">
        <f t="shared" si="338"/>
        <v>0.33173594815765572</v>
      </c>
      <c r="BD528" s="51">
        <f t="shared" si="362"/>
        <v>1.5973851756776458E-3</v>
      </c>
      <c r="BE528" s="29">
        <f t="shared" si="339"/>
        <v>0.32897344515796856</v>
      </c>
      <c r="BF528" s="51">
        <f t="shared" si="363"/>
        <v>4.3598881753648122E-3</v>
      </c>
      <c r="BG528" s="2" t="str">
        <f t="shared" si="364"/>
        <v>No</v>
      </c>
    </row>
    <row r="529" spans="1:59" x14ac:dyDescent="0.35">
      <c r="A529" s="23">
        <v>41311</v>
      </c>
      <c r="B529" s="25">
        <v>31.242996000000002</v>
      </c>
      <c r="C529" s="30">
        <f t="shared" si="340"/>
        <v>1.317869476822553E-3</v>
      </c>
      <c r="D529" s="3">
        <f t="shared" si="341"/>
        <v>41282.378321948236</v>
      </c>
      <c r="E529" s="24">
        <v>18.655811</v>
      </c>
      <c r="F529" s="30">
        <f t="shared" si="342"/>
        <v>-1.5492840983392098E-3</v>
      </c>
      <c r="G529" s="3">
        <f t="shared" si="343"/>
        <v>34460.419924494003</v>
      </c>
      <c r="H529" s="25">
        <v>8.2270889999999994</v>
      </c>
      <c r="I529" s="30">
        <f t="shared" si="344"/>
        <v>9.1038426902678715E-4</v>
      </c>
      <c r="J529" s="3">
        <f t="shared" si="345"/>
        <v>37232.558780486885</v>
      </c>
      <c r="K529" s="26">
        <f t="shared" si="328"/>
        <v>112975.35702692912</v>
      </c>
      <c r="L529" s="28">
        <f t="shared" si="346"/>
        <v>0.12975357026929113</v>
      </c>
      <c r="M529" s="28">
        <f t="shared" si="365"/>
        <v>3.4726464171441762E-4</v>
      </c>
      <c r="N529" s="29">
        <f t="shared" si="329"/>
        <v>0.36541047010905264</v>
      </c>
      <c r="O529" s="29">
        <f t="shared" si="330"/>
        <v>0.30502598824520571</v>
      </c>
      <c r="P529" s="29">
        <f t="shared" si="331"/>
        <v>0.32956354164574164</v>
      </c>
      <c r="R529" s="23">
        <v>41311</v>
      </c>
      <c r="S529" s="25">
        <v>31.242996000000002</v>
      </c>
      <c r="T529" s="30">
        <f t="shared" si="347"/>
        <v>1.317869476822553E-3</v>
      </c>
      <c r="U529" s="3">
        <f t="shared" si="348"/>
        <v>38640.489312839294</v>
      </c>
      <c r="V529" s="24">
        <v>18.655811</v>
      </c>
      <c r="W529" s="30">
        <f t="shared" si="349"/>
        <v>-1.5492840983392098E-3</v>
      </c>
      <c r="X529" s="3">
        <f t="shared" si="350"/>
        <v>37570.320406857412</v>
      </c>
      <c r="Y529" s="25">
        <v>8.2270889999999994</v>
      </c>
      <c r="Z529" s="30">
        <f t="shared" si="351"/>
        <v>9.1038426902678715E-4</v>
      </c>
      <c r="AA529" s="3">
        <f t="shared" si="352"/>
        <v>37078.367341530509</v>
      </c>
      <c r="AB529" s="26">
        <f t="shared" si="332"/>
        <v>113289.17706122721</v>
      </c>
      <c r="AC529" s="28">
        <f t="shared" si="353"/>
        <v>0.13289177061227209</v>
      </c>
      <c r="AD529" s="28">
        <f t="shared" si="366"/>
        <v>2.6283540259997018E-4</v>
      </c>
      <c r="AE529" s="29">
        <f t="shared" si="333"/>
        <v>0.34107838290639197</v>
      </c>
      <c r="AF529" s="29">
        <f t="shared" si="334"/>
        <v>0.33163203565820332</v>
      </c>
      <c r="AG529" s="29">
        <f t="shared" si="335"/>
        <v>0.32728958143540476</v>
      </c>
      <c r="AN529" s="23">
        <v>41311</v>
      </c>
      <c r="AO529" s="25">
        <v>31.242996000000002</v>
      </c>
      <c r="AP529" s="30">
        <f t="shared" si="354"/>
        <v>1.317869476822553E-3</v>
      </c>
      <c r="AQ529" s="3">
        <f t="shared" si="355"/>
        <v>38800.035382770795</v>
      </c>
      <c r="AR529" s="24">
        <v>18.655811</v>
      </c>
      <c r="AS529" s="30">
        <f t="shared" si="356"/>
        <v>-1.5492840983392098E-3</v>
      </c>
      <c r="AT529" s="3">
        <f t="shared" si="357"/>
        <v>37827.486702361501</v>
      </c>
      <c r="AU529" s="25">
        <v>8.2270889999999994</v>
      </c>
      <c r="AV529" s="30">
        <f t="shared" si="358"/>
        <v>9.1038426902678715E-4</v>
      </c>
      <c r="AW529" s="3">
        <f t="shared" si="359"/>
        <v>37604.892947764398</v>
      </c>
      <c r="AX529" s="26">
        <f t="shared" si="336"/>
        <v>114232.41503289669</v>
      </c>
      <c r="AY529" s="28">
        <f t="shared" si="360"/>
        <v>0.14232415032896695</v>
      </c>
      <c r="AZ529" s="28">
        <f t="shared" si="367"/>
        <v>2.6573387184392061E-4</v>
      </c>
      <c r="BA529" s="29">
        <f t="shared" si="337"/>
        <v>0.33965871571214828</v>
      </c>
      <c r="BB529" s="51">
        <f t="shared" si="361"/>
        <v>6.3253823788149144E-3</v>
      </c>
      <c r="BC529" s="29">
        <f t="shared" si="338"/>
        <v>0.33114494420404161</v>
      </c>
      <c r="BD529" s="51">
        <f t="shared" si="362"/>
        <v>2.1883891292917568E-3</v>
      </c>
      <c r="BE529" s="29">
        <f t="shared" si="339"/>
        <v>0.32919634008381005</v>
      </c>
      <c r="BF529" s="51">
        <f t="shared" si="363"/>
        <v>4.1369932495233241E-3</v>
      </c>
      <c r="BG529" s="2" t="str">
        <f t="shared" si="364"/>
        <v>No</v>
      </c>
    </row>
    <row r="530" spans="1:59" x14ac:dyDescent="0.35">
      <c r="A530" s="23">
        <v>41312</v>
      </c>
      <c r="B530" s="25">
        <v>31.193645</v>
      </c>
      <c r="C530" s="30">
        <f t="shared" si="340"/>
        <v>-1.5795860294576247E-3</v>
      </c>
      <c r="D530" s="3">
        <f t="shared" si="341"/>
        <v>41217.169253888103</v>
      </c>
      <c r="E530" s="24">
        <v>18.532796999999999</v>
      </c>
      <c r="F530" s="30">
        <f t="shared" si="342"/>
        <v>-6.5938704031682782E-3</v>
      </c>
      <c r="G530" s="3">
        <f t="shared" si="343"/>
        <v>34233.192381473134</v>
      </c>
      <c r="H530" s="25">
        <v>8.2270889999999994</v>
      </c>
      <c r="I530" s="30">
        <f t="shared" si="344"/>
        <v>0</v>
      </c>
      <c r="J530" s="3">
        <f t="shared" si="345"/>
        <v>37232.558780486885</v>
      </c>
      <c r="K530" s="26">
        <f t="shared" si="328"/>
        <v>112682.92041584813</v>
      </c>
      <c r="L530" s="28">
        <f t="shared" si="346"/>
        <v>0.12682920415848131</v>
      </c>
      <c r="M530" s="28">
        <f t="shared" si="365"/>
        <v>-2.9243661108098173E-3</v>
      </c>
      <c r="N530" s="29">
        <f t="shared" si="329"/>
        <v>0.3657800942838465</v>
      </c>
      <c r="O530" s="29">
        <f t="shared" si="330"/>
        <v>0.30380107522185285</v>
      </c>
      <c r="P530" s="29">
        <f t="shared" si="331"/>
        <v>0.3304188304943006</v>
      </c>
      <c r="R530" s="23">
        <v>41312</v>
      </c>
      <c r="S530" s="25">
        <v>31.193645</v>
      </c>
      <c r="T530" s="30">
        <f t="shared" si="347"/>
        <v>-1.5795860294576247E-3</v>
      </c>
      <c r="U530" s="3">
        <f t="shared" si="348"/>
        <v>38579.453335749327</v>
      </c>
      <c r="V530" s="24">
        <v>18.532796999999999</v>
      </c>
      <c r="W530" s="30">
        <f t="shared" si="349"/>
        <v>-6.5938704031682782E-3</v>
      </c>
      <c r="X530" s="3">
        <f t="shared" si="350"/>
        <v>37322.586583089083</v>
      </c>
      <c r="Y530" s="25">
        <v>8.2270889999999994</v>
      </c>
      <c r="Z530" s="30">
        <f t="shared" si="351"/>
        <v>0</v>
      </c>
      <c r="AA530" s="3">
        <f t="shared" si="352"/>
        <v>37078.367341530509</v>
      </c>
      <c r="AB530" s="26">
        <f t="shared" si="332"/>
        <v>112980.40726036893</v>
      </c>
      <c r="AC530" s="28">
        <f t="shared" si="353"/>
        <v>0.12980407260368931</v>
      </c>
      <c r="AD530" s="28">
        <f t="shared" si="366"/>
        <v>-3.0876980085827732E-3</v>
      </c>
      <c r="AE530" s="29">
        <f t="shared" si="333"/>
        <v>0.34147029800345002</v>
      </c>
      <c r="AF530" s="29">
        <f t="shared" si="334"/>
        <v>0.33034565450872683</v>
      </c>
      <c r="AG530" s="29">
        <f t="shared" si="335"/>
        <v>0.32818404748782309</v>
      </c>
      <c r="AN530" s="23">
        <v>41312</v>
      </c>
      <c r="AO530" s="25">
        <v>31.193645</v>
      </c>
      <c r="AP530" s="30">
        <f t="shared" si="354"/>
        <v>-1.5795860294576247E-3</v>
      </c>
      <c r="AQ530" s="3">
        <f t="shared" si="355"/>
        <v>38738.747388937707</v>
      </c>
      <c r="AR530" s="24">
        <v>18.532796999999999</v>
      </c>
      <c r="AS530" s="30">
        <f t="shared" si="356"/>
        <v>-6.5938704031682782E-3</v>
      </c>
      <c r="AT530" s="3">
        <f t="shared" si="357"/>
        <v>37578.057157368559</v>
      </c>
      <c r="AU530" s="25">
        <v>8.2270889999999994</v>
      </c>
      <c r="AV530" s="30">
        <f t="shared" si="358"/>
        <v>0</v>
      </c>
      <c r="AW530" s="3">
        <f t="shared" si="359"/>
        <v>37604.892947764398</v>
      </c>
      <c r="AX530" s="26">
        <f t="shared" si="336"/>
        <v>113921.69749407066</v>
      </c>
      <c r="AY530" s="28">
        <f t="shared" si="360"/>
        <v>0.13921697494070662</v>
      </c>
      <c r="AZ530" s="28">
        <f t="shared" si="367"/>
        <v>-3.1071753882603304E-3</v>
      </c>
      <c r="BA530" s="29">
        <f t="shared" si="337"/>
        <v>0.34004713975539175</v>
      </c>
      <c r="BB530" s="51">
        <f t="shared" si="361"/>
        <v>6.7138064220583771E-3</v>
      </c>
      <c r="BC530" s="29">
        <f t="shared" si="338"/>
        <v>0.3298586483871907</v>
      </c>
      <c r="BD530" s="51">
        <f t="shared" si="362"/>
        <v>3.4746849461426699E-3</v>
      </c>
      <c r="BE530" s="29">
        <f t="shared" si="339"/>
        <v>0.33009421185741761</v>
      </c>
      <c r="BF530" s="51">
        <f t="shared" si="363"/>
        <v>3.2391214759157627E-3</v>
      </c>
      <c r="BG530" s="2" t="str">
        <f t="shared" si="364"/>
        <v>No</v>
      </c>
    </row>
    <row r="531" spans="1:59" x14ac:dyDescent="0.35">
      <c r="A531" s="23">
        <v>41313</v>
      </c>
      <c r="B531" s="25">
        <v>31.382857999999999</v>
      </c>
      <c r="C531" s="30">
        <f t="shared" si="340"/>
        <v>6.0657547394669109E-3</v>
      </c>
      <c r="D531" s="3">
        <f t="shared" si="341"/>
        <v>41467.182493637287</v>
      </c>
      <c r="E531" s="24">
        <v>18.626860000000001</v>
      </c>
      <c r="F531" s="30">
        <f t="shared" si="342"/>
        <v>5.0754886054167336E-3</v>
      </c>
      <c r="G531" s="3">
        <f t="shared" si="343"/>
        <v>34406.942559332339</v>
      </c>
      <c r="H531" s="25">
        <v>8.2270889999999994</v>
      </c>
      <c r="I531" s="30">
        <f t="shared" si="344"/>
        <v>0</v>
      </c>
      <c r="J531" s="3">
        <f t="shared" si="345"/>
        <v>37232.558780486885</v>
      </c>
      <c r="K531" s="26">
        <f t="shared" si="328"/>
        <v>113106.68383345651</v>
      </c>
      <c r="L531" s="28">
        <f t="shared" si="346"/>
        <v>0.13106683833456501</v>
      </c>
      <c r="M531" s="28">
        <f t="shared" si="365"/>
        <v>4.2376341760836933E-3</v>
      </c>
      <c r="N531" s="29">
        <f t="shared" si="329"/>
        <v>0.36662008900106624</v>
      </c>
      <c r="O531" s="29">
        <f t="shared" si="330"/>
        <v>0.30419902160684603</v>
      </c>
      <c r="P531" s="29">
        <f t="shared" si="331"/>
        <v>0.32918088939208773</v>
      </c>
      <c r="R531" s="23">
        <v>41313</v>
      </c>
      <c r="S531" s="25">
        <v>31.382857999999999</v>
      </c>
      <c r="T531" s="30">
        <f t="shared" si="347"/>
        <v>6.0657547394669109E-3</v>
      </c>
      <c r="U531" s="3">
        <f t="shared" si="348"/>
        <v>38813.466837666689</v>
      </c>
      <c r="V531" s="24">
        <v>18.626860000000001</v>
      </c>
      <c r="W531" s="30">
        <f t="shared" si="349"/>
        <v>5.0754886054167336E-3</v>
      </c>
      <c r="X531" s="3">
        <f t="shared" si="350"/>
        <v>37512.016946016229</v>
      </c>
      <c r="Y531" s="25">
        <v>8.2270889999999994</v>
      </c>
      <c r="Z531" s="30">
        <f t="shared" si="351"/>
        <v>0</v>
      </c>
      <c r="AA531" s="3">
        <f t="shared" si="352"/>
        <v>37078.367341530509</v>
      </c>
      <c r="AB531" s="26">
        <f t="shared" si="332"/>
        <v>113403.85112521343</v>
      </c>
      <c r="AC531" s="28">
        <f t="shared" si="353"/>
        <v>0.13403851125213428</v>
      </c>
      <c r="AD531" s="28">
        <f t="shared" si="366"/>
        <v>4.2344386484449714E-3</v>
      </c>
      <c r="AE531" s="29">
        <f t="shared" si="333"/>
        <v>0.34225880737340469</v>
      </c>
      <c r="AF531" s="29">
        <f t="shared" si="334"/>
        <v>0.33078256667489897</v>
      </c>
      <c r="AG531" s="29">
        <f t="shared" si="335"/>
        <v>0.32695862595169628</v>
      </c>
      <c r="AN531" s="23">
        <v>41313</v>
      </c>
      <c r="AO531" s="25">
        <v>31.382857999999999</v>
      </c>
      <c r="AP531" s="30">
        <f t="shared" si="354"/>
        <v>6.0657547394669109E-3</v>
      </c>
      <c r="AQ531" s="3">
        <f t="shared" si="355"/>
        <v>38973.727129513165</v>
      </c>
      <c r="AR531" s="24">
        <v>18.626860000000001</v>
      </c>
      <c r="AS531" s="30">
        <f t="shared" si="356"/>
        <v>5.0754886054167336E-3</v>
      </c>
      <c r="AT531" s="3">
        <f t="shared" si="357"/>
        <v>37768.784158284485</v>
      </c>
      <c r="AU531" s="25">
        <v>8.2270889999999994</v>
      </c>
      <c r="AV531" s="30">
        <f t="shared" si="358"/>
        <v>0</v>
      </c>
      <c r="AW531" s="3">
        <f t="shared" si="359"/>
        <v>37604.892947764398</v>
      </c>
      <c r="AX531" s="26">
        <f t="shared" si="336"/>
        <v>114347.40423556205</v>
      </c>
      <c r="AY531" s="28">
        <f t="shared" si="360"/>
        <v>0.14347404235562045</v>
      </c>
      <c r="AZ531" s="28">
        <f t="shared" si="367"/>
        <v>4.2570674149138288E-3</v>
      </c>
      <c r="BA531" s="29">
        <f t="shared" si="337"/>
        <v>0.34083613344842623</v>
      </c>
      <c r="BB531" s="51">
        <f t="shared" si="361"/>
        <v>7.5028001150928558E-3</v>
      </c>
      <c r="BC531" s="29">
        <f t="shared" si="338"/>
        <v>0.3302985704903163</v>
      </c>
      <c r="BD531" s="51">
        <f t="shared" si="362"/>
        <v>3.0347628430170692E-3</v>
      </c>
      <c r="BE531" s="29">
        <f t="shared" si="339"/>
        <v>0.32886529606125747</v>
      </c>
      <c r="BF531" s="51">
        <f t="shared" si="363"/>
        <v>4.4680372720758976E-3</v>
      </c>
      <c r="BG531" s="2" t="str">
        <f t="shared" si="364"/>
        <v>No</v>
      </c>
    </row>
    <row r="532" spans="1:59" x14ac:dyDescent="0.35">
      <c r="A532" s="23">
        <v>41316</v>
      </c>
      <c r="B532" s="25">
        <v>31.358180999999998</v>
      </c>
      <c r="C532" s="30">
        <f t="shared" si="340"/>
        <v>-7.8632099090525376E-4</v>
      </c>
      <c r="D532" s="3">
        <f t="shared" si="341"/>
        <v>41434.575977608838</v>
      </c>
      <c r="E532" s="24">
        <v>18.590686999999999</v>
      </c>
      <c r="F532" s="30">
        <f t="shared" si="342"/>
        <v>-1.9419805592569839E-3</v>
      </c>
      <c r="G532" s="3">
        <f t="shared" si="343"/>
        <v>34340.124945778647</v>
      </c>
      <c r="H532" s="25">
        <v>8.2270889999999994</v>
      </c>
      <c r="I532" s="30">
        <f t="shared" si="344"/>
        <v>0</v>
      </c>
      <c r="J532" s="3">
        <f t="shared" si="345"/>
        <v>37232.558780486885</v>
      </c>
      <c r="K532" s="26">
        <f t="shared" si="328"/>
        <v>113007.25970387437</v>
      </c>
      <c r="L532" s="28">
        <f t="shared" si="346"/>
        <v>0.13007259703874374</v>
      </c>
      <c r="M532" s="28">
        <f t="shared" si="365"/>
        <v>-9.9424129582126319E-4</v>
      </c>
      <c r="N532" s="29">
        <f t="shared" si="329"/>
        <v>0.36665410776426682</v>
      </c>
      <c r="O532" s="29">
        <f t="shared" si="330"/>
        <v>0.30387538849949941</v>
      </c>
      <c r="P532" s="29">
        <f t="shared" si="331"/>
        <v>0.32947050373623382</v>
      </c>
      <c r="R532" s="23">
        <v>41316</v>
      </c>
      <c r="S532" s="25">
        <v>31.358180999999998</v>
      </c>
      <c r="T532" s="30">
        <f t="shared" si="347"/>
        <v>-7.8632099090525376E-4</v>
      </c>
      <c r="U532" s="3">
        <f t="shared" si="348"/>
        <v>38782.946993962425</v>
      </c>
      <c r="V532" s="24">
        <v>18.590686999999999</v>
      </c>
      <c r="W532" s="30">
        <f t="shared" si="349"/>
        <v>-1.9419805592569839E-3</v>
      </c>
      <c r="X532" s="3">
        <f t="shared" si="350"/>
        <v>37439.169338368549</v>
      </c>
      <c r="Y532" s="25">
        <v>8.2270889999999994</v>
      </c>
      <c r="Z532" s="30">
        <f t="shared" si="351"/>
        <v>0</v>
      </c>
      <c r="AA532" s="3">
        <f t="shared" si="352"/>
        <v>37078.367341530509</v>
      </c>
      <c r="AB532" s="26">
        <f t="shared" si="332"/>
        <v>113300.48367386148</v>
      </c>
      <c r="AC532" s="28">
        <f t="shared" si="353"/>
        <v>0.13300483673861474</v>
      </c>
      <c r="AD532" s="28">
        <f t="shared" si="366"/>
        <v>-1.0336745135195446E-3</v>
      </c>
      <c r="AE532" s="29">
        <f t="shared" si="333"/>
        <v>0.34230168959913876</v>
      </c>
      <c r="AF532" s="29">
        <f t="shared" si="334"/>
        <v>0.33044139022511337</v>
      </c>
      <c r="AG532" s="29">
        <f t="shared" si="335"/>
        <v>0.32725692017574787</v>
      </c>
      <c r="AN532" s="23">
        <v>41316</v>
      </c>
      <c r="AO532" s="25">
        <v>31.358180999999998</v>
      </c>
      <c r="AP532" s="30">
        <f t="shared" si="354"/>
        <v>-7.8632099090525376E-4</v>
      </c>
      <c r="AQ532" s="3">
        <f t="shared" si="355"/>
        <v>38943.081269777416</v>
      </c>
      <c r="AR532" s="24">
        <v>18.590686999999999</v>
      </c>
      <c r="AS532" s="30">
        <f t="shared" si="356"/>
        <v>-1.9419805592569839E-3</v>
      </c>
      <c r="AT532" s="3">
        <f t="shared" si="357"/>
        <v>37695.437913702321</v>
      </c>
      <c r="AU532" s="25">
        <v>8.2270889999999994</v>
      </c>
      <c r="AV532" s="30">
        <f t="shared" si="358"/>
        <v>0</v>
      </c>
      <c r="AW532" s="3">
        <f t="shared" si="359"/>
        <v>37604.892947764398</v>
      </c>
      <c r="AX532" s="26">
        <f t="shared" si="336"/>
        <v>114243.41213124414</v>
      </c>
      <c r="AY532" s="28">
        <f t="shared" si="360"/>
        <v>0.14243412131244138</v>
      </c>
      <c r="AZ532" s="28">
        <f t="shared" si="367"/>
        <v>-1.0399210431790706E-3</v>
      </c>
      <c r="BA532" s="29">
        <f t="shared" si="337"/>
        <v>0.34087813505639308</v>
      </c>
      <c r="BB532" s="51">
        <f t="shared" si="361"/>
        <v>7.5448017230597131E-3</v>
      </c>
      <c r="BC532" s="29">
        <f t="shared" si="338"/>
        <v>0.32995721337872302</v>
      </c>
      <c r="BD532" s="51">
        <f t="shared" si="362"/>
        <v>3.376119954610346E-3</v>
      </c>
      <c r="BE532" s="29">
        <f t="shared" si="339"/>
        <v>0.32916465156488378</v>
      </c>
      <c r="BF532" s="51">
        <f t="shared" si="363"/>
        <v>4.1686817684495892E-3</v>
      </c>
      <c r="BG532" s="2" t="str">
        <f t="shared" si="364"/>
        <v>No</v>
      </c>
    </row>
    <row r="533" spans="1:59" x14ac:dyDescent="0.35">
      <c r="A533" s="23">
        <v>41317</v>
      </c>
      <c r="B533" s="25">
        <v>31.415762000000001</v>
      </c>
      <c r="C533" s="30">
        <f t="shared" si="340"/>
        <v>1.8362353352066041E-3</v>
      </c>
      <c r="D533" s="3">
        <f t="shared" si="341"/>
        <v>41510.659610118229</v>
      </c>
      <c r="E533" s="24">
        <v>18.677517000000002</v>
      </c>
      <c r="F533" s="30">
        <f t="shared" si="342"/>
        <v>4.6706181433748828E-3</v>
      </c>
      <c r="G533" s="3">
        <f t="shared" si="343"/>
        <v>34500.514556396163</v>
      </c>
      <c r="H533" s="25">
        <v>8.2196060000000006</v>
      </c>
      <c r="I533" s="30">
        <f t="shared" si="344"/>
        <v>-9.0955622334931707E-4</v>
      </c>
      <c r="J533" s="3">
        <f t="shared" si="345"/>
        <v>37198.693674936876</v>
      </c>
      <c r="K533" s="26">
        <f t="shared" si="328"/>
        <v>113209.86784145127</v>
      </c>
      <c r="L533" s="28">
        <f t="shared" si="346"/>
        <v>0.13209867841451262</v>
      </c>
      <c r="M533" s="28">
        <f t="shared" si="365"/>
        <v>2.0260813757688734E-3</v>
      </c>
      <c r="N533" s="29">
        <f t="shared" si="329"/>
        <v>0.3666699767572672</v>
      </c>
      <c r="O533" s="29">
        <f t="shared" si="330"/>
        <v>0.30474829813169307</v>
      </c>
      <c r="P533" s="29">
        <f t="shared" si="331"/>
        <v>0.32858172511103972</v>
      </c>
      <c r="R533" s="23">
        <v>41317</v>
      </c>
      <c r="S533" s="25">
        <v>31.415762000000001</v>
      </c>
      <c r="T533" s="30">
        <f t="shared" si="347"/>
        <v>1.8362353352066041E-3</v>
      </c>
      <c r="U533" s="3">
        <f t="shared" si="348"/>
        <v>38854.161611636184</v>
      </c>
      <c r="V533" s="24">
        <v>18.677517000000002</v>
      </c>
      <c r="W533" s="30">
        <f t="shared" si="349"/>
        <v>4.6706181433748828E-3</v>
      </c>
      <c r="X533" s="3">
        <f t="shared" si="350"/>
        <v>37614.033401953217</v>
      </c>
      <c r="Y533" s="25">
        <v>8.2196060000000006</v>
      </c>
      <c r="Z533" s="30">
        <f t="shared" si="351"/>
        <v>-9.0955622334931707E-4</v>
      </c>
      <c r="AA533" s="3">
        <f t="shared" si="352"/>
        <v>37044.642481763389</v>
      </c>
      <c r="AB533" s="26">
        <f t="shared" si="332"/>
        <v>113512.83749535278</v>
      </c>
      <c r="AC533" s="28">
        <f t="shared" si="353"/>
        <v>0.13512837495352792</v>
      </c>
      <c r="AD533" s="28">
        <f t="shared" si="366"/>
        <v>2.1235382149131787E-3</v>
      </c>
      <c r="AE533" s="29">
        <f t="shared" si="333"/>
        <v>0.34228870028226432</v>
      </c>
      <c r="AF533" s="29">
        <f t="shared" si="334"/>
        <v>0.33136369622945189</v>
      </c>
      <c r="AG533" s="29">
        <f t="shared" si="335"/>
        <v>0.32634760348828384</v>
      </c>
      <c r="AN533" s="23">
        <v>41317</v>
      </c>
      <c r="AO533" s="25">
        <v>31.415762000000001</v>
      </c>
      <c r="AP533" s="30">
        <f t="shared" si="354"/>
        <v>1.8362353352066041E-3</v>
      </c>
      <c r="AQ533" s="3">
        <f t="shared" si="355"/>
        <v>39014.589931666807</v>
      </c>
      <c r="AR533" s="24">
        <v>18.677517000000002</v>
      </c>
      <c r="AS533" s="30">
        <f t="shared" si="356"/>
        <v>4.6706181433748828E-3</v>
      </c>
      <c r="AT533" s="3">
        <f t="shared" si="357"/>
        <v>37871.498909944523</v>
      </c>
      <c r="AU533" s="25">
        <v>8.2196060000000006</v>
      </c>
      <c r="AV533" s="30">
        <f t="shared" si="358"/>
        <v>-9.0955622334931707E-4</v>
      </c>
      <c r="AW533" s="3">
        <f t="shared" si="359"/>
        <v>37570.689183355375</v>
      </c>
      <c r="AX533" s="26">
        <f t="shared" si="336"/>
        <v>114456.77802496671</v>
      </c>
      <c r="AY533" s="28">
        <f t="shared" si="360"/>
        <v>0.14456778024966721</v>
      </c>
      <c r="AZ533" s="28">
        <f t="shared" si="367"/>
        <v>2.1336589372258352E-3</v>
      </c>
      <c r="BA533" s="29">
        <f t="shared" si="337"/>
        <v>0.34086744887363918</v>
      </c>
      <c r="BB533" s="51">
        <f t="shared" si="361"/>
        <v>7.534115540305808E-3</v>
      </c>
      <c r="BC533" s="29">
        <f t="shared" si="338"/>
        <v>0.33088035119845438</v>
      </c>
      <c r="BD533" s="51">
        <f t="shared" si="362"/>
        <v>2.4529821348789893E-3</v>
      </c>
      <c r="BE533" s="29">
        <f t="shared" si="339"/>
        <v>0.32825219992790639</v>
      </c>
      <c r="BF533" s="51">
        <f t="shared" si="363"/>
        <v>5.0811334054269852E-3</v>
      </c>
      <c r="BG533" s="2" t="str">
        <f t="shared" si="364"/>
        <v>No</v>
      </c>
    </row>
    <row r="534" spans="1:59" x14ac:dyDescent="0.35">
      <c r="A534" s="23">
        <v>41318</v>
      </c>
      <c r="B534" s="25">
        <v>31.456890000000001</v>
      </c>
      <c r="C534" s="30">
        <f t="shared" si="340"/>
        <v>1.3091517563699195E-3</v>
      </c>
      <c r="D534" s="3">
        <f t="shared" si="341"/>
        <v>41565.003363054886</v>
      </c>
      <c r="E534" s="24">
        <v>18.728182</v>
      </c>
      <c r="F534" s="30">
        <f t="shared" si="342"/>
        <v>2.7126196699485128E-3</v>
      </c>
      <c r="G534" s="3">
        <f t="shared" si="343"/>
        <v>34594.101330805192</v>
      </c>
      <c r="H534" s="25">
        <v>8.2046530000000004</v>
      </c>
      <c r="I534" s="30">
        <f t="shared" si="344"/>
        <v>-1.8191869537299565E-3</v>
      </c>
      <c r="J534" s="3">
        <f t="shared" si="345"/>
        <v>37131.022296707633</v>
      </c>
      <c r="K534" s="26">
        <f t="shared" si="328"/>
        <v>113290.12699056772</v>
      </c>
      <c r="L534" s="28">
        <f t="shared" si="346"/>
        <v>0.13290126990567708</v>
      </c>
      <c r="M534" s="28">
        <f t="shared" si="365"/>
        <v>8.025914911644616E-4</v>
      </c>
      <c r="N534" s="29">
        <f t="shared" si="329"/>
        <v>0.36688990000439753</v>
      </c>
      <c r="O534" s="29">
        <f t="shared" si="330"/>
        <v>0.30535848312435399</v>
      </c>
      <c r="P534" s="29">
        <f t="shared" si="331"/>
        <v>0.32775161687124843</v>
      </c>
      <c r="R534" s="23">
        <v>41318</v>
      </c>
      <c r="S534" s="25">
        <v>31.456890000000001</v>
      </c>
      <c r="T534" s="30">
        <f t="shared" si="347"/>
        <v>1.3091517563699195E-3</v>
      </c>
      <c r="U534" s="3">
        <f t="shared" si="348"/>
        <v>38905.027605552335</v>
      </c>
      <c r="V534" s="24">
        <v>18.728182</v>
      </c>
      <c r="W534" s="30">
        <f t="shared" si="349"/>
        <v>2.7126196699485128E-3</v>
      </c>
      <c r="X534" s="3">
        <f t="shared" si="350"/>
        <v>37716.065968825453</v>
      </c>
      <c r="Y534" s="25">
        <v>8.2046530000000004</v>
      </c>
      <c r="Z534" s="30">
        <f t="shared" si="351"/>
        <v>-1.8191869537299565E-3</v>
      </c>
      <c r="AA534" s="3">
        <f t="shared" si="352"/>
        <v>36977.251351454972</v>
      </c>
      <c r="AB534" s="26">
        <f t="shared" si="332"/>
        <v>113598.34492583276</v>
      </c>
      <c r="AC534" s="28">
        <f t="shared" si="353"/>
        <v>0.13598344925832762</v>
      </c>
      <c r="AD534" s="28">
        <f t="shared" si="366"/>
        <v>8.5507430479969671E-4</v>
      </c>
      <c r="AE534" s="29">
        <f t="shared" si="333"/>
        <v>0.34247882423773907</v>
      </c>
      <c r="AF534" s="29">
        <f t="shared" si="334"/>
        <v>0.33201246015907981</v>
      </c>
      <c r="AG534" s="29">
        <f t="shared" si="335"/>
        <v>0.32550871560318112</v>
      </c>
      <c r="AN534" s="23">
        <v>41318</v>
      </c>
      <c r="AO534" s="25">
        <v>31.456890000000001</v>
      </c>
      <c r="AP534" s="30">
        <f t="shared" si="354"/>
        <v>1.3091517563699195E-3</v>
      </c>
      <c r="AQ534" s="3">
        <f t="shared" si="355"/>
        <v>39065.665950599898</v>
      </c>
      <c r="AR534" s="24">
        <v>18.728182</v>
      </c>
      <c r="AS534" s="30">
        <f t="shared" si="356"/>
        <v>2.7126196699485128E-3</v>
      </c>
      <c r="AT534" s="3">
        <f t="shared" si="357"/>
        <v>37974.229882818072</v>
      </c>
      <c r="AU534" s="25">
        <v>8.2046530000000004</v>
      </c>
      <c r="AV534" s="30">
        <f t="shared" si="358"/>
        <v>-1.8191869537299565E-3</v>
      </c>
      <c r="AW534" s="3">
        <f t="shared" si="359"/>
        <v>37502.341075750373</v>
      </c>
      <c r="AX534" s="26">
        <f t="shared" si="336"/>
        <v>114542.23690916835</v>
      </c>
      <c r="AY534" s="28">
        <f t="shared" si="360"/>
        <v>0.1454223690916836</v>
      </c>
      <c r="AZ534" s="28">
        <f t="shared" si="367"/>
        <v>8.5458884201639052E-4</v>
      </c>
      <c r="BA534" s="29">
        <f t="shared" si="337"/>
        <v>0.34105904515885133</v>
      </c>
      <c r="BB534" s="51">
        <f t="shared" si="361"/>
        <v>7.7257118255179558E-3</v>
      </c>
      <c r="BC534" s="29">
        <f t="shared" si="338"/>
        <v>0.33153036737820585</v>
      </c>
      <c r="BD534" s="51">
        <f t="shared" si="362"/>
        <v>1.8029659551275223E-3</v>
      </c>
      <c r="BE534" s="29">
        <f t="shared" si="339"/>
        <v>0.32741058746294277</v>
      </c>
      <c r="BF534" s="51">
        <f t="shared" si="363"/>
        <v>5.9227458703906E-3</v>
      </c>
      <c r="BG534" s="2" t="str">
        <f t="shared" si="364"/>
        <v>No</v>
      </c>
    </row>
    <row r="535" spans="1:59" x14ac:dyDescent="0.35">
      <c r="A535" s="23">
        <v>41319</v>
      </c>
      <c r="B535" s="25">
        <v>31.489795999999998</v>
      </c>
      <c r="C535" s="30">
        <f t="shared" si="340"/>
        <v>1.0460665374103506E-3</v>
      </c>
      <c r="D535" s="3">
        <f t="shared" si="341"/>
        <v>41608.483122200327</v>
      </c>
      <c r="E535" s="24">
        <v>18.648577</v>
      </c>
      <c r="F535" s="30">
        <f t="shared" si="342"/>
        <v>-4.2505460487302082E-3</v>
      </c>
      <c r="G535" s="3">
        <f t="shared" si="343"/>
        <v>34447.057510084167</v>
      </c>
      <c r="H535" s="25">
        <v>8.2196060000000006</v>
      </c>
      <c r="I535" s="30">
        <f t="shared" si="344"/>
        <v>1.8225024263671674E-3</v>
      </c>
      <c r="J535" s="3">
        <f t="shared" si="345"/>
        <v>37198.693674936876</v>
      </c>
      <c r="K535" s="26">
        <f t="shared" si="328"/>
        <v>113254.23430722137</v>
      </c>
      <c r="L535" s="28">
        <f t="shared" si="346"/>
        <v>0.13254234307221369</v>
      </c>
      <c r="M535" s="28">
        <f t="shared" si="365"/>
        <v>-3.5892683346339105E-4</v>
      </c>
      <c r="N535" s="29">
        <f t="shared" si="329"/>
        <v>0.36739008812094603</v>
      </c>
      <c r="O535" s="29">
        <f t="shared" si="330"/>
        <v>0.30415690610419621</v>
      </c>
      <c r="P535" s="29">
        <f t="shared" si="331"/>
        <v>0.32845300577485775</v>
      </c>
      <c r="R535" s="23">
        <v>41319</v>
      </c>
      <c r="S535" s="25">
        <v>31.489795999999998</v>
      </c>
      <c r="T535" s="30">
        <f t="shared" si="347"/>
        <v>1.0460665374103506E-3</v>
      </c>
      <c r="U535" s="3">
        <f t="shared" si="348"/>
        <v>38945.724853067528</v>
      </c>
      <c r="V535" s="24">
        <v>18.648577</v>
      </c>
      <c r="W535" s="30">
        <f t="shared" si="349"/>
        <v>-4.2505460487302082E-3</v>
      </c>
      <c r="X535" s="3">
        <f t="shared" si="350"/>
        <v>37555.752093648014</v>
      </c>
      <c r="Y535" s="25">
        <v>8.2196060000000006</v>
      </c>
      <c r="Z535" s="30">
        <f t="shared" si="351"/>
        <v>1.8225024263671674E-3</v>
      </c>
      <c r="AA535" s="3">
        <f t="shared" si="352"/>
        <v>37044.642481763389</v>
      </c>
      <c r="AB535" s="26">
        <f t="shared" si="332"/>
        <v>113546.11942847894</v>
      </c>
      <c r="AC535" s="28">
        <f t="shared" si="353"/>
        <v>0.13546119428478942</v>
      </c>
      <c r="AD535" s="28">
        <f t="shared" si="366"/>
        <v>-5.2225497353819428E-4</v>
      </c>
      <c r="AE535" s="29">
        <f t="shared" si="333"/>
        <v>0.3429947676688227</v>
      </c>
      <c r="AF535" s="29">
        <f t="shared" si="334"/>
        <v>0.33075328582500646</v>
      </c>
      <c r="AG535" s="29">
        <f t="shared" si="335"/>
        <v>0.32625194650617079</v>
      </c>
      <c r="AN535" s="23">
        <v>41319</v>
      </c>
      <c r="AO535" s="25">
        <v>31.489795999999998</v>
      </c>
      <c r="AP535" s="30">
        <f t="shared" si="354"/>
        <v>1.0460665374103506E-3</v>
      </c>
      <c r="AQ535" s="3">
        <f t="shared" si="355"/>
        <v>39106.53123651247</v>
      </c>
      <c r="AR535" s="24">
        <v>18.648577</v>
      </c>
      <c r="AS535" s="30">
        <f t="shared" si="356"/>
        <v>-4.2505460487302082E-3</v>
      </c>
      <c r="AT535" s="3">
        <f t="shared" si="357"/>
        <v>37812.818670036089</v>
      </c>
      <c r="AU535" s="25">
        <v>8.2196060000000006</v>
      </c>
      <c r="AV535" s="30">
        <f t="shared" si="358"/>
        <v>1.8225024263671674E-3</v>
      </c>
      <c r="AW535" s="3">
        <f t="shared" si="359"/>
        <v>37570.689183355375</v>
      </c>
      <c r="AX535" s="26">
        <f t="shared" si="336"/>
        <v>114490.03908990393</v>
      </c>
      <c r="AY535" s="28">
        <f t="shared" si="360"/>
        <v>0.14490039089903939</v>
      </c>
      <c r="AZ535" s="28">
        <f t="shared" si="367"/>
        <v>-5.2197819264421241E-4</v>
      </c>
      <c r="BA535" s="29">
        <f t="shared" si="337"/>
        <v>0.34157147248245634</v>
      </c>
      <c r="BB535" s="51">
        <f t="shared" si="361"/>
        <v>8.2381391491229694E-3</v>
      </c>
      <c r="BC535" s="29">
        <f t="shared" si="338"/>
        <v>0.33027168975235799</v>
      </c>
      <c r="BD535" s="51">
        <f t="shared" si="362"/>
        <v>3.0616435809753817E-3</v>
      </c>
      <c r="BE535" s="29">
        <f t="shared" si="339"/>
        <v>0.32815683776518573</v>
      </c>
      <c r="BF535" s="51">
        <f t="shared" si="363"/>
        <v>5.1764955681476432E-3</v>
      </c>
      <c r="BG535" s="2" t="str">
        <f t="shared" si="364"/>
        <v>No</v>
      </c>
    </row>
    <row r="536" spans="1:59" x14ac:dyDescent="0.35">
      <c r="A536" s="23">
        <v>41320</v>
      </c>
      <c r="B536" s="25">
        <v>31.456890000000001</v>
      </c>
      <c r="C536" s="30">
        <f t="shared" si="340"/>
        <v>-1.0449734256772203E-3</v>
      </c>
      <c r="D536" s="3">
        <f t="shared" si="341"/>
        <v>41565.003363054886</v>
      </c>
      <c r="E536" s="24">
        <v>18.612392</v>
      </c>
      <c r="F536" s="30">
        <f t="shared" si="342"/>
        <v>-1.9403625273928249E-3</v>
      </c>
      <c r="G536" s="3">
        <f t="shared" si="343"/>
        <v>34380.217730512653</v>
      </c>
      <c r="H536" s="25">
        <v>8.2196060000000006</v>
      </c>
      <c r="I536" s="30">
        <f t="shared" si="344"/>
        <v>0</v>
      </c>
      <c r="J536" s="3">
        <f t="shared" si="345"/>
        <v>37198.693674936876</v>
      </c>
      <c r="K536" s="26">
        <f t="shared" si="328"/>
        <v>113143.91476850442</v>
      </c>
      <c r="L536" s="28">
        <f t="shared" si="346"/>
        <v>0.13143914768504406</v>
      </c>
      <c r="M536" s="28">
        <f t="shared" si="365"/>
        <v>-1.1031953871696309E-3</v>
      </c>
      <c r="N536" s="29">
        <f t="shared" si="329"/>
        <v>0.36736401995722029</v>
      </c>
      <c r="O536" s="29">
        <f t="shared" si="330"/>
        <v>0.30386272033149581</v>
      </c>
      <c r="P536" s="29">
        <f t="shared" si="331"/>
        <v>0.32877325971128396</v>
      </c>
      <c r="R536" s="23">
        <v>41320</v>
      </c>
      <c r="S536" s="25">
        <v>31.456890000000001</v>
      </c>
      <c r="T536" s="30">
        <f t="shared" si="347"/>
        <v>-1.0449734256772203E-3</v>
      </c>
      <c r="U536" s="3">
        <f t="shared" si="348"/>
        <v>38905.027605552335</v>
      </c>
      <c r="V536" s="24">
        <v>18.612392</v>
      </c>
      <c r="W536" s="30">
        <f t="shared" si="349"/>
        <v>-1.9403625273928249E-3</v>
      </c>
      <c r="X536" s="3">
        <f t="shared" si="350"/>
        <v>37482.880319597447</v>
      </c>
      <c r="Y536" s="25">
        <v>8.2196060000000006</v>
      </c>
      <c r="Z536" s="30">
        <f t="shared" si="351"/>
        <v>0</v>
      </c>
      <c r="AA536" s="3">
        <f t="shared" si="352"/>
        <v>37044.642481763389</v>
      </c>
      <c r="AB536" s="26">
        <f t="shared" si="332"/>
        <v>113432.55040691316</v>
      </c>
      <c r="AC536" s="28">
        <f t="shared" si="353"/>
        <v>0.13432550406913157</v>
      </c>
      <c r="AD536" s="28">
        <f t="shared" si="366"/>
        <v>-1.1356902156578474E-3</v>
      </c>
      <c r="AE536" s="29">
        <f t="shared" si="333"/>
        <v>0.34297939582588516</v>
      </c>
      <c r="AF536" s="29">
        <f t="shared" si="334"/>
        <v>0.33044201320640543</v>
      </c>
      <c r="AG536" s="29">
        <f t="shared" si="335"/>
        <v>0.32657859096770958</v>
      </c>
      <c r="AN536" s="23">
        <v>41320</v>
      </c>
      <c r="AO536" s="25">
        <v>31.456890000000001</v>
      </c>
      <c r="AP536" s="30">
        <f t="shared" si="354"/>
        <v>-1.0449734256772203E-3</v>
      </c>
      <c r="AQ536" s="3">
        <f t="shared" si="355"/>
        <v>39065.665950599898</v>
      </c>
      <c r="AR536" s="24">
        <v>18.612392</v>
      </c>
      <c r="AS536" s="30">
        <f t="shared" si="356"/>
        <v>-1.9403625273928249E-3</v>
      </c>
      <c r="AT536" s="3">
        <f t="shared" si="357"/>
        <v>37739.448093633655</v>
      </c>
      <c r="AU536" s="25">
        <v>8.2196060000000006</v>
      </c>
      <c r="AV536" s="30">
        <f t="shared" si="358"/>
        <v>0</v>
      </c>
      <c r="AW536" s="3">
        <f t="shared" si="359"/>
        <v>37570.689183355375</v>
      </c>
      <c r="AX536" s="26">
        <f t="shared" si="336"/>
        <v>114375.80322758891</v>
      </c>
      <c r="AY536" s="28">
        <f t="shared" si="360"/>
        <v>0.14375803227588912</v>
      </c>
      <c r="AZ536" s="28">
        <f t="shared" si="367"/>
        <v>-1.1423586231502636E-3</v>
      </c>
      <c r="BA536" s="29">
        <f t="shared" si="337"/>
        <v>0.341555336427808</v>
      </c>
      <c r="BB536" s="51">
        <f t="shared" si="361"/>
        <v>8.2220030944746281E-3</v>
      </c>
      <c r="BC536" s="29">
        <f t="shared" si="338"/>
        <v>0.32996007047520709</v>
      </c>
      <c r="BD536" s="51">
        <f t="shared" si="362"/>
        <v>3.3732628581262802E-3</v>
      </c>
      <c r="BE536" s="29">
        <f t="shared" si="339"/>
        <v>0.32848459309698508</v>
      </c>
      <c r="BF536" s="51">
        <f t="shared" si="363"/>
        <v>4.8487402363482923E-3</v>
      </c>
      <c r="BG536" s="2" t="str">
        <f t="shared" si="364"/>
        <v>No</v>
      </c>
    </row>
    <row r="537" spans="1:59" x14ac:dyDescent="0.35">
      <c r="A537" s="23">
        <v>41324</v>
      </c>
      <c r="B537" s="25">
        <v>31.695447999999999</v>
      </c>
      <c r="C537" s="30">
        <f t="shared" si="340"/>
        <v>7.5836486060762986E-3</v>
      </c>
      <c r="D537" s="3">
        <f t="shared" si="341"/>
        <v>41880.217742870671</v>
      </c>
      <c r="E537" s="24">
        <v>18.786069999999999</v>
      </c>
      <c r="F537" s="30">
        <f t="shared" si="342"/>
        <v>9.3313100218390677E-3</v>
      </c>
      <c r="G537" s="3">
        <f t="shared" si="343"/>
        <v>34701.030200774396</v>
      </c>
      <c r="H537" s="25">
        <v>8.2121259999999996</v>
      </c>
      <c r="I537" s="30">
        <f t="shared" si="344"/>
        <v>-9.1001928802925125E-4</v>
      </c>
      <c r="J537" s="3">
        <f t="shared" si="345"/>
        <v>37164.842146203191</v>
      </c>
      <c r="K537" s="26">
        <f t="shared" si="328"/>
        <v>113746.09008984827</v>
      </c>
      <c r="L537" s="28">
        <f t="shared" si="346"/>
        <v>0.13746090089848262</v>
      </c>
      <c r="M537" s="28">
        <f t="shared" si="365"/>
        <v>6.0217532134385632E-3</v>
      </c>
      <c r="N537" s="29">
        <f t="shared" si="329"/>
        <v>0.36819039414708149</v>
      </c>
      <c r="O537" s="29">
        <f t="shared" si="330"/>
        <v>0.30507448804054699</v>
      </c>
      <c r="P537" s="29">
        <f t="shared" si="331"/>
        <v>0.32673511781237147</v>
      </c>
      <c r="R537" s="23">
        <v>41324</v>
      </c>
      <c r="S537" s="25">
        <v>31.695447999999999</v>
      </c>
      <c r="T537" s="30">
        <f t="shared" si="347"/>
        <v>7.5836486060762986E-3</v>
      </c>
      <c r="U537" s="3">
        <f t="shared" si="348"/>
        <v>39200.069663922543</v>
      </c>
      <c r="V537" s="24">
        <v>18.786069999999999</v>
      </c>
      <c r="W537" s="30">
        <f t="shared" si="349"/>
        <v>9.3313100218390677E-3</v>
      </c>
      <c r="X537" s="3">
        <f t="shared" si="350"/>
        <v>37832.644696371099</v>
      </c>
      <c r="Y537" s="25">
        <v>8.2121259999999996</v>
      </c>
      <c r="Z537" s="30">
        <f t="shared" si="351"/>
        <v>-9.1001928802925125E-4</v>
      </c>
      <c r="AA537" s="3">
        <f t="shared" si="352"/>
        <v>37010.931142586836</v>
      </c>
      <c r="AB537" s="26">
        <f t="shared" si="332"/>
        <v>114043.64550288048</v>
      </c>
      <c r="AC537" s="28">
        <f t="shared" si="353"/>
        <v>0.14043645502880486</v>
      </c>
      <c r="AD537" s="28">
        <f t="shared" si="366"/>
        <v>6.1109509596732892E-3</v>
      </c>
      <c r="AE537" s="29">
        <f t="shared" si="333"/>
        <v>0.34372866187386514</v>
      </c>
      <c r="AF537" s="29">
        <f t="shared" si="334"/>
        <v>0.33173829659290865</v>
      </c>
      <c r="AG537" s="29">
        <f t="shared" si="335"/>
        <v>0.32453304153322621</v>
      </c>
      <c r="AN537" s="23">
        <v>41324</v>
      </c>
      <c r="AO537" s="25">
        <v>31.695447999999999</v>
      </c>
      <c r="AP537" s="30">
        <f t="shared" si="354"/>
        <v>7.5836486060762986E-3</v>
      </c>
      <c r="AQ537" s="3">
        <f t="shared" si="355"/>
        <v>39361.92623373161</v>
      </c>
      <c r="AR537" s="24">
        <v>18.786069999999999</v>
      </c>
      <c r="AS537" s="30">
        <f t="shared" si="356"/>
        <v>9.3313100218390677E-3</v>
      </c>
      <c r="AT537" s="3">
        <f t="shared" si="357"/>
        <v>38091.606583848457</v>
      </c>
      <c r="AU537" s="25">
        <v>8.2121259999999996</v>
      </c>
      <c r="AV537" s="30">
        <f t="shared" si="358"/>
        <v>-9.1001928802925125E-4</v>
      </c>
      <c r="AW537" s="3">
        <f t="shared" si="359"/>
        <v>37536.499131533972</v>
      </c>
      <c r="AX537" s="26">
        <f t="shared" si="336"/>
        <v>114990.03194911404</v>
      </c>
      <c r="AY537" s="28">
        <f t="shared" si="360"/>
        <v>0.14990031949114035</v>
      </c>
      <c r="AZ537" s="28">
        <f t="shared" si="367"/>
        <v>6.1422872152512298E-3</v>
      </c>
      <c r="BA537" s="29">
        <f t="shared" si="337"/>
        <v>0.34230729017581496</v>
      </c>
      <c r="BB537" s="51">
        <f t="shared" si="361"/>
        <v>8.9739568424815896E-3</v>
      </c>
      <c r="BC537" s="29">
        <f t="shared" si="338"/>
        <v>0.33126007479243891</v>
      </c>
      <c r="BD537" s="51">
        <f t="shared" si="362"/>
        <v>2.0732585408944626E-3</v>
      </c>
      <c r="BE537" s="29">
        <f t="shared" si="339"/>
        <v>0.32643263503174613</v>
      </c>
      <c r="BF537" s="51">
        <f t="shared" si="363"/>
        <v>6.9006983015872381E-3</v>
      </c>
      <c r="BG537" s="2" t="str">
        <f t="shared" si="364"/>
        <v>No</v>
      </c>
    </row>
    <row r="538" spans="1:59" x14ac:dyDescent="0.35">
      <c r="A538" s="23">
        <v>41325</v>
      </c>
      <c r="B538" s="25">
        <v>31.267690999999999</v>
      </c>
      <c r="C538" s="30">
        <f t="shared" si="340"/>
        <v>-1.3495849624842071E-2</v>
      </c>
      <c r="D538" s="3">
        <f t="shared" si="341"/>
        <v>41315.008621957248</v>
      </c>
      <c r="E538" s="24">
        <v>18.583447</v>
      </c>
      <c r="F538" s="30">
        <f t="shared" si="342"/>
        <v>-1.0785810975898591E-2</v>
      </c>
      <c r="G538" s="3">
        <f t="shared" si="343"/>
        <v>34326.751448359893</v>
      </c>
      <c r="H538" s="25">
        <v>8.2121259999999996</v>
      </c>
      <c r="I538" s="30">
        <f t="shared" si="344"/>
        <v>0</v>
      </c>
      <c r="J538" s="3">
        <f t="shared" si="345"/>
        <v>37164.842146203191</v>
      </c>
      <c r="K538" s="26">
        <f t="shared" si="328"/>
        <v>112806.60221652032</v>
      </c>
      <c r="L538" s="28">
        <f t="shared" si="346"/>
        <v>0.12806602216520324</v>
      </c>
      <c r="M538" s="28">
        <f t="shared" si="365"/>
        <v>-9.3948787332793771E-3</v>
      </c>
      <c r="N538" s="29">
        <f t="shared" si="329"/>
        <v>0.36624637042659497</v>
      </c>
      <c r="O538" s="29">
        <f t="shared" si="330"/>
        <v>0.30429736180222267</v>
      </c>
      <c r="P538" s="29">
        <f t="shared" si="331"/>
        <v>0.32945626777118253</v>
      </c>
      <c r="R538" s="23">
        <v>41325</v>
      </c>
      <c r="S538" s="25">
        <v>31.267690999999999</v>
      </c>
      <c r="T538" s="30">
        <f t="shared" si="347"/>
        <v>-1.3495849624842071E-2</v>
      </c>
      <c r="U538" s="3">
        <f t="shared" si="348"/>
        <v>38671.031418454913</v>
      </c>
      <c r="V538" s="24">
        <v>18.583447</v>
      </c>
      <c r="W538" s="30">
        <f t="shared" si="349"/>
        <v>-1.0785810975898591E-2</v>
      </c>
      <c r="X538" s="3">
        <f t="shared" si="350"/>
        <v>37424.588941957707</v>
      </c>
      <c r="Y538" s="25">
        <v>8.2121259999999996</v>
      </c>
      <c r="Z538" s="30">
        <f t="shared" si="351"/>
        <v>0</v>
      </c>
      <c r="AA538" s="3">
        <f t="shared" si="352"/>
        <v>37010.931142586836</v>
      </c>
      <c r="AB538" s="26">
        <f t="shared" si="332"/>
        <v>113106.55150299946</v>
      </c>
      <c r="AC538" s="28">
        <f t="shared" si="353"/>
        <v>0.13106551502999464</v>
      </c>
      <c r="AD538" s="28">
        <f t="shared" si="366"/>
        <v>-9.3709399988102238E-3</v>
      </c>
      <c r="AE538" s="29">
        <f t="shared" si="333"/>
        <v>0.34189912878238005</v>
      </c>
      <c r="AF538" s="29">
        <f t="shared" si="334"/>
        <v>0.33087905558649489</v>
      </c>
      <c r="AG538" s="29">
        <f t="shared" si="335"/>
        <v>0.32722181563112501</v>
      </c>
      <c r="AN538" s="23">
        <v>41325</v>
      </c>
      <c r="AO538" s="25">
        <v>31.267690999999999</v>
      </c>
      <c r="AP538" s="30">
        <f t="shared" si="354"/>
        <v>-1.3495849624842071E-2</v>
      </c>
      <c r="AQ538" s="3">
        <f t="shared" si="355"/>
        <v>38830.703596337044</v>
      </c>
      <c r="AR538" s="24">
        <v>18.583447</v>
      </c>
      <c r="AS538" s="30">
        <f t="shared" si="356"/>
        <v>-1.0785810975898591E-2</v>
      </c>
      <c r="AT538" s="3">
        <f t="shared" si="357"/>
        <v>37680.757715466774</v>
      </c>
      <c r="AU538" s="25">
        <v>8.2121259999999996</v>
      </c>
      <c r="AV538" s="30">
        <f t="shared" si="358"/>
        <v>0</v>
      </c>
      <c r="AW538" s="3">
        <f t="shared" si="359"/>
        <v>37536.499131533972</v>
      </c>
      <c r="AX538" s="26">
        <f t="shared" si="336"/>
        <v>114047.96044333778</v>
      </c>
      <c r="AY538" s="28">
        <f t="shared" si="360"/>
        <v>0.14047960443337781</v>
      </c>
      <c r="AZ538" s="28">
        <f t="shared" si="367"/>
        <v>-9.4207150577625409E-3</v>
      </c>
      <c r="BA538" s="29">
        <f t="shared" si="337"/>
        <v>0.34047696640422803</v>
      </c>
      <c r="BB538" s="51">
        <f t="shared" si="361"/>
        <v>7.1436330708946616E-3</v>
      </c>
      <c r="BC538" s="29">
        <f t="shared" si="338"/>
        <v>0.33039396381128294</v>
      </c>
      <c r="BD538" s="51">
        <f t="shared" si="362"/>
        <v>2.9393695220504279E-3</v>
      </c>
      <c r="BE538" s="29">
        <f t="shared" si="339"/>
        <v>0.32912906978448908</v>
      </c>
      <c r="BF538" s="51">
        <f t="shared" si="363"/>
        <v>4.2042635488442892E-3</v>
      </c>
      <c r="BG538" s="2" t="str">
        <f t="shared" si="364"/>
        <v>No</v>
      </c>
    </row>
    <row r="539" spans="1:59" x14ac:dyDescent="0.35">
      <c r="A539" s="23">
        <v>41326</v>
      </c>
      <c r="B539" s="25">
        <v>31.053799000000001</v>
      </c>
      <c r="C539" s="30">
        <f t="shared" si="340"/>
        <v>-6.8406714138244951E-3</v>
      </c>
      <c r="D539" s="3">
        <f t="shared" si="341"/>
        <v>41032.38622351511</v>
      </c>
      <c r="E539" s="24">
        <v>18.359114000000002</v>
      </c>
      <c r="F539" s="30">
        <f t="shared" si="342"/>
        <v>-1.2071657104303468E-2</v>
      </c>
      <c r="G539" s="3">
        <f t="shared" si="343"/>
        <v>33912.370675370643</v>
      </c>
      <c r="H539" s="25">
        <v>8.2196060000000006</v>
      </c>
      <c r="I539" s="30">
        <f t="shared" si="344"/>
        <v>9.108481774391386E-4</v>
      </c>
      <c r="J539" s="3">
        <f t="shared" si="345"/>
        <v>37198.693674936876</v>
      </c>
      <c r="K539" s="26">
        <f t="shared" si="328"/>
        <v>112143.45057382263</v>
      </c>
      <c r="L539" s="28">
        <f t="shared" si="346"/>
        <v>0.12143450573822623</v>
      </c>
      <c r="M539" s="28">
        <f t="shared" si="365"/>
        <v>-6.6315164269770133E-3</v>
      </c>
      <c r="N539" s="29">
        <f t="shared" si="329"/>
        <v>0.36589195368573046</v>
      </c>
      <c r="O539" s="29">
        <f t="shared" si="330"/>
        <v>0.30240170515394077</v>
      </c>
      <c r="P539" s="29">
        <f t="shared" si="331"/>
        <v>0.33170634116032877</v>
      </c>
      <c r="R539" s="23">
        <v>41326</v>
      </c>
      <c r="S539" s="25">
        <v>31.053799000000001</v>
      </c>
      <c r="T539" s="30">
        <f t="shared" si="347"/>
        <v>-6.8406714138244951E-3</v>
      </c>
      <c r="U539" s="3">
        <f t="shared" si="348"/>
        <v>38406.495599287577</v>
      </c>
      <c r="V539" s="24">
        <v>18.359114000000002</v>
      </c>
      <c r="W539" s="30">
        <f t="shared" si="349"/>
        <v>-1.2071657104303468E-2</v>
      </c>
      <c r="X539" s="3">
        <f t="shared" si="350"/>
        <v>36972.812136980887</v>
      </c>
      <c r="Y539" s="25">
        <v>8.2196060000000006</v>
      </c>
      <c r="Z539" s="30">
        <f t="shared" si="351"/>
        <v>9.108481774391386E-4</v>
      </c>
      <c r="AA539" s="3">
        <f t="shared" si="352"/>
        <v>37044.642481763389</v>
      </c>
      <c r="AB539" s="26">
        <f t="shared" si="332"/>
        <v>112423.95021803185</v>
      </c>
      <c r="AC539" s="28">
        <f t="shared" si="353"/>
        <v>0.12423950218031843</v>
      </c>
      <c r="AD539" s="28">
        <f t="shared" si="366"/>
        <v>-6.8260128496762107E-3</v>
      </c>
      <c r="AE539" s="29">
        <f t="shared" si="333"/>
        <v>0.34162200780886187</v>
      </c>
      <c r="AF539" s="29">
        <f t="shared" si="334"/>
        <v>0.32886953416311071</v>
      </c>
      <c r="AG539" s="29">
        <f t="shared" si="335"/>
        <v>0.32950845802802736</v>
      </c>
      <c r="AN539" s="23">
        <v>41326</v>
      </c>
      <c r="AO539" s="25">
        <v>31.053799000000001</v>
      </c>
      <c r="AP539" s="30">
        <f t="shared" si="354"/>
        <v>-6.8406714138244951E-3</v>
      </c>
      <c r="AQ539" s="3">
        <f t="shared" si="355"/>
        <v>38565.075512266885</v>
      </c>
      <c r="AR539" s="24">
        <v>18.359114000000002</v>
      </c>
      <c r="AS539" s="30">
        <f t="shared" si="356"/>
        <v>-1.2071657104303468E-2</v>
      </c>
      <c r="AT539" s="3">
        <f t="shared" si="357"/>
        <v>37225.888528895324</v>
      </c>
      <c r="AU539" s="25">
        <v>8.2196060000000006</v>
      </c>
      <c r="AV539" s="30">
        <f t="shared" si="358"/>
        <v>9.108481774391386E-4</v>
      </c>
      <c r="AW539" s="3">
        <f t="shared" si="359"/>
        <v>37570.689183355375</v>
      </c>
      <c r="AX539" s="26">
        <f t="shared" si="336"/>
        <v>113361.65322451759</v>
      </c>
      <c r="AY539" s="28">
        <f t="shared" si="360"/>
        <v>0.13361653224517589</v>
      </c>
      <c r="AZ539" s="28">
        <f t="shared" si="367"/>
        <v>-6.8630721882019241E-3</v>
      </c>
      <c r="BA539" s="29">
        <f t="shared" si="337"/>
        <v>0.34019506963158969</v>
      </c>
      <c r="BB539" s="51">
        <f t="shared" si="361"/>
        <v>6.8617362982563157E-3</v>
      </c>
      <c r="BC539" s="29">
        <f t="shared" si="338"/>
        <v>0.32838166584575001</v>
      </c>
      <c r="BD539" s="51">
        <f t="shared" si="362"/>
        <v>4.9516674875833555E-3</v>
      </c>
      <c r="BE539" s="29">
        <f t="shared" si="339"/>
        <v>0.33142326452266024</v>
      </c>
      <c r="BF539" s="51">
        <f t="shared" si="363"/>
        <v>1.9100688106731267E-3</v>
      </c>
      <c r="BG539" s="2" t="str">
        <f t="shared" si="364"/>
        <v>No</v>
      </c>
    </row>
    <row r="540" spans="1:59" x14ac:dyDescent="0.35">
      <c r="A540" s="23">
        <v>41327</v>
      </c>
      <c r="B540" s="25">
        <v>31.341712999999999</v>
      </c>
      <c r="C540" s="30">
        <f t="shared" si="340"/>
        <v>9.2714582199748818E-3</v>
      </c>
      <c r="D540" s="3">
        <f t="shared" si="341"/>
        <v>41412.816278052305</v>
      </c>
      <c r="E540" s="24">
        <v>18.568974000000001</v>
      </c>
      <c r="F540" s="30">
        <f t="shared" si="342"/>
        <v>1.1430834843119353E-2</v>
      </c>
      <c r="G540" s="3">
        <f t="shared" si="343"/>
        <v>34300.017383699451</v>
      </c>
      <c r="H540" s="25">
        <v>8.2196060000000006</v>
      </c>
      <c r="I540" s="30">
        <f t="shared" si="344"/>
        <v>0</v>
      </c>
      <c r="J540" s="3">
        <f t="shared" si="345"/>
        <v>37198.693674936876</v>
      </c>
      <c r="K540" s="26">
        <f t="shared" si="328"/>
        <v>112911.52733668864</v>
      </c>
      <c r="L540" s="28">
        <f t="shared" si="346"/>
        <v>0.12911527336688633</v>
      </c>
      <c r="M540" s="28">
        <f t="shared" si="365"/>
        <v>7.6807676286601012E-3</v>
      </c>
      <c r="N540" s="29">
        <f t="shared" si="329"/>
        <v>0.36677226191940748</v>
      </c>
      <c r="O540" s="29">
        <f t="shared" si="330"/>
        <v>0.30377781784335367</v>
      </c>
      <c r="P540" s="29">
        <f t="shared" si="331"/>
        <v>0.32944992023723874</v>
      </c>
      <c r="R540" s="23">
        <v>41327</v>
      </c>
      <c r="S540" s="25">
        <v>31.341712999999999</v>
      </c>
      <c r="T540" s="30">
        <f t="shared" si="347"/>
        <v>9.2714582199748818E-3</v>
      </c>
      <c r="U540" s="3">
        <f t="shared" si="348"/>
        <v>38762.579818612023</v>
      </c>
      <c r="V540" s="24">
        <v>18.568974000000001</v>
      </c>
      <c r="W540" s="30">
        <f t="shared" si="349"/>
        <v>1.1430834843119353E-2</v>
      </c>
      <c r="X540" s="3">
        <f t="shared" si="350"/>
        <v>37395.442246204395</v>
      </c>
      <c r="Y540" s="25">
        <v>8.2196060000000006</v>
      </c>
      <c r="Z540" s="30">
        <f t="shared" si="351"/>
        <v>0</v>
      </c>
      <c r="AA540" s="3">
        <f t="shared" si="352"/>
        <v>37044.642481763389</v>
      </c>
      <c r="AB540" s="26">
        <f t="shared" si="332"/>
        <v>113202.66454657979</v>
      </c>
      <c r="AC540" s="28">
        <f t="shared" si="353"/>
        <v>0.1320266454657979</v>
      </c>
      <c r="AD540" s="28">
        <f t="shared" si="366"/>
        <v>7.7871432854794698E-3</v>
      </c>
      <c r="AE540" s="29">
        <f t="shared" si="333"/>
        <v>0.34241755681167985</v>
      </c>
      <c r="AF540" s="29">
        <f t="shared" si="334"/>
        <v>0.3303406540472128</v>
      </c>
      <c r="AG540" s="29">
        <f t="shared" si="335"/>
        <v>0.32724178914110746</v>
      </c>
      <c r="AN540" s="23">
        <v>41327</v>
      </c>
      <c r="AO540" s="25">
        <v>31.341712999999999</v>
      </c>
      <c r="AP540" s="30">
        <f t="shared" si="354"/>
        <v>9.2714582199748818E-3</v>
      </c>
      <c r="AQ540" s="3">
        <f t="shared" si="355"/>
        <v>38922.629998629047</v>
      </c>
      <c r="AR540" s="24">
        <v>18.568974000000001</v>
      </c>
      <c r="AS540" s="30">
        <f t="shared" si="356"/>
        <v>1.1430834843119353E-2</v>
      </c>
      <c r="AT540" s="3">
        <f t="shared" si="357"/>
        <v>37651.411512557497</v>
      </c>
      <c r="AU540" s="25">
        <v>8.2196060000000006</v>
      </c>
      <c r="AV540" s="30">
        <f t="shared" si="358"/>
        <v>0</v>
      </c>
      <c r="AW540" s="3">
        <f t="shared" si="359"/>
        <v>37570.689183355375</v>
      </c>
      <c r="AX540" s="26">
        <f t="shared" si="336"/>
        <v>114144.73069454191</v>
      </c>
      <c r="AY540" s="28">
        <f t="shared" si="360"/>
        <v>0.14144730694541918</v>
      </c>
      <c r="AZ540" s="28">
        <f t="shared" si="367"/>
        <v>7.8307747002432926E-3</v>
      </c>
      <c r="BA540" s="29">
        <f t="shared" si="337"/>
        <v>0.3409936644626051</v>
      </c>
      <c r="BB540" s="51">
        <f t="shared" si="361"/>
        <v>7.6603311292717247E-3</v>
      </c>
      <c r="BC540" s="29">
        <f t="shared" si="338"/>
        <v>0.32985676415773335</v>
      </c>
      <c r="BD540" s="51">
        <f t="shared" si="362"/>
        <v>3.4765691756000194E-3</v>
      </c>
      <c r="BE540" s="29">
        <f t="shared" si="339"/>
        <v>0.32914957137966161</v>
      </c>
      <c r="BF540" s="51">
        <f t="shared" si="363"/>
        <v>4.1837619536717607E-3</v>
      </c>
      <c r="BG540" s="2" t="str">
        <f t="shared" si="364"/>
        <v>No</v>
      </c>
    </row>
    <row r="541" spans="1:59" x14ac:dyDescent="0.35">
      <c r="A541" s="23">
        <v>41330</v>
      </c>
      <c r="B541" s="25">
        <v>30.765892000000001</v>
      </c>
      <c r="C541" s="30">
        <f t="shared" si="340"/>
        <v>-1.8372352525849456E-2</v>
      </c>
      <c r="D541" s="3">
        <f t="shared" si="341"/>
        <v>40651.965418303691</v>
      </c>
      <c r="E541" s="24">
        <v>18.279509999999998</v>
      </c>
      <c r="F541" s="30">
        <f t="shared" si="342"/>
        <v>-1.5588583408001067E-2</v>
      </c>
      <c r="G541" s="3">
        <f t="shared" si="343"/>
        <v>33765.328701817765</v>
      </c>
      <c r="H541" s="25">
        <v>8.2570060000000005</v>
      </c>
      <c r="I541" s="30">
        <f t="shared" si="344"/>
        <v>4.5500964401457011E-3</v>
      </c>
      <c r="J541" s="3">
        <f t="shared" si="345"/>
        <v>37367.951318605279</v>
      </c>
      <c r="K541" s="26">
        <f t="shared" si="328"/>
        <v>111785.24543872674</v>
      </c>
      <c r="L541" s="28">
        <f t="shared" si="346"/>
        <v>0.11785245438726744</v>
      </c>
      <c r="M541" s="28">
        <f t="shared" si="365"/>
        <v>-1.1262818979618894E-2</v>
      </c>
      <c r="N541" s="29">
        <f t="shared" si="329"/>
        <v>0.36366127979373097</v>
      </c>
      <c r="O541" s="29">
        <f t="shared" si="330"/>
        <v>0.30205532554227543</v>
      </c>
      <c r="P541" s="29">
        <f t="shared" si="331"/>
        <v>0.33428339466399359</v>
      </c>
      <c r="R541" s="23">
        <v>41330</v>
      </c>
      <c r="S541" s="25">
        <v>30.765892000000001</v>
      </c>
      <c r="T541" s="30">
        <f t="shared" si="347"/>
        <v>-1.8372352525849456E-2</v>
      </c>
      <c r="U541" s="3">
        <f t="shared" si="348"/>
        <v>38050.420037373107</v>
      </c>
      <c r="V541" s="24">
        <v>18.279509999999998</v>
      </c>
      <c r="W541" s="30">
        <f t="shared" si="349"/>
        <v>-1.5588583408001067E-2</v>
      </c>
      <c r="X541" s="3">
        <f t="shared" si="350"/>
        <v>36812.500275670354</v>
      </c>
      <c r="Y541" s="25">
        <v>8.2570060000000005</v>
      </c>
      <c r="Z541" s="30">
        <f t="shared" si="351"/>
        <v>4.5500964401457011E-3</v>
      </c>
      <c r="AA541" s="3">
        <f t="shared" si="352"/>
        <v>37213.199177646129</v>
      </c>
      <c r="AB541" s="26">
        <f t="shared" si="332"/>
        <v>112076.1194906896</v>
      </c>
      <c r="AC541" s="28">
        <f t="shared" si="353"/>
        <v>0.12076119490689607</v>
      </c>
      <c r="AD541" s="28">
        <f t="shared" si="366"/>
        <v>-1.1265450558901824E-2</v>
      </c>
      <c r="AE541" s="29">
        <f t="shared" si="333"/>
        <v>0.33950515248285373</v>
      </c>
      <c r="AF541" s="29">
        <f t="shared" si="334"/>
        <v>0.32845980430941352</v>
      </c>
      <c r="AG541" s="29">
        <f t="shared" si="335"/>
        <v>0.33203504320773264</v>
      </c>
      <c r="AN541" s="23">
        <v>41330</v>
      </c>
      <c r="AO541" s="25">
        <v>30.765892000000001</v>
      </c>
      <c r="AP541" s="30">
        <f t="shared" si="354"/>
        <v>-1.8372352525849456E-2</v>
      </c>
      <c r="AQ541" s="3">
        <f t="shared" si="355"/>
        <v>38207.529719061029</v>
      </c>
      <c r="AR541" s="24">
        <v>18.279509999999998</v>
      </c>
      <c r="AS541" s="30">
        <f t="shared" si="356"/>
        <v>-1.5588583408001067E-2</v>
      </c>
      <c r="AT541" s="3">
        <f t="shared" si="357"/>
        <v>37064.479343765022</v>
      </c>
      <c r="AU541" s="25">
        <v>8.2570060000000005</v>
      </c>
      <c r="AV541" s="30">
        <f t="shared" si="358"/>
        <v>4.5500964401457011E-3</v>
      </c>
      <c r="AW541" s="3">
        <f t="shared" si="359"/>
        <v>37741.63944246238</v>
      </c>
      <c r="AX541" s="26">
        <f t="shared" si="336"/>
        <v>113013.64850528844</v>
      </c>
      <c r="AY541" s="28">
        <f t="shared" si="360"/>
        <v>0.13013648505288433</v>
      </c>
      <c r="AZ541" s="28">
        <f t="shared" si="367"/>
        <v>-1.131082189253485E-2</v>
      </c>
      <c r="BA541" s="29">
        <f t="shared" si="337"/>
        <v>0.338078897764929</v>
      </c>
      <c r="BB541" s="51">
        <f t="shared" si="361"/>
        <v>4.745564431595628E-3</v>
      </c>
      <c r="BC541" s="29">
        <f t="shared" si="338"/>
        <v>0.32796462935209636</v>
      </c>
      <c r="BD541" s="51">
        <f t="shared" si="362"/>
        <v>5.3687039812370108E-3</v>
      </c>
      <c r="BE541" s="29">
        <f t="shared" si="339"/>
        <v>0.33395647288297459</v>
      </c>
      <c r="BF541" s="51">
        <f t="shared" si="363"/>
        <v>6.2313954964121621E-4</v>
      </c>
      <c r="BG541" s="2" t="str">
        <f t="shared" si="364"/>
        <v>No</v>
      </c>
    </row>
    <row r="542" spans="1:59" x14ac:dyDescent="0.35">
      <c r="A542" s="23">
        <v>41331</v>
      </c>
      <c r="B542" s="25">
        <v>30.955088</v>
      </c>
      <c r="C542" s="30">
        <f t="shared" si="340"/>
        <v>6.1495372862909736E-3</v>
      </c>
      <c r="D542" s="3">
        <f t="shared" si="341"/>
        <v>40901.956195404564</v>
      </c>
      <c r="E542" s="24">
        <v>18.344640999999999</v>
      </c>
      <c r="F542" s="30">
        <f t="shared" si="342"/>
        <v>3.5630604977923142E-3</v>
      </c>
      <c r="G542" s="3">
        <f t="shared" si="343"/>
        <v>33885.636610710186</v>
      </c>
      <c r="H542" s="25">
        <v>8.2495229999999999</v>
      </c>
      <c r="I542" s="30">
        <f t="shared" si="344"/>
        <v>-9.0626069546284604E-4</v>
      </c>
      <c r="J542" s="3">
        <f t="shared" si="345"/>
        <v>37334.086213055256</v>
      </c>
      <c r="K542" s="26">
        <f t="shared" si="328"/>
        <v>112121.67901917001</v>
      </c>
      <c r="L542" s="28">
        <f t="shared" si="346"/>
        <v>0.12121679019170006</v>
      </c>
      <c r="M542" s="28">
        <f t="shared" si="365"/>
        <v>3.3643358044326277E-3</v>
      </c>
      <c r="N542" s="29">
        <f t="shared" si="329"/>
        <v>0.36479971182389581</v>
      </c>
      <c r="O542" s="29">
        <f t="shared" si="330"/>
        <v>0.30222198692651209</v>
      </c>
      <c r="P542" s="29">
        <f t="shared" si="331"/>
        <v>0.33297830124959205</v>
      </c>
      <c r="R542" s="23">
        <v>41331</v>
      </c>
      <c r="S542" s="25">
        <v>30.955088</v>
      </c>
      <c r="T542" s="30">
        <f t="shared" si="347"/>
        <v>6.1495372862909736E-3</v>
      </c>
      <c r="U542" s="3">
        <f t="shared" si="348"/>
        <v>38284.412514151969</v>
      </c>
      <c r="V542" s="24">
        <v>18.344640999999999</v>
      </c>
      <c r="W542" s="30">
        <f t="shared" si="349"/>
        <v>3.5630604977923142E-3</v>
      </c>
      <c r="X542" s="3">
        <f t="shared" si="350"/>
        <v>36943.665441227567</v>
      </c>
      <c r="Y542" s="25">
        <v>8.2495229999999999</v>
      </c>
      <c r="Z542" s="30">
        <f t="shared" si="351"/>
        <v>-9.0626069546284604E-4</v>
      </c>
      <c r="AA542" s="3">
        <f t="shared" si="352"/>
        <v>37179.474317879001</v>
      </c>
      <c r="AB542" s="26">
        <f t="shared" si="332"/>
        <v>112407.55227325854</v>
      </c>
      <c r="AC542" s="28">
        <f t="shared" si="353"/>
        <v>0.12407552273258537</v>
      </c>
      <c r="AD542" s="28">
        <f t="shared" si="366"/>
        <v>3.3143278256893005E-3</v>
      </c>
      <c r="AE542" s="29">
        <f t="shared" si="333"/>
        <v>0.34058576794808237</v>
      </c>
      <c r="AF542" s="29">
        <f t="shared" si="334"/>
        <v>0.32865821463151251</v>
      </c>
      <c r="AG542" s="29">
        <f t="shared" si="335"/>
        <v>0.33075601742040511</v>
      </c>
      <c r="AN542" s="23">
        <v>41331</v>
      </c>
      <c r="AO542" s="25">
        <v>30.955088</v>
      </c>
      <c r="AP542" s="30">
        <f t="shared" si="354"/>
        <v>6.1495372862909736E-3</v>
      </c>
      <c r="AQ542" s="3">
        <f t="shared" si="355"/>
        <v>38442.488347685467</v>
      </c>
      <c r="AR542" s="24">
        <v>18.344640999999999</v>
      </c>
      <c r="AS542" s="30">
        <f t="shared" si="356"/>
        <v>3.5630604977923142E-3</v>
      </c>
      <c r="AT542" s="3">
        <f t="shared" si="357"/>
        <v>37196.542325986033</v>
      </c>
      <c r="AU542" s="25">
        <v>8.2495229999999999</v>
      </c>
      <c r="AV542" s="30">
        <f t="shared" si="358"/>
        <v>-9.0626069546284604E-4</v>
      </c>
      <c r="AW542" s="3">
        <f t="shared" si="359"/>
        <v>37707.435678053349</v>
      </c>
      <c r="AX542" s="26">
        <f t="shared" si="336"/>
        <v>113346.46635172484</v>
      </c>
      <c r="AY542" s="28">
        <f t="shared" si="360"/>
        <v>0.13346466351724851</v>
      </c>
      <c r="AZ542" s="28">
        <f t="shared" si="367"/>
        <v>3.3281784643641732E-3</v>
      </c>
      <c r="BA542" s="29">
        <f t="shared" si="337"/>
        <v>0.33915912498228906</v>
      </c>
      <c r="BB542" s="51">
        <f t="shared" si="361"/>
        <v>5.8257916489556916E-3</v>
      </c>
      <c r="BC542" s="29">
        <f t="shared" si="338"/>
        <v>0.32816675740522544</v>
      </c>
      <c r="BD542" s="51">
        <f t="shared" si="362"/>
        <v>5.1665759281079304E-3</v>
      </c>
      <c r="BE542" s="29">
        <f t="shared" si="339"/>
        <v>0.33267411761248555</v>
      </c>
      <c r="BF542" s="51">
        <f t="shared" si="363"/>
        <v>6.5921572084781666E-4</v>
      </c>
      <c r="BG542" s="2" t="str">
        <f t="shared" si="364"/>
        <v>No</v>
      </c>
    </row>
    <row r="543" spans="1:59" x14ac:dyDescent="0.35">
      <c r="A543" s="23">
        <v>41332</v>
      </c>
      <c r="B543" s="25">
        <v>31.349938999999999</v>
      </c>
      <c r="C543" s="30">
        <f t="shared" si="340"/>
        <v>1.2755609029442949E-2</v>
      </c>
      <c r="D543" s="3">
        <f t="shared" si="341"/>
        <v>41423.685557172546</v>
      </c>
      <c r="E543" s="24">
        <v>18.532796999999999</v>
      </c>
      <c r="F543" s="30">
        <f t="shared" si="342"/>
        <v>1.0256728381874636E-2</v>
      </c>
      <c r="G543" s="3">
        <f t="shared" si="343"/>
        <v>34233.192381473149</v>
      </c>
      <c r="H543" s="25">
        <v>8.2420460000000002</v>
      </c>
      <c r="I543" s="30">
        <f t="shared" si="344"/>
        <v>-9.0635543412631581E-4</v>
      </c>
      <c r="J543" s="3">
        <f t="shared" si="345"/>
        <v>37300.248261137916</v>
      </c>
      <c r="K543" s="26">
        <f t="shared" si="328"/>
        <v>112957.12619978361</v>
      </c>
      <c r="L543" s="28">
        <f t="shared" si="346"/>
        <v>0.1295712619978362</v>
      </c>
      <c r="M543" s="28">
        <f t="shared" si="365"/>
        <v>8.3544718061361323E-3</v>
      </c>
      <c r="N543" s="29">
        <f t="shared" si="329"/>
        <v>0.36672042703979396</v>
      </c>
      <c r="O543" s="29">
        <f t="shared" si="330"/>
        <v>0.30306359176424169</v>
      </c>
      <c r="P543" s="29">
        <f t="shared" si="331"/>
        <v>0.33021598119596435</v>
      </c>
      <c r="R543" s="23">
        <v>41332</v>
      </c>
      <c r="S543" s="25">
        <v>31.349938999999999</v>
      </c>
      <c r="T543" s="30">
        <f t="shared" si="347"/>
        <v>1.2755609029442949E-2</v>
      </c>
      <c r="U543" s="3">
        <f t="shared" si="348"/>
        <v>38772.753512104406</v>
      </c>
      <c r="V543" s="24">
        <v>18.532796999999999</v>
      </c>
      <c r="W543" s="30">
        <f t="shared" si="349"/>
        <v>1.0256728381874636E-2</v>
      </c>
      <c r="X543" s="3">
        <f t="shared" si="350"/>
        <v>37322.586583089091</v>
      </c>
      <c r="Y543" s="25">
        <v>8.2420460000000002</v>
      </c>
      <c r="Z543" s="30">
        <f t="shared" si="351"/>
        <v>-9.0635543412631581E-4</v>
      </c>
      <c r="AA543" s="3">
        <f t="shared" si="352"/>
        <v>37145.776499293032</v>
      </c>
      <c r="AB543" s="26">
        <f t="shared" si="332"/>
        <v>113241.11659448654</v>
      </c>
      <c r="AC543" s="28">
        <f t="shared" si="353"/>
        <v>0.13241116594486546</v>
      </c>
      <c r="AD543" s="28">
        <f t="shared" si="366"/>
        <v>8.3356432122800861E-3</v>
      </c>
      <c r="AE543" s="29">
        <f t="shared" si="333"/>
        <v>0.34239112681084394</v>
      </c>
      <c r="AF543" s="29">
        <f t="shared" si="334"/>
        <v>0.32958511630312065</v>
      </c>
      <c r="AG543" s="29">
        <f t="shared" si="335"/>
        <v>0.3280237568860353</v>
      </c>
      <c r="AN543" s="23">
        <v>41332</v>
      </c>
      <c r="AO543" s="25">
        <v>31.349938999999999</v>
      </c>
      <c r="AP543" s="30">
        <f t="shared" si="354"/>
        <v>1.2755609029442949E-2</v>
      </c>
      <c r="AQ543" s="3">
        <f t="shared" si="355"/>
        <v>38932.845699167461</v>
      </c>
      <c r="AR543" s="24">
        <v>18.532796999999999</v>
      </c>
      <c r="AS543" s="30">
        <f t="shared" si="356"/>
        <v>1.0256728381874636E-2</v>
      </c>
      <c r="AT543" s="3">
        <f t="shared" si="357"/>
        <v>37578.057157368574</v>
      </c>
      <c r="AU543" s="25">
        <v>8.2420460000000002</v>
      </c>
      <c r="AV543" s="30">
        <f t="shared" si="358"/>
        <v>-9.0635543412631581E-4</v>
      </c>
      <c r="AW543" s="3">
        <f t="shared" si="359"/>
        <v>37673.259338819575</v>
      </c>
      <c r="AX543" s="26">
        <f t="shared" si="336"/>
        <v>114184.1621953556</v>
      </c>
      <c r="AY543" s="28">
        <f t="shared" si="360"/>
        <v>0.1418416219535561</v>
      </c>
      <c r="AZ543" s="28">
        <f t="shared" si="367"/>
        <v>8.3769584363075911E-3</v>
      </c>
      <c r="BA543" s="29">
        <f t="shared" si="337"/>
        <v>0.34096537515034675</v>
      </c>
      <c r="BB543" s="51">
        <f t="shared" si="361"/>
        <v>7.6320418170133797E-3</v>
      </c>
      <c r="BC543" s="29">
        <f t="shared" si="338"/>
        <v>0.32910043244944043</v>
      </c>
      <c r="BD543" s="51">
        <f t="shared" si="362"/>
        <v>4.2329008838929427E-3</v>
      </c>
      <c r="BE543" s="29">
        <f t="shared" si="339"/>
        <v>0.32993419240021293</v>
      </c>
      <c r="BF543" s="51">
        <f t="shared" si="363"/>
        <v>3.399140933120437E-3</v>
      </c>
      <c r="BG543" s="2" t="str">
        <f t="shared" si="364"/>
        <v>No</v>
      </c>
    </row>
    <row r="544" spans="1:59" x14ac:dyDescent="0.35">
      <c r="A544" s="23">
        <v>41333</v>
      </c>
      <c r="B544" s="25">
        <v>31.333496</v>
      </c>
      <c r="C544" s="30">
        <f t="shared" si="340"/>
        <v>-5.2449862821102311E-4</v>
      </c>
      <c r="D544" s="3">
        <f t="shared" si="341"/>
        <v>41401.958890922368</v>
      </c>
      <c r="E544" s="24">
        <v>18.511075999999999</v>
      </c>
      <c r="F544" s="30">
        <f t="shared" si="342"/>
        <v>-1.1720303200860593E-3</v>
      </c>
      <c r="G544" s="3">
        <f t="shared" si="343"/>
        <v>34193.070042048726</v>
      </c>
      <c r="H544" s="25">
        <v>8.2652730000000005</v>
      </c>
      <c r="I544" s="30">
        <f t="shared" si="344"/>
        <v>2.8181109399292303E-3</v>
      </c>
      <c r="J544" s="3">
        <f t="shared" si="345"/>
        <v>37405.364498824703</v>
      </c>
      <c r="K544" s="26">
        <f t="shared" si="328"/>
        <v>113000.39343179579</v>
      </c>
      <c r="L544" s="28">
        <f t="shared" si="346"/>
        <v>0.13000393431795798</v>
      </c>
      <c r="M544" s="28">
        <f t="shared" si="365"/>
        <v>4.3267232012178525E-4</v>
      </c>
      <c r="N544" s="29">
        <f t="shared" si="329"/>
        <v>0.36638774108261452</v>
      </c>
      <c r="O544" s="29">
        <f t="shared" si="330"/>
        <v>0.30259248665967531</v>
      </c>
      <c r="P544" s="29">
        <f t="shared" si="331"/>
        <v>0.33101977225771029</v>
      </c>
      <c r="R544" s="23">
        <v>41333</v>
      </c>
      <c r="S544" s="25">
        <v>31.333496</v>
      </c>
      <c r="T544" s="30">
        <f t="shared" si="347"/>
        <v>-5.2449862821102311E-4</v>
      </c>
      <c r="U544" s="3">
        <f t="shared" si="348"/>
        <v>38752.417256075343</v>
      </c>
      <c r="V544" s="24">
        <v>18.511075999999999</v>
      </c>
      <c r="W544" s="30">
        <f t="shared" si="349"/>
        <v>-1.1720303200860593E-3</v>
      </c>
      <c r="X544" s="3">
        <f t="shared" si="350"/>
        <v>37278.843379989674</v>
      </c>
      <c r="Y544" s="25">
        <v>8.2652730000000005</v>
      </c>
      <c r="Z544" s="30">
        <f t="shared" si="351"/>
        <v>2.8181109399292303E-3</v>
      </c>
      <c r="AA544" s="3">
        <f t="shared" si="352"/>
        <v>37250.457418417856</v>
      </c>
      <c r="AB544" s="26">
        <f t="shared" si="332"/>
        <v>113281.71805448286</v>
      </c>
      <c r="AC544" s="28">
        <f t="shared" si="353"/>
        <v>0.13281718054482861</v>
      </c>
      <c r="AD544" s="28">
        <f t="shared" si="366"/>
        <v>4.0601459996314482E-4</v>
      </c>
      <c r="AE544" s="29">
        <f t="shared" si="333"/>
        <v>0.3420888906137296</v>
      </c>
      <c r="AF544" s="29">
        <f t="shared" si="334"/>
        <v>0.32908084393688669</v>
      </c>
      <c r="AG544" s="29">
        <f t="shared" si="335"/>
        <v>0.32883026544938382</v>
      </c>
      <c r="AN544" s="23">
        <v>41333</v>
      </c>
      <c r="AO544" s="25">
        <v>31.333496</v>
      </c>
      <c r="AP544" s="30">
        <f t="shared" si="354"/>
        <v>-5.2449862821102311E-4</v>
      </c>
      <c r="AQ544" s="3">
        <f t="shared" si="355"/>
        <v>38912.425475005897</v>
      </c>
      <c r="AR544" s="24">
        <v>18.511075999999999</v>
      </c>
      <c r="AS544" s="30">
        <f t="shared" si="356"/>
        <v>-1.1720303200860593E-3</v>
      </c>
      <c r="AT544" s="3">
        <f t="shared" si="357"/>
        <v>37534.01453501021</v>
      </c>
      <c r="AU544" s="25">
        <v>8.2652730000000005</v>
      </c>
      <c r="AV544" s="30">
        <f t="shared" si="358"/>
        <v>2.8181109399292303E-3</v>
      </c>
      <c r="AW544" s="3">
        <f t="shared" si="359"/>
        <v>37779.42676310509</v>
      </c>
      <c r="AX544" s="26">
        <f t="shared" si="336"/>
        <v>114225.8667731212</v>
      </c>
      <c r="AY544" s="28">
        <f t="shared" si="360"/>
        <v>0.1422586677312121</v>
      </c>
      <c r="AZ544" s="28">
        <f t="shared" si="367"/>
        <v>4.1704577765599993E-4</v>
      </c>
      <c r="BA544" s="29">
        <f t="shared" si="337"/>
        <v>0.34066211598371943</v>
      </c>
      <c r="BB544" s="51">
        <f t="shared" si="361"/>
        <v>7.3287826503860565E-3</v>
      </c>
      <c r="BC544" s="29">
        <f t="shared" si="338"/>
        <v>0.32859470096700061</v>
      </c>
      <c r="BD544" s="51">
        <f t="shared" si="362"/>
        <v>4.7386323663327623E-3</v>
      </c>
      <c r="BE544" s="29">
        <f t="shared" si="339"/>
        <v>0.33074318304927997</v>
      </c>
      <c r="BF544" s="51">
        <f t="shared" si="363"/>
        <v>2.5901502840534052E-3</v>
      </c>
      <c r="BG544" s="2" t="str">
        <f t="shared" si="364"/>
        <v>No</v>
      </c>
    </row>
    <row r="545" spans="1:59" x14ac:dyDescent="0.35">
      <c r="A545" s="23">
        <v>41334</v>
      </c>
      <c r="B545" s="25">
        <v>31.399301999999999</v>
      </c>
      <c r="C545" s="30">
        <f t="shared" si="340"/>
        <v>2.1001805862965739E-3</v>
      </c>
      <c r="D545" s="3">
        <f t="shared" si="341"/>
        <v>41488.910481219733</v>
      </c>
      <c r="E545" s="24">
        <v>18.518311000000001</v>
      </c>
      <c r="F545" s="30">
        <f t="shared" si="342"/>
        <v>3.9084707987813161E-4</v>
      </c>
      <c r="G545" s="3">
        <f t="shared" si="343"/>
        <v>34206.434303626731</v>
      </c>
      <c r="H545" s="25">
        <v>8.2727710000000005</v>
      </c>
      <c r="I545" s="30">
        <f t="shared" si="344"/>
        <v>9.0716906749488402E-4</v>
      </c>
      <c r="J545" s="3">
        <f t="shared" si="345"/>
        <v>37439.29748845641</v>
      </c>
      <c r="K545" s="26">
        <f t="shared" si="328"/>
        <v>113134.64227330289</v>
      </c>
      <c r="L545" s="28">
        <f t="shared" si="346"/>
        <v>0.13134642273302899</v>
      </c>
      <c r="M545" s="28">
        <f t="shared" si="365"/>
        <v>1.3424884150710081E-3</v>
      </c>
      <c r="N545" s="29">
        <f t="shared" si="329"/>
        <v>0.36672154211610691</v>
      </c>
      <c r="O545" s="29">
        <f t="shared" si="330"/>
        <v>0.30235154870594966</v>
      </c>
      <c r="P545" s="29">
        <f t="shared" si="331"/>
        <v>0.33092690917794332</v>
      </c>
      <c r="R545" s="23">
        <v>41334</v>
      </c>
      <c r="S545" s="25">
        <v>31.399301999999999</v>
      </c>
      <c r="T545" s="30">
        <f t="shared" si="347"/>
        <v>2.1001805862965739E-3</v>
      </c>
      <c r="U545" s="3">
        <f t="shared" si="348"/>
        <v>38833.804330468614</v>
      </c>
      <c r="V545" s="24">
        <v>18.518311000000001</v>
      </c>
      <c r="W545" s="30">
        <f t="shared" si="349"/>
        <v>3.9084707987813161E-4</v>
      </c>
      <c r="X545" s="3">
        <f t="shared" si="350"/>
        <v>37293.413707065978</v>
      </c>
      <c r="Y545" s="25">
        <v>8.2727710000000005</v>
      </c>
      <c r="Z545" s="30">
        <f t="shared" si="351"/>
        <v>9.0716906749488402E-4</v>
      </c>
      <c r="AA545" s="3">
        <f t="shared" si="352"/>
        <v>37284.249881137883</v>
      </c>
      <c r="AB545" s="26">
        <f t="shared" si="332"/>
        <v>113411.46791867248</v>
      </c>
      <c r="AC545" s="28">
        <f t="shared" si="353"/>
        <v>0.13411467918672493</v>
      </c>
      <c r="AD545" s="28">
        <f t="shared" si="366"/>
        <v>1.2974986418963219E-3</v>
      </c>
      <c r="AE545" s="29">
        <f t="shared" si="333"/>
        <v>0.34241514586793276</v>
      </c>
      <c r="AF545" s="29">
        <f t="shared" si="334"/>
        <v>0.32883282785660739</v>
      </c>
      <c r="AG545" s="29">
        <f t="shared" si="335"/>
        <v>0.3287520262754598</v>
      </c>
      <c r="AN545" s="23">
        <v>41334</v>
      </c>
      <c r="AO545" s="25">
        <v>31.399301999999999</v>
      </c>
      <c r="AP545" s="30">
        <f t="shared" si="354"/>
        <v>2.1001805862965739E-3</v>
      </c>
      <c r="AQ545" s="3">
        <f t="shared" si="355"/>
        <v>38994.148595554216</v>
      </c>
      <c r="AR545" s="24">
        <v>18.518311000000001</v>
      </c>
      <c r="AS545" s="30">
        <f t="shared" si="356"/>
        <v>3.9084707987813161E-4</v>
      </c>
      <c r="AT545" s="3">
        <f t="shared" si="357"/>
        <v>37548.684594987324</v>
      </c>
      <c r="AU545" s="25">
        <v>8.2727710000000005</v>
      </c>
      <c r="AV545" s="30">
        <f t="shared" si="358"/>
        <v>9.0716906749488402E-4</v>
      </c>
      <c r="AW545" s="3">
        <f t="shared" si="359"/>
        <v>37813.699090452268</v>
      </c>
      <c r="AX545" s="26">
        <f t="shared" si="336"/>
        <v>114356.53228099381</v>
      </c>
      <c r="AY545" s="28">
        <f t="shared" si="360"/>
        <v>0.14356532280993806</v>
      </c>
      <c r="AZ545" s="28">
        <f t="shared" si="367"/>
        <v>1.3066550787259601E-3</v>
      </c>
      <c r="BA545" s="29">
        <f t="shared" si="337"/>
        <v>0.34098750476045248</v>
      </c>
      <c r="BB545" s="51">
        <f t="shared" si="361"/>
        <v>7.6541714271191053E-3</v>
      </c>
      <c r="BC545" s="29">
        <f t="shared" si="338"/>
        <v>0.32834752721185795</v>
      </c>
      <c r="BD545" s="51">
        <f t="shared" si="362"/>
        <v>4.9858061214754223E-3</v>
      </c>
      <c r="BE545" s="29">
        <f t="shared" si="339"/>
        <v>0.33066496802768958</v>
      </c>
      <c r="BF545" s="51">
        <f t="shared" si="363"/>
        <v>2.6683653056437939E-3</v>
      </c>
      <c r="BG545" s="2" t="str">
        <f t="shared" si="364"/>
        <v>No</v>
      </c>
    </row>
    <row r="546" spans="1:59" x14ac:dyDescent="0.35">
      <c r="A546" s="23">
        <v>41337</v>
      </c>
      <c r="B546" s="25">
        <v>31.539145999999999</v>
      </c>
      <c r="C546" s="30">
        <f t="shared" si="340"/>
        <v>4.4537295765365581E-3</v>
      </c>
      <c r="D546" s="3">
        <f t="shared" si="341"/>
        <v>41673.690868928221</v>
      </c>
      <c r="E546" s="24">
        <v>18.503841000000001</v>
      </c>
      <c r="F546" s="30">
        <f t="shared" si="342"/>
        <v>-7.813887562423405E-4</v>
      </c>
      <c r="G546" s="3">
        <f t="shared" si="343"/>
        <v>34179.705780470736</v>
      </c>
      <c r="H546" s="25">
        <v>8.2652730000000005</v>
      </c>
      <c r="I546" s="30">
        <f t="shared" si="344"/>
        <v>-9.0634685766111112E-4</v>
      </c>
      <c r="J546" s="3">
        <f t="shared" si="345"/>
        <v>37405.364498824711</v>
      </c>
      <c r="K546" s="26">
        <f t="shared" si="328"/>
        <v>113258.76114822367</v>
      </c>
      <c r="L546" s="28">
        <f t="shared" si="346"/>
        <v>0.13258761148223663</v>
      </c>
      <c r="M546" s="28">
        <f t="shared" si="365"/>
        <v>1.2411887492076445E-3</v>
      </c>
      <c r="N546" s="29">
        <f t="shared" si="329"/>
        <v>0.36795114520446814</v>
      </c>
      <c r="O546" s="29">
        <f t="shared" si="330"/>
        <v>0.30178421019226209</v>
      </c>
      <c r="P546" s="29">
        <f t="shared" si="331"/>
        <v>0.33026464460326982</v>
      </c>
      <c r="R546" s="23">
        <v>41337</v>
      </c>
      <c r="S546" s="25">
        <v>31.539145999999999</v>
      </c>
      <c r="T546" s="30">
        <f t="shared" si="347"/>
        <v>4.4537295765365581E-3</v>
      </c>
      <c r="U546" s="3">
        <f t="shared" si="348"/>
        <v>39006.759593384653</v>
      </c>
      <c r="V546" s="24">
        <v>18.503841000000001</v>
      </c>
      <c r="W546" s="30">
        <f t="shared" si="349"/>
        <v>-7.813887562423405E-4</v>
      </c>
      <c r="X546" s="3">
        <f t="shared" si="350"/>
        <v>37264.273052913384</v>
      </c>
      <c r="Y546" s="25">
        <v>8.2652730000000005</v>
      </c>
      <c r="Z546" s="30">
        <f t="shared" si="351"/>
        <v>-9.0634685766111112E-4</v>
      </c>
      <c r="AA546" s="3">
        <f t="shared" si="352"/>
        <v>37250.457418417864</v>
      </c>
      <c r="AB546" s="26">
        <f t="shared" si="332"/>
        <v>113521.49006471589</v>
      </c>
      <c r="AC546" s="28">
        <f t="shared" si="353"/>
        <v>0.13521490064715902</v>
      </c>
      <c r="AD546" s="28">
        <f t="shared" si="366"/>
        <v>1.1002214604340921E-3</v>
      </c>
      <c r="AE546" s="29">
        <f t="shared" si="333"/>
        <v>0.34360683224953997</v>
      </c>
      <c r="AF546" s="29">
        <f t="shared" si="334"/>
        <v>0.3282574341798184</v>
      </c>
      <c r="AG546" s="29">
        <f t="shared" si="335"/>
        <v>0.32813573357064169</v>
      </c>
      <c r="AN546" s="23">
        <v>41337</v>
      </c>
      <c r="AO546" s="25">
        <v>31.539145999999999</v>
      </c>
      <c r="AP546" s="30">
        <f t="shared" si="354"/>
        <v>4.4537295765365581E-3</v>
      </c>
      <c r="AQ546" s="3">
        <f t="shared" si="355"/>
        <v>39167.8179884661</v>
      </c>
      <c r="AR546" s="24">
        <v>18.503841000000001</v>
      </c>
      <c r="AS546" s="30">
        <f t="shared" si="356"/>
        <v>-7.813887562423405E-4</v>
      </c>
      <c r="AT546" s="3">
        <f t="shared" si="357"/>
        <v>37519.344475033111</v>
      </c>
      <c r="AU546" s="25">
        <v>8.2652730000000005</v>
      </c>
      <c r="AV546" s="30">
        <f t="shared" si="358"/>
        <v>-9.0634685766111112E-4</v>
      </c>
      <c r="AW546" s="3">
        <f t="shared" si="359"/>
        <v>37779.426763105097</v>
      </c>
      <c r="AX546" s="26">
        <f t="shared" si="336"/>
        <v>114466.58922660429</v>
      </c>
      <c r="AY546" s="28">
        <f t="shared" si="360"/>
        <v>0.14466589226604287</v>
      </c>
      <c r="AZ546" s="28">
        <f t="shared" si="367"/>
        <v>1.1005694561048163E-3</v>
      </c>
      <c r="BA546" s="29">
        <f t="shared" si="337"/>
        <v>0.3421768592311889</v>
      </c>
      <c r="BB546" s="51">
        <f t="shared" si="361"/>
        <v>8.8435258978555309E-3</v>
      </c>
      <c r="BC546" s="29">
        <f t="shared" si="338"/>
        <v>0.32777550836915192</v>
      </c>
      <c r="BD546" s="51">
        <f t="shared" si="362"/>
        <v>5.5578249641814459E-3</v>
      </c>
      <c r="BE546" s="29">
        <f t="shared" si="339"/>
        <v>0.33004763239965934</v>
      </c>
      <c r="BF546" s="51">
        <f t="shared" si="363"/>
        <v>3.2857009336740295E-3</v>
      </c>
      <c r="BG546" s="2" t="str">
        <f t="shared" si="364"/>
        <v>No</v>
      </c>
    </row>
    <row r="547" spans="1:59" x14ac:dyDescent="0.35">
      <c r="A547" s="23">
        <v>41338</v>
      </c>
      <c r="B547" s="25">
        <v>31.851738000000001</v>
      </c>
      <c r="C547" s="30">
        <f t="shared" si="340"/>
        <v>9.9112385604860354E-3</v>
      </c>
      <c r="D547" s="3">
        <f t="shared" si="341"/>
        <v>42086.728760826118</v>
      </c>
      <c r="E547" s="24">
        <v>18.684759</v>
      </c>
      <c r="F547" s="30">
        <f t="shared" si="342"/>
        <v>9.7773213680336646E-3</v>
      </c>
      <c r="G547" s="3">
        <f t="shared" si="343"/>
        <v>34513.89174815124</v>
      </c>
      <c r="H547" s="25">
        <v>8.2652730000000005</v>
      </c>
      <c r="I547" s="30">
        <f t="shared" si="344"/>
        <v>0</v>
      </c>
      <c r="J547" s="3">
        <f t="shared" si="345"/>
        <v>37405.364498824711</v>
      </c>
      <c r="K547" s="26">
        <f t="shared" si="328"/>
        <v>114005.98500780207</v>
      </c>
      <c r="L547" s="28">
        <f t="shared" si="346"/>
        <v>0.14005985007802058</v>
      </c>
      <c r="M547" s="28">
        <f t="shared" si="365"/>
        <v>7.4722385957839421E-3</v>
      </c>
      <c r="N547" s="29">
        <f t="shared" si="329"/>
        <v>0.36916245018141713</v>
      </c>
      <c r="O547" s="29">
        <f t="shared" si="330"/>
        <v>0.30273754264558356</v>
      </c>
      <c r="P547" s="29">
        <f t="shared" si="331"/>
        <v>0.32810000717299931</v>
      </c>
      <c r="R547" s="23">
        <v>41338</v>
      </c>
      <c r="S547" s="25">
        <v>31.851738000000001</v>
      </c>
      <c r="T547" s="30">
        <f t="shared" si="347"/>
        <v>9.9112385604860354E-3</v>
      </c>
      <c r="U547" s="3">
        <f t="shared" si="348"/>
        <v>39393.364893186219</v>
      </c>
      <c r="V547" s="24">
        <v>18.684759</v>
      </c>
      <c r="W547" s="30">
        <f t="shared" si="349"/>
        <v>9.7773213680336646E-3</v>
      </c>
      <c r="X547" s="3">
        <f t="shared" si="350"/>
        <v>37628.617826097878</v>
      </c>
      <c r="Y547" s="25">
        <v>8.2652730000000005</v>
      </c>
      <c r="Z547" s="30">
        <f t="shared" si="351"/>
        <v>0</v>
      </c>
      <c r="AA547" s="3">
        <f t="shared" si="352"/>
        <v>37250.457418417864</v>
      </c>
      <c r="AB547" s="26">
        <f t="shared" si="332"/>
        <v>114272.44013770197</v>
      </c>
      <c r="AC547" s="28">
        <f t="shared" si="353"/>
        <v>0.14272440137701969</v>
      </c>
      <c r="AD547" s="28">
        <f t="shared" si="366"/>
        <v>7.5095007298606742E-3</v>
      </c>
      <c r="AE547" s="29">
        <f t="shared" si="333"/>
        <v>0.34473198301984231</v>
      </c>
      <c r="AF547" s="29">
        <f t="shared" si="334"/>
        <v>0.32928865245858219</v>
      </c>
      <c r="AG547" s="29">
        <f t="shared" si="335"/>
        <v>0.3259793645215755</v>
      </c>
      <c r="AN547" s="23">
        <v>41338</v>
      </c>
      <c r="AO547" s="25">
        <v>31.851738000000001</v>
      </c>
      <c r="AP547" s="30">
        <f t="shared" si="354"/>
        <v>9.9112385604860354E-3</v>
      </c>
      <c r="AQ547" s="3">
        <f t="shared" si="355"/>
        <v>39556.019576443483</v>
      </c>
      <c r="AR547" s="24">
        <v>18.684759</v>
      </c>
      <c r="AS547" s="30">
        <f t="shared" si="356"/>
        <v>9.7773213680336646E-3</v>
      </c>
      <c r="AT547" s="3">
        <f t="shared" si="357"/>
        <v>37886.183163483467</v>
      </c>
      <c r="AU547" s="25">
        <v>8.2652730000000005</v>
      </c>
      <c r="AV547" s="30">
        <f t="shared" si="358"/>
        <v>0</v>
      </c>
      <c r="AW547" s="3">
        <f t="shared" si="359"/>
        <v>37779.426763105097</v>
      </c>
      <c r="AX547" s="26">
        <f t="shared" si="336"/>
        <v>115221.62950303205</v>
      </c>
      <c r="AY547" s="28">
        <f t="shared" si="360"/>
        <v>0.15221629503032053</v>
      </c>
      <c r="AZ547" s="28">
        <f t="shared" si="367"/>
        <v>7.5504027642776528E-3</v>
      </c>
      <c r="BA547" s="29">
        <f t="shared" si="337"/>
        <v>0.34330376811241475</v>
      </c>
      <c r="BB547" s="51">
        <f t="shared" si="361"/>
        <v>9.970434779081383E-3</v>
      </c>
      <c r="BC547" s="29">
        <f t="shared" si="338"/>
        <v>0.32881138139507476</v>
      </c>
      <c r="BD547" s="51">
        <f t="shared" si="362"/>
        <v>4.521951938258606E-3</v>
      </c>
      <c r="BE547" s="29">
        <f t="shared" si="339"/>
        <v>0.32788485049251048</v>
      </c>
      <c r="BF547" s="51">
        <f t="shared" si="363"/>
        <v>5.448482840822888E-3</v>
      </c>
      <c r="BG547" s="2" t="str">
        <f t="shared" si="364"/>
        <v>No</v>
      </c>
    </row>
    <row r="548" spans="1:59" x14ac:dyDescent="0.35">
      <c r="A548" s="23">
        <v>41339</v>
      </c>
      <c r="B548" s="25">
        <v>31.9011</v>
      </c>
      <c r="C548" s="30">
        <f t="shared" si="340"/>
        <v>1.5497427487316529E-3</v>
      </c>
      <c r="D548" s="3">
        <f t="shared" si="341"/>
        <v>42151.952363541044</v>
      </c>
      <c r="E548" s="24">
        <v>18.713706999999999</v>
      </c>
      <c r="F548" s="30">
        <f t="shared" si="342"/>
        <v>1.5492840983390987E-3</v>
      </c>
      <c r="G548" s="3">
        <f t="shared" si="343"/>
        <v>34567.363571808448</v>
      </c>
      <c r="H548" s="25">
        <v>8.2502899999999997</v>
      </c>
      <c r="I548" s="30">
        <f t="shared" si="344"/>
        <v>-1.8127652891805068E-3</v>
      </c>
      <c r="J548" s="3">
        <f t="shared" si="345"/>
        <v>37337.557352432093</v>
      </c>
      <c r="K548" s="26">
        <f t="shared" si="328"/>
        <v>114056.87328778159</v>
      </c>
      <c r="L548" s="28">
        <f t="shared" si="346"/>
        <v>0.14056873287781602</v>
      </c>
      <c r="M548" s="28">
        <f t="shared" si="365"/>
        <v>5.0888279979544038E-4</v>
      </c>
      <c r="N548" s="29">
        <f t="shared" si="329"/>
        <v>0.36956959408474854</v>
      </c>
      <c r="O548" s="29">
        <f t="shared" si="330"/>
        <v>0.30307128869463318</v>
      </c>
      <c r="P548" s="29">
        <f t="shared" si="331"/>
        <v>0.32735911722061822</v>
      </c>
      <c r="R548" s="23">
        <v>41339</v>
      </c>
      <c r="S548" s="25">
        <v>31.9011</v>
      </c>
      <c r="T548" s="30">
        <f t="shared" si="347"/>
        <v>1.5497427487316529E-3</v>
      </c>
      <c r="U548" s="3">
        <f t="shared" si="348"/>
        <v>39454.414474777572</v>
      </c>
      <c r="V548" s="24">
        <v>18.713706999999999</v>
      </c>
      <c r="W548" s="30">
        <f t="shared" si="349"/>
        <v>1.5492840983390987E-3</v>
      </c>
      <c r="X548" s="3">
        <f t="shared" si="350"/>
        <v>37686.915245338329</v>
      </c>
      <c r="Y548" s="25">
        <v>8.2502899999999997</v>
      </c>
      <c r="Z548" s="30">
        <f t="shared" si="351"/>
        <v>-1.8127652891805068E-3</v>
      </c>
      <c r="AA548" s="3">
        <f t="shared" si="352"/>
        <v>37182.931082203657</v>
      </c>
      <c r="AB548" s="26">
        <f t="shared" si="332"/>
        <v>114324.26080231956</v>
      </c>
      <c r="AC548" s="28">
        <f t="shared" si="353"/>
        <v>0.14324260802319566</v>
      </c>
      <c r="AD548" s="28">
        <f t="shared" si="366"/>
        <v>5.1820664617596712E-4</v>
      </c>
      <c r="AE548" s="29">
        <f t="shared" si="333"/>
        <v>0.34510972734823986</v>
      </c>
      <c r="AF548" s="29">
        <f t="shared" si="334"/>
        <v>0.329649323606855</v>
      </c>
      <c r="AG548" s="29">
        <f t="shared" si="335"/>
        <v>0.32524094904490508</v>
      </c>
      <c r="AN548" s="23">
        <v>41339</v>
      </c>
      <c r="AO548" s="25">
        <v>31.9011</v>
      </c>
      <c r="AP548" s="30">
        <f t="shared" si="354"/>
        <v>1.5497427487316529E-3</v>
      </c>
      <c r="AQ548" s="3">
        <f t="shared" si="355"/>
        <v>39617.321230950765</v>
      </c>
      <c r="AR548" s="24">
        <v>18.713706999999999</v>
      </c>
      <c r="AS548" s="30">
        <f t="shared" si="356"/>
        <v>1.5492840983390987E-3</v>
      </c>
      <c r="AT548" s="3">
        <f t="shared" si="357"/>
        <v>37944.879624605412</v>
      </c>
      <c r="AU548" s="25">
        <v>8.2502899999999997</v>
      </c>
      <c r="AV548" s="30">
        <f t="shared" si="358"/>
        <v>-1.8127652891805068E-3</v>
      </c>
      <c r="AW548" s="3">
        <f t="shared" si="359"/>
        <v>37710.9415296238</v>
      </c>
      <c r="AX548" s="26">
        <f t="shared" si="336"/>
        <v>115273.14238517998</v>
      </c>
      <c r="AY548" s="28">
        <f t="shared" si="360"/>
        <v>0.15273142385179983</v>
      </c>
      <c r="AZ548" s="28">
        <f t="shared" si="367"/>
        <v>5.1512882147930483E-4</v>
      </c>
      <c r="BA548" s="29">
        <f t="shared" si="337"/>
        <v>0.34368214842769951</v>
      </c>
      <c r="BB548" s="51">
        <f t="shared" si="361"/>
        <v>1.0348815094366137E-2</v>
      </c>
      <c r="BC548" s="29">
        <f t="shared" si="338"/>
        <v>0.3291736378437079</v>
      </c>
      <c r="BD548" s="51">
        <f t="shared" si="362"/>
        <v>4.1596954896254701E-3</v>
      </c>
      <c r="BE548" s="29">
        <f t="shared" si="339"/>
        <v>0.32714421372859254</v>
      </c>
      <c r="BF548" s="51">
        <f t="shared" si="363"/>
        <v>6.1891196047408337E-3</v>
      </c>
      <c r="BG548" s="2" t="str">
        <f t="shared" si="364"/>
        <v>No</v>
      </c>
    </row>
    <row r="549" spans="1:59" x14ac:dyDescent="0.35">
      <c r="A549" s="23">
        <v>41340</v>
      </c>
      <c r="B549" s="25">
        <v>31.975128000000002</v>
      </c>
      <c r="C549" s="30">
        <f t="shared" si="340"/>
        <v>2.3205469403877466E-3</v>
      </c>
      <c r="D549" s="3">
        <f t="shared" si="341"/>
        <v>42249.767947629633</v>
      </c>
      <c r="E549" s="24">
        <v>18.764358999999999</v>
      </c>
      <c r="F549" s="30">
        <f t="shared" si="342"/>
        <v>2.7066791202832174E-3</v>
      </c>
      <c r="G549" s="3">
        <f t="shared" si="343"/>
        <v>34660.926333031501</v>
      </c>
      <c r="H549" s="25">
        <v>8.2278040000000008</v>
      </c>
      <c r="I549" s="30">
        <f t="shared" si="344"/>
        <v>-2.7254799528257934E-3</v>
      </c>
      <c r="J549" s="3">
        <f t="shared" si="345"/>
        <v>37235.794588380559</v>
      </c>
      <c r="K549" s="26">
        <f t="shared" si="328"/>
        <v>114146.4888690417</v>
      </c>
      <c r="L549" s="28">
        <f t="shared" si="346"/>
        <v>0.14146488869041707</v>
      </c>
      <c r="M549" s="28">
        <f t="shared" si="365"/>
        <v>8.9615581260105159E-4</v>
      </c>
      <c r="N549" s="29">
        <f t="shared" si="329"/>
        <v>0.37013637796693039</v>
      </c>
      <c r="O549" s="29">
        <f t="shared" si="330"/>
        <v>0.30365302232640184</v>
      </c>
      <c r="P549" s="29">
        <f t="shared" si="331"/>
        <v>0.32621059970666766</v>
      </c>
      <c r="R549" s="23">
        <v>41340</v>
      </c>
      <c r="S549" s="25">
        <v>31.975128000000002</v>
      </c>
      <c r="T549" s="30">
        <f t="shared" si="347"/>
        <v>2.3205469403877466E-3</v>
      </c>
      <c r="U549" s="3">
        <f t="shared" si="348"/>
        <v>39545.970295571809</v>
      </c>
      <c r="V549" s="24">
        <v>18.764358999999999</v>
      </c>
      <c r="W549" s="30">
        <f t="shared" si="349"/>
        <v>2.7066791202832174E-3</v>
      </c>
      <c r="X549" s="3">
        <f t="shared" si="350"/>
        <v>37788.921631940771</v>
      </c>
      <c r="Y549" s="25">
        <v>8.2278040000000008</v>
      </c>
      <c r="Z549" s="30">
        <f t="shared" si="351"/>
        <v>-2.7254799528257934E-3</v>
      </c>
      <c r="AA549" s="3">
        <f t="shared" si="352"/>
        <v>37081.58974895181</v>
      </c>
      <c r="AB549" s="26">
        <f t="shared" si="332"/>
        <v>114416.48167646439</v>
      </c>
      <c r="AC549" s="28">
        <f t="shared" si="353"/>
        <v>0.14416481676464388</v>
      </c>
      <c r="AD549" s="28">
        <f t="shared" si="366"/>
        <v>9.2220874144821607E-4</v>
      </c>
      <c r="AE549" s="29">
        <f t="shared" si="333"/>
        <v>0.34563176315275967</v>
      </c>
      <c r="AF549" s="29">
        <f t="shared" si="334"/>
        <v>0.33027515859818646</v>
      </c>
      <c r="AG549" s="29">
        <f t="shared" si="335"/>
        <v>0.32409307824905387</v>
      </c>
      <c r="AN549" s="23">
        <v>41340</v>
      </c>
      <c r="AO549" s="25">
        <v>31.975128000000002</v>
      </c>
      <c r="AP549" s="30">
        <f t="shared" si="354"/>
        <v>2.3205469403877466E-3</v>
      </c>
      <c r="AQ549" s="3">
        <f t="shared" si="355"/>
        <v>39709.255084519609</v>
      </c>
      <c r="AR549" s="24">
        <v>18.764358999999999</v>
      </c>
      <c r="AS549" s="30">
        <f t="shared" si="356"/>
        <v>2.7066791202832174E-3</v>
      </c>
      <c r="AT549" s="3">
        <f t="shared" si="357"/>
        <v>38047.584238006988</v>
      </c>
      <c r="AU549" s="25">
        <v>8.2278040000000008</v>
      </c>
      <c r="AV549" s="30">
        <f t="shared" si="358"/>
        <v>-2.7254799528257934E-3</v>
      </c>
      <c r="AW549" s="3">
        <f t="shared" si="359"/>
        <v>37608.161114482624</v>
      </c>
      <c r="AX549" s="26">
        <f t="shared" si="336"/>
        <v>115365.00043700921</v>
      </c>
      <c r="AY549" s="28">
        <f t="shared" si="360"/>
        <v>0.15365000437009213</v>
      </c>
      <c r="AZ549" s="28">
        <f t="shared" si="367"/>
        <v>9.1858051829230014E-4</v>
      </c>
      <c r="BA549" s="29">
        <f t="shared" si="337"/>
        <v>0.34420539101199399</v>
      </c>
      <c r="BB549" s="51">
        <f t="shared" si="361"/>
        <v>1.0872057678660618E-2</v>
      </c>
      <c r="BC549" s="29">
        <f t="shared" si="338"/>
        <v>0.32980179511880175</v>
      </c>
      <c r="BD549" s="51">
        <f t="shared" si="362"/>
        <v>3.5315382145316154E-3</v>
      </c>
      <c r="BE549" s="29">
        <f t="shared" si="339"/>
        <v>0.32599281386920437</v>
      </c>
      <c r="BF549" s="51">
        <f t="shared" si="363"/>
        <v>7.3405194641290028E-3</v>
      </c>
      <c r="BG549" s="2" t="str">
        <f t="shared" si="364"/>
        <v>No</v>
      </c>
    </row>
    <row r="550" spans="1:59" x14ac:dyDescent="0.35">
      <c r="A550" s="23">
        <v>41341</v>
      </c>
      <c r="B550" s="25">
        <v>32.147891999999999</v>
      </c>
      <c r="C550" s="30">
        <f t="shared" si="340"/>
        <v>5.4030745396858038E-3</v>
      </c>
      <c r="D550" s="3">
        <f t="shared" si="341"/>
        <v>42478.046593135106</v>
      </c>
      <c r="E550" s="24">
        <v>18.807772</v>
      </c>
      <c r="F550" s="30">
        <f t="shared" si="342"/>
        <v>2.3135882232907523E-3</v>
      </c>
      <c r="G550" s="3">
        <f t="shared" si="343"/>
        <v>34741.117444003954</v>
      </c>
      <c r="H550" s="25">
        <v>8.2053320000000003</v>
      </c>
      <c r="I550" s="30">
        <f t="shared" si="344"/>
        <v>-2.7312269470688433E-3</v>
      </c>
      <c r="J550" s="3">
        <f t="shared" si="345"/>
        <v>37134.095182805257</v>
      </c>
      <c r="K550" s="26">
        <f t="shared" si="328"/>
        <v>114353.25921994433</v>
      </c>
      <c r="L550" s="28">
        <f t="shared" si="346"/>
        <v>0.14353259219944325</v>
      </c>
      <c r="M550" s="28">
        <f t="shared" si="365"/>
        <v>2.0677035090261864E-3</v>
      </c>
      <c r="N550" s="29">
        <f t="shared" si="329"/>
        <v>0.37146336608940761</v>
      </c>
      <c r="O550" s="29">
        <f t="shared" si="330"/>
        <v>0.30380522322659576</v>
      </c>
      <c r="P550" s="29">
        <f t="shared" si="331"/>
        <v>0.32473141068399652</v>
      </c>
      <c r="R550" s="23">
        <v>41341</v>
      </c>
      <c r="S550" s="25">
        <v>32.147891999999999</v>
      </c>
      <c r="T550" s="30">
        <f t="shared" si="347"/>
        <v>5.4030745396858038E-3</v>
      </c>
      <c r="U550" s="3">
        <f t="shared" si="348"/>
        <v>39759.640120822987</v>
      </c>
      <c r="V550" s="24">
        <v>18.807772</v>
      </c>
      <c r="W550" s="30">
        <f t="shared" si="349"/>
        <v>2.3135882232907523E-3</v>
      </c>
      <c r="X550" s="3">
        <f t="shared" si="350"/>
        <v>37876.349635999286</v>
      </c>
      <c r="Y550" s="25">
        <v>8.2053320000000003</v>
      </c>
      <c r="Z550" s="30">
        <f t="shared" si="351"/>
        <v>-2.7312269470688433E-3</v>
      </c>
      <c r="AA550" s="3">
        <f t="shared" si="352"/>
        <v>36980.311511789318</v>
      </c>
      <c r="AB550" s="26">
        <f t="shared" si="332"/>
        <v>114616.30126861158</v>
      </c>
      <c r="AC550" s="28">
        <f t="shared" si="353"/>
        <v>0.14616301268611576</v>
      </c>
      <c r="AD550" s="28">
        <f t="shared" si="366"/>
        <v>1.9981959214718792E-3</v>
      </c>
      <c r="AE550" s="29">
        <f t="shared" si="333"/>
        <v>0.34689341464303053</v>
      </c>
      <c r="AF550" s="29">
        <f t="shared" si="334"/>
        <v>0.33046215256269107</v>
      </c>
      <c r="AG550" s="29">
        <f t="shared" si="335"/>
        <v>0.3226444327942784</v>
      </c>
      <c r="AN550" s="23">
        <v>41341</v>
      </c>
      <c r="AO550" s="25">
        <v>32.147891999999999</v>
      </c>
      <c r="AP550" s="30">
        <f t="shared" si="354"/>
        <v>5.4030745396858038E-3</v>
      </c>
      <c r="AQ550" s="3">
        <f t="shared" si="355"/>
        <v>39923.807149656663</v>
      </c>
      <c r="AR550" s="24">
        <v>18.807772</v>
      </c>
      <c r="AS550" s="30">
        <f t="shared" si="356"/>
        <v>2.3135882232907523E-3</v>
      </c>
      <c r="AT550" s="3">
        <f t="shared" si="357"/>
        <v>38135.610680824706</v>
      </c>
      <c r="AU550" s="25">
        <v>8.2053320000000003</v>
      </c>
      <c r="AV550" s="30">
        <f t="shared" si="358"/>
        <v>-2.7312269470688433E-3</v>
      </c>
      <c r="AW550" s="3">
        <f t="shared" si="359"/>
        <v>37505.44469141704</v>
      </c>
      <c r="AX550" s="26">
        <f t="shared" si="336"/>
        <v>115564.86252189841</v>
      </c>
      <c r="AY550" s="28">
        <f t="shared" si="360"/>
        <v>0.15564862521898415</v>
      </c>
      <c r="AZ550" s="28">
        <f t="shared" si="367"/>
        <v>1.9986208488920187E-3</v>
      </c>
      <c r="BA550" s="29">
        <f t="shared" si="337"/>
        <v>0.3454666606996698</v>
      </c>
      <c r="BB550" s="51">
        <f t="shared" si="361"/>
        <v>1.2133327366336433E-2</v>
      </c>
      <c r="BC550" s="29">
        <f t="shared" si="338"/>
        <v>0.32999312982004703</v>
      </c>
      <c r="BD550" s="51">
        <f t="shared" si="362"/>
        <v>3.3402035132863439E-3</v>
      </c>
      <c r="BE550" s="29">
        <f t="shared" si="339"/>
        <v>0.32454020948028323</v>
      </c>
      <c r="BF550" s="51">
        <f t="shared" si="363"/>
        <v>8.7931238530501443E-3</v>
      </c>
      <c r="BG550" s="2" t="str">
        <f t="shared" si="364"/>
        <v>No</v>
      </c>
    </row>
    <row r="551" spans="1:59" x14ac:dyDescent="0.35">
      <c r="A551" s="23">
        <v>41344</v>
      </c>
      <c r="B551" s="25">
        <v>32.238373000000003</v>
      </c>
      <c r="C551" s="30">
        <f t="shared" si="340"/>
        <v>2.8145235774714727E-3</v>
      </c>
      <c r="D551" s="3">
        <f t="shared" si="341"/>
        <v>42597.602056796415</v>
      </c>
      <c r="E551" s="24">
        <v>18.865670999999999</v>
      </c>
      <c r="F551" s="30">
        <f t="shared" si="342"/>
        <v>3.0784613935133098E-3</v>
      </c>
      <c r="G551" s="3">
        <f t="shared" si="343"/>
        <v>34848.066632822833</v>
      </c>
      <c r="H551" s="25">
        <v>8.2128169999999994</v>
      </c>
      <c r="I551" s="30">
        <f t="shared" si="344"/>
        <v>9.1221171794142464E-4</v>
      </c>
      <c r="J551" s="3">
        <f t="shared" si="345"/>
        <v>37167.969339566167</v>
      </c>
      <c r="K551" s="26">
        <f t="shared" si="328"/>
        <v>114613.63802918541</v>
      </c>
      <c r="L551" s="28">
        <f t="shared" si="346"/>
        <v>0.14613638029185405</v>
      </c>
      <c r="M551" s="28">
        <f t="shared" si="365"/>
        <v>2.603788092410797E-3</v>
      </c>
      <c r="N551" s="29">
        <f t="shared" si="329"/>
        <v>0.37166259434107912</v>
      </c>
      <c r="O551" s="29">
        <f t="shared" si="330"/>
        <v>0.30404816767049186</v>
      </c>
      <c r="P551" s="29">
        <f t="shared" si="331"/>
        <v>0.32428923798842901</v>
      </c>
      <c r="R551" s="23">
        <v>41344</v>
      </c>
      <c r="S551" s="25">
        <v>32.238373000000003</v>
      </c>
      <c r="T551" s="30">
        <f t="shared" si="347"/>
        <v>2.8145235774714727E-3</v>
      </c>
      <c r="U551" s="3">
        <f t="shared" si="348"/>
        <v>39871.544565374825</v>
      </c>
      <c r="V551" s="24">
        <v>18.865670999999999</v>
      </c>
      <c r="W551" s="30">
        <f t="shared" si="349"/>
        <v>3.0784613935133098E-3</v>
      </c>
      <c r="X551" s="3">
        <f t="shared" si="350"/>
        <v>37992.95051608092</v>
      </c>
      <c r="Y551" s="25">
        <v>8.2128169999999994</v>
      </c>
      <c r="Z551" s="30">
        <f t="shared" si="351"/>
        <v>9.1221171794142464E-4</v>
      </c>
      <c r="AA551" s="3">
        <f t="shared" si="352"/>
        <v>37014.045385283498</v>
      </c>
      <c r="AB551" s="26">
        <f t="shared" si="332"/>
        <v>114878.54046673924</v>
      </c>
      <c r="AC551" s="28">
        <f t="shared" si="353"/>
        <v>0.14878540466739243</v>
      </c>
      <c r="AD551" s="28">
        <f t="shared" si="366"/>
        <v>2.6223919812766727E-3</v>
      </c>
      <c r="AE551" s="29">
        <f t="shared" si="333"/>
        <v>0.347075654020159</v>
      </c>
      <c r="AF551" s="29">
        <f t="shared" si="334"/>
        <v>0.33072278218124657</v>
      </c>
      <c r="AG551" s="29">
        <f t="shared" si="335"/>
        <v>0.32220156379859444</v>
      </c>
      <c r="AN551" s="23">
        <v>41344</v>
      </c>
      <c r="AO551" s="25">
        <v>32.238373000000003</v>
      </c>
      <c r="AP551" s="30">
        <f t="shared" si="354"/>
        <v>2.8145235774714727E-3</v>
      </c>
      <c r="AQ551" s="3">
        <f t="shared" si="355"/>
        <v>40036.173646181793</v>
      </c>
      <c r="AR551" s="24">
        <v>18.865670999999999</v>
      </c>
      <c r="AS551" s="30">
        <f t="shared" si="356"/>
        <v>3.0784613935133098E-3</v>
      </c>
      <c r="AT551" s="3">
        <f t="shared" si="357"/>
        <v>38253.009686023681</v>
      </c>
      <c r="AU551" s="25">
        <v>8.2128169999999994</v>
      </c>
      <c r="AV551" s="30">
        <f t="shared" si="358"/>
        <v>9.1221171794142464E-4</v>
      </c>
      <c r="AW551" s="3">
        <f t="shared" si="359"/>
        <v>37539.657597551151</v>
      </c>
      <c r="AX551" s="26">
        <f t="shared" si="336"/>
        <v>115828.84092975662</v>
      </c>
      <c r="AY551" s="28">
        <f t="shared" si="360"/>
        <v>0.15828840929756627</v>
      </c>
      <c r="AZ551" s="28">
        <f t="shared" si="367"/>
        <v>2.6397840785821192E-3</v>
      </c>
      <c r="BA551" s="29">
        <f t="shared" si="337"/>
        <v>0.34564943691754091</v>
      </c>
      <c r="BB551" s="51">
        <f t="shared" si="361"/>
        <v>1.2316103584207538E-2</v>
      </c>
      <c r="BC551" s="29">
        <f t="shared" si="338"/>
        <v>0.33025461861628985</v>
      </c>
      <c r="BD551" s="51">
        <f t="shared" si="362"/>
        <v>3.0787147170435181E-3</v>
      </c>
      <c r="BE551" s="29">
        <f t="shared" si="339"/>
        <v>0.32409594446616924</v>
      </c>
      <c r="BF551" s="51">
        <f t="shared" si="363"/>
        <v>9.2373888671641313E-3</v>
      </c>
      <c r="BG551" s="2" t="str">
        <f t="shared" si="364"/>
        <v>No</v>
      </c>
    </row>
    <row r="552" spans="1:59" x14ac:dyDescent="0.35">
      <c r="A552" s="23">
        <v>41345</v>
      </c>
      <c r="B552" s="25">
        <v>32.16433</v>
      </c>
      <c r="C552" s="30">
        <f t="shared" si="340"/>
        <v>-2.2967350120306484E-3</v>
      </c>
      <c r="D552" s="3">
        <f t="shared" si="341"/>
        <v>42499.766652724022</v>
      </c>
      <c r="E552" s="24">
        <v>18.786069999999999</v>
      </c>
      <c r="F552" s="30">
        <f t="shared" si="342"/>
        <v>-4.2193569473357728E-3</v>
      </c>
      <c r="G552" s="3">
        <f t="shared" si="343"/>
        <v>34701.03020077441</v>
      </c>
      <c r="H552" s="25">
        <v>8.2203180000000007</v>
      </c>
      <c r="I552" s="30">
        <f t="shared" si="344"/>
        <v>9.1332852053094271E-4</v>
      </c>
      <c r="J552" s="3">
        <f t="shared" si="345"/>
        <v>37201.915906014212</v>
      </c>
      <c r="K552" s="26">
        <f t="shared" si="328"/>
        <v>114402.71275951265</v>
      </c>
      <c r="L552" s="28">
        <f t="shared" si="346"/>
        <v>0.14402712759512659</v>
      </c>
      <c r="M552" s="28">
        <f t="shared" si="365"/>
        <v>-2.1092526967274594E-3</v>
      </c>
      <c r="N552" s="29">
        <f t="shared" si="329"/>
        <v>0.37149264757439193</v>
      </c>
      <c r="O552" s="29">
        <f t="shared" si="330"/>
        <v>0.30332349088364602</v>
      </c>
      <c r="P552" s="29">
        <f t="shared" si="331"/>
        <v>0.32518386154196199</v>
      </c>
      <c r="R552" s="23">
        <v>41345</v>
      </c>
      <c r="S552" s="25">
        <v>32.16433</v>
      </c>
      <c r="T552" s="30">
        <f t="shared" si="347"/>
        <v>-2.2967350120306484E-3</v>
      </c>
      <c r="U552" s="3">
        <f t="shared" si="348"/>
        <v>39779.970192987785</v>
      </c>
      <c r="V552" s="24">
        <v>18.786069999999999</v>
      </c>
      <c r="W552" s="30">
        <f t="shared" si="349"/>
        <v>-4.2193569473357728E-3</v>
      </c>
      <c r="X552" s="3">
        <f t="shared" si="350"/>
        <v>37832.644696371113</v>
      </c>
      <c r="Y552" s="25">
        <v>8.2203180000000007</v>
      </c>
      <c r="Z552" s="30">
        <f t="shared" si="351"/>
        <v>9.1332852053094271E-4</v>
      </c>
      <c r="AA552" s="3">
        <f t="shared" si="352"/>
        <v>37047.851368594107</v>
      </c>
      <c r="AB552" s="26">
        <f t="shared" si="332"/>
        <v>114660.466257953</v>
      </c>
      <c r="AC552" s="28">
        <f t="shared" si="353"/>
        <v>0.14660466257953009</v>
      </c>
      <c r="AD552" s="28">
        <f t="shared" si="366"/>
        <v>-2.1807420878623418E-3</v>
      </c>
      <c r="AE552" s="29">
        <f t="shared" si="333"/>
        <v>0.3469371047514696</v>
      </c>
      <c r="AF552" s="29">
        <f t="shared" si="334"/>
        <v>0.32995369660593016</v>
      </c>
      <c r="AG552" s="29">
        <f t="shared" si="335"/>
        <v>0.32310919864260035</v>
      </c>
      <c r="AN552" s="23">
        <v>41345</v>
      </c>
      <c r="AO552" s="25">
        <v>32.16433</v>
      </c>
      <c r="AP552" s="30">
        <f t="shared" si="354"/>
        <v>-2.2967350120306484E-3</v>
      </c>
      <c r="AQ552" s="3">
        <f t="shared" si="355"/>
        <v>39944.221164420866</v>
      </c>
      <c r="AR552" s="24">
        <v>18.786069999999999</v>
      </c>
      <c r="AS552" s="30">
        <f t="shared" si="356"/>
        <v>-4.2193569473357728E-3</v>
      </c>
      <c r="AT552" s="3">
        <f t="shared" si="357"/>
        <v>38091.606583848457</v>
      </c>
      <c r="AU552" s="25">
        <v>8.2203180000000007</v>
      </c>
      <c r="AV552" s="30">
        <f t="shared" si="358"/>
        <v>9.1332852053094271E-4</v>
      </c>
      <c r="AW552" s="3">
        <f t="shared" si="359"/>
        <v>37573.943637485958</v>
      </c>
      <c r="AX552" s="26">
        <f t="shared" si="336"/>
        <v>115609.77138575527</v>
      </c>
      <c r="AY552" s="28">
        <f t="shared" si="360"/>
        <v>0.15609771385755278</v>
      </c>
      <c r="AZ552" s="28">
        <f t="shared" si="367"/>
        <v>-2.1906954400134904E-3</v>
      </c>
      <c r="BA552" s="29">
        <f t="shared" si="337"/>
        <v>0.34550904033136554</v>
      </c>
      <c r="BB552" s="51">
        <f t="shared" si="361"/>
        <v>1.2175706998032165E-2</v>
      </c>
      <c r="BC552" s="29">
        <f t="shared" si="338"/>
        <v>0.32948431717547599</v>
      </c>
      <c r="BD552" s="51">
        <f t="shared" si="362"/>
        <v>3.8490161578573767E-3</v>
      </c>
      <c r="BE552" s="29">
        <f t="shared" si="339"/>
        <v>0.32500664249315858</v>
      </c>
      <c r="BF552" s="51">
        <f t="shared" si="363"/>
        <v>8.3266908401747886E-3</v>
      </c>
      <c r="BG552" s="2" t="str">
        <f t="shared" si="364"/>
        <v>No</v>
      </c>
    </row>
    <row r="553" spans="1:59" x14ac:dyDescent="0.35">
      <c r="A553" s="23">
        <v>41346</v>
      </c>
      <c r="B553" s="25">
        <v>32.230148</v>
      </c>
      <c r="C553" s="30">
        <f t="shared" si="340"/>
        <v>2.0463040890328354E-3</v>
      </c>
      <c r="D553" s="3">
        <f t="shared" si="341"/>
        <v>42586.734099008434</v>
      </c>
      <c r="E553" s="24">
        <v>18.691996</v>
      </c>
      <c r="F553" s="30">
        <f t="shared" si="342"/>
        <v>-5.0076466232692463E-3</v>
      </c>
      <c r="G553" s="3">
        <f t="shared" si="343"/>
        <v>34527.259704065538</v>
      </c>
      <c r="H553" s="25">
        <v>8.2203180000000007</v>
      </c>
      <c r="I553" s="30">
        <f t="shared" si="344"/>
        <v>0</v>
      </c>
      <c r="J553" s="3">
        <f t="shared" si="345"/>
        <v>37201.915906014212</v>
      </c>
      <c r="K553" s="26">
        <f t="shared" si="328"/>
        <v>114315.90970908818</v>
      </c>
      <c r="L553" s="28">
        <f t="shared" si="346"/>
        <v>0.14315909709088182</v>
      </c>
      <c r="M553" s="28">
        <f t="shared" si="365"/>
        <v>-8.6803050424477668E-4</v>
      </c>
      <c r="N553" s="29">
        <f t="shared" si="329"/>
        <v>0.37253549577992612</v>
      </c>
      <c r="O553" s="29">
        <f t="shared" si="330"/>
        <v>0.30203372209459484</v>
      </c>
      <c r="P553" s="29">
        <f t="shared" si="331"/>
        <v>0.32543078212547905</v>
      </c>
      <c r="R553" s="23">
        <v>41346</v>
      </c>
      <c r="S553" s="25">
        <v>32.230148</v>
      </c>
      <c r="T553" s="30">
        <f t="shared" si="347"/>
        <v>2.0463040890328354E-3</v>
      </c>
      <c r="U553" s="3">
        <f t="shared" si="348"/>
        <v>39861.372108655298</v>
      </c>
      <c r="V553" s="24">
        <v>18.691996</v>
      </c>
      <c r="W553" s="30">
        <f t="shared" si="349"/>
        <v>-5.0076466232692463E-3</v>
      </c>
      <c r="X553" s="3">
        <f t="shared" si="350"/>
        <v>37643.192180907987</v>
      </c>
      <c r="Y553" s="25">
        <v>8.2203180000000007</v>
      </c>
      <c r="Z553" s="30">
        <f t="shared" si="351"/>
        <v>0</v>
      </c>
      <c r="AA553" s="3">
        <f t="shared" si="352"/>
        <v>37047.851368594107</v>
      </c>
      <c r="AB553" s="26">
        <f t="shared" si="332"/>
        <v>114552.41565815738</v>
      </c>
      <c r="AC553" s="28">
        <f t="shared" si="353"/>
        <v>0.14552415658157369</v>
      </c>
      <c r="AD553" s="28">
        <f t="shared" si="366"/>
        <v>-1.0805059979563936E-3</v>
      </c>
      <c r="AE553" s="29">
        <f t="shared" si="333"/>
        <v>0.34797495870892825</v>
      </c>
      <c r="AF553" s="29">
        <f t="shared" si="334"/>
        <v>0.32861107262234657</v>
      </c>
      <c r="AG553" s="29">
        <f t="shared" si="335"/>
        <v>0.32341396866872529</v>
      </c>
      <c r="AN553" s="23">
        <v>41346</v>
      </c>
      <c r="AO553" s="25">
        <v>32.230148</v>
      </c>
      <c r="AP553" s="30">
        <f t="shared" si="354"/>
        <v>2.0463040890328354E-3</v>
      </c>
      <c r="AQ553" s="3">
        <f t="shared" si="355"/>
        <v>40025.959187522851</v>
      </c>
      <c r="AR553" s="24">
        <v>18.691996</v>
      </c>
      <c r="AS553" s="30">
        <f t="shared" si="356"/>
        <v>-5.0076466232692463E-3</v>
      </c>
      <c r="AT553" s="3">
        <f t="shared" si="357"/>
        <v>37900.85727876395</v>
      </c>
      <c r="AU553" s="25">
        <v>8.2203180000000007</v>
      </c>
      <c r="AV553" s="30">
        <f t="shared" si="358"/>
        <v>0</v>
      </c>
      <c r="AW553" s="3">
        <f t="shared" si="359"/>
        <v>37573.943637485958</v>
      </c>
      <c r="AX553" s="26">
        <f t="shared" si="336"/>
        <v>115500.76010377277</v>
      </c>
      <c r="AY553" s="28">
        <f t="shared" si="360"/>
        <v>0.1550076010377277</v>
      </c>
      <c r="AZ553" s="28">
        <f t="shared" si="367"/>
        <v>-1.0901128198250731E-3</v>
      </c>
      <c r="BA553" s="29">
        <f t="shared" si="337"/>
        <v>0.34654282059755398</v>
      </c>
      <c r="BB553" s="51">
        <f t="shared" si="361"/>
        <v>1.320948726422061E-2</v>
      </c>
      <c r="BC553" s="29">
        <f t="shared" si="338"/>
        <v>0.32814379095610763</v>
      </c>
      <c r="BD553" s="51">
        <f t="shared" si="362"/>
        <v>5.1895423772257421E-3</v>
      </c>
      <c r="BE553" s="29">
        <f t="shared" si="339"/>
        <v>0.32531338844633823</v>
      </c>
      <c r="BF553" s="51">
        <f t="shared" si="363"/>
        <v>8.0199448869951451E-3</v>
      </c>
      <c r="BG553" s="2" t="str">
        <f t="shared" si="364"/>
        <v>No</v>
      </c>
    </row>
    <row r="554" spans="1:59" x14ac:dyDescent="0.35">
      <c r="A554" s="23">
        <v>41347</v>
      </c>
      <c r="B554" s="25">
        <v>32.427574</v>
      </c>
      <c r="C554" s="30">
        <f t="shared" si="340"/>
        <v>6.125507087339388E-3</v>
      </c>
      <c r="D554" s="3">
        <f t="shared" si="341"/>
        <v>42847.599440558552</v>
      </c>
      <c r="E554" s="24">
        <v>18.851196000000002</v>
      </c>
      <c r="F554" s="30">
        <f t="shared" si="342"/>
        <v>8.5170144483233123E-3</v>
      </c>
      <c r="G554" s="3">
        <f t="shared" si="343"/>
        <v>34821.328873826074</v>
      </c>
      <c r="H554" s="25">
        <v>8.2203180000000007</v>
      </c>
      <c r="I554" s="30">
        <f t="shared" si="344"/>
        <v>0</v>
      </c>
      <c r="J554" s="3">
        <f t="shared" si="345"/>
        <v>37201.915906014212</v>
      </c>
      <c r="K554" s="26">
        <f t="shared" si="328"/>
        <v>114870.84422039884</v>
      </c>
      <c r="L554" s="28">
        <f t="shared" si="346"/>
        <v>0.14870844220398838</v>
      </c>
      <c r="M554" s="28">
        <f t="shared" si="365"/>
        <v>5.549345113106563E-3</v>
      </c>
      <c r="N554" s="29">
        <f t="shared" si="329"/>
        <v>0.37300674275840001</v>
      </c>
      <c r="O554" s="29">
        <f t="shared" si="330"/>
        <v>0.30313461270481795</v>
      </c>
      <c r="P554" s="29">
        <f t="shared" si="331"/>
        <v>0.32385864453678204</v>
      </c>
      <c r="R554" s="23">
        <v>41347</v>
      </c>
      <c r="S554" s="25">
        <v>32.427574</v>
      </c>
      <c r="T554" s="30">
        <f t="shared" si="347"/>
        <v>6.125507087339388E-3</v>
      </c>
      <c r="U554" s="3">
        <f t="shared" si="348"/>
        <v>40105.543226017937</v>
      </c>
      <c r="V554" s="24">
        <v>18.851196000000002</v>
      </c>
      <c r="W554" s="30">
        <f t="shared" si="349"/>
        <v>8.5170144483233123E-3</v>
      </c>
      <c r="X554" s="3">
        <f t="shared" si="350"/>
        <v>37963.799792593789</v>
      </c>
      <c r="Y554" s="25">
        <v>8.2203180000000007</v>
      </c>
      <c r="Z554" s="30">
        <f t="shared" si="351"/>
        <v>0</v>
      </c>
      <c r="AA554" s="3">
        <f t="shared" si="352"/>
        <v>37047.851368594107</v>
      </c>
      <c r="AB554" s="26">
        <f t="shared" si="332"/>
        <v>115117.19438720582</v>
      </c>
      <c r="AC554" s="28">
        <f t="shared" si="353"/>
        <v>0.15117194387205823</v>
      </c>
      <c r="AD554" s="28">
        <f t="shared" si="366"/>
        <v>5.6477872904845405E-3</v>
      </c>
      <c r="AE554" s="29">
        <f t="shared" si="333"/>
        <v>0.34838881749601852</v>
      </c>
      <c r="AF554" s="29">
        <f t="shared" si="334"/>
        <v>0.32978392146093777</v>
      </c>
      <c r="AG554" s="29">
        <f t="shared" si="335"/>
        <v>0.32182726104304382</v>
      </c>
      <c r="AN554" s="23">
        <v>41347</v>
      </c>
      <c r="AO554" s="25">
        <v>32.427574</v>
      </c>
      <c r="AP554" s="30">
        <f t="shared" si="354"/>
        <v>6.125507087339388E-3</v>
      </c>
      <c r="AQ554" s="3">
        <f t="shared" si="355"/>
        <v>40271.138484203577</v>
      </c>
      <c r="AR554" s="24">
        <v>18.851196000000002</v>
      </c>
      <c r="AS554" s="30">
        <f t="shared" si="356"/>
        <v>8.5170144483233123E-3</v>
      </c>
      <c r="AT554" s="3">
        <f t="shared" si="357"/>
        <v>38223.659427811021</v>
      </c>
      <c r="AU554" s="25">
        <v>8.2203180000000007</v>
      </c>
      <c r="AV554" s="30">
        <f t="shared" si="358"/>
        <v>0</v>
      </c>
      <c r="AW554" s="3">
        <f t="shared" si="359"/>
        <v>37573.943637485958</v>
      </c>
      <c r="AX554" s="26">
        <f t="shared" si="336"/>
        <v>116068.74154950056</v>
      </c>
      <c r="AY554" s="28">
        <f t="shared" si="360"/>
        <v>0.16068741549500554</v>
      </c>
      <c r="AZ554" s="28">
        <f t="shared" si="367"/>
        <v>5.679814457277832E-3</v>
      </c>
      <c r="BA554" s="29">
        <f t="shared" si="337"/>
        <v>0.34695937895586554</v>
      </c>
      <c r="BB554" s="51">
        <f t="shared" si="361"/>
        <v>1.3626045622532168E-2</v>
      </c>
      <c r="BC554" s="29">
        <f t="shared" si="338"/>
        <v>0.3293191510266314</v>
      </c>
      <c r="BD554" s="51">
        <f t="shared" si="362"/>
        <v>4.0141823067019744E-3</v>
      </c>
      <c r="BE554" s="29">
        <f t="shared" si="339"/>
        <v>0.32372147001750307</v>
      </c>
      <c r="BF554" s="51">
        <f t="shared" si="363"/>
        <v>9.6118633158303046E-3</v>
      </c>
      <c r="BG554" s="2" t="str">
        <f t="shared" si="364"/>
        <v>No</v>
      </c>
    </row>
    <row r="555" spans="1:59" x14ac:dyDescent="0.35">
      <c r="A555" s="23">
        <v>41348</v>
      </c>
      <c r="B555" s="25">
        <v>32.369987000000002</v>
      </c>
      <c r="C555" s="30">
        <f t="shared" si="340"/>
        <v>-1.775865194232451E-3</v>
      </c>
      <c r="D555" s="3">
        <f t="shared" si="341"/>
        <v>42771.507880055651</v>
      </c>
      <c r="E555" s="24">
        <v>18.872910000000001</v>
      </c>
      <c r="F555" s="30">
        <f t="shared" si="342"/>
        <v>1.1518632557849795E-3</v>
      </c>
      <c r="G555" s="3">
        <f t="shared" si="343"/>
        <v>34861.438283073439</v>
      </c>
      <c r="H555" s="25">
        <v>8.2278040000000008</v>
      </c>
      <c r="I555" s="30">
        <f t="shared" si="344"/>
        <v>9.1067036579373095E-4</v>
      </c>
      <c r="J555" s="3">
        <f t="shared" si="345"/>
        <v>37235.794588380566</v>
      </c>
      <c r="K555" s="26">
        <f t="shared" si="328"/>
        <v>114868.74075150966</v>
      </c>
      <c r="L555" s="28">
        <f t="shared" si="346"/>
        <v>0.14868740751509657</v>
      </c>
      <c r="M555" s="28">
        <f t="shared" si="365"/>
        <v>-2.1034688891807818E-5</v>
      </c>
      <c r="N555" s="29">
        <f t="shared" si="329"/>
        <v>0.37235115141186509</v>
      </c>
      <c r="O555" s="29">
        <f t="shared" si="330"/>
        <v>0.30348933970197872</v>
      </c>
      <c r="P555" s="29">
        <f t="shared" si="331"/>
        <v>0.32415950888615619</v>
      </c>
      <c r="R555" s="23">
        <v>41348</v>
      </c>
      <c r="S555" s="25">
        <v>32.369987000000002</v>
      </c>
      <c r="T555" s="30">
        <f t="shared" si="347"/>
        <v>-1.775865194232451E-3</v>
      </c>
      <c r="U555" s="3">
        <f t="shared" si="348"/>
        <v>40034.321187707064</v>
      </c>
      <c r="V555" s="24">
        <v>18.872910000000001</v>
      </c>
      <c r="W555" s="30">
        <f t="shared" si="349"/>
        <v>1.1518632557849795E-3</v>
      </c>
      <c r="X555" s="3">
        <f t="shared" si="350"/>
        <v>38007.528898624856</v>
      </c>
      <c r="Y555" s="25">
        <v>8.2278040000000008</v>
      </c>
      <c r="Z555" s="30">
        <f t="shared" si="351"/>
        <v>9.1067036579373095E-4</v>
      </c>
      <c r="AA555" s="3">
        <f t="shared" si="352"/>
        <v>37081.589748951817</v>
      </c>
      <c r="AB555" s="26">
        <f t="shared" si="332"/>
        <v>115123.43983528373</v>
      </c>
      <c r="AC555" s="28">
        <f t="shared" si="353"/>
        <v>0.15123439835283725</v>
      </c>
      <c r="AD555" s="28">
        <f t="shared" si="366"/>
        <v>6.2454480779017274E-5</v>
      </c>
      <c r="AE555" s="29">
        <f t="shared" si="333"/>
        <v>0.34775125938720519</v>
      </c>
      <c r="AF555" s="29">
        <f t="shared" si="334"/>
        <v>0.33014587605274176</v>
      </c>
      <c r="AG555" s="29">
        <f t="shared" si="335"/>
        <v>0.3221028645600531</v>
      </c>
      <c r="AN555" s="23">
        <v>41348</v>
      </c>
      <c r="AO555" s="25">
        <v>32.369987000000002</v>
      </c>
      <c r="AP555" s="30">
        <f t="shared" si="354"/>
        <v>-1.775865194232451E-3</v>
      </c>
      <c r="AQ555" s="3">
        <f t="shared" si="355"/>
        <v>40199.622371037367</v>
      </c>
      <c r="AR555" s="24">
        <v>18.872910000000001</v>
      </c>
      <c r="AS555" s="30">
        <f t="shared" si="356"/>
        <v>1.1518632557849795E-3</v>
      </c>
      <c r="AT555" s="3">
        <f t="shared" si="357"/>
        <v>38267.687856607554</v>
      </c>
      <c r="AU555" s="25">
        <v>8.2278040000000008</v>
      </c>
      <c r="AV555" s="30">
        <f t="shared" si="358"/>
        <v>9.1067036579373095E-4</v>
      </c>
      <c r="AW555" s="3">
        <f t="shared" si="359"/>
        <v>37608.161114482624</v>
      </c>
      <c r="AX555" s="26">
        <f t="shared" si="336"/>
        <v>116075.47134212754</v>
      </c>
      <c r="AY555" s="28">
        <f t="shared" si="360"/>
        <v>0.16075471342127545</v>
      </c>
      <c r="AZ555" s="28">
        <f t="shared" si="367"/>
        <v>6.729792626991582E-5</v>
      </c>
      <c r="BA555" s="29">
        <f t="shared" si="337"/>
        <v>0.34632314567606348</v>
      </c>
      <c r="BB555" s="51">
        <f t="shared" si="361"/>
        <v>1.2989812342730112E-2</v>
      </c>
      <c r="BC555" s="29">
        <f t="shared" si="338"/>
        <v>0.32967936648575102</v>
      </c>
      <c r="BD555" s="51">
        <f t="shared" si="362"/>
        <v>3.6539668475823461E-3</v>
      </c>
      <c r="BE555" s="29">
        <f t="shared" si="339"/>
        <v>0.32399748783818555</v>
      </c>
      <c r="BF555" s="51">
        <f t="shared" si="363"/>
        <v>9.3358454951478209E-3</v>
      </c>
      <c r="BG555" s="2" t="str">
        <f t="shared" si="364"/>
        <v>No</v>
      </c>
    </row>
    <row r="556" spans="1:59" x14ac:dyDescent="0.35">
      <c r="A556" s="23">
        <v>41351</v>
      </c>
      <c r="B556" s="25">
        <v>32.197239000000003</v>
      </c>
      <c r="C556" s="30">
        <f t="shared" si="340"/>
        <v>-5.3366718991885165E-3</v>
      </c>
      <c r="D556" s="3">
        <f t="shared" si="341"/>
        <v>42543.250375866235</v>
      </c>
      <c r="E556" s="24">
        <v>18.670287999999999</v>
      </c>
      <c r="F556" s="30">
        <f t="shared" si="342"/>
        <v>-1.0736129192583488E-2</v>
      </c>
      <c r="G556" s="3">
        <f t="shared" si="343"/>
        <v>34487.161377827084</v>
      </c>
      <c r="H556" s="25">
        <v>8.2427960000000002</v>
      </c>
      <c r="I556" s="30">
        <f t="shared" si="344"/>
        <v>1.8221143819177055E-3</v>
      </c>
      <c r="J556" s="3">
        <f t="shared" si="345"/>
        <v>37303.64246522219</v>
      </c>
      <c r="K556" s="26">
        <f t="shared" si="328"/>
        <v>114334.05421891551</v>
      </c>
      <c r="L556" s="28">
        <f t="shared" si="346"/>
        <v>0.14334054218915515</v>
      </c>
      <c r="M556" s="28">
        <f t="shared" si="365"/>
        <v>-5.3468653259414189E-3</v>
      </c>
      <c r="N556" s="29">
        <f t="shared" si="329"/>
        <v>0.37209605367801124</v>
      </c>
      <c r="O556" s="29">
        <f t="shared" si="330"/>
        <v>0.30163507813511525</v>
      </c>
      <c r="P556" s="29">
        <f t="shared" si="331"/>
        <v>0.32626886818687351</v>
      </c>
      <c r="R556" s="23">
        <v>41351</v>
      </c>
      <c r="S556" s="25">
        <v>32.197239000000003</v>
      </c>
      <c r="T556" s="30">
        <f t="shared" si="347"/>
        <v>-5.3366718991885165E-3</v>
      </c>
      <c r="U556" s="3">
        <f t="shared" si="348"/>
        <v>39820.671150821538</v>
      </c>
      <c r="V556" s="24">
        <v>18.670287999999999</v>
      </c>
      <c r="W556" s="30">
        <f t="shared" si="349"/>
        <v>-1.0736129192583488E-2</v>
      </c>
      <c r="X556" s="3">
        <f t="shared" si="350"/>
        <v>37599.47515807837</v>
      </c>
      <c r="Y556" s="25">
        <v>8.2427960000000002</v>
      </c>
      <c r="Z556" s="30">
        <f t="shared" si="351"/>
        <v>1.8221143819177055E-3</v>
      </c>
      <c r="AA556" s="3">
        <f t="shared" si="352"/>
        <v>37149.156646937758</v>
      </c>
      <c r="AB556" s="26">
        <f t="shared" si="332"/>
        <v>114569.30295583767</v>
      </c>
      <c r="AC556" s="28">
        <f t="shared" si="353"/>
        <v>0.14569302955837671</v>
      </c>
      <c r="AD556" s="28">
        <f t="shared" si="366"/>
        <v>-5.5413687944605439E-3</v>
      </c>
      <c r="AE556" s="29">
        <f t="shared" si="333"/>
        <v>0.34756841600206789</v>
      </c>
      <c r="AF556" s="29">
        <f t="shared" si="334"/>
        <v>0.32818105887029453</v>
      </c>
      <c r="AG556" s="29">
        <f t="shared" si="335"/>
        <v>0.32425052512763752</v>
      </c>
      <c r="AN556" s="23">
        <v>41351</v>
      </c>
      <c r="AO556" s="25">
        <v>32.197239000000003</v>
      </c>
      <c r="AP556" s="30">
        <f t="shared" si="354"/>
        <v>-5.3366718991885165E-3</v>
      </c>
      <c r="AQ556" s="3">
        <f t="shared" si="355"/>
        <v>39985.090175971862</v>
      </c>
      <c r="AR556" s="24">
        <v>18.670287999999999</v>
      </c>
      <c r="AS556" s="30">
        <f t="shared" si="356"/>
        <v>-1.0736129192583488E-2</v>
      </c>
      <c r="AT556" s="3">
        <f t="shared" si="357"/>
        <v>37856.841015877559</v>
      </c>
      <c r="AU556" s="25">
        <v>8.2427960000000002</v>
      </c>
      <c r="AV556" s="30">
        <f t="shared" si="358"/>
        <v>1.8221143819177055E-3</v>
      </c>
      <c r="AW556" s="3">
        <f t="shared" si="359"/>
        <v>37676.687485726798</v>
      </c>
      <c r="AX556" s="26">
        <f t="shared" si="336"/>
        <v>115518.61867757622</v>
      </c>
      <c r="AY556" s="28">
        <f t="shared" si="360"/>
        <v>0.15518618677576224</v>
      </c>
      <c r="AZ556" s="28">
        <f t="shared" si="367"/>
        <v>-5.5685266455132165E-3</v>
      </c>
      <c r="BA556" s="29">
        <f t="shared" si="337"/>
        <v>0.34613545966623932</v>
      </c>
      <c r="BB556" s="51">
        <f t="shared" si="361"/>
        <v>1.280212633290595E-2</v>
      </c>
      <c r="BC556" s="29">
        <f t="shared" si="338"/>
        <v>0.32771202988099873</v>
      </c>
      <c r="BD556" s="51">
        <f t="shared" si="362"/>
        <v>5.6213034523346361E-3</v>
      </c>
      <c r="BE556" s="29">
        <f t="shared" si="339"/>
        <v>0.32615251045276195</v>
      </c>
      <c r="BF556" s="51">
        <f t="shared" si="363"/>
        <v>7.1808228805714247E-3</v>
      </c>
      <c r="BG556" s="2" t="str">
        <f t="shared" si="364"/>
        <v>No</v>
      </c>
    </row>
    <row r="557" spans="1:59" x14ac:dyDescent="0.35">
      <c r="A557" s="23">
        <v>41352</v>
      </c>
      <c r="B557" s="25">
        <v>32.114986000000002</v>
      </c>
      <c r="C557" s="30">
        <f t="shared" si="340"/>
        <v>-2.5546600439870781E-3</v>
      </c>
      <c r="D557" s="3">
        <f t="shared" si="341"/>
        <v>42434.566833989673</v>
      </c>
      <c r="E557" s="24">
        <v>18.597920999999999</v>
      </c>
      <c r="F557" s="30">
        <f t="shared" si="342"/>
        <v>-3.8760516174147774E-3</v>
      </c>
      <c r="G557" s="3">
        <f t="shared" si="343"/>
        <v>34353.487360188512</v>
      </c>
      <c r="H557" s="25">
        <v>8.2502899999999997</v>
      </c>
      <c r="I557" s="30">
        <f t="shared" si="344"/>
        <v>9.0915752373343928E-4</v>
      </c>
      <c r="J557" s="3">
        <f t="shared" si="345"/>
        <v>37337.557352432108</v>
      </c>
      <c r="K557" s="26">
        <f t="shared" si="328"/>
        <v>114125.61154661029</v>
      </c>
      <c r="L557" s="28">
        <f t="shared" si="346"/>
        <v>0.14125611546610295</v>
      </c>
      <c r="M557" s="28">
        <f t="shared" si="365"/>
        <v>-2.0844267230522018E-3</v>
      </c>
      <c r="N557" s="29">
        <f t="shared" si="329"/>
        <v>0.37182334673982342</v>
      </c>
      <c r="O557" s="29">
        <f t="shared" si="330"/>
        <v>0.30101470559181298</v>
      </c>
      <c r="P557" s="29">
        <f t="shared" si="331"/>
        <v>0.3271619476683636</v>
      </c>
      <c r="R557" s="23">
        <v>41352</v>
      </c>
      <c r="S557" s="25">
        <v>32.114986000000002</v>
      </c>
      <c r="T557" s="30">
        <f t="shared" si="347"/>
        <v>-2.5546600439870781E-3</v>
      </c>
      <c r="U557" s="3">
        <f t="shared" si="348"/>
        <v>39718.942873307788</v>
      </c>
      <c r="V557" s="24">
        <v>18.597920999999999</v>
      </c>
      <c r="W557" s="30">
        <f t="shared" si="349"/>
        <v>-3.8760516174147774E-3</v>
      </c>
      <c r="X557" s="3">
        <f t="shared" si="350"/>
        <v>37453.737651577954</v>
      </c>
      <c r="Y557" s="25">
        <v>8.2502899999999997</v>
      </c>
      <c r="Z557" s="30">
        <f t="shared" si="351"/>
        <v>9.0915752373343928E-4</v>
      </c>
      <c r="AA557" s="3">
        <f t="shared" si="352"/>
        <v>37182.931082203671</v>
      </c>
      <c r="AB557" s="26">
        <f t="shared" si="332"/>
        <v>114355.61160708941</v>
      </c>
      <c r="AC557" s="28">
        <f t="shared" si="353"/>
        <v>0.14355611607089402</v>
      </c>
      <c r="AD557" s="28">
        <f t="shared" si="366"/>
        <v>-2.1369134874826834E-3</v>
      </c>
      <c r="AE557" s="29">
        <f t="shared" si="333"/>
        <v>0.34732832359619364</v>
      </c>
      <c r="AF557" s="29">
        <f t="shared" si="334"/>
        <v>0.3275198927732903</v>
      </c>
      <c r="AG557" s="29">
        <f t="shared" si="335"/>
        <v>0.32515178363051611</v>
      </c>
      <c r="AN557" s="23">
        <v>41352</v>
      </c>
      <c r="AO557" s="25">
        <v>32.114986000000002</v>
      </c>
      <c r="AP557" s="30">
        <f t="shared" si="354"/>
        <v>-2.5546600439870781E-3</v>
      </c>
      <c r="AQ557" s="3">
        <f t="shared" si="355"/>
        <v>39882.941863744083</v>
      </c>
      <c r="AR557" s="24">
        <v>18.597920999999999</v>
      </c>
      <c r="AS557" s="30">
        <f t="shared" si="356"/>
        <v>-3.8760516174147774E-3</v>
      </c>
      <c r="AT557" s="3">
        <f t="shared" si="357"/>
        <v>37710.105946027754</v>
      </c>
      <c r="AU557" s="25">
        <v>8.2502899999999997</v>
      </c>
      <c r="AV557" s="30">
        <f t="shared" si="358"/>
        <v>9.0915752373343928E-4</v>
      </c>
      <c r="AW557" s="3">
        <f t="shared" si="359"/>
        <v>37710.9415296238</v>
      </c>
      <c r="AX557" s="26">
        <f t="shared" si="336"/>
        <v>115303.98933939564</v>
      </c>
      <c r="AY557" s="28">
        <f t="shared" si="360"/>
        <v>0.15303989339395652</v>
      </c>
      <c r="AZ557" s="28">
        <f t="shared" si="367"/>
        <v>-2.1462933818057195E-3</v>
      </c>
      <c r="BA557" s="29">
        <f t="shared" si="337"/>
        <v>0.34589385928659599</v>
      </c>
      <c r="BB557" s="51">
        <f t="shared" si="361"/>
        <v>1.2560525953262625E-2</v>
      </c>
      <c r="BC557" s="29">
        <f t="shared" si="338"/>
        <v>0.32704944696257299</v>
      </c>
      <c r="BD557" s="51">
        <f t="shared" si="362"/>
        <v>6.2838863707603831E-3</v>
      </c>
      <c r="BE557" s="29">
        <f t="shared" si="339"/>
        <v>0.32705669375083096</v>
      </c>
      <c r="BF557" s="51">
        <f t="shared" si="363"/>
        <v>6.2766395825024079E-3</v>
      </c>
      <c r="BG557" s="2" t="str">
        <f t="shared" si="364"/>
        <v>No</v>
      </c>
    </row>
    <row r="558" spans="1:59" x14ac:dyDescent="0.35">
      <c r="A558" s="23">
        <v>41353</v>
      </c>
      <c r="B558" s="25">
        <v>32.345309999999998</v>
      </c>
      <c r="C558" s="30">
        <f t="shared" si="340"/>
        <v>7.1718542863445922E-3</v>
      </c>
      <c r="D558" s="3">
        <f t="shared" si="341"/>
        <v>42738.901364027195</v>
      </c>
      <c r="E558" s="24">
        <v>18.699228000000002</v>
      </c>
      <c r="F558" s="30">
        <f t="shared" si="342"/>
        <v>5.4472217620453733E-3</v>
      </c>
      <c r="G558" s="3">
        <f t="shared" si="343"/>
        <v>34540.61842413908</v>
      </c>
      <c r="H558" s="25">
        <v>8.2352989999999995</v>
      </c>
      <c r="I558" s="30">
        <f t="shared" si="344"/>
        <v>-1.817027037837482E-3</v>
      </c>
      <c r="J558" s="3">
        <f t="shared" si="345"/>
        <v>37269.714001195935</v>
      </c>
      <c r="K558" s="26">
        <f t="shared" si="328"/>
        <v>114549.23378936222</v>
      </c>
      <c r="L558" s="28">
        <f t="shared" si="346"/>
        <v>0.14549233789362215</v>
      </c>
      <c r="M558" s="28">
        <f t="shared" si="365"/>
        <v>4.2362224275191984E-3</v>
      </c>
      <c r="N558" s="29">
        <f t="shared" si="329"/>
        <v>0.37310508285561494</v>
      </c>
      <c r="O558" s="29">
        <f t="shared" si="330"/>
        <v>0.3015351328115714</v>
      </c>
      <c r="P558" s="29">
        <f t="shared" si="331"/>
        <v>0.3253597843328136</v>
      </c>
      <c r="R558" s="23">
        <v>41353</v>
      </c>
      <c r="S558" s="25">
        <v>32.345309999999998</v>
      </c>
      <c r="T558" s="30">
        <f t="shared" si="347"/>
        <v>7.1718542863445922E-3</v>
      </c>
      <c r="U558" s="3">
        <f t="shared" si="348"/>
        <v>40003.801344002793</v>
      </c>
      <c r="V558" s="24">
        <v>18.699228000000002</v>
      </c>
      <c r="W558" s="30">
        <f t="shared" si="349"/>
        <v>5.4472217620453733E-3</v>
      </c>
      <c r="X558" s="3">
        <f t="shared" si="350"/>
        <v>37657.756466383566</v>
      </c>
      <c r="Y558" s="25">
        <v>8.2352989999999995</v>
      </c>
      <c r="Z558" s="30">
        <f t="shared" si="351"/>
        <v>-1.817027037837482E-3</v>
      </c>
      <c r="AA558" s="3">
        <f t="shared" si="352"/>
        <v>37115.368691081261</v>
      </c>
      <c r="AB558" s="26">
        <f t="shared" si="332"/>
        <v>114776.92650146762</v>
      </c>
      <c r="AC558" s="28">
        <f t="shared" si="353"/>
        <v>0.14776926501467624</v>
      </c>
      <c r="AD558" s="28">
        <f t="shared" si="366"/>
        <v>4.2131489437822189E-3</v>
      </c>
      <c r="AE558" s="29">
        <f t="shared" si="333"/>
        <v>0.34853522012972943</v>
      </c>
      <c r="AF558" s="29">
        <f t="shared" si="334"/>
        <v>0.3280951809238597</v>
      </c>
      <c r="AG558" s="29">
        <f t="shared" si="335"/>
        <v>0.32336959894641087</v>
      </c>
      <c r="AN558" s="23">
        <v>41353</v>
      </c>
      <c r="AO558" s="25">
        <v>32.345309999999998</v>
      </c>
      <c r="AP558" s="30">
        <f t="shared" si="354"/>
        <v>7.1718542863445922E-3</v>
      </c>
      <c r="AQ558" s="3">
        <f t="shared" si="355"/>
        <v>40168.976511301611</v>
      </c>
      <c r="AR558" s="24">
        <v>18.699228000000002</v>
      </c>
      <c r="AS558" s="30">
        <f t="shared" si="356"/>
        <v>5.4472217620453733E-3</v>
      </c>
      <c r="AT558" s="3">
        <f t="shared" si="357"/>
        <v>37915.521255785992</v>
      </c>
      <c r="AU558" s="25">
        <v>8.2352989999999995</v>
      </c>
      <c r="AV558" s="30">
        <f t="shared" si="358"/>
        <v>-1.817027037837482E-3</v>
      </c>
      <c r="AW558" s="3">
        <f t="shared" si="359"/>
        <v>37642.419729242167</v>
      </c>
      <c r="AX558" s="26">
        <f t="shared" si="336"/>
        <v>115726.91749632976</v>
      </c>
      <c r="AY558" s="28">
        <f t="shared" si="360"/>
        <v>0.15726917496329751</v>
      </c>
      <c r="AZ558" s="28">
        <f t="shared" si="367"/>
        <v>4.2292815693409924E-3</v>
      </c>
      <c r="BA558" s="29">
        <f t="shared" si="337"/>
        <v>0.3471014123622152</v>
      </c>
      <c r="BB558" s="51">
        <f t="shared" si="361"/>
        <v>1.376807902888183E-2</v>
      </c>
      <c r="BC558" s="29">
        <f t="shared" si="338"/>
        <v>0.32762923333707972</v>
      </c>
      <c r="BD558" s="51">
        <f t="shared" si="362"/>
        <v>5.7040999962536532E-3</v>
      </c>
      <c r="BE558" s="29">
        <f t="shared" si="339"/>
        <v>0.32526935430070525</v>
      </c>
      <c r="BF558" s="51">
        <f t="shared" si="363"/>
        <v>8.0639790326281213E-3</v>
      </c>
      <c r="BG558" s="2" t="str">
        <f t="shared" si="364"/>
        <v>No</v>
      </c>
    </row>
    <row r="559" spans="1:59" x14ac:dyDescent="0.35">
      <c r="A559" s="23">
        <v>41354</v>
      </c>
      <c r="B559" s="25">
        <v>32.078411000000003</v>
      </c>
      <c r="C559" s="30">
        <f t="shared" si="340"/>
        <v>-8.2515517705656904E-3</v>
      </c>
      <c r="D559" s="3">
        <f t="shared" si="341"/>
        <v>42386.239106804824</v>
      </c>
      <c r="E559" s="24">
        <v>18.572994000000001</v>
      </c>
      <c r="F559" s="30">
        <f t="shared" si="342"/>
        <v>-6.750759977898535E-3</v>
      </c>
      <c r="G559" s="3">
        <f t="shared" si="343"/>
        <v>34307.44299966954</v>
      </c>
      <c r="H559" s="25">
        <v>8.2427960000000002</v>
      </c>
      <c r="I559" s="30">
        <f t="shared" si="344"/>
        <v>9.1034946029289188E-4</v>
      </c>
      <c r="J559" s="3">
        <f t="shared" si="345"/>
        <v>37303.64246522219</v>
      </c>
      <c r="K559" s="26">
        <f t="shared" si="328"/>
        <v>113997.32457169655</v>
      </c>
      <c r="L559" s="28">
        <f t="shared" si="346"/>
        <v>0.13997324571696557</v>
      </c>
      <c r="M559" s="28">
        <f t="shared" si="365"/>
        <v>-5.5190921766565815E-3</v>
      </c>
      <c r="N559" s="29">
        <f t="shared" si="329"/>
        <v>0.37181784104193399</v>
      </c>
      <c r="O559" s="29">
        <f t="shared" si="330"/>
        <v>0.30094954533860568</v>
      </c>
      <c r="P559" s="29">
        <f t="shared" si="331"/>
        <v>0.32723261361946038</v>
      </c>
      <c r="R559" s="23">
        <v>41354</v>
      </c>
      <c r="S559" s="25">
        <v>32.078411000000003</v>
      </c>
      <c r="T559" s="30">
        <f t="shared" si="347"/>
        <v>-8.2515517705656904E-3</v>
      </c>
      <c r="U559" s="3">
        <f t="shared" si="348"/>
        <v>39673.707906193325</v>
      </c>
      <c r="V559" s="24">
        <v>18.572994000000001</v>
      </c>
      <c r="W559" s="30">
        <f t="shared" si="349"/>
        <v>-6.750759977898535E-3</v>
      </c>
      <c r="X559" s="3">
        <f t="shared" si="350"/>
        <v>37403.537991172852</v>
      </c>
      <c r="Y559" s="25">
        <v>8.2427960000000002</v>
      </c>
      <c r="Z559" s="30">
        <f t="shared" si="351"/>
        <v>9.1034946029289188E-4</v>
      </c>
      <c r="AA559" s="3">
        <f t="shared" si="352"/>
        <v>37149.156646937758</v>
      </c>
      <c r="AB559" s="26">
        <f t="shared" si="332"/>
        <v>114226.40254430393</v>
      </c>
      <c r="AC559" s="28">
        <f t="shared" si="353"/>
        <v>0.14226402544303918</v>
      </c>
      <c r="AD559" s="28">
        <f t="shared" si="366"/>
        <v>-5.5052395716370661E-3</v>
      </c>
      <c r="AE559" s="29">
        <f t="shared" si="333"/>
        <v>0.34732519822468766</v>
      </c>
      <c r="AF559" s="29">
        <f t="shared" si="334"/>
        <v>0.32745089714845471</v>
      </c>
      <c r="AG559" s="29">
        <f t="shared" si="335"/>
        <v>0.32522390462685768</v>
      </c>
      <c r="AN559" s="23">
        <v>41354</v>
      </c>
      <c r="AO559" s="25">
        <v>32.078411000000003</v>
      </c>
      <c r="AP559" s="30">
        <f t="shared" si="354"/>
        <v>-8.2515517705656904E-3</v>
      </c>
      <c r="AQ559" s="3">
        <f t="shared" si="355"/>
        <v>39837.520122047972</v>
      </c>
      <c r="AR559" s="24">
        <v>18.572994000000001</v>
      </c>
      <c r="AS559" s="30">
        <f t="shared" si="356"/>
        <v>-6.750759977898535E-3</v>
      </c>
      <c r="AT559" s="3">
        <f t="shared" si="357"/>
        <v>37659.562672351269</v>
      </c>
      <c r="AU559" s="25">
        <v>8.2427960000000002</v>
      </c>
      <c r="AV559" s="30">
        <f t="shared" si="358"/>
        <v>9.1034946029289188E-4</v>
      </c>
      <c r="AW559" s="3">
        <f t="shared" si="359"/>
        <v>37676.687485726798</v>
      </c>
      <c r="AX559" s="26">
        <f t="shared" si="336"/>
        <v>115173.77028012603</v>
      </c>
      <c r="AY559" s="28">
        <f t="shared" si="360"/>
        <v>0.15173770280126031</v>
      </c>
      <c r="AZ559" s="28">
        <f t="shared" si="367"/>
        <v>-5.5314721620371987E-3</v>
      </c>
      <c r="BA559" s="29">
        <f t="shared" si="337"/>
        <v>0.34589056193224399</v>
      </c>
      <c r="BB559" s="51">
        <f t="shared" si="361"/>
        <v>1.2557228598910619E-2</v>
      </c>
      <c r="BC559" s="29">
        <f t="shared" si="338"/>
        <v>0.32698037565980131</v>
      </c>
      <c r="BD559" s="51">
        <f t="shared" si="362"/>
        <v>6.3529576735320559E-3</v>
      </c>
      <c r="BE559" s="29">
        <f t="shared" si="339"/>
        <v>0.32712906240795481</v>
      </c>
      <c r="BF559" s="51">
        <f t="shared" si="363"/>
        <v>6.2042709253785633E-3</v>
      </c>
      <c r="BG559" s="2" t="str">
        <f t="shared" si="364"/>
        <v>No</v>
      </c>
    </row>
    <row r="560" spans="1:59" x14ac:dyDescent="0.35">
      <c r="A560" s="23">
        <v>41355</v>
      </c>
      <c r="B560" s="25">
        <v>32.284976999999998</v>
      </c>
      <c r="C560" s="30">
        <f t="shared" si="340"/>
        <v>6.4394087350521101E-3</v>
      </c>
      <c r="D560" s="3">
        <f t="shared" si="341"/>
        <v>42659.181425155191</v>
      </c>
      <c r="E560" s="24">
        <v>18.660050999999999</v>
      </c>
      <c r="F560" s="30">
        <f t="shared" si="342"/>
        <v>4.6872895129346226E-3</v>
      </c>
      <c r="G560" s="3">
        <f t="shared" si="343"/>
        <v>34468.251917457492</v>
      </c>
      <c r="H560" s="25">
        <v>8.2427960000000002</v>
      </c>
      <c r="I560" s="30">
        <f t="shared" si="344"/>
        <v>0</v>
      </c>
      <c r="J560" s="3">
        <f t="shared" si="345"/>
        <v>37303.64246522219</v>
      </c>
      <c r="K560" s="26">
        <f t="shared" si="328"/>
        <v>114431.07580783487</v>
      </c>
      <c r="L560" s="28">
        <f t="shared" si="346"/>
        <v>0.1443107580783487</v>
      </c>
      <c r="M560" s="28">
        <f t="shared" si="365"/>
        <v>4.3375123613831335E-3</v>
      </c>
      <c r="N560" s="29">
        <f t="shared" si="329"/>
        <v>0.37279367622824011</v>
      </c>
      <c r="O560" s="29">
        <f t="shared" si="330"/>
        <v>0.30121408606994426</v>
      </c>
      <c r="P560" s="29">
        <f t="shared" si="331"/>
        <v>0.32599223770181562</v>
      </c>
      <c r="R560" s="23">
        <v>41355</v>
      </c>
      <c r="S560" s="25">
        <v>32.284976999999998</v>
      </c>
      <c r="T560" s="30">
        <f t="shared" si="347"/>
        <v>6.4394087350521101E-3</v>
      </c>
      <c r="U560" s="3">
        <f t="shared" si="348"/>
        <v>39929.183127436372</v>
      </c>
      <c r="V560" s="24">
        <v>18.660050999999999</v>
      </c>
      <c r="W560" s="30">
        <f t="shared" si="349"/>
        <v>4.6872895129346226E-3</v>
      </c>
      <c r="X560" s="3">
        <f t="shared" si="350"/>
        <v>37578.859202545529</v>
      </c>
      <c r="Y560" s="25">
        <v>8.2427960000000002</v>
      </c>
      <c r="Z560" s="30">
        <f t="shared" si="351"/>
        <v>0</v>
      </c>
      <c r="AA560" s="3">
        <f t="shared" si="352"/>
        <v>37149.156646937758</v>
      </c>
      <c r="AB560" s="26">
        <f t="shared" si="332"/>
        <v>114657.19897691965</v>
      </c>
      <c r="AC560" s="28">
        <f t="shared" si="353"/>
        <v>0.14657198976919661</v>
      </c>
      <c r="AD560" s="28">
        <f t="shared" si="366"/>
        <v>4.3079643261574319E-3</v>
      </c>
      <c r="AE560" s="29">
        <f t="shared" si="333"/>
        <v>0.34824837414242144</v>
      </c>
      <c r="AF560" s="29">
        <f t="shared" si="334"/>
        <v>0.32774967065181931</v>
      </c>
      <c r="AG560" s="29">
        <f t="shared" si="335"/>
        <v>0.32400195520575936</v>
      </c>
      <c r="AN560" s="23">
        <v>41355</v>
      </c>
      <c r="AO560" s="25">
        <v>32.284976999999998</v>
      </c>
      <c r="AP560" s="30">
        <f t="shared" si="354"/>
        <v>6.4394087350521101E-3</v>
      </c>
      <c r="AQ560" s="3">
        <f t="shared" si="355"/>
        <v>40094.050197104705</v>
      </c>
      <c r="AR560" s="24">
        <v>18.660050999999999</v>
      </c>
      <c r="AS560" s="30">
        <f t="shared" si="356"/>
        <v>4.6872895129346226E-3</v>
      </c>
      <c r="AT560" s="3">
        <f t="shared" si="357"/>
        <v>37836.083945527083</v>
      </c>
      <c r="AU560" s="25">
        <v>8.2427960000000002</v>
      </c>
      <c r="AV560" s="30">
        <f t="shared" si="358"/>
        <v>0</v>
      </c>
      <c r="AW560" s="3">
        <f t="shared" si="359"/>
        <v>37676.687485726798</v>
      </c>
      <c r="AX560" s="26">
        <f t="shared" si="336"/>
        <v>115606.82162835858</v>
      </c>
      <c r="AY560" s="28">
        <f t="shared" si="360"/>
        <v>0.1560682162835858</v>
      </c>
      <c r="AZ560" s="28">
        <f t="shared" si="367"/>
        <v>4.3305134823254932E-3</v>
      </c>
      <c r="BA560" s="29">
        <f t="shared" si="337"/>
        <v>0.34681387856155327</v>
      </c>
      <c r="BB560" s="51">
        <f t="shared" si="361"/>
        <v>1.3480545228219898E-2</v>
      </c>
      <c r="BC560" s="29">
        <f t="shared" si="338"/>
        <v>0.32728245109236548</v>
      </c>
      <c r="BD560" s="51">
        <f t="shared" si="362"/>
        <v>6.050882240967892E-3</v>
      </c>
      <c r="BE560" s="29">
        <f t="shared" si="339"/>
        <v>0.32590367034608131</v>
      </c>
      <c r="BF560" s="51">
        <f t="shared" si="363"/>
        <v>7.4296629872520614E-3</v>
      </c>
      <c r="BG560" s="2" t="str">
        <f t="shared" si="364"/>
        <v>No</v>
      </c>
    </row>
    <row r="561" spans="1:59" x14ac:dyDescent="0.35">
      <c r="A561" s="23">
        <v>41358</v>
      </c>
      <c r="B561" s="25">
        <v>32.185833000000002</v>
      </c>
      <c r="C561" s="30">
        <f t="shared" si="340"/>
        <v>-3.0709019863943698E-3</v>
      </c>
      <c r="D561" s="3">
        <f t="shared" si="341"/>
        <v>42528.179260178724</v>
      </c>
      <c r="E561" s="24">
        <v>18.536718</v>
      </c>
      <c r="F561" s="30">
        <f t="shared" si="342"/>
        <v>-6.6094674660855945E-3</v>
      </c>
      <c r="G561" s="3">
        <f t="shared" si="343"/>
        <v>34240.435127796212</v>
      </c>
      <c r="H561" s="25">
        <v>8.2427960000000002</v>
      </c>
      <c r="I561" s="30">
        <f t="shared" si="344"/>
        <v>0</v>
      </c>
      <c r="J561" s="3">
        <f t="shared" si="345"/>
        <v>37303.64246522219</v>
      </c>
      <c r="K561" s="26">
        <f t="shared" si="328"/>
        <v>114072.25685319712</v>
      </c>
      <c r="L561" s="28">
        <f t="shared" si="346"/>
        <v>0.14072256853197129</v>
      </c>
      <c r="M561" s="28">
        <f t="shared" si="365"/>
        <v>-3.5881895463774072E-3</v>
      </c>
      <c r="N561" s="29">
        <f t="shared" si="329"/>
        <v>0.37281790010440019</v>
      </c>
      <c r="O561" s="29">
        <f t="shared" si="330"/>
        <v>0.30016444026229111</v>
      </c>
      <c r="P561" s="29">
        <f t="shared" si="331"/>
        <v>0.32701765963330875</v>
      </c>
      <c r="R561" s="23">
        <v>41358</v>
      </c>
      <c r="S561" s="25">
        <v>32.185833000000002</v>
      </c>
      <c r="T561" s="30">
        <f t="shared" si="347"/>
        <v>-3.0709019863943698E-3</v>
      </c>
      <c r="U561" s="3">
        <f t="shared" si="348"/>
        <v>39806.564519655221</v>
      </c>
      <c r="V561" s="24">
        <v>18.536718</v>
      </c>
      <c r="W561" s="30">
        <f t="shared" si="349"/>
        <v>-6.6094674660855945E-3</v>
      </c>
      <c r="X561" s="3">
        <f t="shared" si="350"/>
        <v>37330.482955233696</v>
      </c>
      <c r="Y561" s="25">
        <v>8.2427960000000002</v>
      </c>
      <c r="Z561" s="30">
        <f t="shared" si="351"/>
        <v>0</v>
      </c>
      <c r="AA561" s="3">
        <f t="shared" si="352"/>
        <v>37149.156646937758</v>
      </c>
      <c r="AB561" s="26">
        <f t="shared" si="332"/>
        <v>114286.20412182667</v>
      </c>
      <c r="AC561" s="28">
        <f t="shared" si="353"/>
        <v>0.14286204121826662</v>
      </c>
      <c r="AD561" s="28">
        <f t="shared" si="366"/>
        <v>-3.7099485509299868E-3</v>
      </c>
      <c r="AE561" s="29">
        <f t="shared" si="333"/>
        <v>0.34830594668471332</v>
      </c>
      <c r="AF561" s="29">
        <f t="shared" si="334"/>
        <v>0.32664032585630542</v>
      </c>
      <c r="AG561" s="29">
        <f t="shared" si="335"/>
        <v>0.32505372745898137</v>
      </c>
      <c r="AN561" s="23">
        <v>41358</v>
      </c>
      <c r="AO561" s="25">
        <v>32.185833000000002</v>
      </c>
      <c r="AP561" s="30">
        <f t="shared" si="354"/>
        <v>-3.0709019863943698E-3</v>
      </c>
      <c r="AQ561" s="3">
        <f t="shared" si="355"/>
        <v>39970.925298711823</v>
      </c>
      <c r="AR561" s="24">
        <v>18.536718</v>
      </c>
      <c r="AS561" s="30">
        <f t="shared" si="356"/>
        <v>-6.6094674660855945E-3</v>
      </c>
      <c r="AT561" s="3">
        <f t="shared" si="357"/>
        <v>37586.00757964504</v>
      </c>
      <c r="AU561" s="25">
        <v>8.2427960000000002</v>
      </c>
      <c r="AV561" s="30">
        <f t="shared" si="358"/>
        <v>0</v>
      </c>
      <c r="AW561" s="3">
        <f t="shared" si="359"/>
        <v>37676.687485726798</v>
      </c>
      <c r="AX561" s="26">
        <f t="shared" si="336"/>
        <v>115233.62036408366</v>
      </c>
      <c r="AY561" s="28">
        <f t="shared" si="360"/>
        <v>0.15233620364083666</v>
      </c>
      <c r="AZ561" s="28">
        <f t="shared" si="367"/>
        <v>-3.7320126427491385E-3</v>
      </c>
      <c r="BA561" s="29">
        <f t="shared" si="337"/>
        <v>0.34686860633574323</v>
      </c>
      <c r="BB561" s="51">
        <f t="shared" si="361"/>
        <v>1.3535273002409864E-2</v>
      </c>
      <c r="BC561" s="29">
        <f t="shared" si="338"/>
        <v>0.3261722356799262</v>
      </c>
      <c r="BD561" s="51">
        <f t="shared" si="362"/>
        <v>7.1610976534071669E-3</v>
      </c>
      <c r="BE561" s="29">
        <f t="shared" si="339"/>
        <v>0.32695915798433051</v>
      </c>
      <c r="BF561" s="51">
        <f t="shared" si="363"/>
        <v>6.3741753490028641E-3</v>
      </c>
      <c r="BG561" s="2" t="str">
        <f t="shared" si="364"/>
        <v>No</v>
      </c>
    </row>
    <row r="562" spans="1:59" x14ac:dyDescent="0.35">
      <c r="A562" s="23">
        <v>41359</v>
      </c>
      <c r="B562" s="25">
        <v>32.433726999999998</v>
      </c>
      <c r="C562" s="30">
        <f t="shared" si="340"/>
        <v>7.701960051802681E-3</v>
      </c>
      <c r="D562" s="3">
        <f t="shared" si="341"/>
        <v>42855.729597916521</v>
      </c>
      <c r="E562" s="24">
        <v>18.652798000000001</v>
      </c>
      <c r="F562" s="30">
        <f t="shared" si="342"/>
        <v>6.2621657188721702E-3</v>
      </c>
      <c r="G562" s="3">
        <f t="shared" si="343"/>
        <v>34454.854406852763</v>
      </c>
      <c r="H562" s="25">
        <v>8.2427960000000002</v>
      </c>
      <c r="I562" s="30">
        <f t="shared" si="344"/>
        <v>0</v>
      </c>
      <c r="J562" s="3">
        <f t="shared" si="345"/>
        <v>37303.64246522219</v>
      </c>
      <c r="K562" s="26">
        <f t="shared" si="328"/>
        <v>114614.22646999147</v>
      </c>
      <c r="L562" s="28">
        <f t="shared" si="346"/>
        <v>0.14614226469991465</v>
      </c>
      <c r="M562" s="28">
        <f t="shared" si="365"/>
        <v>5.4196961679433553E-3</v>
      </c>
      <c r="N562" s="29">
        <f t="shared" si="329"/>
        <v>0.37391282843179241</v>
      </c>
      <c r="O562" s="29">
        <f t="shared" si="330"/>
        <v>0.30061586129426787</v>
      </c>
      <c r="P562" s="29">
        <f t="shared" si="331"/>
        <v>0.32547131027393972</v>
      </c>
      <c r="R562" s="23">
        <v>41359</v>
      </c>
      <c r="S562" s="25">
        <v>32.433726999999998</v>
      </c>
      <c r="T562" s="30">
        <f t="shared" si="347"/>
        <v>7.701960051802681E-3</v>
      </c>
      <c r="U562" s="3">
        <f t="shared" si="348"/>
        <v>40113.153089385109</v>
      </c>
      <c r="V562" s="24">
        <v>18.652798000000001</v>
      </c>
      <c r="W562" s="30">
        <f t="shared" si="349"/>
        <v>6.2621657188721702E-3</v>
      </c>
      <c r="X562" s="3">
        <f t="shared" si="350"/>
        <v>37564.252625864901</v>
      </c>
      <c r="Y562" s="25">
        <v>8.2427960000000002</v>
      </c>
      <c r="Z562" s="30">
        <f t="shared" si="351"/>
        <v>0</v>
      </c>
      <c r="AA562" s="3">
        <f t="shared" si="352"/>
        <v>37149.156646937758</v>
      </c>
      <c r="AB562" s="26">
        <f t="shared" si="332"/>
        <v>114826.56236218776</v>
      </c>
      <c r="AC562" s="28">
        <f t="shared" si="353"/>
        <v>0.14826562362187756</v>
      </c>
      <c r="AD562" s="28">
        <f t="shared" si="366"/>
        <v>5.4035824036109403E-3</v>
      </c>
      <c r="AE562" s="29">
        <f t="shared" si="333"/>
        <v>0.34933688045854377</v>
      </c>
      <c r="AF562" s="29">
        <f t="shared" si="334"/>
        <v>0.32713905087029549</v>
      </c>
      <c r="AG562" s="29">
        <f t="shared" si="335"/>
        <v>0.32352406867116079</v>
      </c>
      <c r="AN562" s="23">
        <v>41359</v>
      </c>
      <c r="AO562" s="25">
        <v>32.433726999999998</v>
      </c>
      <c r="AP562" s="30">
        <f t="shared" si="354"/>
        <v>7.701960051802681E-3</v>
      </c>
      <c r="AQ562" s="3">
        <f t="shared" si="355"/>
        <v>40278.77976859609</v>
      </c>
      <c r="AR562" s="24">
        <v>18.652798000000001</v>
      </c>
      <c r="AS562" s="30">
        <f t="shared" si="356"/>
        <v>6.2621657188721702E-3</v>
      </c>
      <c r="AT562" s="3">
        <f t="shared" si="357"/>
        <v>37821.377387819564</v>
      </c>
      <c r="AU562" s="25">
        <v>8.2427960000000002</v>
      </c>
      <c r="AV562" s="30">
        <f t="shared" si="358"/>
        <v>0</v>
      </c>
      <c r="AW562" s="3">
        <f t="shared" si="359"/>
        <v>37676.687485726798</v>
      </c>
      <c r="AX562" s="26">
        <f t="shared" si="336"/>
        <v>115776.84464214246</v>
      </c>
      <c r="AY562" s="28">
        <f t="shared" si="360"/>
        <v>0.15776844642142462</v>
      </c>
      <c r="AZ562" s="28">
        <f t="shared" si="367"/>
        <v>5.4322427805879592E-3</v>
      </c>
      <c r="BA562" s="29">
        <f t="shared" si="337"/>
        <v>0.34790013403020936</v>
      </c>
      <c r="BB562" s="51">
        <f t="shared" si="361"/>
        <v>1.4566800696875992E-2</v>
      </c>
      <c r="BC562" s="29">
        <f t="shared" si="338"/>
        <v>0.3266747984428372</v>
      </c>
      <c r="BD562" s="51">
        <f t="shared" si="362"/>
        <v>6.6585348904961705E-3</v>
      </c>
      <c r="BE562" s="29">
        <f t="shared" si="339"/>
        <v>0.32542506752695338</v>
      </c>
      <c r="BF562" s="51">
        <f t="shared" si="363"/>
        <v>7.9082658063799882E-3</v>
      </c>
      <c r="BG562" s="2" t="str">
        <f t="shared" si="364"/>
        <v>No</v>
      </c>
    </row>
    <row r="563" spans="1:59" x14ac:dyDescent="0.35">
      <c r="A563" s="23">
        <v>41360</v>
      </c>
      <c r="B563" s="25">
        <v>32.433726999999998</v>
      </c>
      <c r="C563" s="30">
        <f t="shared" si="340"/>
        <v>0</v>
      </c>
      <c r="D563" s="3">
        <f t="shared" si="341"/>
        <v>42855.729597916521</v>
      </c>
      <c r="E563" s="24">
        <v>18.594753000000001</v>
      </c>
      <c r="F563" s="30">
        <f t="shared" si="342"/>
        <v>-3.1118655764137415E-3</v>
      </c>
      <c r="G563" s="3">
        <f t="shared" si="343"/>
        <v>34347.635531483727</v>
      </c>
      <c r="H563" s="25">
        <v>8.2577820000000006</v>
      </c>
      <c r="I563" s="30">
        <f t="shared" si="344"/>
        <v>1.8180724113516789E-3</v>
      </c>
      <c r="J563" s="3">
        <f t="shared" si="345"/>
        <v>37371.463188431138</v>
      </c>
      <c r="K563" s="26">
        <f t="shared" si="328"/>
        <v>114574.82831783139</v>
      </c>
      <c r="L563" s="28">
        <f t="shared" si="346"/>
        <v>0.1457482831783139</v>
      </c>
      <c r="M563" s="28">
        <f t="shared" si="365"/>
        <v>-3.9398152160075028E-4</v>
      </c>
      <c r="N563" s="29">
        <f t="shared" si="329"/>
        <v>0.37404140357107429</v>
      </c>
      <c r="O563" s="29">
        <f t="shared" si="330"/>
        <v>0.29978343442246447</v>
      </c>
      <c r="P563" s="29">
        <f t="shared" si="331"/>
        <v>0.32617516200646124</v>
      </c>
      <c r="R563" s="23">
        <v>41360</v>
      </c>
      <c r="S563" s="25">
        <v>32.433726999999998</v>
      </c>
      <c r="T563" s="30">
        <f t="shared" si="347"/>
        <v>0</v>
      </c>
      <c r="U563" s="3">
        <f t="shared" si="348"/>
        <v>40113.153089385109</v>
      </c>
      <c r="V563" s="24">
        <v>18.594753000000001</v>
      </c>
      <c r="W563" s="30">
        <f t="shared" si="349"/>
        <v>-3.1118655764137415E-3</v>
      </c>
      <c r="X563" s="3">
        <f t="shared" si="350"/>
        <v>37447.357721214765</v>
      </c>
      <c r="Y563" s="25">
        <v>8.2577820000000006</v>
      </c>
      <c r="Z563" s="30">
        <f t="shared" si="351"/>
        <v>1.8180724113516789E-3</v>
      </c>
      <c r="AA563" s="3">
        <f t="shared" si="352"/>
        <v>37216.69650374254</v>
      </c>
      <c r="AB563" s="26">
        <f t="shared" si="332"/>
        <v>114777.20731434241</v>
      </c>
      <c r="AC563" s="28">
        <f t="shared" si="353"/>
        <v>0.147772073143424</v>
      </c>
      <c r="AD563" s="28">
        <f t="shared" si="366"/>
        <v>-4.9355047845356381E-4</v>
      </c>
      <c r="AE563" s="29">
        <f t="shared" si="333"/>
        <v>0.34948709790025206</v>
      </c>
      <c r="AF563" s="29">
        <f t="shared" si="334"/>
        <v>0.32626127257702842</v>
      </c>
      <c r="AG563" s="29">
        <f t="shared" si="335"/>
        <v>0.32425162952271963</v>
      </c>
      <c r="AN563" s="23">
        <v>41360</v>
      </c>
      <c r="AO563" s="25">
        <v>32.433726999999998</v>
      </c>
      <c r="AP563" s="30">
        <f t="shared" si="354"/>
        <v>0</v>
      </c>
      <c r="AQ563" s="3">
        <f t="shared" si="355"/>
        <v>40278.77976859609</v>
      </c>
      <c r="AR563" s="24">
        <v>18.594753000000001</v>
      </c>
      <c r="AS563" s="30">
        <f t="shared" si="356"/>
        <v>-3.1118655764137415E-3</v>
      </c>
      <c r="AT563" s="3">
        <f t="shared" si="357"/>
        <v>37703.682345473855</v>
      </c>
      <c r="AU563" s="25">
        <v>8.2577820000000006</v>
      </c>
      <c r="AV563" s="30">
        <f t="shared" si="358"/>
        <v>1.8180724113516789E-3</v>
      </c>
      <c r="AW563" s="3">
        <f t="shared" si="359"/>
        <v>37745.186431795715</v>
      </c>
      <c r="AX563" s="26">
        <f t="shared" si="336"/>
        <v>115727.64854586567</v>
      </c>
      <c r="AY563" s="28">
        <f t="shared" si="360"/>
        <v>0.15727648545865658</v>
      </c>
      <c r="AZ563" s="28">
        <f t="shared" si="367"/>
        <v>-4.9196096276804546E-4</v>
      </c>
      <c r="BA563" s="29">
        <f t="shared" si="337"/>
        <v>0.34804802719751654</v>
      </c>
      <c r="BB563" s="51">
        <f t="shared" si="361"/>
        <v>1.471469386418317E-2</v>
      </c>
      <c r="BC563" s="29">
        <f t="shared" si="338"/>
        <v>0.32579666846450245</v>
      </c>
      <c r="BD563" s="51">
        <f t="shared" si="362"/>
        <v>7.5366648688309223E-3</v>
      </c>
      <c r="BE563" s="29">
        <f t="shared" si="339"/>
        <v>0.32615530433798096</v>
      </c>
      <c r="BF563" s="51">
        <f t="shared" si="363"/>
        <v>7.1780289953524146E-3</v>
      </c>
      <c r="BG563" s="2" t="str">
        <f t="shared" si="364"/>
        <v>No</v>
      </c>
    </row>
    <row r="564" spans="1:59" x14ac:dyDescent="0.35">
      <c r="A564" s="23">
        <v>41361</v>
      </c>
      <c r="B564" s="25">
        <v>32.557690000000001</v>
      </c>
      <c r="C564" s="30">
        <f t="shared" si="340"/>
        <v>3.8220399400907823E-3</v>
      </c>
      <c r="D564" s="3">
        <f t="shared" si="341"/>
        <v>43019.525908101488</v>
      </c>
      <c r="E564" s="24">
        <v>18.667308999999999</v>
      </c>
      <c r="F564" s="30">
        <f t="shared" si="342"/>
        <v>3.9019609456494297E-3</v>
      </c>
      <c r="G564" s="3">
        <f t="shared" si="343"/>
        <v>34481.658663902977</v>
      </c>
      <c r="H564" s="25">
        <v>8.2728269999999995</v>
      </c>
      <c r="I564" s="30">
        <f t="shared" si="344"/>
        <v>1.821917798265682E-3</v>
      </c>
      <c r="J564" s="3">
        <f t="shared" si="345"/>
        <v>37439.55092236137</v>
      </c>
      <c r="K564" s="26">
        <f t="shared" si="328"/>
        <v>114940.73549436583</v>
      </c>
      <c r="L564" s="28">
        <f t="shared" si="346"/>
        <v>0.14940735494365831</v>
      </c>
      <c r="M564" s="28">
        <f t="shared" si="365"/>
        <v>3.6590717653444127E-3</v>
      </c>
      <c r="N564" s="29">
        <f t="shared" si="329"/>
        <v>0.37427571455039299</v>
      </c>
      <c r="O564" s="29">
        <f t="shared" si="330"/>
        <v>0.2999951106593815</v>
      </c>
      <c r="P564" s="29">
        <f t="shared" si="331"/>
        <v>0.32572917479022556</v>
      </c>
      <c r="R564" s="23">
        <v>41361</v>
      </c>
      <c r="S564" s="25">
        <v>32.557690000000001</v>
      </c>
      <c r="T564" s="30">
        <f t="shared" si="347"/>
        <v>3.8220399400907823E-3</v>
      </c>
      <c r="U564" s="3">
        <f t="shared" si="348"/>
        <v>40266.467162615714</v>
      </c>
      <c r="V564" s="24">
        <v>18.667308999999999</v>
      </c>
      <c r="W564" s="30">
        <f t="shared" si="349"/>
        <v>3.9019609456494297E-3</v>
      </c>
      <c r="X564" s="3">
        <f t="shared" si="350"/>
        <v>37593.475848560709</v>
      </c>
      <c r="Y564" s="25">
        <v>8.2728269999999995</v>
      </c>
      <c r="Z564" s="30">
        <f t="shared" si="351"/>
        <v>1.821917798265682E-3</v>
      </c>
      <c r="AA564" s="3">
        <f t="shared" si="352"/>
        <v>37284.502265495357</v>
      </c>
      <c r="AB564" s="26">
        <f t="shared" si="332"/>
        <v>115144.44527667179</v>
      </c>
      <c r="AC564" s="28">
        <f t="shared" si="353"/>
        <v>0.15144445276671781</v>
      </c>
      <c r="AD564" s="28">
        <f t="shared" si="366"/>
        <v>3.6723796232938088E-3</v>
      </c>
      <c r="AE564" s="29">
        <f t="shared" si="333"/>
        <v>0.34970394851321313</v>
      </c>
      <c r="AF564" s="29">
        <f t="shared" si="334"/>
        <v>0.32648970393865046</v>
      </c>
      <c r="AG564" s="29">
        <f t="shared" si="335"/>
        <v>0.32380634754813642</v>
      </c>
      <c r="AN564" s="23">
        <v>41361</v>
      </c>
      <c r="AO564" s="25">
        <v>32.557690000000001</v>
      </c>
      <c r="AP564" s="30">
        <f t="shared" si="354"/>
        <v>3.8220399400907823E-3</v>
      </c>
      <c r="AQ564" s="3">
        <f t="shared" si="355"/>
        <v>40432.726873609783</v>
      </c>
      <c r="AR564" s="24">
        <v>18.667308999999999</v>
      </c>
      <c r="AS564" s="30">
        <f t="shared" si="356"/>
        <v>3.9019609456494297E-3</v>
      </c>
      <c r="AT564" s="3">
        <f t="shared" si="357"/>
        <v>37850.800641493064</v>
      </c>
      <c r="AU564" s="25">
        <v>8.2728269999999995</v>
      </c>
      <c r="AV564" s="30">
        <f t="shared" si="358"/>
        <v>1.821917798265682E-3</v>
      </c>
      <c r="AW564" s="3">
        <f t="shared" si="359"/>
        <v>37813.955058754662</v>
      </c>
      <c r="AX564" s="26">
        <f t="shared" si="336"/>
        <v>116097.4825738575</v>
      </c>
      <c r="AY564" s="28">
        <f t="shared" si="360"/>
        <v>0.16097482573857502</v>
      </c>
      <c r="AZ564" s="28">
        <f t="shared" si="367"/>
        <v>3.6983402799184439E-3</v>
      </c>
      <c r="BA564" s="29">
        <f t="shared" si="337"/>
        <v>0.34826531960232449</v>
      </c>
      <c r="BB564" s="51">
        <f t="shared" si="361"/>
        <v>1.4931986268991115E-2</v>
      </c>
      <c r="BC564" s="29">
        <f t="shared" si="338"/>
        <v>0.3260260240131701</v>
      </c>
      <c r="BD564" s="51">
        <f t="shared" si="362"/>
        <v>7.3073093201632688E-3</v>
      </c>
      <c r="BE564" s="29">
        <f t="shared" si="339"/>
        <v>0.32570865638450547</v>
      </c>
      <c r="BF564" s="51">
        <f t="shared" si="363"/>
        <v>7.624676948827902E-3</v>
      </c>
      <c r="BG564" s="2" t="str">
        <f t="shared" si="364"/>
        <v>No</v>
      </c>
    </row>
    <row r="565" spans="1:59" x14ac:dyDescent="0.35">
      <c r="A565" s="23">
        <v>41365</v>
      </c>
      <c r="B565" s="25">
        <v>32.384143999999999</v>
      </c>
      <c r="C565" s="30">
        <f t="shared" si="340"/>
        <v>-5.3304150263732142E-3</v>
      </c>
      <c r="D565" s="3">
        <f t="shared" si="341"/>
        <v>42790.213980773493</v>
      </c>
      <c r="E565" s="24">
        <v>18.507695999999999</v>
      </c>
      <c r="F565" s="30">
        <f t="shared" si="342"/>
        <v>-8.5504022031241966E-3</v>
      </c>
      <c r="G565" s="3">
        <f t="shared" si="343"/>
        <v>34186.826613695768</v>
      </c>
      <c r="H565" s="25">
        <v>8.280348</v>
      </c>
      <c r="I565" s="30">
        <f t="shared" si="344"/>
        <v>9.0912090872929952E-4</v>
      </c>
      <c r="J565" s="3">
        <f t="shared" si="345"/>
        <v>37473.588000918324</v>
      </c>
      <c r="K565" s="26">
        <f t="shared" si="328"/>
        <v>114450.62859538759</v>
      </c>
      <c r="L565" s="28">
        <f t="shared" si="346"/>
        <v>0.14450628595387593</v>
      </c>
      <c r="M565" s="28">
        <f t="shared" si="365"/>
        <v>-4.9010689897823756E-3</v>
      </c>
      <c r="N565" s="29">
        <f t="shared" si="329"/>
        <v>0.37387487081480264</v>
      </c>
      <c r="O565" s="29">
        <f t="shared" si="330"/>
        <v>0.29870370336326413</v>
      </c>
      <c r="P565" s="29">
        <f t="shared" si="331"/>
        <v>0.32742142582193318</v>
      </c>
      <c r="R565" s="23">
        <v>41365</v>
      </c>
      <c r="S565" s="25">
        <v>32.384143999999999</v>
      </c>
      <c r="T565" s="30">
        <f t="shared" si="347"/>
        <v>-5.3304150263732142E-3</v>
      </c>
      <c r="U565" s="3">
        <f t="shared" si="348"/>
        <v>40051.830180993144</v>
      </c>
      <c r="V565" s="24">
        <v>18.507695999999999</v>
      </c>
      <c r="W565" s="30">
        <f t="shared" si="349"/>
        <v>-8.5504022031241966E-3</v>
      </c>
      <c r="X565" s="3">
        <f t="shared" si="350"/>
        <v>37272.036509842081</v>
      </c>
      <c r="Y565" s="25">
        <v>8.280348</v>
      </c>
      <c r="Z565" s="30">
        <f t="shared" si="351"/>
        <v>9.0912090872929952E-4</v>
      </c>
      <c r="AA565" s="3">
        <f t="shared" si="352"/>
        <v>37318.398386076486</v>
      </c>
      <c r="AB565" s="26">
        <f t="shared" si="332"/>
        <v>114642.2650769117</v>
      </c>
      <c r="AC565" s="28">
        <f t="shared" si="353"/>
        <v>0.14642265076911709</v>
      </c>
      <c r="AD565" s="28">
        <f t="shared" si="366"/>
        <v>-5.0218019976007167E-3</v>
      </c>
      <c r="AE565" s="29">
        <f t="shared" si="333"/>
        <v>0.34936356285461562</v>
      </c>
      <c r="AF565" s="29">
        <f t="shared" si="334"/>
        <v>0.32511601619905933</v>
      </c>
      <c r="AG565" s="29">
        <f t="shared" si="335"/>
        <v>0.32552042094632511</v>
      </c>
      <c r="AN565" s="23">
        <v>41365</v>
      </c>
      <c r="AO565" s="25">
        <v>32.384143999999999</v>
      </c>
      <c r="AP565" s="30">
        <f t="shared" si="354"/>
        <v>-5.3304150263732142E-3</v>
      </c>
      <c r="AQ565" s="3">
        <f t="shared" si="355"/>
        <v>40217.203658725448</v>
      </c>
      <c r="AR565" s="24">
        <v>18.507695999999999</v>
      </c>
      <c r="AS565" s="30">
        <f t="shared" si="356"/>
        <v>-8.5504022031241966E-3</v>
      </c>
      <c r="AT565" s="3">
        <f t="shared" si="357"/>
        <v>37527.161072298026</v>
      </c>
      <c r="AU565" s="25">
        <v>8.280348</v>
      </c>
      <c r="AV565" s="30">
        <f t="shared" si="358"/>
        <v>9.0912090872929952E-4</v>
      </c>
      <c r="AW565" s="3">
        <f t="shared" si="359"/>
        <v>37848.332515940325</v>
      </c>
      <c r="AX565" s="26">
        <f t="shared" si="336"/>
        <v>115592.6972469638</v>
      </c>
      <c r="AY565" s="28">
        <f t="shared" si="360"/>
        <v>0.15592697246963794</v>
      </c>
      <c r="AZ565" s="28">
        <f t="shared" si="367"/>
        <v>-5.0478532689370859E-3</v>
      </c>
      <c r="BA565" s="29">
        <f t="shared" si="337"/>
        <v>0.3479216647467045</v>
      </c>
      <c r="BB565" s="51">
        <f t="shared" si="361"/>
        <v>1.4588331413371125E-2</v>
      </c>
      <c r="BC565" s="29">
        <f t="shared" si="338"/>
        <v>0.32464993002214704</v>
      </c>
      <c r="BD565" s="51">
        <f t="shared" si="362"/>
        <v>8.6834033111863329E-3</v>
      </c>
      <c r="BE565" s="29">
        <f t="shared" si="339"/>
        <v>0.32742840523114847</v>
      </c>
      <c r="BF565" s="51">
        <f t="shared" si="363"/>
        <v>5.9049281021849032E-3</v>
      </c>
      <c r="BG565" s="2" t="str">
        <f t="shared" si="364"/>
        <v>No</v>
      </c>
    </row>
    <row r="566" spans="1:59" x14ac:dyDescent="0.35">
      <c r="A566" s="23">
        <v>41366</v>
      </c>
      <c r="B566" s="25">
        <v>32.491573000000002</v>
      </c>
      <c r="C566" s="30">
        <f t="shared" si="340"/>
        <v>3.3173333221345747E-3</v>
      </c>
      <c r="D566" s="3">
        <f t="shared" si="341"/>
        <v>42932.163383473184</v>
      </c>
      <c r="E566" s="24">
        <v>18.623781000000001</v>
      </c>
      <c r="F566" s="30">
        <f t="shared" si="342"/>
        <v>6.2722556065326618E-3</v>
      </c>
      <c r="G566" s="3">
        <f t="shared" si="343"/>
        <v>34401.255128593082</v>
      </c>
      <c r="H566" s="25">
        <v>8.2728269999999995</v>
      </c>
      <c r="I566" s="30">
        <f t="shared" si="344"/>
        <v>-9.0829515860935128E-4</v>
      </c>
      <c r="J566" s="3">
        <f t="shared" si="345"/>
        <v>37439.55092236137</v>
      </c>
      <c r="K566" s="26">
        <f t="shared" si="328"/>
        <v>114772.96943442765</v>
      </c>
      <c r="L566" s="28">
        <f t="shared" si="346"/>
        <v>0.14772969434427652</v>
      </c>
      <c r="M566" s="28">
        <f t="shared" si="365"/>
        <v>3.2234083904005839E-3</v>
      </c>
      <c r="N566" s="29">
        <f t="shared" si="329"/>
        <v>0.37406162439668589</v>
      </c>
      <c r="O566" s="29">
        <f t="shared" si="330"/>
        <v>0.29973307563718027</v>
      </c>
      <c r="P566" s="29">
        <f t="shared" si="331"/>
        <v>0.32620529996613373</v>
      </c>
      <c r="R566" s="23">
        <v>41366</v>
      </c>
      <c r="S566" s="25">
        <v>32.491573000000002</v>
      </c>
      <c r="T566" s="30">
        <f t="shared" si="347"/>
        <v>3.3173333221345747E-3</v>
      </c>
      <c r="U566" s="3">
        <f t="shared" si="348"/>
        <v>40184.695451865031</v>
      </c>
      <c r="V566" s="24">
        <v>18.623781000000001</v>
      </c>
      <c r="W566" s="30">
        <f t="shared" si="349"/>
        <v>6.2722556065326618E-3</v>
      </c>
      <c r="X566" s="3">
        <f t="shared" si="350"/>
        <v>37505.816249807831</v>
      </c>
      <c r="Y566" s="25">
        <v>8.2728269999999995</v>
      </c>
      <c r="Z566" s="30">
        <f t="shared" si="351"/>
        <v>-9.0829515860935128E-4</v>
      </c>
      <c r="AA566" s="3">
        <f t="shared" si="352"/>
        <v>37284.502265495357</v>
      </c>
      <c r="AB566" s="26">
        <f t="shared" si="332"/>
        <v>114975.01396716823</v>
      </c>
      <c r="AC566" s="28">
        <f t="shared" si="353"/>
        <v>0.14975013967168227</v>
      </c>
      <c r="AD566" s="28">
        <f t="shared" si="366"/>
        <v>3.3274889025651788E-3</v>
      </c>
      <c r="AE566" s="29">
        <f t="shared" si="333"/>
        <v>0.34950807193065442</v>
      </c>
      <c r="AF566" s="29">
        <f t="shared" si="334"/>
        <v>0.32620840785910088</v>
      </c>
      <c r="AG566" s="29">
        <f t="shared" si="335"/>
        <v>0.32428352021024465</v>
      </c>
      <c r="AN566" s="23">
        <v>41366</v>
      </c>
      <c r="AO566" s="25">
        <v>32.491573000000002</v>
      </c>
      <c r="AP566" s="30">
        <f t="shared" si="354"/>
        <v>3.3173333221345747E-3</v>
      </c>
      <c r="AQ566" s="3">
        <f t="shared" si="355"/>
        <v>40350.617528545612</v>
      </c>
      <c r="AR566" s="24">
        <v>18.623781000000001</v>
      </c>
      <c r="AS566" s="30">
        <f t="shared" si="356"/>
        <v>6.2722556065326618E-3</v>
      </c>
      <c r="AT566" s="3">
        <f t="shared" si="357"/>
        <v>37762.541018731004</v>
      </c>
      <c r="AU566" s="25">
        <v>8.2728269999999995</v>
      </c>
      <c r="AV566" s="30">
        <f t="shared" si="358"/>
        <v>-9.0829515860935128E-4</v>
      </c>
      <c r="AW566" s="3">
        <f t="shared" si="359"/>
        <v>37813.955058754662</v>
      </c>
      <c r="AX566" s="26">
        <f t="shared" si="336"/>
        <v>115927.11360603129</v>
      </c>
      <c r="AY566" s="28">
        <f t="shared" si="360"/>
        <v>0.15927113606031296</v>
      </c>
      <c r="AZ566" s="28">
        <f t="shared" si="367"/>
        <v>3.34416359067502E-3</v>
      </c>
      <c r="BA566" s="29">
        <f t="shared" si="337"/>
        <v>0.34806885355287848</v>
      </c>
      <c r="BB566" s="51">
        <f t="shared" si="361"/>
        <v>1.4735520219545106E-2</v>
      </c>
      <c r="BC566" s="29">
        <f t="shared" si="338"/>
        <v>0.32574382164869453</v>
      </c>
      <c r="BD566" s="51">
        <f t="shared" si="362"/>
        <v>7.5895116846388389E-3</v>
      </c>
      <c r="BE566" s="29">
        <f t="shared" si="339"/>
        <v>0.32618732479842688</v>
      </c>
      <c r="BF566" s="51">
        <f t="shared" si="363"/>
        <v>7.1460085349064895E-3</v>
      </c>
      <c r="BG566" s="2" t="str">
        <f t="shared" si="364"/>
        <v>No</v>
      </c>
    </row>
    <row r="567" spans="1:59" x14ac:dyDescent="0.35">
      <c r="A567" s="23">
        <v>41367</v>
      </c>
      <c r="B567" s="25">
        <v>32.127991000000002</v>
      </c>
      <c r="C567" s="30">
        <f t="shared" si="340"/>
        <v>-1.1190039952820974E-2</v>
      </c>
      <c r="D567" s="3">
        <f t="shared" si="341"/>
        <v>42451.750759951079</v>
      </c>
      <c r="E567" s="24">
        <v>18.471422</v>
      </c>
      <c r="F567" s="30">
        <f t="shared" si="342"/>
        <v>-8.1808844294292138E-3</v>
      </c>
      <c r="G567" s="3">
        <f t="shared" si="343"/>
        <v>34119.822436158756</v>
      </c>
      <c r="H567" s="25">
        <v>8.2878679999999996</v>
      </c>
      <c r="I567" s="30">
        <f t="shared" si="344"/>
        <v>1.8181209397949427E-3</v>
      </c>
      <c r="J567" s="3">
        <f t="shared" si="345"/>
        <v>37507.620553869834</v>
      </c>
      <c r="K567" s="26">
        <f t="shared" si="328"/>
        <v>114079.19374997966</v>
      </c>
      <c r="L567" s="28">
        <f t="shared" si="346"/>
        <v>0.14079193749979657</v>
      </c>
      <c r="M567" s="28">
        <f t="shared" si="365"/>
        <v>-6.9377568444799476E-3</v>
      </c>
      <c r="N567" s="29">
        <f t="shared" si="329"/>
        <v>0.37212526986288108</v>
      </c>
      <c r="O567" s="29">
        <f t="shared" si="330"/>
        <v>0.2990889163447023</v>
      </c>
      <c r="P567" s="29">
        <f t="shared" si="331"/>
        <v>0.32878581379241667</v>
      </c>
      <c r="R567" s="23">
        <v>41367</v>
      </c>
      <c r="S567" s="25">
        <v>32.127991000000002</v>
      </c>
      <c r="T567" s="30">
        <f t="shared" si="347"/>
        <v>-1.1190039952820974E-2</v>
      </c>
      <c r="U567" s="3">
        <f t="shared" si="348"/>
        <v>39735.027104266715</v>
      </c>
      <c r="V567" s="24">
        <v>18.471422</v>
      </c>
      <c r="W567" s="30">
        <f t="shared" si="349"/>
        <v>-8.1808844294292138E-3</v>
      </c>
      <c r="X567" s="3">
        <f t="shared" si="350"/>
        <v>37198.985501636744</v>
      </c>
      <c r="Y567" s="25">
        <v>8.2878679999999996</v>
      </c>
      <c r="Z567" s="30">
        <f t="shared" si="351"/>
        <v>1.8181209397949427E-3</v>
      </c>
      <c r="AA567" s="3">
        <f t="shared" si="352"/>
        <v>37352.289999794084</v>
      </c>
      <c r="AB567" s="26">
        <f t="shared" si="332"/>
        <v>114286.30260569755</v>
      </c>
      <c r="AC567" s="28">
        <f t="shared" si="353"/>
        <v>0.14286302605697543</v>
      </c>
      <c r="AD567" s="28">
        <f t="shared" si="366"/>
        <v>-6.8871136147068412E-3</v>
      </c>
      <c r="AE567" s="29">
        <f t="shared" si="333"/>
        <v>0.34767969737683851</v>
      </c>
      <c r="AF567" s="29">
        <f t="shared" si="334"/>
        <v>0.32548944758479087</v>
      </c>
      <c r="AG567" s="29">
        <f t="shared" si="335"/>
        <v>0.3268308550383705</v>
      </c>
      <c r="AN567" s="23">
        <v>41367</v>
      </c>
      <c r="AO567" s="25">
        <v>32.127991000000002</v>
      </c>
      <c r="AP567" s="30">
        <f t="shared" si="354"/>
        <v>-1.1190039952820974E-2</v>
      </c>
      <c r="AQ567" s="3">
        <f t="shared" si="355"/>
        <v>39899.092506280191</v>
      </c>
      <c r="AR567" s="24">
        <v>18.471422</v>
      </c>
      <c r="AS567" s="30">
        <f t="shared" si="356"/>
        <v>-8.1808844294292138E-3</v>
      </c>
      <c r="AT567" s="3">
        <f t="shared" si="357"/>
        <v>37453.610034895188</v>
      </c>
      <c r="AU567" s="25">
        <v>8.2878679999999996</v>
      </c>
      <c r="AV567" s="30">
        <f t="shared" si="358"/>
        <v>1.8181209397949427E-3</v>
      </c>
      <c r="AW567" s="3">
        <f t="shared" si="359"/>
        <v>37882.705402263447</v>
      </c>
      <c r="AX567" s="26">
        <f t="shared" si="336"/>
        <v>115235.40794343883</v>
      </c>
      <c r="AY567" s="28">
        <f t="shared" si="360"/>
        <v>0.15235407943438828</v>
      </c>
      <c r="AZ567" s="28">
        <f t="shared" si="367"/>
        <v>-6.917056625924678E-3</v>
      </c>
      <c r="BA567" s="29">
        <f t="shared" si="337"/>
        <v>0.34623986861628436</v>
      </c>
      <c r="BB567" s="51">
        <f t="shared" si="361"/>
        <v>1.2906535282950993E-2</v>
      </c>
      <c r="BC567" s="29">
        <f t="shared" si="338"/>
        <v>0.32501824485472902</v>
      </c>
      <c r="BD567" s="51">
        <f t="shared" si="362"/>
        <v>8.3150884786043489E-3</v>
      </c>
      <c r="BE567" s="29">
        <f t="shared" si="339"/>
        <v>0.32874188652898662</v>
      </c>
      <c r="BF567" s="51">
        <f t="shared" si="363"/>
        <v>4.5914468043467549E-3</v>
      </c>
      <c r="BG567" s="2" t="str">
        <f t="shared" si="364"/>
        <v>No</v>
      </c>
    </row>
    <row r="568" spans="1:59" x14ac:dyDescent="0.35">
      <c r="A568" s="23">
        <v>41368</v>
      </c>
      <c r="B568" s="25">
        <v>32.268456</v>
      </c>
      <c r="C568" s="30">
        <f t="shared" si="340"/>
        <v>4.3720443024277689E-3</v>
      </c>
      <c r="D568" s="3">
        <f t="shared" si="341"/>
        <v>42637.351694989207</v>
      </c>
      <c r="E568" s="24">
        <v>18.551228999999999</v>
      </c>
      <c r="F568" s="30">
        <f t="shared" si="342"/>
        <v>4.3205661155918396E-3</v>
      </c>
      <c r="G568" s="3">
        <f t="shared" si="343"/>
        <v>34267.239384846434</v>
      </c>
      <c r="H568" s="25">
        <v>8.3104300000000002</v>
      </c>
      <c r="I568" s="30">
        <f t="shared" si="344"/>
        <v>2.7222923917225028E-3</v>
      </c>
      <c r="J568" s="3">
        <f t="shared" si="345"/>
        <v>37609.727263935245</v>
      </c>
      <c r="K568" s="26">
        <f t="shared" si="328"/>
        <v>114514.31834377088</v>
      </c>
      <c r="L568" s="28">
        <f t="shared" si="346"/>
        <v>0.14514318343770882</v>
      </c>
      <c r="M568" s="28">
        <f t="shared" si="365"/>
        <v>4.3512459379122514E-3</v>
      </c>
      <c r="N568" s="29">
        <f t="shared" si="329"/>
        <v>0.37233205691354937</v>
      </c>
      <c r="O568" s="29">
        <f t="shared" si="330"/>
        <v>0.29923977962281112</v>
      </c>
      <c r="P568" s="29">
        <f t="shared" si="331"/>
        <v>0.32842816346363962</v>
      </c>
      <c r="R568" s="23">
        <v>41368</v>
      </c>
      <c r="S568" s="25">
        <v>32.268456</v>
      </c>
      <c r="T568" s="30">
        <f t="shared" si="347"/>
        <v>4.3720443024277689E-3</v>
      </c>
      <c r="U568" s="3">
        <f t="shared" si="348"/>
        <v>39908.750403124737</v>
      </c>
      <c r="V568" s="24">
        <v>18.551228999999999</v>
      </c>
      <c r="W568" s="30">
        <f t="shared" si="349"/>
        <v>4.3205661155918396E-3</v>
      </c>
      <c r="X568" s="3">
        <f t="shared" si="350"/>
        <v>37359.706177929511</v>
      </c>
      <c r="Y568" s="25">
        <v>8.3104300000000002</v>
      </c>
      <c r="Z568" s="30">
        <f t="shared" si="351"/>
        <v>2.7222923917225028E-3</v>
      </c>
      <c r="AA568" s="3">
        <f t="shared" si="352"/>
        <v>37453.973854673939</v>
      </c>
      <c r="AB568" s="26">
        <f t="shared" si="332"/>
        <v>114722.43043572819</v>
      </c>
      <c r="AC568" s="28">
        <f t="shared" si="353"/>
        <v>0.14722430435728184</v>
      </c>
      <c r="AD568" s="28">
        <f t="shared" si="366"/>
        <v>4.3612783003064148E-3</v>
      </c>
      <c r="AE568" s="29">
        <f t="shared" si="333"/>
        <v>0.34787225350393108</v>
      </c>
      <c r="AF568" s="29">
        <f t="shared" si="334"/>
        <v>0.32565302213379987</v>
      </c>
      <c r="AG568" s="29">
        <f t="shared" si="335"/>
        <v>0.32647472436226899</v>
      </c>
      <c r="AN568" s="23">
        <v>41368</v>
      </c>
      <c r="AO568" s="25">
        <v>32.268456</v>
      </c>
      <c r="AP568" s="30">
        <f t="shared" si="354"/>
        <v>4.3720443024277689E-3</v>
      </c>
      <c r="AQ568" s="3">
        <f t="shared" si="355"/>
        <v>40073.533106344308</v>
      </c>
      <c r="AR568" s="24">
        <v>18.551228999999999</v>
      </c>
      <c r="AS568" s="30">
        <f t="shared" si="356"/>
        <v>4.3205661155918396E-3</v>
      </c>
      <c r="AT568" s="3">
        <f t="shared" si="357"/>
        <v>37615.430833318547</v>
      </c>
      <c r="AU568" s="25">
        <v>8.3104300000000002</v>
      </c>
      <c r="AV568" s="30">
        <f t="shared" si="358"/>
        <v>2.7222923917225028E-3</v>
      </c>
      <c r="AW568" s="3">
        <f t="shared" si="359"/>
        <v>37985.833202957896</v>
      </c>
      <c r="AX568" s="26">
        <f t="shared" si="336"/>
        <v>115674.79714262075</v>
      </c>
      <c r="AY568" s="28">
        <f t="shared" si="360"/>
        <v>0.15674797142620744</v>
      </c>
      <c r="AZ568" s="28">
        <f t="shared" si="367"/>
        <v>4.3938919918191655E-3</v>
      </c>
      <c r="BA568" s="29">
        <f t="shared" si="337"/>
        <v>0.34643270700475759</v>
      </c>
      <c r="BB568" s="51">
        <f t="shared" si="361"/>
        <v>1.3099373671424219E-2</v>
      </c>
      <c r="BC568" s="29">
        <f t="shared" si="338"/>
        <v>0.32518259605798799</v>
      </c>
      <c r="BD568" s="51">
        <f t="shared" si="362"/>
        <v>8.1507372753453766E-3</v>
      </c>
      <c r="BE568" s="29">
        <f t="shared" si="339"/>
        <v>0.32838469693725442</v>
      </c>
      <c r="BF568" s="51">
        <f t="shared" si="363"/>
        <v>4.9486363960789537E-3</v>
      </c>
      <c r="BG568" s="2" t="str">
        <f t="shared" si="364"/>
        <v>No</v>
      </c>
    </row>
    <row r="569" spans="1:59" x14ac:dyDescent="0.35">
      <c r="A569" s="23">
        <v>41369</v>
      </c>
      <c r="B569" s="25">
        <v>32.152771000000001</v>
      </c>
      <c r="C569" s="30">
        <f t="shared" si="340"/>
        <v>-3.5850801166315005E-3</v>
      </c>
      <c r="D569" s="3">
        <f t="shared" si="341"/>
        <v>42484.49337320168</v>
      </c>
      <c r="E569" s="24">
        <v>18.427890999999999</v>
      </c>
      <c r="F569" s="30">
        <f t="shared" si="342"/>
        <v>-6.6485083009863999E-3</v>
      </c>
      <c r="G569" s="3">
        <f t="shared" si="343"/>
        <v>34039.413359344391</v>
      </c>
      <c r="H569" s="25">
        <v>8.3329920000000008</v>
      </c>
      <c r="I569" s="30">
        <f t="shared" si="344"/>
        <v>2.7149016356555755E-3</v>
      </c>
      <c r="J569" s="3">
        <f t="shared" si="345"/>
        <v>37711.833974000663</v>
      </c>
      <c r="K569" s="26">
        <f t="shared" si="328"/>
        <v>114235.74070654674</v>
      </c>
      <c r="L569" s="28">
        <f t="shared" si="346"/>
        <v>0.1423574070654674</v>
      </c>
      <c r="M569" s="28">
        <f t="shared" si="365"/>
        <v>-2.7857763722414219E-3</v>
      </c>
      <c r="N569" s="29">
        <f t="shared" si="329"/>
        <v>0.37190193813630984</v>
      </c>
      <c r="O569" s="29">
        <f t="shared" si="330"/>
        <v>0.29797516214112163</v>
      </c>
      <c r="P569" s="29">
        <f t="shared" si="331"/>
        <v>0.33012289972256847</v>
      </c>
      <c r="R569" s="23">
        <v>41369</v>
      </c>
      <c r="S569" s="25">
        <v>32.152771000000001</v>
      </c>
      <c r="T569" s="30">
        <f t="shared" si="347"/>
        <v>-3.5850801166315005E-3</v>
      </c>
      <c r="U569" s="3">
        <f t="shared" si="348"/>
        <v>39765.674335574884</v>
      </c>
      <c r="V569" s="24">
        <v>18.427890999999999</v>
      </c>
      <c r="W569" s="30">
        <f t="shared" si="349"/>
        <v>-6.6485083009863999E-3</v>
      </c>
      <c r="X569" s="3">
        <f t="shared" si="350"/>
        <v>37111.319861283133</v>
      </c>
      <c r="Y569" s="25">
        <v>8.3329920000000008</v>
      </c>
      <c r="Z569" s="30">
        <f t="shared" si="351"/>
        <v>2.7149016356555755E-3</v>
      </c>
      <c r="AA569" s="3">
        <f t="shared" si="352"/>
        <v>37555.657709553794</v>
      </c>
      <c r="AB569" s="26">
        <f t="shared" si="332"/>
        <v>114432.65190641182</v>
      </c>
      <c r="AC569" s="28">
        <f t="shared" si="353"/>
        <v>0.14432651906411809</v>
      </c>
      <c r="AD569" s="28">
        <f t="shared" si="366"/>
        <v>-2.8977852931637571E-3</v>
      </c>
      <c r="AE569" s="29">
        <f t="shared" si="333"/>
        <v>0.34750286455038237</v>
      </c>
      <c r="AF569" s="29">
        <f t="shared" si="334"/>
        <v>0.32430708581003997</v>
      </c>
      <c r="AG569" s="29">
        <f t="shared" si="335"/>
        <v>0.32819004963957754</v>
      </c>
      <c r="AN569" s="23">
        <v>41369</v>
      </c>
      <c r="AO569" s="25">
        <v>32.152771000000001</v>
      </c>
      <c r="AP569" s="30">
        <f t="shared" si="354"/>
        <v>-3.5850801166315005E-3</v>
      </c>
      <c r="AQ569" s="3">
        <f t="shared" si="355"/>
        <v>39929.866279601578</v>
      </c>
      <c r="AR569" s="24">
        <v>18.427890999999999</v>
      </c>
      <c r="AS569" s="30">
        <f t="shared" si="356"/>
        <v>-6.6485083009863999E-3</v>
      </c>
      <c r="AT569" s="3">
        <f t="shared" si="357"/>
        <v>37365.34432917805</v>
      </c>
      <c r="AU569" s="25">
        <v>8.3329920000000008</v>
      </c>
      <c r="AV569" s="30">
        <f t="shared" si="358"/>
        <v>2.7149016356555755E-3</v>
      </c>
      <c r="AW569" s="3">
        <f t="shared" si="359"/>
        <v>38088.961003652345</v>
      </c>
      <c r="AX569" s="26">
        <f t="shared" si="336"/>
        <v>115384.17161243196</v>
      </c>
      <c r="AY569" s="28">
        <f t="shared" si="360"/>
        <v>0.15384171612431974</v>
      </c>
      <c r="AZ569" s="28">
        <f t="shared" si="367"/>
        <v>-2.9062553018877058E-3</v>
      </c>
      <c r="BA569" s="29">
        <f t="shared" si="337"/>
        <v>0.34606017204615758</v>
      </c>
      <c r="BB569" s="51">
        <f t="shared" si="361"/>
        <v>1.2726838712824207E-2</v>
      </c>
      <c r="BC569" s="29">
        <f t="shared" si="338"/>
        <v>0.32383422966094383</v>
      </c>
      <c r="BD569" s="51">
        <f t="shared" si="362"/>
        <v>9.4991036723895417E-3</v>
      </c>
      <c r="BE569" s="29">
        <f t="shared" si="339"/>
        <v>0.33010559829289865</v>
      </c>
      <c r="BF569" s="51">
        <f t="shared" si="363"/>
        <v>3.2277350404347205E-3</v>
      </c>
      <c r="BG569" s="2" t="str">
        <f t="shared" si="364"/>
        <v>No</v>
      </c>
    </row>
    <row r="570" spans="1:59" x14ac:dyDescent="0.35">
      <c r="A570" s="23">
        <v>41372</v>
      </c>
      <c r="B570" s="25">
        <v>32.375889000000001</v>
      </c>
      <c r="C570" s="30">
        <f t="shared" si="340"/>
        <v>6.9393085902300644E-3</v>
      </c>
      <c r="D570" s="3">
        <f t="shared" si="341"/>
        <v>42779.306383017909</v>
      </c>
      <c r="E570" s="24">
        <v>18.500443000000001</v>
      </c>
      <c r="F570" s="30">
        <f t="shared" si="342"/>
        <v>3.9370755991556816E-3</v>
      </c>
      <c r="G570" s="3">
        <f t="shared" si="343"/>
        <v>34173.429103091039</v>
      </c>
      <c r="H570" s="25">
        <v>8.3179479999999995</v>
      </c>
      <c r="I570" s="30">
        <f t="shared" si="344"/>
        <v>-1.8053539472978608E-3</v>
      </c>
      <c r="J570" s="3">
        <f t="shared" si="345"/>
        <v>37643.750765675861</v>
      </c>
      <c r="K570" s="26">
        <f t="shared" si="328"/>
        <v>114596.48625178481</v>
      </c>
      <c r="L570" s="28">
        <f t="shared" si="346"/>
        <v>0.14596486251784802</v>
      </c>
      <c r="M570" s="28">
        <f t="shared" si="365"/>
        <v>3.6074554523806146E-3</v>
      </c>
      <c r="N570" s="29">
        <f t="shared" si="329"/>
        <v>0.37330382267590367</v>
      </c>
      <c r="O570" s="29">
        <f t="shared" si="330"/>
        <v>0.29820660493906548</v>
      </c>
      <c r="P570" s="29">
        <f t="shared" si="331"/>
        <v>0.32848957238503085</v>
      </c>
      <c r="R570" s="23">
        <v>41372</v>
      </c>
      <c r="S570" s="25">
        <v>32.375889000000001</v>
      </c>
      <c r="T570" s="30">
        <f t="shared" si="347"/>
        <v>6.9393085902300644E-3</v>
      </c>
      <c r="U570" s="3">
        <f t="shared" si="348"/>
        <v>40041.620621088034</v>
      </c>
      <c r="V570" s="24">
        <v>18.500443000000001</v>
      </c>
      <c r="W570" s="30">
        <f t="shared" si="349"/>
        <v>3.9370755991556816E-3</v>
      </c>
      <c r="X570" s="3">
        <f t="shared" si="350"/>
        <v>37257.429933161453</v>
      </c>
      <c r="Y570" s="25">
        <v>8.3179479999999995</v>
      </c>
      <c r="Z570" s="30">
        <f t="shared" si="351"/>
        <v>-1.8053539472978608E-3</v>
      </c>
      <c r="AA570" s="3">
        <f t="shared" si="352"/>
        <v>37487.856454664485</v>
      </c>
      <c r="AB570" s="26">
        <f t="shared" si="332"/>
        <v>114786.90700891399</v>
      </c>
      <c r="AC570" s="28">
        <f t="shared" si="353"/>
        <v>0.14786907008913985</v>
      </c>
      <c r="AD570" s="28">
        <f t="shared" si="366"/>
        <v>3.5425510250217673E-3</v>
      </c>
      <c r="AE570" s="29">
        <f t="shared" si="333"/>
        <v>0.34883438943065631</v>
      </c>
      <c r="AF570" s="29">
        <f t="shared" si="334"/>
        <v>0.3245790909782782</v>
      </c>
      <c r="AG570" s="29">
        <f t="shared" si="335"/>
        <v>0.32658651959106538</v>
      </c>
      <c r="AN570" s="23">
        <v>41372</v>
      </c>
      <c r="AO570" s="25">
        <v>32.375889000000001</v>
      </c>
      <c r="AP570" s="30">
        <f t="shared" si="354"/>
        <v>6.9393085902300644E-3</v>
      </c>
      <c r="AQ570" s="3">
        <f t="shared" si="355"/>
        <v>40206.951943682354</v>
      </c>
      <c r="AR570" s="24">
        <v>18.500443000000001</v>
      </c>
      <c r="AS570" s="30">
        <f t="shared" si="356"/>
        <v>3.9370755991556816E-3</v>
      </c>
      <c r="AT570" s="3">
        <f t="shared" si="357"/>
        <v>37512.454514590507</v>
      </c>
      <c r="AU570" s="25">
        <v>8.3179479999999995</v>
      </c>
      <c r="AV570" s="30">
        <f t="shared" si="358"/>
        <v>-1.8053539472978608E-3</v>
      </c>
      <c r="AW570" s="3">
        <f t="shared" si="359"/>
        <v>38020.196947555924</v>
      </c>
      <c r="AX570" s="26">
        <f t="shared" si="336"/>
        <v>115739.60340582879</v>
      </c>
      <c r="AY570" s="28">
        <f t="shared" si="360"/>
        <v>0.15739603405828784</v>
      </c>
      <c r="AZ570" s="28">
        <f t="shared" si="367"/>
        <v>3.5543179339680986E-3</v>
      </c>
      <c r="BA570" s="29">
        <f t="shared" si="337"/>
        <v>0.34739147846136026</v>
      </c>
      <c r="BB570" s="51">
        <f t="shared" si="361"/>
        <v>1.4058145128026889E-2</v>
      </c>
      <c r="BC570" s="29">
        <f t="shared" si="338"/>
        <v>0.32411079190462588</v>
      </c>
      <c r="BD570" s="51">
        <f t="shared" si="362"/>
        <v>9.2225414287074869E-3</v>
      </c>
      <c r="BE570" s="29">
        <f t="shared" si="339"/>
        <v>0.32849772963401375</v>
      </c>
      <c r="BF570" s="51">
        <f t="shared" si="363"/>
        <v>4.8356036993196239E-3</v>
      </c>
      <c r="BG570" s="2" t="str">
        <f t="shared" si="364"/>
        <v>No</v>
      </c>
    </row>
    <row r="571" spans="1:59" x14ac:dyDescent="0.35">
      <c r="A571" s="23">
        <v>41373</v>
      </c>
      <c r="B571" s="25">
        <v>32.466788999999999</v>
      </c>
      <c r="C571" s="30">
        <f t="shared" si="340"/>
        <v>2.8076449113103585E-3</v>
      </c>
      <c r="D571" s="3">
        <f t="shared" si="341"/>
        <v>42899.41548489358</v>
      </c>
      <c r="E571" s="24">
        <v>18.602011000000001</v>
      </c>
      <c r="F571" s="30">
        <f t="shared" si="342"/>
        <v>5.4900306981837677E-3</v>
      </c>
      <c r="G571" s="3">
        <f t="shared" si="343"/>
        <v>34361.042277929213</v>
      </c>
      <c r="H571" s="25">
        <v>8.3179479999999995</v>
      </c>
      <c r="I571" s="30">
        <f t="shared" si="344"/>
        <v>0</v>
      </c>
      <c r="J571" s="3">
        <f t="shared" si="345"/>
        <v>37643.750765675861</v>
      </c>
      <c r="K571" s="26">
        <f t="shared" si="328"/>
        <v>114904.20852849865</v>
      </c>
      <c r="L571" s="28">
        <f t="shared" si="346"/>
        <v>0.14904208528498653</v>
      </c>
      <c r="M571" s="28">
        <f t="shared" si="365"/>
        <v>3.07722276713851E-3</v>
      </c>
      <c r="N571" s="29">
        <f t="shared" si="329"/>
        <v>0.37334938410244239</v>
      </c>
      <c r="O571" s="29">
        <f t="shared" si="330"/>
        <v>0.29904076376286037</v>
      </c>
      <c r="P571" s="29">
        <f t="shared" si="331"/>
        <v>0.32760985213469723</v>
      </c>
      <c r="R571" s="23">
        <v>41373</v>
      </c>
      <c r="S571" s="25">
        <v>32.466788999999999</v>
      </c>
      <c r="T571" s="30">
        <f t="shared" si="347"/>
        <v>2.8076449113103585E-3</v>
      </c>
      <c r="U571" s="3">
        <f t="shared" si="348"/>
        <v>40154.043273465453</v>
      </c>
      <c r="V571" s="24">
        <v>18.602011000000001</v>
      </c>
      <c r="W571" s="30">
        <f t="shared" si="349"/>
        <v>5.4900306981837677E-3</v>
      </c>
      <c r="X571" s="3">
        <f t="shared" si="350"/>
        <v>37461.974367229937</v>
      </c>
      <c r="Y571" s="25">
        <v>8.3179479999999995</v>
      </c>
      <c r="Z571" s="30">
        <f t="shared" si="351"/>
        <v>0</v>
      </c>
      <c r="AA571" s="3">
        <f t="shared" si="352"/>
        <v>37487.856454664485</v>
      </c>
      <c r="AB571" s="26">
        <f t="shared" si="332"/>
        <v>115103.87409535988</v>
      </c>
      <c r="AC571" s="28">
        <f t="shared" si="353"/>
        <v>0.1510387409535987</v>
      </c>
      <c r="AD571" s="28">
        <f t="shared" si="366"/>
        <v>3.1696708644588512E-3</v>
      </c>
      <c r="AE571" s="29">
        <f t="shared" si="333"/>
        <v>0.34885049342647767</v>
      </c>
      <c r="AF571" s="29">
        <f t="shared" si="334"/>
        <v>0.32546232402389769</v>
      </c>
      <c r="AG571" s="29">
        <f t="shared" si="335"/>
        <v>0.32568718254962464</v>
      </c>
      <c r="AN571" s="23">
        <v>41373</v>
      </c>
      <c r="AO571" s="25">
        <v>32.466788999999999</v>
      </c>
      <c r="AP571" s="30">
        <f t="shared" si="354"/>
        <v>2.8076449113103585E-3</v>
      </c>
      <c r="AQ571" s="3">
        <f t="shared" si="355"/>
        <v>40319.838787706336</v>
      </c>
      <c r="AR571" s="24">
        <v>18.602011000000001</v>
      </c>
      <c r="AS571" s="30">
        <f t="shared" si="356"/>
        <v>5.4900306981837677E-3</v>
      </c>
      <c r="AT571" s="3">
        <f t="shared" si="357"/>
        <v>37718.399041439829</v>
      </c>
      <c r="AU571" s="25">
        <v>8.3179479999999995</v>
      </c>
      <c r="AV571" s="30">
        <f t="shared" si="358"/>
        <v>0</v>
      </c>
      <c r="AW571" s="3">
        <f t="shared" si="359"/>
        <v>38020.196947555924</v>
      </c>
      <c r="AX571" s="26">
        <f t="shared" si="336"/>
        <v>116058.43477670208</v>
      </c>
      <c r="AY571" s="28">
        <f t="shared" si="360"/>
        <v>0.1605843477670208</v>
      </c>
      <c r="AZ571" s="28">
        <f t="shared" si="367"/>
        <v>3.1883137087329594E-3</v>
      </c>
      <c r="BA571" s="29">
        <f t="shared" si="337"/>
        <v>0.34740981011231303</v>
      </c>
      <c r="BB571" s="51">
        <f t="shared" si="361"/>
        <v>1.4076476778979663E-2</v>
      </c>
      <c r="BC571" s="29">
        <f t="shared" si="338"/>
        <v>0.32499489687251526</v>
      </c>
      <c r="BD571" s="51">
        <f t="shared" si="362"/>
        <v>8.3384364608181105E-3</v>
      </c>
      <c r="BE571" s="29">
        <f t="shared" si="339"/>
        <v>0.32759529301517182</v>
      </c>
      <c r="BF571" s="51">
        <f t="shared" si="363"/>
        <v>5.7380403181615525E-3</v>
      </c>
      <c r="BG571" s="2" t="str">
        <f t="shared" si="364"/>
        <v>No</v>
      </c>
    </row>
    <row r="572" spans="1:59" x14ac:dyDescent="0.35">
      <c r="A572" s="23">
        <v>41374</v>
      </c>
      <c r="B572" s="25">
        <v>32.879958999999999</v>
      </c>
      <c r="C572" s="30">
        <f t="shared" si="340"/>
        <v>1.2725927408466564E-2</v>
      </c>
      <c r="D572" s="3">
        <f t="shared" si="341"/>
        <v>43445.350332219983</v>
      </c>
      <c r="E572" s="24">
        <v>18.848680000000002</v>
      </c>
      <c r="F572" s="30">
        <f t="shared" si="342"/>
        <v>1.3260340508346236E-2</v>
      </c>
      <c r="G572" s="3">
        <f t="shared" si="343"/>
        <v>34816.681398756235</v>
      </c>
      <c r="H572" s="25">
        <v>8.2953899999999994</v>
      </c>
      <c r="I572" s="30">
        <f t="shared" si="344"/>
        <v>-2.7119669418467218E-3</v>
      </c>
      <c r="J572" s="3">
        <f t="shared" si="345"/>
        <v>37541.662158032232</v>
      </c>
      <c r="K572" s="26">
        <f t="shared" si="328"/>
        <v>115803.69388900846</v>
      </c>
      <c r="L572" s="28">
        <f t="shared" si="346"/>
        <v>0.15803693889008463</v>
      </c>
      <c r="M572" s="28">
        <f t="shared" si="365"/>
        <v>8.9948536050981076E-3</v>
      </c>
      <c r="N572" s="29">
        <f t="shared" si="329"/>
        <v>0.37516376959322201</v>
      </c>
      <c r="O572" s="29">
        <f t="shared" si="330"/>
        <v>0.30065259776709824</v>
      </c>
      <c r="P572" s="29">
        <f t="shared" si="331"/>
        <v>0.32418363263967964</v>
      </c>
      <c r="R572" s="23">
        <v>41374</v>
      </c>
      <c r="S572" s="25">
        <v>32.879958999999999</v>
      </c>
      <c r="T572" s="30">
        <f t="shared" si="347"/>
        <v>1.2725927408466564E-2</v>
      </c>
      <c r="U572" s="3">
        <f t="shared" si="348"/>
        <v>40665.040713319999</v>
      </c>
      <c r="V572" s="24">
        <v>18.848680000000002</v>
      </c>
      <c r="W572" s="30">
        <f t="shared" si="349"/>
        <v>1.3260340508346236E-2</v>
      </c>
      <c r="X572" s="3">
        <f t="shared" si="350"/>
        <v>37958.732903454344</v>
      </c>
      <c r="Y572" s="25">
        <v>8.2953899999999994</v>
      </c>
      <c r="Z572" s="30">
        <f t="shared" si="351"/>
        <v>-2.7119669418467218E-3</v>
      </c>
      <c r="AA572" s="3">
        <f t="shared" si="352"/>
        <v>37386.190627238742</v>
      </c>
      <c r="AB572" s="26">
        <f t="shared" si="332"/>
        <v>116009.96424401308</v>
      </c>
      <c r="AC572" s="28">
        <f t="shared" si="353"/>
        <v>0.16009964244013086</v>
      </c>
      <c r="AD572" s="28">
        <f t="shared" si="366"/>
        <v>9.060901486532158E-3</v>
      </c>
      <c r="AE572" s="29">
        <f t="shared" si="333"/>
        <v>0.3505305856985349</v>
      </c>
      <c r="AF572" s="29">
        <f t="shared" si="334"/>
        <v>0.3272023498224057</v>
      </c>
      <c r="AG572" s="29">
        <f t="shared" si="335"/>
        <v>0.3222670644790594</v>
      </c>
      <c r="AN572" s="23">
        <v>41374</v>
      </c>
      <c r="AO572" s="25">
        <v>32.879958999999999</v>
      </c>
      <c r="AP572" s="30">
        <f t="shared" si="354"/>
        <v>1.2725927408466564E-2</v>
      </c>
      <c r="AQ572" s="3">
        <f t="shared" si="355"/>
        <v>40832.946129239761</v>
      </c>
      <c r="AR572" s="24">
        <v>18.848680000000002</v>
      </c>
      <c r="AS572" s="30">
        <f t="shared" si="356"/>
        <v>1.3260340508346236E-2</v>
      </c>
      <c r="AT572" s="3">
        <f t="shared" si="357"/>
        <v>38218.557856159001</v>
      </c>
      <c r="AU572" s="25">
        <v>8.2953899999999994</v>
      </c>
      <c r="AV572" s="30">
        <f t="shared" si="358"/>
        <v>-2.7119669418467218E-3</v>
      </c>
      <c r="AW572" s="3">
        <f t="shared" si="359"/>
        <v>37917.087430311651</v>
      </c>
      <c r="AX572" s="26">
        <f t="shared" si="336"/>
        <v>116968.59141571043</v>
      </c>
      <c r="AY572" s="28">
        <f t="shared" si="360"/>
        <v>0.16968591415710432</v>
      </c>
      <c r="AZ572" s="28">
        <f t="shared" si="367"/>
        <v>9.1015663900835264E-3</v>
      </c>
      <c r="BA572" s="29">
        <f t="shared" si="337"/>
        <v>0.34909325345398112</v>
      </c>
      <c r="BB572" s="51">
        <f t="shared" si="361"/>
        <v>1.5759920120647752E-2</v>
      </c>
      <c r="BC572" s="29">
        <f t="shared" si="338"/>
        <v>0.32674205437192044</v>
      </c>
      <c r="BD572" s="51">
        <f t="shared" si="362"/>
        <v>6.5912789614129275E-3</v>
      </c>
      <c r="BE572" s="29">
        <f t="shared" si="339"/>
        <v>0.32416469217409832</v>
      </c>
      <c r="BF572" s="51">
        <f t="shared" si="363"/>
        <v>9.168641159235047E-3</v>
      </c>
      <c r="BG572" s="2" t="str">
        <f t="shared" si="364"/>
        <v>No</v>
      </c>
    </row>
    <row r="573" spans="1:59" x14ac:dyDescent="0.35">
      <c r="A573" s="23">
        <v>41375</v>
      </c>
      <c r="B573" s="25">
        <v>32.995640000000002</v>
      </c>
      <c r="C573" s="30">
        <f t="shared" si="340"/>
        <v>3.51828297596124E-3</v>
      </c>
      <c r="D573" s="3">
        <f t="shared" si="341"/>
        <v>43598.203368678507</v>
      </c>
      <c r="E573" s="24">
        <v>18.935746999999999</v>
      </c>
      <c r="F573" s="30">
        <f t="shared" si="342"/>
        <v>4.6192624629415313E-3</v>
      </c>
      <c r="G573" s="3">
        <f t="shared" si="343"/>
        <v>34977.508788225707</v>
      </c>
      <c r="H573" s="25">
        <v>8.3029170000000008</v>
      </c>
      <c r="I573" s="30">
        <f t="shared" si="344"/>
        <v>9.0737144365737876E-4</v>
      </c>
      <c r="J573" s="3">
        <f t="shared" si="345"/>
        <v>37575.726390221862</v>
      </c>
      <c r="K573" s="26">
        <f t="shared" si="328"/>
        <v>116151.43854712608</v>
      </c>
      <c r="L573" s="28">
        <f t="shared" si="346"/>
        <v>0.16151438547126085</v>
      </c>
      <c r="M573" s="28">
        <f t="shared" si="365"/>
        <v>3.4774465811762134E-3</v>
      </c>
      <c r="N573" s="29">
        <f t="shared" si="329"/>
        <v>0.37535655101670934</v>
      </c>
      <c r="O573" s="29">
        <f t="shared" si="330"/>
        <v>0.30113711225396744</v>
      </c>
      <c r="P573" s="29">
        <f t="shared" si="331"/>
        <v>0.32350633672932322</v>
      </c>
      <c r="R573" s="23">
        <v>41375</v>
      </c>
      <c r="S573" s="25">
        <v>32.995640000000002</v>
      </c>
      <c r="T573" s="30">
        <f t="shared" si="347"/>
        <v>3.51828297596124E-3</v>
      </c>
      <c r="U573" s="3">
        <f t="shared" si="348"/>
        <v>40808.111833778443</v>
      </c>
      <c r="V573" s="24">
        <v>18.935746999999999</v>
      </c>
      <c r="W573" s="30">
        <f t="shared" si="349"/>
        <v>4.6192624629415313E-3</v>
      </c>
      <c r="X573" s="3">
        <f t="shared" si="350"/>
        <v>38134.074253496095</v>
      </c>
      <c r="Y573" s="25">
        <v>8.3029170000000008</v>
      </c>
      <c r="Z573" s="30">
        <f t="shared" si="351"/>
        <v>9.0737144365737876E-4</v>
      </c>
      <c r="AA573" s="3">
        <f t="shared" si="352"/>
        <v>37420.113789001029</v>
      </c>
      <c r="AB573" s="26">
        <f t="shared" si="332"/>
        <v>116362.29987627557</v>
      </c>
      <c r="AC573" s="28">
        <f t="shared" si="353"/>
        <v>0.16362299876275577</v>
      </c>
      <c r="AD573" s="28">
        <f t="shared" si="366"/>
        <v>3.5233563226249043E-3</v>
      </c>
      <c r="AE573" s="29">
        <f t="shared" si="333"/>
        <v>0.35069873900024701</v>
      </c>
      <c r="AF573" s="29">
        <f t="shared" si="334"/>
        <v>0.32771846460617293</v>
      </c>
      <c r="AG573" s="29">
        <f t="shared" si="335"/>
        <v>0.32158279639358001</v>
      </c>
      <c r="AN573" s="23">
        <v>41375</v>
      </c>
      <c r="AO573" s="25">
        <v>32.995640000000002</v>
      </c>
      <c r="AP573" s="30">
        <f t="shared" si="354"/>
        <v>3.51828297596124E-3</v>
      </c>
      <c r="AQ573" s="3">
        <f t="shared" si="355"/>
        <v>40976.60798846461</v>
      </c>
      <c r="AR573" s="24">
        <v>18.935746999999999</v>
      </c>
      <c r="AS573" s="30">
        <f t="shared" si="356"/>
        <v>4.6192624629415313E-3</v>
      </c>
      <c r="AT573" s="3">
        <f t="shared" si="357"/>
        <v>38395.099405851717</v>
      </c>
      <c r="AU573" s="25">
        <v>8.3029170000000008</v>
      </c>
      <c r="AV573" s="30">
        <f t="shared" si="358"/>
        <v>9.0737144365737876E-4</v>
      </c>
      <c r="AW573" s="3">
        <f t="shared" si="359"/>
        <v>37951.492312672577</v>
      </c>
      <c r="AX573" s="26">
        <f t="shared" si="336"/>
        <v>117323.1997069889</v>
      </c>
      <c r="AY573" s="28">
        <f t="shared" si="360"/>
        <v>0.17323199706988901</v>
      </c>
      <c r="AZ573" s="28">
        <f t="shared" si="367"/>
        <v>3.5460829127846871E-3</v>
      </c>
      <c r="BA573" s="29">
        <f t="shared" si="337"/>
        <v>0.34926261890915378</v>
      </c>
      <c r="BB573" s="51">
        <f t="shared" si="361"/>
        <v>1.5929285575820407E-2</v>
      </c>
      <c r="BC573" s="29">
        <f t="shared" si="338"/>
        <v>0.32725922495927745</v>
      </c>
      <c r="BD573" s="51">
        <f t="shared" si="362"/>
        <v>6.0741083740559199E-3</v>
      </c>
      <c r="BE573" s="29">
        <f t="shared" si="339"/>
        <v>0.32347815613156877</v>
      </c>
      <c r="BF573" s="51">
        <f t="shared" si="363"/>
        <v>9.8551772017645978E-3</v>
      </c>
      <c r="BG573" s="2" t="str">
        <f t="shared" si="364"/>
        <v>No</v>
      </c>
    </row>
    <row r="574" spans="1:59" x14ac:dyDescent="0.35">
      <c r="A574" s="23">
        <v>41376</v>
      </c>
      <c r="B574" s="25">
        <v>32.904747</v>
      </c>
      <c r="C574" s="30">
        <f t="shared" si="340"/>
        <v>-2.7546972872779518E-3</v>
      </c>
      <c r="D574" s="3">
        <f t="shared" si="341"/>
        <v>43478.103516128613</v>
      </c>
      <c r="E574" s="24">
        <v>18.855931999999999</v>
      </c>
      <c r="F574" s="30">
        <f t="shared" si="342"/>
        <v>-4.2150436420596016E-3</v>
      </c>
      <c r="G574" s="3">
        <f t="shared" si="343"/>
        <v>34830.07706219281</v>
      </c>
      <c r="H574" s="25">
        <v>8.3254660000000005</v>
      </c>
      <c r="I574" s="30">
        <f t="shared" si="344"/>
        <v>2.7157925341176892E-3</v>
      </c>
      <c r="J574" s="3">
        <f t="shared" si="345"/>
        <v>37677.774267416477</v>
      </c>
      <c r="K574" s="26">
        <f t="shared" si="328"/>
        <v>115985.9548457379</v>
      </c>
      <c r="L574" s="28">
        <f t="shared" si="346"/>
        <v>0.15985954845737904</v>
      </c>
      <c r="M574" s="28">
        <f t="shared" si="365"/>
        <v>-1.6548370138818047E-3</v>
      </c>
      <c r="N574" s="29">
        <f t="shared" si="329"/>
        <v>0.37485662444176782</v>
      </c>
      <c r="O574" s="29">
        <f t="shared" si="330"/>
        <v>0.30029564449003371</v>
      </c>
      <c r="P574" s="29">
        <f t="shared" si="331"/>
        <v>0.32484773106819848</v>
      </c>
      <c r="R574" s="23">
        <v>41376</v>
      </c>
      <c r="S574" s="25">
        <v>32.904747</v>
      </c>
      <c r="T574" s="30">
        <f t="shared" si="347"/>
        <v>-2.7546972872779518E-3</v>
      </c>
      <c r="U574" s="3">
        <f t="shared" si="348"/>
        <v>40695.697838811</v>
      </c>
      <c r="V574" s="24">
        <v>18.855931999999999</v>
      </c>
      <c r="W574" s="30">
        <f t="shared" si="349"/>
        <v>-4.2150436420596016E-3</v>
      </c>
      <c r="X574" s="3">
        <f t="shared" si="350"/>
        <v>37973.337466268065</v>
      </c>
      <c r="Y574" s="25">
        <v>8.3254660000000005</v>
      </c>
      <c r="Z574" s="30">
        <f t="shared" si="351"/>
        <v>2.7157925341176892E-3</v>
      </c>
      <c r="AA574" s="3">
        <f t="shared" si="352"/>
        <v>37521.73905465503</v>
      </c>
      <c r="AB574" s="26">
        <f t="shared" si="332"/>
        <v>116190.7743597341</v>
      </c>
      <c r="AC574" s="28">
        <f t="shared" si="353"/>
        <v>0.16190774359734106</v>
      </c>
      <c r="AD574" s="28">
        <f t="shared" si="366"/>
        <v>-1.7152551654147086E-3</v>
      </c>
      <c r="AE574" s="29">
        <f t="shared" si="333"/>
        <v>0.35024895963611108</v>
      </c>
      <c r="AF574" s="29">
        <f t="shared" si="334"/>
        <v>0.32681886901536755</v>
      </c>
      <c r="AG574" s="29">
        <f t="shared" si="335"/>
        <v>0.32293217134852131</v>
      </c>
      <c r="AN574" s="23">
        <v>41376</v>
      </c>
      <c r="AO574" s="25">
        <v>32.904747</v>
      </c>
      <c r="AP574" s="30">
        <f t="shared" si="354"/>
        <v>-2.7546972872779518E-3</v>
      </c>
      <c r="AQ574" s="3">
        <f t="shared" si="355"/>
        <v>40863.729837596933</v>
      </c>
      <c r="AR574" s="24">
        <v>18.855931999999999</v>
      </c>
      <c r="AS574" s="30">
        <f t="shared" si="356"/>
        <v>-4.2150436420596016E-3</v>
      </c>
      <c r="AT574" s="3">
        <f t="shared" si="357"/>
        <v>38233.262386214832</v>
      </c>
      <c r="AU574" s="25">
        <v>8.3254660000000005</v>
      </c>
      <c r="AV574" s="30">
        <f t="shared" si="358"/>
        <v>2.7157925341176892E-3</v>
      </c>
      <c r="AW574" s="3">
        <f t="shared" si="359"/>
        <v>38054.560692153958</v>
      </c>
      <c r="AX574" s="26">
        <f t="shared" si="336"/>
        <v>117151.55291596573</v>
      </c>
      <c r="AY574" s="28">
        <f t="shared" si="360"/>
        <v>0.17151552915965729</v>
      </c>
      <c r="AZ574" s="28">
        <f t="shared" si="367"/>
        <v>-1.7164679102317226E-3</v>
      </c>
      <c r="BA574" s="29">
        <f t="shared" si="337"/>
        <v>0.34881082512759343</v>
      </c>
      <c r="BB574" s="51">
        <f t="shared" si="361"/>
        <v>1.5477491794260057E-2</v>
      </c>
      <c r="BC574" s="29">
        <f t="shared" si="338"/>
        <v>0.32635728195289077</v>
      </c>
      <c r="BD574" s="51">
        <f t="shared" si="362"/>
        <v>6.976051380442605E-3</v>
      </c>
      <c r="BE574" s="29">
        <f t="shared" si="339"/>
        <v>0.3248318929195157</v>
      </c>
      <c r="BF574" s="51">
        <f t="shared" si="363"/>
        <v>8.5014404138176736E-3</v>
      </c>
      <c r="BG574" s="2" t="str">
        <f t="shared" si="364"/>
        <v>No</v>
      </c>
    </row>
    <row r="575" spans="1:59" x14ac:dyDescent="0.35">
      <c r="A575" s="23">
        <v>41379</v>
      </c>
      <c r="B575" s="25">
        <v>32.078411000000003</v>
      </c>
      <c r="C575" s="30">
        <f t="shared" si="340"/>
        <v>-2.511297230153442E-2</v>
      </c>
      <c r="D575" s="3">
        <f t="shared" si="341"/>
        <v>42386.239106804831</v>
      </c>
      <c r="E575" s="24">
        <v>18.427890999999999</v>
      </c>
      <c r="F575" s="30">
        <f t="shared" si="342"/>
        <v>-2.2700601593174996E-2</v>
      </c>
      <c r="G575" s="3">
        <f t="shared" si="343"/>
        <v>34039.413359344384</v>
      </c>
      <c r="H575" s="25">
        <v>8.3329920000000008</v>
      </c>
      <c r="I575" s="30">
        <f t="shared" si="344"/>
        <v>9.0397342322945384E-4</v>
      </c>
      <c r="J575" s="3">
        <f t="shared" si="345"/>
        <v>37711.833974000663</v>
      </c>
      <c r="K575" s="26">
        <f t="shared" si="328"/>
        <v>114137.48644014988</v>
      </c>
      <c r="L575" s="28">
        <f t="shared" si="346"/>
        <v>0.14137486440149871</v>
      </c>
      <c r="M575" s="28">
        <f t="shared" si="365"/>
        <v>-1.8484684055880329E-2</v>
      </c>
      <c r="N575" s="29">
        <f t="shared" si="329"/>
        <v>0.37136124536114473</v>
      </c>
      <c r="O575" s="29">
        <f t="shared" si="330"/>
        <v>0.29823167147800811</v>
      </c>
      <c r="P575" s="29">
        <f t="shared" si="331"/>
        <v>0.33040708316084716</v>
      </c>
      <c r="R575" s="23">
        <v>41379</v>
      </c>
      <c r="S575" s="25">
        <v>32.078411000000003</v>
      </c>
      <c r="T575" s="30">
        <f t="shared" si="347"/>
        <v>-2.511297230153442E-2</v>
      </c>
      <c r="U575" s="3">
        <f t="shared" si="348"/>
        <v>39673.707906193325</v>
      </c>
      <c r="V575" s="24">
        <v>18.427890999999999</v>
      </c>
      <c r="W575" s="30">
        <f t="shared" si="349"/>
        <v>-2.2700601593174996E-2</v>
      </c>
      <c r="X575" s="3">
        <f t="shared" si="350"/>
        <v>37111.319861283126</v>
      </c>
      <c r="Y575" s="25">
        <v>8.3329920000000008</v>
      </c>
      <c r="Z575" s="30">
        <f t="shared" si="351"/>
        <v>9.0397342322945384E-4</v>
      </c>
      <c r="AA575" s="3">
        <f t="shared" si="352"/>
        <v>37555.657709553787</v>
      </c>
      <c r="AB575" s="26">
        <f t="shared" si="332"/>
        <v>114340.68547703023</v>
      </c>
      <c r="AC575" s="28">
        <f t="shared" si="353"/>
        <v>0.14340685477030224</v>
      </c>
      <c r="AD575" s="28">
        <f t="shared" si="366"/>
        <v>-1.8500888827038819E-2</v>
      </c>
      <c r="AE575" s="29">
        <f t="shared" si="333"/>
        <v>0.34697804845820457</v>
      </c>
      <c r="AF575" s="29">
        <f t="shared" si="334"/>
        <v>0.32456793228459679</v>
      </c>
      <c r="AG575" s="29">
        <f t="shared" si="335"/>
        <v>0.32845401925719869</v>
      </c>
      <c r="AN575" s="23">
        <v>41379</v>
      </c>
      <c r="AO575" s="25">
        <v>32.078411000000003</v>
      </c>
      <c r="AP575" s="30">
        <f t="shared" si="354"/>
        <v>-2.511297230153442E-2</v>
      </c>
      <c r="AQ575" s="3">
        <f t="shared" si="355"/>
        <v>39837.520122047972</v>
      </c>
      <c r="AR575" s="24">
        <v>18.427890999999999</v>
      </c>
      <c r="AS575" s="30">
        <f t="shared" si="356"/>
        <v>-2.2700601593174996E-2</v>
      </c>
      <c r="AT575" s="3">
        <f t="shared" si="357"/>
        <v>37365.34432917805</v>
      </c>
      <c r="AU575" s="25">
        <v>8.3329920000000008</v>
      </c>
      <c r="AV575" s="30">
        <f t="shared" si="358"/>
        <v>9.0397342322945384E-4</v>
      </c>
      <c r="AW575" s="3">
        <f t="shared" si="359"/>
        <v>38088.961003652337</v>
      </c>
      <c r="AX575" s="26">
        <f t="shared" si="336"/>
        <v>115291.82545487836</v>
      </c>
      <c r="AY575" s="28">
        <f t="shared" si="360"/>
        <v>0.15291825454878349</v>
      </c>
      <c r="AZ575" s="28">
        <f t="shared" si="367"/>
        <v>-1.8597274610873793E-2</v>
      </c>
      <c r="BA575" s="29">
        <f t="shared" si="337"/>
        <v>0.34553638096084394</v>
      </c>
      <c r="BB575" s="51">
        <f t="shared" si="361"/>
        <v>1.2203047627510566E-2</v>
      </c>
      <c r="BC575" s="29">
        <f t="shared" si="338"/>
        <v>0.32409361359103195</v>
      </c>
      <c r="BD575" s="51">
        <f t="shared" si="362"/>
        <v>9.2397197423014221E-3</v>
      </c>
      <c r="BE575" s="29">
        <f t="shared" si="339"/>
        <v>0.33037000544812412</v>
      </c>
      <c r="BF575" s="51">
        <f t="shared" si="363"/>
        <v>2.9633278852092548E-3</v>
      </c>
      <c r="BG575" s="2" t="str">
        <f t="shared" si="364"/>
        <v>No</v>
      </c>
    </row>
    <row r="576" spans="1:59" x14ac:dyDescent="0.35">
      <c r="A576" s="23">
        <v>41380</v>
      </c>
      <c r="B576" s="25">
        <v>32.549411999999997</v>
      </c>
      <c r="C576" s="30">
        <f t="shared" si="340"/>
        <v>1.4682803334616246E-2</v>
      </c>
      <c r="D576" s="3">
        <f t="shared" si="341"/>
        <v>43008.587919704063</v>
      </c>
      <c r="E576" s="24">
        <v>18.718098000000001</v>
      </c>
      <c r="F576" s="30">
        <f t="shared" si="342"/>
        <v>1.5748248131053133E-2</v>
      </c>
      <c r="G576" s="3">
        <f t="shared" si="343"/>
        <v>34575.474487162821</v>
      </c>
      <c r="H576" s="25">
        <v>8.3254660000000005</v>
      </c>
      <c r="I576" s="30">
        <f t="shared" si="344"/>
        <v>-9.0315699331044996E-4</v>
      </c>
      <c r="J576" s="3">
        <f t="shared" si="345"/>
        <v>37677.774267416484</v>
      </c>
      <c r="K576" s="26">
        <f t="shared" si="328"/>
        <v>115261.83667428338</v>
      </c>
      <c r="L576" s="28">
        <f t="shared" si="346"/>
        <v>0.1526183667428338</v>
      </c>
      <c r="M576" s="28">
        <f t="shared" si="365"/>
        <v>1.1243502341335088E-2</v>
      </c>
      <c r="N576" s="29">
        <f t="shared" si="329"/>
        <v>0.37313814494594044</v>
      </c>
      <c r="O576" s="29">
        <f t="shared" si="330"/>
        <v>0.29997330846695697</v>
      </c>
      <c r="P576" s="29">
        <f t="shared" si="331"/>
        <v>0.32688854658710254</v>
      </c>
      <c r="R576" s="23">
        <v>41380</v>
      </c>
      <c r="S576" s="25">
        <v>32.549411999999997</v>
      </c>
      <c r="T576" s="30">
        <f t="shared" si="347"/>
        <v>1.4682803334616246E-2</v>
      </c>
      <c r="U576" s="3">
        <f t="shared" si="348"/>
        <v>40256.229156934969</v>
      </c>
      <c r="V576" s="24">
        <v>18.718098000000001</v>
      </c>
      <c r="W576" s="30">
        <f t="shared" si="349"/>
        <v>1.5748248131053133E-2</v>
      </c>
      <c r="X576" s="3">
        <f t="shared" si="350"/>
        <v>37695.758134929492</v>
      </c>
      <c r="Y576" s="25">
        <v>8.3254660000000005</v>
      </c>
      <c r="Z576" s="30">
        <f t="shared" si="351"/>
        <v>-9.0315699331044996E-4</v>
      </c>
      <c r="AA576" s="3">
        <f t="shared" si="352"/>
        <v>37521.73905465503</v>
      </c>
      <c r="AB576" s="26">
        <f t="shared" si="332"/>
        <v>115473.7263465195</v>
      </c>
      <c r="AC576" s="28">
        <f t="shared" si="353"/>
        <v>0.1547372634651949</v>
      </c>
      <c r="AD576" s="28">
        <f t="shared" si="366"/>
        <v>1.1330408694892657E-2</v>
      </c>
      <c r="AE576" s="29">
        <f t="shared" si="333"/>
        <v>0.34861808335631261</v>
      </c>
      <c r="AF576" s="29">
        <f t="shared" si="334"/>
        <v>0.326444459078164</v>
      </c>
      <c r="AG576" s="29">
        <f t="shared" si="335"/>
        <v>0.32493745756552328</v>
      </c>
      <c r="AN576" s="23">
        <v>41380</v>
      </c>
      <c r="AO576" s="25">
        <v>32.549411999999997</v>
      </c>
      <c r="AP576" s="30">
        <f t="shared" si="354"/>
        <v>1.4682803334616246E-2</v>
      </c>
      <c r="AQ576" s="3">
        <f t="shared" si="355"/>
        <v>40422.446595338821</v>
      </c>
      <c r="AR576" s="24">
        <v>18.718098000000001</v>
      </c>
      <c r="AS576" s="30">
        <f t="shared" si="356"/>
        <v>1.5748248131053133E-2</v>
      </c>
      <c r="AT576" s="3">
        <f t="shared" si="357"/>
        <v>37953.783043176183</v>
      </c>
      <c r="AU576" s="25">
        <v>8.3254660000000005</v>
      </c>
      <c r="AV576" s="30">
        <f t="shared" si="358"/>
        <v>-9.0315699331044996E-4</v>
      </c>
      <c r="AW576" s="3">
        <f t="shared" si="359"/>
        <v>38054.560692153958</v>
      </c>
      <c r="AX576" s="26">
        <f t="shared" si="336"/>
        <v>116430.79033066897</v>
      </c>
      <c r="AY576" s="28">
        <f t="shared" si="360"/>
        <v>0.16430790330668965</v>
      </c>
      <c r="AZ576" s="28">
        <f t="shared" si="367"/>
        <v>1.1389648757906157E-2</v>
      </c>
      <c r="BA576" s="29">
        <f t="shared" si="337"/>
        <v>0.34718004129781438</v>
      </c>
      <c r="BB576" s="51">
        <f t="shared" si="361"/>
        <v>1.3846707964481009E-2</v>
      </c>
      <c r="BC576" s="29">
        <f t="shared" si="338"/>
        <v>0.32597720014942472</v>
      </c>
      <c r="BD576" s="51">
        <f t="shared" si="362"/>
        <v>7.356133183908653E-3</v>
      </c>
      <c r="BE576" s="29">
        <f t="shared" si="339"/>
        <v>0.32684275855276085</v>
      </c>
      <c r="BF576" s="51">
        <f t="shared" si="363"/>
        <v>6.4905747805725222E-3</v>
      </c>
      <c r="BG576" s="2" t="str">
        <f t="shared" si="364"/>
        <v>No</v>
      </c>
    </row>
    <row r="577" spans="1:59" x14ac:dyDescent="0.35">
      <c r="A577" s="23">
        <v>41381</v>
      </c>
      <c r="B577" s="25">
        <v>32.078411000000003</v>
      </c>
      <c r="C577" s="30">
        <f t="shared" si="340"/>
        <v>-1.4470338204573219E-2</v>
      </c>
      <c r="D577" s="3">
        <f t="shared" si="341"/>
        <v>42386.239106804824</v>
      </c>
      <c r="E577" s="24">
        <v>18.348091</v>
      </c>
      <c r="F577" s="30">
        <f t="shared" si="342"/>
        <v>-1.9767339608971035E-2</v>
      </c>
      <c r="G577" s="3">
        <f t="shared" si="343"/>
        <v>33892.009340833756</v>
      </c>
      <c r="H577" s="25">
        <v>8.3254660000000005</v>
      </c>
      <c r="I577" s="30">
        <f t="shared" si="344"/>
        <v>0</v>
      </c>
      <c r="J577" s="3">
        <f t="shared" si="345"/>
        <v>37677.774267416484</v>
      </c>
      <c r="K577" s="26">
        <f t="shared" si="328"/>
        <v>113956.02271505506</v>
      </c>
      <c r="L577" s="28">
        <f t="shared" si="346"/>
        <v>0.13956022715055072</v>
      </c>
      <c r="M577" s="28">
        <f t="shared" si="365"/>
        <v>-1.305813959228308E-2</v>
      </c>
      <c r="N577" s="29">
        <f t="shared" si="329"/>
        <v>0.37195260151182036</v>
      </c>
      <c r="O577" s="29">
        <f t="shared" si="330"/>
        <v>0.29741305929551526</v>
      </c>
      <c r="P577" s="29">
        <f t="shared" si="331"/>
        <v>0.33063433919266438</v>
      </c>
      <c r="R577" s="23">
        <v>41381</v>
      </c>
      <c r="S577" s="25">
        <v>32.078411000000003</v>
      </c>
      <c r="T577" s="30">
        <f t="shared" si="347"/>
        <v>-1.4470338204573219E-2</v>
      </c>
      <c r="U577" s="3">
        <f t="shared" si="348"/>
        <v>39673.707906193318</v>
      </c>
      <c r="V577" s="24">
        <v>18.348091</v>
      </c>
      <c r="W577" s="30">
        <f t="shared" si="349"/>
        <v>-1.9767339608971035E-2</v>
      </c>
      <c r="X577" s="3">
        <f t="shared" si="350"/>
        <v>36950.613282058708</v>
      </c>
      <c r="Y577" s="25">
        <v>8.3254660000000005</v>
      </c>
      <c r="Z577" s="30">
        <f t="shared" si="351"/>
        <v>0</v>
      </c>
      <c r="AA577" s="3">
        <f t="shared" si="352"/>
        <v>37521.73905465503</v>
      </c>
      <c r="AB577" s="26">
        <f t="shared" si="332"/>
        <v>114146.06024290706</v>
      </c>
      <c r="AC577" s="28">
        <f t="shared" si="353"/>
        <v>0.14146060242907055</v>
      </c>
      <c r="AD577" s="28">
        <f t="shared" si="366"/>
        <v>-1.3276661036124349E-2</v>
      </c>
      <c r="AE577" s="29">
        <f t="shared" si="333"/>
        <v>0.34756966488169799</v>
      </c>
      <c r="AF577" s="29">
        <f t="shared" si="334"/>
        <v>0.32371343525502705</v>
      </c>
      <c r="AG577" s="29">
        <f t="shared" si="335"/>
        <v>0.32871689986327496</v>
      </c>
      <c r="AN577" s="23">
        <v>41381</v>
      </c>
      <c r="AO577" s="25">
        <v>32.078411000000003</v>
      </c>
      <c r="AP577" s="30">
        <f t="shared" si="354"/>
        <v>-1.4470338204573219E-2</v>
      </c>
      <c r="AQ577" s="3">
        <f t="shared" si="355"/>
        <v>39837.520122047972</v>
      </c>
      <c r="AR577" s="24">
        <v>18.348091</v>
      </c>
      <c r="AS577" s="30">
        <f t="shared" si="356"/>
        <v>-1.9767339608971035E-2</v>
      </c>
      <c r="AT577" s="3">
        <f t="shared" si="357"/>
        <v>37203.537724316513</v>
      </c>
      <c r="AU577" s="25">
        <v>8.3254660000000005</v>
      </c>
      <c r="AV577" s="30">
        <f t="shared" si="358"/>
        <v>0</v>
      </c>
      <c r="AW577" s="3">
        <f t="shared" si="359"/>
        <v>38054.560692153958</v>
      </c>
      <c r="AX577" s="26">
        <f t="shared" si="336"/>
        <v>115095.61853851844</v>
      </c>
      <c r="AY577" s="28">
        <f t="shared" si="360"/>
        <v>0.1509561853851844</v>
      </c>
      <c r="AZ577" s="28">
        <f t="shared" si="367"/>
        <v>-1.3351717921505246E-2</v>
      </c>
      <c r="BA577" s="29">
        <f t="shared" si="337"/>
        <v>0.34612542708318444</v>
      </c>
      <c r="BB577" s="51">
        <f t="shared" si="361"/>
        <v>1.2792093749851075E-2</v>
      </c>
      <c r="BC577" s="29">
        <f t="shared" si="338"/>
        <v>0.32324026054793564</v>
      </c>
      <c r="BD577" s="51">
        <f t="shared" si="362"/>
        <v>1.0093072785397728E-2</v>
      </c>
      <c r="BE577" s="29">
        <f t="shared" si="339"/>
        <v>0.33063431236887997</v>
      </c>
      <c r="BF577" s="51">
        <f t="shared" si="363"/>
        <v>2.6990209644534024E-3</v>
      </c>
      <c r="BG577" s="2" t="str">
        <f t="shared" si="364"/>
        <v>No</v>
      </c>
    </row>
    <row r="578" spans="1:59" x14ac:dyDescent="0.35">
      <c r="A578" s="23">
        <v>41382</v>
      </c>
      <c r="B578" s="25">
        <v>31.863565000000001</v>
      </c>
      <c r="C578" s="30">
        <f t="shared" si="340"/>
        <v>-6.6975262583923723E-3</v>
      </c>
      <c r="D578" s="3">
        <f t="shared" si="341"/>
        <v>42102.356157392504</v>
      </c>
      <c r="E578" s="24">
        <v>18.319063</v>
      </c>
      <c r="F578" s="30">
        <f t="shared" si="342"/>
        <v>-1.5820719441602682E-3</v>
      </c>
      <c r="G578" s="3">
        <f t="shared" si="343"/>
        <v>33838.389743724409</v>
      </c>
      <c r="H578" s="25">
        <v>8.3329920000000008</v>
      </c>
      <c r="I578" s="30">
        <f t="shared" si="344"/>
        <v>9.0397342322945384E-4</v>
      </c>
      <c r="J578" s="3">
        <f t="shared" si="345"/>
        <v>37711.83397400067</v>
      </c>
      <c r="K578" s="26">
        <f t="shared" si="328"/>
        <v>113652.57987511758</v>
      </c>
      <c r="L578" s="28">
        <f t="shared" si="346"/>
        <v>0.13652579875117565</v>
      </c>
      <c r="M578" s="28">
        <f t="shared" si="365"/>
        <v>-3.0344283993750665E-3</v>
      </c>
      <c r="N578" s="29">
        <f t="shared" si="329"/>
        <v>0.37044787019929448</v>
      </c>
      <c r="O578" s="29">
        <f t="shared" si="330"/>
        <v>0.29773534204772406</v>
      </c>
      <c r="P578" s="29">
        <f t="shared" si="331"/>
        <v>0.33181678775298157</v>
      </c>
      <c r="R578" s="23">
        <v>41382</v>
      </c>
      <c r="S578" s="25">
        <v>31.863565000000001</v>
      </c>
      <c r="T578" s="30">
        <f t="shared" si="347"/>
        <v>-6.6975262583923723E-3</v>
      </c>
      <c r="U578" s="3">
        <f t="shared" si="348"/>
        <v>39407.9922057238</v>
      </c>
      <c r="V578" s="24">
        <v>18.319063</v>
      </c>
      <c r="W578" s="30">
        <f t="shared" si="349"/>
        <v>-1.5820719441602682E-3</v>
      </c>
      <c r="X578" s="3">
        <f t="shared" si="350"/>
        <v>36892.154753465649</v>
      </c>
      <c r="Y578" s="25">
        <v>8.3329920000000008</v>
      </c>
      <c r="Z578" s="30">
        <f t="shared" si="351"/>
        <v>9.0397342322945384E-4</v>
      </c>
      <c r="AA578" s="3">
        <f t="shared" si="352"/>
        <v>37555.657709553787</v>
      </c>
      <c r="AB578" s="26">
        <f t="shared" si="332"/>
        <v>113855.80466874322</v>
      </c>
      <c r="AC578" s="28">
        <f t="shared" si="353"/>
        <v>0.13855804668743232</v>
      </c>
      <c r="AD578" s="28">
        <f t="shared" si="366"/>
        <v>-2.9025557416382242E-3</v>
      </c>
      <c r="AE578" s="29">
        <f t="shared" si="333"/>
        <v>0.34612194187533118</v>
      </c>
      <c r="AF578" s="29">
        <f t="shared" si="334"/>
        <v>0.32402524281305822</v>
      </c>
      <c r="AG578" s="29">
        <f t="shared" si="335"/>
        <v>0.32985281531161076</v>
      </c>
      <c r="AN578" s="23">
        <v>41382</v>
      </c>
      <c r="AO578" s="25">
        <v>31.863565000000001</v>
      </c>
      <c r="AP578" s="30">
        <f t="shared" si="354"/>
        <v>-6.6975262583923723E-3</v>
      </c>
      <c r="AQ578" s="3">
        <f t="shared" si="355"/>
        <v>39570.707284961318</v>
      </c>
      <c r="AR578" s="24">
        <v>18.319063</v>
      </c>
      <c r="AS578" s="30">
        <f t="shared" si="356"/>
        <v>-1.5820719441602682E-3</v>
      </c>
      <c r="AT578" s="3">
        <f t="shared" si="357"/>
        <v>37144.679051059364</v>
      </c>
      <c r="AU578" s="25">
        <v>8.3329920000000008</v>
      </c>
      <c r="AV578" s="30">
        <f t="shared" si="358"/>
        <v>9.0397342322945384E-4</v>
      </c>
      <c r="AW578" s="3">
        <f t="shared" si="359"/>
        <v>38088.961003652337</v>
      </c>
      <c r="AX578" s="26">
        <f t="shared" si="336"/>
        <v>114804.34733967303</v>
      </c>
      <c r="AY578" s="28">
        <f t="shared" si="360"/>
        <v>0.14804347339673019</v>
      </c>
      <c r="AZ578" s="28">
        <f t="shared" si="367"/>
        <v>-2.9127119884542196E-3</v>
      </c>
      <c r="BA578" s="29">
        <f t="shared" si="337"/>
        <v>0.34467951956455956</v>
      </c>
      <c r="BB578" s="51">
        <f t="shared" si="361"/>
        <v>1.1346186231226185E-2</v>
      </c>
      <c r="BC578" s="29">
        <f t="shared" si="338"/>
        <v>0.32354766968152304</v>
      </c>
      <c r="BD578" s="51">
        <f t="shared" si="362"/>
        <v>9.7856636518103279E-3</v>
      </c>
      <c r="BE578" s="29">
        <f t="shared" si="339"/>
        <v>0.3317728107539174</v>
      </c>
      <c r="BF578" s="51">
        <f t="shared" si="363"/>
        <v>1.5605225794159683E-3</v>
      </c>
      <c r="BG578" s="2" t="str">
        <f t="shared" si="364"/>
        <v>No</v>
      </c>
    </row>
    <row r="579" spans="1:59" x14ac:dyDescent="0.35">
      <c r="A579" s="23">
        <v>41383</v>
      </c>
      <c r="B579" s="25">
        <v>32.169308000000001</v>
      </c>
      <c r="C579" s="30">
        <f t="shared" si="340"/>
        <v>9.5953795502794481E-3</v>
      </c>
      <c r="D579" s="3">
        <f t="shared" si="341"/>
        <v>42506.344244683729</v>
      </c>
      <c r="E579" s="24">
        <v>18.493189000000001</v>
      </c>
      <c r="F579" s="30">
        <f t="shared" si="342"/>
        <v>9.5051804778443216E-3</v>
      </c>
      <c r="G579" s="3">
        <f t="shared" si="343"/>
        <v>34160.029745318148</v>
      </c>
      <c r="H579" s="25">
        <v>8.3254660000000005</v>
      </c>
      <c r="I579" s="30">
        <f t="shared" si="344"/>
        <v>-9.0315699331044996E-4</v>
      </c>
      <c r="J579" s="3">
        <f t="shared" si="345"/>
        <v>37677.774267416491</v>
      </c>
      <c r="K579" s="26">
        <f t="shared" si="328"/>
        <v>114344.14825741838</v>
      </c>
      <c r="L579" s="28">
        <f t="shared" si="346"/>
        <v>0.14344148257418365</v>
      </c>
      <c r="M579" s="28">
        <f t="shared" si="365"/>
        <v>6.9156838230080009E-3</v>
      </c>
      <c r="N579" s="29">
        <f t="shared" si="329"/>
        <v>0.37174044227423786</v>
      </c>
      <c r="O579" s="29">
        <f t="shared" si="330"/>
        <v>0.29874751148974454</v>
      </c>
      <c r="P579" s="29">
        <f t="shared" si="331"/>
        <v>0.32951204623601754</v>
      </c>
      <c r="R579" s="23">
        <v>41383</v>
      </c>
      <c r="S579" s="25">
        <v>32.169308000000001</v>
      </c>
      <c r="T579" s="30">
        <f t="shared" si="347"/>
        <v>9.5953795502794481E-3</v>
      </c>
      <c r="U579" s="3">
        <f t="shared" si="348"/>
        <v>39786.126848252177</v>
      </c>
      <c r="V579" s="24">
        <v>18.493189000000001</v>
      </c>
      <c r="W579" s="30">
        <f t="shared" si="349"/>
        <v>9.5051804778443216E-3</v>
      </c>
      <c r="X579" s="3">
        <f t="shared" si="350"/>
        <v>37242.821342613905</v>
      </c>
      <c r="Y579" s="25">
        <v>8.3254660000000005</v>
      </c>
      <c r="Z579" s="30">
        <f t="shared" si="351"/>
        <v>-9.0315699331044996E-4</v>
      </c>
      <c r="AA579" s="3">
        <f t="shared" si="352"/>
        <v>37521.73905465503</v>
      </c>
      <c r="AB579" s="26">
        <f t="shared" si="332"/>
        <v>114550.68724552111</v>
      </c>
      <c r="AC579" s="28">
        <f t="shared" si="353"/>
        <v>0.1455068724552111</v>
      </c>
      <c r="AD579" s="28">
        <f t="shared" si="366"/>
        <v>6.9488257677787768E-3</v>
      </c>
      <c r="AE579" s="29">
        <f t="shared" si="333"/>
        <v>0.34732333611388089</v>
      </c>
      <c r="AF579" s="29">
        <f t="shared" si="334"/>
        <v>0.32512088960924224</v>
      </c>
      <c r="AG579" s="29">
        <f t="shared" si="335"/>
        <v>0.32755577427687688</v>
      </c>
      <c r="AN579" s="23">
        <v>41383</v>
      </c>
      <c r="AO579" s="25">
        <v>32.169308000000001</v>
      </c>
      <c r="AP579" s="30">
        <f t="shared" si="354"/>
        <v>9.5953795502794481E-3</v>
      </c>
      <c r="AQ579" s="3">
        <f t="shared" si="355"/>
        <v>39950.40324043353</v>
      </c>
      <c r="AR579" s="24">
        <v>18.493189000000001</v>
      </c>
      <c r="AS579" s="30">
        <f t="shared" si="356"/>
        <v>9.5051804778443216E-3</v>
      </c>
      <c r="AT579" s="3">
        <f t="shared" si="357"/>
        <v>37497.745929231285</v>
      </c>
      <c r="AU579" s="25">
        <v>8.3254660000000005</v>
      </c>
      <c r="AV579" s="30">
        <f t="shared" si="358"/>
        <v>-9.0315699331044996E-4</v>
      </c>
      <c r="AW579" s="3">
        <f t="shared" si="359"/>
        <v>38054.560692153958</v>
      </c>
      <c r="AX579" s="26">
        <f t="shared" si="336"/>
        <v>115502.70986181877</v>
      </c>
      <c r="AY579" s="28">
        <f t="shared" si="360"/>
        <v>0.15502709861818764</v>
      </c>
      <c r="AZ579" s="28">
        <f t="shared" si="367"/>
        <v>6.9836252214574568E-3</v>
      </c>
      <c r="BA579" s="29">
        <f t="shared" si="337"/>
        <v>0.34588282204138798</v>
      </c>
      <c r="BB579" s="51">
        <f t="shared" si="361"/>
        <v>1.2549488708054612E-2</v>
      </c>
      <c r="BC579" s="29">
        <f t="shared" si="338"/>
        <v>0.32464819201291095</v>
      </c>
      <c r="BD579" s="51">
        <f t="shared" si="362"/>
        <v>8.6851413204224182E-3</v>
      </c>
      <c r="BE579" s="29">
        <f t="shared" si="339"/>
        <v>0.32946898594570106</v>
      </c>
      <c r="BF579" s="51">
        <f t="shared" si="363"/>
        <v>3.8643473876323053E-3</v>
      </c>
      <c r="BG579" s="2" t="str">
        <f t="shared" si="364"/>
        <v>No</v>
      </c>
    </row>
    <row r="580" spans="1:59" x14ac:dyDescent="0.35">
      <c r="A580" s="23">
        <v>41386</v>
      </c>
      <c r="B580" s="25">
        <v>32.309780000000003</v>
      </c>
      <c r="C580" s="30">
        <f t="shared" si="340"/>
        <v>4.366646618572112E-3</v>
      </c>
      <c r="D580" s="3">
        <f t="shared" si="341"/>
        <v>42691.954429047641</v>
      </c>
      <c r="E580" s="24">
        <v>18.558482999999999</v>
      </c>
      <c r="F580" s="30">
        <f t="shared" si="342"/>
        <v>3.5307052774942171E-3</v>
      </c>
      <c r="G580" s="3">
        <f t="shared" si="343"/>
        <v>34280.638742619303</v>
      </c>
      <c r="H580" s="25">
        <v>8.3329920000000008</v>
      </c>
      <c r="I580" s="30">
        <f t="shared" si="344"/>
        <v>9.0397342322945384E-4</v>
      </c>
      <c r="J580" s="3">
        <f t="shared" si="345"/>
        <v>37711.833974000678</v>
      </c>
      <c r="K580" s="26">
        <f t="shared" ref="K580:K643" si="368">SUM(D580,G580,J580)</f>
        <v>114684.42714566762</v>
      </c>
      <c r="L580" s="28">
        <f t="shared" si="346"/>
        <v>0.14684427145667622</v>
      </c>
      <c r="M580" s="28">
        <f t="shared" si="365"/>
        <v>3.4027888824925689E-3</v>
      </c>
      <c r="N580" s="29">
        <f t="shared" ref="N580:N643" si="369">(D580/K580)</f>
        <v>0.37225589813359761</v>
      </c>
      <c r="O580" s="29">
        <f t="shared" ref="O580:O643" si="370">(G580/K580)</f>
        <v>0.2989127608326228</v>
      </c>
      <c r="P580" s="29">
        <f t="shared" ref="P580:P643" si="371">(J580/K580)</f>
        <v>0.32883134103377959</v>
      </c>
      <c r="R580" s="23">
        <v>41386</v>
      </c>
      <c r="S580" s="25">
        <v>32.309780000000003</v>
      </c>
      <c r="T580" s="30">
        <f t="shared" si="347"/>
        <v>4.366646618572112E-3</v>
      </c>
      <c r="U580" s="3">
        <f t="shared" si="348"/>
        <v>39959.858804520176</v>
      </c>
      <c r="V580" s="24">
        <v>18.558482999999999</v>
      </c>
      <c r="W580" s="30">
        <f t="shared" si="349"/>
        <v>3.5307052774942171E-3</v>
      </c>
      <c r="X580" s="3">
        <f t="shared" si="350"/>
        <v>37374.314768477045</v>
      </c>
      <c r="Y580" s="25">
        <v>8.3329920000000008</v>
      </c>
      <c r="Z580" s="30">
        <f t="shared" si="351"/>
        <v>9.0397342322945384E-4</v>
      </c>
      <c r="AA580" s="3">
        <f t="shared" si="352"/>
        <v>37555.657709553787</v>
      </c>
      <c r="AB580" s="26">
        <f t="shared" ref="AB580:AB643" si="372">SUM(U580,X580,AA580)</f>
        <v>114889.83128255099</v>
      </c>
      <c r="AC580" s="28">
        <f t="shared" si="353"/>
        <v>0.14889831282550992</v>
      </c>
      <c r="AD580" s="28">
        <f t="shared" si="366"/>
        <v>3.391440370298815E-3</v>
      </c>
      <c r="AE580" s="29">
        <f t="shared" ref="AE580:AE643" si="373">(U580/AB580)</f>
        <v>0.34781023140547618</v>
      </c>
      <c r="AF580" s="29">
        <f t="shared" ref="AF580:AF643" si="374">(X580/AB580)</f>
        <v>0.3253056806790986</v>
      </c>
      <c r="AG580" s="29">
        <f t="shared" ref="AG580:AG643" si="375">(AA580/AB580)</f>
        <v>0.32688408791542539</v>
      </c>
      <c r="AN580" s="23">
        <v>41386</v>
      </c>
      <c r="AO580" s="25">
        <v>32.309780000000003</v>
      </c>
      <c r="AP580" s="30">
        <f t="shared" si="354"/>
        <v>4.366646618572112E-3</v>
      </c>
      <c r="AQ580" s="3">
        <f t="shared" si="355"/>
        <v>40124.852533653961</v>
      </c>
      <c r="AR580" s="24">
        <v>18.558482999999999</v>
      </c>
      <c r="AS580" s="30">
        <f t="shared" si="356"/>
        <v>3.5307052774942171E-3</v>
      </c>
      <c r="AT580" s="3">
        <f t="shared" si="357"/>
        <v>37630.139418677762</v>
      </c>
      <c r="AU580" s="25">
        <v>8.3329920000000008</v>
      </c>
      <c r="AV580" s="30">
        <f t="shared" si="358"/>
        <v>9.0397342322945384E-4</v>
      </c>
      <c r="AW580" s="3">
        <f t="shared" si="359"/>
        <v>38088.961003652337</v>
      </c>
      <c r="AX580" s="26">
        <f t="shared" ref="AX580:AX643" si="376">SUM(AQ580,AT580,AW580)</f>
        <v>115843.95295598406</v>
      </c>
      <c r="AY580" s="28">
        <f t="shared" si="360"/>
        <v>0.15843952955984064</v>
      </c>
      <c r="AZ580" s="28">
        <f t="shared" si="367"/>
        <v>3.4124309416529996E-3</v>
      </c>
      <c r="BA580" s="29">
        <f t="shared" ref="BA580:BA643" si="377">(AQ580/AX580)</f>
        <v>0.34636984935156484</v>
      </c>
      <c r="BB580" s="51">
        <f t="shared" si="361"/>
        <v>1.303651601823147E-2</v>
      </c>
      <c r="BC580" s="29">
        <f t="shared" ref="BC580:BC643" si="378">(AT580/AX580)</f>
        <v>0.32483473205524738</v>
      </c>
      <c r="BD580" s="51">
        <f t="shared" si="362"/>
        <v>8.4986012780859932E-3</v>
      </c>
      <c r="BE580" s="29">
        <f t="shared" ref="BE580:BE643" si="379">(AW580/AX580)</f>
        <v>0.32879541859318784</v>
      </c>
      <c r="BF580" s="51">
        <f t="shared" si="363"/>
        <v>4.5379147401455322E-3</v>
      </c>
      <c r="BG580" s="2" t="str">
        <f t="shared" si="364"/>
        <v>No</v>
      </c>
    </row>
    <row r="581" spans="1:59" x14ac:dyDescent="0.35">
      <c r="A581" s="23">
        <v>41387</v>
      </c>
      <c r="B581" s="25">
        <v>32.665107999999996</v>
      </c>
      <c r="C581" s="30">
        <f t="shared" ref="C581:C644" si="380">(B581/B580)-1</f>
        <v>1.0997536968682331E-2</v>
      </c>
      <c r="D581" s="3">
        <f t="shared" ref="D581:D644" si="381">D580*(1+C581)</f>
        <v>43161.460776146392</v>
      </c>
      <c r="E581" s="24">
        <v>18.732600999999999</v>
      </c>
      <c r="F581" s="30">
        <f t="shared" ref="F581:F644" si="382">(E581/E580)-1</f>
        <v>9.3821246057665952E-3</v>
      </c>
      <c r="G581" s="3">
        <f t="shared" ref="G581:G644" si="383">G580*(1+F581)</f>
        <v>34602.263966867824</v>
      </c>
      <c r="H581" s="25">
        <v>8.3254660000000005</v>
      </c>
      <c r="I581" s="30">
        <f t="shared" ref="I581:I644" si="384">(H581/H580)-1</f>
        <v>-9.0315699331044996E-4</v>
      </c>
      <c r="J581" s="3">
        <f t="shared" ref="J581:J644" si="385">J580*(1+I581)</f>
        <v>37677.774267416498</v>
      </c>
      <c r="K581" s="26">
        <f t="shared" si="368"/>
        <v>115441.49901043071</v>
      </c>
      <c r="L581" s="28">
        <f t="shared" ref="L581:L644" si="386">(K581/$K$3)-1</f>
        <v>0.15441499010430704</v>
      </c>
      <c r="M581" s="28">
        <f t="shared" si="365"/>
        <v>7.5707186476308141E-3</v>
      </c>
      <c r="N581" s="29">
        <f t="shared" si="369"/>
        <v>0.37388167293502089</v>
      </c>
      <c r="O581" s="29">
        <f t="shared" si="370"/>
        <v>0.29973851919352967</v>
      </c>
      <c r="P581" s="29">
        <f t="shared" si="371"/>
        <v>0.32637980787144949</v>
      </c>
      <c r="R581" s="23">
        <v>41387</v>
      </c>
      <c r="S581" s="25">
        <v>32.665107999999996</v>
      </c>
      <c r="T581" s="30">
        <f t="shared" ref="T581:T644" si="387">(S581/S580)-1</f>
        <v>1.0997536968682331E-2</v>
      </c>
      <c r="U581" s="3">
        <f t="shared" ref="U581:U644" si="388">U580*(1+T581)</f>
        <v>40399.318828986216</v>
      </c>
      <c r="V581" s="24">
        <v>18.732600999999999</v>
      </c>
      <c r="W581" s="30">
        <f t="shared" ref="W581:W644" si="389">(V581/V580)-1</f>
        <v>9.3821246057665952E-3</v>
      </c>
      <c r="X581" s="3">
        <f t="shared" ref="X581:X644" si="390">X580*(1+W581)</f>
        <v>37724.965246690037</v>
      </c>
      <c r="Y581" s="25">
        <v>8.3254660000000005</v>
      </c>
      <c r="Z581" s="30">
        <f t="shared" ref="Z581:Z644" si="391">(Y581/Y580)-1</f>
        <v>-9.0315699331044996E-4</v>
      </c>
      <c r="AA581" s="3">
        <f t="shared" ref="AA581:AA644" si="392">AA580*(1+Z581)</f>
        <v>37521.73905465503</v>
      </c>
      <c r="AB581" s="26">
        <f t="shared" si="372"/>
        <v>115646.02313033129</v>
      </c>
      <c r="AC581" s="28">
        <f t="shared" ref="AC581:AC644" si="393">(AB581/$K$3)-1</f>
        <v>0.15646023130331299</v>
      </c>
      <c r="AD581" s="28">
        <f t="shared" si="366"/>
        <v>7.5619184778030757E-3</v>
      </c>
      <c r="AE581" s="29">
        <f t="shared" si="373"/>
        <v>0.34933599734300247</v>
      </c>
      <c r="AF581" s="29">
        <f t="shared" si="374"/>
        <v>0.32621065753531864</v>
      </c>
      <c r="AG581" s="29">
        <f t="shared" si="375"/>
        <v>0.32445334512167884</v>
      </c>
      <c r="AN581" s="23">
        <v>41387</v>
      </c>
      <c r="AO581" s="25">
        <v>32.665107999999996</v>
      </c>
      <c r="AP581" s="30">
        <f t="shared" ref="AP581:AP644" si="394">(AO581/AO580)-1</f>
        <v>1.0997536968682331E-2</v>
      </c>
      <c r="AQ581" s="3">
        <f t="shared" ref="AQ581:AQ644" si="395">AQ580*(1+AP581)</f>
        <v>40566.127082755746</v>
      </c>
      <c r="AR581" s="24">
        <v>18.732600999999999</v>
      </c>
      <c r="AS581" s="30">
        <f t="shared" ref="AS581:AS644" si="396">(AR581/AR580)-1</f>
        <v>9.3821246057665952E-3</v>
      </c>
      <c r="AT581" s="3">
        <f t="shared" ref="AT581:AT644" si="397">AT580*(1+AS581)</f>
        <v>37983.190075636165</v>
      </c>
      <c r="AU581" s="25">
        <v>8.3254660000000005</v>
      </c>
      <c r="AV581" s="30">
        <f t="shared" ref="AV581:AV644" si="398">(AU581/AU580)-1</f>
        <v>-9.0315699331044996E-4</v>
      </c>
      <c r="AW581" s="3">
        <f t="shared" ref="AW581:AW644" si="399">AW580*(1+AV581)</f>
        <v>38054.560692153958</v>
      </c>
      <c r="AX581" s="26">
        <f t="shared" si="376"/>
        <v>116603.87785054586</v>
      </c>
      <c r="AY581" s="28">
        <f t="shared" ref="AY581:AY644" si="400">(AX581/$K$3)-1</f>
        <v>0.16603877850545867</v>
      </c>
      <c r="AZ581" s="28">
        <f t="shared" si="367"/>
        <v>7.5992489456180312E-3</v>
      </c>
      <c r="BA581" s="29">
        <f t="shared" si="377"/>
        <v>0.34789689528808276</v>
      </c>
      <c r="BB581" s="51">
        <f t="shared" ref="BB581:BB644" si="401">ABS(BA581-BA$3)</f>
        <v>1.4563561954749393E-2</v>
      </c>
      <c r="BC581" s="29">
        <f t="shared" si="378"/>
        <v>0.32574551357820347</v>
      </c>
      <c r="BD581" s="51">
        <f t="shared" ref="BD581:BD644" si="402">ABS(BC581-BC$3)</f>
        <v>7.5878197551298987E-3</v>
      </c>
      <c r="BE581" s="29">
        <f t="shared" si="379"/>
        <v>0.32635759113371382</v>
      </c>
      <c r="BF581" s="51">
        <f t="shared" ref="BF581:BF644" si="403">ABS(BE581-BE$3)</f>
        <v>6.9757421996195501E-3</v>
      </c>
      <c r="BG581" s="2" t="str">
        <f t="shared" ref="BG581:BG644" si="404">IF(OR(BB581&gt;5%,BD581&gt;5%,BF581&gt;5%),"Yes","No")</f>
        <v>No</v>
      </c>
    </row>
    <row r="582" spans="1:59" x14ac:dyDescent="0.35">
      <c r="A582" s="23">
        <v>41388</v>
      </c>
      <c r="B582" s="25">
        <v>32.689888000000003</v>
      </c>
      <c r="C582" s="30">
        <f t="shared" si="380"/>
        <v>7.5860762499257994E-4</v>
      </c>
      <c r="D582" s="3">
        <f t="shared" si="381"/>
        <v>43194.203389396993</v>
      </c>
      <c r="E582" s="24">
        <v>18.899473</v>
      </c>
      <c r="F582" s="30">
        <f t="shared" si="382"/>
        <v>8.9081062474987149E-3</v>
      </c>
      <c r="G582" s="3">
        <f t="shared" si="383"/>
        <v>34910.50461068868</v>
      </c>
      <c r="H582" s="25">
        <v>8.3254660000000005</v>
      </c>
      <c r="I582" s="30">
        <f t="shared" si="384"/>
        <v>0</v>
      </c>
      <c r="J582" s="3">
        <f t="shared" si="385"/>
        <v>37677.774267416498</v>
      </c>
      <c r="K582" s="26">
        <f t="shared" si="368"/>
        <v>115782.48226750217</v>
      </c>
      <c r="L582" s="28">
        <f t="shared" si="386"/>
        <v>0.15782482267502163</v>
      </c>
      <c r="M582" s="28">
        <f t="shared" si="365"/>
        <v>3.4098325707145882E-3</v>
      </c>
      <c r="N582" s="29">
        <f t="shared" si="369"/>
        <v>0.37306337317593286</v>
      </c>
      <c r="O582" s="29">
        <f t="shared" si="370"/>
        <v>0.30151801833054465</v>
      </c>
      <c r="P582" s="29">
        <f t="shared" si="371"/>
        <v>0.3254186084935225</v>
      </c>
      <c r="R582" s="23">
        <v>41388</v>
      </c>
      <c r="S582" s="25">
        <v>32.689888000000003</v>
      </c>
      <c r="T582" s="30">
        <f t="shared" si="387"/>
        <v>7.5860762499257994E-4</v>
      </c>
      <c r="U582" s="3">
        <f t="shared" si="388"/>
        <v>40429.966060294391</v>
      </c>
      <c r="V582" s="24">
        <v>18.899473</v>
      </c>
      <c r="W582" s="30">
        <f t="shared" si="389"/>
        <v>8.9081062474987149E-3</v>
      </c>
      <c r="X582" s="3">
        <f t="shared" si="390"/>
        <v>38061.023245290751</v>
      </c>
      <c r="Y582" s="25">
        <v>8.3254660000000005</v>
      </c>
      <c r="Z582" s="30">
        <f t="shared" si="391"/>
        <v>0</v>
      </c>
      <c r="AA582" s="3">
        <f t="shared" si="392"/>
        <v>37521.73905465503</v>
      </c>
      <c r="AB582" s="26">
        <f t="shared" si="372"/>
        <v>116012.72836024017</v>
      </c>
      <c r="AC582" s="28">
        <f t="shared" si="393"/>
        <v>0.16012728360240169</v>
      </c>
      <c r="AD582" s="28">
        <f t="shared" si="366"/>
        <v>3.6670522990887022E-3</v>
      </c>
      <c r="AE582" s="29">
        <f t="shared" si="373"/>
        <v>0.34849595067493067</v>
      </c>
      <c r="AF582" s="29">
        <f t="shared" si="374"/>
        <v>0.32807627045115689</v>
      </c>
      <c r="AG582" s="29">
        <f t="shared" si="375"/>
        <v>0.32342777887391244</v>
      </c>
      <c r="AN582" s="23">
        <v>41388</v>
      </c>
      <c r="AO582" s="25">
        <v>32.689888000000003</v>
      </c>
      <c r="AP582" s="30">
        <f t="shared" si="394"/>
        <v>7.5860762499257994E-4</v>
      </c>
      <c r="AQ582" s="3">
        <f t="shared" si="395"/>
        <v>40596.90085607714</v>
      </c>
      <c r="AR582" s="24">
        <v>18.899473</v>
      </c>
      <c r="AS582" s="30">
        <f t="shared" si="396"/>
        <v>8.9081062474987149E-3</v>
      </c>
      <c r="AT582" s="3">
        <f t="shared" si="397"/>
        <v>38321.548368448872</v>
      </c>
      <c r="AU582" s="25">
        <v>8.3254660000000005</v>
      </c>
      <c r="AV582" s="30">
        <f t="shared" si="398"/>
        <v>0</v>
      </c>
      <c r="AW582" s="3">
        <f t="shared" si="399"/>
        <v>38054.560692153958</v>
      </c>
      <c r="AX582" s="26">
        <f t="shared" si="376"/>
        <v>116973.00991667996</v>
      </c>
      <c r="AY582" s="28">
        <f t="shared" si="400"/>
        <v>0.1697300991667996</v>
      </c>
      <c r="AZ582" s="28">
        <f t="shared" si="367"/>
        <v>3.6913206613409244E-3</v>
      </c>
      <c r="BA582" s="29">
        <f t="shared" si="377"/>
        <v>0.34706212044123996</v>
      </c>
      <c r="BB582" s="51">
        <f t="shared" si="401"/>
        <v>1.3728787107906593E-2</v>
      </c>
      <c r="BC582" s="29">
        <f t="shared" si="378"/>
        <v>0.32761017602047998</v>
      </c>
      <c r="BD582" s="51">
        <f t="shared" si="402"/>
        <v>5.7231573128533886E-3</v>
      </c>
      <c r="BE582" s="29">
        <f t="shared" si="379"/>
        <v>0.32532770353828011</v>
      </c>
      <c r="BF582" s="51">
        <f t="shared" si="403"/>
        <v>8.0056297950532596E-3</v>
      </c>
      <c r="BG582" s="2" t="str">
        <f t="shared" si="404"/>
        <v>No</v>
      </c>
    </row>
    <row r="583" spans="1:59" x14ac:dyDescent="0.35">
      <c r="A583" s="23">
        <v>41389</v>
      </c>
      <c r="B583" s="25">
        <v>32.838633999999999</v>
      </c>
      <c r="C583" s="30">
        <f t="shared" si="380"/>
        <v>4.5502144271645228E-3</v>
      </c>
      <c r="D583" s="3">
        <f t="shared" si="381"/>
        <v>43390.746276829304</v>
      </c>
      <c r="E583" s="24">
        <v>19.030066999999999</v>
      </c>
      <c r="F583" s="30">
        <f t="shared" si="382"/>
        <v>6.9099281233926391E-3</v>
      </c>
      <c r="G583" s="3">
        <f t="shared" si="383"/>
        <v>35151.733688299908</v>
      </c>
      <c r="H583" s="25">
        <v>8.3254660000000005</v>
      </c>
      <c r="I583" s="30">
        <f t="shared" si="384"/>
        <v>0</v>
      </c>
      <c r="J583" s="3">
        <f t="shared" si="385"/>
        <v>37677.774267416498</v>
      </c>
      <c r="K583" s="26">
        <f t="shared" si="368"/>
        <v>116220.2542325457</v>
      </c>
      <c r="L583" s="28">
        <f t="shared" si="386"/>
        <v>0.16220254232545694</v>
      </c>
      <c r="M583" s="28">
        <f t="shared" ref="M583:M646" si="405">L583-L582</f>
        <v>4.3777196504353189E-3</v>
      </c>
      <c r="N583" s="29">
        <f t="shared" si="369"/>
        <v>0.37334926311560579</v>
      </c>
      <c r="O583" s="29">
        <f t="shared" si="370"/>
        <v>0.30245789703716036</v>
      </c>
      <c r="P583" s="29">
        <f t="shared" si="371"/>
        <v>0.3241928398472339</v>
      </c>
      <c r="R583" s="23">
        <v>41389</v>
      </c>
      <c r="S583" s="25">
        <v>32.838633999999999</v>
      </c>
      <c r="T583" s="30">
        <f t="shared" si="387"/>
        <v>4.5502144271645228E-3</v>
      </c>
      <c r="U583" s="3">
        <f t="shared" si="388"/>
        <v>40613.931075151711</v>
      </c>
      <c r="V583" s="24">
        <v>19.030066999999999</v>
      </c>
      <c r="W583" s="30">
        <f t="shared" si="389"/>
        <v>6.9099281233926391E-3</v>
      </c>
      <c r="X583" s="3">
        <f t="shared" si="390"/>
        <v>38324.02218021849</v>
      </c>
      <c r="Y583" s="25">
        <v>8.3254660000000005</v>
      </c>
      <c r="Z583" s="30">
        <f t="shared" si="391"/>
        <v>0</v>
      </c>
      <c r="AA583" s="3">
        <f t="shared" si="392"/>
        <v>37521.73905465503</v>
      </c>
      <c r="AB583" s="26">
        <f t="shared" si="372"/>
        <v>116459.69231002523</v>
      </c>
      <c r="AC583" s="28">
        <f t="shared" si="393"/>
        <v>0.16459692310025242</v>
      </c>
      <c r="AD583" s="28">
        <f t="shared" ref="AD583:AD646" si="406">AC583-AC582</f>
        <v>4.4696394978507303E-3</v>
      </c>
      <c r="AE583" s="29">
        <f t="shared" si="373"/>
        <v>0.34873809358034452</v>
      </c>
      <c r="AF583" s="29">
        <f t="shared" si="374"/>
        <v>0.32907542017367525</v>
      </c>
      <c r="AG583" s="29">
        <f t="shared" si="375"/>
        <v>0.32218648624598017</v>
      </c>
      <c r="AN583" s="23">
        <v>41389</v>
      </c>
      <c r="AO583" s="25">
        <v>32.838633999999999</v>
      </c>
      <c r="AP583" s="30">
        <f t="shared" si="394"/>
        <v>4.5502144271645228E-3</v>
      </c>
      <c r="AQ583" s="3">
        <f t="shared" si="395"/>
        <v>40781.625460050629</v>
      </c>
      <c r="AR583" s="24">
        <v>19.030066999999999</v>
      </c>
      <c r="AS583" s="30">
        <f t="shared" si="396"/>
        <v>6.9099281233926391E-3</v>
      </c>
      <c r="AT583" s="3">
        <f t="shared" si="397"/>
        <v>38586.347513251967</v>
      </c>
      <c r="AU583" s="25">
        <v>8.3254660000000005</v>
      </c>
      <c r="AV583" s="30">
        <f t="shared" si="398"/>
        <v>0</v>
      </c>
      <c r="AW583" s="3">
        <f t="shared" si="399"/>
        <v>38054.560692153958</v>
      </c>
      <c r="AX583" s="26">
        <f t="shared" si="376"/>
        <v>117422.53366545655</v>
      </c>
      <c r="AY583" s="28">
        <f t="shared" si="400"/>
        <v>0.17422533665456541</v>
      </c>
      <c r="AZ583" s="28">
        <f t="shared" ref="AZ583:AZ646" si="407">AY583-AY582</f>
        <v>4.495237487765813E-3</v>
      </c>
      <c r="BA583" s="29">
        <f t="shared" si="377"/>
        <v>0.34730663857279548</v>
      </c>
      <c r="BB583" s="51">
        <f t="shared" si="401"/>
        <v>1.3973305239462108E-2</v>
      </c>
      <c r="BC583" s="29">
        <f t="shared" si="378"/>
        <v>0.32861109625846313</v>
      </c>
      <c r="BD583" s="51">
        <f t="shared" si="402"/>
        <v>4.7222370748702391E-3</v>
      </c>
      <c r="BE583" s="29">
        <f t="shared" si="379"/>
        <v>0.32408226516874145</v>
      </c>
      <c r="BF583" s="51">
        <f t="shared" si="403"/>
        <v>9.2510681645919246E-3</v>
      </c>
      <c r="BG583" s="2" t="str">
        <f t="shared" si="404"/>
        <v>No</v>
      </c>
    </row>
    <row r="584" spans="1:59" x14ac:dyDescent="0.35">
      <c r="A584" s="23">
        <v>41390</v>
      </c>
      <c r="B584" s="25">
        <v>32.764263</v>
      </c>
      <c r="C584" s="30">
        <f t="shared" si="380"/>
        <v>-2.264740975522872E-3</v>
      </c>
      <c r="D584" s="3">
        <f t="shared" si="381"/>
        <v>43292.477475777654</v>
      </c>
      <c r="E584" s="24">
        <v>18.993787999999999</v>
      </c>
      <c r="F584" s="30">
        <f t="shared" si="382"/>
        <v>-1.9064042181249352E-3</v>
      </c>
      <c r="G584" s="3">
        <f t="shared" si="383"/>
        <v>35084.720274922125</v>
      </c>
      <c r="H584" s="25">
        <v>8.3405100000000001</v>
      </c>
      <c r="I584" s="30">
        <f t="shared" si="384"/>
        <v>1.8069859392855214E-3</v>
      </c>
      <c r="J584" s="3">
        <f t="shared" si="385"/>
        <v>37745.857475741293</v>
      </c>
      <c r="K584" s="26">
        <f t="shared" si="368"/>
        <v>116123.05522644107</v>
      </c>
      <c r="L584" s="28">
        <f t="shared" si="386"/>
        <v>0.16123055226441063</v>
      </c>
      <c r="M584" s="28">
        <f t="shared" si="405"/>
        <v>-9.719900610463128E-4</v>
      </c>
      <c r="N584" s="29">
        <f t="shared" si="369"/>
        <v>0.37281552221784819</v>
      </c>
      <c r="O584" s="29">
        <f t="shared" si="370"/>
        <v>0.30213397508794948</v>
      </c>
      <c r="P584" s="29">
        <f t="shared" si="371"/>
        <v>0.32505050269420238</v>
      </c>
      <c r="R584" s="23">
        <v>41390</v>
      </c>
      <c r="S584" s="25">
        <v>32.764263</v>
      </c>
      <c r="T584" s="30">
        <f t="shared" si="387"/>
        <v>-2.264740975522872E-3</v>
      </c>
      <c r="U584" s="3">
        <f t="shared" si="388"/>
        <v>40521.951041268752</v>
      </c>
      <c r="V584" s="24">
        <v>18.993787999999999</v>
      </c>
      <c r="W584" s="30">
        <f t="shared" si="389"/>
        <v>-1.9064042181249352E-3</v>
      </c>
      <c r="X584" s="3">
        <f t="shared" si="390"/>
        <v>38250.961102678608</v>
      </c>
      <c r="Y584" s="25">
        <v>8.3405100000000001</v>
      </c>
      <c r="Z584" s="30">
        <f t="shared" si="391"/>
        <v>1.8069859392855214E-3</v>
      </c>
      <c r="AA584" s="3">
        <f t="shared" si="392"/>
        <v>37589.540309544333</v>
      </c>
      <c r="AB584" s="26">
        <f t="shared" si="372"/>
        <v>116362.45245349169</v>
      </c>
      <c r="AC584" s="28">
        <f t="shared" si="393"/>
        <v>0.16362452453491683</v>
      </c>
      <c r="AD584" s="28">
        <f t="shared" si="406"/>
        <v>-9.723985653355971E-4</v>
      </c>
      <c r="AE584" s="29">
        <f t="shared" si="373"/>
        <v>0.34823905982442888</v>
      </c>
      <c r="AF584" s="29">
        <f t="shared" si="374"/>
        <v>0.32872254147416613</v>
      </c>
      <c r="AG584" s="29">
        <f t="shared" si="375"/>
        <v>0.32303839870140505</v>
      </c>
      <c r="AN584" s="23">
        <v>41390</v>
      </c>
      <c r="AO584" s="25">
        <v>32.764263</v>
      </c>
      <c r="AP584" s="30">
        <f t="shared" si="394"/>
        <v>-2.264740975522872E-3</v>
      </c>
      <c r="AQ584" s="3">
        <f t="shared" si="395"/>
        <v>40689.265641822829</v>
      </c>
      <c r="AR584" s="24">
        <v>18.993787999999999</v>
      </c>
      <c r="AS584" s="30">
        <f t="shared" si="396"/>
        <v>-1.9064042181249352E-3</v>
      </c>
      <c r="AT584" s="3">
        <f t="shared" si="397"/>
        <v>38512.786337590667</v>
      </c>
      <c r="AU584" s="25">
        <v>8.3405100000000001</v>
      </c>
      <c r="AV584" s="30">
        <f t="shared" si="398"/>
        <v>1.8069859392855214E-3</v>
      </c>
      <c r="AW584" s="3">
        <f t="shared" si="399"/>
        <v>38123.324748250365</v>
      </c>
      <c r="AX584" s="26">
        <f t="shared" si="376"/>
        <v>117325.37672766385</v>
      </c>
      <c r="AY584" s="28">
        <f t="shared" si="400"/>
        <v>0.17325376727663855</v>
      </c>
      <c r="AZ584" s="28">
        <f t="shared" si="407"/>
        <v>-9.7156937792686193E-4</v>
      </c>
      <c r="BA584" s="29">
        <f t="shared" si="377"/>
        <v>0.34680703166435101</v>
      </c>
      <c r="BB584" s="51">
        <f t="shared" si="401"/>
        <v>1.3473698331017636E-2</v>
      </c>
      <c r="BC584" s="29">
        <f t="shared" si="378"/>
        <v>0.3282562341733341</v>
      </c>
      <c r="BD584" s="51">
        <f t="shared" si="402"/>
        <v>5.0770991599992654E-3</v>
      </c>
      <c r="BE584" s="29">
        <f t="shared" si="379"/>
        <v>0.32493673416231494</v>
      </c>
      <c r="BF584" s="51">
        <f t="shared" si="403"/>
        <v>8.3965991710184262E-3</v>
      </c>
      <c r="BG584" s="2" t="str">
        <f t="shared" si="404"/>
        <v>No</v>
      </c>
    </row>
    <row r="585" spans="1:59" x14ac:dyDescent="0.35">
      <c r="A585" s="23">
        <v>41393</v>
      </c>
      <c r="B585" s="25">
        <v>33.003898999999997</v>
      </c>
      <c r="C585" s="30">
        <f t="shared" si="380"/>
        <v>7.3139444644305662E-3</v>
      </c>
      <c r="D585" s="3">
        <f t="shared" si="381"/>
        <v>43609.116251763102</v>
      </c>
      <c r="E585" s="24">
        <v>19.189678000000001</v>
      </c>
      <c r="F585" s="30">
        <f t="shared" si="382"/>
        <v>1.0313371929812076E-2</v>
      </c>
      <c r="G585" s="3">
        <f t="shared" si="383"/>
        <v>35446.562044170816</v>
      </c>
      <c r="H585" s="25">
        <v>8.3405100000000001</v>
      </c>
      <c r="I585" s="30">
        <f t="shared" si="384"/>
        <v>0</v>
      </c>
      <c r="J585" s="3">
        <f t="shared" si="385"/>
        <v>37745.857475741293</v>
      </c>
      <c r="K585" s="26">
        <f t="shared" si="368"/>
        <v>116801.5357716752</v>
      </c>
      <c r="L585" s="28">
        <f t="shared" si="386"/>
        <v>0.16801535771675202</v>
      </c>
      <c r="M585" s="28">
        <f t="shared" si="405"/>
        <v>6.7848054523413914E-3</v>
      </c>
      <c r="N585" s="29">
        <f t="shared" si="369"/>
        <v>0.37336081211304134</v>
      </c>
      <c r="O585" s="29">
        <f t="shared" si="370"/>
        <v>0.30347684908409173</v>
      </c>
      <c r="P585" s="29">
        <f t="shared" si="371"/>
        <v>0.32316233880286699</v>
      </c>
      <c r="R585" s="23">
        <v>41393</v>
      </c>
      <c r="S585" s="25">
        <v>33.003898999999997</v>
      </c>
      <c r="T585" s="30">
        <f t="shared" si="387"/>
        <v>7.3139444644305662E-3</v>
      </c>
      <c r="U585" s="3">
        <f t="shared" si="388"/>
        <v>40818.326340774969</v>
      </c>
      <c r="V585" s="24">
        <v>19.189678000000001</v>
      </c>
      <c r="W585" s="30">
        <f t="shared" si="389"/>
        <v>1.0313371929812076E-2</v>
      </c>
      <c r="X585" s="3">
        <f t="shared" si="390"/>
        <v>38645.457491203306</v>
      </c>
      <c r="Y585" s="25">
        <v>8.3405100000000001</v>
      </c>
      <c r="Z585" s="30">
        <f t="shared" si="391"/>
        <v>0</v>
      </c>
      <c r="AA585" s="3">
        <f t="shared" si="392"/>
        <v>37589.540309544333</v>
      </c>
      <c r="AB585" s="26">
        <f t="shared" si="372"/>
        <v>117053.32414152261</v>
      </c>
      <c r="AC585" s="28">
        <f t="shared" si="393"/>
        <v>0.17053324141522608</v>
      </c>
      <c r="AD585" s="28">
        <f t="shared" si="406"/>
        <v>6.9087168803092514E-3</v>
      </c>
      <c r="AE585" s="29">
        <f t="shared" si="373"/>
        <v>0.34871565280302352</v>
      </c>
      <c r="AF585" s="29">
        <f t="shared" si="374"/>
        <v>0.33015258451335605</v>
      </c>
      <c r="AG585" s="29">
        <f t="shared" si="375"/>
        <v>0.32113176268362043</v>
      </c>
      <c r="AN585" s="23">
        <v>41393</v>
      </c>
      <c r="AO585" s="25">
        <v>33.003898999999997</v>
      </c>
      <c r="AP585" s="30">
        <f t="shared" si="394"/>
        <v>7.3139444644305662E-3</v>
      </c>
      <c r="AQ585" s="3">
        <f t="shared" si="395"/>
        <v>40986.864671025585</v>
      </c>
      <c r="AR585" s="24">
        <v>19.189678000000001</v>
      </c>
      <c r="AS585" s="30">
        <f t="shared" si="396"/>
        <v>1.0313371929812076E-2</v>
      </c>
      <c r="AT585" s="3">
        <f t="shared" si="397"/>
        <v>38909.983027143622</v>
      </c>
      <c r="AU585" s="25">
        <v>8.3405100000000001</v>
      </c>
      <c r="AV585" s="30">
        <f t="shared" si="398"/>
        <v>0</v>
      </c>
      <c r="AW585" s="3">
        <f t="shared" si="399"/>
        <v>38123.324748250365</v>
      </c>
      <c r="AX585" s="26">
        <f t="shared" si="376"/>
        <v>118020.17244641957</v>
      </c>
      <c r="AY585" s="28">
        <f t="shared" si="400"/>
        <v>0.1802017244641958</v>
      </c>
      <c r="AZ585" s="28">
        <f t="shared" si="407"/>
        <v>6.9479571875572521E-3</v>
      </c>
      <c r="BA585" s="29">
        <f t="shared" si="377"/>
        <v>0.3472869410492801</v>
      </c>
      <c r="BB585" s="51">
        <f t="shared" si="401"/>
        <v>1.3953607715946725E-2</v>
      </c>
      <c r="BC585" s="29">
        <f t="shared" si="378"/>
        <v>0.32968925752763589</v>
      </c>
      <c r="BD585" s="51">
        <f t="shared" si="402"/>
        <v>3.6440758056974776E-3</v>
      </c>
      <c r="BE585" s="29">
        <f t="shared" si="379"/>
        <v>0.32302380142308401</v>
      </c>
      <c r="BF585" s="51">
        <f t="shared" si="403"/>
        <v>1.0309531910249359E-2</v>
      </c>
      <c r="BG585" s="2" t="str">
        <f t="shared" si="404"/>
        <v>No</v>
      </c>
    </row>
    <row r="586" spans="1:59" x14ac:dyDescent="0.35">
      <c r="A586" s="23">
        <v>41394</v>
      </c>
      <c r="B586" s="25">
        <v>33.111324000000003</v>
      </c>
      <c r="C586" s="30">
        <f t="shared" si="380"/>
        <v>3.2549184567558509E-3</v>
      </c>
      <c r="D586" s="3">
        <f t="shared" si="381"/>
        <v>43751.060369133775</v>
      </c>
      <c r="E586" s="24">
        <v>19.327517</v>
      </c>
      <c r="F586" s="30">
        <f t="shared" si="382"/>
        <v>7.1829761812574056E-3</v>
      </c>
      <c r="G586" s="3">
        <f t="shared" si="383"/>
        <v>35701.173855041561</v>
      </c>
      <c r="H586" s="25">
        <v>8.3495550000000005</v>
      </c>
      <c r="I586" s="30">
        <f t="shared" si="384"/>
        <v>1.0844660578310794E-3</v>
      </c>
      <c r="J586" s="3">
        <f t="shared" si="385"/>
        <v>37786.791576997464</v>
      </c>
      <c r="K586" s="26">
        <f t="shared" si="368"/>
        <v>117239.0258011728</v>
      </c>
      <c r="L586" s="28">
        <f t="shared" si="386"/>
        <v>0.17239025801172803</v>
      </c>
      <c r="M586" s="28">
        <f t="shared" si="405"/>
        <v>4.374900294976003E-3</v>
      </c>
      <c r="N586" s="29">
        <f t="shared" si="369"/>
        <v>0.37317830023026438</v>
      </c>
      <c r="O586" s="29">
        <f t="shared" si="370"/>
        <v>0.30451612516456467</v>
      </c>
      <c r="P586" s="29">
        <f t="shared" si="371"/>
        <v>0.32230557460517095</v>
      </c>
      <c r="R586" s="23">
        <v>41394</v>
      </c>
      <c r="S586" s="25">
        <v>33.111324000000003</v>
      </c>
      <c r="T586" s="30">
        <f t="shared" si="387"/>
        <v>3.2549184567558509E-3</v>
      </c>
      <c r="U586" s="3">
        <f t="shared" si="388"/>
        <v>40951.18666455544</v>
      </c>
      <c r="V586" s="24">
        <v>19.327517</v>
      </c>
      <c r="W586" s="30">
        <f t="shared" si="389"/>
        <v>7.1829761812574056E-3</v>
      </c>
      <c r="X586" s="3">
        <f t="shared" si="390"/>
        <v>38923.046891876416</v>
      </c>
      <c r="Y586" s="25">
        <v>8.3495550000000005</v>
      </c>
      <c r="Z586" s="30">
        <f t="shared" si="391"/>
        <v>1.0844660578310794E-3</v>
      </c>
      <c r="AA586" s="3">
        <f t="shared" si="392"/>
        <v>37630.304890139509</v>
      </c>
      <c r="AB586" s="26">
        <f t="shared" si="372"/>
        <v>117504.53844657137</v>
      </c>
      <c r="AC586" s="28">
        <f t="shared" si="393"/>
        <v>0.17504538446571383</v>
      </c>
      <c r="AD586" s="28">
        <f t="shared" si="406"/>
        <v>4.5121430504877491E-3</v>
      </c>
      <c r="AE586" s="29">
        <f t="shared" si="373"/>
        <v>0.34850727645022583</v>
      </c>
      <c r="AF586" s="29">
        <f t="shared" si="374"/>
        <v>0.33124717910001833</v>
      </c>
      <c r="AG586" s="29">
        <f t="shared" si="375"/>
        <v>0.32024554444975578</v>
      </c>
      <c r="AN586" s="23">
        <v>41394</v>
      </c>
      <c r="AO586" s="25">
        <v>33.111324000000003</v>
      </c>
      <c r="AP586" s="30">
        <f t="shared" si="394"/>
        <v>3.2549184567558509E-3</v>
      </c>
      <c r="AQ586" s="3">
        <f t="shared" si="395"/>
        <v>41120.273573327861</v>
      </c>
      <c r="AR586" s="24">
        <v>19.327517</v>
      </c>
      <c r="AS586" s="30">
        <f t="shared" si="396"/>
        <v>7.1829761812574056E-3</v>
      </c>
      <c r="AT586" s="3">
        <f t="shared" si="397"/>
        <v>39189.472508440726</v>
      </c>
      <c r="AU586" s="25">
        <v>8.3495550000000005</v>
      </c>
      <c r="AV586" s="30">
        <f t="shared" si="398"/>
        <v>1.0844660578310794E-3</v>
      </c>
      <c r="AW586" s="3">
        <f t="shared" si="399"/>
        <v>38164.668199951513</v>
      </c>
      <c r="AX586" s="26">
        <f t="shared" si="376"/>
        <v>118474.41428172011</v>
      </c>
      <c r="AY586" s="28">
        <f t="shared" si="400"/>
        <v>0.18474414281720097</v>
      </c>
      <c r="AZ586" s="28">
        <f t="shared" si="407"/>
        <v>4.5424183530051732E-3</v>
      </c>
      <c r="BA586" s="29">
        <f t="shared" si="377"/>
        <v>0.34708146752722518</v>
      </c>
      <c r="BB586" s="51">
        <f t="shared" si="401"/>
        <v>1.3748134193891814E-2</v>
      </c>
      <c r="BC586" s="29">
        <f t="shared" si="378"/>
        <v>0.33078426887388651</v>
      </c>
      <c r="BD586" s="51">
        <f t="shared" si="402"/>
        <v>2.5490644594468592E-3</v>
      </c>
      <c r="BE586" s="29">
        <f t="shared" si="379"/>
        <v>0.32213426359888825</v>
      </c>
      <c r="BF586" s="51">
        <f t="shared" si="403"/>
        <v>1.1199069734445122E-2</v>
      </c>
      <c r="BG586" s="2" t="str">
        <f t="shared" si="404"/>
        <v>No</v>
      </c>
    </row>
    <row r="587" spans="1:59" x14ac:dyDescent="0.35">
      <c r="A587" s="23">
        <v>41395</v>
      </c>
      <c r="B587" s="25">
        <v>32.756008000000001</v>
      </c>
      <c r="C587" s="30">
        <f t="shared" si="380"/>
        <v>-1.0730951139253819E-2</v>
      </c>
      <c r="D587" s="3">
        <f t="shared" si="381"/>
        <v>43281.569878022055</v>
      </c>
      <c r="E587" s="24">
        <v>19.211445000000001</v>
      </c>
      <c r="F587" s="30">
        <f t="shared" si="382"/>
        <v>-6.0055308708303334E-3</v>
      </c>
      <c r="G587" s="3">
        <f t="shared" si="383"/>
        <v>35486.76935333023</v>
      </c>
      <c r="H587" s="25">
        <v>8.3721610000000002</v>
      </c>
      <c r="I587" s="30">
        <f t="shared" si="384"/>
        <v>2.70744967845582E-3</v>
      </c>
      <c r="J587" s="3">
        <f t="shared" si="385"/>
        <v>37889.097413702482</v>
      </c>
      <c r="K587" s="26">
        <f t="shared" si="368"/>
        <v>116657.43664505478</v>
      </c>
      <c r="L587" s="28">
        <f t="shared" si="386"/>
        <v>0.16657436645054791</v>
      </c>
      <c r="M587" s="28">
        <f t="shared" si="405"/>
        <v>-5.8158915611801199E-3</v>
      </c>
      <c r="N587" s="29">
        <f t="shared" si="369"/>
        <v>0.37101423726385985</v>
      </c>
      <c r="O587" s="29">
        <f t="shared" si="370"/>
        <v>0.30419637507811248</v>
      </c>
      <c r="P587" s="29">
        <f t="shared" si="371"/>
        <v>0.32478938765802751</v>
      </c>
      <c r="R587" s="23">
        <v>41395</v>
      </c>
      <c r="S587" s="25">
        <v>32.756008000000001</v>
      </c>
      <c r="T587" s="30">
        <f t="shared" si="387"/>
        <v>-1.0730951139253819E-2</v>
      </c>
      <c r="U587" s="3">
        <f t="shared" si="388"/>
        <v>40511.741481363635</v>
      </c>
      <c r="V587" s="24">
        <v>19.211445000000001</v>
      </c>
      <c r="W587" s="30">
        <f t="shared" si="389"/>
        <v>-6.0055308708303334E-3</v>
      </c>
      <c r="X587" s="3">
        <f t="shared" si="390"/>
        <v>38689.293332180474</v>
      </c>
      <c r="Y587" s="25">
        <v>8.3721610000000002</v>
      </c>
      <c r="Z587" s="30">
        <f t="shared" si="391"/>
        <v>2.70744967845582E-3</v>
      </c>
      <c r="AA587" s="3">
        <f t="shared" si="392"/>
        <v>37732.187047014508</v>
      </c>
      <c r="AB587" s="26">
        <f t="shared" si="372"/>
        <v>116933.22186055861</v>
      </c>
      <c r="AC587" s="28">
        <f t="shared" si="393"/>
        <v>0.16933221860558612</v>
      </c>
      <c r="AD587" s="28">
        <f t="shared" si="406"/>
        <v>-5.7131658601277113E-3</v>
      </c>
      <c r="AE587" s="29">
        <f t="shared" si="373"/>
        <v>0.34645193929295282</v>
      </c>
      <c r="AF587" s="29">
        <f t="shared" si="374"/>
        <v>0.33086656398056807</v>
      </c>
      <c r="AG587" s="29">
        <f t="shared" si="375"/>
        <v>0.32268149672647917</v>
      </c>
      <c r="AN587" s="23">
        <v>41395</v>
      </c>
      <c r="AO587" s="25">
        <v>32.756008000000001</v>
      </c>
      <c r="AP587" s="30">
        <f t="shared" si="394"/>
        <v>-1.0730951139253819E-2</v>
      </c>
      <c r="AQ587" s="3">
        <f t="shared" si="395"/>
        <v>40679.013926779728</v>
      </c>
      <c r="AR587" s="24">
        <v>19.211445000000001</v>
      </c>
      <c r="AS587" s="30">
        <f t="shared" si="396"/>
        <v>-6.0055308708303334E-3</v>
      </c>
      <c r="AT587" s="3">
        <f t="shared" si="397"/>
        <v>38954.118921479727</v>
      </c>
      <c r="AU587" s="25">
        <v>8.3721610000000002</v>
      </c>
      <c r="AV587" s="30">
        <f t="shared" si="398"/>
        <v>2.70744967845582E-3</v>
      </c>
      <c r="AW587" s="3">
        <f t="shared" si="399"/>
        <v>38267.997118597843</v>
      </c>
      <c r="AX587" s="26">
        <f t="shared" si="376"/>
        <v>117901.12996685729</v>
      </c>
      <c r="AY587" s="28">
        <f t="shared" si="400"/>
        <v>0.17901129966857288</v>
      </c>
      <c r="AZ587" s="28">
        <f t="shared" si="407"/>
        <v>-5.7328431486280973E-3</v>
      </c>
      <c r="BA587" s="29">
        <f t="shared" si="377"/>
        <v>0.3450264975256373</v>
      </c>
      <c r="BB587" s="51">
        <f t="shared" si="401"/>
        <v>1.1693164192303929E-2</v>
      </c>
      <c r="BC587" s="29">
        <f t="shared" si="378"/>
        <v>0.33039648502461311</v>
      </c>
      <c r="BD587" s="51">
        <f t="shared" si="402"/>
        <v>2.9368483087202635E-3</v>
      </c>
      <c r="BE587" s="29">
        <f t="shared" si="379"/>
        <v>0.32457701744974965</v>
      </c>
      <c r="BF587" s="51">
        <f t="shared" si="403"/>
        <v>8.7563158835837207E-3</v>
      </c>
      <c r="BG587" s="2" t="str">
        <f t="shared" si="404"/>
        <v>No</v>
      </c>
    </row>
    <row r="588" spans="1:59" x14ac:dyDescent="0.35">
      <c r="A588" s="23">
        <v>41396</v>
      </c>
      <c r="B588" s="25">
        <v>33.086536000000002</v>
      </c>
      <c r="C588" s="30">
        <f t="shared" si="380"/>
        <v>1.0090606889581855E-2</v>
      </c>
      <c r="D588" s="3">
        <f t="shared" si="381"/>
        <v>43718.307185225145</v>
      </c>
      <c r="E588" s="24">
        <v>19.247717000000002</v>
      </c>
      <c r="F588" s="30">
        <f t="shared" si="382"/>
        <v>1.8880412170974026E-3</v>
      </c>
      <c r="G588" s="3">
        <f t="shared" si="383"/>
        <v>35553.769836530948</v>
      </c>
      <c r="H588" s="25">
        <v>8.3646250000000002</v>
      </c>
      <c r="I588" s="30">
        <f t="shared" si="384"/>
        <v>-9.00126024810044E-4</v>
      </c>
      <c r="J588" s="3">
        <f t="shared" si="385"/>
        <v>37854.992451063845</v>
      </c>
      <c r="K588" s="26">
        <f t="shared" si="368"/>
        <v>117127.06947281995</v>
      </c>
      <c r="L588" s="28">
        <f t="shared" si="386"/>
        <v>0.17127069472819945</v>
      </c>
      <c r="M588" s="28">
        <f t="shared" si="405"/>
        <v>4.6963282776515403E-3</v>
      </c>
      <c r="N588" s="29">
        <f t="shared" si="369"/>
        <v>0.37325536600546677</v>
      </c>
      <c r="O588" s="29">
        <f t="shared" si="370"/>
        <v>0.30354870139375784</v>
      </c>
      <c r="P588" s="29">
        <f t="shared" si="371"/>
        <v>0.32319593260077534</v>
      </c>
      <c r="R588" s="23">
        <v>41396</v>
      </c>
      <c r="S588" s="25">
        <v>33.086536000000002</v>
      </c>
      <c r="T588" s="30">
        <f t="shared" si="387"/>
        <v>1.0090606889581855E-2</v>
      </c>
      <c r="U588" s="3">
        <f t="shared" si="388"/>
        <v>40920.529539064439</v>
      </c>
      <c r="V588" s="24">
        <v>19.247717000000002</v>
      </c>
      <c r="W588" s="30">
        <f t="shared" si="389"/>
        <v>1.8880412170974026E-3</v>
      </c>
      <c r="X588" s="3">
        <f t="shared" si="390"/>
        <v>38762.340312651999</v>
      </c>
      <c r="Y588" s="25">
        <v>8.3646250000000002</v>
      </c>
      <c r="Z588" s="30">
        <f t="shared" si="391"/>
        <v>-9.00126024810044E-4</v>
      </c>
      <c r="AA588" s="3">
        <f t="shared" si="392"/>
        <v>37698.223323480488</v>
      </c>
      <c r="AB588" s="26">
        <f t="shared" si="372"/>
        <v>117381.09317519693</v>
      </c>
      <c r="AC588" s="28">
        <f t="shared" si="393"/>
        <v>0.17381093175196938</v>
      </c>
      <c r="AD588" s="28">
        <f t="shared" si="406"/>
        <v>4.4787131463832619E-3</v>
      </c>
      <c r="AE588" s="29">
        <f t="shared" si="373"/>
        <v>0.34861261240759256</v>
      </c>
      <c r="AF588" s="29">
        <f t="shared" si="374"/>
        <v>0.33022643821179393</v>
      </c>
      <c r="AG588" s="29">
        <f t="shared" si="375"/>
        <v>0.3211609493806134</v>
      </c>
      <c r="AN588" s="23">
        <v>41396</v>
      </c>
      <c r="AO588" s="25">
        <v>33.086536000000002</v>
      </c>
      <c r="AP588" s="30">
        <f t="shared" si="394"/>
        <v>1.0090606889581855E-2</v>
      </c>
      <c r="AQ588" s="3">
        <f t="shared" si="395"/>
        <v>41089.489864970688</v>
      </c>
      <c r="AR588" s="24">
        <v>19.247717000000002</v>
      </c>
      <c r="AS588" s="30">
        <f t="shared" si="396"/>
        <v>1.8880412170974026E-3</v>
      </c>
      <c r="AT588" s="3">
        <f t="shared" si="397"/>
        <v>39027.665903579196</v>
      </c>
      <c r="AU588" s="25">
        <v>8.3646250000000002</v>
      </c>
      <c r="AV588" s="30">
        <f t="shared" si="398"/>
        <v>-9.00126024810044E-4</v>
      </c>
      <c r="AW588" s="3">
        <f t="shared" si="399"/>
        <v>38233.551098474039</v>
      </c>
      <c r="AX588" s="26">
        <f t="shared" si="376"/>
        <v>118350.70686702392</v>
      </c>
      <c r="AY588" s="28">
        <f t="shared" si="400"/>
        <v>0.18350706867023914</v>
      </c>
      <c r="AZ588" s="28">
        <f t="shared" si="407"/>
        <v>4.495769001666261E-3</v>
      </c>
      <c r="BA588" s="29">
        <f t="shared" si="377"/>
        <v>0.34718415253013973</v>
      </c>
      <c r="BB588" s="51">
        <f t="shared" si="401"/>
        <v>1.3850819196806363E-2</v>
      </c>
      <c r="BC588" s="29">
        <f t="shared" si="378"/>
        <v>0.32976284583944027</v>
      </c>
      <c r="BD588" s="51">
        <f t="shared" si="402"/>
        <v>3.5704874938931042E-3</v>
      </c>
      <c r="BE588" s="29">
        <f t="shared" si="379"/>
        <v>0.32305300163042</v>
      </c>
      <c r="BF588" s="51">
        <f t="shared" si="403"/>
        <v>1.028033170291337E-2</v>
      </c>
      <c r="BG588" s="2" t="str">
        <f t="shared" si="404"/>
        <v>No</v>
      </c>
    </row>
    <row r="589" spans="1:59" x14ac:dyDescent="0.35">
      <c r="A589" s="23">
        <v>41397</v>
      </c>
      <c r="B589" s="25">
        <v>33.441867999999999</v>
      </c>
      <c r="C589" s="30">
        <f t="shared" si="380"/>
        <v>1.073947420787702E-2</v>
      </c>
      <c r="D589" s="3">
        <f t="shared" si="381"/>
        <v>44187.818817652915</v>
      </c>
      <c r="E589" s="24">
        <v>19.436351999999999</v>
      </c>
      <c r="F589" s="30">
        <f t="shared" si="382"/>
        <v>9.8003830791983937E-3</v>
      </c>
      <c r="G589" s="3">
        <f t="shared" si="383"/>
        <v>35902.210400838601</v>
      </c>
      <c r="H589" s="25">
        <v>8.3269509999999993</v>
      </c>
      <c r="I589" s="30">
        <f t="shared" si="384"/>
        <v>-4.5039676016558339E-3</v>
      </c>
      <c r="J589" s="3">
        <f t="shared" si="385"/>
        <v>37684.494791503326</v>
      </c>
      <c r="K589" s="26">
        <f t="shared" si="368"/>
        <v>117774.52400999484</v>
      </c>
      <c r="L589" s="28">
        <f t="shared" si="386"/>
        <v>0.17774524009994841</v>
      </c>
      <c r="M589" s="28">
        <f t="shared" si="405"/>
        <v>6.4745453717489632E-3</v>
      </c>
      <c r="N589" s="29">
        <f t="shared" si="369"/>
        <v>0.3751899588564922</v>
      </c>
      <c r="O589" s="29">
        <f t="shared" si="370"/>
        <v>0.30483850987834848</v>
      </c>
      <c r="P589" s="29">
        <f t="shared" si="371"/>
        <v>0.31997153126515937</v>
      </c>
      <c r="R589" s="23">
        <v>41397</v>
      </c>
      <c r="S589" s="25">
        <v>33.441867999999999</v>
      </c>
      <c r="T589" s="30">
        <f t="shared" si="387"/>
        <v>1.073947420787702E-2</v>
      </c>
      <c r="U589" s="3">
        <f t="shared" si="388"/>
        <v>41359.994510621887</v>
      </c>
      <c r="V589" s="24">
        <v>19.436351999999999</v>
      </c>
      <c r="W589" s="30">
        <f t="shared" si="389"/>
        <v>9.8003830791983937E-3</v>
      </c>
      <c r="X589" s="3">
        <f t="shared" si="390"/>
        <v>39142.226096762242</v>
      </c>
      <c r="Y589" s="25">
        <v>8.3269509999999993</v>
      </c>
      <c r="Z589" s="30">
        <f t="shared" si="391"/>
        <v>-4.5039676016558339E-3</v>
      </c>
      <c r="AA589" s="3">
        <f t="shared" si="392"/>
        <v>37528.431746991548</v>
      </c>
      <c r="AB589" s="26">
        <f t="shared" si="372"/>
        <v>118030.65235437569</v>
      </c>
      <c r="AC589" s="28">
        <f t="shared" si="393"/>
        <v>0.18030652354375687</v>
      </c>
      <c r="AD589" s="28">
        <f t="shared" si="406"/>
        <v>6.4955917917874917E-3</v>
      </c>
      <c r="AE589" s="29">
        <f t="shared" si="373"/>
        <v>0.35041740162921814</v>
      </c>
      <c r="AF589" s="29">
        <f t="shared" si="374"/>
        <v>0.33162763499130266</v>
      </c>
      <c r="AG589" s="29">
        <f t="shared" si="375"/>
        <v>0.31795496337947904</v>
      </c>
      <c r="AN589" s="23">
        <v>41397</v>
      </c>
      <c r="AO589" s="25">
        <v>33.441867999999999</v>
      </c>
      <c r="AP589" s="30">
        <f t="shared" si="394"/>
        <v>1.073947420787702E-2</v>
      </c>
      <c r="AQ589" s="3">
        <f t="shared" si="395"/>
        <v>41530.769381590362</v>
      </c>
      <c r="AR589" s="24">
        <v>19.436351999999999</v>
      </c>
      <c r="AS589" s="30">
        <f t="shared" si="396"/>
        <v>9.8003830791983937E-3</v>
      </c>
      <c r="AT589" s="3">
        <f t="shared" si="397"/>
        <v>39410.151980121242</v>
      </c>
      <c r="AU589" s="25">
        <v>8.3269509999999993</v>
      </c>
      <c r="AV589" s="30">
        <f t="shared" si="398"/>
        <v>-4.5039676016558339E-3</v>
      </c>
      <c r="AW589" s="3">
        <f t="shared" si="399"/>
        <v>38061.348423030257</v>
      </c>
      <c r="AX589" s="26">
        <f t="shared" si="376"/>
        <v>119002.26978474186</v>
      </c>
      <c r="AY589" s="28">
        <f t="shared" si="400"/>
        <v>0.19002269784741865</v>
      </c>
      <c r="AZ589" s="28">
        <f t="shared" si="407"/>
        <v>6.5156291771795161E-3</v>
      </c>
      <c r="BA589" s="29">
        <f t="shared" si="377"/>
        <v>0.34899140543044771</v>
      </c>
      <c r="BB589" s="51">
        <f t="shared" si="401"/>
        <v>1.5658072097114339E-2</v>
      </c>
      <c r="BC589" s="29">
        <f t="shared" si="378"/>
        <v>0.33117143102739627</v>
      </c>
      <c r="BD589" s="51">
        <f t="shared" si="402"/>
        <v>2.1619023059371023E-3</v>
      </c>
      <c r="BE589" s="29">
        <f t="shared" si="379"/>
        <v>0.31983716354215602</v>
      </c>
      <c r="BF589" s="51">
        <f t="shared" si="403"/>
        <v>1.3496169791177348E-2</v>
      </c>
      <c r="BG589" s="2" t="str">
        <f t="shared" si="404"/>
        <v>No</v>
      </c>
    </row>
    <row r="590" spans="1:59" x14ac:dyDescent="0.35">
      <c r="A590" s="23">
        <v>41400</v>
      </c>
      <c r="B590" s="25">
        <v>33.52449</v>
      </c>
      <c r="C590" s="30">
        <f t="shared" si="380"/>
        <v>2.470615576857238E-3</v>
      </c>
      <c r="D590" s="3">
        <f t="shared" si="381"/>
        <v>44296.989931131153</v>
      </c>
      <c r="E590" s="24">
        <v>19.407326000000001</v>
      </c>
      <c r="F590" s="30">
        <f t="shared" si="382"/>
        <v>-1.4933872364525369E-3</v>
      </c>
      <c r="G590" s="3">
        <f t="shared" si="383"/>
        <v>35848.594498065555</v>
      </c>
      <c r="H590" s="25">
        <v>8.3269509999999993</v>
      </c>
      <c r="I590" s="30">
        <f t="shared" si="384"/>
        <v>0</v>
      </c>
      <c r="J590" s="3">
        <f t="shared" si="385"/>
        <v>37684.494791503326</v>
      </c>
      <c r="K590" s="26">
        <f t="shared" si="368"/>
        <v>117830.07922070003</v>
      </c>
      <c r="L590" s="28">
        <f t="shared" si="386"/>
        <v>0.17830079220700035</v>
      </c>
      <c r="M590" s="28">
        <f t="shared" si="405"/>
        <v>5.5555210705193758E-4</v>
      </c>
      <c r="N590" s="29">
        <f t="shared" si="369"/>
        <v>0.37593957522646892</v>
      </c>
      <c r="O590" s="29">
        <f t="shared" si="370"/>
        <v>0.30423975554594879</v>
      </c>
      <c r="P590" s="29">
        <f t="shared" si="371"/>
        <v>0.31982066922758234</v>
      </c>
      <c r="R590" s="23">
        <v>41400</v>
      </c>
      <c r="S590" s="25">
        <v>33.52449</v>
      </c>
      <c r="T590" s="30">
        <f t="shared" si="387"/>
        <v>2.470615576857238E-3</v>
      </c>
      <c r="U590" s="3">
        <f t="shared" si="388"/>
        <v>41462.179157318562</v>
      </c>
      <c r="V590" s="24">
        <v>19.407326000000001</v>
      </c>
      <c r="W590" s="30">
        <f t="shared" si="389"/>
        <v>-1.4933872364525369E-3</v>
      </c>
      <c r="X590" s="3">
        <f t="shared" si="390"/>
        <v>39083.771595902996</v>
      </c>
      <c r="Y590" s="25">
        <v>8.3269509999999993</v>
      </c>
      <c r="Z590" s="30">
        <f t="shared" si="391"/>
        <v>0</v>
      </c>
      <c r="AA590" s="3">
        <f t="shared" si="392"/>
        <v>37528.431746991548</v>
      </c>
      <c r="AB590" s="26">
        <f t="shared" si="372"/>
        <v>118074.38250021311</v>
      </c>
      <c r="AC590" s="28">
        <f t="shared" si="393"/>
        <v>0.18074382500213115</v>
      </c>
      <c r="AD590" s="28">
        <f t="shared" si="406"/>
        <v>4.3730145837428402E-4</v>
      </c>
      <c r="AE590" s="29">
        <f t="shared" si="373"/>
        <v>0.35115304674359599</v>
      </c>
      <c r="AF590" s="29">
        <f t="shared" si="374"/>
        <v>0.33100974799366373</v>
      </c>
      <c r="AG590" s="29">
        <f t="shared" si="375"/>
        <v>0.31783720526274034</v>
      </c>
      <c r="AN590" s="23">
        <v>41400</v>
      </c>
      <c r="AO590" s="25">
        <v>33.52449</v>
      </c>
      <c r="AP590" s="30">
        <f t="shared" si="394"/>
        <v>2.470615576857238E-3</v>
      </c>
      <c r="AQ590" s="3">
        <f t="shared" si="395"/>
        <v>41633.375947343382</v>
      </c>
      <c r="AR590" s="24">
        <v>19.407326000000001</v>
      </c>
      <c r="AS590" s="30">
        <f t="shared" si="396"/>
        <v>-1.4933872364525369E-3</v>
      </c>
      <c r="AT590" s="3">
        <f t="shared" si="397"/>
        <v>39351.297362167476</v>
      </c>
      <c r="AU590" s="25">
        <v>8.3269509999999993</v>
      </c>
      <c r="AV590" s="30">
        <f t="shared" si="398"/>
        <v>0</v>
      </c>
      <c r="AW590" s="3">
        <f t="shared" si="399"/>
        <v>38061.348423030257</v>
      </c>
      <c r="AX590" s="26">
        <f t="shared" si="376"/>
        <v>119046.02173254112</v>
      </c>
      <c r="AY590" s="28">
        <f t="shared" si="400"/>
        <v>0.1904602173254113</v>
      </c>
      <c r="AZ590" s="28">
        <f t="shared" si="407"/>
        <v>4.3751947799264279E-4</v>
      </c>
      <c r="BA590" s="29">
        <f t="shared" si="377"/>
        <v>0.3497250503748916</v>
      </c>
      <c r="BB590" s="51">
        <f t="shared" si="401"/>
        <v>1.6391717041558229E-2</v>
      </c>
      <c r="BC590" s="29">
        <f t="shared" si="378"/>
        <v>0.33055533305075441</v>
      </c>
      <c r="BD590" s="51">
        <f t="shared" si="402"/>
        <v>2.7780002825789629E-3</v>
      </c>
      <c r="BE590" s="29">
        <f t="shared" si="379"/>
        <v>0.31971961657435394</v>
      </c>
      <c r="BF590" s="51">
        <f t="shared" si="403"/>
        <v>1.3613716758979433E-2</v>
      </c>
      <c r="BG590" s="2" t="str">
        <f t="shared" si="404"/>
        <v>No</v>
      </c>
    </row>
    <row r="591" spans="1:59" x14ac:dyDescent="0.35">
      <c r="A591" s="23">
        <v>41401</v>
      </c>
      <c r="B591" s="25">
        <v>33.714545999999999</v>
      </c>
      <c r="C591" s="30">
        <f t="shared" si="380"/>
        <v>5.6691690164414332E-3</v>
      </c>
      <c r="D591" s="3">
        <f t="shared" si="381"/>
        <v>44548.117053970338</v>
      </c>
      <c r="E591" s="24">
        <v>19.494387</v>
      </c>
      <c r="F591" s="30">
        <f t="shared" si="382"/>
        <v>4.4859863744237671E-3</v>
      </c>
      <c r="G591" s="3">
        <f t="shared" si="383"/>
        <v>36009.410804526116</v>
      </c>
      <c r="H591" s="25">
        <v>8.3194110000000006</v>
      </c>
      <c r="I591" s="30">
        <f t="shared" si="384"/>
        <v>-9.054934993611985E-4</v>
      </c>
      <c r="J591" s="3">
        <f t="shared" si="385"/>
        <v>37650.371726442907</v>
      </c>
      <c r="K591" s="26">
        <f t="shared" si="368"/>
        <v>118207.89958493935</v>
      </c>
      <c r="L591" s="28">
        <f t="shared" si="386"/>
        <v>0.18207899584939358</v>
      </c>
      <c r="M591" s="28">
        <f t="shared" si="405"/>
        <v>3.7782036423932297E-3</v>
      </c>
      <c r="N591" s="29">
        <f t="shared" si="369"/>
        <v>0.37686243652404877</v>
      </c>
      <c r="O591" s="29">
        <f t="shared" si="370"/>
        <v>0.30462778656050166</v>
      </c>
      <c r="P591" s="29">
        <f t="shared" si="371"/>
        <v>0.31850977691544963</v>
      </c>
      <c r="R591" s="23">
        <v>41401</v>
      </c>
      <c r="S591" s="25">
        <v>33.714545999999999</v>
      </c>
      <c r="T591" s="30">
        <f t="shared" si="387"/>
        <v>5.6691690164414332E-3</v>
      </c>
      <c r="U591" s="3">
        <f t="shared" si="388"/>
        <v>41697.235258751374</v>
      </c>
      <c r="V591" s="24">
        <v>19.494387</v>
      </c>
      <c r="W591" s="30">
        <f t="shared" si="389"/>
        <v>4.4859863744237671E-3</v>
      </c>
      <c r="X591" s="3">
        <f t="shared" si="390"/>
        <v>39259.100862743304</v>
      </c>
      <c r="Y591" s="25">
        <v>8.3194110000000006</v>
      </c>
      <c r="Z591" s="30">
        <f t="shared" si="391"/>
        <v>-9.054934993611985E-4</v>
      </c>
      <c r="AA591" s="3">
        <f t="shared" si="392"/>
        <v>37494.44999600343</v>
      </c>
      <c r="AB591" s="26">
        <f t="shared" si="372"/>
        <v>118450.78611749811</v>
      </c>
      <c r="AC591" s="28">
        <f t="shared" si="393"/>
        <v>0.18450786117498108</v>
      </c>
      <c r="AD591" s="28">
        <f t="shared" si="406"/>
        <v>3.7640361728499272E-3</v>
      </c>
      <c r="AE591" s="29">
        <f t="shared" si="373"/>
        <v>0.35202160007101602</v>
      </c>
      <c r="AF591" s="29">
        <f t="shared" si="374"/>
        <v>0.33143807778362872</v>
      </c>
      <c r="AG591" s="29">
        <f t="shared" si="375"/>
        <v>0.31654032214535527</v>
      </c>
      <c r="AN591" s="23">
        <v>41401</v>
      </c>
      <c r="AO591" s="25">
        <v>33.714545999999999</v>
      </c>
      <c r="AP591" s="30">
        <f t="shared" si="394"/>
        <v>5.6691690164414332E-3</v>
      </c>
      <c r="AQ591" s="3">
        <f t="shared" si="395"/>
        <v>41869.40259231392</v>
      </c>
      <c r="AR591" s="24">
        <v>19.494387</v>
      </c>
      <c r="AS591" s="30">
        <f t="shared" si="396"/>
        <v>4.4859863744237671E-3</v>
      </c>
      <c r="AT591" s="3">
        <f t="shared" si="397"/>
        <v>39527.826745950057</v>
      </c>
      <c r="AU591" s="25">
        <v>8.3194110000000006</v>
      </c>
      <c r="AV591" s="30">
        <f t="shared" si="398"/>
        <v>-9.054934993611985E-4</v>
      </c>
      <c r="AW591" s="3">
        <f t="shared" si="399"/>
        <v>38026.884119456277</v>
      </c>
      <c r="AX591" s="26">
        <f t="shared" si="376"/>
        <v>119424.11345772026</v>
      </c>
      <c r="AY591" s="28">
        <f t="shared" si="400"/>
        <v>0.1942411345772026</v>
      </c>
      <c r="AZ591" s="28">
        <f t="shared" si="407"/>
        <v>3.7809172517913048E-3</v>
      </c>
      <c r="BA591" s="29">
        <f t="shared" si="377"/>
        <v>0.35059420899228155</v>
      </c>
      <c r="BB591" s="51">
        <f t="shared" si="401"/>
        <v>1.7260875658948183E-2</v>
      </c>
      <c r="BC591" s="29">
        <f t="shared" si="378"/>
        <v>0.33098698078210226</v>
      </c>
      <c r="BD591" s="51">
        <f t="shared" si="402"/>
        <v>2.3463525512311123E-3</v>
      </c>
      <c r="BE591" s="29">
        <f t="shared" si="379"/>
        <v>0.31841881022561613</v>
      </c>
      <c r="BF591" s="51">
        <f t="shared" si="403"/>
        <v>1.4914523107717237E-2</v>
      </c>
      <c r="BG591" s="2" t="str">
        <f t="shared" si="404"/>
        <v>No</v>
      </c>
    </row>
    <row r="592" spans="1:59" x14ac:dyDescent="0.35">
      <c r="A592" s="23">
        <v>41402</v>
      </c>
      <c r="B592" s="25">
        <v>33.863300000000002</v>
      </c>
      <c r="C592" s="30">
        <f t="shared" si="380"/>
        <v>4.4121608518770117E-3</v>
      </c>
      <c r="D592" s="3">
        <f t="shared" si="381"/>
        <v>44744.6705120607</v>
      </c>
      <c r="E592" s="24">
        <v>19.690275</v>
      </c>
      <c r="F592" s="30">
        <f t="shared" si="382"/>
        <v>1.0048430863714763E-2</v>
      </c>
      <c r="G592" s="3">
        <f t="shared" si="383"/>
        <v>36371.248879438499</v>
      </c>
      <c r="H592" s="25">
        <v>8.3194110000000006</v>
      </c>
      <c r="I592" s="30">
        <f t="shared" si="384"/>
        <v>0</v>
      </c>
      <c r="J592" s="3">
        <f t="shared" si="385"/>
        <v>37650.371726442907</v>
      </c>
      <c r="K592" s="26">
        <f t="shared" si="368"/>
        <v>118766.29111794211</v>
      </c>
      <c r="L592" s="28">
        <f t="shared" si="386"/>
        <v>0.18766291117942102</v>
      </c>
      <c r="M592" s="28">
        <f t="shared" si="405"/>
        <v>5.5839153300274447E-3</v>
      </c>
      <c r="N592" s="29">
        <f t="shared" si="369"/>
        <v>0.37674554026130647</v>
      </c>
      <c r="O592" s="29">
        <f t="shared" si="370"/>
        <v>0.30624218822594745</v>
      </c>
      <c r="P592" s="29">
        <f t="shared" si="371"/>
        <v>0.31701227151274608</v>
      </c>
      <c r="R592" s="23">
        <v>41402</v>
      </c>
      <c r="S592" s="25">
        <v>33.863300000000002</v>
      </c>
      <c r="T592" s="30">
        <f t="shared" si="387"/>
        <v>4.4121608518770117E-3</v>
      </c>
      <c r="U592" s="3">
        <f t="shared" si="388"/>
        <v>41881.210167791542</v>
      </c>
      <c r="V592" s="24">
        <v>19.690275</v>
      </c>
      <c r="W592" s="30">
        <f t="shared" si="389"/>
        <v>1.0048430863714763E-2</v>
      </c>
      <c r="X592" s="3">
        <f t="shared" si="390"/>
        <v>39653.593223534182</v>
      </c>
      <c r="Y592" s="25">
        <v>8.3194110000000006</v>
      </c>
      <c r="Z592" s="30">
        <f t="shared" si="391"/>
        <v>0</v>
      </c>
      <c r="AA592" s="3">
        <f t="shared" si="392"/>
        <v>37494.44999600343</v>
      </c>
      <c r="AB592" s="26">
        <f t="shared" si="372"/>
        <v>119029.25338732915</v>
      </c>
      <c r="AC592" s="28">
        <f t="shared" si="393"/>
        <v>0.19029253387329148</v>
      </c>
      <c r="AD592" s="28">
        <f t="shared" si="406"/>
        <v>5.7846726983104002E-3</v>
      </c>
      <c r="AE592" s="29">
        <f t="shared" si="373"/>
        <v>0.35185644684762729</v>
      </c>
      <c r="AF592" s="29">
        <f t="shared" si="374"/>
        <v>0.33314157734400585</v>
      </c>
      <c r="AG592" s="29">
        <f t="shared" si="375"/>
        <v>0.31500197580836686</v>
      </c>
      <c r="AN592" s="23">
        <v>41402</v>
      </c>
      <c r="AO592" s="25">
        <v>33.863300000000002</v>
      </c>
      <c r="AP592" s="30">
        <f t="shared" si="394"/>
        <v>4.4121608518770117E-3</v>
      </c>
      <c r="AQ592" s="3">
        <f t="shared" si="395"/>
        <v>42054.137131323208</v>
      </c>
      <c r="AR592" s="24">
        <v>19.690275</v>
      </c>
      <c r="AS592" s="30">
        <f t="shared" si="396"/>
        <v>1.0048430863714763E-2</v>
      </c>
      <c r="AT592" s="3">
        <f t="shared" si="397"/>
        <v>39925.019380199628</v>
      </c>
      <c r="AU592" s="25">
        <v>8.3194110000000006</v>
      </c>
      <c r="AV592" s="30">
        <f t="shared" si="398"/>
        <v>0</v>
      </c>
      <c r="AW592" s="3">
        <f t="shared" si="399"/>
        <v>38026.884119456277</v>
      </c>
      <c r="AX592" s="26">
        <f t="shared" si="376"/>
        <v>120006.04063097911</v>
      </c>
      <c r="AY592" s="28">
        <f t="shared" si="400"/>
        <v>0.20006040630979105</v>
      </c>
      <c r="AZ592" s="28">
        <f t="shared" si="407"/>
        <v>5.8192717325884491E-3</v>
      </c>
      <c r="BA592" s="29">
        <f t="shared" si="377"/>
        <v>0.35043350243210247</v>
      </c>
      <c r="BB592" s="51">
        <f t="shared" si="401"/>
        <v>1.7100169098769102E-2</v>
      </c>
      <c r="BC592" s="29">
        <f t="shared" si="378"/>
        <v>0.33269174760102144</v>
      </c>
      <c r="BD592" s="51">
        <f t="shared" si="402"/>
        <v>6.4158573231193339E-4</v>
      </c>
      <c r="BE592" s="29">
        <f t="shared" si="379"/>
        <v>0.31687474996687609</v>
      </c>
      <c r="BF592" s="51">
        <f t="shared" si="403"/>
        <v>1.645858336645728E-2</v>
      </c>
      <c r="BG592" s="2" t="str">
        <f t="shared" si="404"/>
        <v>No</v>
      </c>
    </row>
    <row r="593" spans="1:59" x14ac:dyDescent="0.35">
      <c r="A593" s="23">
        <v>41403</v>
      </c>
      <c r="B593" s="25">
        <v>33.747601000000003</v>
      </c>
      <c r="C593" s="30">
        <f t="shared" si="380"/>
        <v>-3.416648702282421E-3</v>
      </c>
      <c r="D593" s="3">
        <f t="shared" si="381"/>
        <v>44591.793691621613</v>
      </c>
      <c r="E593" s="24">
        <v>19.494387</v>
      </c>
      <c r="F593" s="30">
        <f t="shared" si="382"/>
        <v>-9.9484644069216532E-3</v>
      </c>
      <c r="G593" s="3">
        <f t="shared" si="383"/>
        <v>36009.410804526116</v>
      </c>
      <c r="H593" s="25">
        <v>8.3118750000000006</v>
      </c>
      <c r="I593" s="30">
        <f t="shared" si="384"/>
        <v>-9.0583335767402406E-4</v>
      </c>
      <c r="J593" s="3">
        <f t="shared" si="385"/>
        <v>37616.266763804269</v>
      </c>
      <c r="K593" s="26">
        <f t="shared" si="368"/>
        <v>118217.471259952</v>
      </c>
      <c r="L593" s="28">
        <f t="shared" si="386"/>
        <v>0.18217471259951989</v>
      </c>
      <c r="M593" s="28">
        <f t="shared" si="405"/>
        <v>-5.4881985799011268E-3</v>
      </c>
      <c r="N593" s="29">
        <f t="shared" si="369"/>
        <v>0.37720138331809988</v>
      </c>
      <c r="O593" s="29">
        <f t="shared" si="370"/>
        <v>0.3046031218629599</v>
      </c>
      <c r="P593" s="29">
        <f t="shared" si="371"/>
        <v>0.31819549481894022</v>
      </c>
      <c r="R593" s="23">
        <v>41403</v>
      </c>
      <c r="S593" s="25">
        <v>33.747601000000003</v>
      </c>
      <c r="T593" s="30">
        <f t="shared" si="387"/>
        <v>-3.416648702282421E-3</v>
      </c>
      <c r="U593" s="3">
        <f t="shared" si="388"/>
        <v>41738.116785421742</v>
      </c>
      <c r="V593" s="24">
        <v>19.494387</v>
      </c>
      <c r="W593" s="30">
        <f t="shared" si="389"/>
        <v>-9.9484644069216532E-3</v>
      </c>
      <c r="X593" s="3">
        <f t="shared" si="390"/>
        <v>39259.100862743304</v>
      </c>
      <c r="Y593" s="25">
        <v>8.3118750000000006</v>
      </c>
      <c r="Z593" s="30">
        <f t="shared" si="391"/>
        <v>-9.0583335767402406E-4</v>
      </c>
      <c r="AA593" s="3">
        <f t="shared" si="392"/>
        <v>37460.48627246941</v>
      </c>
      <c r="AB593" s="26">
        <f t="shared" si="372"/>
        <v>118457.70392063445</v>
      </c>
      <c r="AC593" s="28">
        <f t="shared" si="393"/>
        <v>0.18457703920634438</v>
      </c>
      <c r="AD593" s="28">
        <f t="shared" si="406"/>
        <v>-5.7154946669470963E-3</v>
      </c>
      <c r="AE593" s="29">
        <f t="shared" si="373"/>
        <v>0.35234615735407038</v>
      </c>
      <c r="AF593" s="29">
        <f t="shared" si="374"/>
        <v>0.3314187221545889</v>
      </c>
      <c r="AG593" s="29">
        <f t="shared" si="375"/>
        <v>0.31623512049134084</v>
      </c>
      <c r="AN593" s="23">
        <v>41403</v>
      </c>
      <c r="AO593" s="25">
        <v>33.747601000000003</v>
      </c>
      <c r="AP593" s="30">
        <f t="shared" si="394"/>
        <v>-3.416648702282421E-3</v>
      </c>
      <c r="AQ593" s="3">
        <f t="shared" si="395"/>
        <v>41910.452918267867</v>
      </c>
      <c r="AR593" s="24">
        <v>19.494387</v>
      </c>
      <c r="AS593" s="30">
        <f t="shared" si="396"/>
        <v>-9.9484644069216532E-3</v>
      </c>
      <c r="AT593" s="3">
        <f t="shared" si="397"/>
        <v>39527.826745950057</v>
      </c>
      <c r="AU593" s="25">
        <v>8.3118750000000006</v>
      </c>
      <c r="AV593" s="30">
        <f t="shared" si="398"/>
        <v>-9.0583335767402406E-4</v>
      </c>
      <c r="AW593" s="3">
        <f t="shared" si="399"/>
        <v>37992.438099332467</v>
      </c>
      <c r="AX593" s="26">
        <f t="shared" si="376"/>
        <v>119430.7177635504</v>
      </c>
      <c r="AY593" s="28">
        <f t="shared" si="400"/>
        <v>0.19430717763550409</v>
      </c>
      <c r="AZ593" s="28">
        <f t="shared" si="407"/>
        <v>-5.7532286742869587E-3</v>
      </c>
      <c r="BA593" s="29">
        <f t="shared" si="377"/>
        <v>0.35091853840518999</v>
      </c>
      <c r="BB593" s="51">
        <f t="shared" si="401"/>
        <v>1.7585205071856624E-2</v>
      </c>
      <c r="BC593" s="29">
        <f t="shared" si="378"/>
        <v>0.33096867779198536</v>
      </c>
      <c r="BD593" s="51">
        <f t="shared" si="402"/>
        <v>2.3646555413480153E-3</v>
      </c>
      <c r="BE593" s="29">
        <f t="shared" si="379"/>
        <v>0.31811278380282454</v>
      </c>
      <c r="BF593" s="51">
        <f t="shared" si="403"/>
        <v>1.5220549530508831E-2</v>
      </c>
      <c r="BG593" s="2" t="str">
        <f t="shared" si="404"/>
        <v>No</v>
      </c>
    </row>
    <row r="594" spans="1:59" x14ac:dyDescent="0.35">
      <c r="A594" s="23">
        <v>41404</v>
      </c>
      <c r="B594" s="25">
        <v>33.912875999999997</v>
      </c>
      <c r="C594" s="30">
        <f t="shared" si="380"/>
        <v>4.8973851504288124E-3</v>
      </c>
      <c r="D594" s="3">
        <f t="shared" si="381"/>
        <v>44810.176879877945</v>
      </c>
      <c r="E594" s="24">
        <v>19.530659</v>
      </c>
      <c r="F594" s="30">
        <f t="shared" si="382"/>
        <v>1.8606381416352846E-3</v>
      </c>
      <c r="G594" s="3">
        <f t="shared" si="383"/>
        <v>36076.411287726834</v>
      </c>
      <c r="H594" s="25">
        <v>8.2892670000000006</v>
      </c>
      <c r="I594" s="30">
        <f t="shared" si="384"/>
        <v>-2.7199639070606407E-3</v>
      </c>
      <c r="J594" s="3">
        <f t="shared" si="385"/>
        <v>37513.951875888357</v>
      </c>
      <c r="K594" s="26">
        <f t="shared" si="368"/>
        <v>118400.54004349315</v>
      </c>
      <c r="L594" s="28">
        <f t="shared" si="386"/>
        <v>0.18400540043493141</v>
      </c>
      <c r="M594" s="28">
        <f t="shared" si="405"/>
        <v>1.8306878354115153E-3</v>
      </c>
      <c r="N594" s="29">
        <f t="shared" si="369"/>
        <v>0.37846260552035837</v>
      </c>
      <c r="O594" s="29">
        <f t="shared" si="370"/>
        <v>0.30469802987785832</v>
      </c>
      <c r="P594" s="29">
        <f t="shared" si="371"/>
        <v>0.31683936460178319</v>
      </c>
      <c r="R594" s="23">
        <v>41404</v>
      </c>
      <c r="S594" s="25">
        <v>33.912875999999997</v>
      </c>
      <c r="T594" s="30">
        <f t="shared" si="387"/>
        <v>4.8973851504288124E-3</v>
      </c>
      <c r="U594" s="3">
        <f t="shared" si="388"/>
        <v>41942.52441877353</v>
      </c>
      <c r="V594" s="24">
        <v>19.530659</v>
      </c>
      <c r="W594" s="30">
        <f t="shared" si="389"/>
        <v>1.8606381416352846E-3</v>
      </c>
      <c r="X594" s="3">
        <f t="shared" si="390"/>
        <v>39332.147843214829</v>
      </c>
      <c r="Y594" s="25">
        <v>8.2892670000000006</v>
      </c>
      <c r="Z594" s="30">
        <f t="shared" si="391"/>
        <v>-2.7199639070606407E-3</v>
      </c>
      <c r="AA594" s="3">
        <f t="shared" si="392"/>
        <v>37358.595101867351</v>
      </c>
      <c r="AB594" s="26">
        <f t="shared" si="372"/>
        <v>118633.26736385572</v>
      </c>
      <c r="AC594" s="28">
        <f t="shared" si="393"/>
        <v>0.1863326736385571</v>
      </c>
      <c r="AD594" s="28">
        <f t="shared" si="406"/>
        <v>1.755634432212716E-3</v>
      </c>
      <c r="AE594" s="29">
        <f t="shared" si="373"/>
        <v>0.35354774719415893</v>
      </c>
      <c r="AF594" s="29">
        <f t="shared" si="374"/>
        <v>0.3315439987215445</v>
      </c>
      <c r="AG594" s="29">
        <f t="shared" si="375"/>
        <v>0.31490825408429646</v>
      </c>
      <c r="AN594" s="23">
        <v>41404</v>
      </c>
      <c r="AO594" s="25">
        <v>33.912875999999997</v>
      </c>
      <c r="AP594" s="30">
        <f t="shared" si="394"/>
        <v>4.8973851504288124E-3</v>
      </c>
      <c r="AQ594" s="3">
        <f t="shared" si="395"/>
        <v>42115.704548037538</v>
      </c>
      <c r="AR594" s="24">
        <v>19.530659</v>
      </c>
      <c r="AS594" s="30">
        <f t="shared" si="396"/>
        <v>1.8606381416352846E-3</v>
      </c>
      <c r="AT594" s="3">
        <f t="shared" si="397"/>
        <v>39601.373728049526</v>
      </c>
      <c r="AU594" s="25">
        <v>8.2892670000000006</v>
      </c>
      <c r="AV594" s="30">
        <f t="shared" si="398"/>
        <v>-2.7199639070606407E-3</v>
      </c>
      <c r="AW594" s="3">
        <f t="shared" si="399"/>
        <v>37889.100038961049</v>
      </c>
      <c r="AX594" s="26">
        <f t="shared" si="376"/>
        <v>119606.17831504811</v>
      </c>
      <c r="AY594" s="28">
        <f t="shared" si="400"/>
        <v>0.19606178315048095</v>
      </c>
      <c r="AZ594" s="28">
        <f t="shared" si="407"/>
        <v>1.7546055149768591E-3</v>
      </c>
      <c r="BA594" s="29">
        <f t="shared" si="377"/>
        <v>0.35211980803452192</v>
      </c>
      <c r="BB594" s="51">
        <f t="shared" si="401"/>
        <v>1.8786474701188549E-2</v>
      </c>
      <c r="BC594" s="29">
        <f t="shared" si="378"/>
        <v>0.33109806103609218</v>
      </c>
      <c r="BD594" s="51">
        <f t="shared" si="402"/>
        <v>2.2352722972411865E-3</v>
      </c>
      <c r="BE594" s="29">
        <f t="shared" si="379"/>
        <v>0.31678213092938595</v>
      </c>
      <c r="BF594" s="51">
        <f t="shared" si="403"/>
        <v>1.6551202403947418E-2</v>
      </c>
      <c r="BG594" s="2" t="str">
        <f t="shared" si="404"/>
        <v>No</v>
      </c>
    </row>
    <row r="595" spans="1:59" x14ac:dyDescent="0.35">
      <c r="A595" s="23">
        <v>41407</v>
      </c>
      <c r="B595" s="25">
        <v>33.904594000000003</v>
      </c>
      <c r="C595" s="30">
        <f t="shared" si="380"/>
        <v>-2.4421402655427915E-4</v>
      </c>
      <c r="D595" s="3">
        <f t="shared" si="381"/>
        <v>44799.233606151502</v>
      </c>
      <c r="E595" s="24">
        <v>19.479876000000001</v>
      </c>
      <c r="F595" s="30">
        <f t="shared" si="382"/>
        <v>-2.600168279011994E-3</v>
      </c>
      <c r="G595" s="3">
        <f t="shared" si="383"/>
        <v>35982.606547475894</v>
      </c>
      <c r="H595" s="25">
        <v>8.2817329999999991</v>
      </c>
      <c r="I595" s="30">
        <f t="shared" si="384"/>
        <v>-9.0888615362505476E-4</v>
      </c>
      <c r="J595" s="3">
        <f t="shared" si="385"/>
        <v>37479.855964460607</v>
      </c>
      <c r="K595" s="26">
        <f t="shared" si="368"/>
        <v>118261.696118088</v>
      </c>
      <c r="L595" s="28">
        <f t="shared" si="386"/>
        <v>0.18261696118088011</v>
      </c>
      <c r="M595" s="28">
        <f t="shared" si="405"/>
        <v>-1.3884392540512991E-3</v>
      </c>
      <c r="N595" s="29">
        <f t="shared" si="369"/>
        <v>0.37881440125311638</v>
      </c>
      <c r="O595" s="29">
        <f t="shared" si="370"/>
        <v>0.3042625611554407</v>
      </c>
      <c r="P595" s="29">
        <f t="shared" si="371"/>
        <v>0.31692303759144297</v>
      </c>
      <c r="R595" s="23">
        <v>41407</v>
      </c>
      <c r="S595" s="25">
        <v>33.904594000000003</v>
      </c>
      <c r="T595" s="30">
        <f t="shared" si="387"/>
        <v>-2.4421402655427915E-4</v>
      </c>
      <c r="U595" s="3">
        <f t="shared" si="388"/>
        <v>41932.281466001368</v>
      </c>
      <c r="V595" s="24">
        <v>19.479876000000001</v>
      </c>
      <c r="W595" s="30">
        <f t="shared" si="389"/>
        <v>-2.600168279011994E-3</v>
      </c>
      <c r="X595" s="3">
        <f t="shared" si="390"/>
        <v>39229.877640047489</v>
      </c>
      <c r="Y595" s="25">
        <v>8.2817329999999991</v>
      </c>
      <c r="Z595" s="30">
        <f t="shared" si="391"/>
        <v>-9.0888615362505476E-4</v>
      </c>
      <c r="AA595" s="3">
        <f t="shared" si="392"/>
        <v>37324.640392060377</v>
      </c>
      <c r="AB595" s="26">
        <f t="shared" si="372"/>
        <v>118486.79949810923</v>
      </c>
      <c r="AC595" s="28">
        <f t="shared" si="393"/>
        <v>0.1848679949810923</v>
      </c>
      <c r="AD595" s="28">
        <f t="shared" si="406"/>
        <v>-1.4646786574648019E-3</v>
      </c>
      <c r="AE595" s="29">
        <f t="shared" si="373"/>
        <v>0.35389833841085822</v>
      </c>
      <c r="AF595" s="29">
        <f t="shared" si="374"/>
        <v>0.33109070213913155</v>
      </c>
      <c r="AG595" s="29">
        <f t="shared" si="375"/>
        <v>0.31501095945001018</v>
      </c>
      <c r="AN595" s="23">
        <v>41407</v>
      </c>
      <c r="AO595" s="25">
        <v>33.904594000000003</v>
      </c>
      <c r="AP595" s="30">
        <f t="shared" si="394"/>
        <v>-2.4421402655427915E-4</v>
      </c>
      <c r="AQ595" s="3">
        <f t="shared" si="395"/>
        <v>42105.419302248694</v>
      </c>
      <c r="AR595" s="24">
        <v>19.479876000000001</v>
      </c>
      <c r="AS595" s="30">
        <f t="shared" si="396"/>
        <v>-2.600168279011994E-3</v>
      </c>
      <c r="AT595" s="3">
        <f t="shared" si="397"/>
        <v>39498.40349227655</v>
      </c>
      <c r="AU595" s="25">
        <v>8.2817329999999991</v>
      </c>
      <c r="AV595" s="30">
        <f t="shared" si="398"/>
        <v>-9.0888615362505476E-4</v>
      </c>
      <c r="AW595" s="3">
        <f t="shared" si="399"/>
        <v>37854.663160562326</v>
      </c>
      <c r="AX595" s="26">
        <f t="shared" si="376"/>
        <v>119458.48595508757</v>
      </c>
      <c r="AY595" s="28">
        <f t="shared" si="400"/>
        <v>0.19458485955087568</v>
      </c>
      <c r="AZ595" s="28">
        <f t="shared" si="407"/>
        <v>-1.4769235996052732E-3</v>
      </c>
      <c r="BA595" s="29">
        <f t="shared" si="377"/>
        <v>0.35246905203602646</v>
      </c>
      <c r="BB595" s="51">
        <f t="shared" si="401"/>
        <v>1.9135718702693094E-2</v>
      </c>
      <c r="BC595" s="29">
        <f t="shared" si="378"/>
        <v>0.33064543867671853</v>
      </c>
      <c r="BD595" s="51">
        <f t="shared" si="402"/>
        <v>2.6878946566148421E-3</v>
      </c>
      <c r="BE595" s="29">
        <f t="shared" si="379"/>
        <v>0.31688550928725501</v>
      </c>
      <c r="BF595" s="51">
        <f t="shared" si="403"/>
        <v>1.6447824046078363E-2</v>
      </c>
      <c r="BG595" s="2" t="str">
        <f t="shared" si="404"/>
        <v>No</v>
      </c>
    </row>
    <row r="596" spans="1:59" x14ac:dyDescent="0.35">
      <c r="A596" s="23">
        <v>41408</v>
      </c>
      <c r="B596" s="25">
        <v>34.268196000000003</v>
      </c>
      <c r="C596" s="30">
        <f t="shared" si="380"/>
        <v>1.0724269401367836E-2</v>
      </c>
      <c r="D596" s="3">
        <f t="shared" si="381"/>
        <v>45279.672656318682</v>
      </c>
      <c r="E596" s="24">
        <v>19.537924</v>
      </c>
      <c r="F596" s="30">
        <f t="shared" si="382"/>
        <v>2.9798957652502622E-3</v>
      </c>
      <c r="G596" s="3">
        <f t="shared" si="383"/>
        <v>36089.830964349385</v>
      </c>
      <c r="H596" s="25">
        <v>8.2666609999999991</v>
      </c>
      <c r="I596" s="30">
        <f t="shared" si="384"/>
        <v>-1.8199089490086306E-3</v>
      </c>
      <c r="J596" s="3">
        <f t="shared" si="385"/>
        <v>37411.646039183332</v>
      </c>
      <c r="K596" s="26">
        <f t="shared" si="368"/>
        <v>118781.14965985139</v>
      </c>
      <c r="L596" s="28">
        <f t="shared" si="386"/>
        <v>0.18781149659851382</v>
      </c>
      <c r="M596" s="28">
        <f t="shared" si="405"/>
        <v>5.1945354176337055E-3</v>
      </c>
      <c r="N596" s="29">
        <f t="shared" si="369"/>
        <v>0.38120251223349988</v>
      </c>
      <c r="O596" s="29">
        <f t="shared" si="370"/>
        <v>0.30383466625553235</v>
      </c>
      <c r="P596" s="29">
        <f t="shared" si="371"/>
        <v>0.31496282151096783</v>
      </c>
      <c r="R596" s="23">
        <v>41408</v>
      </c>
      <c r="S596" s="25">
        <v>34.268196000000003</v>
      </c>
      <c r="T596" s="30">
        <f t="shared" si="387"/>
        <v>1.0724269401367836E-2</v>
      </c>
      <c r="U596" s="3">
        <f t="shared" si="388"/>
        <v>42381.974549056751</v>
      </c>
      <c r="V596" s="24">
        <v>19.537924</v>
      </c>
      <c r="W596" s="30">
        <f t="shared" si="389"/>
        <v>2.9798957652502622E-3</v>
      </c>
      <c r="X596" s="3">
        <f t="shared" si="390"/>
        <v>39346.778586298351</v>
      </c>
      <c r="Y596" s="25">
        <v>8.2666609999999991</v>
      </c>
      <c r="Z596" s="30">
        <f t="shared" si="391"/>
        <v>-1.8199089490086306E-3</v>
      </c>
      <c r="AA596" s="3">
        <f t="shared" si="392"/>
        <v>37256.712944992338</v>
      </c>
      <c r="AB596" s="26">
        <f t="shared" si="372"/>
        <v>118985.46608034744</v>
      </c>
      <c r="AC596" s="28">
        <f t="shared" si="393"/>
        <v>0.18985466080347435</v>
      </c>
      <c r="AD596" s="28">
        <f t="shared" si="406"/>
        <v>4.9866658223820526E-3</v>
      </c>
      <c r="AE596" s="29">
        <f t="shared" si="373"/>
        <v>0.35619455001703682</v>
      </c>
      <c r="AF596" s="29">
        <f t="shared" si="374"/>
        <v>0.33068558608434251</v>
      </c>
      <c r="AG596" s="29">
        <f t="shared" si="375"/>
        <v>0.31311986389862068</v>
      </c>
      <c r="AN596" s="23">
        <v>41408</v>
      </c>
      <c r="AO596" s="25">
        <v>34.268196000000003</v>
      </c>
      <c r="AP596" s="30">
        <f t="shared" si="394"/>
        <v>1.0724269401367836E-2</v>
      </c>
      <c r="AQ596" s="3">
        <f t="shared" si="395"/>
        <v>42556.96916210356</v>
      </c>
      <c r="AR596" s="24">
        <v>19.537924</v>
      </c>
      <c r="AS596" s="30">
        <f t="shared" si="396"/>
        <v>2.9798957652502622E-3</v>
      </c>
      <c r="AT596" s="3">
        <f t="shared" si="397"/>
        <v>39616.10461757733</v>
      </c>
      <c r="AU596" s="25">
        <v>8.2666609999999991</v>
      </c>
      <c r="AV596" s="30">
        <f t="shared" si="398"/>
        <v>-1.8199089490086306E-3</v>
      </c>
      <c r="AW596" s="3">
        <f t="shared" si="399"/>
        <v>37785.771120314712</v>
      </c>
      <c r="AX596" s="26">
        <f t="shared" si="376"/>
        <v>119958.8448999956</v>
      </c>
      <c r="AY596" s="28">
        <f t="shared" si="400"/>
        <v>0.19958844899995598</v>
      </c>
      <c r="AZ596" s="28">
        <f t="shared" si="407"/>
        <v>5.0035894490803035E-3</v>
      </c>
      <c r="BA596" s="29">
        <f t="shared" si="377"/>
        <v>0.35476307893412468</v>
      </c>
      <c r="BB596" s="51">
        <f t="shared" si="401"/>
        <v>2.1429745600791306E-2</v>
      </c>
      <c r="BC596" s="29">
        <f t="shared" si="378"/>
        <v>0.330247466542409</v>
      </c>
      <c r="BD596" s="51">
        <f t="shared" si="402"/>
        <v>3.0858667909243742E-3</v>
      </c>
      <c r="BE596" s="29">
        <f t="shared" si="379"/>
        <v>0.31498945452346627</v>
      </c>
      <c r="BF596" s="51">
        <f t="shared" si="403"/>
        <v>1.8343878809867098E-2</v>
      </c>
      <c r="BG596" s="2" t="str">
        <f t="shared" si="404"/>
        <v>No</v>
      </c>
    </row>
    <row r="597" spans="1:59" x14ac:dyDescent="0.35">
      <c r="A597" s="23">
        <v>41409</v>
      </c>
      <c r="B597" s="25">
        <v>34.441723000000003</v>
      </c>
      <c r="C597" s="30">
        <f t="shared" si="380"/>
        <v>5.063791510939275E-3</v>
      </c>
      <c r="D597" s="3">
        <f t="shared" si="381"/>
        <v>45508.959478333854</v>
      </c>
      <c r="E597" s="24">
        <v>19.566939999999999</v>
      </c>
      <c r="F597" s="30">
        <f t="shared" si="382"/>
        <v>1.4851117242546952E-3</v>
      </c>
      <c r="G597" s="3">
        <f t="shared" si="383"/>
        <v>36143.428395440911</v>
      </c>
      <c r="H597" s="25">
        <v>8.2741939999999996</v>
      </c>
      <c r="I597" s="30">
        <f t="shared" si="384"/>
        <v>9.1125062464758599E-4</v>
      </c>
      <c r="J597" s="3">
        <f t="shared" si="385"/>
        <v>37445.737425005631</v>
      </c>
      <c r="K597" s="26">
        <f t="shared" si="368"/>
        <v>119098.1252987804</v>
      </c>
      <c r="L597" s="28">
        <f t="shared" si="386"/>
        <v>0.19098125298780411</v>
      </c>
      <c r="M597" s="28">
        <f t="shared" si="405"/>
        <v>3.1697563892902902E-3</v>
      </c>
      <c r="N597" s="29">
        <f t="shared" si="369"/>
        <v>0.38211314715631278</v>
      </c>
      <c r="O597" s="29">
        <f t="shared" si="370"/>
        <v>0.30347604804666922</v>
      </c>
      <c r="P597" s="29">
        <f t="shared" si="371"/>
        <v>0.31441080479701794</v>
      </c>
      <c r="R597" s="23">
        <v>41409</v>
      </c>
      <c r="S597" s="25">
        <v>34.441723000000003</v>
      </c>
      <c r="T597" s="30">
        <f t="shared" si="387"/>
        <v>5.063791510939275E-3</v>
      </c>
      <c r="U597" s="3">
        <f t="shared" si="388"/>
        <v>42596.58803199511</v>
      </c>
      <c r="V597" s="24">
        <v>19.566939999999999</v>
      </c>
      <c r="W597" s="30">
        <f t="shared" si="389"/>
        <v>1.4851117242546952E-3</v>
      </c>
      <c r="X597" s="3">
        <f t="shared" si="390"/>
        <v>39405.212948488515</v>
      </c>
      <c r="Y597" s="25">
        <v>8.2741939999999996</v>
      </c>
      <c r="Z597" s="30">
        <f t="shared" si="391"/>
        <v>9.1125062464758599E-4</v>
      </c>
      <c r="AA597" s="3">
        <f t="shared" si="392"/>
        <v>37290.663147935775</v>
      </c>
      <c r="AB597" s="26">
        <f t="shared" si="372"/>
        <v>119292.46412841939</v>
      </c>
      <c r="AC597" s="28">
        <f t="shared" si="393"/>
        <v>0.19292464128419384</v>
      </c>
      <c r="AD597" s="28">
        <f t="shared" si="406"/>
        <v>3.0699804807194919E-3</v>
      </c>
      <c r="AE597" s="29">
        <f t="shared" si="373"/>
        <v>0.35707693979847299</v>
      </c>
      <c r="AF597" s="29">
        <f t="shared" si="374"/>
        <v>0.33032441098767523</v>
      </c>
      <c r="AG597" s="29">
        <f t="shared" si="375"/>
        <v>0.31259864921385183</v>
      </c>
      <c r="AN597" s="23">
        <v>41409</v>
      </c>
      <c r="AO597" s="25">
        <v>34.441723000000003</v>
      </c>
      <c r="AP597" s="30">
        <f t="shared" si="394"/>
        <v>5.063791510939275E-3</v>
      </c>
      <c r="AQ597" s="3">
        <f t="shared" si="395"/>
        <v>42772.468781277923</v>
      </c>
      <c r="AR597" s="24">
        <v>19.566939999999999</v>
      </c>
      <c r="AS597" s="30">
        <f t="shared" si="396"/>
        <v>1.4851117242546952E-3</v>
      </c>
      <c r="AT597" s="3">
        <f t="shared" si="397"/>
        <v>39674.938959014195</v>
      </c>
      <c r="AU597" s="25">
        <v>8.2741939999999996</v>
      </c>
      <c r="AV597" s="30">
        <f t="shared" si="398"/>
        <v>9.1125062464758599E-4</v>
      </c>
      <c r="AW597" s="3">
        <f t="shared" si="399"/>
        <v>37820.203427850887</v>
      </c>
      <c r="AX597" s="26">
        <f t="shared" si="376"/>
        <v>120267.61116814299</v>
      </c>
      <c r="AY597" s="28">
        <f t="shared" si="400"/>
        <v>0.20267611168142996</v>
      </c>
      <c r="AZ597" s="28">
        <f t="shared" si="407"/>
        <v>3.0876626814739794E-3</v>
      </c>
      <c r="BA597" s="29">
        <f t="shared" si="377"/>
        <v>0.35564412035655102</v>
      </c>
      <c r="BB597" s="51">
        <f t="shared" si="401"/>
        <v>2.2310787023217649E-2</v>
      </c>
      <c r="BC597" s="29">
        <f t="shared" si="378"/>
        <v>0.32988880857994013</v>
      </c>
      <c r="BD597" s="51">
        <f t="shared" si="402"/>
        <v>3.444524753393241E-3</v>
      </c>
      <c r="BE597" s="29">
        <f t="shared" si="379"/>
        <v>0.31446707106350896</v>
      </c>
      <c r="BF597" s="51">
        <f t="shared" si="403"/>
        <v>1.8866262269824408E-2</v>
      </c>
      <c r="BG597" s="2" t="str">
        <f t="shared" si="404"/>
        <v>No</v>
      </c>
    </row>
    <row r="598" spans="1:59" x14ac:dyDescent="0.35">
      <c r="A598" s="23">
        <v>41410</v>
      </c>
      <c r="B598" s="25">
        <v>34.268196000000003</v>
      </c>
      <c r="C598" s="30">
        <f t="shared" si="380"/>
        <v>-5.0382787179374944E-3</v>
      </c>
      <c r="D598" s="3">
        <f t="shared" si="381"/>
        <v>45279.672656318682</v>
      </c>
      <c r="E598" s="24">
        <v>19.450851</v>
      </c>
      <c r="F598" s="30">
        <f t="shared" si="382"/>
        <v>-5.9329154175358223E-3</v>
      </c>
      <c r="G598" s="3">
        <f t="shared" si="383"/>
        <v>35928.992491870995</v>
      </c>
      <c r="H598" s="25">
        <v>8.2892670000000006</v>
      </c>
      <c r="I598" s="30">
        <f t="shared" si="384"/>
        <v>1.8216880097325916E-3</v>
      </c>
      <c r="J598" s="3">
        <f t="shared" si="385"/>
        <v>37513.951875888357</v>
      </c>
      <c r="K598" s="26">
        <f t="shared" si="368"/>
        <v>118722.61702407803</v>
      </c>
      <c r="L598" s="28">
        <f t="shared" si="386"/>
        <v>0.18722617024078025</v>
      </c>
      <c r="M598" s="28">
        <f t="shared" si="405"/>
        <v>-3.7550827470238524E-3</v>
      </c>
      <c r="N598" s="29">
        <f t="shared" si="369"/>
        <v>0.38139045273181227</v>
      </c>
      <c r="O598" s="29">
        <f t="shared" si="370"/>
        <v>0.30262972121465503</v>
      </c>
      <c r="P598" s="29">
        <f t="shared" si="371"/>
        <v>0.3159798260535327</v>
      </c>
      <c r="R598" s="23">
        <v>41410</v>
      </c>
      <c r="S598" s="25">
        <v>34.268196000000003</v>
      </c>
      <c r="T598" s="30">
        <f t="shared" si="387"/>
        <v>-5.0382787179374944E-3</v>
      </c>
      <c r="U598" s="3">
        <f t="shared" si="388"/>
        <v>42381.974549056758</v>
      </c>
      <c r="V598" s="24">
        <v>19.450851</v>
      </c>
      <c r="W598" s="30">
        <f t="shared" si="389"/>
        <v>-5.9329154175358223E-3</v>
      </c>
      <c r="X598" s="3">
        <f t="shared" si="390"/>
        <v>39171.425153055148</v>
      </c>
      <c r="Y598" s="25">
        <v>8.2892670000000006</v>
      </c>
      <c r="Z598" s="30">
        <f t="shared" si="391"/>
        <v>1.8216880097325916E-3</v>
      </c>
      <c r="AA598" s="3">
        <f t="shared" si="392"/>
        <v>37358.595101867344</v>
      </c>
      <c r="AB598" s="26">
        <f t="shared" si="372"/>
        <v>118911.99480397924</v>
      </c>
      <c r="AC598" s="28">
        <f t="shared" si="393"/>
        <v>0.18911994803979226</v>
      </c>
      <c r="AD598" s="28">
        <f t="shared" si="406"/>
        <v>-3.8046932444015802E-3</v>
      </c>
      <c r="AE598" s="29">
        <f t="shared" si="373"/>
        <v>0.35641462931406898</v>
      </c>
      <c r="AF598" s="29">
        <f t="shared" si="374"/>
        <v>0.32941525552260204</v>
      </c>
      <c r="AG598" s="29">
        <f t="shared" si="375"/>
        <v>0.31417011516332904</v>
      </c>
      <c r="AN598" s="23">
        <v>41410</v>
      </c>
      <c r="AO598" s="25">
        <v>34.268196000000003</v>
      </c>
      <c r="AP598" s="30">
        <f t="shared" si="394"/>
        <v>-5.0382787179374944E-3</v>
      </c>
      <c r="AQ598" s="3">
        <f t="shared" si="395"/>
        <v>42556.969162103567</v>
      </c>
      <c r="AR598" s="24">
        <v>19.450851</v>
      </c>
      <c r="AS598" s="30">
        <f t="shared" si="396"/>
        <v>-5.9329154175358223E-3</v>
      </c>
      <c r="AT598" s="3">
        <f t="shared" si="397"/>
        <v>39439.550901974464</v>
      </c>
      <c r="AU598" s="25">
        <v>8.2892670000000006</v>
      </c>
      <c r="AV598" s="30">
        <f t="shared" si="398"/>
        <v>1.8216880097325916E-3</v>
      </c>
      <c r="AW598" s="3">
        <f t="shared" si="399"/>
        <v>37889.100038961049</v>
      </c>
      <c r="AX598" s="26">
        <f t="shared" si="376"/>
        <v>119885.62010303908</v>
      </c>
      <c r="AY598" s="28">
        <f t="shared" si="400"/>
        <v>0.1988562010303907</v>
      </c>
      <c r="AZ598" s="28">
        <f t="shared" si="407"/>
        <v>-3.81991065103926E-3</v>
      </c>
      <c r="BA598" s="29">
        <f t="shared" si="377"/>
        <v>0.35497976425802175</v>
      </c>
      <c r="BB598" s="51">
        <f t="shared" si="401"/>
        <v>2.1646430924688376E-2</v>
      </c>
      <c r="BC598" s="29">
        <f t="shared" si="378"/>
        <v>0.32897649332819923</v>
      </c>
      <c r="BD598" s="51">
        <f t="shared" si="402"/>
        <v>4.3568400051341438E-3</v>
      </c>
      <c r="BE598" s="29">
        <f t="shared" si="379"/>
        <v>0.31604374241377903</v>
      </c>
      <c r="BF598" s="51">
        <f t="shared" si="403"/>
        <v>1.7289590919554343E-2</v>
      </c>
      <c r="BG598" s="2" t="str">
        <f t="shared" si="404"/>
        <v>No</v>
      </c>
    </row>
    <row r="599" spans="1:59" x14ac:dyDescent="0.35">
      <c r="A599" s="23">
        <v>41411</v>
      </c>
      <c r="B599" s="25">
        <v>34.623528</v>
      </c>
      <c r="C599" s="30">
        <f t="shared" si="380"/>
        <v>1.0369148116229798E-2</v>
      </c>
      <c r="D599" s="3">
        <f t="shared" si="381"/>
        <v>45749.184288746452</v>
      </c>
      <c r="E599" s="24">
        <v>19.552427000000002</v>
      </c>
      <c r="F599" s="30">
        <f t="shared" si="382"/>
        <v>5.2221879649378966E-3</v>
      </c>
      <c r="G599" s="3">
        <f t="shared" si="383"/>
        <v>36116.620444054388</v>
      </c>
      <c r="H599" s="25">
        <v>8.2666609999999991</v>
      </c>
      <c r="I599" s="30">
        <f t="shared" si="384"/>
        <v>-2.7271410125890849E-3</v>
      </c>
      <c r="J599" s="3">
        <f t="shared" si="385"/>
        <v>37411.646039183332</v>
      </c>
      <c r="K599" s="26">
        <f t="shared" si="368"/>
        <v>119277.45077198418</v>
      </c>
      <c r="L599" s="28">
        <f t="shared" si="386"/>
        <v>0.19277450771984173</v>
      </c>
      <c r="M599" s="28">
        <f t="shared" si="405"/>
        <v>5.5483374790614715E-3</v>
      </c>
      <c r="N599" s="29">
        <f t="shared" si="369"/>
        <v>0.38355266643149949</v>
      </c>
      <c r="O599" s="29">
        <f t="shared" si="370"/>
        <v>0.3027950397187516</v>
      </c>
      <c r="P599" s="29">
        <f t="shared" si="371"/>
        <v>0.31365229384974885</v>
      </c>
      <c r="R599" s="23">
        <v>41411</v>
      </c>
      <c r="S599" s="25">
        <v>34.623528</v>
      </c>
      <c r="T599" s="30">
        <f t="shared" si="387"/>
        <v>1.0369148116229798E-2</v>
      </c>
      <c r="U599" s="3">
        <f t="shared" si="388"/>
        <v>42821.439520614207</v>
      </c>
      <c r="V599" s="24">
        <v>19.552427000000002</v>
      </c>
      <c r="W599" s="30">
        <f t="shared" si="389"/>
        <v>5.2221879649378966E-3</v>
      </c>
      <c r="X599" s="3">
        <f t="shared" si="390"/>
        <v>39375.985698058896</v>
      </c>
      <c r="Y599" s="25">
        <v>8.2666609999999991</v>
      </c>
      <c r="Z599" s="30">
        <f t="shared" si="391"/>
        <v>-2.7271410125890849E-3</v>
      </c>
      <c r="AA599" s="3">
        <f t="shared" si="392"/>
        <v>37256.71294499233</v>
      </c>
      <c r="AB599" s="26">
        <f t="shared" si="372"/>
        <v>119454.13816366543</v>
      </c>
      <c r="AC599" s="28">
        <f t="shared" si="393"/>
        <v>0.19454138163665435</v>
      </c>
      <c r="AD599" s="28">
        <f t="shared" si="406"/>
        <v>5.4214335968620908E-3</v>
      </c>
      <c r="AE599" s="29">
        <f t="shared" si="373"/>
        <v>0.35847598232171818</v>
      </c>
      <c r="AF599" s="29">
        <f t="shared" si="374"/>
        <v>0.32963266324109614</v>
      </c>
      <c r="AG599" s="29">
        <f t="shared" si="375"/>
        <v>0.31189135443718574</v>
      </c>
      <c r="AN599" s="23">
        <v>41411</v>
      </c>
      <c r="AO599" s="25">
        <v>34.623528</v>
      </c>
      <c r="AP599" s="30">
        <f t="shared" si="394"/>
        <v>1.0369148116229798E-2</v>
      </c>
      <c r="AQ599" s="3">
        <f t="shared" si="395"/>
        <v>42998.248678723241</v>
      </c>
      <c r="AR599" s="24">
        <v>19.552427000000002</v>
      </c>
      <c r="AS599" s="30">
        <f t="shared" si="396"/>
        <v>5.2221879649378966E-3</v>
      </c>
      <c r="AT599" s="3">
        <f t="shared" si="397"/>
        <v>39645.511650037311</v>
      </c>
      <c r="AU599" s="25">
        <v>8.2666609999999991</v>
      </c>
      <c r="AV599" s="30">
        <f t="shared" si="398"/>
        <v>-2.7271410125890849E-3</v>
      </c>
      <c r="AW599" s="3">
        <f t="shared" si="399"/>
        <v>37785.771120314705</v>
      </c>
      <c r="AX599" s="26">
        <f t="shared" si="376"/>
        <v>120429.53144907525</v>
      </c>
      <c r="AY599" s="28">
        <f t="shared" si="400"/>
        <v>0.20429531449075244</v>
      </c>
      <c r="AZ599" s="28">
        <f t="shared" si="407"/>
        <v>5.4391134603617441E-3</v>
      </c>
      <c r="BA599" s="29">
        <f t="shared" si="377"/>
        <v>0.35704073711276912</v>
      </c>
      <c r="BB599" s="51">
        <f t="shared" si="401"/>
        <v>2.3707403779435754E-2</v>
      </c>
      <c r="BC599" s="29">
        <f t="shared" si="378"/>
        <v>0.32920091254196887</v>
      </c>
      <c r="BD599" s="51">
        <f t="shared" si="402"/>
        <v>4.1324207913644995E-3</v>
      </c>
      <c r="BE599" s="29">
        <f t="shared" si="379"/>
        <v>0.31375835034526206</v>
      </c>
      <c r="BF599" s="51">
        <f t="shared" si="403"/>
        <v>1.957498298807131E-2</v>
      </c>
      <c r="BG599" s="2" t="str">
        <f t="shared" si="404"/>
        <v>No</v>
      </c>
    </row>
    <row r="600" spans="1:59" x14ac:dyDescent="0.35">
      <c r="A600" s="23">
        <v>41414</v>
      </c>
      <c r="B600" s="25">
        <v>34.606994999999998</v>
      </c>
      <c r="C600" s="30">
        <f t="shared" si="380"/>
        <v>-4.7750766473020345E-4</v>
      </c>
      <c r="D600" s="3">
        <f t="shared" si="381"/>
        <v>45727.338702593421</v>
      </c>
      <c r="E600" s="24">
        <v>19.661255000000001</v>
      </c>
      <c r="F600" s="30">
        <f t="shared" si="382"/>
        <v>5.565958640326274E-3</v>
      </c>
      <c r="G600" s="3">
        <f t="shared" si="383"/>
        <v>36317.644059674356</v>
      </c>
      <c r="H600" s="25">
        <v>8.2591219999999996</v>
      </c>
      <c r="I600" s="30">
        <f t="shared" si="384"/>
        <v>-9.1197643159668385E-4</v>
      </c>
      <c r="J600" s="3">
        <f t="shared" si="385"/>
        <v>37377.527499728356</v>
      </c>
      <c r="K600" s="26">
        <f t="shared" si="368"/>
        <v>119422.51026199614</v>
      </c>
      <c r="L600" s="28">
        <f t="shared" si="386"/>
        <v>0.19422510261996151</v>
      </c>
      <c r="M600" s="28">
        <f t="shared" si="405"/>
        <v>1.4505949001197838E-3</v>
      </c>
      <c r="N600" s="29">
        <f t="shared" si="369"/>
        <v>0.38290384787821063</v>
      </c>
      <c r="O600" s="29">
        <f t="shared" si="370"/>
        <v>0.30411053979688224</v>
      </c>
      <c r="P600" s="29">
        <f t="shared" si="371"/>
        <v>0.31298561232490701</v>
      </c>
      <c r="R600" s="23">
        <v>41414</v>
      </c>
      <c r="S600" s="25">
        <v>34.606994999999998</v>
      </c>
      <c r="T600" s="30">
        <f t="shared" si="387"/>
        <v>-4.7750766473020345E-4</v>
      </c>
      <c r="U600" s="3">
        <f t="shared" si="388"/>
        <v>42800.99195502833</v>
      </c>
      <c r="V600" s="24">
        <v>19.661255000000001</v>
      </c>
      <c r="W600" s="30">
        <f t="shared" si="389"/>
        <v>5.565958640326274E-3</v>
      </c>
      <c r="X600" s="3">
        <f t="shared" si="390"/>
        <v>39595.150805876372</v>
      </c>
      <c r="Y600" s="25">
        <v>8.2591219999999996</v>
      </c>
      <c r="Z600" s="30">
        <f t="shared" si="391"/>
        <v>-9.1197643159668385E-4</v>
      </c>
      <c r="AA600" s="3">
        <f t="shared" si="392"/>
        <v>37222.735700867735</v>
      </c>
      <c r="AB600" s="26">
        <f t="shared" si="372"/>
        <v>119618.87846177245</v>
      </c>
      <c r="AC600" s="28">
        <f t="shared" si="393"/>
        <v>0.19618878461772438</v>
      </c>
      <c r="AD600" s="28">
        <f t="shared" si="406"/>
        <v>1.647402981070023E-3</v>
      </c>
      <c r="AE600" s="29">
        <f t="shared" si="373"/>
        <v>0.35781134638130369</v>
      </c>
      <c r="AF600" s="29">
        <f t="shared" si="374"/>
        <v>0.33101088486237656</v>
      </c>
      <c r="AG600" s="29">
        <f t="shared" si="375"/>
        <v>0.31117776875631969</v>
      </c>
      <c r="AN600" s="23">
        <v>41414</v>
      </c>
      <c r="AO600" s="25">
        <v>34.606994999999998</v>
      </c>
      <c r="AP600" s="30">
        <f t="shared" si="394"/>
        <v>-4.7750766473020345E-4</v>
      </c>
      <c r="AQ600" s="3">
        <f t="shared" si="395"/>
        <v>42977.716685409177</v>
      </c>
      <c r="AR600" s="24">
        <v>19.661255000000001</v>
      </c>
      <c r="AS600" s="30">
        <f t="shared" si="396"/>
        <v>5.565958640326274E-3</v>
      </c>
      <c r="AT600" s="3">
        <f t="shared" si="397"/>
        <v>39866.17692815599</v>
      </c>
      <c r="AU600" s="25">
        <v>8.2591219999999996</v>
      </c>
      <c r="AV600" s="30">
        <f t="shared" si="398"/>
        <v>-9.1197643159668385E-4</v>
      </c>
      <c r="AW600" s="3">
        <f t="shared" si="399"/>
        <v>37751.311387603273</v>
      </c>
      <c r="AX600" s="26">
        <f t="shared" si="376"/>
        <v>120595.20500116843</v>
      </c>
      <c r="AY600" s="28">
        <f t="shared" si="400"/>
        <v>0.20595205001168426</v>
      </c>
      <c r="AZ600" s="28">
        <f t="shared" si="407"/>
        <v>1.656735520931818E-3</v>
      </c>
      <c r="BA600" s="29">
        <f t="shared" si="377"/>
        <v>0.35637997949414962</v>
      </c>
      <c r="BB600" s="51">
        <f t="shared" si="401"/>
        <v>2.3046646160816253E-2</v>
      </c>
      <c r="BC600" s="29">
        <f t="shared" si="378"/>
        <v>0.33057845813827946</v>
      </c>
      <c r="BD600" s="51">
        <f t="shared" si="402"/>
        <v>2.7548751950539074E-3</v>
      </c>
      <c r="BE600" s="29">
        <f t="shared" si="379"/>
        <v>0.31304156236757097</v>
      </c>
      <c r="BF600" s="51">
        <f t="shared" si="403"/>
        <v>2.0291770965762401E-2</v>
      </c>
      <c r="BG600" s="2" t="str">
        <f t="shared" si="404"/>
        <v>No</v>
      </c>
    </row>
    <row r="601" spans="1:59" x14ac:dyDescent="0.35">
      <c r="A601" s="23">
        <v>41415</v>
      </c>
      <c r="B601" s="25">
        <v>34.664833000000002</v>
      </c>
      <c r="C601" s="30">
        <f t="shared" si="380"/>
        <v>1.6712806182681561E-3</v>
      </c>
      <c r="D601" s="3">
        <f t="shared" si="381"/>
        <v>45803.761917492047</v>
      </c>
      <c r="E601" s="24">
        <v>19.697527000000001</v>
      </c>
      <c r="F601" s="30">
        <f t="shared" si="382"/>
        <v>1.8448466285596599E-3</v>
      </c>
      <c r="G601" s="3">
        <f t="shared" si="383"/>
        <v>36384.644542875074</v>
      </c>
      <c r="H601" s="25">
        <v>8.2741939999999996</v>
      </c>
      <c r="I601" s="30">
        <f t="shared" si="384"/>
        <v>1.8248913141130085E-3</v>
      </c>
      <c r="J601" s="3">
        <f t="shared" si="385"/>
        <v>37445.737425005631</v>
      </c>
      <c r="K601" s="26">
        <f t="shared" si="368"/>
        <v>119634.14388537274</v>
      </c>
      <c r="L601" s="28">
        <f t="shared" si="386"/>
        <v>0.19634143885372746</v>
      </c>
      <c r="M601" s="28">
        <f t="shared" si="405"/>
        <v>2.1163362337659475E-3</v>
      </c>
      <c r="N601" s="29">
        <f t="shared" si="369"/>
        <v>0.38286529605944974</v>
      </c>
      <c r="O601" s="29">
        <f t="shared" si="370"/>
        <v>0.30413261098551397</v>
      </c>
      <c r="P601" s="29">
        <f t="shared" si="371"/>
        <v>0.31300209295503634</v>
      </c>
      <c r="R601" s="23">
        <v>41415</v>
      </c>
      <c r="S601" s="25">
        <v>34.664833000000002</v>
      </c>
      <c r="T601" s="30">
        <f t="shared" si="387"/>
        <v>1.6712806182681561E-3</v>
      </c>
      <c r="U601" s="3">
        <f t="shared" si="388"/>
        <v>42872.52442332542</v>
      </c>
      <c r="V601" s="24">
        <v>19.697527000000001</v>
      </c>
      <c r="W601" s="30">
        <f t="shared" si="389"/>
        <v>1.8448466285596599E-3</v>
      </c>
      <c r="X601" s="3">
        <f t="shared" si="390"/>
        <v>39668.197786347904</v>
      </c>
      <c r="Y601" s="25">
        <v>8.2741939999999996</v>
      </c>
      <c r="Z601" s="30">
        <f t="shared" si="391"/>
        <v>1.8248913141130085E-3</v>
      </c>
      <c r="AA601" s="3">
        <f t="shared" si="392"/>
        <v>37290.663147935775</v>
      </c>
      <c r="AB601" s="26">
        <f t="shared" si="372"/>
        <v>119831.38535760909</v>
      </c>
      <c r="AC601" s="28">
        <f t="shared" si="393"/>
        <v>0.19831385357609088</v>
      </c>
      <c r="AD601" s="28">
        <f t="shared" si="406"/>
        <v>2.125068958366505E-3</v>
      </c>
      <c r="AE601" s="29">
        <f t="shared" si="373"/>
        <v>0.35777375263902922</v>
      </c>
      <c r="AF601" s="29">
        <f t="shared" si="374"/>
        <v>0.33103345728639733</v>
      </c>
      <c r="AG601" s="29">
        <f t="shared" si="375"/>
        <v>0.31119279007457357</v>
      </c>
      <c r="AN601" s="23">
        <v>41415</v>
      </c>
      <c r="AO601" s="25">
        <v>34.664833000000002</v>
      </c>
      <c r="AP601" s="30">
        <f t="shared" si="394"/>
        <v>1.6712806182681561E-3</v>
      </c>
      <c r="AQ601" s="3">
        <f t="shared" si="395"/>
        <v>43049.544510322921</v>
      </c>
      <c r="AR601" s="24">
        <v>19.697527000000001</v>
      </c>
      <c r="AS601" s="30">
        <f t="shared" si="396"/>
        <v>1.8448466285596599E-3</v>
      </c>
      <c r="AT601" s="3">
        <f t="shared" si="397"/>
        <v>39939.723910255459</v>
      </c>
      <c r="AU601" s="25">
        <v>8.2741939999999996</v>
      </c>
      <c r="AV601" s="30">
        <f t="shared" si="398"/>
        <v>1.8248913141130085E-3</v>
      </c>
      <c r="AW601" s="3">
        <f t="shared" si="399"/>
        <v>37820.203427850887</v>
      </c>
      <c r="AX601" s="26">
        <f t="shared" si="376"/>
        <v>120809.47184842927</v>
      </c>
      <c r="AY601" s="28">
        <f t="shared" si="400"/>
        <v>0.20809471848429273</v>
      </c>
      <c r="AZ601" s="28">
        <f t="shared" si="407"/>
        <v>2.1426684726084666E-3</v>
      </c>
      <c r="BA601" s="29">
        <f t="shared" si="377"/>
        <v>0.35634246099787614</v>
      </c>
      <c r="BB601" s="51">
        <f t="shared" si="401"/>
        <v>2.3009127664542772E-2</v>
      </c>
      <c r="BC601" s="29">
        <f t="shared" si="378"/>
        <v>0.3306009313604556</v>
      </c>
      <c r="BD601" s="51">
        <f t="shared" si="402"/>
        <v>2.7324019728777738E-3</v>
      </c>
      <c r="BE601" s="29">
        <f t="shared" si="379"/>
        <v>0.31305660764166826</v>
      </c>
      <c r="BF601" s="51">
        <f t="shared" si="403"/>
        <v>2.027672569166511E-2</v>
      </c>
      <c r="BG601" s="2" t="str">
        <f t="shared" si="404"/>
        <v>No</v>
      </c>
    </row>
    <row r="602" spans="1:59" x14ac:dyDescent="0.35">
      <c r="A602" s="23">
        <v>41416</v>
      </c>
      <c r="B602" s="25">
        <v>34.326034999999997</v>
      </c>
      <c r="C602" s="30">
        <f t="shared" si="380"/>
        <v>-9.7735361944482069E-3</v>
      </c>
      <c r="D602" s="3">
        <f t="shared" si="381"/>
        <v>45356.097192549547</v>
      </c>
      <c r="E602" s="24">
        <v>19.530659</v>
      </c>
      <c r="F602" s="30">
        <f t="shared" si="382"/>
        <v>-8.4715203081077162E-3</v>
      </c>
      <c r="G602" s="3">
        <f t="shared" si="383"/>
        <v>36076.411287726827</v>
      </c>
      <c r="H602" s="25">
        <v>8.2440540000000002</v>
      </c>
      <c r="I602" s="30">
        <f t="shared" si="384"/>
        <v>-3.6426508733055085E-3</v>
      </c>
      <c r="J602" s="3">
        <f t="shared" si="385"/>
        <v>37309.335676872863</v>
      </c>
      <c r="K602" s="26">
        <f t="shared" si="368"/>
        <v>118741.84415714923</v>
      </c>
      <c r="L602" s="28">
        <f t="shared" si="386"/>
        <v>0.18741844157149234</v>
      </c>
      <c r="M602" s="28">
        <f t="shared" si="405"/>
        <v>-8.9229972822351122E-3</v>
      </c>
      <c r="N602" s="29">
        <f t="shared" si="369"/>
        <v>0.38197231577878216</v>
      </c>
      <c r="O602" s="29">
        <f t="shared" si="370"/>
        <v>0.30382222496040567</v>
      </c>
      <c r="P602" s="29">
        <f t="shared" si="371"/>
        <v>0.31420545926081217</v>
      </c>
      <c r="R602" s="23">
        <v>41416</v>
      </c>
      <c r="S602" s="25">
        <v>34.326034999999997</v>
      </c>
      <c r="T602" s="30">
        <f t="shared" si="387"/>
        <v>-9.7735361944482069E-3</v>
      </c>
      <c r="U602" s="3">
        <f t="shared" si="388"/>
        <v>42453.508254126682</v>
      </c>
      <c r="V602" s="24">
        <v>19.530659</v>
      </c>
      <c r="W602" s="30">
        <f t="shared" si="389"/>
        <v>-8.4715203081077162E-3</v>
      </c>
      <c r="X602" s="3">
        <f t="shared" si="390"/>
        <v>39332.147843214821</v>
      </c>
      <c r="Y602" s="25">
        <v>8.2440540000000002</v>
      </c>
      <c r="Z602" s="30">
        <f t="shared" si="391"/>
        <v>-3.6426508733055085E-3</v>
      </c>
      <c r="AA602" s="3">
        <f t="shared" si="392"/>
        <v>37154.826281253801</v>
      </c>
      <c r="AB602" s="26">
        <f t="shared" si="372"/>
        <v>118940.4823785953</v>
      </c>
      <c r="AC602" s="28">
        <f t="shared" si="393"/>
        <v>0.18940482378595314</v>
      </c>
      <c r="AD602" s="28">
        <f t="shared" si="406"/>
        <v>-8.9090297901377458E-3</v>
      </c>
      <c r="AE602" s="29">
        <f t="shared" si="373"/>
        <v>0.35693068840089615</v>
      </c>
      <c r="AF602" s="29">
        <f t="shared" si="374"/>
        <v>0.33068764357301017</v>
      </c>
      <c r="AG602" s="29">
        <f t="shared" si="375"/>
        <v>0.31238166802609368</v>
      </c>
      <c r="AN602" s="23">
        <v>41416</v>
      </c>
      <c r="AO602" s="25">
        <v>34.326034999999997</v>
      </c>
      <c r="AP602" s="30">
        <f t="shared" si="394"/>
        <v>-9.7735361944482069E-3</v>
      </c>
      <c r="AQ602" s="3">
        <f t="shared" si="395"/>
        <v>42628.798228896769</v>
      </c>
      <c r="AR602" s="24">
        <v>19.530659</v>
      </c>
      <c r="AS602" s="30">
        <f t="shared" si="396"/>
        <v>-8.4715203081077162E-3</v>
      </c>
      <c r="AT602" s="3">
        <f t="shared" si="397"/>
        <v>39601.373728049512</v>
      </c>
      <c r="AU602" s="25">
        <v>8.2440540000000002</v>
      </c>
      <c r="AV602" s="30">
        <f t="shared" si="398"/>
        <v>-3.6426508733055085E-3</v>
      </c>
      <c r="AW602" s="3">
        <f t="shared" si="399"/>
        <v>37682.437630805834</v>
      </c>
      <c r="AX602" s="26">
        <f t="shared" si="376"/>
        <v>119912.60958775211</v>
      </c>
      <c r="AY602" s="28">
        <f t="shared" si="400"/>
        <v>0.19912609587752117</v>
      </c>
      <c r="AZ602" s="28">
        <f t="shared" si="407"/>
        <v>-8.9686226067715591E-3</v>
      </c>
      <c r="BA602" s="29">
        <f t="shared" si="377"/>
        <v>0.35549887852036938</v>
      </c>
      <c r="BB602" s="51">
        <f t="shared" si="401"/>
        <v>2.2165545187036007E-2</v>
      </c>
      <c r="BC602" s="29">
        <f t="shared" si="378"/>
        <v>0.33025195485441589</v>
      </c>
      <c r="BD602" s="51">
        <f t="shared" si="402"/>
        <v>3.0813784789174847E-3</v>
      </c>
      <c r="BE602" s="29">
        <f t="shared" si="379"/>
        <v>0.31424916662521474</v>
      </c>
      <c r="BF602" s="51">
        <f t="shared" si="403"/>
        <v>1.9084166708118633E-2</v>
      </c>
      <c r="BG602" s="2" t="str">
        <f t="shared" si="404"/>
        <v>No</v>
      </c>
    </row>
    <row r="603" spans="1:59" x14ac:dyDescent="0.35">
      <c r="A603" s="23">
        <v>41417</v>
      </c>
      <c r="B603" s="25">
        <v>34.251671000000002</v>
      </c>
      <c r="C603" s="30">
        <f t="shared" si="380"/>
        <v>-2.1664022658018922E-3</v>
      </c>
      <c r="D603" s="3">
        <f t="shared" si="381"/>
        <v>45257.83764082368</v>
      </c>
      <c r="E603" s="24">
        <v>19.247717000000002</v>
      </c>
      <c r="F603" s="30">
        <f t="shared" si="382"/>
        <v>-1.4487068767111144E-2</v>
      </c>
      <c r="G603" s="3">
        <f t="shared" si="383"/>
        <v>35553.769836530941</v>
      </c>
      <c r="H603" s="25">
        <v>8.2440540000000002</v>
      </c>
      <c r="I603" s="30">
        <f t="shared" si="384"/>
        <v>0</v>
      </c>
      <c r="J603" s="3">
        <f t="shared" si="385"/>
        <v>37309.335676872863</v>
      </c>
      <c r="K603" s="26">
        <f t="shared" si="368"/>
        <v>118120.94315422748</v>
      </c>
      <c r="L603" s="28">
        <f t="shared" si="386"/>
        <v>0.18120943154227476</v>
      </c>
      <c r="M603" s="28">
        <f t="shared" si="405"/>
        <v>-6.2090100292175876E-3</v>
      </c>
      <c r="N603" s="29">
        <f t="shared" si="369"/>
        <v>0.38314829218499957</v>
      </c>
      <c r="O603" s="29">
        <f t="shared" si="370"/>
        <v>0.30099463217212291</v>
      </c>
      <c r="P603" s="29">
        <f t="shared" si="371"/>
        <v>0.31585707564287752</v>
      </c>
      <c r="R603" s="23">
        <v>41417</v>
      </c>
      <c r="S603" s="25">
        <v>34.251671000000002</v>
      </c>
      <c r="T603" s="30">
        <f t="shared" si="387"/>
        <v>-2.1664022658018922E-3</v>
      </c>
      <c r="U603" s="3">
        <f t="shared" si="388"/>
        <v>42361.5368776537</v>
      </c>
      <c r="V603" s="24">
        <v>19.247717000000002</v>
      </c>
      <c r="W603" s="30">
        <f t="shared" si="389"/>
        <v>-1.4487068767111144E-2</v>
      </c>
      <c r="X603" s="3">
        <f t="shared" si="390"/>
        <v>38762.340312651984</v>
      </c>
      <c r="Y603" s="25">
        <v>8.2440540000000002</v>
      </c>
      <c r="Z603" s="30">
        <f t="shared" si="391"/>
        <v>0</v>
      </c>
      <c r="AA603" s="3">
        <f t="shared" si="392"/>
        <v>37154.826281253801</v>
      </c>
      <c r="AB603" s="26">
        <f t="shared" si="372"/>
        <v>118278.70347155948</v>
      </c>
      <c r="AC603" s="28">
        <f t="shared" si="393"/>
        <v>0.18278703471559488</v>
      </c>
      <c r="AD603" s="28">
        <f t="shared" si="406"/>
        <v>-6.6177890703582598E-3</v>
      </c>
      <c r="AE603" s="29">
        <f t="shared" si="373"/>
        <v>0.35815016257630589</v>
      </c>
      <c r="AF603" s="29">
        <f t="shared" si="374"/>
        <v>0.3277203687134812</v>
      </c>
      <c r="AG603" s="29">
        <f t="shared" si="375"/>
        <v>0.31412946871021297</v>
      </c>
      <c r="AN603" s="23">
        <v>41417</v>
      </c>
      <c r="AO603" s="25">
        <v>34.251671000000002</v>
      </c>
      <c r="AP603" s="30">
        <f t="shared" si="394"/>
        <v>-2.1664022658018922E-3</v>
      </c>
      <c r="AQ603" s="3">
        <f t="shared" si="395"/>
        <v>42536.447103825274</v>
      </c>
      <c r="AR603" s="24">
        <v>19.247717000000002</v>
      </c>
      <c r="AS603" s="30">
        <f t="shared" si="396"/>
        <v>-1.4487068767111144E-2</v>
      </c>
      <c r="AT603" s="3">
        <f t="shared" si="397"/>
        <v>39027.665903579189</v>
      </c>
      <c r="AU603" s="25">
        <v>8.2440540000000002</v>
      </c>
      <c r="AV603" s="30">
        <f t="shared" si="398"/>
        <v>0</v>
      </c>
      <c r="AW603" s="3">
        <f t="shared" si="399"/>
        <v>37682.437630805834</v>
      </c>
      <c r="AX603" s="26">
        <f t="shared" si="376"/>
        <v>119246.55063821029</v>
      </c>
      <c r="AY603" s="28">
        <f t="shared" si="400"/>
        <v>0.1924655063821028</v>
      </c>
      <c r="AZ603" s="28">
        <f t="shared" si="407"/>
        <v>-6.6605894954183675E-3</v>
      </c>
      <c r="BA603" s="29">
        <f t="shared" si="377"/>
        <v>0.35671008407513027</v>
      </c>
      <c r="BB603" s="51">
        <f t="shared" si="401"/>
        <v>2.3376750741796903E-2</v>
      </c>
      <c r="BC603" s="29">
        <f t="shared" si="378"/>
        <v>0.32728549123393691</v>
      </c>
      <c r="BD603" s="51">
        <f t="shared" si="402"/>
        <v>6.047842099396461E-3</v>
      </c>
      <c r="BE603" s="29">
        <f t="shared" si="379"/>
        <v>0.31600442469093287</v>
      </c>
      <c r="BF603" s="51">
        <f t="shared" si="403"/>
        <v>1.7328908642400498E-2</v>
      </c>
      <c r="BG603" s="2" t="str">
        <f t="shared" si="404"/>
        <v>No</v>
      </c>
    </row>
    <row r="604" spans="1:59" x14ac:dyDescent="0.35">
      <c r="A604" s="23">
        <v>41418</v>
      </c>
      <c r="B604" s="25">
        <v>34.218615999999997</v>
      </c>
      <c r="C604" s="30">
        <f t="shared" si="380"/>
        <v>-9.6506240527660658E-4</v>
      </c>
      <c r="D604" s="3">
        <f t="shared" si="381"/>
        <v>45214.161003172412</v>
      </c>
      <c r="E604" s="24">
        <v>19.124378</v>
      </c>
      <c r="F604" s="30">
        <f t="shared" si="382"/>
        <v>-6.4079807490935448E-3</v>
      </c>
      <c r="G604" s="3">
        <f t="shared" si="383"/>
        <v>35325.941963860751</v>
      </c>
      <c r="H604" s="25">
        <v>8.2440540000000002</v>
      </c>
      <c r="I604" s="30">
        <f t="shared" si="384"/>
        <v>0</v>
      </c>
      <c r="J604" s="3">
        <f t="shared" si="385"/>
        <v>37309.335676872863</v>
      </c>
      <c r="K604" s="26">
        <f t="shared" si="368"/>
        <v>117849.43864390603</v>
      </c>
      <c r="L604" s="28">
        <f t="shared" si="386"/>
        <v>0.17849438643906024</v>
      </c>
      <c r="M604" s="28">
        <f t="shared" si="405"/>
        <v>-2.7150451032145195E-3</v>
      </c>
      <c r="N604" s="29">
        <f t="shared" si="369"/>
        <v>0.38366038500863431</v>
      </c>
      <c r="O604" s="29">
        <f t="shared" si="370"/>
        <v>0.29975485984792549</v>
      </c>
      <c r="P604" s="29">
        <f t="shared" si="371"/>
        <v>0.31658475514344014</v>
      </c>
      <c r="R604" s="23">
        <v>41418</v>
      </c>
      <c r="S604" s="25">
        <v>34.218615999999997</v>
      </c>
      <c r="T604" s="30">
        <f t="shared" si="387"/>
        <v>-9.6506240527660658E-4</v>
      </c>
      <c r="U604" s="3">
        <f t="shared" si="388"/>
        <v>42320.655350983339</v>
      </c>
      <c r="V604" s="24">
        <v>19.124378</v>
      </c>
      <c r="W604" s="30">
        <f t="shared" si="389"/>
        <v>-6.4079807490935448E-3</v>
      </c>
      <c r="X604" s="3">
        <f t="shared" si="390"/>
        <v>38513.9519821387</v>
      </c>
      <c r="Y604" s="25">
        <v>8.2440540000000002</v>
      </c>
      <c r="Z604" s="30">
        <f t="shared" si="391"/>
        <v>0</v>
      </c>
      <c r="AA604" s="3">
        <f t="shared" si="392"/>
        <v>37154.826281253801</v>
      </c>
      <c r="AB604" s="26">
        <f t="shared" si="372"/>
        <v>117989.43361437584</v>
      </c>
      <c r="AC604" s="28">
        <f t="shared" si="393"/>
        <v>0.17989433614375838</v>
      </c>
      <c r="AD604" s="28">
        <f t="shared" si="406"/>
        <v>-2.8926985718364939E-3</v>
      </c>
      <c r="AE604" s="29">
        <f t="shared" si="373"/>
        <v>0.35868174000478453</v>
      </c>
      <c r="AF604" s="29">
        <f t="shared" si="374"/>
        <v>0.32641865294492062</v>
      </c>
      <c r="AG604" s="29">
        <f t="shared" si="375"/>
        <v>0.31489960705029485</v>
      </c>
      <c r="AN604" s="23">
        <v>41418</v>
      </c>
      <c r="AO604" s="25">
        <v>34.218615999999997</v>
      </c>
      <c r="AP604" s="30">
        <f t="shared" si="394"/>
        <v>-9.6506240527660658E-4</v>
      </c>
      <c r="AQ604" s="3">
        <f t="shared" si="395"/>
        <v>42495.396777871334</v>
      </c>
      <c r="AR604" s="24">
        <v>19.124378</v>
      </c>
      <c r="AS604" s="30">
        <f t="shared" si="396"/>
        <v>-6.4079807490935448E-3</v>
      </c>
      <c r="AT604" s="3">
        <f t="shared" si="397"/>
        <v>38777.577371786996</v>
      </c>
      <c r="AU604" s="25">
        <v>8.2440540000000002</v>
      </c>
      <c r="AV604" s="30">
        <f t="shared" si="398"/>
        <v>0</v>
      </c>
      <c r="AW604" s="3">
        <f t="shared" si="399"/>
        <v>37682.437630805834</v>
      </c>
      <c r="AX604" s="26">
        <f t="shared" si="376"/>
        <v>118955.41178046417</v>
      </c>
      <c r="AY604" s="28">
        <f t="shared" si="400"/>
        <v>0.18955411780464182</v>
      </c>
      <c r="AZ604" s="28">
        <f t="shared" si="407"/>
        <v>-2.9113885774609827E-3</v>
      </c>
      <c r="BA604" s="29">
        <f t="shared" si="377"/>
        <v>0.35723802844966718</v>
      </c>
      <c r="BB604" s="51">
        <f t="shared" si="401"/>
        <v>2.3904695116333807E-2</v>
      </c>
      <c r="BC604" s="29">
        <f t="shared" si="378"/>
        <v>0.32598413801763132</v>
      </c>
      <c r="BD604" s="51">
        <f t="shared" si="402"/>
        <v>7.3491953157020506E-3</v>
      </c>
      <c r="BE604" s="29">
        <f t="shared" si="379"/>
        <v>0.31677783353270145</v>
      </c>
      <c r="BF604" s="51">
        <f t="shared" si="403"/>
        <v>1.6555499800631923E-2</v>
      </c>
      <c r="BG604" s="2" t="str">
        <f t="shared" si="404"/>
        <v>No</v>
      </c>
    </row>
    <row r="605" spans="1:59" x14ac:dyDescent="0.35">
      <c r="A605" s="23">
        <v>41422</v>
      </c>
      <c r="B605" s="25">
        <v>34.449992999999999</v>
      </c>
      <c r="C605" s="30">
        <f t="shared" si="380"/>
        <v>6.7617287619115007E-3</v>
      </c>
      <c r="D605" s="3">
        <f t="shared" si="381"/>
        <v>45519.886896073258</v>
      </c>
      <c r="E605" s="24">
        <v>19.175166999999998</v>
      </c>
      <c r="F605" s="30">
        <f t="shared" si="382"/>
        <v>2.6557203585915179E-3</v>
      </c>
      <c r="G605" s="3">
        <f t="shared" si="383"/>
        <v>35419.757787120601</v>
      </c>
      <c r="H605" s="25">
        <v>8.1913029999999996</v>
      </c>
      <c r="I605" s="30">
        <f t="shared" si="384"/>
        <v>-6.3986723036991711E-3</v>
      </c>
      <c r="J605" s="3">
        <f t="shared" si="385"/>
        <v>37070.605464007844</v>
      </c>
      <c r="K605" s="26">
        <f t="shared" si="368"/>
        <v>118010.2501472017</v>
      </c>
      <c r="L605" s="28">
        <f t="shared" si="386"/>
        <v>0.18010250147201701</v>
      </c>
      <c r="M605" s="28">
        <f t="shared" si="405"/>
        <v>1.6081150329567695E-3</v>
      </c>
      <c r="N605" s="29">
        <f t="shared" si="369"/>
        <v>0.38572824682002965</v>
      </c>
      <c r="O605" s="29">
        <f t="shared" si="370"/>
        <v>0.30014136689769982</v>
      </c>
      <c r="P605" s="29">
        <f t="shared" si="371"/>
        <v>0.31413038628227052</v>
      </c>
      <c r="R605" s="23">
        <v>41422</v>
      </c>
      <c r="S605" s="25">
        <v>34.449992999999999</v>
      </c>
      <c r="T605" s="30">
        <f t="shared" si="387"/>
        <v>6.7617287619115007E-3</v>
      </c>
      <c r="U605" s="3">
        <f t="shared" si="388"/>
        <v>42606.81614349303</v>
      </c>
      <c r="V605" s="24">
        <v>19.175166999999998</v>
      </c>
      <c r="W605" s="30">
        <f t="shared" si="389"/>
        <v>2.6557203585915179E-3</v>
      </c>
      <c r="X605" s="3">
        <f t="shared" si="390"/>
        <v>38616.234268507484</v>
      </c>
      <c r="Y605" s="25">
        <v>8.1913029999999996</v>
      </c>
      <c r="Z605" s="30">
        <f t="shared" si="391"/>
        <v>-6.3986723036991711E-3</v>
      </c>
      <c r="AA605" s="3">
        <f t="shared" si="392"/>
        <v>36917.084723379186</v>
      </c>
      <c r="AB605" s="26">
        <f t="shared" si="372"/>
        <v>118140.13513537969</v>
      </c>
      <c r="AC605" s="28">
        <f t="shared" si="393"/>
        <v>0.18140135135379687</v>
      </c>
      <c r="AD605" s="28">
        <f t="shared" si="406"/>
        <v>1.507015210038487E-3</v>
      </c>
      <c r="AE605" s="29">
        <f t="shared" si="373"/>
        <v>0.36064641448622714</v>
      </c>
      <c r="AF605" s="29">
        <f t="shared" si="374"/>
        <v>0.32686803874277093</v>
      </c>
      <c r="AG605" s="29">
        <f t="shared" si="375"/>
        <v>0.31248554677100199</v>
      </c>
      <c r="AN605" s="23">
        <v>41422</v>
      </c>
      <c r="AO605" s="25">
        <v>34.449992999999999</v>
      </c>
      <c r="AP605" s="30">
        <f t="shared" si="394"/>
        <v>6.7617287619115007E-3</v>
      </c>
      <c r="AQ605" s="3">
        <f t="shared" si="395"/>
        <v>42782.739124513108</v>
      </c>
      <c r="AR605" s="24">
        <v>19.175166999999998</v>
      </c>
      <c r="AS605" s="30">
        <f t="shared" si="396"/>
        <v>2.6557203585915179E-3</v>
      </c>
      <c r="AT605" s="3">
        <f t="shared" si="397"/>
        <v>38880.559773470108</v>
      </c>
      <c r="AU605" s="25">
        <v>8.1913029999999996</v>
      </c>
      <c r="AV605" s="30">
        <f t="shared" si="398"/>
        <v>-6.3986723036991711E-3</v>
      </c>
      <c r="AW605" s="3">
        <f t="shared" si="399"/>
        <v>37441.320060801729</v>
      </c>
      <c r="AX605" s="26">
        <f t="shared" si="376"/>
        <v>119104.61895878494</v>
      </c>
      <c r="AY605" s="28">
        <f t="shared" si="400"/>
        <v>0.19104618958784947</v>
      </c>
      <c r="AZ605" s="28">
        <f t="shared" si="407"/>
        <v>1.4920717832076491E-3</v>
      </c>
      <c r="BA605" s="29">
        <f t="shared" si="377"/>
        <v>0.35920302250677349</v>
      </c>
      <c r="BB605" s="51">
        <f t="shared" si="401"/>
        <v>2.5869689173440125E-2</v>
      </c>
      <c r="BC605" s="29">
        <f t="shared" si="378"/>
        <v>0.3264404026759396</v>
      </c>
      <c r="BD605" s="51">
        <f t="shared" si="402"/>
        <v>6.8929306573937699E-3</v>
      </c>
      <c r="BE605" s="29">
        <f t="shared" si="379"/>
        <v>0.31435657481728696</v>
      </c>
      <c r="BF605" s="51">
        <f t="shared" si="403"/>
        <v>1.897675851604641E-2</v>
      </c>
      <c r="BG605" s="2" t="str">
        <f t="shared" si="404"/>
        <v>No</v>
      </c>
    </row>
    <row r="606" spans="1:59" x14ac:dyDescent="0.35">
      <c r="A606" s="23">
        <v>41423</v>
      </c>
      <c r="B606" s="25">
        <v>34.193829000000001</v>
      </c>
      <c r="C606" s="30">
        <f t="shared" si="380"/>
        <v>-7.4358215399346062E-3</v>
      </c>
      <c r="D606" s="3">
        <f t="shared" si="381"/>
        <v>45181.40914059605</v>
      </c>
      <c r="E606" s="24">
        <v>19.051818999999998</v>
      </c>
      <c r="F606" s="30">
        <f t="shared" si="382"/>
        <v>-6.4326949538431322E-3</v>
      </c>
      <c r="G606" s="3">
        <f t="shared" si="383"/>
        <v>35191.913289937045</v>
      </c>
      <c r="H606" s="25">
        <v>8.2063749999999995</v>
      </c>
      <c r="I606" s="30">
        <f t="shared" si="384"/>
        <v>1.8400003027601031E-3</v>
      </c>
      <c r="J606" s="3">
        <f t="shared" si="385"/>
        <v>37138.815389285119</v>
      </c>
      <c r="K606" s="26">
        <f t="shared" si="368"/>
        <v>117512.13781981822</v>
      </c>
      <c r="L606" s="28">
        <f t="shared" si="386"/>
        <v>0.17512137819818219</v>
      </c>
      <c r="M606" s="28">
        <f t="shared" si="405"/>
        <v>-4.9811232738348199E-3</v>
      </c>
      <c r="N606" s="29">
        <f t="shared" si="369"/>
        <v>0.3844829136703552</v>
      </c>
      <c r="O606" s="29">
        <f t="shared" si="370"/>
        <v>0.29947470910534307</v>
      </c>
      <c r="P606" s="29">
        <f t="shared" si="371"/>
        <v>0.31604237722430167</v>
      </c>
      <c r="R606" s="23">
        <v>41423</v>
      </c>
      <c r="S606" s="25">
        <v>34.193829000000001</v>
      </c>
      <c r="T606" s="30">
        <f t="shared" si="387"/>
        <v>-7.4358215399346062E-3</v>
      </c>
      <c r="U606" s="3">
        <f t="shared" si="388"/>
        <v>42289.999462265208</v>
      </c>
      <c r="V606" s="24">
        <v>19.051818999999998</v>
      </c>
      <c r="W606" s="30">
        <f t="shared" si="389"/>
        <v>-6.4326949538431322E-3</v>
      </c>
      <c r="X606" s="3">
        <f t="shared" si="390"/>
        <v>38367.827813192031</v>
      </c>
      <c r="Y606" s="25">
        <v>8.2063749999999995</v>
      </c>
      <c r="Z606" s="30">
        <f t="shared" si="391"/>
        <v>1.8400003027601031E-3</v>
      </c>
      <c r="AA606" s="3">
        <f t="shared" si="392"/>
        <v>36985.012170447226</v>
      </c>
      <c r="AB606" s="26">
        <f t="shared" si="372"/>
        <v>117642.83944590446</v>
      </c>
      <c r="AC606" s="28">
        <f t="shared" si="393"/>
        <v>0.17642839445904457</v>
      </c>
      <c r="AD606" s="28">
        <f t="shared" si="406"/>
        <v>-4.9729568947523006E-3</v>
      </c>
      <c r="AE606" s="29">
        <f t="shared" si="373"/>
        <v>0.35947788799939123</v>
      </c>
      <c r="AF606" s="29">
        <f t="shared" si="374"/>
        <v>0.32613823326522695</v>
      </c>
      <c r="AG606" s="29">
        <f t="shared" si="375"/>
        <v>0.31438387873538187</v>
      </c>
      <c r="AN606" s="23">
        <v>41423</v>
      </c>
      <c r="AO606" s="25">
        <v>34.193829000000001</v>
      </c>
      <c r="AP606" s="30">
        <f t="shared" si="394"/>
        <v>-7.4358215399346062E-3</v>
      </c>
      <c r="AQ606" s="3">
        <f t="shared" si="395"/>
        <v>42464.614311393649</v>
      </c>
      <c r="AR606" s="24">
        <v>19.051818999999998</v>
      </c>
      <c r="AS606" s="30">
        <f t="shared" si="396"/>
        <v>-6.4326949538431322E-3</v>
      </c>
      <c r="AT606" s="3">
        <f t="shared" si="397"/>
        <v>38630.452992812709</v>
      </c>
      <c r="AU606" s="25">
        <v>8.2063749999999995</v>
      </c>
      <c r="AV606" s="30">
        <f t="shared" si="398"/>
        <v>1.8400003027601031E-3</v>
      </c>
      <c r="AW606" s="3">
        <f t="shared" si="399"/>
        <v>37510.212101049343</v>
      </c>
      <c r="AX606" s="26">
        <f t="shared" si="376"/>
        <v>118605.2794052557</v>
      </c>
      <c r="AY606" s="28">
        <f t="shared" si="400"/>
        <v>0.18605279405255692</v>
      </c>
      <c r="AZ606" s="28">
        <f t="shared" si="407"/>
        <v>-4.9933955352925441E-3</v>
      </c>
      <c r="BA606" s="29">
        <f t="shared" si="377"/>
        <v>0.35803308692776398</v>
      </c>
      <c r="BB606" s="51">
        <f t="shared" si="401"/>
        <v>2.4699753594430607E-2</v>
      </c>
      <c r="BC606" s="29">
        <f t="shared" si="378"/>
        <v>0.32570601567252744</v>
      </c>
      <c r="BD606" s="51">
        <f t="shared" si="402"/>
        <v>7.6273176608059323E-3</v>
      </c>
      <c r="BE606" s="29">
        <f t="shared" si="379"/>
        <v>0.31626089739970858</v>
      </c>
      <c r="BF606" s="51">
        <f t="shared" si="403"/>
        <v>1.7072435933624786E-2</v>
      </c>
      <c r="BG606" s="2" t="str">
        <f t="shared" si="404"/>
        <v>No</v>
      </c>
    </row>
    <row r="607" spans="1:59" x14ac:dyDescent="0.35">
      <c r="A607" s="23">
        <v>41424</v>
      </c>
      <c r="B607" s="25">
        <v>34.350825999999998</v>
      </c>
      <c r="C607" s="30">
        <f t="shared" si="380"/>
        <v>4.5913840184437227E-3</v>
      </c>
      <c r="D607" s="3">
        <f t="shared" si="381"/>
        <v>45388.854340454949</v>
      </c>
      <c r="E607" s="24">
        <v>19.102612000000001</v>
      </c>
      <c r="F607" s="30">
        <f t="shared" si="382"/>
        <v>2.6660446438213636E-3</v>
      </c>
      <c r="G607" s="3">
        <f t="shared" si="383"/>
        <v>35285.736501869505</v>
      </c>
      <c r="H607" s="25">
        <v>8.1988339999999997</v>
      </c>
      <c r="I607" s="30">
        <f t="shared" si="384"/>
        <v>-9.1891974227353845E-4</v>
      </c>
      <c r="J607" s="3">
        <f t="shared" si="385"/>
        <v>37104.687798619256</v>
      </c>
      <c r="K607" s="26">
        <f t="shared" si="368"/>
        <v>117779.27864094371</v>
      </c>
      <c r="L607" s="28">
        <f t="shared" si="386"/>
        <v>0.17779278640943708</v>
      </c>
      <c r="M607" s="28">
        <f t="shared" si="405"/>
        <v>2.6714082112548887E-3</v>
      </c>
      <c r="N607" s="29">
        <f t="shared" si="369"/>
        <v>0.38537215428891569</v>
      </c>
      <c r="O607" s="29">
        <f t="shared" si="370"/>
        <v>0.29959205820439705</v>
      </c>
      <c r="P607" s="29">
        <f t="shared" si="371"/>
        <v>0.31503578750668731</v>
      </c>
      <c r="R607" s="23">
        <v>41424</v>
      </c>
      <c r="S607" s="25">
        <v>34.350825999999998</v>
      </c>
      <c r="T607" s="30">
        <f t="shared" si="387"/>
        <v>4.5913840184437227E-3</v>
      </c>
      <c r="U607" s="3">
        <f t="shared" si="388"/>
        <v>42484.169089936244</v>
      </c>
      <c r="V607" s="24">
        <v>19.102612000000001</v>
      </c>
      <c r="W607" s="30">
        <f t="shared" si="389"/>
        <v>2.6660446438213636E-3</v>
      </c>
      <c r="X607" s="3">
        <f t="shared" si="390"/>
        <v>38470.118155028453</v>
      </c>
      <c r="Y607" s="25">
        <v>8.1988339999999997</v>
      </c>
      <c r="Z607" s="30">
        <f t="shared" si="391"/>
        <v>-9.1891974227353845E-4</v>
      </c>
      <c r="AA607" s="3">
        <f t="shared" si="392"/>
        <v>36951.025912595578</v>
      </c>
      <c r="AB607" s="26">
        <f t="shared" si="372"/>
        <v>117905.31315756027</v>
      </c>
      <c r="AC607" s="28">
        <f t="shared" si="393"/>
        <v>0.17905313157560276</v>
      </c>
      <c r="AD607" s="28">
        <f t="shared" si="406"/>
        <v>2.6247371165581956E-3</v>
      </c>
      <c r="AE607" s="29">
        <f t="shared" si="373"/>
        <v>0.36032446674530622</v>
      </c>
      <c r="AF607" s="29">
        <f t="shared" si="374"/>
        <v>0.32627976742337067</v>
      </c>
      <c r="AG607" s="29">
        <f t="shared" si="375"/>
        <v>0.31339576583132311</v>
      </c>
      <c r="AN607" s="23">
        <v>41424</v>
      </c>
      <c r="AO607" s="25">
        <v>34.350825999999998</v>
      </c>
      <c r="AP607" s="30">
        <f t="shared" si="394"/>
        <v>4.5913840184437227E-3</v>
      </c>
      <c r="AQ607" s="3">
        <f t="shared" si="395"/>
        <v>42659.585662892358</v>
      </c>
      <c r="AR607" s="24">
        <v>19.102612000000001</v>
      </c>
      <c r="AS607" s="30">
        <f t="shared" si="396"/>
        <v>2.6660446438213636E-3</v>
      </c>
      <c r="AT607" s="3">
        <f t="shared" si="397"/>
        <v>38733.443505102587</v>
      </c>
      <c r="AU607" s="25">
        <v>8.1988339999999997</v>
      </c>
      <c r="AV607" s="30">
        <f t="shared" si="398"/>
        <v>-9.1891974227353845E-4</v>
      </c>
      <c r="AW607" s="3">
        <f t="shared" si="399"/>
        <v>37475.743226612823</v>
      </c>
      <c r="AX607" s="26">
        <f t="shared" si="376"/>
        <v>118868.77239460777</v>
      </c>
      <c r="AY607" s="28">
        <f t="shared" si="400"/>
        <v>0.1886877239460778</v>
      </c>
      <c r="AZ607" s="28">
        <f t="shared" si="407"/>
        <v>2.6349298935208765E-3</v>
      </c>
      <c r="BA607" s="29">
        <f t="shared" si="377"/>
        <v>0.35887966876006466</v>
      </c>
      <c r="BB607" s="51">
        <f t="shared" si="401"/>
        <v>2.5546335426731293E-2</v>
      </c>
      <c r="BC607" s="29">
        <f t="shared" si="378"/>
        <v>0.32585045445341576</v>
      </c>
      <c r="BD607" s="51">
        <f t="shared" si="402"/>
        <v>7.4828788799176094E-3</v>
      </c>
      <c r="BE607" s="29">
        <f t="shared" si="379"/>
        <v>0.31526987678651952</v>
      </c>
      <c r="BF607" s="51">
        <f t="shared" si="403"/>
        <v>1.806345654681385E-2</v>
      </c>
      <c r="BG607" s="2" t="str">
        <f t="shared" si="404"/>
        <v>No</v>
      </c>
    </row>
    <row r="608" spans="1:59" x14ac:dyDescent="0.35">
      <c r="A608" s="23">
        <v>41425</v>
      </c>
      <c r="B608" s="25">
        <v>33.888077000000003</v>
      </c>
      <c r="C608" s="30">
        <f t="shared" si="380"/>
        <v>-1.3471262670655904E-2</v>
      </c>
      <c r="D608" s="3">
        <f t="shared" si="381"/>
        <v>44777.409161314543</v>
      </c>
      <c r="E608" s="24">
        <v>18.754372</v>
      </c>
      <c r="F608" s="30">
        <f t="shared" si="382"/>
        <v>-1.8229967713315864E-2</v>
      </c>
      <c r="G608" s="3">
        <f t="shared" si="383"/>
        <v>34642.478664699855</v>
      </c>
      <c r="H608" s="25">
        <v>8.2078970000000009</v>
      </c>
      <c r="I608" s="30">
        <f t="shared" si="384"/>
        <v>1.1054010850812812E-3</v>
      </c>
      <c r="J608" s="3">
        <f t="shared" si="385"/>
        <v>37145.703360773448</v>
      </c>
      <c r="K608" s="26">
        <f t="shared" si="368"/>
        <v>116565.59118678785</v>
      </c>
      <c r="L608" s="28">
        <f t="shared" si="386"/>
        <v>0.16565591186787842</v>
      </c>
      <c r="M608" s="28">
        <f t="shared" si="405"/>
        <v>-1.2136874541558651E-2</v>
      </c>
      <c r="N608" s="29">
        <f t="shared" si="369"/>
        <v>0.38413916753154037</v>
      </c>
      <c r="O608" s="29">
        <f t="shared" si="370"/>
        <v>0.29719300791935943</v>
      </c>
      <c r="P608" s="29">
        <f t="shared" si="371"/>
        <v>0.3186678245491002</v>
      </c>
      <c r="R608" s="23">
        <v>41425</v>
      </c>
      <c r="S608" s="25">
        <v>33.888077000000003</v>
      </c>
      <c r="T608" s="30">
        <f t="shared" si="387"/>
        <v>-1.3471262670655904E-2</v>
      </c>
      <c r="U608" s="3">
        <f t="shared" si="388"/>
        <v>41911.85368878115</v>
      </c>
      <c r="V608" s="24">
        <v>18.754372</v>
      </c>
      <c r="W608" s="30">
        <f t="shared" si="389"/>
        <v>-1.8229967713315864E-2</v>
      </c>
      <c r="X608" s="3">
        <f t="shared" si="390"/>
        <v>37768.809143134837</v>
      </c>
      <c r="Y608" s="25">
        <v>8.2078970000000009</v>
      </c>
      <c r="Z608" s="30">
        <f t="shared" si="391"/>
        <v>1.1054010850812812E-3</v>
      </c>
      <c r="AA608" s="3">
        <f t="shared" si="392"/>
        <v>36991.871616734228</v>
      </c>
      <c r="AB608" s="26">
        <f t="shared" si="372"/>
        <v>116672.5344486502</v>
      </c>
      <c r="AC608" s="28">
        <f t="shared" si="393"/>
        <v>0.166725344486502</v>
      </c>
      <c r="AD608" s="28">
        <f t="shared" si="406"/>
        <v>-1.2327787089100761E-2</v>
      </c>
      <c r="AE608" s="29">
        <f t="shared" si="373"/>
        <v>0.35922639279964691</v>
      </c>
      <c r="AF608" s="29">
        <f t="shared" si="374"/>
        <v>0.32371636839480511</v>
      </c>
      <c r="AG608" s="29">
        <f t="shared" si="375"/>
        <v>0.31705723880554815</v>
      </c>
      <c r="AN608" s="23">
        <v>41425</v>
      </c>
      <c r="AO608" s="25">
        <v>33.888077000000003</v>
      </c>
      <c r="AP608" s="30">
        <f t="shared" si="394"/>
        <v>-1.3471262670655904E-2</v>
      </c>
      <c r="AQ608" s="3">
        <f t="shared" si="395"/>
        <v>42084.907179006186</v>
      </c>
      <c r="AR608" s="24">
        <v>18.754372</v>
      </c>
      <c r="AS608" s="30">
        <f t="shared" si="396"/>
        <v>-1.8229967713315864E-2</v>
      </c>
      <c r="AT608" s="3">
        <f t="shared" si="397"/>
        <v>38027.334080579021</v>
      </c>
      <c r="AU608" s="25">
        <v>8.2078970000000009</v>
      </c>
      <c r="AV608" s="30">
        <f t="shared" si="398"/>
        <v>1.1054010850812812E-3</v>
      </c>
      <c r="AW608" s="3">
        <f t="shared" si="399"/>
        <v>37517.168953839748</v>
      </c>
      <c r="AX608" s="26">
        <f t="shared" si="376"/>
        <v>117629.41021342496</v>
      </c>
      <c r="AY608" s="28">
        <f t="shared" si="400"/>
        <v>0.17629410213424945</v>
      </c>
      <c r="AZ608" s="28">
        <f t="shared" si="407"/>
        <v>-1.2393621811828348E-2</v>
      </c>
      <c r="BA608" s="29">
        <f t="shared" si="377"/>
        <v>0.3577753820464456</v>
      </c>
      <c r="BB608" s="51">
        <f t="shared" si="401"/>
        <v>2.444204871311223E-2</v>
      </c>
      <c r="BC608" s="29">
        <f t="shared" si="378"/>
        <v>0.3232808360730775</v>
      </c>
      <c r="BD608" s="51">
        <f t="shared" si="402"/>
        <v>1.0052497260255866E-2</v>
      </c>
      <c r="BE608" s="29">
        <f t="shared" si="379"/>
        <v>0.3189437818804769</v>
      </c>
      <c r="BF608" s="51">
        <f t="shared" si="403"/>
        <v>1.4389551452856475E-2</v>
      </c>
      <c r="BG608" s="2" t="str">
        <f t="shared" si="404"/>
        <v>No</v>
      </c>
    </row>
    <row r="609" spans="1:59" x14ac:dyDescent="0.35">
      <c r="A609" s="23">
        <v>41428</v>
      </c>
      <c r="B609" s="25">
        <v>34.053351999999997</v>
      </c>
      <c r="C609" s="30">
        <f t="shared" si="380"/>
        <v>4.877084055256109E-3</v>
      </c>
      <c r="D609" s="3">
        <f t="shared" si="381"/>
        <v>44995.792349570867</v>
      </c>
      <c r="E609" s="24">
        <v>18.841429000000002</v>
      </c>
      <c r="F609" s="30">
        <f t="shared" si="382"/>
        <v>4.6419576192688883E-3</v>
      </c>
      <c r="G609" s="3">
        <f t="shared" si="383"/>
        <v>34803.287582487821</v>
      </c>
      <c r="H609" s="25">
        <v>8.2078970000000009</v>
      </c>
      <c r="I609" s="30">
        <f t="shared" si="384"/>
        <v>0</v>
      </c>
      <c r="J609" s="3">
        <f t="shared" si="385"/>
        <v>37145.703360773448</v>
      </c>
      <c r="K609" s="26">
        <f t="shared" si="368"/>
        <v>116944.78329283214</v>
      </c>
      <c r="L609" s="28">
        <f t="shared" si="386"/>
        <v>0.16944783292832155</v>
      </c>
      <c r="M609" s="28">
        <f t="shared" si="405"/>
        <v>3.7919210604431264E-3</v>
      </c>
      <c r="N609" s="29">
        <f t="shared" si="369"/>
        <v>0.38476100500268129</v>
      </c>
      <c r="O609" s="29">
        <f t="shared" si="370"/>
        <v>0.29760444718033874</v>
      </c>
      <c r="P609" s="29">
        <f t="shared" si="371"/>
        <v>0.31763454781697992</v>
      </c>
      <c r="R609" s="23">
        <v>41428</v>
      </c>
      <c r="S609" s="25">
        <v>34.053351999999997</v>
      </c>
      <c r="T609" s="30">
        <f t="shared" si="387"/>
        <v>4.877084055256109E-3</v>
      </c>
      <c r="U609" s="3">
        <f t="shared" si="388"/>
        <v>42116.26132213293</v>
      </c>
      <c r="V609" s="24">
        <v>18.841429000000002</v>
      </c>
      <c r="W609" s="30">
        <f t="shared" si="389"/>
        <v>4.6419576192688883E-3</v>
      </c>
      <c r="X609" s="3">
        <f t="shared" si="390"/>
        <v>37944.130354507521</v>
      </c>
      <c r="Y609" s="25">
        <v>8.2078970000000009</v>
      </c>
      <c r="Z609" s="30">
        <f t="shared" si="391"/>
        <v>0</v>
      </c>
      <c r="AA609" s="3">
        <f t="shared" si="392"/>
        <v>36991.871616734228</v>
      </c>
      <c r="AB609" s="26">
        <f t="shared" si="372"/>
        <v>117052.26329337468</v>
      </c>
      <c r="AC609" s="28">
        <f t="shared" si="393"/>
        <v>0.17052263293374681</v>
      </c>
      <c r="AD609" s="28">
        <f t="shared" si="406"/>
        <v>3.7972884472448065E-3</v>
      </c>
      <c r="AE609" s="29">
        <f t="shared" si="373"/>
        <v>0.35980732142337624</v>
      </c>
      <c r="AF609" s="29">
        <f t="shared" si="374"/>
        <v>0.3241640040689005</v>
      </c>
      <c r="AG609" s="29">
        <f t="shared" si="375"/>
        <v>0.31602867450772326</v>
      </c>
      <c r="AN609" s="23">
        <v>41428</v>
      </c>
      <c r="AO609" s="25">
        <v>34.053351999999997</v>
      </c>
      <c r="AP609" s="30">
        <f t="shared" si="394"/>
        <v>4.877084055256109E-3</v>
      </c>
      <c r="AQ609" s="3">
        <f t="shared" si="395"/>
        <v>42290.15880877585</v>
      </c>
      <c r="AR609" s="24">
        <v>18.841429000000002</v>
      </c>
      <c r="AS609" s="30">
        <f t="shared" si="396"/>
        <v>4.6419576192688883E-3</v>
      </c>
      <c r="AT609" s="3">
        <f t="shared" si="397"/>
        <v>38203.855353754851</v>
      </c>
      <c r="AU609" s="25">
        <v>8.2078970000000009</v>
      </c>
      <c r="AV609" s="30">
        <f t="shared" si="398"/>
        <v>0</v>
      </c>
      <c r="AW609" s="3">
        <f t="shared" si="399"/>
        <v>37517.168953839748</v>
      </c>
      <c r="AX609" s="26">
        <f t="shared" si="376"/>
        <v>118011.18311637045</v>
      </c>
      <c r="AY609" s="28">
        <f t="shared" si="400"/>
        <v>0.18011183116370444</v>
      </c>
      <c r="AZ609" s="28">
        <f t="shared" si="407"/>
        <v>3.8177290294549859E-3</v>
      </c>
      <c r="BA609" s="29">
        <f t="shared" si="377"/>
        <v>0.35835721405380422</v>
      </c>
      <c r="BB609" s="51">
        <f t="shared" si="401"/>
        <v>2.5023880720470848E-2</v>
      </c>
      <c r="BC609" s="29">
        <f t="shared" si="378"/>
        <v>0.32373080537699678</v>
      </c>
      <c r="BD609" s="51">
        <f t="shared" si="402"/>
        <v>9.6025279563365928E-3</v>
      </c>
      <c r="BE609" s="29">
        <f t="shared" si="379"/>
        <v>0.317911980569199</v>
      </c>
      <c r="BF609" s="51">
        <f t="shared" si="403"/>
        <v>1.5421352764134366E-2</v>
      </c>
      <c r="BG609" s="2" t="str">
        <f t="shared" si="404"/>
        <v>No</v>
      </c>
    </row>
    <row r="610" spans="1:59" x14ac:dyDescent="0.35">
      <c r="A610" s="23">
        <v>41429</v>
      </c>
      <c r="B610" s="25">
        <v>33.855018999999999</v>
      </c>
      <c r="C610" s="30">
        <f t="shared" si="380"/>
        <v>-5.824184356359341E-3</v>
      </c>
      <c r="D610" s="3">
        <f t="shared" si="381"/>
        <v>44733.728559666502</v>
      </c>
      <c r="E610" s="24">
        <v>18.870453000000001</v>
      </c>
      <c r="F610" s="30">
        <f t="shared" si="382"/>
        <v>1.5404351761216795E-3</v>
      </c>
      <c r="G610" s="3">
        <f t="shared" si="383"/>
        <v>34856.899790924566</v>
      </c>
      <c r="H610" s="25">
        <v>8.1928020000000004</v>
      </c>
      <c r="I610" s="30">
        <f t="shared" si="384"/>
        <v>-1.8390825323466586E-3</v>
      </c>
      <c r="J610" s="3">
        <f t="shared" si="385"/>
        <v>37077.389346570919</v>
      </c>
      <c r="K610" s="26">
        <f t="shared" si="368"/>
        <v>116668.01769716199</v>
      </c>
      <c r="L610" s="28">
        <f t="shared" si="386"/>
        <v>0.16668017697161996</v>
      </c>
      <c r="M610" s="28">
        <f t="shared" si="405"/>
        <v>-2.7676559567015868E-3</v>
      </c>
      <c r="N610" s="29">
        <f t="shared" si="369"/>
        <v>0.38342751889196341</v>
      </c>
      <c r="O610" s="29">
        <f t="shared" si="370"/>
        <v>0.29876996694504115</v>
      </c>
      <c r="P610" s="29">
        <f t="shared" si="371"/>
        <v>0.31780251416299538</v>
      </c>
      <c r="R610" s="23">
        <v>41429</v>
      </c>
      <c r="S610" s="25">
        <v>33.855018999999999</v>
      </c>
      <c r="T610" s="30">
        <f t="shared" si="387"/>
        <v>-5.824184356359341E-3</v>
      </c>
      <c r="U610" s="3">
        <f t="shared" si="388"/>
        <v>41870.968451792221</v>
      </c>
      <c r="V610" s="24">
        <v>18.870453000000001</v>
      </c>
      <c r="W610" s="30">
        <f t="shared" si="389"/>
        <v>1.5404351761216795E-3</v>
      </c>
      <c r="X610" s="3">
        <f t="shared" si="390"/>
        <v>38002.580827632948</v>
      </c>
      <c r="Y610" s="25">
        <v>8.1928020000000004</v>
      </c>
      <c r="Z610" s="30">
        <f t="shared" si="391"/>
        <v>-1.8390825323466586E-3</v>
      </c>
      <c r="AA610" s="3">
        <f t="shared" si="392"/>
        <v>36923.84051180508</v>
      </c>
      <c r="AB610" s="26">
        <f t="shared" si="372"/>
        <v>116797.38979123026</v>
      </c>
      <c r="AC610" s="28">
        <f t="shared" si="393"/>
        <v>0.16797389791230266</v>
      </c>
      <c r="AD610" s="28">
        <f t="shared" si="406"/>
        <v>-2.5487350214441484E-3</v>
      </c>
      <c r="AE610" s="29">
        <f t="shared" si="373"/>
        <v>0.35849233040767925</v>
      </c>
      <c r="AF610" s="29">
        <f t="shared" si="374"/>
        <v>0.32537183318531981</v>
      </c>
      <c r="AG610" s="29">
        <f t="shared" si="375"/>
        <v>0.31613583640700083</v>
      </c>
      <c r="AN610" s="23">
        <v>41429</v>
      </c>
      <c r="AO610" s="25">
        <v>33.855018999999999</v>
      </c>
      <c r="AP610" s="30">
        <f t="shared" si="394"/>
        <v>-5.824184356359341E-3</v>
      </c>
      <c r="AQ610" s="3">
        <f t="shared" si="395"/>
        <v>42043.853127413822</v>
      </c>
      <c r="AR610" s="24">
        <v>18.870453000000001</v>
      </c>
      <c r="AS610" s="30">
        <f t="shared" si="396"/>
        <v>1.5404351761216795E-3</v>
      </c>
      <c r="AT610" s="3">
        <f t="shared" si="397"/>
        <v>38262.705916405241</v>
      </c>
      <c r="AU610" s="25">
        <v>8.1928020000000004</v>
      </c>
      <c r="AV610" s="30">
        <f t="shared" si="398"/>
        <v>-1.8390825323466586E-3</v>
      </c>
      <c r="AW610" s="3">
        <f t="shared" si="399"/>
        <v>37448.171783753642</v>
      </c>
      <c r="AX610" s="26">
        <f t="shared" si="376"/>
        <v>117754.7308275727</v>
      </c>
      <c r="AY610" s="28">
        <f t="shared" si="400"/>
        <v>0.17754730827572707</v>
      </c>
      <c r="AZ610" s="28">
        <f t="shared" si="407"/>
        <v>-2.5645228879773718E-3</v>
      </c>
      <c r="BA610" s="29">
        <f t="shared" si="377"/>
        <v>0.35704597880639122</v>
      </c>
      <c r="BB610" s="51">
        <f t="shared" si="401"/>
        <v>2.3712645473057847E-2</v>
      </c>
      <c r="BC610" s="29">
        <f t="shared" si="378"/>
        <v>0.32493561530392367</v>
      </c>
      <c r="BD610" s="51">
        <f t="shared" si="402"/>
        <v>8.3977180294096954E-3</v>
      </c>
      <c r="BE610" s="29">
        <f t="shared" si="379"/>
        <v>0.31801840588968522</v>
      </c>
      <c r="BF610" s="51">
        <f t="shared" si="403"/>
        <v>1.5314927443648152E-2</v>
      </c>
      <c r="BG610" s="2" t="str">
        <f t="shared" si="404"/>
        <v>No</v>
      </c>
    </row>
    <row r="611" spans="1:59" x14ac:dyDescent="0.35">
      <c r="A611" s="23">
        <v>41430</v>
      </c>
      <c r="B611" s="25">
        <v>33.400531999999998</v>
      </c>
      <c r="C611" s="30">
        <f t="shared" si="380"/>
        <v>-1.342450878553636E-2</v>
      </c>
      <c r="D611" s="3">
        <f t="shared" si="381"/>
        <v>44133.200227607464</v>
      </c>
      <c r="E611" s="24">
        <v>18.529457000000001</v>
      </c>
      <c r="F611" s="30">
        <f t="shared" si="382"/>
        <v>-1.8070366408267979E-2</v>
      </c>
      <c r="G611" s="3">
        <f t="shared" si="383"/>
        <v>34227.022839846279</v>
      </c>
      <c r="H611" s="25">
        <v>8.2078970000000009</v>
      </c>
      <c r="I611" s="30">
        <f t="shared" si="384"/>
        <v>1.8424709885580537E-3</v>
      </c>
      <c r="J611" s="3">
        <f t="shared" si="385"/>
        <v>37145.703360773448</v>
      </c>
      <c r="K611" s="26">
        <f t="shared" si="368"/>
        <v>115505.92642822719</v>
      </c>
      <c r="L611" s="28">
        <f t="shared" si="386"/>
        <v>0.1550592642822719</v>
      </c>
      <c r="M611" s="28">
        <f t="shared" si="405"/>
        <v>-1.1620912689348062E-2</v>
      </c>
      <c r="N611" s="29">
        <f t="shared" si="369"/>
        <v>0.38208602443469297</v>
      </c>
      <c r="O611" s="29">
        <f t="shared" si="370"/>
        <v>0.29632265545365061</v>
      </c>
      <c r="P611" s="29">
        <f t="shared" si="371"/>
        <v>0.32159132011165642</v>
      </c>
      <c r="R611" s="23">
        <v>41430</v>
      </c>
      <c r="S611" s="25">
        <v>33.400531999999998</v>
      </c>
      <c r="T611" s="30">
        <f t="shared" si="387"/>
        <v>-1.342450878553636E-2</v>
      </c>
      <c r="U611" s="3">
        <f t="shared" si="388"/>
        <v>41308.871267952221</v>
      </c>
      <c r="V611" s="24">
        <v>18.529457000000001</v>
      </c>
      <c r="W611" s="30">
        <f t="shared" si="389"/>
        <v>-1.8070366408267979E-2</v>
      </c>
      <c r="X611" s="3">
        <f t="shared" si="390"/>
        <v>37315.860267617798</v>
      </c>
      <c r="Y611" s="25">
        <v>8.2078970000000009</v>
      </c>
      <c r="Z611" s="30">
        <f t="shared" si="391"/>
        <v>1.8424709885580537E-3</v>
      </c>
      <c r="AA611" s="3">
        <f t="shared" si="392"/>
        <v>36991.871616734228</v>
      </c>
      <c r="AB611" s="26">
        <f t="shared" si="372"/>
        <v>115616.60315230425</v>
      </c>
      <c r="AC611" s="28">
        <f t="shared" si="393"/>
        <v>0.15616603152304243</v>
      </c>
      <c r="AD611" s="28">
        <f t="shared" si="406"/>
        <v>-1.1807866389260235E-2</v>
      </c>
      <c r="AE611" s="29">
        <f t="shared" si="373"/>
        <v>0.35729186069871949</v>
      </c>
      <c r="AF611" s="29">
        <f t="shared" si="374"/>
        <v>0.32275520340673569</v>
      </c>
      <c r="AG611" s="29">
        <f t="shared" si="375"/>
        <v>0.31995293589454482</v>
      </c>
      <c r="AN611" s="23">
        <v>41430</v>
      </c>
      <c r="AO611" s="25">
        <v>33.400531999999998</v>
      </c>
      <c r="AP611" s="30">
        <f t="shared" si="394"/>
        <v>-1.342450878553636E-2</v>
      </c>
      <c r="AQ611" s="3">
        <f t="shared" si="395"/>
        <v>41479.435051727058</v>
      </c>
      <c r="AR611" s="24">
        <v>18.529457000000001</v>
      </c>
      <c r="AS611" s="30">
        <f t="shared" si="396"/>
        <v>-1.8070366408267979E-2</v>
      </c>
      <c r="AT611" s="3">
        <f t="shared" si="397"/>
        <v>37571.284800723995</v>
      </c>
      <c r="AU611" s="25">
        <v>8.2078970000000009</v>
      </c>
      <c r="AV611" s="30">
        <f t="shared" si="398"/>
        <v>1.8424709885580537E-3</v>
      </c>
      <c r="AW611" s="3">
        <f t="shared" si="399"/>
        <v>37517.168953839748</v>
      </c>
      <c r="AX611" s="26">
        <f t="shared" si="376"/>
        <v>116567.88880629081</v>
      </c>
      <c r="AY611" s="28">
        <f t="shared" si="400"/>
        <v>0.16567888806290809</v>
      </c>
      <c r="AZ611" s="28">
        <f t="shared" si="407"/>
        <v>-1.1868420212818975E-2</v>
      </c>
      <c r="BA611" s="29">
        <f t="shared" si="377"/>
        <v>0.35583929224845445</v>
      </c>
      <c r="BB611" s="51">
        <f t="shared" si="401"/>
        <v>2.2505958915121083E-2</v>
      </c>
      <c r="BC611" s="29">
        <f t="shared" si="378"/>
        <v>0.32231247546362346</v>
      </c>
      <c r="BD611" s="51">
        <f t="shared" si="402"/>
        <v>1.102085786970991E-2</v>
      </c>
      <c r="BE611" s="29">
        <f t="shared" si="379"/>
        <v>0.32184823228792203</v>
      </c>
      <c r="BF611" s="51">
        <f t="shared" si="403"/>
        <v>1.1485101045411339E-2</v>
      </c>
      <c r="BG611" s="2" t="str">
        <f t="shared" si="404"/>
        <v>No</v>
      </c>
    </row>
    <row r="612" spans="1:59" x14ac:dyDescent="0.35">
      <c r="A612" s="23">
        <v>41431</v>
      </c>
      <c r="B612" s="25">
        <v>33.706287000000003</v>
      </c>
      <c r="C612" s="30">
        <f t="shared" si="380"/>
        <v>9.1541955080238768E-3</v>
      </c>
      <c r="D612" s="3">
        <f t="shared" si="381"/>
        <v>44537.204170885743</v>
      </c>
      <c r="E612" s="24">
        <v>18.609269999999999</v>
      </c>
      <c r="F612" s="30">
        <f t="shared" si="382"/>
        <v>4.3073577385455142E-3</v>
      </c>
      <c r="G612" s="3">
        <f t="shared" si="383"/>
        <v>34374.450871542867</v>
      </c>
      <c r="H612" s="25">
        <v>8.2078970000000009</v>
      </c>
      <c r="I612" s="30">
        <f t="shared" si="384"/>
        <v>0</v>
      </c>
      <c r="J612" s="3">
        <f t="shared" si="385"/>
        <v>37145.703360773448</v>
      </c>
      <c r="K612" s="26">
        <f t="shared" si="368"/>
        <v>116057.35840320206</v>
      </c>
      <c r="L612" s="28">
        <f t="shared" si="386"/>
        <v>0.1605735840320206</v>
      </c>
      <c r="M612" s="28">
        <f t="shared" si="405"/>
        <v>5.5143197497486973E-3</v>
      </c>
      <c r="N612" s="29">
        <f t="shared" si="369"/>
        <v>0.38375166196835431</v>
      </c>
      <c r="O612" s="29">
        <f t="shared" si="370"/>
        <v>0.29618501872255665</v>
      </c>
      <c r="P612" s="29">
        <f t="shared" si="371"/>
        <v>0.32006331930908904</v>
      </c>
      <c r="R612" s="23">
        <v>41431</v>
      </c>
      <c r="S612" s="25">
        <v>33.706287000000003</v>
      </c>
      <c r="T612" s="30">
        <f t="shared" si="387"/>
        <v>9.1541955080238768E-3</v>
      </c>
      <c r="U612" s="3">
        <f t="shared" si="388"/>
        <v>41687.020751754848</v>
      </c>
      <c r="V612" s="24">
        <v>18.609269999999999</v>
      </c>
      <c r="W612" s="30">
        <f t="shared" si="389"/>
        <v>4.3073577385455142E-3</v>
      </c>
      <c r="X612" s="3">
        <f t="shared" si="390"/>
        <v>37476.593027112001</v>
      </c>
      <c r="Y612" s="25">
        <v>8.2078970000000009</v>
      </c>
      <c r="Z612" s="30">
        <f t="shared" si="391"/>
        <v>0</v>
      </c>
      <c r="AA612" s="3">
        <f t="shared" si="392"/>
        <v>36991.871616734228</v>
      </c>
      <c r="AB612" s="26">
        <f t="shared" si="372"/>
        <v>116155.48539560108</v>
      </c>
      <c r="AC612" s="28">
        <f t="shared" si="393"/>
        <v>0.16155485395601077</v>
      </c>
      <c r="AD612" s="28">
        <f t="shared" si="406"/>
        <v>5.3888224329683432E-3</v>
      </c>
      <c r="AE612" s="29">
        <f t="shared" si="373"/>
        <v>0.3588898157480695</v>
      </c>
      <c r="AF612" s="29">
        <f t="shared" si="374"/>
        <v>0.32264161179710654</v>
      </c>
      <c r="AG612" s="29">
        <f t="shared" si="375"/>
        <v>0.31846857245482396</v>
      </c>
      <c r="AN612" s="23">
        <v>41431</v>
      </c>
      <c r="AO612" s="25">
        <v>33.706287000000003</v>
      </c>
      <c r="AP612" s="30">
        <f t="shared" si="394"/>
        <v>9.1541955080238768E-3</v>
      </c>
      <c r="AQ612" s="3">
        <f t="shared" si="395"/>
        <v>41859.145909752944</v>
      </c>
      <c r="AR612" s="24">
        <v>18.609269999999999</v>
      </c>
      <c r="AS612" s="30">
        <f t="shared" si="396"/>
        <v>4.3073577385455142E-3</v>
      </c>
      <c r="AT612" s="3">
        <f t="shared" si="397"/>
        <v>37733.11776505749</v>
      </c>
      <c r="AU612" s="25">
        <v>8.2078970000000009</v>
      </c>
      <c r="AV612" s="30">
        <f t="shared" si="398"/>
        <v>0</v>
      </c>
      <c r="AW612" s="3">
        <f t="shared" si="399"/>
        <v>37517.168953839748</v>
      </c>
      <c r="AX612" s="26">
        <f t="shared" si="376"/>
        <v>117109.43262865019</v>
      </c>
      <c r="AY612" s="28">
        <f t="shared" si="400"/>
        <v>0.1710943262865019</v>
      </c>
      <c r="AZ612" s="28">
        <f t="shared" si="407"/>
        <v>5.4154382235938048E-3</v>
      </c>
      <c r="BA612" s="29">
        <f t="shared" si="377"/>
        <v>0.35743616009554752</v>
      </c>
      <c r="BB612" s="51">
        <f t="shared" si="401"/>
        <v>2.4102826762214147E-2</v>
      </c>
      <c r="BC612" s="29">
        <f t="shared" si="378"/>
        <v>0.32220391575722046</v>
      </c>
      <c r="BD612" s="51">
        <f t="shared" si="402"/>
        <v>1.112941757611291E-2</v>
      </c>
      <c r="BE612" s="29">
        <f t="shared" si="379"/>
        <v>0.32035992414723197</v>
      </c>
      <c r="BF612" s="51">
        <f t="shared" si="403"/>
        <v>1.2973409186101403E-2</v>
      </c>
      <c r="BG612" s="2" t="str">
        <f t="shared" si="404"/>
        <v>No</v>
      </c>
    </row>
    <row r="613" spans="1:59" x14ac:dyDescent="0.35">
      <c r="A613" s="23">
        <v>41432</v>
      </c>
      <c r="B613" s="25">
        <v>34.119461000000001</v>
      </c>
      <c r="C613" s="30">
        <f t="shared" si="380"/>
        <v>1.2258069243877179E-2</v>
      </c>
      <c r="D613" s="3">
        <f t="shared" si="381"/>
        <v>45083.144303541158</v>
      </c>
      <c r="E613" s="24">
        <v>18.703582999999998</v>
      </c>
      <c r="F613" s="30">
        <f t="shared" si="382"/>
        <v>5.0680655393791074E-3</v>
      </c>
      <c r="G613" s="3">
        <f t="shared" si="383"/>
        <v>34548.662841440011</v>
      </c>
      <c r="H613" s="25">
        <v>8.1776920000000004</v>
      </c>
      <c r="I613" s="30">
        <f t="shared" si="384"/>
        <v>-3.6799925730062188E-3</v>
      </c>
      <c r="J613" s="3">
        <f t="shared" si="385"/>
        <v>37009.007448286713</v>
      </c>
      <c r="K613" s="26">
        <f t="shared" si="368"/>
        <v>116640.81459326789</v>
      </c>
      <c r="L613" s="28">
        <f t="shared" si="386"/>
        <v>0.16640814593267894</v>
      </c>
      <c r="M613" s="28">
        <f t="shared" si="405"/>
        <v>5.8345619006583416E-3</v>
      </c>
      <c r="N613" s="29">
        <f t="shared" si="369"/>
        <v>0.38651259819084977</v>
      </c>
      <c r="O613" s="29">
        <f t="shared" si="370"/>
        <v>0.29619702984682383</v>
      </c>
      <c r="P613" s="29">
        <f t="shared" si="371"/>
        <v>0.31729037196232635</v>
      </c>
      <c r="R613" s="23">
        <v>41432</v>
      </c>
      <c r="S613" s="25">
        <v>34.119461000000001</v>
      </c>
      <c r="T613" s="30">
        <f t="shared" si="387"/>
        <v>1.2258069243877179E-2</v>
      </c>
      <c r="U613" s="3">
        <f t="shared" si="388"/>
        <v>42198.023138700803</v>
      </c>
      <c r="V613" s="24">
        <v>18.703582999999998</v>
      </c>
      <c r="W613" s="30">
        <f t="shared" si="389"/>
        <v>5.0680655393791074E-3</v>
      </c>
      <c r="X613" s="3">
        <f t="shared" si="390"/>
        <v>37666.526856766046</v>
      </c>
      <c r="Y613" s="25">
        <v>8.1776920000000004</v>
      </c>
      <c r="Z613" s="30">
        <f t="shared" si="391"/>
        <v>-3.6799925730062188E-3</v>
      </c>
      <c r="AA613" s="3">
        <f t="shared" si="392"/>
        <v>36855.741803923047</v>
      </c>
      <c r="AB613" s="26">
        <f t="shared" si="372"/>
        <v>116720.2917993899</v>
      </c>
      <c r="AC613" s="28">
        <f t="shared" si="393"/>
        <v>0.16720291799389897</v>
      </c>
      <c r="AD613" s="28">
        <f t="shared" si="406"/>
        <v>5.6480640378882008E-3</v>
      </c>
      <c r="AE613" s="29">
        <f t="shared" si="373"/>
        <v>0.36153116555969211</v>
      </c>
      <c r="AF613" s="29">
        <f t="shared" si="374"/>
        <v>0.32270761386978414</v>
      </c>
      <c r="AG613" s="29">
        <f t="shared" si="375"/>
        <v>0.31576122057052375</v>
      </c>
      <c r="AN613" s="23">
        <v>41432</v>
      </c>
      <c r="AO613" s="25">
        <v>34.119461000000001</v>
      </c>
      <c r="AP613" s="30">
        <f t="shared" si="394"/>
        <v>1.2258069243877179E-2</v>
      </c>
      <c r="AQ613" s="3">
        <f t="shared" si="395"/>
        <v>42372.258218804251</v>
      </c>
      <c r="AR613" s="24">
        <v>18.703582999999998</v>
      </c>
      <c r="AS613" s="30">
        <f t="shared" si="396"/>
        <v>5.0680655393791074E-3</v>
      </c>
      <c r="AT613" s="3">
        <f t="shared" si="397"/>
        <v>37924.35167889591</v>
      </c>
      <c r="AU613" s="25">
        <v>8.1776920000000004</v>
      </c>
      <c r="AV613" s="30">
        <f t="shared" si="398"/>
        <v>-3.6799925730062188E-3</v>
      </c>
      <c r="AW613" s="3">
        <f t="shared" si="399"/>
        <v>37379.106050729395</v>
      </c>
      <c r="AX613" s="26">
        <f t="shared" si="376"/>
        <v>117675.71594842957</v>
      </c>
      <c r="AY613" s="28">
        <f t="shared" si="400"/>
        <v>0.1767571594842956</v>
      </c>
      <c r="AZ613" s="28">
        <f t="shared" si="407"/>
        <v>5.6628331977937041E-3</v>
      </c>
      <c r="BA613" s="29">
        <f t="shared" si="377"/>
        <v>0.36007648542689596</v>
      </c>
      <c r="BB613" s="51">
        <f t="shared" si="401"/>
        <v>2.6743152093562594E-2</v>
      </c>
      <c r="BC613" s="29">
        <f t="shared" si="378"/>
        <v>0.32227848688437938</v>
      </c>
      <c r="BD613" s="51">
        <f t="shared" si="402"/>
        <v>1.1054846448953992E-2</v>
      </c>
      <c r="BE613" s="29">
        <f t="shared" si="379"/>
        <v>0.31764502768872455</v>
      </c>
      <c r="BF613" s="51">
        <f t="shared" si="403"/>
        <v>1.5688305644608824E-2</v>
      </c>
      <c r="BG613" s="2" t="str">
        <f t="shared" si="404"/>
        <v>No</v>
      </c>
    </row>
    <row r="614" spans="1:59" x14ac:dyDescent="0.35">
      <c r="A614" s="23">
        <v>41435</v>
      </c>
      <c r="B614" s="25">
        <v>34.127707999999998</v>
      </c>
      <c r="C614" s="30">
        <f t="shared" si="380"/>
        <v>2.4170956276226008E-4</v>
      </c>
      <c r="D614" s="3">
        <f t="shared" si="381"/>
        <v>45094.041330638713</v>
      </c>
      <c r="E614" s="24">
        <v>18.718098000000001</v>
      </c>
      <c r="F614" s="30">
        <f t="shared" si="382"/>
        <v>7.7605451319162633E-4</v>
      </c>
      <c r="G614" s="3">
        <f t="shared" si="383"/>
        <v>34575.47448716285</v>
      </c>
      <c r="H614" s="25">
        <v>8.1625969999999999</v>
      </c>
      <c r="I614" s="30">
        <f t="shared" si="384"/>
        <v>-1.8458753398881145E-3</v>
      </c>
      <c r="J614" s="3">
        <f t="shared" si="385"/>
        <v>36940.693434084184</v>
      </c>
      <c r="K614" s="26">
        <f t="shared" si="368"/>
        <v>116610.20925188574</v>
      </c>
      <c r="L614" s="28">
        <f t="shared" si="386"/>
        <v>0.16610209251885744</v>
      </c>
      <c r="M614" s="28">
        <f t="shared" si="405"/>
        <v>-3.0605341382150542E-4</v>
      </c>
      <c r="N614" s="29">
        <f t="shared" si="369"/>
        <v>0.38670749002115767</v>
      </c>
      <c r="O614" s="29">
        <f t="shared" si="370"/>
        <v>0.29650469464879825</v>
      </c>
      <c r="P614" s="29">
        <f t="shared" si="371"/>
        <v>0.31678781533004413</v>
      </c>
      <c r="R614" s="23">
        <v>41435</v>
      </c>
      <c r="S614" s="25">
        <v>34.127707999999998</v>
      </c>
      <c r="T614" s="30">
        <f t="shared" si="387"/>
        <v>2.4170956276226008E-4</v>
      </c>
      <c r="U614" s="3">
        <f t="shared" si="388"/>
        <v>42208.222804423087</v>
      </c>
      <c r="V614" s="24">
        <v>18.718098000000001</v>
      </c>
      <c r="W614" s="30">
        <f t="shared" si="389"/>
        <v>7.7605451319162633E-4</v>
      </c>
      <c r="X614" s="3">
        <f t="shared" si="390"/>
        <v>37695.758134929492</v>
      </c>
      <c r="Y614" s="25">
        <v>8.1625969999999999</v>
      </c>
      <c r="Z614" s="30">
        <f t="shared" si="391"/>
        <v>-1.8458753398881145E-3</v>
      </c>
      <c r="AA614" s="3">
        <f t="shared" si="392"/>
        <v>36787.710698993898</v>
      </c>
      <c r="AB614" s="26">
        <f t="shared" si="372"/>
        <v>116691.69163834647</v>
      </c>
      <c r="AC614" s="28">
        <f t="shared" si="393"/>
        <v>0.16691691638346473</v>
      </c>
      <c r="AD614" s="28">
        <f t="shared" si="406"/>
        <v>-2.8600161043423888E-4</v>
      </c>
      <c r="AE614" s="29">
        <f t="shared" si="373"/>
        <v>0.36170718079257747</v>
      </c>
      <c r="AF614" s="29">
        <f t="shared" si="374"/>
        <v>0.32303720689693177</v>
      </c>
      <c r="AG614" s="29">
        <f t="shared" si="375"/>
        <v>0.31525561231049082</v>
      </c>
      <c r="AN614" s="23">
        <v>41435</v>
      </c>
      <c r="AO614" s="25">
        <v>34.127707999999998</v>
      </c>
      <c r="AP614" s="30">
        <f t="shared" si="394"/>
        <v>2.4170956276226008E-4</v>
      </c>
      <c r="AQ614" s="3">
        <f t="shared" si="395"/>
        <v>42382.499998811567</v>
      </c>
      <c r="AR614" s="24">
        <v>18.718098000000001</v>
      </c>
      <c r="AS614" s="30">
        <f t="shared" si="396"/>
        <v>7.7605451319162633E-4</v>
      </c>
      <c r="AT614" s="3">
        <f t="shared" si="397"/>
        <v>37953.783043176183</v>
      </c>
      <c r="AU614" s="25">
        <v>8.1625969999999999</v>
      </c>
      <c r="AV614" s="30">
        <f t="shared" si="398"/>
        <v>-1.8458753398881145E-3</v>
      </c>
      <c r="AW614" s="3">
        <f t="shared" si="399"/>
        <v>37310.108880643289</v>
      </c>
      <c r="AX614" s="26">
        <f t="shared" si="376"/>
        <v>117646.39192263104</v>
      </c>
      <c r="AY614" s="28">
        <f t="shared" si="400"/>
        <v>0.17646391922631044</v>
      </c>
      <c r="AZ614" s="28">
        <f t="shared" si="407"/>
        <v>-2.9324025798516118E-4</v>
      </c>
      <c r="BA614" s="29">
        <f t="shared" si="377"/>
        <v>0.36025329214247376</v>
      </c>
      <c r="BB614" s="51">
        <f t="shared" si="401"/>
        <v>2.6919958809140387E-2</v>
      </c>
      <c r="BC614" s="29">
        <f t="shared" si="378"/>
        <v>0.32260898462688176</v>
      </c>
      <c r="BD614" s="51">
        <f t="shared" si="402"/>
        <v>1.0724348706451614E-2</v>
      </c>
      <c r="BE614" s="29">
        <f t="shared" si="379"/>
        <v>0.31713772323064449</v>
      </c>
      <c r="BF614" s="51">
        <f t="shared" si="403"/>
        <v>1.6195610102688884E-2</v>
      </c>
      <c r="BG614" s="2" t="str">
        <f t="shared" si="404"/>
        <v>No</v>
      </c>
    </row>
    <row r="615" spans="1:59" x14ac:dyDescent="0.35">
      <c r="A615" s="23">
        <v>41436</v>
      </c>
      <c r="B615" s="25">
        <v>33.772396000000001</v>
      </c>
      <c r="C615" s="30">
        <f t="shared" si="380"/>
        <v>-1.0411247072320218E-2</v>
      </c>
      <c r="D615" s="3">
        <f t="shared" si="381"/>
        <v>44624.556124856012</v>
      </c>
      <c r="E615" s="24">
        <v>18.478680000000001</v>
      </c>
      <c r="F615" s="30">
        <f t="shared" si="382"/>
        <v>-1.2790722647140762E-2</v>
      </c>
      <c r="G615" s="3">
        <f t="shared" si="383"/>
        <v>34133.229182604256</v>
      </c>
      <c r="H615" s="25">
        <v>8.1701390000000007</v>
      </c>
      <c r="I615" s="30">
        <f t="shared" si="384"/>
        <v>9.2397064316673827E-4</v>
      </c>
      <c r="J615" s="3">
        <f t="shared" si="385"/>
        <v>36974.825550355497</v>
      </c>
      <c r="K615" s="26">
        <f t="shared" si="368"/>
        <v>115732.61085781576</v>
      </c>
      <c r="L615" s="28">
        <f t="shared" si="386"/>
        <v>0.15732610857815765</v>
      </c>
      <c r="M615" s="28">
        <f t="shared" si="405"/>
        <v>-8.775983940699783E-3</v>
      </c>
      <c r="N615" s="29">
        <f t="shared" si="369"/>
        <v>0.38558324913001291</v>
      </c>
      <c r="O615" s="29">
        <f t="shared" si="370"/>
        <v>0.29493181679396235</v>
      </c>
      <c r="P615" s="29">
        <f t="shared" si="371"/>
        <v>0.3194849340760248</v>
      </c>
      <c r="R615" s="23">
        <v>41436</v>
      </c>
      <c r="S615" s="25">
        <v>33.772396000000001</v>
      </c>
      <c r="T615" s="30">
        <f t="shared" si="387"/>
        <v>-1.0411247072320218E-2</v>
      </c>
      <c r="U615" s="3">
        <f t="shared" si="388"/>
        <v>41768.782568322698</v>
      </c>
      <c r="V615" s="24">
        <v>18.478680000000001</v>
      </c>
      <c r="W615" s="30">
        <f t="shared" si="389"/>
        <v>-1.2790722647140762E-2</v>
      </c>
      <c r="X615" s="3">
        <f t="shared" si="390"/>
        <v>37213.602147651909</v>
      </c>
      <c r="Y615" s="25">
        <v>8.1701390000000007</v>
      </c>
      <c r="Z615" s="30">
        <f t="shared" si="391"/>
        <v>9.2397064316673827E-4</v>
      </c>
      <c r="AA615" s="3">
        <f t="shared" si="392"/>
        <v>36821.701463709083</v>
      </c>
      <c r="AB615" s="26">
        <f t="shared" si="372"/>
        <v>115804.08617968368</v>
      </c>
      <c r="AC615" s="28">
        <f t="shared" si="393"/>
        <v>0.15804086179683674</v>
      </c>
      <c r="AD615" s="28">
        <f t="shared" si="406"/>
        <v>-8.8760545866279905E-3</v>
      </c>
      <c r="AE615" s="29">
        <f t="shared" si="373"/>
        <v>0.36068487690074691</v>
      </c>
      <c r="AF615" s="29">
        <f t="shared" si="374"/>
        <v>0.32134964641844005</v>
      </c>
      <c r="AG615" s="29">
        <f t="shared" si="375"/>
        <v>0.3179654766808131</v>
      </c>
      <c r="AN615" s="23">
        <v>41436</v>
      </c>
      <c r="AO615" s="25">
        <v>33.772396000000001</v>
      </c>
      <c r="AP615" s="30">
        <f t="shared" si="394"/>
        <v>-1.0411247072320218E-2</v>
      </c>
      <c r="AQ615" s="3">
        <f t="shared" si="395"/>
        <v>41941.24531978133</v>
      </c>
      <c r="AR615" s="24">
        <v>18.478680000000001</v>
      </c>
      <c r="AS615" s="30">
        <f t="shared" si="396"/>
        <v>-1.2790722647140762E-2</v>
      </c>
      <c r="AT615" s="3">
        <f t="shared" si="397"/>
        <v>37468.326730861161</v>
      </c>
      <c r="AU615" s="25">
        <v>8.1701390000000007</v>
      </c>
      <c r="AV615" s="30">
        <f t="shared" si="398"/>
        <v>9.2397064316673827E-4</v>
      </c>
      <c r="AW615" s="3">
        <f t="shared" si="399"/>
        <v>37344.582325942356</v>
      </c>
      <c r="AX615" s="26">
        <f t="shared" si="376"/>
        <v>116754.15437658483</v>
      </c>
      <c r="AY615" s="28">
        <f t="shared" si="400"/>
        <v>0.16754154376584829</v>
      </c>
      <c r="AZ615" s="28">
        <f t="shared" si="407"/>
        <v>-8.9223754604621508E-3</v>
      </c>
      <c r="BA615" s="29">
        <f t="shared" si="377"/>
        <v>0.35922700604298746</v>
      </c>
      <c r="BB615" s="51">
        <f t="shared" si="401"/>
        <v>2.5893672709654092E-2</v>
      </c>
      <c r="BC615" s="29">
        <f t="shared" si="378"/>
        <v>0.32091643274644344</v>
      </c>
      <c r="BD615" s="51">
        <f t="shared" si="402"/>
        <v>1.2416900586889934E-2</v>
      </c>
      <c r="BE615" s="29">
        <f t="shared" si="379"/>
        <v>0.31985656121056921</v>
      </c>
      <c r="BF615" s="51">
        <f t="shared" si="403"/>
        <v>1.3476772122764158E-2</v>
      </c>
      <c r="BG615" s="2" t="str">
        <f t="shared" si="404"/>
        <v>No</v>
      </c>
    </row>
    <row r="616" spans="1:59" x14ac:dyDescent="0.35">
      <c r="A616" s="23">
        <v>41437</v>
      </c>
      <c r="B616" s="25">
        <v>33.491444000000001</v>
      </c>
      <c r="C616" s="30">
        <f t="shared" si="380"/>
        <v>-8.318983349597131E-3</v>
      </c>
      <c r="D616" s="3">
        <f t="shared" si="381"/>
        <v>44253.325185470174</v>
      </c>
      <c r="E616" s="24">
        <v>18.398873999999999</v>
      </c>
      <c r="F616" s="30">
        <f t="shared" si="382"/>
        <v>-4.3188149802908526E-3</v>
      </c>
      <c r="G616" s="3">
        <f t="shared" si="383"/>
        <v>33985.814081084725</v>
      </c>
      <c r="H616" s="25">
        <v>8.1474899999999995</v>
      </c>
      <c r="I616" s="30">
        <f t="shared" si="384"/>
        <v>-2.7721682580922336E-3</v>
      </c>
      <c r="J616" s="3">
        <f t="shared" si="385"/>
        <v>36872.325112616301</v>
      </c>
      <c r="K616" s="26">
        <f t="shared" si="368"/>
        <v>115111.4643791712</v>
      </c>
      <c r="L616" s="28">
        <f t="shared" si="386"/>
        <v>0.15111464379171191</v>
      </c>
      <c r="M616" s="28">
        <f t="shared" si="405"/>
        <v>-6.2114647864457417E-3</v>
      </c>
      <c r="N616" s="29">
        <f t="shared" si="369"/>
        <v>0.38443890384108059</v>
      </c>
      <c r="O616" s="29">
        <f t="shared" si="370"/>
        <v>0.29524265254012594</v>
      </c>
      <c r="P616" s="29">
        <f t="shared" si="371"/>
        <v>0.32031844361879347</v>
      </c>
      <c r="R616" s="23">
        <v>41437</v>
      </c>
      <c r="S616" s="25">
        <v>33.491444000000001</v>
      </c>
      <c r="T616" s="30">
        <f t="shared" si="387"/>
        <v>-8.318983349597131E-3</v>
      </c>
      <c r="U616" s="3">
        <f t="shared" si="388"/>
        <v>41421.308761603876</v>
      </c>
      <c r="V616" s="24">
        <v>18.398873999999999</v>
      </c>
      <c r="W616" s="30">
        <f t="shared" si="389"/>
        <v>-4.3188149802908526E-3</v>
      </c>
      <c r="X616" s="3">
        <f t="shared" si="390"/>
        <v>37052.883485226048</v>
      </c>
      <c r="Y616" s="25">
        <v>8.1474899999999995</v>
      </c>
      <c r="Z616" s="30">
        <f t="shared" si="391"/>
        <v>-2.7721682580922336E-3</v>
      </c>
      <c r="AA616" s="3">
        <f t="shared" si="392"/>
        <v>36719.625511702441</v>
      </c>
      <c r="AB616" s="26">
        <f t="shared" si="372"/>
        <v>115193.81775853236</v>
      </c>
      <c r="AC616" s="28">
        <f t="shared" si="393"/>
        <v>0.15193817758532346</v>
      </c>
      <c r="AD616" s="28">
        <f t="shared" si="406"/>
        <v>-6.1026842115132762E-3</v>
      </c>
      <c r="AE616" s="29">
        <f t="shared" si="373"/>
        <v>0.35957926881484764</v>
      </c>
      <c r="AF616" s="29">
        <f t="shared" si="374"/>
        <v>0.32165687539669685</v>
      </c>
      <c r="AG616" s="29">
        <f t="shared" si="375"/>
        <v>0.31876385578845556</v>
      </c>
      <c r="AN616" s="23">
        <v>41437</v>
      </c>
      <c r="AO616" s="25">
        <v>33.491444000000001</v>
      </c>
      <c r="AP616" s="30">
        <f t="shared" si="394"/>
        <v>-8.318983349597131E-3</v>
      </c>
      <c r="AQ616" s="3">
        <f t="shared" si="395"/>
        <v>41592.336798304699</v>
      </c>
      <c r="AR616" s="24">
        <v>18.398873999999999</v>
      </c>
      <c r="AS616" s="30">
        <f t="shared" si="396"/>
        <v>-4.3188149802908526E-3</v>
      </c>
      <c r="AT616" s="3">
        <f t="shared" si="397"/>
        <v>37306.507960089482</v>
      </c>
      <c r="AU616" s="25">
        <v>8.1474899999999995</v>
      </c>
      <c r="AV616" s="30">
        <f t="shared" si="398"/>
        <v>-2.7721682580922336E-3</v>
      </c>
      <c r="AW616" s="3">
        <f t="shared" si="399"/>
        <v>37241.056860206663</v>
      </c>
      <c r="AX616" s="26">
        <f t="shared" si="376"/>
        <v>116139.90161860084</v>
      </c>
      <c r="AY616" s="28">
        <f t="shared" si="400"/>
        <v>0.16139901618600838</v>
      </c>
      <c r="AZ616" s="28">
        <f t="shared" si="407"/>
        <v>-6.142527579839907E-3</v>
      </c>
      <c r="BA616" s="29">
        <f t="shared" si="377"/>
        <v>0.35812271423211983</v>
      </c>
      <c r="BB616" s="51">
        <f t="shared" si="401"/>
        <v>2.4789380898786462E-2</v>
      </c>
      <c r="BC616" s="29">
        <f t="shared" si="378"/>
        <v>0.32122041985710204</v>
      </c>
      <c r="BD616" s="51">
        <f t="shared" si="402"/>
        <v>1.2112913476231335E-2</v>
      </c>
      <c r="BE616" s="29">
        <f t="shared" si="379"/>
        <v>0.32065686591077824</v>
      </c>
      <c r="BF616" s="51">
        <f t="shared" si="403"/>
        <v>1.2676467422555127E-2</v>
      </c>
      <c r="BG616" s="2" t="str">
        <f t="shared" si="404"/>
        <v>No</v>
      </c>
    </row>
    <row r="617" spans="1:59" x14ac:dyDescent="0.35">
      <c r="A617" s="23">
        <v>41438</v>
      </c>
      <c r="B617" s="25">
        <v>34.012034999999997</v>
      </c>
      <c r="C617" s="30">
        <f t="shared" si="380"/>
        <v>1.5543999834704003E-2</v>
      </c>
      <c r="D617" s="3">
        <f t="shared" si="381"/>
        <v>44941.198864838225</v>
      </c>
      <c r="E617" s="24">
        <v>18.623781000000001</v>
      </c>
      <c r="F617" s="30">
        <f t="shared" si="382"/>
        <v>1.2223954574611673E-2</v>
      </c>
      <c r="G617" s="3">
        <f t="shared" si="383"/>
        <v>34401.255128593104</v>
      </c>
      <c r="H617" s="25">
        <v>8.1776920000000004</v>
      </c>
      <c r="I617" s="30">
        <f t="shared" si="384"/>
        <v>3.7069085080192465E-3</v>
      </c>
      <c r="J617" s="3">
        <f t="shared" si="385"/>
        <v>37009.007448286713</v>
      </c>
      <c r="K617" s="26">
        <f t="shared" si="368"/>
        <v>116351.46144171804</v>
      </c>
      <c r="L617" s="28">
        <f t="shared" si="386"/>
        <v>0.1635146144171804</v>
      </c>
      <c r="M617" s="28">
        <f t="shared" si="405"/>
        <v>1.2399970625468493E-2</v>
      </c>
      <c r="N617" s="29">
        <f t="shared" si="369"/>
        <v>0.38625384080241959</v>
      </c>
      <c r="O617" s="29">
        <f t="shared" si="370"/>
        <v>0.2956667213486196</v>
      </c>
      <c r="P617" s="29">
        <f t="shared" si="371"/>
        <v>0.31807943784896081</v>
      </c>
      <c r="R617" s="23">
        <v>41438</v>
      </c>
      <c r="S617" s="25">
        <v>34.012034999999997</v>
      </c>
      <c r="T617" s="30">
        <f t="shared" si="387"/>
        <v>1.5543999834704003E-2</v>
      </c>
      <c r="U617" s="3">
        <f t="shared" si="388"/>
        <v>42065.161578147468</v>
      </c>
      <c r="V617" s="24">
        <v>18.623781000000001</v>
      </c>
      <c r="W617" s="30">
        <f t="shared" si="389"/>
        <v>1.2223954574611673E-2</v>
      </c>
      <c r="X617" s="3">
        <f t="shared" si="390"/>
        <v>37505.816249807831</v>
      </c>
      <c r="Y617" s="25">
        <v>8.1776920000000004</v>
      </c>
      <c r="Z617" s="30">
        <f t="shared" si="391"/>
        <v>3.7069085080192465E-3</v>
      </c>
      <c r="AA617" s="3">
        <f t="shared" si="392"/>
        <v>36855.741803923054</v>
      </c>
      <c r="AB617" s="26">
        <f t="shared" si="372"/>
        <v>116426.71963187835</v>
      </c>
      <c r="AC617" s="28">
        <f t="shared" si="393"/>
        <v>0.16426719631878361</v>
      </c>
      <c r="AD617" s="28">
        <f t="shared" si="406"/>
        <v>1.2329018733460151E-2</v>
      </c>
      <c r="AE617" s="29">
        <f t="shared" si="373"/>
        <v>0.36130161281834972</v>
      </c>
      <c r="AF617" s="29">
        <f t="shared" si="374"/>
        <v>0.32214096874321368</v>
      </c>
      <c r="AG617" s="29">
        <f t="shared" si="375"/>
        <v>0.3165574184384366</v>
      </c>
      <c r="AN617" s="23">
        <v>41438</v>
      </c>
      <c r="AO617" s="25">
        <v>34.012034999999997</v>
      </c>
      <c r="AP617" s="30">
        <f t="shared" si="394"/>
        <v>1.5543999834704003E-2</v>
      </c>
      <c r="AQ617" s="3">
        <f t="shared" si="395"/>
        <v>42238.848074622503</v>
      </c>
      <c r="AR617" s="24">
        <v>18.623781000000001</v>
      </c>
      <c r="AS617" s="30">
        <f t="shared" si="396"/>
        <v>1.2223954574611673E-2</v>
      </c>
      <c r="AT617" s="3">
        <f t="shared" si="397"/>
        <v>37762.541018731004</v>
      </c>
      <c r="AU617" s="25">
        <v>8.1776920000000004</v>
      </c>
      <c r="AV617" s="30">
        <f t="shared" si="398"/>
        <v>3.7069085080192465E-3</v>
      </c>
      <c r="AW617" s="3">
        <f t="shared" si="399"/>
        <v>37379.106050729395</v>
      </c>
      <c r="AX617" s="26">
        <f t="shared" si="376"/>
        <v>117380.4951440829</v>
      </c>
      <c r="AY617" s="28">
        <f t="shared" si="400"/>
        <v>0.17380495144082908</v>
      </c>
      <c r="AZ617" s="28">
        <f t="shared" si="407"/>
        <v>1.2405935254820699E-2</v>
      </c>
      <c r="BA617" s="29">
        <f t="shared" si="377"/>
        <v>0.35984554352726927</v>
      </c>
      <c r="BB617" s="51">
        <f t="shared" si="401"/>
        <v>2.6512210193935903E-2</v>
      </c>
      <c r="BC617" s="29">
        <f t="shared" si="378"/>
        <v>0.32171052756574264</v>
      </c>
      <c r="BD617" s="51">
        <f t="shared" si="402"/>
        <v>1.1622805767590727E-2</v>
      </c>
      <c r="BE617" s="29">
        <f t="shared" si="379"/>
        <v>0.31844392890698808</v>
      </c>
      <c r="BF617" s="51">
        <f t="shared" si="403"/>
        <v>1.4889404426345287E-2</v>
      </c>
      <c r="BG617" s="2" t="str">
        <f t="shared" si="404"/>
        <v>No</v>
      </c>
    </row>
    <row r="618" spans="1:59" x14ac:dyDescent="0.35">
      <c r="A618" s="23">
        <v>41439</v>
      </c>
      <c r="B618" s="25">
        <v>33.821975999999999</v>
      </c>
      <c r="C618" s="30">
        <f t="shared" si="380"/>
        <v>-5.5879926032064153E-3</v>
      </c>
      <c r="D618" s="3">
        <f t="shared" si="381"/>
        <v>44690.067778002282</v>
      </c>
      <c r="E618" s="24">
        <v>18.478680000000001</v>
      </c>
      <c r="F618" s="30">
        <f t="shared" si="382"/>
        <v>-7.7911676474288205E-3</v>
      </c>
      <c r="G618" s="3">
        <f t="shared" si="383"/>
        <v>34133.229182604264</v>
      </c>
      <c r="H618" s="25">
        <v>8.1852479999999996</v>
      </c>
      <c r="I618" s="30">
        <f t="shared" si="384"/>
        <v>9.2397708302049963E-4</v>
      </c>
      <c r="J618" s="3">
        <f t="shared" si="385"/>
        <v>37043.202923034267</v>
      </c>
      <c r="K618" s="26">
        <f t="shared" si="368"/>
        <v>115866.49988364082</v>
      </c>
      <c r="L618" s="28">
        <f t="shared" si="386"/>
        <v>0.15866499883640817</v>
      </c>
      <c r="M618" s="28">
        <f t="shared" si="405"/>
        <v>-4.8496155807722374E-3</v>
      </c>
      <c r="N618" s="29">
        <f t="shared" si="369"/>
        <v>0.38570309643324324</v>
      </c>
      <c r="O618" s="29">
        <f t="shared" si="370"/>
        <v>0.29459100962644624</v>
      </c>
      <c r="P618" s="29">
        <f t="shared" si="371"/>
        <v>0.31970589394031046</v>
      </c>
      <c r="R618" s="23">
        <v>41439</v>
      </c>
      <c r="S618" s="25">
        <v>33.821975999999999</v>
      </c>
      <c r="T618" s="30">
        <f t="shared" si="387"/>
        <v>-5.5879926032064153E-3</v>
      </c>
      <c r="U618" s="3">
        <f t="shared" si="388"/>
        <v>41830.101766396096</v>
      </c>
      <c r="V618" s="24">
        <v>18.478680000000001</v>
      </c>
      <c r="W618" s="30">
        <f t="shared" si="389"/>
        <v>-7.7911676474288205E-3</v>
      </c>
      <c r="X618" s="3">
        <f t="shared" si="390"/>
        <v>37213.602147651916</v>
      </c>
      <c r="Y618" s="25">
        <v>8.1852479999999996</v>
      </c>
      <c r="Z618" s="30">
        <f t="shared" si="391"/>
        <v>9.2397708302049963E-4</v>
      </c>
      <c r="AA618" s="3">
        <f t="shared" si="392"/>
        <v>36889.795664727601</v>
      </c>
      <c r="AB618" s="26">
        <f t="shared" si="372"/>
        <v>115933.49957877561</v>
      </c>
      <c r="AC618" s="28">
        <f t="shared" si="393"/>
        <v>0.15933499578775612</v>
      </c>
      <c r="AD618" s="28">
        <f t="shared" si="406"/>
        <v>-4.9322005310274974E-3</v>
      </c>
      <c r="AE618" s="29">
        <f t="shared" si="373"/>
        <v>0.36081117121779782</v>
      </c>
      <c r="AF618" s="29">
        <f t="shared" si="374"/>
        <v>0.32099093258515554</v>
      </c>
      <c r="AG618" s="29">
        <f t="shared" si="375"/>
        <v>0.31819789619704675</v>
      </c>
      <c r="AN618" s="23">
        <v>41439</v>
      </c>
      <c r="AO618" s="25">
        <v>33.821975999999999</v>
      </c>
      <c r="AP618" s="30">
        <f t="shared" si="394"/>
        <v>-5.5879926032064153E-3</v>
      </c>
      <c r="AQ618" s="3">
        <f t="shared" si="395"/>
        <v>42002.817704013556</v>
      </c>
      <c r="AR618" s="24">
        <v>18.478680000000001</v>
      </c>
      <c r="AS618" s="30">
        <f t="shared" si="396"/>
        <v>-7.7911676474288205E-3</v>
      </c>
      <c r="AT618" s="3">
        <f t="shared" si="397"/>
        <v>37468.326730861161</v>
      </c>
      <c r="AU618" s="25">
        <v>8.1852479999999996</v>
      </c>
      <c r="AV618" s="30">
        <f t="shared" si="398"/>
        <v>9.2397708302049963E-4</v>
      </c>
      <c r="AW618" s="3">
        <f t="shared" si="399"/>
        <v>37413.643488104062</v>
      </c>
      <c r="AX618" s="26">
        <f t="shared" si="376"/>
        <v>116884.78792297878</v>
      </c>
      <c r="AY618" s="28">
        <f t="shared" si="400"/>
        <v>0.16884787922978783</v>
      </c>
      <c r="AZ618" s="28">
        <f t="shared" si="407"/>
        <v>-4.9570722110412468E-3</v>
      </c>
      <c r="BA618" s="29">
        <f t="shared" si="377"/>
        <v>0.35935230281370156</v>
      </c>
      <c r="BB618" s="51">
        <f t="shared" si="401"/>
        <v>2.6018969480368193E-2</v>
      </c>
      <c r="BC618" s="29">
        <f t="shared" si="378"/>
        <v>0.32055776800956265</v>
      </c>
      <c r="BD618" s="51">
        <f t="shared" si="402"/>
        <v>1.2775565323770721E-2</v>
      </c>
      <c r="BE618" s="29">
        <f t="shared" si="379"/>
        <v>0.32008992917673579</v>
      </c>
      <c r="BF618" s="51">
        <f t="shared" si="403"/>
        <v>1.3243404156597582E-2</v>
      </c>
      <c r="BG618" s="2" t="str">
        <f t="shared" si="404"/>
        <v>No</v>
      </c>
    </row>
    <row r="619" spans="1:59" x14ac:dyDescent="0.35">
      <c r="A619" s="23">
        <v>41442</v>
      </c>
      <c r="B619" s="25">
        <v>34.061607000000002</v>
      </c>
      <c r="C619" s="30">
        <f t="shared" si="380"/>
        <v>7.0850680043059722E-3</v>
      </c>
      <c r="D619" s="3">
        <f t="shared" si="381"/>
        <v>45006.699947326473</v>
      </c>
      <c r="E619" s="24">
        <v>18.703582999999998</v>
      </c>
      <c r="F619" s="30">
        <f t="shared" si="382"/>
        <v>1.2170945110797859E-2</v>
      </c>
      <c r="G619" s="3">
        <f t="shared" si="383"/>
        <v>34548.662841440026</v>
      </c>
      <c r="H619" s="25">
        <v>8.1776920000000004</v>
      </c>
      <c r="I619" s="30">
        <f t="shared" si="384"/>
        <v>-9.2312413747264177E-4</v>
      </c>
      <c r="J619" s="3">
        <f t="shared" si="385"/>
        <v>37009.00744828672</v>
      </c>
      <c r="K619" s="26">
        <f t="shared" si="368"/>
        <v>116564.37023705323</v>
      </c>
      <c r="L619" s="28">
        <f t="shared" si="386"/>
        <v>0.16564370237053216</v>
      </c>
      <c r="M619" s="28">
        <f t="shared" si="405"/>
        <v>6.9787035341239978E-3</v>
      </c>
      <c r="N619" s="29">
        <f t="shared" si="369"/>
        <v>0.38611026556226219</v>
      </c>
      <c r="O619" s="29">
        <f t="shared" si="370"/>
        <v>0.29639127952374739</v>
      </c>
      <c r="P619" s="29">
        <f t="shared" si="371"/>
        <v>0.31749845491399031</v>
      </c>
      <c r="R619" s="23">
        <v>41442</v>
      </c>
      <c r="S619" s="25">
        <v>34.061607000000002</v>
      </c>
      <c r="T619" s="30">
        <f t="shared" si="387"/>
        <v>7.0850680043059722E-3</v>
      </c>
      <c r="U619" s="3">
        <f t="shared" si="388"/>
        <v>42126.470882038055</v>
      </c>
      <c r="V619" s="24">
        <v>18.703582999999998</v>
      </c>
      <c r="W619" s="30">
        <f t="shared" si="389"/>
        <v>1.2170945110797859E-2</v>
      </c>
      <c r="X619" s="3">
        <f t="shared" si="390"/>
        <v>37666.526856766061</v>
      </c>
      <c r="Y619" s="25">
        <v>8.1776920000000004</v>
      </c>
      <c r="Z619" s="30">
        <f t="shared" si="391"/>
        <v>-9.2312413747264177E-4</v>
      </c>
      <c r="AA619" s="3">
        <f t="shared" si="392"/>
        <v>36855.741803923054</v>
      </c>
      <c r="AB619" s="26">
        <f t="shared" si="372"/>
        <v>116648.73954272717</v>
      </c>
      <c r="AC619" s="28">
        <f t="shared" si="393"/>
        <v>0.16648739542727164</v>
      </c>
      <c r="AD619" s="28">
        <f t="shared" si="406"/>
        <v>7.1523996395155276E-3</v>
      </c>
      <c r="AE619" s="29">
        <f t="shared" si="373"/>
        <v>0.36113952921546644</v>
      </c>
      <c r="AF619" s="29">
        <f t="shared" si="374"/>
        <v>0.32290556249833474</v>
      </c>
      <c r="AG619" s="29">
        <f t="shared" si="375"/>
        <v>0.31595490828619882</v>
      </c>
      <c r="AN619" s="23">
        <v>41442</v>
      </c>
      <c r="AO619" s="25">
        <v>34.061607000000002</v>
      </c>
      <c r="AP619" s="30">
        <f t="shared" si="394"/>
        <v>7.0850680043059722E-3</v>
      </c>
      <c r="AQ619" s="3">
        <f t="shared" si="395"/>
        <v>42300.410523818959</v>
      </c>
      <c r="AR619" s="24">
        <v>18.703582999999998</v>
      </c>
      <c r="AS619" s="30">
        <f t="shared" si="396"/>
        <v>1.2170945110797859E-2</v>
      </c>
      <c r="AT619" s="3">
        <f t="shared" si="397"/>
        <v>37924.35167889591</v>
      </c>
      <c r="AU619" s="25">
        <v>8.1776920000000004</v>
      </c>
      <c r="AV619" s="30">
        <f t="shared" si="398"/>
        <v>-9.2312413747264177E-4</v>
      </c>
      <c r="AW619" s="3">
        <f t="shared" si="399"/>
        <v>37379.106050729395</v>
      </c>
      <c r="AX619" s="26">
        <f t="shared" si="376"/>
        <v>117603.86825344426</v>
      </c>
      <c r="AY619" s="28">
        <f t="shared" si="400"/>
        <v>0.17603868253444266</v>
      </c>
      <c r="AZ619" s="28">
        <f t="shared" si="407"/>
        <v>7.1908033046548248E-3</v>
      </c>
      <c r="BA619" s="29">
        <f t="shared" si="377"/>
        <v>0.35968553715136925</v>
      </c>
      <c r="BB619" s="51">
        <f t="shared" si="401"/>
        <v>2.635220381803588E-2</v>
      </c>
      <c r="BC619" s="29">
        <f t="shared" si="378"/>
        <v>0.32247537638104196</v>
      </c>
      <c r="BD619" s="51">
        <f t="shared" si="402"/>
        <v>1.0857956952291414E-2</v>
      </c>
      <c r="BE619" s="29">
        <f t="shared" si="379"/>
        <v>0.31783908646758879</v>
      </c>
      <c r="BF619" s="51">
        <f t="shared" si="403"/>
        <v>1.5494246865744576E-2</v>
      </c>
      <c r="BG619" s="2" t="str">
        <f t="shared" si="404"/>
        <v>No</v>
      </c>
    </row>
    <row r="620" spans="1:59" x14ac:dyDescent="0.35">
      <c r="A620" s="23">
        <v>41443</v>
      </c>
      <c r="B620" s="25">
        <v>34.342567000000003</v>
      </c>
      <c r="C620" s="30">
        <f t="shared" si="380"/>
        <v>8.2485832215726251E-3</v>
      </c>
      <c r="D620" s="3">
        <f t="shared" si="381"/>
        <v>45377.941457370347</v>
      </c>
      <c r="E620" s="24">
        <v>18.761628999999999</v>
      </c>
      <c r="F620" s="30">
        <f t="shared" si="382"/>
        <v>3.1034695330836026E-3</v>
      </c>
      <c r="G620" s="3">
        <f t="shared" si="383"/>
        <v>34655.883563977215</v>
      </c>
      <c r="H620" s="25">
        <v>8.1701390000000007</v>
      </c>
      <c r="I620" s="30">
        <f t="shared" si="384"/>
        <v>-9.2361023134646114E-4</v>
      </c>
      <c r="J620" s="3">
        <f t="shared" si="385"/>
        <v>36974.825550355505</v>
      </c>
      <c r="K620" s="26">
        <f t="shared" si="368"/>
        <v>117008.65057170307</v>
      </c>
      <c r="L620" s="28">
        <f t="shared" si="386"/>
        <v>0.17008650571703066</v>
      </c>
      <c r="M620" s="28">
        <f t="shared" si="405"/>
        <v>4.4428033464984917E-3</v>
      </c>
      <c r="N620" s="29">
        <f t="shared" si="369"/>
        <v>0.38781697964769435</v>
      </c>
      <c r="O620" s="29">
        <f t="shared" si="370"/>
        <v>0.29618223434463115</v>
      </c>
      <c r="P620" s="29">
        <f t="shared" si="371"/>
        <v>0.31600078600767451</v>
      </c>
      <c r="R620" s="23">
        <v>41443</v>
      </c>
      <c r="S620" s="25">
        <v>34.342567000000003</v>
      </c>
      <c r="T620" s="30">
        <f t="shared" si="387"/>
        <v>8.2485832215726251E-3</v>
      </c>
      <c r="U620" s="3">
        <f t="shared" si="388"/>
        <v>42473.954582939703</v>
      </c>
      <c r="V620" s="24">
        <v>18.761628999999999</v>
      </c>
      <c r="W620" s="30">
        <f t="shared" si="389"/>
        <v>3.1034695330836026E-3</v>
      </c>
      <c r="X620" s="3">
        <f t="shared" si="390"/>
        <v>37783.42377528311</v>
      </c>
      <c r="Y620" s="25">
        <v>8.1701390000000007</v>
      </c>
      <c r="Z620" s="30">
        <f t="shared" si="391"/>
        <v>-9.2361023134646114E-4</v>
      </c>
      <c r="AA620" s="3">
        <f t="shared" si="392"/>
        <v>36821.701463709091</v>
      </c>
      <c r="AB620" s="26">
        <f t="shared" si="372"/>
        <v>117079.0798219319</v>
      </c>
      <c r="AC620" s="28">
        <f t="shared" si="393"/>
        <v>0.17079079821931886</v>
      </c>
      <c r="AD620" s="28">
        <f t="shared" si="406"/>
        <v>4.3034027920472173E-3</v>
      </c>
      <c r="AE620" s="29">
        <f t="shared" si="373"/>
        <v>0.36278005129130891</v>
      </c>
      <c r="AF620" s="29">
        <f t="shared" si="374"/>
        <v>0.32271712275795761</v>
      </c>
      <c r="AG620" s="29">
        <f t="shared" si="375"/>
        <v>0.31450282595073359</v>
      </c>
      <c r="AN620" s="23">
        <v>41443</v>
      </c>
      <c r="AO620" s="25">
        <v>34.342567000000003</v>
      </c>
      <c r="AP620" s="30">
        <f t="shared" si="394"/>
        <v>8.2485832215726251E-3</v>
      </c>
      <c r="AQ620" s="3">
        <f t="shared" si="395"/>
        <v>42649.328980331367</v>
      </c>
      <c r="AR620" s="24">
        <v>18.761628999999999</v>
      </c>
      <c r="AS620" s="30">
        <f t="shared" si="396"/>
        <v>3.1034695330836026E-3</v>
      </c>
      <c r="AT620" s="3">
        <f t="shared" si="397"/>
        <v>38042.048748893314</v>
      </c>
      <c r="AU620" s="25">
        <v>8.1701390000000007</v>
      </c>
      <c r="AV620" s="30">
        <f t="shared" si="398"/>
        <v>-9.2361023134646114E-4</v>
      </c>
      <c r="AW620" s="3">
        <f t="shared" si="399"/>
        <v>37344.582325942356</v>
      </c>
      <c r="AX620" s="26">
        <f t="shared" si="376"/>
        <v>118035.96005516703</v>
      </c>
      <c r="AY620" s="28">
        <f t="shared" si="400"/>
        <v>0.18035960055167033</v>
      </c>
      <c r="AZ620" s="28">
        <f t="shared" si="407"/>
        <v>4.3209180172276707E-3</v>
      </c>
      <c r="BA620" s="29">
        <f t="shared" si="377"/>
        <v>0.36132487896398813</v>
      </c>
      <c r="BB620" s="51">
        <f t="shared" si="401"/>
        <v>2.7991545630654757E-2</v>
      </c>
      <c r="BC620" s="29">
        <f t="shared" si="378"/>
        <v>0.32229202635462462</v>
      </c>
      <c r="BD620" s="51">
        <f t="shared" si="402"/>
        <v>1.1041306978708754E-2</v>
      </c>
      <c r="BE620" s="29">
        <f t="shared" si="379"/>
        <v>0.31638309468138726</v>
      </c>
      <c r="BF620" s="51">
        <f t="shared" si="403"/>
        <v>1.6950238651946115E-2</v>
      </c>
      <c r="BG620" s="2" t="str">
        <f t="shared" si="404"/>
        <v>No</v>
      </c>
    </row>
    <row r="621" spans="1:59" x14ac:dyDescent="0.35">
      <c r="A621" s="23">
        <v>41444</v>
      </c>
      <c r="B621" s="25">
        <v>33.871552000000001</v>
      </c>
      <c r="C621" s="30">
        <f t="shared" si="380"/>
        <v>-1.3715194906659178E-2</v>
      </c>
      <c r="D621" s="3">
        <f t="shared" si="381"/>
        <v>44755.574145819541</v>
      </c>
      <c r="E621" s="24">
        <v>18.413383</v>
      </c>
      <c r="F621" s="30">
        <f t="shared" si="382"/>
        <v>-1.8561607843327499E-2</v>
      </c>
      <c r="G621" s="3">
        <f t="shared" si="383"/>
        <v>34012.614643798654</v>
      </c>
      <c r="H621" s="25">
        <v>8.1248419999999992</v>
      </c>
      <c r="I621" s="30">
        <f t="shared" si="384"/>
        <v>-5.5442141192458827E-3</v>
      </c>
      <c r="J621" s="3">
        <f t="shared" si="385"/>
        <v>36769.829200482571</v>
      </c>
      <c r="K621" s="26">
        <f t="shared" si="368"/>
        <v>115538.01799010078</v>
      </c>
      <c r="L621" s="28">
        <f t="shared" si="386"/>
        <v>0.15538017990100772</v>
      </c>
      <c r="M621" s="28">
        <f t="shared" si="405"/>
        <v>-1.4706325816022936E-2</v>
      </c>
      <c r="N621" s="29">
        <f t="shared" si="369"/>
        <v>0.38736664281063027</v>
      </c>
      <c r="O621" s="29">
        <f t="shared" si="370"/>
        <v>0.2943846124027576</v>
      </c>
      <c r="P621" s="29">
        <f t="shared" si="371"/>
        <v>0.31824874478661203</v>
      </c>
      <c r="R621" s="23">
        <v>41444</v>
      </c>
      <c r="S621" s="25">
        <v>33.871552000000001</v>
      </c>
      <c r="T621" s="30">
        <f t="shared" si="387"/>
        <v>-1.3715194906659178E-2</v>
      </c>
      <c r="U621" s="3">
        <f t="shared" si="388"/>
        <v>41891.416017378098</v>
      </c>
      <c r="V621" s="24">
        <v>18.413383</v>
      </c>
      <c r="W621" s="30">
        <f t="shared" si="389"/>
        <v>-1.8561607843327499E-2</v>
      </c>
      <c r="X621" s="3">
        <f t="shared" si="390"/>
        <v>37082.102680188051</v>
      </c>
      <c r="Y621" s="25">
        <v>8.1248419999999992</v>
      </c>
      <c r="Z621" s="30">
        <f t="shared" si="391"/>
        <v>-5.5442141192458827E-3</v>
      </c>
      <c r="AA621" s="3">
        <f t="shared" si="392"/>
        <v>36617.554066559336</v>
      </c>
      <c r="AB621" s="26">
        <f t="shared" si="372"/>
        <v>115591.07276412548</v>
      </c>
      <c r="AC621" s="28">
        <f t="shared" si="393"/>
        <v>0.1559107276412548</v>
      </c>
      <c r="AD621" s="28">
        <f t="shared" si="406"/>
        <v>-1.4880070578064064E-2</v>
      </c>
      <c r="AE621" s="29">
        <f t="shared" si="373"/>
        <v>0.36241047873014809</v>
      </c>
      <c r="AF621" s="29">
        <f t="shared" si="374"/>
        <v>0.32080420912657842</v>
      </c>
      <c r="AG621" s="29">
        <f t="shared" si="375"/>
        <v>0.31678531214327355</v>
      </c>
      <c r="AN621" s="23">
        <v>41444</v>
      </c>
      <c r="AO621" s="25">
        <v>33.871552000000001</v>
      </c>
      <c r="AP621" s="30">
        <f t="shared" si="394"/>
        <v>-1.3715194906659178E-2</v>
      </c>
      <c r="AQ621" s="3">
        <f t="shared" si="395"/>
        <v>42064.385120727893</v>
      </c>
      <c r="AR621" s="24">
        <v>18.413383</v>
      </c>
      <c r="AS621" s="30">
        <f t="shared" si="396"/>
        <v>-1.8561607843327499E-2</v>
      </c>
      <c r="AT621" s="3">
        <f t="shared" si="397"/>
        <v>37335.927158459606</v>
      </c>
      <c r="AU621" s="25">
        <v>8.1248419999999992</v>
      </c>
      <c r="AV621" s="30">
        <f t="shared" si="398"/>
        <v>-5.5442141192458827E-3</v>
      </c>
      <c r="AW621" s="3">
        <f t="shared" si="399"/>
        <v>37137.535965333525</v>
      </c>
      <c r="AX621" s="26">
        <f t="shared" si="376"/>
        <v>116537.84824452101</v>
      </c>
      <c r="AY621" s="28">
        <f t="shared" si="400"/>
        <v>0.16537848244521003</v>
      </c>
      <c r="AZ621" s="28">
        <f t="shared" si="407"/>
        <v>-1.4981118106460301E-2</v>
      </c>
      <c r="BA621" s="29">
        <f t="shared" si="377"/>
        <v>0.3609504187212032</v>
      </c>
      <c r="BB621" s="51">
        <f t="shared" si="401"/>
        <v>2.7617085387869833E-2</v>
      </c>
      <c r="BC621" s="29">
        <f t="shared" si="378"/>
        <v>0.32037597845569404</v>
      </c>
      <c r="BD621" s="51">
        <f t="shared" si="402"/>
        <v>1.2957354877639327E-2</v>
      </c>
      <c r="BE621" s="29">
        <f t="shared" si="379"/>
        <v>0.31867360282310286</v>
      </c>
      <c r="BF621" s="51">
        <f t="shared" si="403"/>
        <v>1.4659730510230506E-2</v>
      </c>
      <c r="BG621" s="2" t="str">
        <f t="shared" si="404"/>
        <v>No</v>
      </c>
    </row>
    <row r="622" spans="1:59" x14ac:dyDescent="0.35">
      <c r="A622" s="23">
        <v>41445</v>
      </c>
      <c r="B622" s="25">
        <v>33.020423999999998</v>
      </c>
      <c r="C622" s="30">
        <f t="shared" si="380"/>
        <v>-2.5128107504492347E-2</v>
      </c>
      <c r="D622" s="3">
        <f t="shared" si="381"/>
        <v>43630.951267258111</v>
      </c>
      <c r="E622" s="24">
        <v>17.818463999999999</v>
      </c>
      <c r="F622" s="30">
        <f t="shared" si="382"/>
        <v>-3.230905477825563E-2</v>
      </c>
      <c r="G622" s="3">
        <f t="shared" si="383"/>
        <v>32913.699214120461</v>
      </c>
      <c r="H622" s="25">
        <v>8.0795329999999996</v>
      </c>
      <c r="I622" s="30">
        <f t="shared" si="384"/>
        <v>-5.5766007511284243E-3</v>
      </c>
      <c r="J622" s="3">
        <f t="shared" si="385"/>
        <v>36564.778543344299</v>
      </c>
      <c r="K622" s="26">
        <f t="shared" si="368"/>
        <v>113109.42902472286</v>
      </c>
      <c r="L622" s="28">
        <f t="shared" si="386"/>
        <v>0.13109429024722874</v>
      </c>
      <c r="M622" s="28">
        <f t="shared" si="405"/>
        <v>-2.428588965377898E-2</v>
      </c>
      <c r="N622" s="29">
        <f t="shared" si="369"/>
        <v>0.38574106193853641</v>
      </c>
      <c r="O622" s="29">
        <f t="shared" si="370"/>
        <v>0.29098988031251011</v>
      </c>
      <c r="P622" s="29">
        <f t="shared" si="371"/>
        <v>0.32326905774895354</v>
      </c>
      <c r="R622" s="23">
        <v>41445</v>
      </c>
      <c r="S622" s="25">
        <v>33.020423999999998</v>
      </c>
      <c r="T622" s="30">
        <f t="shared" si="387"/>
        <v>-2.5128107504492347E-2</v>
      </c>
      <c r="U622" s="3">
        <f t="shared" si="388"/>
        <v>40838.764012178006</v>
      </c>
      <c r="V622" s="24">
        <v>17.818463999999999</v>
      </c>
      <c r="W622" s="30">
        <f t="shared" si="389"/>
        <v>-3.230905477825563E-2</v>
      </c>
      <c r="X622" s="3">
        <f t="shared" si="390"/>
        <v>35884.014993400953</v>
      </c>
      <c r="Y622" s="25">
        <v>8.0795329999999996</v>
      </c>
      <c r="Z622" s="30">
        <f t="shared" si="391"/>
        <v>-5.5766007511284243E-3</v>
      </c>
      <c r="AA622" s="3">
        <f t="shared" si="392"/>
        <v>36413.352587047273</v>
      </c>
      <c r="AB622" s="26">
        <f t="shared" si="372"/>
        <v>113136.13159262622</v>
      </c>
      <c r="AC622" s="28">
        <f t="shared" si="393"/>
        <v>0.1313613159262621</v>
      </c>
      <c r="AD622" s="28">
        <f t="shared" si="406"/>
        <v>-2.4549411714992697E-2</v>
      </c>
      <c r="AE622" s="29">
        <f t="shared" si="373"/>
        <v>0.3609701289701841</v>
      </c>
      <c r="AF622" s="29">
        <f t="shared" si="374"/>
        <v>0.31717555203858266</v>
      </c>
      <c r="AG622" s="29">
        <f t="shared" si="375"/>
        <v>0.32185431899123335</v>
      </c>
      <c r="AN622" s="23">
        <v>41445</v>
      </c>
      <c r="AO622" s="25">
        <v>33.020423999999998</v>
      </c>
      <c r="AP622" s="30">
        <f t="shared" si="394"/>
        <v>-2.5128107504492347E-2</v>
      </c>
      <c r="AQ622" s="3">
        <f t="shared" si="395"/>
        <v>41007.386729303871</v>
      </c>
      <c r="AR622" s="24">
        <v>17.818463999999999</v>
      </c>
      <c r="AS622" s="30">
        <f t="shared" si="396"/>
        <v>-3.230905477825563E-2</v>
      </c>
      <c r="AT622" s="3">
        <f t="shared" si="397"/>
        <v>36129.638642699974</v>
      </c>
      <c r="AU622" s="25">
        <v>8.0795329999999996</v>
      </c>
      <c r="AV622" s="30">
        <f t="shared" si="398"/>
        <v>-5.5766007511284243E-3</v>
      </c>
      <c r="AW622" s="3">
        <f t="shared" si="399"/>
        <v>36930.43475437419</v>
      </c>
      <c r="AX622" s="26">
        <f t="shared" si="376"/>
        <v>114067.46012637804</v>
      </c>
      <c r="AY622" s="28">
        <f t="shared" si="400"/>
        <v>0.14067460126378029</v>
      </c>
      <c r="AZ622" s="28">
        <f t="shared" si="407"/>
        <v>-2.4703881181429743E-2</v>
      </c>
      <c r="BA622" s="29">
        <f t="shared" si="377"/>
        <v>0.35950118187843244</v>
      </c>
      <c r="BB622" s="51">
        <f t="shared" si="401"/>
        <v>2.6167848545099071E-2</v>
      </c>
      <c r="BC622" s="29">
        <f t="shared" si="378"/>
        <v>0.31673922258522363</v>
      </c>
      <c r="BD622" s="51">
        <f t="shared" si="402"/>
        <v>1.6594110748109736E-2</v>
      </c>
      <c r="BE622" s="29">
        <f t="shared" si="379"/>
        <v>0.32375959553634392</v>
      </c>
      <c r="BF622" s="51">
        <f t="shared" si="403"/>
        <v>9.5737377969894455E-3</v>
      </c>
      <c r="BG622" s="2" t="str">
        <f t="shared" si="404"/>
        <v>No</v>
      </c>
    </row>
    <row r="623" spans="1:59" x14ac:dyDescent="0.35">
      <c r="A623" s="23">
        <v>41446</v>
      </c>
      <c r="B623" s="25">
        <v>33.093502000000001</v>
      </c>
      <c r="C623" s="30">
        <f t="shared" si="380"/>
        <v>2.2131151314108699E-3</v>
      </c>
      <c r="D623" s="3">
        <f t="shared" si="381"/>
        <v>43727.511585705528</v>
      </c>
      <c r="E623" s="24">
        <v>17.84273</v>
      </c>
      <c r="F623" s="30">
        <f t="shared" si="382"/>
        <v>1.3618457797484051E-3</v>
      </c>
      <c r="G623" s="3">
        <f t="shared" si="383"/>
        <v>32958.522596491122</v>
      </c>
      <c r="H623" s="25">
        <v>8.0266789999999997</v>
      </c>
      <c r="I623" s="30">
        <f t="shared" si="384"/>
        <v>-6.5417147253437058E-3</v>
      </c>
      <c r="J623" s="3">
        <f t="shared" si="385"/>
        <v>36325.582193118375</v>
      </c>
      <c r="K623" s="26">
        <f t="shared" si="368"/>
        <v>113011.61637531503</v>
      </c>
      <c r="L623" s="28">
        <f t="shared" si="386"/>
        <v>0.13011616375315027</v>
      </c>
      <c r="M623" s="28">
        <f t="shared" si="405"/>
        <v>-9.7812649407846841E-4</v>
      </c>
      <c r="N623" s="29">
        <f t="shared" si="369"/>
        <v>0.38692935282409485</v>
      </c>
      <c r="O623" s="29">
        <f t="shared" si="370"/>
        <v>0.29163836120204545</v>
      </c>
      <c r="P623" s="29">
        <f t="shared" si="371"/>
        <v>0.32143228597385959</v>
      </c>
      <c r="R623" s="23">
        <v>41446</v>
      </c>
      <c r="S623" s="25">
        <v>33.093502000000001</v>
      </c>
      <c r="T623" s="30">
        <f t="shared" si="387"/>
        <v>2.2131151314108699E-3</v>
      </c>
      <c r="U623" s="3">
        <f t="shared" si="388"/>
        <v>40929.144898761471</v>
      </c>
      <c r="V623" s="24">
        <v>17.84273</v>
      </c>
      <c r="W623" s="30">
        <f t="shared" si="389"/>
        <v>1.3618457797484051E-3</v>
      </c>
      <c r="X623" s="3">
        <f t="shared" si="390"/>
        <v>35932.883487780142</v>
      </c>
      <c r="Y623" s="25">
        <v>8.0266789999999997</v>
      </c>
      <c r="Z623" s="30">
        <f t="shared" si="391"/>
        <v>-6.5417147253437058E-3</v>
      </c>
      <c r="AA623" s="3">
        <f t="shared" si="392"/>
        <v>36175.146822229457</v>
      </c>
      <c r="AB623" s="26">
        <f t="shared" si="372"/>
        <v>113037.17520877108</v>
      </c>
      <c r="AC623" s="28">
        <f t="shared" si="393"/>
        <v>0.13037175208771079</v>
      </c>
      <c r="AD623" s="28">
        <f t="shared" si="406"/>
        <v>-9.8956383855131058E-4</v>
      </c>
      <c r="AE623" s="29">
        <f t="shared" si="373"/>
        <v>0.36208570165671999</v>
      </c>
      <c r="AF623" s="29">
        <f t="shared" si="374"/>
        <v>0.31788554005719655</v>
      </c>
      <c r="AG623" s="29">
        <f t="shared" si="375"/>
        <v>0.3200287582860834</v>
      </c>
      <c r="AN623" s="23">
        <v>41446</v>
      </c>
      <c r="AO623" s="25">
        <v>33.093502000000001</v>
      </c>
      <c r="AP623" s="30">
        <f t="shared" si="394"/>
        <v>2.2131151314108699E-3</v>
      </c>
      <c r="AQ623" s="3">
        <f t="shared" si="395"/>
        <v>41098.140797374108</v>
      </c>
      <c r="AR623" s="24">
        <v>17.84273</v>
      </c>
      <c r="AS623" s="30">
        <f t="shared" si="396"/>
        <v>1.3618457797484051E-3</v>
      </c>
      <c r="AT623" s="3">
        <f t="shared" si="397"/>
        <v>36178.841638609367</v>
      </c>
      <c r="AU623" s="25">
        <v>8.0266789999999997</v>
      </c>
      <c r="AV623" s="30">
        <f t="shared" si="398"/>
        <v>-6.5417147253437058E-3</v>
      </c>
      <c r="AW623" s="3">
        <f t="shared" si="399"/>
        <v>36688.846385528152</v>
      </c>
      <c r="AX623" s="26">
        <f t="shared" si="376"/>
        <v>113965.82882151162</v>
      </c>
      <c r="AY623" s="28">
        <f t="shared" si="400"/>
        <v>0.13965828821511628</v>
      </c>
      <c r="AZ623" s="28">
        <f t="shared" si="407"/>
        <v>-1.0163130486640082E-3</v>
      </c>
      <c r="BA623" s="29">
        <f t="shared" si="377"/>
        <v>0.36061810125331734</v>
      </c>
      <c r="BB623" s="51">
        <f t="shared" si="401"/>
        <v>2.7284767919983965E-2</v>
      </c>
      <c r="BC623" s="29">
        <f t="shared" si="378"/>
        <v>0.31745341575386699</v>
      </c>
      <c r="BD623" s="51">
        <f t="shared" si="402"/>
        <v>1.5879917579466385E-2</v>
      </c>
      <c r="BE623" s="29">
        <f t="shared" si="379"/>
        <v>0.32192848299281573</v>
      </c>
      <c r="BF623" s="51">
        <f t="shared" si="403"/>
        <v>1.1404850340517636E-2</v>
      </c>
      <c r="BG623" s="2" t="str">
        <f t="shared" si="404"/>
        <v>No</v>
      </c>
    </row>
    <row r="624" spans="1:59" x14ac:dyDescent="0.35">
      <c r="A624" s="23">
        <v>41449</v>
      </c>
      <c r="B624" s="25">
        <v>32.686675999999999</v>
      </c>
      <c r="C624" s="30">
        <f t="shared" si="380"/>
        <v>-1.2293229045387877E-2</v>
      </c>
      <c r="D624" s="3">
        <f t="shared" si="381"/>
        <v>43189.9592701976</v>
      </c>
      <c r="E624" s="24">
        <v>17.526596000000001</v>
      </c>
      <c r="F624" s="30">
        <f t="shared" si="382"/>
        <v>-1.771780439428261E-2</v>
      </c>
      <c r="G624" s="3">
        <f t="shared" si="383"/>
        <v>32374.569940001948</v>
      </c>
      <c r="H624" s="25">
        <v>8.0040279999999999</v>
      </c>
      <c r="I624" s="30">
        <f t="shared" si="384"/>
        <v>-2.8219641024637143E-3</v>
      </c>
      <c r="J624" s="3">
        <f t="shared" si="385"/>
        <v>36223.072704168299</v>
      </c>
      <c r="K624" s="26">
        <f t="shared" si="368"/>
        <v>111787.60191436784</v>
      </c>
      <c r="L624" s="28">
        <f t="shared" si="386"/>
        <v>0.11787601914367851</v>
      </c>
      <c r="M624" s="28">
        <f t="shared" si="405"/>
        <v>-1.2240144609471759E-2</v>
      </c>
      <c r="N624" s="29">
        <f t="shared" si="369"/>
        <v>0.38635732881435469</v>
      </c>
      <c r="O624" s="29">
        <f t="shared" si="370"/>
        <v>0.28960787587877318</v>
      </c>
      <c r="P624" s="29">
        <f t="shared" si="371"/>
        <v>0.32403479530687218</v>
      </c>
      <c r="R624" s="23">
        <v>41449</v>
      </c>
      <c r="S624" s="25">
        <v>32.686675999999999</v>
      </c>
      <c r="T624" s="30">
        <f t="shared" si="387"/>
        <v>-1.2293229045387877E-2</v>
      </c>
      <c r="U624" s="3">
        <f t="shared" si="388"/>
        <v>40425.993545889127</v>
      </c>
      <c r="V624" s="24">
        <v>17.526596000000001</v>
      </c>
      <c r="W624" s="30">
        <f t="shared" si="389"/>
        <v>-1.771780439428261E-2</v>
      </c>
      <c r="X624" s="3">
        <f t="shared" si="390"/>
        <v>35296.231686821106</v>
      </c>
      <c r="Y624" s="25">
        <v>8.0040279999999999</v>
      </c>
      <c r="Z624" s="30">
        <f t="shared" si="391"/>
        <v>-2.8219641024637143E-3</v>
      </c>
      <c r="AA624" s="3">
        <f t="shared" si="392"/>
        <v>36073.061856495769</v>
      </c>
      <c r="AB624" s="26">
        <f t="shared" si="372"/>
        <v>111795.287089206</v>
      </c>
      <c r="AC624" s="28">
        <f t="shared" si="393"/>
        <v>0.11795287089206008</v>
      </c>
      <c r="AD624" s="28">
        <f t="shared" si="406"/>
        <v>-1.2418881195650711E-2</v>
      </c>
      <c r="AE624" s="29">
        <f t="shared" si="373"/>
        <v>0.36160731456981354</v>
      </c>
      <c r="AF624" s="29">
        <f t="shared" si="374"/>
        <v>0.31572200050487648</v>
      </c>
      <c r="AG624" s="29">
        <f t="shared" si="375"/>
        <v>0.32267068492531004</v>
      </c>
      <c r="AN624" s="23">
        <v>41449</v>
      </c>
      <c r="AO624" s="25">
        <v>32.686675999999999</v>
      </c>
      <c r="AP624" s="30">
        <f t="shared" si="394"/>
        <v>-1.2293229045387877E-2</v>
      </c>
      <c r="AQ624" s="3">
        <f t="shared" si="395"/>
        <v>40592.91193921239</v>
      </c>
      <c r="AR624" s="24">
        <v>17.526596000000001</v>
      </c>
      <c r="AS624" s="30">
        <f t="shared" si="396"/>
        <v>-1.771780439428261E-2</v>
      </c>
      <c r="AT624" s="3">
        <f t="shared" si="397"/>
        <v>35537.831999244758</v>
      </c>
      <c r="AU624" s="25">
        <v>8.0040279999999999</v>
      </c>
      <c r="AV624" s="30">
        <f t="shared" si="398"/>
        <v>-2.8219641024637143E-3</v>
      </c>
      <c r="AW624" s="3">
        <f t="shared" si="399"/>
        <v>36585.311778067386</v>
      </c>
      <c r="AX624" s="26">
        <f t="shared" si="376"/>
        <v>112716.05571652454</v>
      </c>
      <c r="AY624" s="28">
        <f t="shared" si="400"/>
        <v>0.12716055716524544</v>
      </c>
      <c r="AZ624" s="28">
        <f t="shared" si="407"/>
        <v>-1.2497731049870842E-2</v>
      </c>
      <c r="BA624" s="29">
        <f t="shared" si="377"/>
        <v>0.36013424778898945</v>
      </c>
      <c r="BB624" s="51">
        <f t="shared" si="401"/>
        <v>2.6800914455656077E-2</v>
      </c>
      <c r="BC624" s="29">
        <f t="shared" si="378"/>
        <v>0.31528633408376794</v>
      </c>
      <c r="BD624" s="51">
        <f t="shared" si="402"/>
        <v>1.8046999249565432E-2</v>
      </c>
      <c r="BE624" s="29">
        <f t="shared" si="379"/>
        <v>0.32457941812724256</v>
      </c>
      <c r="BF624" s="51">
        <f t="shared" si="403"/>
        <v>8.7539152060908121E-3</v>
      </c>
      <c r="BG624" s="2" t="str">
        <f t="shared" si="404"/>
        <v>No</v>
      </c>
    </row>
    <row r="625" spans="1:59" x14ac:dyDescent="0.35">
      <c r="A625" s="23">
        <v>41450</v>
      </c>
      <c r="B625" s="25">
        <v>33.018763999999997</v>
      </c>
      <c r="C625" s="30">
        <f t="shared" si="380"/>
        <v>1.0159736034340172E-2</v>
      </c>
      <c r="D625" s="3">
        <f t="shared" si="381"/>
        <v>43628.757855716707</v>
      </c>
      <c r="E625" s="24">
        <v>17.673632000000001</v>
      </c>
      <c r="F625" s="30">
        <f t="shared" si="382"/>
        <v>8.3893073132967899E-3</v>
      </c>
      <c r="G625" s="3">
        <f t="shared" si="383"/>
        <v>32646.170156364446</v>
      </c>
      <c r="H625" s="25">
        <v>7.9964779999999998</v>
      </c>
      <c r="I625" s="30">
        <f t="shared" si="384"/>
        <v>-9.4327506100677638E-4</v>
      </c>
      <c r="J625" s="3">
        <f t="shared" si="385"/>
        <v>36188.904383053421</v>
      </c>
      <c r="K625" s="26">
        <f t="shared" si="368"/>
        <v>112463.83239513458</v>
      </c>
      <c r="L625" s="28">
        <f t="shared" si="386"/>
        <v>0.12463832395134578</v>
      </c>
      <c r="M625" s="28">
        <f t="shared" si="405"/>
        <v>6.7623048076672632E-3</v>
      </c>
      <c r="N625" s="29">
        <f t="shared" si="369"/>
        <v>0.38793589838224452</v>
      </c>
      <c r="O625" s="29">
        <f t="shared" si="370"/>
        <v>0.2902815017157177</v>
      </c>
      <c r="P625" s="29">
        <f t="shared" si="371"/>
        <v>0.32178259990203772</v>
      </c>
      <c r="R625" s="23">
        <v>41450</v>
      </c>
      <c r="S625" s="25">
        <v>33.018763999999997</v>
      </c>
      <c r="T625" s="30">
        <f t="shared" si="387"/>
        <v>1.0159736034340172E-2</v>
      </c>
      <c r="U625" s="3">
        <f t="shared" si="388"/>
        <v>40836.7109692413</v>
      </c>
      <c r="V625" s="24">
        <v>17.673632000000001</v>
      </c>
      <c r="W625" s="30">
        <f t="shared" si="389"/>
        <v>8.3893073132967899E-3</v>
      </c>
      <c r="X625" s="3">
        <f t="shared" si="390"/>
        <v>35592.342621443175</v>
      </c>
      <c r="Y625" s="25">
        <v>7.9964779999999998</v>
      </c>
      <c r="Z625" s="30">
        <f t="shared" si="391"/>
        <v>-9.4327506100677638E-4</v>
      </c>
      <c r="AA625" s="3">
        <f t="shared" si="392"/>
        <v>36039.035036872381</v>
      </c>
      <c r="AB625" s="26">
        <f t="shared" si="372"/>
        <v>112468.08862755686</v>
      </c>
      <c r="AC625" s="28">
        <f t="shared" si="393"/>
        <v>0.12468088627556861</v>
      </c>
      <c r="AD625" s="28">
        <f t="shared" si="406"/>
        <v>6.7280153835085343E-3</v>
      </c>
      <c r="AE625" s="29">
        <f t="shared" si="373"/>
        <v>0.36309598098064871</v>
      </c>
      <c r="AF625" s="29">
        <f t="shared" si="374"/>
        <v>0.31646614658233252</v>
      </c>
      <c r="AG625" s="29">
        <f t="shared" si="375"/>
        <v>0.32043787243701871</v>
      </c>
      <c r="AN625" s="23">
        <v>41450</v>
      </c>
      <c r="AO625" s="25">
        <v>33.018763999999997</v>
      </c>
      <c r="AP625" s="30">
        <f t="shared" si="394"/>
        <v>1.0159736034340172E-2</v>
      </c>
      <c r="AQ625" s="3">
        <f t="shared" si="395"/>
        <v>41005.325209380004</v>
      </c>
      <c r="AR625" s="24">
        <v>17.673632000000001</v>
      </c>
      <c r="AS625" s="30">
        <f t="shared" si="396"/>
        <v>8.3893073132967899E-3</v>
      </c>
      <c r="AT625" s="3">
        <f t="shared" si="397"/>
        <v>35835.969793134733</v>
      </c>
      <c r="AU625" s="25">
        <v>7.9964779999999998</v>
      </c>
      <c r="AV625" s="30">
        <f t="shared" si="398"/>
        <v>-9.4327506100677638E-4</v>
      </c>
      <c r="AW625" s="3">
        <f t="shared" si="399"/>
        <v>36550.801765867975</v>
      </c>
      <c r="AX625" s="26">
        <f t="shared" si="376"/>
        <v>113392.0967683827</v>
      </c>
      <c r="AY625" s="28">
        <f t="shared" si="400"/>
        <v>0.13392096768382711</v>
      </c>
      <c r="AZ625" s="28">
        <f t="shared" si="407"/>
        <v>6.7604105185816721E-3</v>
      </c>
      <c r="BA625" s="29">
        <f t="shared" si="377"/>
        <v>0.3616241905565819</v>
      </c>
      <c r="BB625" s="51">
        <f t="shared" si="401"/>
        <v>2.8290857223248533E-2</v>
      </c>
      <c r="BC625" s="29">
        <f t="shared" si="378"/>
        <v>0.3160358685873329</v>
      </c>
      <c r="BD625" s="51">
        <f t="shared" si="402"/>
        <v>1.7297464746000468E-2</v>
      </c>
      <c r="BE625" s="29">
        <f t="shared" si="379"/>
        <v>0.32233994085608525</v>
      </c>
      <c r="BF625" s="51">
        <f t="shared" si="403"/>
        <v>1.0993392477248121E-2</v>
      </c>
      <c r="BG625" s="2" t="str">
        <f t="shared" si="404"/>
        <v>No</v>
      </c>
    </row>
    <row r="626" spans="1:59" x14ac:dyDescent="0.35">
      <c r="A626" s="23">
        <v>41451</v>
      </c>
      <c r="B626" s="25">
        <v>33.325958</v>
      </c>
      <c r="C626" s="30">
        <f t="shared" si="380"/>
        <v>9.3036189967621308E-3</v>
      </c>
      <c r="D626" s="3">
        <f t="shared" si="381"/>
        <v>44034.663196108289</v>
      </c>
      <c r="E626" s="24">
        <v>17.805965</v>
      </c>
      <c r="F626" s="30">
        <f t="shared" si="382"/>
        <v>7.4875950794945911E-3</v>
      </c>
      <c r="G626" s="3">
        <f t="shared" si="383"/>
        <v>32890.611459391585</v>
      </c>
      <c r="H626" s="25">
        <v>8.0191269999999992</v>
      </c>
      <c r="I626" s="30">
        <f t="shared" si="384"/>
        <v>2.8323719517517887E-3</v>
      </c>
      <c r="J626" s="3">
        <f t="shared" si="385"/>
        <v>36291.40482079261</v>
      </c>
      <c r="K626" s="26">
        <f t="shared" si="368"/>
        <v>113216.67947629248</v>
      </c>
      <c r="L626" s="28">
        <f t="shared" si="386"/>
        <v>0.13216679476292481</v>
      </c>
      <c r="M626" s="28">
        <f t="shared" si="405"/>
        <v>7.5284708115790355E-3</v>
      </c>
      <c r="N626" s="29">
        <f t="shared" si="369"/>
        <v>0.38894148282567431</v>
      </c>
      <c r="O626" s="29">
        <f t="shared" si="370"/>
        <v>0.29051029946765805</v>
      </c>
      <c r="P626" s="29">
        <f t="shared" si="371"/>
        <v>0.32054821770666764</v>
      </c>
      <c r="R626" s="23">
        <v>41451</v>
      </c>
      <c r="S626" s="25">
        <v>33.325958</v>
      </c>
      <c r="T626" s="30">
        <f t="shared" si="387"/>
        <v>9.3036189967621308E-3</v>
      </c>
      <c r="U626" s="3">
        <f t="shared" si="388"/>
        <v>41216.64016918002</v>
      </c>
      <c r="V626" s="24">
        <v>17.805965</v>
      </c>
      <c r="W626" s="30">
        <f t="shared" si="389"/>
        <v>7.4875950794945911E-3</v>
      </c>
      <c r="X626" s="3">
        <f t="shared" si="390"/>
        <v>35858.843670923176</v>
      </c>
      <c r="Y626" s="25">
        <v>8.0191269999999992</v>
      </c>
      <c r="Z626" s="30">
        <f t="shared" si="391"/>
        <v>2.8323719517517887E-3</v>
      </c>
      <c r="AA626" s="3">
        <f t="shared" si="392"/>
        <v>36141.110988879016</v>
      </c>
      <c r="AB626" s="26">
        <f t="shared" si="372"/>
        <v>113216.59482898223</v>
      </c>
      <c r="AC626" s="28">
        <f t="shared" si="393"/>
        <v>0.13216594828982231</v>
      </c>
      <c r="AD626" s="28">
        <f t="shared" si="406"/>
        <v>7.4850620142536961E-3</v>
      </c>
      <c r="AE626" s="29">
        <f t="shared" si="373"/>
        <v>0.36405122616025726</v>
      </c>
      <c r="AF626" s="29">
        <f t="shared" si="374"/>
        <v>0.31672780589355526</v>
      </c>
      <c r="AG626" s="29">
        <f t="shared" si="375"/>
        <v>0.31922096794618737</v>
      </c>
      <c r="AN626" s="23">
        <v>41451</v>
      </c>
      <c r="AO626" s="25">
        <v>33.325958</v>
      </c>
      <c r="AP626" s="30">
        <f t="shared" si="394"/>
        <v>9.3036189967621308E-3</v>
      </c>
      <c r="AQ626" s="3">
        <f t="shared" si="395"/>
        <v>41386.823131966397</v>
      </c>
      <c r="AR626" s="24">
        <v>17.805965</v>
      </c>
      <c r="AS626" s="30">
        <f t="shared" si="396"/>
        <v>7.4875950794945911E-3</v>
      </c>
      <c r="AT626" s="3">
        <f t="shared" si="397"/>
        <v>36104.295024226725</v>
      </c>
      <c r="AU626" s="25">
        <v>8.0191269999999992</v>
      </c>
      <c r="AV626" s="30">
        <f t="shared" si="398"/>
        <v>2.8323719517517887E-3</v>
      </c>
      <c r="AW626" s="3">
        <f t="shared" si="399"/>
        <v>36654.32723160366</v>
      </c>
      <c r="AX626" s="26">
        <f t="shared" si="376"/>
        <v>114145.44538779678</v>
      </c>
      <c r="AY626" s="28">
        <f t="shared" si="400"/>
        <v>0.14145445387796785</v>
      </c>
      <c r="AZ626" s="28">
        <f t="shared" si="407"/>
        <v>7.5334861941407372E-3</v>
      </c>
      <c r="BA626" s="29">
        <f t="shared" si="377"/>
        <v>0.3625797156545244</v>
      </c>
      <c r="BB626" s="51">
        <f t="shared" si="401"/>
        <v>2.9246382321191033E-2</v>
      </c>
      <c r="BC626" s="29">
        <f t="shared" si="378"/>
        <v>0.31630079414527928</v>
      </c>
      <c r="BD626" s="51">
        <f t="shared" si="402"/>
        <v>1.7032539188054086E-2</v>
      </c>
      <c r="BE626" s="29">
        <f t="shared" si="379"/>
        <v>0.32111949020019642</v>
      </c>
      <c r="BF626" s="51">
        <f t="shared" si="403"/>
        <v>1.2213843133136948E-2</v>
      </c>
      <c r="BG626" s="2" t="str">
        <f t="shared" si="404"/>
        <v>No</v>
      </c>
    </row>
    <row r="627" spans="1:59" x14ac:dyDescent="0.35">
      <c r="A627" s="23">
        <v>41452</v>
      </c>
      <c r="B627" s="25">
        <v>33.591636999999999</v>
      </c>
      <c r="C627" s="30">
        <f t="shared" si="380"/>
        <v>7.9721339143499215E-3</v>
      </c>
      <c r="D627" s="3">
        <f t="shared" si="381"/>
        <v>44385.713427980962</v>
      </c>
      <c r="E627" s="24">
        <v>18.041222000000001</v>
      </c>
      <c r="F627" s="30">
        <f t="shared" si="382"/>
        <v>1.321225780237123E-2</v>
      </c>
      <c r="G627" s="3">
        <f t="shared" si="383"/>
        <v>33325.170697270689</v>
      </c>
      <c r="H627" s="25">
        <v>8.0493349999999992</v>
      </c>
      <c r="I627" s="30">
        <f t="shared" si="384"/>
        <v>3.7669935892024053E-3</v>
      </c>
      <c r="J627" s="3">
        <f t="shared" si="385"/>
        <v>36428.114310095683</v>
      </c>
      <c r="K627" s="26">
        <f t="shared" si="368"/>
        <v>114138.99843534733</v>
      </c>
      <c r="L627" s="28">
        <f t="shared" si="386"/>
        <v>0.14138998435347316</v>
      </c>
      <c r="M627" s="28">
        <f t="shared" si="405"/>
        <v>9.223189590548353E-3</v>
      </c>
      <c r="N627" s="29">
        <f t="shared" si="369"/>
        <v>0.38887421509242276</v>
      </c>
      <c r="O627" s="29">
        <f t="shared" si="370"/>
        <v>0.29197006416827226</v>
      </c>
      <c r="P627" s="29">
        <f t="shared" si="371"/>
        <v>0.31915572073930504</v>
      </c>
      <c r="R627" s="23">
        <v>41452</v>
      </c>
      <c r="S627" s="25">
        <v>33.591636999999999</v>
      </c>
      <c r="T627" s="30">
        <f t="shared" si="387"/>
        <v>7.9721339143499215E-3</v>
      </c>
      <c r="U627" s="3">
        <f t="shared" si="388"/>
        <v>41545.224744108295</v>
      </c>
      <c r="V627" s="24">
        <v>18.041222000000001</v>
      </c>
      <c r="W627" s="30">
        <f t="shared" si="389"/>
        <v>1.321225780237123E-2</v>
      </c>
      <c r="X627" s="3">
        <f t="shared" si="390"/>
        <v>36332.619957998344</v>
      </c>
      <c r="Y627" s="25">
        <v>8.0493349999999992</v>
      </c>
      <c r="Z627" s="30">
        <f t="shared" si="391"/>
        <v>3.7669935892024053E-3</v>
      </c>
      <c r="AA627" s="3">
        <f t="shared" si="392"/>
        <v>36277.254322280773</v>
      </c>
      <c r="AB627" s="26">
        <f t="shared" si="372"/>
        <v>114155.09902438741</v>
      </c>
      <c r="AC627" s="28">
        <f t="shared" si="393"/>
        <v>0.14155099024387408</v>
      </c>
      <c r="AD627" s="28">
        <f t="shared" si="406"/>
        <v>9.3850419540517649E-3</v>
      </c>
      <c r="AE627" s="29">
        <f t="shared" si="373"/>
        <v>0.36393665372085415</v>
      </c>
      <c r="AF627" s="29">
        <f t="shared" si="374"/>
        <v>0.31827417494716082</v>
      </c>
      <c r="AG627" s="29">
        <f t="shared" si="375"/>
        <v>0.31778917133198509</v>
      </c>
      <c r="AN627" s="23">
        <v>41452</v>
      </c>
      <c r="AO627" s="25">
        <v>33.591636999999999</v>
      </c>
      <c r="AP627" s="30">
        <f t="shared" si="394"/>
        <v>7.9721339143499215E-3</v>
      </c>
      <c r="AQ627" s="3">
        <f t="shared" si="395"/>
        <v>41716.764428263945</v>
      </c>
      <c r="AR627" s="24">
        <v>18.041222000000001</v>
      </c>
      <c r="AS627" s="30">
        <f t="shared" si="396"/>
        <v>1.321225780237123E-2</v>
      </c>
      <c r="AT627" s="3">
        <f t="shared" si="397"/>
        <v>36581.314277859681</v>
      </c>
      <c r="AU627" s="25">
        <v>8.0493349999999992</v>
      </c>
      <c r="AV627" s="30">
        <f t="shared" si="398"/>
        <v>3.7669935892024053E-3</v>
      </c>
      <c r="AW627" s="3">
        <f t="shared" si="399"/>
        <v>36792.403847301641</v>
      </c>
      <c r="AX627" s="26">
        <f t="shared" si="376"/>
        <v>115090.48255342527</v>
      </c>
      <c r="AY627" s="28">
        <f t="shared" si="400"/>
        <v>0.15090482553425266</v>
      </c>
      <c r="AZ627" s="28">
        <f t="shared" si="407"/>
        <v>9.4503716562848172E-3</v>
      </c>
      <c r="BA627" s="29">
        <f t="shared" si="377"/>
        <v>0.36246928071484036</v>
      </c>
      <c r="BB627" s="51">
        <f t="shared" si="401"/>
        <v>2.9135947381506988E-2</v>
      </c>
      <c r="BC627" s="29">
        <f t="shared" si="378"/>
        <v>0.31784830045245965</v>
      </c>
      <c r="BD627" s="51">
        <f t="shared" si="402"/>
        <v>1.5485032880873717E-2</v>
      </c>
      <c r="BE627" s="29">
        <f t="shared" si="379"/>
        <v>0.31968241883269993</v>
      </c>
      <c r="BF627" s="51">
        <f t="shared" si="403"/>
        <v>1.3650914500633438E-2</v>
      </c>
      <c r="BG627" s="2" t="str">
        <f t="shared" si="404"/>
        <v>No</v>
      </c>
    </row>
    <row r="628" spans="1:59" x14ac:dyDescent="0.35">
      <c r="A628" s="23">
        <v>41453</v>
      </c>
      <c r="B628" s="25">
        <v>33.467101999999997</v>
      </c>
      <c r="C628" s="30">
        <f t="shared" si="380"/>
        <v>-3.7073215574460194E-3</v>
      </c>
      <c r="D628" s="3">
        <f t="shared" si="381"/>
        <v>44221.161315746787</v>
      </c>
      <c r="E628" s="24">
        <v>18.048573000000001</v>
      </c>
      <c r="F628" s="30">
        <f t="shared" si="382"/>
        <v>4.0745576990297572E-4</v>
      </c>
      <c r="G628" s="3">
        <f t="shared" si="383"/>
        <v>33338.749230354297</v>
      </c>
      <c r="H628" s="25">
        <v>8.0727840000000004</v>
      </c>
      <c r="I628" s="30">
        <f t="shared" si="384"/>
        <v>2.9131599069986969E-3</v>
      </c>
      <c r="J628" s="3">
        <f t="shared" si="385"/>
        <v>36534.235232191422</v>
      </c>
      <c r="K628" s="26">
        <f t="shared" si="368"/>
        <v>114094.1457782925</v>
      </c>
      <c r="L628" s="28">
        <f t="shared" si="386"/>
        <v>0.14094145778292488</v>
      </c>
      <c r="M628" s="28">
        <f t="shared" si="405"/>
        <v>-4.4852657054827993E-4</v>
      </c>
      <c r="N628" s="29">
        <f t="shared" si="369"/>
        <v>0.38758484069530835</v>
      </c>
      <c r="O628" s="29">
        <f t="shared" si="370"/>
        <v>0.29220385500881074</v>
      </c>
      <c r="P628" s="29">
        <f t="shared" si="371"/>
        <v>0.32021130429588096</v>
      </c>
      <c r="R628" s="23">
        <v>41453</v>
      </c>
      <c r="S628" s="25">
        <v>33.467101999999997</v>
      </c>
      <c r="T628" s="30">
        <f t="shared" si="387"/>
        <v>-3.7073215574460194E-3</v>
      </c>
      <c r="U628" s="3">
        <f t="shared" si="388"/>
        <v>41391.203236805522</v>
      </c>
      <c r="V628" s="24">
        <v>18.048573000000001</v>
      </c>
      <c r="W628" s="30">
        <f t="shared" si="389"/>
        <v>4.0745576990297572E-4</v>
      </c>
      <c r="X628" s="3">
        <f t="shared" si="390"/>
        <v>36347.423893635925</v>
      </c>
      <c r="Y628" s="25">
        <v>8.0727840000000004</v>
      </c>
      <c r="Z628" s="30">
        <f t="shared" si="391"/>
        <v>2.9131599069986969E-3</v>
      </c>
      <c r="AA628" s="3">
        <f t="shared" si="392"/>
        <v>36382.935765108436</v>
      </c>
      <c r="AB628" s="26">
        <f t="shared" si="372"/>
        <v>114121.5628955499</v>
      </c>
      <c r="AC628" s="28">
        <f t="shared" si="393"/>
        <v>0.14121562895549888</v>
      </c>
      <c r="AD628" s="28">
        <f t="shared" si="406"/>
        <v>-3.3536128837519108E-4</v>
      </c>
      <c r="AE628" s="29">
        <f t="shared" si="373"/>
        <v>0.36269397462326158</v>
      </c>
      <c r="AF628" s="29">
        <f t="shared" si="374"/>
        <v>0.31849742477592086</v>
      </c>
      <c r="AG628" s="29">
        <f t="shared" si="375"/>
        <v>0.31880860060081745</v>
      </c>
      <c r="AN628" s="23">
        <v>41453</v>
      </c>
      <c r="AO628" s="25">
        <v>33.467101999999997</v>
      </c>
      <c r="AP628" s="30">
        <f t="shared" si="394"/>
        <v>-3.7073215574460194E-3</v>
      </c>
      <c r="AQ628" s="3">
        <f t="shared" si="395"/>
        <v>41562.106968192144</v>
      </c>
      <c r="AR628" s="24">
        <v>18.048573000000001</v>
      </c>
      <c r="AS628" s="30">
        <f t="shared" si="396"/>
        <v>4.0745576990297572E-4</v>
      </c>
      <c r="AT628" s="3">
        <f t="shared" si="397"/>
        <v>36596.219545432832</v>
      </c>
      <c r="AU628" s="25">
        <v>8.0727840000000004</v>
      </c>
      <c r="AV628" s="30">
        <f t="shared" si="398"/>
        <v>2.9131599069986969E-3</v>
      </c>
      <c r="AW628" s="3">
        <f t="shared" si="399"/>
        <v>36899.586003071701</v>
      </c>
      <c r="AX628" s="26">
        <f t="shared" si="376"/>
        <v>115057.91251669668</v>
      </c>
      <c r="AY628" s="28">
        <f t="shared" si="400"/>
        <v>0.15057912516696681</v>
      </c>
      <c r="AZ628" s="28">
        <f t="shared" si="407"/>
        <v>-3.2570036728585272E-4</v>
      </c>
      <c r="BA628" s="29">
        <f t="shared" si="377"/>
        <v>0.36122771619171207</v>
      </c>
      <c r="BB628" s="51">
        <f t="shared" si="401"/>
        <v>2.7894382858378697E-2</v>
      </c>
      <c r="BC628" s="29">
        <f t="shared" si="378"/>
        <v>0.31806782119501908</v>
      </c>
      <c r="BD628" s="51">
        <f t="shared" si="402"/>
        <v>1.5265512138314286E-2</v>
      </c>
      <c r="BE628" s="29">
        <f t="shared" si="379"/>
        <v>0.32070446261326879</v>
      </c>
      <c r="BF628" s="51">
        <f t="shared" si="403"/>
        <v>1.2628870720064578E-2</v>
      </c>
      <c r="BG628" s="2" t="str">
        <f t="shared" si="404"/>
        <v>No</v>
      </c>
    </row>
    <row r="629" spans="1:59" x14ac:dyDescent="0.35">
      <c r="A629" s="23">
        <v>41456</v>
      </c>
      <c r="B629" s="25">
        <v>33.691268999999998</v>
      </c>
      <c r="C629" s="30">
        <f t="shared" si="380"/>
        <v>6.6981300024124835E-3</v>
      </c>
      <c r="D629" s="3">
        <f t="shared" si="381"/>
        <v>44517.360403097315</v>
      </c>
      <c r="E629" s="24">
        <v>18.217669000000001</v>
      </c>
      <c r="F629" s="30">
        <f t="shared" si="382"/>
        <v>9.3689401372618608E-3</v>
      </c>
      <c r="G629" s="3">
        <f t="shared" si="383"/>
        <v>33651.097976144672</v>
      </c>
      <c r="H629" s="25">
        <v>8.0803499999999993</v>
      </c>
      <c r="I629" s="30">
        <f t="shared" si="384"/>
        <v>9.3722314383715144E-4</v>
      </c>
      <c r="J629" s="3">
        <f t="shared" si="385"/>
        <v>36568.47596299342</v>
      </c>
      <c r="K629" s="26">
        <f t="shared" si="368"/>
        <v>114736.93434223541</v>
      </c>
      <c r="L629" s="28">
        <f t="shared" si="386"/>
        <v>0.14736934342235419</v>
      </c>
      <c r="M629" s="28">
        <f t="shared" si="405"/>
        <v>6.4278856394293094E-3</v>
      </c>
      <c r="N629" s="29">
        <f t="shared" si="369"/>
        <v>0.38799503105348515</v>
      </c>
      <c r="O629" s="29">
        <f t="shared" si="370"/>
        <v>0.29328915025540719</v>
      </c>
      <c r="P629" s="29">
        <f t="shared" si="371"/>
        <v>0.3187158186911076</v>
      </c>
      <c r="R629" s="23">
        <v>41456</v>
      </c>
      <c r="S629" s="25">
        <v>33.691268999999998</v>
      </c>
      <c r="T629" s="30">
        <f t="shared" si="387"/>
        <v>6.6981300024124835E-3</v>
      </c>
      <c r="U629" s="3">
        <f t="shared" si="388"/>
        <v>41668.446897041926</v>
      </c>
      <c r="V629" s="24">
        <v>18.217669000000001</v>
      </c>
      <c r="W629" s="30">
        <f t="shared" si="389"/>
        <v>9.3689401372618608E-3</v>
      </c>
      <c r="X629" s="3">
        <f t="shared" si="390"/>
        <v>36687.96073223908</v>
      </c>
      <c r="Y629" s="25">
        <v>8.0803499999999993</v>
      </c>
      <c r="Z629" s="30">
        <f t="shared" si="391"/>
        <v>9.3722314383715144E-4</v>
      </c>
      <c r="AA629" s="3">
        <f t="shared" si="392"/>
        <v>36417.034694548238</v>
      </c>
      <c r="AB629" s="26">
        <f t="shared" si="372"/>
        <v>114773.44232382925</v>
      </c>
      <c r="AC629" s="28">
        <f t="shared" si="393"/>
        <v>0.14773442323829244</v>
      </c>
      <c r="AD629" s="28">
        <f t="shared" si="406"/>
        <v>6.5187942827935608E-3</v>
      </c>
      <c r="AE629" s="29">
        <f t="shared" si="373"/>
        <v>0.36304955269596134</v>
      </c>
      <c r="AF629" s="29">
        <f t="shared" si="374"/>
        <v>0.31965548814616263</v>
      </c>
      <c r="AG629" s="29">
        <f t="shared" si="375"/>
        <v>0.31729495915787598</v>
      </c>
      <c r="AN629" s="23">
        <v>41456</v>
      </c>
      <c r="AO629" s="25">
        <v>33.691268999999998</v>
      </c>
      <c r="AP629" s="30">
        <f t="shared" si="394"/>
        <v>6.6981300024124835E-3</v>
      </c>
      <c r="AQ629" s="3">
        <f t="shared" si="395"/>
        <v>41840.495363839269</v>
      </c>
      <c r="AR629" s="24">
        <v>18.217669000000001</v>
      </c>
      <c r="AS629" s="30">
        <f t="shared" si="396"/>
        <v>9.3689401372618608E-3</v>
      </c>
      <c r="AT629" s="3">
        <f t="shared" si="397"/>
        <v>36939.087335604083</v>
      </c>
      <c r="AU629" s="25">
        <v>8.0803499999999993</v>
      </c>
      <c r="AV629" s="30">
        <f t="shared" si="398"/>
        <v>9.3722314383715144E-4</v>
      </c>
      <c r="AW629" s="3">
        <f t="shared" si="399"/>
        <v>36934.169149071793</v>
      </c>
      <c r="AX629" s="26">
        <f t="shared" si="376"/>
        <v>115713.75184851515</v>
      </c>
      <c r="AY629" s="28">
        <f t="shared" si="400"/>
        <v>0.15713751848515156</v>
      </c>
      <c r="AZ629" s="28">
        <f t="shared" si="407"/>
        <v>6.558393318184752E-3</v>
      </c>
      <c r="BA629" s="29">
        <f t="shared" si="377"/>
        <v>0.36158619606953979</v>
      </c>
      <c r="BB629" s="51">
        <f t="shared" si="401"/>
        <v>2.8252862736206419E-2</v>
      </c>
      <c r="BC629" s="29">
        <f t="shared" si="378"/>
        <v>0.31922815348656497</v>
      </c>
      <c r="BD629" s="51">
        <f t="shared" si="402"/>
        <v>1.4105179846768401E-2</v>
      </c>
      <c r="BE629" s="29">
        <f t="shared" si="379"/>
        <v>0.31918565044389524</v>
      </c>
      <c r="BF629" s="51">
        <f t="shared" si="403"/>
        <v>1.4147682889438129E-2</v>
      </c>
      <c r="BG629" s="2" t="str">
        <f t="shared" si="404"/>
        <v>No</v>
      </c>
    </row>
    <row r="630" spans="1:59" x14ac:dyDescent="0.35">
      <c r="A630" s="23">
        <v>41457</v>
      </c>
      <c r="B630" s="25">
        <v>33.674675000000001</v>
      </c>
      <c r="C630" s="30">
        <f t="shared" si="380"/>
        <v>-4.925311658636744E-4</v>
      </c>
      <c r="D630" s="3">
        <f t="shared" si="381"/>
        <v>44495.434215676803</v>
      </c>
      <c r="E630" s="24">
        <v>18.122101000000001</v>
      </c>
      <c r="F630" s="30">
        <f t="shared" si="382"/>
        <v>-5.2458961681650651E-3</v>
      </c>
      <c r="G630" s="3">
        <f t="shared" si="383"/>
        <v>33474.567810217071</v>
      </c>
      <c r="H630" s="25">
        <v>8.0803499999999993</v>
      </c>
      <c r="I630" s="30">
        <f t="shared" si="384"/>
        <v>0</v>
      </c>
      <c r="J630" s="3">
        <f t="shared" si="385"/>
        <v>36568.47596299342</v>
      </c>
      <c r="K630" s="26">
        <f t="shared" si="368"/>
        <v>114538.47798888729</v>
      </c>
      <c r="L630" s="28">
        <f t="shared" si="386"/>
        <v>0.14538477988887277</v>
      </c>
      <c r="M630" s="28">
        <f t="shared" si="405"/>
        <v>-1.9845635334814204E-3</v>
      </c>
      <c r="N630" s="29">
        <f t="shared" si="369"/>
        <v>0.38847586415452301</v>
      </c>
      <c r="O630" s="29">
        <f t="shared" si="370"/>
        <v>0.29225609068652747</v>
      </c>
      <c r="P630" s="29">
        <f t="shared" si="371"/>
        <v>0.31926804515894958</v>
      </c>
      <c r="R630" s="23">
        <v>41457</v>
      </c>
      <c r="S630" s="25">
        <v>33.674675000000001</v>
      </c>
      <c r="T630" s="30">
        <f t="shared" si="387"/>
        <v>-4.925311658636744E-4</v>
      </c>
      <c r="U630" s="3">
        <f t="shared" si="388"/>
        <v>41647.923888311998</v>
      </c>
      <c r="V630" s="24">
        <v>18.122101000000001</v>
      </c>
      <c r="W630" s="30">
        <f t="shared" si="389"/>
        <v>-5.2458961681650651E-3</v>
      </c>
      <c r="X630" s="3">
        <f t="shared" si="390"/>
        <v>36495.499499616039</v>
      </c>
      <c r="Y630" s="25">
        <v>8.0803499999999993</v>
      </c>
      <c r="Z630" s="30">
        <f t="shared" si="391"/>
        <v>0</v>
      </c>
      <c r="AA630" s="3">
        <f t="shared" si="392"/>
        <v>36417.034694548238</v>
      </c>
      <c r="AB630" s="26">
        <f t="shared" si="372"/>
        <v>114560.45808247628</v>
      </c>
      <c r="AC630" s="28">
        <f t="shared" si="393"/>
        <v>0.1456045808247628</v>
      </c>
      <c r="AD630" s="28">
        <f t="shared" si="406"/>
        <v>-2.1298424135296479E-3</v>
      </c>
      <c r="AE630" s="29">
        <f t="shared" si="373"/>
        <v>0.36354536796918296</v>
      </c>
      <c r="AF630" s="29">
        <f t="shared" si="374"/>
        <v>0.31856977626033572</v>
      </c>
      <c r="AG630" s="29">
        <f t="shared" si="375"/>
        <v>0.31788485577048126</v>
      </c>
      <c r="AN630" s="23">
        <v>41457</v>
      </c>
      <c r="AO630" s="25">
        <v>33.674675000000001</v>
      </c>
      <c r="AP630" s="30">
        <f t="shared" si="394"/>
        <v>-4.925311658636744E-4</v>
      </c>
      <c r="AQ630" s="3">
        <f t="shared" si="395"/>
        <v>41819.8876158774</v>
      </c>
      <c r="AR630" s="24">
        <v>18.122101000000001</v>
      </c>
      <c r="AS630" s="30">
        <f t="shared" si="396"/>
        <v>-5.2458961681650651E-3</v>
      </c>
      <c r="AT630" s="3">
        <f t="shared" si="397"/>
        <v>36745.308718894725</v>
      </c>
      <c r="AU630" s="25">
        <v>8.0803499999999993</v>
      </c>
      <c r="AV630" s="30">
        <f t="shared" si="398"/>
        <v>0</v>
      </c>
      <c r="AW630" s="3">
        <f t="shared" si="399"/>
        <v>36934.169149071793</v>
      </c>
      <c r="AX630" s="26">
        <f t="shared" si="376"/>
        <v>115499.36548384393</v>
      </c>
      <c r="AY630" s="28">
        <f t="shared" si="400"/>
        <v>0.15499365483843919</v>
      </c>
      <c r="AZ630" s="28">
        <f t="shared" si="407"/>
        <v>-2.1438636467123739E-3</v>
      </c>
      <c r="BA630" s="29">
        <f t="shared" si="377"/>
        <v>0.36207893818886111</v>
      </c>
      <c r="BB630" s="51">
        <f t="shared" si="401"/>
        <v>2.874560485552774E-2</v>
      </c>
      <c r="BC630" s="29">
        <f t="shared" si="378"/>
        <v>0.31814294879424826</v>
      </c>
      <c r="BD630" s="51">
        <f t="shared" si="402"/>
        <v>1.5190384539085111E-2</v>
      </c>
      <c r="BE630" s="29">
        <f t="shared" si="379"/>
        <v>0.31977811301689057</v>
      </c>
      <c r="BF630" s="51">
        <f t="shared" si="403"/>
        <v>1.3555220316442795E-2</v>
      </c>
      <c r="BG630" s="2" t="str">
        <f t="shared" si="404"/>
        <v>No</v>
      </c>
    </row>
    <row r="631" spans="1:59" x14ac:dyDescent="0.35">
      <c r="A631" s="23">
        <v>41458</v>
      </c>
      <c r="B631" s="25">
        <v>33.699565999999997</v>
      </c>
      <c r="C631" s="30">
        <f t="shared" si="380"/>
        <v>7.3916080853031474E-4</v>
      </c>
      <c r="D631" s="3">
        <f t="shared" si="381"/>
        <v>44528.32349680757</v>
      </c>
      <c r="E631" s="24">
        <v>18.041222000000001</v>
      </c>
      <c r="F631" s="30">
        <f t="shared" si="382"/>
        <v>-4.4630034894960202E-3</v>
      </c>
      <c r="G631" s="3">
        <f t="shared" si="383"/>
        <v>33325.170697270703</v>
      </c>
      <c r="H631" s="25">
        <v>8.0727840000000004</v>
      </c>
      <c r="I631" s="30">
        <f t="shared" si="384"/>
        <v>-9.3634557908983673E-4</v>
      </c>
      <c r="J631" s="3">
        <f t="shared" si="385"/>
        <v>36534.235232191415</v>
      </c>
      <c r="K631" s="26">
        <f t="shared" si="368"/>
        <v>114387.72942626968</v>
      </c>
      <c r="L631" s="28">
        <f t="shared" si="386"/>
        <v>0.14387729426269691</v>
      </c>
      <c r="M631" s="28">
        <f t="shared" si="405"/>
        <v>-1.507485626175864E-3</v>
      </c>
      <c r="N631" s="29">
        <f t="shared" si="369"/>
        <v>0.38927535077535536</v>
      </c>
      <c r="O631" s="29">
        <f t="shared" si="370"/>
        <v>0.29133518834947186</v>
      </c>
      <c r="P631" s="29">
        <f t="shared" si="371"/>
        <v>0.31938946087517284</v>
      </c>
      <c r="R631" s="23">
        <v>41458</v>
      </c>
      <c r="S631" s="25">
        <v>33.699565999999997</v>
      </c>
      <c r="T631" s="30">
        <f t="shared" si="387"/>
        <v>7.3916080853031474E-4</v>
      </c>
      <c r="U631" s="3">
        <f t="shared" si="388"/>
        <v>41678.70840140689</v>
      </c>
      <c r="V631" s="24">
        <v>18.041222000000001</v>
      </c>
      <c r="W631" s="30">
        <f t="shared" si="389"/>
        <v>-4.4630034894960202E-3</v>
      </c>
      <c r="X631" s="3">
        <f t="shared" si="390"/>
        <v>36332.619957998351</v>
      </c>
      <c r="Y631" s="25">
        <v>8.0727840000000004</v>
      </c>
      <c r="Z631" s="30">
        <f t="shared" si="391"/>
        <v>-9.3634557908983673E-4</v>
      </c>
      <c r="AA631" s="3">
        <f t="shared" si="392"/>
        <v>36382.935765108436</v>
      </c>
      <c r="AB631" s="26">
        <f t="shared" si="372"/>
        <v>114394.26412451369</v>
      </c>
      <c r="AC631" s="28">
        <f t="shared" si="393"/>
        <v>0.143942641245137</v>
      </c>
      <c r="AD631" s="28">
        <f t="shared" si="406"/>
        <v>-1.661939579625793E-3</v>
      </c>
      <c r="AE631" s="29">
        <f t="shared" si="373"/>
        <v>0.36434264183072362</v>
      </c>
      <c r="AF631" s="29">
        <f t="shared" si="374"/>
        <v>0.31760875631361823</v>
      </c>
      <c r="AG631" s="29">
        <f t="shared" si="375"/>
        <v>0.31804860185565798</v>
      </c>
      <c r="AN631" s="23">
        <v>41458</v>
      </c>
      <c r="AO631" s="25">
        <v>33.699565999999997</v>
      </c>
      <c r="AP631" s="30">
        <f t="shared" si="394"/>
        <v>7.3916080853031474E-4</v>
      </c>
      <c r="AQ631" s="3">
        <f t="shared" si="395"/>
        <v>41850.799237820196</v>
      </c>
      <c r="AR631" s="24">
        <v>18.041222000000001</v>
      </c>
      <c r="AS631" s="30">
        <f t="shared" si="396"/>
        <v>-4.4630034894960202E-3</v>
      </c>
      <c r="AT631" s="3">
        <f t="shared" si="397"/>
        <v>36581.314277859688</v>
      </c>
      <c r="AU631" s="25">
        <v>8.0727840000000004</v>
      </c>
      <c r="AV631" s="30">
        <f t="shared" si="398"/>
        <v>-9.3634557908983673E-4</v>
      </c>
      <c r="AW631" s="3">
        <f t="shared" si="399"/>
        <v>36899.586003071701</v>
      </c>
      <c r="AX631" s="26">
        <f t="shared" si="376"/>
        <v>115331.69951875159</v>
      </c>
      <c r="AY631" s="28">
        <f t="shared" si="400"/>
        <v>0.15331699518751596</v>
      </c>
      <c r="AZ631" s="28">
        <f t="shared" si="407"/>
        <v>-1.676659650923229E-3</v>
      </c>
      <c r="BA631" s="29">
        <f t="shared" si="377"/>
        <v>0.36287334195587523</v>
      </c>
      <c r="BB631" s="51">
        <f t="shared" si="401"/>
        <v>2.9540008622541858E-2</v>
      </c>
      <c r="BC631" s="29">
        <f t="shared" si="378"/>
        <v>0.31718351875940226</v>
      </c>
      <c r="BD631" s="51">
        <f t="shared" si="402"/>
        <v>1.6149814573931109E-2</v>
      </c>
      <c r="BE631" s="29">
        <f t="shared" si="379"/>
        <v>0.31994313928472251</v>
      </c>
      <c r="BF631" s="51">
        <f t="shared" si="403"/>
        <v>1.3390194048610859E-2</v>
      </c>
      <c r="BG631" s="2" t="str">
        <f t="shared" si="404"/>
        <v>No</v>
      </c>
    </row>
    <row r="632" spans="1:59" x14ac:dyDescent="0.35">
      <c r="A632" s="23">
        <v>41460</v>
      </c>
      <c r="B632" s="25">
        <v>34.056572000000003</v>
      </c>
      <c r="C632" s="30">
        <f t="shared" si="380"/>
        <v>1.0593786281995587E-2</v>
      </c>
      <c r="D632" s="3">
        <f t="shared" si="381"/>
        <v>45000.047039428311</v>
      </c>
      <c r="E632" s="24">
        <v>18.092682</v>
      </c>
      <c r="F632" s="30">
        <f t="shared" si="382"/>
        <v>2.8523566751741392E-3</v>
      </c>
      <c r="G632" s="3">
        <f t="shared" si="383"/>
        <v>33420.225970360378</v>
      </c>
      <c r="H632" s="25">
        <v>7.98956</v>
      </c>
      <c r="I632" s="30">
        <f t="shared" si="384"/>
        <v>-1.0309206836204288E-2</v>
      </c>
      <c r="J632" s="3">
        <f t="shared" si="385"/>
        <v>36157.596244580214</v>
      </c>
      <c r="K632" s="26">
        <f t="shared" si="368"/>
        <v>114577.8692543689</v>
      </c>
      <c r="L632" s="28">
        <f t="shared" si="386"/>
        <v>0.14577869254368903</v>
      </c>
      <c r="M632" s="28">
        <f t="shared" si="405"/>
        <v>1.9013982809921171E-3</v>
      </c>
      <c r="N632" s="29">
        <f t="shared" si="369"/>
        <v>0.3927464119578436</v>
      </c>
      <c r="O632" s="29">
        <f t="shared" si="370"/>
        <v>0.29168133591457979</v>
      </c>
      <c r="P632" s="29">
        <f t="shared" si="371"/>
        <v>0.31557225212757667</v>
      </c>
      <c r="R632" s="23">
        <v>41460</v>
      </c>
      <c r="S632" s="25">
        <v>34.056572000000003</v>
      </c>
      <c r="T632" s="30">
        <f t="shared" si="387"/>
        <v>1.0593786281995587E-2</v>
      </c>
      <c r="U632" s="3">
        <f t="shared" si="388"/>
        <v>42120.243730721006</v>
      </c>
      <c r="V632" s="24">
        <v>18.092682</v>
      </c>
      <c r="W632" s="30">
        <f t="shared" si="389"/>
        <v>2.8523566751741392E-3</v>
      </c>
      <c r="X632" s="3">
        <f t="shared" si="390"/>
        <v>36436.253549062116</v>
      </c>
      <c r="Y632" s="25">
        <v>7.98956</v>
      </c>
      <c r="Z632" s="30">
        <f t="shared" si="391"/>
        <v>-1.0309206836204288E-2</v>
      </c>
      <c r="AA632" s="3">
        <f t="shared" si="392"/>
        <v>36007.856554997597</v>
      </c>
      <c r="AB632" s="26">
        <f t="shared" si="372"/>
        <v>114564.35383478072</v>
      </c>
      <c r="AC632" s="28">
        <f t="shared" si="393"/>
        <v>0.14564353834780719</v>
      </c>
      <c r="AD632" s="28">
        <f t="shared" si="406"/>
        <v>1.7008971026701847E-3</v>
      </c>
      <c r="AE632" s="29">
        <f t="shared" si="373"/>
        <v>0.36765575260403272</v>
      </c>
      <c r="AF632" s="29">
        <f t="shared" si="374"/>
        <v>0.31804180209150179</v>
      </c>
      <c r="AG632" s="29">
        <f t="shared" si="375"/>
        <v>0.31430244530446549</v>
      </c>
      <c r="AN632" s="23">
        <v>41460</v>
      </c>
      <c r="AO632" s="25">
        <v>34.056572000000003</v>
      </c>
      <c r="AP632" s="30">
        <f t="shared" si="394"/>
        <v>1.0593786281995587E-2</v>
      </c>
      <c r="AQ632" s="3">
        <f t="shared" si="395"/>
        <v>42294.15766067637</v>
      </c>
      <c r="AR632" s="24">
        <v>18.092682</v>
      </c>
      <c r="AS632" s="30">
        <f t="shared" si="396"/>
        <v>2.8523566751741392E-3</v>
      </c>
      <c r="AT632" s="3">
        <f t="shared" si="397"/>
        <v>36685.657233826787</v>
      </c>
      <c r="AU632" s="25">
        <v>7.98956</v>
      </c>
      <c r="AV632" s="30">
        <f t="shared" si="398"/>
        <v>-1.0309206836204288E-2</v>
      </c>
      <c r="AW632" s="3">
        <f t="shared" si="399"/>
        <v>36519.180538795728</v>
      </c>
      <c r="AX632" s="26">
        <f t="shared" si="376"/>
        <v>115498.99543329889</v>
      </c>
      <c r="AY632" s="28">
        <f t="shared" si="400"/>
        <v>0.1549899543329889</v>
      </c>
      <c r="AZ632" s="28">
        <f t="shared" si="407"/>
        <v>1.6729591454729409E-3</v>
      </c>
      <c r="BA632" s="29">
        <f t="shared" si="377"/>
        <v>0.36618636813253852</v>
      </c>
      <c r="BB632" s="51">
        <f t="shared" si="401"/>
        <v>3.285303479920515E-2</v>
      </c>
      <c r="BC632" s="29">
        <f t="shared" si="378"/>
        <v>0.31762750053538685</v>
      </c>
      <c r="BD632" s="51">
        <f t="shared" si="402"/>
        <v>1.5705832797946517E-2</v>
      </c>
      <c r="BE632" s="29">
        <f t="shared" si="379"/>
        <v>0.31618613133207463</v>
      </c>
      <c r="BF632" s="51">
        <f t="shared" si="403"/>
        <v>1.7147202001258743E-2</v>
      </c>
      <c r="BG632" s="2" t="str">
        <f t="shared" si="404"/>
        <v>No</v>
      </c>
    </row>
    <row r="633" spans="1:59" x14ac:dyDescent="0.35">
      <c r="A633" s="23">
        <v>41463</v>
      </c>
      <c r="B633" s="25">
        <v>34.230930000000001</v>
      </c>
      <c r="C633" s="30">
        <f t="shared" si="380"/>
        <v>5.1196579620520488E-3</v>
      </c>
      <c r="D633" s="3">
        <f t="shared" si="381"/>
        <v>45230.431888546438</v>
      </c>
      <c r="E633" s="24">
        <v>18.151499000000001</v>
      </c>
      <c r="F633" s="30">
        <f t="shared" si="382"/>
        <v>3.2508723692816766E-3</v>
      </c>
      <c r="G633" s="3">
        <f t="shared" si="383"/>
        <v>33528.870859542571</v>
      </c>
      <c r="H633" s="25">
        <v>8.0198239999999998</v>
      </c>
      <c r="I633" s="30">
        <f t="shared" si="384"/>
        <v>3.7879432659619905E-3</v>
      </c>
      <c r="J633" s="3">
        <f t="shared" si="385"/>
        <v>36294.559167788248</v>
      </c>
      <c r="K633" s="26">
        <f t="shared" si="368"/>
        <v>115053.86191587726</v>
      </c>
      <c r="L633" s="28">
        <f t="shared" si="386"/>
        <v>0.15053861915877254</v>
      </c>
      <c r="M633" s="28">
        <f t="shared" si="405"/>
        <v>4.7599266150835096E-3</v>
      </c>
      <c r="N633" s="29">
        <f t="shared" si="369"/>
        <v>0.39312397806878574</v>
      </c>
      <c r="O633" s="29">
        <f t="shared" si="370"/>
        <v>0.2914189085113677</v>
      </c>
      <c r="P633" s="29">
        <f t="shared" si="371"/>
        <v>0.31545711341984645</v>
      </c>
      <c r="R633" s="23">
        <v>41463</v>
      </c>
      <c r="S633" s="25">
        <v>34.230930000000001</v>
      </c>
      <c r="T633" s="30">
        <f t="shared" si="387"/>
        <v>5.1196579620520488E-3</v>
      </c>
      <c r="U633" s="3">
        <f t="shared" si="388"/>
        <v>42335.884971900567</v>
      </c>
      <c r="V633" s="24">
        <v>18.151499000000001</v>
      </c>
      <c r="W633" s="30">
        <f t="shared" si="389"/>
        <v>3.2508723692816766E-3</v>
      </c>
      <c r="X633" s="3">
        <f t="shared" si="390"/>
        <v>36554.703158964905</v>
      </c>
      <c r="Y633" s="25">
        <v>8.0198239999999998</v>
      </c>
      <c r="Z633" s="30">
        <f t="shared" si="391"/>
        <v>3.7879432659619905E-3</v>
      </c>
      <c r="AA633" s="3">
        <f t="shared" si="392"/>
        <v>36144.252272756828</v>
      </c>
      <c r="AB633" s="26">
        <f t="shared" si="372"/>
        <v>115034.84040362231</v>
      </c>
      <c r="AC633" s="28">
        <f t="shared" si="393"/>
        <v>0.15034840403622307</v>
      </c>
      <c r="AD633" s="28">
        <f t="shared" si="406"/>
        <v>4.7048656884158824E-3</v>
      </c>
      <c r="AE633" s="29">
        <f t="shared" si="373"/>
        <v>0.36802663283016523</v>
      </c>
      <c r="AF633" s="29">
        <f t="shared" si="374"/>
        <v>0.31777071216603209</v>
      </c>
      <c r="AG633" s="29">
        <f t="shared" si="375"/>
        <v>0.31420265500380257</v>
      </c>
      <c r="AN633" s="23">
        <v>41463</v>
      </c>
      <c r="AO633" s="25">
        <v>34.230930000000001</v>
      </c>
      <c r="AP633" s="30">
        <f t="shared" si="394"/>
        <v>5.1196579620520488E-3</v>
      </c>
      <c r="AQ633" s="3">
        <f t="shared" si="395"/>
        <v>42510.689281692139</v>
      </c>
      <c r="AR633" s="24">
        <v>18.151499000000001</v>
      </c>
      <c r="AS633" s="30">
        <f t="shared" si="396"/>
        <v>3.2508723692816766E-3</v>
      </c>
      <c r="AT633" s="3">
        <f t="shared" si="397"/>
        <v>36804.917623277172</v>
      </c>
      <c r="AU633" s="25">
        <v>8.0198239999999998</v>
      </c>
      <c r="AV633" s="30">
        <f t="shared" si="398"/>
        <v>3.7879432659619905E-3</v>
      </c>
      <c r="AW633" s="3">
        <f t="shared" si="399"/>
        <v>36657.51312279611</v>
      </c>
      <c r="AX633" s="26">
        <f t="shared" si="376"/>
        <v>115973.12002776543</v>
      </c>
      <c r="AY633" s="28">
        <f t="shared" si="400"/>
        <v>0.15973120027765431</v>
      </c>
      <c r="AZ633" s="28">
        <f t="shared" si="407"/>
        <v>4.7412459446654065E-3</v>
      </c>
      <c r="BA633" s="29">
        <f t="shared" si="377"/>
        <v>0.3665563992028027</v>
      </c>
      <c r="BB633" s="51">
        <f t="shared" si="401"/>
        <v>3.3223065869469326E-2</v>
      </c>
      <c r="BC633" s="29">
        <f t="shared" si="378"/>
        <v>0.31735731188800997</v>
      </c>
      <c r="BD633" s="51">
        <f t="shared" si="402"/>
        <v>1.5976021445323396E-2</v>
      </c>
      <c r="BE633" s="29">
        <f t="shared" si="379"/>
        <v>0.31608628890918722</v>
      </c>
      <c r="BF633" s="51">
        <f t="shared" si="403"/>
        <v>1.7247044424146152E-2</v>
      </c>
      <c r="BG633" s="2" t="str">
        <f t="shared" si="404"/>
        <v>No</v>
      </c>
    </row>
    <row r="634" spans="1:59" x14ac:dyDescent="0.35">
      <c r="A634" s="23">
        <v>41464</v>
      </c>
      <c r="B634" s="25">
        <v>34.488300000000002</v>
      </c>
      <c r="C634" s="30">
        <f t="shared" si="380"/>
        <v>7.5186388450445563E-3</v>
      </c>
      <c r="D634" s="3">
        <f t="shared" si="381"/>
        <v>45570.503170721808</v>
      </c>
      <c r="E634" s="24">
        <v>18.261773999999999</v>
      </c>
      <c r="F634" s="30">
        <f t="shared" si="382"/>
        <v>6.0752558232242126E-3</v>
      </c>
      <c r="G634" s="3">
        <f t="shared" si="383"/>
        <v>33732.567327478137</v>
      </c>
      <c r="H634" s="25">
        <v>8.0273909999999997</v>
      </c>
      <c r="I634" s="30">
        <f t="shared" si="384"/>
        <v>9.4353691552329089E-4</v>
      </c>
      <c r="J634" s="3">
        <f t="shared" si="385"/>
        <v>36328.804424195703</v>
      </c>
      <c r="K634" s="26">
        <f t="shared" si="368"/>
        <v>115631.87492239565</v>
      </c>
      <c r="L634" s="28">
        <f t="shared" si="386"/>
        <v>0.15631874922395661</v>
      </c>
      <c r="M634" s="28">
        <f t="shared" si="405"/>
        <v>5.7801300651840748E-3</v>
      </c>
      <c r="N634" s="29">
        <f t="shared" si="369"/>
        <v>0.39409983796687259</v>
      </c>
      <c r="O634" s="29">
        <f t="shared" si="370"/>
        <v>0.29172377728993126</v>
      </c>
      <c r="P634" s="29">
        <f t="shared" si="371"/>
        <v>0.31417638474319609</v>
      </c>
      <c r="R634" s="23">
        <v>41464</v>
      </c>
      <c r="S634" s="25">
        <v>34.488300000000002</v>
      </c>
      <c r="T634" s="30">
        <f t="shared" si="387"/>
        <v>7.5186388450445563E-3</v>
      </c>
      <c r="U634" s="3">
        <f t="shared" si="388"/>
        <v>42654.193201189635</v>
      </c>
      <c r="V634" s="24">
        <v>18.261773999999999</v>
      </c>
      <c r="W634" s="30">
        <f t="shared" si="389"/>
        <v>6.0752558232242126E-3</v>
      </c>
      <c r="X634" s="3">
        <f t="shared" si="390"/>
        <v>36776.782332197639</v>
      </c>
      <c r="Y634" s="25">
        <v>8.0273909999999997</v>
      </c>
      <c r="Z634" s="30">
        <f t="shared" si="391"/>
        <v>9.4353691552329089E-4</v>
      </c>
      <c r="AA634" s="3">
        <f t="shared" si="392"/>
        <v>36178.355709060161</v>
      </c>
      <c r="AB634" s="26">
        <f t="shared" si="372"/>
        <v>115609.33124244743</v>
      </c>
      <c r="AC634" s="28">
        <f t="shared" si="393"/>
        <v>0.15609331242447433</v>
      </c>
      <c r="AD634" s="28">
        <f t="shared" si="406"/>
        <v>5.7449083882512575E-3</v>
      </c>
      <c r="AE634" s="29">
        <f t="shared" si="373"/>
        <v>0.36895112827647436</v>
      </c>
      <c r="AF634" s="29">
        <f t="shared" si="374"/>
        <v>0.31811257739284093</v>
      </c>
      <c r="AG634" s="29">
        <f t="shared" si="375"/>
        <v>0.31293629433068476</v>
      </c>
      <c r="AN634" s="23">
        <v>41464</v>
      </c>
      <c r="AO634" s="25">
        <v>34.488300000000002</v>
      </c>
      <c r="AP634" s="30">
        <f t="shared" si="394"/>
        <v>7.5186388450445563E-3</v>
      </c>
      <c r="AQ634" s="3">
        <f t="shared" si="395"/>
        <v>42830.311801455086</v>
      </c>
      <c r="AR634" s="24">
        <v>18.261773999999999</v>
      </c>
      <c r="AS634" s="30">
        <f t="shared" si="396"/>
        <v>6.0752558232242126E-3</v>
      </c>
      <c r="AT634" s="3">
        <f t="shared" si="397"/>
        <v>37028.516913391271</v>
      </c>
      <c r="AU634" s="25">
        <v>8.0273909999999997</v>
      </c>
      <c r="AV634" s="30">
        <f t="shared" si="398"/>
        <v>9.4353691552329089E-4</v>
      </c>
      <c r="AW634" s="3">
        <f t="shared" si="399"/>
        <v>36692.100839658749</v>
      </c>
      <c r="AX634" s="26">
        <f t="shared" si="376"/>
        <v>116550.9295545051</v>
      </c>
      <c r="AY634" s="28">
        <f t="shared" si="400"/>
        <v>0.16550929554505101</v>
      </c>
      <c r="AZ634" s="28">
        <f t="shared" si="407"/>
        <v>5.778095267396699E-3</v>
      </c>
      <c r="BA634" s="29">
        <f t="shared" si="377"/>
        <v>0.36748151186066236</v>
      </c>
      <c r="BB634" s="51">
        <f t="shared" si="401"/>
        <v>3.4148178527328987E-2</v>
      </c>
      <c r="BC634" s="29">
        <f t="shared" si="378"/>
        <v>0.31770245895872384</v>
      </c>
      <c r="BD634" s="51">
        <f t="shared" si="402"/>
        <v>1.5630874374609527E-2</v>
      </c>
      <c r="BE634" s="29">
        <f t="shared" si="379"/>
        <v>0.31481602918061385</v>
      </c>
      <c r="BF634" s="51">
        <f t="shared" si="403"/>
        <v>1.8517304152719516E-2</v>
      </c>
      <c r="BG634" s="2" t="str">
        <f t="shared" si="404"/>
        <v>No</v>
      </c>
    </row>
    <row r="635" spans="1:59" x14ac:dyDescent="0.35">
      <c r="A635" s="23">
        <v>41465</v>
      </c>
      <c r="B635" s="25">
        <v>34.504913000000002</v>
      </c>
      <c r="C635" s="30">
        <f t="shared" si="380"/>
        <v>4.816995908756283E-4</v>
      </c>
      <c r="D635" s="3">
        <f t="shared" si="381"/>
        <v>45592.454463455142</v>
      </c>
      <c r="E635" s="24">
        <v>18.327940000000002</v>
      </c>
      <c r="F635" s="30">
        <f t="shared" si="382"/>
        <v>3.6231967387179154E-3</v>
      </c>
      <c r="G635" s="3">
        <f t="shared" si="383"/>
        <v>33854.787055407636</v>
      </c>
      <c r="H635" s="25">
        <v>8.0122590000000002</v>
      </c>
      <c r="I635" s="30">
        <f t="shared" si="384"/>
        <v>-1.8850458386789892E-3</v>
      </c>
      <c r="J635" s="3">
        <f t="shared" si="385"/>
        <v>36260.322962591694</v>
      </c>
      <c r="K635" s="26">
        <f t="shared" si="368"/>
        <v>115707.56448145446</v>
      </c>
      <c r="L635" s="28">
        <f t="shared" si="386"/>
        <v>0.15707564481454472</v>
      </c>
      <c r="M635" s="28">
        <f t="shared" si="405"/>
        <v>7.5689559058811362E-4</v>
      </c>
      <c r="N635" s="29">
        <f t="shared" si="369"/>
        <v>0.39403175296082454</v>
      </c>
      <c r="O635" s="29">
        <f t="shared" si="370"/>
        <v>0.29258922877798416</v>
      </c>
      <c r="P635" s="29">
        <f t="shared" si="371"/>
        <v>0.31337901826119136</v>
      </c>
      <c r="R635" s="23">
        <v>41465</v>
      </c>
      <c r="S635" s="25">
        <v>34.504913000000002</v>
      </c>
      <c r="T635" s="30">
        <f t="shared" si="387"/>
        <v>4.816995908756283E-4</v>
      </c>
      <c r="U635" s="3">
        <f t="shared" si="388"/>
        <v>42674.739708603782</v>
      </c>
      <c r="V635" s="24">
        <v>18.327940000000002</v>
      </c>
      <c r="W635" s="30">
        <f t="shared" si="389"/>
        <v>3.6231967387179154E-3</v>
      </c>
      <c r="X635" s="3">
        <f t="shared" si="390"/>
        <v>36910.031850004198</v>
      </c>
      <c r="Y635" s="25">
        <v>8.0122590000000002</v>
      </c>
      <c r="Z635" s="30">
        <f t="shared" si="391"/>
        <v>-1.8850458386789892E-3</v>
      </c>
      <c r="AA635" s="3">
        <f t="shared" si="392"/>
        <v>36110.157850180549</v>
      </c>
      <c r="AB635" s="26">
        <f t="shared" si="372"/>
        <v>115694.92940878854</v>
      </c>
      <c r="AC635" s="28">
        <f t="shared" si="393"/>
        <v>0.15694929408788538</v>
      </c>
      <c r="AD635" s="28">
        <f t="shared" si="406"/>
        <v>8.5598166341105397E-4</v>
      </c>
      <c r="AE635" s="29">
        <f t="shared" si="373"/>
        <v>0.36885574784198</v>
      </c>
      <c r="AF635" s="29">
        <f t="shared" si="374"/>
        <v>0.31902895000340786</v>
      </c>
      <c r="AG635" s="29">
        <f t="shared" si="375"/>
        <v>0.31211530215461208</v>
      </c>
      <c r="AN635" s="23">
        <v>41465</v>
      </c>
      <c r="AO635" s="25">
        <v>34.504913000000002</v>
      </c>
      <c r="AP635" s="30">
        <f t="shared" si="394"/>
        <v>4.816995908756283E-4</v>
      </c>
      <c r="AQ635" s="3">
        <f t="shared" si="395"/>
        <v>42850.943145126919</v>
      </c>
      <c r="AR635" s="24">
        <v>18.327940000000002</v>
      </c>
      <c r="AS635" s="30">
        <f t="shared" si="396"/>
        <v>3.6231967387179154E-3</v>
      </c>
      <c r="AT635" s="3">
        <f t="shared" si="397"/>
        <v>37162.678515111431</v>
      </c>
      <c r="AU635" s="25">
        <v>8.0122590000000002</v>
      </c>
      <c r="AV635" s="30">
        <f t="shared" si="398"/>
        <v>-1.8850458386789892E-3</v>
      </c>
      <c r="AW635" s="3">
        <f t="shared" si="399"/>
        <v>36622.934547658559</v>
      </c>
      <c r="AX635" s="26">
        <f t="shared" si="376"/>
        <v>116636.55620789691</v>
      </c>
      <c r="AY635" s="28">
        <f t="shared" si="400"/>
        <v>0.16636556207896902</v>
      </c>
      <c r="AZ635" s="28">
        <f t="shared" si="407"/>
        <v>8.5626653391801533E-4</v>
      </c>
      <c r="BA635" s="29">
        <f t="shared" si="377"/>
        <v>0.36738861758527885</v>
      </c>
      <c r="BB635" s="51">
        <f t="shared" si="401"/>
        <v>3.4055284251945483E-2</v>
      </c>
      <c r="BC635" s="29">
        <f t="shared" si="378"/>
        <v>0.31861947680340824</v>
      </c>
      <c r="BD635" s="51">
        <f t="shared" si="402"/>
        <v>1.4713856529925129E-2</v>
      </c>
      <c r="BE635" s="29">
        <f t="shared" si="379"/>
        <v>0.3139919056113129</v>
      </c>
      <c r="BF635" s="51">
        <f t="shared" si="403"/>
        <v>1.9341427722020466E-2</v>
      </c>
      <c r="BG635" s="2" t="str">
        <f t="shared" si="404"/>
        <v>No</v>
      </c>
    </row>
    <row r="636" spans="1:59" x14ac:dyDescent="0.35">
      <c r="A636" s="23">
        <v>41466</v>
      </c>
      <c r="B636" s="25">
        <v>34.969836999999998</v>
      </c>
      <c r="C636" s="30">
        <f t="shared" si="380"/>
        <v>1.34741391754849E-2</v>
      </c>
      <c r="D636" s="3">
        <f t="shared" si="381"/>
        <v>46206.773540247697</v>
      </c>
      <c r="E636" s="24">
        <v>18.820512999999998</v>
      </c>
      <c r="F636" s="30">
        <f t="shared" si="382"/>
        <v>2.6875524472471879E-2</v>
      </c>
      <c r="G636" s="3">
        <f t="shared" si="383"/>
        <v>34764.652213425565</v>
      </c>
      <c r="H636" s="25">
        <v>8.0500900000000009</v>
      </c>
      <c r="I636" s="30">
        <f t="shared" si="384"/>
        <v>4.7216396773994695E-3</v>
      </c>
      <c r="J636" s="3">
        <f t="shared" si="385"/>
        <v>36431.531142207183</v>
      </c>
      <c r="K636" s="26">
        <f t="shared" si="368"/>
        <v>117402.95689588044</v>
      </c>
      <c r="L636" s="28">
        <f t="shared" si="386"/>
        <v>0.1740295689588045</v>
      </c>
      <c r="M636" s="28">
        <f t="shared" si="405"/>
        <v>1.695392414425978E-2</v>
      </c>
      <c r="N636" s="29">
        <f t="shared" si="369"/>
        <v>0.39357418894676111</v>
      </c>
      <c r="O636" s="29">
        <f t="shared" si="370"/>
        <v>0.29611394067576013</v>
      </c>
      <c r="P636" s="29">
        <f t="shared" si="371"/>
        <v>0.31031187037747882</v>
      </c>
      <c r="R636" s="23">
        <v>41466</v>
      </c>
      <c r="S636" s="25">
        <v>34.969836999999998</v>
      </c>
      <c r="T636" s="30">
        <f t="shared" si="387"/>
        <v>1.34741391754849E-2</v>
      </c>
      <c r="U636" s="3">
        <f t="shared" si="388"/>
        <v>43249.7450907151</v>
      </c>
      <c r="V636" s="24">
        <v>18.820512999999998</v>
      </c>
      <c r="W636" s="30">
        <f t="shared" si="389"/>
        <v>2.6875524472471879E-2</v>
      </c>
      <c r="X636" s="3">
        <f t="shared" si="390"/>
        <v>37902.0083142687</v>
      </c>
      <c r="Y636" s="25">
        <v>8.0500900000000009</v>
      </c>
      <c r="Z636" s="30">
        <f t="shared" si="391"/>
        <v>4.7216396773994695E-3</v>
      </c>
      <c r="AA636" s="3">
        <f t="shared" si="392"/>
        <v>36280.657004243119</v>
      </c>
      <c r="AB636" s="26">
        <f t="shared" si="372"/>
        <v>117432.41040922693</v>
      </c>
      <c r="AC636" s="28">
        <f t="shared" si="393"/>
        <v>0.17432410409226917</v>
      </c>
      <c r="AD636" s="28">
        <f t="shared" si="406"/>
        <v>1.7374810004383789E-2</v>
      </c>
      <c r="AE636" s="29">
        <f t="shared" si="373"/>
        <v>0.36829479136125159</v>
      </c>
      <c r="AF636" s="29">
        <f t="shared" si="374"/>
        <v>0.3227559426072264</v>
      </c>
      <c r="AG636" s="29">
        <f t="shared" si="375"/>
        <v>0.30894926603152195</v>
      </c>
      <c r="AN636" s="23">
        <v>41466</v>
      </c>
      <c r="AO636" s="25">
        <v>34.969836999999998</v>
      </c>
      <c r="AP636" s="30">
        <f t="shared" si="394"/>
        <v>1.34741391754849E-2</v>
      </c>
      <c r="AQ636" s="3">
        <f t="shared" si="395"/>
        <v>43428.32271686515</v>
      </c>
      <c r="AR636" s="24">
        <v>18.820512999999998</v>
      </c>
      <c r="AS636" s="30">
        <f t="shared" si="396"/>
        <v>2.6875524472471879E-2</v>
      </c>
      <c r="AT636" s="3">
        <f t="shared" si="397"/>
        <v>38161.444991006916</v>
      </c>
      <c r="AU636" s="25">
        <v>8.0500900000000009</v>
      </c>
      <c r="AV636" s="30">
        <f t="shared" si="398"/>
        <v>4.7216396773994695E-3</v>
      </c>
      <c r="AW636" s="3">
        <f t="shared" si="399"/>
        <v>36795.854848521587</v>
      </c>
      <c r="AX636" s="26">
        <f t="shared" si="376"/>
        <v>118385.62255639365</v>
      </c>
      <c r="AY636" s="28">
        <f t="shared" si="400"/>
        <v>0.18385622556393644</v>
      </c>
      <c r="AZ636" s="28">
        <f t="shared" si="407"/>
        <v>1.7490663484967417E-2</v>
      </c>
      <c r="BA636" s="29">
        <f t="shared" si="377"/>
        <v>0.3668378117129707</v>
      </c>
      <c r="BB636" s="51">
        <f t="shared" si="401"/>
        <v>3.3504478379637326E-2</v>
      </c>
      <c r="BC636" s="29">
        <f t="shared" si="378"/>
        <v>0.32234864476747166</v>
      </c>
      <c r="BD636" s="51">
        <f t="shared" si="402"/>
        <v>1.0984688565861711E-2</v>
      </c>
      <c r="BE636" s="29">
        <f t="shared" si="379"/>
        <v>0.3108135435195577</v>
      </c>
      <c r="BF636" s="51">
        <f t="shared" si="403"/>
        <v>2.251978981377567E-2</v>
      </c>
      <c r="BG636" s="2" t="str">
        <f t="shared" si="404"/>
        <v>No</v>
      </c>
    </row>
    <row r="637" spans="1:59" x14ac:dyDescent="0.35">
      <c r="A637" s="23">
        <v>41467</v>
      </c>
      <c r="B637" s="25">
        <v>35.086067</v>
      </c>
      <c r="C637" s="30">
        <f t="shared" si="380"/>
        <v>3.3237215260684128E-3</v>
      </c>
      <c r="D637" s="3">
        <f t="shared" si="381"/>
        <v>46360.351988113587</v>
      </c>
      <c r="E637" s="24">
        <v>18.739639</v>
      </c>
      <c r="F637" s="30">
        <f t="shared" si="382"/>
        <v>-4.2971198500273422E-3</v>
      </c>
      <c r="G637" s="3">
        <f t="shared" si="383"/>
        <v>34615.264336319953</v>
      </c>
      <c r="H637" s="25">
        <v>8.0500900000000009</v>
      </c>
      <c r="I637" s="30">
        <f t="shared" si="384"/>
        <v>0</v>
      </c>
      <c r="J637" s="3">
        <f t="shared" si="385"/>
        <v>36431.531142207183</v>
      </c>
      <c r="K637" s="26">
        <f t="shared" si="368"/>
        <v>117407.14746664072</v>
      </c>
      <c r="L637" s="28">
        <f t="shared" si="386"/>
        <v>0.17407147466640716</v>
      </c>
      <c r="M637" s="28">
        <f t="shared" si="405"/>
        <v>4.1905707602651887E-5</v>
      </c>
      <c r="N637" s="29">
        <f t="shared" si="369"/>
        <v>0.39486822555914758</v>
      </c>
      <c r="O637" s="29">
        <f t="shared" si="370"/>
        <v>0.29483097991249047</v>
      </c>
      <c r="P637" s="29">
        <f t="shared" si="371"/>
        <v>0.31030079452836207</v>
      </c>
      <c r="R637" s="23">
        <v>41467</v>
      </c>
      <c r="S637" s="25">
        <v>35.086067</v>
      </c>
      <c r="T637" s="30">
        <f t="shared" si="387"/>
        <v>3.3237215260684128E-3</v>
      </c>
      <c r="U637" s="3">
        <f t="shared" si="388"/>
        <v>43393.495199470082</v>
      </c>
      <c r="V637" s="24">
        <v>18.739639</v>
      </c>
      <c r="W637" s="30">
        <f t="shared" si="389"/>
        <v>-4.2971198500273422E-3</v>
      </c>
      <c r="X637" s="3">
        <f t="shared" si="390"/>
        <v>37739.138841985558</v>
      </c>
      <c r="Y637" s="25">
        <v>8.0500900000000009</v>
      </c>
      <c r="Z637" s="30">
        <f t="shared" si="391"/>
        <v>0</v>
      </c>
      <c r="AA637" s="3">
        <f t="shared" si="392"/>
        <v>36280.657004243119</v>
      </c>
      <c r="AB637" s="26">
        <f t="shared" si="372"/>
        <v>117413.29104569874</v>
      </c>
      <c r="AC637" s="28">
        <f t="shared" si="393"/>
        <v>0.17413291045698753</v>
      </c>
      <c r="AD637" s="28">
        <f t="shared" si="406"/>
        <v>-1.9119363528163902E-4</v>
      </c>
      <c r="AE637" s="29">
        <f t="shared" si="373"/>
        <v>0.36957907246276561</v>
      </c>
      <c r="AF637" s="29">
        <f t="shared" si="374"/>
        <v>0.3214213527776596</v>
      </c>
      <c r="AG637" s="29">
        <f t="shared" si="375"/>
        <v>0.30899957475957496</v>
      </c>
      <c r="AN637" s="23">
        <v>41467</v>
      </c>
      <c r="AO637" s="25">
        <v>35.086067</v>
      </c>
      <c r="AP637" s="30">
        <f t="shared" si="394"/>
        <v>3.3237215260684128E-3</v>
      </c>
      <c r="AQ637" s="3">
        <f t="shared" si="395"/>
        <v>43572.666367920239</v>
      </c>
      <c r="AR637" s="24">
        <v>18.739639</v>
      </c>
      <c r="AS637" s="30">
        <f t="shared" si="396"/>
        <v>-4.2971198500273422E-3</v>
      </c>
      <c r="AT637" s="3">
        <f t="shared" si="397"/>
        <v>37997.460688230334</v>
      </c>
      <c r="AU637" s="25">
        <v>8.0500900000000009</v>
      </c>
      <c r="AV637" s="30">
        <f t="shared" si="398"/>
        <v>0</v>
      </c>
      <c r="AW637" s="3">
        <f t="shared" si="399"/>
        <v>36795.854848521587</v>
      </c>
      <c r="AX637" s="26">
        <f t="shared" si="376"/>
        <v>118365.98190467217</v>
      </c>
      <c r="AY637" s="28">
        <f t="shared" si="400"/>
        <v>0.18365981904672157</v>
      </c>
      <c r="AZ637" s="28">
        <f t="shared" si="407"/>
        <v>-1.9640651721486435E-4</v>
      </c>
      <c r="BA637" s="29">
        <f t="shared" si="377"/>
        <v>0.36811815072857795</v>
      </c>
      <c r="BB637" s="51">
        <f t="shared" si="401"/>
        <v>3.4784817395244583E-2</v>
      </c>
      <c r="BC637" s="29">
        <f t="shared" si="378"/>
        <v>0.32101673197652486</v>
      </c>
      <c r="BD637" s="51">
        <f t="shared" si="402"/>
        <v>1.231660135680851E-2</v>
      </c>
      <c r="BE637" s="29">
        <f t="shared" si="379"/>
        <v>0.31086511729489713</v>
      </c>
      <c r="BF637" s="51">
        <f t="shared" si="403"/>
        <v>2.2468216038436239E-2</v>
      </c>
      <c r="BG637" s="2" t="str">
        <f t="shared" si="404"/>
        <v>No</v>
      </c>
    </row>
    <row r="638" spans="1:59" x14ac:dyDescent="0.35">
      <c r="A638" s="23">
        <v>41470</v>
      </c>
      <c r="B638" s="25">
        <v>35.152507999999997</v>
      </c>
      <c r="C638" s="30">
        <f t="shared" si="380"/>
        <v>1.8936576732866417E-3</v>
      </c>
      <c r="D638" s="3">
        <f t="shared" si="381"/>
        <v>46448.142624392145</v>
      </c>
      <c r="E638" s="24">
        <v>18.849910999999999</v>
      </c>
      <c r="F638" s="30">
        <f t="shared" si="382"/>
        <v>5.884424988122694E-3</v>
      </c>
      <c r="G638" s="3">
        <f t="shared" si="383"/>
        <v>34818.955262751064</v>
      </c>
      <c r="H638" s="25">
        <v>8.0652179999999998</v>
      </c>
      <c r="I638" s="30">
        <f t="shared" si="384"/>
        <v>1.8792336483193228E-3</v>
      </c>
      <c r="J638" s="3">
        <f t="shared" si="385"/>
        <v>36499.99450138941</v>
      </c>
      <c r="K638" s="26">
        <f t="shared" si="368"/>
        <v>117767.09238853262</v>
      </c>
      <c r="L638" s="28">
        <f t="shared" si="386"/>
        <v>0.17767092388532624</v>
      </c>
      <c r="M638" s="28">
        <f t="shared" si="405"/>
        <v>3.5994492189190819E-3</v>
      </c>
      <c r="N638" s="29">
        <f t="shared" si="369"/>
        <v>0.3944068048411371</v>
      </c>
      <c r="O638" s="29">
        <f t="shared" si="370"/>
        <v>0.2956594627290085</v>
      </c>
      <c r="P638" s="29">
        <f t="shared" si="371"/>
        <v>0.30993373242985439</v>
      </c>
      <c r="R638" s="23">
        <v>41470</v>
      </c>
      <c r="S638" s="25">
        <v>35.152507999999997</v>
      </c>
      <c r="T638" s="30">
        <f t="shared" si="387"/>
        <v>1.8936576732866417E-3</v>
      </c>
      <c r="U638" s="3">
        <f t="shared" si="388"/>
        <v>43475.667624625283</v>
      </c>
      <c r="V638" s="24">
        <v>18.849910999999999</v>
      </c>
      <c r="W638" s="30">
        <f t="shared" si="389"/>
        <v>5.884424988122694E-3</v>
      </c>
      <c r="X638" s="3">
        <f t="shared" si="390"/>
        <v>37961.211973617566</v>
      </c>
      <c r="Y638" s="25">
        <v>8.0652179999999998</v>
      </c>
      <c r="Z638" s="30">
        <f t="shared" si="391"/>
        <v>1.8792336483193228E-3</v>
      </c>
      <c r="AA638" s="3">
        <f t="shared" si="392"/>
        <v>36348.836835668626</v>
      </c>
      <c r="AB638" s="26">
        <f t="shared" si="372"/>
        <v>117785.71643391147</v>
      </c>
      <c r="AC638" s="28">
        <f t="shared" si="393"/>
        <v>0.17785716433911469</v>
      </c>
      <c r="AD638" s="28">
        <f t="shared" si="406"/>
        <v>3.7242538821271598E-3</v>
      </c>
      <c r="AE638" s="29">
        <f t="shared" si="373"/>
        <v>0.36910814775252565</v>
      </c>
      <c r="AF638" s="29">
        <f t="shared" si="374"/>
        <v>0.32229045357055047</v>
      </c>
      <c r="AG638" s="29">
        <f t="shared" si="375"/>
        <v>0.30860139867692393</v>
      </c>
      <c r="AN638" s="23">
        <v>41470</v>
      </c>
      <c r="AO638" s="25">
        <v>35.152507999999997</v>
      </c>
      <c r="AP638" s="30">
        <f t="shared" si="394"/>
        <v>1.8936576732866417E-3</v>
      </c>
      <c r="AQ638" s="3">
        <f t="shared" si="395"/>
        <v>43655.178081933409</v>
      </c>
      <c r="AR638" s="24">
        <v>18.849910999999999</v>
      </c>
      <c r="AS638" s="30">
        <f t="shared" si="396"/>
        <v>5.884424988122694E-3</v>
      </c>
      <c r="AT638" s="3">
        <f t="shared" si="397"/>
        <v>38221.05389538937</v>
      </c>
      <c r="AU638" s="25">
        <v>8.0652179999999998</v>
      </c>
      <c r="AV638" s="30">
        <f t="shared" si="398"/>
        <v>1.8792336483193228E-3</v>
      </c>
      <c r="AW638" s="3">
        <f t="shared" si="399"/>
        <v>36865.002857071602</v>
      </c>
      <c r="AX638" s="26">
        <f t="shared" si="376"/>
        <v>118741.23483439439</v>
      </c>
      <c r="AY638" s="28">
        <f t="shared" si="400"/>
        <v>0.18741234834394382</v>
      </c>
      <c r="AZ638" s="28">
        <f t="shared" si="407"/>
        <v>3.7525292972222513E-3</v>
      </c>
      <c r="BA638" s="29">
        <f t="shared" si="377"/>
        <v>0.36764968919868707</v>
      </c>
      <c r="BB638" s="51">
        <f t="shared" si="401"/>
        <v>3.4316355865353698E-2</v>
      </c>
      <c r="BC638" s="29">
        <f t="shared" si="378"/>
        <v>0.32188526545723883</v>
      </c>
      <c r="BD638" s="51">
        <f t="shared" si="402"/>
        <v>1.1448067876094536E-2</v>
      </c>
      <c r="BE638" s="29">
        <f t="shared" si="379"/>
        <v>0.3104650453440741</v>
      </c>
      <c r="BF638" s="51">
        <f t="shared" si="403"/>
        <v>2.2868287989259273E-2</v>
      </c>
      <c r="BG638" s="2" t="str">
        <f t="shared" si="404"/>
        <v>No</v>
      </c>
    </row>
    <row r="639" spans="1:59" x14ac:dyDescent="0.35">
      <c r="A639" s="23">
        <v>41471</v>
      </c>
      <c r="B639" s="25">
        <v>35.011344999999999</v>
      </c>
      <c r="C639" s="30">
        <f t="shared" si="380"/>
        <v>-4.0157305419004086E-3</v>
      </c>
      <c r="D639" s="3">
        <f t="shared" si="381"/>
        <v>46261.619399440824</v>
      </c>
      <c r="E639" s="24">
        <v>18.849910999999999</v>
      </c>
      <c r="F639" s="30">
        <f t="shared" si="382"/>
        <v>0</v>
      </c>
      <c r="G639" s="3">
        <f t="shared" si="383"/>
        <v>34818.955262751064</v>
      </c>
      <c r="H639" s="25">
        <v>8.0727840000000004</v>
      </c>
      <c r="I639" s="30">
        <f t="shared" si="384"/>
        <v>9.3810235507585382E-4</v>
      </c>
      <c r="J639" s="3">
        <f t="shared" si="385"/>
        <v>36534.235232191422</v>
      </c>
      <c r="K639" s="26">
        <f t="shared" si="368"/>
        <v>117614.8098943833</v>
      </c>
      <c r="L639" s="28">
        <f t="shared" si="386"/>
        <v>0.1761480989438331</v>
      </c>
      <c r="M639" s="28">
        <f t="shared" si="405"/>
        <v>-1.5228249414931394E-3</v>
      </c>
      <c r="N639" s="29">
        <f t="shared" si="369"/>
        <v>0.3933315833353232</v>
      </c>
      <c r="O639" s="29">
        <f t="shared" si="370"/>
        <v>0.29604226962589208</v>
      </c>
      <c r="P639" s="29">
        <f t="shared" si="371"/>
        <v>0.31062614703878472</v>
      </c>
      <c r="R639" s="23">
        <v>41471</v>
      </c>
      <c r="S639" s="25">
        <v>35.011344999999999</v>
      </c>
      <c r="T639" s="30">
        <f t="shared" si="387"/>
        <v>-4.0157305419004086E-3</v>
      </c>
      <c r="U639" s="3">
        <f t="shared" si="388"/>
        <v>43301.081058315562</v>
      </c>
      <c r="V639" s="24">
        <v>18.849910999999999</v>
      </c>
      <c r="W639" s="30">
        <f t="shared" si="389"/>
        <v>0</v>
      </c>
      <c r="X639" s="3">
        <f t="shared" si="390"/>
        <v>37961.211973617566</v>
      </c>
      <c r="Y639" s="25">
        <v>8.0727840000000004</v>
      </c>
      <c r="Z639" s="30">
        <f t="shared" si="391"/>
        <v>9.3810235507585382E-4</v>
      </c>
      <c r="AA639" s="3">
        <f t="shared" si="392"/>
        <v>36382.935765108436</v>
      </c>
      <c r="AB639" s="26">
        <f t="shared" si="372"/>
        <v>117645.22879704158</v>
      </c>
      <c r="AC639" s="28">
        <f t="shared" si="393"/>
        <v>0.17645228797041579</v>
      </c>
      <c r="AD639" s="28">
        <f t="shared" si="406"/>
        <v>-1.4048763686989041E-3</v>
      </c>
      <c r="AE639" s="29">
        <f t="shared" si="373"/>
        <v>0.36806491432829319</v>
      </c>
      <c r="AF639" s="29">
        <f t="shared" si="374"/>
        <v>0.32267532106301772</v>
      </c>
      <c r="AG639" s="29">
        <f t="shared" si="375"/>
        <v>0.30925976460868898</v>
      </c>
      <c r="AN639" s="23">
        <v>41471</v>
      </c>
      <c r="AO639" s="25">
        <v>35.011344999999999</v>
      </c>
      <c r="AP639" s="30">
        <f t="shared" si="394"/>
        <v>-4.0157305419004086E-3</v>
      </c>
      <c r="AQ639" s="3">
        <f t="shared" si="395"/>
        <v>43479.870649997691</v>
      </c>
      <c r="AR639" s="24">
        <v>18.849910999999999</v>
      </c>
      <c r="AS639" s="30">
        <f t="shared" si="396"/>
        <v>0</v>
      </c>
      <c r="AT639" s="3">
        <f t="shared" si="397"/>
        <v>38221.05389538937</v>
      </c>
      <c r="AU639" s="25">
        <v>8.0727840000000004</v>
      </c>
      <c r="AV639" s="30">
        <f t="shared" si="398"/>
        <v>9.3810235507585382E-4</v>
      </c>
      <c r="AW639" s="3">
        <f t="shared" si="399"/>
        <v>36899.586003071701</v>
      </c>
      <c r="AX639" s="26">
        <f t="shared" si="376"/>
        <v>118600.51054845877</v>
      </c>
      <c r="AY639" s="28">
        <f t="shared" si="400"/>
        <v>0.18600510548458771</v>
      </c>
      <c r="AZ639" s="28">
        <f t="shared" si="407"/>
        <v>-1.407242859356117E-3</v>
      </c>
      <c r="BA639" s="29">
        <f t="shared" si="377"/>
        <v>0.36660778650048331</v>
      </c>
      <c r="BB639" s="51">
        <f t="shared" si="401"/>
        <v>3.3274453167149942E-2</v>
      </c>
      <c r="BC639" s="29">
        <f t="shared" si="378"/>
        <v>0.32226719529822512</v>
      </c>
      <c r="BD639" s="51">
        <f t="shared" si="402"/>
        <v>1.1066138035108253E-2</v>
      </c>
      <c r="BE639" s="29">
        <f t="shared" si="379"/>
        <v>0.31112501820129151</v>
      </c>
      <c r="BF639" s="51">
        <f t="shared" si="403"/>
        <v>2.2208315132041856E-2</v>
      </c>
      <c r="BG639" s="2" t="str">
        <f t="shared" si="404"/>
        <v>No</v>
      </c>
    </row>
    <row r="640" spans="1:59" x14ac:dyDescent="0.35">
      <c r="A640" s="23">
        <v>41472</v>
      </c>
      <c r="B640" s="25">
        <v>35.119273999999997</v>
      </c>
      <c r="C640" s="30">
        <f t="shared" si="380"/>
        <v>3.0826864834812007E-3</v>
      </c>
      <c r="D640" s="3">
        <f t="shared" si="381"/>
        <v>46404.229468267433</v>
      </c>
      <c r="E640" s="24">
        <v>18.930788</v>
      </c>
      <c r="F640" s="30">
        <f t="shared" si="382"/>
        <v>4.2905772870758252E-3</v>
      </c>
      <c r="G640" s="3">
        <f t="shared" si="383"/>
        <v>34968.348681361131</v>
      </c>
      <c r="H640" s="25">
        <v>8.0879139999999996</v>
      </c>
      <c r="I640" s="30">
        <f t="shared" si="384"/>
        <v>1.8741985416677043E-3</v>
      </c>
      <c r="J640" s="3">
        <f t="shared" si="385"/>
        <v>36602.707642584537</v>
      </c>
      <c r="K640" s="26">
        <f t="shared" si="368"/>
        <v>117975.28579221311</v>
      </c>
      <c r="L640" s="28">
        <f t="shared" si="386"/>
        <v>0.17975285792213103</v>
      </c>
      <c r="M640" s="28">
        <f t="shared" si="405"/>
        <v>3.6047589782979284E-3</v>
      </c>
      <c r="N640" s="29">
        <f t="shared" si="369"/>
        <v>0.39333856372255821</v>
      </c>
      <c r="O640" s="29">
        <f t="shared" si="370"/>
        <v>0.29640401755796547</v>
      </c>
      <c r="P640" s="29">
        <f t="shared" si="371"/>
        <v>0.31025741871947621</v>
      </c>
      <c r="R640" s="23">
        <v>41472</v>
      </c>
      <c r="S640" s="25">
        <v>35.119273999999997</v>
      </c>
      <c r="T640" s="30">
        <f t="shared" si="387"/>
        <v>3.0826864834812007E-3</v>
      </c>
      <c r="U640" s="3">
        <f t="shared" si="388"/>
        <v>43434.564715614157</v>
      </c>
      <c r="V640" s="24">
        <v>18.930788</v>
      </c>
      <c r="W640" s="30">
        <f t="shared" si="389"/>
        <v>4.2905772870758252E-3</v>
      </c>
      <c r="X640" s="3">
        <f t="shared" si="390"/>
        <v>38124.087487501442</v>
      </c>
      <c r="Y640" s="25">
        <v>8.0879139999999996</v>
      </c>
      <c r="Z640" s="30">
        <f t="shared" si="391"/>
        <v>1.8741985416677043E-3</v>
      </c>
      <c r="AA640" s="3">
        <f t="shared" si="392"/>
        <v>36451.124610260995</v>
      </c>
      <c r="AB640" s="26">
        <f t="shared" si="372"/>
        <v>118009.77681337661</v>
      </c>
      <c r="AC640" s="28">
        <f t="shared" si="393"/>
        <v>0.1800977681337661</v>
      </c>
      <c r="AD640" s="28">
        <f t="shared" si="406"/>
        <v>3.645480163350312E-3</v>
      </c>
      <c r="AE640" s="29">
        <f t="shared" si="373"/>
        <v>0.36805903619581098</v>
      </c>
      <c r="AF640" s="29">
        <f t="shared" si="374"/>
        <v>0.32305872036171845</v>
      </c>
      <c r="AG640" s="29">
        <f t="shared" si="375"/>
        <v>0.30888224344247045</v>
      </c>
      <c r="AN640" s="23">
        <v>41472</v>
      </c>
      <c r="AO640" s="25">
        <v>35.119273999999997</v>
      </c>
      <c r="AP640" s="30">
        <f t="shared" si="394"/>
        <v>3.0826864834812007E-3</v>
      </c>
      <c r="AQ640" s="3">
        <f t="shared" si="395"/>
        <v>43613.905459553949</v>
      </c>
      <c r="AR640" s="24">
        <v>18.930788</v>
      </c>
      <c r="AS640" s="30">
        <f t="shared" si="396"/>
        <v>4.2905772870758252E-3</v>
      </c>
      <c r="AT640" s="3">
        <f t="shared" si="397"/>
        <v>38385.044281121031</v>
      </c>
      <c r="AU640" s="25">
        <v>8.0879139999999996</v>
      </c>
      <c r="AV640" s="30">
        <f t="shared" si="398"/>
        <v>1.8741985416677043E-3</v>
      </c>
      <c r="AW640" s="3">
        <f t="shared" si="399"/>
        <v>36968.743153346797</v>
      </c>
      <c r="AX640" s="26">
        <f t="shared" si="376"/>
        <v>118967.69289402178</v>
      </c>
      <c r="AY640" s="28">
        <f t="shared" si="400"/>
        <v>0.18967692894021781</v>
      </c>
      <c r="AZ640" s="28">
        <f t="shared" si="407"/>
        <v>3.6718234556301077E-3</v>
      </c>
      <c r="BA640" s="29">
        <f t="shared" si="377"/>
        <v>0.36660293562560614</v>
      </c>
      <c r="BB640" s="51">
        <f t="shared" si="401"/>
        <v>3.3269602292272771E-2</v>
      </c>
      <c r="BC640" s="29">
        <f t="shared" si="378"/>
        <v>0.32265099328533681</v>
      </c>
      <c r="BD640" s="51">
        <f t="shared" si="402"/>
        <v>1.0682340047996564E-2</v>
      </c>
      <c r="BE640" s="29">
        <f t="shared" si="379"/>
        <v>0.31074607108905705</v>
      </c>
      <c r="BF640" s="51">
        <f t="shared" si="403"/>
        <v>2.2587262244276318E-2</v>
      </c>
      <c r="BG640" s="2" t="str">
        <f t="shared" si="404"/>
        <v>No</v>
      </c>
    </row>
    <row r="641" spans="1:59" x14ac:dyDescent="0.35">
      <c r="A641" s="23">
        <v>41473</v>
      </c>
      <c r="B641" s="25">
        <v>35.318539000000001</v>
      </c>
      <c r="C641" s="30">
        <f t="shared" si="380"/>
        <v>5.6739498658202603E-3</v>
      </c>
      <c r="D641" s="3">
        <f t="shared" si="381"/>
        <v>46667.524739832399</v>
      </c>
      <c r="E641" s="24">
        <v>19.011652000000002</v>
      </c>
      <c r="F641" s="30">
        <f t="shared" si="382"/>
        <v>4.2715601696032834E-3</v>
      </c>
      <c r="G641" s="3">
        <f t="shared" si="383"/>
        <v>35117.718086785229</v>
      </c>
      <c r="H641" s="25">
        <v>8.0727840000000004</v>
      </c>
      <c r="I641" s="30">
        <f t="shared" si="384"/>
        <v>-1.8706924925263602E-3</v>
      </c>
      <c r="J641" s="3">
        <f t="shared" si="385"/>
        <v>36534.235232191415</v>
      </c>
      <c r="K641" s="26">
        <f t="shared" si="368"/>
        <v>118319.47805880904</v>
      </c>
      <c r="L641" s="28">
        <f t="shared" si="386"/>
        <v>0.18319478058809047</v>
      </c>
      <c r="M641" s="28">
        <f t="shared" si="405"/>
        <v>3.4419226659594404E-3</v>
      </c>
      <c r="N641" s="29">
        <f t="shared" si="369"/>
        <v>0.39441962984857792</v>
      </c>
      <c r="O641" s="29">
        <f t="shared" si="370"/>
        <v>0.29680420048278494</v>
      </c>
      <c r="P641" s="29">
        <f t="shared" si="371"/>
        <v>0.30877616966863719</v>
      </c>
      <c r="R641" s="23">
        <v>41473</v>
      </c>
      <c r="S641" s="25">
        <v>35.318539000000001</v>
      </c>
      <c r="T641" s="30">
        <f t="shared" si="387"/>
        <v>5.6739498658202603E-3</v>
      </c>
      <c r="U641" s="3">
        <f t="shared" si="388"/>
        <v>43681.010258254275</v>
      </c>
      <c r="V641" s="24">
        <v>19.011652000000002</v>
      </c>
      <c r="W641" s="30">
        <f t="shared" si="389"/>
        <v>4.2715601696032834E-3</v>
      </c>
      <c r="X641" s="3">
        <f t="shared" si="390"/>
        <v>38286.936821115523</v>
      </c>
      <c r="Y641" s="25">
        <v>8.0727840000000004</v>
      </c>
      <c r="Z641" s="30">
        <f t="shared" si="391"/>
        <v>-1.8706924925263602E-3</v>
      </c>
      <c r="AA641" s="3">
        <f t="shared" si="392"/>
        <v>36382.935765108436</v>
      </c>
      <c r="AB641" s="26">
        <f t="shared" si="372"/>
        <v>118350.88284447824</v>
      </c>
      <c r="AC641" s="28">
        <f t="shared" si="393"/>
        <v>0.18350882844478233</v>
      </c>
      <c r="AD641" s="28">
        <f t="shared" si="406"/>
        <v>3.4110603110162341E-3</v>
      </c>
      <c r="AE641" s="29">
        <f t="shared" si="373"/>
        <v>0.3690805611957651</v>
      </c>
      <c r="AF641" s="29">
        <f t="shared" si="374"/>
        <v>0.32350360133288886</v>
      </c>
      <c r="AG641" s="29">
        <f t="shared" si="375"/>
        <v>0.30741583747134599</v>
      </c>
      <c r="AN641" s="23">
        <v>41473</v>
      </c>
      <c r="AO641" s="25">
        <v>35.318539000000001</v>
      </c>
      <c r="AP641" s="30">
        <f t="shared" si="394"/>
        <v>5.6739498658202603E-3</v>
      </c>
      <c r="AQ641" s="3">
        <f t="shared" si="395"/>
        <v>43861.368572584084</v>
      </c>
      <c r="AR641" s="24">
        <v>19.011652000000002</v>
      </c>
      <c r="AS641" s="30">
        <f t="shared" si="396"/>
        <v>4.2715601696032834E-3</v>
      </c>
      <c r="AT641" s="3">
        <f t="shared" si="397"/>
        <v>38549.008307380725</v>
      </c>
      <c r="AU641" s="25">
        <v>8.0727840000000004</v>
      </c>
      <c r="AV641" s="30">
        <f t="shared" si="398"/>
        <v>-1.8706924925263602E-3</v>
      </c>
      <c r="AW641" s="3">
        <f t="shared" si="399"/>
        <v>36899.586003071694</v>
      </c>
      <c r="AX641" s="26">
        <f t="shared" si="376"/>
        <v>119309.9628830365</v>
      </c>
      <c r="AY641" s="28">
        <f t="shared" si="400"/>
        <v>0.19309962883036502</v>
      </c>
      <c r="AZ641" s="28">
        <f t="shared" si="407"/>
        <v>3.4226998901472072E-3</v>
      </c>
      <c r="BA641" s="29">
        <f t="shared" si="377"/>
        <v>0.36762536432588477</v>
      </c>
      <c r="BB641" s="51">
        <f t="shared" si="401"/>
        <v>3.4292030992551403E-2</v>
      </c>
      <c r="BC641" s="29">
        <f t="shared" si="378"/>
        <v>0.32309965887066444</v>
      </c>
      <c r="BD641" s="51">
        <f t="shared" si="402"/>
        <v>1.0233674462668929E-2</v>
      </c>
      <c r="BE641" s="29">
        <f t="shared" si="379"/>
        <v>0.30927497680345084</v>
      </c>
      <c r="BF641" s="51">
        <f t="shared" si="403"/>
        <v>2.405835652988253E-2</v>
      </c>
      <c r="BG641" s="2" t="str">
        <f t="shared" si="404"/>
        <v>No</v>
      </c>
    </row>
    <row r="642" spans="1:59" x14ac:dyDescent="0.35">
      <c r="A642" s="23">
        <v>41474</v>
      </c>
      <c r="B642" s="25">
        <v>35.368358999999998</v>
      </c>
      <c r="C642" s="30">
        <f t="shared" si="380"/>
        <v>1.4105906249406441E-3</v>
      </c>
      <c r="D642" s="3">
        <f t="shared" si="381"/>
        <v>46733.353512719594</v>
      </c>
      <c r="E642" s="24">
        <v>18.996949999999998</v>
      </c>
      <c r="F642" s="30">
        <f t="shared" si="382"/>
        <v>-7.7331522794565899E-4</v>
      </c>
      <c r="G642" s="3">
        <f t="shared" si="383"/>
        <v>35090.561020618014</v>
      </c>
      <c r="H642" s="25">
        <v>8.0954789999999992</v>
      </c>
      <c r="I642" s="30">
        <f t="shared" si="384"/>
        <v>2.8112978125016674E-3</v>
      </c>
      <c r="J642" s="3">
        <f t="shared" si="385"/>
        <v>36636.943847781098</v>
      </c>
      <c r="K642" s="26">
        <f t="shared" si="368"/>
        <v>118460.85838111871</v>
      </c>
      <c r="L642" s="28">
        <f t="shared" si="386"/>
        <v>0.18460858381118705</v>
      </c>
      <c r="M642" s="28">
        <f t="shared" si="405"/>
        <v>1.413803223096588E-3</v>
      </c>
      <c r="N642" s="29">
        <f t="shared" si="369"/>
        <v>0.39450459967432033</v>
      </c>
      <c r="O642" s="29">
        <f t="shared" si="370"/>
        <v>0.29622072218760015</v>
      </c>
      <c r="P642" s="29">
        <f t="shared" si="371"/>
        <v>0.30927467813807941</v>
      </c>
      <c r="R642" s="23">
        <v>41474</v>
      </c>
      <c r="S642" s="25">
        <v>35.368358999999998</v>
      </c>
      <c r="T642" s="30">
        <f t="shared" si="387"/>
        <v>1.4105906249406441E-3</v>
      </c>
      <c r="U642" s="3">
        <f t="shared" si="388"/>
        <v>43742.626281812503</v>
      </c>
      <c r="V642" s="24">
        <v>18.996949999999998</v>
      </c>
      <c r="W642" s="30">
        <f t="shared" si="389"/>
        <v>-7.7331522794565899E-4</v>
      </c>
      <c r="X642" s="3">
        <f t="shared" si="390"/>
        <v>38257.328949840361</v>
      </c>
      <c r="Y642" s="25">
        <v>8.0954789999999992</v>
      </c>
      <c r="Z642" s="30">
        <f t="shared" si="391"/>
        <v>2.8112978125016674E-3</v>
      </c>
      <c r="AA642" s="3">
        <f t="shared" si="392"/>
        <v>36485.219032837274</v>
      </c>
      <c r="AB642" s="26">
        <f t="shared" si="372"/>
        <v>118485.17426449014</v>
      </c>
      <c r="AC642" s="28">
        <f t="shared" si="393"/>
        <v>0.18485174264490145</v>
      </c>
      <c r="AD642" s="28">
        <f t="shared" si="406"/>
        <v>1.3429142001191163E-3</v>
      </c>
      <c r="AE642" s="29">
        <f t="shared" si="373"/>
        <v>0.36918227578555468</v>
      </c>
      <c r="AF642" s="29">
        <f t="shared" si="374"/>
        <v>0.32288705475032614</v>
      </c>
      <c r="AG642" s="29">
        <f t="shared" si="375"/>
        <v>0.30793066946411918</v>
      </c>
      <c r="AN642" s="23">
        <v>41474</v>
      </c>
      <c r="AO642" s="25">
        <v>35.368358999999998</v>
      </c>
      <c r="AP642" s="30">
        <f t="shared" si="394"/>
        <v>1.4105906249406441E-3</v>
      </c>
      <c r="AQ642" s="3">
        <f t="shared" si="395"/>
        <v>43923.239007889635</v>
      </c>
      <c r="AR642" s="24">
        <v>18.996949999999998</v>
      </c>
      <c r="AS642" s="30">
        <f t="shared" si="396"/>
        <v>-7.7331522794565899E-4</v>
      </c>
      <c r="AT642" s="3">
        <f t="shared" si="397"/>
        <v>38519.197772234424</v>
      </c>
      <c r="AU642" s="25">
        <v>8.0954789999999992</v>
      </c>
      <c r="AV642" s="30">
        <f t="shared" si="398"/>
        <v>2.8112978125016674E-3</v>
      </c>
      <c r="AW642" s="3">
        <f t="shared" si="399"/>
        <v>37003.321728484349</v>
      </c>
      <c r="AX642" s="26">
        <f t="shared" si="376"/>
        <v>119445.75850860841</v>
      </c>
      <c r="AY642" s="28">
        <f t="shared" si="400"/>
        <v>0.19445758508608413</v>
      </c>
      <c r="AZ642" s="28">
        <f t="shared" si="407"/>
        <v>1.3579562557191061E-3</v>
      </c>
      <c r="BA642" s="29">
        <f t="shared" si="377"/>
        <v>0.36772539733777238</v>
      </c>
      <c r="BB642" s="51">
        <f t="shared" si="401"/>
        <v>3.4392064004439005E-2</v>
      </c>
      <c r="BC642" s="29">
        <f t="shared" si="378"/>
        <v>0.32248275914676666</v>
      </c>
      <c r="BD642" s="51">
        <f t="shared" si="402"/>
        <v>1.0850574186566708E-2</v>
      </c>
      <c r="BE642" s="29">
        <f t="shared" si="379"/>
        <v>0.30979184351546091</v>
      </c>
      <c r="BF642" s="51">
        <f t="shared" si="403"/>
        <v>2.3541489817872463E-2</v>
      </c>
      <c r="BG642" s="2" t="str">
        <f t="shared" si="404"/>
        <v>No</v>
      </c>
    </row>
    <row r="643" spans="1:59" x14ac:dyDescent="0.35">
      <c r="A643" s="23">
        <v>41477</v>
      </c>
      <c r="B643" s="25">
        <v>35.443085000000004</v>
      </c>
      <c r="C643" s="30">
        <f t="shared" si="380"/>
        <v>2.1127923972952267E-3</v>
      </c>
      <c r="D643" s="3">
        <f t="shared" si="381"/>
        <v>46832.091386721375</v>
      </c>
      <c r="E643" s="24">
        <v>19.077826000000002</v>
      </c>
      <c r="F643" s="30">
        <f t="shared" si="382"/>
        <v>4.2573149900380081E-3</v>
      </c>
      <c r="G643" s="3">
        <f t="shared" si="383"/>
        <v>35239.952592059934</v>
      </c>
      <c r="H643" s="25">
        <v>8.1030479999999994</v>
      </c>
      <c r="I643" s="30">
        <f t="shared" si="384"/>
        <v>9.3496629415001919E-4</v>
      </c>
      <c r="J643" s="3">
        <f t="shared" si="385"/>
        <v>36671.198155399441</v>
      </c>
      <c r="K643" s="26">
        <f t="shared" si="368"/>
        <v>118743.24213418075</v>
      </c>
      <c r="L643" s="28">
        <f t="shared" si="386"/>
        <v>0.18743242134180749</v>
      </c>
      <c r="M643" s="28">
        <f t="shared" si="405"/>
        <v>2.8238375306204322E-3</v>
      </c>
      <c r="N643" s="29">
        <f t="shared" si="369"/>
        <v>0.39439795094865915</v>
      </c>
      <c r="O643" s="29">
        <f t="shared" si="370"/>
        <v>0.29677438445076754</v>
      </c>
      <c r="P643" s="29">
        <f t="shared" si="371"/>
        <v>0.30882766460057332</v>
      </c>
      <c r="R643" s="23">
        <v>41477</v>
      </c>
      <c r="S643" s="25">
        <v>35.443085000000004</v>
      </c>
      <c r="T643" s="30">
        <f t="shared" si="387"/>
        <v>2.1127923972952267E-3</v>
      </c>
      <c r="U643" s="3">
        <f t="shared" si="388"/>
        <v>43835.04537005844</v>
      </c>
      <c r="V643" s="24">
        <v>19.077826000000002</v>
      </c>
      <c r="W643" s="30">
        <f t="shared" si="389"/>
        <v>4.2573149900380081E-3</v>
      </c>
      <c r="X643" s="3">
        <f t="shared" si="390"/>
        <v>38420.20244985733</v>
      </c>
      <c r="Y643" s="25">
        <v>8.1030479999999994</v>
      </c>
      <c r="Z643" s="30">
        <f t="shared" si="391"/>
        <v>9.3496629415001919E-4</v>
      </c>
      <c r="AA643" s="3">
        <f t="shared" si="392"/>
        <v>36519.331482867659</v>
      </c>
      <c r="AB643" s="26">
        <f t="shared" si="372"/>
        <v>118774.57930278342</v>
      </c>
      <c r="AC643" s="28">
        <f t="shared" si="393"/>
        <v>0.18774579302783412</v>
      </c>
      <c r="AD643" s="28">
        <f t="shared" si="406"/>
        <v>2.8940503829326669E-3</v>
      </c>
      <c r="AE643" s="29">
        <f t="shared" si="373"/>
        <v>0.3690608346278621</v>
      </c>
      <c r="AF643" s="29">
        <f t="shared" si="374"/>
        <v>0.32347159363044758</v>
      </c>
      <c r="AG643" s="29">
        <f t="shared" si="375"/>
        <v>0.30746757174169043</v>
      </c>
      <c r="AN643" s="23">
        <v>41477</v>
      </c>
      <c r="AO643" s="25">
        <v>35.443085000000004</v>
      </c>
      <c r="AP643" s="30">
        <f t="shared" si="394"/>
        <v>2.1127923972952267E-3</v>
      </c>
      <c r="AQ643" s="3">
        <f t="shared" si="395"/>
        <v>44016.039693330087</v>
      </c>
      <c r="AR643" s="24">
        <v>19.077826000000002</v>
      </c>
      <c r="AS643" s="30">
        <f t="shared" si="396"/>
        <v>4.2573149900380081E-3</v>
      </c>
      <c r="AT643" s="3">
        <f t="shared" si="397"/>
        <v>38683.186130314396</v>
      </c>
      <c r="AU643" s="25">
        <v>8.1030479999999994</v>
      </c>
      <c r="AV643" s="30">
        <f t="shared" si="398"/>
        <v>9.3496629415001919E-4</v>
      </c>
      <c r="AW643" s="3">
        <f t="shared" si="399"/>
        <v>37037.918587072068</v>
      </c>
      <c r="AX643" s="26">
        <f t="shared" si="376"/>
        <v>119737.14441071656</v>
      </c>
      <c r="AY643" s="28">
        <f t="shared" si="400"/>
        <v>0.19737144410716567</v>
      </c>
      <c r="AZ643" s="28">
        <f t="shared" si="407"/>
        <v>2.913859021081544E-3</v>
      </c>
      <c r="BA643" s="29">
        <f t="shared" si="377"/>
        <v>0.36760555723918381</v>
      </c>
      <c r="BB643" s="51">
        <f t="shared" si="401"/>
        <v>3.4272223905850441E-2</v>
      </c>
      <c r="BC643" s="29">
        <f t="shared" si="378"/>
        <v>0.3230675520173189</v>
      </c>
      <c r="BD643" s="51">
        <f t="shared" si="402"/>
        <v>1.0265781316014466E-2</v>
      </c>
      <c r="BE643" s="29">
        <f t="shared" si="379"/>
        <v>0.30932689074349723</v>
      </c>
      <c r="BF643" s="51">
        <f t="shared" si="403"/>
        <v>2.4006442589836141E-2</v>
      </c>
      <c r="BG643" s="2" t="str">
        <f t="shared" si="404"/>
        <v>No</v>
      </c>
    </row>
    <row r="644" spans="1:59" x14ac:dyDescent="0.35">
      <c r="A644" s="23">
        <v>41478</v>
      </c>
      <c r="B644" s="25">
        <v>35.384956000000003</v>
      </c>
      <c r="C644" s="30">
        <f t="shared" si="380"/>
        <v>-1.6400660382696053E-3</v>
      </c>
      <c r="D644" s="3">
        <f t="shared" si="381"/>
        <v>46755.283664136878</v>
      </c>
      <c r="E644" s="24">
        <v>19.173397000000001</v>
      </c>
      <c r="F644" s="30">
        <f t="shared" si="382"/>
        <v>5.0095330568586949E-3</v>
      </c>
      <c r="G644" s="3">
        <f t="shared" si="383"/>
        <v>35416.48829949199</v>
      </c>
      <c r="H644" s="25">
        <v>8.0954789999999992</v>
      </c>
      <c r="I644" s="30">
        <f t="shared" si="384"/>
        <v>-9.3409294872748294E-4</v>
      </c>
      <c r="J644" s="3">
        <f t="shared" si="385"/>
        <v>36636.943847781091</v>
      </c>
      <c r="K644" s="26">
        <f t="shared" ref="K644:K707" si="408">SUM(D644,G644,J644)</f>
        <v>118808.71581140996</v>
      </c>
      <c r="L644" s="28">
        <f t="shared" si="386"/>
        <v>0.18808715811409948</v>
      </c>
      <c r="M644" s="28">
        <f t="shared" si="405"/>
        <v>6.5473677229199723E-4</v>
      </c>
      <c r="N644" s="29">
        <f t="shared" ref="N644:N707" si="409">(D644/K644)</f>
        <v>0.39353412201133031</v>
      </c>
      <c r="O644" s="29">
        <f t="shared" ref="O644:O707" si="410">(G644/K644)</f>
        <v>0.29809671838983648</v>
      </c>
      <c r="P644" s="29">
        <f t="shared" ref="P644:P707" si="411">(J644/K644)</f>
        <v>0.30836915959883315</v>
      </c>
      <c r="R644" s="23">
        <v>41478</v>
      </c>
      <c r="S644" s="25">
        <v>35.384956000000003</v>
      </c>
      <c r="T644" s="30">
        <f t="shared" si="387"/>
        <v>-1.6400660382696053E-3</v>
      </c>
      <c r="U644" s="3">
        <f t="shared" si="388"/>
        <v>43763.153000860999</v>
      </c>
      <c r="V644" s="24">
        <v>19.173397000000001</v>
      </c>
      <c r="W644" s="30">
        <f t="shared" si="389"/>
        <v>5.0095330568586949E-3</v>
      </c>
      <c r="X644" s="3">
        <f t="shared" si="390"/>
        <v>38612.669724081097</v>
      </c>
      <c r="Y644" s="25">
        <v>8.0954789999999992</v>
      </c>
      <c r="Z644" s="30">
        <f t="shared" si="391"/>
        <v>-9.3409294872748294E-4</v>
      </c>
      <c r="AA644" s="3">
        <f t="shared" si="392"/>
        <v>36485.219032837274</v>
      </c>
      <c r="AB644" s="26">
        <f t="shared" ref="AB644:AB707" si="412">SUM(U644,X644,AA644)</f>
        <v>118861.04175777937</v>
      </c>
      <c r="AC644" s="28">
        <f t="shared" si="393"/>
        <v>0.18861041757779362</v>
      </c>
      <c r="AD644" s="28">
        <f t="shared" si="406"/>
        <v>8.6462454995950289E-4</v>
      </c>
      <c r="AE644" s="29">
        <f t="shared" ref="AE644:AE707" si="413">(U644/AB644)</f>
        <v>0.36818752682686068</v>
      </c>
      <c r="AF644" s="29">
        <f t="shared" ref="AF644:AF707" si="414">(X644/AB644)</f>
        <v>0.32485555530270227</v>
      </c>
      <c r="AG644" s="29">
        <f t="shared" ref="AG644:AG707" si="415">(AA644/AB644)</f>
        <v>0.30695691787043711</v>
      </c>
      <c r="AN644" s="23">
        <v>41478</v>
      </c>
      <c r="AO644" s="25">
        <v>35.384956000000003</v>
      </c>
      <c r="AP644" s="30">
        <f t="shared" si="394"/>
        <v>-1.6400660382696053E-3</v>
      </c>
      <c r="AQ644" s="3">
        <f t="shared" si="395"/>
        <v>43943.850481489928</v>
      </c>
      <c r="AR644" s="24">
        <v>19.173397000000001</v>
      </c>
      <c r="AS644" s="30">
        <f t="shared" si="396"/>
        <v>5.0095330568586949E-3</v>
      </c>
      <c r="AT644" s="3">
        <f t="shared" si="397"/>
        <v>38876.970829978825</v>
      </c>
      <c r="AU644" s="25">
        <v>8.0954789999999992</v>
      </c>
      <c r="AV644" s="30">
        <f t="shared" si="398"/>
        <v>-9.3409294872748294E-4</v>
      </c>
      <c r="AW644" s="3">
        <f t="shared" si="399"/>
        <v>37003.321728484341</v>
      </c>
      <c r="AX644" s="26">
        <f t="shared" ref="AX644:AX707" si="416">SUM(AQ644,AT644,AW644)</f>
        <v>119824.14303995309</v>
      </c>
      <c r="AY644" s="28">
        <f t="shared" si="400"/>
        <v>0.19824143039953102</v>
      </c>
      <c r="AZ644" s="28">
        <f t="shared" si="407"/>
        <v>8.6998629236534342E-4</v>
      </c>
      <c r="BA644" s="29">
        <f t="shared" ref="BA644:BA707" si="417">(AQ644/AX644)</f>
        <v>0.36673619661805285</v>
      </c>
      <c r="BB644" s="51">
        <f t="shared" si="401"/>
        <v>3.3402863284719475E-2</v>
      </c>
      <c r="BC644" s="29">
        <f t="shared" ref="BC644:BC707" si="418">(AT644/AX644)</f>
        <v>0.32445023051002364</v>
      </c>
      <c r="BD644" s="51">
        <f t="shared" si="402"/>
        <v>8.8831028233097298E-3</v>
      </c>
      <c r="BE644" s="29">
        <f t="shared" ref="BE644:BE707" si="419">(AW644/AX644)</f>
        <v>0.30881357287192351</v>
      </c>
      <c r="BF644" s="51">
        <f t="shared" si="403"/>
        <v>2.4519760461409856E-2</v>
      </c>
      <c r="BG644" s="2" t="str">
        <f t="shared" si="404"/>
        <v>No</v>
      </c>
    </row>
    <row r="645" spans="1:59" x14ac:dyDescent="0.35">
      <c r="A645" s="23">
        <v>41479</v>
      </c>
      <c r="B645" s="25">
        <v>35.235526999999998</v>
      </c>
      <c r="C645" s="30">
        <f t="shared" ref="C645:C708" si="420">(B645/B644)-1</f>
        <v>-4.2229528277498707E-3</v>
      </c>
      <c r="D645" s="3">
        <f t="shared" ref="D645:D708" si="421">D644*(1+C645)</f>
        <v>46557.838306775164</v>
      </c>
      <c r="E645" s="24">
        <v>19.099875999999998</v>
      </c>
      <c r="F645" s="30">
        <f t="shared" ref="F645:F708" si="422">(E645/E644)-1</f>
        <v>-3.8345317733734507E-3</v>
      </c>
      <c r="G645" s="3">
        <f t="shared" ref="G645:G708" si="423">G644*(1+F645)</f>
        <v>35280.68264980628</v>
      </c>
      <c r="H645" s="25">
        <v>8.0727840000000004</v>
      </c>
      <c r="I645" s="30">
        <f t="shared" ref="I645:I708" si="424">(H645/H644)-1</f>
        <v>-2.8034165736207095E-3</v>
      </c>
      <c r="J645" s="3">
        <f t="shared" ref="J645:J708" si="425">J644*(1+I645)</f>
        <v>36534.235232191408</v>
      </c>
      <c r="K645" s="26">
        <f t="shared" si="408"/>
        <v>118372.75618877285</v>
      </c>
      <c r="L645" s="28">
        <f t="shared" ref="L645:L708" si="426">(K645/$K$3)-1</f>
        <v>0.18372756188772854</v>
      </c>
      <c r="M645" s="28">
        <f t="shared" si="405"/>
        <v>-4.3595962263709431E-3</v>
      </c>
      <c r="N645" s="29">
        <f t="shared" si="409"/>
        <v>0.39331548749720652</v>
      </c>
      <c r="O645" s="29">
        <f t="shared" si="410"/>
        <v>0.29804731921205785</v>
      </c>
      <c r="P645" s="29">
        <f t="shared" si="411"/>
        <v>0.30863719329073563</v>
      </c>
      <c r="R645" s="23">
        <v>41479</v>
      </c>
      <c r="S645" s="25">
        <v>35.235526999999998</v>
      </c>
      <c r="T645" s="30">
        <f t="shared" ref="T645:T708" si="427">(S645/S644)-1</f>
        <v>-4.2229528277498707E-3</v>
      </c>
      <c r="U645" s="3">
        <f t="shared" ref="U645:U708" si="428">U644*(1+T645)</f>
        <v>43578.34327014476</v>
      </c>
      <c r="V645" s="24">
        <v>19.099875999999998</v>
      </c>
      <c r="W645" s="30">
        <f t="shared" ref="W645:W708" si="429">(V645/V644)-1</f>
        <v>-3.8345317733734507E-3</v>
      </c>
      <c r="X645" s="3">
        <f t="shared" ref="X645:X708" si="430">X644*(1+W645)</f>
        <v>38464.608215169334</v>
      </c>
      <c r="Y645" s="25">
        <v>8.0727840000000004</v>
      </c>
      <c r="Z645" s="30">
        <f t="shared" ref="Z645:Z708" si="431">(Y645/Y644)-1</f>
        <v>-2.8034165736207095E-3</v>
      </c>
      <c r="AA645" s="3">
        <f t="shared" ref="AA645:AA708" si="432">AA644*(1+Z645)</f>
        <v>36382.935765108436</v>
      </c>
      <c r="AB645" s="26">
        <f t="shared" si="412"/>
        <v>118425.88725042253</v>
      </c>
      <c r="AC645" s="28">
        <f t="shared" ref="AC645:AC708" si="433">(AB645/$K$3)-1</f>
        <v>0.18425887250422535</v>
      </c>
      <c r="AD645" s="28">
        <f t="shared" si="406"/>
        <v>-4.3515450735682748E-3</v>
      </c>
      <c r="AE645" s="29">
        <f t="shared" si="413"/>
        <v>0.36797987570060853</v>
      </c>
      <c r="AF645" s="29">
        <f t="shared" si="414"/>
        <v>0.32479898701398241</v>
      </c>
      <c r="AG645" s="29">
        <f t="shared" si="415"/>
        <v>0.30722113728540906</v>
      </c>
      <c r="AN645" s="23">
        <v>41479</v>
      </c>
      <c r="AO645" s="25">
        <v>35.235526999999998</v>
      </c>
      <c r="AP645" s="30">
        <f t="shared" ref="AP645:AP708" si="434">(AO645/AO644)-1</f>
        <v>-4.2229528277498707E-3</v>
      </c>
      <c r="AQ645" s="3">
        <f t="shared" ref="AQ645:AQ708" si="435">AQ644*(1+AP645)</f>
        <v>43758.277673836899</v>
      </c>
      <c r="AR645" s="24">
        <v>19.099875999999998</v>
      </c>
      <c r="AS645" s="30">
        <f t="shared" ref="AS645:AS708" si="436">(AR645/AR644)-1</f>
        <v>-3.8345317733734507E-3</v>
      </c>
      <c r="AT645" s="3">
        <f t="shared" ref="AT645:AT708" si="437">AT644*(1+AS645)</f>
        <v>38727.895850078756</v>
      </c>
      <c r="AU645" s="25">
        <v>8.0727840000000004</v>
      </c>
      <c r="AV645" s="30">
        <f t="shared" ref="AV645:AV708" si="438">(AU645/AU644)-1</f>
        <v>-2.8034165736207095E-3</v>
      </c>
      <c r="AW645" s="3">
        <f t="shared" ref="AW645:AW708" si="439">AW644*(1+AV645)</f>
        <v>36899.586003071687</v>
      </c>
      <c r="AX645" s="26">
        <f t="shared" si="416"/>
        <v>119385.75952698734</v>
      </c>
      <c r="AY645" s="28">
        <f t="shared" ref="AY645:AY708" si="440">(AX645/$K$3)-1</f>
        <v>0.19385759526987334</v>
      </c>
      <c r="AZ645" s="28">
        <f t="shared" si="407"/>
        <v>-4.3838351296576761E-3</v>
      </c>
      <c r="BA645" s="29">
        <f t="shared" si="417"/>
        <v>0.36652845236491771</v>
      </c>
      <c r="BB645" s="51">
        <f t="shared" ref="BB645:BB708" si="441">ABS(BA645-BA$3)</f>
        <v>3.3195119031584341E-2</v>
      </c>
      <c r="BC645" s="29">
        <f t="shared" si="418"/>
        <v>0.32439292595298397</v>
      </c>
      <c r="BD645" s="51">
        <f t="shared" ref="BD645:BD708" si="442">ABS(BC645-BC$3)</f>
        <v>8.9404073803494022E-3</v>
      </c>
      <c r="BE645" s="29">
        <f t="shared" si="419"/>
        <v>0.30907862168209832</v>
      </c>
      <c r="BF645" s="51">
        <f t="shared" ref="BF645:BF708" si="443">ABS(BE645-BE$3)</f>
        <v>2.425471165123505E-2</v>
      </c>
      <c r="BG645" s="2" t="str">
        <f t="shared" ref="BG645:BG708" si="444">IF(OR(BB645&gt;5%,BD645&gt;5%,BF645&gt;5%),"Yes","No")</f>
        <v>No</v>
      </c>
    </row>
    <row r="646" spans="1:59" x14ac:dyDescent="0.35">
      <c r="A646" s="23">
        <v>41480</v>
      </c>
      <c r="B646" s="25">
        <v>35.376658999999997</v>
      </c>
      <c r="C646" s="30">
        <f t="shared" si="420"/>
        <v>4.0053892198064212E-3</v>
      </c>
      <c r="D646" s="3">
        <f t="shared" si="421"/>
        <v>46744.320570426615</v>
      </c>
      <c r="E646" s="24">
        <v>19.166042000000001</v>
      </c>
      <c r="F646" s="30">
        <f t="shared" si="422"/>
        <v>3.4642109718410197E-3</v>
      </c>
      <c r="G646" s="3">
        <f t="shared" si="423"/>
        <v>35402.90237773578</v>
      </c>
      <c r="H646" s="25">
        <v>8.0727840000000004</v>
      </c>
      <c r="I646" s="30">
        <f t="shared" si="424"/>
        <v>0</v>
      </c>
      <c r="J646" s="3">
        <f t="shared" si="425"/>
        <v>36534.235232191408</v>
      </c>
      <c r="K646" s="26">
        <f t="shared" si="408"/>
        <v>118681.4581803538</v>
      </c>
      <c r="L646" s="28">
        <f t="shared" si="426"/>
        <v>0.18681458180353805</v>
      </c>
      <c r="M646" s="28">
        <f t="shared" si="405"/>
        <v>3.087019915809508E-3</v>
      </c>
      <c r="N646" s="29">
        <f t="shared" si="409"/>
        <v>0.39386371963337186</v>
      </c>
      <c r="O646" s="29">
        <f t="shared" si="410"/>
        <v>0.29830188237100946</v>
      </c>
      <c r="P646" s="29">
        <f t="shared" si="411"/>
        <v>0.30783439799561868</v>
      </c>
      <c r="R646" s="23">
        <v>41480</v>
      </c>
      <c r="S646" s="25">
        <v>35.376658999999997</v>
      </c>
      <c r="T646" s="30">
        <f t="shared" si="427"/>
        <v>4.0053892198064212E-3</v>
      </c>
      <c r="U646" s="3">
        <f t="shared" si="428"/>
        <v>43752.89149649602</v>
      </c>
      <c r="V646" s="24">
        <v>19.166042000000001</v>
      </c>
      <c r="W646" s="30">
        <f t="shared" si="429"/>
        <v>3.4642109718410197E-3</v>
      </c>
      <c r="X646" s="3">
        <f t="shared" si="430"/>
        <v>38597.857732975892</v>
      </c>
      <c r="Y646" s="25">
        <v>8.0727840000000004</v>
      </c>
      <c r="Z646" s="30">
        <f t="shared" si="431"/>
        <v>0</v>
      </c>
      <c r="AA646" s="3">
        <f t="shared" si="432"/>
        <v>36382.935765108436</v>
      </c>
      <c r="AB646" s="26">
        <f t="shared" si="412"/>
        <v>118733.68499458034</v>
      </c>
      <c r="AC646" s="28">
        <f t="shared" si="433"/>
        <v>0.18733684994580346</v>
      </c>
      <c r="AD646" s="28">
        <f t="shared" si="406"/>
        <v>3.0779774415781169E-3</v>
      </c>
      <c r="AE646" s="29">
        <f t="shared" si="413"/>
        <v>0.36849602956813093</v>
      </c>
      <c r="AF646" s="29">
        <f t="shared" si="414"/>
        <v>0.32507925391802428</v>
      </c>
      <c r="AG646" s="29">
        <f t="shared" si="415"/>
        <v>0.30642471651384484</v>
      </c>
      <c r="AN646" s="23">
        <v>41480</v>
      </c>
      <c r="AO646" s="25">
        <v>35.376658999999997</v>
      </c>
      <c r="AP646" s="30">
        <f t="shared" si="434"/>
        <v>4.0053892198064212E-3</v>
      </c>
      <c r="AQ646" s="3">
        <f t="shared" si="435"/>
        <v>43933.546607508979</v>
      </c>
      <c r="AR646" s="24">
        <v>19.166042000000001</v>
      </c>
      <c r="AS646" s="30">
        <f t="shared" si="436"/>
        <v>3.4642109718410197E-3</v>
      </c>
      <c r="AT646" s="3">
        <f t="shared" si="437"/>
        <v>38862.057451798915</v>
      </c>
      <c r="AU646" s="25">
        <v>8.0727840000000004</v>
      </c>
      <c r="AV646" s="30">
        <f t="shared" si="438"/>
        <v>0</v>
      </c>
      <c r="AW646" s="3">
        <f t="shared" si="439"/>
        <v>36899.586003071687</v>
      </c>
      <c r="AX646" s="26">
        <f t="shared" si="416"/>
        <v>119695.19006237958</v>
      </c>
      <c r="AY646" s="28">
        <f t="shared" si="440"/>
        <v>0.19695190062379586</v>
      </c>
      <c r="AZ646" s="28">
        <f t="shared" si="407"/>
        <v>3.0943053539225218E-3</v>
      </c>
      <c r="BA646" s="29">
        <f t="shared" si="417"/>
        <v>0.36704521363484072</v>
      </c>
      <c r="BB646" s="51">
        <f t="shared" si="441"/>
        <v>3.3711880301507346E-2</v>
      </c>
      <c r="BC646" s="29">
        <f t="shared" si="418"/>
        <v>0.32467518061123268</v>
      </c>
      <c r="BD646" s="51">
        <f t="shared" si="442"/>
        <v>8.6581527221006871E-3</v>
      </c>
      <c r="BE646" s="29">
        <f t="shared" si="419"/>
        <v>0.30827960575392654</v>
      </c>
      <c r="BF646" s="51">
        <f t="shared" si="443"/>
        <v>2.5053727579406826E-2</v>
      </c>
      <c r="BG646" s="2" t="str">
        <f t="shared" si="444"/>
        <v>No</v>
      </c>
    </row>
    <row r="647" spans="1:59" x14ac:dyDescent="0.35">
      <c r="A647" s="23">
        <v>41481</v>
      </c>
      <c r="B647" s="25">
        <v>35.376658999999997</v>
      </c>
      <c r="C647" s="30">
        <f t="shared" si="420"/>
        <v>0</v>
      </c>
      <c r="D647" s="3">
        <f t="shared" si="421"/>
        <v>46744.320570426615</v>
      </c>
      <c r="E647" s="24">
        <v>19.048408999999999</v>
      </c>
      <c r="F647" s="30">
        <f t="shared" si="422"/>
        <v>-6.1375739445839184E-3</v>
      </c>
      <c r="G647" s="3">
        <f t="shared" si="423"/>
        <v>35185.614446539541</v>
      </c>
      <c r="H647" s="25">
        <v>8.0803499999999993</v>
      </c>
      <c r="I647" s="30">
        <f t="shared" si="424"/>
        <v>9.3722314383715144E-4</v>
      </c>
      <c r="J647" s="3">
        <f t="shared" si="425"/>
        <v>36568.475962993405</v>
      </c>
      <c r="K647" s="26">
        <f t="shared" si="408"/>
        <v>118498.41097995956</v>
      </c>
      <c r="L647" s="28">
        <f t="shared" si="426"/>
        <v>0.18498410979959568</v>
      </c>
      <c r="M647" s="28">
        <f t="shared" ref="M647:M710" si="445">L647-L646</f>
        <v>-1.8304720039423739E-3</v>
      </c>
      <c r="N647" s="29">
        <f t="shared" si="409"/>
        <v>0.39447212991178432</v>
      </c>
      <c r="O647" s="29">
        <f t="shared" si="410"/>
        <v>0.29692899808158718</v>
      </c>
      <c r="P647" s="29">
        <f t="shared" si="411"/>
        <v>0.30859887200662856</v>
      </c>
      <c r="R647" s="23">
        <v>41481</v>
      </c>
      <c r="S647" s="25">
        <v>35.376658999999997</v>
      </c>
      <c r="T647" s="30">
        <f t="shared" si="427"/>
        <v>0</v>
      </c>
      <c r="U647" s="3">
        <f t="shared" si="428"/>
        <v>43752.89149649602</v>
      </c>
      <c r="V647" s="24">
        <v>19.048408999999999</v>
      </c>
      <c r="W647" s="30">
        <f t="shared" si="429"/>
        <v>-6.1375739445839184E-3</v>
      </c>
      <c r="X647" s="3">
        <f t="shared" si="430"/>
        <v>38360.960527037219</v>
      </c>
      <c r="Y647" s="25">
        <v>8.0803499999999993</v>
      </c>
      <c r="Z647" s="30">
        <f t="shared" si="431"/>
        <v>9.3722314383715144E-4</v>
      </c>
      <c r="AA647" s="3">
        <f t="shared" si="432"/>
        <v>36417.034694548238</v>
      </c>
      <c r="AB647" s="26">
        <f t="shared" si="412"/>
        <v>118530.88671808149</v>
      </c>
      <c r="AC647" s="28">
        <f t="shared" si="433"/>
        <v>0.18530886718081474</v>
      </c>
      <c r="AD647" s="28">
        <f t="shared" ref="AD647:AD710" si="446">AC647-AC646</f>
        <v>-2.0279827649887228E-3</v>
      </c>
      <c r="AE647" s="29">
        <f t="shared" si="413"/>
        <v>0.36912650118411428</v>
      </c>
      <c r="AF647" s="29">
        <f t="shared" si="414"/>
        <v>0.32363683078045669</v>
      </c>
      <c r="AG647" s="29">
        <f t="shared" si="415"/>
        <v>0.30723666803542898</v>
      </c>
      <c r="AN647" s="23">
        <v>41481</v>
      </c>
      <c r="AO647" s="25">
        <v>35.376658999999997</v>
      </c>
      <c r="AP647" s="30">
        <f t="shared" si="434"/>
        <v>0</v>
      </c>
      <c r="AQ647" s="3">
        <f t="shared" si="435"/>
        <v>43933.546607508979</v>
      </c>
      <c r="AR647" s="24">
        <v>19.048408999999999</v>
      </c>
      <c r="AS647" s="30">
        <f t="shared" si="436"/>
        <v>-6.1375739445839184E-3</v>
      </c>
      <c r="AT647" s="3">
        <f t="shared" si="437"/>
        <v>38623.538700549834</v>
      </c>
      <c r="AU647" s="25">
        <v>8.0803499999999993</v>
      </c>
      <c r="AV647" s="30">
        <f t="shared" si="438"/>
        <v>9.3722314383715144E-4</v>
      </c>
      <c r="AW647" s="3">
        <f t="shared" si="439"/>
        <v>36934.169149071779</v>
      </c>
      <c r="AX647" s="26">
        <f t="shared" si="416"/>
        <v>119491.25445713059</v>
      </c>
      <c r="AY647" s="28">
        <f t="shared" si="440"/>
        <v>0.19491254457130602</v>
      </c>
      <c r="AZ647" s="28">
        <f t="shared" ref="AZ647:AZ710" si="447">AY647-AY646</f>
        <v>-2.039356052489838E-3</v>
      </c>
      <c r="BA647" s="29">
        <f t="shared" si="417"/>
        <v>0.36767164933623525</v>
      </c>
      <c r="BB647" s="51">
        <f t="shared" si="441"/>
        <v>3.4338316002901881E-2</v>
      </c>
      <c r="BC647" s="29">
        <f t="shared" si="418"/>
        <v>0.32323318452068517</v>
      </c>
      <c r="BD647" s="51">
        <f t="shared" si="442"/>
        <v>1.0100148812648202E-2</v>
      </c>
      <c r="BE647" s="29">
        <f t="shared" si="419"/>
        <v>0.30909516614307958</v>
      </c>
      <c r="BF647" s="51">
        <f t="shared" si="443"/>
        <v>2.423816719025379E-2</v>
      </c>
      <c r="BG647" s="2" t="str">
        <f t="shared" si="444"/>
        <v>No</v>
      </c>
    </row>
    <row r="648" spans="1:59" x14ac:dyDescent="0.35">
      <c r="A648" s="23">
        <v>41484</v>
      </c>
      <c r="B648" s="25">
        <v>35.235526999999998</v>
      </c>
      <c r="C648" s="30">
        <f t="shared" si="420"/>
        <v>-3.9894100796799004E-3</v>
      </c>
      <c r="D648" s="3">
        <f t="shared" si="421"/>
        <v>46557.838306775164</v>
      </c>
      <c r="E648" s="24">
        <v>18.886675</v>
      </c>
      <c r="F648" s="30">
        <f t="shared" si="422"/>
        <v>-8.4906828701546422E-3</v>
      </c>
      <c r="G648" s="3">
        <f t="shared" si="423"/>
        <v>34886.86455268244</v>
      </c>
      <c r="H648" s="25">
        <v>8.0727840000000004</v>
      </c>
      <c r="I648" s="30">
        <f t="shared" si="424"/>
        <v>-9.3634557908983673E-4</v>
      </c>
      <c r="J648" s="3">
        <f t="shared" si="425"/>
        <v>36534.2352321914</v>
      </c>
      <c r="K648" s="26">
        <f t="shared" si="408"/>
        <v>117978.938091649</v>
      </c>
      <c r="L648" s="28">
        <f t="shared" si="426"/>
        <v>0.1797893809164901</v>
      </c>
      <c r="M648" s="28">
        <f t="shared" si="445"/>
        <v>-5.1947288831055705E-3</v>
      </c>
      <c r="N648" s="29">
        <f t="shared" si="409"/>
        <v>0.39462838926900551</v>
      </c>
      <c r="O648" s="29">
        <f t="shared" si="410"/>
        <v>0.29570417497385376</v>
      </c>
      <c r="P648" s="29">
        <f t="shared" si="411"/>
        <v>0.30966743575714073</v>
      </c>
      <c r="R648" s="23">
        <v>41484</v>
      </c>
      <c r="S648" s="25">
        <v>35.235526999999998</v>
      </c>
      <c r="T648" s="30">
        <f t="shared" si="427"/>
        <v>-3.9894100796799004E-3</v>
      </c>
      <c r="U648" s="3">
        <f t="shared" si="428"/>
        <v>43578.34327014476</v>
      </c>
      <c r="V648" s="24">
        <v>18.886675</v>
      </c>
      <c r="W648" s="30">
        <f t="shared" si="429"/>
        <v>-8.4906828701546422E-3</v>
      </c>
      <c r="X648" s="3">
        <f t="shared" si="430"/>
        <v>38035.249776607627</v>
      </c>
      <c r="Y648" s="25">
        <v>8.0727840000000004</v>
      </c>
      <c r="Z648" s="30">
        <f t="shared" si="431"/>
        <v>-9.3634557908983673E-4</v>
      </c>
      <c r="AA648" s="3">
        <f t="shared" si="432"/>
        <v>36382.935765108436</v>
      </c>
      <c r="AB648" s="26">
        <f t="shared" si="412"/>
        <v>117996.52881186083</v>
      </c>
      <c r="AC648" s="28">
        <f t="shared" si="433"/>
        <v>0.17996528811860824</v>
      </c>
      <c r="AD648" s="28">
        <f t="shared" si="446"/>
        <v>-5.3435790622065049E-3</v>
      </c>
      <c r="AE648" s="29">
        <f t="shared" si="413"/>
        <v>0.36931885801173103</v>
      </c>
      <c r="AF648" s="29">
        <f t="shared" si="414"/>
        <v>0.32234210751447445</v>
      </c>
      <c r="AG648" s="29">
        <f t="shared" si="415"/>
        <v>0.30833903447379446</v>
      </c>
      <c r="AN648" s="23">
        <v>41484</v>
      </c>
      <c r="AO648" s="25">
        <v>35.235526999999998</v>
      </c>
      <c r="AP648" s="30">
        <f t="shared" si="434"/>
        <v>-3.9894100796799004E-3</v>
      </c>
      <c r="AQ648" s="3">
        <f t="shared" si="435"/>
        <v>43758.277673836899</v>
      </c>
      <c r="AR648" s="24">
        <v>18.886675</v>
      </c>
      <c r="AS648" s="30">
        <f t="shared" si="436"/>
        <v>-8.4906828701546422E-3</v>
      </c>
      <c r="AT648" s="3">
        <f t="shared" si="437"/>
        <v>38295.598482120324</v>
      </c>
      <c r="AU648" s="25">
        <v>8.0727840000000004</v>
      </c>
      <c r="AV648" s="30">
        <f t="shared" si="438"/>
        <v>-9.3634557908983673E-4</v>
      </c>
      <c r="AW648" s="3">
        <f t="shared" si="439"/>
        <v>36899.586003071687</v>
      </c>
      <c r="AX648" s="26">
        <f t="shared" si="416"/>
        <v>118953.46215902892</v>
      </c>
      <c r="AY648" s="28">
        <f t="shared" si="440"/>
        <v>0.18953462159028911</v>
      </c>
      <c r="AZ648" s="28">
        <f t="shared" si="447"/>
        <v>-5.3779229810169138E-3</v>
      </c>
      <c r="BA648" s="29">
        <f t="shared" si="417"/>
        <v>0.36786047988528864</v>
      </c>
      <c r="BB648" s="51">
        <f t="shared" si="441"/>
        <v>3.4527146551955268E-2</v>
      </c>
      <c r="BC648" s="29">
        <f t="shared" si="418"/>
        <v>0.32193765349110165</v>
      </c>
      <c r="BD648" s="51">
        <f t="shared" si="442"/>
        <v>1.1395679842231721E-2</v>
      </c>
      <c r="BE648" s="29">
        <f t="shared" si="419"/>
        <v>0.31020186662360966</v>
      </c>
      <c r="BF648" s="51">
        <f t="shared" si="443"/>
        <v>2.3131466709723714E-2</v>
      </c>
      <c r="BG648" s="2" t="str">
        <f t="shared" si="444"/>
        <v>No</v>
      </c>
    </row>
    <row r="649" spans="1:59" x14ac:dyDescent="0.35">
      <c r="A649" s="23">
        <v>41485</v>
      </c>
      <c r="B649" s="25">
        <v>35.285328</v>
      </c>
      <c r="C649" s="30">
        <f t="shared" si="420"/>
        <v>1.4133746318027995E-3</v>
      </c>
      <c r="D649" s="3">
        <f t="shared" si="421"/>
        <v>46623.641974349535</v>
      </c>
      <c r="E649" s="24">
        <v>18.87933</v>
      </c>
      <c r="F649" s="30">
        <f t="shared" si="422"/>
        <v>-3.8889852237100619E-4</v>
      </c>
      <c r="G649" s="3">
        <f t="shared" si="423"/>
        <v>34873.297102607743</v>
      </c>
      <c r="H649" s="25">
        <v>8.0652179999999998</v>
      </c>
      <c r="I649" s="30">
        <f t="shared" si="424"/>
        <v>-9.3722314383748451E-4</v>
      </c>
      <c r="J649" s="3">
        <f t="shared" si="425"/>
        <v>36499.994501389388</v>
      </c>
      <c r="K649" s="26">
        <f t="shared" si="408"/>
        <v>117996.93357834667</v>
      </c>
      <c r="L649" s="28">
        <f t="shared" si="426"/>
        <v>0.17996933578346663</v>
      </c>
      <c r="M649" s="28">
        <f t="shared" si="445"/>
        <v>1.7995486697652829E-4</v>
      </c>
      <c r="N649" s="29">
        <f t="shared" si="409"/>
        <v>0.39512587793980886</v>
      </c>
      <c r="O649" s="29">
        <f t="shared" si="410"/>
        <v>0.29554409631715428</v>
      </c>
      <c r="P649" s="29">
        <f t="shared" si="411"/>
        <v>0.30933002574303686</v>
      </c>
      <c r="R649" s="23">
        <v>41485</v>
      </c>
      <c r="S649" s="25">
        <v>35.285328</v>
      </c>
      <c r="T649" s="30">
        <f t="shared" si="427"/>
        <v>1.4133746318027995E-3</v>
      </c>
      <c r="U649" s="3">
        <f t="shared" si="428"/>
        <v>43639.935795018777</v>
      </c>
      <c r="V649" s="24">
        <v>18.87933</v>
      </c>
      <c r="W649" s="30">
        <f t="shared" si="429"/>
        <v>-3.8889852237100619E-4</v>
      </c>
      <c r="X649" s="3">
        <f t="shared" si="430"/>
        <v>38020.457924171489</v>
      </c>
      <c r="Y649" s="25">
        <v>8.0652179999999998</v>
      </c>
      <c r="Z649" s="30">
        <f t="shared" si="431"/>
        <v>-9.3722314383748451E-4</v>
      </c>
      <c r="AA649" s="3">
        <f t="shared" si="432"/>
        <v>36348.836835668626</v>
      </c>
      <c r="AB649" s="26">
        <f t="shared" si="412"/>
        <v>118009.23055485889</v>
      </c>
      <c r="AC649" s="28">
        <f t="shared" si="433"/>
        <v>0.18009230554858902</v>
      </c>
      <c r="AD649" s="28">
        <f t="shared" si="446"/>
        <v>1.2701742998078025E-4</v>
      </c>
      <c r="AE649" s="29">
        <f t="shared" si="413"/>
        <v>0.3698010366632456</v>
      </c>
      <c r="AF649" s="29">
        <f t="shared" si="414"/>
        <v>0.322182067838303</v>
      </c>
      <c r="AG649" s="29">
        <f t="shared" si="415"/>
        <v>0.30801689549845135</v>
      </c>
      <c r="AN649" s="23">
        <v>41485</v>
      </c>
      <c r="AO649" s="25">
        <v>35.285328</v>
      </c>
      <c r="AP649" s="30">
        <f t="shared" si="434"/>
        <v>1.4133746318027995E-3</v>
      </c>
      <c r="AQ649" s="3">
        <f t="shared" si="435"/>
        <v>43820.124513432485</v>
      </c>
      <c r="AR649" s="24">
        <v>18.87933</v>
      </c>
      <c r="AS649" s="30">
        <f t="shared" si="436"/>
        <v>-3.8889852237100619E-4</v>
      </c>
      <c r="AT649" s="3">
        <f t="shared" si="437"/>
        <v>38280.705380457315</v>
      </c>
      <c r="AU649" s="25">
        <v>8.0652179999999998</v>
      </c>
      <c r="AV649" s="30">
        <f t="shared" si="438"/>
        <v>-9.3722314383748451E-4</v>
      </c>
      <c r="AW649" s="3">
        <f t="shared" si="439"/>
        <v>36865.002857071588</v>
      </c>
      <c r="AX649" s="26">
        <f t="shared" si="416"/>
        <v>118965.83275096139</v>
      </c>
      <c r="AY649" s="28">
        <f t="shared" si="440"/>
        <v>0.18965832750961398</v>
      </c>
      <c r="AZ649" s="28">
        <f t="shared" si="447"/>
        <v>1.2370591932486796E-4</v>
      </c>
      <c r="BA649" s="29">
        <f t="shared" si="417"/>
        <v>0.36834209873656659</v>
      </c>
      <c r="BB649" s="51">
        <f t="shared" si="441"/>
        <v>3.5008765403233222E-2</v>
      </c>
      <c r="BC649" s="29">
        <f t="shared" si="418"/>
        <v>0.3217789889353585</v>
      </c>
      <c r="BD649" s="51">
        <f t="shared" si="442"/>
        <v>1.1554344397974869E-2</v>
      </c>
      <c r="BE649" s="29">
        <f t="shared" si="419"/>
        <v>0.30987891232807491</v>
      </c>
      <c r="BF649" s="51">
        <f t="shared" si="443"/>
        <v>2.3454421005258463E-2</v>
      </c>
      <c r="BG649" s="2" t="str">
        <f t="shared" si="444"/>
        <v>No</v>
      </c>
    </row>
    <row r="650" spans="1:59" x14ac:dyDescent="0.35">
      <c r="A650" s="23">
        <v>41486</v>
      </c>
      <c r="B650" s="25">
        <v>35.293640000000003</v>
      </c>
      <c r="C650" s="30">
        <f t="shared" si="420"/>
        <v>2.355653318570905E-4</v>
      </c>
      <c r="D650" s="3">
        <f t="shared" si="421"/>
        <v>46634.624888043611</v>
      </c>
      <c r="E650" s="24">
        <v>18.87933</v>
      </c>
      <c r="F650" s="30">
        <f t="shared" si="422"/>
        <v>0</v>
      </c>
      <c r="G650" s="3">
        <f t="shared" si="423"/>
        <v>34873.297102607743</v>
      </c>
      <c r="H650" s="25">
        <v>8.0894779999999997</v>
      </c>
      <c r="I650" s="30">
        <f t="shared" si="424"/>
        <v>3.0079782096403829E-3</v>
      </c>
      <c r="J650" s="3">
        <f t="shared" si="425"/>
        <v>36609.785689501565</v>
      </c>
      <c r="K650" s="26">
        <f t="shared" si="408"/>
        <v>118117.7076801529</v>
      </c>
      <c r="L650" s="28">
        <f t="shared" si="426"/>
        <v>0.18117707680152906</v>
      </c>
      <c r="M650" s="28">
        <f t="shared" si="445"/>
        <v>1.2077410180624248E-3</v>
      </c>
      <c r="N650" s="29">
        <f t="shared" si="409"/>
        <v>0.39481484871281108</v>
      </c>
      <c r="O650" s="29">
        <f t="shared" si="410"/>
        <v>0.2952419056170647</v>
      </c>
      <c r="P650" s="29">
        <f t="shared" si="411"/>
        <v>0.30994324567012432</v>
      </c>
      <c r="R650" s="23">
        <v>41486</v>
      </c>
      <c r="S650" s="25">
        <v>35.293640000000003</v>
      </c>
      <c r="T650" s="30">
        <f t="shared" si="427"/>
        <v>2.355653318570905E-4</v>
      </c>
      <c r="U650" s="3">
        <f t="shared" si="428"/>
        <v>43650.21585097655</v>
      </c>
      <c r="V650" s="24">
        <v>18.87933</v>
      </c>
      <c r="W650" s="30">
        <f t="shared" si="429"/>
        <v>0</v>
      </c>
      <c r="X650" s="3">
        <f t="shared" si="430"/>
        <v>38020.457924171489</v>
      </c>
      <c r="Y650" s="25">
        <v>8.0894779999999997</v>
      </c>
      <c r="Z650" s="30">
        <f t="shared" si="431"/>
        <v>3.0079782096403829E-3</v>
      </c>
      <c r="AA650" s="3">
        <f t="shared" si="432"/>
        <v>36458.173344816089</v>
      </c>
      <c r="AB650" s="26">
        <f t="shared" si="412"/>
        <v>118128.84711996414</v>
      </c>
      <c r="AC650" s="28">
        <f t="shared" si="433"/>
        <v>0.18128847119964142</v>
      </c>
      <c r="AD650" s="28">
        <f t="shared" si="446"/>
        <v>1.1961656510524055E-3</v>
      </c>
      <c r="AE650" s="29">
        <f t="shared" si="413"/>
        <v>0.369513602436568</v>
      </c>
      <c r="AF650" s="29">
        <f t="shared" si="414"/>
        <v>0.32185582820054387</v>
      </c>
      <c r="AG650" s="29">
        <f t="shared" si="415"/>
        <v>0.30863056936288802</v>
      </c>
      <c r="AN650" s="23">
        <v>41486</v>
      </c>
      <c r="AO650" s="25">
        <v>35.293640000000003</v>
      </c>
      <c r="AP650" s="30">
        <f t="shared" si="434"/>
        <v>2.355653318570905E-4</v>
      </c>
      <c r="AQ650" s="3">
        <f t="shared" si="435"/>
        <v>43830.44701560551</v>
      </c>
      <c r="AR650" s="24">
        <v>18.87933</v>
      </c>
      <c r="AS650" s="30">
        <f t="shared" si="436"/>
        <v>0</v>
      </c>
      <c r="AT650" s="3">
        <f t="shared" si="437"/>
        <v>38280.705380457315</v>
      </c>
      <c r="AU650" s="25">
        <v>8.0894779999999997</v>
      </c>
      <c r="AV650" s="30">
        <f t="shared" si="438"/>
        <v>3.0079782096403829E-3</v>
      </c>
      <c r="AW650" s="3">
        <f t="shared" si="439"/>
        <v>36975.891982363988</v>
      </c>
      <c r="AX650" s="26">
        <f t="shared" si="416"/>
        <v>119087.04437842681</v>
      </c>
      <c r="AY650" s="28">
        <f t="shared" si="440"/>
        <v>0.1908704437842681</v>
      </c>
      <c r="AZ650" s="28">
        <f t="shared" si="447"/>
        <v>1.2121162746541181E-3</v>
      </c>
      <c r="BA650" s="29">
        <f t="shared" si="417"/>
        <v>0.36805386550970282</v>
      </c>
      <c r="BB650" s="51">
        <f t="shared" si="441"/>
        <v>3.4720532176369445E-2</v>
      </c>
      <c r="BC650" s="29">
        <f t="shared" si="418"/>
        <v>0.32145146921953544</v>
      </c>
      <c r="BD650" s="51">
        <f t="shared" si="442"/>
        <v>1.1881864113797935E-2</v>
      </c>
      <c r="BE650" s="29">
        <f t="shared" si="419"/>
        <v>0.3104946652707618</v>
      </c>
      <c r="BF650" s="51">
        <f t="shared" si="443"/>
        <v>2.2838668062571565E-2</v>
      </c>
      <c r="BG650" s="2" t="str">
        <f t="shared" si="444"/>
        <v>No</v>
      </c>
    </row>
    <row r="651" spans="1:59" x14ac:dyDescent="0.35">
      <c r="A651" s="23">
        <v>41487</v>
      </c>
      <c r="B651" s="25">
        <v>35.766883999999997</v>
      </c>
      <c r="C651" s="30">
        <f t="shared" si="420"/>
        <v>1.3408761465238284E-2</v>
      </c>
      <c r="D651" s="3">
        <f t="shared" si="421"/>
        <v>47259.937449188255</v>
      </c>
      <c r="E651" s="24">
        <v>19.055769000000002</v>
      </c>
      <c r="F651" s="30">
        <f t="shared" si="422"/>
        <v>9.3456176675761338E-3</v>
      </c>
      <c r="G651" s="3">
        <f t="shared" si="423"/>
        <v>35199.209604136508</v>
      </c>
      <c r="H651" s="25">
        <v>8.0515720000000002</v>
      </c>
      <c r="I651" s="30">
        <f t="shared" si="424"/>
        <v>-4.6858400504952158E-3</v>
      </c>
      <c r="J651" s="3">
        <f t="shared" si="425"/>
        <v>36438.238089477651</v>
      </c>
      <c r="K651" s="26">
        <f t="shared" si="408"/>
        <v>118897.38514280241</v>
      </c>
      <c r="L651" s="28">
        <f t="shared" si="426"/>
        <v>0.18897385142802414</v>
      </c>
      <c r="M651" s="28">
        <f t="shared" si="445"/>
        <v>7.7967746264950843E-3</v>
      </c>
      <c r="N651" s="29">
        <f t="shared" si="409"/>
        <v>0.39748508676138189</v>
      </c>
      <c r="O651" s="29">
        <f t="shared" si="410"/>
        <v>0.2960469615194673</v>
      </c>
      <c r="P651" s="29">
        <f t="shared" si="411"/>
        <v>0.30646795171915087</v>
      </c>
      <c r="R651" s="23">
        <v>41487</v>
      </c>
      <c r="S651" s="25">
        <v>35.766883999999997</v>
      </c>
      <c r="T651" s="30">
        <f t="shared" si="427"/>
        <v>1.3408761465238284E-2</v>
      </c>
      <c r="U651" s="3">
        <f t="shared" si="428"/>
        <v>44235.51118322846</v>
      </c>
      <c r="V651" s="24">
        <v>19.055769000000002</v>
      </c>
      <c r="W651" s="30">
        <f t="shared" si="429"/>
        <v>9.3456176675761338E-3</v>
      </c>
      <c r="X651" s="3">
        <f t="shared" si="430"/>
        <v>38375.782587476962</v>
      </c>
      <c r="Y651" s="25">
        <v>8.0515720000000002</v>
      </c>
      <c r="Z651" s="30">
        <f t="shared" si="431"/>
        <v>-4.6858400504952158E-3</v>
      </c>
      <c r="AA651" s="3">
        <f t="shared" si="432"/>
        <v>36287.336175989054</v>
      </c>
      <c r="AB651" s="26">
        <f t="shared" si="412"/>
        <v>118898.62994669448</v>
      </c>
      <c r="AC651" s="28">
        <f t="shared" si="433"/>
        <v>0.18898629946694467</v>
      </c>
      <c r="AD651" s="28">
        <f t="shared" si="446"/>
        <v>7.6978282673032528E-3</v>
      </c>
      <c r="AE651" s="29">
        <f t="shared" si="413"/>
        <v>0.37204391003546849</v>
      </c>
      <c r="AF651" s="29">
        <f t="shared" si="414"/>
        <v>0.32276051124123029</v>
      </c>
      <c r="AG651" s="29">
        <f t="shared" si="415"/>
        <v>0.30519557872330122</v>
      </c>
      <c r="AN651" s="23">
        <v>41487</v>
      </c>
      <c r="AO651" s="25">
        <v>35.766883999999997</v>
      </c>
      <c r="AP651" s="30">
        <f t="shared" si="434"/>
        <v>1.3408761465238284E-2</v>
      </c>
      <c r="AQ651" s="3">
        <f t="shared" si="435"/>
        <v>44418.159024552529</v>
      </c>
      <c r="AR651" s="24">
        <v>19.055769000000002</v>
      </c>
      <c r="AS651" s="30">
        <f t="shared" si="436"/>
        <v>9.3456176675761338E-3</v>
      </c>
      <c r="AT651" s="3">
        <f t="shared" si="437"/>
        <v>38638.462216988191</v>
      </c>
      <c r="AU651" s="25">
        <v>8.0515720000000002</v>
      </c>
      <c r="AV651" s="30">
        <f t="shared" si="438"/>
        <v>-4.6858400504952158E-3</v>
      </c>
      <c r="AW651" s="3">
        <f t="shared" si="439"/>
        <v>36802.628866810242</v>
      </c>
      <c r="AX651" s="26">
        <f t="shared" si="416"/>
        <v>119859.25010835097</v>
      </c>
      <c r="AY651" s="28">
        <f t="shared" si="440"/>
        <v>0.19859250108350968</v>
      </c>
      <c r="AZ651" s="28">
        <f t="shared" si="447"/>
        <v>7.7220572992415804E-3</v>
      </c>
      <c r="BA651" s="29">
        <f t="shared" si="417"/>
        <v>0.37058599135568743</v>
      </c>
      <c r="BB651" s="51">
        <f t="shared" si="441"/>
        <v>3.7252658022354057E-2</v>
      </c>
      <c r="BC651" s="29">
        <f t="shared" si="418"/>
        <v>0.32236529247479523</v>
      </c>
      <c r="BD651" s="51">
        <f t="shared" si="442"/>
        <v>1.0968040858538142E-2</v>
      </c>
      <c r="BE651" s="29">
        <f t="shared" si="419"/>
        <v>0.30704871616951729</v>
      </c>
      <c r="BF651" s="51">
        <f t="shared" si="443"/>
        <v>2.6284617163816082E-2</v>
      </c>
      <c r="BG651" s="2" t="str">
        <f t="shared" si="444"/>
        <v>No</v>
      </c>
    </row>
    <row r="652" spans="1:59" x14ac:dyDescent="0.35">
      <c r="A652" s="23">
        <v>41488</v>
      </c>
      <c r="B652" s="25">
        <v>35.825007999999997</v>
      </c>
      <c r="C652" s="30">
        <f t="shared" si="420"/>
        <v>1.6250786621501145E-3</v>
      </c>
      <c r="D652" s="3">
        <f t="shared" si="421"/>
        <v>47336.738565111482</v>
      </c>
      <c r="E652" s="24">
        <v>19.173397000000001</v>
      </c>
      <c r="F652" s="30">
        <f t="shared" si="422"/>
        <v>6.1728288163023226E-3</v>
      </c>
      <c r="G652" s="3">
        <f t="shared" si="423"/>
        <v>35416.48829949199</v>
      </c>
      <c r="H652" s="25">
        <v>8.0894779999999997</v>
      </c>
      <c r="I652" s="30">
        <f t="shared" si="424"/>
        <v>4.7079005193022549E-3</v>
      </c>
      <c r="J652" s="3">
        <f t="shared" si="425"/>
        <v>36609.785689501565</v>
      </c>
      <c r="K652" s="26">
        <f t="shared" si="408"/>
        <v>119363.01255410502</v>
      </c>
      <c r="L652" s="28">
        <f t="shared" si="426"/>
        <v>0.19363012554105019</v>
      </c>
      <c r="M652" s="28">
        <f t="shared" si="445"/>
        <v>4.6562741130260488E-3</v>
      </c>
      <c r="N652" s="29">
        <f t="shared" si="409"/>
        <v>0.39657794782663203</v>
      </c>
      <c r="O652" s="29">
        <f t="shared" si="410"/>
        <v>0.2967124198833232</v>
      </c>
      <c r="P652" s="29">
        <f t="shared" si="411"/>
        <v>0.30670963229004489</v>
      </c>
      <c r="R652" s="23">
        <v>41488</v>
      </c>
      <c r="S652" s="25">
        <v>35.825007999999997</v>
      </c>
      <c r="T652" s="30">
        <f t="shared" si="427"/>
        <v>1.6250786621501145E-3</v>
      </c>
      <c r="U652" s="3">
        <f t="shared" si="428"/>
        <v>44307.397368561629</v>
      </c>
      <c r="V652" s="24">
        <v>19.173397000000001</v>
      </c>
      <c r="W652" s="30">
        <f t="shared" si="429"/>
        <v>6.1728288163023226E-3</v>
      </c>
      <c r="X652" s="3">
        <f t="shared" si="430"/>
        <v>38612.66972408109</v>
      </c>
      <c r="Y652" s="25">
        <v>8.0894779999999997</v>
      </c>
      <c r="Z652" s="30">
        <f t="shared" si="431"/>
        <v>4.7079005193022549E-3</v>
      </c>
      <c r="AA652" s="3">
        <f t="shared" si="432"/>
        <v>36458.173344816089</v>
      </c>
      <c r="AB652" s="26">
        <f t="shared" si="412"/>
        <v>119378.24043745879</v>
      </c>
      <c r="AC652" s="28">
        <f t="shared" si="433"/>
        <v>0.19378240437458794</v>
      </c>
      <c r="AD652" s="28">
        <f t="shared" si="446"/>
        <v>4.7961049076432616E-3</v>
      </c>
      <c r="AE652" s="29">
        <f t="shared" si="413"/>
        <v>0.37115136901162388</v>
      </c>
      <c r="AF652" s="29">
        <f t="shared" si="414"/>
        <v>0.32344813914651327</v>
      </c>
      <c r="AG652" s="29">
        <f t="shared" si="415"/>
        <v>0.30540049184186296</v>
      </c>
      <c r="AN652" s="23">
        <v>41488</v>
      </c>
      <c r="AO652" s="25">
        <v>35.825007999999997</v>
      </c>
      <c r="AP652" s="30">
        <f t="shared" si="434"/>
        <v>1.6250786621501145E-3</v>
      </c>
      <c r="AQ652" s="3">
        <f t="shared" si="435"/>
        <v>44490.34202699532</v>
      </c>
      <c r="AR652" s="24">
        <v>19.173397000000001</v>
      </c>
      <c r="AS652" s="30">
        <f t="shared" si="436"/>
        <v>6.1728288163023226E-3</v>
      </c>
      <c r="AT652" s="3">
        <f t="shared" si="437"/>
        <v>38876.970829978825</v>
      </c>
      <c r="AU652" s="25">
        <v>8.0894779999999997</v>
      </c>
      <c r="AV652" s="30">
        <f t="shared" si="438"/>
        <v>4.7079005193022549E-3</v>
      </c>
      <c r="AW652" s="3">
        <f t="shared" si="439"/>
        <v>36975.891982363988</v>
      </c>
      <c r="AX652" s="26">
        <f t="shared" si="416"/>
        <v>120343.20483933813</v>
      </c>
      <c r="AY652" s="28">
        <f t="shared" si="440"/>
        <v>0.20343204839338136</v>
      </c>
      <c r="AZ652" s="28">
        <f t="shared" si="447"/>
        <v>4.8395473098716835E-3</v>
      </c>
      <c r="BA652" s="29">
        <f t="shared" si="417"/>
        <v>0.36969550616830665</v>
      </c>
      <c r="BB652" s="51">
        <f t="shared" si="441"/>
        <v>3.6362172834973283E-2</v>
      </c>
      <c r="BC652" s="29">
        <f t="shared" si="418"/>
        <v>0.32305081854750983</v>
      </c>
      <c r="BD652" s="51">
        <f t="shared" si="442"/>
        <v>1.0282514785823538E-2</v>
      </c>
      <c r="BE652" s="29">
        <f t="shared" si="419"/>
        <v>0.30725367528418357</v>
      </c>
      <c r="BF652" s="51">
        <f t="shared" si="443"/>
        <v>2.6079658049149801E-2</v>
      </c>
      <c r="BG652" s="2" t="str">
        <f t="shared" si="444"/>
        <v>No</v>
      </c>
    </row>
    <row r="653" spans="1:59" x14ac:dyDescent="0.35">
      <c r="A653" s="23">
        <v>41491</v>
      </c>
      <c r="B653" s="25">
        <v>35.791778999999998</v>
      </c>
      <c r="C653" s="30">
        <f t="shared" si="420"/>
        <v>-9.2753642930099023E-4</v>
      </c>
      <c r="D653" s="3">
        <f t="shared" si="421"/>
        <v>47292.83201564804</v>
      </c>
      <c r="E653" s="24">
        <v>19.188101</v>
      </c>
      <c r="F653" s="30">
        <f t="shared" si="422"/>
        <v>7.6689592355472236E-4</v>
      </c>
      <c r="G653" s="3">
        <f t="shared" si="423"/>
        <v>35443.649059995492</v>
      </c>
      <c r="H653" s="25">
        <v>8.0743139999999993</v>
      </c>
      <c r="I653" s="30">
        <f t="shared" si="424"/>
        <v>-1.8745338079910745E-3</v>
      </c>
      <c r="J653" s="3">
        <f t="shared" si="425"/>
        <v>36541.159408523286</v>
      </c>
      <c r="K653" s="26">
        <f t="shared" si="408"/>
        <v>119277.64048416683</v>
      </c>
      <c r="L653" s="28">
        <f t="shared" si="426"/>
        <v>0.19277640484166825</v>
      </c>
      <c r="M653" s="28">
        <f t="shared" si="445"/>
        <v>-8.537206993819435E-4</v>
      </c>
      <c r="N653" s="29">
        <f t="shared" si="409"/>
        <v>0.39649369172360344</v>
      </c>
      <c r="O653" s="29">
        <f t="shared" si="410"/>
        <v>0.29715249996666693</v>
      </c>
      <c r="P653" s="29">
        <f t="shared" si="411"/>
        <v>0.30635380830972958</v>
      </c>
      <c r="R653" s="23">
        <v>41491</v>
      </c>
      <c r="S653" s="25">
        <v>35.791778999999998</v>
      </c>
      <c r="T653" s="30">
        <f t="shared" si="427"/>
        <v>-9.2753642930099023E-4</v>
      </c>
      <c r="U653" s="3">
        <f t="shared" si="428"/>
        <v>44266.300643414776</v>
      </c>
      <c r="V653" s="24">
        <v>19.188101</v>
      </c>
      <c r="W653" s="30">
        <f t="shared" si="429"/>
        <v>7.6689592355472236E-4</v>
      </c>
      <c r="X653" s="3">
        <f t="shared" si="430"/>
        <v>38642.28162309005</v>
      </c>
      <c r="Y653" s="25">
        <v>8.0743139999999993</v>
      </c>
      <c r="Z653" s="30">
        <f t="shared" si="431"/>
        <v>-1.8745338079910745E-3</v>
      </c>
      <c r="AA653" s="3">
        <f t="shared" si="432"/>
        <v>36389.831266303634</v>
      </c>
      <c r="AB653" s="26">
        <f t="shared" si="412"/>
        <v>119298.41353280845</v>
      </c>
      <c r="AC653" s="28">
        <f t="shared" si="433"/>
        <v>0.19298413532808456</v>
      </c>
      <c r="AD653" s="28">
        <f t="shared" si="446"/>
        <v>-7.9826904650337482E-4</v>
      </c>
      <c r="AE653" s="29">
        <f t="shared" si="413"/>
        <v>0.3710552331128949</v>
      </c>
      <c r="AF653" s="29">
        <f t="shared" si="414"/>
        <v>0.32391278709220195</v>
      </c>
      <c r="AG653" s="29">
        <f t="shared" si="415"/>
        <v>0.30503197979490321</v>
      </c>
      <c r="AN653" s="23">
        <v>41491</v>
      </c>
      <c r="AO653" s="25">
        <v>35.791778999999998</v>
      </c>
      <c r="AP653" s="30">
        <f t="shared" si="434"/>
        <v>-9.2753642930099023E-4</v>
      </c>
      <c r="AQ653" s="3">
        <f t="shared" si="435"/>
        <v>44449.075614013222</v>
      </c>
      <c r="AR653" s="24">
        <v>19.188101</v>
      </c>
      <c r="AS653" s="30">
        <f t="shared" si="436"/>
        <v>7.6689592355472236E-4</v>
      </c>
      <c r="AT653" s="3">
        <f t="shared" si="437"/>
        <v>38906.785420428489</v>
      </c>
      <c r="AU653" s="25">
        <v>8.0743139999999993</v>
      </c>
      <c r="AV653" s="30">
        <f t="shared" si="438"/>
        <v>-1.8745338079910745E-3</v>
      </c>
      <c r="AW653" s="3">
        <f t="shared" si="439"/>
        <v>36906.579422762421</v>
      </c>
      <c r="AX653" s="26">
        <f t="shared" si="416"/>
        <v>120262.44045720412</v>
      </c>
      <c r="AY653" s="28">
        <f t="shared" si="440"/>
        <v>0.20262440457204134</v>
      </c>
      <c r="AZ653" s="28">
        <f t="shared" si="447"/>
        <v>-8.0764382134002055E-4</v>
      </c>
      <c r="BA653" s="29">
        <f t="shared" si="417"/>
        <v>0.36960064543036281</v>
      </c>
      <c r="BB653" s="51">
        <f t="shared" si="441"/>
        <v>3.6267312097029436E-2</v>
      </c>
      <c r="BC653" s="29">
        <f t="shared" si="418"/>
        <v>0.32351568180818369</v>
      </c>
      <c r="BD653" s="51">
        <f t="shared" si="442"/>
        <v>9.8176515251496843E-3</v>
      </c>
      <c r="BE653" s="29">
        <f t="shared" si="419"/>
        <v>0.30688367276145356</v>
      </c>
      <c r="BF653" s="51">
        <f t="shared" si="443"/>
        <v>2.6449660571879807E-2</v>
      </c>
      <c r="BG653" s="2" t="str">
        <f t="shared" si="444"/>
        <v>No</v>
      </c>
    </row>
    <row r="654" spans="1:59" x14ac:dyDescent="0.35">
      <c r="A654" s="23">
        <v>41492</v>
      </c>
      <c r="B654" s="25">
        <v>35.551014000000002</v>
      </c>
      <c r="C654" s="30">
        <f t="shared" si="420"/>
        <v>-6.726824056440317E-3</v>
      </c>
      <c r="D654" s="3">
        <f t="shared" si="421"/>
        <v>46974.701455547991</v>
      </c>
      <c r="E654" s="24">
        <v>19.107223999999999</v>
      </c>
      <c r="F654" s="30">
        <f t="shared" si="422"/>
        <v>-4.2149559250288515E-3</v>
      </c>
      <c r="G654" s="3">
        <f t="shared" si="423"/>
        <v>35294.255641385418</v>
      </c>
      <c r="H654" s="25">
        <v>8.0743139999999993</v>
      </c>
      <c r="I654" s="30">
        <f t="shared" si="424"/>
        <v>0</v>
      </c>
      <c r="J654" s="3">
        <f t="shared" si="425"/>
        <v>36541.159408523286</v>
      </c>
      <c r="K654" s="26">
        <f t="shared" si="408"/>
        <v>118810.11650545671</v>
      </c>
      <c r="L654" s="28">
        <f t="shared" si="426"/>
        <v>0.1881011650545672</v>
      </c>
      <c r="M654" s="28">
        <f t="shared" si="445"/>
        <v>-4.6752397871010487E-3</v>
      </c>
      <c r="N654" s="29">
        <f t="shared" si="409"/>
        <v>0.39537627634083278</v>
      </c>
      <c r="O654" s="29">
        <f t="shared" si="410"/>
        <v>0.29706439720362049</v>
      </c>
      <c r="P654" s="29">
        <f t="shared" si="411"/>
        <v>0.30755932645554662</v>
      </c>
      <c r="R654" s="23">
        <v>41492</v>
      </c>
      <c r="S654" s="25">
        <v>35.551014000000002</v>
      </c>
      <c r="T654" s="30">
        <f t="shared" si="427"/>
        <v>-6.726824056440317E-3</v>
      </c>
      <c r="U654" s="3">
        <f t="shared" si="428"/>
        <v>43968.529027357035</v>
      </c>
      <c r="V654" s="24">
        <v>19.107223999999999</v>
      </c>
      <c r="W654" s="30">
        <f t="shared" si="429"/>
        <v>-4.2149559250288515E-3</v>
      </c>
      <c r="X654" s="3">
        <f t="shared" si="430"/>
        <v>38479.406109206175</v>
      </c>
      <c r="Y654" s="25">
        <v>8.0743139999999993</v>
      </c>
      <c r="Z654" s="30">
        <f t="shared" si="431"/>
        <v>0</v>
      </c>
      <c r="AA654" s="3">
        <f t="shared" si="432"/>
        <v>36389.831266303634</v>
      </c>
      <c r="AB654" s="26">
        <f t="shared" si="412"/>
        <v>118837.76640286684</v>
      </c>
      <c r="AC654" s="28">
        <f t="shared" si="433"/>
        <v>0.18837766402866829</v>
      </c>
      <c r="AD654" s="28">
        <f t="shared" si="446"/>
        <v>-4.6064712994162704E-3</v>
      </c>
      <c r="AE654" s="29">
        <f t="shared" si="413"/>
        <v>0.36998784442229588</v>
      </c>
      <c r="AF654" s="29">
        <f t="shared" si="414"/>
        <v>0.32379778982683655</v>
      </c>
      <c r="AG654" s="29">
        <f t="shared" si="415"/>
        <v>0.30621436575086763</v>
      </c>
      <c r="AN654" s="23">
        <v>41492</v>
      </c>
      <c r="AO654" s="25">
        <v>35.551014000000002</v>
      </c>
      <c r="AP654" s="30">
        <f t="shared" si="434"/>
        <v>-6.726824056440317E-3</v>
      </c>
      <c r="AQ654" s="3">
        <f t="shared" si="435"/>
        <v>44150.074502886346</v>
      </c>
      <c r="AR654" s="24">
        <v>19.107223999999999</v>
      </c>
      <c r="AS654" s="30">
        <f t="shared" si="436"/>
        <v>-4.2149559250288515E-3</v>
      </c>
      <c r="AT654" s="3">
        <f t="shared" si="437"/>
        <v>38742.795034696828</v>
      </c>
      <c r="AU654" s="25">
        <v>8.0743139999999993</v>
      </c>
      <c r="AV654" s="30">
        <f t="shared" si="438"/>
        <v>0</v>
      </c>
      <c r="AW654" s="3">
        <f t="shared" si="439"/>
        <v>36906.579422762421</v>
      </c>
      <c r="AX654" s="26">
        <f t="shared" si="416"/>
        <v>119799.44896034559</v>
      </c>
      <c r="AY654" s="28">
        <f t="shared" si="440"/>
        <v>0.19799448960345578</v>
      </c>
      <c r="AZ654" s="28">
        <f t="shared" si="447"/>
        <v>-4.6299149685855578E-3</v>
      </c>
      <c r="BA654" s="29">
        <f t="shared" si="417"/>
        <v>0.3685332018305052</v>
      </c>
      <c r="BB654" s="51">
        <f t="shared" si="441"/>
        <v>3.5199868497171827E-2</v>
      </c>
      <c r="BC654" s="29">
        <f t="shared" si="418"/>
        <v>0.3233971055035566</v>
      </c>
      <c r="BD654" s="51">
        <f t="shared" si="442"/>
        <v>9.936227829776767E-3</v>
      </c>
      <c r="BE654" s="29">
        <f t="shared" si="419"/>
        <v>0.30806969266593826</v>
      </c>
      <c r="BF654" s="51">
        <f t="shared" si="443"/>
        <v>2.5263640667395115E-2</v>
      </c>
      <c r="BG654" s="2" t="str">
        <f t="shared" si="444"/>
        <v>No</v>
      </c>
    </row>
    <row r="655" spans="1:59" x14ac:dyDescent="0.35">
      <c r="A655" s="23">
        <v>41493</v>
      </c>
      <c r="B655" s="25">
        <v>35.409869999999998</v>
      </c>
      <c r="C655" s="30">
        <f t="shared" si="420"/>
        <v>-3.9701821163246054E-3</v>
      </c>
      <c r="D655" s="3">
        <f t="shared" si="421"/>
        <v>46788.203335909486</v>
      </c>
      <c r="E655" s="24">
        <v>19.004304999999999</v>
      </c>
      <c r="F655" s="30">
        <f t="shared" si="422"/>
        <v>-5.3863920787237118E-3</v>
      </c>
      <c r="G655" s="3">
        <f t="shared" si="423"/>
        <v>35104.146942374209</v>
      </c>
      <c r="H655" s="25">
        <v>8.0818969999999997</v>
      </c>
      <c r="I655" s="30">
        <f t="shared" si="424"/>
        <v>9.3915099165076121E-4</v>
      </c>
      <c r="J655" s="3">
        <f t="shared" si="425"/>
        <v>36575.477074617869</v>
      </c>
      <c r="K655" s="26">
        <f t="shared" si="408"/>
        <v>118467.82735290157</v>
      </c>
      <c r="L655" s="28">
        <f t="shared" si="426"/>
        <v>0.18467827352901578</v>
      </c>
      <c r="M655" s="28">
        <f t="shared" si="445"/>
        <v>-3.4228915255514192E-3</v>
      </c>
      <c r="N655" s="29">
        <f t="shared" si="409"/>
        <v>0.39494438601066761</v>
      </c>
      <c r="O655" s="29">
        <f t="shared" si="410"/>
        <v>0.29631797701331292</v>
      </c>
      <c r="P655" s="29">
        <f t="shared" si="411"/>
        <v>0.30873763697601941</v>
      </c>
      <c r="R655" s="23">
        <v>41493</v>
      </c>
      <c r="S655" s="25">
        <v>35.409869999999998</v>
      </c>
      <c r="T655" s="30">
        <f t="shared" si="427"/>
        <v>-3.9701821163246054E-3</v>
      </c>
      <c r="U655" s="3">
        <f t="shared" si="428"/>
        <v>43793.965959731526</v>
      </c>
      <c r="V655" s="24">
        <v>19.004304999999999</v>
      </c>
      <c r="W655" s="30">
        <f t="shared" si="429"/>
        <v>-5.3863920787237118E-3</v>
      </c>
      <c r="X655" s="3">
        <f t="shared" si="430"/>
        <v>38272.140940945552</v>
      </c>
      <c r="Y655" s="25">
        <v>8.0818969999999997</v>
      </c>
      <c r="Z655" s="30">
        <f t="shared" si="431"/>
        <v>9.3915099165076121E-4</v>
      </c>
      <c r="AA655" s="3">
        <f t="shared" si="432"/>
        <v>36424.006812423388</v>
      </c>
      <c r="AB655" s="26">
        <f t="shared" si="412"/>
        <v>118490.11371310047</v>
      </c>
      <c r="AC655" s="28">
        <f t="shared" si="433"/>
        <v>0.18490113713100476</v>
      </c>
      <c r="AD655" s="28">
        <f t="shared" si="446"/>
        <v>-3.4765268976635344E-3</v>
      </c>
      <c r="AE655" s="29">
        <f t="shared" si="413"/>
        <v>0.36960016821124536</v>
      </c>
      <c r="AF655" s="29">
        <f t="shared" si="414"/>
        <v>0.32299860082515996</v>
      </c>
      <c r="AG655" s="29">
        <f t="shared" si="415"/>
        <v>0.30740123096359462</v>
      </c>
      <c r="AN655" s="23">
        <v>41493</v>
      </c>
      <c r="AO655" s="25">
        <v>35.409869999999998</v>
      </c>
      <c r="AP655" s="30">
        <f t="shared" si="434"/>
        <v>-3.9701821163246054E-3</v>
      </c>
      <c r="AQ655" s="3">
        <f t="shared" si="435"/>
        <v>43974.790666660585</v>
      </c>
      <c r="AR655" s="24">
        <v>19.004304999999999</v>
      </c>
      <c r="AS655" s="30">
        <f t="shared" si="436"/>
        <v>-5.3863920787237118E-3</v>
      </c>
      <c r="AT655" s="3">
        <f t="shared" si="437"/>
        <v>38534.111150414319</v>
      </c>
      <c r="AU655" s="25">
        <v>8.0818969999999997</v>
      </c>
      <c r="AV655" s="30">
        <f t="shared" si="438"/>
        <v>9.3915099165076121E-4</v>
      </c>
      <c r="AW655" s="3">
        <f t="shared" si="439"/>
        <v>36941.240273425748</v>
      </c>
      <c r="AX655" s="26">
        <f t="shared" si="416"/>
        <v>119450.14209050065</v>
      </c>
      <c r="AY655" s="28">
        <f t="shared" si="440"/>
        <v>0.19450142090500644</v>
      </c>
      <c r="AZ655" s="28">
        <f t="shared" si="447"/>
        <v>-3.493068698449342E-3</v>
      </c>
      <c r="BA655" s="29">
        <f t="shared" si="417"/>
        <v>0.36814347724545493</v>
      </c>
      <c r="BB655" s="51">
        <f t="shared" si="441"/>
        <v>3.4810143912121561E-2</v>
      </c>
      <c r="BC655" s="29">
        <f t="shared" si="418"/>
        <v>0.32259577490681585</v>
      </c>
      <c r="BD655" s="51">
        <f t="shared" si="442"/>
        <v>1.0737558426517524E-2</v>
      </c>
      <c r="BE655" s="29">
        <f t="shared" si="419"/>
        <v>0.30926074784772922</v>
      </c>
      <c r="BF655" s="51">
        <f t="shared" si="443"/>
        <v>2.4072585485604148E-2</v>
      </c>
      <c r="BG655" s="2" t="str">
        <f t="shared" si="444"/>
        <v>No</v>
      </c>
    </row>
    <row r="656" spans="1:59" x14ac:dyDescent="0.35">
      <c r="A656" s="23">
        <v>41494</v>
      </c>
      <c r="B656" s="25">
        <v>35.567630999999999</v>
      </c>
      <c r="C656" s="30">
        <f t="shared" si="420"/>
        <v>4.4552832303534906E-3</v>
      </c>
      <c r="D656" s="3">
        <f t="shared" si="421"/>
        <v>46996.658033610336</v>
      </c>
      <c r="E656" s="24">
        <v>19.188101</v>
      </c>
      <c r="F656" s="30">
        <f t="shared" si="422"/>
        <v>9.6712823752302945E-3</v>
      </c>
      <c r="G656" s="3">
        <f t="shared" si="423"/>
        <v>35443.649059995485</v>
      </c>
      <c r="H656" s="25">
        <v>8.0894779999999997</v>
      </c>
      <c r="I656" s="30">
        <f t="shared" si="424"/>
        <v>9.3802234797113471E-4</v>
      </c>
      <c r="J656" s="3">
        <f t="shared" si="425"/>
        <v>36609.785689501565</v>
      </c>
      <c r="K656" s="26">
        <f t="shared" si="408"/>
        <v>119050.09278310739</v>
      </c>
      <c r="L656" s="28">
        <f t="shared" si="426"/>
        <v>0.19050092783107386</v>
      </c>
      <c r="M656" s="28">
        <f t="shared" si="445"/>
        <v>5.8226543020580834E-3</v>
      </c>
      <c r="N656" s="29">
        <f t="shared" si="409"/>
        <v>0.39476372453763364</v>
      </c>
      <c r="O656" s="29">
        <f t="shared" si="410"/>
        <v>0.29772046565783744</v>
      </c>
      <c r="P656" s="29">
        <f t="shared" si="411"/>
        <v>0.30751580980452886</v>
      </c>
      <c r="R656" s="23">
        <v>41494</v>
      </c>
      <c r="S656" s="25">
        <v>35.567630999999999</v>
      </c>
      <c r="T656" s="30">
        <f t="shared" si="427"/>
        <v>4.4552832303534906E-3</v>
      </c>
      <c r="U656" s="3">
        <f t="shared" si="428"/>
        <v>43989.080481862591</v>
      </c>
      <c r="V656" s="24">
        <v>19.188101</v>
      </c>
      <c r="W656" s="30">
        <f t="shared" si="429"/>
        <v>9.6712823752302945E-3</v>
      </c>
      <c r="X656" s="3">
        <f t="shared" si="430"/>
        <v>38642.28162309005</v>
      </c>
      <c r="Y656" s="25">
        <v>8.0894779999999997</v>
      </c>
      <c r="Z656" s="30">
        <f t="shared" si="431"/>
        <v>9.3802234797113471E-4</v>
      </c>
      <c r="AA656" s="3">
        <f t="shared" si="432"/>
        <v>36458.173344816096</v>
      </c>
      <c r="AB656" s="26">
        <f t="shared" si="412"/>
        <v>119089.53544976874</v>
      </c>
      <c r="AC656" s="28">
        <f t="shared" si="433"/>
        <v>0.19089535449768746</v>
      </c>
      <c r="AD656" s="28">
        <f t="shared" si="446"/>
        <v>5.9942173666827081E-3</v>
      </c>
      <c r="AE656" s="29">
        <f t="shared" si="413"/>
        <v>0.36937821879754434</v>
      </c>
      <c r="AF656" s="29">
        <f t="shared" si="414"/>
        <v>0.32448091662419104</v>
      </c>
      <c r="AG656" s="29">
        <f t="shared" si="415"/>
        <v>0.30614086457826462</v>
      </c>
      <c r="AN656" s="23">
        <v>41494</v>
      </c>
      <c r="AO656" s="25">
        <v>35.567630999999999</v>
      </c>
      <c r="AP656" s="30">
        <f t="shared" si="434"/>
        <v>4.4552832303534906E-3</v>
      </c>
      <c r="AQ656" s="3">
        <f t="shared" si="435"/>
        <v>44170.710814076061</v>
      </c>
      <c r="AR656" s="24">
        <v>19.188101</v>
      </c>
      <c r="AS656" s="30">
        <f t="shared" si="436"/>
        <v>9.6712823752302945E-3</v>
      </c>
      <c r="AT656" s="3">
        <f t="shared" si="437"/>
        <v>38906.785420428489</v>
      </c>
      <c r="AU656" s="25">
        <v>8.0894779999999997</v>
      </c>
      <c r="AV656" s="30">
        <f t="shared" si="438"/>
        <v>9.3802234797113471E-4</v>
      </c>
      <c r="AW656" s="3">
        <f t="shared" si="439"/>
        <v>36975.891982363995</v>
      </c>
      <c r="AX656" s="26">
        <f t="shared" si="416"/>
        <v>120053.38821686854</v>
      </c>
      <c r="AY656" s="28">
        <f t="shared" si="440"/>
        <v>0.20053388216868528</v>
      </c>
      <c r="AZ656" s="28">
        <f t="shared" si="447"/>
        <v>6.0324612636788455E-3</v>
      </c>
      <c r="BA656" s="29">
        <f t="shared" si="417"/>
        <v>0.36792556603470933</v>
      </c>
      <c r="BB656" s="51">
        <f t="shared" si="441"/>
        <v>3.4592232701375958E-2</v>
      </c>
      <c r="BC656" s="29">
        <f t="shared" si="418"/>
        <v>0.32407902849144038</v>
      </c>
      <c r="BD656" s="51">
        <f t="shared" si="442"/>
        <v>9.2543048418929907E-3</v>
      </c>
      <c r="BE656" s="29">
        <f t="shared" si="419"/>
        <v>0.30799540547385035</v>
      </c>
      <c r="BF656" s="51">
        <f t="shared" si="443"/>
        <v>2.5337927859483023E-2</v>
      </c>
      <c r="BG656" s="2" t="str">
        <f t="shared" si="444"/>
        <v>No</v>
      </c>
    </row>
    <row r="657" spans="1:59" x14ac:dyDescent="0.35">
      <c r="A657" s="23">
        <v>41495</v>
      </c>
      <c r="B657" s="25">
        <v>35.467976</v>
      </c>
      <c r="C657" s="30">
        <f t="shared" si="420"/>
        <v>-2.8018453070433047E-3</v>
      </c>
      <c r="D657" s="3">
        <f t="shared" si="421"/>
        <v>46864.980667852149</v>
      </c>
      <c r="E657" s="24">
        <v>19.224855000000002</v>
      </c>
      <c r="F657" s="30">
        <f t="shared" si="422"/>
        <v>1.9154579184257337E-3</v>
      </c>
      <c r="G657" s="3">
        <f t="shared" si="423"/>
        <v>35511.539878245356</v>
      </c>
      <c r="H657" s="25">
        <v>8.0894779999999997</v>
      </c>
      <c r="I657" s="30">
        <f t="shared" si="424"/>
        <v>0</v>
      </c>
      <c r="J657" s="3">
        <f t="shared" si="425"/>
        <v>36609.785689501565</v>
      </c>
      <c r="K657" s="26">
        <f t="shared" si="408"/>
        <v>118986.30623559907</v>
      </c>
      <c r="L657" s="28">
        <f t="shared" si="426"/>
        <v>0.18986306235599071</v>
      </c>
      <c r="M657" s="28">
        <f t="shared" si="445"/>
        <v>-6.3786547508315472E-4</v>
      </c>
      <c r="N657" s="29">
        <f t="shared" si="409"/>
        <v>0.39386869086478787</v>
      </c>
      <c r="O657" s="29">
        <f t="shared" si="410"/>
        <v>0.29845064530308774</v>
      </c>
      <c r="P657" s="29">
        <f t="shared" si="411"/>
        <v>0.30768066383212439</v>
      </c>
      <c r="R657" s="23">
        <v>41495</v>
      </c>
      <c r="S657" s="25">
        <v>35.467976</v>
      </c>
      <c r="T657" s="30">
        <f t="shared" si="427"/>
        <v>-2.8018453070433047E-3</v>
      </c>
      <c r="U657" s="3">
        <f t="shared" si="428"/>
        <v>43865.829883153332</v>
      </c>
      <c r="V657" s="24">
        <v>19.224855000000002</v>
      </c>
      <c r="W657" s="30">
        <f t="shared" si="429"/>
        <v>1.9154579184257337E-3</v>
      </c>
      <c r="X657" s="3">
        <f t="shared" si="430"/>
        <v>38716.299287411035</v>
      </c>
      <c r="Y657" s="25">
        <v>8.0894779999999997</v>
      </c>
      <c r="Z657" s="30">
        <f t="shared" si="431"/>
        <v>0</v>
      </c>
      <c r="AA657" s="3">
        <f t="shared" si="432"/>
        <v>36458.173344816096</v>
      </c>
      <c r="AB657" s="26">
        <f t="shared" si="412"/>
        <v>119040.30251538046</v>
      </c>
      <c r="AC657" s="28">
        <f t="shared" si="433"/>
        <v>0.19040302515380469</v>
      </c>
      <c r="AD657" s="28">
        <f t="shared" si="446"/>
        <v>-4.9232934388276917E-4</v>
      </c>
      <c r="AE657" s="29">
        <f t="shared" si="413"/>
        <v>0.36849561834308764</v>
      </c>
      <c r="AF657" s="29">
        <f t="shared" si="414"/>
        <v>0.32523690270703687</v>
      </c>
      <c r="AG657" s="29">
        <f t="shared" si="415"/>
        <v>0.30626747894987549</v>
      </c>
      <c r="AN657" s="23">
        <v>41495</v>
      </c>
      <c r="AO657" s="25">
        <v>35.467976</v>
      </c>
      <c r="AP657" s="30">
        <f t="shared" si="434"/>
        <v>-2.8018453070433047E-3</v>
      </c>
      <c r="AQ657" s="3">
        <f t="shared" si="435"/>
        <v>44046.951315272876</v>
      </c>
      <c r="AR657" s="24">
        <v>19.224855000000002</v>
      </c>
      <c r="AS657" s="30">
        <f t="shared" si="436"/>
        <v>1.9154579184257337E-3</v>
      </c>
      <c r="AT657" s="3">
        <f t="shared" si="437"/>
        <v>38981.309730642541</v>
      </c>
      <c r="AU657" s="25">
        <v>8.0894779999999997</v>
      </c>
      <c r="AV657" s="30">
        <f t="shared" si="438"/>
        <v>0</v>
      </c>
      <c r="AW657" s="3">
        <f t="shared" si="439"/>
        <v>36975.891982363995</v>
      </c>
      <c r="AX657" s="26">
        <f t="shared" si="416"/>
        <v>120004.15302827943</v>
      </c>
      <c r="AY657" s="28">
        <f t="shared" si="440"/>
        <v>0.20004153028279426</v>
      </c>
      <c r="AZ657" s="28">
        <f t="shared" si="447"/>
        <v>-4.9235188589102918E-4</v>
      </c>
      <c r="BA657" s="29">
        <f t="shared" si="417"/>
        <v>0.36704522471728995</v>
      </c>
      <c r="BB657" s="51">
        <f t="shared" si="441"/>
        <v>3.3711891383956583E-2</v>
      </c>
      <c r="BC657" s="29">
        <f t="shared" si="418"/>
        <v>0.32483300574986307</v>
      </c>
      <c r="BD657" s="51">
        <f t="shared" si="442"/>
        <v>8.5003275834703018E-3</v>
      </c>
      <c r="BE657" s="29">
        <f t="shared" si="419"/>
        <v>0.30812176953284681</v>
      </c>
      <c r="BF657" s="51">
        <f t="shared" si="443"/>
        <v>2.5211563800486558E-2</v>
      </c>
      <c r="BG657" s="2" t="str">
        <f t="shared" si="444"/>
        <v>No</v>
      </c>
    </row>
    <row r="658" spans="1:59" x14ac:dyDescent="0.35">
      <c r="A658" s="23">
        <v>41498</v>
      </c>
      <c r="B658" s="25">
        <v>35.451374000000001</v>
      </c>
      <c r="C658" s="30">
        <f t="shared" si="420"/>
        <v>-4.6808422335686828E-4</v>
      </c>
      <c r="D658" s="3">
        <f t="shared" si="421"/>
        <v>46843.043909773602</v>
      </c>
      <c r="E658" s="24">
        <v>19.224855000000002</v>
      </c>
      <c r="F658" s="30">
        <f t="shared" si="422"/>
        <v>0</v>
      </c>
      <c r="G658" s="3">
        <f t="shared" si="423"/>
        <v>35511.539878245356</v>
      </c>
      <c r="H658" s="25">
        <v>8.0818969999999997</v>
      </c>
      <c r="I658" s="30">
        <f t="shared" si="424"/>
        <v>-9.3714328662497515E-4</v>
      </c>
      <c r="J658" s="3">
        <f t="shared" si="425"/>
        <v>36575.477074617869</v>
      </c>
      <c r="K658" s="26">
        <f t="shared" si="408"/>
        <v>118930.06086263683</v>
      </c>
      <c r="L658" s="28">
        <f t="shared" si="426"/>
        <v>0.18930060862636844</v>
      </c>
      <c r="M658" s="28">
        <f t="shared" si="445"/>
        <v>-5.624537296222698E-4</v>
      </c>
      <c r="N658" s="29">
        <f t="shared" si="409"/>
        <v>0.39387051154272007</v>
      </c>
      <c r="O658" s="29">
        <f t="shared" si="410"/>
        <v>0.2985917910128783</v>
      </c>
      <c r="P658" s="29">
        <f t="shared" si="411"/>
        <v>0.30753769744440157</v>
      </c>
      <c r="R658" s="23">
        <v>41498</v>
      </c>
      <c r="S658" s="25">
        <v>35.451374000000001</v>
      </c>
      <c r="T658" s="30">
        <f t="shared" si="427"/>
        <v>-4.6808422335686828E-4</v>
      </c>
      <c r="U658" s="3">
        <f t="shared" si="428"/>
        <v>43845.296980240571</v>
      </c>
      <c r="V658" s="24">
        <v>19.224855000000002</v>
      </c>
      <c r="W658" s="30">
        <f t="shared" si="429"/>
        <v>0</v>
      </c>
      <c r="X658" s="3">
        <f t="shared" si="430"/>
        <v>38716.299287411035</v>
      </c>
      <c r="Y658" s="25">
        <v>8.0818969999999997</v>
      </c>
      <c r="Z658" s="30">
        <f t="shared" si="431"/>
        <v>-9.3714328662497515E-4</v>
      </c>
      <c r="AA658" s="3">
        <f t="shared" si="432"/>
        <v>36424.006812423395</v>
      </c>
      <c r="AB658" s="26">
        <f t="shared" si="412"/>
        <v>118985.603080075</v>
      </c>
      <c r="AC658" s="28">
        <f t="shared" si="433"/>
        <v>0.18985603080074998</v>
      </c>
      <c r="AD658" s="28">
        <f t="shared" si="446"/>
        <v>-5.4699435305471944E-4</v>
      </c>
      <c r="AE658" s="29">
        <f t="shared" si="413"/>
        <v>0.36849245492947191</v>
      </c>
      <c r="AF658" s="29">
        <f t="shared" si="414"/>
        <v>0.32538641890444275</v>
      </c>
      <c r="AG658" s="29">
        <f t="shared" si="415"/>
        <v>0.30612112616608539</v>
      </c>
      <c r="AN658" s="23">
        <v>41498</v>
      </c>
      <c r="AO658" s="25">
        <v>35.451374000000001</v>
      </c>
      <c r="AP658" s="30">
        <f t="shared" si="434"/>
        <v>-4.6808422335686828E-4</v>
      </c>
      <c r="AQ658" s="3">
        <f t="shared" si="435"/>
        <v>44026.333632275229</v>
      </c>
      <c r="AR658" s="24">
        <v>19.224855000000002</v>
      </c>
      <c r="AS658" s="30">
        <f t="shared" si="436"/>
        <v>0</v>
      </c>
      <c r="AT658" s="3">
        <f t="shared" si="437"/>
        <v>38981.309730642541</v>
      </c>
      <c r="AU658" s="25">
        <v>8.0818969999999997</v>
      </c>
      <c r="AV658" s="30">
        <f t="shared" si="438"/>
        <v>-9.3714328662497515E-4</v>
      </c>
      <c r="AW658" s="3">
        <f t="shared" si="439"/>
        <v>36941.240273425756</v>
      </c>
      <c r="AX658" s="26">
        <f t="shared" si="416"/>
        <v>119948.88363634353</v>
      </c>
      <c r="AY658" s="28">
        <f t="shared" si="440"/>
        <v>0.19948883636343528</v>
      </c>
      <c r="AZ658" s="28">
        <f t="shared" si="447"/>
        <v>-5.5269391935897083E-4</v>
      </c>
      <c r="BA658" s="29">
        <f t="shared" si="417"/>
        <v>0.3670424625689106</v>
      </c>
      <c r="BB658" s="51">
        <f t="shared" si="441"/>
        <v>3.3709129235577229E-2</v>
      </c>
      <c r="BC658" s="29">
        <f t="shared" si="418"/>
        <v>0.32498268052935447</v>
      </c>
      <c r="BD658" s="51">
        <f t="shared" si="442"/>
        <v>8.3506528039788974E-3</v>
      </c>
      <c r="BE658" s="29">
        <f t="shared" si="419"/>
        <v>0.30797485690173498</v>
      </c>
      <c r="BF658" s="51">
        <f t="shared" si="443"/>
        <v>2.5358476431598387E-2</v>
      </c>
      <c r="BG658" s="2" t="str">
        <f t="shared" si="444"/>
        <v>No</v>
      </c>
    </row>
    <row r="659" spans="1:59" x14ac:dyDescent="0.35">
      <c r="A659" s="23">
        <v>41499</v>
      </c>
      <c r="B659" s="25">
        <v>35.517780000000002</v>
      </c>
      <c r="C659" s="30">
        <f t="shared" si="420"/>
        <v>1.8731572999117763E-3</v>
      </c>
      <c r="D659" s="3">
        <f t="shared" si="421"/>
        <v>46930.788299423279</v>
      </c>
      <c r="E659" s="24">
        <v>19.335128999999998</v>
      </c>
      <c r="F659" s="30">
        <f t="shared" si="422"/>
        <v>5.7360120531466663E-3</v>
      </c>
      <c r="G659" s="3">
        <f t="shared" si="423"/>
        <v>35715.234499012768</v>
      </c>
      <c r="H659" s="25">
        <v>8.0439980000000002</v>
      </c>
      <c r="I659" s="30">
        <f t="shared" si="424"/>
        <v>-4.6893693398962766E-3</v>
      </c>
      <c r="J659" s="3">
        <f t="shared" si="425"/>
        <v>36403.961153832075</v>
      </c>
      <c r="K659" s="26">
        <f t="shared" si="408"/>
        <v>119049.98395226813</v>
      </c>
      <c r="L659" s="28">
        <f t="shared" si="426"/>
        <v>0.19049983952268135</v>
      </c>
      <c r="M659" s="28">
        <f t="shared" si="445"/>
        <v>1.1992308963129084E-3</v>
      </c>
      <c r="N659" s="29">
        <f t="shared" si="409"/>
        <v>0.39421079063933095</v>
      </c>
      <c r="O659" s="29">
        <f t="shared" si="410"/>
        <v>0.30000201019205869</v>
      </c>
      <c r="P659" s="29">
        <f t="shared" si="411"/>
        <v>0.3057871991686103</v>
      </c>
      <c r="R659" s="23">
        <v>41499</v>
      </c>
      <c r="S659" s="25">
        <v>35.517780000000002</v>
      </c>
      <c r="T659" s="30">
        <f t="shared" si="427"/>
        <v>1.8731572999117763E-3</v>
      </c>
      <c r="U659" s="3">
        <f t="shared" si="428"/>
        <v>43927.426118345909</v>
      </c>
      <c r="V659" s="24">
        <v>19.335128999999998</v>
      </c>
      <c r="W659" s="30">
        <f t="shared" si="429"/>
        <v>5.7360120531466663E-3</v>
      </c>
      <c r="X659" s="3">
        <f t="shared" si="430"/>
        <v>38938.376446776856</v>
      </c>
      <c r="Y659" s="25">
        <v>8.0439980000000002</v>
      </c>
      <c r="Z659" s="30">
        <f t="shared" si="431"/>
        <v>-4.6893693398962766E-3</v>
      </c>
      <c r="AA659" s="3">
        <f t="shared" si="432"/>
        <v>36253.201191641041</v>
      </c>
      <c r="AB659" s="26">
        <f t="shared" si="412"/>
        <v>119119.00375676381</v>
      </c>
      <c r="AC659" s="28">
        <f t="shared" si="433"/>
        <v>0.19119003756763808</v>
      </c>
      <c r="AD659" s="28">
        <f t="shared" si="446"/>
        <v>1.3340067668881073E-3</v>
      </c>
      <c r="AE659" s="29">
        <f t="shared" si="413"/>
        <v>0.36876925371239622</v>
      </c>
      <c r="AF659" s="29">
        <f t="shared" si="414"/>
        <v>0.32688635078150458</v>
      </c>
      <c r="AG659" s="29">
        <f t="shared" si="415"/>
        <v>0.30434439550609921</v>
      </c>
      <c r="AN659" s="23">
        <v>41499</v>
      </c>
      <c r="AO659" s="25">
        <v>35.517780000000002</v>
      </c>
      <c r="AP659" s="30">
        <f t="shared" si="434"/>
        <v>1.8731572999117763E-3</v>
      </c>
      <c r="AQ659" s="3">
        <f t="shared" si="435"/>
        <v>44108.801880506879</v>
      </c>
      <c r="AR659" s="24">
        <v>19.335128999999998</v>
      </c>
      <c r="AS659" s="30">
        <f t="shared" si="436"/>
        <v>5.7360120531466663E-3</v>
      </c>
      <c r="AT659" s="3">
        <f t="shared" si="437"/>
        <v>39204.906993104953</v>
      </c>
      <c r="AU659" s="25">
        <v>8.0439980000000002</v>
      </c>
      <c r="AV659" s="30">
        <f t="shared" si="438"/>
        <v>-4.6893693398962766E-3</v>
      </c>
      <c r="AW659" s="3">
        <f t="shared" si="439"/>
        <v>36768.009153909814</v>
      </c>
      <c r="AX659" s="26">
        <f t="shared" si="416"/>
        <v>120081.71802752165</v>
      </c>
      <c r="AY659" s="28">
        <f t="shared" si="440"/>
        <v>0.20081718027521656</v>
      </c>
      <c r="AZ659" s="28">
        <f t="shared" si="447"/>
        <v>1.3283439117812712E-3</v>
      </c>
      <c r="BA659" s="29">
        <f t="shared" si="417"/>
        <v>0.36732320793742756</v>
      </c>
      <c r="BB659" s="51">
        <f t="shared" si="441"/>
        <v>3.3989874604094195E-2</v>
      </c>
      <c r="BC659" s="29">
        <f t="shared" si="418"/>
        <v>0.32648522720269157</v>
      </c>
      <c r="BD659" s="51">
        <f t="shared" si="442"/>
        <v>6.8481061306417956E-3</v>
      </c>
      <c r="BE659" s="29">
        <f t="shared" si="419"/>
        <v>0.3061915648598808</v>
      </c>
      <c r="BF659" s="51">
        <f t="shared" si="443"/>
        <v>2.7141768473452565E-2</v>
      </c>
      <c r="BG659" s="2" t="str">
        <f t="shared" si="444"/>
        <v>No</v>
      </c>
    </row>
    <row r="660" spans="1:59" x14ac:dyDescent="0.35">
      <c r="A660" s="23">
        <v>41500</v>
      </c>
      <c r="B660" s="25">
        <v>35.343449</v>
      </c>
      <c r="C660" s="30">
        <f t="shared" si="420"/>
        <v>-4.9082741094742532E-3</v>
      </c>
      <c r="D660" s="3">
        <f t="shared" si="421"/>
        <v>46700.439126276004</v>
      </c>
      <c r="E660" s="24">
        <v>19.327780000000001</v>
      </c>
      <c r="F660" s="30">
        <f t="shared" si="422"/>
        <v>-3.8008538758638188E-4</v>
      </c>
      <c r="G660" s="3">
        <f t="shared" si="423"/>
        <v>35701.659660265475</v>
      </c>
      <c r="H660" s="25">
        <v>8.0439980000000002</v>
      </c>
      <c r="I660" s="30">
        <f t="shared" si="424"/>
        <v>0</v>
      </c>
      <c r="J660" s="3">
        <f t="shared" si="425"/>
        <v>36403.961153832075</v>
      </c>
      <c r="K660" s="26">
        <f t="shared" si="408"/>
        <v>118806.05994037355</v>
      </c>
      <c r="L660" s="28">
        <f t="shared" si="426"/>
        <v>0.18806059940373565</v>
      </c>
      <c r="M660" s="28">
        <f t="shared" si="445"/>
        <v>-2.4392401189456958E-3</v>
      </c>
      <c r="N660" s="29">
        <f t="shared" si="409"/>
        <v>0.39308128852782465</v>
      </c>
      <c r="O660" s="29">
        <f t="shared" si="410"/>
        <v>0.30050369213644018</v>
      </c>
      <c r="P660" s="29">
        <f t="shared" si="411"/>
        <v>0.30641501933573517</v>
      </c>
      <c r="R660" s="23">
        <v>41500</v>
      </c>
      <c r="S660" s="25">
        <v>35.343449</v>
      </c>
      <c r="T660" s="30">
        <f t="shared" si="427"/>
        <v>-4.9082741094742532E-3</v>
      </c>
      <c r="U660" s="3">
        <f t="shared" si="428"/>
        <v>43711.818270033385</v>
      </c>
      <c r="V660" s="24">
        <v>19.327780000000001</v>
      </c>
      <c r="W660" s="30">
        <f t="shared" si="429"/>
        <v>-3.8008538758638188E-4</v>
      </c>
      <c r="X660" s="3">
        <f t="shared" si="430"/>
        <v>38923.576538873102</v>
      </c>
      <c r="Y660" s="25">
        <v>8.0439980000000002</v>
      </c>
      <c r="Z660" s="30">
        <f t="shared" si="431"/>
        <v>0</v>
      </c>
      <c r="AA660" s="3">
        <f t="shared" si="432"/>
        <v>36253.201191641041</v>
      </c>
      <c r="AB660" s="26">
        <f t="shared" si="412"/>
        <v>118888.59600054752</v>
      </c>
      <c r="AC660" s="28">
        <f t="shared" si="433"/>
        <v>0.18888596000547531</v>
      </c>
      <c r="AD660" s="28">
        <f t="shared" si="446"/>
        <v>-2.3040775621627763E-3</v>
      </c>
      <c r="AE660" s="29">
        <f t="shared" si="413"/>
        <v>0.36767040524081956</v>
      </c>
      <c r="AF660" s="29">
        <f t="shared" si="414"/>
        <v>0.32739537557238751</v>
      </c>
      <c r="AG660" s="29">
        <f t="shared" si="415"/>
        <v>0.30493421918679303</v>
      </c>
      <c r="AN660" s="23">
        <v>41500</v>
      </c>
      <c r="AO660" s="25">
        <v>35.343449</v>
      </c>
      <c r="AP660" s="30">
        <f t="shared" si="434"/>
        <v>-4.9082741094742532E-3</v>
      </c>
      <c r="AQ660" s="3">
        <f t="shared" si="435"/>
        <v>43892.30379023686</v>
      </c>
      <c r="AR660" s="24">
        <v>19.327780000000001</v>
      </c>
      <c r="AS660" s="30">
        <f t="shared" si="436"/>
        <v>-3.8008538758638188E-4</v>
      </c>
      <c r="AT660" s="3">
        <f t="shared" si="437"/>
        <v>39190.005780835192</v>
      </c>
      <c r="AU660" s="25">
        <v>8.0439980000000002</v>
      </c>
      <c r="AV660" s="30">
        <f t="shared" si="438"/>
        <v>0</v>
      </c>
      <c r="AW660" s="3">
        <f t="shared" si="439"/>
        <v>36768.009153909814</v>
      </c>
      <c r="AX660" s="26">
        <f t="shared" si="416"/>
        <v>119850.31872498186</v>
      </c>
      <c r="AY660" s="28">
        <f t="shared" si="440"/>
        <v>0.19850318724981864</v>
      </c>
      <c r="AZ660" s="28">
        <f t="shared" si="447"/>
        <v>-2.3139930253979202E-3</v>
      </c>
      <c r="BA660" s="29">
        <f t="shared" si="417"/>
        <v>0.36622600805055561</v>
      </c>
      <c r="BB660" s="51">
        <f t="shared" si="441"/>
        <v>3.2892674717222237E-2</v>
      </c>
      <c r="BC660" s="29">
        <f t="shared" si="418"/>
        <v>0.32699125206970636</v>
      </c>
      <c r="BD660" s="51">
        <f t="shared" si="442"/>
        <v>6.3420812636270085E-3</v>
      </c>
      <c r="BE660" s="29">
        <f t="shared" si="419"/>
        <v>0.30678273987973809</v>
      </c>
      <c r="BF660" s="51">
        <f t="shared" si="443"/>
        <v>2.6550593453595284E-2</v>
      </c>
      <c r="BG660" s="2" t="str">
        <f t="shared" si="444"/>
        <v>No</v>
      </c>
    </row>
    <row r="661" spans="1:59" x14ac:dyDescent="0.35">
      <c r="A661" s="23">
        <v>41501</v>
      </c>
      <c r="B661" s="25">
        <v>34.828704999999999</v>
      </c>
      <c r="C661" s="30">
        <f t="shared" si="420"/>
        <v>-1.456405683553974E-2</v>
      </c>
      <c r="D661" s="3">
        <f t="shared" si="421"/>
        <v>46020.291276596254</v>
      </c>
      <c r="E661" s="24">
        <v>19.232209999999998</v>
      </c>
      <c r="F661" s="30">
        <f t="shared" si="422"/>
        <v>-4.9446961834210823E-3</v>
      </c>
      <c r="G661" s="3">
        <f t="shared" si="423"/>
        <v>35525.125800001559</v>
      </c>
      <c r="H661" s="25">
        <v>8.0212489999999992</v>
      </c>
      <c r="I661" s="30">
        <f t="shared" si="424"/>
        <v>-2.8280713147866843E-3</v>
      </c>
      <c r="J661" s="3">
        <f t="shared" si="425"/>
        <v>36301.008155548312</v>
      </c>
      <c r="K661" s="26">
        <f t="shared" si="408"/>
        <v>117846.42523214611</v>
      </c>
      <c r="L661" s="28">
        <f t="shared" si="426"/>
        <v>0.17846425232146101</v>
      </c>
      <c r="M661" s="28">
        <f t="shared" si="445"/>
        <v>-9.5963470822746366E-3</v>
      </c>
      <c r="N661" s="29">
        <f t="shared" si="409"/>
        <v>0.39051071074867744</v>
      </c>
      <c r="O661" s="29">
        <f t="shared" si="410"/>
        <v>0.30145272315236105</v>
      </c>
      <c r="P661" s="29">
        <f t="shared" si="411"/>
        <v>0.30803656609896163</v>
      </c>
      <c r="R661" s="23">
        <v>41501</v>
      </c>
      <c r="S661" s="25">
        <v>34.828704999999999</v>
      </c>
      <c r="T661" s="30">
        <f t="shared" si="427"/>
        <v>-1.456405683553974E-2</v>
      </c>
      <c r="U661" s="3">
        <f t="shared" si="428"/>
        <v>43075.196864363832</v>
      </c>
      <c r="V661" s="24">
        <v>19.232209999999998</v>
      </c>
      <c r="W661" s="30">
        <f t="shared" si="429"/>
        <v>-4.9446961834210823E-3</v>
      </c>
      <c r="X661" s="3">
        <f t="shared" si="430"/>
        <v>38731.11127851624</v>
      </c>
      <c r="Y661" s="25">
        <v>8.0212489999999992</v>
      </c>
      <c r="Z661" s="30">
        <f t="shared" si="431"/>
        <v>-2.8280713147866843E-3</v>
      </c>
      <c r="AA661" s="3">
        <f t="shared" si="432"/>
        <v>36150.674553281773</v>
      </c>
      <c r="AB661" s="26">
        <f t="shared" si="412"/>
        <v>117956.98269616184</v>
      </c>
      <c r="AC661" s="28">
        <f t="shared" si="433"/>
        <v>0.17956982696161838</v>
      </c>
      <c r="AD661" s="28">
        <f t="shared" si="446"/>
        <v>-9.3161330438569223E-3</v>
      </c>
      <c r="AE661" s="29">
        <f t="shared" si="413"/>
        <v>0.3651771678097141</v>
      </c>
      <c r="AF661" s="29">
        <f t="shared" si="414"/>
        <v>0.32834945751606193</v>
      </c>
      <c r="AG661" s="29">
        <f t="shared" si="415"/>
        <v>0.30647337467422409</v>
      </c>
      <c r="AN661" s="23">
        <v>41501</v>
      </c>
      <c r="AO661" s="25">
        <v>34.828704999999999</v>
      </c>
      <c r="AP661" s="30">
        <f t="shared" si="434"/>
        <v>-1.456405683553974E-2</v>
      </c>
      <c r="AQ661" s="3">
        <f t="shared" si="435"/>
        <v>43253.053783193071</v>
      </c>
      <c r="AR661" s="24">
        <v>19.232209999999998</v>
      </c>
      <c r="AS661" s="30">
        <f t="shared" si="436"/>
        <v>-4.9446961834210823E-3</v>
      </c>
      <c r="AT661" s="3">
        <f t="shared" si="437"/>
        <v>38996.223108822443</v>
      </c>
      <c r="AU661" s="25">
        <v>8.0212489999999992</v>
      </c>
      <c r="AV661" s="30">
        <f t="shared" si="438"/>
        <v>-2.8280713147866843E-3</v>
      </c>
      <c r="AW661" s="3">
        <f t="shared" si="439"/>
        <v>36664.026601919824</v>
      </c>
      <c r="AX661" s="26">
        <f t="shared" si="416"/>
        <v>118913.30349393532</v>
      </c>
      <c r="AY661" s="28">
        <f t="shared" si="440"/>
        <v>0.18913303493935318</v>
      </c>
      <c r="AZ661" s="28">
        <f t="shared" si="447"/>
        <v>-9.3701523104654516E-3</v>
      </c>
      <c r="BA661" s="29">
        <f t="shared" si="417"/>
        <v>0.36373603719956371</v>
      </c>
      <c r="BB661" s="51">
        <f t="shared" si="441"/>
        <v>3.0402703866230341E-2</v>
      </c>
      <c r="BC661" s="29">
        <f t="shared" si="418"/>
        <v>0.32793827068147413</v>
      </c>
      <c r="BD661" s="51">
        <f t="shared" si="442"/>
        <v>5.3950626518592393E-3</v>
      </c>
      <c r="BE661" s="29">
        <f t="shared" si="419"/>
        <v>0.30832569211896227</v>
      </c>
      <c r="BF661" s="51">
        <f t="shared" si="443"/>
        <v>2.5007641214371101E-2</v>
      </c>
      <c r="BG661" s="2" t="str">
        <f t="shared" si="444"/>
        <v>No</v>
      </c>
    </row>
    <row r="662" spans="1:59" x14ac:dyDescent="0.35">
      <c r="A662" s="23">
        <v>41502</v>
      </c>
      <c r="B662" s="25">
        <v>34.71246</v>
      </c>
      <c r="C662" s="30">
        <f t="shared" si="420"/>
        <v>-3.3376205058441855E-3</v>
      </c>
      <c r="D662" s="3">
        <f t="shared" si="421"/>
        <v>45866.693008746566</v>
      </c>
      <c r="E662" s="24">
        <v>19.232209999999998</v>
      </c>
      <c r="F662" s="30">
        <f t="shared" si="422"/>
        <v>0</v>
      </c>
      <c r="G662" s="3">
        <f t="shared" si="423"/>
        <v>35525.125800001559</v>
      </c>
      <c r="H662" s="25">
        <v>7.9985020000000002</v>
      </c>
      <c r="I662" s="30">
        <f t="shared" si="424"/>
        <v>-2.8358426474479614E-3</v>
      </c>
      <c r="J662" s="3">
        <f t="shared" si="425"/>
        <v>36198.064208475451</v>
      </c>
      <c r="K662" s="26">
        <f t="shared" si="408"/>
        <v>117589.88301722358</v>
      </c>
      <c r="L662" s="28">
        <f t="shared" si="426"/>
        <v>0.17589883017223573</v>
      </c>
      <c r="M662" s="28">
        <f t="shared" si="445"/>
        <v>-2.5654221492252827E-3</v>
      </c>
      <c r="N662" s="29">
        <f t="shared" si="409"/>
        <v>0.39005645580945431</v>
      </c>
      <c r="O662" s="29">
        <f t="shared" si="410"/>
        <v>0.30211039324529421</v>
      </c>
      <c r="P662" s="29">
        <f t="shared" si="411"/>
        <v>0.30783315094525149</v>
      </c>
      <c r="R662" s="23">
        <v>41502</v>
      </c>
      <c r="S662" s="25">
        <v>34.71246</v>
      </c>
      <c r="T662" s="30">
        <f t="shared" si="427"/>
        <v>-3.3376205058441855E-3</v>
      </c>
      <c r="U662" s="3">
        <f t="shared" si="428"/>
        <v>42931.428204016054</v>
      </c>
      <c r="V662" s="24">
        <v>19.232209999999998</v>
      </c>
      <c r="W662" s="30">
        <f t="shared" si="429"/>
        <v>0</v>
      </c>
      <c r="X662" s="3">
        <f t="shared" si="430"/>
        <v>38731.11127851624</v>
      </c>
      <c r="Y662" s="25">
        <v>7.9985020000000002</v>
      </c>
      <c r="Z662" s="30">
        <f t="shared" si="431"/>
        <v>-2.8358426474479614E-3</v>
      </c>
      <c r="AA662" s="3">
        <f t="shared" si="432"/>
        <v>36048.156928649565</v>
      </c>
      <c r="AB662" s="26">
        <f t="shared" si="412"/>
        <v>117710.69641118187</v>
      </c>
      <c r="AC662" s="28">
        <f t="shared" si="433"/>
        <v>0.17710696411181859</v>
      </c>
      <c r="AD662" s="28">
        <f t="shared" si="446"/>
        <v>-2.4628628497997962E-3</v>
      </c>
      <c r="AE662" s="29">
        <f t="shared" si="413"/>
        <v>0.36471985565398291</v>
      </c>
      <c r="AF662" s="29">
        <f t="shared" si="414"/>
        <v>0.32903646362962985</v>
      </c>
      <c r="AG662" s="29">
        <f t="shared" si="415"/>
        <v>0.30624368071638719</v>
      </c>
      <c r="AN662" s="23">
        <v>41502</v>
      </c>
      <c r="AO662" s="25">
        <v>34.71246</v>
      </c>
      <c r="AP662" s="30">
        <f t="shared" si="434"/>
        <v>-3.3376205058441855E-3</v>
      </c>
      <c r="AQ662" s="3">
        <f t="shared" si="435"/>
        <v>43108.691503945905</v>
      </c>
      <c r="AR662" s="24">
        <v>19.232209999999998</v>
      </c>
      <c r="AS662" s="30">
        <f t="shared" si="436"/>
        <v>0</v>
      </c>
      <c r="AT662" s="3">
        <f t="shared" si="437"/>
        <v>38996.223108822443</v>
      </c>
      <c r="AU662" s="25">
        <v>7.9985020000000002</v>
      </c>
      <c r="AV662" s="30">
        <f t="shared" si="438"/>
        <v>-2.8358426474479614E-3</v>
      </c>
      <c r="AW662" s="3">
        <f t="shared" si="439"/>
        <v>36560.053191654937</v>
      </c>
      <c r="AX662" s="26">
        <f t="shared" si="416"/>
        <v>118664.96780442329</v>
      </c>
      <c r="AY662" s="28">
        <f t="shared" si="440"/>
        <v>0.18664967804423283</v>
      </c>
      <c r="AZ662" s="28">
        <f t="shared" si="447"/>
        <v>-2.4833568951203588E-3</v>
      </c>
      <c r="BA662" s="29">
        <f t="shared" si="417"/>
        <v>0.36328069102074967</v>
      </c>
      <c r="BB662" s="51">
        <f t="shared" si="441"/>
        <v>2.9947357687416298E-2</v>
      </c>
      <c r="BC662" s="29">
        <f t="shared" si="418"/>
        <v>0.3286245623316037</v>
      </c>
      <c r="BD662" s="51">
        <f t="shared" si="442"/>
        <v>4.7087710017296724E-3</v>
      </c>
      <c r="BE662" s="29">
        <f t="shared" si="419"/>
        <v>0.30809474664764663</v>
      </c>
      <c r="BF662" s="51">
        <f t="shared" si="443"/>
        <v>2.5238586685686737E-2</v>
      </c>
      <c r="BG662" s="2" t="str">
        <f t="shared" si="444"/>
        <v>No</v>
      </c>
    </row>
    <row r="663" spans="1:59" x14ac:dyDescent="0.35">
      <c r="A663" s="23">
        <v>41505</v>
      </c>
      <c r="B663" s="25">
        <v>34.496597000000001</v>
      </c>
      <c r="C663" s="30">
        <f t="shared" si="420"/>
        <v>-6.2186027726066628E-3</v>
      </c>
      <c r="D663" s="3">
        <f t="shared" si="421"/>
        <v>45581.466264432078</v>
      </c>
      <c r="E663" s="24">
        <v>19.077826000000002</v>
      </c>
      <c r="F663" s="30">
        <f t="shared" si="422"/>
        <v>-8.0273665896949398E-3</v>
      </c>
      <c r="G663" s="3">
        <f t="shared" si="423"/>
        <v>35239.952592059919</v>
      </c>
      <c r="H663" s="25">
        <v>7.9757530000000001</v>
      </c>
      <c r="I663" s="30">
        <f t="shared" si="424"/>
        <v>-2.8441575685047571E-3</v>
      </c>
      <c r="J663" s="3">
        <f t="shared" si="425"/>
        <v>36095.111210191695</v>
      </c>
      <c r="K663" s="26">
        <f t="shared" si="408"/>
        <v>116916.5300666837</v>
      </c>
      <c r="L663" s="28">
        <f t="shared" si="426"/>
        <v>0.16916530066683699</v>
      </c>
      <c r="M663" s="28">
        <f t="shared" si="445"/>
        <v>-6.7335295053987387E-3</v>
      </c>
      <c r="N663" s="29">
        <f t="shared" si="409"/>
        <v>0.38986331734643981</v>
      </c>
      <c r="O663" s="29">
        <f t="shared" si="410"/>
        <v>0.30141120825225232</v>
      </c>
      <c r="P663" s="29">
        <f t="shared" si="411"/>
        <v>0.30872547440130782</v>
      </c>
      <c r="R663" s="23">
        <v>41505</v>
      </c>
      <c r="S663" s="25">
        <v>34.496597000000001</v>
      </c>
      <c r="T663" s="30">
        <f t="shared" si="427"/>
        <v>-6.2186027726066628E-3</v>
      </c>
      <c r="U663" s="3">
        <f t="shared" si="428"/>
        <v>42664.454705554599</v>
      </c>
      <c r="V663" s="24">
        <v>19.077826000000002</v>
      </c>
      <c r="W663" s="30">
        <f t="shared" si="429"/>
        <v>-8.0273665896949398E-3</v>
      </c>
      <c r="X663" s="3">
        <f t="shared" si="430"/>
        <v>38420.202449857323</v>
      </c>
      <c r="Y663" s="25">
        <v>7.9757530000000001</v>
      </c>
      <c r="Z663" s="30">
        <f t="shared" si="431"/>
        <v>-2.8441575685047571E-3</v>
      </c>
      <c r="AA663" s="3">
        <f t="shared" si="432"/>
        <v>35945.630290290297</v>
      </c>
      <c r="AB663" s="26">
        <f t="shared" si="412"/>
        <v>117030.28744570223</v>
      </c>
      <c r="AC663" s="28">
        <f t="shared" si="433"/>
        <v>0.1703028744570223</v>
      </c>
      <c r="AD663" s="28">
        <f t="shared" si="446"/>
        <v>-6.8040896547962859E-3</v>
      </c>
      <c r="AE663" s="29">
        <f t="shared" si="413"/>
        <v>0.36455908668385817</v>
      </c>
      <c r="AF663" s="29">
        <f t="shared" si="414"/>
        <v>0.32829281452190651</v>
      </c>
      <c r="AG663" s="29">
        <f t="shared" si="415"/>
        <v>0.30714809879423527</v>
      </c>
      <c r="AN663" s="23">
        <v>41505</v>
      </c>
      <c r="AO663" s="25">
        <v>34.496597000000001</v>
      </c>
      <c r="AP663" s="30">
        <f t="shared" si="434"/>
        <v>-6.2186027726066628E-3</v>
      </c>
      <c r="AQ663" s="3">
        <f t="shared" si="435"/>
        <v>42840.61567543602</v>
      </c>
      <c r="AR663" s="24">
        <v>19.077826000000002</v>
      </c>
      <c r="AS663" s="30">
        <f t="shared" si="436"/>
        <v>-8.0273665896949398E-3</v>
      </c>
      <c r="AT663" s="3">
        <f t="shared" si="437"/>
        <v>38683.186130314396</v>
      </c>
      <c r="AU663" s="25">
        <v>7.9757530000000001</v>
      </c>
      <c r="AV663" s="30">
        <f t="shared" si="438"/>
        <v>-2.8441575685047571E-3</v>
      </c>
      <c r="AW663" s="3">
        <f t="shared" si="439"/>
        <v>36456.070639664955</v>
      </c>
      <c r="AX663" s="26">
        <f t="shared" si="416"/>
        <v>117979.87244541536</v>
      </c>
      <c r="AY663" s="28">
        <f t="shared" si="440"/>
        <v>0.17979872445415346</v>
      </c>
      <c r="AZ663" s="28">
        <f t="shared" si="447"/>
        <v>-6.8509535900793672E-3</v>
      </c>
      <c r="BA663" s="29">
        <f t="shared" si="417"/>
        <v>0.36311800299035485</v>
      </c>
      <c r="BB663" s="51">
        <f t="shared" si="441"/>
        <v>2.9784669657021479E-2</v>
      </c>
      <c r="BC663" s="29">
        <f t="shared" si="418"/>
        <v>0.3278795385052784</v>
      </c>
      <c r="BD663" s="51">
        <f t="shared" si="442"/>
        <v>5.4537948280549697E-3</v>
      </c>
      <c r="BE663" s="29">
        <f t="shared" si="419"/>
        <v>0.30900245850436686</v>
      </c>
      <c r="BF663" s="51">
        <f t="shared" si="443"/>
        <v>2.4330874828966509E-2</v>
      </c>
      <c r="BG663" s="2" t="str">
        <f t="shared" si="444"/>
        <v>No</v>
      </c>
    </row>
    <row r="664" spans="1:59" x14ac:dyDescent="0.35">
      <c r="A664" s="23">
        <v>41506</v>
      </c>
      <c r="B664" s="25">
        <v>34.687561000000002</v>
      </c>
      <c r="C664" s="30">
        <f t="shared" si="420"/>
        <v>5.5357344378055284E-3</v>
      </c>
      <c r="D664" s="3">
        <f t="shared" si="421"/>
        <v>45833.793156957763</v>
      </c>
      <c r="E664" s="24">
        <v>19.019006999999998</v>
      </c>
      <c r="F664" s="30">
        <f t="shared" si="422"/>
        <v>-3.0831081067624888E-3</v>
      </c>
      <c r="G664" s="3">
        <f t="shared" si="423"/>
        <v>35131.30400854141</v>
      </c>
      <c r="H664" s="25">
        <v>7.9985020000000002</v>
      </c>
      <c r="I664" s="30">
        <f t="shared" si="424"/>
        <v>2.8522698734527729E-3</v>
      </c>
      <c r="J664" s="3">
        <f t="shared" si="425"/>
        <v>36198.064208475451</v>
      </c>
      <c r="K664" s="26">
        <f t="shared" si="408"/>
        <v>117163.16137397462</v>
      </c>
      <c r="L664" s="28">
        <f t="shared" si="426"/>
        <v>0.17163161373974622</v>
      </c>
      <c r="M664" s="28">
        <f t="shared" si="445"/>
        <v>2.466313072909232E-3</v>
      </c>
      <c r="N664" s="29">
        <f t="shared" si="409"/>
        <v>0.39119628234219694</v>
      </c>
      <c r="O664" s="29">
        <f t="shared" si="410"/>
        <v>0.29984940314477637</v>
      </c>
      <c r="P664" s="29">
        <f t="shared" si="411"/>
        <v>0.30895431451302663</v>
      </c>
      <c r="R664" s="23">
        <v>41506</v>
      </c>
      <c r="S664" s="25">
        <v>34.687561000000002</v>
      </c>
      <c r="T664" s="30">
        <f t="shared" si="427"/>
        <v>5.5357344378055284E-3</v>
      </c>
      <c r="U664" s="3">
        <f t="shared" si="428"/>
        <v>42900.63379673833</v>
      </c>
      <c r="V664" s="24">
        <v>19.019006999999998</v>
      </c>
      <c r="W664" s="30">
        <f t="shared" si="429"/>
        <v>-3.0831081067624888E-3</v>
      </c>
      <c r="X664" s="3">
        <f t="shared" si="430"/>
        <v>38301.748812220714</v>
      </c>
      <c r="Y664" s="25">
        <v>7.9985020000000002</v>
      </c>
      <c r="Z664" s="30">
        <f t="shared" si="431"/>
        <v>2.8522698734527729E-3</v>
      </c>
      <c r="AA664" s="3">
        <f t="shared" si="432"/>
        <v>36048.156928649565</v>
      </c>
      <c r="AB664" s="26">
        <f t="shared" si="412"/>
        <v>117250.53953760861</v>
      </c>
      <c r="AC664" s="28">
        <f t="shared" si="433"/>
        <v>0.172505395376086</v>
      </c>
      <c r="AD664" s="28">
        <f t="shared" si="446"/>
        <v>2.2025209190636996E-3</v>
      </c>
      <c r="AE664" s="29">
        <f t="shared" si="413"/>
        <v>0.36588858325020984</v>
      </c>
      <c r="AF664" s="29">
        <f t="shared" si="414"/>
        <v>0.32666586408274279</v>
      </c>
      <c r="AG664" s="29">
        <f t="shared" si="415"/>
        <v>0.30744555266704737</v>
      </c>
      <c r="AN664" s="23">
        <v>41506</v>
      </c>
      <c r="AO664" s="25">
        <v>34.687561000000002</v>
      </c>
      <c r="AP664" s="30">
        <f t="shared" si="434"/>
        <v>5.5357344378055284E-3</v>
      </c>
      <c r="AQ664" s="3">
        <f t="shared" si="435"/>
        <v>43077.769946967324</v>
      </c>
      <c r="AR664" s="24">
        <v>19.019006999999998</v>
      </c>
      <c r="AS664" s="30">
        <f t="shared" si="436"/>
        <v>-3.0831081067624888E-3</v>
      </c>
      <c r="AT664" s="3">
        <f t="shared" si="437"/>
        <v>38563.921685560621</v>
      </c>
      <c r="AU664" s="25">
        <v>7.9985020000000002</v>
      </c>
      <c r="AV664" s="30">
        <f t="shared" si="438"/>
        <v>2.8522698734527729E-3</v>
      </c>
      <c r="AW664" s="3">
        <f t="shared" si="439"/>
        <v>36560.053191654937</v>
      </c>
      <c r="AX664" s="26">
        <f t="shared" si="416"/>
        <v>118201.74482418288</v>
      </c>
      <c r="AY664" s="28">
        <f t="shared" si="440"/>
        <v>0.18201744824182886</v>
      </c>
      <c r="AZ664" s="28">
        <f t="shared" si="447"/>
        <v>2.2187237876754029E-3</v>
      </c>
      <c r="BA664" s="29">
        <f t="shared" si="417"/>
        <v>0.36444275853154789</v>
      </c>
      <c r="BB664" s="51">
        <f t="shared" si="441"/>
        <v>3.1109425198214524E-2</v>
      </c>
      <c r="BC664" s="29">
        <f t="shared" si="418"/>
        <v>0.32625509668171015</v>
      </c>
      <c r="BD664" s="51">
        <f t="shared" si="442"/>
        <v>7.0782366516232154E-3</v>
      </c>
      <c r="BE664" s="29">
        <f t="shared" si="419"/>
        <v>0.30930214478674195</v>
      </c>
      <c r="BF664" s="51">
        <f t="shared" si="443"/>
        <v>2.403118854659142E-2</v>
      </c>
      <c r="BG664" s="2" t="str">
        <f t="shared" si="444"/>
        <v>No</v>
      </c>
    </row>
    <row r="665" spans="1:59" x14ac:dyDescent="0.35">
      <c r="A665" s="23">
        <v>41507</v>
      </c>
      <c r="B665" s="25">
        <v>34.496597000000001</v>
      </c>
      <c r="C665" s="30">
        <f t="shared" si="420"/>
        <v>-5.5052587871485814E-3</v>
      </c>
      <c r="D665" s="3">
        <f t="shared" si="421"/>
        <v>45581.466264432071</v>
      </c>
      <c r="E665" s="24">
        <v>18.776399999999999</v>
      </c>
      <c r="F665" s="30">
        <f t="shared" si="422"/>
        <v>-1.2756028745349313E-2</v>
      </c>
      <c r="G665" s="3">
        <f t="shared" si="423"/>
        <v>34683.168084746852</v>
      </c>
      <c r="H665" s="25">
        <v>7.968178</v>
      </c>
      <c r="I665" s="30">
        <f t="shared" si="424"/>
        <v>-3.791209904054571E-3</v>
      </c>
      <c r="J665" s="3">
        <f t="shared" si="425"/>
        <v>36060.829748940676</v>
      </c>
      <c r="K665" s="26">
        <f t="shared" si="408"/>
        <v>116325.46409811961</v>
      </c>
      <c r="L665" s="28">
        <f t="shared" si="426"/>
        <v>0.16325464098119613</v>
      </c>
      <c r="M665" s="28">
        <f t="shared" si="445"/>
        <v>-8.3769727585500942E-3</v>
      </c>
      <c r="N665" s="29">
        <f t="shared" si="409"/>
        <v>0.39184426744246181</v>
      </c>
      <c r="O665" s="29">
        <f t="shared" si="410"/>
        <v>0.2981562837823013</v>
      </c>
      <c r="P665" s="29">
        <f t="shared" si="411"/>
        <v>0.30999944877523677</v>
      </c>
      <c r="R665" s="23">
        <v>41507</v>
      </c>
      <c r="S665" s="25">
        <v>34.496597000000001</v>
      </c>
      <c r="T665" s="30">
        <f t="shared" si="427"/>
        <v>-5.5052587871485814E-3</v>
      </c>
      <c r="U665" s="3">
        <f t="shared" si="428"/>
        <v>42664.454705554592</v>
      </c>
      <c r="V665" s="24">
        <v>18.776399999999999</v>
      </c>
      <c r="W665" s="30">
        <f t="shared" si="429"/>
        <v>-1.2756028745349313E-2</v>
      </c>
      <c r="X665" s="3">
        <f t="shared" si="430"/>
        <v>37813.170603374878</v>
      </c>
      <c r="Y665" s="25">
        <v>7.968178</v>
      </c>
      <c r="Z665" s="30">
        <f t="shared" si="431"/>
        <v>-3.791209904054571E-3</v>
      </c>
      <c r="AA665" s="3">
        <f t="shared" si="432"/>
        <v>35911.490799078754</v>
      </c>
      <c r="AB665" s="26">
        <f t="shared" si="412"/>
        <v>116389.11610800822</v>
      </c>
      <c r="AC665" s="28">
        <f t="shared" si="433"/>
        <v>0.16389116108008217</v>
      </c>
      <c r="AD665" s="28">
        <f t="shared" si="446"/>
        <v>-8.6142342960038309E-3</v>
      </c>
      <c r="AE665" s="29">
        <f t="shared" si="413"/>
        <v>0.36656739162760116</v>
      </c>
      <c r="AF665" s="29">
        <f t="shared" si="414"/>
        <v>0.32488579574987525</v>
      </c>
      <c r="AG665" s="29">
        <f t="shared" si="415"/>
        <v>0.30854681262252359</v>
      </c>
      <c r="AN665" s="23">
        <v>41507</v>
      </c>
      <c r="AO665" s="25">
        <v>34.496597000000001</v>
      </c>
      <c r="AP665" s="30">
        <f t="shared" si="434"/>
        <v>-5.5052587871485814E-3</v>
      </c>
      <c r="AQ665" s="3">
        <f t="shared" si="435"/>
        <v>42840.61567543602</v>
      </c>
      <c r="AR665" s="24">
        <v>18.776399999999999</v>
      </c>
      <c r="AS665" s="30">
        <f t="shared" si="436"/>
        <v>-1.2756028745349313E-2</v>
      </c>
      <c r="AT665" s="3">
        <f t="shared" si="437"/>
        <v>38071.999192006209</v>
      </c>
      <c r="AU665" s="25">
        <v>7.968178</v>
      </c>
      <c r="AV665" s="30">
        <f t="shared" si="438"/>
        <v>-3.791209904054571E-3</v>
      </c>
      <c r="AW665" s="3">
        <f t="shared" si="439"/>
        <v>36421.446355901971</v>
      </c>
      <c r="AX665" s="26">
        <f t="shared" si="416"/>
        <v>117334.06122334421</v>
      </c>
      <c r="AY665" s="28">
        <f t="shared" si="440"/>
        <v>0.17334061223344199</v>
      </c>
      <c r="AZ665" s="28">
        <f t="shared" si="447"/>
        <v>-8.6768360083868679E-3</v>
      </c>
      <c r="BA665" s="29">
        <f t="shared" si="417"/>
        <v>0.365116618557073</v>
      </c>
      <c r="BB665" s="51">
        <f t="shared" si="441"/>
        <v>3.1783285223739632E-2</v>
      </c>
      <c r="BC665" s="29">
        <f t="shared" si="418"/>
        <v>0.32447525292367185</v>
      </c>
      <c r="BD665" s="51">
        <f t="shared" si="442"/>
        <v>8.8580804096615173E-3</v>
      </c>
      <c r="BE665" s="29">
        <f t="shared" si="419"/>
        <v>0.31040812851925509</v>
      </c>
      <c r="BF665" s="51">
        <f t="shared" si="443"/>
        <v>2.2925204814078282E-2</v>
      </c>
      <c r="BG665" s="2" t="str">
        <f t="shared" si="444"/>
        <v>No</v>
      </c>
    </row>
    <row r="666" spans="1:59" x14ac:dyDescent="0.35">
      <c r="A666" s="23">
        <v>41508</v>
      </c>
      <c r="B666" s="25">
        <v>34.812095999999997</v>
      </c>
      <c r="C666" s="30">
        <f t="shared" si="420"/>
        <v>9.1458006712950013E-3</v>
      </c>
      <c r="D666" s="3">
        <f t="shared" si="421"/>
        <v>45998.345269191923</v>
      </c>
      <c r="E666" s="24">
        <v>18.952843000000001</v>
      </c>
      <c r="F666" s="30">
        <f t="shared" si="422"/>
        <v>9.3970622696577522E-3</v>
      </c>
      <c r="G666" s="3">
        <f t="shared" si="423"/>
        <v>35009.087974948226</v>
      </c>
      <c r="H666" s="25">
        <v>7.968178</v>
      </c>
      <c r="I666" s="30">
        <f t="shared" si="424"/>
        <v>0</v>
      </c>
      <c r="J666" s="3">
        <f t="shared" si="425"/>
        <v>36060.829748940676</v>
      </c>
      <c r="K666" s="26">
        <f t="shared" si="408"/>
        <v>117068.26299308083</v>
      </c>
      <c r="L666" s="28">
        <f t="shared" si="426"/>
        <v>0.1706826299308084</v>
      </c>
      <c r="M666" s="28">
        <f t="shared" si="445"/>
        <v>7.4279889496122742E-3</v>
      </c>
      <c r="N666" s="29">
        <f t="shared" si="409"/>
        <v>0.39291900377739947</v>
      </c>
      <c r="O666" s="29">
        <f t="shared" si="410"/>
        <v>0.29904849597894345</v>
      </c>
      <c r="P666" s="29">
        <f t="shared" si="411"/>
        <v>0.30803250024365703</v>
      </c>
      <c r="R666" s="23">
        <v>41508</v>
      </c>
      <c r="S666" s="25">
        <v>34.812095999999997</v>
      </c>
      <c r="T666" s="30">
        <f t="shared" si="427"/>
        <v>9.1458006712950013E-3</v>
      </c>
      <c r="U666" s="3">
        <f t="shared" si="428"/>
        <v>43054.655304041087</v>
      </c>
      <c r="V666" s="24">
        <v>18.952843000000001</v>
      </c>
      <c r="W666" s="30">
        <f t="shared" si="429"/>
        <v>9.3970622696577522E-3</v>
      </c>
      <c r="X666" s="3">
        <f t="shared" si="430"/>
        <v>38168.503322147983</v>
      </c>
      <c r="Y666" s="25">
        <v>7.968178</v>
      </c>
      <c r="Z666" s="30">
        <f t="shared" si="431"/>
        <v>0</v>
      </c>
      <c r="AA666" s="3">
        <f t="shared" si="432"/>
        <v>35911.490799078754</v>
      </c>
      <c r="AB666" s="26">
        <f t="shared" si="412"/>
        <v>117134.64942526782</v>
      </c>
      <c r="AC666" s="28">
        <f t="shared" si="433"/>
        <v>0.17134649425267834</v>
      </c>
      <c r="AD666" s="28">
        <f t="shared" si="446"/>
        <v>7.455333172596168E-3</v>
      </c>
      <c r="AE666" s="29">
        <f t="shared" si="413"/>
        <v>0.36756549420084322</v>
      </c>
      <c r="AF666" s="29">
        <f t="shared" si="414"/>
        <v>0.32585151797034723</v>
      </c>
      <c r="AG666" s="29">
        <f t="shared" si="415"/>
        <v>0.30658298782880949</v>
      </c>
      <c r="AN666" s="23">
        <v>41508</v>
      </c>
      <c r="AO666" s="25">
        <v>34.812095999999997</v>
      </c>
      <c r="AP666" s="30">
        <f t="shared" si="434"/>
        <v>9.1458006712950013E-3</v>
      </c>
      <c r="AQ666" s="3">
        <f t="shared" si="435"/>
        <v>43232.427407039111</v>
      </c>
      <c r="AR666" s="24">
        <v>18.952843000000001</v>
      </c>
      <c r="AS666" s="30">
        <f t="shared" si="436"/>
        <v>9.3970622696577522E-3</v>
      </c>
      <c r="AT666" s="3">
        <f t="shared" si="437"/>
        <v>38429.764139143852</v>
      </c>
      <c r="AU666" s="25">
        <v>7.968178</v>
      </c>
      <c r="AV666" s="30">
        <f t="shared" si="438"/>
        <v>0</v>
      </c>
      <c r="AW666" s="3">
        <f t="shared" si="439"/>
        <v>36421.446355901971</v>
      </c>
      <c r="AX666" s="26">
        <f t="shared" si="416"/>
        <v>118083.63790208494</v>
      </c>
      <c r="AY666" s="28">
        <f t="shared" si="440"/>
        <v>0.18083637902084937</v>
      </c>
      <c r="AZ666" s="28">
        <f t="shared" si="447"/>
        <v>7.4957667874073763E-3</v>
      </c>
      <c r="BA666" s="29">
        <f t="shared" si="417"/>
        <v>0.36611700126386248</v>
      </c>
      <c r="BB666" s="51">
        <f t="shared" si="441"/>
        <v>3.2783667930529115E-2</v>
      </c>
      <c r="BC666" s="29">
        <f t="shared" si="418"/>
        <v>0.32544529303043529</v>
      </c>
      <c r="BD666" s="51">
        <f t="shared" si="442"/>
        <v>7.8880403028980806E-3</v>
      </c>
      <c r="BE666" s="29">
        <f t="shared" si="419"/>
        <v>0.30843770570570217</v>
      </c>
      <c r="BF666" s="51">
        <f t="shared" si="443"/>
        <v>2.4895627627631201E-2</v>
      </c>
      <c r="BG666" s="2" t="str">
        <f t="shared" si="444"/>
        <v>No</v>
      </c>
    </row>
    <row r="667" spans="1:59" x14ac:dyDescent="0.35">
      <c r="A667" s="23">
        <v>41509</v>
      </c>
      <c r="B667" s="25">
        <v>34.953235999999997</v>
      </c>
      <c r="C667" s="30">
        <f t="shared" si="420"/>
        <v>4.0543378945065989E-3</v>
      </c>
      <c r="D667" s="3">
        <f t="shared" si="421"/>
        <v>46184.838103501403</v>
      </c>
      <c r="E667" s="24">
        <v>19.099875999999998</v>
      </c>
      <c r="F667" s="30">
        <f t="shared" si="422"/>
        <v>7.7578334817629546E-3</v>
      </c>
      <c r="G667" s="3">
        <f t="shared" si="423"/>
        <v>35280.682649806266</v>
      </c>
      <c r="H667" s="25">
        <v>7.9985020000000002</v>
      </c>
      <c r="I667" s="30">
        <f t="shared" si="424"/>
        <v>3.805637876061585E-3</v>
      </c>
      <c r="J667" s="3">
        <f t="shared" si="425"/>
        <v>36198.064208475451</v>
      </c>
      <c r="K667" s="26">
        <f t="shared" si="408"/>
        <v>117663.58496178313</v>
      </c>
      <c r="L667" s="28">
        <f t="shared" si="426"/>
        <v>0.1766358496178313</v>
      </c>
      <c r="M667" s="28">
        <f t="shared" si="445"/>
        <v>5.9532196870228926E-3</v>
      </c>
      <c r="N667" s="29">
        <f t="shared" si="409"/>
        <v>0.39251598630538187</v>
      </c>
      <c r="O667" s="29">
        <f t="shared" si="410"/>
        <v>0.2998436828290193</v>
      </c>
      <c r="P667" s="29">
        <f t="shared" si="411"/>
        <v>0.30764033086559878</v>
      </c>
      <c r="R667" s="23">
        <v>41509</v>
      </c>
      <c r="S667" s="25">
        <v>34.953235999999997</v>
      </c>
      <c r="T667" s="30">
        <f t="shared" si="427"/>
        <v>4.0543378945065989E-3</v>
      </c>
      <c r="U667" s="3">
        <f t="shared" si="428"/>
        <v>43229.21342457518</v>
      </c>
      <c r="V667" s="24">
        <v>19.099875999999998</v>
      </c>
      <c r="W667" s="30">
        <f t="shared" si="429"/>
        <v>7.7578334817629546E-3</v>
      </c>
      <c r="X667" s="3">
        <f t="shared" si="430"/>
        <v>38464.608215169326</v>
      </c>
      <c r="Y667" s="25">
        <v>7.9985020000000002</v>
      </c>
      <c r="Z667" s="30">
        <f t="shared" si="431"/>
        <v>3.805637876061585E-3</v>
      </c>
      <c r="AA667" s="3">
        <f t="shared" si="432"/>
        <v>36048.156928649565</v>
      </c>
      <c r="AB667" s="26">
        <f t="shared" si="412"/>
        <v>117741.97856839407</v>
      </c>
      <c r="AC667" s="28">
        <f t="shared" si="433"/>
        <v>0.17741978568394079</v>
      </c>
      <c r="AD667" s="28">
        <f t="shared" si="446"/>
        <v>6.0732914312624509E-3</v>
      </c>
      <c r="AE667" s="29">
        <f t="shared" si="413"/>
        <v>0.36715208925645965</v>
      </c>
      <c r="AF667" s="29">
        <f t="shared" si="414"/>
        <v>0.32668559406640146</v>
      </c>
      <c r="AG667" s="29">
        <f t="shared" si="415"/>
        <v>0.30616231667713889</v>
      </c>
      <c r="AN667" s="23">
        <v>41509</v>
      </c>
      <c r="AO667" s="25">
        <v>34.953235999999997</v>
      </c>
      <c r="AP667" s="30">
        <f t="shared" si="434"/>
        <v>4.0543378945065989E-3</v>
      </c>
      <c r="AQ667" s="3">
        <f t="shared" si="435"/>
        <v>43407.706275746976</v>
      </c>
      <c r="AR667" s="24">
        <v>19.099875999999998</v>
      </c>
      <c r="AS667" s="30">
        <f t="shared" si="436"/>
        <v>7.7578334817629546E-3</v>
      </c>
      <c r="AT667" s="3">
        <f t="shared" si="437"/>
        <v>38727.895850078756</v>
      </c>
      <c r="AU667" s="25">
        <v>7.9985020000000002</v>
      </c>
      <c r="AV667" s="30">
        <f t="shared" si="438"/>
        <v>3.805637876061585E-3</v>
      </c>
      <c r="AW667" s="3">
        <f t="shared" si="439"/>
        <v>36560.053191654937</v>
      </c>
      <c r="AX667" s="26">
        <f t="shared" si="416"/>
        <v>118695.65531748068</v>
      </c>
      <c r="AY667" s="28">
        <f t="shared" si="440"/>
        <v>0.18695655317480675</v>
      </c>
      <c r="AZ667" s="28">
        <f t="shared" si="447"/>
        <v>6.1201741539573806E-3</v>
      </c>
      <c r="BA667" s="29">
        <f t="shared" si="417"/>
        <v>0.36570594062303635</v>
      </c>
      <c r="BB667" s="51">
        <f t="shared" si="441"/>
        <v>3.2372607289702982E-2</v>
      </c>
      <c r="BC667" s="29">
        <f t="shared" si="418"/>
        <v>0.32627896738504447</v>
      </c>
      <c r="BD667" s="51">
        <f t="shared" si="442"/>
        <v>7.0543659482888987E-3</v>
      </c>
      <c r="BE667" s="29">
        <f t="shared" si="419"/>
        <v>0.30801509199191912</v>
      </c>
      <c r="BF667" s="51">
        <f t="shared" si="443"/>
        <v>2.5318241341414249E-2</v>
      </c>
      <c r="BG667" s="2" t="str">
        <f t="shared" si="444"/>
        <v>No</v>
      </c>
    </row>
    <row r="668" spans="1:59" x14ac:dyDescent="0.35">
      <c r="A668" s="23">
        <v>41512</v>
      </c>
      <c r="B668" s="25">
        <v>34.845303000000001</v>
      </c>
      <c r="C668" s="30">
        <f t="shared" si="420"/>
        <v>-3.0879258218036165E-3</v>
      </c>
      <c r="D668" s="3">
        <f t="shared" si="421"/>
        <v>46042.222749345783</v>
      </c>
      <c r="E668" s="24">
        <v>18.989601</v>
      </c>
      <c r="F668" s="30">
        <f t="shared" si="422"/>
        <v>-5.7735976924665477E-3</v>
      </c>
      <c r="G668" s="3">
        <f t="shared" si="423"/>
        <v>35076.9861818707</v>
      </c>
      <c r="H668" s="25">
        <v>8.0136669999999999</v>
      </c>
      <c r="I668" s="30">
        <f t="shared" si="424"/>
        <v>1.8959800222591028E-3</v>
      </c>
      <c r="J668" s="3">
        <f t="shared" si="425"/>
        <v>36266.695015059173</v>
      </c>
      <c r="K668" s="26">
        <f t="shared" si="408"/>
        <v>117385.90394627565</v>
      </c>
      <c r="L668" s="28">
        <f t="shared" si="426"/>
        <v>0.17385903946275638</v>
      </c>
      <c r="M668" s="28">
        <f t="shared" si="445"/>
        <v>-2.7768101550749158E-3</v>
      </c>
      <c r="N668" s="29">
        <f t="shared" si="409"/>
        <v>0.39222957102599015</v>
      </c>
      <c r="O668" s="29">
        <f t="shared" si="410"/>
        <v>0.29881770300056204</v>
      </c>
      <c r="P668" s="29">
        <f t="shared" si="411"/>
        <v>0.30895272597344786</v>
      </c>
      <c r="R668" s="23">
        <v>41512</v>
      </c>
      <c r="S668" s="25">
        <v>34.845303000000001</v>
      </c>
      <c r="T668" s="30">
        <f t="shared" si="427"/>
        <v>-3.0879258218036165E-3</v>
      </c>
      <c r="U668" s="3">
        <f t="shared" si="428"/>
        <v>43095.724820185176</v>
      </c>
      <c r="V668" s="24">
        <v>18.989601</v>
      </c>
      <c r="W668" s="30">
        <f t="shared" si="429"/>
        <v>-5.7735976924665477E-3</v>
      </c>
      <c r="X668" s="3">
        <f t="shared" si="430"/>
        <v>38242.529041936592</v>
      </c>
      <c r="Y668" s="25">
        <v>8.0136669999999999</v>
      </c>
      <c r="Z668" s="30">
        <f t="shared" si="431"/>
        <v>1.8959800222591028E-3</v>
      </c>
      <c r="AA668" s="3">
        <f t="shared" si="432"/>
        <v>36116.503514025542</v>
      </c>
      <c r="AB668" s="26">
        <f t="shared" si="412"/>
        <v>117454.75737614732</v>
      </c>
      <c r="AC668" s="28">
        <f t="shared" si="433"/>
        <v>0.17454757376147323</v>
      </c>
      <c r="AD668" s="28">
        <f t="shared" si="446"/>
        <v>-2.8722119224675602E-3</v>
      </c>
      <c r="AE668" s="29">
        <f t="shared" si="413"/>
        <v>0.36691340378978166</v>
      </c>
      <c r="AF668" s="29">
        <f t="shared" si="414"/>
        <v>0.32559370004456606</v>
      </c>
      <c r="AG668" s="29">
        <f t="shared" si="415"/>
        <v>0.30749289616565223</v>
      </c>
      <c r="AN668" s="23">
        <v>41512</v>
      </c>
      <c r="AO668" s="25">
        <v>34.845303000000001</v>
      </c>
      <c r="AP668" s="30">
        <f t="shared" si="434"/>
        <v>-3.0879258218036165E-3</v>
      </c>
      <c r="AQ668" s="3">
        <f t="shared" si="435"/>
        <v>43273.666498672828</v>
      </c>
      <c r="AR668" s="24">
        <v>18.989601</v>
      </c>
      <c r="AS668" s="30">
        <f t="shared" si="436"/>
        <v>-5.7735976924665477E-3</v>
      </c>
      <c r="AT668" s="3">
        <f t="shared" si="437"/>
        <v>38504.296559964656</v>
      </c>
      <c r="AU668" s="25">
        <v>8.0136669999999999</v>
      </c>
      <c r="AV668" s="30">
        <f t="shared" si="438"/>
        <v>1.8959800222591028E-3</v>
      </c>
      <c r="AW668" s="3">
        <f t="shared" si="439"/>
        <v>36629.370322119044</v>
      </c>
      <c r="AX668" s="26">
        <f t="shared" si="416"/>
        <v>118407.33338075652</v>
      </c>
      <c r="AY668" s="28">
        <f t="shared" si="440"/>
        <v>0.1840733338075653</v>
      </c>
      <c r="AZ668" s="28">
        <f t="shared" si="447"/>
        <v>-2.8832193672414519E-3</v>
      </c>
      <c r="BA668" s="29">
        <f t="shared" si="417"/>
        <v>0.36546441223804838</v>
      </c>
      <c r="BB668" s="51">
        <f t="shared" si="441"/>
        <v>3.2131078904715005E-2</v>
      </c>
      <c r="BC668" s="29">
        <f t="shared" si="418"/>
        <v>0.32518506633493993</v>
      </c>
      <c r="BD668" s="51">
        <f t="shared" si="442"/>
        <v>8.1482669983934386E-3</v>
      </c>
      <c r="BE668" s="29">
        <f t="shared" si="419"/>
        <v>0.30935052142701175</v>
      </c>
      <c r="BF668" s="51">
        <f t="shared" si="443"/>
        <v>2.3982811906321622E-2</v>
      </c>
      <c r="BG668" s="2" t="str">
        <f t="shared" si="444"/>
        <v>No</v>
      </c>
    </row>
    <row r="669" spans="1:59" x14ac:dyDescent="0.35">
      <c r="A669" s="23">
        <v>41513</v>
      </c>
      <c r="B669" s="25">
        <v>34.255833000000003</v>
      </c>
      <c r="C669" s="30">
        <f t="shared" si="420"/>
        <v>-1.6916770676380644E-2</v>
      </c>
      <c r="D669" s="3">
        <f t="shared" si="421"/>
        <v>45263.337025664267</v>
      </c>
      <c r="E669" s="24">
        <v>18.695523999999999</v>
      </c>
      <c r="F669" s="30">
        <f t="shared" si="422"/>
        <v>-1.548621269083017E-2</v>
      </c>
      <c r="G669" s="3">
        <f t="shared" si="423"/>
        <v>34533.77651330494</v>
      </c>
      <c r="H669" s="25">
        <v>8.0364059999999995</v>
      </c>
      <c r="I669" s="30">
        <f t="shared" si="424"/>
        <v>2.8375274390612937E-3</v>
      </c>
      <c r="J669" s="3">
        <f t="shared" si="425"/>
        <v>36369.60275728847</v>
      </c>
      <c r="K669" s="26">
        <f t="shared" si="408"/>
        <v>116166.71629625768</v>
      </c>
      <c r="L669" s="28">
        <f t="shared" si="426"/>
        <v>0.16166716296257677</v>
      </c>
      <c r="M669" s="28">
        <f t="shared" si="445"/>
        <v>-1.219187650017961E-2</v>
      </c>
      <c r="N669" s="29">
        <f t="shared" si="409"/>
        <v>0.38964118526196501</v>
      </c>
      <c r="O669" s="29">
        <f t="shared" si="410"/>
        <v>0.2972777195942608</v>
      </c>
      <c r="P669" s="29">
        <f t="shared" si="411"/>
        <v>0.31308109514377414</v>
      </c>
      <c r="R669" s="23">
        <v>41513</v>
      </c>
      <c r="S669" s="25">
        <v>34.255833000000003</v>
      </c>
      <c r="T669" s="30">
        <f t="shared" si="427"/>
        <v>-1.6916770676380644E-2</v>
      </c>
      <c r="U669" s="3">
        <f t="shared" si="428"/>
        <v>42366.6843262697</v>
      </c>
      <c r="V669" s="24">
        <v>18.695523999999999</v>
      </c>
      <c r="W669" s="30">
        <f t="shared" si="429"/>
        <v>-1.548621269083017E-2</v>
      </c>
      <c r="X669" s="3">
        <f t="shared" si="430"/>
        <v>37650.297103357909</v>
      </c>
      <c r="Y669" s="25">
        <v>8.0364059999999995</v>
      </c>
      <c r="Z669" s="30">
        <f t="shared" si="431"/>
        <v>2.8375274390612937E-3</v>
      </c>
      <c r="AA669" s="3">
        <f t="shared" si="432"/>
        <v>36218.985083749547</v>
      </c>
      <c r="AB669" s="26">
        <f t="shared" si="412"/>
        <v>116235.96651337715</v>
      </c>
      <c r="AC669" s="28">
        <f t="shared" si="433"/>
        <v>0.16235966513377154</v>
      </c>
      <c r="AD669" s="28">
        <f t="shared" si="446"/>
        <v>-1.2187908627701693E-2</v>
      </c>
      <c r="AE669" s="29">
        <f t="shared" si="413"/>
        <v>0.36448859674938811</v>
      </c>
      <c r="AF669" s="29">
        <f t="shared" si="414"/>
        <v>0.32391262560736639</v>
      </c>
      <c r="AG669" s="29">
        <f t="shared" si="415"/>
        <v>0.31159877764324562</v>
      </c>
      <c r="AN669" s="23">
        <v>41513</v>
      </c>
      <c r="AO669" s="25">
        <v>34.255833000000003</v>
      </c>
      <c r="AP669" s="30">
        <f t="shared" si="434"/>
        <v>-1.6916770676380644E-2</v>
      </c>
      <c r="AQ669" s="3">
        <f t="shared" si="435"/>
        <v>42541.615806188602</v>
      </c>
      <c r="AR669" s="24">
        <v>18.695523999999999</v>
      </c>
      <c r="AS669" s="30">
        <f t="shared" si="436"/>
        <v>-1.548621269083017E-2</v>
      </c>
      <c r="AT669" s="3">
        <f t="shared" si="437"/>
        <v>37908.010833926244</v>
      </c>
      <c r="AU669" s="25">
        <v>8.0364059999999995</v>
      </c>
      <c r="AV669" s="30">
        <f t="shared" si="438"/>
        <v>2.8375274390612937E-3</v>
      </c>
      <c r="AW669" s="3">
        <f t="shared" si="439"/>
        <v>36733.307165483595</v>
      </c>
      <c r="AX669" s="26">
        <f t="shared" si="416"/>
        <v>117182.93380559844</v>
      </c>
      <c r="AY669" s="28">
        <f t="shared" si="440"/>
        <v>0.17182933805598433</v>
      </c>
      <c r="AZ669" s="28">
        <f t="shared" si="447"/>
        <v>-1.2243995751580972E-2</v>
      </c>
      <c r="BA669" s="29">
        <f t="shared" si="417"/>
        <v>0.36303593385674532</v>
      </c>
      <c r="BB669" s="51">
        <f t="shared" si="441"/>
        <v>2.9702600523411948E-2</v>
      </c>
      <c r="BC669" s="29">
        <f t="shared" si="418"/>
        <v>0.32349429735915336</v>
      </c>
      <c r="BD669" s="51">
        <f t="shared" si="442"/>
        <v>9.8390359741800104E-3</v>
      </c>
      <c r="BE669" s="29">
        <f t="shared" si="419"/>
        <v>0.31346976878410132</v>
      </c>
      <c r="BF669" s="51">
        <f t="shared" si="443"/>
        <v>1.9863564549232049E-2</v>
      </c>
      <c r="BG669" s="2" t="str">
        <f t="shared" si="444"/>
        <v>No</v>
      </c>
    </row>
    <row r="670" spans="1:59" x14ac:dyDescent="0.35">
      <c r="A670" s="23">
        <v>41514</v>
      </c>
      <c r="B670" s="25">
        <v>34.355457000000001</v>
      </c>
      <c r="C670" s="30">
        <f t="shared" si="420"/>
        <v>2.9082346355435718E-3</v>
      </c>
      <c r="D670" s="3">
        <f t="shared" si="421"/>
        <v>45394.973430122584</v>
      </c>
      <c r="E670" s="24">
        <v>18.651419000000001</v>
      </c>
      <c r="F670" s="30">
        <f t="shared" si="422"/>
        <v>-2.3591208248561202E-3</v>
      </c>
      <c r="G670" s="3">
        <f t="shared" si="423"/>
        <v>34452.307161971476</v>
      </c>
      <c r="H670" s="25">
        <v>8.0136669999999999</v>
      </c>
      <c r="I670" s="30">
        <f t="shared" si="424"/>
        <v>-2.8294986589776361E-3</v>
      </c>
      <c r="J670" s="3">
        <f t="shared" si="425"/>
        <v>36266.695015059173</v>
      </c>
      <c r="K670" s="26">
        <f t="shared" si="408"/>
        <v>116113.97560715323</v>
      </c>
      <c r="L670" s="28">
        <f t="shared" si="426"/>
        <v>0.16113975607153241</v>
      </c>
      <c r="M670" s="28">
        <f t="shared" si="445"/>
        <v>-5.2740689104435745E-4</v>
      </c>
      <c r="N670" s="29">
        <f t="shared" si="409"/>
        <v>0.39095184875683486</v>
      </c>
      <c r="O670" s="29">
        <f t="shared" si="410"/>
        <v>0.2967111149353242</v>
      </c>
      <c r="P670" s="29">
        <f t="shared" si="411"/>
        <v>0.31233703630784093</v>
      </c>
      <c r="R670" s="23">
        <v>41514</v>
      </c>
      <c r="S670" s="25">
        <v>34.355457000000001</v>
      </c>
      <c r="T670" s="30">
        <f t="shared" si="427"/>
        <v>2.9082346355435718E-3</v>
      </c>
      <c r="U670" s="3">
        <f t="shared" si="428"/>
        <v>42489.896585020499</v>
      </c>
      <c r="V670" s="24">
        <v>18.651419000000001</v>
      </c>
      <c r="W670" s="30">
        <f t="shared" si="429"/>
        <v>-2.3591208248561202E-3</v>
      </c>
      <c r="X670" s="3">
        <f t="shared" si="430"/>
        <v>37561.475503399357</v>
      </c>
      <c r="Y670" s="25">
        <v>8.0136669999999999</v>
      </c>
      <c r="Z670" s="30">
        <f t="shared" si="431"/>
        <v>-2.8294986589776361E-3</v>
      </c>
      <c r="AA670" s="3">
        <f t="shared" si="432"/>
        <v>36116.50351402555</v>
      </c>
      <c r="AB670" s="26">
        <f t="shared" si="412"/>
        <v>116167.87560244541</v>
      </c>
      <c r="AC670" s="28">
        <f t="shared" si="433"/>
        <v>0.16167875602445414</v>
      </c>
      <c r="AD670" s="28">
        <f t="shared" si="446"/>
        <v>-6.8090910931739579E-4</v>
      </c>
      <c r="AE670" s="29">
        <f t="shared" si="413"/>
        <v>0.36576287863291235</v>
      </c>
      <c r="AF670" s="29">
        <f t="shared" si="414"/>
        <v>0.32333788759246851</v>
      </c>
      <c r="AG670" s="29">
        <f t="shared" si="415"/>
        <v>0.31089923377461914</v>
      </c>
      <c r="AN670" s="23">
        <v>41514</v>
      </c>
      <c r="AO670" s="25">
        <v>34.355457000000001</v>
      </c>
      <c r="AP670" s="30">
        <f t="shared" si="434"/>
        <v>2.9082346355435718E-3</v>
      </c>
      <c r="AQ670" s="3">
        <f t="shared" si="435"/>
        <v>42665.336806728148</v>
      </c>
      <c r="AR670" s="24">
        <v>18.651419000000001</v>
      </c>
      <c r="AS670" s="30">
        <f t="shared" si="436"/>
        <v>-2.3591208248561202E-3</v>
      </c>
      <c r="AT670" s="3">
        <f t="shared" si="437"/>
        <v>37818.581256139056</v>
      </c>
      <c r="AU670" s="25">
        <v>8.0136669999999999</v>
      </c>
      <c r="AV670" s="30">
        <f t="shared" si="438"/>
        <v>-2.8294986589776361E-3</v>
      </c>
      <c r="AW670" s="3">
        <f t="shared" si="439"/>
        <v>36629.370322119044</v>
      </c>
      <c r="AX670" s="26">
        <f t="shared" si="416"/>
        <v>117113.28838498626</v>
      </c>
      <c r="AY670" s="28">
        <f t="shared" si="440"/>
        <v>0.17113288384986247</v>
      </c>
      <c r="AZ670" s="28">
        <f t="shared" si="447"/>
        <v>-6.9645420612185482E-4</v>
      </c>
      <c r="BA670" s="29">
        <f t="shared" si="417"/>
        <v>0.36430824712627385</v>
      </c>
      <c r="BB670" s="51">
        <f t="shared" si="441"/>
        <v>3.0974913792940484E-2</v>
      </c>
      <c r="BC670" s="29">
        <f t="shared" si="418"/>
        <v>0.32292305832808754</v>
      </c>
      <c r="BD670" s="51">
        <f t="shared" si="442"/>
        <v>1.0410275005245828E-2</v>
      </c>
      <c r="BE670" s="29">
        <f t="shared" si="419"/>
        <v>0.31276869454563855</v>
      </c>
      <c r="BF670" s="51">
        <f t="shared" si="443"/>
        <v>2.0564638787694822E-2</v>
      </c>
      <c r="BG670" s="2" t="str">
        <f t="shared" si="444"/>
        <v>No</v>
      </c>
    </row>
    <row r="671" spans="1:59" x14ac:dyDescent="0.35">
      <c r="A671" s="23">
        <v>41515</v>
      </c>
      <c r="B671" s="25">
        <v>34.463394000000001</v>
      </c>
      <c r="C671" s="30">
        <f t="shared" si="420"/>
        <v>3.141771625974954E-3</v>
      </c>
      <c r="D671" s="3">
        <f t="shared" si="421"/>
        <v>45537.594069607228</v>
      </c>
      <c r="E671" s="24">
        <v>18.688175000000001</v>
      </c>
      <c r="F671" s="30">
        <f t="shared" si="422"/>
        <v>1.9706811583612982E-3</v>
      </c>
      <c r="G671" s="3">
        <f t="shared" si="423"/>
        <v>34520.201674557647</v>
      </c>
      <c r="H671" s="25">
        <v>8.0288310000000003</v>
      </c>
      <c r="I671" s="30">
        <f t="shared" si="424"/>
        <v>1.8922672978549659E-3</v>
      </c>
      <c r="J671" s="3">
        <f t="shared" si="425"/>
        <v>36335.321296037451</v>
      </c>
      <c r="K671" s="26">
        <f t="shared" si="408"/>
        <v>116393.11704020233</v>
      </c>
      <c r="L671" s="28">
        <f t="shared" si="426"/>
        <v>0.16393117040202321</v>
      </c>
      <c r="M671" s="28">
        <f t="shared" si="445"/>
        <v>2.7914143304907935E-3</v>
      </c>
      <c r="N671" s="29">
        <f t="shared" si="409"/>
        <v>0.39123957865892095</v>
      </c>
      <c r="O671" s="29">
        <f t="shared" si="410"/>
        <v>0.29658284400644008</v>
      </c>
      <c r="P671" s="29">
        <f t="shared" si="411"/>
        <v>0.31217757733463902</v>
      </c>
      <c r="R671" s="23">
        <v>41515</v>
      </c>
      <c r="S671" s="25">
        <v>34.463394000000001</v>
      </c>
      <c r="T671" s="30">
        <f t="shared" si="427"/>
        <v>3.141771625974954E-3</v>
      </c>
      <c r="U671" s="3">
        <f t="shared" si="428"/>
        <v>42623.390136501926</v>
      </c>
      <c r="V671" s="24">
        <v>18.688175000000001</v>
      </c>
      <c r="W671" s="30">
        <f t="shared" si="429"/>
        <v>1.9706811583612982E-3</v>
      </c>
      <c r="X671" s="3">
        <f t="shared" si="430"/>
        <v>37635.497195454154</v>
      </c>
      <c r="Y671" s="25">
        <v>8.0288310000000003</v>
      </c>
      <c r="Z671" s="30">
        <f t="shared" si="431"/>
        <v>1.8922672978549659E-3</v>
      </c>
      <c r="AA671" s="3">
        <f t="shared" si="432"/>
        <v>36184.845592538004</v>
      </c>
      <c r="AB671" s="26">
        <f t="shared" si="412"/>
        <v>116443.73292449408</v>
      </c>
      <c r="AC671" s="28">
        <f t="shared" si="433"/>
        <v>0.16443732924494081</v>
      </c>
      <c r="AD671" s="28">
        <f t="shared" si="446"/>
        <v>2.7585732204866709E-3</v>
      </c>
      <c r="AE671" s="29">
        <f t="shared" si="413"/>
        <v>0.36604280081041651</v>
      </c>
      <c r="AF671" s="29">
        <f t="shared" si="414"/>
        <v>0.3232075806076935</v>
      </c>
      <c r="AG671" s="29">
        <f t="shared" si="415"/>
        <v>0.31074961858189004</v>
      </c>
      <c r="AN671" s="23">
        <v>41515</v>
      </c>
      <c r="AO671" s="25">
        <v>34.463394000000001</v>
      </c>
      <c r="AP671" s="30">
        <f t="shared" si="434"/>
        <v>3.141771625974954E-3</v>
      </c>
      <c r="AQ671" s="3">
        <f t="shared" si="435"/>
        <v>42799.381551320192</v>
      </c>
      <c r="AR671" s="24">
        <v>18.688175000000001</v>
      </c>
      <c r="AS671" s="30">
        <f t="shared" si="436"/>
        <v>1.9706811583612982E-3</v>
      </c>
      <c r="AT671" s="3">
        <f t="shared" si="437"/>
        <v>37893.109621656484</v>
      </c>
      <c r="AU671" s="25">
        <v>8.0288310000000003</v>
      </c>
      <c r="AV671" s="30">
        <f t="shared" si="438"/>
        <v>1.8922672978549659E-3</v>
      </c>
      <c r="AW671" s="3">
        <f t="shared" si="439"/>
        <v>36698.682881720611</v>
      </c>
      <c r="AX671" s="26">
        <f t="shared" si="416"/>
        <v>117391.17405469729</v>
      </c>
      <c r="AY671" s="28">
        <f t="shared" si="440"/>
        <v>0.17391174054697278</v>
      </c>
      <c r="AZ671" s="28">
        <f t="shared" si="447"/>
        <v>2.7788566971103101E-3</v>
      </c>
      <c r="BA671" s="29">
        <f t="shared" si="417"/>
        <v>0.36458772898359659</v>
      </c>
      <c r="BB671" s="51">
        <f t="shared" si="441"/>
        <v>3.1254395650263223E-2</v>
      </c>
      <c r="BC671" s="29">
        <f t="shared" si="418"/>
        <v>0.32279351430628467</v>
      </c>
      <c r="BD671" s="51">
        <f t="shared" si="442"/>
        <v>1.0539819027048702E-2</v>
      </c>
      <c r="BE671" s="29">
        <f t="shared" si="419"/>
        <v>0.31261875671011874</v>
      </c>
      <c r="BF671" s="51">
        <f t="shared" si="443"/>
        <v>2.0714576623214631E-2</v>
      </c>
      <c r="BG671" s="2" t="str">
        <f t="shared" si="444"/>
        <v>No</v>
      </c>
    </row>
    <row r="672" spans="1:59" x14ac:dyDescent="0.35">
      <c r="A672" s="23">
        <v>41516</v>
      </c>
      <c r="B672" s="25">
        <v>34.305653</v>
      </c>
      <c r="C672" s="30">
        <f t="shared" si="420"/>
        <v>-4.5770593575317209E-3</v>
      </c>
      <c r="D672" s="3">
        <f t="shared" si="421"/>
        <v>45329.165798551454</v>
      </c>
      <c r="E672" s="24">
        <v>18.563198</v>
      </c>
      <c r="F672" s="30">
        <f t="shared" si="422"/>
        <v>-6.6874908866169092E-3</v>
      </c>
      <c r="G672" s="3">
        <f t="shared" si="423"/>
        <v>34289.348140454866</v>
      </c>
      <c r="H672" s="25">
        <v>8.0387059999999995</v>
      </c>
      <c r="I672" s="30">
        <f t="shared" si="424"/>
        <v>1.2299424411845727E-3</v>
      </c>
      <c r="J672" s="3">
        <f t="shared" si="425"/>
        <v>36380.011649813525</v>
      </c>
      <c r="K672" s="26">
        <f t="shared" si="408"/>
        <v>115998.52558881984</v>
      </c>
      <c r="L672" s="28">
        <f t="shared" si="426"/>
        <v>0.15998525588819845</v>
      </c>
      <c r="M672" s="28">
        <f t="shared" si="445"/>
        <v>-3.9459145138247553E-3</v>
      </c>
      <c r="N672" s="29">
        <f t="shared" si="409"/>
        <v>0.39077363758251393</v>
      </c>
      <c r="O672" s="29">
        <f t="shared" si="410"/>
        <v>0.29560158602360492</v>
      </c>
      <c r="P672" s="29">
        <f t="shared" si="411"/>
        <v>0.31362477639388114</v>
      </c>
      <c r="R672" s="23">
        <v>41516</v>
      </c>
      <c r="S672" s="25">
        <v>34.305653</v>
      </c>
      <c r="T672" s="30">
        <f t="shared" si="427"/>
        <v>-4.5770593575317209E-3</v>
      </c>
      <c r="U672" s="3">
        <f t="shared" si="428"/>
        <v>42428.300349827929</v>
      </c>
      <c r="V672" s="24">
        <v>18.563198</v>
      </c>
      <c r="W672" s="30">
        <f t="shared" si="429"/>
        <v>-6.6874908866169092E-3</v>
      </c>
      <c r="X672" s="3">
        <f t="shared" si="430"/>
        <v>37383.810150946258</v>
      </c>
      <c r="Y672" s="25">
        <v>8.0387059999999995</v>
      </c>
      <c r="Z672" s="30">
        <f t="shared" si="431"/>
        <v>1.2299424411845727E-3</v>
      </c>
      <c r="AA672" s="3">
        <f t="shared" si="432"/>
        <v>36229.350869859976</v>
      </c>
      <c r="AB672" s="26">
        <f t="shared" si="412"/>
        <v>116041.46137063416</v>
      </c>
      <c r="AC672" s="28">
        <f t="shared" si="433"/>
        <v>0.16041461370634158</v>
      </c>
      <c r="AD672" s="28">
        <f t="shared" si="446"/>
        <v>-4.0227155385992308E-3</v>
      </c>
      <c r="AE672" s="29">
        <f t="shared" si="413"/>
        <v>0.36563052419955971</v>
      </c>
      <c r="AF672" s="29">
        <f t="shared" si="414"/>
        <v>0.32215907753473649</v>
      </c>
      <c r="AG672" s="29">
        <f t="shared" si="415"/>
        <v>0.31221039826570379</v>
      </c>
      <c r="AN672" s="23">
        <v>41516</v>
      </c>
      <c r="AO672" s="25">
        <v>34.305653</v>
      </c>
      <c r="AP672" s="30">
        <f t="shared" si="434"/>
        <v>-4.5770593575317209E-3</v>
      </c>
      <c r="AQ672" s="3">
        <f t="shared" si="435"/>
        <v>42603.486241494153</v>
      </c>
      <c r="AR672" s="24">
        <v>18.563198</v>
      </c>
      <c r="AS672" s="30">
        <f t="shared" si="436"/>
        <v>-6.6874908866169092E-3</v>
      </c>
      <c r="AT672" s="3">
        <f t="shared" si="437"/>
        <v>37639.699796396082</v>
      </c>
      <c r="AU672" s="25">
        <v>8.0387059999999995</v>
      </c>
      <c r="AV672" s="30">
        <f t="shared" si="438"/>
        <v>1.2299424411845727E-3</v>
      </c>
      <c r="AW672" s="3">
        <f t="shared" si="439"/>
        <v>36743.820149332416</v>
      </c>
      <c r="AX672" s="26">
        <f t="shared" si="416"/>
        <v>116987.00618722265</v>
      </c>
      <c r="AY672" s="28">
        <f t="shared" si="440"/>
        <v>0.16987006187222642</v>
      </c>
      <c r="AZ672" s="28">
        <f t="shared" si="447"/>
        <v>-4.0416786747463629E-3</v>
      </c>
      <c r="BA672" s="29">
        <f t="shared" si="417"/>
        <v>0.36417280542518332</v>
      </c>
      <c r="BB672" s="51">
        <f t="shared" si="441"/>
        <v>3.0839472091849951E-2</v>
      </c>
      <c r="BC672" s="29">
        <f t="shared" si="418"/>
        <v>0.32174256802638906</v>
      </c>
      <c r="BD672" s="51">
        <f t="shared" si="442"/>
        <v>1.1590765306944306E-2</v>
      </c>
      <c r="BE672" s="29">
        <f t="shared" si="419"/>
        <v>0.31408462654842761</v>
      </c>
      <c r="BF672" s="51">
        <f t="shared" si="443"/>
        <v>1.9248706784905756E-2</v>
      </c>
      <c r="BG672" s="2" t="str">
        <f t="shared" si="444"/>
        <v>No</v>
      </c>
    </row>
    <row r="673" spans="1:59" x14ac:dyDescent="0.35">
      <c r="A673" s="23">
        <v>41520</v>
      </c>
      <c r="B673" s="25">
        <v>34.446800000000003</v>
      </c>
      <c r="C673" s="30">
        <f t="shared" si="420"/>
        <v>4.1143947908528489E-3</v>
      </c>
      <c r="D673" s="3">
        <f t="shared" si="421"/>
        <v>45515.667882186717</v>
      </c>
      <c r="E673" s="24">
        <v>18.849910999999999</v>
      </c>
      <c r="F673" s="30">
        <f t="shared" si="422"/>
        <v>1.5445237399288603E-2</v>
      </c>
      <c r="G673" s="3">
        <f t="shared" si="423"/>
        <v>34818.955262751049</v>
      </c>
      <c r="H673" s="25">
        <v>8.0083070000000003</v>
      </c>
      <c r="I673" s="30">
        <f t="shared" si="424"/>
        <v>-3.781578776484551E-3</v>
      </c>
      <c r="J673" s="3">
        <f t="shared" si="425"/>
        <v>36242.437769870332</v>
      </c>
      <c r="K673" s="26">
        <f t="shared" si="408"/>
        <v>116577.0609148081</v>
      </c>
      <c r="L673" s="28">
        <f t="shared" si="426"/>
        <v>0.16577060914808106</v>
      </c>
      <c r="M673" s="28">
        <f t="shared" si="445"/>
        <v>5.7853532598826085E-3</v>
      </c>
      <c r="N673" s="29">
        <f t="shared" si="409"/>
        <v>0.39043416882373239</v>
      </c>
      <c r="O673" s="29">
        <f t="shared" si="410"/>
        <v>0.29867758707861025</v>
      </c>
      <c r="P673" s="29">
        <f t="shared" si="411"/>
        <v>0.31088824409765736</v>
      </c>
      <c r="R673" s="23">
        <v>41520</v>
      </c>
      <c r="S673" s="25">
        <v>34.446800000000003</v>
      </c>
      <c r="T673" s="30">
        <f t="shared" si="427"/>
        <v>4.1143947908528489E-3</v>
      </c>
      <c r="U673" s="3">
        <f t="shared" si="428"/>
        <v>42602.867127771999</v>
      </c>
      <c r="V673" s="24">
        <v>18.849910999999999</v>
      </c>
      <c r="W673" s="30">
        <f t="shared" si="429"/>
        <v>1.5445237399288603E-2</v>
      </c>
      <c r="X673" s="3">
        <f t="shared" si="430"/>
        <v>37961.211973617559</v>
      </c>
      <c r="Y673" s="25">
        <v>8.0083070000000003</v>
      </c>
      <c r="Z673" s="30">
        <f t="shared" si="431"/>
        <v>-3.781578776484551E-3</v>
      </c>
      <c r="AA673" s="3">
        <f t="shared" si="432"/>
        <v>36092.346725524701</v>
      </c>
      <c r="AB673" s="26">
        <f t="shared" si="412"/>
        <v>116656.42582691426</v>
      </c>
      <c r="AC673" s="28">
        <f t="shared" si="433"/>
        <v>0.16656425826914267</v>
      </c>
      <c r="AD673" s="28">
        <f t="shared" si="446"/>
        <v>6.1496445628010932E-3</v>
      </c>
      <c r="AE673" s="29">
        <f t="shared" si="413"/>
        <v>0.36519948923330486</v>
      </c>
      <c r="AF673" s="29">
        <f t="shared" si="414"/>
        <v>0.32541038099299779</v>
      </c>
      <c r="AG673" s="29">
        <f t="shared" si="415"/>
        <v>0.30939012977369734</v>
      </c>
      <c r="AN673" s="23">
        <v>41520</v>
      </c>
      <c r="AO673" s="25">
        <v>34.446800000000003</v>
      </c>
      <c r="AP673" s="30">
        <f t="shared" si="434"/>
        <v>4.1143947908528489E-3</v>
      </c>
      <c r="AQ673" s="3">
        <f t="shared" si="435"/>
        <v>42778.77380335833</v>
      </c>
      <c r="AR673" s="24">
        <v>18.849910999999999</v>
      </c>
      <c r="AS673" s="30">
        <f t="shared" si="436"/>
        <v>1.5445237399288603E-2</v>
      </c>
      <c r="AT673" s="3">
        <f t="shared" si="437"/>
        <v>38221.053895389377</v>
      </c>
      <c r="AU673" s="25">
        <v>8.0083070000000003</v>
      </c>
      <c r="AV673" s="30">
        <f t="shared" si="438"/>
        <v>-3.781578776484551E-3</v>
      </c>
      <c r="AW673" s="3">
        <f t="shared" si="439"/>
        <v>36604.870498888733</v>
      </c>
      <c r="AX673" s="26">
        <f t="shared" si="416"/>
        <v>117604.69819763645</v>
      </c>
      <c r="AY673" s="28">
        <f t="shared" si="440"/>
        <v>0.17604698197636437</v>
      </c>
      <c r="AZ673" s="28">
        <f t="shared" si="447"/>
        <v>6.1769201041379507E-3</v>
      </c>
      <c r="BA673" s="29">
        <f t="shared" si="417"/>
        <v>0.36375055128722805</v>
      </c>
      <c r="BB673" s="51">
        <f t="shared" si="441"/>
        <v>3.0417217953894682E-2</v>
      </c>
      <c r="BC673" s="29">
        <f t="shared" si="418"/>
        <v>0.32499597789161727</v>
      </c>
      <c r="BD673" s="51">
        <f t="shared" si="442"/>
        <v>8.3373554417160989E-3</v>
      </c>
      <c r="BE673" s="29">
        <f t="shared" si="419"/>
        <v>0.31125347082115462</v>
      </c>
      <c r="BF673" s="51">
        <f t="shared" si="443"/>
        <v>2.207986251217875E-2</v>
      </c>
      <c r="BG673" s="2" t="str">
        <f t="shared" si="444"/>
        <v>No</v>
      </c>
    </row>
    <row r="674" spans="1:59" x14ac:dyDescent="0.35">
      <c r="A674" s="23">
        <v>41521</v>
      </c>
      <c r="B674" s="25">
        <v>34.737366000000002</v>
      </c>
      <c r="C674" s="30">
        <f t="shared" si="420"/>
        <v>8.4352102372353688E-3</v>
      </c>
      <c r="D674" s="3">
        <f t="shared" si="421"/>
        <v>45899.602109861145</v>
      </c>
      <c r="E674" s="24">
        <v>18.982243</v>
      </c>
      <c r="F674" s="30">
        <f t="shared" si="422"/>
        <v>7.0202983982259326E-3</v>
      </c>
      <c r="G674" s="3">
        <f t="shared" si="423"/>
        <v>35063.394718610041</v>
      </c>
      <c r="H674" s="25">
        <v>7.9931200000000002</v>
      </c>
      <c r="I674" s="30">
        <f t="shared" si="424"/>
        <v>-1.8964058196070388E-3</v>
      </c>
      <c r="J674" s="3">
        <f t="shared" si="425"/>
        <v>36173.707399966806</v>
      </c>
      <c r="K674" s="26">
        <f t="shared" si="408"/>
        <v>117136.704228438</v>
      </c>
      <c r="L674" s="28">
        <f t="shared" si="426"/>
        <v>0.17136704228438004</v>
      </c>
      <c r="M674" s="28">
        <f t="shared" si="445"/>
        <v>5.5964331362989839E-3</v>
      </c>
      <c r="N674" s="29">
        <f t="shared" si="409"/>
        <v>0.39184645335716911</v>
      </c>
      <c r="O674" s="29">
        <f t="shared" si="410"/>
        <v>0.29933738489201478</v>
      </c>
      <c r="P674" s="29">
        <f t="shared" si="411"/>
        <v>0.30881616175081605</v>
      </c>
      <c r="R674" s="23">
        <v>41521</v>
      </c>
      <c r="S674" s="25">
        <v>34.737366000000002</v>
      </c>
      <c r="T674" s="30">
        <f t="shared" si="427"/>
        <v>8.4352102372353688E-3</v>
      </c>
      <c r="U674" s="3">
        <f t="shared" si="428"/>
        <v>42962.231268703756</v>
      </c>
      <c r="V674" s="24">
        <v>18.982243</v>
      </c>
      <c r="W674" s="30">
        <f t="shared" si="429"/>
        <v>7.0202983982259326E-3</v>
      </c>
      <c r="X674" s="3">
        <f t="shared" si="430"/>
        <v>38227.711009230661</v>
      </c>
      <c r="Y674" s="25">
        <v>7.9931200000000002</v>
      </c>
      <c r="Z674" s="30">
        <f t="shared" si="431"/>
        <v>-1.8964058196070388E-3</v>
      </c>
      <c r="AA674" s="3">
        <f t="shared" si="432"/>
        <v>36023.900989151138</v>
      </c>
      <c r="AB674" s="26">
        <f t="shared" si="412"/>
        <v>117213.84326708555</v>
      </c>
      <c r="AC674" s="28">
        <f t="shared" si="433"/>
        <v>0.17213843267085549</v>
      </c>
      <c r="AD674" s="28">
        <f t="shared" si="446"/>
        <v>5.574174401712817E-3</v>
      </c>
      <c r="AE674" s="29">
        <f t="shared" si="413"/>
        <v>0.36652864603039464</v>
      </c>
      <c r="AF674" s="29">
        <f t="shared" si="414"/>
        <v>0.32613648647390836</v>
      </c>
      <c r="AG674" s="29">
        <f t="shared" si="415"/>
        <v>0.30733486749569705</v>
      </c>
      <c r="AN674" s="23">
        <v>41521</v>
      </c>
      <c r="AO674" s="25">
        <v>34.737366000000002</v>
      </c>
      <c r="AP674" s="30">
        <f t="shared" si="434"/>
        <v>8.4352102372353688E-3</v>
      </c>
      <c r="AQ674" s="3">
        <f t="shared" si="435"/>
        <v>43139.621754080792</v>
      </c>
      <c r="AR674" s="24">
        <v>18.982243</v>
      </c>
      <c r="AS674" s="30">
        <f t="shared" si="436"/>
        <v>7.0202983982259326E-3</v>
      </c>
      <c r="AT674" s="3">
        <f t="shared" si="437"/>
        <v>38489.377098829689</v>
      </c>
      <c r="AU674" s="25">
        <v>7.9931200000000002</v>
      </c>
      <c r="AV674" s="30">
        <f t="shared" si="438"/>
        <v>-1.8964058196070388E-3</v>
      </c>
      <c r="AW674" s="3">
        <f t="shared" si="439"/>
        <v>36535.452809448681</v>
      </c>
      <c r="AX674" s="26">
        <f t="shared" si="416"/>
        <v>118164.45166235915</v>
      </c>
      <c r="AY674" s="28">
        <f t="shared" si="440"/>
        <v>0.18164451662359138</v>
      </c>
      <c r="AZ674" s="28">
        <f t="shared" si="447"/>
        <v>5.5975346472270093E-3</v>
      </c>
      <c r="BA674" s="29">
        <f t="shared" si="417"/>
        <v>0.3650812164503342</v>
      </c>
      <c r="BB674" s="51">
        <f t="shared" si="441"/>
        <v>3.174788311700083E-2</v>
      </c>
      <c r="BC674" s="29">
        <f t="shared" si="418"/>
        <v>0.32572720947251127</v>
      </c>
      <c r="BD674" s="51">
        <f t="shared" si="442"/>
        <v>7.6061238608221005E-3</v>
      </c>
      <c r="BE674" s="29">
        <f t="shared" si="419"/>
        <v>0.3091915740771547</v>
      </c>
      <c r="BF674" s="51">
        <f t="shared" si="443"/>
        <v>2.4141759256178674E-2</v>
      </c>
      <c r="BG674" s="2" t="str">
        <f t="shared" si="444"/>
        <v>No</v>
      </c>
    </row>
    <row r="675" spans="1:59" x14ac:dyDescent="0.35">
      <c r="A675" s="23">
        <v>41522</v>
      </c>
      <c r="B675" s="25">
        <v>34.787185999999998</v>
      </c>
      <c r="C675" s="30">
        <f t="shared" si="420"/>
        <v>1.4341904910117886E-3</v>
      </c>
      <c r="D675" s="3">
        <f t="shared" si="421"/>
        <v>45965.430882748333</v>
      </c>
      <c r="E675" s="24">
        <v>19.004304999999999</v>
      </c>
      <c r="F675" s="30">
        <f t="shared" si="422"/>
        <v>1.162244103607657E-3</v>
      </c>
      <c r="G675" s="3">
        <f t="shared" si="423"/>
        <v>35104.146942374216</v>
      </c>
      <c r="H675" s="25">
        <v>7.9551290000000003</v>
      </c>
      <c r="I675" s="30">
        <f t="shared" si="424"/>
        <v>-4.7529625477911175E-3</v>
      </c>
      <c r="J675" s="3">
        <f t="shared" si="425"/>
        <v>36001.775123480009</v>
      </c>
      <c r="K675" s="26">
        <f t="shared" si="408"/>
        <v>117071.35294860255</v>
      </c>
      <c r="L675" s="28">
        <f t="shared" si="426"/>
        <v>0.17071352948602558</v>
      </c>
      <c r="M675" s="28">
        <f t="shared" si="445"/>
        <v>-6.5351279835446086E-4</v>
      </c>
      <c r="N675" s="29">
        <f t="shared" si="409"/>
        <v>0.39262748507680084</v>
      </c>
      <c r="O675" s="29">
        <f t="shared" si="410"/>
        <v>0.29985257757963962</v>
      </c>
      <c r="P675" s="29">
        <f t="shared" si="411"/>
        <v>0.30751993734355959</v>
      </c>
      <c r="R675" s="23">
        <v>41522</v>
      </c>
      <c r="S675" s="25">
        <v>34.787185999999998</v>
      </c>
      <c r="T675" s="30">
        <f t="shared" si="427"/>
        <v>1.4341904910117886E-3</v>
      </c>
      <c r="U675" s="3">
        <f t="shared" si="428"/>
        <v>43023.847292261977</v>
      </c>
      <c r="V675" s="24">
        <v>19.004304999999999</v>
      </c>
      <c r="W675" s="30">
        <f t="shared" si="429"/>
        <v>1.162244103607657E-3</v>
      </c>
      <c r="X675" s="3">
        <f t="shared" si="430"/>
        <v>38272.140940945559</v>
      </c>
      <c r="Y675" s="25">
        <v>7.9551290000000003</v>
      </c>
      <c r="Z675" s="30">
        <f t="shared" si="431"/>
        <v>-4.7529625477911175E-3</v>
      </c>
      <c r="AA675" s="3">
        <f t="shared" si="432"/>
        <v>35852.680736924369</v>
      </c>
      <c r="AB675" s="26">
        <f t="shared" si="412"/>
        <v>117148.6689701319</v>
      </c>
      <c r="AC675" s="28">
        <f t="shared" si="433"/>
        <v>0.17148668970131897</v>
      </c>
      <c r="AD675" s="28">
        <f t="shared" si="446"/>
        <v>-6.5174296953651734E-4</v>
      </c>
      <c r="AE675" s="29">
        <f t="shared" si="413"/>
        <v>0.36725852432204154</v>
      </c>
      <c r="AF675" s="29">
        <f t="shared" si="414"/>
        <v>0.32669718979652584</v>
      </c>
      <c r="AG675" s="29">
        <f t="shared" si="415"/>
        <v>0.30604428588143268</v>
      </c>
      <c r="AN675" s="23">
        <v>41522</v>
      </c>
      <c r="AO675" s="25">
        <v>34.787185999999998</v>
      </c>
      <c r="AP675" s="30">
        <f t="shared" si="434"/>
        <v>1.4341904910117886E-3</v>
      </c>
      <c r="AQ675" s="3">
        <f t="shared" si="435"/>
        <v>43201.492189386343</v>
      </c>
      <c r="AR675" s="24">
        <v>19.004304999999999</v>
      </c>
      <c r="AS675" s="30">
        <f t="shared" si="436"/>
        <v>1.162244103607657E-3</v>
      </c>
      <c r="AT675" s="3">
        <f t="shared" si="437"/>
        <v>38534.111150414334</v>
      </c>
      <c r="AU675" s="25">
        <v>7.9551290000000003</v>
      </c>
      <c r="AV675" s="30">
        <f t="shared" si="438"/>
        <v>-4.7529625477911175E-3</v>
      </c>
      <c r="AW675" s="3">
        <f t="shared" si="439"/>
        <v>36361.801170578779</v>
      </c>
      <c r="AX675" s="26">
        <f t="shared" si="416"/>
        <v>118097.40451037945</v>
      </c>
      <c r="AY675" s="28">
        <f t="shared" si="440"/>
        <v>0.18097404510379445</v>
      </c>
      <c r="AZ675" s="28">
        <f t="shared" si="447"/>
        <v>-6.7047151979693353E-4</v>
      </c>
      <c r="BA675" s="29">
        <f t="shared" si="417"/>
        <v>0.36581237638960484</v>
      </c>
      <c r="BB675" s="51">
        <f t="shared" si="441"/>
        <v>3.2479043056271473E-2</v>
      </c>
      <c r="BC675" s="29">
        <f t="shared" si="418"/>
        <v>0.32629092324402109</v>
      </c>
      <c r="BD675" s="51">
        <f t="shared" si="442"/>
        <v>7.0424100893122787E-3</v>
      </c>
      <c r="BE675" s="29">
        <f t="shared" si="419"/>
        <v>0.30789670036637412</v>
      </c>
      <c r="BF675" s="51">
        <f t="shared" si="443"/>
        <v>2.5436632966959249E-2</v>
      </c>
      <c r="BG675" s="2" t="str">
        <f t="shared" si="444"/>
        <v>No</v>
      </c>
    </row>
    <row r="676" spans="1:59" x14ac:dyDescent="0.35">
      <c r="A676" s="23">
        <v>41523</v>
      </c>
      <c r="B676" s="25">
        <v>34.812095999999997</v>
      </c>
      <c r="C676" s="30">
        <f t="shared" si="420"/>
        <v>7.1606826720627126E-4</v>
      </c>
      <c r="D676" s="3">
        <f t="shared" si="421"/>
        <v>45998.34526919193</v>
      </c>
      <c r="E676" s="24">
        <v>19.121932999999999</v>
      </c>
      <c r="F676" s="30">
        <f t="shared" si="422"/>
        <v>6.1895449478419629E-3</v>
      </c>
      <c r="G676" s="3">
        <f t="shared" si="423"/>
        <v>35321.425637729692</v>
      </c>
      <c r="H676" s="25">
        <v>7.9779200000000001</v>
      </c>
      <c r="I676" s="30">
        <f t="shared" si="424"/>
        <v>2.8649441134140918E-3</v>
      </c>
      <c r="J676" s="3">
        <f t="shared" si="425"/>
        <v>36104.918197192477</v>
      </c>
      <c r="K676" s="26">
        <f t="shared" si="408"/>
        <v>117424.68910411411</v>
      </c>
      <c r="L676" s="28">
        <f t="shared" si="426"/>
        <v>0.17424689104114099</v>
      </c>
      <c r="M676" s="28">
        <f t="shared" si="445"/>
        <v>3.5333615551154107E-3</v>
      </c>
      <c r="N676" s="29">
        <f t="shared" si="409"/>
        <v>0.39172635346224072</v>
      </c>
      <c r="O676" s="29">
        <f t="shared" si="410"/>
        <v>0.30080067409343614</v>
      </c>
      <c r="P676" s="29">
        <f t="shared" si="411"/>
        <v>0.30747297244432303</v>
      </c>
      <c r="R676" s="23">
        <v>41523</v>
      </c>
      <c r="S676" s="25">
        <v>34.812095999999997</v>
      </c>
      <c r="T676" s="30">
        <f t="shared" si="427"/>
        <v>7.1606826720627126E-4</v>
      </c>
      <c r="U676" s="3">
        <f t="shared" si="428"/>
        <v>43054.655304041094</v>
      </c>
      <c r="V676" s="24">
        <v>19.121932999999999</v>
      </c>
      <c r="W676" s="30">
        <f t="shared" si="429"/>
        <v>6.1895449478419629E-3</v>
      </c>
      <c r="X676" s="3">
        <f t="shared" si="430"/>
        <v>38509.028077549687</v>
      </c>
      <c r="Y676" s="25">
        <v>7.9779200000000001</v>
      </c>
      <c r="Z676" s="30">
        <f t="shared" si="431"/>
        <v>2.8649441134140918E-3</v>
      </c>
      <c r="AA676" s="3">
        <f t="shared" si="432"/>
        <v>35955.396663551735</v>
      </c>
      <c r="AB676" s="26">
        <f t="shared" si="412"/>
        <v>117519.08004514253</v>
      </c>
      <c r="AC676" s="28">
        <f t="shared" si="433"/>
        <v>0.17519080045142532</v>
      </c>
      <c r="AD676" s="28">
        <f t="shared" si="446"/>
        <v>3.7041107501063486E-3</v>
      </c>
      <c r="AE676" s="29">
        <f t="shared" si="413"/>
        <v>0.36636310705889236</v>
      </c>
      <c r="AF676" s="29">
        <f t="shared" si="414"/>
        <v>0.32768319887083219</v>
      </c>
      <c r="AG676" s="29">
        <f t="shared" si="415"/>
        <v>0.30595369407027534</v>
      </c>
      <c r="AN676" s="23">
        <v>41523</v>
      </c>
      <c r="AO676" s="25">
        <v>34.812095999999997</v>
      </c>
      <c r="AP676" s="30">
        <f t="shared" si="434"/>
        <v>7.1606826720627126E-4</v>
      </c>
      <c r="AQ676" s="3">
        <f t="shared" si="435"/>
        <v>43232.427407039126</v>
      </c>
      <c r="AR676" s="24">
        <v>19.121932999999999</v>
      </c>
      <c r="AS676" s="30">
        <f t="shared" si="436"/>
        <v>6.1895449478419629E-3</v>
      </c>
      <c r="AT676" s="3">
        <f t="shared" si="437"/>
        <v>38772.61976340496</v>
      </c>
      <c r="AU676" s="25">
        <v>7.9779200000000001</v>
      </c>
      <c r="AV676" s="30">
        <f t="shared" si="438"/>
        <v>2.8649441134140918E-3</v>
      </c>
      <c r="AW676" s="3">
        <f t="shared" si="439"/>
        <v>36465.975698795562</v>
      </c>
      <c r="AX676" s="26">
        <f t="shared" si="416"/>
        <v>118471.02286923965</v>
      </c>
      <c r="AY676" s="28">
        <f t="shared" si="440"/>
        <v>0.18471022869239651</v>
      </c>
      <c r="AZ676" s="28">
        <f t="shared" si="447"/>
        <v>3.73618358860206E-3</v>
      </c>
      <c r="BA676" s="29">
        <f t="shared" si="417"/>
        <v>0.36491984588295634</v>
      </c>
      <c r="BB676" s="51">
        <f t="shared" si="441"/>
        <v>3.1586512549622969E-2</v>
      </c>
      <c r="BC676" s="29">
        <f t="shared" si="418"/>
        <v>0.32727513297660621</v>
      </c>
      <c r="BD676" s="51">
        <f t="shared" si="442"/>
        <v>6.0582003567271614E-3</v>
      </c>
      <c r="BE676" s="29">
        <f t="shared" si="419"/>
        <v>0.30780502114043751</v>
      </c>
      <c r="BF676" s="51">
        <f t="shared" si="443"/>
        <v>2.5528312192895863E-2</v>
      </c>
      <c r="BG676" s="2" t="str">
        <f t="shared" si="444"/>
        <v>No</v>
      </c>
    </row>
    <row r="677" spans="1:59" x14ac:dyDescent="0.35">
      <c r="A677" s="23">
        <v>41526</v>
      </c>
      <c r="B677" s="25">
        <v>35.194004</v>
      </c>
      <c r="C677" s="30">
        <f t="shared" si="420"/>
        <v>1.0970554602630189E-2</v>
      </c>
      <c r="D677" s="3">
        <f t="shared" si="421"/>
        <v>46502.972627598239</v>
      </c>
      <c r="E677" s="24">
        <v>19.401297</v>
      </c>
      <c r="F677" s="30">
        <f t="shared" si="422"/>
        <v>1.4609610858902222E-2</v>
      </c>
      <c r="G677" s="3">
        <f t="shared" si="423"/>
        <v>35837.457921278576</v>
      </c>
      <c r="H677" s="25">
        <v>7.9931200000000002</v>
      </c>
      <c r="I677" s="30">
        <f t="shared" si="424"/>
        <v>1.905258513497321E-3</v>
      </c>
      <c r="J677" s="3">
        <f t="shared" si="425"/>
        <v>36173.707399966799</v>
      </c>
      <c r="K677" s="26">
        <f t="shared" si="408"/>
        <v>118514.13794884362</v>
      </c>
      <c r="L677" s="28">
        <f t="shared" si="426"/>
        <v>0.18514137948843623</v>
      </c>
      <c r="M677" s="28">
        <f t="shared" si="445"/>
        <v>1.0894488447295236E-2</v>
      </c>
      <c r="N677" s="29">
        <f t="shared" si="409"/>
        <v>0.3923833344480061</v>
      </c>
      <c r="O677" s="29">
        <f t="shared" si="410"/>
        <v>0.30238972785464413</v>
      </c>
      <c r="P677" s="29">
        <f t="shared" si="411"/>
        <v>0.30522693769734971</v>
      </c>
      <c r="R677" s="23">
        <v>41526</v>
      </c>
      <c r="S677" s="25">
        <v>35.194004</v>
      </c>
      <c r="T677" s="30">
        <f t="shared" si="427"/>
        <v>1.0970554602630189E-2</v>
      </c>
      <c r="U677" s="3">
        <f t="shared" si="428"/>
        <v>43526.988750951496</v>
      </c>
      <c r="V677" s="24">
        <v>19.401297</v>
      </c>
      <c r="W677" s="30">
        <f t="shared" si="429"/>
        <v>1.4609610858902222E-2</v>
      </c>
      <c r="X677" s="3">
        <f t="shared" si="430"/>
        <v>39071.629992317226</v>
      </c>
      <c r="Y677" s="25">
        <v>7.9931200000000002</v>
      </c>
      <c r="Z677" s="30">
        <f t="shared" si="431"/>
        <v>1.905258513497321E-3</v>
      </c>
      <c r="AA677" s="3">
        <f t="shared" si="432"/>
        <v>36023.900989151138</v>
      </c>
      <c r="AB677" s="26">
        <f t="shared" si="412"/>
        <v>118622.51973241985</v>
      </c>
      <c r="AC677" s="28">
        <f t="shared" si="433"/>
        <v>0.18622519732419862</v>
      </c>
      <c r="AD677" s="28">
        <f t="shared" si="446"/>
        <v>1.10343968727733E-2</v>
      </c>
      <c r="AE677" s="29">
        <f t="shared" si="413"/>
        <v>0.36693697663088382</v>
      </c>
      <c r="AF677" s="29">
        <f t="shared" si="414"/>
        <v>0.32937784562705463</v>
      </c>
      <c r="AG677" s="29">
        <f t="shared" si="415"/>
        <v>0.30368517774206166</v>
      </c>
      <c r="AN677" s="23">
        <v>41526</v>
      </c>
      <c r="AO677" s="25">
        <v>35.194004</v>
      </c>
      <c r="AP677" s="30">
        <f t="shared" si="434"/>
        <v>1.0970554602630189E-2</v>
      </c>
      <c r="AQ677" s="3">
        <f t="shared" si="435"/>
        <v>43706.711112512297</v>
      </c>
      <c r="AR677" s="24">
        <v>19.401297</v>
      </c>
      <c r="AS677" s="30">
        <f t="shared" si="436"/>
        <v>1.4609610858902222E-2</v>
      </c>
      <c r="AT677" s="3">
        <f t="shared" si="437"/>
        <v>39339.072650128488</v>
      </c>
      <c r="AU677" s="25">
        <v>7.9931200000000002</v>
      </c>
      <c r="AV677" s="30">
        <f t="shared" si="438"/>
        <v>1.905258513497321E-3</v>
      </c>
      <c r="AW677" s="3">
        <f t="shared" si="439"/>
        <v>36535.452809448681</v>
      </c>
      <c r="AX677" s="26">
        <f t="shared" si="416"/>
        <v>119581.23657208946</v>
      </c>
      <c r="AY677" s="28">
        <f t="shared" si="440"/>
        <v>0.19581236572089455</v>
      </c>
      <c r="AZ677" s="28">
        <f t="shared" si="447"/>
        <v>1.1102137028498049E-2</v>
      </c>
      <c r="BA677" s="29">
        <f t="shared" si="417"/>
        <v>0.36549806947483554</v>
      </c>
      <c r="BB677" s="51">
        <f t="shared" si="441"/>
        <v>3.216473614150217E-2</v>
      </c>
      <c r="BC677" s="29">
        <f t="shared" si="418"/>
        <v>0.32897362310192335</v>
      </c>
      <c r="BD677" s="51">
        <f t="shared" si="442"/>
        <v>4.3597102314100189E-3</v>
      </c>
      <c r="BE677" s="29">
        <f t="shared" si="419"/>
        <v>0.30552830742324122</v>
      </c>
      <c r="BF677" s="51">
        <f t="shared" si="443"/>
        <v>2.7805025910092152E-2</v>
      </c>
      <c r="BG677" s="2" t="str">
        <f t="shared" si="444"/>
        <v>No</v>
      </c>
    </row>
    <row r="678" spans="1:59" x14ac:dyDescent="0.35">
      <c r="A678" s="23">
        <v>41527</v>
      </c>
      <c r="B678" s="25">
        <v>35.459682000000001</v>
      </c>
      <c r="C678" s="30">
        <f t="shared" si="420"/>
        <v>7.5489563506330182E-3</v>
      </c>
      <c r="D678" s="3">
        <f t="shared" si="421"/>
        <v>46854.021538138659</v>
      </c>
      <c r="E678" s="24">
        <v>19.621853000000002</v>
      </c>
      <c r="F678" s="30">
        <f t="shared" si="422"/>
        <v>1.1368105957040076E-2</v>
      </c>
      <c r="G678" s="3">
        <f t="shared" si="423"/>
        <v>36244.861940158633</v>
      </c>
      <c r="H678" s="25">
        <v>7.9703200000000001</v>
      </c>
      <c r="I678" s="30">
        <f t="shared" si="424"/>
        <v>-2.8524531096743022E-3</v>
      </c>
      <c r="J678" s="3">
        <f t="shared" si="425"/>
        <v>36070.523595805316</v>
      </c>
      <c r="K678" s="26">
        <f t="shared" si="408"/>
        <v>119169.40707410261</v>
      </c>
      <c r="L678" s="28">
        <f t="shared" si="426"/>
        <v>0.19169407074102618</v>
      </c>
      <c r="M678" s="28">
        <f t="shared" si="445"/>
        <v>6.5526912525899483E-3</v>
      </c>
      <c r="N678" s="29">
        <f t="shared" si="409"/>
        <v>0.39317155877937382</v>
      </c>
      <c r="O678" s="29">
        <f t="shared" si="410"/>
        <v>0.30414569334578162</v>
      </c>
      <c r="P678" s="29">
        <f t="shared" si="411"/>
        <v>0.30268274787484456</v>
      </c>
      <c r="R678" s="23">
        <v>41527</v>
      </c>
      <c r="S678" s="25">
        <v>35.459682000000001</v>
      </c>
      <c r="T678" s="30">
        <f t="shared" si="427"/>
        <v>7.5489563506330182E-3</v>
      </c>
      <c r="U678" s="3">
        <f t="shared" si="428"/>
        <v>43855.572089106921</v>
      </c>
      <c r="V678" s="24">
        <v>19.621853000000002</v>
      </c>
      <c r="W678" s="30">
        <f t="shared" si="429"/>
        <v>1.1368105957040076E-2</v>
      </c>
      <c r="X678" s="3">
        <f t="shared" si="430"/>
        <v>39515.800421984153</v>
      </c>
      <c r="Y678" s="25">
        <v>7.9703200000000001</v>
      </c>
      <c r="Z678" s="30">
        <f t="shared" si="431"/>
        <v>-2.8524531096743022E-3</v>
      </c>
      <c r="AA678" s="3">
        <f t="shared" si="432"/>
        <v>35921.144500752038</v>
      </c>
      <c r="AB678" s="26">
        <f t="shared" si="412"/>
        <v>119292.51701184311</v>
      </c>
      <c r="AC678" s="28">
        <f t="shared" si="433"/>
        <v>0.19292517011843113</v>
      </c>
      <c r="AD678" s="28">
        <f t="shared" si="446"/>
        <v>6.6999727942325116E-3</v>
      </c>
      <c r="AE678" s="29">
        <f t="shared" si="413"/>
        <v>0.36763053699967646</v>
      </c>
      <c r="AF678" s="29">
        <f t="shared" si="414"/>
        <v>0.33125129230076611</v>
      </c>
      <c r="AG678" s="29">
        <f t="shared" si="415"/>
        <v>0.30111817069955749</v>
      </c>
      <c r="AN678" s="23">
        <v>41527</v>
      </c>
      <c r="AO678" s="25">
        <v>35.459682000000001</v>
      </c>
      <c r="AP678" s="30">
        <f t="shared" si="434"/>
        <v>7.5489563506330182E-3</v>
      </c>
      <c r="AQ678" s="3">
        <f t="shared" si="435"/>
        <v>44036.65116693038</v>
      </c>
      <c r="AR678" s="24">
        <v>19.621853000000002</v>
      </c>
      <c r="AS678" s="30">
        <f t="shared" si="436"/>
        <v>1.1368105957040076E-2</v>
      </c>
      <c r="AT678" s="3">
        <f t="shared" si="437"/>
        <v>39786.283396266845</v>
      </c>
      <c r="AU678" s="25">
        <v>7.9703200000000001</v>
      </c>
      <c r="AV678" s="30">
        <f t="shared" si="438"/>
        <v>-2.8524531096743022E-3</v>
      </c>
      <c r="AW678" s="3">
        <f t="shared" si="439"/>
        <v>36431.237143469014</v>
      </c>
      <c r="AX678" s="26">
        <f t="shared" si="416"/>
        <v>120254.17170666624</v>
      </c>
      <c r="AY678" s="28">
        <f t="shared" si="440"/>
        <v>0.20254171706666235</v>
      </c>
      <c r="AZ678" s="28">
        <f t="shared" si="447"/>
        <v>6.7293513457677978E-3</v>
      </c>
      <c r="BA678" s="29">
        <f t="shared" si="417"/>
        <v>0.36619645324528255</v>
      </c>
      <c r="BB678" s="51">
        <f t="shared" si="441"/>
        <v>3.2863119911949179E-2</v>
      </c>
      <c r="BC678" s="29">
        <f t="shared" si="418"/>
        <v>0.330851585700634</v>
      </c>
      <c r="BD678" s="51">
        <f t="shared" si="442"/>
        <v>2.4817476326993715E-3</v>
      </c>
      <c r="BE678" s="29">
        <f t="shared" si="419"/>
        <v>0.30295196105408345</v>
      </c>
      <c r="BF678" s="51">
        <f t="shared" si="443"/>
        <v>3.0381372279249919E-2</v>
      </c>
      <c r="BG678" s="2" t="str">
        <f t="shared" si="444"/>
        <v>No</v>
      </c>
    </row>
    <row r="679" spans="1:59" x14ac:dyDescent="0.35">
      <c r="A679" s="23">
        <v>41528</v>
      </c>
      <c r="B679" s="25">
        <v>35.567630999999999</v>
      </c>
      <c r="C679" s="30">
        <f t="shared" si="420"/>
        <v>3.0442743395160399E-3</v>
      </c>
      <c r="D679" s="3">
        <f t="shared" si="421"/>
        <v>46996.658033610343</v>
      </c>
      <c r="E679" s="24">
        <v>19.702725999999998</v>
      </c>
      <c r="F679" s="30">
        <f t="shared" si="422"/>
        <v>4.1215781200683033E-3</v>
      </c>
      <c r="G679" s="3">
        <f t="shared" si="423"/>
        <v>36394.24797009609</v>
      </c>
      <c r="H679" s="25">
        <v>7.9931200000000002</v>
      </c>
      <c r="I679" s="30">
        <f t="shared" si="424"/>
        <v>2.8606128737616032E-3</v>
      </c>
      <c r="J679" s="3">
        <f t="shared" si="425"/>
        <v>36173.707399966799</v>
      </c>
      <c r="K679" s="26">
        <f t="shared" si="408"/>
        <v>119564.61340367323</v>
      </c>
      <c r="L679" s="28">
        <f t="shared" si="426"/>
        <v>0.19564613403673237</v>
      </c>
      <c r="M679" s="28">
        <f t="shared" si="445"/>
        <v>3.9520632957061874E-3</v>
      </c>
      <c r="N679" s="29">
        <f t="shared" si="409"/>
        <v>0.39306494367978717</v>
      </c>
      <c r="O679" s="29">
        <f t="shared" si="410"/>
        <v>0.30438979338495481</v>
      </c>
      <c r="P679" s="29">
        <f t="shared" si="411"/>
        <v>0.30254526293525807</v>
      </c>
      <c r="R679" s="23">
        <v>41528</v>
      </c>
      <c r="S679" s="25">
        <v>35.567630999999999</v>
      </c>
      <c r="T679" s="30">
        <f t="shared" si="427"/>
        <v>3.0442743395160399E-3</v>
      </c>
      <c r="U679" s="3">
        <f t="shared" si="428"/>
        <v>43989.080481862584</v>
      </c>
      <c r="V679" s="24">
        <v>19.702725999999998</v>
      </c>
      <c r="W679" s="30">
        <f t="shared" si="429"/>
        <v>4.1215781200683033E-3</v>
      </c>
      <c r="X679" s="3">
        <f t="shared" si="430"/>
        <v>39678.66788040039</v>
      </c>
      <c r="Y679" s="25">
        <v>7.9931200000000002</v>
      </c>
      <c r="Z679" s="30">
        <f t="shared" si="431"/>
        <v>2.8606128737616032E-3</v>
      </c>
      <c r="AA679" s="3">
        <f t="shared" si="432"/>
        <v>36023.900989151138</v>
      </c>
      <c r="AB679" s="26">
        <f t="shared" si="412"/>
        <v>119691.6493514141</v>
      </c>
      <c r="AC679" s="28">
        <f t="shared" si="433"/>
        <v>0.19691649351414098</v>
      </c>
      <c r="AD679" s="28">
        <f t="shared" si="446"/>
        <v>3.9913233957098448E-3</v>
      </c>
      <c r="AE679" s="29">
        <f t="shared" si="413"/>
        <v>0.36752004605359606</v>
      </c>
      <c r="AF679" s="29">
        <f t="shared" si="414"/>
        <v>0.33150740336031309</v>
      </c>
      <c r="AG679" s="29">
        <f t="shared" si="415"/>
        <v>0.3009725505860909</v>
      </c>
      <c r="AN679" s="23">
        <v>41528</v>
      </c>
      <c r="AO679" s="25">
        <v>35.567630999999999</v>
      </c>
      <c r="AP679" s="30">
        <f t="shared" si="434"/>
        <v>3.0442743395160399E-3</v>
      </c>
      <c r="AQ679" s="3">
        <f t="shared" si="435"/>
        <v>44170.710814076083</v>
      </c>
      <c r="AR679" s="24">
        <v>19.702725999999998</v>
      </c>
      <c r="AS679" s="30">
        <f t="shared" si="436"/>
        <v>4.1215781200683033E-3</v>
      </c>
      <c r="AT679" s="3">
        <f t="shared" si="437"/>
        <v>39950.265671391731</v>
      </c>
      <c r="AU679" s="25">
        <v>7.9931200000000002</v>
      </c>
      <c r="AV679" s="30">
        <f t="shared" si="438"/>
        <v>2.8606128737616032E-3</v>
      </c>
      <c r="AW679" s="3">
        <f t="shared" si="439"/>
        <v>36535.452809448681</v>
      </c>
      <c r="AX679" s="26">
        <f t="shared" si="416"/>
        <v>120656.42929491648</v>
      </c>
      <c r="AY679" s="28">
        <f t="shared" si="440"/>
        <v>0.2065642929491649</v>
      </c>
      <c r="AZ679" s="28">
        <f t="shared" si="447"/>
        <v>4.0225758825025437E-3</v>
      </c>
      <c r="BA679" s="29">
        <f t="shared" si="417"/>
        <v>0.36608667331030564</v>
      </c>
      <c r="BB679" s="51">
        <f t="shared" si="441"/>
        <v>3.2753339976972273E-2</v>
      </c>
      <c r="BC679" s="29">
        <f t="shared" si="418"/>
        <v>0.33110764096741691</v>
      </c>
      <c r="BD679" s="51">
        <f t="shared" si="442"/>
        <v>2.2256923659164651E-3</v>
      </c>
      <c r="BE679" s="29">
        <f t="shared" si="419"/>
        <v>0.30280568572227756</v>
      </c>
      <c r="BF679" s="51">
        <f t="shared" si="443"/>
        <v>3.0527647611055808E-2</v>
      </c>
      <c r="BG679" s="2" t="str">
        <f t="shared" si="444"/>
        <v>No</v>
      </c>
    </row>
    <row r="680" spans="1:59" x14ac:dyDescent="0.35">
      <c r="A680" s="23">
        <v>41529</v>
      </c>
      <c r="B680" s="25">
        <v>35.443085000000004</v>
      </c>
      <c r="C680" s="30">
        <f t="shared" si="420"/>
        <v>-3.5016670072852696E-3</v>
      </c>
      <c r="D680" s="3">
        <f t="shared" si="421"/>
        <v>46832.091386721382</v>
      </c>
      <c r="E680" s="24">
        <v>19.577739999999999</v>
      </c>
      <c r="F680" s="30">
        <f t="shared" si="422"/>
        <v>-6.3435892068944844E-3</v>
      </c>
      <c r="G680" s="3">
        <f t="shared" si="423"/>
        <v>36163.37781147995</v>
      </c>
      <c r="H680" s="25">
        <v>7.9931200000000002</v>
      </c>
      <c r="I680" s="30">
        <f t="shared" si="424"/>
        <v>0</v>
      </c>
      <c r="J680" s="3">
        <f t="shared" si="425"/>
        <v>36173.707399966799</v>
      </c>
      <c r="K680" s="26">
        <f t="shared" si="408"/>
        <v>119169.17659816812</v>
      </c>
      <c r="L680" s="28">
        <f t="shared" si="426"/>
        <v>0.19169176598168125</v>
      </c>
      <c r="M680" s="28">
        <f t="shared" si="445"/>
        <v>-3.9543680550511162E-3</v>
      </c>
      <c r="N680" s="29">
        <f t="shared" si="409"/>
        <v>0.39298829381557787</v>
      </c>
      <c r="O680" s="29">
        <f t="shared" si="410"/>
        <v>0.30346251307434019</v>
      </c>
      <c r="P680" s="29">
        <f t="shared" si="411"/>
        <v>0.30354919311008199</v>
      </c>
      <c r="R680" s="23">
        <v>41529</v>
      </c>
      <c r="S680" s="25">
        <v>35.443085000000004</v>
      </c>
      <c r="T680" s="30">
        <f t="shared" si="427"/>
        <v>-3.5016670072852696E-3</v>
      </c>
      <c r="U680" s="3">
        <f t="shared" si="428"/>
        <v>43835.045370058426</v>
      </c>
      <c r="V680" s="24">
        <v>19.577739999999999</v>
      </c>
      <c r="W680" s="30">
        <f t="shared" si="429"/>
        <v>-6.3435892068944844E-3</v>
      </c>
      <c r="X680" s="3">
        <f t="shared" si="430"/>
        <v>39426.962711090331</v>
      </c>
      <c r="Y680" s="25">
        <v>7.9931200000000002</v>
      </c>
      <c r="Z680" s="30">
        <f t="shared" si="431"/>
        <v>0</v>
      </c>
      <c r="AA680" s="3">
        <f t="shared" si="432"/>
        <v>36023.900989151138</v>
      </c>
      <c r="AB680" s="26">
        <f t="shared" si="412"/>
        <v>119285.90907029989</v>
      </c>
      <c r="AC680" s="28">
        <f t="shared" si="433"/>
        <v>0.192859090702999</v>
      </c>
      <c r="AD680" s="28">
        <f t="shared" si="446"/>
        <v>-4.0574028111419747E-3</v>
      </c>
      <c r="AE680" s="29">
        <f t="shared" si="413"/>
        <v>0.36747882219872846</v>
      </c>
      <c r="AF680" s="29">
        <f t="shared" si="414"/>
        <v>0.33052489617909914</v>
      </c>
      <c r="AG680" s="29">
        <f t="shared" si="415"/>
        <v>0.3019962816221724</v>
      </c>
      <c r="AN680" s="23">
        <v>41529</v>
      </c>
      <c r="AO680" s="25">
        <v>35.443085000000004</v>
      </c>
      <c r="AP680" s="30">
        <f t="shared" si="434"/>
        <v>-3.5016670072852696E-3</v>
      </c>
      <c r="AQ680" s="3">
        <f t="shared" si="435"/>
        <v>44016.039693330094</v>
      </c>
      <c r="AR680" s="24">
        <v>19.577739999999999</v>
      </c>
      <c r="AS680" s="30">
        <f t="shared" si="436"/>
        <v>-6.3435892068944844E-3</v>
      </c>
      <c r="AT680" s="3">
        <f t="shared" si="437"/>
        <v>39696.837597266123</v>
      </c>
      <c r="AU680" s="25">
        <v>7.9931200000000002</v>
      </c>
      <c r="AV680" s="30">
        <f t="shared" si="438"/>
        <v>0</v>
      </c>
      <c r="AW680" s="3">
        <f t="shared" si="439"/>
        <v>36535.452809448681</v>
      </c>
      <c r="AX680" s="26">
        <f t="shared" si="416"/>
        <v>120248.3301000449</v>
      </c>
      <c r="AY680" s="28">
        <f t="shared" si="440"/>
        <v>0.20248330100044898</v>
      </c>
      <c r="AZ680" s="28">
        <f t="shared" si="447"/>
        <v>-4.0809919487159174E-3</v>
      </c>
      <c r="BA680" s="29">
        <f t="shared" si="417"/>
        <v>0.36604283532843557</v>
      </c>
      <c r="BB680" s="51">
        <f t="shared" si="441"/>
        <v>3.2709501995102197E-2</v>
      </c>
      <c r="BC680" s="29">
        <f t="shared" si="418"/>
        <v>0.33012381597514845</v>
      </c>
      <c r="BD680" s="51">
        <f t="shared" si="442"/>
        <v>3.2095173581849212E-3</v>
      </c>
      <c r="BE680" s="29">
        <f t="shared" si="419"/>
        <v>0.30383334869641604</v>
      </c>
      <c r="BF680" s="51">
        <f t="shared" si="443"/>
        <v>2.9499984636917331E-2</v>
      </c>
      <c r="BG680" s="2" t="str">
        <f t="shared" si="444"/>
        <v>No</v>
      </c>
    </row>
    <row r="681" spans="1:59" x14ac:dyDescent="0.35">
      <c r="A681" s="23">
        <v>41530</v>
      </c>
      <c r="B681" s="25">
        <v>35.542706000000003</v>
      </c>
      <c r="C681" s="30">
        <f t="shared" si="420"/>
        <v>2.8107316279042394E-3</v>
      </c>
      <c r="D681" s="3">
        <f t="shared" si="421"/>
        <v>46963.723827182941</v>
      </c>
      <c r="E681" s="24">
        <v>19.636558999999998</v>
      </c>
      <c r="F681" s="30">
        <f t="shared" si="422"/>
        <v>3.0043815067519741E-3</v>
      </c>
      <c r="G681" s="3">
        <f t="shared" si="423"/>
        <v>36272.026394998444</v>
      </c>
      <c r="H681" s="25">
        <v>8.0007169999999999</v>
      </c>
      <c r="I681" s="30">
        <f t="shared" si="424"/>
        <v>9.5044238044716955E-4</v>
      </c>
      <c r="J681" s="3">
        <f t="shared" si="425"/>
        <v>36208.088424537622</v>
      </c>
      <c r="K681" s="26">
        <f t="shared" si="408"/>
        <v>119443.838646719</v>
      </c>
      <c r="L681" s="28">
        <f t="shared" si="426"/>
        <v>0.19443838646718992</v>
      </c>
      <c r="M681" s="28">
        <f t="shared" si="445"/>
        <v>2.7466204855086662E-3</v>
      </c>
      <c r="N681" s="29">
        <f t="shared" si="409"/>
        <v>0.39318665876176601</v>
      </c>
      <c r="O681" s="29">
        <f t="shared" si="410"/>
        <v>0.30367431929478433</v>
      </c>
      <c r="P681" s="29">
        <f t="shared" si="411"/>
        <v>0.30313902194344977</v>
      </c>
      <c r="R681" s="23">
        <v>41530</v>
      </c>
      <c r="S681" s="25">
        <v>35.542706000000003</v>
      </c>
      <c r="T681" s="30">
        <f t="shared" si="427"/>
        <v>2.8107316279042394E-3</v>
      </c>
      <c r="U681" s="3">
        <f t="shared" si="428"/>
        <v>43958.253918490664</v>
      </c>
      <c r="V681" s="24">
        <v>19.636558999999998</v>
      </c>
      <c r="W681" s="30">
        <f t="shared" si="429"/>
        <v>3.0043815067519741E-3</v>
      </c>
      <c r="X681" s="3">
        <f t="shared" si="430"/>
        <v>39545.416348726932</v>
      </c>
      <c r="Y681" s="25">
        <v>8.0007169999999999</v>
      </c>
      <c r="Z681" s="30">
        <f t="shared" si="431"/>
        <v>9.5044238044716955E-4</v>
      </c>
      <c r="AA681" s="3">
        <f t="shared" si="432"/>
        <v>36058.13963136026</v>
      </c>
      <c r="AB681" s="26">
        <f t="shared" si="412"/>
        <v>119561.80989857785</v>
      </c>
      <c r="AC681" s="28">
        <f t="shared" si="433"/>
        <v>0.19561809898577853</v>
      </c>
      <c r="AD681" s="28">
        <f t="shared" si="446"/>
        <v>2.7590082827795293E-3</v>
      </c>
      <c r="AE681" s="29">
        <f t="shared" si="413"/>
        <v>0.36766132894592068</v>
      </c>
      <c r="AF681" s="29">
        <f t="shared" si="414"/>
        <v>0.33075290832643472</v>
      </c>
      <c r="AG681" s="29">
        <f t="shared" si="415"/>
        <v>0.3015857627276447</v>
      </c>
      <c r="AN681" s="23">
        <v>41530</v>
      </c>
      <c r="AO681" s="25">
        <v>35.542706000000003</v>
      </c>
      <c r="AP681" s="30">
        <f t="shared" si="434"/>
        <v>2.8107316279042394E-3</v>
      </c>
      <c r="AQ681" s="3">
        <f t="shared" si="435"/>
        <v>44139.756968231224</v>
      </c>
      <c r="AR681" s="24">
        <v>19.636558999999998</v>
      </c>
      <c r="AS681" s="30">
        <f t="shared" si="436"/>
        <v>3.0043815067519741E-3</v>
      </c>
      <c r="AT681" s="3">
        <f t="shared" si="437"/>
        <v>39816.102042019884</v>
      </c>
      <c r="AU681" s="25">
        <v>8.0007169999999999</v>
      </c>
      <c r="AV681" s="30">
        <f t="shared" si="438"/>
        <v>9.5044238044716955E-4</v>
      </c>
      <c r="AW681" s="3">
        <f t="shared" si="439"/>
        <v>36570.177652187609</v>
      </c>
      <c r="AX681" s="26">
        <f t="shared" si="416"/>
        <v>120526.03666243871</v>
      </c>
      <c r="AY681" s="28">
        <f t="shared" si="440"/>
        <v>0.20526036662438707</v>
      </c>
      <c r="AZ681" s="28">
        <f t="shared" si="447"/>
        <v>2.7770656239380909E-3</v>
      </c>
      <c r="BA681" s="29">
        <f t="shared" si="417"/>
        <v>0.36622590595802063</v>
      </c>
      <c r="BB681" s="51">
        <f t="shared" si="441"/>
        <v>3.2892572624687255E-2</v>
      </c>
      <c r="BC681" s="29">
        <f t="shared" si="418"/>
        <v>0.33035270340411316</v>
      </c>
      <c r="BD681" s="51">
        <f t="shared" si="442"/>
        <v>2.9806299292202132E-3</v>
      </c>
      <c r="BE681" s="29">
        <f t="shared" si="419"/>
        <v>0.30342139063786627</v>
      </c>
      <c r="BF681" s="51">
        <f t="shared" si="443"/>
        <v>2.9911942695467097E-2</v>
      </c>
      <c r="BG681" s="2" t="str">
        <f t="shared" si="444"/>
        <v>No</v>
      </c>
    </row>
    <row r="682" spans="1:59" x14ac:dyDescent="0.35">
      <c r="A682" s="23">
        <v>41533</v>
      </c>
      <c r="B682" s="25">
        <v>35.725372</v>
      </c>
      <c r="C682" s="30">
        <f t="shared" si="420"/>
        <v>5.1393385748399467E-3</v>
      </c>
      <c r="D682" s="3">
        <f t="shared" si="421"/>
        <v>47205.086304666111</v>
      </c>
      <c r="E682" s="24">
        <v>19.798292</v>
      </c>
      <c r="F682" s="30">
        <f t="shared" si="422"/>
        <v>8.2363208340117122E-3</v>
      </c>
      <c r="G682" s="3">
        <f t="shared" si="423"/>
        <v>36570.77444168739</v>
      </c>
      <c r="H682" s="25">
        <v>8.0083070000000003</v>
      </c>
      <c r="I682" s="30">
        <f t="shared" si="424"/>
        <v>9.4866497590162524E-4</v>
      </c>
      <c r="J682" s="3">
        <f t="shared" si="425"/>
        <v>36242.437769870332</v>
      </c>
      <c r="K682" s="26">
        <f t="shared" si="408"/>
        <v>120018.29851622383</v>
      </c>
      <c r="L682" s="28">
        <f t="shared" si="426"/>
        <v>0.20018298516223831</v>
      </c>
      <c r="M682" s="28">
        <f t="shared" si="445"/>
        <v>5.7445986950483974E-3</v>
      </c>
      <c r="N682" s="29">
        <f t="shared" si="409"/>
        <v>0.39331574341795073</v>
      </c>
      <c r="O682" s="29">
        <f t="shared" si="410"/>
        <v>0.30470998917505754</v>
      </c>
      <c r="P682" s="29">
        <f t="shared" si="411"/>
        <v>0.30197426740699174</v>
      </c>
      <c r="R682" s="23">
        <v>41533</v>
      </c>
      <c r="S682" s="25">
        <v>35.725372</v>
      </c>
      <c r="T682" s="30">
        <f t="shared" si="427"/>
        <v>5.1393385748399467E-3</v>
      </c>
      <c r="U682" s="3">
        <f t="shared" si="428"/>
        <v>44184.170268536574</v>
      </c>
      <c r="V682" s="24">
        <v>19.798292</v>
      </c>
      <c r="W682" s="30">
        <f t="shared" si="429"/>
        <v>8.2363208340117122E-3</v>
      </c>
      <c r="X682" s="3">
        <f t="shared" si="430"/>
        <v>39871.125085289619</v>
      </c>
      <c r="Y682" s="25">
        <v>8.0083070000000003</v>
      </c>
      <c r="Z682" s="30">
        <f t="shared" si="431"/>
        <v>9.4866497590162524E-4</v>
      </c>
      <c r="AA682" s="3">
        <f t="shared" si="432"/>
        <v>36092.346725524701</v>
      </c>
      <c r="AB682" s="26">
        <f t="shared" si="412"/>
        <v>120147.64207935089</v>
      </c>
      <c r="AC682" s="28">
        <f t="shared" si="433"/>
        <v>0.20147642079350891</v>
      </c>
      <c r="AD682" s="28">
        <f t="shared" si="446"/>
        <v>5.8583218077303822E-3</v>
      </c>
      <c r="AE682" s="29">
        <f t="shared" si="413"/>
        <v>0.36774895872992136</v>
      </c>
      <c r="AF682" s="29">
        <f t="shared" si="414"/>
        <v>0.33185108251193929</v>
      </c>
      <c r="AG682" s="29">
        <f t="shared" si="415"/>
        <v>0.30039995875813941</v>
      </c>
      <c r="AN682" s="23">
        <v>41533</v>
      </c>
      <c r="AO682" s="25">
        <v>35.725372</v>
      </c>
      <c r="AP682" s="30">
        <f t="shared" si="434"/>
        <v>5.1393385748399467E-3</v>
      </c>
      <c r="AQ682" s="3">
        <f t="shared" si="435"/>
        <v>44366.606123902115</v>
      </c>
      <c r="AR682" s="24">
        <v>19.798292</v>
      </c>
      <c r="AS682" s="30">
        <f t="shared" si="436"/>
        <v>8.2363208340117122E-3</v>
      </c>
      <c r="AT682" s="3">
        <f t="shared" si="437"/>
        <v>40144.040232797706</v>
      </c>
      <c r="AU682" s="25">
        <v>8.0083070000000003</v>
      </c>
      <c r="AV682" s="30">
        <f t="shared" si="438"/>
        <v>9.4866497590162524E-4</v>
      </c>
      <c r="AW682" s="3">
        <f t="shared" si="439"/>
        <v>36604.87049888874</v>
      </c>
      <c r="AX682" s="26">
        <f t="shared" si="416"/>
        <v>121115.51685558856</v>
      </c>
      <c r="AY682" s="28">
        <f t="shared" si="440"/>
        <v>0.21115516855588568</v>
      </c>
      <c r="AZ682" s="28">
        <f t="shared" si="447"/>
        <v>5.8948019314986055E-3</v>
      </c>
      <c r="BA682" s="29">
        <f t="shared" si="417"/>
        <v>0.36631644958261128</v>
      </c>
      <c r="BB682" s="51">
        <f t="shared" si="441"/>
        <v>3.2983116249277911E-2</v>
      </c>
      <c r="BC682" s="29">
        <f t="shared" si="418"/>
        <v>0.33145249489925588</v>
      </c>
      <c r="BD682" s="51">
        <f t="shared" si="442"/>
        <v>1.880838434077492E-3</v>
      </c>
      <c r="BE682" s="29">
        <f t="shared" si="419"/>
        <v>0.30223105551813284</v>
      </c>
      <c r="BF682" s="51">
        <f t="shared" si="443"/>
        <v>3.110227781520053E-2</v>
      </c>
      <c r="BG682" s="2" t="str">
        <f t="shared" si="444"/>
        <v>No</v>
      </c>
    </row>
    <row r="683" spans="1:59" x14ac:dyDescent="0.35">
      <c r="A683" s="23">
        <v>41534</v>
      </c>
      <c r="B683" s="25">
        <v>35.916313000000002</v>
      </c>
      <c r="C683" s="30">
        <f t="shared" si="420"/>
        <v>5.3446889230432948E-3</v>
      </c>
      <c r="D683" s="3">
        <f t="shared" si="421"/>
        <v>47457.382806549962</v>
      </c>
      <c r="E683" s="24">
        <v>19.842410999999998</v>
      </c>
      <c r="F683" s="30">
        <f t="shared" si="422"/>
        <v>2.2284245529866631E-3</v>
      </c>
      <c r="G683" s="3">
        <f t="shared" si="423"/>
        <v>36652.269653374984</v>
      </c>
      <c r="H683" s="25">
        <v>8.0159129999999994</v>
      </c>
      <c r="I683" s="30">
        <f t="shared" si="424"/>
        <v>9.4976378902544845E-4</v>
      </c>
      <c r="J683" s="3">
        <f t="shared" si="425"/>
        <v>36276.859524890162</v>
      </c>
      <c r="K683" s="26">
        <f t="shared" si="408"/>
        <v>120386.51198481512</v>
      </c>
      <c r="L683" s="28">
        <f t="shared" si="426"/>
        <v>0.20386511984815114</v>
      </c>
      <c r="M683" s="28">
        <f t="shared" si="445"/>
        <v>3.6821346859128301E-3</v>
      </c>
      <c r="N683" s="29">
        <f t="shared" si="409"/>
        <v>0.3942084709002614</v>
      </c>
      <c r="O683" s="29">
        <f t="shared" si="410"/>
        <v>0.30445495138191309</v>
      </c>
      <c r="P683" s="29">
        <f t="shared" si="411"/>
        <v>0.3013365777178254</v>
      </c>
      <c r="R683" s="23">
        <v>41534</v>
      </c>
      <c r="S683" s="25">
        <v>35.916313000000002</v>
      </c>
      <c r="T683" s="30">
        <f t="shared" si="427"/>
        <v>5.3446889230432948E-3</v>
      </c>
      <c r="U683" s="3">
        <f t="shared" si="428"/>
        <v>44420.320913944677</v>
      </c>
      <c r="V683" s="24">
        <v>19.842410999999998</v>
      </c>
      <c r="W683" s="30">
        <f t="shared" si="429"/>
        <v>2.2284245529866631E-3</v>
      </c>
      <c r="X683" s="3">
        <f t="shared" si="430"/>
        <v>39959.974879384878</v>
      </c>
      <c r="Y683" s="25">
        <v>8.0159129999999994</v>
      </c>
      <c r="Z683" s="30">
        <f t="shared" si="431"/>
        <v>9.4976378902544845E-4</v>
      </c>
      <c r="AA683" s="3">
        <f t="shared" si="432"/>
        <v>36126.625929505557</v>
      </c>
      <c r="AB683" s="26">
        <f t="shared" si="412"/>
        <v>120506.9217228351</v>
      </c>
      <c r="AC683" s="28">
        <f t="shared" si="433"/>
        <v>0.20506921722835103</v>
      </c>
      <c r="AD683" s="28">
        <f t="shared" si="446"/>
        <v>3.592796434842116E-3</v>
      </c>
      <c r="AE683" s="29">
        <f t="shared" si="413"/>
        <v>0.36861219487550301</v>
      </c>
      <c r="AF683" s="29">
        <f t="shared" si="414"/>
        <v>0.33159900118677399</v>
      </c>
      <c r="AG683" s="29">
        <f t="shared" si="415"/>
        <v>0.29978880393772311</v>
      </c>
      <c r="AN683" s="23">
        <v>41534</v>
      </c>
      <c r="AO683" s="25">
        <v>35.916313000000002</v>
      </c>
      <c r="AP683" s="30">
        <f t="shared" si="434"/>
        <v>5.3446889230432948E-3</v>
      </c>
      <c r="AQ683" s="3">
        <f t="shared" si="435"/>
        <v>44603.731832205558</v>
      </c>
      <c r="AR683" s="24">
        <v>19.842410999999998</v>
      </c>
      <c r="AS683" s="30">
        <f t="shared" si="436"/>
        <v>2.2284245529866631E-3</v>
      </c>
      <c r="AT683" s="3">
        <f t="shared" si="437"/>
        <v>40233.498197708555</v>
      </c>
      <c r="AU683" s="25">
        <v>8.0159129999999994</v>
      </c>
      <c r="AV683" s="30">
        <f t="shared" si="438"/>
        <v>9.4976378902544845E-4</v>
      </c>
      <c r="AW683" s="3">
        <f t="shared" si="439"/>
        <v>36639.636479390552</v>
      </c>
      <c r="AX683" s="26">
        <f t="shared" si="416"/>
        <v>121476.86650930467</v>
      </c>
      <c r="AY683" s="28">
        <f t="shared" si="440"/>
        <v>0.21476866509304671</v>
      </c>
      <c r="AZ683" s="28">
        <f t="shared" si="447"/>
        <v>3.6134965371610317E-3</v>
      </c>
      <c r="BA683" s="29">
        <f t="shared" si="417"/>
        <v>0.36717881448472395</v>
      </c>
      <c r="BB683" s="51">
        <f t="shared" si="441"/>
        <v>3.3845481151390577E-2</v>
      </c>
      <c r="BC683" s="29">
        <f t="shared" si="418"/>
        <v>0.33120296360811069</v>
      </c>
      <c r="BD683" s="51">
        <f t="shared" si="442"/>
        <v>2.1303697252226805E-3</v>
      </c>
      <c r="BE683" s="29">
        <f t="shared" si="419"/>
        <v>0.30161822190716531</v>
      </c>
      <c r="BF683" s="51">
        <f t="shared" si="443"/>
        <v>3.1715111426168063E-2</v>
      </c>
      <c r="BG683" s="2" t="str">
        <f t="shared" si="444"/>
        <v>No</v>
      </c>
    </row>
    <row r="684" spans="1:59" x14ac:dyDescent="0.35">
      <c r="A684" s="23">
        <v>41535</v>
      </c>
      <c r="B684" s="25">
        <v>36.331448000000002</v>
      </c>
      <c r="C684" s="30">
        <f t="shared" si="420"/>
        <v>1.155839687665039E-2</v>
      </c>
      <c r="D684" s="3">
        <f t="shared" si="421"/>
        <v>48005.914071755193</v>
      </c>
      <c r="E684" s="24">
        <v>20.298214000000002</v>
      </c>
      <c r="F684" s="30">
        <f t="shared" si="422"/>
        <v>2.2971150028088916E-2</v>
      </c>
      <c r="G684" s="3">
        <f t="shared" si="423"/>
        <v>37494.214438452633</v>
      </c>
      <c r="H684" s="25">
        <v>8.0690980000000003</v>
      </c>
      <c r="I684" s="30">
        <f t="shared" si="424"/>
        <v>6.6349273002339615E-3</v>
      </c>
      <c r="J684" s="3">
        <f t="shared" si="425"/>
        <v>36517.553850518605</v>
      </c>
      <c r="K684" s="26">
        <f t="shared" si="408"/>
        <v>122017.68236072644</v>
      </c>
      <c r="L684" s="28">
        <f t="shared" si="426"/>
        <v>0.22017682360726432</v>
      </c>
      <c r="M684" s="28">
        <f t="shared" si="445"/>
        <v>1.6311703759113172E-2</v>
      </c>
      <c r="N684" s="29">
        <f t="shared" si="409"/>
        <v>0.39343407564350485</v>
      </c>
      <c r="O684" s="29">
        <f t="shared" si="410"/>
        <v>0.3072850894479931</v>
      </c>
      <c r="P684" s="29">
        <f t="shared" si="411"/>
        <v>0.29928083490850199</v>
      </c>
      <c r="R684" s="23">
        <v>41535</v>
      </c>
      <c r="S684" s="25">
        <v>36.331448000000002</v>
      </c>
      <c r="T684" s="30">
        <f t="shared" si="427"/>
        <v>1.155839687665039E-2</v>
      </c>
      <c r="U684" s="3">
        <f t="shared" si="428"/>
        <v>44933.74861245622</v>
      </c>
      <c r="V684" s="24">
        <v>20.298214000000002</v>
      </c>
      <c r="W684" s="30">
        <f t="shared" si="429"/>
        <v>2.2971150028088916E-2</v>
      </c>
      <c r="X684" s="3">
        <f t="shared" si="430"/>
        <v>40877.901457457891</v>
      </c>
      <c r="Y684" s="25">
        <v>8.0690980000000003</v>
      </c>
      <c r="Z684" s="30">
        <f t="shared" si="431"/>
        <v>6.6349273002339615E-3</v>
      </c>
      <c r="AA684" s="3">
        <f t="shared" si="432"/>
        <v>36366.32346615057</v>
      </c>
      <c r="AB684" s="26">
        <f t="shared" si="412"/>
        <v>122177.97353606469</v>
      </c>
      <c r="AC684" s="28">
        <f t="shared" si="433"/>
        <v>0.22177973536064699</v>
      </c>
      <c r="AD684" s="28">
        <f t="shared" si="446"/>
        <v>1.671051813229596E-2</v>
      </c>
      <c r="AE684" s="29">
        <f t="shared" si="413"/>
        <v>0.36777290793084405</v>
      </c>
      <c r="AF684" s="29">
        <f t="shared" si="414"/>
        <v>0.3345766857509016</v>
      </c>
      <c r="AG684" s="29">
        <f t="shared" si="415"/>
        <v>0.29765040631825423</v>
      </c>
      <c r="AN684" s="23">
        <v>41535</v>
      </c>
      <c r="AO684" s="25">
        <v>36.331448000000002</v>
      </c>
      <c r="AP684" s="30">
        <f t="shared" si="434"/>
        <v>1.155839687665039E-2</v>
      </c>
      <c r="AQ684" s="3">
        <f t="shared" si="435"/>
        <v>45119.279466901877</v>
      </c>
      <c r="AR684" s="24">
        <v>20.298214000000002</v>
      </c>
      <c r="AS684" s="30">
        <f t="shared" si="436"/>
        <v>2.2971150028088916E-2</v>
      </c>
      <c r="AT684" s="3">
        <f t="shared" si="437"/>
        <v>41157.707920962966</v>
      </c>
      <c r="AU684" s="25">
        <v>8.0690980000000003</v>
      </c>
      <c r="AV684" s="30">
        <f t="shared" si="438"/>
        <v>6.6349273002339615E-3</v>
      </c>
      <c r="AW684" s="3">
        <f t="shared" si="439"/>
        <v>36882.73780373831</v>
      </c>
      <c r="AX684" s="26">
        <f t="shared" si="416"/>
        <v>123159.72519160315</v>
      </c>
      <c r="AY684" s="28">
        <f t="shared" si="440"/>
        <v>0.23159725191603142</v>
      </c>
      <c r="AZ684" s="28">
        <f t="shared" si="447"/>
        <v>1.6828586822984715E-2</v>
      </c>
      <c r="BA684" s="29">
        <f t="shared" si="417"/>
        <v>0.36634767897304499</v>
      </c>
      <c r="BB684" s="51">
        <f t="shared" si="441"/>
        <v>3.3014345639711618E-2</v>
      </c>
      <c r="BC684" s="29">
        <f t="shared" si="418"/>
        <v>0.33418155047790765</v>
      </c>
      <c r="BD684" s="51">
        <f t="shared" si="442"/>
        <v>8.4821714457428143E-4</v>
      </c>
      <c r="BE684" s="29">
        <f t="shared" si="419"/>
        <v>0.2994707705490473</v>
      </c>
      <c r="BF684" s="51">
        <f t="shared" si="443"/>
        <v>3.3862562784286065E-2</v>
      </c>
      <c r="BG684" s="2" t="str">
        <f t="shared" si="444"/>
        <v>No</v>
      </c>
    </row>
    <row r="685" spans="1:59" x14ac:dyDescent="0.35">
      <c r="A685" s="23">
        <v>41536</v>
      </c>
      <c r="B685" s="25">
        <v>36.281635000000001</v>
      </c>
      <c r="C685" s="30">
        <f t="shared" si="420"/>
        <v>-1.3710711447558754E-3</v>
      </c>
      <c r="D685" s="3">
        <f t="shared" si="421"/>
        <v>47940.094548193782</v>
      </c>
      <c r="E685" s="24">
        <v>20.224696999999999</v>
      </c>
      <c r="F685" s="30">
        <f t="shared" si="422"/>
        <v>-3.6218457446552943E-3</v>
      </c>
      <c r="G685" s="3">
        <f t="shared" si="423"/>
        <v>37358.416177439532</v>
      </c>
      <c r="H685" s="25">
        <v>8.0615070000000006</v>
      </c>
      <c r="I685" s="30">
        <f t="shared" si="424"/>
        <v>-9.4074951128364503E-4</v>
      </c>
      <c r="J685" s="3">
        <f t="shared" si="425"/>
        <v>36483.199979580459</v>
      </c>
      <c r="K685" s="26">
        <f t="shared" si="408"/>
        <v>121781.71070521377</v>
      </c>
      <c r="L685" s="28">
        <f t="shared" si="426"/>
        <v>0.21781710705213775</v>
      </c>
      <c r="M685" s="28">
        <f t="shared" si="445"/>
        <v>-2.3597165551265675E-3</v>
      </c>
      <c r="N685" s="29">
        <f t="shared" si="409"/>
        <v>0.39365594612345473</v>
      </c>
      <c r="O685" s="29">
        <f t="shared" si="410"/>
        <v>0.30676540804940527</v>
      </c>
      <c r="P685" s="29">
        <f t="shared" si="411"/>
        <v>0.29957864582714</v>
      </c>
      <c r="R685" s="23">
        <v>41536</v>
      </c>
      <c r="S685" s="25">
        <v>36.281635000000001</v>
      </c>
      <c r="T685" s="30">
        <f t="shared" si="427"/>
        <v>-1.3710711447558754E-3</v>
      </c>
      <c r="U685" s="3">
        <f t="shared" si="428"/>
        <v>44872.141246307969</v>
      </c>
      <c r="V685" s="24">
        <v>20.224696999999999</v>
      </c>
      <c r="W685" s="30">
        <f t="shared" si="429"/>
        <v>-3.6218457446552943E-3</v>
      </c>
      <c r="X685" s="3">
        <f t="shared" si="430"/>
        <v>40729.848004013758</v>
      </c>
      <c r="Y685" s="25">
        <v>8.0615070000000006</v>
      </c>
      <c r="Z685" s="30">
        <f t="shared" si="431"/>
        <v>-9.4074951128364503E-4</v>
      </c>
      <c r="AA685" s="3">
        <f t="shared" si="432"/>
        <v>36332.111865122606</v>
      </c>
      <c r="AB685" s="26">
        <f t="shared" si="412"/>
        <v>121934.10111544433</v>
      </c>
      <c r="AC685" s="28">
        <f t="shared" si="433"/>
        <v>0.21934101115444316</v>
      </c>
      <c r="AD685" s="28">
        <f t="shared" si="446"/>
        <v>-2.438724206203835E-3</v>
      </c>
      <c r="AE685" s="29">
        <f t="shared" si="413"/>
        <v>0.36800321514507323</v>
      </c>
      <c r="AF685" s="29">
        <f t="shared" si="414"/>
        <v>0.33403164193953994</v>
      </c>
      <c r="AG685" s="29">
        <f t="shared" si="415"/>
        <v>0.29796514291538689</v>
      </c>
      <c r="AN685" s="23">
        <v>41536</v>
      </c>
      <c r="AO685" s="25">
        <v>36.281635000000001</v>
      </c>
      <c r="AP685" s="30">
        <f t="shared" si="434"/>
        <v>-1.3710711447558754E-3</v>
      </c>
      <c r="AQ685" s="3">
        <f t="shared" si="435"/>
        <v>45057.417724752631</v>
      </c>
      <c r="AR685" s="24">
        <v>20.224696999999999</v>
      </c>
      <c r="AS685" s="30">
        <f t="shared" si="436"/>
        <v>-3.6218457446552943E-3</v>
      </c>
      <c r="AT685" s="3">
        <f t="shared" si="437"/>
        <v>41008.641051669663</v>
      </c>
      <c r="AU685" s="25">
        <v>8.0615070000000006</v>
      </c>
      <c r="AV685" s="30">
        <f t="shared" si="438"/>
        <v>-9.4074951128364503E-4</v>
      </c>
      <c r="AW685" s="3">
        <f t="shared" si="439"/>
        <v>36848.040386174638</v>
      </c>
      <c r="AX685" s="26">
        <f t="shared" si="416"/>
        <v>122914.09916259692</v>
      </c>
      <c r="AY685" s="28">
        <f t="shared" si="440"/>
        <v>0.22914099162596924</v>
      </c>
      <c r="AZ685" s="28">
        <f t="shared" si="447"/>
        <v>-2.4562602900621844E-3</v>
      </c>
      <c r="BA685" s="29">
        <f t="shared" si="417"/>
        <v>0.36657647927882075</v>
      </c>
      <c r="BB685" s="51">
        <f t="shared" si="441"/>
        <v>3.3243145945487385E-2</v>
      </c>
      <c r="BC685" s="29">
        <f t="shared" si="418"/>
        <v>0.33363659117268052</v>
      </c>
      <c r="BD685" s="51">
        <f t="shared" si="442"/>
        <v>3.0325783934714856E-4</v>
      </c>
      <c r="BE685" s="29">
        <f t="shared" si="419"/>
        <v>0.29978692954849878</v>
      </c>
      <c r="BF685" s="51">
        <f t="shared" si="443"/>
        <v>3.3546403784834589E-2</v>
      </c>
      <c r="BG685" s="2" t="str">
        <f t="shared" si="444"/>
        <v>No</v>
      </c>
    </row>
    <row r="686" spans="1:59" x14ac:dyDescent="0.35">
      <c r="A686" s="23">
        <v>41537</v>
      </c>
      <c r="B686" s="25">
        <v>36.030518000000001</v>
      </c>
      <c r="C686" s="30">
        <f t="shared" si="420"/>
        <v>-6.9213253482098835E-3</v>
      </c>
      <c r="D686" s="3">
        <f t="shared" si="421"/>
        <v>47608.28555660179</v>
      </c>
      <c r="E686" s="24">
        <v>20.071833000000002</v>
      </c>
      <c r="F686" s="30">
        <f t="shared" si="422"/>
        <v>-7.558283815080058E-3</v>
      </c>
      <c r="G686" s="3">
        <f t="shared" si="423"/>
        <v>37076.050665088565</v>
      </c>
      <c r="H686" s="25">
        <v>8.0615070000000006</v>
      </c>
      <c r="I686" s="30">
        <f t="shared" si="424"/>
        <v>0</v>
      </c>
      <c r="J686" s="3">
        <f t="shared" si="425"/>
        <v>36483.199979580459</v>
      </c>
      <c r="K686" s="26">
        <f t="shared" si="408"/>
        <v>121167.53620127081</v>
      </c>
      <c r="L686" s="28">
        <f t="shared" si="426"/>
        <v>0.21167536201270809</v>
      </c>
      <c r="M686" s="28">
        <f t="shared" si="445"/>
        <v>-6.141745039429658E-3</v>
      </c>
      <c r="N686" s="29">
        <f t="shared" si="409"/>
        <v>0.39291287954819759</v>
      </c>
      <c r="O686" s="29">
        <f t="shared" si="410"/>
        <v>0.30598996915726434</v>
      </c>
      <c r="P686" s="29">
        <f t="shared" si="411"/>
        <v>0.30109715129453812</v>
      </c>
      <c r="R686" s="23">
        <v>41537</v>
      </c>
      <c r="S686" s="25">
        <v>36.030518000000001</v>
      </c>
      <c r="T686" s="30">
        <f t="shared" si="427"/>
        <v>-6.9213253482098835E-3</v>
      </c>
      <c r="U686" s="3">
        <f t="shared" si="428"/>
        <v>44561.566557671445</v>
      </c>
      <c r="V686" s="24">
        <v>20.071833000000002</v>
      </c>
      <c r="W686" s="30">
        <f t="shared" si="429"/>
        <v>-7.558283815080058E-3</v>
      </c>
      <c r="X686" s="3">
        <f t="shared" si="430"/>
        <v>40422.00025305435</v>
      </c>
      <c r="Y686" s="25">
        <v>8.0615070000000006</v>
      </c>
      <c r="Z686" s="30">
        <f t="shared" si="431"/>
        <v>0</v>
      </c>
      <c r="AA686" s="3">
        <f t="shared" si="432"/>
        <v>36332.111865122606</v>
      </c>
      <c r="AB686" s="26">
        <f t="shared" si="412"/>
        <v>121315.67867584841</v>
      </c>
      <c r="AC686" s="28">
        <f t="shared" si="433"/>
        <v>0.21315678675848404</v>
      </c>
      <c r="AD686" s="28">
        <f t="shared" si="446"/>
        <v>-6.1842243959591148E-3</v>
      </c>
      <c r="AE686" s="29">
        <f t="shared" si="413"/>
        <v>0.3673191053626178</v>
      </c>
      <c r="AF686" s="29">
        <f t="shared" si="414"/>
        <v>0.33319683567909336</v>
      </c>
      <c r="AG686" s="29">
        <f t="shared" si="415"/>
        <v>0.29948405895828883</v>
      </c>
      <c r="AN686" s="23">
        <v>41537</v>
      </c>
      <c r="AO686" s="25">
        <v>36.030518000000001</v>
      </c>
      <c r="AP686" s="30">
        <f t="shared" si="434"/>
        <v>-6.9213253482098835E-3</v>
      </c>
      <c r="AQ686" s="3">
        <f t="shared" si="435"/>
        <v>44745.56067732942</v>
      </c>
      <c r="AR686" s="24">
        <v>20.071833000000002</v>
      </c>
      <c r="AS686" s="30">
        <f t="shared" si="436"/>
        <v>-7.558283815080058E-3</v>
      </c>
      <c r="AT686" s="3">
        <f t="shared" si="437"/>
        <v>40698.686103730404</v>
      </c>
      <c r="AU686" s="25">
        <v>8.0615070000000006</v>
      </c>
      <c r="AV686" s="30">
        <f t="shared" si="438"/>
        <v>0</v>
      </c>
      <c r="AW686" s="3">
        <f t="shared" si="439"/>
        <v>36848.040386174638</v>
      </c>
      <c r="AX686" s="26">
        <f t="shared" si="416"/>
        <v>122292.28716723446</v>
      </c>
      <c r="AY686" s="28">
        <f t="shared" si="440"/>
        <v>0.22292287167234459</v>
      </c>
      <c r="AZ686" s="28">
        <f t="shared" si="447"/>
        <v>-6.2181199536246456E-3</v>
      </c>
      <c r="BA686" s="29">
        <f t="shared" si="417"/>
        <v>0.36589029213379543</v>
      </c>
      <c r="BB686" s="51">
        <f t="shared" si="441"/>
        <v>3.2556958800462055E-2</v>
      </c>
      <c r="BC686" s="29">
        <f t="shared" si="418"/>
        <v>0.33279847034077487</v>
      </c>
      <c r="BD686" s="51">
        <f t="shared" si="442"/>
        <v>5.3486299255850467E-4</v>
      </c>
      <c r="BE686" s="29">
        <f t="shared" si="419"/>
        <v>0.30131123752542965</v>
      </c>
      <c r="BF686" s="51">
        <f t="shared" si="443"/>
        <v>3.2022095807903717E-2</v>
      </c>
      <c r="BG686" s="2" t="str">
        <f t="shared" si="444"/>
        <v>No</v>
      </c>
    </row>
    <row r="687" spans="1:59" x14ac:dyDescent="0.35">
      <c r="A687" s="23">
        <v>41540</v>
      </c>
      <c r="B687" s="25">
        <v>35.872017</v>
      </c>
      <c r="C687" s="30">
        <f t="shared" si="420"/>
        <v>-4.3990763607673067E-3</v>
      </c>
      <c r="D687" s="3">
        <f t="shared" si="421"/>
        <v>47398.853073033082</v>
      </c>
      <c r="E687" s="24">
        <v>20.064444999999999</v>
      </c>
      <c r="F687" s="30">
        <f t="shared" si="422"/>
        <v>-3.6807799267768448E-4</v>
      </c>
      <c r="G687" s="3">
        <f t="shared" si="423"/>
        <v>37062.403786783347</v>
      </c>
      <c r="H687" s="25">
        <v>8.0767000000000007</v>
      </c>
      <c r="I687" s="30">
        <f t="shared" si="424"/>
        <v>1.8846352177079861E-3</v>
      </c>
      <c r="J687" s="3">
        <f t="shared" si="425"/>
        <v>36551.957503116661</v>
      </c>
      <c r="K687" s="26">
        <f t="shared" si="408"/>
        <v>121013.2143629331</v>
      </c>
      <c r="L687" s="28">
        <f t="shared" si="426"/>
        <v>0.21013214362933086</v>
      </c>
      <c r="M687" s="28">
        <f t="shared" si="445"/>
        <v>-1.5432183833772317E-3</v>
      </c>
      <c r="N687" s="29">
        <f t="shared" si="409"/>
        <v>0.39168328287585402</v>
      </c>
      <c r="O687" s="29">
        <f t="shared" si="410"/>
        <v>0.30626741039725436</v>
      </c>
      <c r="P687" s="29">
        <f t="shared" si="411"/>
        <v>0.30204930672689156</v>
      </c>
      <c r="R687" s="23">
        <v>41540</v>
      </c>
      <c r="S687" s="25">
        <v>35.872017</v>
      </c>
      <c r="T687" s="30">
        <f t="shared" si="427"/>
        <v>-4.3990763607673067E-3</v>
      </c>
      <c r="U687" s="3">
        <f t="shared" si="428"/>
        <v>44365.536823628834</v>
      </c>
      <c r="V687" s="24">
        <v>20.064444999999999</v>
      </c>
      <c r="W687" s="30">
        <f t="shared" si="429"/>
        <v>-3.6807799267768448E-4</v>
      </c>
      <c r="X687" s="3">
        <f t="shared" si="430"/>
        <v>40407.121804341186</v>
      </c>
      <c r="Y687" s="25">
        <v>8.0767000000000007</v>
      </c>
      <c r="Z687" s="30">
        <f t="shared" si="431"/>
        <v>1.8846352177079861E-3</v>
      </c>
      <c r="AA687" s="3">
        <f t="shared" si="432"/>
        <v>36400.584642677321</v>
      </c>
      <c r="AB687" s="26">
        <f t="shared" si="412"/>
        <v>121173.24327064735</v>
      </c>
      <c r="AC687" s="28">
        <f t="shared" si="433"/>
        <v>0.21173243270647357</v>
      </c>
      <c r="AD687" s="28">
        <f t="shared" si="446"/>
        <v>-1.4243540520104681E-3</v>
      </c>
      <c r="AE687" s="29">
        <f t="shared" si="413"/>
        <v>0.36613311343442279</v>
      </c>
      <c r="AF687" s="29">
        <f t="shared" si="414"/>
        <v>0.33346571168429961</v>
      </c>
      <c r="AG687" s="29">
        <f t="shared" si="415"/>
        <v>0.30040117488127754</v>
      </c>
      <c r="AN687" s="23">
        <v>41540</v>
      </c>
      <c r="AO687" s="25">
        <v>35.872017</v>
      </c>
      <c r="AP687" s="30">
        <f t="shared" si="434"/>
        <v>-4.3990763607673067E-3</v>
      </c>
      <c r="AQ687" s="3">
        <f t="shared" si="435"/>
        <v>44548.721539104503</v>
      </c>
      <c r="AR687" s="24">
        <v>20.064444999999999</v>
      </c>
      <c r="AS687" s="30">
        <f t="shared" si="436"/>
        <v>-3.6807799267768448E-4</v>
      </c>
      <c r="AT687" s="3">
        <f t="shared" si="437"/>
        <v>40683.705813044726</v>
      </c>
      <c r="AU687" s="25">
        <v>8.0767000000000007</v>
      </c>
      <c r="AV687" s="30">
        <f t="shared" si="438"/>
        <v>1.8846352177079861E-3</v>
      </c>
      <c r="AW687" s="3">
        <f t="shared" si="439"/>
        <v>36917.485500789946</v>
      </c>
      <c r="AX687" s="26">
        <f t="shared" si="416"/>
        <v>122149.91285293917</v>
      </c>
      <c r="AY687" s="28">
        <f t="shared" si="440"/>
        <v>0.22149912852939169</v>
      </c>
      <c r="AZ687" s="28">
        <f t="shared" si="447"/>
        <v>-1.4237431429529046E-3</v>
      </c>
      <c r="BA687" s="29">
        <f t="shared" si="417"/>
        <v>0.36470530758984959</v>
      </c>
      <c r="BB687" s="51">
        <f t="shared" si="441"/>
        <v>3.1371974256516222E-2</v>
      </c>
      <c r="BC687" s="29">
        <f t="shared" si="418"/>
        <v>0.33306373179345083</v>
      </c>
      <c r="BD687" s="51">
        <f t="shared" si="442"/>
        <v>2.6960153988253577E-4</v>
      </c>
      <c r="BE687" s="29">
        <f t="shared" si="419"/>
        <v>0.30223096061669957</v>
      </c>
      <c r="BF687" s="51">
        <f t="shared" si="443"/>
        <v>3.1102372716633797E-2</v>
      </c>
      <c r="BG687" s="2" t="str">
        <f t="shared" si="444"/>
        <v>No</v>
      </c>
    </row>
    <row r="688" spans="1:59" x14ac:dyDescent="0.35">
      <c r="A688" s="23">
        <v>41541</v>
      </c>
      <c r="B688" s="25">
        <v>35.813609999999997</v>
      </c>
      <c r="C688" s="30">
        <f t="shared" si="420"/>
        <v>-1.6282050713792851E-3</v>
      </c>
      <c r="D688" s="3">
        <f t="shared" si="421"/>
        <v>47321.678020082007</v>
      </c>
      <c r="E688" s="24">
        <v>20.042292</v>
      </c>
      <c r="F688" s="30">
        <f t="shared" si="422"/>
        <v>-1.1040923384623147E-3</v>
      </c>
      <c r="G688" s="3">
        <f t="shared" si="423"/>
        <v>37021.483470717365</v>
      </c>
      <c r="H688" s="25">
        <v>8.0918840000000003</v>
      </c>
      <c r="I688" s="30">
        <f t="shared" si="424"/>
        <v>1.879975732663075E-3</v>
      </c>
      <c r="J688" s="3">
        <f t="shared" si="425"/>
        <v>36620.674296203855</v>
      </c>
      <c r="K688" s="26">
        <f t="shared" si="408"/>
        <v>120963.83578700322</v>
      </c>
      <c r="L688" s="28">
        <f t="shared" si="426"/>
        <v>0.20963835787003227</v>
      </c>
      <c r="M688" s="28">
        <f t="shared" si="445"/>
        <v>-4.9378575929859281E-4</v>
      </c>
      <c r="N688" s="29">
        <f t="shared" si="409"/>
        <v>0.39120517063800331</v>
      </c>
      <c r="O688" s="29">
        <f t="shared" si="410"/>
        <v>0.30605414609954923</v>
      </c>
      <c r="P688" s="29">
        <f t="shared" si="411"/>
        <v>0.30274068326244752</v>
      </c>
      <c r="R688" s="23">
        <v>41541</v>
      </c>
      <c r="S688" s="25">
        <v>35.813609999999997</v>
      </c>
      <c r="T688" s="30">
        <f t="shared" si="427"/>
        <v>-1.6282050713792851E-3</v>
      </c>
      <c r="U688" s="3">
        <f t="shared" si="428"/>
        <v>44293.300631578139</v>
      </c>
      <c r="V688" s="24">
        <v>20.042292</v>
      </c>
      <c r="W688" s="30">
        <f t="shared" si="429"/>
        <v>-1.1040923384623147E-3</v>
      </c>
      <c r="X688" s="3">
        <f t="shared" si="430"/>
        <v>40362.508610737699</v>
      </c>
      <c r="Y688" s="25">
        <v>8.0918840000000003</v>
      </c>
      <c r="Z688" s="30">
        <f t="shared" si="431"/>
        <v>1.879975732663075E-3</v>
      </c>
      <c r="AA688" s="3">
        <f t="shared" si="432"/>
        <v>36469.016858460302</v>
      </c>
      <c r="AB688" s="26">
        <f t="shared" si="412"/>
        <v>121124.82610077615</v>
      </c>
      <c r="AC688" s="28">
        <f t="shared" si="433"/>
        <v>0.21124826100776151</v>
      </c>
      <c r="AD688" s="28">
        <f t="shared" si="446"/>
        <v>-4.8417169871206589E-4</v>
      </c>
      <c r="AE688" s="29">
        <f t="shared" si="413"/>
        <v>0.36568308956518958</v>
      </c>
      <c r="AF688" s="29">
        <f t="shared" si="414"/>
        <v>0.33323068366806979</v>
      </c>
      <c r="AG688" s="29">
        <f t="shared" si="415"/>
        <v>0.30108622676674057</v>
      </c>
      <c r="AN688" s="23">
        <v>41541</v>
      </c>
      <c r="AO688" s="25">
        <v>35.813609999999997</v>
      </c>
      <c r="AP688" s="30">
        <f t="shared" si="434"/>
        <v>-1.6282050713792851E-3</v>
      </c>
      <c r="AQ688" s="3">
        <f t="shared" si="435"/>
        <v>44476.187084771067</v>
      </c>
      <c r="AR688" s="24">
        <v>20.042292</v>
      </c>
      <c r="AS688" s="30">
        <f t="shared" si="436"/>
        <v>-1.1040923384623147E-3</v>
      </c>
      <c r="AT688" s="3">
        <f t="shared" si="437"/>
        <v>40638.787245156287</v>
      </c>
      <c r="AU688" s="25">
        <v>8.0918840000000003</v>
      </c>
      <c r="AV688" s="30">
        <f t="shared" si="438"/>
        <v>1.879975732663075E-3</v>
      </c>
      <c r="AW688" s="3">
        <f t="shared" si="439"/>
        <v>36986.889477642369</v>
      </c>
      <c r="AX688" s="26">
        <f t="shared" si="416"/>
        <v>122101.86380756972</v>
      </c>
      <c r="AY688" s="28">
        <f t="shared" si="440"/>
        <v>0.22101863807569733</v>
      </c>
      <c r="AZ688" s="28">
        <f t="shared" si="447"/>
        <v>-4.8049045369435994E-4</v>
      </c>
      <c r="BA688" s="29">
        <f t="shared" si="417"/>
        <v>0.36425477628142283</v>
      </c>
      <c r="BB688" s="51">
        <f t="shared" si="441"/>
        <v>3.0921442948089461E-2</v>
      </c>
      <c r="BC688" s="29">
        <f t="shared" si="418"/>
        <v>0.33282691990027491</v>
      </c>
      <c r="BD688" s="51">
        <f t="shared" si="442"/>
        <v>5.0641343305846132E-4</v>
      </c>
      <c r="BE688" s="29">
        <f t="shared" si="419"/>
        <v>0.30291830381830226</v>
      </c>
      <c r="BF688" s="51">
        <f t="shared" si="443"/>
        <v>3.0415029515031111E-2</v>
      </c>
      <c r="BG688" s="2" t="str">
        <f t="shared" si="444"/>
        <v>No</v>
      </c>
    </row>
    <row r="689" spans="1:59" x14ac:dyDescent="0.35">
      <c r="A689" s="23">
        <v>41542</v>
      </c>
      <c r="B689" s="25">
        <v>35.746887000000001</v>
      </c>
      <c r="C689" s="30">
        <f t="shared" si="420"/>
        <v>-1.8630626736594325E-3</v>
      </c>
      <c r="D689" s="3">
        <f t="shared" si="421"/>
        <v>47233.51476810786</v>
      </c>
      <c r="E689" s="24">
        <v>20.042292</v>
      </c>
      <c r="F689" s="30">
        <f t="shared" si="422"/>
        <v>0</v>
      </c>
      <c r="G689" s="3">
        <f t="shared" si="423"/>
        <v>37021.483470717365</v>
      </c>
      <c r="H689" s="25">
        <v>8.1070899999999995</v>
      </c>
      <c r="I689" s="30">
        <f t="shared" si="424"/>
        <v>1.8791668293809405E-3</v>
      </c>
      <c r="J689" s="3">
        <f t="shared" si="425"/>
        <v>36689.490652610846</v>
      </c>
      <c r="K689" s="26">
        <f t="shared" si="408"/>
        <v>120944.48889143608</v>
      </c>
      <c r="L689" s="28">
        <f t="shared" si="426"/>
        <v>0.20944488891436075</v>
      </c>
      <c r="M689" s="28">
        <f t="shared" si="445"/>
        <v>-1.9346895567151634E-4</v>
      </c>
      <c r="N689" s="29">
        <f t="shared" si="409"/>
        <v>0.39053879346669762</v>
      </c>
      <c r="O689" s="29">
        <f t="shared" si="410"/>
        <v>0.3061031040773517</v>
      </c>
      <c r="P689" s="29">
        <f t="shared" si="411"/>
        <v>0.30335810245595063</v>
      </c>
      <c r="R689" s="23">
        <v>41542</v>
      </c>
      <c r="S689" s="25">
        <v>35.746887000000001</v>
      </c>
      <c r="T689" s="30">
        <f t="shared" si="427"/>
        <v>-1.8630626736594325E-3</v>
      </c>
      <c r="U689" s="3">
        <f t="shared" si="428"/>
        <v>44210.779436478268</v>
      </c>
      <c r="V689" s="24">
        <v>20.042292</v>
      </c>
      <c r="W689" s="30">
        <f t="shared" si="429"/>
        <v>0</v>
      </c>
      <c r="X689" s="3">
        <f t="shared" si="430"/>
        <v>40362.508610737699</v>
      </c>
      <c r="Y689" s="25">
        <v>8.1070899999999995</v>
      </c>
      <c r="Z689" s="30">
        <f t="shared" si="431"/>
        <v>1.8791668293809405E-3</v>
      </c>
      <c r="AA689" s="3">
        <f t="shared" si="432"/>
        <v>36537.548225240855</v>
      </c>
      <c r="AB689" s="26">
        <f t="shared" si="412"/>
        <v>121110.83627245681</v>
      </c>
      <c r="AC689" s="28">
        <f t="shared" si="433"/>
        <v>0.21110836272456823</v>
      </c>
      <c r="AD689" s="28">
        <f t="shared" si="446"/>
        <v>-1.398982831932738E-4</v>
      </c>
      <c r="AE689" s="29">
        <f t="shared" si="413"/>
        <v>0.36504396135965533</v>
      </c>
      <c r="AF689" s="29">
        <f t="shared" si="414"/>
        <v>0.3332691760127578</v>
      </c>
      <c r="AG689" s="29">
        <f t="shared" si="415"/>
        <v>0.30168686262758698</v>
      </c>
      <c r="AN689" s="23">
        <v>41542</v>
      </c>
      <c r="AO689" s="25">
        <v>35.746887000000001</v>
      </c>
      <c r="AP689" s="30">
        <f t="shared" si="434"/>
        <v>-1.8630626736594325E-3</v>
      </c>
      <c r="AQ689" s="3">
        <f t="shared" si="435"/>
        <v>44393.325160746739</v>
      </c>
      <c r="AR689" s="24">
        <v>20.042292</v>
      </c>
      <c r="AS689" s="30">
        <f t="shared" si="436"/>
        <v>0</v>
      </c>
      <c r="AT689" s="3">
        <f t="shared" si="437"/>
        <v>40638.787245156287</v>
      </c>
      <c r="AU689" s="25">
        <v>8.1070899999999995</v>
      </c>
      <c r="AV689" s="30">
        <f t="shared" si="438"/>
        <v>1.8791668293809405E-3</v>
      </c>
      <c r="AW689" s="3">
        <f t="shared" si="439"/>
        <v>37056.394013470737</v>
      </c>
      <c r="AX689" s="26">
        <f t="shared" si="416"/>
        <v>122088.50641937376</v>
      </c>
      <c r="AY689" s="28">
        <f t="shared" si="440"/>
        <v>0.22088506419373766</v>
      </c>
      <c r="AZ689" s="28">
        <f t="shared" si="447"/>
        <v>-1.335738819596699E-4</v>
      </c>
      <c r="BA689" s="29">
        <f t="shared" si="417"/>
        <v>0.3636159247313237</v>
      </c>
      <c r="BB689" s="51">
        <f t="shared" si="441"/>
        <v>3.0282591397990333E-2</v>
      </c>
      <c r="BC689" s="29">
        <f t="shared" si="418"/>
        <v>0.33286333363406168</v>
      </c>
      <c r="BD689" s="51">
        <f t="shared" si="442"/>
        <v>4.6999969927169483E-4</v>
      </c>
      <c r="BE689" s="29">
        <f t="shared" si="419"/>
        <v>0.30352074163461468</v>
      </c>
      <c r="BF689" s="51">
        <f t="shared" si="443"/>
        <v>2.9812591698718693E-2</v>
      </c>
      <c r="BG689" s="2" t="str">
        <f t="shared" si="444"/>
        <v>No</v>
      </c>
    </row>
    <row r="690" spans="1:59" x14ac:dyDescent="0.35">
      <c r="A690" s="23">
        <v>41543</v>
      </c>
      <c r="B690" s="25">
        <v>35.888702000000002</v>
      </c>
      <c r="C690" s="30">
        <f t="shared" si="420"/>
        <v>3.9671985983003033E-3</v>
      </c>
      <c r="D690" s="3">
        <f t="shared" si="421"/>
        <v>47420.899501688691</v>
      </c>
      <c r="E690" s="24">
        <v>20.093985</v>
      </c>
      <c r="F690" s="30">
        <f t="shared" si="422"/>
        <v>2.5791960320706853E-3</v>
      </c>
      <c r="G690" s="3">
        <f t="shared" si="423"/>
        <v>37116.969133986408</v>
      </c>
      <c r="H690" s="25">
        <v>8.0918840000000003</v>
      </c>
      <c r="I690" s="30">
        <f t="shared" si="424"/>
        <v>-1.8756421848035165E-3</v>
      </c>
      <c r="J690" s="3">
        <f t="shared" si="425"/>
        <v>36620.674296203855</v>
      </c>
      <c r="K690" s="26">
        <f t="shared" si="408"/>
        <v>121158.54293187895</v>
      </c>
      <c r="L690" s="28">
        <f t="shared" si="426"/>
        <v>0.21158542931878954</v>
      </c>
      <c r="M690" s="28">
        <f t="shared" si="445"/>
        <v>2.1405404044287923E-3</v>
      </c>
      <c r="N690" s="29">
        <f t="shared" si="409"/>
        <v>0.39139542581286207</v>
      </c>
      <c r="O690" s="29">
        <f t="shared" si="410"/>
        <v>0.30635040861175855</v>
      </c>
      <c r="P690" s="29">
        <f t="shared" si="411"/>
        <v>0.30225416557537943</v>
      </c>
      <c r="R690" s="23">
        <v>41543</v>
      </c>
      <c r="S690" s="25">
        <v>35.888702000000002</v>
      </c>
      <c r="T690" s="30">
        <f t="shared" si="427"/>
        <v>3.9671985983003033E-3</v>
      </c>
      <c r="U690" s="3">
        <f t="shared" si="428"/>
        <v>44386.172378688425</v>
      </c>
      <c r="V690" s="24">
        <v>20.093985</v>
      </c>
      <c r="W690" s="30">
        <f t="shared" si="429"/>
        <v>2.5791960320706853E-3</v>
      </c>
      <c r="X690" s="3">
        <f t="shared" si="430"/>
        <v>40466.611432790931</v>
      </c>
      <c r="Y690" s="25">
        <v>8.0918840000000003</v>
      </c>
      <c r="Z690" s="30">
        <f t="shared" si="431"/>
        <v>-1.8756421848035165E-3</v>
      </c>
      <c r="AA690" s="3">
        <f t="shared" si="432"/>
        <v>36469.016858460302</v>
      </c>
      <c r="AB690" s="26">
        <f t="shared" si="412"/>
        <v>121321.80066993966</v>
      </c>
      <c r="AC690" s="28">
        <f t="shared" si="433"/>
        <v>0.21321800669939672</v>
      </c>
      <c r="AD690" s="28">
        <f t="shared" si="446"/>
        <v>2.1096439748284901E-3</v>
      </c>
      <c r="AE690" s="29">
        <f t="shared" si="413"/>
        <v>0.3658548763172631</v>
      </c>
      <c r="AF690" s="29">
        <f t="shared" si="414"/>
        <v>0.33354773181187614</v>
      </c>
      <c r="AG690" s="29">
        <f t="shared" si="415"/>
        <v>0.30059739187086071</v>
      </c>
      <c r="AN690" s="23">
        <v>41543</v>
      </c>
      <c r="AO690" s="25">
        <v>35.888702000000002</v>
      </c>
      <c r="AP690" s="30">
        <f t="shared" si="434"/>
        <v>3.9671985983003033E-3</v>
      </c>
      <c r="AQ690" s="3">
        <f t="shared" si="435"/>
        <v>44569.442298098344</v>
      </c>
      <c r="AR690" s="24">
        <v>20.093985</v>
      </c>
      <c r="AS690" s="30">
        <f t="shared" si="436"/>
        <v>2.5791960320706853E-3</v>
      </c>
      <c r="AT690" s="3">
        <f t="shared" si="437"/>
        <v>40743.602643967162</v>
      </c>
      <c r="AU690" s="25">
        <v>8.0918840000000003</v>
      </c>
      <c r="AV690" s="30">
        <f t="shared" si="438"/>
        <v>-1.8756421848035165E-3</v>
      </c>
      <c r="AW690" s="3">
        <f t="shared" si="439"/>
        <v>36986.889477642369</v>
      </c>
      <c r="AX690" s="26">
        <f t="shared" si="416"/>
        <v>122299.93441970788</v>
      </c>
      <c r="AY690" s="28">
        <f t="shared" si="440"/>
        <v>0.22299934419707879</v>
      </c>
      <c r="AZ690" s="28">
        <f t="shared" si="447"/>
        <v>2.1142800033411291E-3</v>
      </c>
      <c r="BA690" s="29">
        <f t="shared" si="417"/>
        <v>0.36442736056705732</v>
      </c>
      <c r="BB690" s="51">
        <f t="shared" si="441"/>
        <v>3.1094027233723953E-2</v>
      </c>
      <c r="BC690" s="29">
        <f t="shared" si="418"/>
        <v>0.33314492634267173</v>
      </c>
      <c r="BD690" s="51">
        <f t="shared" si="442"/>
        <v>1.8840699066163813E-4</v>
      </c>
      <c r="BE690" s="29">
        <f t="shared" si="419"/>
        <v>0.302427713090271</v>
      </c>
      <c r="BF690" s="51">
        <f t="shared" si="443"/>
        <v>3.0905620243062371E-2</v>
      </c>
      <c r="BG690" s="2" t="str">
        <f t="shared" si="444"/>
        <v>No</v>
      </c>
    </row>
    <row r="691" spans="1:59" x14ac:dyDescent="0.35">
      <c r="A691" s="23">
        <v>41544</v>
      </c>
      <c r="B691" s="25">
        <v>35.746887000000001</v>
      </c>
      <c r="C691" s="30">
        <f t="shared" si="420"/>
        <v>-3.9515221252638399E-3</v>
      </c>
      <c r="D691" s="3">
        <f t="shared" si="421"/>
        <v>47233.514768107852</v>
      </c>
      <c r="E691" s="24">
        <v>20.042292</v>
      </c>
      <c r="F691" s="30">
        <f t="shared" si="422"/>
        <v>-2.572560893222553E-3</v>
      </c>
      <c r="G691" s="3">
        <f t="shared" si="423"/>
        <v>37021.483470717365</v>
      </c>
      <c r="H691" s="25">
        <v>8.0994910000000004</v>
      </c>
      <c r="I691" s="30">
        <f t="shared" si="424"/>
        <v>9.4007773714999132E-4</v>
      </c>
      <c r="J691" s="3">
        <f t="shared" si="425"/>
        <v>36655.100576829136</v>
      </c>
      <c r="K691" s="26">
        <f t="shared" si="408"/>
        <v>120910.09881565435</v>
      </c>
      <c r="L691" s="28">
        <f t="shared" si="426"/>
        <v>0.20910098815654354</v>
      </c>
      <c r="M691" s="28">
        <f t="shared" si="445"/>
        <v>-2.4844411622459983E-3</v>
      </c>
      <c r="N691" s="29">
        <f t="shared" si="409"/>
        <v>0.39064987317661909</v>
      </c>
      <c r="O691" s="29">
        <f t="shared" si="410"/>
        <v>0.30619016801203836</v>
      </c>
      <c r="P691" s="29">
        <f t="shared" si="411"/>
        <v>0.30315995881134261</v>
      </c>
      <c r="R691" s="23">
        <v>41544</v>
      </c>
      <c r="S691" s="25">
        <v>35.746887000000001</v>
      </c>
      <c r="T691" s="30">
        <f t="shared" si="427"/>
        <v>-3.9515221252638399E-3</v>
      </c>
      <c r="U691" s="3">
        <f t="shared" si="428"/>
        <v>44210.77943647826</v>
      </c>
      <c r="V691" s="24">
        <v>20.042292</v>
      </c>
      <c r="W691" s="30">
        <f t="shared" si="429"/>
        <v>-2.572560893222553E-3</v>
      </c>
      <c r="X691" s="3">
        <f t="shared" si="430"/>
        <v>40362.508610737699</v>
      </c>
      <c r="Y691" s="25">
        <v>8.0994910000000004</v>
      </c>
      <c r="Z691" s="30">
        <f t="shared" si="431"/>
        <v>9.4007773714999132E-4</v>
      </c>
      <c r="AA691" s="3">
        <f t="shared" si="432"/>
        <v>36503.300569304687</v>
      </c>
      <c r="AB691" s="26">
        <f t="shared" si="412"/>
        <v>121076.58861652065</v>
      </c>
      <c r="AC691" s="28">
        <f t="shared" si="433"/>
        <v>0.21076588616520642</v>
      </c>
      <c r="AD691" s="28">
        <f t="shared" si="446"/>
        <v>-2.4521205341903052E-3</v>
      </c>
      <c r="AE691" s="29">
        <f t="shared" si="413"/>
        <v>0.36514721748978807</v>
      </c>
      <c r="AF691" s="29">
        <f t="shared" si="414"/>
        <v>0.33336344434493193</v>
      </c>
      <c r="AG691" s="29">
        <f t="shared" si="415"/>
        <v>0.30148933816528001</v>
      </c>
      <c r="AN691" s="23">
        <v>41544</v>
      </c>
      <c r="AO691" s="25">
        <v>35.746887000000001</v>
      </c>
      <c r="AP691" s="30">
        <f t="shared" si="434"/>
        <v>-3.9515221252638399E-3</v>
      </c>
      <c r="AQ691" s="3">
        <f t="shared" si="435"/>
        <v>44393.325160746739</v>
      </c>
      <c r="AR691" s="24">
        <v>20.042292</v>
      </c>
      <c r="AS691" s="30">
        <f t="shared" si="436"/>
        <v>-2.572560893222553E-3</v>
      </c>
      <c r="AT691" s="3">
        <f t="shared" si="437"/>
        <v>40638.787245156294</v>
      </c>
      <c r="AU691" s="25">
        <v>8.0994910000000004</v>
      </c>
      <c r="AV691" s="30">
        <f t="shared" si="438"/>
        <v>9.4007773714999132E-4</v>
      </c>
      <c r="AW691" s="3">
        <f t="shared" si="439"/>
        <v>37021.660029006729</v>
      </c>
      <c r="AX691" s="26">
        <f t="shared" si="416"/>
        <v>122053.77243490976</v>
      </c>
      <c r="AY691" s="28">
        <f t="shared" si="440"/>
        <v>0.22053772434909757</v>
      </c>
      <c r="AZ691" s="28">
        <f t="shared" si="447"/>
        <v>-2.4616198479812113E-3</v>
      </c>
      <c r="BA691" s="29">
        <f t="shared" si="417"/>
        <v>0.36371940231852584</v>
      </c>
      <c r="BB691" s="51">
        <f t="shared" si="441"/>
        <v>3.0386068985192471E-2</v>
      </c>
      <c r="BC691" s="29">
        <f t="shared" si="418"/>
        <v>0.33295805966856629</v>
      </c>
      <c r="BD691" s="51">
        <f t="shared" si="442"/>
        <v>3.7527366476708401E-4</v>
      </c>
      <c r="BE691" s="29">
        <f t="shared" si="419"/>
        <v>0.30332253801290793</v>
      </c>
      <c r="BF691" s="51">
        <f t="shared" si="443"/>
        <v>3.0010795320425443E-2</v>
      </c>
      <c r="BG691" s="2" t="str">
        <f t="shared" si="444"/>
        <v>No</v>
      </c>
    </row>
    <row r="692" spans="1:59" x14ac:dyDescent="0.35">
      <c r="A692" s="23">
        <v>41547</v>
      </c>
      <c r="B692" s="25">
        <v>35.563358000000001</v>
      </c>
      <c r="C692" s="30">
        <f t="shared" si="420"/>
        <v>-5.1341253855196056E-3</v>
      </c>
      <c r="D692" s="3">
        <f t="shared" si="421"/>
        <v>46991.011980889598</v>
      </c>
      <c r="E692" s="24">
        <v>19.901985</v>
      </c>
      <c r="F692" s="30">
        <f t="shared" si="422"/>
        <v>-7.0005466440664632E-3</v>
      </c>
      <c r="G692" s="3">
        <f t="shared" si="423"/>
        <v>36762.312848848072</v>
      </c>
      <c r="H692" s="25">
        <v>8.1170030000000004</v>
      </c>
      <c r="I692" s="30">
        <f t="shared" si="424"/>
        <v>2.1621111746403798E-3</v>
      </c>
      <c r="J692" s="3">
        <f t="shared" si="425"/>
        <v>36734.352979393865</v>
      </c>
      <c r="K692" s="26">
        <f t="shared" si="408"/>
        <v>120487.67780913154</v>
      </c>
      <c r="L692" s="28">
        <f t="shared" si="426"/>
        <v>0.20487677809131544</v>
      </c>
      <c r="M692" s="28">
        <f t="shared" si="445"/>
        <v>-4.2242100652281067E-3</v>
      </c>
      <c r="N692" s="29">
        <f t="shared" si="409"/>
        <v>0.39000678604935513</v>
      </c>
      <c r="O692" s="29">
        <f t="shared" si="410"/>
        <v>0.30511263489603024</v>
      </c>
      <c r="P692" s="29">
        <f t="shared" si="411"/>
        <v>0.30488057905461463</v>
      </c>
      <c r="R692" s="23">
        <v>41547</v>
      </c>
      <c r="S692" s="25">
        <v>35.563358000000001</v>
      </c>
      <c r="T692" s="30">
        <f t="shared" si="427"/>
        <v>-5.1341253855196056E-3</v>
      </c>
      <c r="U692" s="3">
        <f t="shared" si="428"/>
        <v>43983.795751459831</v>
      </c>
      <c r="V692" s="24">
        <v>19.901985</v>
      </c>
      <c r="W692" s="30">
        <f t="shared" si="429"/>
        <v>-7.0005466440664632E-3</v>
      </c>
      <c r="X692" s="3">
        <f t="shared" si="430"/>
        <v>40079.948986536692</v>
      </c>
      <c r="Y692" s="25">
        <v>8.1170030000000004</v>
      </c>
      <c r="Z692" s="30">
        <f t="shared" si="431"/>
        <v>2.1621111746403798E-3</v>
      </c>
      <c r="AA692" s="3">
        <f t="shared" si="432"/>
        <v>36582.224763376835</v>
      </c>
      <c r="AB692" s="26">
        <f t="shared" si="412"/>
        <v>120645.96950137336</v>
      </c>
      <c r="AC692" s="28">
        <f t="shared" si="433"/>
        <v>0.20645969501373362</v>
      </c>
      <c r="AD692" s="28">
        <f t="shared" si="446"/>
        <v>-4.3061911514727935E-3</v>
      </c>
      <c r="AE692" s="29">
        <f t="shared" si="413"/>
        <v>0.36456912678677711</v>
      </c>
      <c r="AF692" s="29">
        <f t="shared" si="414"/>
        <v>0.33221125539614854</v>
      </c>
      <c r="AG692" s="29">
        <f t="shared" si="415"/>
        <v>0.30321961781707435</v>
      </c>
      <c r="AN692" s="23">
        <v>41547</v>
      </c>
      <c r="AO692" s="25">
        <v>35.563358000000001</v>
      </c>
      <c r="AP692" s="30">
        <f t="shared" si="434"/>
        <v>-5.1341253855196056E-3</v>
      </c>
      <c r="AQ692" s="3">
        <f t="shared" si="435"/>
        <v>44165.404263091325</v>
      </c>
      <c r="AR692" s="24">
        <v>19.901985</v>
      </c>
      <c r="AS692" s="30">
        <f t="shared" si="436"/>
        <v>-7.0005466440664632E-3</v>
      </c>
      <c r="AT692" s="3">
        <f t="shared" si="437"/>
        <v>40354.293519488281</v>
      </c>
      <c r="AU692" s="25">
        <v>8.1170030000000004</v>
      </c>
      <c r="AV692" s="30">
        <f t="shared" si="438"/>
        <v>2.1621111746403798E-3</v>
      </c>
      <c r="AW692" s="3">
        <f t="shared" si="439"/>
        <v>37101.704973859181</v>
      </c>
      <c r="AX692" s="26">
        <f t="shared" si="416"/>
        <v>121621.40275643879</v>
      </c>
      <c r="AY692" s="28">
        <f t="shared" si="440"/>
        <v>0.21621402756438801</v>
      </c>
      <c r="AZ692" s="28">
        <f t="shared" si="447"/>
        <v>-4.3236967847095631E-3</v>
      </c>
      <c r="BA692" s="29">
        <f t="shared" si="417"/>
        <v>0.36313842187413142</v>
      </c>
      <c r="BB692" s="51">
        <f t="shared" si="441"/>
        <v>2.9805088540798053E-2</v>
      </c>
      <c r="BC692" s="29">
        <f t="shared" si="418"/>
        <v>0.33180256603603325</v>
      </c>
      <c r="BD692" s="51">
        <f t="shared" si="442"/>
        <v>1.5307672973001174E-3</v>
      </c>
      <c r="BE692" s="29">
        <f t="shared" si="419"/>
        <v>0.30505901208983521</v>
      </c>
      <c r="BF692" s="51">
        <f t="shared" si="443"/>
        <v>2.8274321243498157E-2</v>
      </c>
      <c r="BG692" s="2" t="str">
        <f t="shared" si="444"/>
        <v>No</v>
      </c>
    </row>
    <row r="693" spans="1:59" x14ac:dyDescent="0.35">
      <c r="A693" s="23">
        <v>41548</v>
      </c>
      <c r="B693" s="25">
        <v>35.888702000000002</v>
      </c>
      <c r="C693" s="30">
        <f t="shared" si="420"/>
        <v>9.1482924643955243E-3</v>
      </c>
      <c r="D693" s="3">
        <f t="shared" si="421"/>
        <v>47420.899501688691</v>
      </c>
      <c r="E693" s="24">
        <v>20.020144999999999</v>
      </c>
      <c r="F693" s="30">
        <f t="shared" si="422"/>
        <v>5.9370962243212588E-3</v>
      </c>
      <c r="G693" s="3">
        <f t="shared" si="423"/>
        <v>36980.574237660287</v>
      </c>
      <c r="H693" s="25">
        <v>8.1093810000000008</v>
      </c>
      <c r="I693" s="30">
        <f t="shared" si="424"/>
        <v>-9.3901653110139982E-4</v>
      </c>
      <c r="J693" s="3">
        <f t="shared" si="425"/>
        <v>36699.858814686901</v>
      </c>
      <c r="K693" s="26">
        <f t="shared" si="408"/>
        <v>121101.33255403588</v>
      </c>
      <c r="L693" s="28">
        <f t="shared" si="426"/>
        <v>0.21101332554035879</v>
      </c>
      <c r="M693" s="28">
        <f t="shared" si="445"/>
        <v>6.1365474490433503E-3</v>
      </c>
      <c r="N693" s="29">
        <f t="shared" si="409"/>
        <v>0.39158032782611457</v>
      </c>
      <c r="O693" s="29">
        <f t="shared" si="410"/>
        <v>0.30536884654972241</v>
      </c>
      <c r="P693" s="29">
        <f t="shared" si="411"/>
        <v>0.30305082562416302</v>
      </c>
      <c r="R693" s="23">
        <v>41548</v>
      </c>
      <c r="S693" s="25">
        <v>35.888702000000002</v>
      </c>
      <c r="T693" s="30">
        <f t="shared" si="427"/>
        <v>9.1482924643955243E-3</v>
      </c>
      <c r="U693" s="3">
        <f t="shared" si="428"/>
        <v>44386.172378688425</v>
      </c>
      <c r="V693" s="24">
        <v>20.020144999999999</v>
      </c>
      <c r="W693" s="30">
        <f t="shared" si="429"/>
        <v>5.9370962243212588E-3</v>
      </c>
      <c r="X693" s="3">
        <f t="shared" si="430"/>
        <v>40317.907500335648</v>
      </c>
      <c r="Y693" s="25">
        <v>8.1093810000000008</v>
      </c>
      <c r="Z693" s="30">
        <f t="shared" si="431"/>
        <v>-9.3901653110139982E-4</v>
      </c>
      <c r="AA693" s="3">
        <f t="shared" si="432"/>
        <v>36547.873449579558</v>
      </c>
      <c r="AB693" s="26">
        <f t="shared" si="412"/>
        <v>121251.95332860362</v>
      </c>
      <c r="AC693" s="28">
        <f t="shared" si="433"/>
        <v>0.21251953328603612</v>
      </c>
      <c r="AD693" s="28">
        <f t="shared" si="446"/>
        <v>6.0598382723024979E-3</v>
      </c>
      <c r="AE693" s="29">
        <f t="shared" si="413"/>
        <v>0.36606562748228838</v>
      </c>
      <c r="AF693" s="29">
        <f t="shared" si="414"/>
        <v>0.33251346797746439</v>
      </c>
      <c r="AG693" s="29">
        <f t="shared" si="415"/>
        <v>0.30142090454024734</v>
      </c>
      <c r="AN693" s="23">
        <v>41548</v>
      </c>
      <c r="AO693" s="25">
        <v>35.888702000000002</v>
      </c>
      <c r="AP693" s="30">
        <f t="shared" si="434"/>
        <v>9.1482924643955243E-3</v>
      </c>
      <c r="AQ693" s="3">
        <f t="shared" si="435"/>
        <v>44569.442298098344</v>
      </c>
      <c r="AR693" s="24">
        <v>20.020144999999999</v>
      </c>
      <c r="AS693" s="30">
        <f t="shared" si="436"/>
        <v>5.9370962243212588E-3</v>
      </c>
      <c r="AT693" s="3">
        <f t="shared" si="437"/>
        <v>40593.880843177983</v>
      </c>
      <c r="AU693" s="25">
        <v>8.1093810000000008</v>
      </c>
      <c r="AV693" s="30">
        <f t="shared" si="438"/>
        <v>-9.3901653110139982E-4</v>
      </c>
      <c r="AW693" s="3">
        <f t="shared" si="439"/>
        <v>37066.865859556681</v>
      </c>
      <c r="AX693" s="26">
        <f t="shared" si="416"/>
        <v>122230.18900083301</v>
      </c>
      <c r="AY693" s="28">
        <f t="shared" si="440"/>
        <v>0.22230189000833001</v>
      </c>
      <c r="AZ693" s="28">
        <f t="shared" si="447"/>
        <v>6.0878624439419937E-3</v>
      </c>
      <c r="BA693" s="29">
        <f t="shared" si="417"/>
        <v>0.36463530542192485</v>
      </c>
      <c r="BB693" s="51">
        <f t="shared" si="441"/>
        <v>3.1301972088591479E-2</v>
      </c>
      <c r="BC693" s="29">
        <f t="shared" si="418"/>
        <v>0.3321101045086442</v>
      </c>
      <c r="BD693" s="51">
        <f t="shared" si="442"/>
        <v>1.2232288246891709E-3</v>
      </c>
      <c r="BE693" s="29">
        <f t="shared" si="419"/>
        <v>0.30325459006943095</v>
      </c>
      <c r="BF693" s="51">
        <f t="shared" si="443"/>
        <v>3.0078743263902419E-2</v>
      </c>
      <c r="BG693" s="2" t="str">
        <f t="shared" si="444"/>
        <v>No</v>
      </c>
    </row>
    <row r="694" spans="1:59" x14ac:dyDescent="0.35">
      <c r="A694" s="23">
        <v>41549</v>
      </c>
      <c r="B694" s="25">
        <v>35.855324000000003</v>
      </c>
      <c r="C694" s="30">
        <f t="shared" si="420"/>
        <v>-9.3004199483170957E-4</v>
      </c>
      <c r="D694" s="3">
        <f t="shared" si="421"/>
        <v>47376.79607371943</v>
      </c>
      <c r="E694" s="24">
        <v>20.012754000000001</v>
      </c>
      <c r="F694" s="30">
        <f t="shared" si="422"/>
        <v>-3.6917814531300941E-4</v>
      </c>
      <c r="G694" s="3">
        <f t="shared" si="423"/>
        <v>36966.92181785062</v>
      </c>
      <c r="H694" s="25">
        <v>8.1170030000000004</v>
      </c>
      <c r="I694" s="30">
        <f t="shared" si="424"/>
        <v>9.3989911190495157E-4</v>
      </c>
      <c r="J694" s="3">
        <f t="shared" si="425"/>
        <v>36734.352979393865</v>
      </c>
      <c r="K694" s="26">
        <f t="shared" si="408"/>
        <v>121078.07087096391</v>
      </c>
      <c r="L694" s="28">
        <f t="shared" si="426"/>
        <v>0.21078070870963916</v>
      </c>
      <c r="M694" s="28">
        <f t="shared" si="445"/>
        <v>-2.3261683071962302E-4</v>
      </c>
      <c r="N694" s="29">
        <f t="shared" si="409"/>
        <v>0.39129130265223772</v>
      </c>
      <c r="O694" s="29">
        <f t="shared" si="410"/>
        <v>0.30531475726308227</v>
      </c>
      <c r="P694" s="29">
        <f t="shared" si="411"/>
        <v>0.30339394008468001</v>
      </c>
      <c r="R694" s="23">
        <v>41549</v>
      </c>
      <c r="S694" s="25">
        <v>35.855324000000003</v>
      </c>
      <c r="T694" s="30">
        <f t="shared" si="427"/>
        <v>-9.3004199483170957E-4</v>
      </c>
      <c r="U694" s="3">
        <f t="shared" si="428"/>
        <v>44344.891374386403</v>
      </c>
      <c r="V694" s="24">
        <v>20.012754000000001</v>
      </c>
      <c r="W694" s="30">
        <f t="shared" si="429"/>
        <v>-3.6917814531300941E-4</v>
      </c>
      <c r="X694" s="3">
        <f t="shared" si="430"/>
        <v>40303.023010021774</v>
      </c>
      <c r="Y694" s="25">
        <v>8.1170030000000004</v>
      </c>
      <c r="Z694" s="30">
        <f t="shared" si="431"/>
        <v>9.3989911190495157E-4</v>
      </c>
      <c r="AA694" s="3">
        <f t="shared" si="432"/>
        <v>36582.224763376835</v>
      </c>
      <c r="AB694" s="26">
        <f t="shared" si="412"/>
        <v>121230.13914778503</v>
      </c>
      <c r="AC694" s="28">
        <f t="shared" si="433"/>
        <v>0.21230139147785021</v>
      </c>
      <c r="AD694" s="28">
        <f t="shared" si="446"/>
        <v>-2.1814180818591211E-4</v>
      </c>
      <c r="AE694" s="29">
        <f t="shared" si="413"/>
        <v>0.36579097975238628</v>
      </c>
      <c r="AF694" s="29">
        <f t="shared" si="414"/>
        <v>0.33245052173775502</v>
      </c>
      <c r="AG694" s="29">
        <f t="shared" si="415"/>
        <v>0.30175849850985859</v>
      </c>
      <c r="AN694" s="23">
        <v>41549</v>
      </c>
      <c r="AO694" s="25">
        <v>35.855324000000003</v>
      </c>
      <c r="AP694" s="30">
        <f t="shared" si="434"/>
        <v>-9.3004199483170957E-4</v>
      </c>
      <c r="AQ694" s="3">
        <f t="shared" si="435"/>
        <v>44527.990845074884</v>
      </c>
      <c r="AR694" s="24">
        <v>20.012754000000001</v>
      </c>
      <c r="AS694" s="30">
        <f t="shared" si="436"/>
        <v>-3.6917814531300941E-4</v>
      </c>
      <c r="AT694" s="3">
        <f t="shared" si="437"/>
        <v>40578.894469537241</v>
      </c>
      <c r="AU694" s="25">
        <v>8.1170030000000004</v>
      </c>
      <c r="AV694" s="30">
        <f t="shared" si="438"/>
        <v>9.3989911190495157E-4</v>
      </c>
      <c r="AW694" s="3">
        <f t="shared" si="439"/>
        <v>37101.704973859181</v>
      </c>
      <c r="AX694" s="26">
        <f t="shared" si="416"/>
        <v>122208.59028847131</v>
      </c>
      <c r="AY694" s="28">
        <f t="shared" si="440"/>
        <v>0.22208590288471308</v>
      </c>
      <c r="AZ694" s="28">
        <f t="shared" si="447"/>
        <v>-2.1598712361692307E-4</v>
      </c>
      <c r="BA694" s="29">
        <f t="shared" si="417"/>
        <v>0.36436056368842251</v>
      </c>
      <c r="BB694" s="51">
        <f t="shared" si="441"/>
        <v>3.1027230355089142E-2</v>
      </c>
      <c r="BC694" s="29">
        <f t="shared" si="418"/>
        <v>0.33204617100771266</v>
      </c>
      <c r="BD694" s="51">
        <f t="shared" si="442"/>
        <v>1.2871623256207054E-3</v>
      </c>
      <c r="BE694" s="29">
        <f t="shared" si="419"/>
        <v>0.30359326530386477</v>
      </c>
      <c r="BF694" s="51">
        <f t="shared" si="443"/>
        <v>2.9740068029468603E-2</v>
      </c>
      <c r="BG694" s="2" t="str">
        <f t="shared" si="444"/>
        <v>No</v>
      </c>
    </row>
    <row r="695" spans="1:59" x14ac:dyDescent="0.35">
      <c r="A695" s="23">
        <v>41550</v>
      </c>
      <c r="B695" s="25">
        <v>35.529972000000001</v>
      </c>
      <c r="C695" s="30">
        <f t="shared" si="420"/>
        <v>-9.07402203365959E-3</v>
      </c>
      <c r="D695" s="3">
        <f t="shared" si="421"/>
        <v>46946.897982262301</v>
      </c>
      <c r="E695" s="24">
        <v>19.961061000000001</v>
      </c>
      <c r="F695" s="30">
        <f t="shared" si="422"/>
        <v>-2.5830028191022869E-3</v>
      </c>
      <c r="G695" s="3">
        <f t="shared" si="423"/>
        <v>36871.436154581577</v>
      </c>
      <c r="H695" s="25">
        <v>8.1170030000000004</v>
      </c>
      <c r="I695" s="30">
        <f t="shared" si="424"/>
        <v>0</v>
      </c>
      <c r="J695" s="3">
        <f t="shared" si="425"/>
        <v>36734.352979393865</v>
      </c>
      <c r="K695" s="26">
        <f t="shared" si="408"/>
        <v>120552.68711623775</v>
      </c>
      <c r="L695" s="28">
        <f t="shared" si="426"/>
        <v>0.20552687116237744</v>
      </c>
      <c r="M695" s="28">
        <f t="shared" si="445"/>
        <v>-5.2538375472617194E-3</v>
      </c>
      <c r="N695" s="29">
        <f t="shared" si="409"/>
        <v>0.38943053950341039</v>
      </c>
      <c r="O695" s="29">
        <f t="shared" si="410"/>
        <v>0.30585329150755369</v>
      </c>
      <c r="P695" s="29">
        <f t="shared" si="411"/>
        <v>0.30471616898903581</v>
      </c>
      <c r="R695" s="23">
        <v>41550</v>
      </c>
      <c r="S695" s="25">
        <v>35.529972000000001</v>
      </c>
      <c r="T695" s="30">
        <f t="shared" si="427"/>
        <v>-9.07402203365959E-3</v>
      </c>
      <c r="U695" s="3">
        <f t="shared" si="428"/>
        <v>43942.504852974977</v>
      </c>
      <c r="V695" s="24">
        <v>19.961061000000001</v>
      </c>
      <c r="W695" s="30">
        <f t="shared" si="429"/>
        <v>-2.5830028191022869E-3</v>
      </c>
      <c r="X695" s="3">
        <f t="shared" si="430"/>
        <v>40198.920187968542</v>
      </c>
      <c r="Y695" s="25">
        <v>8.1170030000000004</v>
      </c>
      <c r="Z695" s="30">
        <f t="shared" si="431"/>
        <v>0</v>
      </c>
      <c r="AA695" s="3">
        <f t="shared" si="432"/>
        <v>36582.224763376835</v>
      </c>
      <c r="AB695" s="26">
        <f t="shared" si="412"/>
        <v>120723.64980432036</v>
      </c>
      <c r="AC695" s="28">
        <f t="shared" si="433"/>
        <v>0.20723649804320354</v>
      </c>
      <c r="AD695" s="28">
        <f t="shared" si="446"/>
        <v>-5.0648934346466667E-3</v>
      </c>
      <c r="AE695" s="29">
        <f t="shared" si="413"/>
        <v>0.36399251450897069</v>
      </c>
      <c r="AF695" s="29">
        <f t="shared" si="414"/>
        <v>0.33298297602107402</v>
      </c>
      <c r="AG695" s="29">
        <f t="shared" si="415"/>
        <v>0.30302450946995524</v>
      </c>
      <c r="AN695" s="23">
        <v>41550</v>
      </c>
      <c r="AO695" s="25">
        <v>35.529972000000001</v>
      </c>
      <c r="AP695" s="30">
        <f t="shared" si="434"/>
        <v>-9.07402203365959E-3</v>
      </c>
      <c r="AQ695" s="3">
        <f t="shared" si="435"/>
        <v>44123.94287503208</v>
      </c>
      <c r="AR695" s="24">
        <v>19.961061000000001</v>
      </c>
      <c r="AS695" s="30">
        <f t="shared" si="436"/>
        <v>-2.5830028191022869E-3</v>
      </c>
      <c r="AT695" s="3">
        <f t="shared" si="437"/>
        <v>40474.079070726373</v>
      </c>
      <c r="AU695" s="25">
        <v>8.1170030000000004</v>
      </c>
      <c r="AV695" s="30">
        <f t="shared" si="438"/>
        <v>0</v>
      </c>
      <c r="AW695" s="3">
        <f t="shared" si="439"/>
        <v>37101.704973859181</v>
      </c>
      <c r="AX695" s="26">
        <f t="shared" si="416"/>
        <v>121699.72691961765</v>
      </c>
      <c r="AY695" s="28">
        <f t="shared" si="440"/>
        <v>0.21699726919617657</v>
      </c>
      <c r="AZ695" s="28">
        <f t="shared" si="447"/>
        <v>-5.0886336885365147E-3</v>
      </c>
      <c r="BA695" s="29">
        <f t="shared" si="417"/>
        <v>0.362564025342274</v>
      </c>
      <c r="BB695" s="51">
        <f t="shared" si="441"/>
        <v>2.9230692008940629E-2</v>
      </c>
      <c r="BC695" s="29">
        <f t="shared" si="418"/>
        <v>0.33257329408355529</v>
      </c>
      <c r="BD695" s="51">
        <f t="shared" si="442"/>
        <v>7.6003924977807724E-4</v>
      </c>
      <c r="BE695" s="29">
        <f t="shared" si="419"/>
        <v>0.30486268057417054</v>
      </c>
      <c r="BF695" s="51">
        <f t="shared" si="443"/>
        <v>2.8470652759162829E-2</v>
      </c>
      <c r="BG695" s="2" t="str">
        <f t="shared" si="444"/>
        <v>No</v>
      </c>
    </row>
    <row r="696" spans="1:59" x14ac:dyDescent="0.35">
      <c r="A696" s="23">
        <v>41551</v>
      </c>
      <c r="B696" s="25">
        <v>35.788581999999998</v>
      </c>
      <c r="C696" s="30">
        <f t="shared" si="420"/>
        <v>7.278643506952287E-3</v>
      </c>
      <c r="D696" s="3">
        <f t="shared" si="421"/>
        <v>47288.607716432445</v>
      </c>
      <c r="E696" s="24">
        <v>19.990604000000001</v>
      </c>
      <c r="F696" s="30">
        <f t="shared" si="422"/>
        <v>1.4800315474212677E-3</v>
      </c>
      <c r="G696" s="3">
        <f t="shared" si="423"/>
        <v>36926.007043289086</v>
      </c>
      <c r="H696" s="25">
        <v>8.1093810000000008</v>
      </c>
      <c r="I696" s="30">
        <f t="shared" si="424"/>
        <v>-9.3901653110139982E-4</v>
      </c>
      <c r="J696" s="3">
        <f t="shared" si="425"/>
        <v>36699.858814686901</v>
      </c>
      <c r="K696" s="26">
        <f t="shared" si="408"/>
        <v>120914.47357440843</v>
      </c>
      <c r="L696" s="28">
        <f t="shared" si="426"/>
        <v>0.20914473574408432</v>
      </c>
      <c r="M696" s="28">
        <f t="shared" si="445"/>
        <v>3.6178645817068755E-3</v>
      </c>
      <c r="N696" s="29">
        <f t="shared" si="409"/>
        <v>0.39109137490750395</v>
      </c>
      <c r="O696" s="29">
        <f t="shared" si="410"/>
        <v>0.3053894703562145</v>
      </c>
      <c r="P696" s="29">
        <f t="shared" si="411"/>
        <v>0.30351915473628155</v>
      </c>
      <c r="R696" s="23">
        <v>41551</v>
      </c>
      <c r="S696" s="25">
        <v>35.788581999999998</v>
      </c>
      <c r="T696" s="30">
        <f t="shared" si="427"/>
        <v>7.278643506952287E-3</v>
      </c>
      <c r="U696" s="3">
        <f t="shared" si="428"/>
        <v>44262.346680602299</v>
      </c>
      <c r="V696" s="24">
        <v>19.990604000000001</v>
      </c>
      <c r="W696" s="30">
        <f t="shared" si="429"/>
        <v>1.4800315474212677E-3</v>
      </c>
      <c r="X696" s="3">
        <f t="shared" si="430"/>
        <v>40258.415858019005</v>
      </c>
      <c r="Y696" s="25">
        <v>8.1093810000000008</v>
      </c>
      <c r="Z696" s="30">
        <f t="shared" si="431"/>
        <v>-9.3901653110139982E-4</v>
      </c>
      <c r="AA696" s="3">
        <f t="shared" si="432"/>
        <v>36547.873449579558</v>
      </c>
      <c r="AB696" s="26">
        <f t="shared" si="412"/>
        <v>121068.63598820087</v>
      </c>
      <c r="AC696" s="28">
        <f t="shared" si="433"/>
        <v>0.21068635988200879</v>
      </c>
      <c r="AD696" s="28">
        <f t="shared" si="446"/>
        <v>3.449861838805246E-3</v>
      </c>
      <c r="AE696" s="29">
        <f t="shared" si="413"/>
        <v>0.36559713685810441</v>
      </c>
      <c r="AF696" s="29">
        <f t="shared" si="414"/>
        <v>0.33252555898905573</v>
      </c>
      <c r="AG696" s="29">
        <f t="shared" si="415"/>
        <v>0.30187730415283975</v>
      </c>
      <c r="AN696" s="23">
        <v>41551</v>
      </c>
      <c r="AO696" s="25">
        <v>35.788581999999998</v>
      </c>
      <c r="AP696" s="30">
        <f t="shared" si="434"/>
        <v>7.278643506952287E-3</v>
      </c>
      <c r="AQ696" s="3">
        <f t="shared" si="435"/>
        <v>44445.10532534057</v>
      </c>
      <c r="AR696" s="24">
        <v>19.990604000000001</v>
      </c>
      <c r="AS696" s="30">
        <f t="shared" si="436"/>
        <v>1.4800315474212677E-3</v>
      </c>
      <c r="AT696" s="3">
        <f t="shared" si="437"/>
        <v>40533.981984603874</v>
      </c>
      <c r="AU696" s="25">
        <v>8.1093810000000008</v>
      </c>
      <c r="AV696" s="30">
        <f t="shared" si="438"/>
        <v>-9.3901653110139982E-4</v>
      </c>
      <c r="AW696" s="3">
        <f t="shared" si="439"/>
        <v>37066.865859556681</v>
      </c>
      <c r="AX696" s="26">
        <f t="shared" si="416"/>
        <v>122045.95316950112</v>
      </c>
      <c r="AY696" s="28">
        <f t="shared" si="440"/>
        <v>0.22045953169501131</v>
      </c>
      <c r="AZ696" s="28">
        <f t="shared" si="447"/>
        <v>3.462262498834745E-3</v>
      </c>
      <c r="BA696" s="29">
        <f t="shared" si="417"/>
        <v>0.36416697294021588</v>
      </c>
      <c r="BB696" s="51">
        <f t="shared" si="441"/>
        <v>3.0833639606882512E-2</v>
      </c>
      <c r="BC696" s="29">
        <f t="shared" si="418"/>
        <v>0.33212065563787313</v>
      </c>
      <c r="BD696" s="51">
        <f t="shared" si="442"/>
        <v>1.2126776954602403E-3</v>
      </c>
      <c r="BE696" s="29">
        <f t="shared" si="419"/>
        <v>0.30371237142191099</v>
      </c>
      <c r="BF696" s="51">
        <f t="shared" si="443"/>
        <v>2.9620961911422383E-2</v>
      </c>
      <c r="BG696" s="2" t="str">
        <f t="shared" si="444"/>
        <v>No</v>
      </c>
    </row>
    <row r="697" spans="1:59" x14ac:dyDescent="0.35">
      <c r="A697" s="23">
        <v>41554</v>
      </c>
      <c r="B697" s="25">
        <v>35.471592000000001</v>
      </c>
      <c r="C697" s="30">
        <f t="shared" si="420"/>
        <v>-8.857294206291777E-3</v>
      </c>
      <c r="D697" s="3">
        <f t="shared" si="421"/>
        <v>46869.758605282084</v>
      </c>
      <c r="E697" s="24">
        <v>19.850283000000001</v>
      </c>
      <c r="F697" s="30">
        <f t="shared" si="422"/>
        <v>-7.0193476895445972E-3</v>
      </c>
      <c r="G697" s="3">
        <f t="shared" si="423"/>
        <v>36666.810561065664</v>
      </c>
      <c r="H697" s="25">
        <v>8.1170030000000004</v>
      </c>
      <c r="I697" s="30">
        <f t="shared" si="424"/>
        <v>9.3989911190495157E-4</v>
      </c>
      <c r="J697" s="3">
        <f t="shared" si="425"/>
        <v>36734.352979393865</v>
      </c>
      <c r="K697" s="26">
        <f t="shared" si="408"/>
        <v>120270.92214574161</v>
      </c>
      <c r="L697" s="28">
        <f t="shared" si="426"/>
        <v>0.20270922145741621</v>
      </c>
      <c r="M697" s="28">
        <f t="shared" si="445"/>
        <v>-6.4355142866681092E-3</v>
      </c>
      <c r="N697" s="29">
        <f t="shared" si="409"/>
        <v>0.38970149865888914</v>
      </c>
      <c r="O697" s="29">
        <f t="shared" si="410"/>
        <v>0.30486845786909028</v>
      </c>
      <c r="P697" s="29">
        <f t="shared" si="411"/>
        <v>0.30543004347202057</v>
      </c>
      <c r="R697" s="23">
        <v>41554</v>
      </c>
      <c r="S697" s="25">
        <v>35.471592000000001</v>
      </c>
      <c r="T697" s="30">
        <f t="shared" si="427"/>
        <v>-8.857294206291777E-3</v>
      </c>
      <c r="U697" s="3">
        <f t="shared" si="428"/>
        <v>43870.302053791325</v>
      </c>
      <c r="V697" s="24">
        <v>19.850283000000001</v>
      </c>
      <c r="W697" s="30">
        <f t="shared" si="429"/>
        <v>-7.0193476895445972E-3</v>
      </c>
      <c r="X697" s="3">
        <f t="shared" si="430"/>
        <v>39975.828039681292</v>
      </c>
      <c r="Y697" s="25">
        <v>8.1170030000000004</v>
      </c>
      <c r="Z697" s="30">
        <f t="shared" si="431"/>
        <v>9.3989911190495157E-4</v>
      </c>
      <c r="AA697" s="3">
        <f t="shared" si="432"/>
        <v>36582.224763376835</v>
      </c>
      <c r="AB697" s="26">
        <f t="shared" si="412"/>
        <v>120428.35485684944</v>
      </c>
      <c r="AC697" s="28">
        <f t="shared" si="433"/>
        <v>0.2042835485684944</v>
      </c>
      <c r="AD697" s="28">
        <f t="shared" si="446"/>
        <v>-6.4028113135143894E-3</v>
      </c>
      <c r="AE697" s="29">
        <f t="shared" si="413"/>
        <v>0.36428548829666396</v>
      </c>
      <c r="AF697" s="29">
        <f t="shared" si="414"/>
        <v>0.33194697450778671</v>
      </c>
      <c r="AG697" s="29">
        <f t="shared" si="415"/>
        <v>0.30376753719554939</v>
      </c>
      <c r="AN697" s="23">
        <v>41554</v>
      </c>
      <c r="AO697" s="25">
        <v>35.471592000000001</v>
      </c>
      <c r="AP697" s="30">
        <f t="shared" si="434"/>
        <v>-8.857294206291777E-3</v>
      </c>
      <c r="AQ697" s="3">
        <f t="shared" si="435"/>
        <v>44051.441951444402</v>
      </c>
      <c r="AR697" s="24">
        <v>19.850283000000001</v>
      </c>
      <c r="AS697" s="30">
        <f t="shared" si="436"/>
        <v>-7.0193476895445972E-3</v>
      </c>
      <c r="AT697" s="3">
        <f t="shared" si="437"/>
        <v>40249.4598718122</v>
      </c>
      <c r="AU697" s="25">
        <v>8.1170030000000004</v>
      </c>
      <c r="AV697" s="30">
        <f t="shared" si="438"/>
        <v>9.3989911190495157E-4</v>
      </c>
      <c r="AW697" s="3">
        <f t="shared" si="439"/>
        <v>37101.704973859181</v>
      </c>
      <c r="AX697" s="26">
        <f t="shared" si="416"/>
        <v>121402.60679711579</v>
      </c>
      <c r="AY697" s="28">
        <f t="shared" si="440"/>
        <v>0.21402606797115786</v>
      </c>
      <c r="AZ697" s="28">
        <f t="shared" si="447"/>
        <v>-6.4334637238534498E-3</v>
      </c>
      <c r="BA697" s="29">
        <f t="shared" si="417"/>
        <v>0.36285416856873415</v>
      </c>
      <c r="BB697" s="51">
        <f t="shared" si="441"/>
        <v>2.9520835235400777E-2</v>
      </c>
      <c r="BC697" s="29">
        <f t="shared" si="418"/>
        <v>0.33153703148298808</v>
      </c>
      <c r="BD697" s="51">
        <f t="shared" si="442"/>
        <v>1.7963018503452943E-3</v>
      </c>
      <c r="BE697" s="29">
        <f t="shared" si="419"/>
        <v>0.30560879994827772</v>
      </c>
      <c r="BF697" s="51">
        <f t="shared" si="443"/>
        <v>2.772453338505565E-2</v>
      </c>
      <c r="BG697" s="2" t="str">
        <f t="shared" si="444"/>
        <v>No</v>
      </c>
    </row>
    <row r="698" spans="1:59" x14ac:dyDescent="0.35">
      <c r="A698" s="23">
        <v>41555</v>
      </c>
      <c r="B698" s="25">
        <v>34.996066999999996</v>
      </c>
      <c r="C698" s="30">
        <f t="shared" si="420"/>
        <v>-1.340579808202591E-2</v>
      </c>
      <c r="D698" s="3">
        <f t="shared" si="421"/>
        <v>46241.432085266373</v>
      </c>
      <c r="E698" s="24">
        <v>19.709978</v>
      </c>
      <c r="F698" s="30">
        <f t="shared" si="422"/>
        <v>-7.0681611944777289E-3</v>
      </c>
      <c r="G698" s="3">
        <f t="shared" si="423"/>
        <v>36407.643633532673</v>
      </c>
      <c r="H698" s="25">
        <v>8.1093810000000008</v>
      </c>
      <c r="I698" s="30">
        <f t="shared" si="424"/>
        <v>-9.3901653110139982E-4</v>
      </c>
      <c r="J698" s="3">
        <f t="shared" si="425"/>
        <v>36699.858814686901</v>
      </c>
      <c r="K698" s="26">
        <f t="shared" si="408"/>
        <v>119348.93453348595</v>
      </c>
      <c r="L698" s="28">
        <f t="shared" si="426"/>
        <v>0.19348934533485962</v>
      </c>
      <c r="M698" s="28">
        <f t="shared" si="445"/>
        <v>-9.2198761225565917E-3</v>
      </c>
      <c r="N698" s="29">
        <f t="shared" si="409"/>
        <v>0.38744738079159247</v>
      </c>
      <c r="O698" s="29">
        <f t="shared" si="410"/>
        <v>0.30505210436811825</v>
      </c>
      <c r="P698" s="29">
        <f t="shared" si="411"/>
        <v>0.30750051484028917</v>
      </c>
      <c r="R698" s="23">
        <v>41555</v>
      </c>
      <c r="S698" s="25">
        <v>34.996066999999996</v>
      </c>
      <c r="T698" s="30">
        <f t="shared" si="427"/>
        <v>-1.340579808202591E-2</v>
      </c>
      <c r="U698" s="3">
        <f t="shared" si="428"/>
        <v>43282.185642660712</v>
      </c>
      <c r="V698" s="24">
        <v>19.709978</v>
      </c>
      <c r="W698" s="30">
        <f t="shared" si="429"/>
        <v>-7.0681611944777289E-3</v>
      </c>
      <c r="X698" s="3">
        <f t="shared" si="430"/>
        <v>39693.272443214104</v>
      </c>
      <c r="Y698" s="25">
        <v>8.1093810000000008</v>
      </c>
      <c r="Z698" s="30">
        <f t="shared" si="431"/>
        <v>-9.3901653110139982E-4</v>
      </c>
      <c r="AA698" s="3">
        <f t="shared" si="432"/>
        <v>36547.873449579558</v>
      </c>
      <c r="AB698" s="26">
        <f t="shared" si="412"/>
        <v>119523.33153545437</v>
      </c>
      <c r="AC698" s="28">
        <f t="shared" si="433"/>
        <v>0.1952333153545438</v>
      </c>
      <c r="AD698" s="28">
        <f t="shared" si="446"/>
        <v>-9.0502332139505981E-3</v>
      </c>
      <c r="AE698" s="29">
        <f t="shared" si="413"/>
        <v>0.3621233200801624</v>
      </c>
      <c r="AF698" s="29">
        <f t="shared" si="414"/>
        <v>0.33209643617940682</v>
      </c>
      <c r="AG698" s="29">
        <f t="shared" si="415"/>
        <v>0.30578024374043078</v>
      </c>
      <c r="AN698" s="23">
        <v>41555</v>
      </c>
      <c r="AO698" s="25">
        <v>34.996066999999996</v>
      </c>
      <c r="AP698" s="30">
        <f t="shared" si="434"/>
        <v>-1.340579808202591E-2</v>
      </c>
      <c r="AQ698" s="3">
        <f t="shared" si="435"/>
        <v>43460.897215421253</v>
      </c>
      <c r="AR698" s="24">
        <v>19.709978</v>
      </c>
      <c r="AS698" s="30">
        <f t="shared" si="436"/>
        <v>-7.0681611944777289E-3</v>
      </c>
      <c r="AT698" s="3">
        <f t="shared" si="437"/>
        <v>39964.97020144757</v>
      </c>
      <c r="AU698" s="25">
        <v>8.1093810000000008</v>
      </c>
      <c r="AV698" s="30">
        <f t="shared" si="438"/>
        <v>-9.3901653110139982E-4</v>
      </c>
      <c r="AW698" s="3">
        <f t="shared" si="439"/>
        <v>37066.865859556681</v>
      </c>
      <c r="AX698" s="26">
        <f t="shared" si="416"/>
        <v>120492.73327642551</v>
      </c>
      <c r="AY698" s="28">
        <f t="shared" si="440"/>
        <v>0.20492733276425512</v>
      </c>
      <c r="AZ698" s="28">
        <f t="shared" si="447"/>
        <v>-9.0987352069027416E-3</v>
      </c>
      <c r="BA698" s="29">
        <f t="shared" si="417"/>
        <v>0.36069309769674224</v>
      </c>
      <c r="BB698" s="51">
        <f t="shared" si="441"/>
        <v>2.7359764363408867E-2</v>
      </c>
      <c r="BC698" s="29">
        <f t="shared" si="418"/>
        <v>0.33167950559941978</v>
      </c>
      <c r="BD698" s="51">
        <f t="shared" si="442"/>
        <v>1.6538277339135932E-3</v>
      </c>
      <c r="BE698" s="29">
        <f t="shared" si="419"/>
        <v>0.30762739670383793</v>
      </c>
      <c r="BF698" s="51">
        <f t="shared" si="443"/>
        <v>2.5705936629495441E-2</v>
      </c>
      <c r="BG698" s="2" t="str">
        <f t="shared" si="444"/>
        <v>No</v>
      </c>
    </row>
    <row r="699" spans="1:59" x14ac:dyDescent="0.35">
      <c r="A699" s="23">
        <v>41556</v>
      </c>
      <c r="B699" s="25">
        <v>34.979385000000001</v>
      </c>
      <c r="C699" s="30">
        <f t="shared" si="420"/>
        <v>-4.766821368811236E-4</v>
      </c>
      <c r="D699" s="3">
        <f t="shared" si="421"/>
        <v>46219.389620607522</v>
      </c>
      <c r="E699" s="24">
        <v>19.776440000000001</v>
      </c>
      <c r="F699" s="30">
        <f t="shared" si="422"/>
        <v>3.3719976754922332E-3</v>
      </c>
      <c r="G699" s="3">
        <f t="shared" si="423"/>
        <v>36530.410123235095</v>
      </c>
      <c r="H699" s="25">
        <v>8.1017740000000007</v>
      </c>
      <c r="I699" s="30">
        <f t="shared" si="424"/>
        <v>-9.3804940229103018E-4</v>
      </c>
      <c r="J699" s="3">
        <f t="shared" si="425"/>
        <v>36665.43253406162</v>
      </c>
      <c r="K699" s="26">
        <f t="shared" si="408"/>
        <v>119415.23227790424</v>
      </c>
      <c r="L699" s="28">
        <f t="shared" si="426"/>
        <v>0.19415232277904249</v>
      </c>
      <c r="M699" s="28">
        <f t="shared" si="445"/>
        <v>6.6297744418286619E-4</v>
      </c>
      <c r="N699" s="29">
        <f t="shared" si="409"/>
        <v>0.38704768846444421</v>
      </c>
      <c r="O699" s="29">
        <f t="shared" si="410"/>
        <v>0.30591080741040794</v>
      </c>
      <c r="P699" s="29">
        <f t="shared" si="411"/>
        <v>0.3070415041251478</v>
      </c>
      <c r="R699" s="23">
        <v>41556</v>
      </c>
      <c r="S699" s="25">
        <v>34.979385000000001</v>
      </c>
      <c r="T699" s="30">
        <f t="shared" si="427"/>
        <v>-4.766821368811236E-4</v>
      </c>
      <c r="U699" s="3">
        <f t="shared" si="428"/>
        <v>43261.553797919682</v>
      </c>
      <c r="V699" s="24">
        <v>19.776440000000001</v>
      </c>
      <c r="W699" s="30">
        <f t="shared" si="429"/>
        <v>3.3719976754922332E-3</v>
      </c>
      <c r="X699" s="3">
        <f t="shared" si="430"/>
        <v>39827.118065625305</v>
      </c>
      <c r="Y699" s="25">
        <v>8.1017740000000007</v>
      </c>
      <c r="Z699" s="30">
        <f t="shared" si="431"/>
        <v>-9.3804940229103018E-4</v>
      </c>
      <c r="AA699" s="3">
        <f t="shared" si="432"/>
        <v>36513.589738735172</v>
      </c>
      <c r="AB699" s="26">
        <f t="shared" si="412"/>
        <v>119602.26160228017</v>
      </c>
      <c r="AC699" s="28">
        <f t="shared" si="433"/>
        <v>0.19602261602280158</v>
      </c>
      <c r="AD699" s="28">
        <f t="shared" si="446"/>
        <v>7.8930066825777523E-4</v>
      </c>
      <c r="AE699" s="29">
        <f t="shared" si="413"/>
        <v>0.36171183737126689</v>
      </c>
      <c r="AF699" s="29">
        <f t="shared" si="414"/>
        <v>0.33299636254425158</v>
      </c>
      <c r="AG699" s="29">
        <f t="shared" si="415"/>
        <v>0.30529180008448148</v>
      </c>
      <c r="AN699" s="23">
        <v>41556</v>
      </c>
      <c r="AO699" s="25">
        <v>34.979385000000001</v>
      </c>
      <c r="AP699" s="30">
        <f t="shared" si="434"/>
        <v>-4.766821368811236E-4</v>
      </c>
      <c r="AQ699" s="3">
        <f t="shared" si="435"/>
        <v>43440.180182065837</v>
      </c>
      <c r="AR699" s="24">
        <v>19.776440000000001</v>
      </c>
      <c r="AS699" s="30">
        <f t="shared" si="436"/>
        <v>3.3719976754922332E-3</v>
      </c>
      <c r="AT699" s="3">
        <f t="shared" si="437"/>
        <v>40099.731988067964</v>
      </c>
      <c r="AU699" s="25">
        <v>8.1017740000000007</v>
      </c>
      <c r="AV699" s="30">
        <f t="shared" si="438"/>
        <v>-9.3804940229103018E-4</v>
      </c>
      <c r="AW699" s="3">
        <f t="shared" si="439"/>
        <v>37032.095308192322</v>
      </c>
      <c r="AX699" s="26">
        <f t="shared" si="416"/>
        <v>120572.00747832612</v>
      </c>
      <c r="AY699" s="28">
        <f t="shared" si="440"/>
        <v>0.20572007478326126</v>
      </c>
      <c r="AZ699" s="28">
        <f t="shared" si="447"/>
        <v>7.9274201900614294E-4</v>
      </c>
      <c r="BA699" s="29">
        <f t="shared" si="417"/>
        <v>0.36028412473661925</v>
      </c>
      <c r="BB699" s="51">
        <f t="shared" si="441"/>
        <v>2.6950791403285879E-2</v>
      </c>
      <c r="BC699" s="29">
        <f t="shared" si="418"/>
        <v>0.33257911870859613</v>
      </c>
      <c r="BD699" s="51">
        <f t="shared" si="442"/>
        <v>7.5421462473723722E-4</v>
      </c>
      <c r="BE699" s="29">
        <f t="shared" si="419"/>
        <v>0.30713675655478462</v>
      </c>
      <c r="BF699" s="51">
        <f t="shared" si="443"/>
        <v>2.6196576778548752E-2</v>
      </c>
      <c r="BG699" s="2" t="str">
        <f t="shared" si="444"/>
        <v>No</v>
      </c>
    </row>
    <row r="700" spans="1:59" x14ac:dyDescent="0.35">
      <c r="A700" s="23">
        <v>41557</v>
      </c>
      <c r="B700" s="25">
        <v>35.763568999999997</v>
      </c>
      <c r="C700" s="30">
        <f t="shared" si="420"/>
        <v>2.2418461616749319E-2</v>
      </c>
      <c r="D700" s="3">
        <f t="shared" si="421"/>
        <v>47255.557232766696</v>
      </c>
      <c r="E700" s="24">
        <v>20.071833000000002</v>
      </c>
      <c r="F700" s="30">
        <f t="shared" si="422"/>
        <v>1.4936611442706527E-2</v>
      </c>
      <c r="G700" s="3">
        <f t="shared" si="423"/>
        <v>37076.050665088573</v>
      </c>
      <c r="H700" s="25">
        <v>8.1017740000000007</v>
      </c>
      <c r="I700" s="30">
        <f t="shared" si="424"/>
        <v>0</v>
      </c>
      <c r="J700" s="3">
        <f t="shared" si="425"/>
        <v>36665.43253406162</v>
      </c>
      <c r="K700" s="26">
        <f t="shared" si="408"/>
        <v>120997.04043191689</v>
      </c>
      <c r="L700" s="28">
        <f t="shared" si="426"/>
        <v>0.2099704043191688</v>
      </c>
      <c r="M700" s="28">
        <f t="shared" si="445"/>
        <v>1.5818081540126316E-2</v>
      </c>
      <c r="N700" s="29">
        <f t="shared" si="409"/>
        <v>0.39055134790141127</v>
      </c>
      <c r="O700" s="29">
        <f t="shared" si="410"/>
        <v>0.30642113668846865</v>
      </c>
      <c r="P700" s="29">
        <f t="shared" si="411"/>
        <v>0.30302751541012007</v>
      </c>
      <c r="R700" s="23">
        <v>41557</v>
      </c>
      <c r="S700" s="25">
        <v>35.763568999999997</v>
      </c>
      <c r="T700" s="30">
        <f t="shared" si="427"/>
        <v>2.2418461616749319E-2</v>
      </c>
      <c r="U700" s="3">
        <f t="shared" si="428"/>
        <v>44231.411281219276</v>
      </c>
      <c r="V700" s="24">
        <v>20.071833000000002</v>
      </c>
      <c r="W700" s="30">
        <f t="shared" si="429"/>
        <v>1.4936611442706527E-2</v>
      </c>
      <c r="X700" s="3">
        <f t="shared" si="430"/>
        <v>40422.00025305435</v>
      </c>
      <c r="Y700" s="25">
        <v>8.1017740000000007</v>
      </c>
      <c r="Z700" s="30">
        <f t="shared" si="431"/>
        <v>0</v>
      </c>
      <c r="AA700" s="3">
        <f t="shared" si="432"/>
        <v>36513.589738735172</v>
      </c>
      <c r="AB700" s="26">
        <f t="shared" si="412"/>
        <v>121167.00127300879</v>
      </c>
      <c r="AC700" s="28">
        <f t="shared" si="433"/>
        <v>0.2116700127300879</v>
      </c>
      <c r="AD700" s="28">
        <f t="shared" si="446"/>
        <v>1.5647396707286321E-2</v>
      </c>
      <c r="AE700" s="29">
        <f t="shared" si="413"/>
        <v>0.36504502724763133</v>
      </c>
      <c r="AF700" s="29">
        <f t="shared" si="414"/>
        <v>0.33360568329967222</v>
      </c>
      <c r="AG700" s="29">
        <f t="shared" si="415"/>
        <v>0.30134928945269651</v>
      </c>
      <c r="AN700" s="23">
        <v>41557</v>
      </c>
      <c r="AO700" s="25">
        <v>35.763568999999997</v>
      </c>
      <c r="AP700" s="30">
        <f t="shared" si="434"/>
        <v>2.2418461616749319E-2</v>
      </c>
      <c r="AQ700" s="3">
        <f t="shared" si="435"/>
        <v>44414.042194102156</v>
      </c>
      <c r="AR700" s="24">
        <v>20.071833000000002</v>
      </c>
      <c r="AS700" s="30">
        <f t="shared" si="436"/>
        <v>1.4936611442706527E-2</v>
      </c>
      <c r="AT700" s="3">
        <f t="shared" si="437"/>
        <v>40698.686103730404</v>
      </c>
      <c r="AU700" s="25">
        <v>8.1017740000000007</v>
      </c>
      <c r="AV700" s="30">
        <f t="shared" si="438"/>
        <v>0</v>
      </c>
      <c r="AW700" s="3">
        <f t="shared" si="439"/>
        <v>37032.095308192322</v>
      </c>
      <c r="AX700" s="26">
        <f t="shared" si="416"/>
        <v>122144.82360602489</v>
      </c>
      <c r="AY700" s="28">
        <f t="shared" si="440"/>
        <v>0.22144823606024899</v>
      </c>
      <c r="AZ700" s="28">
        <f t="shared" si="447"/>
        <v>1.5728161276987729E-2</v>
      </c>
      <c r="BA700" s="29">
        <f t="shared" si="417"/>
        <v>0.363617883123386</v>
      </c>
      <c r="BB700" s="51">
        <f t="shared" si="441"/>
        <v>3.0284549790052628E-2</v>
      </c>
      <c r="BC700" s="29">
        <f t="shared" si="418"/>
        <v>0.33320025279993043</v>
      </c>
      <c r="BD700" s="51">
        <f t="shared" si="442"/>
        <v>1.3308053340294057E-4</v>
      </c>
      <c r="BE700" s="29">
        <f t="shared" si="419"/>
        <v>0.30318186407668352</v>
      </c>
      <c r="BF700" s="51">
        <f t="shared" si="443"/>
        <v>3.0151469256649854E-2</v>
      </c>
      <c r="BG700" s="2" t="str">
        <f t="shared" si="444"/>
        <v>No</v>
      </c>
    </row>
    <row r="701" spans="1:59" x14ac:dyDescent="0.35">
      <c r="A701" s="23">
        <v>41558</v>
      </c>
      <c r="B701" s="25">
        <v>36.013843999999999</v>
      </c>
      <c r="C701" s="30">
        <f t="shared" si="420"/>
        <v>6.9980431762837192E-3</v>
      </c>
      <c r="D701" s="3">
        <f t="shared" si="421"/>
        <v>47586.253662600946</v>
      </c>
      <c r="E701" s="24">
        <v>20.204761999999999</v>
      </c>
      <c r="F701" s="30">
        <f t="shared" si="422"/>
        <v>6.6226637098862895E-3</v>
      </c>
      <c r="G701" s="3">
        <f t="shared" si="423"/>
        <v>37321.592880334159</v>
      </c>
      <c r="H701" s="25">
        <v>8.1017740000000007</v>
      </c>
      <c r="I701" s="30">
        <f t="shared" si="424"/>
        <v>0</v>
      </c>
      <c r="J701" s="3">
        <f t="shared" si="425"/>
        <v>36665.43253406162</v>
      </c>
      <c r="K701" s="26">
        <f t="shared" si="408"/>
        <v>121573.27907699673</v>
      </c>
      <c r="L701" s="28">
        <f t="shared" si="426"/>
        <v>0.21573279076996732</v>
      </c>
      <c r="M701" s="28">
        <f t="shared" si="445"/>
        <v>5.7623864507985179E-3</v>
      </c>
      <c r="N701" s="29">
        <f t="shared" si="409"/>
        <v>0.39142033532272219</v>
      </c>
      <c r="O701" s="29">
        <f t="shared" si="410"/>
        <v>0.30698845308513112</v>
      </c>
      <c r="P701" s="29">
        <f t="shared" si="411"/>
        <v>0.30159121159214669</v>
      </c>
      <c r="R701" s="23">
        <v>41558</v>
      </c>
      <c r="S701" s="25">
        <v>36.013843999999999</v>
      </c>
      <c r="T701" s="30">
        <f t="shared" si="427"/>
        <v>6.9980431762837192E-3</v>
      </c>
      <c r="U701" s="3">
        <f t="shared" si="428"/>
        <v>44540.944607113212</v>
      </c>
      <c r="V701" s="24">
        <v>20.204761999999999</v>
      </c>
      <c r="W701" s="30">
        <f t="shared" si="429"/>
        <v>6.6226637098862895E-3</v>
      </c>
      <c r="X701" s="3">
        <f t="shared" si="430"/>
        <v>40689.701567211268</v>
      </c>
      <c r="Y701" s="25">
        <v>8.1017740000000007</v>
      </c>
      <c r="Z701" s="30">
        <f t="shared" si="431"/>
        <v>0</v>
      </c>
      <c r="AA701" s="3">
        <f t="shared" si="432"/>
        <v>36513.589738735172</v>
      </c>
      <c r="AB701" s="26">
        <f t="shared" si="412"/>
        <v>121744.23591305965</v>
      </c>
      <c r="AC701" s="28">
        <f t="shared" si="433"/>
        <v>0.21744235913059651</v>
      </c>
      <c r="AD701" s="28">
        <f t="shared" si="446"/>
        <v>5.77234640050861E-3</v>
      </c>
      <c r="AE701" s="29">
        <f t="shared" si="413"/>
        <v>0.36585670174086043</v>
      </c>
      <c r="AF701" s="29">
        <f t="shared" si="414"/>
        <v>0.33422281771326501</v>
      </c>
      <c r="AG701" s="29">
        <f t="shared" si="415"/>
        <v>0.29992048054587461</v>
      </c>
      <c r="AN701" s="23">
        <v>41558</v>
      </c>
      <c r="AO701" s="25">
        <v>36.013843999999999</v>
      </c>
      <c r="AP701" s="30">
        <f t="shared" si="434"/>
        <v>6.9980431762837192E-3</v>
      </c>
      <c r="AQ701" s="3">
        <f t="shared" si="435"/>
        <v>44724.853579009767</v>
      </c>
      <c r="AR701" s="24">
        <v>20.204761999999999</v>
      </c>
      <c r="AS701" s="30">
        <f t="shared" si="436"/>
        <v>6.6226637098862895E-3</v>
      </c>
      <c r="AT701" s="3">
        <f t="shared" si="437"/>
        <v>40968.219815229633</v>
      </c>
      <c r="AU701" s="25">
        <v>8.1017740000000007</v>
      </c>
      <c r="AV701" s="30">
        <f t="shared" si="438"/>
        <v>0</v>
      </c>
      <c r="AW701" s="3">
        <f t="shared" si="439"/>
        <v>37032.095308192322</v>
      </c>
      <c r="AX701" s="26">
        <f t="shared" si="416"/>
        <v>122725.16870243172</v>
      </c>
      <c r="AY701" s="28">
        <f t="shared" si="440"/>
        <v>0.22725168702431731</v>
      </c>
      <c r="AZ701" s="28">
        <f t="shared" si="447"/>
        <v>5.803450964068313E-3</v>
      </c>
      <c r="BA701" s="29">
        <f t="shared" si="417"/>
        <v>0.3644309806365218</v>
      </c>
      <c r="BB701" s="51">
        <f t="shared" si="441"/>
        <v>3.1097647303188425E-2</v>
      </c>
      <c r="BC701" s="29">
        <f t="shared" si="418"/>
        <v>0.33382084741365586</v>
      </c>
      <c r="BD701" s="51">
        <f t="shared" si="442"/>
        <v>4.875140803224931E-4</v>
      </c>
      <c r="BE701" s="29">
        <f t="shared" si="419"/>
        <v>0.30174817194982234</v>
      </c>
      <c r="BF701" s="51">
        <f t="shared" si="443"/>
        <v>3.1585161383511029E-2</v>
      </c>
      <c r="BG701" s="2" t="str">
        <f t="shared" si="444"/>
        <v>No</v>
      </c>
    </row>
    <row r="702" spans="1:59" x14ac:dyDescent="0.35">
      <c r="A702" s="23">
        <v>41561</v>
      </c>
      <c r="B702" s="25">
        <v>36.163994000000002</v>
      </c>
      <c r="C702" s="30">
        <f t="shared" si="420"/>
        <v>4.1692300327620391E-3</v>
      </c>
      <c r="D702" s="3">
        <f t="shared" si="421"/>
        <v>47784.651700517694</v>
      </c>
      <c r="E702" s="24">
        <v>20.256453</v>
      </c>
      <c r="F702" s="30">
        <f t="shared" si="422"/>
        <v>2.5583572823080214E-3</v>
      </c>
      <c r="G702" s="3">
        <f t="shared" si="423"/>
        <v>37417.074849266901</v>
      </c>
      <c r="H702" s="25">
        <v>8.0941639999999992</v>
      </c>
      <c r="I702" s="30">
        <f t="shared" si="424"/>
        <v>-9.393004544439032E-4</v>
      </c>
      <c r="J702" s="3">
        <f t="shared" si="425"/>
        <v>36630.992676619993</v>
      </c>
      <c r="K702" s="26">
        <f t="shared" si="408"/>
        <v>121832.71922640459</v>
      </c>
      <c r="L702" s="28">
        <f t="shared" si="426"/>
        <v>0.21832719226404596</v>
      </c>
      <c r="M702" s="28">
        <f t="shared" si="445"/>
        <v>2.5944014940786353E-3</v>
      </c>
      <c r="N702" s="29">
        <f t="shared" si="409"/>
        <v>0.39221526043195637</v>
      </c>
      <c r="O702" s="29">
        <f t="shared" si="410"/>
        <v>0.30711844147329487</v>
      </c>
      <c r="P702" s="29">
        <f t="shared" si="411"/>
        <v>0.30066629809474876</v>
      </c>
      <c r="R702" s="23">
        <v>41561</v>
      </c>
      <c r="S702" s="25">
        <v>36.163994000000002</v>
      </c>
      <c r="T702" s="30">
        <f t="shared" si="427"/>
        <v>4.1692300327620391E-3</v>
      </c>
      <c r="U702" s="3">
        <f t="shared" si="428"/>
        <v>44726.646051056778</v>
      </c>
      <c r="V702" s="24">
        <v>20.256453</v>
      </c>
      <c r="W702" s="30">
        <f t="shared" si="429"/>
        <v>2.5583572823080214E-3</v>
      </c>
      <c r="X702" s="3">
        <f t="shared" si="430"/>
        <v>40793.800361530681</v>
      </c>
      <c r="Y702" s="25">
        <v>8.0941639999999992</v>
      </c>
      <c r="Z702" s="30">
        <f t="shared" si="431"/>
        <v>-9.393004544439032E-4</v>
      </c>
      <c r="AA702" s="3">
        <f t="shared" si="432"/>
        <v>36479.292507300197</v>
      </c>
      <c r="AB702" s="26">
        <f t="shared" si="412"/>
        <v>121999.73891988765</v>
      </c>
      <c r="AC702" s="28">
        <f t="shared" si="433"/>
        <v>0.21999738919887646</v>
      </c>
      <c r="AD702" s="28">
        <f t="shared" si="446"/>
        <v>2.5550300682799509E-3</v>
      </c>
      <c r="AE702" s="29">
        <f t="shared" si="413"/>
        <v>0.36661263742889627</v>
      </c>
      <c r="AF702" s="29">
        <f t="shared" si="414"/>
        <v>0.33437612836465447</v>
      </c>
      <c r="AG702" s="29">
        <f t="shared" si="415"/>
        <v>0.29901123420644932</v>
      </c>
      <c r="AN702" s="23">
        <v>41561</v>
      </c>
      <c r="AO702" s="25">
        <v>36.163994000000002</v>
      </c>
      <c r="AP702" s="30">
        <f t="shared" si="434"/>
        <v>4.1692300327620391E-3</v>
      </c>
      <c r="AQ702" s="3">
        <f t="shared" si="435"/>
        <v>44911.321781762257</v>
      </c>
      <c r="AR702" s="24">
        <v>20.256453</v>
      </c>
      <c r="AS702" s="30">
        <f t="shared" si="436"/>
        <v>2.5583572823080214E-3</v>
      </c>
      <c r="AT702" s="3">
        <f t="shared" si="437"/>
        <v>41073.031158737125</v>
      </c>
      <c r="AU702" s="25">
        <v>8.0941639999999992</v>
      </c>
      <c r="AV702" s="30">
        <f t="shared" si="438"/>
        <v>-9.393004544439032E-4</v>
      </c>
      <c r="AW702" s="3">
        <f t="shared" si="439"/>
        <v>36997.311044240327</v>
      </c>
      <c r="AX702" s="26">
        <f t="shared" si="416"/>
        <v>122981.6639847397</v>
      </c>
      <c r="AY702" s="28">
        <f t="shared" si="440"/>
        <v>0.22981663984739709</v>
      </c>
      <c r="AZ702" s="28">
        <f t="shared" si="447"/>
        <v>2.5649528230797802E-3</v>
      </c>
      <c r="BA702" s="29">
        <f t="shared" si="417"/>
        <v>0.36518713706244144</v>
      </c>
      <c r="BB702" s="51">
        <f t="shared" si="441"/>
        <v>3.1853803729108066E-2</v>
      </c>
      <c r="BC702" s="29">
        <f t="shared" si="418"/>
        <v>0.33397686962370027</v>
      </c>
      <c r="BD702" s="51">
        <f t="shared" si="442"/>
        <v>6.435362903668973E-4</v>
      </c>
      <c r="BE702" s="29">
        <f t="shared" si="419"/>
        <v>0.30083599331385835</v>
      </c>
      <c r="BF702" s="51">
        <f t="shared" si="443"/>
        <v>3.2497340019475018E-2</v>
      </c>
      <c r="BG702" s="2" t="str">
        <f t="shared" si="444"/>
        <v>No</v>
      </c>
    </row>
    <row r="703" spans="1:59" x14ac:dyDescent="0.35">
      <c r="A703" s="23">
        <v>41562</v>
      </c>
      <c r="B703" s="25">
        <v>35.905403</v>
      </c>
      <c r="C703" s="30">
        <f t="shared" si="420"/>
        <v>-7.1505099796222993E-3</v>
      </c>
      <c r="D703" s="3">
        <f t="shared" si="421"/>
        <v>47442.967071660365</v>
      </c>
      <c r="E703" s="24">
        <v>20.197374</v>
      </c>
      <c r="F703" s="30">
        <f t="shared" si="422"/>
        <v>-2.9165520735541239E-3</v>
      </c>
      <c r="G703" s="3">
        <f t="shared" si="423"/>
        <v>37307.946002028941</v>
      </c>
      <c r="H703" s="25">
        <v>8.0941639999999992</v>
      </c>
      <c r="I703" s="30">
        <f t="shared" si="424"/>
        <v>0</v>
      </c>
      <c r="J703" s="3">
        <f t="shared" si="425"/>
        <v>36630.992676619993</v>
      </c>
      <c r="K703" s="26">
        <f t="shared" si="408"/>
        <v>121381.90575030929</v>
      </c>
      <c r="L703" s="28">
        <f t="shared" si="426"/>
        <v>0.21381905750309294</v>
      </c>
      <c r="M703" s="28">
        <f t="shared" si="445"/>
        <v>-4.5081347609530198E-3</v>
      </c>
      <c r="N703" s="29">
        <f t="shared" si="409"/>
        <v>0.39085699617580338</v>
      </c>
      <c r="O703" s="29">
        <f t="shared" si="410"/>
        <v>0.30736002842774512</v>
      </c>
      <c r="P703" s="29">
        <f t="shared" si="411"/>
        <v>0.3017829753964516</v>
      </c>
      <c r="R703" s="23">
        <v>41562</v>
      </c>
      <c r="S703" s="25">
        <v>35.905403</v>
      </c>
      <c r="T703" s="30">
        <f t="shared" si="427"/>
        <v>-7.1505099796222993E-3</v>
      </c>
      <c r="U703" s="3">
        <f t="shared" si="428"/>
        <v>44406.82772211366</v>
      </c>
      <c r="V703" s="24">
        <v>20.197374</v>
      </c>
      <c r="W703" s="30">
        <f t="shared" si="429"/>
        <v>-2.9165520735541239E-3</v>
      </c>
      <c r="X703" s="3">
        <f t="shared" si="430"/>
        <v>40674.823118498105</v>
      </c>
      <c r="Y703" s="25">
        <v>8.0941639999999992</v>
      </c>
      <c r="Z703" s="30">
        <f t="shared" si="431"/>
        <v>0</v>
      </c>
      <c r="AA703" s="3">
        <f t="shared" si="432"/>
        <v>36479.292507300197</v>
      </c>
      <c r="AB703" s="26">
        <f t="shared" si="412"/>
        <v>121560.94334791196</v>
      </c>
      <c r="AC703" s="28">
        <f t="shared" si="433"/>
        <v>0.21560943347911965</v>
      </c>
      <c r="AD703" s="28">
        <f t="shared" si="446"/>
        <v>-4.3879557197568086E-3</v>
      </c>
      <c r="AE703" s="29">
        <f t="shared" si="413"/>
        <v>0.36530506015422781</v>
      </c>
      <c r="AF703" s="29">
        <f t="shared" si="414"/>
        <v>0.33460437208096716</v>
      </c>
      <c r="AG703" s="29">
        <f t="shared" si="415"/>
        <v>0.30009056776480503</v>
      </c>
      <c r="AN703" s="23">
        <v>41562</v>
      </c>
      <c r="AO703" s="25">
        <v>35.905403</v>
      </c>
      <c r="AP703" s="30">
        <f t="shared" si="434"/>
        <v>-7.1505099796222993E-3</v>
      </c>
      <c r="AQ703" s="3">
        <f t="shared" si="435"/>
        <v>44590.18292716374</v>
      </c>
      <c r="AR703" s="24">
        <v>20.197374</v>
      </c>
      <c r="AS703" s="30">
        <f t="shared" si="436"/>
        <v>-2.9165520735541239E-3</v>
      </c>
      <c r="AT703" s="3">
        <f t="shared" si="437"/>
        <v>40953.239524543955</v>
      </c>
      <c r="AU703" s="25">
        <v>8.0941639999999992</v>
      </c>
      <c r="AV703" s="30">
        <f t="shared" si="438"/>
        <v>0</v>
      </c>
      <c r="AW703" s="3">
        <f t="shared" si="439"/>
        <v>36997.311044240327</v>
      </c>
      <c r="AX703" s="26">
        <f t="shared" si="416"/>
        <v>122540.73349594802</v>
      </c>
      <c r="AY703" s="28">
        <f t="shared" si="440"/>
        <v>0.22540733495948029</v>
      </c>
      <c r="AZ703" s="28">
        <f t="shared" si="447"/>
        <v>-4.4093048879167984E-3</v>
      </c>
      <c r="BA703" s="29">
        <f t="shared" si="417"/>
        <v>0.36388049634645098</v>
      </c>
      <c r="BB703" s="51">
        <f t="shared" si="441"/>
        <v>3.0547163013117606E-2</v>
      </c>
      <c r="BC703" s="29">
        <f t="shared" si="418"/>
        <v>0.3342010314137554</v>
      </c>
      <c r="BD703" s="51">
        <f t="shared" si="442"/>
        <v>8.6769808042203023E-4</v>
      </c>
      <c r="BE703" s="29">
        <f t="shared" si="419"/>
        <v>0.30191847223979357</v>
      </c>
      <c r="BF703" s="51">
        <f t="shared" si="443"/>
        <v>3.1414861093539803E-2</v>
      </c>
      <c r="BG703" s="2" t="str">
        <f t="shared" si="444"/>
        <v>No</v>
      </c>
    </row>
    <row r="704" spans="1:59" x14ac:dyDescent="0.35">
      <c r="A704" s="23">
        <v>41563</v>
      </c>
      <c r="B704" s="25">
        <v>36.397582999999997</v>
      </c>
      <c r="C704" s="30">
        <f t="shared" si="420"/>
        <v>1.3707686277744768E-2</v>
      </c>
      <c r="D704" s="3">
        <f t="shared" si="421"/>
        <v>48093.30038036406</v>
      </c>
      <c r="E704" s="24">
        <v>20.34507</v>
      </c>
      <c r="F704" s="30">
        <f t="shared" si="422"/>
        <v>7.3126338107121214E-3</v>
      </c>
      <c r="G704" s="3">
        <f t="shared" si="423"/>
        <v>37580.765349371599</v>
      </c>
      <c r="H704" s="25">
        <v>8.1170030000000004</v>
      </c>
      <c r="I704" s="30">
        <f t="shared" si="424"/>
        <v>2.8216626201298389E-3</v>
      </c>
      <c r="J704" s="3">
        <f t="shared" si="425"/>
        <v>36734.352979393865</v>
      </c>
      <c r="K704" s="26">
        <f t="shared" si="408"/>
        <v>122408.41870912952</v>
      </c>
      <c r="L704" s="28">
        <f t="shared" si="426"/>
        <v>0.22408418709129507</v>
      </c>
      <c r="M704" s="28">
        <f t="shared" si="445"/>
        <v>1.0265129588202138E-2</v>
      </c>
      <c r="N704" s="29">
        <f t="shared" si="409"/>
        <v>0.39289209751695897</v>
      </c>
      <c r="O704" s="29">
        <f t="shared" si="410"/>
        <v>0.30701128031620212</v>
      </c>
      <c r="P704" s="29">
        <f t="shared" si="411"/>
        <v>0.30009662216683897</v>
      </c>
      <c r="R704" s="23">
        <v>41563</v>
      </c>
      <c r="S704" s="25">
        <v>36.397582999999997</v>
      </c>
      <c r="T704" s="30">
        <f t="shared" si="427"/>
        <v>1.3707686277744768E-2</v>
      </c>
      <c r="U704" s="3">
        <f t="shared" si="428"/>
        <v>45015.542585118252</v>
      </c>
      <c r="V704" s="24">
        <v>20.34507</v>
      </c>
      <c r="W704" s="30">
        <f t="shared" si="429"/>
        <v>7.3126338107121214E-3</v>
      </c>
      <c r="X704" s="3">
        <f t="shared" si="430"/>
        <v>40972.263205279167</v>
      </c>
      <c r="Y704" s="25">
        <v>8.1170030000000004</v>
      </c>
      <c r="Z704" s="30">
        <f t="shared" si="431"/>
        <v>2.8216626201298389E-3</v>
      </c>
      <c r="AA704" s="3">
        <f t="shared" si="432"/>
        <v>36582.224763376827</v>
      </c>
      <c r="AB704" s="26">
        <f t="shared" si="412"/>
        <v>122570.03055377425</v>
      </c>
      <c r="AC704" s="28">
        <f t="shared" si="433"/>
        <v>0.22570030553774245</v>
      </c>
      <c r="AD704" s="28">
        <f t="shared" si="446"/>
        <v>1.0090872058622802E-2</v>
      </c>
      <c r="AE704" s="29">
        <f t="shared" si="413"/>
        <v>0.36726386035588782</v>
      </c>
      <c r="AF704" s="29">
        <f t="shared" si="414"/>
        <v>0.33427635630149988</v>
      </c>
      <c r="AG704" s="29">
        <f t="shared" si="415"/>
        <v>0.29845978334261225</v>
      </c>
      <c r="AN704" s="23">
        <v>41563</v>
      </c>
      <c r="AO704" s="25">
        <v>36.397582999999997</v>
      </c>
      <c r="AP704" s="30">
        <f t="shared" si="434"/>
        <v>1.3707686277744768E-2</v>
      </c>
      <c r="AQ704" s="3">
        <f t="shared" si="435"/>
        <v>45201.411165796548</v>
      </c>
      <c r="AR704" s="24">
        <v>20.34507</v>
      </c>
      <c r="AS704" s="30">
        <f t="shared" si="436"/>
        <v>7.3126338107121214E-3</v>
      </c>
      <c r="AT704" s="3">
        <f t="shared" si="437"/>
        <v>41252.715568549327</v>
      </c>
      <c r="AU704" s="25">
        <v>8.1170030000000004</v>
      </c>
      <c r="AV704" s="30">
        <f t="shared" si="438"/>
        <v>2.8216626201298389E-3</v>
      </c>
      <c r="AW704" s="3">
        <f t="shared" si="439"/>
        <v>37101.704973859174</v>
      </c>
      <c r="AX704" s="26">
        <f t="shared" si="416"/>
        <v>123555.83170820505</v>
      </c>
      <c r="AY704" s="28">
        <f t="shared" si="440"/>
        <v>0.23555831708205055</v>
      </c>
      <c r="AZ704" s="28">
        <f t="shared" si="447"/>
        <v>1.0150982122570262E-2</v>
      </c>
      <c r="BA704" s="29">
        <f t="shared" si="417"/>
        <v>0.36583794176988921</v>
      </c>
      <c r="BB704" s="51">
        <f t="shared" si="441"/>
        <v>3.2504608436555837E-2</v>
      </c>
      <c r="BC704" s="29">
        <f t="shared" si="418"/>
        <v>0.33387914595543799</v>
      </c>
      <c r="BD704" s="51">
        <f t="shared" si="442"/>
        <v>5.4581262210462445E-4</v>
      </c>
      <c r="BE704" s="29">
        <f t="shared" si="419"/>
        <v>0.3002829122746728</v>
      </c>
      <c r="BF704" s="51">
        <f t="shared" si="443"/>
        <v>3.3050421058660573E-2</v>
      </c>
      <c r="BG704" s="2" t="str">
        <f t="shared" si="444"/>
        <v>No</v>
      </c>
    </row>
    <row r="705" spans="1:59" x14ac:dyDescent="0.35">
      <c r="A705" s="23">
        <v>41564</v>
      </c>
      <c r="B705" s="25">
        <v>36.664535999999998</v>
      </c>
      <c r="C705" s="30">
        <f t="shared" si="420"/>
        <v>7.3343606359796976E-3</v>
      </c>
      <c r="D705" s="3">
        <f t="shared" si="421"/>
        <v>48446.03398952815</v>
      </c>
      <c r="E705" s="24">
        <v>20.551843999999999</v>
      </c>
      <c r="F705" s="30">
        <f t="shared" si="422"/>
        <v>1.0163346697750431E-2</v>
      </c>
      <c r="G705" s="3">
        <f t="shared" si="423"/>
        <v>37962.71169678407</v>
      </c>
      <c r="H705" s="25">
        <v>8.1398410000000005</v>
      </c>
      <c r="I705" s="30">
        <f t="shared" si="424"/>
        <v>2.8136000442529063E-3</v>
      </c>
      <c r="J705" s="3">
        <f t="shared" si="425"/>
        <v>36837.708756562286</v>
      </c>
      <c r="K705" s="26">
        <f t="shared" si="408"/>
        <v>123246.4544428745</v>
      </c>
      <c r="L705" s="28">
        <f t="shared" si="426"/>
        <v>0.23246454442874498</v>
      </c>
      <c r="M705" s="28">
        <f t="shared" si="445"/>
        <v>8.3803573374499063E-3</v>
      </c>
      <c r="N705" s="29">
        <f t="shared" si="409"/>
        <v>0.39308257757616216</v>
      </c>
      <c r="O705" s="29">
        <f t="shared" si="410"/>
        <v>0.30802274895769943</v>
      </c>
      <c r="P705" s="29">
        <f t="shared" si="411"/>
        <v>0.29889467346613846</v>
      </c>
      <c r="R705" s="23">
        <v>41564</v>
      </c>
      <c r="S705" s="25">
        <v>36.664535999999998</v>
      </c>
      <c r="T705" s="30">
        <f t="shared" si="427"/>
        <v>7.3343606359796976E-3</v>
      </c>
      <c r="U705" s="3">
        <f t="shared" si="428"/>
        <v>45345.702808661808</v>
      </c>
      <c r="V705" s="24">
        <v>20.551843999999999</v>
      </c>
      <c r="W705" s="30">
        <f t="shared" si="429"/>
        <v>1.0163346697750431E-2</v>
      </c>
      <c r="X705" s="3">
        <f t="shared" si="430"/>
        <v>41388.678521225906</v>
      </c>
      <c r="Y705" s="25">
        <v>8.1398410000000005</v>
      </c>
      <c r="Z705" s="30">
        <f t="shared" si="431"/>
        <v>2.8136000442529063E-3</v>
      </c>
      <c r="AA705" s="3">
        <f t="shared" si="432"/>
        <v>36685.152512589935</v>
      </c>
      <c r="AB705" s="26">
        <f t="shared" si="412"/>
        <v>123419.53384247766</v>
      </c>
      <c r="AC705" s="28">
        <f t="shared" si="433"/>
        <v>0.23419533842477658</v>
      </c>
      <c r="AD705" s="28">
        <f t="shared" si="446"/>
        <v>8.4950328870341263E-3</v>
      </c>
      <c r="AE705" s="29">
        <f t="shared" si="413"/>
        <v>0.36741106854719824</v>
      </c>
      <c r="AF705" s="29">
        <f t="shared" si="414"/>
        <v>0.33534949640995199</v>
      </c>
      <c r="AG705" s="29">
        <f t="shared" si="415"/>
        <v>0.29723943504284978</v>
      </c>
      <c r="AN705" s="23">
        <v>41564</v>
      </c>
      <c r="AO705" s="25">
        <v>36.664535999999998</v>
      </c>
      <c r="AP705" s="30">
        <f t="shared" si="434"/>
        <v>7.3343606359796976E-3</v>
      </c>
      <c r="AQ705" s="3">
        <f t="shared" si="435"/>
        <v>45532.934616541701</v>
      </c>
      <c r="AR705" s="24">
        <v>20.551843999999999</v>
      </c>
      <c r="AS705" s="30">
        <f t="shared" si="436"/>
        <v>1.0163346697750431E-2</v>
      </c>
      <c r="AT705" s="3">
        <f t="shared" si="437"/>
        <v>41671.981219096182</v>
      </c>
      <c r="AU705" s="25">
        <v>8.1398410000000005</v>
      </c>
      <c r="AV705" s="30">
        <f t="shared" si="438"/>
        <v>2.8136000442529063E-3</v>
      </c>
      <c r="AW705" s="3">
        <f t="shared" si="439"/>
        <v>37206.094332615481</v>
      </c>
      <c r="AX705" s="26">
        <f t="shared" si="416"/>
        <v>124411.01016825337</v>
      </c>
      <c r="AY705" s="28">
        <f t="shared" si="440"/>
        <v>0.24411010168253378</v>
      </c>
      <c r="AZ705" s="28">
        <f t="shared" si="447"/>
        <v>8.5517846004832254E-3</v>
      </c>
      <c r="BA705" s="29">
        <f t="shared" si="417"/>
        <v>0.36598798253436726</v>
      </c>
      <c r="BB705" s="51">
        <f t="shared" si="441"/>
        <v>3.2654649201033892E-2</v>
      </c>
      <c r="BC705" s="29">
        <f t="shared" si="418"/>
        <v>0.33495412634893823</v>
      </c>
      <c r="BD705" s="51">
        <f t="shared" si="442"/>
        <v>1.62079301560486E-3</v>
      </c>
      <c r="BE705" s="29">
        <f t="shared" si="419"/>
        <v>0.29905789111669445</v>
      </c>
      <c r="BF705" s="51">
        <f t="shared" si="443"/>
        <v>3.4275442216638918E-2</v>
      </c>
      <c r="BG705" s="2" t="str">
        <f t="shared" si="444"/>
        <v>No</v>
      </c>
    </row>
    <row r="706" spans="1:59" x14ac:dyDescent="0.35">
      <c r="A706" s="23">
        <v>41565</v>
      </c>
      <c r="B706" s="25">
        <v>36.923138000000002</v>
      </c>
      <c r="C706" s="30">
        <f t="shared" si="420"/>
        <v>7.0531916727381017E-3</v>
      </c>
      <c r="D706" s="3">
        <f t="shared" si="421"/>
        <v>48787.733153040281</v>
      </c>
      <c r="E706" s="24">
        <v>20.669998</v>
      </c>
      <c r="F706" s="30">
        <f t="shared" si="422"/>
        <v>5.7490704970317719E-3</v>
      </c>
      <c r="G706" s="3">
        <f t="shared" si="423"/>
        <v>38180.962002587374</v>
      </c>
      <c r="H706" s="25">
        <v>8.1474620000000009</v>
      </c>
      <c r="I706" s="30">
        <f t="shared" si="424"/>
        <v>9.3625907434802258E-4</v>
      </c>
      <c r="J706" s="3">
        <f t="shared" si="425"/>
        <v>36872.198395663807</v>
      </c>
      <c r="K706" s="26">
        <f t="shared" si="408"/>
        <v>123840.89355129146</v>
      </c>
      <c r="L706" s="28">
        <f t="shared" si="426"/>
        <v>0.23840893551291464</v>
      </c>
      <c r="M706" s="28">
        <f t="shared" si="445"/>
        <v>5.9443910841696646E-3</v>
      </c>
      <c r="N706" s="29">
        <f t="shared" si="409"/>
        <v>0.39395495101812839</v>
      </c>
      <c r="O706" s="29">
        <f t="shared" si="410"/>
        <v>0.30830657715477383</v>
      </c>
      <c r="P706" s="29">
        <f t="shared" si="411"/>
        <v>0.29773847182709778</v>
      </c>
      <c r="R706" s="23">
        <v>41565</v>
      </c>
      <c r="S706" s="25">
        <v>36.923138000000002</v>
      </c>
      <c r="T706" s="30">
        <f t="shared" si="427"/>
        <v>7.0531916727381017E-3</v>
      </c>
      <c r="U706" s="3">
        <f t="shared" si="428"/>
        <v>45665.53474210632</v>
      </c>
      <c r="V706" s="24">
        <v>20.669998</v>
      </c>
      <c r="W706" s="30">
        <f t="shared" si="429"/>
        <v>5.7490704970317719E-3</v>
      </c>
      <c r="X706" s="3">
        <f t="shared" si="430"/>
        <v>41626.624951823418</v>
      </c>
      <c r="Y706" s="25">
        <v>8.1474620000000009</v>
      </c>
      <c r="Z706" s="30">
        <f t="shared" si="431"/>
        <v>9.3625907434802258E-4</v>
      </c>
      <c r="AA706" s="3">
        <f t="shared" si="432"/>
        <v>36719.499319523689</v>
      </c>
      <c r="AB706" s="26">
        <f t="shared" si="412"/>
        <v>124011.65901345343</v>
      </c>
      <c r="AC706" s="28">
        <f t="shared" si="433"/>
        <v>0.24011659013453435</v>
      </c>
      <c r="AD706" s="28">
        <f t="shared" si="446"/>
        <v>5.9212517097577688E-3</v>
      </c>
      <c r="AE706" s="29">
        <f t="shared" si="413"/>
        <v>0.36823581835279118</v>
      </c>
      <c r="AF706" s="29">
        <f t="shared" si="414"/>
        <v>0.33566702746318022</v>
      </c>
      <c r="AG706" s="29">
        <f t="shared" si="415"/>
        <v>0.29609715418402849</v>
      </c>
      <c r="AN706" s="23">
        <v>41565</v>
      </c>
      <c r="AO706" s="25">
        <v>36.923138000000002</v>
      </c>
      <c r="AP706" s="30">
        <f t="shared" si="434"/>
        <v>7.0531916727381017E-3</v>
      </c>
      <c r="AQ706" s="3">
        <f t="shared" si="435"/>
        <v>45854.08713181442</v>
      </c>
      <c r="AR706" s="24">
        <v>20.669998</v>
      </c>
      <c r="AS706" s="30">
        <f t="shared" si="436"/>
        <v>5.7490704970317719E-3</v>
      </c>
      <c r="AT706" s="3">
        <f t="shared" si="437"/>
        <v>41911.556376875749</v>
      </c>
      <c r="AU706" s="25">
        <v>8.1474620000000009</v>
      </c>
      <c r="AV706" s="30">
        <f t="shared" si="438"/>
        <v>9.3625907434802258E-4</v>
      </c>
      <c r="AW706" s="3">
        <f t="shared" si="439"/>
        <v>37240.928876055441</v>
      </c>
      <c r="AX706" s="26">
        <f t="shared" si="416"/>
        <v>125006.57238474561</v>
      </c>
      <c r="AY706" s="28">
        <f t="shared" si="440"/>
        <v>0.25006572384745618</v>
      </c>
      <c r="AZ706" s="28">
        <f t="shared" si="447"/>
        <v>5.9556221649224028E-3</v>
      </c>
      <c r="BA706" s="29">
        <f t="shared" si="417"/>
        <v>0.36681341034361437</v>
      </c>
      <c r="BB706" s="51">
        <f t="shared" si="441"/>
        <v>3.3480077010280995E-2</v>
      </c>
      <c r="BC706" s="29">
        <f t="shared" si="418"/>
        <v>0.33527482257397023</v>
      </c>
      <c r="BD706" s="51">
        <f t="shared" si="442"/>
        <v>1.9414892406368622E-3</v>
      </c>
      <c r="BE706" s="29">
        <f t="shared" si="419"/>
        <v>0.29791176708241546</v>
      </c>
      <c r="BF706" s="51">
        <f t="shared" si="443"/>
        <v>3.5421566250917913E-2</v>
      </c>
      <c r="BG706" s="2" t="str">
        <f t="shared" si="444"/>
        <v>No</v>
      </c>
    </row>
    <row r="707" spans="1:59" x14ac:dyDescent="0.35">
      <c r="A707" s="23">
        <v>41568</v>
      </c>
      <c r="B707" s="25">
        <v>36.914805999999999</v>
      </c>
      <c r="C707" s="30">
        <f t="shared" si="420"/>
        <v>-2.2565796005757921E-4</v>
      </c>
      <c r="D707" s="3">
        <f t="shared" si="421"/>
        <v>48776.72381270113</v>
      </c>
      <c r="E707" s="24">
        <v>20.699539000000001</v>
      </c>
      <c r="F707" s="30">
        <f t="shared" si="422"/>
        <v>1.4291728523632141E-3</v>
      </c>
      <c r="G707" s="3">
        <f t="shared" si="423"/>
        <v>38235.529196958581</v>
      </c>
      <c r="H707" s="25">
        <v>8.1398410000000005</v>
      </c>
      <c r="I707" s="30">
        <f t="shared" si="424"/>
        <v>-9.3538331323306245E-4</v>
      </c>
      <c r="J707" s="3">
        <f t="shared" si="425"/>
        <v>36837.708756562286</v>
      </c>
      <c r="K707" s="26">
        <f t="shared" si="408"/>
        <v>123849.961766222</v>
      </c>
      <c r="L707" s="28">
        <f t="shared" si="426"/>
        <v>0.23849961766222005</v>
      </c>
      <c r="M707" s="28">
        <f t="shared" si="445"/>
        <v>9.0682149305409965E-5</v>
      </c>
      <c r="N707" s="29">
        <f t="shared" si="409"/>
        <v>0.39383721332729682</v>
      </c>
      <c r="O707" s="29">
        <f t="shared" si="410"/>
        <v>0.30872459427263771</v>
      </c>
      <c r="P707" s="29">
        <f t="shared" si="411"/>
        <v>0.29743819240006542</v>
      </c>
      <c r="R707" s="23">
        <v>41568</v>
      </c>
      <c r="S707" s="25">
        <v>36.914805999999999</v>
      </c>
      <c r="T707" s="30">
        <f t="shared" si="427"/>
        <v>-2.2565796005757921E-4</v>
      </c>
      <c r="U707" s="3">
        <f t="shared" si="428"/>
        <v>45655.229950691479</v>
      </c>
      <c r="V707" s="24">
        <v>20.699539000000001</v>
      </c>
      <c r="W707" s="30">
        <f t="shared" si="429"/>
        <v>1.4291728523632141E-3</v>
      </c>
      <c r="X707" s="3">
        <f t="shared" si="430"/>
        <v>41686.116594140069</v>
      </c>
      <c r="Y707" s="25">
        <v>8.1398410000000005</v>
      </c>
      <c r="Z707" s="30">
        <f t="shared" si="431"/>
        <v>-9.3538331323306245E-4</v>
      </c>
      <c r="AA707" s="3">
        <f t="shared" si="432"/>
        <v>36685.152512589935</v>
      </c>
      <c r="AB707" s="26">
        <f t="shared" si="412"/>
        <v>124026.49905742149</v>
      </c>
      <c r="AC707" s="28">
        <f t="shared" si="433"/>
        <v>0.24026499057421491</v>
      </c>
      <c r="AD707" s="28">
        <f t="shared" si="446"/>
        <v>1.4840043968056271E-4</v>
      </c>
      <c r="AE707" s="29">
        <f t="shared" si="413"/>
        <v>0.36810867272448067</v>
      </c>
      <c r="AF707" s="29">
        <f t="shared" si="414"/>
        <v>0.3361065329663166</v>
      </c>
      <c r="AG707" s="29">
        <f t="shared" si="415"/>
        <v>0.29578479430920268</v>
      </c>
      <c r="AN707" s="23">
        <v>41568</v>
      </c>
      <c r="AO707" s="25">
        <v>36.914805999999999</v>
      </c>
      <c r="AP707" s="30">
        <f t="shared" si="434"/>
        <v>-2.2565796005757921E-4</v>
      </c>
      <c r="AQ707" s="3">
        <f t="shared" si="435"/>
        <v>45843.739792051951</v>
      </c>
      <c r="AR707" s="24">
        <v>20.699539000000001</v>
      </c>
      <c r="AS707" s="30">
        <f t="shared" si="436"/>
        <v>1.4291728523632141E-3</v>
      </c>
      <c r="AT707" s="3">
        <f t="shared" si="437"/>
        <v>41971.455235449874</v>
      </c>
      <c r="AU707" s="25">
        <v>8.1398410000000005</v>
      </c>
      <c r="AV707" s="30">
        <f t="shared" si="438"/>
        <v>-9.3538331323306245E-4</v>
      </c>
      <c r="AW707" s="3">
        <f t="shared" si="439"/>
        <v>37206.094332615481</v>
      </c>
      <c r="AX707" s="26">
        <f t="shared" si="416"/>
        <v>125021.2893601173</v>
      </c>
      <c r="AY707" s="28">
        <f t="shared" si="440"/>
        <v>0.25021289360117294</v>
      </c>
      <c r="AZ707" s="28">
        <f t="shared" si="447"/>
        <v>1.4716975371675822E-4</v>
      </c>
      <c r="BA707" s="29">
        <f t="shared" si="417"/>
        <v>0.36668746600430147</v>
      </c>
      <c r="BB707" s="51">
        <f t="shared" si="441"/>
        <v>3.3354132670968095E-2</v>
      </c>
      <c r="BC707" s="29">
        <f t="shared" si="418"/>
        <v>0.33571446471451183</v>
      </c>
      <c r="BD707" s="51">
        <f t="shared" si="442"/>
        <v>2.3811313811784585E-3</v>
      </c>
      <c r="BE707" s="29">
        <f t="shared" si="419"/>
        <v>0.29759806928118671</v>
      </c>
      <c r="BF707" s="51">
        <f t="shared" si="443"/>
        <v>3.5735264052146665E-2</v>
      </c>
      <c r="BG707" s="2" t="str">
        <f t="shared" si="444"/>
        <v>No</v>
      </c>
    </row>
    <row r="708" spans="1:59" x14ac:dyDescent="0.35">
      <c r="A708" s="23">
        <v>41569</v>
      </c>
      <c r="B708" s="25">
        <v>37.115020999999999</v>
      </c>
      <c r="C708" s="30">
        <f t="shared" si="420"/>
        <v>5.4237045157436992E-3</v>
      </c>
      <c r="D708" s="3">
        <f t="shared" si="421"/>
        <v>49041.27434990726</v>
      </c>
      <c r="E708" s="24">
        <v>20.884160999999999</v>
      </c>
      <c r="F708" s="30">
        <f t="shared" si="422"/>
        <v>8.9191358319620218E-3</v>
      </c>
      <c r="G708" s="3">
        <f t="shared" si="423"/>
        <v>38576.557075473203</v>
      </c>
      <c r="H708" s="25">
        <v>8.1703039999999998</v>
      </c>
      <c r="I708" s="30">
        <f t="shared" si="424"/>
        <v>3.742456394418392E-3</v>
      </c>
      <c r="J708" s="3">
        <f t="shared" si="425"/>
        <v>36975.572275254002</v>
      </c>
      <c r="K708" s="26">
        <f t="shared" ref="K708:K771" si="448">SUM(D708,G708,J708)</f>
        <v>124593.40370063446</v>
      </c>
      <c r="L708" s="28">
        <f t="shared" si="426"/>
        <v>0.24593403700634453</v>
      </c>
      <c r="M708" s="28">
        <f t="shared" si="445"/>
        <v>7.4344193441244766E-3</v>
      </c>
      <c r="N708" s="29">
        <f t="shared" ref="N708:N771" si="449">(D708/K708)</f>
        <v>0.39361051944403641</v>
      </c>
      <c r="O708" s="29">
        <f t="shared" ref="O708:O771" si="450">(G708/K708)</f>
        <v>0.30961957800079559</v>
      </c>
      <c r="P708" s="29">
        <f t="shared" ref="P708:P771" si="451">(J708/K708)</f>
        <v>0.29676990255516805</v>
      </c>
      <c r="R708" s="23">
        <v>41569</v>
      </c>
      <c r="S708" s="25">
        <v>37.115020999999999</v>
      </c>
      <c r="T708" s="30">
        <f t="shared" si="427"/>
        <v>5.4237045157436992E-3</v>
      </c>
      <c r="U708" s="3">
        <f t="shared" si="428"/>
        <v>45902.850427542362</v>
      </c>
      <c r="V708" s="24">
        <v>20.884160999999999</v>
      </c>
      <c r="W708" s="30">
        <f t="shared" si="429"/>
        <v>8.9191358319620218E-3</v>
      </c>
      <c r="X708" s="3">
        <f t="shared" si="430"/>
        <v>42057.920730350212</v>
      </c>
      <c r="Y708" s="25">
        <v>8.1703039999999998</v>
      </c>
      <c r="Z708" s="30">
        <f t="shared" si="431"/>
        <v>3.742456394418392E-3</v>
      </c>
      <c r="AA708" s="3">
        <f t="shared" si="432"/>
        <v>36822.445096190888</v>
      </c>
      <c r="AB708" s="26">
        <f t="shared" ref="AB708:AB771" si="452">SUM(U708,X708,AA708)</f>
        <v>124783.21625408345</v>
      </c>
      <c r="AC708" s="28">
        <f t="shared" si="433"/>
        <v>0.24783216254083462</v>
      </c>
      <c r="AD708" s="28">
        <f t="shared" si="446"/>
        <v>7.5671719666197124E-3</v>
      </c>
      <c r="AE708" s="29">
        <f t="shared" ref="AE708:AE771" si="453">(U708/AB708)</f>
        <v>0.36786077331165296</v>
      </c>
      <c r="AF708" s="29">
        <f t="shared" ref="AF708:AF771" si="454">(X708/AB708)</f>
        <v>0.33704789788966422</v>
      </c>
      <c r="AG708" s="29">
        <f t="shared" ref="AG708:AG771" si="455">(AA708/AB708)</f>
        <v>0.29509132879868288</v>
      </c>
      <c r="AN708" s="23">
        <v>41569</v>
      </c>
      <c r="AO708" s="25">
        <v>37.115020999999999</v>
      </c>
      <c r="AP708" s="30">
        <f t="shared" si="434"/>
        <v>5.4237045157436992E-3</v>
      </c>
      <c r="AQ708" s="3">
        <f t="shared" si="435"/>
        <v>46092.382690580685</v>
      </c>
      <c r="AR708" s="24">
        <v>20.884160999999999</v>
      </c>
      <c r="AS708" s="30">
        <f t="shared" si="436"/>
        <v>8.9191358319620218E-3</v>
      </c>
      <c r="AT708" s="3">
        <f t="shared" si="437"/>
        <v>42345.804345759963</v>
      </c>
      <c r="AU708" s="25">
        <v>8.1703039999999998</v>
      </c>
      <c r="AV708" s="30">
        <f t="shared" si="438"/>
        <v>3.742456394418392E-3</v>
      </c>
      <c r="AW708" s="3">
        <f t="shared" si="439"/>
        <v>37345.336518261909</v>
      </c>
      <c r="AX708" s="26">
        <f t="shared" ref="AX708:AX771" si="456">SUM(AQ708,AT708,AW708)</f>
        <v>125783.52355460255</v>
      </c>
      <c r="AY708" s="28">
        <f t="shared" si="440"/>
        <v>0.25783523554602561</v>
      </c>
      <c r="AZ708" s="28">
        <f t="shared" si="447"/>
        <v>7.622341944852673E-3</v>
      </c>
      <c r="BA708" s="29">
        <f t="shared" ref="BA708:BA771" si="457">(AQ708/AX708)</f>
        <v>0.36644213318266611</v>
      </c>
      <c r="BB708" s="51">
        <f t="shared" si="441"/>
        <v>3.3108799849332737E-2</v>
      </c>
      <c r="BC708" s="29">
        <f t="shared" ref="BC708:BC771" si="458">(AT708/AX708)</f>
        <v>0.33665621020210706</v>
      </c>
      <c r="BD708" s="51">
        <f t="shared" si="442"/>
        <v>3.3228768687736943E-3</v>
      </c>
      <c r="BE708" s="29">
        <f t="shared" ref="BE708:BE771" si="459">(AW708/AX708)</f>
        <v>0.29690165661522688</v>
      </c>
      <c r="BF708" s="51">
        <f t="shared" si="443"/>
        <v>3.6431676718106487E-2</v>
      </c>
      <c r="BG708" s="2" t="str">
        <f t="shared" si="444"/>
        <v>No</v>
      </c>
    </row>
    <row r="709" spans="1:59" x14ac:dyDescent="0.35">
      <c r="A709" s="23">
        <v>41570</v>
      </c>
      <c r="B709" s="25">
        <v>36.931488000000002</v>
      </c>
      <c r="C709" s="30">
        <f t="shared" ref="C709:C772" si="460">(B709/B708)-1</f>
        <v>-4.9449790153694995E-3</v>
      </c>
      <c r="D709" s="3">
        <f t="shared" ref="D709:D772" si="461">D708*(1+C709)</f>
        <v>48798.766277359988</v>
      </c>
      <c r="E709" s="24">
        <v>20.655224</v>
      </c>
      <c r="F709" s="30">
        <f t="shared" ref="F709:F772" si="462">(E709/E708)-1</f>
        <v>-1.0962231137750633E-2</v>
      </c>
      <c r="G709" s="3">
        <f t="shared" ref="G709:G772" si="463">G708*(1+F709)</f>
        <v>38153.671940313237</v>
      </c>
      <c r="H709" s="25">
        <v>8.1703039999999998</v>
      </c>
      <c r="I709" s="30">
        <f t="shared" ref="I709:I772" si="464">(H709/H708)-1</f>
        <v>0</v>
      </c>
      <c r="J709" s="3">
        <f t="shared" ref="J709:J772" si="465">J708*(1+I709)</f>
        <v>36975.572275254002</v>
      </c>
      <c r="K709" s="26">
        <f t="shared" si="448"/>
        <v>123928.01049292722</v>
      </c>
      <c r="L709" s="28">
        <f t="shared" ref="L709:L772" si="466">(K709/$K$3)-1</f>
        <v>0.2392801049292721</v>
      </c>
      <c r="M709" s="28">
        <f t="shared" si="445"/>
        <v>-6.6539320770724331E-3</v>
      </c>
      <c r="N709" s="29">
        <f t="shared" si="449"/>
        <v>0.39376704332831208</v>
      </c>
      <c r="O709" s="29">
        <f t="shared" si="450"/>
        <v>0.3078696397090207</v>
      </c>
      <c r="P709" s="29">
        <f t="shared" si="451"/>
        <v>0.29836331696266727</v>
      </c>
      <c r="R709" s="23">
        <v>41570</v>
      </c>
      <c r="S709" s="25">
        <v>36.931488000000002</v>
      </c>
      <c r="T709" s="30">
        <f t="shared" ref="T709:T772" si="467">(S709/S708)-1</f>
        <v>-4.9449790153694995E-3</v>
      </c>
      <c r="U709" s="3">
        <f t="shared" ref="U709:U772" si="468">U708*(1+T709)</f>
        <v>45675.861795432524</v>
      </c>
      <c r="V709" s="24">
        <v>20.655224</v>
      </c>
      <c r="W709" s="30">
        <f t="shared" ref="W709:W772" si="469">(V709/V708)-1</f>
        <v>-1.0962231137750633E-2</v>
      </c>
      <c r="X709" s="3">
        <f t="shared" ref="X709:X772" si="470">X708*(1+W709)</f>
        <v>41596.872082130918</v>
      </c>
      <c r="Y709" s="25">
        <v>8.1703039999999998</v>
      </c>
      <c r="Z709" s="30">
        <f t="shared" ref="Z709:Z772" si="471">(Y709/Y708)-1</f>
        <v>0</v>
      </c>
      <c r="AA709" s="3">
        <f t="shared" ref="AA709:AA772" si="472">AA708*(1+Z709)</f>
        <v>36822.445096190888</v>
      </c>
      <c r="AB709" s="26">
        <f t="shared" si="452"/>
        <v>124095.17897375433</v>
      </c>
      <c r="AC709" s="28">
        <f t="shared" ref="AC709:AC772" si="473">(AB709/$K$3)-1</f>
        <v>0.24095178973754328</v>
      </c>
      <c r="AD709" s="28">
        <f t="shared" si="446"/>
        <v>-6.8803728032913458E-3</v>
      </c>
      <c r="AE709" s="29">
        <f t="shared" si="453"/>
        <v>0.36807120287157002</v>
      </c>
      <c r="AF709" s="29">
        <f t="shared" si="454"/>
        <v>0.33520135452585553</v>
      </c>
      <c r="AG709" s="29">
        <f t="shared" si="455"/>
        <v>0.29672744260257444</v>
      </c>
      <c r="AN709" s="23">
        <v>41570</v>
      </c>
      <c r="AO709" s="25">
        <v>36.931488000000002</v>
      </c>
      <c r="AP709" s="30">
        <f t="shared" ref="AP709:AP772" si="474">(AO709/AO708)-1</f>
        <v>-4.9449790153694995E-3</v>
      </c>
      <c r="AQ709" s="3">
        <f t="shared" ref="AQ709:AQ772" si="475">AQ708*(1+AP709)</f>
        <v>45864.456825407382</v>
      </c>
      <c r="AR709" s="24">
        <v>20.655224</v>
      </c>
      <c r="AS709" s="30">
        <f t="shared" ref="AS709:AS772" si="476">(AR709/AR708)-1</f>
        <v>-1.0962231137750633E-2</v>
      </c>
      <c r="AT709" s="3">
        <f t="shared" ref="AT709:AT772" si="477">AT708*(1+AS709)</f>
        <v>41881.599850807776</v>
      </c>
      <c r="AU709" s="25">
        <v>8.1703039999999998</v>
      </c>
      <c r="AV709" s="30">
        <f t="shared" ref="AV709:AV772" si="478">(AU709/AU708)-1</f>
        <v>0</v>
      </c>
      <c r="AW709" s="3">
        <f t="shared" ref="AW709:AW772" si="479">AW708*(1+AV709)</f>
        <v>37345.336518261909</v>
      </c>
      <c r="AX709" s="26">
        <f t="shared" si="456"/>
        <v>125091.39319447707</v>
      </c>
      <c r="AY709" s="28">
        <f t="shared" ref="AY709:AY772" si="480">(AX709/$K$3)-1</f>
        <v>0.25091393194477063</v>
      </c>
      <c r="AZ709" s="28">
        <f t="shared" si="447"/>
        <v>-6.92130360125498E-3</v>
      </c>
      <c r="BA709" s="29">
        <f t="shared" si="457"/>
        <v>0.36664758185323615</v>
      </c>
      <c r="BB709" s="51">
        <f t="shared" ref="BB709:BB772" si="481">ABS(BA709-BA$3)</f>
        <v>3.3314248519902778E-2</v>
      </c>
      <c r="BC709" s="29">
        <f t="shared" si="458"/>
        <v>0.33480800542124667</v>
      </c>
      <c r="BD709" s="51">
        <f t="shared" ref="BD709:BD772" si="482">ABS(BC709-BC$3)</f>
        <v>1.474672087913298E-3</v>
      </c>
      <c r="BE709" s="29">
        <f t="shared" si="459"/>
        <v>0.29854441272551713</v>
      </c>
      <c r="BF709" s="51">
        <f t="shared" ref="BF709:BF772" si="483">ABS(BE709-BE$3)</f>
        <v>3.4788920607816243E-2</v>
      </c>
      <c r="BG709" s="2" t="str">
        <f t="shared" ref="BG709:BG772" si="484">IF(OR(BB709&gt;5%,BD709&gt;5%,BF709&gt;5%),"Yes","No")</f>
        <v>No</v>
      </c>
    </row>
    <row r="710" spans="1:59" x14ac:dyDescent="0.35">
      <c r="A710" s="23">
        <v>41571</v>
      </c>
      <c r="B710" s="25">
        <v>37.073310999999997</v>
      </c>
      <c r="C710" s="30">
        <f t="shared" si="460"/>
        <v>3.8401647937931216E-3</v>
      </c>
      <c r="D710" s="3">
        <f t="shared" si="461"/>
        <v>48986.161581598848</v>
      </c>
      <c r="E710" s="24">
        <v>20.751235999999999</v>
      </c>
      <c r="F710" s="30">
        <f t="shared" si="462"/>
        <v>4.6483156028711559E-3</v>
      </c>
      <c r="G710" s="3">
        <f t="shared" si="463"/>
        <v>38331.022248900226</v>
      </c>
      <c r="H710" s="25">
        <v>8.1626960000000004</v>
      </c>
      <c r="I710" s="30">
        <f t="shared" si="464"/>
        <v>-9.3117710185564029E-4</v>
      </c>
      <c r="J710" s="3">
        <f t="shared" si="465"/>
        <v>36941.141469023278</v>
      </c>
      <c r="K710" s="26">
        <f t="shared" si="448"/>
        <v>124258.32529952234</v>
      </c>
      <c r="L710" s="28">
        <f t="shared" si="466"/>
        <v>0.24258325299522343</v>
      </c>
      <c r="M710" s="28">
        <f t="shared" si="445"/>
        <v>3.3031480659513335E-3</v>
      </c>
      <c r="N710" s="29">
        <f t="shared" si="449"/>
        <v>0.39422840653548669</v>
      </c>
      <c r="O710" s="29">
        <f t="shared" si="450"/>
        <v>0.30847850360532403</v>
      </c>
      <c r="P710" s="29">
        <f t="shared" si="451"/>
        <v>0.29729308985918934</v>
      </c>
      <c r="R710" s="23">
        <v>41571</v>
      </c>
      <c r="S710" s="25">
        <v>37.073310999999997</v>
      </c>
      <c r="T710" s="30">
        <f t="shared" si="467"/>
        <v>3.8401647937931216E-3</v>
      </c>
      <c r="U710" s="3">
        <f t="shared" si="468"/>
        <v>45851.264631825507</v>
      </c>
      <c r="V710" s="24">
        <v>20.751235999999999</v>
      </c>
      <c r="W710" s="30">
        <f t="shared" si="469"/>
        <v>4.6483156028711559E-3</v>
      </c>
      <c r="X710" s="3">
        <f t="shared" si="470"/>
        <v>41790.227471660924</v>
      </c>
      <c r="Y710" s="25">
        <v>8.1626960000000004</v>
      </c>
      <c r="Z710" s="30">
        <f t="shared" si="471"/>
        <v>-9.3117710185564029E-4</v>
      </c>
      <c r="AA710" s="3">
        <f t="shared" si="472"/>
        <v>36788.15687848298</v>
      </c>
      <c r="AB710" s="26">
        <f t="shared" si="452"/>
        <v>124429.64898196943</v>
      </c>
      <c r="AC710" s="28">
        <f t="shared" si="473"/>
        <v>0.24429648981969421</v>
      </c>
      <c r="AD710" s="28">
        <f t="shared" si="446"/>
        <v>3.344700082150931E-3</v>
      </c>
      <c r="AE710" s="29">
        <f t="shared" si="453"/>
        <v>0.36849147294845797</v>
      </c>
      <c r="AF710" s="29">
        <f t="shared" si="454"/>
        <v>0.33585425831842192</v>
      </c>
      <c r="AG710" s="29">
        <f t="shared" si="455"/>
        <v>0.29565426873312001</v>
      </c>
      <c r="AN710" s="23">
        <v>41571</v>
      </c>
      <c r="AO710" s="25">
        <v>37.073310999999997</v>
      </c>
      <c r="AP710" s="30">
        <f t="shared" si="474"/>
        <v>3.8401647937931216E-3</v>
      </c>
      <c r="AQ710" s="3">
        <f t="shared" si="475"/>
        <v>46040.583897794757</v>
      </c>
      <c r="AR710" s="24">
        <v>20.751235999999999</v>
      </c>
      <c r="AS710" s="30">
        <f t="shared" si="476"/>
        <v>4.6483156028711559E-3</v>
      </c>
      <c r="AT710" s="3">
        <f t="shared" si="477"/>
        <v>42076.278744867494</v>
      </c>
      <c r="AU710" s="25">
        <v>8.1626960000000004</v>
      </c>
      <c r="AV710" s="30">
        <f t="shared" si="478"/>
        <v>-9.3117710185564029E-4</v>
      </c>
      <c r="AW710" s="3">
        <f t="shared" si="479"/>
        <v>37310.561396035009</v>
      </c>
      <c r="AX710" s="26">
        <f t="shared" si="456"/>
        <v>125427.42403869727</v>
      </c>
      <c r="AY710" s="28">
        <f t="shared" si="480"/>
        <v>0.25427424038697266</v>
      </c>
      <c r="AZ710" s="28">
        <f t="shared" si="447"/>
        <v>3.3603084422020313E-3</v>
      </c>
      <c r="BA710" s="29">
        <f t="shared" si="457"/>
        <v>0.36706951650055547</v>
      </c>
      <c r="BB710" s="51">
        <f t="shared" si="481"/>
        <v>3.37361831672221E-2</v>
      </c>
      <c r="BC710" s="29">
        <f t="shared" si="458"/>
        <v>0.33546314984421577</v>
      </c>
      <c r="BD710" s="51">
        <f t="shared" si="482"/>
        <v>2.1298165108823985E-3</v>
      </c>
      <c r="BE710" s="29">
        <f t="shared" si="459"/>
        <v>0.29746733365522865</v>
      </c>
      <c r="BF710" s="51">
        <f t="shared" si="483"/>
        <v>3.5865999678104721E-2</v>
      </c>
      <c r="BG710" s="2" t="str">
        <f t="shared" si="484"/>
        <v>No</v>
      </c>
    </row>
    <row r="711" spans="1:59" x14ac:dyDescent="0.35">
      <c r="A711" s="23">
        <v>41572</v>
      </c>
      <c r="B711" s="25">
        <v>37.215130000000002</v>
      </c>
      <c r="C711" s="30">
        <f t="shared" si="460"/>
        <v>3.8253664475775828E-3</v>
      </c>
      <c r="D711" s="3">
        <f t="shared" si="461"/>
        <v>49173.551600508712</v>
      </c>
      <c r="E711" s="24">
        <v>20.714303999999998</v>
      </c>
      <c r="F711" s="30">
        <f t="shared" si="462"/>
        <v>-1.7797494086617682E-3</v>
      </c>
      <c r="G711" s="3">
        <f t="shared" si="463"/>
        <v>38262.802634719344</v>
      </c>
      <c r="H711" s="25">
        <v>8.1703039999999998</v>
      </c>
      <c r="I711" s="30">
        <f t="shared" si="464"/>
        <v>9.3204500081833785E-4</v>
      </c>
      <c r="J711" s="3">
        <f t="shared" si="465"/>
        <v>36975.572275254002</v>
      </c>
      <c r="K711" s="26">
        <f t="shared" si="448"/>
        <v>124411.92651048207</v>
      </c>
      <c r="L711" s="28">
        <f t="shared" si="466"/>
        <v>0.24411926510482074</v>
      </c>
      <c r="M711" s="28">
        <f t="shared" ref="M711:M774" si="485">L711-L710</f>
        <v>1.5360121095973067E-3</v>
      </c>
      <c r="N711" s="29">
        <f t="shared" si="449"/>
        <v>0.39524789125715931</v>
      </c>
      <c r="O711" s="29">
        <f t="shared" si="450"/>
        <v>0.30754931386337458</v>
      </c>
      <c r="P711" s="29">
        <f t="shared" si="451"/>
        <v>0.29720279487946605</v>
      </c>
      <c r="R711" s="23">
        <v>41572</v>
      </c>
      <c r="S711" s="25">
        <v>37.215130000000002</v>
      </c>
      <c r="T711" s="30">
        <f t="shared" si="467"/>
        <v>3.8253664475775828E-3</v>
      </c>
      <c r="U711" s="3">
        <f t="shared" si="468"/>
        <v>46026.662521127095</v>
      </c>
      <c r="V711" s="24">
        <v>20.714303999999998</v>
      </c>
      <c r="W711" s="30">
        <f t="shared" si="469"/>
        <v>-1.7797494086617682E-3</v>
      </c>
      <c r="X711" s="3">
        <f t="shared" si="470"/>
        <v>41715.851339030392</v>
      </c>
      <c r="Y711" s="25">
        <v>8.1703039999999998</v>
      </c>
      <c r="Z711" s="30">
        <f t="shared" si="471"/>
        <v>9.3204500081833785E-4</v>
      </c>
      <c r="AA711" s="3">
        <f t="shared" si="472"/>
        <v>36822.445096190888</v>
      </c>
      <c r="AB711" s="26">
        <f t="shared" si="452"/>
        <v>124564.95895634838</v>
      </c>
      <c r="AC711" s="28">
        <f t="shared" si="473"/>
        <v>0.24564958956348382</v>
      </c>
      <c r="AD711" s="28">
        <f t="shared" ref="AD711:AD774" si="486">AC711-AC710</f>
        <v>1.3530997437896097E-3</v>
      </c>
      <c r="AE711" s="29">
        <f t="shared" si="453"/>
        <v>0.36949927898468088</v>
      </c>
      <c r="AF711" s="29">
        <f t="shared" si="454"/>
        <v>0.33489234603809398</v>
      </c>
      <c r="AG711" s="29">
        <f t="shared" si="455"/>
        <v>0.29560837497722514</v>
      </c>
      <c r="AN711" s="23">
        <v>41572</v>
      </c>
      <c r="AO711" s="25">
        <v>37.215130000000002</v>
      </c>
      <c r="AP711" s="30">
        <f t="shared" si="474"/>
        <v>3.8253664475775828E-3</v>
      </c>
      <c r="AQ711" s="3">
        <f t="shared" si="475"/>
        <v>46216.706002664265</v>
      </c>
      <c r="AR711" s="24">
        <v>20.714303999999998</v>
      </c>
      <c r="AS711" s="30">
        <f t="shared" si="476"/>
        <v>-1.7797494086617682E-3</v>
      </c>
      <c r="AT711" s="3">
        <f t="shared" si="477"/>
        <v>42001.393512652627</v>
      </c>
      <c r="AU711" s="25">
        <v>8.1703039999999998</v>
      </c>
      <c r="AV711" s="30">
        <f t="shared" si="478"/>
        <v>9.3204500081833785E-4</v>
      </c>
      <c r="AW711" s="3">
        <f t="shared" si="479"/>
        <v>37345.336518261909</v>
      </c>
      <c r="AX711" s="26">
        <f t="shared" si="456"/>
        <v>125563.43603357879</v>
      </c>
      <c r="AY711" s="28">
        <f t="shared" si="480"/>
        <v>0.25563436033578801</v>
      </c>
      <c r="AZ711" s="28">
        <f t="shared" ref="AZ711:AZ774" si="487">AY711-AY710</f>
        <v>1.3601199488153526E-3</v>
      </c>
      <c r="BA711" s="29">
        <f t="shared" si="457"/>
        <v>0.3680745562769146</v>
      </c>
      <c r="BB711" s="51">
        <f t="shared" si="481"/>
        <v>3.4741222943581229E-2</v>
      </c>
      <c r="BC711" s="29">
        <f t="shared" si="458"/>
        <v>0.33450337804884861</v>
      </c>
      <c r="BD711" s="51">
        <f t="shared" si="482"/>
        <v>1.1700447155152394E-3</v>
      </c>
      <c r="BE711" s="29">
        <f t="shared" si="459"/>
        <v>0.29742206567423685</v>
      </c>
      <c r="BF711" s="51">
        <f t="shared" si="483"/>
        <v>3.5911267659096524E-2</v>
      </c>
      <c r="BG711" s="2" t="str">
        <f t="shared" si="484"/>
        <v>No</v>
      </c>
    </row>
    <row r="712" spans="1:59" x14ac:dyDescent="0.35">
      <c r="A712" s="23">
        <v>41575</v>
      </c>
      <c r="B712" s="25">
        <v>37.240153999999997</v>
      </c>
      <c r="C712" s="30">
        <f t="shared" si="460"/>
        <v>6.7241468725209863E-4</v>
      </c>
      <c r="D712" s="3">
        <f t="shared" si="461"/>
        <v>49206.616618829241</v>
      </c>
      <c r="E712" s="24">
        <v>20.692160000000001</v>
      </c>
      <c r="F712" s="30">
        <f t="shared" si="462"/>
        <v>-1.0690197459686246E-3</v>
      </c>
      <c r="G712" s="3">
        <f t="shared" si="463"/>
        <v>38221.898943166729</v>
      </c>
      <c r="H712" s="25">
        <v>8.1626960000000004</v>
      </c>
      <c r="I712" s="30">
        <f t="shared" si="464"/>
        <v>-9.3117710185564029E-4</v>
      </c>
      <c r="J712" s="3">
        <f t="shared" si="465"/>
        <v>36941.141469023278</v>
      </c>
      <c r="K712" s="26">
        <f t="shared" si="448"/>
        <v>124369.65703101925</v>
      </c>
      <c r="L712" s="28">
        <f t="shared" si="466"/>
        <v>0.24369657031019254</v>
      </c>
      <c r="M712" s="28">
        <f t="shared" si="485"/>
        <v>-4.2269479462819781E-4</v>
      </c>
      <c r="N712" s="29">
        <f t="shared" si="449"/>
        <v>0.39564808485848391</v>
      </c>
      <c r="O712" s="29">
        <f t="shared" si="450"/>
        <v>0.30732495252948827</v>
      </c>
      <c r="P712" s="29">
        <f t="shared" si="451"/>
        <v>0.29702696261202782</v>
      </c>
      <c r="R712" s="23">
        <v>41575</v>
      </c>
      <c r="S712" s="25">
        <v>37.240153999999997</v>
      </c>
      <c r="T712" s="30">
        <f t="shared" si="467"/>
        <v>6.7241468725209863E-4</v>
      </c>
      <c r="U712" s="3">
        <f t="shared" si="468"/>
        <v>46057.611525011496</v>
      </c>
      <c r="V712" s="24">
        <v>20.692160000000001</v>
      </c>
      <c r="W712" s="30">
        <f t="shared" si="469"/>
        <v>-1.0690197459686246E-3</v>
      </c>
      <c r="X712" s="3">
        <f t="shared" si="470"/>
        <v>41671.256270229074</v>
      </c>
      <c r="Y712" s="25">
        <v>8.1626960000000004</v>
      </c>
      <c r="Z712" s="30">
        <f t="shared" si="471"/>
        <v>-9.3117710185564029E-4</v>
      </c>
      <c r="AA712" s="3">
        <f t="shared" si="472"/>
        <v>36788.15687848298</v>
      </c>
      <c r="AB712" s="26">
        <f t="shared" si="452"/>
        <v>124517.02467372356</v>
      </c>
      <c r="AC712" s="28">
        <f t="shared" si="473"/>
        <v>0.24517024673723564</v>
      </c>
      <c r="AD712" s="28">
        <f t="shared" si="486"/>
        <v>-4.793428262481747E-4</v>
      </c>
      <c r="AE712" s="29">
        <f t="shared" si="453"/>
        <v>0.36989007443518596</v>
      </c>
      <c r="AF712" s="29">
        <f t="shared" si="454"/>
        <v>0.33466312240773316</v>
      </c>
      <c r="AG712" s="29">
        <f t="shared" si="455"/>
        <v>0.29544680315708083</v>
      </c>
      <c r="AN712" s="23">
        <v>41575</v>
      </c>
      <c r="AO712" s="25">
        <v>37.240153999999997</v>
      </c>
      <c r="AP712" s="30">
        <f t="shared" si="474"/>
        <v>6.7241468725209863E-4</v>
      </c>
      <c r="AQ712" s="3">
        <f t="shared" si="475"/>
        <v>46247.782794576866</v>
      </c>
      <c r="AR712" s="24">
        <v>20.692160000000001</v>
      </c>
      <c r="AS712" s="30">
        <f t="shared" si="476"/>
        <v>-1.0690197459686246E-3</v>
      </c>
      <c r="AT712" s="3">
        <f t="shared" si="477"/>
        <v>41956.493193629402</v>
      </c>
      <c r="AU712" s="25">
        <v>8.1626960000000004</v>
      </c>
      <c r="AV712" s="30">
        <f t="shared" si="478"/>
        <v>-9.3117710185564029E-4</v>
      </c>
      <c r="AW712" s="3">
        <f t="shared" si="479"/>
        <v>37310.561396035009</v>
      </c>
      <c r="AX712" s="26">
        <f t="shared" si="456"/>
        <v>125514.83738424128</v>
      </c>
      <c r="AY712" s="28">
        <f t="shared" si="480"/>
        <v>0.25514837384241273</v>
      </c>
      <c r="AZ712" s="28">
        <f t="shared" si="487"/>
        <v>-4.8598649337527888E-4</v>
      </c>
      <c r="BA712" s="29">
        <f t="shared" si="457"/>
        <v>0.36846466727274263</v>
      </c>
      <c r="BB712" s="51">
        <f t="shared" si="481"/>
        <v>3.5131333939409259E-2</v>
      </c>
      <c r="BC712" s="29">
        <f t="shared" si="458"/>
        <v>0.33427516672938901</v>
      </c>
      <c r="BD712" s="51">
        <f t="shared" si="482"/>
        <v>9.4183339605563576E-4</v>
      </c>
      <c r="BE712" s="29">
        <f t="shared" si="459"/>
        <v>0.29726016599786831</v>
      </c>
      <c r="BF712" s="51">
        <f t="shared" si="483"/>
        <v>3.6073167335465062E-2</v>
      </c>
      <c r="BG712" s="2" t="str">
        <f t="shared" si="484"/>
        <v>No</v>
      </c>
    </row>
    <row r="713" spans="1:59" x14ac:dyDescent="0.35">
      <c r="A713" s="23">
        <v>41576</v>
      </c>
      <c r="B713" s="25">
        <v>37.423690999999998</v>
      </c>
      <c r="C713" s="30">
        <f t="shared" si="460"/>
        <v>4.9284704891392472E-3</v>
      </c>
      <c r="D713" s="3">
        <f t="shared" si="461"/>
        <v>49449.129976705532</v>
      </c>
      <c r="E713" s="24">
        <v>20.736462</v>
      </c>
      <c r="F713" s="30">
        <f t="shared" si="462"/>
        <v>2.1410041291001214E-3</v>
      </c>
      <c r="G713" s="3">
        <f t="shared" si="463"/>
        <v>38303.732186626097</v>
      </c>
      <c r="H713" s="25">
        <v>8.1703039999999998</v>
      </c>
      <c r="I713" s="30">
        <f t="shared" si="464"/>
        <v>9.3204500081833785E-4</v>
      </c>
      <c r="J713" s="3">
        <f t="shared" si="465"/>
        <v>36975.572275254002</v>
      </c>
      <c r="K713" s="26">
        <f t="shared" si="448"/>
        <v>124728.43443858562</v>
      </c>
      <c r="L713" s="28">
        <f t="shared" si="466"/>
        <v>0.24728434438585634</v>
      </c>
      <c r="M713" s="28">
        <f t="shared" si="485"/>
        <v>3.5877740756637966E-3</v>
      </c>
      <c r="N713" s="29">
        <f t="shared" si="449"/>
        <v>0.39645434659130213</v>
      </c>
      <c r="O713" s="29">
        <f t="shared" si="450"/>
        <v>0.30709703331910471</v>
      </c>
      <c r="P713" s="29">
        <f t="shared" si="451"/>
        <v>0.29644862008959322</v>
      </c>
      <c r="R713" s="23">
        <v>41576</v>
      </c>
      <c r="S713" s="25">
        <v>37.423690999999998</v>
      </c>
      <c r="T713" s="30">
        <f t="shared" si="467"/>
        <v>4.9284704891392472E-3</v>
      </c>
      <c r="U713" s="3">
        <f t="shared" si="468"/>
        <v>46284.605104212758</v>
      </c>
      <c r="V713" s="24">
        <v>20.736462</v>
      </c>
      <c r="W713" s="30">
        <f t="shared" si="469"/>
        <v>2.1410041291001214E-3</v>
      </c>
      <c r="X713" s="3">
        <f t="shared" si="470"/>
        <v>41760.474601968424</v>
      </c>
      <c r="Y713" s="25">
        <v>8.1703039999999998</v>
      </c>
      <c r="Z713" s="30">
        <f t="shared" si="471"/>
        <v>9.3204500081833785E-4</v>
      </c>
      <c r="AA713" s="3">
        <f t="shared" si="472"/>
        <v>36822.445096190888</v>
      </c>
      <c r="AB713" s="26">
        <f t="shared" si="452"/>
        <v>124867.52480237208</v>
      </c>
      <c r="AC713" s="28">
        <f t="shared" si="473"/>
        <v>0.24867524802372087</v>
      </c>
      <c r="AD713" s="28">
        <f t="shared" si="486"/>
        <v>3.505001286485232E-3</v>
      </c>
      <c r="AE713" s="29">
        <f t="shared" si="453"/>
        <v>0.37066967714357624</v>
      </c>
      <c r="AF713" s="29">
        <f t="shared" si="454"/>
        <v>0.33443823498594016</v>
      </c>
      <c r="AG713" s="29">
        <f t="shared" si="455"/>
        <v>0.29489208787048354</v>
      </c>
      <c r="AN713" s="23">
        <v>41576</v>
      </c>
      <c r="AO713" s="25">
        <v>37.423690999999998</v>
      </c>
      <c r="AP713" s="30">
        <f t="shared" si="474"/>
        <v>4.9284704891392472E-3</v>
      </c>
      <c r="AQ713" s="3">
        <f t="shared" si="475"/>
        <v>46475.713627268058</v>
      </c>
      <c r="AR713" s="24">
        <v>20.736462</v>
      </c>
      <c r="AS713" s="30">
        <f t="shared" si="476"/>
        <v>2.1410041291001214E-3</v>
      </c>
      <c r="AT713" s="3">
        <f t="shared" si="477"/>
        <v>42046.32221879952</v>
      </c>
      <c r="AU713" s="25">
        <v>8.1703039999999998</v>
      </c>
      <c r="AV713" s="30">
        <f t="shared" si="478"/>
        <v>9.3204500081833785E-4</v>
      </c>
      <c r="AW713" s="3">
        <f t="shared" si="479"/>
        <v>37345.336518261909</v>
      </c>
      <c r="AX713" s="26">
        <f t="shared" si="456"/>
        <v>125867.37236432949</v>
      </c>
      <c r="AY713" s="28">
        <f t="shared" si="480"/>
        <v>0.25867372364329499</v>
      </c>
      <c r="AZ713" s="28">
        <f t="shared" si="487"/>
        <v>3.5253498008822604E-3</v>
      </c>
      <c r="BA713" s="29">
        <f t="shared" si="457"/>
        <v>0.36924353590811243</v>
      </c>
      <c r="BB713" s="51">
        <f t="shared" si="481"/>
        <v>3.591020257477906E-2</v>
      </c>
      <c r="BC713" s="29">
        <f t="shared" si="458"/>
        <v>0.33405259384532399</v>
      </c>
      <c r="BD713" s="51">
        <f t="shared" si="482"/>
        <v>7.1926051199061591E-4</v>
      </c>
      <c r="BE713" s="29">
        <f t="shared" si="459"/>
        <v>0.29670387024656347</v>
      </c>
      <c r="BF713" s="51">
        <f t="shared" si="483"/>
        <v>3.6629463086769898E-2</v>
      </c>
      <c r="BG713" s="2" t="str">
        <f t="shared" si="484"/>
        <v>No</v>
      </c>
    </row>
    <row r="714" spans="1:59" x14ac:dyDescent="0.35">
      <c r="A714" s="23">
        <v>41577</v>
      </c>
      <c r="B714" s="25">
        <v>37.206795</v>
      </c>
      <c r="C714" s="30">
        <f t="shared" si="460"/>
        <v>-5.7956870154790563E-3</v>
      </c>
      <c r="D714" s="3">
        <f t="shared" si="461"/>
        <v>49162.538296172803</v>
      </c>
      <c r="E714" s="24">
        <v>20.692160000000001</v>
      </c>
      <c r="F714" s="30">
        <f t="shared" si="462"/>
        <v>-2.1364300235979794E-3</v>
      </c>
      <c r="G714" s="3">
        <f t="shared" si="463"/>
        <v>38221.898943166736</v>
      </c>
      <c r="H714" s="25">
        <v>8.1626960000000004</v>
      </c>
      <c r="I714" s="30">
        <f t="shared" si="464"/>
        <v>-9.3117710185564029E-4</v>
      </c>
      <c r="J714" s="3">
        <f t="shared" si="465"/>
        <v>36941.141469023278</v>
      </c>
      <c r="K714" s="26">
        <f t="shared" si="448"/>
        <v>124325.57870836282</v>
      </c>
      <c r="L714" s="28">
        <f t="shared" si="466"/>
        <v>0.24325578708362827</v>
      </c>
      <c r="M714" s="28">
        <f t="shared" si="485"/>
        <v>-4.0285573022280641E-3</v>
      </c>
      <c r="N714" s="29">
        <f t="shared" si="449"/>
        <v>0.39543381826113194</v>
      </c>
      <c r="O714" s="29">
        <f t="shared" si="450"/>
        <v>0.30743391135001991</v>
      </c>
      <c r="P714" s="29">
        <f t="shared" si="451"/>
        <v>0.2971322703888481</v>
      </c>
      <c r="R714" s="23">
        <v>41577</v>
      </c>
      <c r="S714" s="25">
        <v>37.206795</v>
      </c>
      <c r="T714" s="30">
        <f t="shared" si="467"/>
        <v>-5.7956870154790563E-3</v>
      </c>
      <c r="U714" s="3">
        <f t="shared" si="468"/>
        <v>46016.354019393693</v>
      </c>
      <c r="V714" s="24">
        <v>20.692160000000001</v>
      </c>
      <c r="W714" s="30">
        <f t="shared" si="469"/>
        <v>-2.1364300235979794E-3</v>
      </c>
      <c r="X714" s="3">
        <f t="shared" si="470"/>
        <v>41671.256270229082</v>
      </c>
      <c r="Y714" s="25">
        <v>8.1626960000000004</v>
      </c>
      <c r="Z714" s="30">
        <f t="shared" si="471"/>
        <v>-9.3117710185564029E-4</v>
      </c>
      <c r="AA714" s="3">
        <f t="shared" si="472"/>
        <v>36788.15687848298</v>
      </c>
      <c r="AB714" s="26">
        <f t="shared" si="452"/>
        <v>124475.76716810575</v>
      </c>
      <c r="AC714" s="28">
        <f t="shared" si="473"/>
        <v>0.24475767168105755</v>
      </c>
      <c r="AD714" s="28">
        <f t="shared" si="486"/>
        <v>-3.9175763426633203E-3</v>
      </c>
      <c r="AE714" s="29">
        <f t="shared" si="453"/>
        <v>0.36968122443662588</v>
      </c>
      <c r="AF714" s="29">
        <f t="shared" si="454"/>
        <v>0.33477404653350429</v>
      </c>
      <c r="AG714" s="29">
        <f t="shared" si="455"/>
        <v>0.29554472902986978</v>
      </c>
      <c r="AN714" s="23">
        <v>41577</v>
      </c>
      <c r="AO714" s="25">
        <v>37.206795</v>
      </c>
      <c r="AP714" s="30">
        <f t="shared" si="474"/>
        <v>-5.7956870154790563E-3</v>
      </c>
      <c r="AQ714" s="3">
        <f t="shared" si="475"/>
        <v>46206.354937263379</v>
      </c>
      <c r="AR714" s="24">
        <v>20.692160000000001</v>
      </c>
      <c r="AS714" s="30">
        <f t="shared" si="476"/>
        <v>-2.1364300235979794E-3</v>
      </c>
      <c r="AT714" s="3">
        <f t="shared" si="477"/>
        <v>41956.493193629402</v>
      </c>
      <c r="AU714" s="25">
        <v>8.1626960000000004</v>
      </c>
      <c r="AV714" s="30">
        <f t="shared" si="478"/>
        <v>-9.3117710185564029E-4</v>
      </c>
      <c r="AW714" s="3">
        <f t="shared" si="479"/>
        <v>37310.561396035009</v>
      </c>
      <c r="AX714" s="26">
        <f t="shared" si="456"/>
        <v>125473.4095269278</v>
      </c>
      <c r="AY714" s="28">
        <f t="shared" si="480"/>
        <v>0.25473409526927804</v>
      </c>
      <c r="AZ714" s="28">
        <f t="shared" si="487"/>
        <v>-3.9396283740169569E-3</v>
      </c>
      <c r="BA714" s="29">
        <f t="shared" si="457"/>
        <v>0.36825615173346388</v>
      </c>
      <c r="BB714" s="51">
        <f t="shared" si="481"/>
        <v>3.4922818400130506E-2</v>
      </c>
      <c r="BC714" s="29">
        <f t="shared" si="458"/>
        <v>0.33438553516492381</v>
      </c>
      <c r="BD714" s="51">
        <f t="shared" si="482"/>
        <v>1.052201831590438E-3</v>
      </c>
      <c r="BE714" s="29">
        <f t="shared" si="459"/>
        <v>0.2973583131016122</v>
      </c>
      <c r="BF714" s="51">
        <f t="shared" si="483"/>
        <v>3.5975020231721166E-2</v>
      </c>
      <c r="BG714" s="2" t="str">
        <f t="shared" si="484"/>
        <v>No</v>
      </c>
    </row>
    <row r="715" spans="1:59" x14ac:dyDescent="0.35">
      <c r="A715" s="23">
        <v>41578</v>
      </c>
      <c r="B715" s="25">
        <v>37.073310999999997</v>
      </c>
      <c r="C715" s="30">
        <f t="shared" si="460"/>
        <v>-3.5876242498178446E-3</v>
      </c>
      <c r="D715" s="3">
        <f t="shared" si="461"/>
        <v>48986.161581598855</v>
      </c>
      <c r="E715" s="24">
        <v>20.596147999999999</v>
      </c>
      <c r="F715" s="30">
        <f t="shared" si="462"/>
        <v>-4.6400182484575003E-3</v>
      </c>
      <c r="G715" s="3">
        <f t="shared" si="463"/>
        <v>38044.548634579747</v>
      </c>
      <c r="H715" s="25">
        <v>8.1810069999999993</v>
      </c>
      <c r="I715" s="30">
        <f t="shared" si="464"/>
        <v>2.2432539445298438E-3</v>
      </c>
      <c r="J715" s="3">
        <f t="shared" si="465"/>
        <v>37024.009830339099</v>
      </c>
      <c r="K715" s="26">
        <f t="shared" si="448"/>
        <v>124054.7200465177</v>
      </c>
      <c r="L715" s="28">
        <f t="shared" si="466"/>
        <v>0.24054720046517697</v>
      </c>
      <c r="M715" s="28">
        <f t="shared" si="485"/>
        <v>-2.708586618451303E-3</v>
      </c>
      <c r="N715" s="29">
        <f t="shared" si="449"/>
        <v>0.3948754353178191</v>
      </c>
      <c r="O715" s="29">
        <f t="shared" si="450"/>
        <v>0.30667554302096611</v>
      </c>
      <c r="P715" s="29">
        <f t="shared" si="451"/>
        <v>0.29844902166121479</v>
      </c>
      <c r="R715" s="23">
        <v>41578</v>
      </c>
      <c r="S715" s="25">
        <v>37.073310999999997</v>
      </c>
      <c r="T715" s="30">
        <f t="shared" si="467"/>
        <v>-3.5876242498178446E-3</v>
      </c>
      <c r="U715" s="3">
        <f t="shared" si="468"/>
        <v>45851.264631825514</v>
      </c>
      <c r="V715" s="24">
        <v>20.596147999999999</v>
      </c>
      <c r="W715" s="30">
        <f t="shared" si="469"/>
        <v>-4.6400182484575003E-3</v>
      </c>
      <c r="X715" s="3">
        <f t="shared" si="470"/>
        <v>41477.900880699068</v>
      </c>
      <c r="Y715" s="25">
        <v>8.1810069999999993</v>
      </c>
      <c r="Z715" s="30">
        <f t="shared" si="471"/>
        <v>2.2432539445298438E-3</v>
      </c>
      <c r="AA715" s="3">
        <f t="shared" si="472"/>
        <v>36870.682056512618</v>
      </c>
      <c r="AB715" s="26">
        <f t="shared" si="452"/>
        <v>124199.8475690372</v>
      </c>
      <c r="AC715" s="28">
        <f t="shared" si="473"/>
        <v>0.24199847569037192</v>
      </c>
      <c r="AD715" s="28">
        <f t="shared" si="486"/>
        <v>-2.7591959906856367E-3</v>
      </c>
      <c r="AE715" s="29">
        <f t="shared" si="453"/>
        <v>0.36917327620985063</v>
      </c>
      <c r="AF715" s="29">
        <f t="shared" si="454"/>
        <v>0.33396096446610646</v>
      </c>
      <c r="AG715" s="29">
        <f t="shared" si="455"/>
        <v>0.29686575932404297</v>
      </c>
      <c r="AN715" s="23">
        <v>41578</v>
      </c>
      <c r="AO715" s="25">
        <v>37.073310999999997</v>
      </c>
      <c r="AP715" s="30">
        <f t="shared" si="474"/>
        <v>-3.5876242498178446E-3</v>
      </c>
      <c r="AQ715" s="3">
        <f t="shared" si="475"/>
        <v>46040.583897794764</v>
      </c>
      <c r="AR715" s="24">
        <v>20.596147999999999</v>
      </c>
      <c r="AS715" s="30">
        <f t="shared" si="476"/>
        <v>-4.6400182484575003E-3</v>
      </c>
      <c r="AT715" s="3">
        <f t="shared" si="477"/>
        <v>41761.814299569676</v>
      </c>
      <c r="AU715" s="25">
        <v>8.1810069999999993</v>
      </c>
      <c r="AV715" s="30">
        <f t="shared" si="478"/>
        <v>2.2432539445298438E-3</v>
      </c>
      <c r="AW715" s="3">
        <f t="shared" si="479"/>
        <v>37394.258460059289</v>
      </c>
      <c r="AX715" s="26">
        <f t="shared" si="456"/>
        <v>125196.65665742374</v>
      </c>
      <c r="AY715" s="28">
        <f t="shared" si="480"/>
        <v>0.25196656657423744</v>
      </c>
      <c r="AZ715" s="28">
        <f t="shared" si="487"/>
        <v>-2.7675286950405997E-3</v>
      </c>
      <c r="BA715" s="29">
        <f t="shared" si="457"/>
        <v>0.3677461134108066</v>
      </c>
      <c r="BB715" s="51">
        <f t="shared" si="481"/>
        <v>3.4412780077473226E-2</v>
      </c>
      <c r="BC715" s="29">
        <f t="shared" si="458"/>
        <v>0.33356972473987662</v>
      </c>
      <c r="BD715" s="51">
        <f t="shared" si="482"/>
        <v>2.3639140654324597E-4</v>
      </c>
      <c r="BE715" s="29">
        <f t="shared" si="459"/>
        <v>0.29868416184931673</v>
      </c>
      <c r="BF715" s="51">
        <f t="shared" si="483"/>
        <v>3.4649171484016639E-2</v>
      </c>
      <c r="BG715" s="2" t="str">
        <f t="shared" si="484"/>
        <v>No</v>
      </c>
    </row>
    <row r="716" spans="1:59" x14ac:dyDescent="0.35">
      <c r="A716" s="23">
        <v>41579</v>
      </c>
      <c r="B716" s="25">
        <v>37.156737999999997</v>
      </c>
      <c r="C716" s="30">
        <f t="shared" si="460"/>
        <v>2.250325038408274E-3</v>
      </c>
      <c r="D716" s="3">
        <f t="shared" si="461"/>
        <v>49096.396367541442</v>
      </c>
      <c r="E716" s="24">
        <v>20.485382000000001</v>
      </c>
      <c r="F716" s="30">
        <f t="shared" si="462"/>
        <v>-5.3779959242863384E-3</v>
      </c>
      <c r="G716" s="3">
        <f t="shared" si="463"/>
        <v>37839.945207081662</v>
      </c>
      <c r="H716" s="25">
        <v>8.1581069999999993</v>
      </c>
      <c r="I716" s="30">
        <f t="shared" si="464"/>
        <v>-2.7991664106875591E-3</v>
      </c>
      <c r="J716" s="3">
        <f t="shared" si="465"/>
        <v>36920.373465633049</v>
      </c>
      <c r="K716" s="26">
        <f t="shared" si="448"/>
        <v>123856.71504025615</v>
      </c>
      <c r="L716" s="28">
        <f t="shared" si="466"/>
        <v>0.23856715040256149</v>
      </c>
      <c r="M716" s="28">
        <f t="shared" si="485"/>
        <v>-1.9800500626154793E-3</v>
      </c>
      <c r="N716" s="29">
        <f t="shared" si="449"/>
        <v>0.39639672626214922</v>
      </c>
      <c r="O716" s="29">
        <f t="shared" si="450"/>
        <v>0.30551387702138594</v>
      </c>
      <c r="P716" s="29">
        <f t="shared" si="451"/>
        <v>0.29808939671646478</v>
      </c>
      <c r="R716" s="23">
        <v>41579</v>
      </c>
      <c r="S716" s="25">
        <v>37.156737999999997</v>
      </c>
      <c r="T716" s="30">
        <f t="shared" si="467"/>
        <v>2.250325038408274E-3</v>
      </c>
      <c r="U716" s="3">
        <f t="shared" si="468"/>
        <v>45954.444880669194</v>
      </c>
      <c r="V716" s="24">
        <v>20.485382000000001</v>
      </c>
      <c r="W716" s="30">
        <f t="shared" si="469"/>
        <v>-5.3779959242863384E-3</v>
      </c>
      <c r="X716" s="3">
        <f t="shared" si="470"/>
        <v>41254.832898814719</v>
      </c>
      <c r="Y716" s="25">
        <v>8.1581069999999993</v>
      </c>
      <c r="Z716" s="30">
        <f t="shared" si="471"/>
        <v>-2.7991664106875591E-3</v>
      </c>
      <c r="AA716" s="3">
        <f t="shared" si="472"/>
        <v>36767.474881760885</v>
      </c>
      <c r="AB716" s="26">
        <f t="shared" si="452"/>
        <v>123976.7526612448</v>
      </c>
      <c r="AC716" s="28">
        <f t="shared" si="473"/>
        <v>0.23976752661244793</v>
      </c>
      <c r="AD716" s="28">
        <f t="shared" si="486"/>
        <v>-2.2309490779239827E-3</v>
      </c>
      <c r="AE716" s="29">
        <f t="shared" si="453"/>
        <v>0.37066985458342772</v>
      </c>
      <c r="AF716" s="29">
        <f t="shared" si="454"/>
        <v>0.33276265116847992</v>
      </c>
      <c r="AG716" s="29">
        <f t="shared" si="455"/>
        <v>0.29656749424809237</v>
      </c>
      <c r="AN716" s="23">
        <v>41579</v>
      </c>
      <c r="AO716" s="25">
        <v>37.156737999999997</v>
      </c>
      <c r="AP716" s="30">
        <f t="shared" si="474"/>
        <v>2.250325038408274E-3</v>
      </c>
      <c r="AQ716" s="3">
        <f t="shared" si="475"/>
        <v>46144.190176522905</v>
      </c>
      <c r="AR716" s="24">
        <v>20.485382000000001</v>
      </c>
      <c r="AS716" s="30">
        <f t="shared" si="476"/>
        <v>-5.3779959242863384E-3</v>
      </c>
      <c r="AT716" s="3">
        <f t="shared" si="477"/>
        <v>41537.219432475787</v>
      </c>
      <c r="AU716" s="25">
        <v>8.1581069999999993</v>
      </c>
      <c r="AV716" s="30">
        <f t="shared" si="478"/>
        <v>-2.7991664106875591E-3</v>
      </c>
      <c r="AW716" s="3">
        <f t="shared" si="479"/>
        <v>37289.585707825325</v>
      </c>
      <c r="AX716" s="26">
        <f t="shared" si="456"/>
        <v>124970.995316824</v>
      </c>
      <c r="AY716" s="28">
        <f t="shared" si="480"/>
        <v>0.24970995316824007</v>
      </c>
      <c r="AZ716" s="28">
        <f t="shared" si="487"/>
        <v>-2.2566134059973653E-3</v>
      </c>
      <c r="BA716" s="29">
        <f t="shared" si="457"/>
        <v>0.36923919873998812</v>
      </c>
      <c r="BB716" s="51">
        <f t="shared" si="481"/>
        <v>3.5905865406654747E-2</v>
      </c>
      <c r="BC716" s="29">
        <f t="shared" si="458"/>
        <v>0.33237487888426787</v>
      </c>
      <c r="BD716" s="51">
        <f t="shared" si="482"/>
        <v>9.5845444906550448E-4</v>
      </c>
      <c r="BE716" s="29">
        <f t="shared" si="459"/>
        <v>0.29838592237574407</v>
      </c>
      <c r="BF716" s="51">
        <f t="shared" si="483"/>
        <v>3.4947410957589298E-2</v>
      </c>
      <c r="BG716" s="2" t="str">
        <f t="shared" si="484"/>
        <v>No</v>
      </c>
    </row>
    <row r="717" spans="1:59" x14ac:dyDescent="0.35">
      <c r="A717" s="23">
        <v>41582</v>
      </c>
      <c r="B717" s="25">
        <v>37.323574000000001</v>
      </c>
      <c r="C717" s="30">
        <f t="shared" si="460"/>
        <v>4.4900604568680613E-3</v>
      </c>
      <c r="D717" s="3">
        <f t="shared" si="461"/>
        <v>49316.842155446058</v>
      </c>
      <c r="E717" s="24">
        <v>20.551843999999999</v>
      </c>
      <c r="F717" s="30">
        <f t="shared" si="462"/>
        <v>3.2443622481630463E-3</v>
      </c>
      <c r="G717" s="3">
        <f t="shared" si="463"/>
        <v>37962.711696784078</v>
      </c>
      <c r="H717" s="25">
        <v>8.1581069999999993</v>
      </c>
      <c r="I717" s="30">
        <f t="shared" si="464"/>
        <v>0</v>
      </c>
      <c r="J717" s="3">
        <f t="shared" si="465"/>
        <v>36920.373465633049</v>
      </c>
      <c r="K717" s="26">
        <f t="shared" si="448"/>
        <v>124199.92731786318</v>
      </c>
      <c r="L717" s="28">
        <f t="shared" si="466"/>
        <v>0.24199927317863179</v>
      </c>
      <c r="M717" s="28">
        <f t="shared" si="485"/>
        <v>3.432122776070301E-3</v>
      </c>
      <c r="N717" s="29">
        <f t="shared" si="449"/>
        <v>0.39707625616583603</v>
      </c>
      <c r="O717" s="29">
        <f t="shared" si="450"/>
        <v>0.30565808303274306</v>
      </c>
      <c r="P717" s="29">
        <f t="shared" si="451"/>
        <v>0.29726566080142092</v>
      </c>
      <c r="R717" s="23">
        <v>41582</v>
      </c>
      <c r="S717" s="25">
        <v>37.323574000000001</v>
      </c>
      <c r="T717" s="30">
        <f t="shared" si="467"/>
        <v>4.4900604568680613E-3</v>
      </c>
      <c r="U717" s="3">
        <f t="shared" si="468"/>
        <v>46160.783116445207</v>
      </c>
      <c r="V717" s="24">
        <v>20.551843999999999</v>
      </c>
      <c r="W717" s="30">
        <f t="shared" si="469"/>
        <v>3.2443622481630463E-3</v>
      </c>
      <c r="X717" s="3">
        <f t="shared" si="470"/>
        <v>41388.678521225906</v>
      </c>
      <c r="Y717" s="25">
        <v>8.1581069999999993</v>
      </c>
      <c r="Z717" s="30">
        <f t="shared" si="471"/>
        <v>0</v>
      </c>
      <c r="AA717" s="3">
        <f t="shared" si="472"/>
        <v>36767.474881760885</v>
      </c>
      <c r="AB717" s="26">
        <f t="shared" si="452"/>
        <v>124316.936519432</v>
      </c>
      <c r="AC717" s="28">
        <f t="shared" si="473"/>
        <v>0.24316936519432009</v>
      </c>
      <c r="AD717" s="28">
        <f t="shared" si="486"/>
        <v>3.4018385818721519E-3</v>
      </c>
      <c r="AE717" s="29">
        <f t="shared" si="453"/>
        <v>0.37131532041275656</v>
      </c>
      <c r="AF717" s="29">
        <f t="shared" si="454"/>
        <v>0.33292871977066807</v>
      </c>
      <c r="AG717" s="29">
        <f t="shared" si="455"/>
        <v>0.29575595981657538</v>
      </c>
      <c r="AN717" s="23">
        <v>41582</v>
      </c>
      <c r="AO717" s="25">
        <v>37.323574000000001</v>
      </c>
      <c r="AP717" s="30">
        <f t="shared" si="474"/>
        <v>4.4900604568680613E-3</v>
      </c>
      <c r="AQ717" s="3">
        <f t="shared" si="475"/>
        <v>46351.380380148708</v>
      </c>
      <c r="AR717" s="24">
        <v>20.551843999999999</v>
      </c>
      <c r="AS717" s="30">
        <f t="shared" si="476"/>
        <v>3.2443622481630463E-3</v>
      </c>
      <c r="AT717" s="3">
        <f t="shared" si="477"/>
        <v>41671.981219096175</v>
      </c>
      <c r="AU717" s="25">
        <v>8.1581069999999993</v>
      </c>
      <c r="AV717" s="30">
        <f t="shared" si="478"/>
        <v>0</v>
      </c>
      <c r="AW717" s="3">
        <f t="shared" si="479"/>
        <v>37289.585707825325</v>
      </c>
      <c r="AX717" s="26">
        <f t="shared" si="456"/>
        <v>125312.94730707019</v>
      </c>
      <c r="AY717" s="28">
        <f t="shared" si="480"/>
        <v>0.25312947307070188</v>
      </c>
      <c r="AZ717" s="28">
        <f t="shared" si="487"/>
        <v>3.4195199024618095E-3</v>
      </c>
      <c r="BA717" s="29">
        <f t="shared" si="457"/>
        <v>0.36988500690649345</v>
      </c>
      <c r="BB717" s="51">
        <f t="shared" si="481"/>
        <v>3.6551673573160082E-2</v>
      </c>
      <c r="BC717" s="29">
        <f t="shared" si="458"/>
        <v>0.33254330150724204</v>
      </c>
      <c r="BD717" s="51">
        <f t="shared" si="482"/>
        <v>7.9003182609133082E-4</v>
      </c>
      <c r="BE717" s="29">
        <f t="shared" si="459"/>
        <v>0.29757169158626467</v>
      </c>
      <c r="BF717" s="51">
        <f t="shared" si="483"/>
        <v>3.5761641747068695E-2</v>
      </c>
      <c r="BG717" s="2" t="str">
        <f t="shared" si="484"/>
        <v>No</v>
      </c>
    </row>
    <row r="718" spans="1:59" x14ac:dyDescent="0.35">
      <c r="A718" s="23">
        <v>41583</v>
      </c>
      <c r="B718" s="25">
        <v>37.215130000000002</v>
      </c>
      <c r="C718" s="30">
        <f t="shared" si="460"/>
        <v>-2.9055095313219592E-3</v>
      </c>
      <c r="D718" s="3">
        <f t="shared" si="461"/>
        <v>49173.551600508712</v>
      </c>
      <c r="E718" s="24">
        <v>20.389378000000001</v>
      </c>
      <c r="F718" s="30">
        <f t="shared" si="462"/>
        <v>-7.9051787275146168E-3</v>
      </c>
      <c r="G718" s="3">
        <f t="shared" si="463"/>
        <v>37662.609675839893</v>
      </c>
      <c r="H718" s="25">
        <v>8.1428480000000008</v>
      </c>
      <c r="I718" s="30">
        <f t="shared" si="464"/>
        <v>-1.8704093976701364E-3</v>
      </c>
      <c r="J718" s="3">
        <f t="shared" si="465"/>
        <v>36851.317252137436</v>
      </c>
      <c r="K718" s="26">
        <f t="shared" si="448"/>
        <v>123687.47852848604</v>
      </c>
      <c r="L718" s="28">
        <f t="shared" si="466"/>
        <v>0.2368747852848605</v>
      </c>
      <c r="M718" s="28">
        <f t="shared" si="485"/>
        <v>-5.1244878937712901E-3</v>
      </c>
      <c r="N718" s="29">
        <f t="shared" si="449"/>
        <v>0.39756289145455997</v>
      </c>
      <c r="O718" s="29">
        <f t="shared" si="450"/>
        <v>0.30449816039516031</v>
      </c>
      <c r="P718" s="29">
        <f t="shared" si="451"/>
        <v>0.29793894815027971</v>
      </c>
      <c r="R718" s="23">
        <v>41583</v>
      </c>
      <c r="S718" s="25">
        <v>37.215130000000002</v>
      </c>
      <c r="T718" s="30">
        <f t="shared" si="467"/>
        <v>-2.9055095313219592E-3</v>
      </c>
      <c r="U718" s="3">
        <f t="shared" si="468"/>
        <v>46026.662521127088</v>
      </c>
      <c r="V718" s="24">
        <v>20.389378000000001</v>
      </c>
      <c r="W718" s="30">
        <f t="shared" si="469"/>
        <v>-7.9051787275146168E-3</v>
      </c>
      <c r="X718" s="3">
        <f t="shared" si="470"/>
        <v>41061.493620219968</v>
      </c>
      <c r="Y718" s="25">
        <v>8.1428480000000008</v>
      </c>
      <c r="Z718" s="30">
        <f t="shared" si="471"/>
        <v>-1.8704093976701364E-3</v>
      </c>
      <c r="AA718" s="3">
        <f t="shared" si="472"/>
        <v>36698.70465121344</v>
      </c>
      <c r="AB718" s="26">
        <f t="shared" si="452"/>
        <v>123786.86079256049</v>
      </c>
      <c r="AC718" s="28">
        <f t="shared" si="473"/>
        <v>0.23786860792560494</v>
      </c>
      <c r="AD718" s="28">
        <f t="shared" si="486"/>
        <v>-5.3007572687151505E-3</v>
      </c>
      <c r="AE718" s="29">
        <f t="shared" si="453"/>
        <v>0.37182187371451025</v>
      </c>
      <c r="AF718" s="29">
        <f t="shared" si="454"/>
        <v>0.33171124428973109</v>
      </c>
      <c r="AG718" s="29">
        <f t="shared" si="455"/>
        <v>0.29646688199575871</v>
      </c>
      <c r="AN718" s="23">
        <v>41583</v>
      </c>
      <c r="AO718" s="25">
        <v>37.215130000000002</v>
      </c>
      <c r="AP718" s="30">
        <f t="shared" si="474"/>
        <v>-2.9055095313219592E-3</v>
      </c>
      <c r="AQ718" s="3">
        <f t="shared" si="475"/>
        <v>46216.706002664258</v>
      </c>
      <c r="AR718" s="24">
        <v>20.389378000000001</v>
      </c>
      <c r="AS718" s="30">
        <f t="shared" si="476"/>
        <v>-7.9051787275146168E-3</v>
      </c>
      <c r="AT718" s="3">
        <f t="shared" si="477"/>
        <v>41342.556759629588</v>
      </c>
      <c r="AU718" s="25">
        <v>8.1428480000000008</v>
      </c>
      <c r="AV718" s="30">
        <f t="shared" si="478"/>
        <v>-1.8704093976701364E-3</v>
      </c>
      <c r="AW718" s="3">
        <f t="shared" si="479"/>
        <v>37219.838916282184</v>
      </c>
      <c r="AX718" s="26">
        <f t="shared" si="456"/>
        <v>124779.10167857603</v>
      </c>
      <c r="AY718" s="28">
        <f t="shared" si="480"/>
        <v>0.24779101678576021</v>
      </c>
      <c r="AZ718" s="28">
        <f t="shared" si="487"/>
        <v>-5.3384562849416728E-3</v>
      </c>
      <c r="BA718" s="29">
        <f t="shared" si="457"/>
        <v>0.37038819306229581</v>
      </c>
      <c r="BB718" s="51">
        <f t="shared" si="481"/>
        <v>3.7054859728962442E-2</v>
      </c>
      <c r="BC718" s="29">
        <f t="shared" si="458"/>
        <v>0.33132596887999477</v>
      </c>
      <c r="BD718" s="51">
        <f t="shared" si="482"/>
        <v>2.0073644533386004E-3</v>
      </c>
      <c r="BE718" s="29">
        <f t="shared" si="459"/>
        <v>0.29828583805770942</v>
      </c>
      <c r="BF718" s="51">
        <f t="shared" si="483"/>
        <v>3.5047495275623952E-2</v>
      </c>
      <c r="BG718" s="2" t="str">
        <f t="shared" si="484"/>
        <v>No</v>
      </c>
    </row>
    <row r="719" spans="1:59" x14ac:dyDescent="0.35">
      <c r="A719" s="23">
        <v>41584</v>
      </c>
      <c r="B719" s="25">
        <v>37.323574000000001</v>
      </c>
      <c r="C719" s="30">
        <f t="shared" si="460"/>
        <v>2.9139761167029654E-3</v>
      </c>
      <c r="D719" s="3">
        <f t="shared" si="461"/>
        <v>49316.842155446058</v>
      </c>
      <c r="E719" s="24">
        <v>20.537071000000001</v>
      </c>
      <c r="F719" s="30">
        <f t="shared" si="462"/>
        <v>7.2436245970819435E-3</v>
      </c>
      <c r="G719" s="3">
        <f t="shared" si="463"/>
        <v>37935.423481678103</v>
      </c>
      <c r="H719" s="25">
        <v>8.1504759999999994</v>
      </c>
      <c r="I719" s="30">
        <f t="shared" si="464"/>
        <v>9.3677298163963307E-4</v>
      </c>
      <c r="J719" s="3">
        <f t="shared" si="465"/>
        <v>36885.83857047707</v>
      </c>
      <c r="K719" s="26">
        <f t="shared" si="448"/>
        <v>124138.10420760122</v>
      </c>
      <c r="L719" s="28">
        <f t="shared" si="466"/>
        <v>0.2413810420760123</v>
      </c>
      <c r="M719" s="28">
        <f t="shared" si="485"/>
        <v>4.506256791151797E-3</v>
      </c>
      <c r="N719" s="29">
        <f t="shared" si="449"/>
        <v>0.39727400760826415</v>
      </c>
      <c r="O719" s="29">
        <f t="shared" si="450"/>
        <v>0.30559048507972336</v>
      </c>
      <c r="P719" s="29">
        <f t="shared" si="451"/>
        <v>0.29713550731201255</v>
      </c>
      <c r="R719" s="23">
        <v>41584</v>
      </c>
      <c r="S719" s="25">
        <v>37.323574000000001</v>
      </c>
      <c r="T719" s="30">
        <f t="shared" si="467"/>
        <v>2.9139761167029654E-3</v>
      </c>
      <c r="U719" s="3">
        <f t="shared" si="468"/>
        <v>46160.7831164452</v>
      </c>
      <c r="V719" s="24">
        <v>20.537071000000001</v>
      </c>
      <c r="W719" s="30">
        <f t="shared" si="469"/>
        <v>7.2436245970819435E-3</v>
      </c>
      <c r="X719" s="3">
        <f t="shared" si="470"/>
        <v>41358.927665400319</v>
      </c>
      <c r="Y719" s="25">
        <v>8.1504759999999994</v>
      </c>
      <c r="Z719" s="30">
        <f t="shared" si="471"/>
        <v>9.3677298163963307E-4</v>
      </c>
      <c r="AA719" s="3">
        <f t="shared" si="472"/>
        <v>36733.083006191868</v>
      </c>
      <c r="AB719" s="26">
        <f t="shared" si="452"/>
        <v>124252.79378803739</v>
      </c>
      <c r="AC719" s="28">
        <f t="shared" si="473"/>
        <v>0.24252793788037397</v>
      </c>
      <c r="AD719" s="28">
        <f t="shared" si="486"/>
        <v>4.6593299547690314E-3</v>
      </c>
      <c r="AE719" s="29">
        <f t="shared" si="453"/>
        <v>0.37150700365893419</v>
      </c>
      <c r="AF719" s="29">
        <f t="shared" si="454"/>
        <v>0.33286114866724392</v>
      </c>
      <c r="AG719" s="29">
        <f t="shared" si="455"/>
        <v>0.29563184767382183</v>
      </c>
      <c r="AN719" s="23">
        <v>41584</v>
      </c>
      <c r="AO719" s="25">
        <v>37.323574000000001</v>
      </c>
      <c r="AP719" s="30">
        <f t="shared" si="474"/>
        <v>2.9139761167029654E-3</v>
      </c>
      <c r="AQ719" s="3">
        <f t="shared" si="475"/>
        <v>46351.380380148701</v>
      </c>
      <c r="AR719" s="24">
        <v>20.537071000000001</v>
      </c>
      <c r="AS719" s="30">
        <f t="shared" si="476"/>
        <v>7.2436245970819435E-3</v>
      </c>
      <c r="AT719" s="3">
        <f t="shared" si="477"/>
        <v>41642.026720679896</v>
      </c>
      <c r="AU719" s="25">
        <v>8.1504759999999994</v>
      </c>
      <c r="AV719" s="30">
        <f t="shared" si="478"/>
        <v>9.3677298163963307E-4</v>
      </c>
      <c r="AW719" s="3">
        <f t="shared" si="479"/>
        <v>37254.705455759933</v>
      </c>
      <c r="AX719" s="26">
        <f t="shared" si="456"/>
        <v>125248.11255658853</v>
      </c>
      <c r="AY719" s="28">
        <f t="shared" si="480"/>
        <v>0.2524811255658852</v>
      </c>
      <c r="AZ719" s="28">
        <f t="shared" si="487"/>
        <v>4.6901087801249908E-3</v>
      </c>
      <c r="BA719" s="29">
        <f t="shared" si="457"/>
        <v>0.37007647807232719</v>
      </c>
      <c r="BB719" s="51">
        <f t="shared" si="481"/>
        <v>3.6743144738993816E-2</v>
      </c>
      <c r="BC719" s="29">
        <f t="shared" si="458"/>
        <v>0.33247628144388647</v>
      </c>
      <c r="BD719" s="51">
        <f t="shared" si="482"/>
        <v>8.5705188944690258E-4</v>
      </c>
      <c r="BE719" s="29">
        <f t="shared" si="459"/>
        <v>0.2974472404837864</v>
      </c>
      <c r="BF719" s="51">
        <f t="shared" si="483"/>
        <v>3.5886092849546969E-2</v>
      </c>
      <c r="BG719" s="2" t="str">
        <f t="shared" si="484"/>
        <v>No</v>
      </c>
    </row>
    <row r="720" spans="1:59" x14ac:dyDescent="0.35">
      <c r="A720" s="23">
        <v>41585</v>
      </c>
      <c r="B720" s="25">
        <v>36.806355000000003</v>
      </c>
      <c r="C720" s="30">
        <f t="shared" si="460"/>
        <v>-1.3857702909158665E-2</v>
      </c>
      <c r="D720" s="3">
        <f t="shared" si="461"/>
        <v>48633.424008438014</v>
      </c>
      <c r="E720" s="24">
        <v>20.256453</v>
      </c>
      <c r="F720" s="30">
        <f t="shared" si="462"/>
        <v>-1.3663973796458118E-2</v>
      </c>
      <c r="G720" s="3">
        <f t="shared" si="463"/>
        <v>37417.074849266908</v>
      </c>
      <c r="H720" s="25">
        <v>8.1581069999999993</v>
      </c>
      <c r="I720" s="30">
        <f t="shared" si="464"/>
        <v>9.3626433597249203E-4</v>
      </c>
      <c r="J720" s="3">
        <f t="shared" si="465"/>
        <v>36920.373465633049</v>
      </c>
      <c r="K720" s="26">
        <f t="shared" si="448"/>
        <v>122970.87232333797</v>
      </c>
      <c r="L720" s="28">
        <f t="shared" si="466"/>
        <v>0.22970872323337965</v>
      </c>
      <c r="M720" s="28">
        <f t="shared" si="485"/>
        <v>-1.1672318842632645E-2</v>
      </c>
      <c r="N720" s="29">
        <f t="shared" si="449"/>
        <v>0.39548734663410323</v>
      </c>
      <c r="O720" s="29">
        <f t="shared" si="450"/>
        <v>0.30427591625830669</v>
      </c>
      <c r="P720" s="29">
        <f t="shared" si="451"/>
        <v>0.30023673710759008</v>
      </c>
      <c r="R720" s="23">
        <v>41585</v>
      </c>
      <c r="S720" s="25">
        <v>36.806355000000003</v>
      </c>
      <c r="T720" s="30">
        <f t="shared" si="467"/>
        <v>-1.3857702909158665E-2</v>
      </c>
      <c r="U720" s="3">
        <f t="shared" si="468"/>
        <v>45521.100697963397</v>
      </c>
      <c r="V720" s="24">
        <v>20.256453</v>
      </c>
      <c r="W720" s="30">
        <f t="shared" si="469"/>
        <v>-1.3663973796458118E-2</v>
      </c>
      <c r="X720" s="3">
        <f t="shared" si="470"/>
        <v>40793.800361530681</v>
      </c>
      <c r="Y720" s="25">
        <v>8.1581069999999993</v>
      </c>
      <c r="Z720" s="30">
        <f t="shared" si="471"/>
        <v>9.3626433597249203E-4</v>
      </c>
      <c r="AA720" s="3">
        <f t="shared" si="472"/>
        <v>36767.474881760885</v>
      </c>
      <c r="AB720" s="26">
        <f t="shared" si="452"/>
        <v>123082.37594125496</v>
      </c>
      <c r="AC720" s="28">
        <f t="shared" si="473"/>
        <v>0.23082375941254951</v>
      </c>
      <c r="AD720" s="28">
        <f t="shared" si="486"/>
        <v>-1.1704178467824455E-2</v>
      </c>
      <c r="AE720" s="29">
        <f t="shared" si="453"/>
        <v>0.3698425574729709</v>
      </c>
      <c r="AF720" s="29">
        <f t="shared" si="454"/>
        <v>0.33143494387044364</v>
      </c>
      <c r="AG720" s="29">
        <f t="shared" si="455"/>
        <v>0.29872249865658551</v>
      </c>
      <c r="AN720" s="23">
        <v>41585</v>
      </c>
      <c r="AO720" s="25">
        <v>36.806355000000003</v>
      </c>
      <c r="AP720" s="30">
        <f t="shared" si="474"/>
        <v>-1.3857702909158665E-2</v>
      </c>
      <c r="AQ720" s="3">
        <f t="shared" si="475"/>
        <v>45709.056721411194</v>
      </c>
      <c r="AR720" s="24">
        <v>20.256453</v>
      </c>
      <c r="AS720" s="30">
        <f t="shared" si="476"/>
        <v>-1.3663973796458118E-2</v>
      </c>
      <c r="AT720" s="3">
        <f t="shared" si="477"/>
        <v>41073.031158737118</v>
      </c>
      <c r="AU720" s="25">
        <v>8.1581069999999993</v>
      </c>
      <c r="AV720" s="30">
        <f t="shared" si="478"/>
        <v>9.3626433597249203E-4</v>
      </c>
      <c r="AW720" s="3">
        <f t="shared" si="479"/>
        <v>37289.585707825318</v>
      </c>
      <c r="AX720" s="26">
        <f t="shared" si="456"/>
        <v>124071.67358797364</v>
      </c>
      <c r="AY720" s="28">
        <f t="shared" si="480"/>
        <v>0.24071673587973641</v>
      </c>
      <c r="AZ720" s="28">
        <f t="shared" si="487"/>
        <v>-1.1764389686148791E-2</v>
      </c>
      <c r="BA720" s="29">
        <f t="shared" si="457"/>
        <v>0.36840848035309975</v>
      </c>
      <c r="BB720" s="51">
        <f t="shared" si="481"/>
        <v>3.5075147019766384E-2</v>
      </c>
      <c r="BC720" s="29">
        <f t="shared" si="458"/>
        <v>0.33104277528435272</v>
      </c>
      <c r="BD720" s="51">
        <f t="shared" si="482"/>
        <v>2.290558048980651E-3</v>
      </c>
      <c r="BE720" s="29">
        <f t="shared" si="459"/>
        <v>0.30054874436254742</v>
      </c>
      <c r="BF720" s="51">
        <f t="shared" si="483"/>
        <v>3.2784588970785955E-2</v>
      </c>
      <c r="BG720" s="2" t="str">
        <f t="shared" si="484"/>
        <v>No</v>
      </c>
    </row>
    <row r="721" spans="1:59" x14ac:dyDescent="0.35">
      <c r="A721" s="23">
        <v>41586</v>
      </c>
      <c r="B721" s="25">
        <v>37.306896000000002</v>
      </c>
      <c r="C721" s="30">
        <f t="shared" si="460"/>
        <v>1.359930914104357E-2</v>
      </c>
      <c r="D721" s="3">
        <f t="shared" si="461"/>
        <v>49294.804976116211</v>
      </c>
      <c r="E721" s="24">
        <v>20.315535000000001</v>
      </c>
      <c r="F721" s="30">
        <f t="shared" si="462"/>
        <v>2.9167001745074028E-3</v>
      </c>
      <c r="G721" s="3">
        <f t="shared" si="463"/>
        <v>37526.209238009324</v>
      </c>
      <c r="H721" s="25">
        <v>8.1123220000000007</v>
      </c>
      <c r="I721" s="30">
        <f t="shared" si="464"/>
        <v>-5.6122088126570047E-3</v>
      </c>
      <c r="J721" s="3">
        <f t="shared" si="465"/>
        <v>36713.168620302633</v>
      </c>
      <c r="K721" s="26">
        <f t="shared" si="448"/>
        <v>123534.18283442817</v>
      </c>
      <c r="L721" s="28">
        <f t="shared" si="466"/>
        <v>0.23534182834428163</v>
      </c>
      <c r="M721" s="28">
        <f t="shared" si="485"/>
        <v>5.6331051109019814E-3</v>
      </c>
      <c r="N721" s="29">
        <f t="shared" si="449"/>
        <v>0.39903777112595323</v>
      </c>
      <c r="O721" s="29">
        <f t="shared" si="450"/>
        <v>0.30377186602922196</v>
      </c>
      <c r="P721" s="29">
        <f t="shared" si="451"/>
        <v>0.29719036284482481</v>
      </c>
      <c r="R721" s="23">
        <v>41586</v>
      </c>
      <c r="S721" s="25">
        <v>37.306896000000002</v>
      </c>
      <c r="T721" s="30">
        <f t="shared" si="467"/>
        <v>1.359930914104357E-2</v>
      </c>
      <c r="U721" s="3">
        <f t="shared" si="468"/>
        <v>46140.156218795571</v>
      </c>
      <c r="V721" s="24">
        <v>20.315535000000001</v>
      </c>
      <c r="W721" s="30">
        <f t="shared" si="469"/>
        <v>2.9167001745074028E-3</v>
      </c>
      <c r="X721" s="3">
        <f t="shared" si="470"/>
        <v>40912.783646163974</v>
      </c>
      <c r="Y721" s="25">
        <v>8.1123220000000007</v>
      </c>
      <c r="Z721" s="30">
        <f t="shared" si="471"/>
        <v>-5.6122088126570047E-3</v>
      </c>
      <c r="AA721" s="3">
        <f t="shared" si="472"/>
        <v>36561.128135210325</v>
      </c>
      <c r="AB721" s="26">
        <f t="shared" si="452"/>
        <v>123614.06800016986</v>
      </c>
      <c r="AC721" s="28">
        <f t="shared" si="473"/>
        <v>0.23614068000169874</v>
      </c>
      <c r="AD721" s="28">
        <f t="shared" si="486"/>
        <v>5.3169205891492322E-3</v>
      </c>
      <c r="AE721" s="29">
        <f t="shared" si="453"/>
        <v>0.37325975081357382</v>
      </c>
      <c r="AF721" s="29">
        <f t="shared" si="454"/>
        <v>0.33097190560954398</v>
      </c>
      <c r="AG721" s="29">
        <f t="shared" si="455"/>
        <v>0.29576834357688225</v>
      </c>
      <c r="AN721" s="23">
        <v>41586</v>
      </c>
      <c r="AO721" s="25">
        <v>37.306896000000002</v>
      </c>
      <c r="AP721" s="30">
        <f t="shared" si="474"/>
        <v>1.359930914104357E-2</v>
      </c>
      <c r="AQ721" s="3">
        <f t="shared" si="475"/>
        <v>46330.668314311159</v>
      </c>
      <c r="AR721" s="24">
        <v>20.315535000000001</v>
      </c>
      <c r="AS721" s="30">
        <f t="shared" si="476"/>
        <v>2.9167001745074028E-3</v>
      </c>
      <c r="AT721" s="3">
        <f t="shared" si="477"/>
        <v>41192.828875885352</v>
      </c>
      <c r="AU721" s="25">
        <v>8.1123220000000007</v>
      </c>
      <c r="AV721" s="30">
        <f t="shared" si="478"/>
        <v>-5.6122088126570047E-3</v>
      </c>
      <c r="AW721" s="3">
        <f t="shared" si="479"/>
        <v>37080.308766295529</v>
      </c>
      <c r="AX721" s="26">
        <f t="shared" si="456"/>
        <v>124603.80595649203</v>
      </c>
      <c r="AY721" s="28">
        <f t="shared" si="480"/>
        <v>0.24603805956492031</v>
      </c>
      <c r="AZ721" s="28">
        <f t="shared" si="487"/>
        <v>5.3213236851838985E-3</v>
      </c>
      <c r="BA721" s="29">
        <f t="shared" si="457"/>
        <v>0.3718238617084334</v>
      </c>
      <c r="BB721" s="51">
        <f t="shared" si="481"/>
        <v>3.849052837510003E-2</v>
      </c>
      <c r="BC721" s="29">
        <f t="shared" si="458"/>
        <v>0.33059045475921234</v>
      </c>
      <c r="BD721" s="51">
        <f t="shared" si="482"/>
        <v>2.7428785741210326E-3</v>
      </c>
      <c r="BE721" s="29">
        <f t="shared" si="459"/>
        <v>0.29758568353235437</v>
      </c>
      <c r="BF721" s="51">
        <f t="shared" si="483"/>
        <v>3.5747649800978998E-2</v>
      </c>
      <c r="BG721" s="2" t="str">
        <f t="shared" si="484"/>
        <v>No</v>
      </c>
    </row>
    <row r="722" spans="1:59" x14ac:dyDescent="0.35">
      <c r="A722" s="23">
        <v>41589</v>
      </c>
      <c r="B722" s="25">
        <v>37.348613999999998</v>
      </c>
      <c r="C722" s="30">
        <f t="shared" si="460"/>
        <v>1.1182383010368557E-3</v>
      </c>
      <c r="D722" s="3">
        <f t="shared" si="461"/>
        <v>49349.928315082645</v>
      </c>
      <c r="E722" s="24">
        <v>20.293368999999998</v>
      </c>
      <c r="F722" s="30">
        <f t="shared" si="462"/>
        <v>-1.0910862057043058E-3</v>
      </c>
      <c r="G722" s="3">
        <f t="shared" si="463"/>
        <v>37485.264908757359</v>
      </c>
      <c r="H722" s="25">
        <v>8.104692</v>
      </c>
      <c r="I722" s="30">
        <f t="shared" si="464"/>
        <v>-9.4054451980585263E-4</v>
      </c>
      <c r="J722" s="3">
        <f t="shared" si="465"/>
        <v>36678.638250752098</v>
      </c>
      <c r="K722" s="26">
        <f t="shared" si="448"/>
        <v>123513.83147459209</v>
      </c>
      <c r="L722" s="28">
        <f t="shared" si="466"/>
        <v>0.23513831474592095</v>
      </c>
      <c r="M722" s="28">
        <f t="shared" si="485"/>
        <v>-2.0351359836068283E-4</v>
      </c>
      <c r="N722" s="29">
        <f t="shared" si="449"/>
        <v>0.39954981337644252</v>
      </c>
      <c r="O722" s="29">
        <f t="shared" si="450"/>
        <v>0.30349042258047365</v>
      </c>
      <c r="P722" s="29">
        <f t="shared" si="451"/>
        <v>0.29695976404308388</v>
      </c>
      <c r="R722" s="23">
        <v>41589</v>
      </c>
      <c r="S722" s="25">
        <v>37.348613999999998</v>
      </c>
      <c r="T722" s="30">
        <f t="shared" si="467"/>
        <v>1.1182383010368557E-3</v>
      </c>
      <c r="U722" s="3">
        <f t="shared" si="468"/>
        <v>46191.751908695252</v>
      </c>
      <c r="V722" s="24">
        <v>20.293368999999998</v>
      </c>
      <c r="W722" s="30">
        <f t="shared" si="469"/>
        <v>-1.0910862057043058E-3</v>
      </c>
      <c r="X722" s="3">
        <f t="shared" si="470"/>
        <v>40868.14427229068</v>
      </c>
      <c r="Y722" s="25">
        <v>8.104692</v>
      </c>
      <c r="Z722" s="30">
        <f t="shared" si="471"/>
        <v>-9.4054451980585263E-4</v>
      </c>
      <c r="AA722" s="3">
        <f t="shared" si="472"/>
        <v>36526.74076650483</v>
      </c>
      <c r="AB722" s="26">
        <f t="shared" si="452"/>
        <v>123586.63694749077</v>
      </c>
      <c r="AC722" s="28">
        <f t="shared" si="473"/>
        <v>0.23586636947490769</v>
      </c>
      <c r="AD722" s="28">
        <f t="shared" si="486"/>
        <v>-2.7431052679105505E-4</v>
      </c>
      <c r="AE722" s="29">
        <f t="shared" si="453"/>
        <v>0.37376008482471373</v>
      </c>
      <c r="AF722" s="29">
        <f t="shared" si="454"/>
        <v>0.33068416846438381</v>
      </c>
      <c r="AG722" s="29">
        <f t="shared" si="455"/>
        <v>0.29555574671090235</v>
      </c>
      <c r="AN722" s="23">
        <v>41589</v>
      </c>
      <c r="AO722" s="25">
        <v>37.348613999999998</v>
      </c>
      <c r="AP722" s="30">
        <f t="shared" si="474"/>
        <v>1.1182383010368557E-3</v>
      </c>
      <c r="AQ722" s="3">
        <f t="shared" si="475"/>
        <v>46382.477042132858</v>
      </c>
      <c r="AR722" s="24">
        <v>20.293368999999998</v>
      </c>
      <c r="AS722" s="30">
        <f t="shared" si="476"/>
        <v>-1.0910862057043058E-3</v>
      </c>
      <c r="AT722" s="3">
        <f t="shared" si="477"/>
        <v>41147.883948524934</v>
      </c>
      <c r="AU722" s="25">
        <v>8.104692</v>
      </c>
      <c r="AV722" s="30">
        <f t="shared" si="478"/>
        <v>-9.4054451980585263E-4</v>
      </c>
      <c r="AW722" s="3">
        <f t="shared" si="479"/>
        <v>37045.433085092678</v>
      </c>
      <c r="AX722" s="26">
        <f t="shared" si="456"/>
        <v>124575.79407575047</v>
      </c>
      <c r="AY722" s="28">
        <f t="shared" si="480"/>
        <v>0.24575794075750479</v>
      </c>
      <c r="AZ722" s="28">
        <f t="shared" si="487"/>
        <v>-2.801188074155192E-4</v>
      </c>
      <c r="BA722" s="29">
        <f t="shared" si="457"/>
        <v>0.37232335050522886</v>
      </c>
      <c r="BB722" s="51">
        <f t="shared" si="481"/>
        <v>3.8990017171895486E-2</v>
      </c>
      <c r="BC722" s="29">
        <f t="shared" si="458"/>
        <v>0.33030400692051176</v>
      </c>
      <c r="BD722" s="51">
        <f t="shared" si="482"/>
        <v>3.0293264128216091E-3</v>
      </c>
      <c r="BE722" s="29">
        <f t="shared" si="459"/>
        <v>0.29737264257425933</v>
      </c>
      <c r="BF722" s="51">
        <f t="shared" si="483"/>
        <v>3.5960690759074043E-2</v>
      </c>
      <c r="BG722" s="2" t="str">
        <f t="shared" si="484"/>
        <v>No</v>
      </c>
    </row>
    <row r="723" spans="1:59" x14ac:dyDescent="0.35">
      <c r="A723" s="23">
        <v>41590</v>
      </c>
      <c r="B723" s="25">
        <v>37.273536999999997</v>
      </c>
      <c r="C723" s="30">
        <f t="shared" si="460"/>
        <v>-2.0101683023632244E-3</v>
      </c>
      <c r="D723" s="3">
        <f t="shared" si="461"/>
        <v>49250.726653459766</v>
      </c>
      <c r="E723" s="24">
        <v>20.241683999999999</v>
      </c>
      <c r="F723" s="30">
        <f t="shared" si="462"/>
        <v>-2.5468910558911206E-3</v>
      </c>
      <c r="G723" s="3">
        <f t="shared" si="463"/>
        <v>37389.794022833536</v>
      </c>
      <c r="H723" s="25">
        <v>8.104692</v>
      </c>
      <c r="I723" s="30">
        <f t="shared" si="464"/>
        <v>0</v>
      </c>
      <c r="J723" s="3">
        <f t="shared" si="465"/>
        <v>36678.638250752098</v>
      </c>
      <c r="K723" s="26">
        <f t="shared" si="448"/>
        <v>123319.15892704538</v>
      </c>
      <c r="L723" s="28">
        <f t="shared" si="466"/>
        <v>0.23319158927045391</v>
      </c>
      <c r="M723" s="28">
        <f t="shared" si="485"/>
        <v>-1.9467254754670371E-3</v>
      </c>
      <c r="N723" s="29">
        <f t="shared" si="449"/>
        <v>0.39937611545498858</v>
      </c>
      <c r="O723" s="29">
        <f t="shared" si="450"/>
        <v>0.30319533759513423</v>
      </c>
      <c r="P723" s="29">
        <f t="shared" si="451"/>
        <v>0.2974285469498773</v>
      </c>
      <c r="R723" s="23">
        <v>41590</v>
      </c>
      <c r="S723" s="25">
        <v>37.273536999999997</v>
      </c>
      <c r="T723" s="30">
        <f t="shared" si="467"/>
        <v>-2.0101683023632244E-3</v>
      </c>
      <c r="U723" s="3">
        <f t="shared" si="468"/>
        <v>46098.898713177769</v>
      </c>
      <c r="V723" s="24">
        <v>20.241683999999999</v>
      </c>
      <c r="W723" s="30">
        <f t="shared" si="469"/>
        <v>-2.5468910558911206E-3</v>
      </c>
      <c r="X723" s="3">
        <f t="shared" si="470"/>
        <v>40764.057561172711</v>
      </c>
      <c r="Y723" s="25">
        <v>8.104692</v>
      </c>
      <c r="Z723" s="30">
        <f t="shared" si="471"/>
        <v>0</v>
      </c>
      <c r="AA723" s="3">
        <f t="shared" si="472"/>
        <v>36526.74076650483</v>
      </c>
      <c r="AB723" s="26">
        <f t="shared" si="452"/>
        <v>123389.6970408553</v>
      </c>
      <c r="AC723" s="28">
        <f t="shared" si="473"/>
        <v>0.23389697040855295</v>
      </c>
      <c r="AD723" s="28">
        <f t="shared" si="486"/>
        <v>-1.9693990663547378E-3</v>
      </c>
      <c r="AE723" s="29">
        <f t="shared" si="453"/>
        <v>0.37360411621655948</v>
      </c>
      <c r="AF723" s="29">
        <f t="shared" si="454"/>
        <v>0.33036840626714087</v>
      </c>
      <c r="AG723" s="29">
        <f t="shared" si="455"/>
        <v>0.29602747751629976</v>
      </c>
      <c r="AN723" s="23">
        <v>41590</v>
      </c>
      <c r="AO723" s="25">
        <v>37.273536999999997</v>
      </c>
      <c r="AP723" s="30">
        <f t="shared" si="474"/>
        <v>-2.0101683023632244E-3</v>
      </c>
      <c r="AQ723" s="3">
        <f t="shared" si="475"/>
        <v>46289.240456997672</v>
      </c>
      <c r="AR723" s="24">
        <v>20.241683999999999</v>
      </c>
      <c r="AS723" s="30">
        <f t="shared" si="476"/>
        <v>-2.5468910558911206E-3</v>
      </c>
      <c r="AT723" s="3">
        <f t="shared" si="477"/>
        <v>41043.084770927591</v>
      </c>
      <c r="AU723" s="25">
        <v>8.104692</v>
      </c>
      <c r="AV723" s="30">
        <f t="shared" si="478"/>
        <v>0</v>
      </c>
      <c r="AW723" s="3">
        <f t="shared" si="479"/>
        <v>37045.433085092678</v>
      </c>
      <c r="AX723" s="26">
        <f t="shared" si="456"/>
        <v>124377.75831301794</v>
      </c>
      <c r="AY723" s="28">
        <f t="shared" si="480"/>
        <v>0.24377758313017939</v>
      </c>
      <c r="AZ723" s="28">
        <f t="shared" si="487"/>
        <v>-1.980357627325402E-3</v>
      </c>
      <c r="BA723" s="29">
        <f t="shared" si="457"/>
        <v>0.37216654396120297</v>
      </c>
      <c r="BB723" s="51">
        <f t="shared" si="481"/>
        <v>3.8833210627869597E-2</v>
      </c>
      <c r="BC723" s="29">
        <f t="shared" si="458"/>
        <v>0.32998733316639811</v>
      </c>
      <c r="BD723" s="51">
        <f t="shared" si="482"/>
        <v>3.346000166935259E-3</v>
      </c>
      <c r="BE723" s="29">
        <f t="shared" si="459"/>
        <v>0.29784612287239892</v>
      </c>
      <c r="BF723" s="51">
        <f t="shared" si="483"/>
        <v>3.5487210460934449E-2</v>
      </c>
      <c r="BG723" s="2" t="str">
        <f t="shared" si="484"/>
        <v>No</v>
      </c>
    </row>
    <row r="724" spans="1:59" x14ac:dyDescent="0.35">
      <c r="A724" s="23">
        <v>41591</v>
      </c>
      <c r="B724" s="25">
        <v>37.607211999999997</v>
      </c>
      <c r="C724" s="30">
        <f t="shared" si="460"/>
        <v>8.9520616194809222E-3</v>
      </c>
      <c r="D724" s="3">
        <f t="shared" si="461"/>
        <v>49691.62219326575</v>
      </c>
      <c r="E724" s="24">
        <v>20.263839999999998</v>
      </c>
      <c r="F724" s="30">
        <f t="shared" si="462"/>
        <v>1.0945729614195709E-3</v>
      </c>
      <c r="G724" s="3">
        <f t="shared" si="463"/>
        <v>37430.719880403973</v>
      </c>
      <c r="H724" s="25">
        <v>8.1199530000000006</v>
      </c>
      <c r="I724" s="30">
        <f t="shared" si="464"/>
        <v>1.8829833385403116E-3</v>
      </c>
      <c r="J724" s="3">
        <f t="shared" si="465"/>
        <v>36747.703515458612</v>
      </c>
      <c r="K724" s="26">
        <f t="shared" si="448"/>
        <v>123870.04558912833</v>
      </c>
      <c r="L724" s="28">
        <f t="shared" si="466"/>
        <v>0.2387004558912833</v>
      </c>
      <c r="M724" s="28">
        <f t="shared" si="485"/>
        <v>5.508866620829389E-3</v>
      </c>
      <c r="N724" s="29">
        <f t="shared" si="449"/>
        <v>0.40115931141327538</v>
      </c>
      <c r="O724" s="29">
        <f t="shared" si="450"/>
        <v>0.30217733191574075</v>
      </c>
      <c r="P724" s="29">
        <f t="shared" si="451"/>
        <v>0.29666335667098387</v>
      </c>
      <c r="R724" s="23">
        <v>41591</v>
      </c>
      <c r="S724" s="25">
        <v>37.607211999999997</v>
      </c>
      <c r="T724" s="30">
        <f t="shared" si="467"/>
        <v>8.9520616194809222E-3</v>
      </c>
      <c r="U724" s="3">
        <f t="shared" si="468"/>
        <v>46511.578895048347</v>
      </c>
      <c r="V724" s="24">
        <v>20.263839999999998</v>
      </c>
      <c r="W724" s="30">
        <f t="shared" si="469"/>
        <v>1.0945729614195709E-3</v>
      </c>
      <c r="X724" s="3">
        <f t="shared" si="470"/>
        <v>40808.676796376923</v>
      </c>
      <c r="Y724" s="25">
        <v>8.1199530000000006</v>
      </c>
      <c r="Z724" s="30">
        <f t="shared" si="471"/>
        <v>1.8829833385403116E-3</v>
      </c>
      <c r="AA724" s="3">
        <f t="shared" si="472"/>
        <v>36595.520010779343</v>
      </c>
      <c r="AB724" s="26">
        <f t="shared" si="452"/>
        <v>123915.77570220461</v>
      </c>
      <c r="AC724" s="28">
        <f t="shared" si="473"/>
        <v>0.23915775702204622</v>
      </c>
      <c r="AD724" s="28">
        <f t="shared" si="486"/>
        <v>5.2607866134932735E-3</v>
      </c>
      <c r="AE724" s="29">
        <f t="shared" si="453"/>
        <v>0.37534832535629159</v>
      </c>
      <c r="AF724" s="29">
        <f t="shared" si="454"/>
        <v>0.32932591968312946</v>
      </c>
      <c r="AG724" s="29">
        <f t="shared" si="455"/>
        <v>0.29532575496057895</v>
      </c>
      <c r="AN724" s="23">
        <v>41591</v>
      </c>
      <c r="AO724" s="25">
        <v>37.607211999999997</v>
      </c>
      <c r="AP724" s="30">
        <f t="shared" si="474"/>
        <v>8.9520616194809222E-3</v>
      </c>
      <c r="AQ724" s="3">
        <f t="shared" si="475"/>
        <v>46703.62458988768</v>
      </c>
      <c r="AR724" s="24">
        <v>20.263839999999998</v>
      </c>
      <c r="AS724" s="30">
        <f t="shared" si="476"/>
        <v>1.0945729614195709E-3</v>
      </c>
      <c r="AT724" s="3">
        <f t="shared" si="477"/>
        <v>41088.009421771101</v>
      </c>
      <c r="AU724" s="25">
        <v>8.1199530000000006</v>
      </c>
      <c r="AV724" s="30">
        <f t="shared" si="478"/>
        <v>1.8829833385403116E-3</v>
      </c>
      <c r="AW724" s="3">
        <f t="shared" si="479"/>
        <v>37115.189018360921</v>
      </c>
      <c r="AX724" s="26">
        <f t="shared" si="456"/>
        <v>124906.8230300197</v>
      </c>
      <c r="AY724" s="28">
        <f t="shared" si="480"/>
        <v>0.24906823030019698</v>
      </c>
      <c r="AZ724" s="28">
        <f t="shared" si="487"/>
        <v>5.2906471700175928E-3</v>
      </c>
      <c r="BA724" s="29">
        <f t="shared" si="457"/>
        <v>0.37390771342141238</v>
      </c>
      <c r="BB724" s="51">
        <f t="shared" si="481"/>
        <v>4.057438008807901E-2</v>
      </c>
      <c r="BC724" s="29">
        <f t="shared" si="458"/>
        <v>0.32894927935118595</v>
      </c>
      <c r="BD724" s="51">
        <f t="shared" si="482"/>
        <v>4.3840539821474178E-3</v>
      </c>
      <c r="BE724" s="29">
        <f t="shared" si="459"/>
        <v>0.29714300722740161</v>
      </c>
      <c r="BF724" s="51">
        <f t="shared" si="483"/>
        <v>3.6190326105931758E-2</v>
      </c>
      <c r="BG724" s="2" t="str">
        <f t="shared" si="484"/>
        <v>No</v>
      </c>
    </row>
    <row r="725" spans="1:59" x14ac:dyDescent="0.35">
      <c r="A725" s="23">
        <v>41592</v>
      </c>
      <c r="B725" s="25">
        <v>37.774067000000002</v>
      </c>
      <c r="C725" s="30">
        <f t="shared" si="460"/>
        <v>4.4367819661825791E-3</v>
      </c>
      <c r="D725" s="3">
        <f t="shared" si="461"/>
        <v>49912.09308648319</v>
      </c>
      <c r="E725" s="24">
        <v>20.389378000000001</v>
      </c>
      <c r="F725" s="30">
        <f t="shared" si="462"/>
        <v>6.1951732741674093E-3</v>
      </c>
      <c r="G725" s="3">
        <f t="shared" si="463"/>
        <v>37662.6096758399</v>
      </c>
      <c r="H725" s="25">
        <v>8.135211</v>
      </c>
      <c r="I725" s="30">
        <f t="shared" si="464"/>
        <v>1.8790749158277276E-3</v>
      </c>
      <c r="J725" s="3">
        <f t="shared" si="465"/>
        <v>36816.755203348788</v>
      </c>
      <c r="K725" s="26">
        <f t="shared" si="448"/>
        <v>124391.45796567187</v>
      </c>
      <c r="L725" s="28">
        <f t="shared" si="466"/>
        <v>0.24391457965671881</v>
      </c>
      <c r="M725" s="28">
        <f t="shared" si="485"/>
        <v>5.2141237654355077E-3</v>
      </c>
      <c r="N725" s="29">
        <f t="shared" si="449"/>
        <v>0.4012501654274151</v>
      </c>
      <c r="O725" s="29">
        <f t="shared" si="450"/>
        <v>0.30277488737396741</v>
      </c>
      <c r="P725" s="29">
        <f t="shared" si="451"/>
        <v>0.29597494719861756</v>
      </c>
      <c r="R725" s="23">
        <v>41592</v>
      </c>
      <c r="S725" s="25">
        <v>37.774067000000002</v>
      </c>
      <c r="T725" s="30">
        <f t="shared" si="467"/>
        <v>4.4367819661825791E-3</v>
      </c>
      <c r="U725" s="3">
        <f t="shared" si="468"/>
        <v>46717.940629508579</v>
      </c>
      <c r="V725" s="24">
        <v>20.389378000000001</v>
      </c>
      <c r="W725" s="30">
        <f t="shared" si="469"/>
        <v>6.1951732741674093E-3</v>
      </c>
      <c r="X725" s="3">
        <f t="shared" si="470"/>
        <v>41061.493620219975</v>
      </c>
      <c r="Y725" s="25">
        <v>8.135211</v>
      </c>
      <c r="Z725" s="30">
        <f t="shared" si="471"/>
        <v>1.8790749158277276E-3</v>
      </c>
      <c r="AA725" s="3">
        <f t="shared" si="472"/>
        <v>36664.285734463272</v>
      </c>
      <c r="AB725" s="26">
        <f t="shared" si="452"/>
        <v>124443.71998419182</v>
      </c>
      <c r="AC725" s="28">
        <f t="shared" si="473"/>
        <v>0.24443719984191814</v>
      </c>
      <c r="AD725" s="28">
        <f t="shared" si="486"/>
        <v>5.2794428198719157E-3</v>
      </c>
      <c r="AE725" s="29">
        <f t="shared" si="453"/>
        <v>0.37541420841038176</v>
      </c>
      <c r="AF725" s="29">
        <f t="shared" si="454"/>
        <v>0.32996035175930172</v>
      </c>
      <c r="AG725" s="29">
        <f t="shared" si="455"/>
        <v>0.29462543983031658</v>
      </c>
      <c r="AN725" s="23">
        <v>41592</v>
      </c>
      <c r="AO725" s="25">
        <v>37.774067000000002</v>
      </c>
      <c r="AP725" s="30">
        <f t="shared" si="474"/>
        <v>4.4367819661825791E-3</v>
      </c>
      <c r="AQ725" s="3">
        <f t="shared" si="475"/>
        <v>46910.838389223456</v>
      </c>
      <c r="AR725" s="24">
        <v>20.389378000000001</v>
      </c>
      <c r="AS725" s="30">
        <f t="shared" si="476"/>
        <v>6.1951732741674093E-3</v>
      </c>
      <c r="AT725" s="3">
        <f t="shared" si="477"/>
        <v>41342.556759629595</v>
      </c>
      <c r="AU725" s="25">
        <v>8.135211</v>
      </c>
      <c r="AV725" s="30">
        <f t="shared" si="478"/>
        <v>1.8790749158277276E-3</v>
      </c>
      <c r="AW725" s="3">
        <f t="shared" si="479"/>
        <v>37184.931239041529</v>
      </c>
      <c r="AX725" s="26">
        <f t="shared" si="456"/>
        <v>125438.32638789457</v>
      </c>
      <c r="AY725" s="28">
        <f t="shared" si="480"/>
        <v>0.25438326387894583</v>
      </c>
      <c r="AZ725" s="28">
        <f t="shared" si="487"/>
        <v>5.3150335787488512E-3</v>
      </c>
      <c r="BA725" s="29">
        <f t="shared" si="457"/>
        <v>0.37397532110051007</v>
      </c>
      <c r="BB725" s="51">
        <f t="shared" si="481"/>
        <v>4.0641987767176702E-2</v>
      </c>
      <c r="BC725" s="29">
        <f t="shared" si="458"/>
        <v>0.32958472860826815</v>
      </c>
      <c r="BD725" s="51">
        <f t="shared" si="482"/>
        <v>3.7486047250652188E-3</v>
      </c>
      <c r="BE725" s="29">
        <f t="shared" si="459"/>
        <v>0.29643995029122183</v>
      </c>
      <c r="BF725" s="51">
        <f t="shared" si="483"/>
        <v>3.6893383042111538E-2</v>
      </c>
      <c r="BG725" s="2" t="str">
        <f t="shared" si="484"/>
        <v>No</v>
      </c>
    </row>
    <row r="726" spans="1:59" x14ac:dyDescent="0.35">
      <c r="A726" s="23">
        <v>41593</v>
      </c>
      <c r="B726" s="25">
        <v>37.940922</v>
      </c>
      <c r="C726" s="30">
        <f t="shared" si="460"/>
        <v>4.417183884382947E-3</v>
      </c>
      <c r="D726" s="3">
        <f t="shared" si="461"/>
        <v>50132.563979700622</v>
      </c>
      <c r="E726" s="24">
        <v>20.566614000000001</v>
      </c>
      <c r="F726" s="30">
        <f t="shared" si="462"/>
        <v>8.6925653151361804E-3</v>
      </c>
      <c r="G726" s="3">
        <f t="shared" si="463"/>
        <v>37989.994370385619</v>
      </c>
      <c r="H726" s="25">
        <v>8.1428480000000008</v>
      </c>
      <c r="I726" s="30">
        <f t="shared" si="464"/>
        <v>9.3875868738990675E-4</v>
      </c>
      <c r="J726" s="3">
        <f t="shared" si="465"/>
        <v>36851.317252137436</v>
      </c>
      <c r="K726" s="26">
        <f t="shared" si="448"/>
        <v>124973.87560222368</v>
      </c>
      <c r="L726" s="28">
        <f t="shared" si="466"/>
        <v>0.24973875602223683</v>
      </c>
      <c r="M726" s="28">
        <f t="shared" si="485"/>
        <v>5.824176365518019E-3</v>
      </c>
      <c r="N726" s="29">
        <f t="shared" si="449"/>
        <v>0.40114434907393243</v>
      </c>
      <c r="O726" s="29">
        <f t="shared" si="450"/>
        <v>0.30398348604714037</v>
      </c>
      <c r="P726" s="29">
        <f t="shared" si="451"/>
        <v>0.2948721648789272</v>
      </c>
      <c r="R726" s="23">
        <v>41593</v>
      </c>
      <c r="S726" s="25">
        <v>37.940922</v>
      </c>
      <c r="T726" s="30">
        <f t="shared" si="467"/>
        <v>4.417183884382947E-3</v>
      </c>
      <c r="U726" s="3">
        <f t="shared" si="468"/>
        <v>46924.302363968804</v>
      </c>
      <c r="V726" s="24">
        <v>20.566614000000001</v>
      </c>
      <c r="W726" s="30">
        <f t="shared" si="469"/>
        <v>8.6925653151361804E-3</v>
      </c>
      <c r="X726" s="3">
        <f t="shared" si="470"/>
        <v>41418.423335450781</v>
      </c>
      <c r="Y726" s="25">
        <v>8.1428480000000008</v>
      </c>
      <c r="Z726" s="30">
        <f t="shared" si="471"/>
        <v>9.3875868738990675E-4</v>
      </c>
      <c r="AA726" s="3">
        <f t="shared" si="472"/>
        <v>36698.704651213448</v>
      </c>
      <c r="AB726" s="26">
        <f t="shared" si="452"/>
        <v>125041.43035063305</v>
      </c>
      <c r="AC726" s="28">
        <f t="shared" si="473"/>
        <v>0.25041430350633043</v>
      </c>
      <c r="AD726" s="28">
        <f t="shared" si="486"/>
        <v>5.9771036644122866E-3</v>
      </c>
      <c r="AE726" s="29">
        <f t="shared" si="453"/>
        <v>0.37527003835758055</v>
      </c>
      <c r="AF726" s="29">
        <f t="shared" si="454"/>
        <v>0.33123760036419875</v>
      </c>
      <c r="AG726" s="29">
        <f t="shared" si="455"/>
        <v>0.29349236127822054</v>
      </c>
      <c r="AN726" s="23">
        <v>41593</v>
      </c>
      <c r="AO726" s="25">
        <v>37.940922</v>
      </c>
      <c r="AP726" s="30">
        <f t="shared" si="474"/>
        <v>4.417183884382947E-3</v>
      </c>
      <c r="AQ726" s="3">
        <f t="shared" si="475"/>
        <v>47118.052188559224</v>
      </c>
      <c r="AR726" s="24">
        <v>20.566614000000001</v>
      </c>
      <c r="AS726" s="30">
        <f t="shared" si="476"/>
        <v>8.6925653151361804E-3</v>
      </c>
      <c r="AT726" s="3">
        <f t="shared" si="477"/>
        <v>41701.929634557397</v>
      </c>
      <c r="AU726" s="25">
        <v>8.1428480000000008</v>
      </c>
      <c r="AV726" s="30">
        <f t="shared" si="478"/>
        <v>9.3875868738990675E-4</v>
      </c>
      <c r="AW726" s="3">
        <f t="shared" si="479"/>
        <v>37219.838916282177</v>
      </c>
      <c r="AX726" s="26">
        <f t="shared" si="456"/>
        <v>126039.8207393988</v>
      </c>
      <c r="AY726" s="28">
        <f t="shared" si="480"/>
        <v>0.26039820739398789</v>
      </c>
      <c r="AZ726" s="28">
        <f t="shared" si="487"/>
        <v>6.0149435150420594E-3</v>
      </c>
      <c r="BA726" s="29">
        <f t="shared" si="457"/>
        <v>0.37383464933658533</v>
      </c>
      <c r="BB726" s="51">
        <f t="shared" si="481"/>
        <v>4.0501316003251964E-2</v>
      </c>
      <c r="BC726" s="29">
        <f t="shared" si="458"/>
        <v>0.33086313031800263</v>
      </c>
      <c r="BD726" s="51">
        <f t="shared" si="482"/>
        <v>2.4702030153307408E-3</v>
      </c>
      <c r="BE726" s="29">
        <f t="shared" si="459"/>
        <v>0.29530222034541204</v>
      </c>
      <c r="BF726" s="51">
        <f t="shared" si="483"/>
        <v>3.8031112987921334E-2</v>
      </c>
      <c r="BG726" s="2" t="str">
        <f t="shared" si="484"/>
        <v>No</v>
      </c>
    </row>
    <row r="727" spans="1:59" x14ac:dyDescent="0.35">
      <c r="A727" s="23">
        <v>41596</v>
      </c>
      <c r="B727" s="25">
        <v>37.749043</v>
      </c>
      <c r="C727" s="30">
        <f t="shared" si="460"/>
        <v>-5.0573098882520373E-3</v>
      </c>
      <c r="D727" s="3">
        <f t="shared" si="461"/>
        <v>49879.028068162654</v>
      </c>
      <c r="E727" s="24">
        <v>20.63308</v>
      </c>
      <c r="F727" s="30">
        <f t="shared" si="462"/>
        <v>3.231742473505772E-3</v>
      </c>
      <c r="G727" s="3">
        <f t="shared" si="463"/>
        <v>38112.768248760636</v>
      </c>
      <c r="H727" s="25">
        <v>8.1581069999999993</v>
      </c>
      <c r="I727" s="30">
        <f t="shared" si="464"/>
        <v>1.8739143847457118E-3</v>
      </c>
      <c r="J727" s="3">
        <f t="shared" si="465"/>
        <v>36920.373465633042</v>
      </c>
      <c r="K727" s="26">
        <f t="shared" si="448"/>
        <v>124912.16978255633</v>
      </c>
      <c r="L727" s="28">
        <f t="shared" si="466"/>
        <v>0.24912169782556326</v>
      </c>
      <c r="M727" s="28">
        <f t="shared" si="485"/>
        <v>-6.1705819667356998E-4</v>
      </c>
      <c r="N727" s="29">
        <f t="shared" si="449"/>
        <v>0.3993127983845825</v>
      </c>
      <c r="O727" s="29">
        <f t="shared" si="450"/>
        <v>0.30511653360202046</v>
      </c>
      <c r="P727" s="29">
        <f t="shared" si="451"/>
        <v>0.29557066801339704</v>
      </c>
      <c r="R727" s="23">
        <v>41596</v>
      </c>
      <c r="S727" s="25">
        <v>37.749043</v>
      </c>
      <c r="T727" s="30">
        <f t="shared" si="467"/>
        <v>-5.0573098882520373E-3</v>
      </c>
      <c r="U727" s="3">
        <f t="shared" si="468"/>
        <v>46686.991625624178</v>
      </c>
      <c r="V727" s="24">
        <v>20.63308</v>
      </c>
      <c r="W727" s="30">
        <f t="shared" si="469"/>
        <v>3.231742473505772E-3</v>
      </c>
      <c r="X727" s="3">
        <f t="shared" si="470"/>
        <v>41552.2770133296</v>
      </c>
      <c r="Y727" s="25">
        <v>8.1581069999999993</v>
      </c>
      <c r="Z727" s="30">
        <f t="shared" si="471"/>
        <v>1.8739143847457118E-3</v>
      </c>
      <c r="AA727" s="3">
        <f t="shared" si="472"/>
        <v>36767.474881760892</v>
      </c>
      <c r="AB727" s="26">
        <f t="shared" si="452"/>
        <v>125006.74352071466</v>
      </c>
      <c r="AC727" s="28">
        <f t="shared" si="473"/>
        <v>0.25006743520714658</v>
      </c>
      <c r="AD727" s="28">
        <f t="shared" si="486"/>
        <v>-3.4686829918384454E-4</v>
      </c>
      <c r="AE727" s="29">
        <f t="shared" si="453"/>
        <v>0.37347578467147058</v>
      </c>
      <c r="AF727" s="29">
        <f t="shared" si="454"/>
        <v>0.33240028372104613</v>
      </c>
      <c r="AG727" s="29">
        <f t="shared" si="455"/>
        <v>0.29412393160748335</v>
      </c>
      <c r="AN727" s="23">
        <v>41596</v>
      </c>
      <c r="AO727" s="25">
        <v>37.749043</v>
      </c>
      <c r="AP727" s="30">
        <f t="shared" si="474"/>
        <v>-5.0573098882520373E-3</v>
      </c>
      <c r="AQ727" s="3">
        <f t="shared" si="475"/>
        <v>46879.761597310848</v>
      </c>
      <c r="AR727" s="24">
        <v>20.63308</v>
      </c>
      <c r="AS727" s="30">
        <f t="shared" si="476"/>
        <v>3.231742473505772E-3</v>
      </c>
      <c r="AT727" s="3">
        <f t="shared" si="477"/>
        <v>41836.699531784543</v>
      </c>
      <c r="AU727" s="25">
        <v>8.1581069999999993</v>
      </c>
      <c r="AV727" s="30">
        <f t="shared" si="478"/>
        <v>1.8739143847457118E-3</v>
      </c>
      <c r="AW727" s="3">
        <f t="shared" si="479"/>
        <v>37289.585707825318</v>
      </c>
      <c r="AX727" s="26">
        <f t="shared" si="456"/>
        <v>126006.04683692071</v>
      </c>
      <c r="AY727" s="28">
        <f t="shared" si="480"/>
        <v>0.26006046836920715</v>
      </c>
      <c r="AZ727" s="28">
        <f t="shared" si="487"/>
        <v>-3.3773902478073659E-4</v>
      </c>
      <c r="BA727" s="29">
        <f t="shared" si="457"/>
        <v>0.37204374531313944</v>
      </c>
      <c r="BB727" s="51">
        <f t="shared" si="481"/>
        <v>3.871041197980607E-2</v>
      </c>
      <c r="BC727" s="29">
        <f t="shared" si="458"/>
        <v>0.33202136391065701</v>
      </c>
      <c r="BD727" s="51">
        <f t="shared" si="482"/>
        <v>1.3119694226763623E-3</v>
      </c>
      <c r="BE727" s="29">
        <f t="shared" si="459"/>
        <v>0.29593489077620355</v>
      </c>
      <c r="BF727" s="51">
        <f t="shared" si="483"/>
        <v>3.7398442557129818E-2</v>
      </c>
      <c r="BG727" s="2" t="str">
        <f t="shared" si="484"/>
        <v>No</v>
      </c>
    </row>
    <row r="728" spans="1:59" x14ac:dyDescent="0.35">
      <c r="A728" s="23">
        <v>41597</v>
      </c>
      <c r="B728" s="25">
        <v>37.648936999999997</v>
      </c>
      <c r="C728" s="30">
        <f t="shared" si="460"/>
        <v>-2.6518817973744113E-3</v>
      </c>
      <c r="D728" s="3">
        <f t="shared" si="461"/>
        <v>49746.754781557967</v>
      </c>
      <c r="E728" s="24">
        <v>20.588766</v>
      </c>
      <c r="F728" s="30">
        <f t="shared" si="462"/>
        <v>-2.1477161916688692E-3</v>
      </c>
      <c r="G728" s="3">
        <f t="shared" si="463"/>
        <v>38030.912839283446</v>
      </c>
      <c r="H728" s="25">
        <v>8.1428480000000008</v>
      </c>
      <c r="I728" s="30">
        <f t="shared" si="464"/>
        <v>-1.8704093976701364E-3</v>
      </c>
      <c r="J728" s="3">
        <f t="shared" si="465"/>
        <v>36851.317252137429</v>
      </c>
      <c r="K728" s="26">
        <f t="shared" si="448"/>
        <v>124628.98487297885</v>
      </c>
      <c r="L728" s="28">
        <f t="shared" si="466"/>
        <v>0.24628984872978843</v>
      </c>
      <c r="M728" s="28">
        <f t="shared" si="485"/>
        <v>-2.8318490957748299E-3</v>
      </c>
      <c r="N728" s="29">
        <f t="shared" si="449"/>
        <v>0.39915878984539249</v>
      </c>
      <c r="O728" s="29">
        <f t="shared" si="450"/>
        <v>0.30515303384717718</v>
      </c>
      <c r="P728" s="29">
        <f t="shared" si="451"/>
        <v>0.29568817630743027</v>
      </c>
      <c r="R728" s="23">
        <v>41597</v>
      </c>
      <c r="S728" s="25">
        <v>37.648936999999997</v>
      </c>
      <c r="T728" s="30">
        <f t="shared" si="467"/>
        <v>-2.6518817973744113E-3</v>
      </c>
      <c r="U728" s="3">
        <f t="shared" si="468"/>
        <v>46563.183242358013</v>
      </c>
      <c r="V728" s="24">
        <v>20.588766</v>
      </c>
      <c r="W728" s="30">
        <f t="shared" si="469"/>
        <v>-2.1477161916688692E-3</v>
      </c>
      <c r="X728" s="3">
        <f t="shared" si="470"/>
        <v>41463.034515187363</v>
      </c>
      <c r="Y728" s="25">
        <v>8.1428480000000008</v>
      </c>
      <c r="Z728" s="30">
        <f t="shared" si="471"/>
        <v>-1.8704093976701364E-3</v>
      </c>
      <c r="AA728" s="3">
        <f t="shared" si="472"/>
        <v>36698.704651213448</v>
      </c>
      <c r="AB728" s="26">
        <f t="shared" si="452"/>
        <v>124724.92240875884</v>
      </c>
      <c r="AC728" s="28">
        <f t="shared" si="473"/>
        <v>0.24724922408758832</v>
      </c>
      <c r="AD728" s="28">
        <f t="shared" si="486"/>
        <v>-2.8182111195582671E-3</v>
      </c>
      <c r="AE728" s="29">
        <f t="shared" si="453"/>
        <v>0.37332701711176292</v>
      </c>
      <c r="AF728" s="29">
        <f t="shared" si="454"/>
        <v>0.3324358413252908</v>
      </c>
      <c r="AG728" s="29">
        <f t="shared" si="455"/>
        <v>0.29423714156294617</v>
      </c>
      <c r="AN728" s="23">
        <v>41597</v>
      </c>
      <c r="AO728" s="25">
        <v>37.648936999999997</v>
      </c>
      <c r="AP728" s="30">
        <f t="shared" si="474"/>
        <v>-2.6518817973744113E-3</v>
      </c>
      <c r="AQ728" s="3">
        <f t="shared" si="475"/>
        <v>46755.442010865685</v>
      </c>
      <c r="AR728" s="24">
        <v>20.588766</v>
      </c>
      <c r="AS728" s="30">
        <f t="shared" si="476"/>
        <v>-2.1477161916688692E-3</v>
      </c>
      <c r="AT728" s="3">
        <f t="shared" si="477"/>
        <v>41746.846174794147</v>
      </c>
      <c r="AU728" s="25">
        <v>8.1428480000000008</v>
      </c>
      <c r="AV728" s="30">
        <f t="shared" si="478"/>
        <v>-1.8704093976701364E-3</v>
      </c>
      <c r="AW728" s="3">
        <f t="shared" si="479"/>
        <v>37219.838916282177</v>
      </c>
      <c r="AX728" s="26">
        <f t="shared" si="456"/>
        <v>125722.12710194199</v>
      </c>
      <c r="AY728" s="28">
        <f t="shared" si="480"/>
        <v>0.25722127101941994</v>
      </c>
      <c r="AZ728" s="28">
        <f t="shared" si="487"/>
        <v>-2.8391973497872147E-3</v>
      </c>
      <c r="BA728" s="29">
        <f t="shared" si="457"/>
        <v>0.37189509188747621</v>
      </c>
      <c r="BB728" s="51">
        <f t="shared" si="481"/>
        <v>3.8561758554142844E-2</v>
      </c>
      <c r="BC728" s="29">
        <f t="shared" si="458"/>
        <v>0.33205647356684992</v>
      </c>
      <c r="BD728" s="51">
        <f t="shared" si="482"/>
        <v>1.2768597664834513E-3</v>
      </c>
      <c r="BE728" s="29">
        <f t="shared" si="459"/>
        <v>0.29604843454567398</v>
      </c>
      <c r="BF728" s="51">
        <f t="shared" si="483"/>
        <v>3.7284898787659393E-2</v>
      </c>
      <c r="BG728" s="2" t="str">
        <f t="shared" si="484"/>
        <v>No</v>
      </c>
    </row>
    <row r="729" spans="1:59" x14ac:dyDescent="0.35">
      <c r="A729" s="23">
        <v>41598</v>
      </c>
      <c r="B729" s="25">
        <v>37.523803999999998</v>
      </c>
      <c r="C729" s="30">
        <f t="shared" si="460"/>
        <v>-3.3236794972457684E-3</v>
      </c>
      <c r="D729" s="3">
        <f t="shared" si="461"/>
        <v>49581.412512635987</v>
      </c>
      <c r="E729" s="24">
        <v>20.448457999999999</v>
      </c>
      <c r="F729" s="30">
        <f t="shared" si="462"/>
        <v>-6.8147843343306924E-3</v>
      </c>
      <c r="G729" s="3">
        <f t="shared" si="463"/>
        <v>37771.740370246</v>
      </c>
      <c r="H729" s="25">
        <v>8.1199530000000006</v>
      </c>
      <c r="I729" s="30">
        <f t="shared" si="464"/>
        <v>-2.811669823629237E-3</v>
      </c>
      <c r="J729" s="3">
        <f t="shared" si="465"/>
        <v>36747.703515458605</v>
      </c>
      <c r="K729" s="26">
        <f t="shared" si="448"/>
        <v>124100.85639834059</v>
      </c>
      <c r="L729" s="28">
        <f t="shared" si="466"/>
        <v>0.24100856398340587</v>
      </c>
      <c r="M729" s="28">
        <f t="shared" si="485"/>
        <v>-5.2812847463825641E-3</v>
      </c>
      <c r="N729" s="29">
        <f t="shared" si="449"/>
        <v>0.39952514391592031</v>
      </c>
      <c r="O729" s="29">
        <f t="shared" si="450"/>
        <v>0.30436325313506107</v>
      </c>
      <c r="P729" s="29">
        <f t="shared" si="451"/>
        <v>0.29611160294901862</v>
      </c>
      <c r="R729" s="23">
        <v>41598</v>
      </c>
      <c r="S729" s="25">
        <v>37.523803999999998</v>
      </c>
      <c r="T729" s="30">
        <f t="shared" si="467"/>
        <v>-3.3236794972457684E-3</v>
      </c>
      <c r="U729" s="3">
        <f t="shared" si="468"/>
        <v>46408.422144888893</v>
      </c>
      <c r="V729" s="24">
        <v>20.448457999999999</v>
      </c>
      <c r="W729" s="30">
        <f t="shared" si="469"/>
        <v>-6.8147843343306924E-3</v>
      </c>
      <c r="X729" s="3">
        <f t="shared" si="470"/>
        <v>41180.47287711945</v>
      </c>
      <c r="Y729" s="25">
        <v>8.1199530000000006</v>
      </c>
      <c r="Z729" s="30">
        <f t="shared" si="471"/>
        <v>-2.811669823629237E-3</v>
      </c>
      <c r="AA729" s="3">
        <f t="shared" si="472"/>
        <v>36595.52001077935</v>
      </c>
      <c r="AB729" s="26">
        <f t="shared" si="452"/>
        <v>124184.41503278769</v>
      </c>
      <c r="AC729" s="28">
        <f t="shared" si="473"/>
        <v>0.24184415032787676</v>
      </c>
      <c r="AD729" s="28">
        <f t="shared" si="486"/>
        <v>-5.4050737597115539E-3</v>
      </c>
      <c r="AE729" s="29">
        <f t="shared" si="453"/>
        <v>0.3737056870834875</v>
      </c>
      <c r="AF729" s="29">
        <f t="shared" si="454"/>
        <v>0.33160741519978021</v>
      </c>
      <c r="AG729" s="29">
        <f t="shared" si="455"/>
        <v>0.2946868977167324</v>
      </c>
      <c r="AN729" s="23">
        <v>41598</v>
      </c>
      <c r="AO729" s="25">
        <v>37.523803999999998</v>
      </c>
      <c r="AP729" s="30">
        <f t="shared" si="474"/>
        <v>-3.3236794972457684E-3</v>
      </c>
      <c r="AQ729" s="3">
        <f t="shared" si="475"/>
        <v>46600.041906869505</v>
      </c>
      <c r="AR729" s="24">
        <v>20.448457999999999</v>
      </c>
      <c r="AS729" s="30">
        <f t="shared" si="476"/>
        <v>-6.8147843343306924E-3</v>
      </c>
      <c r="AT729" s="3">
        <f t="shared" si="477"/>
        <v>41462.350421474446</v>
      </c>
      <c r="AU729" s="25">
        <v>8.1199530000000006</v>
      </c>
      <c r="AV729" s="30">
        <f t="shared" si="478"/>
        <v>-2.811669823629237E-3</v>
      </c>
      <c r="AW729" s="3">
        <f t="shared" si="479"/>
        <v>37115.189018360928</v>
      </c>
      <c r="AX729" s="26">
        <f t="shared" si="456"/>
        <v>125177.58134670489</v>
      </c>
      <c r="AY729" s="28">
        <f t="shared" si="480"/>
        <v>0.25177581346704891</v>
      </c>
      <c r="AZ729" s="28">
        <f t="shared" si="487"/>
        <v>-5.4454575523710247E-3</v>
      </c>
      <c r="BA729" s="29">
        <f t="shared" si="457"/>
        <v>0.37227146750663898</v>
      </c>
      <c r="BB729" s="51">
        <f t="shared" si="481"/>
        <v>3.8938134173305605E-2</v>
      </c>
      <c r="BC729" s="29">
        <f t="shared" si="458"/>
        <v>0.33122824371111625</v>
      </c>
      <c r="BD729" s="51">
        <f t="shared" si="482"/>
        <v>2.1050896222171156E-3</v>
      </c>
      <c r="BE729" s="29">
        <f t="shared" si="459"/>
        <v>0.29650028878224471</v>
      </c>
      <c r="BF729" s="51">
        <f t="shared" si="483"/>
        <v>3.6833044551088656E-2</v>
      </c>
      <c r="BG729" s="2" t="str">
        <f t="shared" si="484"/>
        <v>No</v>
      </c>
    </row>
    <row r="730" spans="1:59" x14ac:dyDescent="0.35">
      <c r="A730" s="23">
        <v>41599</v>
      </c>
      <c r="B730" s="25">
        <v>37.874186999999999</v>
      </c>
      <c r="C730" s="30">
        <f t="shared" si="460"/>
        <v>9.3376193948779829E-3</v>
      </c>
      <c r="D730" s="3">
        <f t="shared" si="461"/>
        <v>50044.384871739421</v>
      </c>
      <c r="E730" s="24">
        <v>20.485382000000001</v>
      </c>
      <c r="F730" s="30">
        <f t="shared" si="462"/>
        <v>1.8057107288971253E-3</v>
      </c>
      <c r="G730" s="3">
        <f t="shared" si="463"/>
        <v>37839.94520708167</v>
      </c>
      <c r="H730" s="25">
        <v>8.1199530000000006</v>
      </c>
      <c r="I730" s="30">
        <f t="shared" si="464"/>
        <v>0</v>
      </c>
      <c r="J730" s="3">
        <f t="shared" si="465"/>
        <v>36747.703515458605</v>
      </c>
      <c r="K730" s="26">
        <f t="shared" si="448"/>
        <v>124632.0335942797</v>
      </c>
      <c r="L730" s="28">
        <f t="shared" si="466"/>
        <v>0.24632033594279701</v>
      </c>
      <c r="M730" s="28">
        <f t="shared" si="485"/>
        <v>5.3117719593911428E-3</v>
      </c>
      <c r="N730" s="29">
        <f t="shared" si="449"/>
        <v>0.40153709627053968</v>
      </c>
      <c r="O730" s="29">
        <f t="shared" si="450"/>
        <v>0.30361331766649785</v>
      </c>
      <c r="P730" s="29">
        <f t="shared" si="451"/>
        <v>0.29484958606296252</v>
      </c>
      <c r="R730" s="23">
        <v>41599</v>
      </c>
      <c r="S730" s="25">
        <v>37.874186999999999</v>
      </c>
      <c r="T730" s="30">
        <f t="shared" si="467"/>
        <v>9.3376193948779829E-3</v>
      </c>
      <c r="U730" s="3">
        <f t="shared" si="468"/>
        <v>46841.766327594691</v>
      </c>
      <c r="V730" s="24">
        <v>20.485382000000001</v>
      </c>
      <c r="W730" s="30">
        <f t="shared" si="469"/>
        <v>1.8057107288971253E-3</v>
      </c>
      <c r="X730" s="3">
        <f t="shared" si="470"/>
        <v>41254.832898814719</v>
      </c>
      <c r="Y730" s="25">
        <v>8.1199530000000006</v>
      </c>
      <c r="Z730" s="30">
        <f t="shared" si="471"/>
        <v>0</v>
      </c>
      <c r="AA730" s="3">
        <f t="shared" si="472"/>
        <v>36595.52001077935</v>
      </c>
      <c r="AB730" s="26">
        <f t="shared" si="452"/>
        <v>124692.11923718876</v>
      </c>
      <c r="AC730" s="28">
        <f t="shared" si="473"/>
        <v>0.2469211923718877</v>
      </c>
      <c r="AD730" s="28">
        <f t="shared" si="486"/>
        <v>5.0770420440109376E-3</v>
      </c>
      <c r="AE730" s="29">
        <f t="shared" si="453"/>
        <v>0.37565939703448703</v>
      </c>
      <c r="AF730" s="29">
        <f t="shared" si="454"/>
        <v>0.33085357078854333</v>
      </c>
      <c r="AG730" s="29">
        <f t="shared" si="455"/>
        <v>0.29348703217696964</v>
      </c>
      <c r="AN730" s="23">
        <v>41599</v>
      </c>
      <c r="AO730" s="25">
        <v>37.874186999999999</v>
      </c>
      <c r="AP730" s="30">
        <f t="shared" si="474"/>
        <v>9.3376193948779829E-3</v>
      </c>
      <c r="AQ730" s="3">
        <f t="shared" si="475"/>
        <v>47035.175361981215</v>
      </c>
      <c r="AR730" s="24">
        <v>20.485382000000001</v>
      </c>
      <c r="AS730" s="30">
        <f t="shared" si="476"/>
        <v>1.8057107288971253E-3</v>
      </c>
      <c r="AT730" s="3">
        <f t="shared" si="477"/>
        <v>41537.219432475795</v>
      </c>
      <c r="AU730" s="25">
        <v>8.1199530000000006</v>
      </c>
      <c r="AV730" s="30">
        <f t="shared" si="478"/>
        <v>0</v>
      </c>
      <c r="AW730" s="3">
        <f t="shared" si="479"/>
        <v>37115.189018360928</v>
      </c>
      <c r="AX730" s="26">
        <f t="shared" si="456"/>
        <v>125687.58381281793</v>
      </c>
      <c r="AY730" s="28">
        <f t="shared" si="480"/>
        <v>0.25687583812817927</v>
      </c>
      <c r="AZ730" s="28">
        <f t="shared" si="487"/>
        <v>5.1000246611303535E-3</v>
      </c>
      <c r="BA730" s="29">
        <f t="shared" si="457"/>
        <v>0.37422292588605283</v>
      </c>
      <c r="BB730" s="51">
        <f t="shared" si="481"/>
        <v>4.0889592552719456E-2</v>
      </c>
      <c r="BC730" s="29">
        <f t="shared" si="458"/>
        <v>0.3304798944527067</v>
      </c>
      <c r="BD730" s="51">
        <f t="shared" si="482"/>
        <v>2.8534388806266686E-3</v>
      </c>
      <c r="BE730" s="29">
        <f t="shared" si="459"/>
        <v>0.29529717966124058</v>
      </c>
      <c r="BF730" s="51">
        <f t="shared" si="483"/>
        <v>3.8036153672092787E-2</v>
      </c>
      <c r="BG730" s="2" t="str">
        <f t="shared" si="484"/>
        <v>No</v>
      </c>
    </row>
    <row r="731" spans="1:59" x14ac:dyDescent="0.35">
      <c r="A731" s="23">
        <v>41600</v>
      </c>
      <c r="B731" s="25">
        <v>38.057701000000002</v>
      </c>
      <c r="C731" s="30">
        <f t="shared" si="460"/>
        <v>4.8453581327039252E-3</v>
      </c>
      <c r="D731" s="3">
        <f t="shared" si="461"/>
        <v>50286.867838973871</v>
      </c>
      <c r="E731" s="24">
        <v>20.566614000000001</v>
      </c>
      <c r="F731" s="30">
        <f t="shared" si="462"/>
        <v>3.9653641801749018E-3</v>
      </c>
      <c r="G731" s="3">
        <f t="shared" si="463"/>
        <v>37989.994370385612</v>
      </c>
      <c r="H731" s="25">
        <v>8.135211</v>
      </c>
      <c r="I731" s="30">
        <f t="shared" si="464"/>
        <v>1.8790749158277276E-3</v>
      </c>
      <c r="J731" s="3">
        <f t="shared" si="465"/>
        <v>36816.755203348781</v>
      </c>
      <c r="K731" s="26">
        <f t="shared" si="448"/>
        <v>125093.61741270826</v>
      </c>
      <c r="L731" s="28">
        <f t="shared" si="466"/>
        <v>0.25093617412708258</v>
      </c>
      <c r="M731" s="28">
        <f t="shared" si="485"/>
        <v>4.61583818428557E-3</v>
      </c>
      <c r="N731" s="29">
        <f t="shared" si="449"/>
        <v>0.40199387370074746</v>
      </c>
      <c r="O731" s="29">
        <f t="shared" si="450"/>
        <v>0.30369250770844053</v>
      </c>
      <c r="P731" s="29">
        <f t="shared" si="451"/>
        <v>0.29431361859081201</v>
      </c>
      <c r="R731" s="23">
        <v>41600</v>
      </c>
      <c r="S731" s="25">
        <v>38.057701000000002</v>
      </c>
      <c r="T731" s="30">
        <f t="shared" si="467"/>
        <v>4.8453581327039252E-3</v>
      </c>
      <c r="U731" s="3">
        <f t="shared" si="468"/>
        <v>47068.731461020318</v>
      </c>
      <c r="V731" s="24">
        <v>20.566614000000001</v>
      </c>
      <c r="W731" s="30">
        <f t="shared" si="469"/>
        <v>3.9653641801749018E-3</v>
      </c>
      <c r="X731" s="3">
        <f t="shared" si="470"/>
        <v>41418.423335450781</v>
      </c>
      <c r="Y731" s="25">
        <v>8.135211</v>
      </c>
      <c r="Z731" s="30">
        <f t="shared" si="471"/>
        <v>1.8790749158277276E-3</v>
      </c>
      <c r="AA731" s="3">
        <f t="shared" si="472"/>
        <v>36664.285734463279</v>
      </c>
      <c r="AB731" s="26">
        <f t="shared" si="452"/>
        <v>125151.44053093437</v>
      </c>
      <c r="AC731" s="28">
        <f t="shared" si="473"/>
        <v>0.25151440530934366</v>
      </c>
      <c r="AD731" s="28">
        <f t="shared" si="486"/>
        <v>4.5932129374559594E-3</v>
      </c>
      <c r="AE731" s="29">
        <f t="shared" si="453"/>
        <v>0.37609420444014852</v>
      </c>
      <c r="AF731" s="29">
        <f t="shared" si="454"/>
        <v>0.33094643705050414</v>
      </c>
      <c r="AG731" s="29">
        <f t="shared" si="455"/>
        <v>0.29295935850934746</v>
      </c>
      <c r="AN731" s="23">
        <v>41600</v>
      </c>
      <c r="AO731" s="25">
        <v>38.057701000000002</v>
      </c>
      <c r="AP731" s="30">
        <f t="shared" si="474"/>
        <v>4.8453581327039252E-3</v>
      </c>
      <c r="AQ731" s="3">
        <f t="shared" si="475"/>
        <v>47263.077631444547</v>
      </c>
      <c r="AR731" s="24">
        <v>20.566614000000001</v>
      </c>
      <c r="AS731" s="30">
        <f t="shared" si="476"/>
        <v>3.9653641801749018E-3</v>
      </c>
      <c r="AT731" s="3">
        <f t="shared" si="477"/>
        <v>41701.929634557397</v>
      </c>
      <c r="AU731" s="25">
        <v>8.135211</v>
      </c>
      <c r="AV731" s="30">
        <f t="shared" si="478"/>
        <v>1.8790749158277276E-3</v>
      </c>
      <c r="AW731" s="3">
        <f t="shared" si="479"/>
        <v>37184.931239041536</v>
      </c>
      <c r="AX731" s="26">
        <f t="shared" si="456"/>
        <v>126149.93850504348</v>
      </c>
      <c r="AY731" s="28">
        <f t="shared" si="480"/>
        <v>0.2614993850504348</v>
      </c>
      <c r="AZ731" s="28">
        <f t="shared" si="487"/>
        <v>4.6235469222555281E-3</v>
      </c>
      <c r="BA731" s="29">
        <f t="shared" si="457"/>
        <v>0.37465795220784009</v>
      </c>
      <c r="BB731" s="51">
        <f t="shared" si="481"/>
        <v>4.1324618874506724E-2</v>
      </c>
      <c r="BC731" s="29">
        <f t="shared" si="458"/>
        <v>0.33057431599849851</v>
      </c>
      <c r="BD731" s="51">
        <f t="shared" si="482"/>
        <v>2.7590173348348568E-3</v>
      </c>
      <c r="BE731" s="29">
        <f t="shared" si="459"/>
        <v>0.29476773179366139</v>
      </c>
      <c r="BF731" s="51">
        <f t="shared" si="483"/>
        <v>3.8565601539671979E-2</v>
      </c>
      <c r="BG731" s="2" t="str">
        <f t="shared" si="484"/>
        <v>No</v>
      </c>
    </row>
    <row r="732" spans="1:59" x14ac:dyDescent="0.35">
      <c r="A732" s="23">
        <v>41603</v>
      </c>
      <c r="B732" s="25">
        <v>38.007652</v>
      </c>
      <c r="C732" s="30">
        <f t="shared" si="460"/>
        <v>-1.315082064468398E-3</v>
      </c>
      <c r="D732" s="3">
        <f t="shared" si="461"/>
        <v>50220.736481000546</v>
      </c>
      <c r="E732" s="24">
        <v>20.507534</v>
      </c>
      <c r="F732" s="30">
        <f t="shared" si="462"/>
        <v>-2.8726167564578908E-3</v>
      </c>
      <c r="G732" s="3">
        <f t="shared" si="463"/>
        <v>37880.863675979504</v>
      </c>
      <c r="H732" s="25">
        <v>8.135211</v>
      </c>
      <c r="I732" s="30">
        <f t="shared" si="464"/>
        <v>0</v>
      </c>
      <c r="J732" s="3">
        <f t="shared" si="465"/>
        <v>36816.755203348781</v>
      </c>
      <c r="K732" s="26">
        <f t="shared" si="448"/>
        <v>124918.35536032883</v>
      </c>
      <c r="L732" s="28">
        <f t="shared" si="466"/>
        <v>0.24918355360328825</v>
      </c>
      <c r="M732" s="28">
        <f t="shared" si="485"/>
        <v>-1.7526205237943238E-3</v>
      </c>
      <c r="N732" s="29">
        <f t="shared" si="449"/>
        <v>0.40202847961084737</v>
      </c>
      <c r="O732" s="29">
        <f t="shared" si="450"/>
        <v>0.30324497602223144</v>
      </c>
      <c r="P732" s="29">
        <f t="shared" si="451"/>
        <v>0.29472654436692119</v>
      </c>
      <c r="R732" s="23">
        <v>41603</v>
      </c>
      <c r="S732" s="25">
        <v>38.007652</v>
      </c>
      <c r="T732" s="30">
        <f t="shared" si="467"/>
        <v>-1.315082064468398E-3</v>
      </c>
      <c r="U732" s="3">
        <f t="shared" si="468"/>
        <v>47006.832216478651</v>
      </c>
      <c r="V732" s="24">
        <v>20.507534</v>
      </c>
      <c r="W732" s="30">
        <f t="shared" si="469"/>
        <v>-2.8726167564578908E-3</v>
      </c>
      <c r="X732" s="3">
        <f t="shared" si="470"/>
        <v>41299.4440785513</v>
      </c>
      <c r="Y732" s="25">
        <v>8.135211</v>
      </c>
      <c r="Z732" s="30">
        <f t="shared" si="471"/>
        <v>0</v>
      </c>
      <c r="AA732" s="3">
        <f t="shared" si="472"/>
        <v>36664.285734463279</v>
      </c>
      <c r="AB732" s="26">
        <f t="shared" si="452"/>
        <v>124970.56202949323</v>
      </c>
      <c r="AC732" s="28">
        <f t="shared" si="473"/>
        <v>0.24970562029493237</v>
      </c>
      <c r="AD732" s="28">
        <f t="shared" si="486"/>
        <v>-1.8087850144112849E-3</v>
      </c>
      <c r="AE732" s="29">
        <f t="shared" si="453"/>
        <v>0.37614324088088019</v>
      </c>
      <c r="AF732" s="29">
        <f t="shared" si="454"/>
        <v>0.33047338035340335</v>
      </c>
      <c r="AG732" s="29">
        <f t="shared" si="455"/>
        <v>0.29338337876571646</v>
      </c>
      <c r="AN732" s="23">
        <v>41603</v>
      </c>
      <c r="AO732" s="25">
        <v>38.007652</v>
      </c>
      <c r="AP732" s="30">
        <f t="shared" si="474"/>
        <v>-1.315082064468398E-3</v>
      </c>
      <c r="AQ732" s="3">
        <f t="shared" si="475"/>
        <v>47200.922805739858</v>
      </c>
      <c r="AR732" s="24">
        <v>20.507534</v>
      </c>
      <c r="AS732" s="30">
        <f t="shared" si="476"/>
        <v>-2.8726167564578908E-3</v>
      </c>
      <c r="AT732" s="3">
        <f t="shared" si="477"/>
        <v>41582.135972712538</v>
      </c>
      <c r="AU732" s="25">
        <v>8.135211</v>
      </c>
      <c r="AV732" s="30">
        <f t="shared" si="478"/>
        <v>0</v>
      </c>
      <c r="AW732" s="3">
        <f t="shared" si="479"/>
        <v>37184.931239041536</v>
      </c>
      <c r="AX732" s="26">
        <f t="shared" si="456"/>
        <v>125967.99001749392</v>
      </c>
      <c r="AY732" s="28">
        <f t="shared" si="480"/>
        <v>0.25967990017493925</v>
      </c>
      <c r="AZ732" s="28">
        <f t="shared" si="487"/>
        <v>-1.8194848754955473E-3</v>
      </c>
      <c r="BA732" s="29">
        <f t="shared" si="457"/>
        <v>0.37470569149499633</v>
      </c>
      <c r="BB732" s="51">
        <f t="shared" si="481"/>
        <v>4.1372358161662959E-2</v>
      </c>
      <c r="BC732" s="29">
        <f t="shared" si="458"/>
        <v>0.33010081344425501</v>
      </c>
      <c r="BD732" s="51">
        <f t="shared" si="482"/>
        <v>3.2325198890783557E-3</v>
      </c>
      <c r="BE732" s="29">
        <f t="shared" si="459"/>
        <v>0.29519349506074871</v>
      </c>
      <c r="BF732" s="51">
        <f t="shared" si="483"/>
        <v>3.8139838272584659E-2</v>
      </c>
      <c r="BG732" s="2" t="str">
        <f t="shared" si="484"/>
        <v>No</v>
      </c>
    </row>
    <row r="733" spans="1:59" x14ac:dyDescent="0.35">
      <c r="A733" s="23">
        <v>41604</v>
      </c>
      <c r="B733" s="25">
        <v>38.057701000000002</v>
      </c>
      <c r="C733" s="30">
        <f t="shared" si="460"/>
        <v>1.3168137826562454E-3</v>
      </c>
      <c r="D733" s="3">
        <f t="shared" si="461"/>
        <v>50286.867838973878</v>
      </c>
      <c r="E733" s="24">
        <v>20.477999000000001</v>
      </c>
      <c r="F733" s="30">
        <f t="shared" si="462"/>
        <v>-1.4402024153659099E-3</v>
      </c>
      <c r="G733" s="3">
        <f t="shared" si="463"/>
        <v>37826.307564617215</v>
      </c>
      <c r="H733" s="25">
        <v>8.1428480000000008</v>
      </c>
      <c r="I733" s="30">
        <f t="shared" si="464"/>
        <v>9.3875868738990675E-4</v>
      </c>
      <c r="J733" s="3">
        <f t="shared" si="465"/>
        <v>36851.317252137429</v>
      </c>
      <c r="K733" s="26">
        <f t="shared" si="448"/>
        <v>124964.49265572854</v>
      </c>
      <c r="L733" s="28">
        <f t="shared" si="466"/>
        <v>0.24964492655728532</v>
      </c>
      <c r="M733" s="28">
        <f t="shared" si="485"/>
        <v>4.6137295399706346E-4</v>
      </c>
      <c r="N733" s="29">
        <f t="shared" si="449"/>
        <v>0.40240925058217858</v>
      </c>
      <c r="O733" s="29">
        <f t="shared" si="450"/>
        <v>0.30269644409173863</v>
      </c>
      <c r="P733" s="29">
        <f t="shared" si="451"/>
        <v>0.29489430532608268</v>
      </c>
      <c r="R733" s="23">
        <v>41604</v>
      </c>
      <c r="S733" s="25">
        <v>38.057701000000002</v>
      </c>
      <c r="T733" s="30">
        <f t="shared" si="467"/>
        <v>1.3168137826562454E-3</v>
      </c>
      <c r="U733" s="3">
        <f t="shared" si="468"/>
        <v>47068.731461020318</v>
      </c>
      <c r="V733" s="24">
        <v>20.477999000000001</v>
      </c>
      <c r="W733" s="30">
        <f t="shared" si="469"/>
        <v>-1.4402024153659099E-3</v>
      </c>
      <c r="X733" s="3">
        <f t="shared" si="470"/>
        <v>41239.9645194361</v>
      </c>
      <c r="Y733" s="25">
        <v>8.1428480000000008</v>
      </c>
      <c r="Z733" s="30">
        <f t="shared" si="471"/>
        <v>9.3875868738990675E-4</v>
      </c>
      <c r="AA733" s="3">
        <f t="shared" si="472"/>
        <v>36698.704651213455</v>
      </c>
      <c r="AB733" s="26">
        <f t="shared" si="452"/>
        <v>125007.40063166988</v>
      </c>
      <c r="AC733" s="28">
        <f t="shared" si="473"/>
        <v>0.25007400631669885</v>
      </c>
      <c r="AD733" s="28">
        <f t="shared" si="486"/>
        <v>3.6838602176647584E-4</v>
      </c>
      <c r="AE733" s="29">
        <f t="shared" si="453"/>
        <v>0.37652755935391985</v>
      </c>
      <c r="AF733" s="29">
        <f t="shared" si="454"/>
        <v>0.32990018439746838</v>
      </c>
      <c r="AG733" s="29">
        <f t="shared" si="455"/>
        <v>0.29357225624861172</v>
      </c>
      <c r="AN733" s="23">
        <v>41604</v>
      </c>
      <c r="AO733" s="25">
        <v>38.057701000000002</v>
      </c>
      <c r="AP733" s="30">
        <f t="shared" si="474"/>
        <v>1.3168137826562454E-3</v>
      </c>
      <c r="AQ733" s="3">
        <f t="shared" si="475"/>
        <v>47263.077631444547</v>
      </c>
      <c r="AR733" s="24">
        <v>20.477999000000001</v>
      </c>
      <c r="AS733" s="30">
        <f t="shared" si="476"/>
        <v>-1.4402024153659099E-3</v>
      </c>
      <c r="AT733" s="3">
        <f t="shared" si="477"/>
        <v>41522.249280048563</v>
      </c>
      <c r="AU733" s="25">
        <v>8.1428480000000008</v>
      </c>
      <c r="AV733" s="30">
        <f t="shared" si="478"/>
        <v>9.3875868738990675E-4</v>
      </c>
      <c r="AW733" s="3">
        <f t="shared" si="479"/>
        <v>37219.838916282184</v>
      </c>
      <c r="AX733" s="26">
        <f t="shared" si="456"/>
        <v>126005.1658277753</v>
      </c>
      <c r="AY733" s="28">
        <f t="shared" si="480"/>
        <v>0.26005165827775301</v>
      </c>
      <c r="AZ733" s="28">
        <f t="shared" si="487"/>
        <v>3.7175810281375732E-4</v>
      </c>
      <c r="BA733" s="29">
        <f t="shared" si="457"/>
        <v>0.37508841261352754</v>
      </c>
      <c r="BB733" s="51">
        <f t="shared" si="481"/>
        <v>4.1755079280194174E-2</v>
      </c>
      <c r="BC733" s="29">
        <f t="shared" si="458"/>
        <v>0.32952815074900538</v>
      </c>
      <c r="BD733" s="51">
        <f t="shared" si="482"/>
        <v>3.8051825843279929E-3</v>
      </c>
      <c r="BE733" s="29">
        <f t="shared" si="459"/>
        <v>0.29538343663746697</v>
      </c>
      <c r="BF733" s="51">
        <f t="shared" si="483"/>
        <v>3.7949896695866403E-2</v>
      </c>
      <c r="BG733" s="2" t="str">
        <f t="shared" si="484"/>
        <v>No</v>
      </c>
    </row>
    <row r="734" spans="1:59" x14ac:dyDescent="0.35">
      <c r="A734" s="23">
        <v>41605</v>
      </c>
      <c r="B734" s="25">
        <v>38.166142000000001</v>
      </c>
      <c r="C734" s="30">
        <f t="shared" si="460"/>
        <v>2.8493838868510757E-3</v>
      </c>
      <c r="D734" s="3">
        <f t="shared" si="461"/>
        <v>50430.154429914459</v>
      </c>
      <c r="E734" s="24">
        <v>20.537071000000001</v>
      </c>
      <c r="F734" s="30">
        <f t="shared" si="462"/>
        <v>2.8846568456224464E-3</v>
      </c>
      <c r="G734" s="3">
        <f t="shared" si="463"/>
        <v>37935.42348167811</v>
      </c>
      <c r="H734" s="25">
        <v>8.135211</v>
      </c>
      <c r="I734" s="30">
        <f t="shared" si="464"/>
        <v>-9.3787824603885905E-4</v>
      </c>
      <c r="J734" s="3">
        <f t="shared" si="465"/>
        <v>36816.755203348774</v>
      </c>
      <c r="K734" s="26">
        <f t="shared" si="448"/>
        <v>125182.33311494134</v>
      </c>
      <c r="L734" s="28">
        <f t="shared" si="466"/>
        <v>0.25182333114941335</v>
      </c>
      <c r="M734" s="28">
        <f t="shared" si="485"/>
        <v>2.1784045921280359E-3</v>
      </c>
      <c r="N734" s="29">
        <f t="shared" si="449"/>
        <v>0.4028536070150564</v>
      </c>
      <c r="O734" s="29">
        <f t="shared" si="450"/>
        <v>0.30304135206400196</v>
      </c>
      <c r="P734" s="29">
        <f t="shared" si="451"/>
        <v>0.29410504092094164</v>
      </c>
      <c r="R734" s="23">
        <v>41605</v>
      </c>
      <c r="S734" s="25">
        <v>38.166142000000001</v>
      </c>
      <c r="T734" s="30">
        <f t="shared" si="467"/>
        <v>2.8493838868510757E-3</v>
      </c>
      <c r="U734" s="3">
        <f t="shared" si="468"/>
        <v>47202.848346019869</v>
      </c>
      <c r="V734" s="24">
        <v>20.537071000000001</v>
      </c>
      <c r="W734" s="30">
        <f t="shared" si="469"/>
        <v>2.8846568456224464E-3</v>
      </c>
      <c r="X734" s="3">
        <f t="shared" si="470"/>
        <v>41358.927665400319</v>
      </c>
      <c r="Y734" s="25">
        <v>8.135211</v>
      </c>
      <c r="Z734" s="30">
        <f t="shared" si="471"/>
        <v>-9.3787824603885905E-4</v>
      </c>
      <c r="AA734" s="3">
        <f t="shared" si="472"/>
        <v>36664.285734463279</v>
      </c>
      <c r="AB734" s="26">
        <f t="shared" si="452"/>
        <v>125226.06174588346</v>
      </c>
      <c r="AC734" s="28">
        <f t="shared" si="473"/>
        <v>0.25226061745883466</v>
      </c>
      <c r="AD734" s="28">
        <f t="shared" si="486"/>
        <v>2.1866111421358081E-3</v>
      </c>
      <c r="AE734" s="29">
        <f t="shared" si="453"/>
        <v>0.37694109107900264</v>
      </c>
      <c r="AF734" s="29">
        <f t="shared" si="454"/>
        <v>0.33027412256506505</v>
      </c>
      <c r="AG734" s="29">
        <f t="shared" si="455"/>
        <v>0.29278478635593236</v>
      </c>
      <c r="AN734" s="23">
        <v>41605</v>
      </c>
      <c r="AO734" s="25">
        <v>38.166142000000001</v>
      </c>
      <c r="AP734" s="30">
        <f t="shared" si="474"/>
        <v>2.8493838868510757E-3</v>
      </c>
      <c r="AQ734" s="3">
        <f t="shared" si="475"/>
        <v>47397.748283290573</v>
      </c>
      <c r="AR734" s="24">
        <v>20.537071000000001</v>
      </c>
      <c r="AS734" s="30">
        <f t="shared" si="476"/>
        <v>2.8846568456224464E-3</v>
      </c>
      <c r="AT734" s="3">
        <f t="shared" si="477"/>
        <v>41642.026720679896</v>
      </c>
      <c r="AU734" s="25">
        <v>8.135211</v>
      </c>
      <c r="AV734" s="30">
        <f t="shared" si="478"/>
        <v>-9.3787824603885905E-4</v>
      </c>
      <c r="AW734" s="3">
        <f t="shared" si="479"/>
        <v>37184.931239041529</v>
      </c>
      <c r="AX734" s="26">
        <f t="shared" si="456"/>
        <v>126224.706243012</v>
      </c>
      <c r="AY734" s="28">
        <f t="shared" si="480"/>
        <v>0.26224706243012008</v>
      </c>
      <c r="AZ734" s="28">
        <f t="shared" si="487"/>
        <v>2.1954041523670753E-3</v>
      </c>
      <c r="BA734" s="29">
        <f t="shared" si="457"/>
        <v>0.37550293990812583</v>
      </c>
      <c r="BB734" s="51">
        <f t="shared" si="481"/>
        <v>4.2169606574792462E-2</v>
      </c>
      <c r="BC734" s="29">
        <f t="shared" si="458"/>
        <v>0.32990393053883826</v>
      </c>
      <c r="BD734" s="51">
        <f t="shared" si="482"/>
        <v>3.4294027944951067E-3</v>
      </c>
      <c r="BE734" s="29">
        <f t="shared" si="459"/>
        <v>0.29459312955303585</v>
      </c>
      <c r="BF734" s="51">
        <f t="shared" si="483"/>
        <v>3.8740203780297522E-2</v>
      </c>
      <c r="BG734" s="2" t="str">
        <f t="shared" si="484"/>
        <v>No</v>
      </c>
    </row>
    <row r="735" spans="1:59" x14ac:dyDescent="0.35">
      <c r="A735" s="23">
        <v>41607</v>
      </c>
      <c r="B735" s="25">
        <v>38.141128999999999</v>
      </c>
      <c r="C735" s="30">
        <f t="shared" si="460"/>
        <v>-6.553714546260192E-4</v>
      </c>
      <c r="D735" s="3">
        <f t="shared" si="461"/>
        <v>50397.10394624871</v>
      </c>
      <c r="E735" s="24">
        <v>20.610921999999999</v>
      </c>
      <c r="F735" s="30">
        <f t="shared" si="462"/>
        <v>3.5959850360354206E-3</v>
      </c>
      <c r="G735" s="3">
        <f t="shared" si="463"/>
        <v>38071.838696853891</v>
      </c>
      <c r="H735" s="25">
        <v>8.153575</v>
      </c>
      <c r="I735" s="30">
        <f t="shared" si="464"/>
        <v>2.2573477196843328E-3</v>
      </c>
      <c r="J735" s="3">
        <f t="shared" si="465"/>
        <v>36899.863421753231</v>
      </c>
      <c r="K735" s="26">
        <f t="shared" si="448"/>
        <v>125368.80606485583</v>
      </c>
      <c r="L735" s="28">
        <f t="shared" si="466"/>
        <v>0.25368806064855831</v>
      </c>
      <c r="M735" s="28">
        <f t="shared" si="485"/>
        <v>1.864729499144957E-3</v>
      </c>
      <c r="N735" s="29">
        <f t="shared" si="449"/>
        <v>0.40199077847305387</v>
      </c>
      <c r="O735" s="29">
        <f t="shared" si="450"/>
        <v>0.30367872114183297</v>
      </c>
      <c r="P735" s="29">
        <f t="shared" si="451"/>
        <v>0.29433050038511321</v>
      </c>
      <c r="R735" s="23">
        <v>41607</v>
      </c>
      <c r="S735" s="25">
        <v>38.141128999999999</v>
      </c>
      <c r="T735" s="30">
        <f t="shared" si="467"/>
        <v>-6.553714546260192E-4</v>
      </c>
      <c r="U735" s="3">
        <f t="shared" si="468"/>
        <v>47171.912946636847</v>
      </c>
      <c r="V735" s="24">
        <v>20.610921999999999</v>
      </c>
      <c r="W735" s="30">
        <f t="shared" si="469"/>
        <v>3.5959850360354206E-3</v>
      </c>
      <c r="X735" s="3">
        <f t="shared" si="470"/>
        <v>41507.653750391568</v>
      </c>
      <c r="Y735" s="25">
        <v>8.153575</v>
      </c>
      <c r="Z735" s="30">
        <f t="shared" si="471"/>
        <v>2.2573477196843328E-3</v>
      </c>
      <c r="AA735" s="3">
        <f t="shared" si="472"/>
        <v>36747.049776259824</v>
      </c>
      <c r="AB735" s="26">
        <f t="shared" si="452"/>
        <v>125426.61647328823</v>
      </c>
      <c r="AC735" s="28">
        <f t="shared" si="473"/>
        <v>0.25426616473288233</v>
      </c>
      <c r="AD735" s="28">
        <f t="shared" si="486"/>
        <v>2.0055472740476699E-3</v>
      </c>
      <c r="AE735" s="29">
        <f t="shared" si="453"/>
        <v>0.37609172815949254</v>
      </c>
      <c r="AF735" s="29">
        <f t="shared" si="454"/>
        <v>0.33093178240386756</v>
      </c>
      <c r="AG735" s="29">
        <f t="shared" si="455"/>
        <v>0.29297648943664001</v>
      </c>
      <c r="AN735" s="23">
        <v>41607</v>
      </c>
      <c r="AO735" s="25">
        <v>38.141128999999999</v>
      </c>
      <c r="AP735" s="30">
        <f t="shared" si="474"/>
        <v>-6.553714546260192E-4</v>
      </c>
      <c r="AQ735" s="3">
        <f t="shared" si="475"/>
        <v>47366.685152052152</v>
      </c>
      <c r="AR735" s="24">
        <v>20.610921999999999</v>
      </c>
      <c r="AS735" s="30">
        <f t="shared" si="476"/>
        <v>3.5959850360354206E-3</v>
      </c>
      <c r="AT735" s="3">
        <f t="shared" si="477"/>
        <v>41791.77082563765</v>
      </c>
      <c r="AU735" s="25">
        <v>8.153575</v>
      </c>
      <c r="AV735" s="30">
        <f t="shared" si="478"/>
        <v>2.2573477196843328E-3</v>
      </c>
      <c r="AW735" s="3">
        <f t="shared" si="479"/>
        <v>37268.870558780596</v>
      </c>
      <c r="AX735" s="26">
        <f t="shared" si="456"/>
        <v>126427.32653647038</v>
      </c>
      <c r="AY735" s="28">
        <f t="shared" si="480"/>
        <v>0.26427326536470375</v>
      </c>
      <c r="AZ735" s="28">
        <f t="shared" si="487"/>
        <v>2.0262029345836652E-3</v>
      </c>
      <c r="BA735" s="29">
        <f t="shared" si="457"/>
        <v>0.37465543604917029</v>
      </c>
      <c r="BB735" s="51">
        <f t="shared" si="481"/>
        <v>4.1322102715836917E-2</v>
      </c>
      <c r="BC735" s="29">
        <f t="shared" si="458"/>
        <v>0.33055963430170304</v>
      </c>
      <c r="BD735" s="51">
        <f t="shared" si="482"/>
        <v>2.7736990316303278E-3</v>
      </c>
      <c r="BE735" s="29">
        <f t="shared" si="459"/>
        <v>0.29478492964912673</v>
      </c>
      <c r="BF735" s="51">
        <f t="shared" si="483"/>
        <v>3.8548403684206645E-2</v>
      </c>
      <c r="BG735" s="2" t="str">
        <f t="shared" si="484"/>
        <v>No</v>
      </c>
    </row>
    <row r="736" spans="1:59" x14ac:dyDescent="0.35">
      <c r="A736" s="23">
        <v>41610</v>
      </c>
      <c r="B736" s="25">
        <v>38.024329999999999</v>
      </c>
      <c r="C736" s="30">
        <f t="shared" si="460"/>
        <v>-3.0622848107092482E-3</v>
      </c>
      <c r="D736" s="3">
        <f t="shared" si="461"/>
        <v>50242.773660330378</v>
      </c>
      <c r="E736" s="24">
        <v>20.492760000000001</v>
      </c>
      <c r="F736" s="30">
        <f t="shared" si="462"/>
        <v>-5.7329798249684538E-3</v>
      </c>
      <c r="G736" s="3">
        <f t="shared" si="463"/>
        <v>37853.573613705375</v>
      </c>
      <c r="H736" s="25">
        <v>8.13063</v>
      </c>
      <c r="I736" s="30">
        <f t="shared" si="464"/>
        <v>-2.8141030161615843E-3</v>
      </c>
      <c r="J736" s="3">
        <f t="shared" si="465"/>
        <v>36796.023404802123</v>
      </c>
      <c r="K736" s="26">
        <f t="shared" si="448"/>
        <v>124892.37067883788</v>
      </c>
      <c r="L736" s="28">
        <f t="shared" si="466"/>
        <v>0.24892370678837872</v>
      </c>
      <c r="M736" s="28">
        <f t="shared" si="485"/>
        <v>-4.7643538601795932E-3</v>
      </c>
      <c r="N736" s="29">
        <f t="shared" si="449"/>
        <v>0.40228857365139004</v>
      </c>
      <c r="O736" s="29">
        <f t="shared" si="450"/>
        <v>0.30308955949796373</v>
      </c>
      <c r="P736" s="29">
        <f t="shared" si="451"/>
        <v>0.29462186685064623</v>
      </c>
      <c r="R736" s="23">
        <v>41610</v>
      </c>
      <c r="S736" s="25">
        <v>38.024329999999999</v>
      </c>
      <c r="T736" s="30">
        <f t="shared" si="467"/>
        <v>-3.0622848107092482E-3</v>
      </c>
      <c r="U736" s="3">
        <f t="shared" si="468"/>
        <v>47027.459114128265</v>
      </c>
      <c r="V736" s="24">
        <v>20.492760000000001</v>
      </c>
      <c r="W736" s="30">
        <f t="shared" si="469"/>
        <v>-5.7329798249684538E-3</v>
      </c>
      <c r="X736" s="3">
        <f t="shared" si="470"/>
        <v>41269.6912088588</v>
      </c>
      <c r="Y736" s="25">
        <v>8.13063</v>
      </c>
      <c r="Z736" s="30">
        <f t="shared" si="471"/>
        <v>-2.8141030161615843E-3</v>
      </c>
      <c r="AA736" s="3">
        <f t="shared" si="472"/>
        <v>36643.63979264941</v>
      </c>
      <c r="AB736" s="26">
        <f t="shared" si="452"/>
        <v>124940.79011563647</v>
      </c>
      <c r="AC736" s="28">
        <f t="shared" si="473"/>
        <v>0.24940790115636458</v>
      </c>
      <c r="AD736" s="28">
        <f t="shared" si="486"/>
        <v>-4.8582635765177518E-3</v>
      </c>
      <c r="AE736" s="29">
        <f t="shared" si="453"/>
        <v>0.37639796475276754</v>
      </c>
      <c r="AF736" s="29">
        <f t="shared" si="454"/>
        <v>0.33031399249726573</v>
      </c>
      <c r="AG736" s="29">
        <f t="shared" si="455"/>
        <v>0.29328804274996673</v>
      </c>
      <c r="AN736" s="23">
        <v>41610</v>
      </c>
      <c r="AO736" s="25">
        <v>38.024329999999999</v>
      </c>
      <c r="AP736" s="30">
        <f t="shared" si="474"/>
        <v>-3.0622848107092482E-3</v>
      </c>
      <c r="AQ736" s="3">
        <f t="shared" si="475"/>
        <v>47221.634871577378</v>
      </c>
      <c r="AR736" s="24">
        <v>20.492760000000001</v>
      </c>
      <c r="AS736" s="30">
        <f t="shared" si="476"/>
        <v>-5.7329798249684538E-3</v>
      </c>
      <c r="AT736" s="3">
        <f t="shared" si="477"/>
        <v>41552.179446644564</v>
      </c>
      <c r="AU736" s="25">
        <v>8.13063</v>
      </c>
      <c r="AV736" s="30">
        <f t="shared" si="478"/>
        <v>-2.8141030161615843E-3</v>
      </c>
      <c r="AW736" s="3">
        <f t="shared" si="479"/>
        <v>37163.992117732196</v>
      </c>
      <c r="AX736" s="26">
        <f t="shared" si="456"/>
        <v>125937.80643595413</v>
      </c>
      <c r="AY736" s="28">
        <f t="shared" si="480"/>
        <v>0.25937806435954136</v>
      </c>
      <c r="AZ736" s="28">
        <f t="shared" si="487"/>
        <v>-4.8952010051623862E-3</v>
      </c>
      <c r="BA736" s="29">
        <f t="shared" si="457"/>
        <v>0.3749599600624457</v>
      </c>
      <c r="BB736" s="51">
        <f t="shared" si="481"/>
        <v>4.1626626729112326E-2</v>
      </c>
      <c r="BC736" s="29">
        <f t="shared" si="458"/>
        <v>0.32994206126478781</v>
      </c>
      <c r="BD736" s="51">
        <f t="shared" si="482"/>
        <v>3.3912720685455588E-3</v>
      </c>
      <c r="BE736" s="29">
        <f t="shared" si="459"/>
        <v>0.29509797867276655</v>
      </c>
      <c r="BF736" s="51">
        <f t="shared" si="483"/>
        <v>3.8235354660566823E-2</v>
      </c>
      <c r="BG736" s="2" t="str">
        <f t="shared" si="484"/>
        <v>No</v>
      </c>
    </row>
    <row r="737" spans="1:59" x14ac:dyDescent="0.35">
      <c r="A737" s="23">
        <v>41611</v>
      </c>
      <c r="B737" s="25">
        <v>37.899197000000001</v>
      </c>
      <c r="C737" s="30">
        <f t="shared" si="460"/>
        <v>-3.2908666635282913E-3</v>
      </c>
      <c r="D737" s="3">
        <f t="shared" si="461"/>
        <v>50077.431391408398</v>
      </c>
      <c r="E737" s="24">
        <v>20.315535000000001</v>
      </c>
      <c r="F737" s="30">
        <f t="shared" si="462"/>
        <v>-8.6481762339479795E-3</v>
      </c>
      <c r="G737" s="3">
        <f t="shared" si="463"/>
        <v>37526.209238009331</v>
      </c>
      <c r="H737" s="25">
        <v>8.1382770000000004</v>
      </c>
      <c r="I737" s="30">
        <f t="shared" si="464"/>
        <v>9.405175244723285E-4</v>
      </c>
      <c r="J737" s="3">
        <f t="shared" si="465"/>
        <v>36830.630709645236</v>
      </c>
      <c r="K737" s="26">
        <f t="shared" si="448"/>
        <v>124434.27133906297</v>
      </c>
      <c r="L737" s="28">
        <f t="shared" si="466"/>
        <v>0.24434271339062974</v>
      </c>
      <c r="M737" s="28">
        <f t="shared" si="485"/>
        <v>-4.5809933977489781E-3</v>
      </c>
      <c r="N737" s="29">
        <f t="shared" si="449"/>
        <v>0.40244082962446587</v>
      </c>
      <c r="O737" s="29">
        <f t="shared" si="450"/>
        <v>0.30157454882953083</v>
      </c>
      <c r="P737" s="29">
        <f t="shared" si="451"/>
        <v>0.2959846215460033</v>
      </c>
      <c r="R737" s="23">
        <v>41611</v>
      </c>
      <c r="S737" s="25">
        <v>37.899197000000001</v>
      </c>
      <c r="T737" s="30">
        <f t="shared" si="467"/>
        <v>-3.2908666635282913E-3</v>
      </c>
      <c r="U737" s="3">
        <f t="shared" si="468"/>
        <v>46872.698016659138</v>
      </c>
      <c r="V737" s="24">
        <v>20.315535000000001</v>
      </c>
      <c r="W737" s="30">
        <f t="shared" si="469"/>
        <v>-8.6481762339479795E-3</v>
      </c>
      <c r="X737" s="3">
        <f t="shared" si="470"/>
        <v>40912.783646163974</v>
      </c>
      <c r="Y737" s="25">
        <v>8.1382770000000004</v>
      </c>
      <c r="Z737" s="30">
        <f t="shared" si="471"/>
        <v>9.405175244723285E-4</v>
      </c>
      <c r="AA737" s="3">
        <f t="shared" si="472"/>
        <v>36678.103778034849</v>
      </c>
      <c r="AB737" s="26">
        <f t="shared" si="452"/>
        <v>124463.58544085798</v>
      </c>
      <c r="AC737" s="28">
        <f t="shared" si="473"/>
        <v>0.24463585440857982</v>
      </c>
      <c r="AD737" s="28">
        <f t="shared" si="486"/>
        <v>-4.7720467477847528E-3</v>
      </c>
      <c r="AE737" s="29">
        <f t="shared" si="453"/>
        <v>0.37659768397827403</v>
      </c>
      <c r="AF737" s="29">
        <f t="shared" si="454"/>
        <v>0.32871288016690409</v>
      </c>
      <c r="AG737" s="29">
        <f t="shared" si="455"/>
        <v>0.29468943585482182</v>
      </c>
      <c r="AN737" s="23">
        <v>41611</v>
      </c>
      <c r="AO737" s="25">
        <v>37.899197000000001</v>
      </c>
      <c r="AP737" s="30">
        <f t="shared" si="474"/>
        <v>-3.2908666635282913E-3</v>
      </c>
      <c r="AQ737" s="3">
        <f t="shared" si="475"/>
        <v>47066.234767581198</v>
      </c>
      <c r="AR737" s="24">
        <v>20.315535000000001</v>
      </c>
      <c r="AS737" s="30">
        <f t="shared" si="476"/>
        <v>-8.6481762339479795E-3</v>
      </c>
      <c r="AT737" s="3">
        <f t="shared" si="477"/>
        <v>41192.828875885352</v>
      </c>
      <c r="AU737" s="25">
        <v>8.1382770000000004</v>
      </c>
      <c r="AV737" s="30">
        <f t="shared" si="478"/>
        <v>9.405175244723285E-4</v>
      </c>
      <c r="AW737" s="3">
        <f t="shared" si="479"/>
        <v>37198.945503598276</v>
      </c>
      <c r="AX737" s="26">
        <f t="shared" si="456"/>
        <v>125458.00914706482</v>
      </c>
      <c r="AY737" s="28">
        <f t="shared" si="480"/>
        <v>0.2545800914706482</v>
      </c>
      <c r="AZ737" s="28">
        <f t="shared" si="487"/>
        <v>-4.797972888893165E-3</v>
      </c>
      <c r="BA737" s="29">
        <f t="shared" si="457"/>
        <v>0.37515528173581214</v>
      </c>
      <c r="BB737" s="51">
        <f t="shared" si="481"/>
        <v>4.182194840247877E-2</v>
      </c>
      <c r="BC737" s="29">
        <f t="shared" si="458"/>
        <v>0.32833957079295073</v>
      </c>
      <c r="BD737" s="51">
        <f t="shared" si="482"/>
        <v>4.9937625403826402E-3</v>
      </c>
      <c r="BE737" s="29">
        <f t="shared" si="459"/>
        <v>0.29650514747123718</v>
      </c>
      <c r="BF737" s="51">
        <f t="shared" si="483"/>
        <v>3.6828185862096185E-2</v>
      </c>
      <c r="BG737" s="2" t="str">
        <f t="shared" si="484"/>
        <v>No</v>
      </c>
    </row>
    <row r="738" spans="1:59" x14ac:dyDescent="0.35">
      <c r="A738" s="23">
        <v>41612</v>
      </c>
      <c r="B738" s="25">
        <v>37.865828999999998</v>
      </c>
      <c r="C738" s="30">
        <f t="shared" si="460"/>
        <v>-8.8044081778315686E-4</v>
      </c>
      <c r="D738" s="3">
        <f t="shared" si="461"/>
        <v>50033.341176761664</v>
      </c>
      <c r="E738" s="24">
        <v>20.219528</v>
      </c>
      <c r="F738" s="30">
        <f t="shared" si="462"/>
        <v>-4.7257923554561154E-3</v>
      </c>
      <c r="G738" s="3">
        <f t="shared" si="463"/>
        <v>37348.868165263098</v>
      </c>
      <c r="H738" s="25">
        <v>8.1153329999999997</v>
      </c>
      <c r="I738" s="30">
        <f t="shared" si="464"/>
        <v>-2.8192699756963702E-3</v>
      </c>
      <c r="J738" s="3">
        <f t="shared" si="465"/>
        <v>36726.795218299572</v>
      </c>
      <c r="K738" s="26">
        <f t="shared" si="448"/>
        <v>124109.00456032433</v>
      </c>
      <c r="L738" s="28">
        <f t="shared" si="466"/>
        <v>0.24109004560324343</v>
      </c>
      <c r="M738" s="28">
        <f t="shared" si="485"/>
        <v>-3.2526677873863097E-3</v>
      </c>
      <c r="N738" s="29">
        <f t="shared" si="449"/>
        <v>0.40314029875602214</v>
      </c>
      <c r="O738" s="29">
        <f t="shared" si="450"/>
        <v>0.30093600619533883</v>
      </c>
      <c r="P738" s="29">
        <f t="shared" si="451"/>
        <v>0.29592369504863908</v>
      </c>
      <c r="R738" s="23">
        <v>41612</v>
      </c>
      <c r="S738" s="25">
        <v>37.865828999999998</v>
      </c>
      <c r="T738" s="30">
        <f t="shared" si="467"/>
        <v>-8.8044081778315686E-4</v>
      </c>
      <c r="U738" s="3">
        <f t="shared" si="468"/>
        <v>46831.429380085647</v>
      </c>
      <c r="V738" s="24">
        <v>20.219528</v>
      </c>
      <c r="W738" s="30">
        <f t="shared" si="469"/>
        <v>-4.7257923554561154E-3</v>
      </c>
      <c r="X738" s="3">
        <f t="shared" si="470"/>
        <v>40719.438325968506</v>
      </c>
      <c r="Y738" s="25">
        <v>8.1153329999999997</v>
      </c>
      <c r="Z738" s="30">
        <f t="shared" si="471"/>
        <v>-2.8192699756963702E-3</v>
      </c>
      <c r="AA738" s="3">
        <f t="shared" si="472"/>
        <v>36574.698301287957</v>
      </c>
      <c r="AB738" s="26">
        <f t="shared" si="452"/>
        <v>124125.5660073421</v>
      </c>
      <c r="AC738" s="28">
        <f t="shared" si="473"/>
        <v>0.24125566007342103</v>
      </c>
      <c r="AD738" s="28">
        <f t="shared" si="486"/>
        <v>-3.3801943351587926E-3</v>
      </c>
      <c r="AE738" s="29">
        <f t="shared" si="453"/>
        <v>0.37729076197981276</v>
      </c>
      <c r="AF738" s="29">
        <f t="shared" si="454"/>
        <v>0.32805037379293744</v>
      </c>
      <c r="AG738" s="29">
        <f t="shared" si="455"/>
        <v>0.29465886422724985</v>
      </c>
      <c r="AN738" s="23">
        <v>41612</v>
      </c>
      <c r="AO738" s="25">
        <v>37.865828999999998</v>
      </c>
      <c r="AP738" s="30">
        <f t="shared" si="474"/>
        <v>-8.8044081778315686E-4</v>
      </c>
      <c r="AQ738" s="3">
        <f t="shared" si="475"/>
        <v>47024.795733352454</v>
      </c>
      <c r="AR738" s="24">
        <v>20.219528</v>
      </c>
      <c r="AS738" s="30">
        <f t="shared" si="476"/>
        <v>-4.7257923554561154E-3</v>
      </c>
      <c r="AT738" s="3">
        <f t="shared" si="477"/>
        <v>40998.160120084081</v>
      </c>
      <c r="AU738" s="25">
        <v>8.1153329999999997</v>
      </c>
      <c r="AV738" s="30">
        <f t="shared" si="478"/>
        <v>-2.8192699756963702E-3</v>
      </c>
      <c r="AW738" s="3">
        <f t="shared" si="479"/>
        <v>37094.071633412415</v>
      </c>
      <c r="AX738" s="26">
        <f t="shared" si="456"/>
        <v>125117.02748684895</v>
      </c>
      <c r="AY738" s="28">
        <f t="shared" si="480"/>
        <v>0.25117027486848942</v>
      </c>
      <c r="AZ738" s="28">
        <f t="shared" si="487"/>
        <v>-3.4098166021587772E-3</v>
      </c>
      <c r="BA738" s="29">
        <f t="shared" si="457"/>
        <v>0.37584649090464711</v>
      </c>
      <c r="BB738" s="51">
        <f t="shared" si="481"/>
        <v>4.2513157571313742E-2</v>
      </c>
      <c r="BC738" s="29">
        <f t="shared" si="458"/>
        <v>0.3276785018281656</v>
      </c>
      <c r="BD738" s="51">
        <f t="shared" si="482"/>
        <v>5.6548315051677678E-3</v>
      </c>
      <c r="BE738" s="29">
        <f t="shared" si="459"/>
        <v>0.29647500726718728</v>
      </c>
      <c r="BF738" s="51">
        <f t="shared" si="483"/>
        <v>3.6858326066146085E-2</v>
      </c>
      <c r="BG738" s="2" t="str">
        <f t="shared" si="484"/>
        <v>No</v>
      </c>
    </row>
    <row r="739" spans="1:59" x14ac:dyDescent="0.35">
      <c r="A739" s="23">
        <v>41613</v>
      </c>
      <c r="B739" s="25">
        <v>37.732353000000003</v>
      </c>
      <c r="C739" s="30">
        <f t="shared" si="460"/>
        <v>-3.5249723437982272E-3</v>
      </c>
      <c r="D739" s="3">
        <f t="shared" si="461"/>
        <v>49856.975032845759</v>
      </c>
      <c r="E739" s="24">
        <v>20.145681</v>
      </c>
      <c r="F739" s="30">
        <f t="shared" si="462"/>
        <v>-3.6522613188596509E-3</v>
      </c>
      <c r="G739" s="3">
        <f t="shared" si="463"/>
        <v>37212.46033875992</v>
      </c>
      <c r="H739" s="25">
        <v>8.1076770000000007</v>
      </c>
      <c r="I739" s="30">
        <f t="shared" si="464"/>
        <v>-9.4339936512755074E-4</v>
      </c>
      <c r="J739" s="3">
        <f t="shared" si="465"/>
        <v>36692.147183007459</v>
      </c>
      <c r="K739" s="26">
        <f t="shared" si="448"/>
        <v>123761.58255461314</v>
      </c>
      <c r="L739" s="28">
        <f t="shared" si="466"/>
        <v>0.23761582554613137</v>
      </c>
      <c r="M739" s="28">
        <f t="shared" si="485"/>
        <v>-3.4742200571120652E-3</v>
      </c>
      <c r="N739" s="29">
        <f t="shared" si="449"/>
        <v>0.40284694170620372</v>
      </c>
      <c r="O739" s="29">
        <f t="shared" si="450"/>
        <v>0.30067860777668159</v>
      </c>
      <c r="P739" s="29">
        <f t="shared" si="451"/>
        <v>0.29647445051711468</v>
      </c>
      <c r="R739" s="23">
        <v>41613</v>
      </c>
      <c r="S739" s="25">
        <v>37.732353000000003</v>
      </c>
      <c r="T739" s="30">
        <f t="shared" si="467"/>
        <v>-3.5249723437982272E-3</v>
      </c>
      <c r="U739" s="3">
        <f t="shared" si="468"/>
        <v>46666.349886700307</v>
      </c>
      <c r="V739" s="24">
        <v>20.145681</v>
      </c>
      <c r="W739" s="30">
        <f t="shared" si="469"/>
        <v>-3.6522613188596509E-3</v>
      </c>
      <c r="X739" s="3">
        <f t="shared" si="470"/>
        <v>40570.720296444881</v>
      </c>
      <c r="Y739" s="25">
        <v>8.1076770000000007</v>
      </c>
      <c r="Z739" s="30">
        <f t="shared" si="471"/>
        <v>-9.4339936512755074E-4</v>
      </c>
      <c r="AA739" s="3">
        <f t="shared" si="472"/>
        <v>36540.193754130793</v>
      </c>
      <c r="AB739" s="26">
        <f t="shared" si="452"/>
        <v>123777.26393727597</v>
      </c>
      <c r="AC739" s="28">
        <f t="shared" si="473"/>
        <v>0.23777263937275972</v>
      </c>
      <c r="AD739" s="28">
        <f t="shared" si="486"/>
        <v>-3.4830207006613101E-3</v>
      </c>
      <c r="AE739" s="29">
        <f t="shared" si="453"/>
        <v>0.3770187545133365</v>
      </c>
      <c r="AF739" s="29">
        <f t="shared" si="454"/>
        <v>0.32777199144589314</v>
      </c>
      <c r="AG739" s="29">
        <f t="shared" si="455"/>
        <v>0.29520925404077042</v>
      </c>
      <c r="AN739" s="23">
        <v>41613</v>
      </c>
      <c r="AO739" s="25">
        <v>37.732353000000003</v>
      </c>
      <c r="AP739" s="30">
        <f t="shared" si="474"/>
        <v>-3.5249723437982272E-3</v>
      </c>
      <c r="AQ739" s="3">
        <f t="shared" si="475"/>
        <v>46859.034628919624</v>
      </c>
      <c r="AR739" s="24">
        <v>20.145681</v>
      </c>
      <c r="AS739" s="30">
        <f t="shared" si="476"/>
        <v>-3.6522613188596509E-3</v>
      </c>
      <c r="AT739" s="3">
        <f t="shared" si="477"/>
        <v>40848.424125733087</v>
      </c>
      <c r="AU739" s="25">
        <v>8.1076770000000007</v>
      </c>
      <c r="AV739" s="30">
        <f t="shared" si="478"/>
        <v>-9.4339936512755074E-4</v>
      </c>
      <c r="AW739" s="3">
        <f t="shared" si="479"/>
        <v>37059.077109783459</v>
      </c>
      <c r="AX739" s="26">
        <f t="shared" si="456"/>
        <v>124766.53586443615</v>
      </c>
      <c r="AY739" s="28">
        <f t="shared" si="480"/>
        <v>0.24766535864436157</v>
      </c>
      <c r="AZ739" s="28">
        <f t="shared" si="487"/>
        <v>-3.504916224127852E-3</v>
      </c>
      <c r="BA739" s="29">
        <f t="shared" si="457"/>
        <v>0.3755737410216618</v>
      </c>
      <c r="BB739" s="51">
        <f t="shared" si="481"/>
        <v>4.224040768832843E-2</v>
      </c>
      <c r="BC739" s="29">
        <f t="shared" si="458"/>
        <v>0.32739888017822771</v>
      </c>
      <c r="BD739" s="51">
        <f t="shared" si="482"/>
        <v>5.9344531551056567E-3</v>
      </c>
      <c r="BE739" s="29">
        <f t="shared" si="459"/>
        <v>0.29702737880011054</v>
      </c>
      <c r="BF739" s="51">
        <f t="shared" si="483"/>
        <v>3.6305954533222828E-2</v>
      </c>
      <c r="BG739" s="2" t="str">
        <f t="shared" si="484"/>
        <v>No</v>
      </c>
    </row>
    <row r="740" spans="1:59" x14ac:dyDescent="0.35">
      <c r="A740" s="23">
        <v>41614</v>
      </c>
      <c r="B740" s="25">
        <v>38.124454</v>
      </c>
      <c r="C740" s="30">
        <f t="shared" si="460"/>
        <v>1.0391639238612971E-2</v>
      </c>
      <c r="D740" s="3">
        <f t="shared" si="461"/>
        <v>50375.070730915628</v>
      </c>
      <c r="E740" s="24">
        <v>20.352453000000001</v>
      </c>
      <c r="F740" s="30">
        <f t="shared" si="462"/>
        <v>1.0263837693051947E-2</v>
      </c>
      <c r="G740" s="3">
        <f t="shared" si="463"/>
        <v>37594.402991836083</v>
      </c>
      <c r="H740" s="25">
        <v>8.1153329999999997</v>
      </c>
      <c r="I740" s="30">
        <f t="shared" si="464"/>
        <v>9.4429020791020335E-4</v>
      </c>
      <c r="J740" s="3">
        <f t="shared" si="465"/>
        <v>36726.795218299572</v>
      </c>
      <c r="K740" s="26">
        <f t="shared" si="448"/>
        <v>124696.2689410513</v>
      </c>
      <c r="L740" s="28">
        <f t="shared" si="466"/>
        <v>0.24696268941051303</v>
      </c>
      <c r="M740" s="28">
        <f t="shared" si="485"/>
        <v>9.3468638643816604E-3</v>
      </c>
      <c r="N740" s="29">
        <f t="shared" si="449"/>
        <v>0.40398218133318692</v>
      </c>
      <c r="O740" s="29">
        <f t="shared" si="450"/>
        <v>0.30148779358914418</v>
      </c>
      <c r="P740" s="29">
        <f t="shared" si="451"/>
        <v>0.29453002507766879</v>
      </c>
      <c r="R740" s="23">
        <v>41614</v>
      </c>
      <c r="S740" s="25">
        <v>38.124454</v>
      </c>
      <c r="T740" s="30">
        <f t="shared" si="467"/>
        <v>1.0391639238612971E-2</v>
      </c>
      <c r="U740" s="3">
        <f t="shared" si="468"/>
        <v>47151.289759305786</v>
      </c>
      <c r="V740" s="24">
        <v>20.352453000000001</v>
      </c>
      <c r="W740" s="30">
        <f t="shared" si="469"/>
        <v>1.0263837693051947E-2</v>
      </c>
      <c r="X740" s="3">
        <f t="shared" si="470"/>
        <v>40987.1315846578</v>
      </c>
      <c r="Y740" s="25">
        <v>8.1153329999999997</v>
      </c>
      <c r="Z740" s="30">
        <f t="shared" si="471"/>
        <v>9.4429020791020335E-4</v>
      </c>
      <c r="AA740" s="3">
        <f t="shared" si="472"/>
        <v>36574.698301287957</v>
      </c>
      <c r="AB740" s="26">
        <f t="shared" si="452"/>
        <v>124713.11964525154</v>
      </c>
      <c r="AC740" s="28">
        <f t="shared" si="473"/>
        <v>0.24713119645251536</v>
      </c>
      <c r="AD740" s="28">
        <f t="shared" si="486"/>
        <v>9.3585570797556361E-3</v>
      </c>
      <c r="AE740" s="29">
        <f t="shared" si="453"/>
        <v>0.37807802333409973</v>
      </c>
      <c r="AF740" s="29">
        <f t="shared" si="454"/>
        <v>0.32865132153895554</v>
      </c>
      <c r="AG740" s="29">
        <f t="shared" si="455"/>
        <v>0.29327065512694472</v>
      </c>
      <c r="AN740" s="23">
        <v>41614</v>
      </c>
      <c r="AO740" s="25">
        <v>38.124454</v>
      </c>
      <c r="AP740" s="30">
        <f t="shared" si="474"/>
        <v>1.0391639238612971E-2</v>
      </c>
      <c r="AQ740" s="3">
        <f t="shared" si="475"/>
        <v>47345.976811853026</v>
      </c>
      <c r="AR740" s="24">
        <v>20.352453000000001</v>
      </c>
      <c r="AS740" s="30">
        <f t="shared" si="476"/>
        <v>1.0263837693051947E-2</v>
      </c>
      <c r="AT740" s="3">
        <f t="shared" si="477"/>
        <v>41267.685720976559</v>
      </c>
      <c r="AU740" s="25">
        <v>8.1153329999999997</v>
      </c>
      <c r="AV740" s="30">
        <f t="shared" si="478"/>
        <v>9.4429020791020335E-4</v>
      </c>
      <c r="AW740" s="3">
        <f t="shared" si="479"/>
        <v>37094.071633412415</v>
      </c>
      <c r="AX740" s="26">
        <f t="shared" si="456"/>
        <v>125707.73416624201</v>
      </c>
      <c r="AY740" s="28">
        <f t="shared" si="480"/>
        <v>0.25707734166242013</v>
      </c>
      <c r="AZ740" s="28">
        <f t="shared" si="487"/>
        <v>9.4119830180585673E-3</v>
      </c>
      <c r="BA740" s="29">
        <f t="shared" si="457"/>
        <v>0.37663535283549388</v>
      </c>
      <c r="BB740" s="51">
        <f t="shared" si="481"/>
        <v>4.3302019502160505E-2</v>
      </c>
      <c r="BC740" s="29">
        <f t="shared" si="458"/>
        <v>0.32828279019333978</v>
      </c>
      <c r="BD740" s="51">
        <f t="shared" si="482"/>
        <v>5.0505431399935907E-3</v>
      </c>
      <c r="BE740" s="29">
        <f t="shared" si="459"/>
        <v>0.29508185697116629</v>
      </c>
      <c r="BF740" s="51">
        <f t="shared" si="483"/>
        <v>3.8251476362167081E-2</v>
      </c>
      <c r="BG740" s="2" t="str">
        <f t="shared" si="484"/>
        <v>No</v>
      </c>
    </row>
    <row r="741" spans="1:59" x14ac:dyDescent="0.35">
      <c r="A741" s="23">
        <v>41617</v>
      </c>
      <c r="B741" s="25">
        <v>38.191192999999998</v>
      </c>
      <c r="C741" s="30">
        <f t="shared" si="460"/>
        <v>1.7505562178017353E-3</v>
      </c>
      <c r="D741" s="3">
        <f t="shared" si="461"/>
        <v>50463.255124205833</v>
      </c>
      <c r="E741" s="24">
        <v>20.389378000000001</v>
      </c>
      <c r="F741" s="30">
        <f t="shared" si="462"/>
        <v>1.8142776204912447E-3</v>
      </c>
      <c r="G741" s="3">
        <f t="shared" si="463"/>
        <v>37662.6096758399</v>
      </c>
      <c r="H741" s="25">
        <v>8.1229779999999998</v>
      </c>
      <c r="I741" s="30">
        <f t="shared" si="464"/>
        <v>9.4204390626972945E-4</v>
      </c>
      <c r="J741" s="3">
        <f t="shared" si="465"/>
        <v>36761.393471931791</v>
      </c>
      <c r="K741" s="26">
        <f t="shared" si="448"/>
        <v>124887.25827197752</v>
      </c>
      <c r="L741" s="28">
        <f t="shared" si="466"/>
        <v>0.2488725827197753</v>
      </c>
      <c r="M741" s="28">
        <f t="shared" si="485"/>
        <v>1.9098933092622783E-3</v>
      </c>
      <c r="N741" s="29">
        <f t="shared" si="449"/>
        <v>0.40407048583217148</v>
      </c>
      <c r="O741" s="29">
        <f t="shared" si="450"/>
        <v>0.30157287618420492</v>
      </c>
      <c r="P741" s="29">
        <f t="shared" si="451"/>
        <v>0.2943566379836236</v>
      </c>
      <c r="R741" s="23">
        <v>41617</v>
      </c>
      <c r="S741" s="25">
        <v>38.191192999999998</v>
      </c>
      <c r="T741" s="30">
        <f t="shared" si="467"/>
        <v>1.7505562178017353E-3</v>
      </c>
      <c r="U741" s="3">
        <f t="shared" si="468"/>
        <v>47233.830742771308</v>
      </c>
      <c r="V741" s="24">
        <v>20.389378000000001</v>
      </c>
      <c r="W741" s="30">
        <f t="shared" si="469"/>
        <v>1.8142776204912447E-3</v>
      </c>
      <c r="X741" s="3">
        <f t="shared" si="470"/>
        <v>41061.493620219975</v>
      </c>
      <c r="Y741" s="25">
        <v>8.1229779999999998</v>
      </c>
      <c r="Z741" s="30">
        <f t="shared" si="471"/>
        <v>9.4204390626972945E-4</v>
      </c>
      <c r="AA741" s="3">
        <f t="shared" si="472"/>
        <v>36609.153272946336</v>
      </c>
      <c r="AB741" s="26">
        <f t="shared" si="452"/>
        <v>124904.47763593763</v>
      </c>
      <c r="AC741" s="28">
        <f t="shared" si="473"/>
        <v>0.24904477635937616</v>
      </c>
      <c r="AD741" s="28">
        <f t="shared" si="486"/>
        <v>1.9135799068608073E-3</v>
      </c>
      <c r="AE741" s="29">
        <f t="shared" si="453"/>
        <v>0.37815962755510657</v>
      </c>
      <c r="AF741" s="29">
        <f t="shared" si="454"/>
        <v>0.32874316755803579</v>
      </c>
      <c r="AG741" s="29">
        <f t="shared" si="455"/>
        <v>0.29309720488685764</v>
      </c>
      <c r="AN741" s="23">
        <v>41617</v>
      </c>
      <c r="AO741" s="25">
        <v>38.191192999999998</v>
      </c>
      <c r="AP741" s="30">
        <f t="shared" si="474"/>
        <v>1.7505562178017353E-3</v>
      </c>
      <c r="AQ741" s="3">
        <f t="shared" si="475"/>
        <v>47428.85860594891</v>
      </c>
      <c r="AR741" s="24">
        <v>20.389378000000001</v>
      </c>
      <c r="AS741" s="30">
        <f t="shared" si="476"/>
        <v>1.8142776204912447E-3</v>
      </c>
      <c r="AT741" s="3">
        <f t="shared" si="477"/>
        <v>41342.556759629595</v>
      </c>
      <c r="AU741" s="25">
        <v>8.1229779999999998</v>
      </c>
      <c r="AV741" s="30">
        <f t="shared" si="478"/>
        <v>9.4204390626972945E-4</v>
      </c>
      <c r="AW741" s="3">
        <f t="shared" si="479"/>
        <v>37129.015877553407</v>
      </c>
      <c r="AX741" s="26">
        <f t="shared" si="456"/>
        <v>125900.43124313191</v>
      </c>
      <c r="AY741" s="28">
        <f t="shared" si="480"/>
        <v>0.25900431243131905</v>
      </c>
      <c r="AZ741" s="28">
        <f t="shared" si="487"/>
        <v>1.9269707688989168E-3</v>
      </c>
      <c r="BA741" s="29">
        <f t="shared" si="457"/>
        <v>0.37671720531565883</v>
      </c>
      <c r="BB741" s="51">
        <f t="shared" si="481"/>
        <v>4.3383871982325461E-2</v>
      </c>
      <c r="BC741" s="29">
        <f t="shared" si="458"/>
        <v>0.32837502104969879</v>
      </c>
      <c r="BD741" s="51">
        <f t="shared" si="482"/>
        <v>4.9583122836345805E-3</v>
      </c>
      <c r="BE741" s="29">
        <f t="shared" si="459"/>
        <v>0.29490777363464243</v>
      </c>
      <c r="BF741" s="51">
        <f t="shared" si="483"/>
        <v>3.8425559698690936E-2</v>
      </c>
      <c r="BG741" s="2" t="str">
        <f t="shared" si="484"/>
        <v>No</v>
      </c>
    </row>
    <row r="742" spans="1:59" x14ac:dyDescent="0.35">
      <c r="A742" s="23">
        <v>41618</v>
      </c>
      <c r="B742" s="25">
        <v>38.066048000000002</v>
      </c>
      <c r="C742" s="30">
        <f t="shared" si="460"/>
        <v>-3.2768025863972872E-3</v>
      </c>
      <c r="D742" s="3">
        <f t="shared" si="461"/>
        <v>50297.896999296812</v>
      </c>
      <c r="E742" s="24">
        <v>20.34507</v>
      </c>
      <c r="F742" s="30">
        <f t="shared" si="462"/>
        <v>-2.1730922836391553E-3</v>
      </c>
      <c r="G742" s="3">
        <f t="shared" si="463"/>
        <v>37580.765349371621</v>
      </c>
      <c r="H742" s="25">
        <v>8.1382770000000004</v>
      </c>
      <c r="I742" s="30">
        <f t="shared" si="464"/>
        <v>1.8834225575892205E-3</v>
      </c>
      <c r="J742" s="3">
        <f t="shared" si="465"/>
        <v>36830.630709645244</v>
      </c>
      <c r="K742" s="26">
        <f t="shared" si="448"/>
        <v>124709.29305831369</v>
      </c>
      <c r="L742" s="28">
        <f t="shared" si="466"/>
        <v>0.24709293058313686</v>
      </c>
      <c r="M742" s="28">
        <f t="shared" si="485"/>
        <v>-1.7796521366384432E-3</v>
      </c>
      <c r="N742" s="29">
        <f t="shared" si="449"/>
        <v>0.40332116208675539</v>
      </c>
      <c r="O742" s="29">
        <f t="shared" si="450"/>
        <v>0.3013469520013955</v>
      </c>
      <c r="P742" s="29">
        <f t="shared" si="451"/>
        <v>0.295331885911849</v>
      </c>
      <c r="R742" s="23">
        <v>41618</v>
      </c>
      <c r="S742" s="25">
        <v>38.066048000000002</v>
      </c>
      <c r="T742" s="30">
        <f t="shared" si="467"/>
        <v>-3.2768025863972872E-3</v>
      </c>
      <c r="U742" s="3">
        <f t="shared" si="468"/>
        <v>47079.054804027946</v>
      </c>
      <c r="V742" s="24">
        <v>20.34507</v>
      </c>
      <c r="W742" s="30">
        <f t="shared" si="469"/>
        <v>-2.1730922836391553E-3</v>
      </c>
      <c r="X742" s="3">
        <f t="shared" si="470"/>
        <v>40972.263205279174</v>
      </c>
      <c r="Y742" s="25">
        <v>8.1382770000000004</v>
      </c>
      <c r="Z742" s="30">
        <f t="shared" si="471"/>
        <v>1.8834225575892205E-3</v>
      </c>
      <c r="AA742" s="3">
        <f t="shared" si="472"/>
        <v>36678.103778034842</v>
      </c>
      <c r="AB742" s="26">
        <f t="shared" si="452"/>
        <v>124729.42178734195</v>
      </c>
      <c r="AC742" s="28">
        <f t="shared" si="473"/>
        <v>0.24729421787341965</v>
      </c>
      <c r="AD742" s="28">
        <f t="shared" si="486"/>
        <v>-1.7505584859565104E-3</v>
      </c>
      <c r="AE742" s="29">
        <f t="shared" si="453"/>
        <v>0.37744947526731593</v>
      </c>
      <c r="AF742" s="29">
        <f t="shared" si="454"/>
        <v>0.32848916172428855</v>
      </c>
      <c r="AG742" s="29">
        <f t="shared" si="455"/>
        <v>0.29406136300839553</v>
      </c>
      <c r="AN742" s="23">
        <v>41618</v>
      </c>
      <c r="AO742" s="25">
        <v>38.066048000000002</v>
      </c>
      <c r="AP742" s="30">
        <f t="shared" si="474"/>
        <v>-3.2768025863972872E-3</v>
      </c>
      <c r="AQ742" s="3">
        <f t="shared" si="475"/>
        <v>47273.443599399063</v>
      </c>
      <c r="AR742" s="24">
        <v>20.34507</v>
      </c>
      <c r="AS742" s="30">
        <f t="shared" si="476"/>
        <v>-2.1730922836391553E-3</v>
      </c>
      <c r="AT742" s="3">
        <f t="shared" si="477"/>
        <v>41252.715568549327</v>
      </c>
      <c r="AU742" s="25">
        <v>8.1382770000000004</v>
      </c>
      <c r="AV742" s="30">
        <f t="shared" si="478"/>
        <v>1.8834225575892205E-3</v>
      </c>
      <c r="AW742" s="3">
        <f t="shared" si="479"/>
        <v>37198.945503598283</v>
      </c>
      <c r="AX742" s="26">
        <f t="shared" si="456"/>
        <v>125725.10467154667</v>
      </c>
      <c r="AY742" s="28">
        <f t="shared" si="480"/>
        <v>0.25725104671546672</v>
      </c>
      <c r="AZ742" s="28">
        <f t="shared" si="487"/>
        <v>-1.7532657158523257E-3</v>
      </c>
      <c r="BA742" s="29">
        <f t="shared" si="457"/>
        <v>0.37600639683617382</v>
      </c>
      <c r="BB742" s="51">
        <f t="shared" si="481"/>
        <v>4.2673063502840447E-2</v>
      </c>
      <c r="BC742" s="29">
        <f t="shared" si="458"/>
        <v>0.32811836328409427</v>
      </c>
      <c r="BD742" s="51">
        <f t="shared" si="482"/>
        <v>5.2149700492390982E-3</v>
      </c>
      <c r="BE742" s="29">
        <f t="shared" si="459"/>
        <v>0.29587523987973197</v>
      </c>
      <c r="BF742" s="51">
        <f t="shared" si="483"/>
        <v>3.7458093453601404E-2</v>
      </c>
      <c r="BG742" s="2" t="str">
        <f t="shared" si="484"/>
        <v>No</v>
      </c>
    </row>
    <row r="743" spans="1:59" x14ac:dyDescent="0.35">
      <c r="A743" s="23">
        <v>41619</v>
      </c>
      <c r="B743" s="25">
        <v>37.598877000000002</v>
      </c>
      <c r="C743" s="30">
        <f t="shared" si="460"/>
        <v>-1.2272642539619572E-2</v>
      </c>
      <c r="D743" s="3">
        <f t="shared" si="461"/>
        <v>49680.608888929841</v>
      </c>
      <c r="E743" s="24">
        <v>20.138297999999999</v>
      </c>
      <c r="F743" s="30">
        <f t="shared" si="462"/>
        <v>-1.0163248393836977E-2</v>
      </c>
      <c r="G743" s="3">
        <f t="shared" si="463"/>
        <v>37198.822696295458</v>
      </c>
      <c r="H743" s="25">
        <v>8.1229779999999998</v>
      </c>
      <c r="I743" s="30">
        <f t="shared" si="464"/>
        <v>-1.8798819455273508E-3</v>
      </c>
      <c r="J743" s="3">
        <f t="shared" si="465"/>
        <v>36761.393471931799</v>
      </c>
      <c r="K743" s="26">
        <f t="shared" si="448"/>
        <v>123640.82505715711</v>
      </c>
      <c r="L743" s="28">
        <f t="shared" si="466"/>
        <v>0.23640825057157122</v>
      </c>
      <c r="M743" s="28">
        <f t="shared" si="485"/>
        <v>-1.0684680011565639E-2</v>
      </c>
      <c r="N743" s="29">
        <f t="shared" si="449"/>
        <v>0.40181395478365106</v>
      </c>
      <c r="O743" s="29">
        <f t="shared" si="450"/>
        <v>0.30086197402111364</v>
      </c>
      <c r="P743" s="29">
        <f t="shared" si="451"/>
        <v>0.29732407119523518</v>
      </c>
      <c r="R743" s="23">
        <v>41619</v>
      </c>
      <c r="S743" s="25">
        <v>37.598877000000002</v>
      </c>
      <c r="T743" s="30">
        <f t="shared" si="467"/>
        <v>-1.2272642539619572E-2</v>
      </c>
      <c r="U743" s="3">
        <f t="shared" si="468"/>
        <v>46501.270393314953</v>
      </c>
      <c r="V743" s="24">
        <v>20.138297999999999</v>
      </c>
      <c r="W743" s="30">
        <f t="shared" si="469"/>
        <v>-1.0163248393836977E-2</v>
      </c>
      <c r="X743" s="3">
        <f t="shared" si="470"/>
        <v>40555.851917066255</v>
      </c>
      <c r="Y743" s="25">
        <v>8.1229779999999998</v>
      </c>
      <c r="Z743" s="30">
        <f t="shared" si="471"/>
        <v>-1.8798819455273508E-3</v>
      </c>
      <c r="AA743" s="3">
        <f t="shared" si="472"/>
        <v>36609.153272946336</v>
      </c>
      <c r="AB743" s="26">
        <f t="shared" si="452"/>
        <v>123666.27558332754</v>
      </c>
      <c r="AC743" s="28">
        <f t="shared" si="473"/>
        <v>0.23666275583327545</v>
      </c>
      <c r="AD743" s="28">
        <f t="shared" si="486"/>
        <v>-1.0631462040144202E-2</v>
      </c>
      <c r="AE743" s="29">
        <f t="shared" si="453"/>
        <v>0.37602224352573749</v>
      </c>
      <c r="AF743" s="29">
        <f t="shared" si="454"/>
        <v>0.32794593130395783</v>
      </c>
      <c r="AG743" s="29">
        <f t="shared" si="455"/>
        <v>0.29603182517030469</v>
      </c>
      <c r="AN743" s="23">
        <v>41619</v>
      </c>
      <c r="AO743" s="25">
        <v>37.598877000000002</v>
      </c>
      <c r="AP743" s="30">
        <f t="shared" si="474"/>
        <v>-1.2272642539619572E-2</v>
      </c>
      <c r="AQ743" s="3">
        <f t="shared" si="475"/>
        <v>46693.273524486773</v>
      </c>
      <c r="AR743" s="24">
        <v>20.138297999999999</v>
      </c>
      <c r="AS743" s="30">
        <f t="shared" si="476"/>
        <v>-1.0163248393836977E-2</v>
      </c>
      <c r="AT743" s="3">
        <f t="shared" si="477"/>
        <v>40833.453973305855</v>
      </c>
      <c r="AU743" s="25">
        <v>8.1229779999999998</v>
      </c>
      <c r="AV743" s="30">
        <f t="shared" si="478"/>
        <v>-1.8798819455273508E-3</v>
      </c>
      <c r="AW743" s="3">
        <f t="shared" si="479"/>
        <v>37129.015877553415</v>
      </c>
      <c r="AX743" s="26">
        <f t="shared" si="456"/>
        <v>124655.74337534604</v>
      </c>
      <c r="AY743" s="28">
        <f t="shared" si="480"/>
        <v>0.2465574337534604</v>
      </c>
      <c r="AZ743" s="28">
        <f t="shared" si="487"/>
        <v>-1.0693612962006327E-2</v>
      </c>
      <c r="BA743" s="29">
        <f t="shared" si="457"/>
        <v>0.37457779529572482</v>
      </c>
      <c r="BB743" s="51">
        <f t="shared" si="481"/>
        <v>4.1244461962391454E-2</v>
      </c>
      <c r="BC743" s="29">
        <f t="shared" si="458"/>
        <v>0.32756977631069784</v>
      </c>
      <c r="BD743" s="51">
        <f t="shared" si="482"/>
        <v>5.7635570226355348E-3</v>
      </c>
      <c r="BE743" s="29">
        <f t="shared" si="459"/>
        <v>0.2978524283935774</v>
      </c>
      <c r="BF743" s="51">
        <f t="shared" si="483"/>
        <v>3.5480904939755975E-2</v>
      </c>
      <c r="BG743" s="2" t="str">
        <f t="shared" si="484"/>
        <v>No</v>
      </c>
    </row>
    <row r="744" spans="1:59" x14ac:dyDescent="0.35">
      <c r="A744" s="23">
        <v>41620</v>
      </c>
      <c r="B744" s="25">
        <v>37.507122000000003</v>
      </c>
      <c r="C744" s="30">
        <f t="shared" si="460"/>
        <v>-2.4403654396379926E-3</v>
      </c>
      <c r="D744" s="3">
        <f t="shared" si="461"/>
        <v>49559.370047977121</v>
      </c>
      <c r="E744" s="24">
        <v>20.012754000000001</v>
      </c>
      <c r="F744" s="30">
        <f t="shared" si="462"/>
        <v>-6.2340918780722232E-3</v>
      </c>
      <c r="G744" s="3">
        <f t="shared" si="463"/>
        <v>36966.921817850634</v>
      </c>
      <c r="H744" s="25">
        <v>8.1076770000000007</v>
      </c>
      <c r="I744" s="30">
        <f t="shared" si="464"/>
        <v>-1.8836687727086243E-3</v>
      </c>
      <c r="J744" s="3">
        <f t="shared" si="465"/>
        <v>36692.147183007466</v>
      </c>
      <c r="K744" s="26">
        <f t="shared" si="448"/>
        <v>123218.43904883522</v>
      </c>
      <c r="L744" s="28">
        <f t="shared" si="466"/>
        <v>0.23218439048835227</v>
      </c>
      <c r="M744" s="28">
        <f t="shared" si="485"/>
        <v>-4.2238600832189555E-3</v>
      </c>
      <c r="N744" s="29">
        <f t="shared" si="449"/>
        <v>0.40220741660536075</v>
      </c>
      <c r="O744" s="29">
        <f t="shared" si="450"/>
        <v>0.30001128161670282</v>
      </c>
      <c r="P744" s="29">
        <f t="shared" si="451"/>
        <v>0.29778130177793644</v>
      </c>
      <c r="R744" s="23">
        <v>41620</v>
      </c>
      <c r="S744" s="25">
        <v>37.507122000000003</v>
      </c>
      <c r="T744" s="30">
        <f t="shared" si="467"/>
        <v>-2.4403654396379926E-3</v>
      </c>
      <c r="U744" s="3">
        <f t="shared" si="468"/>
        <v>46387.790300147848</v>
      </c>
      <c r="V744" s="24">
        <v>20.012754000000001</v>
      </c>
      <c r="W744" s="30">
        <f t="shared" si="469"/>
        <v>-6.2340918780722232E-3</v>
      </c>
      <c r="X744" s="3">
        <f t="shared" si="470"/>
        <v>40303.023010021774</v>
      </c>
      <c r="Y744" s="25">
        <v>8.1076770000000007</v>
      </c>
      <c r="Z744" s="30">
        <f t="shared" si="471"/>
        <v>-1.8836687727086243E-3</v>
      </c>
      <c r="AA744" s="3">
        <f t="shared" si="472"/>
        <v>36540.193754130785</v>
      </c>
      <c r="AB744" s="26">
        <f t="shared" si="452"/>
        <v>123231.0070643004</v>
      </c>
      <c r="AC744" s="28">
        <f t="shared" si="473"/>
        <v>0.23231007064300391</v>
      </c>
      <c r="AD744" s="28">
        <f t="shared" si="486"/>
        <v>-4.3526851902715435E-3</v>
      </c>
      <c r="AE744" s="29">
        <f t="shared" si="453"/>
        <v>0.37642953186240924</v>
      </c>
      <c r="AF744" s="29">
        <f t="shared" si="454"/>
        <v>0.32705261419305093</v>
      </c>
      <c r="AG744" s="29">
        <f t="shared" si="455"/>
        <v>0.29651785394453983</v>
      </c>
      <c r="AN744" s="23">
        <v>41620</v>
      </c>
      <c r="AO744" s="25">
        <v>37.507122000000003</v>
      </c>
      <c r="AP744" s="30">
        <f t="shared" si="474"/>
        <v>-2.4403654396379926E-3</v>
      </c>
      <c r="AQ744" s="3">
        <f t="shared" si="475"/>
        <v>46579.324873514051</v>
      </c>
      <c r="AR744" s="24">
        <v>20.012754000000001</v>
      </c>
      <c r="AS744" s="30">
        <f t="shared" si="476"/>
        <v>-6.2340918780722232E-3</v>
      </c>
      <c r="AT744" s="3">
        <f t="shared" si="477"/>
        <v>40578.894469537234</v>
      </c>
      <c r="AU744" s="25">
        <v>8.1076770000000007</v>
      </c>
      <c r="AV744" s="30">
        <f t="shared" si="478"/>
        <v>-1.8836687727086243E-3</v>
      </c>
      <c r="AW744" s="3">
        <f t="shared" si="479"/>
        <v>37059.077109783466</v>
      </c>
      <c r="AX744" s="26">
        <f t="shared" si="456"/>
        <v>124217.29645283475</v>
      </c>
      <c r="AY744" s="28">
        <f t="shared" si="480"/>
        <v>0.24217296452834747</v>
      </c>
      <c r="AZ744" s="28">
        <f t="shared" si="487"/>
        <v>-4.3844692251129302E-3</v>
      </c>
      <c r="BA744" s="29">
        <f t="shared" si="457"/>
        <v>0.37498260068154193</v>
      </c>
      <c r="BB744" s="51">
        <f t="shared" si="481"/>
        <v>4.1649267348208563E-2</v>
      </c>
      <c r="BC744" s="29">
        <f t="shared" si="458"/>
        <v>0.32667668374947301</v>
      </c>
      <c r="BD744" s="51">
        <f t="shared" si="482"/>
        <v>6.6566495838603634E-3</v>
      </c>
      <c r="BE744" s="29">
        <f t="shared" si="459"/>
        <v>0.29834071556898506</v>
      </c>
      <c r="BF744" s="51">
        <f t="shared" si="483"/>
        <v>3.4992617764348311E-2</v>
      </c>
      <c r="BG744" s="2" t="str">
        <f t="shared" si="484"/>
        <v>No</v>
      </c>
    </row>
    <row r="745" spans="1:59" x14ac:dyDescent="0.35">
      <c r="A745" s="23">
        <v>41621</v>
      </c>
      <c r="B745" s="25">
        <v>37.540484999999997</v>
      </c>
      <c r="C745" s="30">
        <f t="shared" si="460"/>
        <v>8.8951106405854574E-4</v>
      </c>
      <c r="D745" s="3">
        <f t="shared" si="461"/>
        <v>49603.45365596257</v>
      </c>
      <c r="E745" s="24">
        <v>19.990604000000001</v>
      </c>
      <c r="F745" s="30">
        <f t="shared" si="462"/>
        <v>-1.1067941973403883E-3</v>
      </c>
      <c r="G745" s="3">
        <f t="shared" si="463"/>
        <v>36926.007043289101</v>
      </c>
      <c r="H745" s="25">
        <v>8.1153329999999997</v>
      </c>
      <c r="I745" s="30">
        <f t="shared" si="464"/>
        <v>9.4429020791020335E-4</v>
      </c>
      <c r="J745" s="3">
        <f t="shared" si="465"/>
        <v>36726.79521829958</v>
      </c>
      <c r="K745" s="26">
        <f t="shared" si="448"/>
        <v>123256.25591755126</v>
      </c>
      <c r="L745" s="28">
        <f t="shared" si="466"/>
        <v>0.2325625591755125</v>
      </c>
      <c r="M745" s="28">
        <f t="shared" si="485"/>
        <v>3.7816868716022967E-4</v>
      </c>
      <c r="N745" s="29">
        <f t="shared" si="449"/>
        <v>0.40244167151356097</v>
      </c>
      <c r="O745" s="29">
        <f t="shared" si="450"/>
        <v>0.29958728478649954</v>
      </c>
      <c r="P745" s="29">
        <f t="shared" si="451"/>
        <v>0.29797104369993938</v>
      </c>
      <c r="R745" s="23">
        <v>41621</v>
      </c>
      <c r="S745" s="25">
        <v>37.540484999999997</v>
      </c>
      <c r="T745" s="30">
        <f t="shared" si="467"/>
        <v>8.8951106405854574E-4</v>
      </c>
      <c r="U745" s="3">
        <f t="shared" si="468"/>
        <v>46429.05275285706</v>
      </c>
      <c r="V745" s="24">
        <v>19.990604000000001</v>
      </c>
      <c r="W745" s="30">
        <f t="shared" si="469"/>
        <v>-1.1067941973403883E-3</v>
      </c>
      <c r="X745" s="3">
        <f t="shared" si="470"/>
        <v>40258.415858019005</v>
      </c>
      <c r="Y745" s="25">
        <v>8.1153329999999997</v>
      </c>
      <c r="Z745" s="30">
        <f t="shared" si="471"/>
        <v>9.4429020791020335E-4</v>
      </c>
      <c r="AA745" s="3">
        <f t="shared" si="472"/>
        <v>36574.69830128795</v>
      </c>
      <c r="AB745" s="26">
        <f t="shared" si="452"/>
        <v>123262.16691216402</v>
      </c>
      <c r="AC745" s="28">
        <f t="shared" si="473"/>
        <v>0.23262166912164006</v>
      </c>
      <c r="AD745" s="28">
        <f t="shared" si="486"/>
        <v>3.1159847863615475E-4</v>
      </c>
      <c r="AE745" s="29">
        <f t="shared" si="453"/>
        <v>0.37666912659374358</v>
      </c>
      <c r="AF745" s="29">
        <f t="shared" si="454"/>
        <v>0.32660804905942425</v>
      </c>
      <c r="AG745" s="29">
        <f t="shared" si="455"/>
        <v>0.29672282434683217</v>
      </c>
      <c r="AN745" s="23">
        <v>41621</v>
      </c>
      <c r="AO745" s="25">
        <v>37.540484999999997</v>
      </c>
      <c r="AP745" s="30">
        <f t="shared" si="474"/>
        <v>8.8951106405854574E-4</v>
      </c>
      <c r="AQ745" s="3">
        <f t="shared" si="475"/>
        <v>46620.75769834542</v>
      </c>
      <c r="AR745" s="24">
        <v>19.990604000000001</v>
      </c>
      <c r="AS745" s="30">
        <f t="shared" si="476"/>
        <v>-1.1067941973403883E-3</v>
      </c>
      <c r="AT745" s="3">
        <f t="shared" si="477"/>
        <v>40533.981984603859</v>
      </c>
      <c r="AU745" s="25">
        <v>8.1153329999999997</v>
      </c>
      <c r="AV745" s="30">
        <f t="shared" si="478"/>
        <v>9.4429020791020335E-4</v>
      </c>
      <c r="AW745" s="3">
        <f t="shared" si="479"/>
        <v>37094.071633412423</v>
      </c>
      <c r="AX745" s="26">
        <f t="shared" si="456"/>
        <v>124248.81131636171</v>
      </c>
      <c r="AY745" s="28">
        <f t="shared" si="480"/>
        <v>0.24248811316361718</v>
      </c>
      <c r="AZ745" s="28">
        <f t="shared" si="487"/>
        <v>3.1514863526971304E-4</v>
      </c>
      <c r="BA745" s="29">
        <f t="shared" si="457"/>
        <v>0.37522095547167755</v>
      </c>
      <c r="BB745" s="51">
        <f t="shared" si="481"/>
        <v>4.1887622138344183E-2</v>
      </c>
      <c r="BC745" s="29">
        <f t="shared" si="458"/>
        <v>0.32623235228702863</v>
      </c>
      <c r="BD745" s="51">
        <f t="shared" si="482"/>
        <v>7.100981046304744E-3</v>
      </c>
      <c r="BE745" s="29">
        <f t="shared" si="459"/>
        <v>0.29854669224129382</v>
      </c>
      <c r="BF745" s="51">
        <f t="shared" si="483"/>
        <v>3.478664109203955E-2</v>
      </c>
      <c r="BG745" s="2" t="str">
        <f t="shared" si="484"/>
        <v>No</v>
      </c>
    </row>
    <row r="746" spans="1:59" x14ac:dyDescent="0.35">
      <c r="A746" s="23">
        <v>41624</v>
      </c>
      <c r="B746" s="25">
        <v>37.790764000000003</v>
      </c>
      <c r="C746" s="30">
        <f t="shared" si="460"/>
        <v>6.6669090716331425E-3</v>
      </c>
      <c r="D746" s="3">
        <f t="shared" si="461"/>
        <v>49934.155371125838</v>
      </c>
      <c r="E746" s="24">
        <v>20.123525999999998</v>
      </c>
      <c r="F746" s="30">
        <f t="shared" si="462"/>
        <v>6.649223805343496E-3</v>
      </c>
      <c r="G746" s="3">
        <f t="shared" si="463"/>
        <v>37171.536328357623</v>
      </c>
      <c r="H746" s="25">
        <v>8.1153329999999997</v>
      </c>
      <c r="I746" s="30">
        <f t="shared" si="464"/>
        <v>0</v>
      </c>
      <c r="J746" s="3">
        <f t="shared" si="465"/>
        <v>36726.79521829958</v>
      </c>
      <c r="K746" s="26">
        <f t="shared" si="448"/>
        <v>123832.48691778304</v>
      </c>
      <c r="L746" s="28">
        <f t="shared" si="466"/>
        <v>0.23832486917783036</v>
      </c>
      <c r="M746" s="28">
        <f t="shared" si="485"/>
        <v>5.7623100023178608E-3</v>
      </c>
      <c r="N746" s="29">
        <f t="shared" si="449"/>
        <v>0.4032395424980762</v>
      </c>
      <c r="O746" s="29">
        <f t="shared" si="450"/>
        <v>0.30017596556093701</v>
      </c>
      <c r="P746" s="29">
        <f t="shared" si="451"/>
        <v>0.29658449194098679</v>
      </c>
      <c r="R746" s="23">
        <v>41624</v>
      </c>
      <c r="S746" s="25">
        <v>37.790764000000003</v>
      </c>
      <c r="T746" s="30">
        <f t="shared" si="467"/>
        <v>6.6669090716331425E-3</v>
      </c>
      <c r="U746" s="3">
        <f t="shared" si="468"/>
        <v>46738.591025842419</v>
      </c>
      <c r="V746" s="24">
        <v>20.123525999999998</v>
      </c>
      <c r="W746" s="30">
        <f t="shared" si="469"/>
        <v>6.649223805343496E-3</v>
      </c>
      <c r="X746" s="3">
        <f t="shared" si="470"/>
        <v>40526.10307510756</v>
      </c>
      <c r="Y746" s="25">
        <v>8.1153329999999997</v>
      </c>
      <c r="Z746" s="30">
        <f t="shared" si="471"/>
        <v>0</v>
      </c>
      <c r="AA746" s="3">
        <f t="shared" si="472"/>
        <v>36574.69830128795</v>
      </c>
      <c r="AB746" s="26">
        <f t="shared" si="452"/>
        <v>123839.39240223792</v>
      </c>
      <c r="AC746" s="28">
        <f t="shared" si="473"/>
        <v>0.23839392402237913</v>
      </c>
      <c r="AD746" s="28">
        <f t="shared" si="486"/>
        <v>5.7722549007390711E-3</v>
      </c>
      <c r="AE746" s="29">
        <f t="shared" si="453"/>
        <v>0.37741295495081739</v>
      </c>
      <c r="AF746" s="29">
        <f t="shared" si="454"/>
        <v>0.32724726994360809</v>
      </c>
      <c r="AG746" s="29">
        <f t="shared" si="455"/>
        <v>0.29533977510557458</v>
      </c>
      <c r="AN746" s="23">
        <v>41624</v>
      </c>
      <c r="AO746" s="25">
        <v>37.790764000000003</v>
      </c>
      <c r="AP746" s="30">
        <f t="shared" si="474"/>
        <v>6.6669090716331425E-3</v>
      </c>
      <c r="AQ746" s="3">
        <f t="shared" si="475"/>
        <v>46931.574050770927</v>
      </c>
      <c r="AR746" s="24">
        <v>20.123525999999998</v>
      </c>
      <c r="AS746" s="30">
        <f t="shared" si="476"/>
        <v>6.649223805343496E-3</v>
      </c>
      <c r="AT746" s="3">
        <f t="shared" si="477"/>
        <v>40803.50150254125</v>
      </c>
      <c r="AU746" s="25">
        <v>8.1153329999999997</v>
      </c>
      <c r="AV746" s="30">
        <f t="shared" si="478"/>
        <v>0</v>
      </c>
      <c r="AW746" s="3">
        <f t="shared" si="479"/>
        <v>37094.071633412423</v>
      </c>
      <c r="AX746" s="26">
        <f t="shared" si="456"/>
        <v>124829.14718672459</v>
      </c>
      <c r="AY746" s="28">
        <f t="shared" si="480"/>
        <v>0.24829147186724576</v>
      </c>
      <c r="AZ746" s="28">
        <f t="shared" si="487"/>
        <v>5.8033587036285805E-3</v>
      </c>
      <c r="BA746" s="29">
        <f t="shared" si="457"/>
        <v>0.37596647184145815</v>
      </c>
      <c r="BB746" s="51">
        <f t="shared" si="481"/>
        <v>4.2633138508124779E-2</v>
      </c>
      <c r="BC746" s="29">
        <f t="shared" si="458"/>
        <v>0.32687479184253088</v>
      </c>
      <c r="BD746" s="51">
        <f t="shared" si="482"/>
        <v>6.4585414908024941E-3</v>
      </c>
      <c r="BE746" s="29">
        <f t="shared" si="459"/>
        <v>0.29715873631601103</v>
      </c>
      <c r="BF746" s="51">
        <f t="shared" si="483"/>
        <v>3.6174597017322341E-2</v>
      </c>
      <c r="BG746" s="2" t="str">
        <f t="shared" si="484"/>
        <v>No</v>
      </c>
    </row>
    <row r="747" spans="1:59" x14ac:dyDescent="0.35">
      <c r="A747" s="23">
        <v>41625</v>
      </c>
      <c r="B747" s="25">
        <v>37.698993999999999</v>
      </c>
      <c r="C747" s="30">
        <f t="shared" si="460"/>
        <v>-2.428371122637385E-3</v>
      </c>
      <c r="D747" s="3">
        <f t="shared" si="461"/>
        <v>49812.896710189307</v>
      </c>
      <c r="E747" s="24">
        <v>20.042292</v>
      </c>
      <c r="F747" s="30">
        <f t="shared" si="462"/>
        <v>-4.0367677115829004E-3</v>
      </c>
      <c r="G747" s="3">
        <f t="shared" si="463"/>
        <v>37021.48347071738</v>
      </c>
      <c r="H747" s="25">
        <v>8.13063</v>
      </c>
      <c r="I747" s="30">
        <f t="shared" si="464"/>
        <v>1.8849503772673248E-3</v>
      </c>
      <c r="J747" s="3">
        <f t="shared" si="465"/>
        <v>36796.02340480213</v>
      </c>
      <c r="K747" s="26">
        <f t="shared" si="448"/>
        <v>123630.40358570882</v>
      </c>
      <c r="L747" s="28">
        <f t="shared" si="466"/>
        <v>0.23630403585708826</v>
      </c>
      <c r="M747" s="28">
        <f t="shared" si="485"/>
        <v>-2.0208333207420992E-3</v>
      </c>
      <c r="N747" s="29">
        <f t="shared" si="449"/>
        <v>0.40291785244926176</v>
      </c>
      <c r="O747" s="29">
        <f t="shared" si="450"/>
        <v>0.29945290476263492</v>
      </c>
      <c r="P747" s="29">
        <f t="shared" si="451"/>
        <v>0.29762924278810332</v>
      </c>
      <c r="R747" s="23">
        <v>41625</v>
      </c>
      <c r="S747" s="25">
        <v>37.698993999999999</v>
      </c>
      <c r="T747" s="30">
        <f t="shared" si="467"/>
        <v>-2.428371122637385E-3</v>
      </c>
      <c r="U747" s="3">
        <f t="shared" si="468"/>
        <v>46625.092381082504</v>
      </c>
      <c r="V747" s="24">
        <v>20.042292</v>
      </c>
      <c r="W747" s="30">
        <f t="shared" si="469"/>
        <v>-4.0367677115829004E-3</v>
      </c>
      <c r="X747" s="3">
        <f t="shared" si="470"/>
        <v>40362.508610737685</v>
      </c>
      <c r="Y747" s="25">
        <v>8.13063</v>
      </c>
      <c r="Z747" s="30">
        <f t="shared" si="471"/>
        <v>1.8849503772673248E-3</v>
      </c>
      <c r="AA747" s="3">
        <f t="shared" si="472"/>
        <v>36643.639792649403</v>
      </c>
      <c r="AB747" s="26">
        <f t="shared" si="452"/>
        <v>123631.24078446958</v>
      </c>
      <c r="AC747" s="28">
        <f t="shared" si="473"/>
        <v>0.23631240784469587</v>
      </c>
      <c r="AD747" s="28">
        <f t="shared" si="486"/>
        <v>-2.0815161776832625E-3</v>
      </c>
      <c r="AE747" s="29">
        <f t="shared" si="453"/>
        <v>0.37713034412042795</v>
      </c>
      <c r="AF747" s="29">
        <f t="shared" si="454"/>
        <v>0.32647499414086589</v>
      </c>
      <c r="AG747" s="29">
        <f t="shared" si="455"/>
        <v>0.29639466173870621</v>
      </c>
      <c r="AN747" s="23">
        <v>41625</v>
      </c>
      <c r="AO747" s="25">
        <v>37.698993999999999</v>
      </c>
      <c r="AP747" s="30">
        <f t="shared" si="474"/>
        <v>-2.428371122637385E-3</v>
      </c>
      <c r="AQ747" s="3">
        <f t="shared" si="475"/>
        <v>46817.606771606115</v>
      </c>
      <c r="AR747" s="24">
        <v>20.042292</v>
      </c>
      <c r="AS747" s="30">
        <f t="shared" si="476"/>
        <v>-4.0367677115829004E-3</v>
      </c>
      <c r="AT747" s="3">
        <f t="shared" si="477"/>
        <v>40638.787245156265</v>
      </c>
      <c r="AU747" s="25">
        <v>8.13063</v>
      </c>
      <c r="AV747" s="30">
        <f t="shared" si="478"/>
        <v>1.8849503772673248E-3</v>
      </c>
      <c r="AW747" s="3">
        <f t="shared" si="479"/>
        <v>37163.992117732203</v>
      </c>
      <c r="AX747" s="26">
        <f t="shared" si="456"/>
        <v>124620.38613449459</v>
      </c>
      <c r="AY747" s="28">
        <f t="shared" si="480"/>
        <v>0.24620386134494598</v>
      </c>
      <c r="AZ747" s="28">
        <f t="shared" si="487"/>
        <v>-2.0876105222997765E-3</v>
      </c>
      <c r="BA747" s="29">
        <f t="shared" si="457"/>
        <v>0.37568176623268484</v>
      </c>
      <c r="BB747" s="51">
        <f t="shared" si="481"/>
        <v>4.2348432899351474E-2</v>
      </c>
      <c r="BC747" s="29">
        <f t="shared" si="458"/>
        <v>0.32610063654671628</v>
      </c>
      <c r="BD747" s="51">
        <f t="shared" si="482"/>
        <v>7.2326967866170877E-3</v>
      </c>
      <c r="BE747" s="29">
        <f t="shared" si="459"/>
        <v>0.29821759722059882</v>
      </c>
      <c r="BF747" s="51">
        <f t="shared" si="483"/>
        <v>3.5115736112734552E-2</v>
      </c>
      <c r="BG747" s="2" t="str">
        <f t="shared" si="484"/>
        <v>No</v>
      </c>
    </row>
    <row r="748" spans="1:59" x14ac:dyDescent="0.35">
      <c r="A748" s="23">
        <v>41626</v>
      </c>
      <c r="B748" s="25">
        <v>38.291294000000001</v>
      </c>
      <c r="C748" s="30">
        <f t="shared" si="460"/>
        <v>1.5711294577250623E-2</v>
      </c>
      <c r="D748" s="3">
        <f t="shared" si="461"/>
        <v>50595.521804149248</v>
      </c>
      <c r="E748" s="24">
        <v>20.271221000000001</v>
      </c>
      <c r="F748" s="30">
        <f t="shared" si="462"/>
        <v>1.1422296412007205E-2</v>
      </c>
      <c r="G748" s="3">
        <f t="shared" si="463"/>
        <v>37444.353828532141</v>
      </c>
      <c r="H748" s="25">
        <v>8.1153329999999997</v>
      </c>
      <c r="I748" s="30">
        <f t="shared" si="464"/>
        <v>-1.8814040240424657E-3</v>
      </c>
      <c r="J748" s="3">
        <f t="shared" si="465"/>
        <v>36726.795218299572</v>
      </c>
      <c r="K748" s="26">
        <f t="shared" si="448"/>
        <v>124766.67085098097</v>
      </c>
      <c r="L748" s="28">
        <f t="shared" si="466"/>
        <v>0.24766670850980965</v>
      </c>
      <c r="M748" s="28">
        <f t="shared" si="485"/>
        <v>1.1362672652721395E-2</v>
      </c>
      <c r="N748" s="29">
        <f t="shared" si="449"/>
        <v>0.40552113364136816</v>
      </c>
      <c r="O748" s="29">
        <f t="shared" si="450"/>
        <v>0.3001150353146394</v>
      </c>
      <c r="P748" s="29">
        <f t="shared" si="451"/>
        <v>0.29436383104399239</v>
      </c>
      <c r="R748" s="23">
        <v>41626</v>
      </c>
      <c r="S748" s="25">
        <v>38.291294000000001</v>
      </c>
      <c r="T748" s="30">
        <f t="shared" si="467"/>
        <v>1.5711294577250623E-2</v>
      </c>
      <c r="U748" s="3">
        <f t="shared" si="468"/>
        <v>47357.632942173215</v>
      </c>
      <c r="V748" s="24">
        <v>20.271221000000001</v>
      </c>
      <c r="W748" s="30">
        <f t="shared" si="469"/>
        <v>1.1422296412007205E-2</v>
      </c>
      <c r="X748" s="3">
        <f t="shared" si="470"/>
        <v>40823.541148021723</v>
      </c>
      <c r="Y748" s="25">
        <v>8.1153329999999997</v>
      </c>
      <c r="Z748" s="30">
        <f t="shared" si="471"/>
        <v>-1.8814040240424657E-3</v>
      </c>
      <c r="AA748" s="3">
        <f t="shared" si="472"/>
        <v>36574.69830128795</v>
      </c>
      <c r="AB748" s="26">
        <f t="shared" si="452"/>
        <v>124755.87239148289</v>
      </c>
      <c r="AC748" s="28">
        <f t="shared" si="473"/>
        <v>0.24755872391482892</v>
      </c>
      <c r="AD748" s="28">
        <f t="shared" si="486"/>
        <v>1.1246316070133044E-2</v>
      </c>
      <c r="AE748" s="29">
        <f t="shared" si="453"/>
        <v>0.37960243501456475</v>
      </c>
      <c r="AF748" s="29">
        <f t="shared" si="454"/>
        <v>0.32722741114676984</v>
      </c>
      <c r="AG748" s="29">
        <f t="shared" si="455"/>
        <v>0.2931701538386654</v>
      </c>
      <c r="AN748" s="23">
        <v>41626</v>
      </c>
      <c r="AO748" s="25">
        <v>38.291294000000001</v>
      </c>
      <c r="AP748" s="30">
        <f t="shared" si="474"/>
        <v>1.5711294577250623E-2</v>
      </c>
      <c r="AQ748" s="3">
        <f t="shared" si="475"/>
        <v>47553.171982996704</v>
      </c>
      <c r="AR748" s="24">
        <v>20.271221000000001</v>
      </c>
      <c r="AS748" s="30">
        <f t="shared" si="476"/>
        <v>1.1422296412007205E-2</v>
      </c>
      <c r="AT748" s="3">
        <f t="shared" si="477"/>
        <v>41102.975518894935</v>
      </c>
      <c r="AU748" s="25">
        <v>8.1153329999999997</v>
      </c>
      <c r="AV748" s="30">
        <f t="shared" si="478"/>
        <v>-1.8814040240424657E-3</v>
      </c>
      <c r="AW748" s="3">
        <f t="shared" si="479"/>
        <v>37094.071633412423</v>
      </c>
      <c r="AX748" s="26">
        <f t="shared" si="456"/>
        <v>125750.21913530407</v>
      </c>
      <c r="AY748" s="28">
        <f t="shared" si="480"/>
        <v>0.25750219135304064</v>
      </c>
      <c r="AZ748" s="28">
        <f t="shared" si="487"/>
        <v>1.1298330008094659E-2</v>
      </c>
      <c r="BA748" s="29">
        <f t="shared" si="457"/>
        <v>0.3781557782561849</v>
      </c>
      <c r="BB748" s="51">
        <f t="shared" si="481"/>
        <v>4.4822444922851534E-2</v>
      </c>
      <c r="BC748" s="29">
        <f t="shared" si="458"/>
        <v>0.32686205878233238</v>
      </c>
      <c r="BD748" s="51">
        <f t="shared" si="482"/>
        <v>6.4712745510009939E-3</v>
      </c>
      <c r="BE748" s="29">
        <f t="shared" si="459"/>
        <v>0.29498216296148266</v>
      </c>
      <c r="BF748" s="51">
        <f t="shared" si="483"/>
        <v>3.8351170371850707E-2</v>
      </c>
      <c r="BG748" s="2" t="str">
        <f t="shared" si="484"/>
        <v>No</v>
      </c>
    </row>
    <row r="749" spans="1:59" x14ac:dyDescent="0.35">
      <c r="A749" s="23">
        <v>41627</v>
      </c>
      <c r="B749" s="25">
        <v>38.240982000000002</v>
      </c>
      <c r="C749" s="30">
        <f t="shared" si="460"/>
        <v>-1.3139279126999082E-3</v>
      </c>
      <c r="D749" s="3">
        <f t="shared" si="461"/>
        <v>50529.042935793157</v>
      </c>
      <c r="E749" s="24">
        <v>20.268243999999999</v>
      </c>
      <c r="F749" s="30">
        <f t="shared" si="462"/>
        <v>-1.4685844528072867E-4</v>
      </c>
      <c r="G749" s="3">
        <f t="shared" si="463"/>
        <v>37438.854808944343</v>
      </c>
      <c r="H749" s="25">
        <v>8.1076770000000007</v>
      </c>
      <c r="I749" s="30">
        <f t="shared" si="464"/>
        <v>-9.4339936512755074E-4</v>
      </c>
      <c r="J749" s="3">
        <f t="shared" si="465"/>
        <v>36692.147183007459</v>
      </c>
      <c r="K749" s="26">
        <f t="shared" si="448"/>
        <v>124660.04492774497</v>
      </c>
      <c r="L749" s="28">
        <f t="shared" si="466"/>
        <v>0.24660044927744962</v>
      </c>
      <c r="M749" s="28">
        <f t="shared" si="485"/>
        <v>-1.0662592323600339E-3</v>
      </c>
      <c r="N749" s="29">
        <f t="shared" si="449"/>
        <v>0.40533470820647172</v>
      </c>
      <c r="O749" s="29">
        <f t="shared" si="450"/>
        <v>0.30032762165812249</v>
      </c>
      <c r="P749" s="29">
        <f t="shared" si="451"/>
        <v>0.29433767013540574</v>
      </c>
      <c r="R749" s="23">
        <v>41627</v>
      </c>
      <c r="S749" s="25">
        <v>38.240982000000002</v>
      </c>
      <c r="T749" s="30">
        <f t="shared" si="467"/>
        <v>-1.3139279126999082E-3</v>
      </c>
      <c r="U749" s="3">
        <f t="shared" si="468"/>
        <v>47295.408426371097</v>
      </c>
      <c r="V749" s="24">
        <v>20.268243999999999</v>
      </c>
      <c r="W749" s="30">
        <f t="shared" si="469"/>
        <v>-1.4685844528072867E-4</v>
      </c>
      <c r="X749" s="3">
        <f t="shared" si="470"/>
        <v>40817.545866237873</v>
      </c>
      <c r="Y749" s="25">
        <v>8.1076770000000007</v>
      </c>
      <c r="Z749" s="30">
        <f t="shared" si="471"/>
        <v>-9.4339936512755074E-4</v>
      </c>
      <c r="AA749" s="3">
        <f t="shared" si="472"/>
        <v>36540.193754130785</v>
      </c>
      <c r="AB749" s="26">
        <f t="shared" si="452"/>
        <v>124653.14804673976</v>
      </c>
      <c r="AC749" s="28">
        <f t="shared" si="473"/>
        <v>0.2465314804673977</v>
      </c>
      <c r="AD749" s="28">
        <f t="shared" si="486"/>
        <v>-1.0272434474312142E-3</v>
      </c>
      <c r="AE749" s="29">
        <f t="shared" si="453"/>
        <v>0.37941607707041047</v>
      </c>
      <c r="AF749" s="29">
        <f t="shared" si="454"/>
        <v>0.32744897746932944</v>
      </c>
      <c r="AG749" s="29">
        <f t="shared" si="455"/>
        <v>0.29313494546026009</v>
      </c>
      <c r="AN749" s="23">
        <v>41627</v>
      </c>
      <c r="AO749" s="25">
        <v>38.240982000000002</v>
      </c>
      <c r="AP749" s="30">
        <f t="shared" si="474"/>
        <v>-1.3139279126999082E-3</v>
      </c>
      <c r="AQ749" s="3">
        <f t="shared" si="475"/>
        <v>47490.690542990822</v>
      </c>
      <c r="AR749" s="24">
        <v>20.268243999999999</v>
      </c>
      <c r="AS749" s="30">
        <f t="shared" si="476"/>
        <v>-1.4685844528072867E-4</v>
      </c>
      <c r="AT749" s="3">
        <f t="shared" si="477"/>
        <v>41096.939199813816</v>
      </c>
      <c r="AU749" s="25">
        <v>8.1076770000000007</v>
      </c>
      <c r="AV749" s="30">
        <f t="shared" si="478"/>
        <v>-9.4339936512755074E-4</v>
      </c>
      <c r="AW749" s="3">
        <f t="shared" si="479"/>
        <v>37059.077109783466</v>
      </c>
      <c r="AX749" s="26">
        <f t="shared" si="456"/>
        <v>125646.7068525881</v>
      </c>
      <c r="AY749" s="28">
        <f t="shared" si="480"/>
        <v>0.25646706852588097</v>
      </c>
      <c r="AZ749" s="28">
        <f t="shared" si="487"/>
        <v>-1.0351228271596735E-3</v>
      </c>
      <c r="BA749" s="29">
        <f t="shared" si="457"/>
        <v>0.37797003783559646</v>
      </c>
      <c r="BB749" s="51">
        <f t="shared" si="481"/>
        <v>4.4636704502263091E-2</v>
      </c>
      <c r="BC749" s="29">
        <f t="shared" si="458"/>
        <v>0.32708329751952658</v>
      </c>
      <c r="BD749" s="51">
        <f t="shared" si="482"/>
        <v>6.2500358138067869E-3</v>
      </c>
      <c r="BE749" s="29">
        <f t="shared" si="459"/>
        <v>0.29494666464487695</v>
      </c>
      <c r="BF749" s="51">
        <f t="shared" si="483"/>
        <v>3.8386668688456416E-2</v>
      </c>
      <c r="BG749" s="2" t="str">
        <f t="shared" si="484"/>
        <v>No</v>
      </c>
    </row>
    <row r="750" spans="1:59" x14ac:dyDescent="0.35">
      <c r="A750" s="23">
        <v>41628</v>
      </c>
      <c r="B750" s="25">
        <v>38.492561000000002</v>
      </c>
      <c r="C750" s="30">
        <f t="shared" si="460"/>
        <v>6.5787798022549637E-3</v>
      </c>
      <c r="D750" s="3">
        <f t="shared" si="461"/>
        <v>50861.462382886428</v>
      </c>
      <c r="E750" s="24">
        <v>20.357655999999999</v>
      </c>
      <c r="F750" s="30">
        <f t="shared" si="462"/>
        <v>4.4114329786042461E-3</v>
      </c>
      <c r="G750" s="3">
        <f t="shared" si="463"/>
        <v>37604.013807729694</v>
      </c>
      <c r="H750" s="25">
        <v>8.1229779999999998</v>
      </c>
      <c r="I750" s="30">
        <f t="shared" si="464"/>
        <v>1.8872236770162143E-3</v>
      </c>
      <c r="J750" s="3">
        <f t="shared" si="465"/>
        <v>36761.393471931791</v>
      </c>
      <c r="K750" s="26">
        <f t="shared" si="448"/>
        <v>125226.86966254791</v>
      </c>
      <c r="L750" s="28">
        <f t="shared" si="466"/>
        <v>0.25226869662547902</v>
      </c>
      <c r="M750" s="28">
        <f t="shared" si="485"/>
        <v>5.6682473480293982E-3</v>
      </c>
      <c r="N750" s="29">
        <f t="shared" si="449"/>
        <v>0.40615454590491745</v>
      </c>
      <c r="O750" s="29">
        <f t="shared" si="450"/>
        <v>0.30028710219350052</v>
      </c>
      <c r="P750" s="29">
        <f t="shared" si="451"/>
        <v>0.29355835190158208</v>
      </c>
      <c r="R750" s="23">
        <v>41628</v>
      </c>
      <c r="S750" s="25">
        <v>38.492561000000002</v>
      </c>
      <c r="T750" s="30">
        <f t="shared" si="467"/>
        <v>6.5787798022549637E-3</v>
      </c>
      <c r="U750" s="3">
        <f t="shared" si="468"/>
        <v>47606.554504065905</v>
      </c>
      <c r="V750" s="24">
        <v>20.357655999999999</v>
      </c>
      <c r="W750" s="30">
        <f t="shared" si="469"/>
        <v>4.4114329786042461E-3</v>
      </c>
      <c r="X750" s="3">
        <f t="shared" si="470"/>
        <v>40997.609734177888</v>
      </c>
      <c r="Y750" s="25">
        <v>8.1229779999999998</v>
      </c>
      <c r="Z750" s="30">
        <f t="shared" si="471"/>
        <v>1.8872236770162143E-3</v>
      </c>
      <c r="AA750" s="3">
        <f t="shared" si="472"/>
        <v>36609.153272946343</v>
      </c>
      <c r="AB750" s="26">
        <f t="shared" si="452"/>
        <v>125213.31751119014</v>
      </c>
      <c r="AC750" s="28">
        <f t="shared" si="473"/>
        <v>0.25213317511190136</v>
      </c>
      <c r="AD750" s="28">
        <f t="shared" si="486"/>
        <v>5.6016946445036631E-3</v>
      </c>
      <c r="AE750" s="29">
        <f t="shared" si="453"/>
        <v>0.38020360334124503</v>
      </c>
      <c r="AF750" s="29">
        <f t="shared" si="454"/>
        <v>0.32742211890132206</v>
      </c>
      <c r="AG750" s="29">
        <f t="shared" si="455"/>
        <v>0.29237427775743291</v>
      </c>
      <c r="AN750" s="23">
        <v>41628</v>
      </c>
      <c r="AO750" s="25">
        <v>38.492561000000002</v>
      </c>
      <c r="AP750" s="30">
        <f t="shared" si="474"/>
        <v>6.5787798022549637E-3</v>
      </c>
      <c r="AQ750" s="3">
        <f t="shared" si="475"/>
        <v>47803.12133873019</v>
      </c>
      <c r="AR750" s="24">
        <v>20.357655999999999</v>
      </c>
      <c r="AS750" s="30">
        <f t="shared" si="476"/>
        <v>4.4114329786042461E-3</v>
      </c>
      <c r="AT750" s="3">
        <f t="shared" si="477"/>
        <v>41278.235592719568</v>
      </c>
      <c r="AU750" s="25">
        <v>8.1229779999999998</v>
      </c>
      <c r="AV750" s="30">
        <f t="shared" si="478"/>
        <v>1.8872236770162143E-3</v>
      </c>
      <c r="AW750" s="3">
        <f t="shared" si="479"/>
        <v>37129.015877553422</v>
      </c>
      <c r="AX750" s="26">
        <f t="shared" si="456"/>
        <v>126210.37280900318</v>
      </c>
      <c r="AY750" s="28">
        <f t="shared" si="480"/>
        <v>0.2621037280900318</v>
      </c>
      <c r="AZ750" s="28">
        <f t="shared" si="487"/>
        <v>5.6366595641508255E-3</v>
      </c>
      <c r="BA750" s="29">
        <f t="shared" si="457"/>
        <v>0.37875746877851046</v>
      </c>
      <c r="BB750" s="51">
        <f t="shared" si="481"/>
        <v>4.5424135445177094E-2</v>
      </c>
      <c r="BC750" s="29">
        <f t="shared" si="458"/>
        <v>0.32705897838671938</v>
      </c>
      <c r="BD750" s="51">
        <f t="shared" si="482"/>
        <v>6.2743549466139914E-3</v>
      </c>
      <c r="BE750" s="29">
        <f t="shared" si="459"/>
        <v>0.2941835528347701</v>
      </c>
      <c r="BF750" s="51">
        <f t="shared" si="483"/>
        <v>3.9149780498563269E-2</v>
      </c>
      <c r="BG750" s="2" t="str">
        <f t="shared" si="484"/>
        <v>No</v>
      </c>
    </row>
    <row r="751" spans="1:59" x14ac:dyDescent="0.35">
      <c r="A751" s="23">
        <v>41631</v>
      </c>
      <c r="B751" s="25">
        <v>38.718986999999998</v>
      </c>
      <c r="C751" s="30">
        <f t="shared" si="460"/>
        <v>5.8823313938503041E-3</v>
      </c>
      <c r="D751" s="3">
        <f t="shared" si="461"/>
        <v>51160.646359798418</v>
      </c>
      <c r="E751" s="24">
        <v>20.514140999999999</v>
      </c>
      <c r="F751" s="30">
        <f t="shared" si="462"/>
        <v>7.6867886951228481E-3</v>
      </c>
      <c r="G751" s="3">
        <f t="shared" si="463"/>
        <v>37893.067915958192</v>
      </c>
      <c r="H751" s="25">
        <v>8.1061370000000004</v>
      </c>
      <c r="I751" s="30">
        <f t="shared" si="464"/>
        <v>-2.0732544148216459E-3</v>
      </c>
      <c r="J751" s="3">
        <f t="shared" si="465"/>
        <v>36685.177750621115</v>
      </c>
      <c r="K751" s="26">
        <f t="shared" si="448"/>
        <v>125738.89202637773</v>
      </c>
      <c r="L751" s="28">
        <f t="shared" si="466"/>
        <v>0.25738892026377735</v>
      </c>
      <c r="M751" s="28">
        <f t="shared" si="485"/>
        <v>5.1202236382983379E-3</v>
      </c>
      <c r="N751" s="29">
        <f t="shared" si="449"/>
        <v>0.40688004749609091</v>
      </c>
      <c r="O751" s="29">
        <f t="shared" si="450"/>
        <v>0.30136314473018355</v>
      </c>
      <c r="P751" s="29">
        <f t="shared" si="451"/>
        <v>0.29175680777372553</v>
      </c>
      <c r="R751" s="23">
        <v>41631</v>
      </c>
      <c r="S751" s="25">
        <v>38.718986999999998</v>
      </c>
      <c r="T751" s="30">
        <f t="shared" si="467"/>
        <v>5.8823313938503041E-3</v>
      </c>
      <c r="U751" s="3">
        <f t="shared" si="468"/>
        <v>47886.592034178218</v>
      </c>
      <c r="V751" s="24">
        <v>20.514140999999999</v>
      </c>
      <c r="W751" s="30">
        <f t="shared" si="469"/>
        <v>7.6867886951228481E-3</v>
      </c>
      <c r="X751" s="3">
        <f t="shared" si="470"/>
        <v>41312.749697209627</v>
      </c>
      <c r="Y751" s="25">
        <v>8.1061370000000004</v>
      </c>
      <c r="Z751" s="30">
        <f t="shared" si="471"/>
        <v>-2.0732544148216459E-3</v>
      </c>
      <c r="AA751" s="3">
        <f t="shared" si="472"/>
        <v>36533.253184300323</v>
      </c>
      <c r="AB751" s="26">
        <f t="shared" si="452"/>
        <v>125732.59491568817</v>
      </c>
      <c r="AC751" s="28">
        <f t="shared" si="473"/>
        <v>0.25732594915688178</v>
      </c>
      <c r="AD751" s="28">
        <f t="shared" si="486"/>
        <v>5.1927740449804194E-3</v>
      </c>
      <c r="AE751" s="29">
        <f t="shared" si="453"/>
        <v>0.3808606039371833</v>
      </c>
      <c r="AF751" s="29">
        <f t="shared" si="454"/>
        <v>0.32857629101596525</v>
      </c>
      <c r="AG751" s="29">
        <f t="shared" si="455"/>
        <v>0.29056310504685146</v>
      </c>
      <c r="AN751" s="23">
        <v>41631</v>
      </c>
      <c r="AO751" s="25">
        <v>38.718986999999998</v>
      </c>
      <c r="AP751" s="30">
        <f t="shared" si="474"/>
        <v>5.8823313938503041E-3</v>
      </c>
      <c r="AQ751" s="3">
        <f t="shared" si="475"/>
        <v>48084.315140105042</v>
      </c>
      <c r="AR751" s="24">
        <v>20.514140999999999</v>
      </c>
      <c r="AS751" s="30">
        <f t="shared" si="476"/>
        <v>7.6867886951228481E-3</v>
      </c>
      <c r="AT751" s="3">
        <f t="shared" si="477"/>
        <v>41595.532667428299</v>
      </c>
      <c r="AU751" s="25">
        <v>8.1061370000000004</v>
      </c>
      <c r="AV751" s="30">
        <f t="shared" si="478"/>
        <v>-2.0732544148216459E-3</v>
      </c>
      <c r="AW751" s="3">
        <f t="shared" si="479"/>
        <v>37052.0379814673</v>
      </c>
      <c r="AX751" s="26">
        <f t="shared" si="456"/>
        <v>126731.88578900063</v>
      </c>
      <c r="AY751" s="28">
        <f t="shared" si="480"/>
        <v>0.26731885789000631</v>
      </c>
      <c r="AZ751" s="28">
        <f t="shared" si="487"/>
        <v>5.2151297999745161E-3</v>
      </c>
      <c r="BA751" s="29">
        <f t="shared" si="457"/>
        <v>0.37941765673843064</v>
      </c>
      <c r="BB751" s="51">
        <f t="shared" si="481"/>
        <v>4.6084323405097272E-2</v>
      </c>
      <c r="BC751" s="29">
        <f t="shared" si="458"/>
        <v>0.3282167893933326</v>
      </c>
      <c r="BD751" s="51">
        <f t="shared" si="482"/>
        <v>5.1165439400007728E-3</v>
      </c>
      <c r="BE751" s="29">
        <f t="shared" si="459"/>
        <v>0.29236555386823682</v>
      </c>
      <c r="BF751" s="51">
        <f t="shared" si="483"/>
        <v>4.0967779465096554E-2</v>
      </c>
      <c r="BG751" s="2" t="str">
        <f t="shared" si="484"/>
        <v>No</v>
      </c>
    </row>
    <row r="752" spans="1:59" x14ac:dyDescent="0.35">
      <c r="A752" s="23">
        <v>41632</v>
      </c>
      <c r="B752" s="25">
        <v>38.844783999999997</v>
      </c>
      <c r="C752" s="30">
        <f t="shared" si="460"/>
        <v>3.2489744630974648E-3</v>
      </c>
      <c r="D752" s="3">
        <f t="shared" si="461"/>
        <v>51326.865993336964</v>
      </c>
      <c r="E752" s="24">
        <v>20.521595000000001</v>
      </c>
      <c r="F752" s="30">
        <f t="shared" si="462"/>
        <v>3.6335910921159176E-4</v>
      </c>
      <c r="G752" s="3">
        <f t="shared" si="463"/>
        <v>37906.836707361428</v>
      </c>
      <c r="H752" s="25">
        <v>8.0908309999999997</v>
      </c>
      <c r="I752" s="30">
        <f t="shared" si="464"/>
        <v>-1.8881990274776106E-3</v>
      </c>
      <c r="J752" s="3">
        <f t="shared" si="465"/>
        <v>36615.908833669549</v>
      </c>
      <c r="K752" s="26">
        <f t="shared" si="448"/>
        <v>125849.61153436796</v>
      </c>
      <c r="L752" s="28">
        <f t="shared" si="466"/>
        <v>0.25849611534367956</v>
      </c>
      <c r="M752" s="28">
        <f t="shared" si="485"/>
        <v>1.1071950799022012E-3</v>
      </c>
      <c r="N752" s="29">
        <f t="shared" si="449"/>
        <v>0.40784286393542213</v>
      </c>
      <c r="O752" s="29">
        <f t="shared" si="450"/>
        <v>0.30120741927764749</v>
      </c>
      <c r="P752" s="29">
        <f t="shared" si="451"/>
        <v>0.29094971678693027</v>
      </c>
      <c r="R752" s="23">
        <v>41632</v>
      </c>
      <c r="S752" s="25">
        <v>38.844783999999997</v>
      </c>
      <c r="T752" s="30">
        <f t="shared" si="467"/>
        <v>3.2489744630974648E-3</v>
      </c>
      <c r="U752" s="3">
        <f t="shared" si="468"/>
        <v>48042.174348822031</v>
      </c>
      <c r="V752" s="24">
        <v>20.521595000000001</v>
      </c>
      <c r="W752" s="30">
        <f t="shared" si="469"/>
        <v>3.6335910921159176E-4</v>
      </c>
      <c r="X752" s="3">
        <f t="shared" si="470"/>
        <v>41327.761061138684</v>
      </c>
      <c r="Y752" s="25">
        <v>8.0908309999999997</v>
      </c>
      <c r="Z752" s="30">
        <f t="shared" si="471"/>
        <v>-1.8881990274776106E-3</v>
      </c>
      <c r="AA752" s="3">
        <f t="shared" si="472"/>
        <v>36464.271131167137</v>
      </c>
      <c r="AB752" s="26">
        <f t="shared" si="452"/>
        <v>125834.20654112785</v>
      </c>
      <c r="AC752" s="28">
        <f t="shared" si="473"/>
        <v>0.25834206541127847</v>
      </c>
      <c r="AD752" s="28">
        <f t="shared" si="486"/>
        <v>1.0161162543966817E-3</v>
      </c>
      <c r="AE752" s="29">
        <f t="shared" si="453"/>
        <v>0.38178946464068064</v>
      </c>
      <c r="AF752" s="29">
        <f t="shared" si="454"/>
        <v>0.32843025912537588</v>
      </c>
      <c r="AG752" s="29">
        <f t="shared" si="455"/>
        <v>0.28978027623394359</v>
      </c>
      <c r="AN752" s="23">
        <v>41632</v>
      </c>
      <c r="AO752" s="25">
        <v>38.844783999999997</v>
      </c>
      <c r="AP752" s="30">
        <f t="shared" si="474"/>
        <v>3.2489744630974648E-3</v>
      </c>
      <c r="AQ752" s="3">
        <f t="shared" si="475"/>
        <v>48240.539852070775</v>
      </c>
      <c r="AR752" s="24">
        <v>20.521595000000001</v>
      </c>
      <c r="AS752" s="30">
        <f t="shared" si="476"/>
        <v>3.6335910921159176E-4</v>
      </c>
      <c r="AT752" s="3">
        <f t="shared" si="477"/>
        <v>41610.646783125514</v>
      </c>
      <c r="AU752" s="25">
        <v>8.0908309999999997</v>
      </c>
      <c r="AV752" s="30">
        <f t="shared" si="478"/>
        <v>-1.8881990274776106E-3</v>
      </c>
      <c r="AW752" s="3">
        <f t="shared" si="479"/>
        <v>36982.076359384628</v>
      </c>
      <c r="AX752" s="26">
        <f t="shared" si="456"/>
        <v>126833.26299458093</v>
      </c>
      <c r="AY752" s="28">
        <f t="shared" si="480"/>
        <v>0.26833262994580931</v>
      </c>
      <c r="AZ752" s="28">
        <f t="shared" si="487"/>
        <v>1.0137720558029972E-3</v>
      </c>
      <c r="BA752" s="29">
        <f t="shared" si="457"/>
        <v>0.38034612303660353</v>
      </c>
      <c r="BB752" s="51">
        <f t="shared" si="481"/>
        <v>4.7012789703270164E-2</v>
      </c>
      <c r="BC752" s="29">
        <f t="shared" si="458"/>
        <v>0.32807361255779854</v>
      </c>
      <c r="BD752" s="51">
        <f t="shared" si="482"/>
        <v>5.2597207755348263E-3</v>
      </c>
      <c r="BE752" s="29">
        <f t="shared" si="459"/>
        <v>0.29158026440559776</v>
      </c>
      <c r="BF752" s="51">
        <f t="shared" si="483"/>
        <v>4.1753068927735615E-2</v>
      </c>
      <c r="BG752" s="2" t="str">
        <f t="shared" si="484"/>
        <v>No</v>
      </c>
    </row>
    <row r="753" spans="1:59" x14ac:dyDescent="0.35">
      <c r="A753" s="23">
        <v>41634</v>
      </c>
      <c r="B753" s="25">
        <v>39.004116000000003</v>
      </c>
      <c r="C753" s="30">
        <f t="shared" si="460"/>
        <v>4.1017604834667765E-3</v>
      </c>
      <c r="D753" s="3">
        <f t="shared" si="461"/>
        <v>51537.396504008626</v>
      </c>
      <c r="E753" s="24">
        <v>20.603563000000001</v>
      </c>
      <c r="F753" s="30">
        <f t="shared" si="462"/>
        <v>3.9942314425365222E-3</v>
      </c>
      <c r="G753" s="3">
        <f t="shared" si="463"/>
        <v>38058.245386425071</v>
      </c>
      <c r="H753" s="25">
        <v>8.0831730000000004</v>
      </c>
      <c r="I753" s="30">
        <f t="shared" si="464"/>
        <v>-9.4650351737657346E-4</v>
      </c>
      <c r="J753" s="3">
        <f t="shared" si="465"/>
        <v>36581.251747166541</v>
      </c>
      <c r="K753" s="26">
        <f t="shared" si="448"/>
        <v>126176.89363760024</v>
      </c>
      <c r="L753" s="28">
        <f t="shared" si="466"/>
        <v>0.26176893637600229</v>
      </c>
      <c r="M753" s="28">
        <f t="shared" si="485"/>
        <v>3.2728210323227369E-3</v>
      </c>
      <c r="N753" s="29">
        <f t="shared" si="449"/>
        <v>0.4084535212289509</v>
      </c>
      <c r="O753" s="29">
        <f t="shared" si="450"/>
        <v>0.3016261083089769</v>
      </c>
      <c r="P753" s="29">
        <f t="shared" si="451"/>
        <v>0.2899203704620722</v>
      </c>
      <c r="R753" s="23">
        <v>41634</v>
      </c>
      <c r="S753" s="25">
        <v>39.004116000000003</v>
      </c>
      <c r="T753" s="30">
        <f t="shared" si="467"/>
        <v>4.1017604834667765E-3</v>
      </c>
      <c r="U753" s="3">
        <f t="shared" si="468"/>
        <v>48239.231841105851</v>
      </c>
      <c r="V753" s="24">
        <v>20.603563000000001</v>
      </c>
      <c r="W753" s="30">
        <f t="shared" si="469"/>
        <v>3.9942314425365222E-3</v>
      </c>
      <c r="X753" s="3">
        <f t="shared" si="470"/>
        <v>41492.833703818724</v>
      </c>
      <c r="Y753" s="25">
        <v>8.0831730000000004</v>
      </c>
      <c r="Z753" s="30">
        <f t="shared" si="471"/>
        <v>-9.4650351737657346E-4</v>
      </c>
      <c r="AA753" s="3">
        <f t="shared" si="472"/>
        <v>36429.757570282913</v>
      </c>
      <c r="AB753" s="26">
        <f t="shared" si="452"/>
        <v>126161.82311520749</v>
      </c>
      <c r="AC753" s="28">
        <f t="shared" si="473"/>
        <v>0.26161823115207494</v>
      </c>
      <c r="AD753" s="28">
        <f t="shared" si="486"/>
        <v>3.2761657407964773E-3</v>
      </c>
      <c r="AE753" s="29">
        <f t="shared" si="453"/>
        <v>0.38235997744781414</v>
      </c>
      <c r="AF753" s="29">
        <f t="shared" si="454"/>
        <v>0.32888581251658527</v>
      </c>
      <c r="AG753" s="29">
        <f t="shared" si="455"/>
        <v>0.28875421003560059</v>
      </c>
      <c r="AN753" s="23">
        <v>41634</v>
      </c>
      <c r="AO753" s="25">
        <v>39.004116000000003</v>
      </c>
      <c r="AP753" s="30">
        <f t="shared" si="474"/>
        <v>4.1017604834667765E-3</v>
      </c>
      <c r="AQ753" s="3">
        <f t="shared" si="475"/>
        <v>48438.410992137105</v>
      </c>
      <c r="AR753" s="24">
        <v>20.603563000000001</v>
      </c>
      <c r="AS753" s="30">
        <f t="shared" si="476"/>
        <v>3.9942314425365222E-3</v>
      </c>
      <c r="AT753" s="3">
        <f t="shared" si="477"/>
        <v>41776.849336850952</v>
      </c>
      <c r="AU753" s="25">
        <v>8.0831730000000004</v>
      </c>
      <c r="AV753" s="30">
        <f t="shared" si="478"/>
        <v>-9.4650351737657346E-4</v>
      </c>
      <c r="AW753" s="3">
        <f t="shared" si="479"/>
        <v>36947.072694030583</v>
      </c>
      <c r="AX753" s="26">
        <f t="shared" si="456"/>
        <v>127162.33302301864</v>
      </c>
      <c r="AY753" s="28">
        <f t="shared" si="480"/>
        <v>0.27162333023018648</v>
      </c>
      <c r="AZ753" s="28">
        <f t="shared" si="487"/>
        <v>3.2907002843771682E-3</v>
      </c>
      <c r="BA753" s="29">
        <f t="shared" si="457"/>
        <v>0.38091791681243292</v>
      </c>
      <c r="BB753" s="51">
        <f t="shared" si="481"/>
        <v>4.7584583479099551E-2</v>
      </c>
      <c r="BC753" s="29">
        <f t="shared" si="458"/>
        <v>0.32853163624552723</v>
      </c>
      <c r="BD753" s="51">
        <f t="shared" si="482"/>
        <v>4.8016970878061449E-3</v>
      </c>
      <c r="BE753" s="29">
        <f t="shared" si="459"/>
        <v>0.29055044694203985</v>
      </c>
      <c r="BF753" s="51">
        <f t="shared" si="483"/>
        <v>4.2782886391293518E-2</v>
      </c>
      <c r="BG753" s="2" t="str">
        <f t="shared" si="484"/>
        <v>No</v>
      </c>
    </row>
    <row r="754" spans="1:59" x14ac:dyDescent="0.35">
      <c r="A754" s="23">
        <v>41635</v>
      </c>
      <c r="B754" s="25">
        <v>38.995719999999999</v>
      </c>
      <c r="C754" s="30">
        <f t="shared" si="460"/>
        <v>-2.1525933314336942E-4</v>
      </c>
      <c r="D754" s="3">
        <f t="shared" si="461"/>
        <v>51526.302598405229</v>
      </c>
      <c r="E754" s="24">
        <v>20.730232000000001</v>
      </c>
      <c r="F754" s="30">
        <f t="shared" si="462"/>
        <v>6.1479172315972441E-3</v>
      </c>
      <c r="G754" s="3">
        <f t="shared" si="463"/>
        <v>38292.224329040633</v>
      </c>
      <c r="H754" s="25">
        <v>8.0831730000000004</v>
      </c>
      <c r="I754" s="30">
        <f t="shared" si="464"/>
        <v>0</v>
      </c>
      <c r="J754" s="3">
        <f t="shared" si="465"/>
        <v>36581.251747166541</v>
      </c>
      <c r="K754" s="26">
        <f t="shared" si="448"/>
        <v>126399.7786746124</v>
      </c>
      <c r="L754" s="28">
        <f t="shared" si="466"/>
        <v>0.26399778674612406</v>
      </c>
      <c r="M754" s="28">
        <f t="shared" si="485"/>
        <v>2.228850370121771E-3</v>
      </c>
      <c r="N754" s="29">
        <f t="shared" si="449"/>
        <v>0.40764551282204398</v>
      </c>
      <c r="O754" s="29">
        <f t="shared" si="450"/>
        <v>0.3029453431846213</v>
      </c>
      <c r="P754" s="29">
        <f t="shared" si="451"/>
        <v>0.28940914399333473</v>
      </c>
      <c r="R754" s="23">
        <v>41635</v>
      </c>
      <c r="S754" s="25">
        <v>38.995719999999999</v>
      </c>
      <c r="T754" s="30">
        <f t="shared" si="467"/>
        <v>-2.1525933314336942E-4</v>
      </c>
      <c r="U754" s="3">
        <f t="shared" si="468"/>
        <v>48228.847896228384</v>
      </c>
      <c r="V754" s="24">
        <v>20.730232000000001</v>
      </c>
      <c r="W754" s="30">
        <f t="shared" si="469"/>
        <v>6.1479172315972441E-3</v>
      </c>
      <c r="X754" s="3">
        <f t="shared" si="470"/>
        <v>41747.928211134233</v>
      </c>
      <c r="Y754" s="25">
        <v>8.0831730000000004</v>
      </c>
      <c r="Z754" s="30">
        <f t="shared" si="471"/>
        <v>0</v>
      </c>
      <c r="AA754" s="3">
        <f t="shared" si="472"/>
        <v>36429.757570282913</v>
      </c>
      <c r="AB754" s="26">
        <f t="shared" si="452"/>
        <v>126406.53367764552</v>
      </c>
      <c r="AC754" s="28">
        <f t="shared" si="473"/>
        <v>0.26406533677645516</v>
      </c>
      <c r="AD754" s="28">
        <f t="shared" si="486"/>
        <v>2.4471056243802192E-3</v>
      </c>
      <c r="AE754" s="29">
        <f t="shared" si="453"/>
        <v>0.38153761908556677</v>
      </c>
      <c r="AF754" s="29">
        <f t="shared" si="454"/>
        <v>0.33026717050557952</v>
      </c>
      <c r="AG754" s="29">
        <f t="shared" si="455"/>
        <v>0.28819521040885376</v>
      </c>
      <c r="AN754" s="23">
        <v>41635</v>
      </c>
      <c r="AO754" s="25">
        <v>38.995719999999999</v>
      </c>
      <c r="AP754" s="30">
        <f t="shared" si="474"/>
        <v>-2.1525933314336942E-4</v>
      </c>
      <c r="AQ754" s="3">
        <f t="shared" si="475"/>
        <v>48427.984172088414</v>
      </c>
      <c r="AR754" s="24">
        <v>20.730232000000001</v>
      </c>
      <c r="AS754" s="30">
        <f t="shared" si="476"/>
        <v>6.1479172315972441E-3</v>
      </c>
      <c r="AT754" s="3">
        <f t="shared" si="477"/>
        <v>42033.689948770822</v>
      </c>
      <c r="AU754" s="25">
        <v>8.0831730000000004</v>
      </c>
      <c r="AV754" s="30">
        <f t="shared" si="478"/>
        <v>0</v>
      </c>
      <c r="AW754" s="3">
        <f t="shared" si="479"/>
        <v>36947.072694030583</v>
      </c>
      <c r="AX754" s="26">
        <f t="shared" si="456"/>
        <v>127408.74681488983</v>
      </c>
      <c r="AY754" s="28">
        <f t="shared" si="480"/>
        <v>0.27408746814889828</v>
      </c>
      <c r="AZ754" s="28">
        <f t="shared" si="487"/>
        <v>2.4641379187118062E-3</v>
      </c>
      <c r="BA754" s="29">
        <f t="shared" si="457"/>
        <v>0.38009936823606522</v>
      </c>
      <c r="BB754" s="51">
        <f t="shared" si="481"/>
        <v>4.6766034902731846E-2</v>
      </c>
      <c r="BC754" s="29">
        <f t="shared" si="458"/>
        <v>0.32991212141691423</v>
      </c>
      <c r="BD754" s="51">
        <f t="shared" si="482"/>
        <v>3.4212119164191424E-3</v>
      </c>
      <c r="BE754" s="29">
        <f t="shared" si="459"/>
        <v>0.28998851034702039</v>
      </c>
      <c r="BF754" s="51">
        <f t="shared" si="483"/>
        <v>4.3344822986312981E-2</v>
      </c>
      <c r="BG754" s="2" t="str">
        <f t="shared" si="484"/>
        <v>No</v>
      </c>
    </row>
    <row r="755" spans="1:59" x14ac:dyDescent="0.35">
      <c r="A755" s="23">
        <v>41638</v>
      </c>
      <c r="B755" s="25">
        <v>38.995719999999999</v>
      </c>
      <c r="C755" s="30">
        <f t="shared" si="460"/>
        <v>0</v>
      </c>
      <c r="D755" s="3">
        <f t="shared" si="461"/>
        <v>51526.302598405229</v>
      </c>
      <c r="E755" s="24">
        <v>20.827106000000001</v>
      </c>
      <c r="F755" s="30">
        <f t="shared" si="462"/>
        <v>4.6730784296094008E-3</v>
      </c>
      <c r="G755" s="3">
        <f t="shared" si="463"/>
        <v>38471.166896574439</v>
      </c>
      <c r="H755" s="25">
        <v>8.0984759999999998</v>
      </c>
      <c r="I755" s="30">
        <f t="shared" si="464"/>
        <v>1.8931921907399119E-3</v>
      </c>
      <c r="J755" s="3">
        <f t="shared" si="465"/>
        <v>36650.507087301768</v>
      </c>
      <c r="K755" s="26">
        <f t="shared" si="448"/>
        <v>126647.97658228144</v>
      </c>
      <c r="L755" s="28">
        <f t="shared" si="466"/>
        <v>0.26647976582281441</v>
      </c>
      <c r="M755" s="28">
        <f t="shared" si="485"/>
        <v>2.4819790766903438E-3</v>
      </c>
      <c r="N755" s="29">
        <f t="shared" si="449"/>
        <v>0.4068466310231913</v>
      </c>
      <c r="O755" s="29">
        <f t="shared" si="450"/>
        <v>0.30376456011976044</v>
      </c>
      <c r="P755" s="29">
        <f t="shared" si="451"/>
        <v>0.28938880885704826</v>
      </c>
      <c r="R755" s="23">
        <v>41638</v>
      </c>
      <c r="S755" s="25">
        <v>38.995719999999999</v>
      </c>
      <c r="T755" s="30">
        <f t="shared" si="467"/>
        <v>0</v>
      </c>
      <c r="U755" s="3">
        <f t="shared" si="468"/>
        <v>48228.847896228384</v>
      </c>
      <c r="V755" s="24">
        <v>20.827106000000001</v>
      </c>
      <c r="W755" s="30">
        <f t="shared" si="469"/>
        <v>4.6730784296094008E-3</v>
      </c>
      <c r="X755" s="3">
        <f t="shared" si="470"/>
        <v>41943.019553938568</v>
      </c>
      <c r="Y755" s="25">
        <v>8.0984759999999998</v>
      </c>
      <c r="Z755" s="30">
        <f t="shared" si="471"/>
        <v>1.8931921907399119E-3</v>
      </c>
      <c r="AA755" s="3">
        <f t="shared" si="472"/>
        <v>36498.726102825523</v>
      </c>
      <c r="AB755" s="26">
        <f t="shared" si="452"/>
        <v>126670.59355299248</v>
      </c>
      <c r="AC755" s="28">
        <f t="shared" si="473"/>
        <v>0.26670593552992483</v>
      </c>
      <c r="AD755" s="28">
        <f t="shared" si="486"/>
        <v>2.6405987534696695E-3</v>
      </c>
      <c r="AE755" s="29">
        <f t="shared" si="453"/>
        <v>0.38074225866836181</v>
      </c>
      <c r="AF755" s="29">
        <f t="shared" si="454"/>
        <v>0.33111883648347917</v>
      </c>
      <c r="AG755" s="29">
        <f t="shared" si="455"/>
        <v>0.28813890484815902</v>
      </c>
      <c r="AN755" s="23">
        <v>41638</v>
      </c>
      <c r="AO755" s="25">
        <v>38.995719999999999</v>
      </c>
      <c r="AP755" s="30">
        <f t="shared" si="474"/>
        <v>0</v>
      </c>
      <c r="AQ755" s="3">
        <f t="shared" si="475"/>
        <v>48427.984172088414</v>
      </c>
      <c r="AR755" s="24">
        <v>20.827106000000001</v>
      </c>
      <c r="AS755" s="30">
        <f t="shared" si="476"/>
        <v>4.6730784296094008E-3</v>
      </c>
      <c r="AT755" s="3">
        <f t="shared" si="477"/>
        <v>42230.116678587314</v>
      </c>
      <c r="AU755" s="25">
        <v>8.0984759999999998</v>
      </c>
      <c r="AV755" s="30">
        <f t="shared" si="478"/>
        <v>1.8931921907399119E-3</v>
      </c>
      <c r="AW755" s="3">
        <f t="shared" si="479"/>
        <v>37017.02060352562</v>
      </c>
      <c r="AX755" s="26">
        <f t="shared" si="456"/>
        <v>127675.12145420135</v>
      </c>
      <c r="AY755" s="28">
        <f t="shared" si="480"/>
        <v>0.27675121454201346</v>
      </c>
      <c r="AZ755" s="28">
        <f t="shared" si="487"/>
        <v>2.6637463931151739E-3</v>
      </c>
      <c r="BA755" s="29">
        <f t="shared" si="457"/>
        <v>0.37930634896212051</v>
      </c>
      <c r="BB755" s="51">
        <f t="shared" si="481"/>
        <v>4.5973015628787139E-2</v>
      </c>
      <c r="BC755" s="29">
        <f t="shared" si="458"/>
        <v>0.33076229885346758</v>
      </c>
      <c r="BD755" s="51">
        <f t="shared" si="482"/>
        <v>2.5710344798657858E-3</v>
      </c>
      <c r="BE755" s="29">
        <f t="shared" si="459"/>
        <v>0.28993135218441196</v>
      </c>
      <c r="BF755" s="51">
        <f t="shared" si="483"/>
        <v>4.3401981148921409E-2</v>
      </c>
      <c r="BG755" s="2" t="str">
        <f t="shared" si="484"/>
        <v>No</v>
      </c>
    </row>
    <row r="756" spans="1:59" x14ac:dyDescent="0.35">
      <c r="A756" s="31">
        <v>41639</v>
      </c>
      <c r="B756" s="32">
        <v>39.155074999999997</v>
      </c>
      <c r="C756" s="33">
        <f t="shared" si="460"/>
        <v>4.0864741053632248E-3</v>
      </c>
      <c r="D756" s="34">
        <f t="shared" si="461"/>
        <v>51736.863499718726</v>
      </c>
      <c r="E756" s="35">
        <v>20.871818999999999</v>
      </c>
      <c r="F756" s="33">
        <f t="shared" si="462"/>
        <v>2.1468657239271938E-3</v>
      </c>
      <c r="G756" s="34">
        <f t="shared" si="463"/>
        <v>38553.75932614418</v>
      </c>
      <c r="H756" s="32">
        <v>8.1015519999999999</v>
      </c>
      <c r="I756" s="33">
        <f t="shared" si="464"/>
        <v>3.7982454970530988E-4</v>
      </c>
      <c r="J756" s="34">
        <f t="shared" si="465"/>
        <v>36664.427849652675</v>
      </c>
      <c r="K756" s="36">
        <f t="shared" si="448"/>
        <v>126955.05067551558</v>
      </c>
      <c r="L756" s="45">
        <f t="shared" si="466"/>
        <v>0.26955050675515579</v>
      </c>
      <c r="M756" s="45">
        <f t="shared" si="485"/>
        <v>3.070740932341387E-3</v>
      </c>
      <c r="N756" s="37">
        <f t="shared" si="449"/>
        <v>0.4075211125861623</v>
      </c>
      <c r="O756" s="37">
        <f t="shared" si="450"/>
        <v>0.30368039019324827</v>
      </c>
      <c r="P756" s="37">
        <f t="shared" si="451"/>
        <v>0.28879849722058942</v>
      </c>
      <c r="R756" s="31">
        <v>41639</v>
      </c>
      <c r="S756" s="32">
        <v>39.155074999999997</v>
      </c>
      <c r="T756" s="33">
        <f t="shared" si="467"/>
        <v>4.0864741053632248E-3</v>
      </c>
      <c r="U756" s="34">
        <f t="shared" si="468"/>
        <v>48425.933834287825</v>
      </c>
      <c r="V756" s="35">
        <v>20.871818999999999</v>
      </c>
      <c r="W756" s="33">
        <f t="shared" si="469"/>
        <v>2.1468657239271938E-3</v>
      </c>
      <c r="X756" s="34">
        <f t="shared" si="470"/>
        <v>42033.065584976925</v>
      </c>
      <c r="Y756" s="32">
        <v>8.1015519999999999</v>
      </c>
      <c r="Z756" s="33">
        <f t="shared" si="471"/>
        <v>3.7982454970530988E-4</v>
      </c>
      <c r="AA756" s="34">
        <f t="shared" si="472"/>
        <v>36512.589215032349</v>
      </c>
      <c r="AB756" s="36">
        <f t="shared" si="452"/>
        <v>126971.58863429711</v>
      </c>
      <c r="AC756" s="45">
        <f t="shared" si="473"/>
        <v>0.26971588634297117</v>
      </c>
      <c r="AD756" s="45">
        <f t="shared" si="486"/>
        <v>3.0099508130463359E-3</v>
      </c>
      <c r="AE756" s="37">
        <f t="shared" si="453"/>
        <v>0.38139188739115443</v>
      </c>
      <c r="AF756" s="37">
        <f t="shared" si="454"/>
        <v>0.33104307851136949</v>
      </c>
      <c r="AG756" s="37">
        <f t="shared" si="455"/>
        <v>0.28756503409747602</v>
      </c>
      <c r="AI756" s="57"/>
      <c r="AJ756" s="61" t="s">
        <v>27</v>
      </c>
      <c r="AK756" s="61" t="s">
        <v>28</v>
      </c>
      <c r="AL756" s="62" t="s">
        <v>29</v>
      </c>
      <c r="AN756" s="31">
        <v>41639</v>
      </c>
      <c r="AO756" s="32">
        <v>39.155074999999997</v>
      </c>
      <c r="AP756" s="33">
        <f t="shared" si="474"/>
        <v>4.0864741053632248E-3</v>
      </c>
      <c r="AQ756" s="34">
        <f t="shared" si="475"/>
        <v>48625.883875382591</v>
      </c>
      <c r="AR756" s="35">
        <v>20.871818999999999</v>
      </c>
      <c r="AS756" s="33">
        <f t="shared" si="476"/>
        <v>2.1468657239271938E-3</v>
      </c>
      <c r="AT756" s="34">
        <f t="shared" si="477"/>
        <v>42320.779068602016</v>
      </c>
      <c r="AU756" s="32">
        <v>8.1015519999999999</v>
      </c>
      <c r="AV756" s="33">
        <f t="shared" si="478"/>
        <v>3.7982454970530988E-4</v>
      </c>
      <c r="AW756" s="34">
        <f t="shared" si="479"/>
        <v>37031.080576707784</v>
      </c>
      <c r="AX756" s="36">
        <f t="shared" si="456"/>
        <v>127977.7435206924</v>
      </c>
      <c r="AY756" s="45">
        <f t="shared" si="480"/>
        <v>0.279777435206924</v>
      </c>
      <c r="AZ756" s="45">
        <f t="shared" si="487"/>
        <v>3.0262206649105394E-3</v>
      </c>
      <c r="BA756" s="37">
        <f t="shared" si="457"/>
        <v>0.37995578401115032</v>
      </c>
      <c r="BB756" s="52">
        <f t="shared" si="481"/>
        <v>4.6622450677816951E-2</v>
      </c>
      <c r="BC756" s="37">
        <f t="shared" si="458"/>
        <v>0.33068858618967034</v>
      </c>
      <c r="BD756" s="52">
        <f t="shared" si="482"/>
        <v>2.6447471436630288E-3</v>
      </c>
      <c r="BE756" s="37">
        <f t="shared" si="459"/>
        <v>0.28935562979917928</v>
      </c>
      <c r="BF756" s="52">
        <f t="shared" si="483"/>
        <v>4.3977703534154089E-2</v>
      </c>
      <c r="BG756" s="56" t="str">
        <f t="shared" si="484"/>
        <v>No</v>
      </c>
    </row>
    <row r="757" spans="1:59" x14ac:dyDescent="0.35">
      <c r="A757" s="23">
        <v>41641</v>
      </c>
      <c r="B757" s="25">
        <v>38.802844999999998</v>
      </c>
      <c r="C757" s="30">
        <f t="shared" si="460"/>
        <v>-8.995768747729338E-3</v>
      </c>
      <c r="D757" s="3">
        <f t="shared" si="461"/>
        <v>51271.450639942414</v>
      </c>
      <c r="E757" s="24">
        <v>20.573754999999998</v>
      </c>
      <c r="F757" s="30">
        <f t="shared" si="462"/>
        <v>-1.4280691107948051E-2</v>
      </c>
      <c r="G757" s="3">
        <f t="shared" si="463"/>
        <v>38003.184998157347</v>
      </c>
      <c r="H757" s="25">
        <v>8.1092169999999992</v>
      </c>
      <c r="I757" s="30">
        <f t="shared" si="464"/>
        <v>9.4611501598707015E-4</v>
      </c>
      <c r="J757" s="3">
        <f t="shared" si="465"/>
        <v>36699.116615393803</v>
      </c>
      <c r="K757" s="26">
        <f t="shared" si="448"/>
        <v>125973.75225349356</v>
      </c>
      <c r="L757" s="28">
        <f t="shared" si="466"/>
        <v>0.25973752253493565</v>
      </c>
      <c r="M757" s="28">
        <f t="shared" si="485"/>
        <v>-9.8129842202201445E-3</v>
      </c>
      <c r="N757" s="29">
        <f t="shared" si="449"/>
        <v>0.40700105952841881</v>
      </c>
      <c r="O757" s="29">
        <f t="shared" si="450"/>
        <v>0.3016754230014882</v>
      </c>
      <c r="P757" s="29">
        <f t="shared" si="451"/>
        <v>0.29132351747009305</v>
      </c>
      <c r="R757" s="23">
        <v>41641</v>
      </c>
      <c r="S757" s="25">
        <v>38.802844999999998</v>
      </c>
      <c r="T757" s="30">
        <f t="shared" si="467"/>
        <v>-8.995768747729338E-3</v>
      </c>
      <c r="U757" s="27">
        <f>SUM($AJ757:$AL757)/3</f>
        <v>41990.08133837358</v>
      </c>
      <c r="V757" s="24">
        <v>20.573754999999998</v>
      </c>
      <c r="W757" s="30">
        <f t="shared" si="469"/>
        <v>-1.4280691107948051E-2</v>
      </c>
      <c r="X757" s="27">
        <f>SUM($AJ757:$AL757)/3</f>
        <v>41990.08133837358</v>
      </c>
      <c r="Y757" s="25">
        <v>8.1092169999999992</v>
      </c>
      <c r="Z757" s="30">
        <f t="shared" si="471"/>
        <v>9.4611501598707015E-4</v>
      </c>
      <c r="AA757" s="27">
        <f>SUM($AJ757:$AL757)/3</f>
        <v>41990.08133837358</v>
      </c>
      <c r="AB757" s="26">
        <f t="shared" si="452"/>
        <v>125970.24401512074</v>
      </c>
      <c r="AC757" s="28">
        <f t="shared" si="473"/>
        <v>0.25970244015120736</v>
      </c>
      <c r="AD757" s="28">
        <f t="shared" si="486"/>
        <v>-1.0013446191763808E-2</v>
      </c>
      <c r="AE757" s="29">
        <f t="shared" si="453"/>
        <v>0.33333333333333331</v>
      </c>
      <c r="AF757" s="29">
        <f t="shared" si="454"/>
        <v>0.33333333333333331</v>
      </c>
      <c r="AG757" s="29">
        <f t="shared" si="455"/>
        <v>0.33333333333333331</v>
      </c>
      <c r="AI757" s="63" t="s">
        <v>22</v>
      </c>
      <c r="AJ757" s="58">
        <f>U756*(1+T757)</f>
        <v>47990.30533212173</v>
      </c>
      <c r="AK757" s="58">
        <f>X756*(1+W757)</f>
        <v>41432.804359037749</v>
      </c>
      <c r="AL757" s="59">
        <f>AA756*(1+Z757)</f>
        <v>36547.134323961262</v>
      </c>
      <c r="AN757" s="23">
        <v>41641</v>
      </c>
      <c r="AO757" s="25">
        <v>38.802844999999998</v>
      </c>
      <c r="AP757" s="30">
        <f t="shared" si="474"/>
        <v>-8.995768747729338E-3</v>
      </c>
      <c r="AQ757" s="3">
        <f t="shared" si="475"/>
        <v>48188.456668885708</v>
      </c>
      <c r="AR757" s="24">
        <v>20.573754999999998</v>
      </c>
      <c r="AS757" s="30">
        <f t="shared" si="476"/>
        <v>-1.4280691107948051E-2</v>
      </c>
      <c r="AT757" s="3">
        <f t="shared" si="477"/>
        <v>41716.409095275594</v>
      </c>
      <c r="AU757" s="25">
        <v>8.1092169999999992</v>
      </c>
      <c r="AV757" s="30">
        <f t="shared" si="478"/>
        <v>9.4611501598707015E-4</v>
      </c>
      <c r="AW757" s="3">
        <f t="shared" si="479"/>
        <v>37066.116238099632</v>
      </c>
      <c r="AX757" s="26">
        <f t="shared" si="456"/>
        <v>126970.98200226095</v>
      </c>
      <c r="AY757" s="28">
        <f t="shared" si="480"/>
        <v>0.26970982002260957</v>
      </c>
      <c r="AZ757" s="28">
        <f t="shared" si="487"/>
        <v>-1.0067615184314427E-2</v>
      </c>
      <c r="BA757" s="29">
        <f t="shared" si="457"/>
        <v>0.37952338328790453</v>
      </c>
      <c r="BB757" s="51">
        <f t="shared" si="481"/>
        <v>4.6190049954571155E-2</v>
      </c>
      <c r="BC757" s="29">
        <f t="shared" si="458"/>
        <v>0.32855073212344499</v>
      </c>
      <c r="BD757" s="51">
        <f t="shared" si="482"/>
        <v>4.7826012098883819E-3</v>
      </c>
      <c r="BE757" s="29">
        <f t="shared" si="459"/>
        <v>0.29192588458865038</v>
      </c>
      <c r="BF757" s="51">
        <f t="shared" si="483"/>
        <v>4.1407448744682995E-2</v>
      </c>
      <c r="BG757" s="2" t="str">
        <f t="shared" si="484"/>
        <v>No</v>
      </c>
    </row>
    <row r="758" spans="1:59" x14ac:dyDescent="0.35">
      <c r="A758" s="23">
        <v>41642</v>
      </c>
      <c r="B758" s="25">
        <v>38.819622000000003</v>
      </c>
      <c r="C758" s="30">
        <f t="shared" si="460"/>
        <v>4.323652041493542E-4</v>
      </c>
      <c r="D758" s="3">
        <f t="shared" si="461"/>
        <v>51293.618631165387</v>
      </c>
      <c r="E758" s="24">
        <v>20.558848999999999</v>
      </c>
      <c r="F758" s="30">
        <f t="shared" si="462"/>
        <v>-7.2451528658723507E-4</v>
      </c>
      <c r="G758" s="3">
        <f t="shared" si="463"/>
        <v>37975.651109687176</v>
      </c>
      <c r="H758" s="25">
        <v>8.1092169999999992</v>
      </c>
      <c r="I758" s="30">
        <f t="shared" si="464"/>
        <v>0</v>
      </c>
      <c r="J758" s="3">
        <f t="shared" si="465"/>
        <v>36699.116615393803</v>
      </c>
      <c r="K758" s="26">
        <f t="shared" si="448"/>
        <v>125968.38635624637</v>
      </c>
      <c r="L758" s="28">
        <f t="shared" si="466"/>
        <v>0.25968386356246365</v>
      </c>
      <c r="M758" s="28">
        <f t="shared" si="485"/>
        <v>-5.3658972472003796E-5</v>
      </c>
      <c r="N758" s="29">
        <f t="shared" si="449"/>
        <v>0.40719437721543777</v>
      </c>
      <c r="O758" s="29">
        <f t="shared" si="450"/>
        <v>0.30146969575596289</v>
      </c>
      <c r="P758" s="29">
        <f t="shared" si="451"/>
        <v>0.29133592702859934</v>
      </c>
      <c r="R758" s="23">
        <v>41642</v>
      </c>
      <c r="S758" s="25">
        <v>38.819622000000003</v>
      </c>
      <c r="T758" s="30">
        <f t="shared" si="467"/>
        <v>4.323652041493542E-4</v>
      </c>
      <c r="U758" s="3">
        <f t="shared" si="468"/>
        <v>42008.236388463694</v>
      </c>
      <c r="V758" s="24">
        <v>20.558848999999999</v>
      </c>
      <c r="W758" s="30">
        <f t="shared" si="469"/>
        <v>-7.2451528658723507E-4</v>
      </c>
      <c r="X758" s="3">
        <f t="shared" si="470"/>
        <v>41959.658882558884</v>
      </c>
      <c r="Y758" s="25">
        <v>8.1092169999999992</v>
      </c>
      <c r="Z758" s="30">
        <f t="shared" si="471"/>
        <v>0</v>
      </c>
      <c r="AA758" s="3">
        <f t="shared" si="472"/>
        <v>41990.08133837358</v>
      </c>
      <c r="AB758" s="26">
        <f t="shared" si="452"/>
        <v>125957.97660939615</v>
      </c>
      <c r="AC758" s="28">
        <f t="shared" si="473"/>
        <v>0.25957976609396161</v>
      </c>
      <c r="AD758" s="28">
        <f t="shared" si="486"/>
        <v>-1.2267405724575298E-4</v>
      </c>
      <c r="AE758" s="29">
        <f t="shared" si="453"/>
        <v>0.33350993338622736</v>
      </c>
      <c r="AF758" s="29">
        <f t="shared" si="454"/>
        <v>0.33312426899868758</v>
      </c>
      <c r="AG758" s="29">
        <f t="shared" si="455"/>
        <v>0.33336579761508511</v>
      </c>
      <c r="AI758" s="63" t="s">
        <v>21</v>
      </c>
      <c r="AJ758" s="58">
        <f>AJ759-AJ757</f>
        <v>-6000.22399374815</v>
      </c>
      <c r="AK758" s="58">
        <f t="shared" ref="AK758" si="488">AK759-AK757</f>
        <v>557.27697933583113</v>
      </c>
      <c r="AL758" s="59">
        <f t="shared" ref="AL758" si="489">AL759-AL757</f>
        <v>5442.9470144123188</v>
      </c>
      <c r="AN758" s="23">
        <v>41642</v>
      </c>
      <c r="AO758" s="25">
        <v>38.819622000000003</v>
      </c>
      <c r="AP758" s="30">
        <f t="shared" si="474"/>
        <v>4.323652041493542E-4</v>
      </c>
      <c r="AQ758" s="3">
        <f t="shared" si="475"/>
        <v>48209.291680790993</v>
      </c>
      <c r="AR758" s="24">
        <v>20.558848999999999</v>
      </c>
      <c r="AS758" s="30">
        <f t="shared" si="476"/>
        <v>-7.2451528658723507E-4</v>
      </c>
      <c r="AT758" s="3">
        <f t="shared" si="477"/>
        <v>41686.184919184539</v>
      </c>
      <c r="AU758" s="25">
        <v>8.1092169999999992</v>
      </c>
      <c r="AV758" s="30">
        <f t="shared" si="478"/>
        <v>0</v>
      </c>
      <c r="AW758" s="3">
        <f t="shared" si="479"/>
        <v>37066.116238099632</v>
      </c>
      <c r="AX758" s="26">
        <f t="shared" si="456"/>
        <v>126961.59283807516</v>
      </c>
      <c r="AY758" s="28">
        <f t="shared" si="480"/>
        <v>0.26961592838075155</v>
      </c>
      <c r="AZ758" s="28">
        <f t="shared" si="487"/>
        <v>-9.3891641858023789E-5</v>
      </c>
      <c r="BA758" s="29">
        <f t="shared" si="457"/>
        <v>0.37971555494169307</v>
      </c>
      <c r="BB758" s="51">
        <f t="shared" si="481"/>
        <v>4.6382221608359697E-2</v>
      </c>
      <c r="BC758" s="29">
        <f t="shared" si="458"/>
        <v>0.32833697173562126</v>
      </c>
      <c r="BD758" s="51">
        <f t="shared" si="482"/>
        <v>4.9963615977121068E-3</v>
      </c>
      <c r="BE758" s="29">
        <f t="shared" si="459"/>
        <v>0.29194747332268572</v>
      </c>
      <c r="BF758" s="51">
        <f t="shared" si="483"/>
        <v>4.1385860010647646E-2</v>
      </c>
      <c r="BG758" s="2" t="str">
        <f t="shared" si="484"/>
        <v>No</v>
      </c>
    </row>
    <row r="759" spans="1:59" x14ac:dyDescent="0.35">
      <c r="A759" s="23">
        <v>41645</v>
      </c>
      <c r="B759" s="25">
        <v>38.702216999999997</v>
      </c>
      <c r="C759" s="30">
        <f t="shared" si="460"/>
        <v>-3.0243725711704972E-3</v>
      </c>
      <c r="D759" s="3">
        <f t="shared" si="461"/>
        <v>51138.487617901214</v>
      </c>
      <c r="E759" s="24">
        <v>20.536498999999999</v>
      </c>
      <c r="F759" s="30">
        <f t="shared" si="462"/>
        <v>-1.0871231166685869E-3</v>
      </c>
      <c r="G759" s="3">
        <f t="shared" si="463"/>
        <v>37934.366901495297</v>
      </c>
      <c r="H759" s="25">
        <v>8.1245670000000008</v>
      </c>
      <c r="I759" s="30">
        <f t="shared" si="464"/>
        <v>1.892907786288367E-3</v>
      </c>
      <c r="J759" s="3">
        <f t="shared" si="465"/>
        <v>36768.58465898499</v>
      </c>
      <c r="K759" s="26">
        <f t="shared" si="448"/>
        <v>125841.43917838149</v>
      </c>
      <c r="L759" s="28">
        <f t="shared" si="466"/>
        <v>0.25841439178381487</v>
      </c>
      <c r="M759" s="28">
        <f t="shared" si="485"/>
        <v>-1.2694717786487786E-3</v>
      </c>
      <c r="N759" s="29">
        <f t="shared" si="449"/>
        <v>0.40637239967839128</v>
      </c>
      <c r="O759" s="29">
        <f t="shared" si="450"/>
        <v>0.3014457491043388</v>
      </c>
      <c r="P759" s="29">
        <f t="shared" si="451"/>
        <v>0.29218185121726997</v>
      </c>
      <c r="R759" s="23">
        <v>41645</v>
      </c>
      <c r="S759" s="25">
        <v>38.702216999999997</v>
      </c>
      <c r="T759" s="30">
        <f t="shared" si="467"/>
        <v>-3.0243725711704972E-3</v>
      </c>
      <c r="U759" s="3">
        <f t="shared" si="468"/>
        <v>41881.187830567178</v>
      </c>
      <c r="V759" s="24">
        <v>20.536498999999999</v>
      </c>
      <c r="W759" s="30">
        <f t="shared" si="469"/>
        <v>-1.0871231166685869E-3</v>
      </c>
      <c r="X759" s="3">
        <f t="shared" si="470"/>
        <v>41914.043567420129</v>
      </c>
      <c r="Y759" s="25">
        <v>8.1245670000000008</v>
      </c>
      <c r="Z759" s="30">
        <f t="shared" si="471"/>
        <v>1.892907786288367E-3</v>
      </c>
      <c r="AA759" s="3">
        <f t="shared" si="472"/>
        <v>42069.564690285872</v>
      </c>
      <c r="AB759" s="26">
        <f t="shared" si="452"/>
        <v>125864.79608827319</v>
      </c>
      <c r="AC759" s="28">
        <f t="shared" si="473"/>
        <v>0.2586479608827319</v>
      </c>
      <c r="AD759" s="28">
        <f t="shared" si="486"/>
        <v>-9.3180521122970816E-4</v>
      </c>
      <c r="AE759" s="29">
        <f t="shared" si="453"/>
        <v>0.33274743321551564</v>
      </c>
      <c r="AF759" s="29">
        <f t="shared" si="454"/>
        <v>0.33300847313989534</v>
      </c>
      <c r="AG759" s="29">
        <f t="shared" si="455"/>
        <v>0.3342440936445889</v>
      </c>
      <c r="AI759" s="64" t="s">
        <v>20</v>
      </c>
      <c r="AJ759" s="34">
        <f>$AB757/3</f>
        <v>41990.08133837358</v>
      </c>
      <c r="AK759" s="34">
        <f t="shared" ref="AK759:AL759" si="490">$AB757/3</f>
        <v>41990.08133837358</v>
      </c>
      <c r="AL759" s="60">
        <f t="shared" si="490"/>
        <v>41990.08133837358</v>
      </c>
      <c r="AN759" s="23">
        <v>41645</v>
      </c>
      <c r="AO759" s="25">
        <v>38.702216999999997</v>
      </c>
      <c r="AP759" s="30">
        <f t="shared" si="474"/>
        <v>-3.0243725711704972E-3</v>
      </c>
      <c r="AQ759" s="3">
        <f t="shared" si="475"/>
        <v>48063.488821356048</v>
      </c>
      <c r="AR759" s="24">
        <v>20.536498999999999</v>
      </c>
      <c r="AS759" s="30">
        <f t="shared" si="476"/>
        <v>-1.0871231166685869E-3</v>
      </c>
      <c r="AT759" s="3">
        <f t="shared" si="477"/>
        <v>41640.866903913171</v>
      </c>
      <c r="AU759" s="25">
        <v>8.1245670000000008</v>
      </c>
      <c r="AV759" s="30">
        <f t="shared" si="478"/>
        <v>1.892907786288367E-3</v>
      </c>
      <c r="AW759" s="3">
        <f t="shared" si="479"/>
        <v>37136.2789781342</v>
      </c>
      <c r="AX759" s="26">
        <f t="shared" si="456"/>
        <v>126840.63470340341</v>
      </c>
      <c r="AY759" s="28">
        <f t="shared" si="480"/>
        <v>0.2684063470340341</v>
      </c>
      <c r="AZ759" s="28">
        <f t="shared" si="487"/>
        <v>-1.2095813467174477E-3</v>
      </c>
      <c r="BA759" s="29">
        <f t="shared" si="457"/>
        <v>0.37892816394166468</v>
      </c>
      <c r="BB759" s="51">
        <f t="shared" si="481"/>
        <v>4.5594830608331305E-2</v>
      </c>
      <c r="BC759" s="29">
        <f t="shared" si="458"/>
        <v>0.32829279829199604</v>
      </c>
      <c r="BD759" s="51">
        <f t="shared" si="482"/>
        <v>5.0405350413373351E-3</v>
      </c>
      <c r="BE759" s="29">
        <f t="shared" si="459"/>
        <v>0.29277903776633935</v>
      </c>
      <c r="BF759" s="51">
        <f t="shared" si="483"/>
        <v>4.0554295566994025E-2</v>
      </c>
      <c r="BG759" s="2" t="str">
        <f t="shared" si="484"/>
        <v>No</v>
      </c>
    </row>
    <row r="760" spans="1:59" x14ac:dyDescent="0.35">
      <c r="A760" s="23">
        <v>41646</v>
      </c>
      <c r="B760" s="25">
        <v>38.953808000000002</v>
      </c>
      <c r="C760" s="30">
        <f t="shared" si="460"/>
        <v>6.5006870278259132E-3</v>
      </c>
      <c r="D760" s="3">
        <f t="shared" si="461"/>
        <v>51470.922920981538</v>
      </c>
      <c r="E760" s="24">
        <v>20.603563000000001</v>
      </c>
      <c r="F760" s="30">
        <f t="shared" si="462"/>
        <v>3.2656004316997667E-3</v>
      </c>
      <c r="G760" s="3">
        <f t="shared" si="463"/>
        <v>38058.245386425078</v>
      </c>
      <c r="H760" s="25">
        <v>8.1322379999999992</v>
      </c>
      <c r="I760" s="30">
        <f t="shared" si="464"/>
        <v>9.4417339410202139E-4</v>
      </c>
      <c r="J760" s="3">
        <f t="shared" si="465"/>
        <v>36803.300578358794</v>
      </c>
      <c r="K760" s="26">
        <f t="shared" si="448"/>
        <v>126332.46888576541</v>
      </c>
      <c r="L760" s="28">
        <f t="shared" si="466"/>
        <v>0.26332468885765414</v>
      </c>
      <c r="M760" s="28">
        <f t="shared" si="485"/>
        <v>4.9102970738392759E-3</v>
      </c>
      <c r="N760" s="29">
        <f t="shared" si="449"/>
        <v>0.40742434130313315</v>
      </c>
      <c r="O760" s="29">
        <f t="shared" si="450"/>
        <v>0.30125466336638113</v>
      </c>
      <c r="P760" s="29">
        <f t="shared" si="451"/>
        <v>0.29132099533048567</v>
      </c>
      <c r="R760" s="23">
        <v>41646</v>
      </c>
      <c r="S760" s="25">
        <v>38.953808000000002</v>
      </c>
      <c r="T760" s="30">
        <f t="shared" si="467"/>
        <v>6.5006870278259132E-3</v>
      </c>
      <c r="U760" s="3">
        <f t="shared" si="468"/>
        <v>42153.444325007287</v>
      </c>
      <c r="V760" s="24">
        <v>20.603563000000001</v>
      </c>
      <c r="W760" s="30">
        <f t="shared" si="469"/>
        <v>3.2656004316997667E-3</v>
      </c>
      <c r="X760" s="3">
        <f t="shared" si="470"/>
        <v>42050.918086188176</v>
      </c>
      <c r="Y760" s="25">
        <v>8.1322379999999992</v>
      </c>
      <c r="Z760" s="30">
        <f t="shared" si="471"/>
        <v>9.4417339410202139E-4</v>
      </c>
      <c r="AA760" s="3">
        <f t="shared" si="472"/>
        <v>42109.285653967891</v>
      </c>
      <c r="AB760" s="26">
        <f t="shared" si="452"/>
        <v>126313.64806516336</v>
      </c>
      <c r="AC760" s="28">
        <f t="shared" si="473"/>
        <v>0.26313648065163364</v>
      </c>
      <c r="AD760" s="28">
        <f t="shared" si="486"/>
        <v>4.4885197689017442E-3</v>
      </c>
      <c r="AE760" s="29">
        <f t="shared" si="453"/>
        <v>0.33372042507442223</v>
      </c>
      <c r="AF760" s="29">
        <f t="shared" si="454"/>
        <v>0.3329087452568445</v>
      </c>
      <c r="AG760" s="29">
        <f t="shared" si="455"/>
        <v>0.33337082966873322</v>
      </c>
      <c r="AN760" s="23">
        <v>41646</v>
      </c>
      <c r="AO760" s="25">
        <v>38.953808000000002</v>
      </c>
      <c r="AP760" s="30">
        <f t="shared" si="474"/>
        <v>6.5006870278259132E-3</v>
      </c>
      <c r="AQ760" s="3">
        <f t="shared" si="475"/>
        <v>48375.93451964909</v>
      </c>
      <c r="AR760" s="24">
        <v>20.603563000000001</v>
      </c>
      <c r="AS760" s="30">
        <f t="shared" si="476"/>
        <v>3.2656004316997667E-3</v>
      </c>
      <c r="AT760" s="3">
        <f t="shared" si="477"/>
        <v>41776.849336850944</v>
      </c>
      <c r="AU760" s="25">
        <v>8.1322379999999992</v>
      </c>
      <c r="AV760" s="30">
        <f t="shared" si="478"/>
        <v>9.4417339410202139E-4</v>
      </c>
      <c r="AW760" s="3">
        <f t="shared" si="479"/>
        <v>37171.342064701304</v>
      </c>
      <c r="AX760" s="26">
        <f t="shared" si="456"/>
        <v>127324.12592120134</v>
      </c>
      <c r="AY760" s="28">
        <f t="shared" si="480"/>
        <v>0.27324125921201348</v>
      </c>
      <c r="AZ760" s="28">
        <f t="shared" si="487"/>
        <v>4.834912177979378E-3</v>
      </c>
      <c r="BA760" s="29">
        <f t="shared" si="457"/>
        <v>0.37994318963232548</v>
      </c>
      <c r="BB760" s="51">
        <f t="shared" si="481"/>
        <v>4.6609856298992114E-2</v>
      </c>
      <c r="BC760" s="29">
        <f t="shared" si="458"/>
        <v>0.32811416559581097</v>
      </c>
      <c r="BD760" s="51">
        <f t="shared" si="482"/>
        <v>5.219167737522401E-3</v>
      </c>
      <c r="BE760" s="29">
        <f t="shared" si="459"/>
        <v>0.29194264477186355</v>
      </c>
      <c r="BF760" s="51">
        <f t="shared" si="483"/>
        <v>4.1390688561469824E-2</v>
      </c>
      <c r="BG760" s="2" t="str">
        <f t="shared" si="484"/>
        <v>No</v>
      </c>
    </row>
    <row r="761" spans="1:59" x14ac:dyDescent="0.35">
      <c r="A761" s="23">
        <v>41647</v>
      </c>
      <c r="B761" s="25">
        <v>38.970562000000001</v>
      </c>
      <c r="C761" s="30">
        <f t="shared" si="460"/>
        <v>4.300991574430757E-4</v>
      </c>
      <c r="D761" s="3">
        <f t="shared" si="461"/>
        <v>51493.060521562671</v>
      </c>
      <c r="E761" s="24">
        <v>20.588654999999999</v>
      </c>
      <c r="F761" s="30">
        <f t="shared" si="462"/>
        <v>-7.2356417188623734E-4</v>
      </c>
      <c r="G761" s="3">
        <f t="shared" si="463"/>
        <v>38030.707803618607</v>
      </c>
      <c r="H761" s="25">
        <v>8.1092169999999992</v>
      </c>
      <c r="I761" s="30">
        <f t="shared" si="464"/>
        <v>-2.8308320538577014E-3</v>
      </c>
      <c r="J761" s="3">
        <f t="shared" si="465"/>
        <v>36699.116615393817</v>
      </c>
      <c r="K761" s="26">
        <f t="shared" si="448"/>
        <v>126222.88494057508</v>
      </c>
      <c r="L761" s="28">
        <f t="shared" si="466"/>
        <v>0.26222884940575075</v>
      </c>
      <c r="M761" s="28">
        <f t="shared" si="485"/>
        <v>-1.0958394519033909E-3</v>
      </c>
      <c r="N761" s="29">
        <f t="shared" si="449"/>
        <v>0.40795344319538623</v>
      </c>
      <c r="O761" s="29">
        <f t="shared" si="450"/>
        <v>0.30129803974551223</v>
      </c>
      <c r="P761" s="29">
        <f t="shared" si="451"/>
        <v>0.29074851705910165</v>
      </c>
      <c r="R761" s="23">
        <v>41647</v>
      </c>
      <c r="S761" s="25">
        <v>38.970562000000001</v>
      </c>
      <c r="T761" s="30">
        <f t="shared" si="467"/>
        <v>4.300991574430757E-4</v>
      </c>
      <c r="U761" s="3">
        <f t="shared" si="468"/>
        <v>42171.574485894795</v>
      </c>
      <c r="V761" s="24">
        <v>20.588654999999999</v>
      </c>
      <c r="W761" s="30">
        <f t="shared" si="469"/>
        <v>-7.2356417188623734E-4</v>
      </c>
      <c r="X761" s="3">
        <f t="shared" si="470"/>
        <v>42020.491548466089</v>
      </c>
      <c r="Y761" s="25">
        <v>8.1092169999999992</v>
      </c>
      <c r="Z761" s="30">
        <f t="shared" si="471"/>
        <v>-2.8308320538577014E-3</v>
      </c>
      <c r="AA761" s="3">
        <f t="shared" si="472"/>
        <v>41990.081338373588</v>
      </c>
      <c r="AB761" s="26">
        <f t="shared" si="452"/>
        <v>126182.14737273447</v>
      </c>
      <c r="AC761" s="28">
        <f t="shared" si="473"/>
        <v>0.26182147372734477</v>
      </c>
      <c r="AD761" s="28">
        <f t="shared" si="486"/>
        <v>-1.3150069242888751E-3</v>
      </c>
      <c r="AE761" s="29">
        <f t="shared" si="453"/>
        <v>0.33421189418596992</v>
      </c>
      <c r="AF761" s="29">
        <f t="shared" si="454"/>
        <v>0.33301455414560416</v>
      </c>
      <c r="AG761" s="29">
        <f t="shared" si="455"/>
        <v>0.33277355166842593</v>
      </c>
      <c r="AN761" s="23">
        <v>41647</v>
      </c>
      <c r="AO761" s="25">
        <v>38.970562000000001</v>
      </c>
      <c r="AP761" s="30">
        <f t="shared" si="474"/>
        <v>4.300991574430757E-4</v>
      </c>
      <c r="AQ761" s="3">
        <f t="shared" si="475"/>
        <v>48396.740968326514</v>
      </c>
      <c r="AR761" s="24">
        <v>20.588654999999999</v>
      </c>
      <c r="AS761" s="30">
        <f t="shared" si="476"/>
        <v>-7.2356417188623734E-4</v>
      </c>
      <c r="AT761" s="3">
        <f t="shared" si="477"/>
        <v>41746.621105456506</v>
      </c>
      <c r="AU761" s="25">
        <v>8.1092169999999992</v>
      </c>
      <c r="AV761" s="30">
        <f t="shared" si="478"/>
        <v>-2.8308320538577014E-3</v>
      </c>
      <c r="AW761" s="3">
        <f t="shared" si="479"/>
        <v>37066.116238099639</v>
      </c>
      <c r="AX761" s="26">
        <f t="shared" si="456"/>
        <v>127209.47831188266</v>
      </c>
      <c r="AY761" s="28">
        <f t="shared" si="480"/>
        <v>0.27209478311882651</v>
      </c>
      <c r="AZ761" s="28">
        <f t="shared" si="487"/>
        <v>-1.1464760931869655E-3</v>
      </c>
      <c r="BA761" s="29">
        <f t="shared" si="457"/>
        <v>0.38044917415407531</v>
      </c>
      <c r="BB761" s="51">
        <f t="shared" si="481"/>
        <v>4.7115840820741939E-2</v>
      </c>
      <c r="BC761" s="29">
        <f t="shared" si="458"/>
        <v>0.32817225303845105</v>
      </c>
      <c r="BD761" s="51">
        <f t="shared" si="482"/>
        <v>5.1610802948823253E-3</v>
      </c>
      <c r="BE761" s="29">
        <f t="shared" si="459"/>
        <v>0.29137857280747365</v>
      </c>
      <c r="BF761" s="51">
        <f t="shared" si="483"/>
        <v>4.1954760525859724E-2</v>
      </c>
      <c r="BG761" s="2" t="str">
        <f t="shared" si="484"/>
        <v>No</v>
      </c>
    </row>
    <row r="762" spans="1:59" x14ac:dyDescent="0.35">
      <c r="A762" s="23">
        <v>41648</v>
      </c>
      <c r="B762" s="25">
        <v>38.995719999999999</v>
      </c>
      <c r="C762" s="30">
        <f t="shared" si="460"/>
        <v>6.4556420818351334E-4</v>
      </c>
      <c r="D762" s="3">
        <f t="shared" si="461"/>
        <v>51526.302598405222</v>
      </c>
      <c r="E762" s="24">
        <v>20.558848999999999</v>
      </c>
      <c r="F762" s="30">
        <f t="shared" si="462"/>
        <v>-1.4476904877953611E-3</v>
      </c>
      <c r="G762" s="3">
        <f t="shared" si="463"/>
        <v>37975.651109687184</v>
      </c>
      <c r="H762" s="25">
        <v>8.1168949999999995</v>
      </c>
      <c r="I762" s="30">
        <f t="shared" si="464"/>
        <v>9.4682384254851648E-4</v>
      </c>
      <c r="J762" s="3">
        <f t="shared" si="465"/>
        <v>36733.864214005742</v>
      </c>
      <c r="K762" s="26">
        <f t="shared" si="448"/>
        <v>126235.81792209815</v>
      </c>
      <c r="L762" s="28">
        <f t="shared" si="466"/>
        <v>0.26235817922098148</v>
      </c>
      <c r="M762" s="28">
        <f t="shared" si="485"/>
        <v>1.2932981523072762E-4</v>
      </c>
      <c r="N762" s="29">
        <f t="shared" si="449"/>
        <v>0.40817498113097195</v>
      </c>
      <c r="O762" s="29">
        <f t="shared" si="450"/>
        <v>0.30083102985178484</v>
      </c>
      <c r="P762" s="29">
        <f t="shared" si="451"/>
        <v>0.29099398901724322</v>
      </c>
      <c r="R762" s="23">
        <v>41648</v>
      </c>
      <c r="S762" s="25">
        <v>38.995719999999999</v>
      </c>
      <c r="T762" s="30">
        <f t="shared" si="467"/>
        <v>6.4556420818351334E-4</v>
      </c>
      <c r="U762" s="3">
        <f t="shared" si="468"/>
        <v>42198.798944985632</v>
      </c>
      <c r="V762" s="24">
        <v>20.558848999999999</v>
      </c>
      <c r="W762" s="30">
        <f t="shared" si="469"/>
        <v>-1.4476904877953611E-3</v>
      </c>
      <c r="X762" s="3">
        <f t="shared" si="470"/>
        <v>41959.658882558891</v>
      </c>
      <c r="Y762" s="25">
        <v>8.1168949999999995</v>
      </c>
      <c r="Z762" s="30">
        <f t="shared" si="471"/>
        <v>9.4682384254851648E-4</v>
      </c>
      <c r="AA762" s="3">
        <f t="shared" si="472"/>
        <v>42029.838548535314</v>
      </c>
      <c r="AB762" s="26">
        <f t="shared" si="452"/>
        <v>126188.29637607984</v>
      </c>
      <c r="AC762" s="28">
        <f t="shared" si="473"/>
        <v>0.26188296376079845</v>
      </c>
      <c r="AD762" s="28">
        <f t="shared" si="486"/>
        <v>6.1490033453681647E-5</v>
      </c>
      <c r="AE762" s="29">
        <f t="shared" si="453"/>
        <v>0.33441135316717696</v>
      </c>
      <c r="AF762" s="29">
        <f t="shared" si="454"/>
        <v>0.33251624823831705</v>
      </c>
      <c r="AG762" s="29">
        <f t="shared" si="455"/>
        <v>0.33307239859450594</v>
      </c>
      <c r="AN762" s="23">
        <v>41648</v>
      </c>
      <c r="AO762" s="25">
        <v>38.995719999999999</v>
      </c>
      <c r="AP762" s="30">
        <f t="shared" si="474"/>
        <v>6.4556420818351334E-4</v>
      </c>
      <c r="AQ762" s="3">
        <f t="shared" si="475"/>
        <v>48427.984172088392</v>
      </c>
      <c r="AR762" s="24">
        <v>20.558848999999999</v>
      </c>
      <c r="AS762" s="30">
        <f t="shared" si="476"/>
        <v>-1.4476904877953611E-3</v>
      </c>
      <c r="AT762" s="3">
        <f t="shared" si="477"/>
        <v>41686.184919184539</v>
      </c>
      <c r="AU762" s="25">
        <v>8.1168949999999995</v>
      </c>
      <c r="AV762" s="30">
        <f t="shared" si="478"/>
        <v>9.4682384254851648E-4</v>
      </c>
      <c r="AW762" s="3">
        <f t="shared" si="479"/>
        <v>37101.211320704548</v>
      </c>
      <c r="AX762" s="26">
        <f t="shared" si="456"/>
        <v>127215.38041197747</v>
      </c>
      <c r="AY762" s="28">
        <f t="shared" si="480"/>
        <v>0.27215380411977463</v>
      </c>
      <c r="AZ762" s="28">
        <f t="shared" si="487"/>
        <v>5.9021000948122904E-5</v>
      </c>
      <c r="BA762" s="29">
        <f t="shared" si="457"/>
        <v>0.38067711636170087</v>
      </c>
      <c r="BB762" s="51">
        <f t="shared" si="481"/>
        <v>4.7343783028367503E-2</v>
      </c>
      <c r="BC762" s="29">
        <f t="shared" si="458"/>
        <v>0.32768195782763809</v>
      </c>
      <c r="BD762" s="51">
        <f t="shared" si="482"/>
        <v>5.6513755056952775E-3</v>
      </c>
      <c r="BE762" s="29">
        <f t="shared" si="459"/>
        <v>0.29164092581066109</v>
      </c>
      <c r="BF762" s="51">
        <f t="shared" si="483"/>
        <v>4.1692407522672281E-2</v>
      </c>
      <c r="BG762" s="2" t="str">
        <f t="shared" si="484"/>
        <v>No</v>
      </c>
    </row>
    <row r="763" spans="1:59" x14ac:dyDescent="0.35">
      <c r="A763" s="23">
        <v>41649</v>
      </c>
      <c r="B763" s="25">
        <v>39.113143999999998</v>
      </c>
      <c r="C763" s="30">
        <f t="shared" si="460"/>
        <v>3.0112022550166095E-3</v>
      </c>
      <c r="D763" s="3">
        <f t="shared" si="461"/>
        <v>51681.458716982204</v>
      </c>
      <c r="E763" s="24">
        <v>20.722788000000001</v>
      </c>
      <c r="F763" s="30">
        <f t="shared" si="462"/>
        <v>7.974133182261367E-3</v>
      </c>
      <c r="G763" s="3">
        <f t="shared" si="463"/>
        <v>38278.474009318918</v>
      </c>
      <c r="H763" s="25">
        <v>8.1552530000000001</v>
      </c>
      <c r="I763" s="30">
        <f t="shared" si="464"/>
        <v>4.7256986815771285E-3</v>
      </c>
      <c r="J763" s="3">
        <f t="shared" si="465"/>
        <v>36907.457387691102</v>
      </c>
      <c r="K763" s="26">
        <f t="shared" si="448"/>
        <v>126867.39011399222</v>
      </c>
      <c r="L763" s="28">
        <f t="shared" si="466"/>
        <v>0.26867390113992218</v>
      </c>
      <c r="M763" s="28">
        <f t="shared" si="485"/>
        <v>6.3157219189406977E-3</v>
      </c>
      <c r="N763" s="29">
        <f t="shared" si="449"/>
        <v>0.40736598010367875</v>
      </c>
      <c r="O763" s="29">
        <f t="shared" si="450"/>
        <v>0.30172035520652818</v>
      </c>
      <c r="P763" s="29">
        <f t="shared" si="451"/>
        <v>0.29091366468979307</v>
      </c>
      <c r="R763" s="23">
        <v>41649</v>
      </c>
      <c r="S763" s="25">
        <v>39.113143999999998</v>
      </c>
      <c r="T763" s="30">
        <f t="shared" si="467"/>
        <v>3.0112022550166095E-3</v>
      </c>
      <c r="U763" s="3">
        <f t="shared" si="468"/>
        <v>42325.868063527763</v>
      </c>
      <c r="V763" s="24">
        <v>20.722788000000001</v>
      </c>
      <c r="W763" s="30">
        <f t="shared" si="469"/>
        <v>7.974133182261367E-3</v>
      </c>
      <c r="X763" s="3">
        <f t="shared" si="470"/>
        <v>42294.250790770675</v>
      </c>
      <c r="Y763" s="25">
        <v>8.1552530000000001</v>
      </c>
      <c r="Z763" s="30">
        <f t="shared" si="471"/>
        <v>4.7256986815771285E-3</v>
      </c>
      <c r="AA763" s="3">
        <f t="shared" si="472"/>
        <v>42228.458901151025</v>
      </c>
      <c r="AB763" s="26">
        <f t="shared" si="452"/>
        <v>126848.57775544946</v>
      </c>
      <c r="AC763" s="28">
        <f t="shared" si="473"/>
        <v>0.26848577755449465</v>
      </c>
      <c r="AD763" s="28">
        <f t="shared" si="486"/>
        <v>6.602813793696205E-3</v>
      </c>
      <c r="AE763" s="29">
        <f t="shared" si="453"/>
        <v>0.33367238965128587</v>
      </c>
      <c r="AF763" s="29">
        <f t="shared" si="454"/>
        <v>0.33342313756413955</v>
      </c>
      <c r="AG763" s="29">
        <f t="shared" si="455"/>
        <v>0.33290447278457463</v>
      </c>
      <c r="AN763" s="23">
        <v>41649</v>
      </c>
      <c r="AO763" s="25">
        <v>39.113143999999998</v>
      </c>
      <c r="AP763" s="30">
        <f t="shared" si="474"/>
        <v>3.0112022550166095E-3</v>
      </c>
      <c r="AQ763" s="3">
        <f t="shared" si="475"/>
        <v>48573.810627233295</v>
      </c>
      <c r="AR763" s="24">
        <v>20.722788000000001</v>
      </c>
      <c r="AS763" s="30">
        <f t="shared" si="476"/>
        <v>7.974133182261367E-3</v>
      </c>
      <c r="AT763" s="3">
        <f t="shared" si="477"/>
        <v>42018.596109590493</v>
      </c>
      <c r="AU763" s="25">
        <v>8.1552530000000001</v>
      </c>
      <c r="AV763" s="30">
        <f t="shared" si="478"/>
        <v>4.7256986815771285E-3</v>
      </c>
      <c r="AW763" s="3">
        <f t="shared" si="479"/>
        <v>37276.540466127713</v>
      </c>
      <c r="AX763" s="26">
        <f t="shared" si="456"/>
        <v>127868.9472029515</v>
      </c>
      <c r="AY763" s="28">
        <f t="shared" si="480"/>
        <v>0.278689472029515</v>
      </c>
      <c r="AZ763" s="28">
        <f t="shared" si="487"/>
        <v>6.5356679097403614E-3</v>
      </c>
      <c r="BA763" s="29">
        <f t="shared" si="457"/>
        <v>0.37987182728686847</v>
      </c>
      <c r="BB763" s="51">
        <f t="shared" si="481"/>
        <v>4.6538493953535098E-2</v>
      </c>
      <c r="BC763" s="29">
        <f t="shared" si="458"/>
        <v>0.32860672609511099</v>
      </c>
      <c r="BD763" s="51">
        <f t="shared" si="482"/>
        <v>4.72660723822238E-3</v>
      </c>
      <c r="BE763" s="29">
        <f t="shared" si="459"/>
        <v>0.29152144661802054</v>
      </c>
      <c r="BF763" s="51">
        <f t="shared" si="483"/>
        <v>4.1811886715312829E-2</v>
      </c>
      <c r="BG763" s="2" t="str">
        <f t="shared" si="484"/>
        <v>No</v>
      </c>
    </row>
    <row r="764" spans="1:59" x14ac:dyDescent="0.35">
      <c r="A764" s="23">
        <v>41652</v>
      </c>
      <c r="B764" s="25">
        <v>38.618350999999997</v>
      </c>
      <c r="C764" s="30">
        <f t="shared" si="460"/>
        <v>-1.2650299858277814E-2</v>
      </c>
      <c r="D764" s="3">
        <f t="shared" si="461"/>
        <v>51027.672767099175</v>
      </c>
      <c r="E764" s="24">
        <v>20.633365999999999</v>
      </c>
      <c r="F764" s="30">
        <f t="shared" si="462"/>
        <v>-4.3151529610785389E-3</v>
      </c>
      <c r="G764" s="3">
        <f t="shared" si="463"/>
        <v>38113.296538852039</v>
      </c>
      <c r="H764" s="25">
        <v>8.170598</v>
      </c>
      <c r="I764" s="30">
        <f t="shared" si="464"/>
        <v>1.8816093136533318E-3</v>
      </c>
      <c r="J764" s="3">
        <f t="shared" si="465"/>
        <v>36976.902803255041</v>
      </c>
      <c r="K764" s="26">
        <f t="shared" si="448"/>
        <v>126117.87210920625</v>
      </c>
      <c r="L764" s="28">
        <f t="shared" si="466"/>
        <v>0.26117872109206242</v>
      </c>
      <c r="M764" s="28">
        <f t="shared" si="485"/>
        <v>-7.4951800478597619E-3</v>
      </c>
      <c r="N764" s="29">
        <f t="shared" si="449"/>
        <v>0.40460302662666237</v>
      </c>
      <c r="O764" s="29">
        <f t="shared" si="450"/>
        <v>0.30220377097584949</v>
      </c>
      <c r="P764" s="29">
        <f t="shared" si="451"/>
        <v>0.2931932023974882</v>
      </c>
      <c r="R764" s="23">
        <v>41652</v>
      </c>
      <c r="S764" s="25">
        <v>38.618350999999997</v>
      </c>
      <c r="T764" s="30">
        <f t="shared" si="467"/>
        <v>-1.2650299858277814E-2</v>
      </c>
      <c r="U764" s="3">
        <f t="shared" si="468"/>
        <v>41790.43314076223</v>
      </c>
      <c r="V764" s="24">
        <v>20.633365999999999</v>
      </c>
      <c r="W764" s="30">
        <f t="shared" si="469"/>
        <v>-4.3151529610785389E-3</v>
      </c>
      <c r="X764" s="3">
        <f t="shared" si="470"/>
        <v>42111.744629234279</v>
      </c>
      <c r="Y764" s="25">
        <v>8.170598</v>
      </c>
      <c r="Z764" s="30">
        <f t="shared" si="471"/>
        <v>1.8816093136533318E-3</v>
      </c>
      <c r="AA764" s="3">
        <f t="shared" si="472"/>
        <v>42307.916362720658</v>
      </c>
      <c r="AB764" s="26">
        <f t="shared" si="452"/>
        <v>126210.09413271717</v>
      </c>
      <c r="AC764" s="28">
        <f t="shared" si="473"/>
        <v>0.26210094132717177</v>
      </c>
      <c r="AD764" s="28">
        <f t="shared" si="486"/>
        <v>-6.3848362273228876E-3</v>
      </c>
      <c r="AE764" s="29">
        <f t="shared" si="453"/>
        <v>0.33111799359579897</v>
      </c>
      <c r="AF764" s="29">
        <f t="shared" si="454"/>
        <v>0.33366383979518593</v>
      </c>
      <c r="AG764" s="29">
        <f t="shared" si="455"/>
        <v>0.33521816660901504</v>
      </c>
      <c r="AN764" s="23">
        <v>41652</v>
      </c>
      <c r="AO764" s="25">
        <v>38.618350999999997</v>
      </c>
      <c r="AP764" s="30">
        <f t="shared" si="474"/>
        <v>-1.2650299858277814E-2</v>
      </c>
      <c r="AQ764" s="3">
        <f t="shared" si="475"/>
        <v>47959.337357539589</v>
      </c>
      <c r="AR764" s="24">
        <v>20.633365999999999</v>
      </c>
      <c r="AS764" s="30">
        <f t="shared" si="476"/>
        <v>-4.3151529610785389E-3</v>
      </c>
      <c r="AT764" s="3">
        <f t="shared" si="477"/>
        <v>41837.279440167833</v>
      </c>
      <c r="AU764" s="25">
        <v>8.170598</v>
      </c>
      <c r="AV764" s="30">
        <f t="shared" si="478"/>
        <v>1.8816093136533318E-3</v>
      </c>
      <c r="AW764" s="3">
        <f t="shared" si="479"/>
        <v>37346.680351849558</v>
      </c>
      <c r="AX764" s="26">
        <f t="shared" si="456"/>
        <v>127143.29714955698</v>
      </c>
      <c r="AY764" s="28">
        <f t="shared" si="480"/>
        <v>0.27143297149556989</v>
      </c>
      <c r="AZ764" s="28">
        <f t="shared" si="487"/>
        <v>-7.2565005339451094E-3</v>
      </c>
      <c r="BA764" s="29">
        <f t="shared" si="457"/>
        <v>0.37720696594115893</v>
      </c>
      <c r="BB764" s="51">
        <f t="shared" si="481"/>
        <v>4.3873632607825563E-2</v>
      </c>
      <c r="BC764" s="29">
        <f t="shared" si="458"/>
        <v>0.32905611525045786</v>
      </c>
      <c r="BD764" s="51">
        <f t="shared" si="482"/>
        <v>4.2772180828755113E-3</v>
      </c>
      <c r="BE764" s="29">
        <f t="shared" si="459"/>
        <v>0.29373691880838321</v>
      </c>
      <c r="BF764" s="51">
        <f t="shared" si="483"/>
        <v>3.9596414524950163E-2</v>
      </c>
      <c r="BG764" s="2" t="str">
        <f t="shared" si="484"/>
        <v>No</v>
      </c>
    </row>
    <row r="765" spans="1:59" x14ac:dyDescent="0.35">
      <c r="A765" s="23">
        <v>41653</v>
      </c>
      <c r="B765" s="25">
        <v>39.05442</v>
      </c>
      <c r="C765" s="30">
        <f t="shared" si="460"/>
        <v>1.1291756087669302E-2</v>
      </c>
      <c r="D765" s="3">
        <f t="shared" si="461"/>
        <v>51603.864801706666</v>
      </c>
      <c r="E765" s="24">
        <v>20.737691999999999</v>
      </c>
      <c r="F765" s="30">
        <f t="shared" si="462"/>
        <v>5.0561793940939737E-3</v>
      </c>
      <c r="G765" s="3">
        <f t="shared" si="463"/>
        <v>38306.004203452772</v>
      </c>
      <c r="H765" s="25">
        <v>8.1552530000000001</v>
      </c>
      <c r="I765" s="30">
        <f t="shared" si="464"/>
        <v>-1.8780755092834278E-3</v>
      </c>
      <c r="J765" s="3">
        <f t="shared" si="465"/>
        <v>36907.457387691094</v>
      </c>
      <c r="K765" s="26">
        <f t="shared" si="448"/>
        <v>126817.32639285055</v>
      </c>
      <c r="L765" s="28">
        <f t="shared" si="466"/>
        <v>0.26817326392850549</v>
      </c>
      <c r="M765" s="28">
        <f t="shared" si="485"/>
        <v>6.994542836443074E-3</v>
      </c>
      <c r="N765" s="29">
        <f t="shared" si="449"/>
        <v>0.40691494032802672</v>
      </c>
      <c r="O765" s="29">
        <f t="shared" si="450"/>
        <v>0.30205655089108008</v>
      </c>
      <c r="P765" s="29">
        <f t="shared" si="451"/>
        <v>0.29102850878089315</v>
      </c>
      <c r="R765" s="23">
        <v>41653</v>
      </c>
      <c r="S765" s="25">
        <v>39.05442</v>
      </c>
      <c r="T765" s="30">
        <f t="shared" si="467"/>
        <v>1.1291756087669302E-2</v>
      </c>
      <c r="U765" s="3">
        <f t="shared" si="468"/>
        <v>42262.320518585766</v>
      </c>
      <c r="V765" s="24">
        <v>20.737691999999999</v>
      </c>
      <c r="W765" s="30">
        <f t="shared" si="469"/>
        <v>5.0561793940939737E-3</v>
      </c>
      <c r="X765" s="3">
        <f t="shared" si="470"/>
        <v>42324.669164677958</v>
      </c>
      <c r="Y765" s="25">
        <v>8.1552530000000001</v>
      </c>
      <c r="Z765" s="30">
        <f t="shared" si="471"/>
        <v>-1.8780755092834278E-3</v>
      </c>
      <c r="AA765" s="3">
        <f t="shared" si="472"/>
        <v>42228.458901151018</v>
      </c>
      <c r="AB765" s="26">
        <f t="shared" si="452"/>
        <v>126815.44858441476</v>
      </c>
      <c r="AC765" s="28">
        <f t="shared" si="473"/>
        <v>0.26815448584414758</v>
      </c>
      <c r="AD765" s="28">
        <f t="shared" si="486"/>
        <v>6.0535445169758173E-3</v>
      </c>
      <c r="AE765" s="29">
        <f t="shared" si="453"/>
        <v>0.33325845541960003</v>
      </c>
      <c r="AF765" s="29">
        <f t="shared" si="454"/>
        <v>0.33375010408534356</v>
      </c>
      <c r="AG765" s="29">
        <f t="shared" si="455"/>
        <v>0.3329914404950563</v>
      </c>
      <c r="AN765" s="23">
        <v>41653</v>
      </c>
      <c r="AO765" s="25">
        <v>39.05442</v>
      </c>
      <c r="AP765" s="30">
        <f t="shared" si="474"/>
        <v>1.1291756087669302E-2</v>
      </c>
      <c r="AQ765" s="3">
        <f t="shared" si="475"/>
        <v>48500.882497107174</v>
      </c>
      <c r="AR765" s="24">
        <v>20.737691999999999</v>
      </c>
      <c r="AS765" s="30">
        <f t="shared" si="476"/>
        <v>5.0561793940939737E-3</v>
      </c>
      <c r="AT765" s="3">
        <f t="shared" si="477"/>
        <v>42048.816230378165</v>
      </c>
      <c r="AU765" s="25">
        <v>8.1552530000000001</v>
      </c>
      <c r="AV765" s="30">
        <f t="shared" si="478"/>
        <v>-1.8780755092834278E-3</v>
      </c>
      <c r="AW765" s="3">
        <f t="shared" si="479"/>
        <v>37276.540466127713</v>
      </c>
      <c r="AX765" s="26">
        <f t="shared" si="456"/>
        <v>127826.23919361306</v>
      </c>
      <c r="AY765" s="28">
        <f t="shared" si="480"/>
        <v>0.27826239193613067</v>
      </c>
      <c r="AZ765" s="28">
        <f t="shared" si="487"/>
        <v>6.829420440560785E-3</v>
      </c>
      <c r="BA765" s="29">
        <f t="shared" si="457"/>
        <v>0.37942822070862081</v>
      </c>
      <c r="BB765" s="51">
        <f t="shared" si="481"/>
        <v>4.6094887375287441E-2</v>
      </c>
      <c r="BC765" s="29">
        <f t="shared" si="458"/>
        <v>0.32895293247803825</v>
      </c>
      <c r="BD765" s="51">
        <f t="shared" si="482"/>
        <v>4.380400855295119E-3</v>
      </c>
      <c r="BE765" s="29">
        <f t="shared" si="459"/>
        <v>0.29161884681334088</v>
      </c>
      <c r="BF765" s="51">
        <f t="shared" si="483"/>
        <v>4.1714486519992489E-2</v>
      </c>
      <c r="BG765" s="2" t="str">
        <f t="shared" si="484"/>
        <v>No</v>
      </c>
    </row>
    <row r="766" spans="1:59" x14ac:dyDescent="0.35">
      <c r="A766" s="23">
        <v>41654</v>
      </c>
      <c r="B766" s="25">
        <v>39.264088000000001</v>
      </c>
      <c r="C766" s="30">
        <f t="shared" si="460"/>
        <v>5.368611286507452E-3</v>
      </c>
      <c r="D766" s="3">
        <f t="shared" si="461"/>
        <v>51880.905892708513</v>
      </c>
      <c r="E766" s="24">
        <v>20.804753999999999</v>
      </c>
      <c r="F766" s="30">
        <f t="shared" si="462"/>
        <v>3.2338217772740485E-3</v>
      </c>
      <c r="G766" s="3">
        <f t="shared" si="463"/>
        <v>38429.878994046252</v>
      </c>
      <c r="H766" s="25">
        <v>8.1475819999999999</v>
      </c>
      <c r="I766" s="30">
        <f t="shared" si="464"/>
        <v>-9.4062072629752524E-4</v>
      </c>
      <c r="J766" s="3">
        <f t="shared" si="465"/>
        <v>36872.74146831729</v>
      </c>
      <c r="K766" s="26">
        <f t="shared" si="448"/>
        <v>127183.52635507204</v>
      </c>
      <c r="L766" s="28">
        <f t="shared" si="466"/>
        <v>0.27183526355072041</v>
      </c>
      <c r="M766" s="28">
        <f t="shared" si="485"/>
        <v>3.6619996222149176E-3</v>
      </c>
      <c r="N766" s="29">
        <f t="shared" si="449"/>
        <v>0.40792158685604424</v>
      </c>
      <c r="O766" s="29">
        <f t="shared" si="450"/>
        <v>0.30216082298864233</v>
      </c>
      <c r="P766" s="29">
        <f t="shared" si="451"/>
        <v>0.28991759015531349</v>
      </c>
      <c r="R766" s="23">
        <v>41654</v>
      </c>
      <c r="S766" s="25">
        <v>39.264088000000001</v>
      </c>
      <c r="T766" s="30">
        <f t="shared" si="467"/>
        <v>5.368611286507452E-3</v>
      </c>
      <c r="U766" s="3">
        <f t="shared" si="468"/>
        <v>42489.210489515841</v>
      </c>
      <c r="V766" s="24">
        <v>20.804753999999999</v>
      </c>
      <c r="W766" s="30">
        <f t="shared" si="469"/>
        <v>3.2338217772740485E-3</v>
      </c>
      <c r="X766" s="3">
        <f t="shared" si="470"/>
        <v>42461.539601538614</v>
      </c>
      <c r="Y766" s="25">
        <v>8.1475819999999999</v>
      </c>
      <c r="Z766" s="30">
        <f t="shared" si="471"/>
        <v>-9.4062072629752524E-4</v>
      </c>
      <c r="AA766" s="3">
        <f t="shared" si="472"/>
        <v>42188.737937468992</v>
      </c>
      <c r="AB766" s="26">
        <f t="shared" si="452"/>
        <v>127139.48802852344</v>
      </c>
      <c r="AC766" s="28">
        <f t="shared" si="473"/>
        <v>0.2713948802852344</v>
      </c>
      <c r="AD766" s="28">
        <f t="shared" si="486"/>
        <v>3.2403944410868135E-3</v>
      </c>
      <c r="AE766" s="29">
        <f t="shared" si="453"/>
        <v>0.33419365728437955</v>
      </c>
      <c r="AF766" s="29">
        <f t="shared" si="454"/>
        <v>0.33397601531958715</v>
      </c>
      <c r="AG766" s="29">
        <f t="shared" si="455"/>
        <v>0.3318303273960333</v>
      </c>
      <c r="AN766" s="23">
        <v>41654</v>
      </c>
      <c r="AO766" s="25">
        <v>39.264088000000001</v>
      </c>
      <c r="AP766" s="30">
        <f t="shared" si="474"/>
        <v>5.368611286507452E-3</v>
      </c>
      <c r="AQ766" s="3">
        <f t="shared" si="475"/>
        <v>48761.264882286712</v>
      </c>
      <c r="AR766" s="24">
        <v>20.804753999999999</v>
      </c>
      <c r="AS766" s="30">
        <f t="shared" si="476"/>
        <v>3.2338217772740485E-3</v>
      </c>
      <c r="AT766" s="3">
        <f t="shared" si="477"/>
        <v>42184.794608012555</v>
      </c>
      <c r="AU766" s="25">
        <v>8.1475819999999999</v>
      </c>
      <c r="AV766" s="30">
        <f t="shared" si="478"/>
        <v>-9.4062072629752524E-4</v>
      </c>
      <c r="AW766" s="3">
        <f t="shared" si="479"/>
        <v>37241.477379560609</v>
      </c>
      <c r="AX766" s="26">
        <f t="shared" si="456"/>
        <v>128187.53686985988</v>
      </c>
      <c r="AY766" s="28">
        <f t="shared" si="480"/>
        <v>0.28187536869859886</v>
      </c>
      <c r="AZ766" s="28">
        <f t="shared" si="487"/>
        <v>3.6129767624681897E-3</v>
      </c>
      <c r="BA766" s="29">
        <f t="shared" si="457"/>
        <v>0.38039006032069034</v>
      </c>
      <c r="BB766" s="51">
        <f t="shared" si="481"/>
        <v>4.7056726987356967E-2</v>
      </c>
      <c r="BC766" s="29">
        <f t="shared" si="458"/>
        <v>0.32908655270316894</v>
      </c>
      <c r="BD766" s="51">
        <f t="shared" si="482"/>
        <v>4.2467806301644262E-3</v>
      </c>
      <c r="BE766" s="29">
        <f t="shared" si="459"/>
        <v>0.29052338697614072</v>
      </c>
      <c r="BF766" s="51">
        <f t="shared" si="483"/>
        <v>4.2809946357192652E-2</v>
      </c>
      <c r="BG766" s="2" t="str">
        <f t="shared" si="484"/>
        <v>No</v>
      </c>
    </row>
    <row r="767" spans="1:59" x14ac:dyDescent="0.35">
      <c r="A767" s="23">
        <v>41655</v>
      </c>
      <c r="B767" s="25">
        <v>39.222152999999999</v>
      </c>
      <c r="C767" s="30">
        <f t="shared" si="460"/>
        <v>-1.0680242974191456E-3</v>
      </c>
      <c r="D767" s="3">
        <f t="shared" si="461"/>
        <v>51825.495824642981</v>
      </c>
      <c r="E767" s="24">
        <v>20.782398000000001</v>
      </c>
      <c r="F767" s="30">
        <f t="shared" si="462"/>
        <v>-1.0745620928754862E-3</v>
      </c>
      <c r="G767" s="3">
        <f t="shared" si="463"/>
        <v>38388.583702845455</v>
      </c>
      <c r="H767" s="25">
        <v>8.1629260000000006</v>
      </c>
      <c r="I767" s="30">
        <f t="shared" si="464"/>
        <v>1.8832581249259572E-3</v>
      </c>
      <c r="J767" s="3">
        <f t="shared" si="465"/>
        <v>36942.182358275793</v>
      </c>
      <c r="K767" s="26">
        <f t="shared" si="448"/>
        <v>127156.26188576424</v>
      </c>
      <c r="L767" s="28">
        <f t="shared" si="466"/>
        <v>0.27156261885764232</v>
      </c>
      <c r="M767" s="28">
        <f t="shared" si="485"/>
        <v>-2.7264469307808348E-4</v>
      </c>
      <c r="N767" s="29">
        <f t="shared" si="449"/>
        <v>0.40757328861399233</v>
      </c>
      <c r="O767" s="29">
        <f t="shared" si="450"/>
        <v>0.30190085123242555</v>
      </c>
      <c r="P767" s="29">
        <f t="shared" si="451"/>
        <v>0.29052586015358201</v>
      </c>
      <c r="R767" s="23">
        <v>41655</v>
      </c>
      <c r="S767" s="25">
        <v>39.222152999999999</v>
      </c>
      <c r="T767" s="30">
        <f t="shared" si="467"/>
        <v>-1.0680242974191456E-3</v>
      </c>
      <c r="U767" s="3">
        <f t="shared" si="468"/>
        <v>42443.830980334882</v>
      </c>
      <c r="V767" s="24">
        <v>20.782398000000001</v>
      </c>
      <c r="W767" s="30">
        <f t="shared" si="469"/>
        <v>-1.0745620928754862E-3</v>
      </c>
      <c r="X767" s="3">
        <f t="shared" si="470"/>
        <v>42415.912040677671</v>
      </c>
      <c r="Y767" s="25">
        <v>8.1629260000000006</v>
      </c>
      <c r="Z767" s="30">
        <f t="shared" si="471"/>
        <v>1.8832581249259572E-3</v>
      </c>
      <c r="AA767" s="3">
        <f t="shared" si="472"/>
        <v>42268.1902209701</v>
      </c>
      <c r="AB767" s="26">
        <f t="shared" si="452"/>
        <v>127127.93324198265</v>
      </c>
      <c r="AC767" s="28">
        <f t="shared" si="473"/>
        <v>0.2712793324198266</v>
      </c>
      <c r="AD767" s="28">
        <f t="shared" si="486"/>
        <v>-1.155478654077946E-4</v>
      </c>
      <c r="AE767" s="29">
        <f t="shared" si="453"/>
        <v>0.33386707309671149</v>
      </c>
      <c r="AF767" s="29">
        <f t="shared" si="454"/>
        <v>0.33364746015292152</v>
      </c>
      <c r="AG767" s="29">
        <f t="shared" si="455"/>
        <v>0.332485466750367</v>
      </c>
      <c r="AN767" s="23">
        <v>41655</v>
      </c>
      <c r="AO767" s="25">
        <v>39.222152999999999</v>
      </c>
      <c r="AP767" s="30">
        <f t="shared" si="474"/>
        <v>-1.0680242974191456E-3</v>
      </c>
      <c r="AQ767" s="3">
        <f t="shared" si="475"/>
        <v>48709.186666619542</v>
      </c>
      <c r="AR767" s="24">
        <v>20.782398000000001</v>
      </c>
      <c r="AS767" s="30">
        <f t="shared" si="476"/>
        <v>-1.0745620928754862E-3</v>
      </c>
      <c r="AT767" s="3">
        <f t="shared" si="477"/>
        <v>42139.464426831044</v>
      </c>
      <c r="AU767" s="25">
        <v>8.1629260000000006</v>
      </c>
      <c r="AV767" s="30">
        <f t="shared" si="478"/>
        <v>1.8832581249259572E-3</v>
      </c>
      <c r="AW767" s="3">
        <f t="shared" si="479"/>
        <v>37311.612694419913</v>
      </c>
      <c r="AX767" s="26">
        <f t="shared" si="456"/>
        <v>128160.2637878705</v>
      </c>
      <c r="AY767" s="28">
        <f t="shared" si="480"/>
        <v>0.2816026378787051</v>
      </c>
      <c r="AZ767" s="28">
        <f t="shared" si="487"/>
        <v>-2.727308198937628E-4</v>
      </c>
      <c r="BA767" s="29">
        <f t="shared" si="457"/>
        <v>0.38006465675852907</v>
      </c>
      <c r="BB767" s="51">
        <f t="shared" si="481"/>
        <v>4.6731323425195703E-2</v>
      </c>
      <c r="BC767" s="29">
        <f t="shared" si="458"/>
        <v>0.32880288461780816</v>
      </c>
      <c r="BD767" s="51">
        <f t="shared" si="482"/>
        <v>4.5304487155252149E-3</v>
      </c>
      <c r="BE767" s="29">
        <f t="shared" si="459"/>
        <v>0.29113245862366277</v>
      </c>
      <c r="BF767" s="51">
        <f t="shared" si="483"/>
        <v>4.2200874709670599E-2</v>
      </c>
      <c r="BG767" s="2" t="str">
        <f t="shared" si="484"/>
        <v>No</v>
      </c>
    </row>
    <row r="768" spans="1:59" x14ac:dyDescent="0.35">
      <c r="A768" s="23">
        <v>41656</v>
      </c>
      <c r="B768" s="25">
        <v>39.079600999999997</v>
      </c>
      <c r="C768" s="30">
        <f t="shared" si="460"/>
        <v>-3.6344766693455766E-3</v>
      </c>
      <c r="D768" s="3">
        <f t="shared" si="461"/>
        <v>51637.137269191051</v>
      </c>
      <c r="E768" s="24">
        <v>20.722788000000001</v>
      </c>
      <c r="F768" s="30">
        <f t="shared" si="462"/>
        <v>-2.8682926772934936E-3</v>
      </c>
      <c r="G768" s="3">
        <f t="shared" si="463"/>
        <v>38278.474009318918</v>
      </c>
      <c r="H768" s="25">
        <v>8.170598</v>
      </c>
      <c r="I768" s="30">
        <f t="shared" si="464"/>
        <v>9.3985906524207685E-4</v>
      </c>
      <c r="J768" s="3">
        <f t="shared" si="465"/>
        <v>36976.902803255041</v>
      </c>
      <c r="K768" s="26">
        <f t="shared" si="448"/>
        <v>126892.51408176501</v>
      </c>
      <c r="L768" s="28">
        <f t="shared" si="466"/>
        <v>0.26892514081765007</v>
      </c>
      <c r="M768" s="28">
        <f t="shared" si="485"/>
        <v>-2.6374780399922582E-3</v>
      </c>
      <c r="N768" s="29">
        <f t="shared" si="449"/>
        <v>0.40693604065499028</v>
      </c>
      <c r="O768" s="29">
        <f t="shared" si="450"/>
        <v>0.30166061635955638</v>
      </c>
      <c r="P768" s="29">
        <f t="shared" si="451"/>
        <v>0.2914033429854534</v>
      </c>
      <c r="R768" s="23">
        <v>41656</v>
      </c>
      <c r="S768" s="25">
        <v>39.079600999999997</v>
      </c>
      <c r="T768" s="30">
        <f t="shared" si="467"/>
        <v>-3.6344766693455766E-3</v>
      </c>
      <c r="U768" s="3">
        <f t="shared" si="468"/>
        <v>42289.56986687921</v>
      </c>
      <c r="V768" s="24">
        <v>20.722788000000001</v>
      </c>
      <c r="W768" s="30">
        <f t="shared" si="469"/>
        <v>-2.8682926772934936E-3</v>
      </c>
      <c r="X768" s="3">
        <f t="shared" si="470"/>
        <v>42294.250790770668</v>
      </c>
      <c r="Y768" s="25">
        <v>8.170598</v>
      </c>
      <c r="Z768" s="30">
        <f t="shared" si="471"/>
        <v>9.3985906524207685E-4</v>
      </c>
      <c r="AA768" s="3">
        <f t="shared" si="472"/>
        <v>42307.916362720658</v>
      </c>
      <c r="AB768" s="26">
        <f t="shared" si="452"/>
        <v>126891.73702037054</v>
      </c>
      <c r="AC768" s="28">
        <f t="shared" si="473"/>
        <v>0.26891737020370532</v>
      </c>
      <c r="AD768" s="28">
        <f t="shared" si="486"/>
        <v>-2.3619622161212828E-3</v>
      </c>
      <c r="AE768" s="29">
        <f t="shared" si="453"/>
        <v>0.33327284234504778</v>
      </c>
      <c r="AF768" s="29">
        <f t="shared" si="454"/>
        <v>0.33330973146014203</v>
      </c>
      <c r="AG768" s="29">
        <f t="shared" si="455"/>
        <v>0.33341742619481018</v>
      </c>
      <c r="AN768" s="23">
        <v>41656</v>
      </c>
      <c r="AO768" s="25">
        <v>39.079600999999997</v>
      </c>
      <c r="AP768" s="30">
        <f t="shared" si="474"/>
        <v>-3.6344766693455766E-3</v>
      </c>
      <c r="AQ768" s="3">
        <f t="shared" si="475"/>
        <v>48532.154264096913</v>
      </c>
      <c r="AR768" s="24">
        <v>20.722788000000001</v>
      </c>
      <c r="AS768" s="30">
        <f t="shared" si="476"/>
        <v>-2.8682926772934936E-3</v>
      </c>
      <c r="AT768" s="3">
        <f t="shared" si="477"/>
        <v>42018.596109590493</v>
      </c>
      <c r="AU768" s="25">
        <v>8.170598</v>
      </c>
      <c r="AV768" s="30">
        <f t="shared" si="478"/>
        <v>9.3985906524207685E-4</v>
      </c>
      <c r="AW768" s="3">
        <f t="shared" si="479"/>
        <v>37346.680351849565</v>
      </c>
      <c r="AX768" s="26">
        <f t="shared" si="456"/>
        <v>127897.43072553698</v>
      </c>
      <c r="AY768" s="28">
        <f t="shared" si="480"/>
        <v>0.27897430725536987</v>
      </c>
      <c r="AZ768" s="28">
        <f t="shared" si="487"/>
        <v>-2.6283306233352288E-3</v>
      </c>
      <c r="BA768" s="29">
        <f t="shared" si="457"/>
        <v>0.37946152623069551</v>
      </c>
      <c r="BB768" s="51">
        <f t="shared" si="481"/>
        <v>4.6128192897362141E-2</v>
      </c>
      <c r="BC768" s="29">
        <f t="shared" si="458"/>
        <v>0.32853354341230517</v>
      </c>
      <c r="BD768" s="51">
        <f t="shared" si="482"/>
        <v>4.7997899210281969E-3</v>
      </c>
      <c r="BE768" s="29">
        <f t="shared" si="459"/>
        <v>0.29200493035699926</v>
      </c>
      <c r="BF768" s="51">
        <f t="shared" si="483"/>
        <v>4.1328402976334111E-2</v>
      </c>
      <c r="BG768" s="2" t="str">
        <f t="shared" si="484"/>
        <v>No</v>
      </c>
    </row>
    <row r="769" spans="1:59" x14ac:dyDescent="0.35">
      <c r="A769" s="23">
        <v>41660</v>
      </c>
      <c r="B769" s="25">
        <v>39.205390999999999</v>
      </c>
      <c r="C769" s="30">
        <f t="shared" si="460"/>
        <v>3.2188148492100499E-3</v>
      </c>
      <c r="D769" s="3">
        <f t="shared" si="461"/>
        <v>51803.34765340382</v>
      </c>
      <c r="E769" s="24">
        <v>20.797301999999998</v>
      </c>
      <c r="F769" s="30">
        <f t="shared" si="462"/>
        <v>3.5957516913263099E-3</v>
      </c>
      <c r="G769" s="3">
        <f t="shared" si="463"/>
        <v>38416.113896979317</v>
      </c>
      <c r="H769" s="25">
        <v>8.1629260000000006</v>
      </c>
      <c r="I769" s="30">
        <f t="shared" si="464"/>
        <v>-9.3897655961039383E-4</v>
      </c>
      <c r="J769" s="3">
        <f t="shared" si="465"/>
        <v>36942.182358275793</v>
      </c>
      <c r="K769" s="26">
        <f t="shared" si="448"/>
        <v>127161.64390865892</v>
      </c>
      <c r="L769" s="28">
        <f t="shared" si="466"/>
        <v>0.27161643908658917</v>
      </c>
      <c r="M769" s="28">
        <f t="shared" si="485"/>
        <v>2.6912982689391018E-3</v>
      </c>
      <c r="N769" s="29">
        <f t="shared" si="449"/>
        <v>0.40738186501123341</v>
      </c>
      <c r="O769" s="29">
        <f t="shared" si="450"/>
        <v>0.30210457112817662</v>
      </c>
      <c r="P769" s="29">
        <f t="shared" si="451"/>
        <v>0.29051356386059002</v>
      </c>
      <c r="R769" s="23">
        <v>41660</v>
      </c>
      <c r="S769" s="25">
        <v>39.205390999999999</v>
      </c>
      <c r="T769" s="30">
        <f t="shared" si="467"/>
        <v>3.2188148492100499E-3</v>
      </c>
      <c r="U769" s="3">
        <f t="shared" si="468"/>
        <v>42425.692162333427</v>
      </c>
      <c r="V769" s="24">
        <v>20.797301999999998</v>
      </c>
      <c r="W769" s="30">
        <f t="shared" si="469"/>
        <v>3.5957516913263099E-3</v>
      </c>
      <c r="X769" s="3">
        <f t="shared" si="470"/>
        <v>42446.330414584962</v>
      </c>
      <c r="Y769" s="25">
        <v>8.1629260000000006</v>
      </c>
      <c r="Z769" s="30">
        <f t="shared" si="471"/>
        <v>-9.3897655961039383E-4</v>
      </c>
      <c r="AA769" s="3">
        <f t="shared" si="472"/>
        <v>42268.190220970107</v>
      </c>
      <c r="AB769" s="26">
        <f t="shared" si="452"/>
        <v>127140.2127978885</v>
      </c>
      <c r="AC769" s="28">
        <f t="shared" si="473"/>
        <v>0.27140212797888497</v>
      </c>
      <c r="AD769" s="28">
        <f t="shared" si="486"/>
        <v>2.4847577751796468E-3</v>
      </c>
      <c r="AE769" s="29">
        <f t="shared" si="453"/>
        <v>0.33369215945687025</v>
      </c>
      <c r="AF769" s="29">
        <f t="shared" si="454"/>
        <v>0.33385448616529212</v>
      </c>
      <c r="AG769" s="29">
        <f t="shared" si="455"/>
        <v>0.33245335437783757</v>
      </c>
      <c r="AN769" s="23">
        <v>41660</v>
      </c>
      <c r="AO769" s="25">
        <v>39.205390999999999</v>
      </c>
      <c r="AP769" s="30">
        <f t="shared" si="474"/>
        <v>3.2188148492100499E-3</v>
      </c>
      <c r="AQ769" s="3">
        <f t="shared" si="475"/>
        <v>48688.37028290634</v>
      </c>
      <c r="AR769" s="24">
        <v>20.797301999999998</v>
      </c>
      <c r="AS769" s="30">
        <f t="shared" si="476"/>
        <v>3.5957516913263099E-3</v>
      </c>
      <c r="AT769" s="3">
        <f t="shared" si="477"/>
        <v>42169.684547618708</v>
      </c>
      <c r="AU769" s="25">
        <v>8.1629260000000006</v>
      </c>
      <c r="AV769" s="30">
        <f t="shared" si="478"/>
        <v>-9.3897655961039383E-4</v>
      </c>
      <c r="AW769" s="3">
        <f t="shared" si="479"/>
        <v>37311.612694419913</v>
      </c>
      <c r="AX769" s="26">
        <f t="shared" si="456"/>
        <v>128169.66752494496</v>
      </c>
      <c r="AY769" s="28">
        <f t="shared" si="480"/>
        <v>0.28169667524944964</v>
      </c>
      <c r="AZ769" s="28">
        <f t="shared" si="487"/>
        <v>2.7223679940797663E-3</v>
      </c>
      <c r="BA769" s="29">
        <f t="shared" si="457"/>
        <v>0.37987435891124854</v>
      </c>
      <c r="BB769" s="51">
        <f t="shared" si="481"/>
        <v>4.6541025577915174E-2</v>
      </c>
      <c r="BC769" s="29">
        <f t="shared" si="458"/>
        <v>0.32901454269132324</v>
      </c>
      <c r="BD769" s="51">
        <f t="shared" si="482"/>
        <v>4.3187906420101285E-3</v>
      </c>
      <c r="BE769" s="29">
        <f t="shared" si="459"/>
        <v>0.29111109839742821</v>
      </c>
      <c r="BF769" s="51">
        <f t="shared" si="483"/>
        <v>4.2222234935905156E-2</v>
      </c>
      <c r="BG769" s="2" t="str">
        <f t="shared" si="484"/>
        <v>No</v>
      </c>
    </row>
    <row r="770" spans="1:59" x14ac:dyDescent="0.35">
      <c r="A770" s="23">
        <v>41661</v>
      </c>
      <c r="B770" s="25">
        <v>39.264088000000001</v>
      </c>
      <c r="C770" s="30">
        <f t="shared" si="460"/>
        <v>1.4971665503860088E-3</v>
      </c>
      <c r="D770" s="3">
        <f t="shared" si="461"/>
        <v>51880.905892708513</v>
      </c>
      <c r="E770" s="24">
        <v>20.812204000000001</v>
      </c>
      <c r="F770" s="30">
        <f t="shared" si="462"/>
        <v>7.1653525058223977E-4</v>
      </c>
      <c r="G770" s="3">
        <f t="shared" si="463"/>
        <v>38443.640396776886</v>
      </c>
      <c r="H770" s="25">
        <v>8.1552530000000001</v>
      </c>
      <c r="I770" s="30">
        <f t="shared" si="464"/>
        <v>-9.399815703340364E-4</v>
      </c>
      <c r="J770" s="3">
        <f t="shared" si="465"/>
        <v>36907.457387691094</v>
      </c>
      <c r="K770" s="26">
        <f t="shared" si="448"/>
        <v>127232.00367717649</v>
      </c>
      <c r="L770" s="28">
        <f t="shared" si="466"/>
        <v>0.27232003677176486</v>
      </c>
      <c r="M770" s="28">
        <f t="shared" si="485"/>
        <v>7.0359768517569421E-4</v>
      </c>
      <c r="N770" s="29">
        <f t="shared" si="449"/>
        <v>0.40776616254778963</v>
      </c>
      <c r="O770" s="29">
        <f t="shared" si="450"/>
        <v>0.30215385504986036</v>
      </c>
      <c r="P770" s="29">
        <f t="shared" si="451"/>
        <v>0.29007998240235006</v>
      </c>
      <c r="R770" s="23">
        <v>41661</v>
      </c>
      <c r="S770" s="25">
        <v>39.264088000000001</v>
      </c>
      <c r="T770" s="30">
        <f t="shared" si="467"/>
        <v>1.4971665503860088E-3</v>
      </c>
      <c r="U770" s="3">
        <f t="shared" si="468"/>
        <v>42489.210489515848</v>
      </c>
      <c r="V770" s="24">
        <v>20.812204000000001</v>
      </c>
      <c r="W770" s="30">
        <f t="shared" si="469"/>
        <v>7.1653525058223977E-4</v>
      </c>
      <c r="X770" s="3">
        <f t="shared" si="470"/>
        <v>42476.744706584876</v>
      </c>
      <c r="Y770" s="25">
        <v>8.1552530000000001</v>
      </c>
      <c r="Z770" s="30">
        <f t="shared" si="471"/>
        <v>-9.399815703340364E-4</v>
      </c>
      <c r="AA770" s="3">
        <f t="shared" si="472"/>
        <v>42228.458901151025</v>
      </c>
      <c r="AB770" s="26">
        <f t="shared" si="452"/>
        <v>127194.41409725175</v>
      </c>
      <c r="AC770" s="28">
        <f t="shared" si="473"/>
        <v>0.2719441409725174</v>
      </c>
      <c r="AD770" s="28">
        <f t="shared" si="486"/>
        <v>5.4201299363243471E-4</v>
      </c>
      <c r="AE770" s="29">
        <f t="shared" si="453"/>
        <v>0.33404934321273705</v>
      </c>
      <c r="AF770" s="29">
        <f t="shared" si="454"/>
        <v>0.33395133747074401</v>
      </c>
      <c r="AG770" s="29">
        <f t="shared" si="455"/>
        <v>0.33199931931651899</v>
      </c>
      <c r="AN770" s="23">
        <v>41661</v>
      </c>
      <c r="AO770" s="25">
        <v>39.264088000000001</v>
      </c>
      <c r="AP770" s="30">
        <f t="shared" si="474"/>
        <v>1.4971665503860088E-3</v>
      </c>
      <c r="AQ770" s="3">
        <f t="shared" si="475"/>
        <v>48761.26488228672</v>
      </c>
      <c r="AR770" s="24">
        <v>20.812204000000001</v>
      </c>
      <c r="AS770" s="30">
        <f t="shared" si="476"/>
        <v>7.1653525058223977E-4</v>
      </c>
      <c r="AT770" s="3">
        <f t="shared" si="477"/>
        <v>42199.900613103011</v>
      </c>
      <c r="AU770" s="25">
        <v>8.1552530000000001</v>
      </c>
      <c r="AV770" s="30">
        <f t="shared" si="478"/>
        <v>-9.399815703340364E-4</v>
      </c>
      <c r="AW770" s="3">
        <f t="shared" si="479"/>
        <v>37276.540466127713</v>
      </c>
      <c r="AX770" s="26">
        <f t="shared" si="456"/>
        <v>128237.70596151744</v>
      </c>
      <c r="AY770" s="28">
        <f t="shared" si="480"/>
        <v>0.28237705961517445</v>
      </c>
      <c r="AZ770" s="28">
        <f t="shared" si="487"/>
        <v>6.8038436572481764E-4</v>
      </c>
      <c r="BA770" s="29">
        <f t="shared" si="457"/>
        <v>0.38024124431015149</v>
      </c>
      <c r="BB770" s="51">
        <f t="shared" si="481"/>
        <v>4.6907910976818123E-2</v>
      </c>
      <c r="BC770" s="29">
        <f t="shared" si="458"/>
        <v>0.3290756045321544</v>
      </c>
      <c r="BD770" s="51">
        <f t="shared" si="482"/>
        <v>4.2577288011789727E-3</v>
      </c>
      <c r="BE770" s="29">
        <f t="shared" si="459"/>
        <v>0.29068315115769416</v>
      </c>
      <c r="BF770" s="51">
        <f t="shared" si="483"/>
        <v>4.2650182175639206E-2</v>
      </c>
      <c r="BG770" s="2" t="str">
        <f t="shared" si="484"/>
        <v>No</v>
      </c>
    </row>
    <row r="771" spans="1:59" x14ac:dyDescent="0.35">
      <c r="A771" s="23">
        <v>41662</v>
      </c>
      <c r="B771" s="25">
        <v>38.928626999999999</v>
      </c>
      <c r="C771" s="30">
        <f t="shared" si="460"/>
        <v>-8.5437104766065142E-3</v>
      </c>
      <c r="D771" s="3">
        <f t="shared" si="461"/>
        <v>51437.650453497146</v>
      </c>
      <c r="E771" s="24">
        <v>20.655719999999999</v>
      </c>
      <c r="F771" s="30">
        <f t="shared" si="462"/>
        <v>-7.5188576856157763E-3</v>
      </c>
      <c r="G771" s="3">
        <f t="shared" si="463"/>
        <v>38154.588135716527</v>
      </c>
      <c r="H771" s="25">
        <v>8.1782710000000005</v>
      </c>
      <c r="I771" s="30">
        <f t="shared" si="464"/>
        <v>2.822475280656489E-3</v>
      </c>
      <c r="J771" s="3">
        <f t="shared" si="465"/>
        <v>37011.627773839733</v>
      </c>
      <c r="K771" s="26">
        <f t="shared" si="448"/>
        <v>126603.8663630534</v>
      </c>
      <c r="L771" s="28">
        <f t="shared" si="466"/>
        <v>0.26603866363053408</v>
      </c>
      <c r="M771" s="28">
        <f t="shared" si="485"/>
        <v>-6.2813731412307838E-3</v>
      </c>
      <c r="N771" s="29">
        <f t="shared" si="449"/>
        <v>0.40628814846770045</v>
      </c>
      <c r="O771" s="29">
        <f t="shared" si="450"/>
        <v>0.30136984937176547</v>
      </c>
      <c r="P771" s="29">
        <f t="shared" si="451"/>
        <v>0.29234200216053413</v>
      </c>
      <c r="R771" s="23">
        <v>41662</v>
      </c>
      <c r="S771" s="25">
        <v>38.928626999999999</v>
      </c>
      <c r="T771" s="30">
        <f t="shared" si="467"/>
        <v>-8.5437104766065142E-3</v>
      </c>
      <c r="U771" s="3">
        <f t="shared" si="468"/>
        <v>42126.194976713836</v>
      </c>
      <c r="V771" s="24">
        <v>20.655719999999999</v>
      </c>
      <c r="W771" s="30">
        <f t="shared" si="469"/>
        <v>-7.5188576856157763E-3</v>
      </c>
      <c r="X771" s="3">
        <f t="shared" si="470"/>
        <v>42157.368108187831</v>
      </c>
      <c r="Y771" s="25">
        <v>8.1782710000000005</v>
      </c>
      <c r="Z771" s="30">
        <f t="shared" si="471"/>
        <v>2.822475280656489E-3</v>
      </c>
      <c r="AA771" s="3">
        <f t="shared" si="472"/>
        <v>42347.64768253974</v>
      </c>
      <c r="AB771" s="26">
        <f t="shared" si="452"/>
        <v>126631.2107674414</v>
      </c>
      <c r="AC771" s="28">
        <f t="shared" si="473"/>
        <v>0.26631210767441393</v>
      </c>
      <c r="AD771" s="28">
        <f t="shared" si="486"/>
        <v>-5.6320332981034671E-3</v>
      </c>
      <c r="AE771" s="29">
        <f t="shared" si="453"/>
        <v>0.33266834235738862</v>
      </c>
      <c r="AF771" s="29">
        <f t="shared" si="454"/>
        <v>0.33291451493431556</v>
      </c>
      <c r="AG771" s="29">
        <f t="shared" si="455"/>
        <v>0.33441714270829587</v>
      </c>
      <c r="AN771" s="23">
        <v>41662</v>
      </c>
      <c r="AO771" s="25">
        <v>38.928626999999999</v>
      </c>
      <c r="AP771" s="30">
        <f t="shared" si="474"/>
        <v>-8.5437104766065142E-3</v>
      </c>
      <c r="AQ771" s="3">
        <f t="shared" si="475"/>
        <v>48344.662752659344</v>
      </c>
      <c r="AR771" s="24">
        <v>20.655719999999999</v>
      </c>
      <c r="AS771" s="30">
        <f t="shared" si="476"/>
        <v>-7.5188576856157763E-3</v>
      </c>
      <c r="AT771" s="3">
        <f t="shared" si="477"/>
        <v>41882.605566045961</v>
      </c>
      <c r="AU771" s="25">
        <v>8.1782710000000005</v>
      </c>
      <c r="AV771" s="30">
        <f t="shared" si="478"/>
        <v>2.822475280656489E-3</v>
      </c>
      <c r="AW771" s="3">
        <f t="shared" si="479"/>
        <v>37381.752580141751</v>
      </c>
      <c r="AX771" s="26">
        <f t="shared" si="456"/>
        <v>127609.02089884705</v>
      </c>
      <c r="AY771" s="28">
        <f t="shared" si="480"/>
        <v>0.27609020898847048</v>
      </c>
      <c r="AZ771" s="28">
        <f t="shared" si="487"/>
        <v>-6.286850626703977E-3</v>
      </c>
      <c r="BA771" s="29">
        <f t="shared" si="457"/>
        <v>0.37884988390421964</v>
      </c>
      <c r="BB771" s="51">
        <f t="shared" si="481"/>
        <v>4.5516550570886272E-2</v>
      </c>
      <c r="BC771" s="29">
        <f t="shared" si="458"/>
        <v>0.32821038255003465</v>
      </c>
      <c r="BD771" s="51">
        <f t="shared" si="482"/>
        <v>5.1229507832987187E-3</v>
      </c>
      <c r="BE771" s="29">
        <f t="shared" si="459"/>
        <v>0.29293973354574571</v>
      </c>
      <c r="BF771" s="51">
        <f t="shared" si="483"/>
        <v>4.0393599787587664E-2</v>
      </c>
      <c r="BG771" s="2" t="str">
        <f t="shared" si="484"/>
        <v>No</v>
      </c>
    </row>
    <row r="772" spans="1:59" x14ac:dyDescent="0.35">
      <c r="A772" s="23">
        <v>41663</v>
      </c>
      <c r="B772" s="25">
        <v>38.081626999999997</v>
      </c>
      <c r="C772" s="30">
        <f t="shared" si="460"/>
        <v>-2.1757767105426096E-2</v>
      </c>
      <c r="D772" s="3">
        <f t="shared" si="461"/>
        <v>50318.482034479639</v>
      </c>
      <c r="E772" s="24">
        <v>20.171375000000001</v>
      </c>
      <c r="F772" s="30">
        <f t="shared" si="462"/>
        <v>-2.3448468511385601E-2</v>
      </c>
      <c r="G772" s="3">
        <f t="shared" si="463"/>
        <v>37259.921477251293</v>
      </c>
      <c r="H772" s="25">
        <v>8.1936160000000005</v>
      </c>
      <c r="I772" s="30">
        <f t="shared" si="464"/>
        <v>1.8763134652788338E-3</v>
      </c>
      <c r="J772" s="3">
        <f t="shared" si="465"/>
        <v>37081.07318940368</v>
      </c>
      <c r="K772" s="26">
        <f t="shared" ref="K772:K835" si="491">SUM(D772,G772,J772)</f>
        <v>124659.47670113461</v>
      </c>
      <c r="L772" s="28">
        <f t="shared" si="466"/>
        <v>0.24659476701134619</v>
      </c>
      <c r="M772" s="28">
        <f t="shared" si="485"/>
        <v>-1.9443896619187884E-2</v>
      </c>
      <c r="N772" s="29">
        <f t="shared" ref="N772:N835" si="492">(D772/K772)</f>
        <v>0.40364746721274863</v>
      </c>
      <c r="O772" s="29">
        <f t="shared" ref="O772:O835" si="493">(G772/K772)</f>
        <v>0.29889361373287526</v>
      </c>
      <c r="P772" s="29">
        <f t="shared" ref="P772:P835" si="494">(J772/K772)</f>
        <v>0.29745891905437605</v>
      </c>
      <c r="R772" s="23">
        <v>41663</v>
      </c>
      <c r="S772" s="25">
        <v>38.081626999999997</v>
      </c>
      <c r="T772" s="30">
        <f t="shared" si="467"/>
        <v>-2.1757767105426096E-2</v>
      </c>
      <c r="U772" s="3">
        <f t="shared" si="468"/>
        <v>41209.623037372723</v>
      </c>
      <c r="V772" s="24">
        <v>20.171375000000001</v>
      </c>
      <c r="W772" s="30">
        <f t="shared" si="469"/>
        <v>-2.3448468511385601E-2</v>
      </c>
      <c r="X772" s="3">
        <f t="shared" si="470"/>
        <v>41168.842389580095</v>
      </c>
      <c r="Y772" s="25">
        <v>8.1936160000000005</v>
      </c>
      <c r="Z772" s="30">
        <f t="shared" si="471"/>
        <v>1.8763134652788338E-3</v>
      </c>
      <c r="AA772" s="3">
        <f t="shared" si="472"/>
        <v>42427.105144109373</v>
      </c>
      <c r="AB772" s="26">
        <f t="shared" ref="AB772:AB835" si="495">SUM(U772,X772,AA772)</f>
        <v>124805.57057106218</v>
      </c>
      <c r="AC772" s="28">
        <f t="shared" si="473"/>
        <v>0.24805570571062185</v>
      </c>
      <c r="AD772" s="28">
        <f t="shared" si="486"/>
        <v>-1.8256401963792079E-2</v>
      </c>
      <c r="AE772" s="29">
        <f t="shared" ref="AE772:AE835" si="496">(U772/AB772)</f>
        <v>0.33019057441757904</v>
      </c>
      <c r="AF772" s="29">
        <f t="shared" ref="AF772:AF835" si="497">(X772/AB772)</f>
        <v>0.32986382099138156</v>
      </c>
      <c r="AG772" s="29">
        <f t="shared" ref="AG772:AG835" si="498">(AA772/AB772)</f>
        <v>0.33994560459103945</v>
      </c>
      <c r="AN772" s="23">
        <v>41663</v>
      </c>
      <c r="AO772" s="25">
        <v>38.081626999999997</v>
      </c>
      <c r="AP772" s="30">
        <f t="shared" si="474"/>
        <v>-2.1757767105426096E-2</v>
      </c>
      <c r="AQ772" s="3">
        <f t="shared" si="475"/>
        <v>47292.790839696616</v>
      </c>
      <c r="AR772" s="24">
        <v>20.171375000000001</v>
      </c>
      <c r="AS772" s="30">
        <f t="shared" si="476"/>
        <v>-2.3448468511385601E-2</v>
      </c>
      <c r="AT772" s="3">
        <f t="shared" si="477"/>
        <v>40900.522608255749</v>
      </c>
      <c r="AU772" s="25">
        <v>8.1936160000000005</v>
      </c>
      <c r="AV772" s="30">
        <f t="shared" si="478"/>
        <v>1.8763134652788338E-3</v>
      </c>
      <c r="AW772" s="3">
        <f t="shared" si="479"/>
        <v>37451.892465863595</v>
      </c>
      <c r="AX772" s="26">
        <f t="shared" ref="AX772:AX835" si="499">SUM(AQ772,AT772,AW772)</f>
        <v>125645.20591381595</v>
      </c>
      <c r="AY772" s="28">
        <f t="shared" si="480"/>
        <v>0.2564520591381596</v>
      </c>
      <c r="AZ772" s="28">
        <f t="shared" si="487"/>
        <v>-1.9638149850310871E-2</v>
      </c>
      <c r="BA772" s="29">
        <f t="shared" ref="BA772:BA835" si="500">(AQ772/AX772)</f>
        <v>0.37639948532645368</v>
      </c>
      <c r="BB772" s="51">
        <f t="shared" si="481"/>
        <v>4.3066151993120305E-2</v>
      </c>
      <c r="BC772" s="29">
        <f t="shared" ref="BC772:BC835" si="501">(AT772/AX772)</f>
        <v>0.3255239410910013</v>
      </c>
      <c r="BD772" s="51">
        <f t="shared" si="482"/>
        <v>7.8093922423320694E-3</v>
      </c>
      <c r="BE772" s="29">
        <f t="shared" ref="BE772:BE835" si="502">(AW772/AX772)</f>
        <v>0.29807657358254513</v>
      </c>
      <c r="BF772" s="51">
        <f t="shared" si="483"/>
        <v>3.5256759750788236E-2</v>
      </c>
      <c r="BG772" s="2" t="str">
        <f t="shared" si="484"/>
        <v>No</v>
      </c>
    </row>
    <row r="773" spans="1:59" x14ac:dyDescent="0.35">
      <c r="A773" s="23">
        <v>41666</v>
      </c>
      <c r="B773" s="25">
        <v>37.846828000000002</v>
      </c>
      <c r="C773" s="30">
        <f t="shared" ref="C773:C836" si="503">(B773/B772)-1</f>
        <v>-6.1656766923323669E-3</v>
      </c>
      <c r="D773" s="3">
        <f t="shared" ref="D773:D836" si="504">D772*(1+C773)</f>
        <v>50008.2345426061</v>
      </c>
      <c r="E773" s="24">
        <v>20.007432999999999</v>
      </c>
      <c r="F773" s="30">
        <f t="shared" ref="F773:F836" si="505">(E773/E772)-1</f>
        <v>-8.1274578455857727E-3</v>
      </c>
      <c r="G773" s="3">
        <f t="shared" ref="G773:G836" si="506">G772*(1+F773)</f>
        <v>36957.093036115097</v>
      </c>
      <c r="H773" s="25">
        <v>8.1782710000000005</v>
      </c>
      <c r="I773" s="30">
        <f t="shared" ref="I773:I836" si="507">(H773/H772)-1</f>
        <v>-1.8727995063473335E-3</v>
      </c>
      <c r="J773" s="3">
        <f t="shared" ref="J773:J836" si="508">J772*(1+I773)</f>
        <v>37011.627773839733</v>
      </c>
      <c r="K773" s="26">
        <f t="shared" si="491"/>
        <v>123976.95535256092</v>
      </c>
      <c r="L773" s="28">
        <f t="shared" ref="L773:L836" si="509">(K773/$K$3)-1</f>
        <v>0.23976955352560925</v>
      </c>
      <c r="M773" s="28">
        <f t="shared" si="485"/>
        <v>-6.8252134857369473E-3</v>
      </c>
      <c r="N773" s="29">
        <f t="shared" si="492"/>
        <v>0.4033671773951425</v>
      </c>
      <c r="O773" s="29">
        <f t="shared" si="493"/>
        <v>0.29809647229211211</v>
      </c>
      <c r="P773" s="29">
        <f t="shared" si="494"/>
        <v>0.2985363503127455</v>
      </c>
      <c r="R773" s="23">
        <v>41666</v>
      </c>
      <c r="S773" s="25">
        <v>37.846828000000002</v>
      </c>
      <c r="T773" s="30">
        <f t="shared" ref="T773:T836" si="510">(S773/S772)-1</f>
        <v>-6.1656766923323669E-3</v>
      </c>
      <c r="U773" s="3">
        <f t="shared" ref="U773:U836" si="511">U772*(1+T773)</f>
        <v>40955.537825111394</v>
      </c>
      <c r="V773" s="24">
        <v>20.007432999999999</v>
      </c>
      <c r="W773" s="30">
        <f t="shared" ref="W773:W836" si="512">(V773/V772)-1</f>
        <v>-8.1274578455857727E-3</v>
      </c>
      <c r="X773" s="3">
        <f t="shared" ref="X773:X836" si="513">X772*(1+W773)</f>
        <v>40834.244358507218</v>
      </c>
      <c r="Y773" s="25">
        <v>8.1782710000000005</v>
      </c>
      <c r="Z773" s="30">
        <f t="shared" ref="Z773:Z836" si="514">(Y773/Y772)-1</f>
        <v>-1.8727995063473335E-3</v>
      </c>
      <c r="AA773" s="3">
        <f t="shared" ref="AA773:AA836" si="515">AA772*(1+Z773)</f>
        <v>42347.64768253974</v>
      </c>
      <c r="AB773" s="26">
        <f t="shared" si="495"/>
        <v>124137.42986615835</v>
      </c>
      <c r="AC773" s="28">
        <f t="shared" ref="AC773:AC836" si="516">(AB773/$K$3)-1</f>
        <v>0.24137429866158344</v>
      </c>
      <c r="AD773" s="28">
        <f t="shared" si="486"/>
        <v>-6.6814070490384125E-3</v>
      </c>
      <c r="AE773" s="29">
        <f t="shared" si="496"/>
        <v>0.32992094221113294</v>
      </c>
      <c r="AF773" s="29">
        <f t="shared" si="497"/>
        <v>0.32894385200767895</v>
      </c>
      <c r="AG773" s="29">
        <f t="shared" si="498"/>
        <v>0.34113520578118817</v>
      </c>
      <c r="AN773" s="23">
        <v>41666</v>
      </c>
      <c r="AO773" s="25">
        <v>37.846828000000002</v>
      </c>
      <c r="AP773" s="30">
        <f t="shared" ref="AP773:AP836" si="517">(AO773/AO772)-1</f>
        <v>-6.1656766923323669E-3</v>
      </c>
      <c r="AQ773" s="3">
        <f t="shared" ref="AQ773:AQ836" si="518">AQ772*(1+AP773)</f>
        <v>47001.198781500949</v>
      </c>
      <c r="AR773" s="24">
        <v>20.007432999999999</v>
      </c>
      <c r="AS773" s="30">
        <f t="shared" ref="AS773:AS836" si="519">(AR773/AR772)-1</f>
        <v>-8.1274578455857727E-3</v>
      </c>
      <c r="AT773" s="3">
        <f t="shared" ref="AT773:AT836" si="520">AT772*(1+AS773)</f>
        <v>40568.105334894724</v>
      </c>
      <c r="AU773" s="25">
        <v>8.1782710000000005</v>
      </c>
      <c r="AV773" s="30">
        <f t="shared" ref="AV773:AV836" si="521">(AU773/AU772)-1</f>
        <v>-1.8727995063473335E-3</v>
      </c>
      <c r="AW773" s="3">
        <f t="shared" ref="AW773:AW836" si="522">AW772*(1+AV773)</f>
        <v>37381.752580141751</v>
      </c>
      <c r="AX773" s="26">
        <f t="shared" si="499"/>
        <v>124951.05669653743</v>
      </c>
      <c r="AY773" s="28">
        <f t="shared" ref="AY773:AY836" si="523">(AX773/$K$3)-1</f>
        <v>0.24951056696537433</v>
      </c>
      <c r="AZ773" s="28">
        <f t="shared" si="487"/>
        <v>-6.9414921727852796E-3</v>
      </c>
      <c r="BA773" s="29">
        <f t="shared" si="500"/>
        <v>0.37615687313193741</v>
      </c>
      <c r="BB773" s="51">
        <f t="shared" ref="BB773:BB836" si="524">ABS(BA773-BA$3)</f>
        <v>4.2823539798604038E-2</v>
      </c>
      <c r="BC773" s="29">
        <f t="shared" si="501"/>
        <v>0.3246719668279438</v>
      </c>
      <c r="BD773" s="51">
        <f t="shared" ref="BD773:BD836" si="525">ABS(BC773-BC$3)</f>
        <v>8.6613665053895672E-3</v>
      </c>
      <c r="BE773" s="29">
        <f t="shared" si="502"/>
        <v>0.29917116004011873</v>
      </c>
      <c r="BF773" s="51">
        <f t="shared" ref="BF773:BF836" si="526">ABS(BE773-BE$3)</f>
        <v>3.4162173293214637E-2</v>
      </c>
      <c r="BG773" s="2" t="str">
        <f t="shared" ref="BG773:BG836" si="527">IF(OR(BB773&gt;5%,BD773&gt;5%,BF773&gt;5%),"Yes","No")</f>
        <v>No</v>
      </c>
    </row>
    <row r="774" spans="1:59" x14ac:dyDescent="0.35">
      <c r="A774" s="23">
        <v>41667</v>
      </c>
      <c r="B774" s="25">
        <v>38.115189000000001</v>
      </c>
      <c r="C774" s="30">
        <f t="shared" si="503"/>
        <v>7.0907131239636989E-3</v>
      </c>
      <c r="D774" s="3">
        <f t="shared" si="504"/>
        <v>50362.828587583615</v>
      </c>
      <c r="E774" s="24">
        <v>20.163916</v>
      </c>
      <c r="F774" s="30">
        <f t="shared" si="505"/>
        <v>7.8212432349518135E-3</v>
      </c>
      <c r="G774" s="3">
        <f t="shared" si="506"/>
        <v>37246.143450007294</v>
      </c>
      <c r="H774" s="25">
        <v>8.1859459999999995</v>
      </c>
      <c r="I774" s="30">
        <f t="shared" si="507"/>
        <v>9.38462420724262E-4</v>
      </c>
      <c r="J774" s="3">
        <f t="shared" si="508"/>
        <v>37046.361795635319</v>
      </c>
      <c r="K774" s="26">
        <f t="shared" si="491"/>
        <v>124655.33383322624</v>
      </c>
      <c r="L774" s="28">
        <f t="shared" si="509"/>
        <v>0.24655333833226245</v>
      </c>
      <c r="M774" s="28">
        <f t="shared" si="485"/>
        <v>6.7837848066532036E-3</v>
      </c>
      <c r="N774" s="29">
        <f t="shared" si="492"/>
        <v>0.40401663562156909</v>
      </c>
      <c r="O774" s="29">
        <f t="shared" si="493"/>
        <v>0.29879301835441818</v>
      </c>
      <c r="P774" s="29">
        <f t="shared" si="494"/>
        <v>0.29719034602401267</v>
      </c>
      <c r="R774" s="23">
        <v>41667</v>
      </c>
      <c r="S774" s="25">
        <v>38.115189000000001</v>
      </c>
      <c r="T774" s="30">
        <f t="shared" si="510"/>
        <v>7.0907131239636989E-3</v>
      </c>
      <c r="U774" s="3">
        <f t="shared" si="511"/>
        <v>41245.941794666905</v>
      </c>
      <c r="V774" s="24">
        <v>20.163916</v>
      </c>
      <c r="W774" s="30">
        <f t="shared" si="512"/>
        <v>7.8212432349518135E-3</v>
      </c>
      <c r="X774" s="3">
        <f t="shared" si="513"/>
        <v>41153.618915950559</v>
      </c>
      <c r="Y774" s="25">
        <v>8.1859459999999995</v>
      </c>
      <c r="Z774" s="30">
        <f t="shared" si="514"/>
        <v>9.38462420724262E-4</v>
      </c>
      <c r="AA774" s="3">
        <f t="shared" si="515"/>
        <v>42387.389358495871</v>
      </c>
      <c r="AB774" s="26">
        <f t="shared" si="495"/>
        <v>124786.95006911333</v>
      </c>
      <c r="AC774" s="28">
        <f t="shared" si="516"/>
        <v>0.24786950069113334</v>
      </c>
      <c r="AD774" s="28">
        <f t="shared" si="486"/>
        <v>6.4952020295498958E-3</v>
      </c>
      <c r="AE774" s="29">
        <f t="shared" si="496"/>
        <v>0.33053089102524597</v>
      </c>
      <c r="AF774" s="29">
        <f t="shared" si="497"/>
        <v>0.32979104700577744</v>
      </c>
      <c r="AG774" s="29">
        <f t="shared" si="498"/>
        <v>0.33967806196897665</v>
      </c>
      <c r="AN774" s="23">
        <v>41667</v>
      </c>
      <c r="AO774" s="25">
        <v>38.115189000000001</v>
      </c>
      <c r="AP774" s="30">
        <f t="shared" si="517"/>
        <v>7.0907131239636989E-3</v>
      </c>
      <c r="AQ774" s="3">
        <f t="shared" si="518"/>
        <v>47334.470798542963</v>
      </c>
      <c r="AR774" s="24">
        <v>20.163916</v>
      </c>
      <c r="AS774" s="30">
        <f t="shared" si="519"/>
        <v>7.8212432349518135E-3</v>
      </c>
      <c r="AT774" s="3">
        <f t="shared" si="520"/>
        <v>40885.39835430008</v>
      </c>
      <c r="AU774" s="25">
        <v>8.1859459999999995</v>
      </c>
      <c r="AV774" s="30">
        <f t="shared" si="521"/>
        <v>9.38462420724262E-4</v>
      </c>
      <c r="AW774" s="3">
        <f t="shared" si="522"/>
        <v>37416.833950159024</v>
      </c>
      <c r="AX774" s="26">
        <f t="shared" si="499"/>
        <v>125636.70310300207</v>
      </c>
      <c r="AY774" s="28">
        <f t="shared" si="523"/>
        <v>0.25636703103002079</v>
      </c>
      <c r="AZ774" s="28">
        <f t="shared" si="487"/>
        <v>6.8564640646464614E-3</v>
      </c>
      <c r="BA774" s="29">
        <f t="shared" si="500"/>
        <v>0.3767567090624484</v>
      </c>
      <c r="BB774" s="51">
        <f t="shared" si="524"/>
        <v>4.3423375729115032E-2</v>
      </c>
      <c r="BC774" s="29">
        <f t="shared" si="501"/>
        <v>0.32542559096588652</v>
      </c>
      <c r="BD774" s="51">
        <f t="shared" si="525"/>
        <v>7.9077423674468461E-3</v>
      </c>
      <c r="BE774" s="29">
        <f t="shared" si="502"/>
        <v>0.29781769997166502</v>
      </c>
      <c r="BF774" s="51">
        <f t="shared" si="526"/>
        <v>3.5515633361668353E-2</v>
      </c>
      <c r="BG774" s="2" t="str">
        <f t="shared" si="527"/>
        <v>No</v>
      </c>
    </row>
    <row r="775" spans="1:59" x14ac:dyDescent="0.35">
      <c r="A775" s="23">
        <v>41668</v>
      </c>
      <c r="B775" s="25">
        <v>37.721035000000001</v>
      </c>
      <c r="C775" s="30">
        <f t="shared" si="503"/>
        <v>-1.0341126735590955E-2</v>
      </c>
      <c r="D775" s="3">
        <f t="shared" si="504"/>
        <v>49842.020194396573</v>
      </c>
      <c r="E775" s="24">
        <v>20.014887000000002</v>
      </c>
      <c r="F775" s="30">
        <f t="shared" si="505"/>
        <v>-7.3908758596296087E-3</v>
      </c>
      <c r="G775" s="3">
        <f t="shared" si="506"/>
        <v>36970.861827518333</v>
      </c>
      <c r="H775" s="25">
        <v>8.2012859999999996</v>
      </c>
      <c r="I775" s="30">
        <f t="shared" si="507"/>
        <v>1.8739434635899332E-3</v>
      </c>
      <c r="J775" s="3">
        <f t="shared" si="508"/>
        <v>37115.784583172041</v>
      </c>
      <c r="K775" s="26">
        <f t="shared" si="491"/>
        <v>123928.66660508694</v>
      </c>
      <c r="L775" s="28">
        <f t="shared" si="509"/>
        <v>0.23928666605086946</v>
      </c>
      <c r="M775" s="28">
        <f t="shared" ref="M775:M838" si="528">L775-L774</f>
        <v>-7.266672281392994E-3</v>
      </c>
      <c r="N775" s="29">
        <f t="shared" si="492"/>
        <v>0.4021831393798817</v>
      </c>
      <c r="O775" s="29">
        <f t="shared" si="493"/>
        <v>0.29832372799854506</v>
      </c>
      <c r="P775" s="29">
        <f t="shared" si="494"/>
        <v>0.29949313262157329</v>
      </c>
      <c r="R775" s="23">
        <v>41668</v>
      </c>
      <c r="S775" s="25">
        <v>37.721035000000001</v>
      </c>
      <c r="T775" s="30">
        <f t="shared" si="510"/>
        <v>-1.0341126735590955E-2</v>
      </c>
      <c r="U775" s="3">
        <f t="shared" si="511"/>
        <v>40819.41228323945</v>
      </c>
      <c r="V775" s="24">
        <v>20.014887000000002</v>
      </c>
      <c r="W775" s="30">
        <f t="shared" si="512"/>
        <v>-7.3908758596296087E-3</v>
      </c>
      <c r="X775" s="3">
        <f t="shared" si="513"/>
        <v>40849.457627368261</v>
      </c>
      <c r="Y775" s="25">
        <v>8.2012859999999996</v>
      </c>
      <c r="Z775" s="30">
        <f t="shared" si="514"/>
        <v>1.8739434635899332E-3</v>
      </c>
      <c r="AA775" s="3">
        <f t="shared" si="515"/>
        <v>42466.820929722868</v>
      </c>
      <c r="AB775" s="26">
        <f t="shared" si="495"/>
        <v>124135.69084033059</v>
      </c>
      <c r="AC775" s="28">
        <f t="shared" si="516"/>
        <v>0.24135690840330581</v>
      </c>
      <c r="AD775" s="28">
        <f t="shared" ref="AD775:AD838" si="529">AC775-AC774</f>
        <v>-6.5125922878275233E-3</v>
      </c>
      <c r="AE775" s="29">
        <f t="shared" si="496"/>
        <v>0.32882897744326717</v>
      </c>
      <c r="AF775" s="29">
        <f t="shared" si="497"/>
        <v>0.3290710137498718</v>
      </c>
      <c r="AG775" s="29">
        <f t="shared" si="498"/>
        <v>0.34210000880686098</v>
      </c>
      <c r="AN775" s="23">
        <v>41668</v>
      </c>
      <c r="AO775" s="25">
        <v>37.721035000000001</v>
      </c>
      <c r="AP775" s="30">
        <f t="shared" si="517"/>
        <v>-1.0341126735590955E-2</v>
      </c>
      <c r="AQ775" s="3">
        <f t="shared" si="518"/>
        <v>46844.979037053105</v>
      </c>
      <c r="AR775" s="24">
        <v>20.014887000000002</v>
      </c>
      <c r="AS775" s="30">
        <f t="shared" si="519"/>
        <v>-7.3908758596296087E-3</v>
      </c>
      <c r="AT775" s="3">
        <f t="shared" si="520"/>
        <v>40583.21945059194</v>
      </c>
      <c r="AU775" s="25">
        <v>8.2012859999999996</v>
      </c>
      <c r="AV775" s="30">
        <f t="shared" si="521"/>
        <v>1.8739434635899332E-3</v>
      </c>
      <c r="AW775" s="3">
        <f t="shared" si="522"/>
        <v>37486.950981568152</v>
      </c>
      <c r="AX775" s="26">
        <f t="shared" si="499"/>
        <v>124915.1494692132</v>
      </c>
      <c r="AY775" s="28">
        <f t="shared" si="523"/>
        <v>0.24915149469213205</v>
      </c>
      <c r="AZ775" s="28">
        <f t="shared" ref="AZ775:AZ838" si="530">AY775-AY774</f>
        <v>-7.2155363378887394E-3</v>
      </c>
      <c r="BA775" s="29">
        <f t="shared" si="500"/>
        <v>0.37501439365926226</v>
      </c>
      <c r="BB775" s="51">
        <f t="shared" si="524"/>
        <v>4.1681060325928887E-2</v>
      </c>
      <c r="BC775" s="29">
        <f t="shared" si="501"/>
        <v>0.32488628979781309</v>
      </c>
      <c r="BD775" s="51">
        <f t="shared" si="525"/>
        <v>8.4470435355202822E-3</v>
      </c>
      <c r="BE775" s="29">
        <f t="shared" si="502"/>
        <v>0.3000993165429246</v>
      </c>
      <c r="BF775" s="51">
        <f t="shared" si="526"/>
        <v>3.3234016790408771E-2</v>
      </c>
      <c r="BG775" s="2" t="str">
        <f t="shared" si="527"/>
        <v>No</v>
      </c>
    </row>
    <row r="776" spans="1:59" x14ac:dyDescent="0.35">
      <c r="A776" s="23">
        <v>41669</v>
      </c>
      <c r="B776" s="25">
        <v>38.173884999999999</v>
      </c>
      <c r="C776" s="30">
        <f t="shared" si="503"/>
        <v>1.2005237926265844E-2</v>
      </c>
      <c r="D776" s="3">
        <f t="shared" si="504"/>
        <v>50440.385505556049</v>
      </c>
      <c r="E776" s="24">
        <v>20.074503</v>
      </c>
      <c r="F776" s="30">
        <f t="shared" si="505"/>
        <v>2.9785828918242885E-3</v>
      </c>
      <c r="G776" s="3">
        <f t="shared" si="506"/>
        <v>37080.982604053781</v>
      </c>
      <c r="H776" s="25">
        <v>8.2012859999999996</v>
      </c>
      <c r="I776" s="30">
        <f t="shared" si="507"/>
        <v>0</v>
      </c>
      <c r="J776" s="3">
        <f t="shared" si="508"/>
        <v>37115.784583172041</v>
      </c>
      <c r="K776" s="26">
        <f t="shared" si="491"/>
        <v>124637.15269278188</v>
      </c>
      <c r="L776" s="28">
        <f t="shared" si="509"/>
        <v>0.24637152692781883</v>
      </c>
      <c r="M776" s="28">
        <f t="shared" si="528"/>
        <v>7.0848608769493726E-3</v>
      </c>
      <c r="N776" s="29">
        <f t="shared" si="492"/>
        <v>0.4046978321936362</v>
      </c>
      <c r="O776" s="29">
        <f t="shared" si="493"/>
        <v>0.29751147072056994</v>
      </c>
      <c r="P776" s="29">
        <f t="shared" si="494"/>
        <v>0.29779069708579381</v>
      </c>
      <c r="R776" s="23">
        <v>41669</v>
      </c>
      <c r="S776" s="25">
        <v>38.173884999999999</v>
      </c>
      <c r="T776" s="30">
        <f t="shared" si="510"/>
        <v>1.2005237926265844E-2</v>
      </c>
      <c r="U776" s="3">
        <f t="shared" si="511"/>
        <v>41309.459039710076</v>
      </c>
      <c r="V776" s="24">
        <v>20.074503</v>
      </c>
      <c r="W776" s="30">
        <f t="shared" si="512"/>
        <v>2.9785828918242885E-3</v>
      </c>
      <c r="X776" s="3">
        <f t="shared" si="513"/>
        <v>40971.131122997445</v>
      </c>
      <c r="Y776" s="25">
        <v>8.2012859999999996</v>
      </c>
      <c r="Z776" s="30">
        <f t="shared" si="514"/>
        <v>0</v>
      </c>
      <c r="AA776" s="3">
        <f t="shared" si="515"/>
        <v>42466.820929722868</v>
      </c>
      <c r="AB776" s="26">
        <f t="shared" si="495"/>
        <v>124747.41109243038</v>
      </c>
      <c r="AC776" s="28">
        <f t="shared" si="516"/>
        <v>0.24747411092430371</v>
      </c>
      <c r="AD776" s="28">
        <f t="shared" si="529"/>
        <v>6.1172025209978997E-3</v>
      </c>
      <c r="AE776" s="29">
        <f t="shared" si="496"/>
        <v>0.3311448203851079</v>
      </c>
      <c r="AF776" s="29">
        <f t="shared" si="497"/>
        <v>0.32843271667289581</v>
      </c>
      <c r="AG776" s="29">
        <f t="shared" si="498"/>
        <v>0.34042246294199635</v>
      </c>
      <c r="AN776" s="23">
        <v>41669</v>
      </c>
      <c r="AO776" s="25">
        <v>38.173884999999999</v>
      </c>
      <c r="AP776" s="30">
        <f t="shared" si="517"/>
        <v>1.2005237926265844E-2</v>
      </c>
      <c r="AQ776" s="3">
        <f t="shared" si="518"/>
        <v>47407.364156043863</v>
      </c>
      <c r="AR776" s="24">
        <v>20.074503</v>
      </c>
      <c r="AS776" s="30">
        <f t="shared" si="519"/>
        <v>2.9785828918242885E-3</v>
      </c>
      <c r="AT776" s="3">
        <f t="shared" si="520"/>
        <v>40704.099933742626</v>
      </c>
      <c r="AU776" s="25">
        <v>8.2012859999999996</v>
      </c>
      <c r="AV776" s="30">
        <f t="shared" si="521"/>
        <v>0</v>
      </c>
      <c r="AW776" s="3">
        <f t="shared" si="522"/>
        <v>37486.950981568152</v>
      </c>
      <c r="AX776" s="26">
        <f t="shared" si="499"/>
        <v>125598.41507135464</v>
      </c>
      <c r="AY776" s="28">
        <f t="shared" si="523"/>
        <v>0.2559841507135463</v>
      </c>
      <c r="AZ776" s="28">
        <f t="shared" si="530"/>
        <v>6.8326560214142518E-3</v>
      </c>
      <c r="BA776" s="29">
        <f t="shared" si="500"/>
        <v>0.37745192986002979</v>
      </c>
      <c r="BB776" s="51">
        <f t="shared" si="524"/>
        <v>4.4118596526696419E-2</v>
      </c>
      <c r="BC776" s="29">
        <f t="shared" si="501"/>
        <v>0.32408131830818027</v>
      </c>
      <c r="BD776" s="51">
        <f t="shared" si="525"/>
        <v>9.2520150251531041E-3</v>
      </c>
      <c r="BE776" s="29">
        <f t="shared" si="502"/>
        <v>0.29846675183178994</v>
      </c>
      <c r="BF776" s="51">
        <f t="shared" si="526"/>
        <v>3.4866581501543426E-2</v>
      </c>
      <c r="BG776" s="2" t="str">
        <f t="shared" si="527"/>
        <v>No</v>
      </c>
    </row>
    <row r="777" spans="1:59" x14ac:dyDescent="0.35">
      <c r="A777" s="23">
        <v>41670</v>
      </c>
      <c r="B777" s="25">
        <v>37.939079</v>
      </c>
      <c r="C777" s="30">
        <f t="shared" si="503"/>
        <v>-6.1509589605563963E-3</v>
      </c>
      <c r="D777" s="3">
        <f t="shared" si="504"/>
        <v>50130.128764356727</v>
      </c>
      <c r="E777" s="24">
        <v>19.880763999999999</v>
      </c>
      <c r="F777" s="30">
        <f t="shared" si="505"/>
        <v>-9.650998582629966E-3</v>
      </c>
      <c r="G777" s="3">
        <f t="shared" si="506"/>
        <v>36723.114093499535</v>
      </c>
      <c r="H777" s="25">
        <v>8.2274290000000008</v>
      </c>
      <c r="I777" s="30">
        <f t="shared" si="507"/>
        <v>3.1876708116265196E-3</v>
      </c>
      <c r="J777" s="3">
        <f t="shared" si="508"/>
        <v>37234.097486338433</v>
      </c>
      <c r="K777" s="26">
        <f t="shared" si="491"/>
        <v>124087.3403441947</v>
      </c>
      <c r="L777" s="28">
        <f t="shared" si="509"/>
        <v>0.24087340344194708</v>
      </c>
      <c r="M777" s="28">
        <f t="shared" si="528"/>
        <v>-5.4981234858717531E-3</v>
      </c>
      <c r="N777" s="29">
        <f t="shared" si="492"/>
        <v>0.40399067806035066</v>
      </c>
      <c r="O777" s="29">
        <f t="shared" si="493"/>
        <v>0.29594569431205953</v>
      </c>
      <c r="P777" s="29">
        <f t="shared" si="494"/>
        <v>0.30006362762758976</v>
      </c>
      <c r="R777" s="23">
        <v>41670</v>
      </c>
      <c r="S777" s="25">
        <v>37.939079</v>
      </c>
      <c r="T777" s="30">
        <f t="shared" si="510"/>
        <v>-6.1509589605563963E-3</v>
      </c>
      <c r="U777" s="3">
        <f t="shared" si="511"/>
        <v>41055.366252474036</v>
      </c>
      <c r="V777" s="24">
        <v>19.880763999999999</v>
      </c>
      <c r="W777" s="30">
        <f t="shared" si="512"/>
        <v>-9.650998582629966E-3</v>
      </c>
      <c r="X777" s="3">
        <f t="shared" si="513"/>
        <v>40575.718794600652</v>
      </c>
      <c r="Y777" s="25">
        <v>8.2274290000000008</v>
      </c>
      <c r="Z777" s="30">
        <f t="shared" si="514"/>
        <v>3.1876708116265196E-3</v>
      </c>
      <c r="AA777" s="3">
        <f t="shared" si="515"/>
        <v>42602.191175263113</v>
      </c>
      <c r="AB777" s="26">
        <f t="shared" si="495"/>
        <v>124233.27622233779</v>
      </c>
      <c r="AC777" s="28">
        <f t="shared" si="516"/>
        <v>0.24233276222337796</v>
      </c>
      <c r="AD777" s="28">
        <f t="shared" si="529"/>
        <v>-5.1413487009257519E-3</v>
      </c>
      <c r="AE777" s="29">
        <f t="shared" si="496"/>
        <v>0.33046996345003471</v>
      </c>
      <c r="AF777" s="29">
        <f t="shared" si="497"/>
        <v>0.32660910207328919</v>
      </c>
      <c r="AG777" s="29">
        <f t="shared" si="498"/>
        <v>0.34292093447667621</v>
      </c>
      <c r="AN777" s="23">
        <v>41670</v>
      </c>
      <c r="AO777" s="25">
        <v>37.939079</v>
      </c>
      <c r="AP777" s="30">
        <f t="shared" si="517"/>
        <v>-6.1509589605563963E-3</v>
      </c>
      <c r="AQ777" s="3">
        <f t="shared" si="518"/>
        <v>47115.763404691883</v>
      </c>
      <c r="AR777" s="24">
        <v>19.880763999999999</v>
      </c>
      <c r="AS777" s="30">
        <f t="shared" si="519"/>
        <v>-9.650998582629966E-3</v>
      </c>
      <c r="AT777" s="3">
        <f t="shared" si="520"/>
        <v>40311.264722974847</v>
      </c>
      <c r="AU777" s="25">
        <v>8.2274290000000008</v>
      </c>
      <c r="AV777" s="30">
        <f t="shared" si="521"/>
        <v>3.1876708116265196E-3</v>
      </c>
      <c r="AW777" s="3">
        <f t="shared" si="522"/>
        <v>37606.447041028972</v>
      </c>
      <c r="AX777" s="26">
        <f t="shared" si="499"/>
        <v>125033.4751686957</v>
      </c>
      <c r="AY777" s="28">
        <f t="shared" si="523"/>
        <v>0.25033475168695696</v>
      </c>
      <c r="AZ777" s="28">
        <f t="shared" si="530"/>
        <v>-5.6493990265893412E-3</v>
      </c>
      <c r="BA777" s="29">
        <f t="shared" si="500"/>
        <v>0.37682519294231481</v>
      </c>
      <c r="BB777" s="51">
        <f t="shared" si="524"/>
        <v>4.3491859608981442E-2</v>
      </c>
      <c r="BC777" s="29">
        <f t="shared" si="501"/>
        <v>0.32240377761704786</v>
      </c>
      <c r="BD777" s="51">
        <f t="shared" si="525"/>
        <v>1.0929555716285511E-2</v>
      </c>
      <c r="BE777" s="29">
        <f t="shared" si="502"/>
        <v>0.30077102944063733</v>
      </c>
      <c r="BF777" s="51">
        <f t="shared" si="526"/>
        <v>3.2562303892696043E-2</v>
      </c>
      <c r="BG777" s="2" t="str">
        <f t="shared" si="527"/>
        <v>No</v>
      </c>
    </row>
    <row r="778" spans="1:59" x14ac:dyDescent="0.35">
      <c r="A778" s="23">
        <v>41673</v>
      </c>
      <c r="B778" s="25">
        <v>37.016590000000001</v>
      </c>
      <c r="C778" s="30">
        <f t="shared" si="503"/>
        <v>-2.431500775229678E-2</v>
      </c>
      <c r="D778" s="3">
        <f t="shared" si="504"/>
        <v>48911.214294827754</v>
      </c>
      <c r="E778" s="24">
        <v>19.545437</v>
      </c>
      <c r="F778" s="30">
        <f t="shared" si="505"/>
        <v>-1.6866907126909192E-2</v>
      </c>
      <c r="G778" s="3">
        <f t="shared" si="506"/>
        <v>36103.708738673588</v>
      </c>
      <c r="H778" s="25">
        <v>8.2581860000000002</v>
      </c>
      <c r="I778" s="30">
        <f t="shared" si="507"/>
        <v>3.7383488815279087E-3</v>
      </c>
      <c r="J778" s="3">
        <f t="shared" si="508"/>
        <v>37373.291533031188</v>
      </c>
      <c r="K778" s="26">
        <f t="shared" si="491"/>
        <v>122388.21456653252</v>
      </c>
      <c r="L778" s="28">
        <f t="shared" si="509"/>
        <v>0.22388214566532527</v>
      </c>
      <c r="M778" s="28">
        <f t="shared" si="528"/>
        <v>-1.6991257776621804E-2</v>
      </c>
      <c r="N778" s="29">
        <f t="shared" si="492"/>
        <v>0.39963990379350378</v>
      </c>
      <c r="O778" s="29">
        <f t="shared" si="493"/>
        <v>0.2949933444698381</v>
      </c>
      <c r="P778" s="29">
        <f t="shared" si="494"/>
        <v>0.30536675173665817</v>
      </c>
      <c r="R778" s="23">
        <v>41673</v>
      </c>
      <c r="S778" s="25">
        <v>37.016590000000001</v>
      </c>
      <c r="T778" s="30">
        <f t="shared" si="510"/>
        <v>-2.431500775229678E-2</v>
      </c>
      <c r="U778" s="3">
        <f t="shared" si="511"/>
        <v>40057.104703771744</v>
      </c>
      <c r="V778" s="24">
        <v>19.545437</v>
      </c>
      <c r="W778" s="30">
        <f t="shared" si="512"/>
        <v>-1.6866907126909192E-2</v>
      </c>
      <c r="X778" s="3">
        <f t="shared" si="513"/>
        <v>39891.331914084541</v>
      </c>
      <c r="Y778" s="25">
        <v>8.2581860000000002</v>
      </c>
      <c r="Z778" s="30">
        <f t="shared" si="514"/>
        <v>3.7383488815279087E-3</v>
      </c>
      <c r="AA778" s="3">
        <f t="shared" si="515"/>
        <v>42761.453028993797</v>
      </c>
      <c r="AB778" s="26">
        <f t="shared" si="495"/>
        <v>122709.88964685009</v>
      </c>
      <c r="AC778" s="28">
        <f t="shared" si="516"/>
        <v>0.22709889646850079</v>
      </c>
      <c r="AD778" s="28">
        <f t="shared" si="529"/>
        <v>-1.5233865754877174E-2</v>
      </c>
      <c r="AE778" s="29">
        <f t="shared" si="496"/>
        <v>0.32643746008616831</v>
      </c>
      <c r="AF778" s="29">
        <f t="shared" si="497"/>
        <v>0.32508652749088779</v>
      </c>
      <c r="AG778" s="29">
        <f t="shared" si="498"/>
        <v>0.34847601242294385</v>
      </c>
      <c r="AN778" s="23">
        <v>41673</v>
      </c>
      <c r="AO778" s="25">
        <v>37.016590000000001</v>
      </c>
      <c r="AP778" s="30">
        <f t="shared" si="517"/>
        <v>-2.431500775229678E-2</v>
      </c>
      <c r="AQ778" s="3">
        <f t="shared" si="518"/>
        <v>45970.143252251422</v>
      </c>
      <c r="AR778" s="24">
        <v>19.545437</v>
      </c>
      <c r="AS778" s="30">
        <f t="shared" si="519"/>
        <v>-1.6866907126909192E-2</v>
      </c>
      <c r="AT778" s="3">
        <f t="shared" si="520"/>
        <v>39631.338364724179</v>
      </c>
      <c r="AU778" s="25">
        <v>8.2581860000000002</v>
      </c>
      <c r="AV778" s="30">
        <f t="shared" si="521"/>
        <v>3.7383488815279087E-3</v>
      </c>
      <c r="AW778" s="3">
        <f t="shared" si="522"/>
        <v>37747.033060263042</v>
      </c>
      <c r="AX778" s="26">
        <f t="shared" si="499"/>
        <v>123348.51467723864</v>
      </c>
      <c r="AY778" s="28">
        <f t="shared" si="523"/>
        <v>0.23348514677238641</v>
      </c>
      <c r="AZ778" s="28">
        <f t="shared" si="530"/>
        <v>-1.6849604914570548E-2</v>
      </c>
      <c r="BA778" s="29">
        <f t="shared" si="500"/>
        <v>0.37268501669873971</v>
      </c>
      <c r="BB778" s="51">
        <f t="shared" si="524"/>
        <v>3.9351683365406342E-2</v>
      </c>
      <c r="BC778" s="29">
        <f t="shared" si="501"/>
        <v>0.32129562701606901</v>
      </c>
      <c r="BD778" s="51">
        <f t="shared" si="525"/>
        <v>1.2037706317264363E-2</v>
      </c>
      <c r="BE778" s="29">
        <f t="shared" si="502"/>
        <v>0.30601935628519134</v>
      </c>
      <c r="BF778" s="51">
        <f t="shared" si="526"/>
        <v>2.7313977048142035E-2</v>
      </c>
      <c r="BG778" s="2" t="str">
        <f t="shared" si="527"/>
        <v>No</v>
      </c>
    </row>
    <row r="779" spans="1:59" x14ac:dyDescent="0.35">
      <c r="A779" s="23">
        <v>41674</v>
      </c>
      <c r="B779" s="25">
        <v>37.318489</v>
      </c>
      <c r="C779" s="30">
        <f t="shared" si="503"/>
        <v>8.1557755590129233E-3</v>
      </c>
      <c r="D779" s="3">
        <f t="shared" si="504"/>
        <v>49310.123180935152</v>
      </c>
      <c r="E779" s="24">
        <v>19.619955000000001</v>
      </c>
      <c r="F779" s="30">
        <f t="shared" si="505"/>
        <v>3.8125522596399453E-3</v>
      </c>
      <c r="G779" s="3">
        <f t="shared" si="506"/>
        <v>36241.356015006597</v>
      </c>
      <c r="H779" s="25">
        <v>8.2428089999999994</v>
      </c>
      <c r="I779" s="30">
        <f t="shared" si="507"/>
        <v>-1.8620312015255047E-3</v>
      </c>
      <c r="J779" s="3">
        <f t="shared" si="508"/>
        <v>37303.701298092972</v>
      </c>
      <c r="K779" s="26">
        <f t="shared" si="491"/>
        <v>122855.18049403472</v>
      </c>
      <c r="L779" s="28">
        <f t="shared" si="509"/>
        <v>0.22855180494034721</v>
      </c>
      <c r="M779" s="28">
        <f t="shared" si="528"/>
        <v>4.6696592750219423E-3</v>
      </c>
      <c r="N779" s="29">
        <f t="shared" si="492"/>
        <v>0.40136787868973439</v>
      </c>
      <c r="O779" s="29">
        <f t="shared" si="493"/>
        <v>0.29499249335087102</v>
      </c>
      <c r="P779" s="29">
        <f t="shared" si="494"/>
        <v>0.30363962795939459</v>
      </c>
      <c r="R779" s="23">
        <v>41674</v>
      </c>
      <c r="S779" s="25">
        <v>37.318489</v>
      </c>
      <c r="T779" s="30">
        <f t="shared" si="510"/>
        <v>8.1557755590129233E-3</v>
      </c>
      <c r="U779" s="3">
        <f t="shared" si="511"/>
        <v>40383.801459279588</v>
      </c>
      <c r="V779" s="24">
        <v>19.619955000000001</v>
      </c>
      <c r="W779" s="30">
        <f t="shared" si="512"/>
        <v>3.8125522596399453E-3</v>
      </c>
      <c r="X779" s="3">
        <f t="shared" si="513"/>
        <v>40043.419701713632</v>
      </c>
      <c r="Y779" s="25">
        <v>8.2428089999999994</v>
      </c>
      <c r="Z779" s="30">
        <f t="shared" si="514"/>
        <v>-1.8620312015255047E-3</v>
      </c>
      <c r="AA779" s="3">
        <f t="shared" si="515"/>
        <v>42681.829869231246</v>
      </c>
      <c r="AB779" s="26">
        <f t="shared" si="495"/>
        <v>123109.05103022445</v>
      </c>
      <c r="AC779" s="28">
        <f t="shared" si="516"/>
        <v>0.23109051030224448</v>
      </c>
      <c r="AD779" s="28">
        <f t="shared" si="529"/>
        <v>3.9916138337436902E-3</v>
      </c>
      <c r="AE779" s="29">
        <f t="shared" si="496"/>
        <v>0.3280327573101427</v>
      </c>
      <c r="AF779" s="29">
        <f t="shared" si="497"/>
        <v>0.32526787727315509</v>
      </c>
      <c r="AG779" s="29">
        <f t="shared" si="498"/>
        <v>0.34669936541670238</v>
      </c>
      <c r="AN779" s="23">
        <v>41674</v>
      </c>
      <c r="AO779" s="25">
        <v>37.318489</v>
      </c>
      <c r="AP779" s="30">
        <f t="shared" si="517"/>
        <v>8.1557755590129233E-3</v>
      </c>
      <c r="AQ779" s="3">
        <f t="shared" si="518"/>
        <v>46345.065423032458</v>
      </c>
      <c r="AR779" s="24">
        <v>19.619955000000001</v>
      </c>
      <c r="AS779" s="30">
        <f t="shared" si="519"/>
        <v>3.8125522596399453E-3</v>
      </c>
      <c r="AT779" s="3">
        <f t="shared" si="520"/>
        <v>39782.43491335916</v>
      </c>
      <c r="AU779" s="25">
        <v>8.2428089999999994</v>
      </c>
      <c r="AV779" s="30">
        <f t="shared" si="521"/>
        <v>-1.8620312015255047E-3</v>
      </c>
      <c r="AW779" s="3">
        <f t="shared" si="522"/>
        <v>37676.746906939814</v>
      </c>
      <c r="AX779" s="26">
        <f t="shared" si="499"/>
        <v>123804.24724333143</v>
      </c>
      <c r="AY779" s="28">
        <f t="shared" si="523"/>
        <v>0.23804247243331433</v>
      </c>
      <c r="AZ779" s="28">
        <f t="shared" si="530"/>
        <v>4.5573256609279245E-3</v>
      </c>
      <c r="BA779" s="29">
        <f t="shared" si="500"/>
        <v>0.3743414822590328</v>
      </c>
      <c r="BB779" s="51">
        <f t="shared" si="524"/>
        <v>4.1008148925699428E-2</v>
      </c>
      <c r="BC779" s="29">
        <f t="shared" si="501"/>
        <v>0.32133336132781176</v>
      </c>
      <c r="BD779" s="51">
        <f t="shared" si="525"/>
        <v>1.1999972005521609E-2</v>
      </c>
      <c r="BE779" s="29">
        <f t="shared" si="502"/>
        <v>0.3043251564131555</v>
      </c>
      <c r="BF779" s="51">
        <f t="shared" si="526"/>
        <v>2.9008176920177875E-2</v>
      </c>
      <c r="BG779" s="2" t="str">
        <f t="shared" si="527"/>
        <v>No</v>
      </c>
    </row>
    <row r="780" spans="1:59" x14ac:dyDescent="0.35">
      <c r="A780" s="23">
        <v>41675</v>
      </c>
      <c r="B780" s="25">
        <v>37.226238000000002</v>
      </c>
      <c r="C780" s="30">
        <f t="shared" si="503"/>
        <v>-2.4719918322523293E-3</v>
      </c>
      <c r="D780" s="3">
        <f t="shared" si="504"/>
        <v>49188.228959184526</v>
      </c>
      <c r="E780" s="24">
        <v>19.657211</v>
      </c>
      <c r="F780" s="30">
        <f t="shared" si="505"/>
        <v>1.898883050445388E-3</v>
      </c>
      <c r="G780" s="3">
        <f t="shared" si="506"/>
        <v>36310.174111668653</v>
      </c>
      <c r="H780" s="25">
        <v>8.2274290000000008</v>
      </c>
      <c r="I780" s="30">
        <f t="shared" si="507"/>
        <v>-1.8658687833236209E-3</v>
      </c>
      <c r="J780" s="3">
        <f t="shared" si="508"/>
        <v>37234.097486338433</v>
      </c>
      <c r="K780" s="26">
        <f t="shared" si="491"/>
        <v>122732.50055719161</v>
      </c>
      <c r="L780" s="28">
        <f t="shared" si="509"/>
        <v>0.22732500557191604</v>
      </c>
      <c r="M780" s="28">
        <f t="shared" si="528"/>
        <v>-1.2267993684311751E-3</v>
      </c>
      <c r="N780" s="29">
        <f t="shared" si="492"/>
        <v>0.40077590480007785</v>
      </c>
      <c r="O780" s="29">
        <f t="shared" si="493"/>
        <v>0.29584807566719973</v>
      </c>
      <c r="P780" s="29">
        <f t="shared" si="494"/>
        <v>0.30337601953272247</v>
      </c>
      <c r="R780" s="23">
        <v>41675</v>
      </c>
      <c r="S780" s="25">
        <v>37.226238000000002</v>
      </c>
      <c r="T780" s="30">
        <f t="shared" si="510"/>
        <v>-2.4719918322523293E-3</v>
      </c>
      <c r="U780" s="3">
        <f t="shared" si="511"/>
        <v>40283.973031916947</v>
      </c>
      <c r="V780" s="24">
        <v>19.657211</v>
      </c>
      <c r="W780" s="30">
        <f t="shared" si="512"/>
        <v>1.898883050445388E-3</v>
      </c>
      <c r="X780" s="3">
        <f t="shared" si="513"/>
        <v>40119.457472667083</v>
      </c>
      <c r="Y780" s="25">
        <v>8.2274290000000008</v>
      </c>
      <c r="Z780" s="30">
        <f t="shared" si="514"/>
        <v>-1.8658687833236209E-3</v>
      </c>
      <c r="AA780" s="3">
        <f t="shared" si="515"/>
        <v>42602.19117526312</v>
      </c>
      <c r="AB780" s="26">
        <f t="shared" si="495"/>
        <v>123005.62167984716</v>
      </c>
      <c r="AC780" s="28">
        <f t="shared" si="516"/>
        <v>0.23005621679847166</v>
      </c>
      <c r="AD780" s="28">
        <f t="shared" si="529"/>
        <v>-1.0342935037728207E-3</v>
      </c>
      <c r="AE780" s="29">
        <f t="shared" si="496"/>
        <v>0.32749700771210316</v>
      </c>
      <c r="AF780" s="29">
        <f t="shared" si="497"/>
        <v>0.32615954396855118</v>
      </c>
      <c r="AG780" s="29">
        <f t="shared" si="498"/>
        <v>0.3463434483193456</v>
      </c>
      <c r="AN780" s="23">
        <v>41675</v>
      </c>
      <c r="AO780" s="25">
        <v>37.226238000000002</v>
      </c>
      <c r="AP780" s="30">
        <f t="shared" si="517"/>
        <v>-2.4719918322523293E-3</v>
      </c>
      <c r="AQ780" s="3">
        <f t="shared" si="518"/>
        <v>46230.500799841524</v>
      </c>
      <c r="AR780" s="24">
        <v>19.657211</v>
      </c>
      <c r="AS780" s="30">
        <f t="shared" si="519"/>
        <v>1.898883050445388E-3</v>
      </c>
      <c r="AT780" s="3">
        <f t="shared" si="520"/>
        <v>39857.977104721584</v>
      </c>
      <c r="AU780" s="25">
        <v>8.2274290000000008</v>
      </c>
      <c r="AV780" s="30">
        <f t="shared" si="521"/>
        <v>-1.8658687833236209E-3</v>
      </c>
      <c r="AW780" s="3">
        <f t="shared" si="522"/>
        <v>37606.447041028972</v>
      </c>
      <c r="AX780" s="26">
        <f t="shared" si="499"/>
        <v>123694.92494559207</v>
      </c>
      <c r="AY780" s="28">
        <f t="shared" si="523"/>
        <v>0.23694924945592066</v>
      </c>
      <c r="AZ780" s="28">
        <f t="shared" si="530"/>
        <v>-1.0932229773936708E-3</v>
      </c>
      <c r="BA780" s="29">
        <f t="shared" si="500"/>
        <v>0.37374614051608246</v>
      </c>
      <c r="BB780" s="51">
        <f t="shared" si="524"/>
        <v>4.0412807182749089E-2</v>
      </c>
      <c r="BC780" s="29">
        <f t="shared" si="501"/>
        <v>0.32222807138007764</v>
      </c>
      <c r="BD780" s="51">
        <f t="shared" si="525"/>
        <v>1.110526195325573E-2</v>
      </c>
      <c r="BE780" s="29">
        <f t="shared" si="502"/>
        <v>0.30402578810384007</v>
      </c>
      <c r="BF780" s="51">
        <f t="shared" si="526"/>
        <v>2.9307545229493304E-2</v>
      </c>
      <c r="BG780" s="2" t="str">
        <f t="shared" si="527"/>
        <v>No</v>
      </c>
    </row>
    <row r="781" spans="1:59" x14ac:dyDescent="0.35">
      <c r="A781" s="23">
        <v>41676</v>
      </c>
      <c r="B781" s="25">
        <v>37.695866000000002</v>
      </c>
      <c r="C781" s="30">
        <f t="shared" si="503"/>
        <v>1.2615510597659751E-2</v>
      </c>
      <c r="D781" s="3">
        <f t="shared" si="504"/>
        <v>49808.763582899235</v>
      </c>
      <c r="E781" s="24">
        <v>19.970179000000002</v>
      </c>
      <c r="F781" s="30">
        <f t="shared" si="505"/>
        <v>1.5921282017067551E-2</v>
      </c>
      <c r="G781" s="3">
        <f t="shared" si="506"/>
        <v>36888.278633789356</v>
      </c>
      <c r="H781" s="25">
        <v>8.2197420000000001</v>
      </c>
      <c r="I781" s="30">
        <f t="shared" si="507"/>
        <v>-9.343137449135952E-4</v>
      </c>
      <c r="J781" s="3">
        <f t="shared" si="508"/>
        <v>37199.309157277494</v>
      </c>
      <c r="K781" s="26">
        <f t="shared" si="491"/>
        <v>123896.35137396608</v>
      </c>
      <c r="L781" s="28">
        <f t="shared" si="509"/>
        <v>0.23896351373966085</v>
      </c>
      <c r="M781" s="28">
        <f t="shared" si="528"/>
        <v>1.163850816774481E-2</v>
      </c>
      <c r="N781" s="29">
        <f t="shared" si="492"/>
        <v>0.40201961583644652</v>
      </c>
      <c r="O781" s="29">
        <f t="shared" si="493"/>
        <v>0.29773498754976707</v>
      </c>
      <c r="P781" s="29">
        <f t="shared" si="494"/>
        <v>0.30024539661378646</v>
      </c>
      <c r="R781" s="23">
        <v>41676</v>
      </c>
      <c r="S781" s="25">
        <v>37.695866000000002</v>
      </c>
      <c r="T781" s="30">
        <f t="shared" si="510"/>
        <v>1.2615510597659751E-2</v>
      </c>
      <c r="U781" s="3">
        <f t="shared" si="511"/>
        <v>40792.175920616937</v>
      </c>
      <c r="V781" s="24">
        <v>19.970179000000002</v>
      </c>
      <c r="W781" s="30">
        <f t="shared" si="512"/>
        <v>1.5921282017067551E-2</v>
      </c>
      <c r="X781" s="3">
        <f t="shared" si="513"/>
        <v>40758.210669461165</v>
      </c>
      <c r="Y781" s="25">
        <v>8.2197420000000001</v>
      </c>
      <c r="Z781" s="30">
        <f t="shared" si="514"/>
        <v>-9.343137449135952E-4</v>
      </c>
      <c r="AA781" s="3">
        <f t="shared" si="515"/>
        <v>42562.387362484638</v>
      </c>
      <c r="AB781" s="26">
        <f t="shared" si="495"/>
        <v>124112.77395256274</v>
      </c>
      <c r="AC781" s="28">
        <f t="shared" si="516"/>
        <v>0.24112773952562749</v>
      </c>
      <c r="AD781" s="28">
        <f t="shared" si="529"/>
        <v>1.1071522727155836E-2</v>
      </c>
      <c r="AE781" s="29">
        <f t="shared" si="496"/>
        <v>0.32867024578959259</v>
      </c>
      <c r="AF781" s="29">
        <f t="shared" si="497"/>
        <v>0.3283965813626839</v>
      </c>
      <c r="AG781" s="29">
        <f t="shared" si="498"/>
        <v>0.34293317284772357</v>
      </c>
      <c r="AN781" s="23">
        <v>41676</v>
      </c>
      <c r="AO781" s="25">
        <v>37.695866000000002</v>
      </c>
      <c r="AP781" s="30">
        <f t="shared" si="517"/>
        <v>1.2615510597659751E-2</v>
      </c>
      <c r="AQ781" s="3">
        <f t="shared" si="518"/>
        <v>46813.722172617039</v>
      </c>
      <c r="AR781" s="24">
        <v>19.970179000000002</v>
      </c>
      <c r="AS781" s="30">
        <f t="shared" si="519"/>
        <v>1.5921282017067551E-2</v>
      </c>
      <c r="AT781" s="3">
        <f t="shared" si="520"/>
        <v>40492.567198835677</v>
      </c>
      <c r="AU781" s="25">
        <v>8.2197420000000001</v>
      </c>
      <c r="AV781" s="30">
        <f t="shared" si="521"/>
        <v>-9.343137449135952E-4</v>
      </c>
      <c r="AW781" s="3">
        <f t="shared" si="522"/>
        <v>37571.310820661172</v>
      </c>
      <c r="AX781" s="26">
        <f t="shared" si="499"/>
        <v>124877.6001921139</v>
      </c>
      <c r="AY781" s="28">
        <f t="shared" si="523"/>
        <v>0.24877600192113891</v>
      </c>
      <c r="AZ781" s="28">
        <f t="shared" si="530"/>
        <v>1.1826752465218249E-2</v>
      </c>
      <c r="BA781" s="29">
        <f t="shared" si="500"/>
        <v>0.37487685622239686</v>
      </c>
      <c r="BB781" s="51">
        <f t="shared" si="524"/>
        <v>4.1543522889063489E-2</v>
      </c>
      <c r="BC781" s="29">
        <f t="shared" si="501"/>
        <v>0.32425805057545309</v>
      </c>
      <c r="BD781" s="51">
        <f t="shared" si="525"/>
        <v>9.0752827578802764E-3</v>
      </c>
      <c r="BE781" s="29">
        <f t="shared" si="502"/>
        <v>0.30086509320214999</v>
      </c>
      <c r="BF781" s="51">
        <f t="shared" si="526"/>
        <v>3.2468240131183379E-2</v>
      </c>
      <c r="BG781" s="2" t="str">
        <f t="shared" si="527"/>
        <v>No</v>
      </c>
    </row>
    <row r="782" spans="1:59" x14ac:dyDescent="0.35">
      <c r="A782" s="23">
        <v>41677</v>
      </c>
      <c r="B782" s="25">
        <v>38.190655</v>
      </c>
      <c r="C782" s="30">
        <f t="shared" si="503"/>
        <v>1.3125815971438248E-2</v>
      </c>
      <c r="D782" s="3">
        <f t="shared" si="504"/>
        <v>50462.544247453246</v>
      </c>
      <c r="E782" s="24">
        <v>20.208632000000001</v>
      </c>
      <c r="F782" s="30">
        <f t="shared" si="505"/>
        <v>1.1940453813658936E-2</v>
      </c>
      <c r="G782" s="3">
        <f t="shared" si="506"/>
        <v>37328.741421081497</v>
      </c>
      <c r="H782" s="25">
        <v>8.2274290000000008</v>
      </c>
      <c r="I782" s="30">
        <f t="shared" si="507"/>
        <v>9.3518750345222834E-4</v>
      </c>
      <c r="J782" s="3">
        <f t="shared" si="508"/>
        <v>37234.097486338433</v>
      </c>
      <c r="K782" s="26">
        <f t="shared" si="491"/>
        <v>125025.38315487318</v>
      </c>
      <c r="L782" s="28">
        <f t="shared" si="509"/>
        <v>0.25025383154873193</v>
      </c>
      <c r="M782" s="28">
        <f t="shared" si="528"/>
        <v>1.1290317809071082E-2</v>
      </c>
      <c r="N782" s="29">
        <f t="shared" si="492"/>
        <v>0.4036183931141693</v>
      </c>
      <c r="O782" s="29">
        <f t="shared" si="493"/>
        <v>0.29856930232192225</v>
      </c>
      <c r="P782" s="29">
        <f t="shared" si="494"/>
        <v>0.29781230456390839</v>
      </c>
      <c r="R782" s="23">
        <v>41677</v>
      </c>
      <c r="S782" s="25">
        <v>38.190655</v>
      </c>
      <c r="T782" s="30">
        <f t="shared" si="510"/>
        <v>1.3125815971438248E-2</v>
      </c>
      <c r="U782" s="3">
        <f t="shared" si="511"/>
        <v>41327.606514825493</v>
      </c>
      <c r="V782" s="24">
        <v>20.208632000000001</v>
      </c>
      <c r="W782" s="30">
        <f t="shared" si="512"/>
        <v>1.1940453813658936E-2</v>
      </c>
      <c r="X782" s="3">
        <f t="shared" si="513"/>
        <v>41244.882201487249</v>
      </c>
      <c r="Y782" s="25">
        <v>8.2274290000000008</v>
      </c>
      <c r="Z782" s="30">
        <f t="shared" si="514"/>
        <v>9.3518750345222834E-4</v>
      </c>
      <c r="AA782" s="3">
        <f t="shared" si="515"/>
        <v>42602.191175263128</v>
      </c>
      <c r="AB782" s="26">
        <f t="shared" si="495"/>
        <v>125174.67989157587</v>
      </c>
      <c r="AC782" s="28">
        <f t="shared" si="516"/>
        <v>0.25174679891575868</v>
      </c>
      <c r="AD782" s="28">
        <f t="shared" si="529"/>
        <v>1.0619059390131191E-2</v>
      </c>
      <c r="AE782" s="29">
        <f t="shared" si="496"/>
        <v>0.3301594743491475</v>
      </c>
      <c r="AF782" s="29">
        <f t="shared" si="497"/>
        <v>0.32949860336941023</v>
      </c>
      <c r="AG782" s="29">
        <f t="shared" si="498"/>
        <v>0.34034192228144228</v>
      </c>
      <c r="AN782" s="23">
        <v>41677</v>
      </c>
      <c r="AO782" s="25">
        <v>38.190655</v>
      </c>
      <c r="AP782" s="30">
        <f t="shared" si="517"/>
        <v>1.3125815971438248E-2</v>
      </c>
      <c r="AQ782" s="3">
        <f t="shared" si="518"/>
        <v>47428.190474792849</v>
      </c>
      <c r="AR782" s="24">
        <v>20.208632000000001</v>
      </c>
      <c r="AS782" s="30">
        <f t="shared" si="519"/>
        <v>1.1940453813658936E-2</v>
      </c>
      <c r="AT782" s="3">
        <f t="shared" si="520"/>
        <v>40976.066827269853</v>
      </c>
      <c r="AU782" s="25">
        <v>8.2274290000000008</v>
      </c>
      <c r="AV782" s="30">
        <f t="shared" si="521"/>
        <v>9.3518750345222834E-4</v>
      </c>
      <c r="AW782" s="3">
        <f t="shared" si="522"/>
        <v>37606.447041028972</v>
      </c>
      <c r="AX782" s="26">
        <f t="shared" si="499"/>
        <v>126010.70434309167</v>
      </c>
      <c r="AY782" s="28">
        <f t="shared" si="523"/>
        <v>0.26010704343091673</v>
      </c>
      <c r="AZ782" s="28">
        <f t="shared" si="530"/>
        <v>1.1331041509777817E-2</v>
      </c>
      <c r="BA782" s="29">
        <f t="shared" si="500"/>
        <v>0.37638223452556252</v>
      </c>
      <c r="BB782" s="51">
        <f t="shared" si="524"/>
        <v>4.304890119222915E-2</v>
      </c>
      <c r="BC782" s="29">
        <f t="shared" si="501"/>
        <v>0.32517925394420111</v>
      </c>
      <c r="BD782" s="51">
        <f t="shared" si="525"/>
        <v>8.1540793891322627E-3</v>
      </c>
      <c r="BE782" s="29">
        <f t="shared" si="502"/>
        <v>0.29843851153023637</v>
      </c>
      <c r="BF782" s="51">
        <f t="shared" si="526"/>
        <v>3.4894821803096998E-2</v>
      </c>
      <c r="BG782" s="2" t="str">
        <f t="shared" si="527"/>
        <v>No</v>
      </c>
    </row>
    <row r="783" spans="1:59" x14ac:dyDescent="0.35">
      <c r="A783" s="23">
        <v>41680</v>
      </c>
      <c r="B783" s="25">
        <v>38.257744000000002</v>
      </c>
      <c r="C783" s="30">
        <f t="shared" si="503"/>
        <v>1.7566862888316326E-3</v>
      </c>
      <c r="D783" s="3">
        <f t="shared" si="504"/>
        <v>50551.191107032304</v>
      </c>
      <c r="E783" s="24">
        <v>20.156466000000002</v>
      </c>
      <c r="F783" s="30">
        <f t="shared" si="505"/>
        <v>-2.5813721581945392E-3</v>
      </c>
      <c r="G783" s="3">
        <f t="shared" si="506"/>
        <v>37232.382047276675</v>
      </c>
      <c r="H783" s="25">
        <v>8.2351200000000002</v>
      </c>
      <c r="I783" s="30">
        <f t="shared" si="507"/>
        <v>9.347999235240767E-4</v>
      </c>
      <c r="J783" s="3">
        <f t="shared" si="508"/>
        <v>37268.903917821153</v>
      </c>
      <c r="K783" s="26">
        <f t="shared" si="491"/>
        <v>125052.47707213013</v>
      </c>
      <c r="L783" s="28">
        <f t="shared" si="509"/>
        <v>0.25052477072130142</v>
      </c>
      <c r="M783" s="28">
        <f t="shared" si="528"/>
        <v>2.709391725694843E-4</v>
      </c>
      <c r="N783" s="29">
        <f t="shared" si="492"/>
        <v>0.40423982227776611</v>
      </c>
      <c r="O783" s="29">
        <f t="shared" si="493"/>
        <v>0.29773406268314923</v>
      </c>
      <c r="P783" s="29">
        <f t="shared" si="494"/>
        <v>0.29802611503908466</v>
      </c>
      <c r="R783" s="23">
        <v>41680</v>
      </c>
      <c r="S783" s="25">
        <v>38.257744000000002</v>
      </c>
      <c r="T783" s="30">
        <f t="shared" si="510"/>
        <v>1.7566862888316326E-3</v>
      </c>
      <c r="U783" s="3">
        <f t="shared" si="511"/>
        <v>41400.206154540312</v>
      </c>
      <c r="V783" s="24">
        <v>20.156466000000002</v>
      </c>
      <c r="W783" s="30">
        <f t="shared" si="512"/>
        <v>-2.5813721581945392E-3</v>
      </c>
      <c r="X783" s="3">
        <f t="shared" si="513"/>
        <v>41138.41381090432</v>
      </c>
      <c r="Y783" s="25">
        <v>8.2351200000000002</v>
      </c>
      <c r="Z783" s="30">
        <f t="shared" si="514"/>
        <v>9.347999235240767E-4</v>
      </c>
      <c r="AA783" s="3">
        <f t="shared" si="515"/>
        <v>42642.015700315722</v>
      </c>
      <c r="AB783" s="26">
        <f t="shared" si="495"/>
        <v>125180.63566576036</v>
      </c>
      <c r="AC783" s="28">
        <f t="shared" si="516"/>
        <v>0.25180635665760365</v>
      </c>
      <c r="AD783" s="28">
        <f t="shared" si="529"/>
        <v>5.9557741844962209E-5</v>
      </c>
      <c r="AE783" s="29">
        <f t="shared" si="496"/>
        <v>0.3307237252339994</v>
      </c>
      <c r="AF783" s="29">
        <f t="shared" si="497"/>
        <v>0.32863240861586851</v>
      </c>
      <c r="AG783" s="29">
        <f t="shared" si="498"/>
        <v>0.34064386615013209</v>
      </c>
      <c r="AN783" s="23">
        <v>41680</v>
      </c>
      <c r="AO783" s="25">
        <v>38.257744000000002</v>
      </c>
      <c r="AP783" s="30">
        <f t="shared" si="517"/>
        <v>1.7566862888316326E-3</v>
      </c>
      <c r="AQ783" s="3">
        <f t="shared" si="518"/>
        <v>47511.506926704016</v>
      </c>
      <c r="AR783" s="24">
        <v>20.156466000000002</v>
      </c>
      <c r="AS783" s="30">
        <f t="shared" si="519"/>
        <v>-2.5813721581945392E-3</v>
      </c>
      <c r="AT783" s="3">
        <f t="shared" si="520"/>
        <v>40870.292349209623</v>
      </c>
      <c r="AU783" s="25">
        <v>8.2351200000000002</v>
      </c>
      <c r="AV783" s="30">
        <f t="shared" si="521"/>
        <v>9.347999235240767E-4</v>
      </c>
      <c r="AW783" s="3">
        <f t="shared" si="522"/>
        <v>37641.601544846941</v>
      </c>
      <c r="AX783" s="26">
        <f t="shared" si="499"/>
        <v>126023.40082076058</v>
      </c>
      <c r="AY783" s="28">
        <f t="shared" si="523"/>
        <v>0.26023400820760578</v>
      </c>
      <c r="AZ783" s="28">
        <f t="shared" si="530"/>
        <v>1.2696477668905359E-4</v>
      </c>
      <c r="BA783" s="29">
        <f t="shared" si="500"/>
        <v>0.37700543404854031</v>
      </c>
      <c r="BB783" s="51">
        <f t="shared" si="524"/>
        <v>4.3672100715206941E-2</v>
      </c>
      <c r="BC783" s="29">
        <f t="shared" si="501"/>
        <v>0.32430716901012896</v>
      </c>
      <c r="BD783" s="51">
        <f t="shared" si="525"/>
        <v>9.0261643232044109E-3</v>
      </c>
      <c r="BE783" s="29">
        <f t="shared" si="502"/>
        <v>0.29868739694133073</v>
      </c>
      <c r="BF783" s="51">
        <f t="shared" si="526"/>
        <v>3.4645936392002641E-2</v>
      </c>
      <c r="BG783" s="2" t="str">
        <f t="shared" si="527"/>
        <v>No</v>
      </c>
    </row>
    <row r="784" spans="1:59" x14ac:dyDescent="0.35">
      <c r="A784" s="23">
        <v>41681</v>
      </c>
      <c r="B784" s="25">
        <v>38.668666999999999</v>
      </c>
      <c r="C784" s="30">
        <f t="shared" si="503"/>
        <v>1.074091038927949E-2</v>
      </c>
      <c r="D784" s="3">
        <f t="shared" si="504"/>
        <v>51094.156920784277</v>
      </c>
      <c r="E784" s="24">
        <v>20.424728000000002</v>
      </c>
      <c r="F784" s="30">
        <f t="shared" si="505"/>
        <v>1.3308979857877823E-2</v>
      </c>
      <c r="G784" s="3">
        <f t="shared" si="506"/>
        <v>37727.907070004694</v>
      </c>
      <c r="H784" s="25">
        <v>8.2120549999999994</v>
      </c>
      <c r="I784" s="30">
        <f t="shared" si="507"/>
        <v>-2.8008092171092347E-3</v>
      </c>
      <c r="J784" s="3">
        <f t="shared" si="508"/>
        <v>37164.520828216562</v>
      </c>
      <c r="K784" s="26">
        <f t="shared" si="491"/>
        <v>125986.58481900554</v>
      </c>
      <c r="L784" s="28">
        <f t="shared" si="509"/>
        <v>0.25986584819005532</v>
      </c>
      <c r="M784" s="28">
        <f t="shared" si="528"/>
        <v>9.3410774687539E-3</v>
      </c>
      <c r="N784" s="29">
        <f t="shared" si="492"/>
        <v>0.40555236094531022</v>
      </c>
      <c r="O784" s="29">
        <f t="shared" si="493"/>
        <v>0.29945971727232107</v>
      </c>
      <c r="P784" s="29">
        <f t="shared" si="494"/>
        <v>0.29498792178236866</v>
      </c>
      <c r="R784" s="23">
        <v>41681</v>
      </c>
      <c r="S784" s="25">
        <v>38.668666999999999</v>
      </c>
      <c r="T784" s="30">
        <f t="shared" si="510"/>
        <v>1.074091038927949E-2</v>
      </c>
      <c r="U784" s="3">
        <f t="shared" si="511"/>
        <v>41844.882058943927</v>
      </c>
      <c r="V784" s="24">
        <v>20.424728000000002</v>
      </c>
      <c r="W784" s="30">
        <f t="shared" si="512"/>
        <v>1.3308979857877823E-2</v>
      </c>
      <c r="X784" s="3">
        <f t="shared" si="513"/>
        <v>41685.924131698688</v>
      </c>
      <c r="Y784" s="25">
        <v>8.2120549999999994</v>
      </c>
      <c r="Z784" s="30">
        <f t="shared" si="514"/>
        <v>-2.8008092171092347E-3</v>
      </c>
      <c r="AA784" s="3">
        <f t="shared" si="515"/>
        <v>42522.583549706163</v>
      </c>
      <c r="AB784" s="26">
        <f t="shared" si="495"/>
        <v>126053.38974034878</v>
      </c>
      <c r="AC784" s="28">
        <f t="shared" si="516"/>
        <v>0.26053389740348787</v>
      </c>
      <c r="AD784" s="28">
        <f t="shared" si="529"/>
        <v>8.7275407458842214E-3</v>
      </c>
      <c r="AE784" s="29">
        <f t="shared" si="496"/>
        <v>0.33196157711536484</v>
      </c>
      <c r="AF784" s="29">
        <f t="shared" si="497"/>
        <v>0.33070054060081594</v>
      </c>
      <c r="AG784" s="29">
        <f t="shared" si="498"/>
        <v>0.33733788228381922</v>
      </c>
      <c r="AN784" s="23">
        <v>41681</v>
      </c>
      <c r="AO784" s="25">
        <v>38.668666999999999</v>
      </c>
      <c r="AP784" s="30">
        <f t="shared" si="517"/>
        <v>1.074091038927949E-2</v>
      </c>
      <c r="AQ784" s="3">
        <f t="shared" si="518"/>
        <v>48021.823765063375</v>
      </c>
      <c r="AR784" s="24">
        <v>20.424728000000002</v>
      </c>
      <c r="AS784" s="30">
        <f t="shared" si="519"/>
        <v>1.3308979857877823E-2</v>
      </c>
      <c r="AT784" s="3">
        <f t="shared" si="520"/>
        <v>41414.23424687083</v>
      </c>
      <c r="AU784" s="25">
        <v>8.2120549999999994</v>
      </c>
      <c r="AV784" s="30">
        <f t="shared" si="521"/>
        <v>-2.8008092171092347E-3</v>
      </c>
      <c r="AW784" s="3">
        <f t="shared" si="522"/>
        <v>37536.17460029338</v>
      </c>
      <c r="AX784" s="26">
        <f t="shared" si="499"/>
        <v>126972.23261222758</v>
      </c>
      <c r="AY784" s="28">
        <f t="shared" si="523"/>
        <v>0.26972232612227587</v>
      </c>
      <c r="AZ784" s="28">
        <f t="shared" si="530"/>
        <v>9.4883179146700858E-3</v>
      </c>
      <c r="BA784" s="29">
        <f t="shared" si="500"/>
        <v>0.37820728813772791</v>
      </c>
      <c r="BB784" s="51">
        <f t="shared" si="524"/>
        <v>4.4873954804394545E-2</v>
      </c>
      <c r="BC784" s="29">
        <f t="shared" si="501"/>
        <v>0.32616764622348293</v>
      </c>
      <c r="BD784" s="51">
        <f t="shared" si="525"/>
        <v>7.1656871098504382E-3</v>
      </c>
      <c r="BE784" s="29">
        <f t="shared" si="502"/>
        <v>0.2956250656387891</v>
      </c>
      <c r="BF784" s="51">
        <f t="shared" si="526"/>
        <v>3.7708267694544273E-2</v>
      </c>
      <c r="BG784" s="2" t="str">
        <f t="shared" si="527"/>
        <v>No</v>
      </c>
    </row>
    <row r="785" spans="1:65" x14ac:dyDescent="0.35">
      <c r="A785" s="23">
        <v>41682</v>
      </c>
      <c r="B785" s="25">
        <v>38.710605999999999</v>
      </c>
      <c r="C785" s="30">
        <f t="shared" si="503"/>
        <v>1.0845732023812005E-3</v>
      </c>
      <c r="D785" s="3">
        <f t="shared" si="504"/>
        <v>51149.572274178819</v>
      </c>
      <c r="E785" s="24">
        <v>20.484327</v>
      </c>
      <c r="F785" s="30">
        <f t="shared" si="505"/>
        <v>2.917982555263432E-3</v>
      </c>
      <c r="G785" s="3">
        <f t="shared" si="506"/>
        <v>37837.996444681565</v>
      </c>
      <c r="H785" s="25">
        <v>8.2043619999999997</v>
      </c>
      <c r="I785" s="30">
        <f t="shared" si="507"/>
        <v>-9.3679353097364526E-4</v>
      </c>
      <c r="J785" s="3">
        <f t="shared" si="508"/>
        <v>37129.705345522954</v>
      </c>
      <c r="K785" s="26">
        <f t="shared" si="491"/>
        <v>126117.27406438335</v>
      </c>
      <c r="L785" s="28">
        <f t="shared" si="509"/>
        <v>0.26117274064383356</v>
      </c>
      <c r="M785" s="28">
        <f t="shared" si="528"/>
        <v>1.3068924537782411E-3</v>
      </c>
      <c r="N785" s="29">
        <f t="shared" si="492"/>
        <v>0.40557150202966458</v>
      </c>
      <c r="O785" s="29">
        <f t="shared" si="493"/>
        <v>0.30002231435294996</v>
      </c>
      <c r="P785" s="29">
        <f t="shared" si="494"/>
        <v>0.29440618361738535</v>
      </c>
      <c r="R785" s="23">
        <v>41682</v>
      </c>
      <c r="S785" s="25">
        <v>38.710605999999999</v>
      </c>
      <c r="T785" s="30">
        <f t="shared" si="510"/>
        <v>1.0845732023812005E-3</v>
      </c>
      <c r="U785" s="3">
        <f t="shared" si="511"/>
        <v>41890.265896681856</v>
      </c>
      <c r="V785" s="24">
        <v>20.484327</v>
      </c>
      <c r="W785" s="30">
        <f t="shared" si="512"/>
        <v>2.917982555263432E-3</v>
      </c>
      <c r="X785" s="3">
        <f t="shared" si="513"/>
        <v>41807.562931115019</v>
      </c>
      <c r="Y785" s="25">
        <v>8.2043619999999997</v>
      </c>
      <c r="Z785" s="30">
        <f t="shared" si="514"/>
        <v>-9.3679353097364526E-4</v>
      </c>
      <c r="AA785" s="3">
        <f t="shared" si="515"/>
        <v>42482.748668516513</v>
      </c>
      <c r="AB785" s="26">
        <f t="shared" si="495"/>
        <v>126180.5774963134</v>
      </c>
      <c r="AC785" s="28">
        <f t="shared" si="516"/>
        <v>0.26180577496313395</v>
      </c>
      <c r="AD785" s="28">
        <f t="shared" si="529"/>
        <v>1.2718775596460841E-3</v>
      </c>
      <c r="AE785" s="29">
        <f t="shared" si="496"/>
        <v>0.33198663952782875</v>
      </c>
      <c r="AF785" s="29">
        <f t="shared" si="497"/>
        <v>0.33133120612272127</v>
      </c>
      <c r="AG785" s="29">
        <f t="shared" si="498"/>
        <v>0.33668215434944987</v>
      </c>
      <c r="AN785" s="23">
        <v>41682</v>
      </c>
      <c r="AO785" s="25">
        <v>38.710605999999999</v>
      </c>
      <c r="AP785" s="30">
        <f t="shared" si="517"/>
        <v>1.0845732023812005E-3</v>
      </c>
      <c r="AQ785" s="3">
        <f t="shared" si="518"/>
        <v>48073.906948248434</v>
      </c>
      <c r="AR785" s="24">
        <v>20.484327</v>
      </c>
      <c r="AS785" s="30">
        <f t="shared" si="519"/>
        <v>2.917982555263432E-3</v>
      </c>
      <c r="AT785" s="3">
        <f t="shared" si="520"/>
        <v>41535.080259942792</v>
      </c>
      <c r="AU785" s="25">
        <v>8.2043619999999997</v>
      </c>
      <c r="AV785" s="30">
        <f t="shared" si="521"/>
        <v>-9.3679353097364526E-4</v>
      </c>
      <c r="AW785" s="3">
        <f t="shared" si="522"/>
        <v>37501.010954750331</v>
      </c>
      <c r="AX785" s="26">
        <f t="shared" si="499"/>
        <v>127109.99816294154</v>
      </c>
      <c r="AY785" s="28">
        <f t="shared" si="523"/>
        <v>0.27109998162941551</v>
      </c>
      <c r="AZ785" s="28">
        <f t="shared" si="530"/>
        <v>1.3776555071396412E-3</v>
      </c>
      <c r="BA785" s="29">
        <f t="shared" si="500"/>
        <v>0.37820712487638292</v>
      </c>
      <c r="BB785" s="51">
        <f t="shared" si="524"/>
        <v>4.4873791543049546E-2</v>
      </c>
      <c r="BC785" s="29">
        <f t="shared" si="501"/>
        <v>0.32676485611068312</v>
      </c>
      <c r="BD785" s="51">
        <f t="shared" si="525"/>
        <v>6.5684772226502486E-3</v>
      </c>
      <c r="BE785" s="29">
        <f t="shared" si="502"/>
        <v>0.29502801901293407</v>
      </c>
      <c r="BF785" s="51">
        <f t="shared" si="526"/>
        <v>3.8305314320399297E-2</v>
      </c>
      <c r="BG785" s="2" t="str">
        <f t="shared" si="527"/>
        <v>No</v>
      </c>
    </row>
    <row r="786" spans="1:65" x14ac:dyDescent="0.35">
      <c r="A786" s="23">
        <v>41683</v>
      </c>
      <c r="B786" s="25">
        <v>38.970562000000001</v>
      </c>
      <c r="C786" s="30">
        <f t="shared" si="503"/>
        <v>6.7153689094923141E-3</v>
      </c>
      <c r="D786" s="3">
        <f t="shared" si="504"/>
        <v>51493.060521562671</v>
      </c>
      <c r="E786" s="24">
        <v>20.536498999999999</v>
      </c>
      <c r="F786" s="30">
        <f t="shared" si="505"/>
        <v>2.5469228254362264E-3</v>
      </c>
      <c r="G786" s="3">
        <f t="shared" si="506"/>
        <v>37934.366901495297</v>
      </c>
      <c r="H786" s="25">
        <v>8.2197420000000001</v>
      </c>
      <c r="I786" s="30">
        <f t="shared" si="507"/>
        <v>1.8746125536635017E-3</v>
      </c>
      <c r="J786" s="3">
        <f t="shared" si="508"/>
        <v>37199.309157277501</v>
      </c>
      <c r="K786" s="26">
        <f t="shared" si="491"/>
        <v>126626.73658033546</v>
      </c>
      <c r="L786" s="28">
        <f t="shared" si="509"/>
        <v>0.26626736580335453</v>
      </c>
      <c r="M786" s="28">
        <f t="shared" si="528"/>
        <v>5.0946251595209713E-3</v>
      </c>
      <c r="N786" s="29">
        <f t="shared" si="492"/>
        <v>0.40665235409343481</v>
      </c>
      <c r="O786" s="29">
        <f t="shared" si="493"/>
        <v>0.29957628164434846</v>
      </c>
      <c r="P786" s="29">
        <f t="shared" si="494"/>
        <v>0.29377136426221678</v>
      </c>
      <c r="R786" s="23">
        <v>41683</v>
      </c>
      <c r="S786" s="25">
        <v>38.970562000000001</v>
      </c>
      <c r="T786" s="30">
        <f t="shared" si="510"/>
        <v>6.7153689094923141E-3</v>
      </c>
      <c r="U786" s="3">
        <f t="shared" si="511"/>
        <v>42171.574485894802</v>
      </c>
      <c r="V786" s="24">
        <v>20.536498999999999</v>
      </c>
      <c r="W786" s="30">
        <f t="shared" si="512"/>
        <v>2.5469228254362264E-3</v>
      </c>
      <c r="X786" s="3">
        <f t="shared" si="513"/>
        <v>41914.043567420136</v>
      </c>
      <c r="Y786" s="25">
        <v>8.2197420000000001</v>
      </c>
      <c r="Z786" s="30">
        <f t="shared" si="514"/>
        <v>1.8746125536635017E-3</v>
      </c>
      <c r="AA786" s="3">
        <f t="shared" si="515"/>
        <v>42562.387362484646</v>
      </c>
      <c r="AB786" s="26">
        <f t="shared" si="495"/>
        <v>126648.00541579959</v>
      </c>
      <c r="AC786" s="28">
        <f t="shared" si="516"/>
        <v>0.26648005415799592</v>
      </c>
      <c r="AD786" s="28">
        <f t="shared" si="529"/>
        <v>4.6742791948619633E-3</v>
      </c>
      <c r="AE786" s="29">
        <f t="shared" si="496"/>
        <v>0.33298253965738189</v>
      </c>
      <c r="AF786" s="29">
        <f t="shared" si="497"/>
        <v>0.3309491012496536</v>
      </c>
      <c r="AG786" s="29">
        <f t="shared" si="498"/>
        <v>0.33606835909296445</v>
      </c>
      <c r="AN786" s="23">
        <v>41683</v>
      </c>
      <c r="AO786" s="25">
        <v>38.970562000000001</v>
      </c>
      <c r="AP786" s="30">
        <f t="shared" si="517"/>
        <v>6.7153689094923141E-3</v>
      </c>
      <c r="AQ786" s="3">
        <f t="shared" si="518"/>
        <v>48396.740968326529</v>
      </c>
      <c r="AR786" s="24">
        <v>20.536498999999999</v>
      </c>
      <c r="AS786" s="30">
        <f t="shared" si="519"/>
        <v>2.5469228254362264E-3</v>
      </c>
      <c r="AT786" s="3">
        <f t="shared" si="520"/>
        <v>41640.866903913164</v>
      </c>
      <c r="AU786" s="25">
        <v>8.2197420000000001</v>
      </c>
      <c r="AV786" s="30">
        <f t="shared" si="521"/>
        <v>1.8746125536635017E-3</v>
      </c>
      <c r="AW786" s="3">
        <f t="shared" si="522"/>
        <v>37571.31082066118</v>
      </c>
      <c r="AX786" s="26">
        <f t="shared" si="499"/>
        <v>127608.91869290087</v>
      </c>
      <c r="AY786" s="28">
        <f t="shared" si="523"/>
        <v>0.27608918692900875</v>
      </c>
      <c r="AZ786" s="28">
        <f t="shared" si="530"/>
        <v>4.9892052995932357E-3</v>
      </c>
      <c r="BA786" s="29">
        <f t="shared" si="500"/>
        <v>0.37925829529828098</v>
      </c>
      <c r="BB786" s="51">
        <f t="shared" si="524"/>
        <v>4.5924961964947608E-2</v>
      </c>
      <c r="BC786" s="29">
        <f t="shared" si="501"/>
        <v>0.32631627421061854</v>
      </c>
      <c r="BD786" s="51">
        <f t="shared" si="525"/>
        <v>7.0170591227148305E-3</v>
      </c>
      <c r="BE786" s="29">
        <f t="shared" si="502"/>
        <v>0.29442543049110048</v>
      </c>
      <c r="BF786" s="51">
        <f t="shared" si="526"/>
        <v>3.8907902842232889E-2</v>
      </c>
      <c r="BG786" s="2" t="str">
        <f t="shared" si="527"/>
        <v>No</v>
      </c>
    </row>
    <row r="787" spans="1:65" x14ac:dyDescent="0.35">
      <c r="A787" s="23">
        <v>41684</v>
      </c>
      <c r="B787" s="25">
        <v>39.146678999999999</v>
      </c>
      <c r="C787" s="30">
        <f t="shared" si="503"/>
        <v>4.5192317216260491E-3</v>
      </c>
      <c r="D787" s="3">
        <f t="shared" si="504"/>
        <v>51725.769594115329</v>
      </c>
      <c r="E787" s="24">
        <v>20.640817999999999</v>
      </c>
      <c r="F787" s="30">
        <f t="shared" si="505"/>
        <v>5.0796876332230845E-3</v>
      </c>
      <c r="G787" s="3">
        <f t="shared" si="506"/>
        <v>38127.061635918973</v>
      </c>
      <c r="H787" s="25">
        <v>8.2197420000000001</v>
      </c>
      <c r="I787" s="30">
        <f t="shared" si="507"/>
        <v>0</v>
      </c>
      <c r="J787" s="3">
        <f t="shared" si="508"/>
        <v>37199.309157277501</v>
      </c>
      <c r="K787" s="26">
        <f t="shared" si="491"/>
        <v>127052.1403873118</v>
      </c>
      <c r="L787" s="28">
        <f t="shared" si="509"/>
        <v>0.27052140387311807</v>
      </c>
      <c r="M787" s="28">
        <f t="shared" si="528"/>
        <v>4.2540380697635438E-3</v>
      </c>
      <c r="N787" s="29">
        <f t="shared" si="492"/>
        <v>0.40712237854814587</v>
      </c>
      <c r="O787" s="29">
        <f t="shared" si="493"/>
        <v>0.30008988057730174</v>
      </c>
      <c r="P787" s="29">
        <f t="shared" si="494"/>
        <v>0.29278774087455239</v>
      </c>
      <c r="R787" s="23">
        <v>41684</v>
      </c>
      <c r="S787" s="25">
        <v>39.146678999999999</v>
      </c>
      <c r="T787" s="30">
        <f t="shared" si="510"/>
        <v>4.5192317216260491E-3</v>
      </c>
      <c r="U787" s="3">
        <f t="shared" si="511"/>
        <v>42362.157603062376</v>
      </c>
      <c r="V787" s="24">
        <v>20.640817999999999</v>
      </c>
      <c r="W787" s="30">
        <f t="shared" si="512"/>
        <v>5.0796876332230845E-3</v>
      </c>
      <c r="X787" s="3">
        <f t="shared" si="513"/>
        <v>42126.953816187932</v>
      </c>
      <c r="Y787" s="25">
        <v>8.2197420000000001</v>
      </c>
      <c r="Z787" s="30">
        <f t="shared" si="514"/>
        <v>0</v>
      </c>
      <c r="AA787" s="3">
        <f t="shared" si="515"/>
        <v>42562.387362484646</v>
      </c>
      <c r="AB787" s="26">
        <f t="shared" si="495"/>
        <v>127051.49878173496</v>
      </c>
      <c r="AC787" s="28">
        <f t="shared" si="516"/>
        <v>0.27051498781734962</v>
      </c>
      <c r="AD787" s="28">
        <f t="shared" si="529"/>
        <v>4.0349336593537011E-3</v>
      </c>
      <c r="AE787" s="29">
        <f t="shared" si="496"/>
        <v>0.33342509147284771</v>
      </c>
      <c r="AF787" s="29">
        <f t="shared" si="497"/>
        <v>0.33157384383602517</v>
      </c>
      <c r="AG787" s="29">
        <f t="shared" si="498"/>
        <v>0.33500106469112706</v>
      </c>
      <c r="AN787" s="23">
        <v>41684</v>
      </c>
      <c r="AO787" s="25">
        <v>39.146678999999999</v>
      </c>
      <c r="AP787" s="30">
        <f t="shared" si="517"/>
        <v>4.5192317216260491E-3</v>
      </c>
      <c r="AQ787" s="3">
        <f t="shared" si="518"/>
        <v>48615.457055333907</v>
      </c>
      <c r="AR787" s="24">
        <v>20.640817999999999</v>
      </c>
      <c r="AS787" s="30">
        <f t="shared" si="519"/>
        <v>5.0796876332230845E-3</v>
      </c>
      <c r="AT787" s="3">
        <f t="shared" si="520"/>
        <v>41852.389500561658</v>
      </c>
      <c r="AU787" s="25">
        <v>8.2197420000000001</v>
      </c>
      <c r="AV787" s="30">
        <f t="shared" si="521"/>
        <v>0</v>
      </c>
      <c r="AW787" s="3">
        <f t="shared" si="522"/>
        <v>37571.31082066118</v>
      </c>
      <c r="AX787" s="26">
        <f t="shared" si="499"/>
        <v>128039.15737655674</v>
      </c>
      <c r="AY787" s="28">
        <f t="shared" si="523"/>
        <v>0.28039157376556734</v>
      </c>
      <c r="AZ787" s="28">
        <f t="shared" si="530"/>
        <v>4.3023868365585916E-3</v>
      </c>
      <c r="BA787" s="29">
        <f t="shared" si="500"/>
        <v>0.37969210397377329</v>
      </c>
      <c r="BB787" s="51">
        <f t="shared" si="524"/>
        <v>4.6358770640439917E-2</v>
      </c>
      <c r="BC787" s="29">
        <f t="shared" si="501"/>
        <v>0.32687179733209176</v>
      </c>
      <c r="BD787" s="51">
        <f t="shared" si="525"/>
        <v>6.4615360012416079E-3</v>
      </c>
      <c r="BE787" s="29">
        <f t="shared" si="502"/>
        <v>0.29343609869413495</v>
      </c>
      <c r="BF787" s="51">
        <f t="shared" si="526"/>
        <v>3.989723463919842E-2</v>
      </c>
      <c r="BG787" s="2" t="str">
        <f t="shared" si="527"/>
        <v>No</v>
      </c>
      <c r="BI787"/>
      <c r="BJ787"/>
      <c r="BK787"/>
      <c r="BL787"/>
      <c r="BM787"/>
    </row>
    <row r="788" spans="1:65" x14ac:dyDescent="0.35">
      <c r="A788" s="23">
        <v>41688</v>
      </c>
      <c r="B788" s="25">
        <v>39.255699</v>
      </c>
      <c r="C788" s="30">
        <f t="shared" si="503"/>
        <v>2.7849105667430152E-3</v>
      </c>
      <c r="D788" s="3">
        <f t="shared" si="504"/>
        <v>51869.821236430893</v>
      </c>
      <c r="E788" s="24">
        <v>20.760044000000001</v>
      </c>
      <c r="F788" s="30">
        <f t="shared" si="505"/>
        <v>5.7762245662937861E-3</v>
      </c>
      <c r="G788" s="3">
        <f t="shared" si="506"/>
        <v>38347.292105980967</v>
      </c>
      <c r="H788" s="25">
        <v>8.2274290000000008</v>
      </c>
      <c r="I788" s="30">
        <f t="shared" si="507"/>
        <v>9.3518750345222834E-4</v>
      </c>
      <c r="J788" s="3">
        <f t="shared" si="508"/>
        <v>37234.09748633844</v>
      </c>
      <c r="K788" s="26">
        <f t="shared" si="491"/>
        <v>127451.21082875031</v>
      </c>
      <c r="L788" s="28">
        <f t="shared" si="509"/>
        <v>0.27451210828750305</v>
      </c>
      <c r="M788" s="28">
        <f t="shared" si="528"/>
        <v>3.9907044143849824E-3</v>
      </c>
      <c r="N788" s="29">
        <f t="shared" si="492"/>
        <v>0.40697786156088955</v>
      </c>
      <c r="O788" s="29">
        <f t="shared" si="493"/>
        <v>0.30087820944679977</v>
      </c>
      <c r="P788" s="29">
        <f t="shared" si="494"/>
        <v>0.29214392899231062</v>
      </c>
      <c r="R788" s="23">
        <v>41688</v>
      </c>
      <c r="S788" s="25">
        <v>39.255699</v>
      </c>
      <c r="T788" s="30">
        <f t="shared" si="510"/>
        <v>2.7849105667430152E-3</v>
      </c>
      <c r="U788" s="3">
        <f t="shared" si="511"/>
        <v>42480.132423401177</v>
      </c>
      <c r="V788" s="24">
        <v>20.760044000000001</v>
      </c>
      <c r="W788" s="30">
        <f t="shared" si="512"/>
        <v>5.7762245662937861E-3</v>
      </c>
      <c r="X788" s="3">
        <f t="shared" si="513"/>
        <v>42370.288561724119</v>
      </c>
      <c r="Y788" s="25">
        <v>8.2274290000000008</v>
      </c>
      <c r="Z788" s="30">
        <f t="shared" si="514"/>
        <v>9.3518750345222834E-4</v>
      </c>
      <c r="AA788" s="3">
        <f t="shared" si="515"/>
        <v>42602.191175263135</v>
      </c>
      <c r="AB788" s="26">
        <f t="shared" si="495"/>
        <v>127452.61216038844</v>
      </c>
      <c r="AC788" s="28">
        <f t="shared" si="516"/>
        <v>0.27452612160388434</v>
      </c>
      <c r="AD788" s="28">
        <f t="shared" si="529"/>
        <v>4.0111337865347263E-3</v>
      </c>
      <c r="AE788" s="29">
        <f t="shared" si="496"/>
        <v>0.333301387106476</v>
      </c>
      <c r="AF788" s="29">
        <f t="shared" si="497"/>
        <v>0.33243954630294009</v>
      </c>
      <c r="AG788" s="29">
        <f t="shared" si="498"/>
        <v>0.33425906659058385</v>
      </c>
      <c r="AN788" s="23">
        <v>41688</v>
      </c>
      <c r="AO788" s="25">
        <v>39.255699</v>
      </c>
      <c r="AP788" s="30">
        <f t="shared" si="517"/>
        <v>2.7849105667430152E-3</v>
      </c>
      <c r="AQ788" s="3">
        <f t="shared" si="518"/>
        <v>48750.846755394348</v>
      </c>
      <c r="AR788" s="24">
        <v>20.760044000000001</v>
      </c>
      <c r="AS788" s="30">
        <f t="shared" si="519"/>
        <v>5.7762245662937861E-3</v>
      </c>
      <c r="AT788" s="3">
        <f t="shared" si="520"/>
        <v>42094.138300952902</v>
      </c>
      <c r="AU788" s="25">
        <v>8.2274290000000008</v>
      </c>
      <c r="AV788" s="30">
        <f t="shared" si="521"/>
        <v>9.3518750345222834E-4</v>
      </c>
      <c r="AW788" s="3">
        <f t="shared" si="522"/>
        <v>37606.44704102898</v>
      </c>
      <c r="AX788" s="26">
        <f t="shared" si="499"/>
        <v>128451.43209737622</v>
      </c>
      <c r="AY788" s="28">
        <f t="shared" si="523"/>
        <v>0.28451432097376217</v>
      </c>
      <c r="AZ788" s="28">
        <f t="shared" si="530"/>
        <v>4.1227472081948324E-3</v>
      </c>
      <c r="BA788" s="29">
        <f t="shared" si="500"/>
        <v>0.37952746777036628</v>
      </c>
      <c r="BB788" s="51">
        <f t="shared" si="524"/>
        <v>4.6194134437032908E-2</v>
      </c>
      <c r="BC788" s="29">
        <f t="shared" si="501"/>
        <v>0.32770470218691106</v>
      </c>
      <c r="BD788" s="51">
        <f t="shared" si="525"/>
        <v>5.6286311464223138E-3</v>
      </c>
      <c r="BE788" s="29">
        <f t="shared" si="502"/>
        <v>0.29276783004272272</v>
      </c>
      <c r="BF788" s="51">
        <f t="shared" si="526"/>
        <v>4.0565503290610649E-2</v>
      </c>
      <c r="BG788" s="2" t="str">
        <f t="shared" si="527"/>
        <v>No</v>
      </c>
      <c r="BI788"/>
      <c r="BJ788"/>
      <c r="BK788"/>
      <c r="BL788"/>
      <c r="BM788"/>
    </row>
    <row r="789" spans="1:65" x14ac:dyDescent="0.35">
      <c r="A789" s="23">
        <v>41689</v>
      </c>
      <c r="B789" s="25">
        <v>38.987338999999999</v>
      </c>
      <c r="C789" s="30">
        <f t="shared" si="503"/>
        <v>-6.8362048527017549E-3</v>
      </c>
      <c r="D789" s="3">
        <f t="shared" si="504"/>
        <v>51515.22851278563</v>
      </c>
      <c r="E789" s="24">
        <v>20.663176</v>
      </c>
      <c r="F789" s="30">
        <f t="shared" si="505"/>
        <v>-4.6660787424149808E-3</v>
      </c>
      <c r="G789" s="3">
        <f t="shared" si="506"/>
        <v>38168.360621456071</v>
      </c>
      <c r="H789" s="25">
        <v>8.2197420000000001</v>
      </c>
      <c r="I789" s="30">
        <f t="shared" si="507"/>
        <v>-9.343137449135952E-4</v>
      </c>
      <c r="J789" s="3">
        <f t="shared" si="508"/>
        <v>37199.309157277501</v>
      </c>
      <c r="K789" s="26">
        <f t="shared" si="491"/>
        <v>126882.8982915192</v>
      </c>
      <c r="L789" s="28">
        <f t="shared" si="509"/>
        <v>0.26882898291519197</v>
      </c>
      <c r="M789" s="28">
        <f t="shared" si="528"/>
        <v>-5.6831253723110819E-3</v>
      </c>
      <c r="N789" s="29">
        <f t="shared" si="492"/>
        <v>0.40600608282470868</v>
      </c>
      <c r="O789" s="29">
        <f t="shared" si="493"/>
        <v>0.30081564289115253</v>
      </c>
      <c r="P789" s="29">
        <f t="shared" si="494"/>
        <v>0.29317827428413878</v>
      </c>
      <c r="R789" s="23">
        <v>41689</v>
      </c>
      <c r="S789" s="25">
        <v>38.987338999999999</v>
      </c>
      <c r="T789" s="30">
        <f t="shared" si="510"/>
        <v>-6.8362048527017549E-3</v>
      </c>
      <c r="U789" s="3">
        <f t="shared" si="511"/>
        <v>42189.729535984909</v>
      </c>
      <c r="V789" s="24">
        <v>20.663176</v>
      </c>
      <c r="W789" s="30">
        <f t="shared" si="512"/>
        <v>-4.6660787424149808E-3</v>
      </c>
      <c r="X789" s="3">
        <f t="shared" si="513"/>
        <v>42172.585458956266</v>
      </c>
      <c r="Y789" s="25">
        <v>8.2197420000000001</v>
      </c>
      <c r="Z789" s="30">
        <f t="shared" si="514"/>
        <v>-9.343137449135952E-4</v>
      </c>
      <c r="AA789" s="3">
        <f t="shared" si="515"/>
        <v>42562.387362484653</v>
      </c>
      <c r="AB789" s="26">
        <f t="shared" si="495"/>
        <v>126924.70235742582</v>
      </c>
      <c r="AC789" s="28">
        <f t="shared" si="516"/>
        <v>0.26924702357425812</v>
      </c>
      <c r="AD789" s="28">
        <f t="shared" si="529"/>
        <v>-5.279098029626228E-3</v>
      </c>
      <c r="AE789" s="29">
        <f t="shared" si="496"/>
        <v>0.3323996728168539</v>
      </c>
      <c r="AF789" s="29">
        <f t="shared" si="497"/>
        <v>0.33226460000037122</v>
      </c>
      <c r="AG789" s="29">
        <f t="shared" si="498"/>
        <v>0.33533572718277493</v>
      </c>
      <c r="AN789" s="23">
        <v>41689</v>
      </c>
      <c r="AO789" s="25">
        <v>38.987338999999999</v>
      </c>
      <c r="AP789" s="30">
        <f t="shared" si="517"/>
        <v>-6.8362048527017549E-3</v>
      </c>
      <c r="AQ789" s="3">
        <f t="shared" si="518"/>
        <v>48417.575980231799</v>
      </c>
      <c r="AR789" s="24">
        <v>20.663176</v>
      </c>
      <c r="AS789" s="30">
        <f t="shared" si="519"/>
        <v>-4.6660787424149808E-3</v>
      </c>
      <c r="AT789" s="3">
        <f t="shared" si="520"/>
        <v>41897.723737046552</v>
      </c>
      <c r="AU789" s="25">
        <v>8.2197420000000001</v>
      </c>
      <c r="AV789" s="30">
        <f t="shared" si="521"/>
        <v>-9.343137449135952E-4</v>
      </c>
      <c r="AW789" s="3">
        <f t="shared" si="522"/>
        <v>37571.31082066118</v>
      </c>
      <c r="AX789" s="26">
        <f t="shared" si="499"/>
        <v>127886.61053793953</v>
      </c>
      <c r="AY789" s="28">
        <f t="shared" si="523"/>
        <v>0.27886610537939527</v>
      </c>
      <c r="AZ789" s="28">
        <f t="shared" si="530"/>
        <v>-5.648215594366901E-3</v>
      </c>
      <c r="BA789" s="29">
        <f t="shared" si="500"/>
        <v>0.37859769507197927</v>
      </c>
      <c r="BB789" s="51">
        <f t="shared" si="524"/>
        <v>4.5264361738645897E-2</v>
      </c>
      <c r="BC789" s="29">
        <f t="shared" si="501"/>
        <v>0.32761618718964286</v>
      </c>
      <c r="BD789" s="51">
        <f t="shared" si="525"/>
        <v>5.7171461436905102E-3</v>
      </c>
      <c r="BE789" s="29">
        <f t="shared" si="502"/>
        <v>0.29378611773837787</v>
      </c>
      <c r="BF789" s="51">
        <f t="shared" si="526"/>
        <v>3.9547215594955498E-2</v>
      </c>
      <c r="BG789" s="2" t="str">
        <f t="shared" si="527"/>
        <v>No</v>
      </c>
      <c r="BI789"/>
      <c r="BJ789"/>
      <c r="BK789"/>
      <c r="BL789"/>
      <c r="BM789"/>
    </row>
    <row r="790" spans="1:65" x14ac:dyDescent="0.35">
      <c r="A790" s="23">
        <v>41690</v>
      </c>
      <c r="B790" s="25">
        <v>39.264088000000001</v>
      </c>
      <c r="C790" s="30">
        <f t="shared" si="503"/>
        <v>7.0984326475833637E-3</v>
      </c>
      <c r="D790" s="3">
        <f t="shared" si="504"/>
        <v>51880.905892708506</v>
      </c>
      <c r="E790" s="24">
        <v>20.715330000000002</v>
      </c>
      <c r="F790" s="30">
        <f t="shared" si="505"/>
        <v>2.5240069580785285E-3</v>
      </c>
      <c r="G790" s="3">
        <f t="shared" si="506"/>
        <v>38264.697829243079</v>
      </c>
      <c r="H790" s="25">
        <v>8.2120549999999994</v>
      </c>
      <c r="I790" s="30">
        <f t="shared" si="507"/>
        <v>-9.3518750345211732E-4</v>
      </c>
      <c r="J790" s="3">
        <f t="shared" si="508"/>
        <v>37164.520828216562</v>
      </c>
      <c r="K790" s="26">
        <f t="shared" si="491"/>
        <v>127310.12455016814</v>
      </c>
      <c r="L790" s="28">
        <f t="shared" si="509"/>
        <v>0.27310124550168147</v>
      </c>
      <c r="M790" s="28">
        <f t="shared" si="528"/>
        <v>4.2722625864894948E-3</v>
      </c>
      <c r="N790" s="29">
        <f t="shared" si="492"/>
        <v>0.40751594640270883</v>
      </c>
      <c r="O790" s="29">
        <f t="shared" si="493"/>
        <v>0.30056288110977691</v>
      </c>
      <c r="P790" s="29">
        <f t="shared" si="494"/>
        <v>0.29192117248751431</v>
      </c>
      <c r="R790" s="23">
        <v>41690</v>
      </c>
      <c r="S790" s="25">
        <v>39.264088000000001</v>
      </c>
      <c r="T790" s="30">
        <f t="shared" si="510"/>
        <v>7.0984326475833637E-3</v>
      </c>
      <c r="U790" s="3">
        <f t="shared" si="511"/>
        <v>42489.210489515855</v>
      </c>
      <c r="V790" s="24">
        <v>20.715330000000002</v>
      </c>
      <c r="W790" s="30">
        <f t="shared" si="512"/>
        <v>2.5240069580785285E-3</v>
      </c>
      <c r="X790" s="3">
        <f t="shared" si="513"/>
        <v>42279.029358094835</v>
      </c>
      <c r="Y790" s="25">
        <v>8.2120549999999994</v>
      </c>
      <c r="Z790" s="30">
        <f t="shared" si="514"/>
        <v>-9.3518750345211732E-4</v>
      </c>
      <c r="AA790" s="3">
        <f t="shared" si="515"/>
        <v>42522.583549706171</v>
      </c>
      <c r="AB790" s="26">
        <f t="shared" si="495"/>
        <v>127290.82339731685</v>
      </c>
      <c r="AC790" s="28">
        <f t="shared" si="516"/>
        <v>0.27290823397316855</v>
      </c>
      <c r="AD790" s="28">
        <f t="shared" si="529"/>
        <v>3.6612103989104305E-3</v>
      </c>
      <c r="AE790" s="29">
        <f t="shared" si="496"/>
        <v>0.33379633625978633</v>
      </c>
      <c r="AF790" s="29">
        <f t="shared" si="497"/>
        <v>0.33214514785663668</v>
      </c>
      <c r="AG790" s="29">
        <f t="shared" si="498"/>
        <v>0.33405851588357705</v>
      </c>
      <c r="AN790" s="23">
        <v>41690</v>
      </c>
      <c r="AO790" s="25">
        <v>39.264088000000001</v>
      </c>
      <c r="AP790" s="30">
        <f t="shared" si="517"/>
        <v>7.0984326475833637E-3</v>
      </c>
      <c r="AQ790" s="3">
        <f t="shared" si="518"/>
        <v>48761.264882286727</v>
      </c>
      <c r="AR790" s="24">
        <v>20.715330000000002</v>
      </c>
      <c r="AS790" s="30">
        <f t="shared" si="519"/>
        <v>2.5240069580785285E-3</v>
      </c>
      <c r="AT790" s="3">
        <f t="shared" si="520"/>
        <v>42003.473883286511</v>
      </c>
      <c r="AU790" s="25">
        <v>8.2120549999999994</v>
      </c>
      <c r="AV790" s="30">
        <f t="shared" si="521"/>
        <v>-9.3518750345211732E-4</v>
      </c>
      <c r="AW790" s="3">
        <f t="shared" si="522"/>
        <v>37536.17460029338</v>
      </c>
      <c r="AX790" s="26">
        <f t="shared" si="499"/>
        <v>128300.91336586663</v>
      </c>
      <c r="AY790" s="28">
        <f t="shared" si="523"/>
        <v>0.2830091336586662</v>
      </c>
      <c r="AZ790" s="28">
        <f t="shared" si="530"/>
        <v>4.1430282792709328E-3</v>
      </c>
      <c r="BA790" s="29">
        <f t="shared" si="500"/>
        <v>0.38005391858152782</v>
      </c>
      <c r="BB790" s="51">
        <f t="shared" si="524"/>
        <v>4.6720585248194446E-2</v>
      </c>
      <c r="BC790" s="29">
        <f t="shared" si="501"/>
        <v>0.32738250088296861</v>
      </c>
      <c r="BD790" s="51">
        <f t="shared" si="525"/>
        <v>5.9508324503647625E-3</v>
      </c>
      <c r="BE790" s="29">
        <f t="shared" si="502"/>
        <v>0.29256358053550352</v>
      </c>
      <c r="BF790" s="51">
        <f t="shared" si="526"/>
        <v>4.076975279782985E-2</v>
      </c>
      <c r="BG790" s="2" t="str">
        <f t="shared" si="527"/>
        <v>No</v>
      </c>
      <c r="BI790"/>
      <c r="BJ790"/>
      <c r="BK790"/>
      <c r="BL790"/>
      <c r="BM790"/>
    </row>
    <row r="791" spans="1:65" x14ac:dyDescent="0.35">
      <c r="A791" s="23">
        <v>41691</v>
      </c>
      <c r="B791" s="25">
        <v>39.213768000000002</v>
      </c>
      <c r="C791" s="30">
        <f t="shared" si="503"/>
        <v>-1.2815782197717063E-3</v>
      </c>
      <c r="D791" s="3">
        <f t="shared" si="504"/>
        <v>51814.416453694386</v>
      </c>
      <c r="E791" s="24">
        <v>20.752593999999998</v>
      </c>
      <c r="F791" s="30">
        <f t="shared" si="505"/>
        <v>1.7988610367296598E-3</v>
      </c>
      <c r="G791" s="3">
        <f t="shared" si="506"/>
        <v>38333.530703250341</v>
      </c>
      <c r="H791" s="25">
        <v>8.2197420000000001</v>
      </c>
      <c r="I791" s="30">
        <f t="shared" si="507"/>
        <v>9.3606289777659057E-4</v>
      </c>
      <c r="J791" s="3">
        <f t="shared" si="508"/>
        <v>37199.309157277501</v>
      </c>
      <c r="K791" s="26">
        <f t="shared" si="491"/>
        <v>127347.25631422222</v>
      </c>
      <c r="L791" s="28">
        <f t="shared" si="509"/>
        <v>0.27347256314222212</v>
      </c>
      <c r="M791" s="28">
        <f t="shared" si="528"/>
        <v>3.7131764054065819E-4</v>
      </c>
      <c r="N791" s="29">
        <f t="shared" si="492"/>
        <v>0.40687501209955568</v>
      </c>
      <c r="O791" s="29">
        <f t="shared" si="493"/>
        <v>0.30101575654417323</v>
      </c>
      <c r="P791" s="29">
        <f t="shared" si="494"/>
        <v>0.29210923135627115</v>
      </c>
      <c r="R791" s="23">
        <v>41691</v>
      </c>
      <c r="S791" s="25">
        <v>39.213768000000002</v>
      </c>
      <c r="T791" s="30">
        <f t="shared" si="510"/>
        <v>-1.2815782197717063E-3</v>
      </c>
      <c r="U791" s="3">
        <f t="shared" si="511"/>
        <v>42434.757242777196</v>
      </c>
      <c r="V791" s="24">
        <v>20.752593999999998</v>
      </c>
      <c r="W791" s="30">
        <f t="shared" si="512"/>
        <v>1.7988610367296598E-3</v>
      </c>
      <c r="X791" s="3">
        <f t="shared" si="513"/>
        <v>42355.083456677858</v>
      </c>
      <c r="Y791" s="25">
        <v>8.2197420000000001</v>
      </c>
      <c r="Z791" s="30">
        <f t="shared" si="514"/>
        <v>9.3606289777659057E-4</v>
      </c>
      <c r="AA791" s="3">
        <f t="shared" si="515"/>
        <v>42562.387362484653</v>
      </c>
      <c r="AB791" s="26">
        <f t="shared" si="495"/>
        <v>127352.22806193971</v>
      </c>
      <c r="AC791" s="28">
        <f t="shared" si="516"/>
        <v>0.2735222806193971</v>
      </c>
      <c r="AD791" s="28">
        <f t="shared" si="529"/>
        <v>6.1404664622854987E-4</v>
      </c>
      <c r="AE791" s="29">
        <f t="shared" si="496"/>
        <v>0.33320781181887449</v>
      </c>
      <c r="AF791" s="29">
        <f t="shared" si="497"/>
        <v>0.33258219429092212</v>
      </c>
      <c r="AG791" s="29">
        <f t="shared" si="498"/>
        <v>0.33420999389020334</v>
      </c>
      <c r="AN791" s="23">
        <v>41691</v>
      </c>
      <c r="AO791" s="25">
        <v>39.213768000000002</v>
      </c>
      <c r="AP791" s="30">
        <f t="shared" si="517"/>
        <v>-1.2815782197717063E-3</v>
      </c>
      <c r="AQ791" s="3">
        <f t="shared" si="518"/>
        <v>48698.773507245067</v>
      </c>
      <c r="AR791" s="24">
        <v>20.752593999999998</v>
      </c>
      <c r="AS791" s="30">
        <f t="shared" si="519"/>
        <v>1.7988610367296598E-3</v>
      </c>
      <c r="AT791" s="3">
        <f t="shared" si="520"/>
        <v>42079.032295862446</v>
      </c>
      <c r="AU791" s="25">
        <v>8.2197420000000001</v>
      </c>
      <c r="AV791" s="30">
        <f t="shared" si="521"/>
        <v>9.3606289777659057E-4</v>
      </c>
      <c r="AW791" s="3">
        <f t="shared" si="522"/>
        <v>37571.31082066118</v>
      </c>
      <c r="AX791" s="26">
        <f t="shared" si="499"/>
        <v>128349.11662376868</v>
      </c>
      <c r="AY791" s="28">
        <f t="shared" si="523"/>
        <v>0.28349116623768689</v>
      </c>
      <c r="AZ791" s="28">
        <f t="shared" si="530"/>
        <v>4.8203257902068586E-4</v>
      </c>
      <c r="BA791" s="29">
        <f t="shared" si="500"/>
        <v>0.37942429825984991</v>
      </c>
      <c r="BB791" s="51">
        <f t="shared" si="524"/>
        <v>4.6090964926516542E-2</v>
      </c>
      <c r="BC791" s="29">
        <f t="shared" si="501"/>
        <v>0.32784824237792942</v>
      </c>
      <c r="BD791" s="51">
        <f t="shared" si="525"/>
        <v>5.4850909554039484E-3</v>
      </c>
      <c r="BE791" s="29">
        <f t="shared" si="502"/>
        <v>0.29272745936222078</v>
      </c>
      <c r="BF791" s="51">
        <f t="shared" si="526"/>
        <v>4.0605873971112594E-2</v>
      </c>
      <c r="BG791" s="2" t="str">
        <f t="shared" si="527"/>
        <v>No</v>
      </c>
      <c r="BI791"/>
      <c r="BJ791"/>
      <c r="BK791"/>
      <c r="BL791"/>
      <c r="BM791"/>
    </row>
    <row r="792" spans="1:65" x14ac:dyDescent="0.35">
      <c r="A792" s="23">
        <v>41694</v>
      </c>
      <c r="B792" s="25">
        <v>39.465366000000003</v>
      </c>
      <c r="C792" s="30">
        <f t="shared" si="503"/>
        <v>6.4160628481302329E-3</v>
      </c>
      <c r="D792" s="3">
        <f t="shared" si="504"/>
        <v>52146.86100610048</v>
      </c>
      <c r="E792" s="24">
        <v>20.894175000000001</v>
      </c>
      <c r="F792" s="30">
        <f t="shared" si="505"/>
        <v>6.8223278497137052E-3</v>
      </c>
      <c r="G792" s="3">
        <f t="shared" si="506"/>
        <v>38595.054617344984</v>
      </c>
      <c r="H792" s="25">
        <v>8.2120549999999994</v>
      </c>
      <c r="I792" s="30">
        <f t="shared" si="507"/>
        <v>-9.3518750345211732E-4</v>
      </c>
      <c r="J792" s="3">
        <f t="shared" si="508"/>
        <v>37164.520828216562</v>
      </c>
      <c r="K792" s="26">
        <f t="shared" si="491"/>
        <v>127906.43645166204</v>
      </c>
      <c r="L792" s="28">
        <f t="shared" si="509"/>
        <v>0.27906436451662042</v>
      </c>
      <c r="M792" s="28">
        <f t="shared" si="528"/>
        <v>5.5918013743982975E-3</v>
      </c>
      <c r="N792" s="29">
        <f t="shared" si="492"/>
        <v>0.40769536274124596</v>
      </c>
      <c r="O792" s="29">
        <f t="shared" si="493"/>
        <v>0.30174442888126818</v>
      </c>
      <c r="P792" s="29">
        <f t="shared" si="494"/>
        <v>0.29056020837748575</v>
      </c>
      <c r="R792" s="23">
        <v>41694</v>
      </c>
      <c r="S792" s="25">
        <v>39.465366000000003</v>
      </c>
      <c r="T792" s="30">
        <f t="shared" si="510"/>
        <v>6.4160628481302329E-3</v>
      </c>
      <c r="U792" s="3">
        <f t="shared" si="511"/>
        <v>42707.021312192002</v>
      </c>
      <c r="V792" s="24">
        <v>20.894175000000001</v>
      </c>
      <c r="W792" s="30">
        <f t="shared" si="512"/>
        <v>6.8223278497137052E-3</v>
      </c>
      <c r="X792" s="3">
        <f t="shared" si="513"/>
        <v>42644.0437221213</v>
      </c>
      <c r="Y792" s="25">
        <v>8.2120549999999994</v>
      </c>
      <c r="Z792" s="30">
        <f t="shared" si="514"/>
        <v>-9.3518750345211732E-4</v>
      </c>
      <c r="AA792" s="3">
        <f t="shared" si="515"/>
        <v>42522.583549706171</v>
      </c>
      <c r="AB792" s="26">
        <f t="shared" si="495"/>
        <v>127873.64858401948</v>
      </c>
      <c r="AC792" s="28">
        <f t="shared" si="516"/>
        <v>0.27873648584019484</v>
      </c>
      <c r="AD792" s="28">
        <f t="shared" si="529"/>
        <v>5.2142052207977407E-3</v>
      </c>
      <c r="AE792" s="29">
        <f t="shared" si="496"/>
        <v>0.33397828078809622</v>
      </c>
      <c r="AF792" s="29">
        <f t="shared" si="497"/>
        <v>0.33348578221025732</v>
      </c>
      <c r="AG792" s="29">
        <f t="shared" si="498"/>
        <v>0.33253593700164641</v>
      </c>
      <c r="AN792" s="23">
        <v>41694</v>
      </c>
      <c r="AO792" s="25">
        <v>39.465366000000003</v>
      </c>
      <c r="AP792" s="30">
        <f t="shared" si="517"/>
        <v>6.4160628481302329E-3</v>
      </c>
      <c r="AQ792" s="3">
        <f t="shared" si="518"/>
        <v>49011.227898694407</v>
      </c>
      <c r="AR792" s="24">
        <v>20.894175000000001</v>
      </c>
      <c r="AS792" s="30">
        <f t="shared" si="519"/>
        <v>6.8223278497137052E-3</v>
      </c>
      <c r="AT792" s="3">
        <f t="shared" si="520"/>
        <v>42366.109249783512</v>
      </c>
      <c r="AU792" s="25">
        <v>8.2120549999999994</v>
      </c>
      <c r="AV792" s="30">
        <f t="shared" si="521"/>
        <v>-9.3518750345211732E-4</v>
      </c>
      <c r="AW792" s="3">
        <f t="shared" si="522"/>
        <v>37536.17460029338</v>
      </c>
      <c r="AX792" s="26">
        <f t="shared" si="499"/>
        <v>128913.5117487713</v>
      </c>
      <c r="AY792" s="28">
        <f t="shared" si="523"/>
        <v>0.28913511748771303</v>
      </c>
      <c r="AZ792" s="28">
        <f t="shared" si="530"/>
        <v>5.6439512500261468E-3</v>
      </c>
      <c r="BA792" s="29">
        <f t="shared" si="500"/>
        <v>0.38018689611224205</v>
      </c>
      <c r="BB792" s="51">
        <f t="shared" si="524"/>
        <v>4.6853562778908675E-2</v>
      </c>
      <c r="BC792" s="29">
        <f t="shared" si="501"/>
        <v>0.32863978860763066</v>
      </c>
      <c r="BD792" s="51">
        <f t="shared" si="525"/>
        <v>4.6935447257027141E-3</v>
      </c>
      <c r="BE792" s="29">
        <f t="shared" si="502"/>
        <v>0.2911733152801273</v>
      </c>
      <c r="BF792" s="51">
        <f t="shared" si="526"/>
        <v>4.2160018053206072E-2</v>
      </c>
      <c r="BG792" s="2" t="str">
        <f t="shared" si="527"/>
        <v>No</v>
      </c>
      <c r="BI792"/>
      <c r="BJ792"/>
      <c r="BK792"/>
      <c r="BL792"/>
      <c r="BM792"/>
    </row>
    <row r="793" spans="1:65" x14ac:dyDescent="0.35">
      <c r="A793" s="23">
        <v>41695</v>
      </c>
      <c r="B793" s="25">
        <v>39.423434999999998</v>
      </c>
      <c r="C793" s="30">
        <f t="shared" si="503"/>
        <v>-1.0624758934202339E-3</v>
      </c>
      <c r="D793" s="3">
        <f t="shared" si="504"/>
        <v>52091.456223363966</v>
      </c>
      <c r="E793" s="24">
        <v>20.849459</v>
      </c>
      <c r="F793" s="30">
        <f t="shared" si="505"/>
        <v>-2.1401179993946196E-3</v>
      </c>
      <c r="G793" s="3">
        <f t="shared" si="506"/>
        <v>38512.456646270788</v>
      </c>
      <c r="H793" s="25">
        <v>8.2351200000000002</v>
      </c>
      <c r="I793" s="30">
        <f t="shared" si="507"/>
        <v>2.8086757821277342E-3</v>
      </c>
      <c r="J793" s="3">
        <f t="shared" si="508"/>
        <v>37268.903917821153</v>
      </c>
      <c r="K793" s="26">
        <f t="shared" si="491"/>
        <v>127872.8167874559</v>
      </c>
      <c r="L793" s="28">
        <f t="shared" si="509"/>
        <v>0.27872816787455901</v>
      </c>
      <c r="M793" s="28">
        <f t="shared" si="528"/>
        <v>-3.3619664206141486E-4</v>
      </c>
      <c r="N793" s="29">
        <f t="shared" si="492"/>
        <v>0.40736927153132085</v>
      </c>
      <c r="O793" s="29">
        <f t="shared" si="493"/>
        <v>0.30117782351103095</v>
      </c>
      <c r="P793" s="29">
        <f t="shared" si="494"/>
        <v>0.29145290495764825</v>
      </c>
      <c r="R793" s="23">
        <v>41695</v>
      </c>
      <c r="S793" s="25">
        <v>39.423434999999998</v>
      </c>
      <c r="T793" s="30">
        <f t="shared" si="510"/>
        <v>-1.0624758934202339E-3</v>
      </c>
      <c r="U793" s="3">
        <f t="shared" si="511"/>
        <v>42661.646131568014</v>
      </c>
      <c r="V793" s="24">
        <v>20.849459</v>
      </c>
      <c r="W793" s="30">
        <f t="shared" si="512"/>
        <v>-2.1401179993946196E-3</v>
      </c>
      <c r="X793" s="3">
        <f t="shared" si="513"/>
        <v>42552.780436584617</v>
      </c>
      <c r="Y793" s="25">
        <v>8.2351200000000002</v>
      </c>
      <c r="Z793" s="30">
        <f t="shared" si="514"/>
        <v>2.8086757821277342E-3</v>
      </c>
      <c r="AA793" s="3">
        <f t="shared" si="515"/>
        <v>42642.015700315736</v>
      </c>
      <c r="AB793" s="26">
        <f t="shared" si="495"/>
        <v>127856.44226846837</v>
      </c>
      <c r="AC793" s="28">
        <f t="shared" si="516"/>
        <v>0.27856442268468373</v>
      </c>
      <c r="AD793" s="28">
        <f t="shared" si="529"/>
        <v>-1.7206315551110407E-4</v>
      </c>
      <c r="AE793" s="29">
        <f t="shared" si="496"/>
        <v>0.33366833438074728</v>
      </c>
      <c r="AF793" s="29">
        <f t="shared" si="497"/>
        <v>0.33281686617897449</v>
      </c>
      <c r="AG793" s="29">
        <f t="shared" si="498"/>
        <v>0.33351479944027823</v>
      </c>
      <c r="AN793" s="23">
        <v>41695</v>
      </c>
      <c r="AO793" s="25">
        <v>39.423434999999998</v>
      </c>
      <c r="AP793" s="30">
        <f t="shared" si="517"/>
        <v>-1.0624758934202339E-3</v>
      </c>
      <c r="AQ793" s="3">
        <f t="shared" si="518"/>
        <v>48959.154650545119</v>
      </c>
      <c r="AR793" s="24">
        <v>20.849459</v>
      </c>
      <c r="AS793" s="30">
        <f t="shared" si="519"/>
        <v>-2.1401179993946196E-3</v>
      </c>
      <c r="AT793" s="3">
        <f t="shared" si="520"/>
        <v>42275.440776813732</v>
      </c>
      <c r="AU793" s="25">
        <v>8.2351200000000002</v>
      </c>
      <c r="AV793" s="30">
        <f t="shared" si="521"/>
        <v>2.8086757821277342E-3</v>
      </c>
      <c r="AW793" s="3">
        <f t="shared" si="522"/>
        <v>37641.601544846941</v>
      </c>
      <c r="AX793" s="26">
        <f t="shared" si="499"/>
        <v>128876.19697220578</v>
      </c>
      <c r="AY793" s="28">
        <f t="shared" si="523"/>
        <v>0.28876196972205781</v>
      </c>
      <c r="AZ793" s="28">
        <f t="shared" si="530"/>
        <v>-3.7314776565522401E-4</v>
      </c>
      <c r="BA793" s="29">
        <f t="shared" si="500"/>
        <v>0.37989291894688626</v>
      </c>
      <c r="BB793" s="51">
        <f t="shared" si="524"/>
        <v>4.655958561355289E-2</v>
      </c>
      <c r="BC793" s="29">
        <f t="shared" si="501"/>
        <v>0.32803141130810298</v>
      </c>
      <c r="BD793" s="51">
        <f t="shared" si="525"/>
        <v>5.3019220252303878E-3</v>
      </c>
      <c r="BE793" s="29">
        <f t="shared" si="502"/>
        <v>0.29207566974501081</v>
      </c>
      <c r="BF793" s="51">
        <f t="shared" si="526"/>
        <v>4.1257663588322557E-2</v>
      </c>
      <c r="BG793" s="2" t="str">
        <f t="shared" si="527"/>
        <v>No</v>
      </c>
      <c r="BI793"/>
      <c r="BJ793"/>
      <c r="BK793"/>
      <c r="BL793"/>
      <c r="BM793"/>
    </row>
    <row r="794" spans="1:65" x14ac:dyDescent="0.35">
      <c r="A794" s="23">
        <v>41696</v>
      </c>
      <c r="B794" s="25">
        <v>39.465366000000003</v>
      </c>
      <c r="C794" s="30">
        <f t="shared" si="503"/>
        <v>1.063605949101154E-3</v>
      </c>
      <c r="D794" s="3">
        <f t="shared" si="504"/>
        <v>52146.86100610048</v>
      </c>
      <c r="E794" s="24">
        <v>20.782398000000001</v>
      </c>
      <c r="F794" s="30">
        <f t="shared" si="505"/>
        <v>-3.2164383737726121E-3</v>
      </c>
      <c r="G794" s="3">
        <f t="shared" si="506"/>
        <v>38388.58370284547</v>
      </c>
      <c r="H794" s="25">
        <v>8.2428089999999994</v>
      </c>
      <c r="I794" s="30">
        <f t="shared" si="507"/>
        <v>9.3368402646221149E-4</v>
      </c>
      <c r="J794" s="3">
        <f t="shared" si="508"/>
        <v>37303.701298092979</v>
      </c>
      <c r="K794" s="26">
        <f t="shared" si="491"/>
        <v>127839.14600703894</v>
      </c>
      <c r="L794" s="28">
        <f t="shared" si="509"/>
        <v>0.2783914600703894</v>
      </c>
      <c r="M794" s="28">
        <f t="shared" si="528"/>
        <v>-3.3670780416961144E-4</v>
      </c>
      <c r="N794" s="29">
        <f t="shared" si="492"/>
        <v>0.40790996056269985</v>
      </c>
      <c r="O794" s="29">
        <f t="shared" si="493"/>
        <v>0.30028817386445744</v>
      </c>
      <c r="P794" s="29">
        <f t="shared" si="494"/>
        <v>0.29180186557284266</v>
      </c>
      <c r="R794" s="23">
        <v>41696</v>
      </c>
      <c r="S794" s="25">
        <v>39.465366000000003</v>
      </c>
      <c r="T794" s="30">
        <f t="shared" si="510"/>
        <v>1.063605949101154E-3</v>
      </c>
      <c r="U794" s="3">
        <f t="shared" si="511"/>
        <v>42707.021312191995</v>
      </c>
      <c r="V794" s="24">
        <v>20.782398000000001</v>
      </c>
      <c r="W794" s="30">
        <f t="shared" si="512"/>
        <v>-3.2164383737726121E-3</v>
      </c>
      <c r="X794" s="3">
        <f t="shared" si="513"/>
        <v>42415.912040677664</v>
      </c>
      <c r="Y794" s="25">
        <v>8.2428089999999994</v>
      </c>
      <c r="Z794" s="30">
        <f t="shared" si="514"/>
        <v>9.3368402646221149E-4</v>
      </c>
      <c r="AA794" s="3">
        <f t="shared" si="515"/>
        <v>42681.829869231275</v>
      </c>
      <c r="AB794" s="26">
        <f t="shared" si="495"/>
        <v>127804.76322210094</v>
      </c>
      <c r="AC794" s="28">
        <f t="shared" si="516"/>
        <v>0.27804763222100948</v>
      </c>
      <c r="AD794" s="28">
        <f t="shared" si="529"/>
        <v>-5.1679046367425485E-4</v>
      </c>
      <c r="AE794" s="29">
        <f t="shared" si="496"/>
        <v>0.33415829140871006</v>
      </c>
      <c r="AF794" s="29">
        <f t="shared" si="497"/>
        <v>0.33188052597825862</v>
      </c>
      <c r="AG794" s="29">
        <f t="shared" si="498"/>
        <v>0.33396118261303126</v>
      </c>
      <c r="AN794" s="23">
        <v>41696</v>
      </c>
      <c r="AO794" s="25">
        <v>39.465366000000003</v>
      </c>
      <c r="AP794" s="30">
        <f t="shared" si="517"/>
        <v>1.063605949101154E-3</v>
      </c>
      <c r="AQ794" s="3">
        <f t="shared" si="518"/>
        <v>49011.2278986944</v>
      </c>
      <c r="AR794" s="24">
        <v>20.782398000000001</v>
      </c>
      <c r="AS794" s="30">
        <f t="shared" si="519"/>
        <v>-3.2164383737726121E-3</v>
      </c>
      <c r="AT794" s="3">
        <f t="shared" si="520"/>
        <v>42139.464426831037</v>
      </c>
      <c r="AU794" s="25">
        <v>8.2428089999999994</v>
      </c>
      <c r="AV794" s="30">
        <f t="shared" si="521"/>
        <v>9.3368402646221149E-4</v>
      </c>
      <c r="AW794" s="3">
        <f t="shared" si="522"/>
        <v>37676.746906939821</v>
      </c>
      <c r="AX794" s="26">
        <f t="shared" si="499"/>
        <v>128827.43923246526</v>
      </c>
      <c r="AY794" s="28">
        <f t="shared" si="523"/>
        <v>0.28827439232465268</v>
      </c>
      <c r="AZ794" s="28">
        <f t="shared" si="530"/>
        <v>-4.8757739740512562E-4</v>
      </c>
      <c r="BA794" s="29">
        <f t="shared" si="500"/>
        <v>0.38044090754808146</v>
      </c>
      <c r="BB794" s="51">
        <f t="shared" si="524"/>
        <v>4.7107574214748094E-2</v>
      </c>
      <c r="BC794" s="29">
        <f t="shared" si="501"/>
        <v>0.32710007027921773</v>
      </c>
      <c r="BD794" s="51">
        <f t="shared" si="525"/>
        <v>6.2332630541156453E-3</v>
      </c>
      <c r="BE794" s="29">
        <f t="shared" si="502"/>
        <v>0.29245902217270081</v>
      </c>
      <c r="BF794" s="51">
        <f t="shared" si="526"/>
        <v>4.0874311160632559E-2</v>
      </c>
      <c r="BG794" s="2" t="str">
        <f t="shared" si="527"/>
        <v>No</v>
      </c>
      <c r="BI794"/>
      <c r="BJ794"/>
      <c r="BK794"/>
      <c r="BL794"/>
      <c r="BM794"/>
    </row>
    <row r="795" spans="1:65" x14ac:dyDescent="0.35">
      <c r="A795" s="23">
        <v>41697</v>
      </c>
      <c r="B795" s="25">
        <v>39.666618</v>
      </c>
      <c r="C795" s="30">
        <f t="shared" si="503"/>
        <v>5.0994585987114149E-3</v>
      </c>
      <c r="D795" s="3">
        <f t="shared" si="504"/>
        <v>52412.781764853848</v>
      </c>
      <c r="E795" s="24">
        <v>20.864367000000001</v>
      </c>
      <c r="F795" s="30">
        <f t="shared" si="505"/>
        <v>3.9441550489025534E-3</v>
      </c>
      <c r="G795" s="3">
        <f t="shared" si="506"/>
        <v>38539.994229077267</v>
      </c>
      <c r="H795" s="25">
        <v>8.2581860000000002</v>
      </c>
      <c r="I795" s="30">
        <f t="shared" si="507"/>
        <v>1.8655048297249177E-3</v>
      </c>
      <c r="J795" s="3">
        <f t="shared" si="508"/>
        <v>37373.291533031188</v>
      </c>
      <c r="K795" s="26">
        <f t="shared" si="491"/>
        <v>128326.06752696229</v>
      </c>
      <c r="L795" s="28">
        <f t="shared" si="509"/>
        <v>0.28326067526962295</v>
      </c>
      <c r="M795" s="28">
        <f t="shared" si="528"/>
        <v>4.8692151992335564E-3</v>
      </c>
      <c r="N795" s="29">
        <f t="shared" si="492"/>
        <v>0.40843441067686048</v>
      </c>
      <c r="O795" s="29">
        <f t="shared" si="493"/>
        <v>0.30032864695226258</v>
      </c>
      <c r="P795" s="29">
        <f t="shared" si="494"/>
        <v>0.29123694237087699</v>
      </c>
      <c r="R795" s="23">
        <v>41697</v>
      </c>
      <c r="S795" s="25">
        <v>39.666618</v>
      </c>
      <c r="T795" s="30">
        <f t="shared" si="510"/>
        <v>5.0994585987114149E-3</v>
      </c>
      <c r="U795" s="3">
        <f t="shared" si="511"/>
        <v>42924.803999247801</v>
      </c>
      <c r="V795" s="24">
        <v>20.864367000000001</v>
      </c>
      <c r="W795" s="30">
        <f t="shared" si="512"/>
        <v>3.9441550489025534E-3</v>
      </c>
      <c r="X795" s="3">
        <f t="shared" si="513"/>
        <v>42583.206974306711</v>
      </c>
      <c r="Y795" s="25">
        <v>8.2581860000000002</v>
      </c>
      <c r="Z795" s="30">
        <f t="shared" si="514"/>
        <v>1.8655048297249177E-3</v>
      </c>
      <c r="AA795" s="3">
        <f t="shared" si="515"/>
        <v>42761.453028993819</v>
      </c>
      <c r="AB795" s="26">
        <f t="shared" si="495"/>
        <v>128269.46400254834</v>
      </c>
      <c r="AC795" s="28">
        <f t="shared" si="516"/>
        <v>0.28269464002548328</v>
      </c>
      <c r="AD795" s="28">
        <f t="shared" si="529"/>
        <v>4.6470078044738017E-3</v>
      </c>
      <c r="AE795" s="29">
        <f t="shared" si="496"/>
        <v>0.33464553963050014</v>
      </c>
      <c r="AF795" s="29">
        <f t="shared" si="497"/>
        <v>0.33198241924095595</v>
      </c>
      <c r="AG795" s="29">
        <f t="shared" si="498"/>
        <v>0.33337204112854385</v>
      </c>
      <c r="AN795" s="23">
        <v>41697</v>
      </c>
      <c r="AO795" s="25">
        <v>39.666618</v>
      </c>
      <c r="AP795" s="30">
        <f t="shared" si="517"/>
        <v>5.0994585987114149E-3</v>
      </c>
      <c r="AQ795" s="3">
        <f t="shared" si="518"/>
        <v>49261.158626235803</v>
      </c>
      <c r="AR795" s="24">
        <v>20.864367000000001</v>
      </c>
      <c r="AS795" s="30">
        <f t="shared" si="519"/>
        <v>3.9441550489025534E-3</v>
      </c>
      <c r="AT795" s="3">
        <f t="shared" si="520"/>
        <v>42305.66900820817</v>
      </c>
      <c r="AU795" s="25">
        <v>8.2581860000000002</v>
      </c>
      <c r="AV795" s="30">
        <f t="shared" si="521"/>
        <v>1.8655048297249177E-3</v>
      </c>
      <c r="AW795" s="3">
        <f t="shared" si="522"/>
        <v>37747.033060263042</v>
      </c>
      <c r="AX795" s="26">
        <f t="shared" si="499"/>
        <v>129313.86069470701</v>
      </c>
      <c r="AY795" s="28">
        <f t="shared" si="523"/>
        <v>0.29313860694707006</v>
      </c>
      <c r="AZ795" s="28">
        <f t="shared" si="530"/>
        <v>4.8642146224173732E-3</v>
      </c>
      <c r="BA795" s="29">
        <f t="shared" si="500"/>
        <v>0.3809426024526088</v>
      </c>
      <c r="BB795" s="51">
        <f t="shared" si="524"/>
        <v>4.7609269119275432E-2</v>
      </c>
      <c r="BC795" s="29">
        <f t="shared" si="501"/>
        <v>0.32715494519250554</v>
      </c>
      <c r="BD795" s="51">
        <f t="shared" si="525"/>
        <v>6.1783881408278285E-3</v>
      </c>
      <c r="BE795" s="29">
        <f t="shared" si="502"/>
        <v>0.29190245235488571</v>
      </c>
      <c r="BF795" s="51">
        <f t="shared" si="526"/>
        <v>4.1430880978447659E-2</v>
      </c>
      <c r="BG795" s="2" t="str">
        <f t="shared" si="527"/>
        <v>No</v>
      </c>
      <c r="BI795"/>
      <c r="BJ795"/>
      <c r="BK795"/>
      <c r="BL795"/>
      <c r="BM795"/>
    </row>
    <row r="796" spans="1:65" x14ac:dyDescent="0.35">
      <c r="A796" s="23">
        <v>41698</v>
      </c>
      <c r="B796" s="25">
        <v>39.742088000000003</v>
      </c>
      <c r="C796" s="30">
        <f t="shared" si="503"/>
        <v>1.9026073763082074E-3</v>
      </c>
      <c r="D796" s="3">
        <f t="shared" si="504"/>
        <v>52512.502710052489</v>
      </c>
      <c r="E796" s="24">
        <v>20.953789</v>
      </c>
      <c r="F796" s="30">
        <f t="shared" si="505"/>
        <v>4.2858716969462751E-3</v>
      </c>
      <c r="G796" s="3">
        <f t="shared" si="506"/>
        <v>38705.171699544138</v>
      </c>
      <c r="H796" s="25">
        <v>8.2674339999999997</v>
      </c>
      <c r="I796" s="30">
        <f t="shared" si="507"/>
        <v>1.1198585258311855E-3</v>
      </c>
      <c r="J796" s="3">
        <f t="shared" si="508"/>
        <v>37415.144332192831</v>
      </c>
      <c r="K796" s="26">
        <f t="shared" si="491"/>
        <v>128632.81874178947</v>
      </c>
      <c r="L796" s="28">
        <f t="shared" si="509"/>
        <v>0.28632818741789468</v>
      </c>
      <c r="M796" s="28">
        <f t="shared" si="528"/>
        <v>3.0675121482717227E-3</v>
      </c>
      <c r="N796" s="29">
        <f t="shared" si="492"/>
        <v>0.40823565264058492</v>
      </c>
      <c r="O796" s="29">
        <f t="shared" si="493"/>
        <v>0.30089655251385572</v>
      </c>
      <c r="P796" s="29">
        <f t="shared" si="494"/>
        <v>0.2908677948455593</v>
      </c>
      <c r="R796" s="23">
        <v>41698</v>
      </c>
      <c r="S796" s="25">
        <v>39.742088000000003</v>
      </c>
      <c r="T796" s="30">
        <f t="shared" si="510"/>
        <v>1.9026073763082074E-3</v>
      </c>
      <c r="U796" s="3">
        <f t="shared" si="511"/>
        <v>43006.473047963351</v>
      </c>
      <c r="V796" s="24">
        <v>20.953789</v>
      </c>
      <c r="W796" s="30">
        <f t="shared" si="512"/>
        <v>4.2858716969462751E-3</v>
      </c>
      <c r="X796" s="3">
        <f t="shared" si="513"/>
        <v>42765.7131358431</v>
      </c>
      <c r="Y796" s="25">
        <v>8.2674339999999997</v>
      </c>
      <c r="Z796" s="30">
        <f t="shared" si="514"/>
        <v>1.1198585258311855E-3</v>
      </c>
      <c r="AA796" s="3">
        <f t="shared" si="515"/>
        <v>42809.339806745265</v>
      </c>
      <c r="AB796" s="26">
        <f t="shared" si="495"/>
        <v>128581.52599055172</v>
      </c>
      <c r="AC796" s="28">
        <f t="shared" si="516"/>
        <v>0.28581525990551726</v>
      </c>
      <c r="AD796" s="28">
        <f t="shared" si="529"/>
        <v>3.1206198800339813E-3</v>
      </c>
      <c r="AE796" s="29">
        <f t="shared" si="496"/>
        <v>0.33446852272637911</v>
      </c>
      <c r="AF796" s="29">
        <f t="shared" si="497"/>
        <v>0.33259609268430645</v>
      </c>
      <c r="AG796" s="29">
        <f t="shared" si="498"/>
        <v>0.33293538458931443</v>
      </c>
      <c r="AN796" s="23">
        <v>41698</v>
      </c>
      <c r="AO796" s="25">
        <v>39.742088000000003</v>
      </c>
      <c r="AP796" s="30">
        <f t="shared" si="517"/>
        <v>1.9026073763082074E-3</v>
      </c>
      <c r="AQ796" s="3">
        <f t="shared" si="518"/>
        <v>49354.883270003571</v>
      </c>
      <c r="AR796" s="24">
        <v>20.953789</v>
      </c>
      <c r="AS796" s="30">
        <f t="shared" si="519"/>
        <v>4.2858716969462751E-3</v>
      </c>
      <c r="AT796" s="3">
        <f t="shared" si="520"/>
        <v>42486.98567763083</v>
      </c>
      <c r="AU796" s="25">
        <v>8.2674339999999997</v>
      </c>
      <c r="AV796" s="30">
        <f t="shared" si="521"/>
        <v>1.1198585258311855E-3</v>
      </c>
      <c r="AW796" s="3">
        <f t="shared" si="522"/>
        <v>37789.304397060412</v>
      </c>
      <c r="AX796" s="26">
        <f t="shared" si="499"/>
        <v>129631.17334469481</v>
      </c>
      <c r="AY796" s="28">
        <f t="shared" si="523"/>
        <v>0.29631173344694806</v>
      </c>
      <c r="AZ796" s="28">
        <f t="shared" si="530"/>
        <v>3.1731264998779984E-3</v>
      </c>
      <c r="BA796" s="29">
        <f t="shared" si="500"/>
        <v>0.3807331369189017</v>
      </c>
      <c r="BB796" s="51">
        <f t="shared" si="524"/>
        <v>4.7399803585568334E-2</v>
      </c>
      <c r="BC796" s="29">
        <f t="shared" si="501"/>
        <v>0.3277528435591347</v>
      </c>
      <c r="BD796" s="51">
        <f t="shared" si="525"/>
        <v>5.5804897741986714E-3</v>
      </c>
      <c r="BE796" s="29">
        <f t="shared" si="502"/>
        <v>0.2915140195219636</v>
      </c>
      <c r="BF796" s="51">
        <f t="shared" si="526"/>
        <v>4.1819313811369774E-2</v>
      </c>
      <c r="BG796" s="2" t="str">
        <f t="shared" si="527"/>
        <v>No</v>
      </c>
      <c r="BI796"/>
      <c r="BJ796"/>
      <c r="BK796"/>
      <c r="BL796"/>
      <c r="BM796"/>
    </row>
    <row r="797" spans="1:65" x14ac:dyDescent="0.35">
      <c r="A797" s="23">
        <v>41701</v>
      </c>
      <c r="B797" s="25">
        <v>39.465366000000003</v>
      </c>
      <c r="C797" s="30">
        <f t="shared" si="503"/>
        <v>-6.9629456811629575E-3</v>
      </c>
      <c r="D797" s="3">
        <f t="shared" si="504"/>
        <v>52146.861006100473</v>
      </c>
      <c r="E797" s="24">
        <v>20.543945000000001</v>
      </c>
      <c r="F797" s="30">
        <f t="shared" si="505"/>
        <v>-1.9559421926029663E-2</v>
      </c>
      <c r="G797" s="3">
        <f t="shared" si="506"/>
        <v>37948.120915553329</v>
      </c>
      <c r="H797" s="25">
        <v>8.2905479999999994</v>
      </c>
      <c r="I797" s="30">
        <f t="shared" si="507"/>
        <v>2.7957888747585091E-3</v>
      </c>
      <c r="J797" s="3">
        <f t="shared" si="508"/>
        <v>37519.749176464262</v>
      </c>
      <c r="K797" s="26">
        <f t="shared" si="491"/>
        <v>127614.73109811806</v>
      </c>
      <c r="L797" s="28">
        <f t="shared" si="509"/>
        <v>0.27614731098118073</v>
      </c>
      <c r="M797" s="28">
        <f t="shared" si="528"/>
        <v>-1.0180876436713948E-2</v>
      </c>
      <c r="N797" s="29">
        <f t="shared" si="492"/>
        <v>0.40862728430628242</v>
      </c>
      <c r="O797" s="29">
        <f t="shared" si="493"/>
        <v>0.29736473672758418</v>
      </c>
      <c r="P797" s="29">
        <f t="shared" si="494"/>
        <v>0.2940079789661334</v>
      </c>
      <c r="R797" s="23">
        <v>41701</v>
      </c>
      <c r="S797" s="25">
        <v>39.465366000000003</v>
      </c>
      <c r="T797" s="30">
        <f t="shared" si="510"/>
        <v>-6.9629456811629575E-3</v>
      </c>
      <c r="U797" s="3">
        <f t="shared" si="511"/>
        <v>42707.021312191981</v>
      </c>
      <c r="V797" s="24">
        <v>20.543945000000001</v>
      </c>
      <c r="W797" s="30">
        <f t="shared" si="512"/>
        <v>-1.9559421926029663E-2</v>
      </c>
      <c r="X797" s="3">
        <f t="shared" si="513"/>
        <v>41929.240508651594</v>
      </c>
      <c r="Y797" s="25">
        <v>8.2905479999999994</v>
      </c>
      <c r="Z797" s="30">
        <f t="shared" si="514"/>
        <v>2.7957888747585091E-3</v>
      </c>
      <c r="AA797" s="3">
        <f t="shared" si="515"/>
        <v>42929.025682712723</v>
      </c>
      <c r="AB797" s="26">
        <f t="shared" si="495"/>
        <v>127565.28750355629</v>
      </c>
      <c r="AC797" s="28">
        <f t="shared" si="516"/>
        <v>0.27565287503556291</v>
      </c>
      <c r="AD797" s="28">
        <f t="shared" si="529"/>
        <v>-1.0162384869954355E-2</v>
      </c>
      <c r="AE797" s="29">
        <f t="shared" si="496"/>
        <v>0.33478559996975182</v>
      </c>
      <c r="AF797" s="29">
        <f t="shared" si="497"/>
        <v>0.32868848045737115</v>
      </c>
      <c r="AG797" s="29">
        <f t="shared" si="498"/>
        <v>0.33652591957287709</v>
      </c>
      <c r="AN797" s="23">
        <v>41701</v>
      </c>
      <c r="AO797" s="25">
        <v>39.465366000000003</v>
      </c>
      <c r="AP797" s="30">
        <f t="shared" si="517"/>
        <v>-6.9629456811629575E-3</v>
      </c>
      <c r="AQ797" s="3">
        <f t="shared" si="518"/>
        <v>49011.2278986944</v>
      </c>
      <c r="AR797" s="24">
        <v>20.543945000000001</v>
      </c>
      <c r="AS797" s="30">
        <f t="shared" si="519"/>
        <v>-1.9559421926029663E-2</v>
      </c>
      <c r="AT797" s="3">
        <f t="shared" si="520"/>
        <v>41655.964798396868</v>
      </c>
      <c r="AU797" s="25">
        <v>8.2905479999999994</v>
      </c>
      <c r="AV797" s="30">
        <f t="shared" si="521"/>
        <v>2.7957888747585091E-3</v>
      </c>
      <c r="AW797" s="3">
        <f t="shared" si="522"/>
        <v>37894.955313878578</v>
      </c>
      <c r="AX797" s="26">
        <f t="shared" si="499"/>
        <v>128562.14801096983</v>
      </c>
      <c r="AY797" s="28">
        <f t="shared" si="523"/>
        <v>0.28562148010969834</v>
      </c>
      <c r="AZ797" s="28">
        <f t="shared" si="530"/>
        <v>-1.0690253337249711E-2</v>
      </c>
      <c r="BA797" s="29">
        <f t="shared" si="500"/>
        <v>0.38122595691628003</v>
      </c>
      <c r="BB797" s="51">
        <f t="shared" si="524"/>
        <v>4.7892623582946658E-2</v>
      </c>
      <c r="BC797" s="29">
        <f t="shared" si="501"/>
        <v>0.32401422536003743</v>
      </c>
      <c r="BD797" s="51">
        <f t="shared" si="525"/>
        <v>9.319107973295937E-3</v>
      </c>
      <c r="BE797" s="29">
        <f t="shared" si="502"/>
        <v>0.29475981772368265</v>
      </c>
      <c r="BF797" s="51">
        <f t="shared" si="526"/>
        <v>3.8573515609650721E-2</v>
      </c>
      <c r="BG797" s="2" t="str">
        <f t="shared" si="527"/>
        <v>No</v>
      </c>
      <c r="BI797" s="57"/>
      <c r="BJ797" s="61" t="s">
        <v>27</v>
      </c>
      <c r="BK797" s="61" t="s">
        <v>28</v>
      </c>
      <c r="BL797" s="62" t="s">
        <v>29</v>
      </c>
      <c r="BM797"/>
    </row>
    <row r="798" spans="1:65" x14ac:dyDescent="0.35">
      <c r="A798" s="23">
        <v>41702</v>
      </c>
      <c r="B798" s="25">
        <v>40.102710999999999</v>
      </c>
      <c r="C798" s="30">
        <f t="shared" si="503"/>
        <v>1.6149476480213032E-2</v>
      </c>
      <c r="D798" s="3">
        <f t="shared" si="504"/>
        <v>52989.005511435433</v>
      </c>
      <c r="E798" s="24">
        <v>20.894175000000001</v>
      </c>
      <c r="F798" s="30">
        <f t="shared" si="505"/>
        <v>1.7047845484399415E-2</v>
      </c>
      <c r="G798" s="3">
        <f t="shared" si="506"/>
        <v>38595.054617344991</v>
      </c>
      <c r="H798" s="25">
        <v>8.2520249999999997</v>
      </c>
      <c r="I798" s="30">
        <f t="shared" si="507"/>
        <v>-4.6466168460757018E-3</v>
      </c>
      <c r="J798" s="3">
        <f t="shared" si="508"/>
        <v>37345.409277880368</v>
      </c>
      <c r="K798" s="26">
        <f t="shared" si="491"/>
        <v>128929.46940666079</v>
      </c>
      <c r="L798" s="28">
        <f t="shared" si="509"/>
        <v>0.2892946940666079</v>
      </c>
      <c r="M798" s="28">
        <f t="shared" si="528"/>
        <v>1.3147383085427178E-2</v>
      </c>
      <c r="N798" s="29">
        <f t="shared" si="492"/>
        <v>0.41099219406775828</v>
      </c>
      <c r="O798" s="29">
        <f t="shared" si="493"/>
        <v>0.29935013922698328</v>
      </c>
      <c r="P798" s="29">
        <f t="shared" si="494"/>
        <v>0.28965766670525844</v>
      </c>
      <c r="R798" s="23">
        <v>41702</v>
      </c>
      <c r="S798" s="25">
        <v>40.102710999999999</v>
      </c>
      <c r="T798" s="30">
        <f t="shared" si="510"/>
        <v>1.6149476480213032E-2</v>
      </c>
      <c r="U798" s="3">
        <f t="shared" si="511"/>
        <v>43396.717348413178</v>
      </c>
      <c r="V798" s="24">
        <v>20.894175000000001</v>
      </c>
      <c r="W798" s="30">
        <f t="shared" si="512"/>
        <v>1.7047845484399415E-2</v>
      </c>
      <c r="X798" s="3">
        <f t="shared" si="513"/>
        <v>42644.043722121307</v>
      </c>
      <c r="Y798" s="25">
        <v>8.2520249999999997</v>
      </c>
      <c r="Z798" s="30">
        <f t="shared" si="514"/>
        <v>-4.6466168460757018E-3</v>
      </c>
      <c r="AA798" s="3">
        <f t="shared" si="515"/>
        <v>42729.550948789816</v>
      </c>
      <c r="AB798" s="26">
        <f t="shared" si="495"/>
        <v>128770.31201932431</v>
      </c>
      <c r="AC798" s="28">
        <f t="shared" si="516"/>
        <v>0.28770312019324318</v>
      </c>
      <c r="AD798" s="28">
        <f t="shared" si="529"/>
        <v>1.2050245157680273E-2</v>
      </c>
      <c r="AE798" s="29">
        <f t="shared" si="496"/>
        <v>0.33700871472533761</v>
      </c>
      <c r="AF798" s="29">
        <f t="shared" si="497"/>
        <v>0.33116362811733963</v>
      </c>
      <c r="AG798" s="29">
        <f t="shared" si="498"/>
        <v>0.33182765715732271</v>
      </c>
      <c r="AN798" s="23">
        <v>41702</v>
      </c>
      <c r="AO798" s="25">
        <v>40.102710999999999</v>
      </c>
      <c r="AP798" s="30">
        <f t="shared" si="517"/>
        <v>1.6149476480213032E-2</v>
      </c>
      <c r="AQ798" s="27">
        <f>SUM($BJ798:$BL798)/3</f>
        <v>43295.904932276688</v>
      </c>
      <c r="AR798" s="24">
        <v>20.894175000000001</v>
      </c>
      <c r="AS798" s="30">
        <f t="shared" si="519"/>
        <v>1.7047845484399415E-2</v>
      </c>
      <c r="AT798" s="27">
        <f>SUM($BJ798:$BL798)/3</f>
        <v>43295.904932276688</v>
      </c>
      <c r="AU798" s="25">
        <v>8.2520249999999997</v>
      </c>
      <c r="AV798" s="30">
        <f t="shared" si="521"/>
        <v>-4.6466168460757018E-3</v>
      </c>
      <c r="AW798" s="27">
        <f>SUM($BJ798:$BL798)/3</f>
        <v>43295.904932276688</v>
      </c>
      <c r="AX798" s="26">
        <f t="shared" si="499"/>
        <v>129887.71479683006</v>
      </c>
      <c r="AY798" s="28">
        <f t="shared" si="523"/>
        <v>0.29887714796830056</v>
      </c>
      <c r="AZ798" s="28">
        <f t="shared" si="530"/>
        <v>1.3255667858602216E-2</v>
      </c>
      <c r="BA798" s="29">
        <f t="shared" si="500"/>
        <v>0.33333333333333337</v>
      </c>
      <c r="BB798" s="51">
        <f t="shared" si="524"/>
        <v>0</v>
      </c>
      <c r="BC798" s="29">
        <f t="shared" si="501"/>
        <v>0.33333333333333337</v>
      </c>
      <c r="BD798" s="51">
        <f t="shared" si="525"/>
        <v>0</v>
      </c>
      <c r="BE798" s="29">
        <f t="shared" si="502"/>
        <v>0.33333333333333337</v>
      </c>
      <c r="BF798" s="51">
        <f t="shared" si="526"/>
        <v>0</v>
      </c>
      <c r="BG798" s="2" t="str">
        <f t="shared" si="527"/>
        <v>No</v>
      </c>
      <c r="BI798" s="63" t="s">
        <v>22</v>
      </c>
      <c r="BJ798" s="58">
        <f>AQ797*(1+AP798)</f>
        <v>49802.733570910728</v>
      </c>
      <c r="BK798" s="58">
        <f>AT797*(1+AS798)</f>
        <v>42366.10924978352</v>
      </c>
      <c r="BL798" s="59">
        <f>AW797*(1+AV798)</f>
        <v>37718.871976135822</v>
      </c>
      <c r="BM798"/>
    </row>
    <row r="799" spans="1:65" x14ac:dyDescent="0.35">
      <c r="A799" s="23">
        <v>41703</v>
      </c>
      <c r="B799" s="25">
        <v>40.094326000000002</v>
      </c>
      <c r="C799" s="30">
        <f t="shared" si="503"/>
        <v>-2.0908810878139672E-4</v>
      </c>
      <c r="D799" s="3">
        <f t="shared" si="504"/>
        <v>52977.926140486838</v>
      </c>
      <c r="E799" s="24">
        <v>20.886718999999999</v>
      </c>
      <c r="F799" s="30">
        <f t="shared" si="505"/>
        <v>-3.5684586732909196E-4</v>
      </c>
      <c r="G799" s="3">
        <f t="shared" si="506"/>
        <v>38581.282131605454</v>
      </c>
      <c r="H799" s="25">
        <v>8.2597260000000006</v>
      </c>
      <c r="I799" s="30">
        <f t="shared" si="507"/>
        <v>9.3322548101837377E-4</v>
      </c>
      <c r="J799" s="3">
        <f t="shared" si="508"/>
        <v>37380.260965417547</v>
      </c>
      <c r="K799" s="26">
        <f t="shared" si="491"/>
        <v>128939.46923750984</v>
      </c>
      <c r="L799" s="28">
        <f t="shared" si="509"/>
        <v>0.28939469237509829</v>
      </c>
      <c r="M799" s="28">
        <f t="shared" si="528"/>
        <v>9.9998308490389931E-5</v>
      </c>
      <c r="N799" s="29">
        <f t="shared" si="492"/>
        <v>0.41087439287422634</v>
      </c>
      <c r="O799" s="29">
        <f t="shared" si="493"/>
        <v>0.29922010971316887</v>
      </c>
      <c r="P799" s="29">
        <f t="shared" si="494"/>
        <v>0.2899054974126048</v>
      </c>
      <c r="R799" s="23">
        <v>41703</v>
      </c>
      <c r="S799" s="25">
        <v>40.094326000000002</v>
      </c>
      <c r="T799" s="30">
        <f t="shared" si="510"/>
        <v>-2.0908810878139672E-4</v>
      </c>
      <c r="U799" s="3">
        <f t="shared" si="511"/>
        <v>43387.643610855477</v>
      </c>
      <c r="V799" s="24">
        <v>20.886718999999999</v>
      </c>
      <c r="W799" s="30">
        <f t="shared" si="512"/>
        <v>-3.5684586732909196E-4</v>
      </c>
      <c r="X799" s="3">
        <f t="shared" si="513"/>
        <v>42628.826371352865</v>
      </c>
      <c r="Y799" s="25">
        <v>8.2597260000000006</v>
      </c>
      <c r="Z799" s="30">
        <f t="shared" si="514"/>
        <v>9.3322548101837377E-4</v>
      </c>
      <c r="AA799" s="3">
        <f t="shared" si="515"/>
        <v>42769.427254527698</v>
      </c>
      <c r="AB799" s="26">
        <f t="shared" si="495"/>
        <v>128785.89723673603</v>
      </c>
      <c r="AC799" s="28">
        <f t="shared" si="516"/>
        <v>0.28785897236736036</v>
      </c>
      <c r="AD799" s="28">
        <f t="shared" si="529"/>
        <v>1.55852174117177E-4</v>
      </c>
      <c r="AE799" s="29">
        <f t="shared" si="496"/>
        <v>0.33689747512570967</v>
      </c>
      <c r="AF799" s="29">
        <f t="shared" si="497"/>
        <v>0.33100539178596522</v>
      </c>
      <c r="AG799" s="29">
        <f t="shared" si="498"/>
        <v>0.33209713308832522</v>
      </c>
      <c r="AN799" s="23">
        <v>41703</v>
      </c>
      <c r="AO799" s="25">
        <v>40.094326000000002</v>
      </c>
      <c r="AP799" s="30">
        <f t="shared" si="517"/>
        <v>-2.0908810878139672E-4</v>
      </c>
      <c r="AQ799" s="3">
        <f t="shared" si="518"/>
        <v>43286.85227339642</v>
      </c>
      <c r="AR799" s="24">
        <v>20.886718999999999</v>
      </c>
      <c r="AS799" s="30">
        <f t="shared" si="519"/>
        <v>-3.5684586732909196E-4</v>
      </c>
      <c r="AT799" s="3">
        <f t="shared" si="520"/>
        <v>43280.454967529331</v>
      </c>
      <c r="AU799" s="25">
        <v>8.2597260000000006</v>
      </c>
      <c r="AV799" s="30">
        <f t="shared" si="521"/>
        <v>9.3322548101837377E-4</v>
      </c>
      <c r="AW799" s="3">
        <f t="shared" si="522"/>
        <v>43336.309773983237</v>
      </c>
      <c r="AX799" s="26">
        <f t="shared" si="499"/>
        <v>129903.61701490899</v>
      </c>
      <c r="AY799" s="28">
        <f t="shared" si="523"/>
        <v>0.29903617014908979</v>
      </c>
      <c r="AZ799" s="28">
        <f t="shared" si="530"/>
        <v>1.5902218078922559E-4</v>
      </c>
      <c r="BA799" s="29">
        <f t="shared" si="500"/>
        <v>0.3332228406575346</v>
      </c>
      <c r="BB799" s="51">
        <f t="shared" si="524"/>
        <v>1.1049267579876787E-4</v>
      </c>
      <c r="BC799" s="29">
        <f t="shared" si="501"/>
        <v>0.33317359410063269</v>
      </c>
      <c r="BD799" s="51">
        <f t="shared" si="525"/>
        <v>1.5973923270068413E-4</v>
      </c>
      <c r="BE799" s="29">
        <f t="shared" si="502"/>
        <v>0.33360356524183271</v>
      </c>
      <c r="BF799" s="51">
        <f t="shared" si="526"/>
        <v>2.7023190849934098E-4</v>
      </c>
      <c r="BG799" s="2" t="str">
        <f t="shared" si="527"/>
        <v>No</v>
      </c>
      <c r="BI799" s="63" t="s">
        <v>21</v>
      </c>
      <c r="BJ799" s="58">
        <f>BJ800-BJ798</f>
        <v>-6506.8286386340405</v>
      </c>
      <c r="BK799" s="58">
        <f>BK800-BK798</f>
        <v>929.79568249316799</v>
      </c>
      <c r="BL799" s="59">
        <f>BL800-BL798</f>
        <v>5577.0329561408653</v>
      </c>
      <c r="BM799"/>
    </row>
    <row r="800" spans="1:65" x14ac:dyDescent="0.35">
      <c r="A800" s="23">
        <v>41704</v>
      </c>
      <c r="B800" s="25">
        <v>40.153019</v>
      </c>
      <c r="C800" s="30">
        <f t="shared" si="503"/>
        <v>1.4638729679605778E-3</v>
      </c>
      <c r="D800" s="3">
        <f t="shared" si="504"/>
        <v>53055.479094462506</v>
      </c>
      <c r="E800" s="24">
        <v>21.087910000000001</v>
      </c>
      <c r="F800" s="30">
        <f t="shared" si="505"/>
        <v>9.6324846425137611E-3</v>
      </c>
      <c r="G800" s="3">
        <f t="shared" si="506"/>
        <v>38952.915739226635</v>
      </c>
      <c r="H800" s="25">
        <v>8.2366109999999999</v>
      </c>
      <c r="I800" s="30">
        <f t="shared" si="507"/>
        <v>-2.798518982348841E-3</v>
      </c>
      <c r="J800" s="3">
        <f t="shared" si="508"/>
        <v>37275.651595540672</v>
      </c>
      <c r="K800" s="26">
        <f t="shared" si="491"/>
        <v>129284.04642922981</v>
      </c>
      <c r="L800" s="28">
        <f t="shared" si="509"/>
        <v>0.29284046429229815</v>
      </c>
      <c r="M800" s="28">
        <f t="shared" si="528"/>
        <v>3.445771917199858E-3</v>
      </c>
      <c r="N800" s="29">
        <f t="shared" si="492"/>
        <v>0.41037916556475601</v>
      </c>
      <c r="O800" s="29">
        <f t="shared" si="493"/>
        <v>0.30129715780940913</v>
      </c>
      <c r="P800" s="29">
        <f t="shared" si="494"/>
        <v>0.2883236766258348</v>
      </c>
      <c r="R800" s="23">
        <v>41704</v>
      </c>
      <c r="S800" s="25">
        <v>40.153019</v>
      </c>
      <c r="T800" s="30">
        <f t="shared" si="510"/>
        <v>1.4638729679605778E-3</v>
      </c>
      <c r="U800" s="3">
        <f t="shared" si="511"/>
        <v>43451.157609480913</v>
      </c>
      <c r="V800" s="24">
        <v>21.087910000000001</v>
      </c>
      <c r="W800" s="30">
        <f t="shared" si="512"/>
        <v>9.6324846425137611E-3</v>
      </c>
      <c r="X800" s="3">
        <f t="shared" si="513"/>
        <v>43039.44788670331</v>
      </c>
      <c r="Y800" s="25">
        <v>8.2366109999999999</v>
      </c>
      <c r="Z800" s="30">
        <f t="shared" si="514"/>
        <v>-2.798518982348841E-3</v>
      </c>
      <c r="AA800" s="3">
        <f t="shared" si="515"/>
        <v>42649.736200491716</v>
      </c>
      <c r="AB800" s="26">
        <f t="shared" si="495"/>
        <v>129140.34169667595</v>
      </c>
      <c r="AC800" s="28">
        <f t="shared" si="516"/>
        <v>0.29140341696675964</v>
      </c>
      <c r="AD800" s="28">
        <f t="shared" si="529"/>
        <v>3.5444445993992879E-3</v>
      </c>
      <c r="AE800" s="29">
        <f t="shared" si="496"/>
        <v>0.33646463249678188</v>
      </c>
      <c r="AF800" s="29">
        <f t="shared" si="497"/>
        <v>0.33327655263445177</v>
      </c>
      <c r="AG800" s="29">
        <f t="shared" si="498"/>
        <v>0.33025881486876624</v>
      </c>
      <c r="AN800" s="23">
        <v>41704</v>
      </c>
      <c r="AO800" s="25">
        <v>40.153019</v>
      </c>
      <c r="AP800" s="30">
        <f t="shared" si="517"/>
        <v>1.4638729679605778E-3</v>
      </c>
      <c r="AQ800" s="3">
        <f t="shared" si="518"/>
        <v>43350.218726307547</v>
      </c>
      <c r="AR800" s="24">
        <v>21.087910000000001</v>
      </c>
      <c r="AS800" s="30">
        <f t="shared" si="519"/>
        <v>9.6324846425137611E-3</v>
      </c>
      <c r="AT800" s="3">
        <f t="shared" si="520"/>
        <v>43697.353285325065</v>
      </c>
      <c r="AU800" s="25">
        <v>8.2366109999999999</v>
      </c>
      <c r="AV800" s="30">
        <f t="shared" si="521"/>
        <v>-2.798518982348841E-3</v>
      </c>
      <c r="AW800" s="3">
        <f t="shared" si="522"/>
        <v>43215.032288455797</v>
      </c>
      <c r="AX800" s="26">
        <f t="shared" si="499"/>
        <v>130262.60430008841</v>
      </c>
      <c r="AY800" s="28">
        <f t="shared" si="523"/>
        <v>0.30262604300088403</v>
      </c>
      <c r="AZ800" s="28">
        <f t="shared" si="530"/>
        <v>3.5898728517942402E-3</v>
      </c>
      <c r="BA800" s="29">
        <f t="shared" si="500"/>
        <v>0.33279097219982517</v>
      </c>
      <c r="BB800" s="51">
        <f t="shared" si="524"/>
        <v>5.423611335081957E-4</v>
      </c>
      <c r="BC800" s="29">
        <f t="shared" si="501"/>
        <v>0.33545585488724494</v>
      </c>
      <c r="BD800" s="51">
        <f t="shared" si="525"/>
        <v>2.1225215539115716E-3</v>
      </c>
      <c r="BE800" s="29">
        <f t="shared" si="502"/>
        <v>0.33175317291292988</v>
      </c>
      <c r="BF800" s="51">
        <f t="shared" si="526"/>
        <v>1.5801604204034869E-3</v>
      </c>
      <c r="BG800" s="2" t="str">
        <f t="shared" si="527"/>
        <v>No</v>
      </c>
      <c r="BI800" s="64" t="s">
        <v>20</v>
      </c>
      <c r="BJ800" s="34">
        <f>$AX798/3</f>
        <v>43295.904932276688</v>
      </c>
      <c r="BK800" s="34">
        <f>$AX798/3</f>
        <v>43295.904932276688</v>
      </c>
      <c r="BL800" s="60">
        <f>$AX798/3</f>
        <v>43295.904932276688</v>
      </c>
      <c r="BM800"/>
    </row>
    <row r="801" spans="1:65" x14ac:dyDescent="0.35">
      <c r="A801" s="23">
        <v>41705</v>
      </c>
      <c r="B801" s="25">
        <v>40.161414999999998</v>
      </c>
      <c r="C801" s="30">
        <f t="shared" si="503"/>
        <v>2.0910009282237851E-4</v>
      </c>
      <c r="D801" s="3">
        <f t="shared" si="504"/>
        <v>53066.573000065895</v>
      </c>
      <c r="E801" s="24">
        <v>20.961233</v>
      </c>
      <c r="F801" s="30">
        <f t="shared" si="505"/>
        <v>-6.0070912669866194E-3</v>
      </c>
      <c r="G801" s="3">
        <f t="shared" si="506"/>
        <v>38718.922019265861</v>
      </c>
      <c r="H801" s="25">
        <v>8.2212040000000002</v>
      </c>
      <c r="I801" s="30">
        <f t="shared" si="507"/>
        <v>-1.8705508855523245E-3</v>
      </c>
      <c r="J801" s="3">
        <f t="shared" si="508"/>
        <v>37205.925592439096</v>
      </c>
      <c r="K801" s="26">
        <f t="shared" si="491"/>
        <v>128991.42061177085</v>
      </c>
      <c r="L801" s="28">
        <f t="shared" si="509"/>
        <v>0.28991420611770846</v>
      </c>
      <c r="M801" s="28">
        <f t="shared" si="528"/>
        <v>-2.926258174589691E-3</v>
      </c>
      <c r="N801" s="29">
        <f t="shared" si="492"/>
        <v>0.41139614362246518</v>
      </c>
      <c r="O801" s="29">
        <f t="shared" si="493"/>
        <v>0.30016664546861066</v>
      </c>
      <c r="P801" s="29">
        <f t="shared" si="494"/>
        <v>0.28843721090892416</v>
      </c>
      <c r="R801" s="23">
        <v>41705</v>
      </c>
      <c r="S801" s="25">
        <v>40.161414999999998</v>
      </c>
      <c r="T801" s="30">
        <f t="shared" si="510"/>
        <v>2.0910009282237851E-4</v>
      </c>
      <c r="U801" s="3">
        <f t="shared" si="511"/>
        <v>43460.243250570296</v>
      </c>
      <c r="V801" s="24">
        <v>20.961233</v>
      </c>
      <c r="W801" s="30">
        <f t="shared" si="512"/>
        <v>-6.0070912669866194E-3</v>
      </c>
      <c r="X801" s="3">
        <f t="shared" si="513"/>
        <v>42780.905995167166</v>
      </c>
      <c r="Y801" s="25">
        <v>8.2212040000000002</v>
      </c>
      <c r="Z801" s="30">
        <f t="shared" si="514"/>
        <v>-1.8705508855523245E-3</v>
      </c>
      <c r="AA801" s="3">
        <f t="shared" si="515"/>
        <v>42569.957698673315</v>
      </c>
      <c r="AB801" s="26">
        <f t="shared" si="495"/>
        <v>128811.10694441079</v>
      </c>
      <c r="AC801" s="28">
        <f t="shared" si="516"/>
        <v>0.2881110694441078</v>
      </c>
      <c r="AD801" s="28">
        <f t="shared" si="529"/>
        <v>-3.2923475226518395E-3</v>
      </c>
      <c r="AE801" s="29">
        <f t="shared" si="496"/>
        <v>0.33739515389248093</v>
      </c>
      <c r="AF801" s="29">
        <f t="shared" si="497"/>
        <v>0.3321212511094212</v>
      </c>
      <c r="AG801" s="29">
        <f t="shared" si="498"/>
        <v>0.33048359499809776</v>
      </c>
      <c r="AN801" s="23">
        <v>41705</v>
      </c>
      <c r="AO801" s="25">
        <v>40.161414999999998</v>
      </c>
      <c r="AP801" s="30">
        <f t="shared" si="517"/>
        <v>2.0910009282237851E-4</v>
      </c>
      <c r="AQ801" s="3">
        <f t="shared" si="518"/>
        <v>43359.283261067088</v>
      </c>
      <c r="AR801" s="24">
        <v>20.961233</v>
      </c>
      <c r="AS801" s="30">
        <f t="shared" si="519"/>
        <v>-6.0070912669866194E-3</v>
      </c>
      <c r="AT801" s="3">
        <f t="shared" si="520"/>
        <v>43434.859296014358</v>
      </c>
      <c r="AU801" s="25">
        <v>8.2212040000000002</v>
      </c>
      <c r="AV801" s="30">
        <f t="shared" si="521"/>
        <v>-1.8705508855523245E-3</v>
      </c>
      <c r="AW801" s="3">
        <f t="shared" si="522"/>
        <v>43134.196371539452</v>
      </c>
      <c r="AX801" s="26">
        <f t="shared" si="499"/>
        <v>129928.3389286209</v>
      </c>
      <c r="AY801" s="28">
        <f t="shared" si="523"/>
        <v>0.29928338928620901</v>
      </c>
      <c r="AZ801" s="28">
        <f t="shared" si="530"/>
        <v>-3.3426537146750146E-3</v>
      </c>
      <c r="BA801" s="29">
        <f t="shared" si="500"/>
        <v>0.33371690593910774</v>
      </c>
      <c r="BB801" s="51">
        <f t="shared" si="524"/>
        <v>3.835726057743738E-4</v>
      </c>
      <c r="BC801" s="29">
        <f t="shared" si="501"/>
        <v>0.33429858069590412</v>
      </c>
      <c r="BD801" s="51">
        <f t="shared" si="525"/>
        <v>9.6524736257075361E-4</v>
      </c>
      <c r="BE801" s="29">
        <f t="shared" si="502"/>
        <v>0.33198451336498813</v>
      </c>
      <c r="BF801" s="51">
        <f t="shared" si="526"/>
        <v>1.3488199683452384E-3</v>
      </c>
      <c r="BG801" s="2" t="str">
        <f t="shared" si="527"/>
        <v>No</v>
      </c>
      <c r="BI801"/>
      <c r="BJ801"/>
      <c r="BK801"/>
      <c r="BL801"/>
      <c r="BM801"/>
    </row>
    <row r="802" spans="1:65" x14ac:dyDescent="0.35">
      <c r="A802" s="23">
        <v>41708</v>
      </c>
      <c r="B802" s="25">
        <v>40.119469000000002</v>
      </c>
      <c r="C802" s="30">
        <f t="shared" si="503"/>
        <v>-1.0444353118532756E-3</v>
      </c>
      <c r="D802" s="3">
        <f t="shared" si="504"/>
        <v>53011.148397345583</v>
      </c>
      <c r="E802" s="24">
        <v>20.842002999999998</v>
      </c>
      <c r="F802" s="30">
        <f t="shared" si="505"/>
        <v>-5.6881195872400259E-3</v>
      </c>
      <c r="G802" s="3">
        <f t="shared" si="506"/>
        <v>38498.684160531258</v>
      </c>
      <c r="H802" s="25">
        <v>8.2212040000000002</v>
      </c>
      <c r="I802" s="30">
        <f t="shared" si="507"/>
        <v>0</v>
      </c>
      <c r="J802" s="3">
        <f t="shared" si="508"/>
        <v>37205.925592439096</v>
      </c>
      <c r="K802" s="26">
        <f t="shared" si="491"/>
        <v>128715.75815031593</v>
      </c>
      <c r="L802" s="28">
        <f t="shared" si="509"/>
        <v>0.28715758150315929</v>
      </c>
      <c r="M802" s="28">
        <f t="shared" si="528"/>
        <v>-2.7566246145491746E-3</v>
      </c>
      <c r="N802" s="29">
        <f t="shared" si="492"/>
        <v>0.41184660805430268</v>
      </c>
      <c r="O802" s="29">
        <f t="shared" si="493"/>
        <v>0.29909845316353573</v>
      </c>
      <c r="P802" s="29">
        <f t="shared" si="494"/>
        <v>0.28905493878216165</v>
      </c>
      <c r="R802" s="23">
        <v>41708</v>
      </c>
      <c r="S802" s="25">
        <v>40.119469000000002</v>
      </c>
      <c r="T802" s="30">
        <f t="shared" si="510"/>
        <v>-1.0444353118532756E-3</v>
      </c>
      <c r="U802" s="3">
        <f t="shared" si="511"/>
        <v>43414.85183785767</v>
      </c>
      <c r="V802" s="24">
        <v>20.842002999999998</v>
      </c>
      <c r="W802" s="30">
        <f t="shared" si="512"/>
        <v>-5.6881195872400259E-3</v>
      </c>
      <c r="X802" s="3">
        <f t="shared" si="513"/>
        <v>42537.563085816182</v>
      </c>
      <c r="Y802" s="25">
        <v>8.2212040000000002</v>
      </c>
      <c r="Z802" s="30">
        <f t="shared" si="514"/>
        <v>0</v>
      </c>
      <c r="AA802" s="3">
        <f t="shared" si="515"/>
        <v>42569.957698673315</v>
      </c>
      <c r="AB802" s="26">
        <f t="shared" si="495"/>
        <v>128522.37262234716</v>
      </c>
      <c r="AC802" s="28">
        <f t="shared" si="516"/>
        <v>0.28522372622347159</v>
      </c>
      <c r="AD802" s="28">
        <f t="shared" si="529"/>
        <v>-2.8873432206362182E-3</v>
      </c>
      <c r="AE802" s="29">
        <f t="shared" si="496"/>
        <v>0.33779995616349834</v>
      </c>
      <c r="AF802" s="29">
        <f t="shared" si="497"/>
        <v>0.33097399478306749</v>
      </c>
      <c r="AG802" s="29">
        <f t="shared" si="498"/>
        <v>0.33122604905343422</v>
      </c>
      <c r="AN802" s="23">
        <v>41708</v>
      </c>
      <c r="AO802" s="25">
        <v>40.119469000000002</v>
      </c>
      <c r="AP802" s="30">
        <f t="shared" si="517"/>
        <v>-1.0444353118532756E-3</v>
      </c>
      <c r="AQ802" s="3">
        <f t="shared" si="518"/>
        <v>43313.997294532579</v>
      </c>
      <c r="AR802" s="24">
        <v>20.842002999999998</v>
      </c>
      <c r="AS802" s="30">
        <f t="shared" si="519"/>
        <v>-5.6881195872400259E-3</v>
      </c>
      <c r="AT802" s="3">
        <f t="shared" si="520"/>
        <v>43187.796622083682</v>
      </c>
      <c r="AU802" s="25">
        <v>8.2212040000000002</v>
      </c>
      <c r="AV802" s="30">
        <f t="shared" si="521"/>
        <v>0</v>
      </c>
      <c r="AW802" s="3">
        <f t="shared" si="522"/>
        <v>43134.196371539452</v>
      </c>
      <c r="AX802" s="26">
        <f t="shared" si="499"/>
        <v>129635.99028815572</v>
      </c>
      <c r="AY802" s="28">
        <f t="shared" si="523"/>
        <v>0.29635990288155711</v>
      </c>
      <c r="AZ802" s="28">
        <f t="shared" si="530"/>
        <v>-2.9234864046518982E-3</v>
      </c>
      <c r="BA802" s="29">
        <f t="shared" si="500"/>
        <v>0.33412015597099187</v>
      </c>
      <c r="BB802" s="51">
        <f t="shared" si="524"/>
        <v>7.8682263765850191E-4</v>
      </c>
      <c r="BC802" s="29">
        <f t="shared" si="501"/>
        <v>0.33314665569403656</v>
      </c>
      <c r="BD802" s="51">
        <f t="shared" si="525"/>
        <v>1.8667763929680614E-4</v>
      </c>
      <c r="BE802" s="29">
        <f t="shared" si="502"/>
        <v>0.33273318833497151</v>
      </c>
      <c r="BF802" s="51">
        <f t="shared" si="526"/>
        <v>6.001449983618623E-4</v>
      </c>
      <c r="BG802" s="2" t="str">
        <f t="shared" si="527"/>
        <v>No</v>
      </c>
      <c r="BI802"/>
      <c r="BJ802"/>
      <c r="BK802"/>
      <c r="BL802"/>
      <c r="BM802"/>
    </row>
    <row r="803" spans="1:65" x14ac:dyDescent="0.35">
      <c r="A803" s="23">
        <v>41709</v>
      </c>
      <c r="B803" s="25">
        <v>39.893047000000003</v>
      </c>
      <c r="C803" s="30">
        <f t="shared" si="503"/>
        <v>-5.6436938385201474E-3</v>
      </c>
      <c r="D803" s="3">
        <f t="shared" si="504"/>
        <v>52711.969705762604</v>
      </c>
      <c r="E803" s="24">
        <v>20.745144</v>
      </c>
      <c r="F803" s="30">
        <f t="shared" si="505"/>
        <v>-4.6472980547982434E-3</v>
      </c>
      <c r="G803" s="3">
        <f t="shared" si="506"/>
        <v>38319.769300519729</v>
      </c>
      <c r="H803" s="25">
        <v>8.2212040000000002</v>
      </c>
      <c r="I803" s="30">
        <f t="shared" si="507"/>
        <v>0</v>
      </c>
      <c r="J803" s="3">
        <f t="shared" si="508"/>
        <v>37205.925592439096</v>
      </c>
      <c r="K803" s="26">
        <f t="shared" si="491"/>
        <v>128237.66459872143</v>
      </c>
      <c r="L803" s="28">
        <f t="shared" si="509"/>
        <v>0.28237664598721435</v>
      </c>
      <c r="M803" s="28">
        <f t="shared" si="528"/>
        <v>-4.7809355159449396E-3</v>
      </c>
      <c r="N803" s="29">
        <f t="shared" si="492"/>
        <v>0.41104904608726134</v>
      </c>
      <c r="O803" s="29">
        <f t="shared" si="493"/>
        <v>0.2988183652628823</v>
      </c>
      <c r="P803" s="29">
        <f t="shared" si="494"/>
        <v>0.29013258864985642</v>
      </c>
      <c r="R803" s="23">
        <v>41709</v>
      </c>
      <c r="S803" s="25">
        <v>39.893047000000003</v>
      </c>
      <c r="T803" s="30">
        <f t="shared" si="510"/>
        <v>-5.6436938385201474E-3</v>
      </c>
      <c r="U803" s="3">
        <f t="shared" si="511"/>
        <v>43169.831706040088</v>
      </c>
      <c r="V803" s="24">
        <v>20.745144</v>
      </c>
      <c r="W803" s="30">
        <f t="shared" si="512"/>
        <v>-4.6472980547982434E-3</v>
      </c>
      <c r="X803" s="3">
        <f t="shared" si="513"/>
        <v>42339.878351631611</v>
      </c>
      <c r="Y803" s="25">
        <v>8.2212040000000002</v>
      </c>
      <c r="Z803" s="30">
        <f t="shared" si="514"/>
        <v>0</v>
      </c>
      <c r="AA803" s="3">
        <f t="shared" si="515"/>
        <v>42569.957698673315</v>
      </c>
      <c r="AB803" s="26">
        <f t="shared" si="495"/>
        <v>128079.66775634502</v>
      </c>
      <c r="AC803" s="28">
        <f t="shared" si="516"/>
        <v>0.28079667756345028</v>
      </c>
      <c r="AD803" s="28">
        <f t="shared" si="529"/>
        <v>-4.4270486600213044E-3</v>
      </c>
      <c r="AE803" s="29">
        <f t="shared" si="496"/>
        <v>0.33705452600146574</v>
      </c>
      <c r="AF803" s="29">
        <f t="shared" si="497"/>
        <v>0.33057454858625762</v>
      </c>
      <c r="AG803" s="29">
        <f t="shared" si="498"/>
        <v>0.33237092541227659</v>
      </c>
      <c r="AN803" s="23">
        <v>41709</v>
      </c>
      <c r="AO803" s="25">
        <v>39.893047000000003</v>
      </c>
      <c r="AP803" s="30">
        <f t="shared" si="517"/>
        <v>-5.6436938385201474E-3</v>
      </c>
      <c r="AQ803" s="3">
        <f t="shared" si="518"/>
        <v>43069.546354879749</v>
      </c>
      <c r="AR803" s="24">
        <v>20.745144</v>
      </c>
      <c r="AS803" s="30">
        <f t="shared" si="519"/>
        <v>-4.6472980547982434E-3</v>
      </c>
      <c r="AT803" s="3">
        <f t="shared" si="520"/>
        <v>42987.090058850852</v>
      </c>
      <c r="AU803" s="25">
        <v>8.2212040000000002</v>
      </c>
      <c r="AV803" s="30">
        <f t="shared" si="521"/>
        <v>0</v>
      </c>
      <c r="AW803" s="3">
        <f t="shared" si="522"/>
        <v>43134.196371539452</v>
      </c>
      <c r="AX803" s="26">
        <f t="shared" si="499"/>
        <v>129190.83278527005</v>
      </c>
      <c r="AY803" s="28">
        <f t="shared" si="523"/>
        <v>0.29190832785270038</v>
      </c>
      <c r="AZ803" s="28">
        <f t="shared" si="530"/>
        <v>-4.4515750288567357E-3</v>
      </c>
      <c r="BA803" s="29">
        <f t="shared" si="500"/>
        <v>0.33337927642641846</v>
      </c>
      <c r="BB803" s="51">
        <f t="shared" si="524"/>
        <v>4.5943093085087927E-5</v>
      </c>
      <c r="BC803" s="29">
        <f t="shared" si="501"/>
        <v>0.3327410245144895</v>
      </c>
      <c r="BD803" s="51">
        <f t="shared" si="525"/>
        <v>5.9230881884386744E-4</v>
      </c>
      <c r="BE803" s="29">
        <f t="shared" si="502"/>
        <v>0.33387969905909209</v>
      </c>
      <c r="BF803" s="51">
        <f t="shared" si="526"/>
        <v>5.46365725758724E-4</v>
      </c>
      <c r="BG803" s="2" t="str">
        <f t="shared" si="527"/>
        <v>No</v>
      </c>
      <c r="BI803"/>
      <c r="BJ803"/>
      <c r="BK803"/>
      <c r="BL803"/>
      <c r="BM803"/>
    </row>
    <row r="804" spans="1:65" x14ac:dyDescent="0.35">
      <c r="A804" s="23">
        <v>41710</v>
      </c>
      <c r="B804" s="25">
        <v>39.934989999999999</v>
      </c>
      <c r="C804" s="30">
        <f t="shared" si="503"/>
        <v>1.0513862227670145E-3</v>
      </c>
      <c r="D804" s="3">
        <f t="shared" si="504"/>
        <v>52767.390344486157</v>
      </c>
      <c r="E804" s="24">
        <v>20.655719999999999</v>
      </c>
      <c r="F804" s="30">
        <f t="shared" si="505"/>
        <v>-4.3105991455157922E-3</v>
      </c>
      <c r="G804" s="3">
        <f t="shared" si="506"/>
        <v>38154.588135716549</v>
      </c>
      <c r="H804" s="25">
        <v>8.2366109999999999</v>
      </c>
      <c r="I804" s="30">
        <f t="shared" si="507"/>
        <v>1.8740564034172014E-3</v>
      </c>
      <c r="J804" s="3">
        <f t="shared" si="508"/>
        <v>37275.651595540672</v>
      </c>
      <c r="K804" s="26">
        <f t="shared" si="491"/>
        <v>128197.63007574336</v>
      </c>
      <c r="L804" s="28">
        <f t="shared" si="509"/>
        <v>0.28197630075743363</v>
      </c>
      <c r="M804" s="28">
        <f t="shared" si="528"/>
        <v>-4.0034522978071863E-4</v>
      </c>
      <c r="N804" s="29">
        <f t="shared" si="492"/>
        <v>0.41160971784977191</v>
      </c>
      <c r="O804" s="29">
        <f t="shared" si="493"/>
        <v>0.29762319407288235</v>
      </c>
      <c r="P804" s="29">
        <f t="shared" si="494"/>
        <v>0.29076708807734586</v>
      </c>
      <c r="R804" s="23">
        <v>41710</v>
      </c>
      <c r="S804" s="25">
        <v>39.934989999999999</v>
      </c>
      <c r="T804" s="30">
        <f t="shared" si="510"/>
        <v>1.0513862227670145E-3</v>
      </c>
      <c r="U804" s="3">
        <f t="shared" si="511"/>
        <v>43215.219872334987</v>
      </c>
      <c r="V804" s="24">
        <v>20.655719999999999</v>
      </c>
      <c r="W804" s="30">
        <f t="shared" si="512"/>
        <v>-4.3105991455157922E-3</v>
      </c>
      <c r="X804" s="3">
        <f t="shared" si="513"/>
        <v>42157.368108187824</v>
      </c>
      <c r="Y804" s="25">
        <v>8.2366109999999999</v>
      </c>
      <c r="Z804" s="30">
        <f t="shared" si="514"/>
        <v>1.8740564034172014E-3</v>
      </c>
      <c r="AA804" s="3">
        <f t="shared" si="515"/>
        <v>42649.736200491716</v>
      </c>
      <c r="AB804" s="26">
        <f t="shared" si="495"/>
        <v>128022.32418101453</v>
      </c>
      <c r="AC804" s="28">
        <f t="shared" si="516"/>
        <v>0.28022324181014535</v>
      </c>
      <c r="AD804" s="28">
        <f t="shared" si="529"/>
        <v>-5.7343575330492946E-4</v>
      </c>
      <c r="AE804" s="29">
        <f t="shared" si="496"/>
        <v>0.33756003219588265</v>
      </c>
      <c r="AF804" s="29">
        <f t="shared" si="497"/>
        <v>0.3292970064235069</v>
      </c>
      <c r="AG804" s="29">
        <f t="shared" si="498"/>
        <v>0.33314296138061045</v>
      </c>
      <c r="AN804" s="23">
        <v>41710</v>
      </c>
      <c r="AO804" s="25">
        <v>39.934989999999999</v>
      </c>
      <c r="AP804" s="30">
        <f t="shared" si="517"/>
        <v>1.0513862227670145E-3</v>
      </c>
      <c r="AQ804" s="3">
        <f t="shared" si="518"/>
        <v>43114.829082538097</v>
      </c>
      <c r="AR804" s="24">
        <v>20.655719999999999</v>
      </c>
      <c r="AS804" s="30">
        <f t="shared" si="519"/>
        <v>-4.3105991455157922E-3</v>
      </c>
      <c r="AT804" s="3">
        <f t="shared" si="520"/>
        <v>42801.789945174962</v>
      </c>
      <c r="AU804" s="25">
        <v>8.2366109999999999</v>
      </c>
      <c r="AV804" s="30">
        <f t="shared" si="521"/>
        <v>1.8740564034172014E-3</v>
      </c>
      <c r="AW804" s="3">
        <f t="shared" si="522"/>
        <v>43215.03228845579</v>
      </c>
      <c r="AX804" s="26">
        <f t="shared" si="499"/>
        <v>129131.65131616883</v>
      </c>
      <c r="AY804" s="28">
        <f t="shared" si="523"/>
        <v>0.29131651316168838</v>
      </c>
      <c r="AZ804" s="28">
        <f t="shared" si="530"/>
        <v>-5.9181469101199369E-4</v>
      </c>
      <c r="BA804" s="29">
        <f t="shared" si="500"/>
        <v>0.33388273628573667</v>
      </c>
      <c r="BB804" s="51">
        <f t="shared" si="524"/>
        <v>5.494029524032995E-4</v>
      </c>
      <c r="BC804" s="29">
        <f t="shared" si="501"/>
        <v>0.33145855031604993</v>
      </c>
      <c r="BD804" s="51">
        <f t="shared" si="525"/>
        <v>1.8747830172834434E-3</v>
      </c>
      <c r="BE804" s="29">
        <f t="shared" si="502"/>
        <v>0.33465871339821351</v>
      </c>
      <c r="BF804" s="51">
        <f t="shared" si="526"/>
        <v>1.3253800648801439E-3</v>
      </c>
      <c r="BG804" s="2" t="str">
        <f t="shared" si="527"/>
        <v>No</v>
      </c>
      <c r="BI804"/>
      <c r="BJ804"/>
      <c r="BK804"/>
      <c r="BL804"/>
      <c r="BM804"/>
    </row>
    <row r="805" spans="1:65" x14ac:dyDescent="0.35">
      <c r="A805" s="23">
        <v>41711</v>
      </c>
      <c r="B805" s="25">
        <v>39.465366000000003</v>
      </c>
      <c r="C805" s="30">
        <f t="shared" si="503"/>
        <v>-1.1759712472696138E-2</v>
      </c>
      <c r="D805" s="3">
        <f t="shared" si="504"/>
        <v>52146.86100610048</v>
      </c>
      <c r="E805" s="24">
        <v>20.380013999999999</v>
      </c>
      <c r="F805" s="30">
        <f t="shared" si="505"/>
        <v>-1.3347682869442434E-2</v>
      </c>
      <c r="G805" s="3">
        <f t="shared" si="506"/>
        <v>37645.312793266814</v>
      </c>
      <c r="H805" s="25">
        <v>8.2674339999999997</v>
      </c>
      <c r="I805" s="30">
        <f t="shared" si="507"/>
        <v>3.7421944535198648E-3</v>
      </c>
      <c r="J805" s="3">
        <f t="shared" si="508"/>
        <v>37415.144332192845</v>
      </c>
      <c r="K805" s="26">
        <f t="shared" si="491"/>
        <v>127207.31813156014</v>
      </c>
      <c r="L805" s="28">
        <f t="shared" si="509"/>
        <v>0.27207318131560143</v>
      </c>
      <c r="M805" s="28">
        <f t="shared" si="528"/>
        <v>-9.9031194418321977E-3</v>
      </c>
      <c r="N805" s="29">
        <f t="shared" si="492"/>
        <v>0.40993601446867423</v>
      </c>
      <c r="O805" s="29">
        <f t="shared" si="493"/>
        <v>0.29593669095620223</v>
      </c>
      <c r="P805" s="29">
        <f t="shared" si="494"/>
        <v>0.29412729457512354</v>
      </c>
      <c r="R805" s="23">
        <v>41711</v>
      </c>
      <c r="S805" s="25">
        <v>39.465366000000003</v>
      </c>
      <c r="T805" s="30">
        <f t="shared" si="510"/>
        <v>-1.1759712472696138E-2</v>
      </c>
      <c r="U805" s="3">
        <f t="shared" si="511"/>
        <v>42707.021312191981</v>
      </c>
      <c r="V805" s="24">
        <v>20.380013999999999</v>
      </c>
      <c r="W805" s="30">
        <f t="shared" si="512"/>
        <v>-1.3347682869442434E-2</v>
      </c>
      <c r="X805" s="3">
        <f t="shared" si="513"/>
        <v>41594.664928069389</v>
      </c>
      <c r="Y805" s="25">
        <v>8.2674339999999997</v>
      </c>
      <c r="Z805" s="30">
        <f t="shared" si="514"/>
        <v>3.7421944535198648E-3</v>
      </c>
      <c r="AA805" s="3">
        <f t="shared" si="515"/>
        <v>42809.33980674528</v>
      </c>
      <c r="AB805" s="26">
        <f t="shared" si="495"/>
        <v>127111.02604700664</v>
      </c>
      <c r="AC805" s="28">
        <f t="shared" si="516"/>
        <v>0.27111026047006637</v>
      </c>
      <c r="AD805" s="28">
        <f t="shared" si="529"/>
        <v>-9.112981340078985E-3</v>
      </c>
      <c r="AE805" s="29">
        <f t="shared" si="496"/>
        <v>0.33598203586523323</v>
      </c>
      <c r="AF805" s="29">
        <f t="shared" si="497"/>
        <v>0.32723097453943423</v>
      </c>
      <c r="AG805" s="29">
        <f t="shared" si="498"/>
        <v>0.3367869895953326</v>
      </c>
      <c r="AN805" s="23">
        <v>41711</v>
      </c>
      <c r="AO805" s="25">
        <v>39.465366000000003</v>
      </c>
      <c r="AP805" s="30">
        <f t="shared" si="517"/>
        <v>-1.1759712472696138E-2</v>
      </c>
      <c r="AQ805" s="3">
        <f t="shared" si="518"/>
        <v>42607.811089218012</v>
      </c>
      <c r="AR805" s="24">
        <v>20.380013999999999</v>
      </c>
      <c r="AS805" s="30">
        <f t="shared" si="519"/>
        <v>-1.3347682869442434E-2</v>
      </c>
      <c r="AT805" s="3">
        <f t="shared" si="520"/>
        <v>42230.485226742276</v>
      </c>
      <c r="AU805" s="25">
        <v>8.2674339999999997</v>
      </c>
      <c r="AV805" s="30">
        <f t="shared" si="521"/>
        <v>3.7421944535198648E-3</v>
      </c>
      <c r="AW805" s="3">
        <f t="shared" si="522"/>
        <v>43376.751342594333</v>
      </c>
      <c r="AX805" s="26">
        <f t="shared" si="499"/>
        <v>128215.04765855463</v>
      </c>
      <c r="AY805" s="28">
        <f t="shared" si="523"/>
        <v>0.28215047658554626</v>
      </c>
      <c r="AZ805" s="28">
        <f t="shared" si="530"/>
        <v>-9.1660365761421225E-3</v>
      </c>
      <c r="BA805" s="29">
        <f t="shared" si="500"/>
        <v>0.33231521469059938</v>
      </c>
      <c r="BB805" s="51">
        <f t="shared" si="524"/>
        <v>1.0181186427339894E-3</v>
      </c>
      <c r="BC805" s="29">
        <f t="shared" si="501"/>
        <v>0.32937230066165807</v>
      </c>
      <c r="BD805" s="51">
        <f t="shared" si="525"/>
        <v>3.9610326716753019E-3</v>
      </c>
      <c r="BE805" s="29">
        <f t="shared" si="502"/>
        <v>0.3383124846477425</v>
      </c>
      <c r="BF805" s="51">
        <f t="shared" si="526"/>
        <v>4.9791513144091248E-3</v>
      </c>
      <c r="BG805" s="2" t="str">
        <f t="shared" si="527"/>
        <v>No</v>
      </c>
      <c r="BI805"/>
      <c r="BJ805"/>
      <c r="BK805"/>
      <c r="BL805"/>
      <c r="BM805"/>
    </row>
    <row r="806" spans="1:65" x14ac:dyDescent="0.35">
      <c r="A806" s="23">
        <v>41712</v>
      </c>
      <c r="B806" s="25">
        <v>39.406661999999997</v>
      </c>
      <c r="C806" s="30">
        <f t="shared" si="503"/>
        <v>-1.4874814539920234E-3</v>
      </c>
      <c r="D806" s="3">
        <f t="shared" si="504"/>
        <v>52069.293517470003</v>
      </c>
      <c r="E806" s="24">
        <v>20.312951999999999</v>
      </c>
      <c r="F806" s="30">
        <f t="shared" si="505"/>
        <v>-3.2905767385635887E-3</v>
      </c>
      <c r="G806" s="3">
        <f t="shared" si="506"/>
        <v>37521.438002673342</v>
      </c>
      <c r="H806" s="25">
        <v>8.2597260000000006</v>
      </c>
      <c r="I806" s="30">
        <f t="shared" si="507"/>
        <v>-9.3233281330085127E-4</v>
      </c>
      <c r="J806" s="3">
        <f t="shared" si="508"/>
        <v>37380.260965417554</v>
      </c>
      <c r="K806" s="26">
        <f t="shared" si="491"/>
        <v>126970.99248556088</v>
      </c>
      <c r="L806" s="28">
        <f t="shared" si="509"/>
        <v>0.26970992485560874</v>
      </c>
      <c r="M806" s="28">
        <f t="shared" si="528"/>
        <v>-2.3632564599926908E-3</v>
      </c>
      <c r="N806" s="29">
        <f t="shared" si="492"/>
        <v>0.41008810357524228</v>
      </c>
      <c r="O806" s="29">
        <f t="shared" si="493"/>
        <v>0.29551189029998542</v>
      </c>
      <c r="P806" s="29">
        <f t="shared" si="494"/>
        <v>0.29440000612477241</v>
      </c>
      <c r="R806" s="23">
        <v>41712</v>
      </c>
      <c r="S806" s="25">
        <v>39.406661999999997</v>
      </c>
      <c r="T806" s="30">
        <f t="shared" si="510"/>
        <v>-1.4874814539920234E-3</v>
      </c>
      <c r="U806" s="3">
        <f t="shared" si="511"/>
        <v>42643.495410034855</v>
      </c>
      <c r="V806" s="24">
        <v>20.312951999999999</v>
      </c>
      <c r="W806" s="30">
        <f t="shared" si="512"/>
        <v>-3.2905767385635887E-3</v>
      </c>
      <c r="X806" s="3">
        <f t="shared" si="513"/>
        <v>41457.794491208741</v>
      </c>
      <c r="Y806" s="25">
        <v>8.2597260000000006</v>
      </c>
      <c r="Z806" s="30">
        <f t="shared" si="514"/>
        <v>-9.3233281330085127E-4</v>
      </c>
      <c r="AA806" s="3">
        <f t="shared" si="515"/>
        <v>42769.427254527705</v>
      </c>
      <c r="AB806" s="26">
        <f t="shared" si="495"/>
        <v>126870.7171557713</v>
      </c>
      <c r="AC806" s="28">
        <f t="shared" si="516"/>
        <v>0.26870717155771295</v>
      </c>
      <c r="AD806" s="28">
        <f t="shared" si="529"/>
        <v>-2.4030889123534127E-3</v>
      </c>
      <c r="AE806" s="29">
        <f t="shared" si="496"/>
        <v>0.33611771389041145</v>
      </c>
      <c r="AF806" s="29">
        <f t="shared" si="497"/>
        <v>0.326771972450562</v>
      </c>
      <c r="AG806" s="29">
        <f t="shared" si="498"/>
        <v>0.33711031365902655</v>
      </c>
      <c r="AN806" s="23">
        <v>41712</v>
      </c>
      <c r="AO806" s="25">
        <v>39.406661999999997</v>
      </c>
      <c r="AP806" s="30">
        <f t="shared" si="517"/>
        <v>-1.4874814539920234E-3</v>
      </c>
      <c r="AQ806" s="3">
        <f t="shared" si="518"/>
        <v>42544.432760427604</v>
      </c>
      <c r="AR806" s="24">
        <v>20.312951999999999</v>
      </c>
      <c r="AS806" s="30">
        <f t="shared" si="519"/>
        <v>-3.2905767385635887E-3</v>
      </c>
      <c r="AT806" s="3">
        <f t="shared" si="520"/>
        <v>42091.522574396906</v>
      </c>
      <c r="AU806" s="25">
        <v>8.2597260000000006</v>
      </c>
      <c r="AV806" s="30">
        <f t="shared" si="521"/>
        <v>-9.3233281330085127E-4</v>
      </c>
      <c r="AW806" s="3">
        <f t="shared" si="522"/>
        <v>43336.309773983237</v>
      </c>
      <c r="AX806" s="26">
        <f t="shared" si="499"/>
        <v>127972.26510880774</v>
      </c>
      <c r="AY806" s="28">
        <f t="shared" si="523"/>
        <v>0.27972265108807748</v>
      </c>
      <c r="AZ806" s="28">
        <f t="shared" si="530"/>
        <v>-2.427825497468783E-3</v>
      </c>
      <c r="BA806" s="29">
        <f t="shared" si="500"/>
        <v>0.33245041591046642</v>
      </c>
      <c r="BB806" s="51">
        <f t="shared" si="524"/>
        <v>8.8291742286694674E-4</v>
      </c>
      <c r="BC806" s="29">
        <f t="shared" si="501"/>
        <v>0.32891128822802984</v>
      </c>
      <c r="BD806" s="51">
        <f t="shared" si="525"/>
        <v>4.4220451053035292E-3</v>
      </c>
      <c r="BE806" s="29">
        <f t="shared" si="502"/>
        <v>0.33863829586150379</v>
      </c>
      <c r="BF806" s="51">
        <f t="shared" si="526"/>
        <v>5.3049625281704205E-3</v>
      </c>
      <c r="BG806" s="2" t="str">
        <f t="shared" si="527"/>
        <v>No</v>
      </c>
    </row>
    <row r="807" spans="1:65" x14ac:dyDescent="0.35">
      <c r="A807" s="23">
        <v>41715</v>
      </c>
      <c r="B807" s="25">
        <v>39.758873000000001</v>
      </c>
      <c r="C807" s="30">
        <f t="shared" si="503"/>
        <v>8.9378542135845063E-3</v>
      </c>
      <c r="D807" s="3">
        <f t="shared" si="504"/>
        <v>52534.681271933492</v>
      </c>
      <c r="E807" s="24">
        <v>20.529045</v>
      </c>
      <c r="F807" s="30">
        <f t="shared" si="505"/>
        <v>1.0638187891154338E-2</v>
      </c>
      <c r="G807" s="3">
        <f t="shared" si="506"/>
        <v>37920.598110092076</v>
      </c>
      <c r="H807" s="25">
        <v>8.2443170000000006</v>
      </c>
      <c r="I807" s="30">
        <f t="shared" si="507"/>
        <v>-1.8655582521744929E-3</v>
      </c>
      <c r="J807" s="3">
        <f t="shared" si="508"/>
        <v>37310.525911105084</v>
      </c>
      <c r="K807" s="26">
        <f t="shared" si="491"/>
        <v>127765.80529313064</v>
      </c>
      <c r="L807" s="28">
        <f t="shared" si="509"/>
        <v>0.27765805293130641</v>
      </c>
      <c r="M807" s="28">
        <f t="shared" si="528"/>
        <v>7.9481280756976691E-3</v>
      </c>
      <c r="N807" s="29">
        <f t="shared" si="492"/>
        <v>0.41117951044416129</v>
      </c>
      <c r="O807" s="29">
        <f t="shared" si="493"/>
        <v>0.29679770751721535</v>
      </c>
      <c r="P807" s="29">
        <f t="shared" si="494"/>
        <v>0.29202278203862336</v>
      </c>
      <c r="R807" s="23">
        <v>41715</v>
      </c>
      <c r="S807" s="25">
        <v>39.758873000000001</v>
      </c>
      <c r="T807" s="30">
        <f t="shared" si="510"/>
        <v>8.9378542135845063E-3</v>
      </c>
      <c r="U807" s="3">
        <f t="shared" si="511"/>
        <v>43024.636755167405</v>
      </c>
      <c r="V807" s="24">
        <v>20.529045</v>
      </c>
      <c r="W807" s="30">
        <f t="shared" si="512"/>
        <v>1.0638187891154338E-2</v>
      </c>
      <c r="X807" s="3">
        <f t="shared" si="513"/>
        <v>41898.830298559085</v>
      </c>
      <c r="Y807" s="25">
        <v>8.2443170000000006</v>
      </c>
      <c r="Z807" s="30">
        <f t="shared" si="514"/>
        <v>-1.8655582521744929E-3</v>
      </c>
      <c r="AA807" s="3">
        <f t="shared" si="515"/>
        <v>42689.638396572242</v>
      </c>
      <c r="AB807" s="26">
        <f t="shared" si="495"/>
        <v>127613.10545029872</v>
      </c>
      <c r="AC807" s="28">
        <f t="shared" si="516"/>
        <v>0.27613105450298714</v>
      </c>
      <c r="AD807" s="28">
        <f t="shared" si="529"/>
        <v>7.423882945274185E-3</v>
      </c>
      <c r="AE807" s="29">
        <f t="shared" si="496"/>
        <v>0.3371490459647512</v>
      </c>
      <c r="AF807" s="29">
        <f t="shared" si="497"/>
        <v>0.32832701743848208</v>
      </c>
      <c r="AG807" s="29">
        <f t="shared" si="498"/>
        <v>0.33452393659676677</v>
      </c>
      <c r="AN807" s="23">
        <v>41715</v>
      </c>
      <c r="AO807" s="25">
        <v>39.758873000000001</v>
      </c>
      <c r="AP807" s="30">
        <f t="shared" si="517"/>
        <v>8.9378542135845063E-3</v>
      </c>
      <c r="AQ807" s="3">
        <f t="shared" si="518"/>
        <v>42924.688698039958</v>
      </c>
      <c r="AR807" s="24">
        <v>20.529045</v>
      </c>
      <c r="AS807" s="30">
        <f t="shared" si="519"/>
        <v>1.0638187891154338E-2</v>
      </c>
      <c r="AT807" s="3">
        <f t="shared" si="520"/>
        <v>42539.300100168104</v>
      </c>
      <c r="AU807" s="25">
        <v>8.2443170000000006</v>
      </c>
      <c r="AV807" s="30">
        <f t="shared" si="521"/>
        <v>-1.8655582521744929E-3</v>
      </c>
      <c r="AW807" s="3">
        <f t="shared" si="522"/>
        <v>43255.463363665593</v>
      </c>
      <c r="AX807" s="26">
        <f t="shared" si="499"/>
        <v>128719.45216187366</v>
      </c>
      <c r="AY807" s="28">
        <f t="shared" si="523"/>
        <v>0.2871945216187366</v>
      </c>
      <c r="AZ807" s="28">
        <f t="shared" si="530"/>
        <v>7.4718705306591193E-3</v>
      </c>
      <c r="BA807" s="29">
        <f t="shared" si="500"/>
        <v>0.33347476218325711</v>
      </c>
      <c r="BB807" s="51">
        <f t="shared" si="524"/>
        <v>1.414288499237415E-4</v>
      </c>
      <c r="BC807" s="29">
        <f t="shared" si="501"/>
        <v>0.33048074230981017</v>
      </c>
      <c r="BD807" s="51">
        <f t="shared" si="525"/>
        <v>2.8525910235231988E-3</v>
      </c>
      <c r="BE807" s="29">
        <f t="shared" si="502"/>
        <v>0.33604449550693272</v>
      </c>
      <c r="BF807" s="51">
        <f t="shared" si="526"/>
        <v>2.7111621735993463E-3</v>
      </c>
      <c r="BG807" s="2" t="str">
        <f t="shared" si="527"/>
        <v>No</v>
      </c>
    </row>
    <row r="808" spans="1:65" x14ac:dyDescent="0.35">
      <c r="A808" s="23">
        <v>41716</v>
      </c>
      <c r="B808" s="25">
        <v>40.085921999999997</v>
      </c>
      <c r="C808" s="30">
        <f t="shared" si="503"/>
        <v>8.2258116320348407E-3</v>
      </c>
      <c r="D808" s="3">
        <f t="shared" si="504"/>
        <v>52966.821664225405</v>
      </c>
      <c r="E808" s="24">
        <v>20.670628000000001</v>
      </c>
      <c r="F808" s="30">
        <f t="shared" si="505"/>
        <v>6.8967163353190752E-3</v>
      </c>
      <c r="G808" s="3">
        <f t="shared" si="506"/>
        <v>38182.125718523021</v>
      </c>
      <c r="H808" s="25">
        <v>8.2520249999999997</v>
      </c>
      <c r="I808" s="30">
        <f t="shared" si="507"/>
        <v>9.3494706717356379E-4</v>
      </c>
      <c r="J808" s="3">
        <f t="shared" si="508"/>
        <v>37345.409277880375</v>
      </c>
      <c r="K808" s="26">
        <f t="shared" si="491"/>
        <v>128494.35666062879</v>
      </c>
      <c r="L808" s="28">
        <f t="shared" si="509"/>
        <v>0.28494356660628783</v>
      </c>
      <c r="M808" s="28">
        <f t="shared" si="528"/>
        <v>7.2855136749814253E-3</v>
      </c>
      <c r="N808" s="29">
        <f t="shared" si="492"/>
        <v>0.41221126780001738</v>
      </c>
      <c r="O808" s="29">
        <f t="shared" si="493"/>
        <v>0.29715021508195294</v>
      </c>
      <c r="P808" s="29">
        <f t="shared" si="494"/>
        <v>0.29063851711802968</v>
      </c>
      <c r="R808" s="23">
        <v>41716</v>
      </c>
      <c r="S808" s="25">
        <v>40.085921999999997</v>
      </c>
      <c r="T808" s="30">
        <f t="shared" si="510"/>
        <v>8.2258116320348407E-3</v>
      </c>
      <c r="U808" s="3">
        <f t="shared" si="511"/>
        <v>43378.549312652132</v>
      </c>
      <c r="V808" s="24">
        <v>20.670628000000001</v>
      </c>
      <c r="W808" s="30">
        <f t="shared" si="512"/>
        <v>6.8967163353190752E-3</v>
      </c>
      <c r="X808" s="3">
        <f t="shared" si="513"/>
        <v>42187.794645909918</v>
      </c>
      <c r="Y808" s="25">
        <v>8.2520249999999997</v>
      </c>
      <c r="Z808" s="30">
        <f t="shared" si="514"/>
        <v>9.3494706717356379E-4</v>
      </c>
      <c r="AA808" s="3">
        <f t="shared" si="515"/>
        <v>42729.550948789816</v>
      </c>
      <c r="AB808" s="26">
        <f t="shared" si="495"/>
        <v>128295.89490735187</v>
      </c>
      <c r="AC808" s="28">
        <f t="shared" si="516"/>
        <v>0.28295894907351871</v>
      </c>
      <c r="AD808" s="28">
        <f t="shared" si="529"/>
        <v>6.8278945705315675E-3</v>
      </c>
      <c r="AE808" s="29">
        <f t="shared" si="496"/>
        <v>0.33811330708576215</v>
      </c>
      <c r="AF808" s="29">
        <f t="shared" si="497"/>
        <v>0.32883199167343263</v>
      </c>
      <c r="AG808" s="29">
        <f t="shared" si="498"/>
        <v>0.33305470124080516</v>
      </c>
      <c r="AN808" s="23">
        <v>41716</v>
      </c>
      <c r="AO808" s="25">
        <v>40.085921999999997</v>
      </c>
      <c r="AP808" s="30">
        <f t="shared" si="517"/>
        <v>8.2258116320348407E-3</v>
      </c>
      <c r="AQ808" s="3">
        <f t="shared" si="518"/>
        <v>43277.779101633772</v>
      </c>
      <c r="AR808" s="24">
        <v>20.670628000000001</v>
      </c>
      <c r="AS808" s="30">
        <f t="shared" si="519"/>
        <v>6.8967163353190752E-3</v>
      </c>
      <c r="AT808" s="3">
        <f t="shared" si="520"/>
        <v>42832.681586061975</v>
      </c>
      <c r="AU808" s="25">
        <v>8.2520249999999997</v>
      </c>
      <c r="AV808" s="30">
        <f t="shared" si="521"/>
        <v>9.3494706717356379E-4</v>
      </c>
      <c r="AW808" s="3">
        <f t="shared" si="522"/>
        <v>43295.904932276688</v>
      </c>
      <c r="AX808" s="26">
        <f t="shared" si="499"/>
        <v>129406.36561997244</v>
      </c>
      <c r="AY808" s="28">
        <f t="shared" si="523"/>
        <v>0.2940636561997243</v>
      </c>
      <c r="AZ808" s="28">
        <f t="shared" si="530"/>
        <v>6.8691345809877014E-3</v>
      </c>
      <c r="BA808" s="29">
        <f t="shared" si="500"/>
        <v>0.33443315477020341</v>
      </c>
      <c r="BB808" s="51">
        <f t="shared" si="524"/>
        <v>1.099821436870041E-3</v>
      </c>
      <c r="BC808" s="29">
        <f t="shared" si="501"/>
        <v>0.33099362137909566</v>
      </c>
      <c r="BD808" s="51">
        <f t="shared" si="525"/>
        <v>2.3397119542377109E-3</v>
      </c>
      <c r="BE808" s="29">
        <f t="shared" si="502"/>
        <v>0.33457322385070093</v>
      </c>
      <c r="BF808" s="51">
        <f t="shared" si="526"/>
        <v>1.239890517367559E-3</v>
      </c>
      <c r="BG808" s="2" t="str">
        <f t="shared" si="527"/>
        <v>No</v>
      </c>
    </row>
    <row r="809" spans="1:65" x14ac:dyDescent="0.35">
      <c r="A809" s="23">
        <v>41717</v>
      </c>
      <c r="B809" s="25">
        <v>39.825958</v>
      </c>
      <c r="C809" s="30">
        <f t="shared" si="503"/>
        <v>-6.4851695315876201E-3</v>
      </c>
      <c r="D809" s="3">
        <f t="shared" si="504"/>
        <v>52623.322846183532</v>
      </c>
      <c r="E809" s="24">
        <v>20.432172999999999</v>
      </c>
      <c r="F809" s="30">
        <f t="shared" si="505"/>
        <v>-1.1535933983234603E-2</v>
      </c>
      <c r="G809" s="3">
        <f t="shared" si="506"/>
        <v>37741.659236894578</v>
      </c>
      <c r="H809" s="25">
        <v>8.2134959999999992</v>
      </c>
      <c r="I809" s="30">
        <f t="shared" si="507"/>
        <v>-4.6690357821262962E-3</v>
      </c>
      <c r="J809" s="3">
        <f t="shared" si="508"/>
        <v>37171.042225663798</v>
      </c>
      <c r="K809" s="26">
        <f t="shared" si="491"/>
        <v>127536.02430874191</v>
      </c>
      <c r="L809" s="28">
        <f t="shared" si="509"/>
        <v>0.27536024308741913</v>
      </c>
      <c r="M809" s="28">
        <f t="shared" si="528"/>
        <v>-9.5833235188687027E-3</v>
      </c>
      <c r="N809" s="29">
        <f t="shared" si="492"/>
        <v>0.41261536206265831</v>
      </c>
      <c r="O809" s="29">
        <f t="shared" si="493"/>
        <v>0.29592940066509188</v>
      </c>
      <c r="P809" s="29">
        <f t="shared" si="494"/>
        <v>0.29145523727224987</v>
      </c>
      <c r="R809" s="23">
        <v>41717</v>
      </c>
      <c r="S809" s="25">
        <v>39.825958</v>
      </c>
      <c r="T809" s="30">
        <f t="shared" si="510"/>
        <v>-6.4851695315876201E-3</v>
      </c>
      <c r="U809" s="3">
        <f t="shared" si="511"/>
        <v>43097.232066325247</v>
      </c>
      <c r="V809" s="24">
        <v>20.432172999999999</v>
      </c>
      <c r="W809" s="30">
        <f t="shared" si="512"/>
        <v>-1.1535933983234603E-2</v>
      </c>
      <c r="X809" s="3">
        <f t="shared" si="513"/>
        <v>41701.119031976443</v>
      </c>
      <c r="Y809" s="25">
        <v>8.2134959999999992</v>
      </c>
      <c r="Z809" s="30">
        <f t="shared" si="514"/>
        <v>-4.6690357821262962E-3</v>
      </c>
      <c r="AA809" s="3">
        <f t="shared" si="515"/>
        <v>42530.045146455726</v>
      </c>
      <c r="AB809" s="26">
        <f t="shared" si="495"/>
        <v>127328.39624475742</v>
      </c>
      <c r="AC809" s="28">
        <f t="shared" si="516"/>
        <v>0.27328396244757425</v>
      </c>
      <c r="AD809" s="28">
        <f t="shared" si="529"/>
        <v>-9.6749866259444595E-3</v>
      </c>
      <c r="AE809" s="29">
        <f t="shared" si="496"/>
        <v>0.33847306129169691</v>
      </c>
      <c r="AF809" s="29">
        <f t="shared" si="497"/>
        <v>0.32750839766972589</v>
      </c>
      <c r="AG809" s="29">
        <f t="shared" si="498"/>
        <v>0.3340185410385772</v>
      </c>
      <c r="AN809" s="23">
        <v>41717</v>
      </c>
      <c r="AO809" s="25">
        <v>39.825958</v>
      </c>
      <c r="AP809" s="30">
        <f t="shared" si="517"/>
        <v>-6.4851695315876201E-3</v>
      </c>
      <c r="AQ809" s="3">
        <f t="shared" si="518"/>
        <v>42997.11536720908</v>
      </c>
      <c r="AR809" s="24">
        <v>20.432172999999999</v>
      </c>
      <c r="AS809" s="30">
        <f t="shared" si="519"/>
        <v>-1.1535933983234603E-2</v>
      </c>
      <c r="AT809" s="3">
        <f t="shared" si="520"/>
        <v>42338.566598960257</v>
      </c>
      <c r="AU809" s="25">
        <v>8.2134959999999992</v>
      </c>
      <c r="AV809" s="30">
        <f t="shared" si="521"/>
        <v>-4.6690357821262962E-3</v>
      </c>
      <c r="AW809" s="3">
        <f t="shared" si="522"/>
        <v>43093.75480292835</v>
      </c>
      <c r="AX809" s="26">
        <f t="shared" si="499"/>
        <v>128429.43676909768</v>
      </c>
      <c r="AY809" s="28">
        <f t="shared" si="523"/>
        <v>0.28429436769097682</v>
      </c>
      <c r="AZ809" s="28">
        <f t="shared" si="530"/>
        <v>-9.7692885087474757E-3</v>
      </c>
      <c r="BA809" s="29">
        <f t="shared" si="500"/>
        <v>0.33479174594928163</v>
      </c>
      <c r="BB809" s="51">
        <f t="shared" si="524"/>
        <v>1.4584126159482569E-3</v>
      </c>
      <c r="BC809" s="29">
        <f t="shared" si="501"/>
        <v>0.32966403703132674</v>
      </c>
      <c r="BD809" s="51">
        <f t="shared" si="525"/>
        <v>3.6692963020066305E-3</v>
      </c>
      <c r="BE809" s="29">
        <f t="shared" si="502"/>
        <v>0.33554421701939163</v>
      </c>
      <c r="BF809" s="51">
        <f t="shared" si="526"/>
        <v>2.2108836860582626E-3</v>
      </c>
      <c r="BG809" s="2" t="str">
        <f t="shared" si="527"/>
        <v>No</v>
      </c>
    </row>
    <row r="810" spans="1:65" x14ac:dyDescent="0.35">
      <c r="A810" s="23">
        <v>41718</v>
      </c>
      <c r="B810" s="25">
        <v>40.035614000000002</v>
      </c>
      <c r="C810" s="30">
        <f t="shared" si="503"/>
        <v>5.2643052553815739E-3</v>
      </c>
      <c r="D810" s="3">
        <f t="shared" si="504"/>
        <v>52900.348081198339</v>
      </c>
      <c r="E810" s="24">
        <v>20.380013999999999</v>
      </c>
      <c r="F810" s="30">
        <f t="shared" si="505"/>
        <v>-2.5527877039803748E-3</v>
      </c>
      <c r="G810" s="3">
        <f t="shared" si="506"/>
        <v>37645.312793266814</v>
      </c>
      <c r="H810" s="25">
        <v>8.2057909999999996</v>
      </c>
      <c r="I810" s="30">
        <f t="shared" si="507"/>
        <v>-9.3809018717483372E-4</v>
      </c>
      <c r="J810" s="3">
        <f t="shared" si="508"/>
        <v>37136.172435704844</v>
      </c>
      <c r="K810" s="26">
        <f t="shared" si="491"/>
        <v>127681.83331017001</v>
      </c>
      <c r="L810" s="28">
        <f t="shared" si="509"/>
        <v>0.27681833310170001</v>
      </c>
      <c r="M810" s="28">
        <f t="shared" si="528"/>
        <v>1.4580900142808773E-3</v>
      </c>
      <c r="N810" s="29">
        <f t="shared" si="492"/>
        <v>0.41431381982658894</v>
      </c>
      <c r="O810" s="29">
        <f t="shared" si="493"/>
        <v>0.29483687551554227</v>
      </c>
      <c r="P810" s="29">
        <f t="shared" si="494"/>
        <v>0.29084930465786868</v>
      </c>
      <c r="R810" s="23">
        <v>41718</v>
      </c>
      <c r="S810" s="25">
        <v>40.035614000000002</v>
      </c>
      <c r="T810" s="30">
        <f t="shared" si="510"/>
        <v>5.2643052553815739E-3</v>
      </c>
      <c r="U810" s="3">
        <f t="shared" si="511"/>
        <v>43324.109051584404</v>
      </c>
      <c r="V810" s="24">
        <v>20.380013999999999</v>
      </c>
      <c r="W810" s="30">
        <f t="shared" si="512"/>
        <v>-2.5527877039803748E-3</v>
      </c>
      <c r="X810" s="3">
        <f t="shared" si="513"/>
        <v>41594.664928069389</v>
      </c>
      <c r="Y810" s="25">
        <v>8.2057909999999996</v>
      </c>
      <c r="Z810" s="30">
        <f t="shared" si="514"/>
        <v>-9.3809018717483372E-4</v>
      </c>
      <c r="AA810" s="3">
        <f t="shared" si="515"/>
        <v>42490.148128443732</v>
      </c>
      <c r="AB810" s="26">
        <f t="shared" si="495"/>
        <v>127408.92210809753</v>
      </c>
      <c r="AC810" s="28">
        <f t="shared" si="516"/>
        <v>0.27408922108097533</v>
      </c>
      <c r="AD810" s="28">
        <f t="shared" si="529"/>
        <v>8.0525863340108472E-4</v>
      </c>
      <c r="AE810" s="29">
        <f t="shared" si="496"/>
        <v>0.34003983657303793</v>
      </c>
      <c r="AF810" s="29">
        <f t="shared" si="497"/>
        <v>0.32646587256094384</v>
      </c>
      <c r="AG810" s="29">
        <f t="shared" si="498"/>
        <v>0.33349429086601817</v>
      </c>
      <c r="AN810" s="23">
        <v>41718</v>
      </c>
      <c r="AO810" s="25">
        <v>40.035614000000002</v>
      </c>
      <c r="AP810" s="30">
        <f t="shared" si="517"/>
        <v>5.2643052553815739E-3</v>
      </c>
      <c r="AQ810" s="3">
        <f t="shared" si="518"/>
        <v>43223.465307602928</v>
      </c>
      <c r="AR810" s="24">
        <v>20.380013999999999</v>
      </c>
      <c r="AS810" s="30">
        <f t="shared" si="519"/>
        <v>-2.5527877039803748E-3</v>
      </c>
      <c r="AT810" s="3">
        <f t="shared" si="520"/>
        <v>42230.485226742276</v>
      </c>
      <c r="AU810" s="25">
        <v>8.2057909999999996</v>
      </c>
      <c r="AV810" s="30">
        <f t="shared" si="521"/>
        <v>-9.3809018717483372E-4</v>
      </c>
      <c r="AW810" s="3">
        <f t="shared" si="522"/>
        <v>43053.328974419208</v>
      </c>
      <c r="AX810" s="26">
        <f t="shared" si="499"/>
        <v>128507.27950876442</v>
      </c>
      <c r="AY810" s="28">
        <f t="shared" si="523"/>
        <v>0.28507279508764416</v>
      </c>
      <c r="AZ810" s="28">
        <f t="shared" si="530"/>
        <v>7.7842739666733607E-4</v>
      </c>
      <c r="BA810" s="29">
        <f t="shared" si="500"/>
        <v>0.33635032562225403</v>
      </c>
      <c r="BB810" s="51">
        <f t="shared" si="524"/>
        <v>3.0169922889206613E-3</v>
      </c>
      <c r="BC810" s="29">
        <f t="shared" si="501"/>
        <v>0.32862329191135109</v>
      </c>
      <c r="BD810" s="51">
        <f t="shared" si="525"/>
        <v>4.7100414219822806E-3</v>
      </c>
      <c r="BE810" s="29">
        <f t="shared" si="502"/>
        <v>0.33502638246639482</v>
      </c>
      <c r="BF810" s="51">
        <f t="shared" si="526"/>
        <v>1.6930491330614528E-3</v>
      </c>
      <c r="BG810" s="2" t="str">
        <f t="shared" si="527"/>
        <v>No</v>
      </c>
    </row>
    <row r="811" spans="1:65" x14ac:dyDescent="0.35">
      <c r="A811" s="23">
        <v>41719</v>
      </c>
      <c r="B811" s="25">
        <v>39.918205</v>
      </c>
      <c r="C811" s="30">
        <f t="shared" si="503"/>
        <v>-2.9326139471721469E-3</v>
      </c>
      <c r="D811" s="3">
        <f t="shared" si="504"/>
        <v>52745.211782605154</v>
      </c>
      <c r="E811" s="24">
        <v>20.357655999999999</v>
      </c>
      <c r="F811" s="30">
        <f t="shared" si="505"/>
        <v>-1.0970551835735032E-3</v>
      </c>
      <c r="G811" s="3">
        <f t="shared" si="506"/>
        <v>37604.013807729716</v>
      </c>
      <c r="H811" s="25">
        <v>8.2212040000000002</v>
      </c>
      <c r="I811" s="30">
        <f t="shared" si="507"/>
        <v>1.8783076488300132E-3</v>
      </c>
      <c r="J811" s="3">
        <f t="shared" si="508"/>
        <v>37205.925592439096</v>
      </c>
      <c r="K811" s="26">
        <f t="shared" si="491"/>
        <v>127555.15118277396</v>
      </c>
      <c r="L811" s="28">
        <f t="shared" si="509"/>
        <v>0.27555151182773963</v>
      </c>
      <c r="M811" s="28">
        <f t="shared" si="528"/>
        <v>-1.2668212739603835E-3</v>
      </c>
      <c r="N811" s="29">
        <f t="shared" si="492"/>
        <v>0.41350906877156585</v>
      </c>
      <c r="O811" s="29">
        <f t="shared" si="493"/>
        <v>0.29480592088238655</v>
      </c>
      <c r="P811" s="29">
        <f t="shared" si="494"/>
        <v>0.29168501034604766</v>
      </c>
      <c r="R811" s="23">
        <v>41719</v>
      </c>
      <c r="S811" s="25">
        <v>39.918205</v>
      </c>
      <c r="T811" s="30">
        <f t="shared" si="510"/>
        <v>-2.9326139471721469E-3</v>
      </c>
      <c r="U811" s="3">
        <f t="shared" si="511"/>
        <v>43197.056165130918</v>
      </c>
      <c r="V811" s="24">
        <v>20.357655999999999</v>
      </c>
      <c r="W811" s="30">
        <f t="shared" si="512"/>
        <v>-1.0970551835735032E-3</v>
      </c>
      <c r="X811" s="3">
        <f t="shared" si="513"/>
        <v>41549.033285301048</v>
      </c>
      <c r="Y811" s="25">
        <v>8.2212040000000002</v>
      </c>
      <c r="Z811" s="30">
        <f t="shared" si="514"/>
        <v>1.8783076488300132E-3</v>
      </c>
      <c r="AA811" s="3">
        <f t="shared" si="515"/>
        <v>42569.957698673308</v>
      </c>
      <c r="AB811" s="26">
        <f t="shared" si="495"/>
        <v>127316.04714910526</v>
      </c>
      <c r="AC811" s="28">
        <f t="shared" si="516"/>
        <v>0.27316047149105249</v>
      </c>
      <c r="AD811" s="28">
        <f t="shared" si="529"/>
        <v>-9.2874958992283929E-4</v>
      </c>
      <c r="AE811" s="29">
        <f t="shared" si="496"/>
        <v>0.33928995701964421</v>
      </c>
      <c r="AF811" s="29">
        <f t="shared" si="497"/>
        <v>0.3263456116937184</v>
      </c>
      <c r="AG811" s="29">
        <f t="shared" si="498"/>
        <v>0.33436443128663751</v>
      </c>
      <c r="AN811" s="23">
        <v>41719</v>
      </c>
      <c r="AO811" s="25">
        <v>39.918205</v>
      </c>
      <c r="AP811" s="30">
        <f t="shared" si="517"/>
        <v>-2.9326139471721469E-3</v>
      </c>
      <c r="AQ811" s="3">
        <f t="shared" si="518"/>
        <v>43096.707570396742</v>
      </c>
      <c r="AR811" s="24">
        <v>20.357655999999999</v>
      </c>
      <c r="AS811" s="30">
        <f t="shared" si="519"/>
        <v>-1.0970551835735032E-3</v>
      </c>
      <c r="AT811" s="3">
        <f t="shared" si="520"/>
        <v>42184.156054019455</v>
      </c>
      <c r="AU811" s="25">
        <v>8.2212040000000002</v>
      </c>
      <c r="AV811" s="30">
        <f t="shared" si="521"/>
        <v>1.8783076488300132E-3</v>
      </c>
      <c r="AW811" s="3">
        <f t="shared" si="522"/>
        <v>43134.196371539452</v>
      </c>
      <c r="AX811" s="26">
        <f t="shared" si="499"/>
        <v>128415.05999595566</v>
      </c>
      <c r="AY811" s="28">
        <f t="shared" si="523"/>
        <v>0.2841505999595566</v>
      </c>
      <c r="AZ811" s="28">
        <f t="shared" si="530"/>
        <v>-9.221951280875551E-4</v>
      </c>
      <c r="BA811" s="29">
        <f t="shared" si="500"/>
        <v>0.33560477697673502</v>
      </c>
      <c r="BB811" s="51">
        <f t="shared" si="524"/>
        <v>2.2714436434016494E-3</v>
      </c>
      <c r="BC811" s="29">
        <f t="shared" si="501"/>
        <v>0.32849851143119829</v>
      </c>
      <c r="BD811" s="51">
        <f t="shared" si="525"/>
        <v>4.834821902135078E-3</v>
      </c>
      <c r="BE811" s="29">
        <f t="shared" si="502"/>
        <v>0.33589671159206663</v>
      </c>
      <c r="BF811" s="51">
        <f t="shared" si="526"/>
        <v>2.5633782587332621E-3</v>
      </c>
      <c r="BG811" s="2" t="str">
        <f t="shared" si="527"/>
        <v>No</v>
      </c>
    </row>
    <row r="812" spans="1:65" x14ac:dyDescent="0.35">
      <c r="A812" s="23">
        <v>41722</v>
      </c>
      <c r="B812" s="25">
        <v>39.670592999999997</v>
      </c>
      <c r="C812" s="30">
        <f t="shared" si="503"/>
        <v>-6.2029843275769325E-3</v>
      </c>
      <c r="D812" s="3">
        <f t="shared" si="504"/>
        <v>52418.034060562932</v>
      </c>
      <c r="E812" s="24">
        <v>20.408698999999999</v>
      </c>
      <c r="F812" s="30">
        <f t="shared" si="505"/>
        <v>2.5073122367329503E-3</v>
      </c>
      <c r="G812" s="3">
        <f t="shared" si="506"/>
        <v>37698.298811700115</v>
      </c>
      <c r="H812" s="25">
        <v>8.2289089999999998</v>
      </c>
      <c r="I812" s="30">
        <f t="shared" si="507"/>
        <v>9.3721065673579851E-4</v>
      </c>
      <c r="J812" s="3">
        <f t="shared" si="508"/>
        <v>37240.79538239805</v>
      </c>
      <c r="K812" s="26">
        <f t="shared" si="491"/>
        <v>127357.12825466109</v>
      </c>
      <c r="L812" s="28">
        <f t="shared" si="509"/>
        <v>0.27357128254661078</v>
      </c>
      <c r="M812" s="28">
        <f t="shared" si="528"/>
        <v>-1.9802292811288424E-3</v>
      </c>
      <c r="N812" s="29">
        <f t="shared" si="492"/>
        <v>0.4115830403756337</v>
      </c>
      <c r="O812" s="29">
        <f t="shared" si="493"/>
        <v>0.29600462359923235</v>
      </c>
      <c r="P812" s="29">
        <f t="shared" si="494"/>
        <v>0.29241233602513406</v>
      </c>
      <c r="R812" s="23">
        <v>41722</v>
      </c>
      <c r="S812" s="25">
        <v>39.670592999999997</v>
      </c>
      <c r="T812" s="30">
        <f t="shared" si="510"/>
        <v>-6.2029843275769325E-3</v>
      </c>
      <c r="U812" s="3">
        <f t="shared" si="511"/>
        <v>42929.105502741149</v>
      </c>
      <c r="V812" s="24">
        <v>20.408698999999999</v>
      </c>
      <c r="W812" s="30">
        <f t="shared" si="512"/>
        <v>2.5073122367329503E-3</v>
      </c>
      <c r="X812" s="3">
        <f t="shared" si="513"/>
        <v>41653.209684881709</v>
      </c>
      <c r="Y812" s="25">
        <v>8.2289089999999998</v>
      </c>
      <c r="Z812" s="30">
        <f t="shared" si="514"/>
        <v>9.3721065673579851E-4</v>
      </c>
      <c r="AA812" s="3">
        <f t="shared" si="515"/>
        <v>42609.854716685295</v>
      </c>
      <c r="AB812" s="26">
        <f t="shared" si="495"/>
        <v>127192.16990430815</v>
      </c>
      <c r="AC812" s="28">
        <f t="shared" si="516"/>
        <v>0.2719216990430815</v>
      </c>
      <c r="AD812" s="28">
        <f t="shared" si="529"/>
        <v>-1.2387724479709927E-3</v>
      </c>
      <c r="AE812" s="29">
        <f t="shared" si="496"/>
        <v>0.33751374424257768</v>
      </c>
      <c r="AF812" s="29">
        <f t="shared" si="497"/>
        <v>0.3274824992467627</v>
      </c>
      <c r="AG812" s="29">
        <f t="shared" si="498"/>
        <v>0.33500375651065961</v>
      </c>
      <c r="AN812" s="23">
        <v>41722</v>
      </c>
      <c r="AO812" s="25">
        <v>39.670592999999997</v>
      </c>
      <c r="AP812" s="30">
        <f t="shared" si="517"/>
        <v>-6.2029843275769325E-3</v>
      </c>
      <c r="AQ812" s="3">
        <f t="shared" si="518"/>
        <v>42829.379368767404</v>
      </c>
      <c r="AR812" s="24">
        <v>20.408698999999999</v>
      </c>
      <c r="AS812" s="30">
        <f t="shared" si="519"/>
        <v>2.5073122367329503E-3</v>
      </c>
      <c r="AT812" s="3">
        <f t="shared" si="520"/>
        <v>42289.924904689949</v>
      </c>
      <c r="AU812" s="25">
        <v>8.2289089999999998</v>
      </c>
      <c r="AV812" s="30">
        <f t="shared" si="521"/>
        <v>9.3721065673579851E-4</v>
      </c>
      <c r="AW812" s="3">
        <f t="shared" si="522"/>
        <v>43174.622200048594</v>
      </c>
      <c r="AX812" s="26">
        <f t="shared" si="499"/>
        <v>128293.92647350594</v>
      </c>
      <c r="AY812" s="28">
        <f t="shared" si="523"/>
        <v>0.28293926473505948</v>
      </c>
      <c r="AZ812" s="28">
        <f t="shared" si="530"/>
        <v>-1.2113352244971232E-3</v>
      </c>
      <c r="BA812" s="29">
        <f t="shared" si="500"/>
        <v>0.33383793407875878</v>
      </c>
      <c r="BB812" s="51">
        <f t="shared" si="524"/>
        <v>5.0460074542540978E-4</v>
      </c>
      <c r="BC812" s="29">
        <f t="shared" si="501"/>
        <v>0.32963310163730369</v>
      </c>
      <c r="BD812" s="51">
        <f t="shared" si="525"/>
        <v>3.7002316960296766E-3</v>
      </c>
      <c r="BE812" s="29">
        <f t="shared" si="502"/>
        <v>0.33652896428393758</v>
      </c>
      <c r="BF812" s="51">
        <f t="shared" si="526"/>
        <v>3.1956309506042113E-3</v>
      </c>
      <c r="BG812" s="2" t="str">
        <f t="shared" si="527"/>
        <v>No</v>
      </c>
    </row>
    <row r="813" spans="1:65" x14ac:dyDescent="0.35">
      <c r="A813" s="23">
        <v>41723</v>
      </c>
      <c r="B813" s="25">
        <v>39.805346999999998</v>
      </c>
      <c r="C813" s="30">
        <f t="shared" si="503"/>
        <v>3.3968234354349036E-3</v>
      </c>
      <c r="D813" s="3">
        <f t="shared" si="504"/>
        <v>52596.088867099279</v>
      </c>
      <c r="E813" s="24">
        <v>20.596350000000001</v>
      </c>
      <c r="F813" s="30">
        <f t="shared" si="505"/>
        <v>9.1946576310426575E-3</v>
      </c>
      <c r="G813" s="3">
        <f t="shared" si="506"/>
        <v>38044.921762546437</v>
      </c>
      <c r="H813" s="25">
        <v>8.2289089999999998</v>
      </c>
      <c r="I813" s="30">
        <f t="shared" si="507"/>
        <v>0</v>
      </c>
      <c r="J813" s="3">
        <f t="shared" si="508"/>
        <v>37240.79538239805</v>
      </c>
      <c r="K813" s="26">
        <f t="shared" si="491"/>
        <v>127881.80601204377</v>
      </c>
      <c r="L813" s="28">
        <f t="shared" si="509"/>
        <v>0.27881806012043775</v>
      </c>
      <c r="M813" s="28">
        <f t="shared" si="528"/>
        <v>5.2467775738269662E-3</v>
      </c>
      <c r="N813" s="29">
        <f t="shared" si="492"/>
        <v>0.4112867225392941</v>
      </c>
      <c r="O813" s="29">
        <f t="shared" si="493"/>
        <v>0.29750066056279661</v>
      </c>
      <c r="P813" s="29">
        <f t="shared" si="494"/>
        <v>0.29121261689790923</v>
      </c>
      <c r="R813" s="23">
        <v>41723</v>
      </c>
      <c r="S813" s="25">
        <v>39.805346999999998</v>
      </c>
      <c r="T813" s="30">
        <f t="shared" si="510"/>
        <v>3.3968234354349036E-3</v>
      </c>
      <c r="U813" s="3">
        <f t="shared" si="511"/>
        <v>43074.928094375115</v>
      </c>
      <c r="V813" s="24">
        <v>20.596350000000001</v>
      </c>
      <c r="W813" s="30">
        <f t="shared" si="512"/>
        <v>9.1946576310426575E-3</v>
      </c>
      <c r="X813" s="3">
        <f t="shared" si="513"/>
        <v>42036.196687168223</v>
      </c>
      <c r="Y813" s="25">
        <v>8.2289089999999998</v>
      </c>
      <c r="Z813" s="30">
        <f t="shared" si="514"/>
        <v>0</v>
      </c>
      <c r="AA813" s="3">
        <f t="shared" si="515"/>
        <v>42609.854716685295</v>
      </c>
      <c r="AB813" s="26">
        <f t="shared" si="495"/>
        <v>127720.97949822863</v>
      </c>
      <c r="AC813" s="28">
        <f t="shared" si="516"/>
        <v>0.27720979498228626</v>
      </c>
      <c r="AD813" s="28">
        <f t="shared" si="529"/>
        <v>5.2880959392047622E-3</v>
      </c>
      <c r="AE813" s="29">
        <f t="shared" si="496"/>
        <v>0.33725804690507033</v>
      </c>
      <c r="AF813" s="29">
        <f t="shared" si="497"/>
        <v>0.32912522948315809</v>
      </c>
      <c r="AG813" s="29">
        <f t="shared" si="498"/>
        <v>0.33361672361177169</v>
      </c>
      <c r="AN813" s="23">
        <v>41723</v>
      </c>
      <c r="AO813" s="25">
        <v>39.805346999999998</v>
      </c>
      <c r="AP813" s="30">
        <f t="shared" si="517"/>
        <v>3.3968234354349036E-3</v>
      </c>
      <c r="AQ813" s="3">
        <f t="shared" si="518"/>
        <v>42974.863208332368</v>
      </c>
      <c r="AR813" s="24">
        <v>20.596350000000001</v>
      </c>
      <c r="AS813" s="30">
        <f t="shared" si="519"/>
        <v>9.1946576310426575E-3</v>
      </c>
      <c r="AT813" s="3">
        <f t="shared" si="520"/>
        <v>42678.766285431077</v>
      </c>
      <c r="AU813" s="25">
        <v>8.2289089999999998</v>
      </c>
      <c r="AV813" s="30">
        <f t="shared" si="521"/>
        <v>0</v>
      </c>
      <c r="AW813" s="3">
        <f t="shared" si="522"/>
        <v>43174.622200048594</v>
      </c>
      <c r="AX813" s="26">
        <f t="shared" si="499"/>
        <v>128828.25169381202</v>
      </c>
      <c r="AY813" s="28">
        <f t="shared" si="523"/>
        <v>0.28828251693812024</v>
      </c>
      <c r="AZ813" s="28">
        <f t="shared" si="530"/>
        <v>5.3432522030607554E-3</v>
      </c>
      <c r="BA813" s="29">
        <f t="shared" si="500"/>
        <v>0.3335826004258084</v>
      </c>
      <c r="BB813" s="51">
        <f t="shared" si="524"/>
        <v>2.492670924750251E-4</v>
      </c>
      <c r="BC813" s="29">
        <f t="shared" si="501"/>
        <v>0.33128421541314029</v>
      </c>
      <c r="BD813" s="51">
        <f t="shared" si="525"/>
        <v>2.0491179201930776E-3</v>
      </c>
      <c r="BE813" s="29">
        <f t="shared" si="502"/>
        <v>0.33513318416105148</v>
      </c>
      <c r="BF813" s="51">
        <f t="shared" si="526"/>
        <v>1.799850827718108E-3</v>
      </c>
      <c r="BG813" s="2" t="str">
        <f t="shared" si="527"/>
        <v>No</v>
      </c>
    </row>
    <row r="814" spans="1:65" x14ac:dyDescent="0.35">
      <c r="A814" s="23">
        <v>41724</v>
      </c>
      <c r="B814" s="25">
        <v>39.468440999999999</v>
      </c>
      <c r="C814" s="30">
        <f t="shared" si="503"/>
        <v>-8.4638377854110436E-3</v>
      </c>
      <c r="D814" s="3">
        <f t="shared" si="504"/>
        <v>52150.924102781086</v>
      </c>
      <c r="E814" s="24">
        <v>20.611362</v>
      </c>
      <c r="F814" s="30">
        <f t="shared" si="505"/>
        <v>7.2886700798924231E-4</v>
      </c>
      <c r="G814" s="3">
        <f t="shared" si="506"/>
        <v>38072.651450840691</v>
      </c>
      <c r="H814" s="25">
        <v>8.2443170000000006</v>
      </c>
      <c r="I814" s="30">
        <f t="shared" si="507"/>
        <v>1.8724231851392492E-3</v>
      </c>
      <c r="J814" s="3">
        <f t="shared" si="508"/>
        <v>37310.525911105076</v>
      </c>
      <c r="K814" s="26">
        <f t="shared" si="491"/>
        <v>127534.10146472685</v>
      </c>
      <c r="L814" s="28">
        <f t="shared" si="509"/>
        <v>0.27534101464726857</v>
      </c>
      <c r="M814" s="28">
        <f t="shared" si="528"/>
        <v>-3.4770454731691824E-3</v>
      </c>
      <c r="N814" s="29">
        <f t="shared" si="492"/>
        <v>0.40891748562799024</v>
      </c>
      <c r="O814" s="29">
        <f t="shared" si="493"/>
        <v>0.29852918563409298</v>
      </c>
      <c r="P814" s="29">
        <f t="shared" si="494"/>
        <v>0.29255332873791684</v>
      </c>
      <c r="R814" s="23">
        <v>41724</v>
      </c>
      <c r="S814" s="25">
        <v>39.468440999999999</v>
      </c>
      <c r="T814" s="30">
        <f t="shared" si="510"/>
        <v>-8.4638377854110436E-3</v>
      </c>
      <c r="U814" s="3">
        <f t="shared" si="511"/>
        <v>42710.348890366076</v>
      </c>
      <c r="V814" s="24">
        <v>20.611362</v>
      </c>
      <c r="W814" s="30">
        <f t="shared" si="512"/>
        <v>7.2886700798924231E-4</v>
      </c>
      <c r="X814" s="3">
        <f t="shared" si="513"/>
        <v>42066.835484074843</v>
      </c>
      <c r="Y814" s="25">
        <v>8.2443170000000006</v>
      </c>
      <c r="Z814" s="30">
        <f t="shared" si="514"/>
        <v>1.8724231851392492E-3</v>
      </c>
      <c r="AA814" s="3">
        <f t="shared" si="515"/>
        <v>42689.638396572234</v>
      </c>
      <c r="AB814" s="26">
        <f t="shared" si="495"/>
        <v>127466.82277101316</v>
      </c>
      <c r="AC814" s="28">
        <f t="shared" si="516"/>
        <v>0.27466822771013155</v>
      </c>
      <c r="AD814" s="28">
        <f t="shared" si="529"/>
        <v>-2.54156727215471E-3</v>
      </c>
      <c r="AE814" s="29">
        <f t="shared" si="496"/>
        <v>0.33507031839251827</v>
      </c>
      <c r="AF814" s="29">
        <f t="shared" si="497"/>
        <v>0.33002184073926044</v>
      </c>
      <c r="AG814" s="29">
        <f t="shared" si="498"/>
        <v>0.33490784086822123</v>
      </c>
      <c r="AN814" s="23">
        <v>41724</v>
      </c>
      <c r="AO814" s="25">
        <v>39.468440999999999</v>
      </c>
      <c r="AP814" s="30">
        <f t="shared" si="517"/>
        <v>-8.4638377854110436E-3</v>
      </c>
      <c r="AQ814" s="3">
        <f t="shared" si="518"/>
        <v>42611.130937286813</v>
      </c>
      <c r="AR814" s="24">
        <v>20.611362</v>
      </c>
      <c r="AS814" s="30">
        <f t="shared" si="519"/>
        <v>7.2886700798924231E-4</v>
      </c>
      <c r="AT814" s="3">
        <f t="shared" si="520"/>
        <v>42709.873430118212</v>
      </c>
      <c r="AU814" s="25">
        <v>8.2443170000000006</v>
      </c>
      <c r="AV814" s="30">
        <f t="shared" si="521"/>
        <v>1.8724231851392492E-3</v>
      </c>
      <c r="AW814" s="3">
        <f t="shared" si="522"/>
        <v>43255.463363665593</v>
      </c>
      <c r="AX814" s="26">
        <f t="shared" si="499"/>
        <v>128576.46773107062</v>
      </c>
      <c r="AY814" s="28">
        <f t="shared" si="523"/>
        <v>0.28576467731070609</v>
      </c>
      <c r="AZ814" s="28">
        <f t="shared" si="530"/>
        <v>-2.5178396274141424E-3</v>
      </c>
      <c r="BA814" s="29">
        <f t="shared" si="500"/>
        <v>0.33140691830492552</v>
      </c>
      <c r="BB814" s="51">
        <f t="shared" si="524"/>
        <v>1.9264150284078463E-3</v>
      </c>
      <c r="BC814" s="29">
        <f t="shared" si="501"/>
        <v>0.33217488537210244</v>
      </c>
      <c r="BD814" s="51">
        <f t="shared" si="525"/>
        <v>1.1584479612309351E-3</v>
      </c>
      <c r="BE814" s="29">
        <f t="shared" si="502"/>
        <v>0.33641819632297204</v>
      </c>
      <c r="BF814" s="51">
        <f t="shared" si="526"/>
        <v>3.0848629896386703E-3</v>
      </c>
      <c r="BG814" s="2" t="str">
        <f t="shared" si="527"/>
        <v>No</v>
      </c>
    </row>
    <row r="815" spans="1:65" x14ac:dyDescent="0.35">
      <c r="A815" s="23">
        <v>41725</v>
      </c>
      <c r="B815" s="25">
        <v>39.401046999999998</v>
      </c>
      <c r="C815" s="30">
        <f t="shared" si="503"/>
        <v>-1.7075414759858409E-3</v>
      </c>
      <c r="D815" s="3">
        <f t="shared" si="504"/>
        <v>52061.874236864598</v>
      </c>
      <c r="E815" s="24">
        <v>20.731456999999999</v>
      </c>
      <c r="F815" s="30">
        <f t="shared" si="505"/>
        <v>5.8266406654736702E-3</v>
      </c>
      <c r="G815" s="3">
        <f t="shared" si="506"/>
        <v>38294.487110026566</v>
      </c>
      <c r="H815" s="25">
        <v>8.2520249999999997</v>
      </c>
      <c r="I815" s="30">
        <f t="shared" si="507"/>
        <v>9.3494706717356379E-4</v>
      </c>
      <c r="J815" s="3">
        <f t="shared" si="508"/>
        <v>37345.409277880368</v>
      </c>
      <c r="K815" s="26">
        <f t="shared" si="491"/>
        <v>127701.77062477154</v>
      </c>
      <c r="L815" s="28">
        <f t="shared" si="509"/>
        <v>0.27701770624771549</v>
      </c>
      <c r="M815" s="28">
        <f t="shared" si="528"/>
        <v>1.6766916004469223E-3</v>
      </c>
      <c r="N815" s="29">
        <f t="shared" si="492"/>
        <v>0.40768326063261062</v>
      </c>
      <c r="O815" s="29">
        <f t="shared" si="493"/>
        <v>0.29987436292130953</v>
      </c>
      <c r="P815" s="29">
        <f t="shared" si="494"/>
        <v>0.29244237644607973</v>
      </c>
      <c r="R815" s="23">
        <v>41725</v>
      </c>
      <c r="S815" s="25">
        <v>39.401046999999998</v>
      </c>
      <c r="T815" s="30">
        <f t="shared" si="510"/>
        <v>-1.7075414759858409E-3</v>
      </c>
      <c r="U815" s="3">
        <f t="shared" si="511"/>
        <v>42637.419198181953</v>
      </c>
      <c r="V815" s="24">
        <v>20.731456999999999</v>
      </c>
      <c r="W815" s="30">
        <f t="shared" si="512"/>
        <v>5.8266406654736702E-3</v>
      </c>
      <c r="X815" s="3">
        <f t="shared" si="513"/>
        <v>42311.943818374144</v>
      </c>
      <c r="Y815" s="25">
        <v>8.2520249999999997</v>
      </c>
      <c r="Z815" s="30">
        <f t="shared" si="514"/>
        <v>9.3494706717356379E-4</v>
      </c>
      <c r="AA815" s="3">
        <f t="shared" si="515"/>
        <v>42729.550948789809</v>
      </c>
      <c r="AB815" s="26">
        <f t="shared" si="495"/>
        <v>127678.91396534591</v>
      </c>
      <c r="AC815" s="28">
        <f t="shared" si="516"/>
        <v>0.27678913965345919</v>
      </c>
      <c r="AD815" s="28">
        <f t="shared" si="529"/>
        <v>2.1209119433276413E-3</v>
      </c>
      <c r="AE815" s="29">
        <f t="shared" si="496"/>
        <v>0.33394252718780509</v>
      </c>
      <c r="AF815" s="29">
        <f t="shared" si="497"/>
        <v>0.33139335622684163</v>
      </c>
      <c r="AG815" s="29">
        <f t="shared" si="498"/>
        <v>0.33466411658535322</v>
      </c>
      <c r="AN815" s="23">
        <v>41725</v>
      </c>
      <c r="AO815" s="25">
        <v>39.401046999999998</v>
      </c>
      <c r="AP815" s="30">
        <f t="shared" si="517"/>
        <v>-1.7075414759858409E-3</v>
      </c>
      <c r="AQ815" s="3">
        <f t="shared" si="518"/>
        <v>42538.370663872731</v>
      </c>
      <c r="AR815" s="24">
        <v>20.731456999999999</v>
      </c>
      <c r="AS815" s="30">
        <f t="shared" si="519"/>
        <v>5.8266406654736702E-3</v>
      </c>
      <c r="AT815" s="3">
        <f t="shared" si="520"/>
        <v>42958.728515463372</v>
      </c>
      <c r="AU815" s="25">
        <v>8.2520249999999997</v>
      </c>
      <c r="AV815" s="30">
        <f t="shared" si="521"/>
        <v>9.3494706717356379E-4</v>
      </c>
      <c r="AW815" s="3">
        <f t="shared" si="522"/>
        <v>43295.904932276688</v>
      </c>
      <c r="AX815" s="26">
        <f t="shared" si="499"/>
        <v>128793.0041116128</v>
      </c>
      <c r="AY815" s="28">
        <f t="shared" si="523"/>
        <v>0.28793004111612808</v>
      </c>
      <c r="AZ815" s="28">
        <f t="shared" si="530"/>
        <v>2.1653638054219826E-3</v>
      </c>
      <c r="BA815" s="29">
        <f t="shared" si="500"/>
        <v>0.33028479269734806</v>
      </c>
      <c r="BB815" s="51">
        <f t="shared" si="524"/>
        <v>3.0485406359853084E-3</v>
      </c>
      <c r="BC815" s="29">
        <f t="shared" si="501"/>
        <v>0.33354861789103918</v>
      </c>
      <c r="BD815" s="51">
        <f t="shared" si="525"/>
        <v>2.1528455770580823E-4</v>
      </c>
      <c r="BE815" s="29">
        <f t="shared" si="502"/>
        <v>0.3361665894116127</v>
      </c>
      <c r="BF815" s="51">
        <f t="shared" si="526"/>
        <v>2.8332560782793337E-3</v>
      </c>
      <c r="BG815" s="2" t="str">
        <f t="shared" si="527"/>
        <v>No</v>
      </c>
    </row>
    <row r="816" spans="1:65" x14ac:dyDescent="0.35">
      <c r="A816" s="23">
        <v>41726</v>
      </c>
      <c r="B816" s="25">
        <v>39.569515000000003</v>
      </c>
      <c r="C816" s="30">
        <f t="shared" si="503"/>
        <v>4.275723942056775E-3</v>
      </c>
      <c r="D816" s="3">
        <f t="shared" si="504"/>
        <v>52284.476439007507</v>
      </c>
      <c r="E816" s="24">
        <v>20.896591000000001</v>
      </c>
      <c r="F816" s="30">
        <f t="shared" si="505"/>
        <v>7.965383233797807E-3</v>
      </c>
      <c r="G816" s="3">
        <f t="shared" si="506"/>
        <v>38599.517375599658</v>
      </c>
      <c r="H816" s="25">
        <v>8.2366109999999999</v>
      </c>
      <c r="I816" s="30">
        <f t="shared" si="507"/>
        <v>-1.8679051505539057E-3</v>
      </c>
      <c r="J816" s="3">
        <f t="shared" si="508"/>
        <v>37275.651595540672</v>
      </c>
      <c r="K816" s="26">
        <f t="shared" si="491"/>
        <v>128159.64541014784</v>
      </c>
      <c r="L816" s="28">
        <f t="shared" si="509"/>
        <v>0.28159645410147838</v>
      </c>
      <c r="M816" s="28">
        <f t="shared" si="528"/>
        <v>4.5787478537628878E-3</v>
      </c>
      <c r="N816" s="29">
        <f t="shared" si="492"/>
        <v>0.40796364777447763</v>
      </c>
      <c r="O816" s="29">
        <f t="shared" si="493"/>
        <v>0.30118308498802465</v>
      </c>
      <c r="P816" s="29">
        <f t="shared" si="494"/>
        <v>0.29085326723749766</v>
      </c>
      <c r="R816" s="23">
        <v>41726</v>
      </c>
      <c r="S816" s="25">
        <v>39.569515000000003</v>
      </c>
      <c r="T816" s="30">
        <f t="shared" si="510"/>
        <v>4.275723942056775E-3</v>
      </c>
      <c r="U816" s="3">
        <f t="shared" si="511"/>
        <v>42819.725032275128</v>
      </c>
      <c r="V816" s="24">
        <v>20.896591000000001</v>
      </c>
      <c r="W816" s="30">
        <f t="shared" si="512"/>
        <v>7.965383233797807E-3</v>
      </c>
      <c r="X816" s="3">
        <f t="shared" si="513"/>
        <v>42648.974666254413</v>
      </c>
      <c r="Y816" s="25">
        <v>8.2366109999999999</v>
      </c>
      <c r="Z816" s="30">
        <f t="shared" si="514"/>
        <v>-1.8679051505539057E-3</v>
      </c>
      <c r="AA816" s="3">
        <f t="shared" si="515"/>
        <v>42649.736200491709</v>
      </c>
      <c r="AB816" s="26">
        <f t="shared" si="495"/>
        <v>128118.43589902125</v>
      </c>
      <c r="AC816" s="28">
        <f t="shared" si="516"/>
        <v>0.28118435899021255</v>
      </c>
      <c r="AD816" s="28">
        <f t="shared" si="529"/>
        <v>4.3952193367533532E-3</v>
      </c>
      <c r="AE816" s="29">
        <f t="shared" si="496"/>
        <v>0.33421985471337029</v>
      </c>
      <c r="AF816" s="29">
        <f t="shared" si="497"/>
        <v>0.33288710065012767</v>
      </c>
      <c r="AG816" s="29">
        <f t="shared" si="498"/>
        <v>0.33289304463650204</v>
      </c>
      <c r="AN816" s="23">
        <v>41726</v>
      </c>
      <c r="AO816" s="25">
        <v>39.569515000000003</v>
      </c>
      <c r="AP816" s="30">
        <f t="shared" si="517"/>
        <v>4.275723942056775E-3</v>
      </c>
      <c r="AQ816" s="3">
        <f t="shared" si="518"/>
        <v>42720.252993776339</v>
      </c>
      <c r="AR816" s="24">
        <v>20.896591000000001</v>
      </c>
      <c r="AS816" s="30">
        <f t="shared" si="519"/>
        <v>7.965383233797807E-3</v>
      </c>
      <c r="AT816" s="3">
        <f t="shared" si="520"/>
        <v>43300.911251325713</v>
      </c>
      <c r="AU816" s="25">
        <v>8.2366109999999999</v>
      </c>
      <c r="AV816" s="30">
        <f t="shared" si="521"/>
        <v>-1.8679051505539057E-3</v>
      </c>
      <c r="AW816" s="3">
        <f t="shared" si="522"/>
        <v>43215.032288455797</v>
      </c>
      <c r="AX816" s="26">
        <f t="shared" si="499"/>
        <v>129236.19653355786</v>
      </c>
      <c r="AY816" s="28">
        <f t="shared" si="523"/>
        <v>0.29236196533557868</v>
      </c>
      <c r="AZ816" s="28">
        <f t="shared" si="530"/>
        <v>4.4319242194506003E-3</v>
      </c>
      <c r="BA816" s="29">
        <f t="shared" si="500"/>
        <v>0.33055950375855786</v>
      </c>
      <c r="BB816" s="51">
        <f t="shared" si="524"/>
        <v>2.7738295747755104E-3</v>
      </c>
      <c r="BC816" s="29">
        <f t="shared" si="501"/>
        <v>0.33505250396379521</v>
      </c>
      <c r="BD816" s="51">
        <f t="shared" si="525"/>
        <v>1.7191706304618415E-3</v>
      </c>
      <c r="BE816" s="29">
        <f t="shared" si="502"/>
        <v>0.33438799227764687</v>
      </c>
      <c r="BF816" s="51">
        <f t="shared" si="526"/>
        <v>1.0546589443135024E-3</v>
      </c>
      <c r="BG816" s="2" t="str">
        <f t="shared" si="527"/>
        <v>No</v>
      </c>
    </row>
    <row r="817" spans="1:59" x14ac:dyDescent="0.35">
      <c r="A817" s="23">
        <v>41729</v>
      </c>
      <c r="B817" s="25">
        <v>39.948532</v>
      </c>
      <c r="C817" s="30">
        <f t="shared" si="503"/>
        <v>9.5785101232601644E-3</v>
      </c>
      <c r="D817" s="3">
        <f t="shared" si="504"/>
        <v>52785.283825867897</v>
      </c>
      <c r="E817" s="24">
        <v>21.039200000000001</v>
      </c>
      <c r="F817" s="30">
        <f t="shared" si="505"/>
        <v>6.8245102753841103E-3</v>
      </c>
      <c r="G817" s="3">
        <f t="shared" si="506"/>
        <v>38862.940178554309</v>
      </c>
      <c r="H817" s="25">
        <v>8.2559190000000005</v>
      </c>
      <c r="I817" s="30">
        <f t="shared" si="507"/>
        <v>2.3441680079343552E-3</v>
      </c>
      <c r="J817" s="3">
        <f t="shared" si="508"/>
        <v>37363.031985485846</v>
      </c>
      <c r="K817" s="26">
        <f t="shared" si="491"/>
        <v>129011.25598990804</v>
      </c>
      <c r="L817" s="28">
        <f t="shared" si="509"/>
        <v>0.29011255989908036</v>
      </c>
      <c r="M817" s="28">
        <f t="shared" si="528"/>
        <v>8.5161057976019805E-3</v>
      </c>
      <c r="N817" s="29">
        <f t="shared" si="492"/>
        <v>0.40915254580574772</v>
      </c>
      <c r="O817" s="29">
        <f t="shared" si="493"/>
        <v>0.30123681751919679</v>
      </c>
      <c r="P817" s="29">
        <f t="shared" si="494"/>
        <v>0.2896106366750556</v>
      </c>
      <c r="R817" s="23">
        <v>41729</v>
      </c>
      <c r="S817" s="25">
        <v>39.948532</v>
      </c>
      <c r="T817" s="30">
        <f t="shared" si="510"/>
        <v>9.5785101232601644E-3</v>
      </c>
      <c r="U817" s="3">
        <f t="shared" si="511"/>
        <v>43229.874201971994</v>
      </c>
      <c r="V817" s="24">
        <v>21.039200000000001</v>
      </c>
      <c r="W817" s="30">
        <f t="shared" si="512"/>
        <v>6.8245102753841103E-3</v>
      </c>
      <c r="X817" s="3">
        <f t="shared" si="513"/>
        <v>42940.033032098865</v>
      </c>
      <c r="Y817" s="25">
        <v>8.2559190000000005</v>
      </c>
      <c r="Z817" s="30">
        <f t="shared" si="514"/>
        <v>2.3441680079343552E-3</v>
      </c>
      <c r="AA817" s="3">
        <f t="shared" si="515"/>
        <v>42749.71434763974</v>
      </c>
      <c r="AB817" s="26">
        <f t="shared" si="495"/>
        <v>128919.62158171058</v>
      </c>
      <c r="AC817" s="28">
        <f t="shared" si="516"/>
        <v>0.28919621581710575</v>
      </c>
      <c r="AD817" s="28">
        <f t="shared" si="529"/>
        <v>8.0118568268932044E-3</v>
      </c>
      <c r="AE817" s="29">
        <f t="shared" si="496"/>
        <v>0.33532424057398008</v>
      </c>
      <c r="AF817" s="29">
        <f t="shared" si="497"/>
        <v>0.33307600895246992</v>
      </c>
      <c r="AG817" s="29">
        <f t="shared" si="498"/>
        <v>0.33159975047355017</v>
      </c>
      <c r="AN817" s="23">
        <v>41729</v>
      </c>
      <c r="AO817" s="25">
        <v>39.948532</v>
      </c>
      <c r="AP817" s="30">
        <f t="shared" si="517"/>
        <v>9.5785101232601644E-3</v>
      </c>
      <c r="AQ817" s="3">
        <f t="shared" si="518"/>
        <v>43129.449369545458</v>
      </c>
      <c r="AR817" s="24">
        <v>21.039200000000001</v>
      </c>
      <c r="AS817" s="30">
        <f t="shared" si="519"/>
        <v>6.8245102753841103E-3</v>
      </c>
      <c r="AT817" s="3">
        <f t="shared" si="520"/>
        <v>43596.418765093884</v>
      </c>
      <c r="AU817" s="25">
        <v>8.2559190000000005</v>
      </c>
      <c r="AV817" s="30">
        <f t="shared" si="521"/>
        <v>2.3441680079343552E-3</v>
      </c>
      <c r="AW817" s="3">
        <f t="shared" si="522"/>
        <v>43316.335584608249</v>
      </c>
      <c r="AX817" s="26">
        <f t="shared" si="499"/>
        <v>130042.2037192476</v>
      </c>
      <c r="AY817" s="28">
        <f t="shared" si="523"/>
        <v>0.30042203719247595</v>
      </c>
      <c r="AZ817" s="28">
        <f t="shared" si="530"/>
        <v>8.0600718568972773E-3</v>
      </c>
      <c r="BA817" s="29">
        <f t="shared" si="500"/>
        <v>0.33165732459178443</v>
      </c>
      <c r="BB817" s="51">
        <f t="shared" si="524"/>
        <v>1.67600874154894E-3</v>
      </c>
      <c r="BC817" s="29">
        <f t="shared" si="501"/>
        <v>0.33524823109900254</v>
      </c>
      <c r="BD817" s="51">
        <f t="shared" si="525"/>
        <v>1.9148977656691657E-3</v>
      </c>
      <c r="BE817" s="29">
        <f t="shared" si="502"/>
        <v>0.33309444430921298</v>
      </c>
      <c r="BF817" s="51">
        <f t="shared" si="526"/>
        <v>2.3888902412039226E-4</v>
      </c>
      <c r="BG817" s="2" t="str">
        <f t="shared" si="527"/>
        <v>No</v>
      </c>
    </row>
    <row r="818" spans="1:59" x14ac:dyDescent="0.35">
      <c r="A818" s="23">
        <v>41730</v>
      </c>
      <c r="B818" s="25">
        <v>40.268608</v>
      </c>
      <c r="C818" s="30">
        <f t="shared" si="503"/>
        <v>8.0122093097187985E-3</v>
      </c>
      <c r="D818" s="3">
        <f t="shared" si="504"/>
        <v>53208.210568353665</v>
      </c>
      <c r="E818" s="24">
        <v>21.174306999999999</v>
      </c>
      <c r="F818" s="30">
        <f t="shared" si="505"/>
        <v>6.4216795315410469E-3</v>
      </c>
      <c r="G818" s="3">
        <f t="shared" si="506"/>
        <v>39112.505526034438</v>
      </c>
      <c r="H818" s="25">
        <v>8.2481989999999996</v>
      </c>
      <c r="I818" s="30">
        <f t="shared" si="507"/>
        <v>-9.3508669355901741E-4</v>
      </c>
      <c r="J818" s="3">
        <f t="shared" si="508"/>
        <v>37328.094311445202</v>
      </c>
      <c r="K818" s="26">
        <f t="shared" si="491"/>
        <v>129648.8104058333</v>
      </c>
      <c r="L818" s="28">
        <f t="shared" si="509"/>
        <v>0.29648810405833292</v>
      </c>
      <c r="M818" s="28">
        <f t="shared" si="528"/>
        <v>6.3755441592525663E-3</v>
      </c>
      <c r="N818" s="29">
        <f t="shared" si="492"/>
        <v>0.41040261304209902</v>
      </c>
      <c r="O818" s="29">
        <f t="shared" si="493"/>
        <v>0.30168040419038544</v>
      </c>
      <c r="P818" s="29">
        <f t="shared" si="494"/>
        <v>0.28791698276751559</v>
      </c>
      <c r="R818" s="23">
        <v>41730</v>
      </c>
      <c r="S818" s="25">
        <v>40.268608</v>
      </c>
      <c r="T818" s="30">
        <f t="shared" si="510"/>
        <v>8.0122093097187985E-3</v>
      </c>
      <c r="U818" s="3">
        <f t="shared" si="511"/>
        <v>43576.241002511008</v>
      </c>
      <c r="V818" s="24">
        <v>21.174306999999999</v>
      </c>
      <c r="W818" s="30">
        <f t="shared" si="512"/>
        <v>6.4216795315410469E-3</v>
      </c>
      <c r="X818" s="3">
        <f t="shared" si="513"/>
        <v>43215.780163304793</v>
      </c>
      <c r="Y818" s="25">
        <v>8.2481989999999996</v>
      </c>
      <c r="Z818" s="30">
        <f t="shared" si="514"/>
        <v>-9.3508669355901741E-4</v>
      </c>
      <c r="AA818" s="3">
        <f t="shared" si="515"/>
        <v>42709.739658599814</v>
      </c>
      <c r="AB818" s="26">
        <f t="shared" si="495"/>
        <v>129501.7608244156</v>
      </c>
      <c r="AC818" s="28">
        <f t="shared" si="516"/>
        <v>0.29501760824415602</v>
      </c>
      <c r="AD818" s="28">
        <f t="shared" si="529"/>
        <v>5.8213924270502648E-3</v>
      </c>
      <c r="AE818" s="29">
        <f t="shared" si="496"/>
        <v>0.336491494209053</v>
      </c>
      <c r="AF818" s="29">
        <f t="shared" si="497"/>
        <v>0.33370805067198062</v>
      </c>
      <c r="AG818" s="29">
        <f t="shared" si="498"/>
        <v>0.3298004551189665</v>
      </c>
      <c r="AN818" s="23">
        <v>41730</v>
      </c>
      <c r="AO818" s="25">
        <v>40.268608</v>
      </c>
      <c r="AP818" s="30">
        <f t="shared" si="517"/>
        <v>8.0122093097187985E-3</v>
      </c>
      <c r="AQ818" s="3">
        <f t="shared" si="518"/>
        <v>43475.011545307178</v>
      </c>
      <c r="AR818" s="24">
        <v>21.174306999999999</v>
      </c>
      <c r="AS818" s="30">
        <f t="shared" si="519"/>
        <v>6.4216795315410469E-3</v>
      </c>
      <c r="AT818" s="3">
        <f t="shared" si="520"/>
        <v>43876.380995126179</v>
      </c>
      <c r="AU818" s="25">
        <v>8.2481989999999996</v>
      </c>
      <c r="AV818" s="30">
        <f t="shared" si="521"/>
        <v>-9.3508669355901741E-4</v>
      </c>
      <c r="AW818" s="3">
        <f t="shared" si="522"/>
        <v>43275.831055589348</v>
      </c>
      <c r="AX818" s="26">
        <f t="shared" si="499"/>
        <v>130627.2235960227</v>
      </c>
      <c r="AY818" s="28">
        <f t="shared" si="523"/>
        <v>0.30627223596022701</v>
      </c>
      <c r="AZ818" s="28">
        <f t="shared" si="530"/>
        <v>5.8501987677510581E-3</v>
      </c>
      <c r="BA818" s="29">
        <f t="shared" si="500"/>
        <v>0.33281738942686134</v>
      </c>
      <c r="BB818" s="51">
        <f t="shared" si="524"/>
        <v>5.1594390647202726E-4</v>
      </c>
      <c r="BC818" s="29">
        <f t="shared" si="501"/>
        <v>0.33589002190552658</v>
      </c>
      <c r="BD818" s="51">
        <f t="shared" si="525"/>
        <v>2.5566885721932109E-3</v>
      </c>
      <c r="BE818" s="29">
        <f t="shared" si="502"/>
        <v>0.33129258866761213</v>
      </c>
      <c r="BF818" s="51">
        <f t="shared" si="526"/>
        <v>2.0407446657212391E-3</v>
      </c>
      <c r="BG818" s="2" t="str">
        <f t="shared" si="527"/>
        <v>No</v>
      </c>
    </row>
    <row r="819" spans="1:59" x14ac:dyDescent="0.35">
      <c r="A819" s="23">
        <v>41731</v>
      </c>
      <c r="B819" s="25">
        <v>40.394924000000003</v>
      </c>
      <c r="C819" s="30">
        <f t="shared" si="503"/>
        <v>3.1368355221019772E-3</v>
      </c>
      <c r="D819" s="3">
        <f t="shared" si="504"/>
        <v>53375.115973331958</v>
      </c>
      <c r="E819" s="24">
        <v>21.204329999999999</v>
      </c>
      <c r="F819" s="30">
        <f t="shared" si="505"/>
        <v>1.4178976435923474E-3</v>
      </c>
      <c r="G819" s="3">
        <f t="shared" si="506"/>
        <v>39167.963055454798</v>
      </c>
      <c r="H819" s="25">
        <v>8.2327499999999993</v>
      </c>
      <c r="I819" s="30">
        <f t="shared" si="507"/>
        <v>-1.8730149454444511E-3</v>
      </c>
      <c r="J819" s="3">
        <f t="shared" si="508"/>
        <v>37258.178232914906</v>
      </c>
      <c r="K819" s="26">
        <f t="shared" si="491"/>
        <v>129801.25726170166</v>
      </c>
      <c r="L819" s="28">
        <f t="shared" si="509"/>
        <v>0.29801257261701664</v>
      </c>
      <c r="M819" s="28">
        <f t="shared" si="528"/>
        <v>1.5244685586837114E-3</v>
      </c>
      <c r="N819" s="29">
        <f t="shared" si="492"/>
        <v>0.41120646363015223</v>
      </c>
      <c r="O819" s="29">
        <f t="shared" si="493"/>
        <v>0.30175334108270963</v>
      </c>
      <c r="P819" s="29">
        <f t="shared" si="494"/>
        <v>0.2870401952871382</v>
      </c>
      <c r="R819" s="23">
        <v>41731</v>
      </c>
      <c r="S819" s="25">
        <v>40.394924000000003</v>
      </c>
      <c r="T819" s="30">
        <f t="shared" si="510"/>
        <v>3.1368355221019772E-3</v>
      </c>
      <c r="U819" s="3">
        <f t="shared" si="511"/>
        <v>43712.932503207361</v>
      </c>
      <c r="V819" s="24">
        <v>21.204329999999999</v>
      </c>
      <c r="W819" s="30">
        <f t="shared" si="512"/>
        <v>1.4178976435923474E-3</v>
      </c>
      <c r="X819" s="3">
        <f t="shared" si="513"/>
        <v>43277.055716164345</v>
      </c>
      <c r="Y819" s="25">
        <v>8.2327499999999993</v>
      </c>
      <c r="Z819" s="30">
        <f t="shared" si="514"/>
        <v>-1.8730149454444511E-3</v>
      </c>
      <c r="AA819" s="3">
        <f t="shared" si="515"/>
        <v>42629.743677903214</v>
      </c>
      <c r="AB819" s="26">
        <f t="shared" si="495"/>
        <v>129619.73189727492</v>
      </c>
      <c r="AC819" s="28">
        <f t="shared" si="516"/>
        <v>0.29619731897274915</v>
      </c>
      <c r="AD819" s="28">
        <f t="shared" si="529"/>
        <v>1.1797107285931308E-3</v>
      </c>
      <c r="AE819" s="29">
        <f t="shared" si="496"/>
        <v>0.3372398003249254</v>
      </c>
      <c r="AF819" s="29">
        <f t="shared" si="497"/>
        <v>0.33387706549541307</v>
      </c>
      <c r="AG819" s="29">
        <f t="shared" si="498"/>
        <v>0.32888313417966147</v>
      </c>
      <c r="AN819" s="23">
        <v>41731</v>
      </c>
      <c r="AO819" s="25">
        <v>40.394924000000003</v>
      </c>
      <c r="AP819" s="30">
        <f t="shared" si="517"/>
        <v>3.1368355221019772E-3</v>
      </c>
      <c r="AQ819" s="3">
        <f t="shared" si="518"/>
        <v>43611.385505846294</v>
      </c>
      <c r="AR819" s="24">
        <v>21.204329999999999</v>
      </c>
      <c r="AS819" s="30">
        <f t="shared" si="519"/>
        <v>1.4178976435923474E-3</v>
      </c>
      <c r="AT819" s="3">
        <f t="shared" si="520"/>
        <v>43938.593212348525</v>
      </c>
      <c r="AU819" s="25">
        <v>8.2327499999999993</v>
      </c>
      <c r="AV819" s="30">
        <f t="shared" si="521"/>
        <v>-1.8730149454444511E-3</v>
      </c>
      <c r="AW819" s="3">
        <f t="shared" si="522"/>
        <v>43194.774777245701</v>
      </c>
      <c r="AX819" s="26">
        <f t="shared" si="499"/>
        <v>130744.75349544053</v>
      </c>
      <c r="AY819" s="28">
        <f t="shared" si="523"/>
        <v>0.30744753495440524</v>
      </c>
      <c r="AZ819" s="28">
        <f t="shared" si="530"/>
        <v>1.175298994178231E-3</v>
      </c>
      <c r="BA819" s="29">
        <f t="shared" si="500"/>
        <v>0.33356126605391595</v>
      </c>
      <c r="BB819" s="51">
        <f t="shared" si="524"/>
        <v>2.2793272058257985E-4</v>
      </c>
      <c r="BC819" s="29">
        <f t="shared" si="501"/>
        <v>0.33606391107602496</v>
      </c>
      <c r="BD819" s="51">
        <f t="shared" si="525"/>
        <v>2.7305777426915867E-3</v>
      </c>
      <c r="BE819" s="29">
        <f t="shared" si="502"/>
        <v>0.33037482287005909</v>
      </c>
      <c r="BF819" s="51">
        <f t="shared" si="526"/>
        <v>2.9585104632742776E-3</v>
      </c>
      <c r="BG819" s="2" t="str">
        <f t="shared" si="527"/>
        <v>No</v>
      </c>
    </row>
    <row r="820" spans="1:59" x14ac:dyDescent="0.35">
      <c r="A820" s="23">
        <v>41732</v>
      </c>
      <c r="B820" s="25">
        <v>40.285431000000003</v>
      </c>
      <c r="C820" s="30">
        <f t="shared" si="503"/>
        <v>-2.7105633371162785E-3</v>
      </c>
      <c r="D820" s="3">
        <f t="shared" si="504"/>
        <v>53230.439340860314</v>
      </c>
      <c r="E820" s="24">
        <v>21.136780000000002</v>
      </c>
      <c r="F820" s="30">
        <f t="shared" si="505"/>
        <v>-3.1856700966264029E-3</v>
      </c>
      <c r="G820" s="3">
        <f t="shared" si="506"/>
        <v>39043.18684680327</v>
      </c>
      <c r="H820" s="25">
        <v>8.2404740000000007</v>
      </c>
      <c r="I820" s="30">
        <f t="shared" si="507"/>
        <v>9.3820412377421114E-4</v>
      </c>
      <c r="J820" s="3">
        <f t="shared" si="508"/>
        <v>37293.13400937734</v>
      </c>
      <c r="K820" s="26">
        <f t="shared" si="491"/>
        <v>129566.76019704092</v>
      </c>
      <c r="L820" s="28">
        <f t="shared" si="509"/>
        <v>0.2956676019704092</v>
      </c>
      <c r="M820" s="28">
        <f t="shared" si="528"/>
        <v>-2.344970646607436E-3</v>
      </c>
      <c r="N820" s="29">
        <f t="shared" si="492"/>
        <v>0.41083406932386973</v>
      </c>
      <c r="O820" s="29">
        <f t="shared" si="493"/>
        <v>0.30133644452811553</v>
      </c>
      <c r="P820" s="29">
        <f t="shared" si="494"/>
        <v>0.28782948614801479</v>
      </c>
      <c r="R820" s="23">
        <v>41732</v>
      </c>
      <c r="S820" s="25">
        <v>40.285431000000003</v>
      </c>
      <c r="T820" s="30">
        <f t="shared" si="510"/>
        <v>-2.7105633371162785E-3</v>
      </c>
      <c r="U820" s="3">
        <f t="shared" si="511"/>
        <v>43594.445831006327</v>
      </c>
      <c r="V820" s="24">
        <v>21.136780000000002</v>
      </c>
      <c r="W820" s="30">
        <f t="shared" si="512"/>
        <v>-3.1856700966264029E-3</v>
      </c>
      <c r="X820" s="3">
        <f t="shared" si="513"/>
        <v>43139.189293899326</v>
      </c>
      <c r="Y820" s="25">
        <v>8.2404740000000007</v>
      </c>
      <c r="Z820" s="30">
        <f t="shared" si="514"/>
        <v>9.3820412377421114E-4</v>
      </c>
      <c r="AA820" s="3">
        <f t="shared" si="515"/>
        <v>42669.739079217259</v>
      </c>
      <c r="AB820" s="26">
        <f t="shared" si="495"/>
        <v>129403.3742041229</v>
      </c>
      <c r="AC820" s="28">
        <f t="shared" si="516"/>
        <v>0.2940337420412289</v>
      </c>
      <c r="AD820" s="28">
        <f t="shared" si="529"/>
        <v>-2.1635769315202502E-3</v>
      </c>
      <c r="AE820" s="29">
        <f t="shared" si="496"/>
        <v>0.33688801469921309</v>
      </c>
      <c r="AF820" s="29">
        <f t="shared" si="497"/>
        <v>0.33336989517638771</v>
      </c>
      <c r="AG820" s="29">
        <f t="shared" si="498"/>
        <v>0.32974209012439931</v>
      </c>
      <c r="AN820" s="23">
        <v>41732</v>
      </c>
      <c r="AO820" s="25">
        <v>40.285431000000003</v>
      </c>
      <c r="AP820" s="30">
        <f t="shared" si="517"/>
        <v>-2.7105633371162785E-3</v>
      </c>
      <c r="AQ820" s="3">
        <f t="shared" si="518"/>
        <v>43493.1740832133</v>
      </c>
      <c r="AR820" s="24">
        <v>21.136780000000002</v>
      </c>
      <c r="AS820" s="30">
        <f t="shared" si="519"/>
        <v>-3.1856700966264029E-3</v>
      </c>
      <c r="AT820" s="3">
        <f t="shared" si="520"/>
        <v>43798.619349864115</v>
      </c>
      <c r="AU820" s="25">
        <v>8.2404740000000007</v>
      </c>
      <c r="AV820" s="30">
        <f t="shared" si="521"/>
        <v>9.3820412377421114E-4</v>
      </c>
      <c r="AW820" s="3">
        <f t="shared" si="522"/>
        <v>43235.300293067208</v>
      </c>
      <c r="AX820" s="26">
        <f t="shared" si="499"/>
        <v>130527.09372614462</v>
      </c>
      <c r="AY820" s="28">
        <f t="shared" si="523"/>
        <v>0.30527093726144616</v>
      </c>
      <c r="AZ820" s="28">
        <f t="shared" si="530"/>
        <v>-2.1765976929590813E-3</v>
      </c>
      <c r="BA820" s="29">
        <f t="shared" si="500"/>
        <v>0.33321184775986168</v>
      </c>
      <c r="BB820" s="51">
        <f t="shared" si="524"/>
        <v>1.2148557347169131E-4</v>
      </c>
      <c r="BC820" s="29">
        <f t="shared" si="501"/>
        <v>0.33555193867839284</v>
      </c>
      <c r="BD820" s="51">
        <f t="shared" si="525"/>
        <v>2.2186053450594656E-3</v>
      </c>
      <c r="BE820" s="29">
        <f t="shared" si="502"/>
        <v>0.33123621356174549</v>
      </c>
      <c r="BF820" s="51">
        <f t="shared" si="526"/>
        <v>2.0971197715878853E-3</v>
      </c>
      <c r="BG820" s="2" t="str">
        <f t="shared" si="527"/>
        <v>No</v>
      </c>
    </row>
    <row r="821" spans="1:59" x14ac:dyDescent="0.35">
      <c r="A821" s="23">
        <v>41733</v>
      </c>
      <c r="B821" s="25">
        <v>39.729545999999999</v>
      </c>
      <c r="C821" s="30">
        <f t="shared" si="503"/>
        <v>-1.3798660860796175E-2</v>
      </c>
      <c r="D821" s="3">
        <f t="shared" si="504"/>
        <v>52495.9305609246</v>
      </c>
      <c r="E821" s="24">
        <v>21.091743000000001</v>
      </c>
      <c r="F821" s="30">
        <f t="shared" si="505"/>
        <v>-2.130740822395838E-3</v>
      </c>
      <c r="G821" s="3">
        <f t="shared" si="506"/>
        <v>38959.995934752355</v>
      </c>
      <c r="H821" s="25">
        <v>8.2636430000000001</v>
      </c>
      <c r="I821" s="30">
        <f t="shared" si="507"/>
        <v>2.8116101088357937E-3</v>
      </c>
      <c r="J821" s="3">
        <f t="shared" si="508"/>
        <v>37397.987761948272</v>
      </c>
      <c r="K821" s="26">
        <f t="shared" si="491"/>
        <v>128853.91425762522</v>
      </c>
      <c r="L821" s="28">
        <f t="shared" si="509"/>
        <v>0.28853914257625224</v>
      </c>
      <c r="M821" s="28">
        <f t="shared" si="528"/>
        <v>-7.1284593941569607E-3</v>
      </c>
      <c r="N821" s="29">
        <f t="shared" si="492"/>
        <v>0.40740656473940245</v>
      </c>
      <c r="O821" s="29">
        <f t="shared" si="493"/>
        <v>0.30235787681899473</v>
      </c>
      <c r="P821" s="29">
        <f t="shared" si="494"/>
        <v>0.29023555844160287</v>
      </c>
      <c r="R821" s="23">
        <v>41733</v>
      </c>
      <c r="S821" s="25">
        <v>39.729545999999999</v>
      </c>
      <c r="T821" s="30">
        <f t="shared" si="510"/>
        <v>-1.3798660860796175E-2</v>
      </c>
      <c r="U821" s="3">
        <f t="shared" si="511"/>
        <v>42992.900857569919</v>
      </c>
      <c r="V821" s="24">
        <v>21.091743000000001</v>
      </c>
      <c r="W821" s="30">
        <f t="shared" si="512"/>
        <v>-2.130740822395838E-3</v>
      </c>
      <c r="X821" s="3">
        <f t="shared" si="513"/>
        <v>43047.270862225756</v>
      </c>
      <c r="Y821" s="25">
        <v>8.2636430000000001</v>
      </c>
      <c r="Z821" s="30">
        <f t="shared" si="514"/>
        <v>2.8116101088357937E-3</v>
      </c>
      <c r="AA821" s="3">
        <f t="shared" si="515"/>
        <v>42789.70974895377</v>
      </c>
      <c r="AB821" s="26">
        <f t="shared" si="495"/>
        <v>128829.88146874945</v>
      </c>
      <c r="AC821" s="28">
        <f t="shared" si="516"/>
        <v>0.28829881468749452</v>
      </c>
      <c r="AD821" s="28">
        <f t="shared" si="529"/>
        <v>-5.7349273537343759E-3</v>
      </c>
      <c r="AE821" s="29">
        <f t="shared" si="496"/>
        <v>0.33371839178474139</v>
      </c>
      <c r="AF821" s="29">
        <f t="shared" si="497"/>
        <v>0.33414042123967824</v>
      </c>
      <c r="AG821" s="29">
        <f t="shared" si="498"/>
        <v>0.33214118697558043</v>
      </c>
      <c r="AN821" s="23">
        <v>41733</v>
      </c>
      <c r="AO821" s="25">
        <v>39.729545999999999</v>
      </c>
      <c r="AP821" s="30">
        <f t="shared" si="517"/>
        <v>-1.3798660860796175E-2</v>
      </c>
      <c r="AQ821" s="3">
        <f t="shared" si="518"/>
        <v>42893.02652427947</v>
      </c>
      <c r="AR821" s="24">
        <v>21.091743000000001</v>
      </c>
      <c r="AS821" s="30">
        <f t="shared" si="519"/>
        <v>-2.130740822395838E-3</v>
      </c>
      <c r="AT821" s="3">
        <f t="shared" si="520"/>
        <v>43705.295843650783</v>
      </c>
      <c r="AU821" s="25">
        <v>8.2636430000000001</v>
      </c>
      <c r="AV821" s="30">
        <f t="shared" si="521"/>
        <v>2.8116101088357937E-3</v>
      </c>
      <c r="AW821" s="3">
        <f t="shared" si="522"/>
        <v>43356.861100429749</v>
      </c>
      <c r="AX821" s="26">
        <f t="shared" si="499"/>
        <v>129955.18346836002</v>
      </c>
      <c r="AY821" s="28">
        <f t="shared" si="523"/>
        <v>0.29955183468360014</v>
      </c>
      <c r="AZ821" s="28">
        <f t="shared" si="530"/>
        <v>-5.7191025778460247E-3</v>
      </c>
      <c r="BA821" s="29">
        <f t="shared" si="500"/>
        <v>0.33006014365500524</v>
      </c>
      <c r="BB821" s="51">
        <f t="shared" si="524"/>
        <v>3.2731896783281256E-3</v>
      </c>
      <c r="BC821" s="29">
        <f t="shared" si="501"/>
        <v>0.33631052396068251</v>
      </c>
      <c r="BD821" s="51">
        <f t="shared" si="525"/>
        <v>2.9771906273491355E-3</v>
      </c>
      <c r="BE821" s="29">
        <f t="shared" si="502"/>
        <v>0.33362933238431214</v>
      </c>
      <c r="BF821" s="51">
        <f t="shared" si="526"/>
        <v>2.95999050978768E-4</v>
      </c>
      <c r="BG821" s="2" t="str">
        <f t="shared" si="527"/>
        <v>No</v>
      </c>
    </row>
    <row r="822" spans="1:59" x14ac:dyDescent="0.35">
      <c r="A822" s="23">
        <v>41736</v>
      </c>
      <c r="B822" s="25">
        <v>39.249457999999997</v>
      </c>
      <c r="C822" s="30">
        <f t="shared" si="503"/>
        <v>-1.2083903500936133E-2</v>
      </c>
      <c r="D822" s="3">
        <f t="shared" si="504"/>
        <v>51861.57480183454</v>
      </c>
      <c r="E822" s="24">
        <v>21.016684000000001</v>
      </c>
      <c r="F822" s="30">
        <f t="shared" si="505"/>
        <v>-3.5586911901970275E-3</v>
      </c>
      <c r="G822" s="3">
        <f t="shared" si="506"/>
        <v>38821.34934044924</v>
      </c>
      <c r="H822" s="25">
        <v>8.2790870000000005</v>
      </c>
      <c r="I822" s="30">
        <f t="shared" si="507"/>
        <v>1.8689093902048981E-3</v>
      </c>
      <c r="J822" s="3">
        <f t="shared" si="508"/>
        <v>37467.881212451342</v>
      </c>
      <c r="K822" s="26">
        <f t="shared" si="491"/>
        <v>128150.80535473512</v>
      </c>
      <c r="L822" s="28">
        <f t="shared" si="509"/>
        <v>0.28150805354735109</v>
      </c>
      <c r="M822" s="28">
        <f t="shared" si="528"/>
        <v>-7.0310890289011496E-3</v>
      </c>
      <c r="N822" s="29">
        <f t="shared" si="492"/>
        <v>0.40469175873125546</v>
      </c>
      <c r="O822" s="29">
        <f t="shared" si="493"/>
        <v>0.30293488388923973</v>
      </c>
      <c r="P822" s="29">
        <f t="shared" si="494"/>
        <v>0.29237335737950493</v>
      </c>
      <c r="R822" s="23">
        <v>41736</v>
      </c>
      <c r="S822" s="25">
        <v>39.249457999999997</v>
      </c>
      <c r="T822" s="30">
        <f t="shared" si="510"/>
        <v>-1.2083903500936133E-2</v>
      </c>
      <c r="U822" s="3">
        <f t="shared" si="511"/>
        <v>42473.378792381729</v>
      </c>
      <c r="V822" s="24">
        <v>21.016684000000001</v>
      </c>
      <c r="W822" s="30">
        <f t="shared" si="512"/>
        <v>-3.5586911901970275E-3</v>
      </c>
      <c r="X822" s="3">
        <f t="shared" si="513"/>
        <v>42894.07891864633</v>
      </c>
      <c r="Y822" s="25">
        <v>8.2790870000000005</v>
      </c>
      <c r="Z822" s="30">
        <f t="shared" si="514"/>
        <v>1.8689093902048981E-3</v>
      </c>
      <c r="AA822" s="3">
        <f t="shared" si="515"/>
        <v>42869.679839307733</v>
      </c>
      <c r="AB822" s="26">
        <f t="shared" si="495"/>
        <v>128237.13755033578</v>
      </c>
      <c r="AC822" s="28">
        <f t="shared" si="516"/>
        <v>0.28237137550335789</v>
      </c>
      <c r="AD822" s="28">
        <f t="shared" si="529"/>
        <v>-5.9274391841366292E-3</v>
      </c>
      <c r="AE822" s="29">
        <f t="shared" si="496"/>
        <v>0.33120966050657541</v>
      </c>
      <c r="AF822" s="29">
        <f t="shared" si="497"/>
        <v>0.33449030240408711</v>
      </c>
      <c r="AG822" s="29">
        <f t="shared" si="498"/>
        <v>0.33430003708933753</v>
      </c>
      <c r="AN822" s="23">
        <v>41736</v>
      </c>
      <c r="AO822" s="25">
        <v>39.249457999999997</v>
      </c>
      <c r="AP822" s="30">
        <f t="shared" si="517"/>
        <v>-1.2083903500936133E-2</v>
      </c>
      <c r="AQ822" s="3">
        <f t="shared" si="518"/>
        <v>42374.711330896986</v>
      </c>
      <c r="AR822" s="24">
        <v>21.016684000000001</v>
      </c>
      <c r="AS822" s="30">
        <f t="shared" si="519"/>
        <v>-3.5586911901970275E-3</v>
      </c>
      <c r="AT822" s="3">
        <f t="shared" si="520"/>
        <v>43549.76219236703</v>
      </c>
      <c r="AU822" s="25">
        <v>8.2790870000000005</v>
      </c>
      <c r="AV822" s="30">
        <f t="shared" si="521"/>
        <v>1.8689093902048981E-3</v>
      </c>
      <c r="AW822" s="3">
        <f t="shared" si="522"/>
        <v>43437.89114527015</v>
      </c>
      <c r="AX822" s="26">
        <f t="shared" si="499"/>
        <v>129362.36466853417</v>
      </c>
      <c r="AY822" s="28">
        <f t="shared" si="523"/>
        <v>0.29362364668534169</v>
      </c>
      <c r="AZ822" s="28">
        <f t="shared" si="530"/>
        <v>-5.9281879982584496E-3</v>
      </c>
      <c r="BA822" s="29">
        <f t="shared" si="500"/>
        <v>0.32756599216065602</v>
      </c>
      <c r="BB822" s="51">
        <f t="shared" si="524"/>
        <v>5.7673411726773538E-3</v>
      </c>
      <c r="BC822" s="29">
        <f t="shared" si="501"/>
        <v>0.33664939802201982</v>
      </c>
      <c r="BD822" s="51">
        <f t="shared" si="525"/>
        <v>3.3160646886864487E-3</v>
      </c>
      <c r="BE822" s="29">
        <f t="shared" si="502"/>
        <v>0.33578460981732422</v>
      </c>
      <c r="BF822" s="51">
        <f t="shared" si="526"/>
        <v>2.4512764839908496E-3</v>
      </c>
      <c r="BG822" s="2" t="str">
        <f t="shared" si="527"/>
        <v>No</v>
      </c>
    </row>
    <row r="823" spans="1:59" x14ac:dyDescent="0.35">
      <c r="A823" s="23">
        <v>41737</v>
      </c>
      <c r="B823" s="25">
        <v>39.434750000000001</v>
      </c>
      <c r="C823" s="30">
        <f t="shared" si="503"/>
        <v>4.7208804768719137E-3</v>
      </c>
      <c r="D823" s="3">
        <f t="shared" si="504"/>
        <v>52106.407097816351</v>
      </c>
      <c r="E823" s="24">
        <v>21.084236000000001</v>
      </c>
      <c r="F823" s="30">
        <f t="shared" si="505"/>
        <v>3.2142082928019455E-3</v>
      </c>
      <c r="G823" s="3">
        <f t="shared" si="506"/>
        <v>38946.12924343707</v>
      </c>
      <c r="H823" s="25">
        <v>8.2790870000000005</v>
      </c>
      <c r="I823" s="30">
        <f t="shared" si="507"/>
        <v>0</v>
      </c>
      <c r="J823" s="3">
        <f t="shared" si="508"/>
        <v>37467.881212451342</v>
      </c>
      <c r="K823" s="26">
        <f t="shared" si="491"/>
        <v>128520.41755370476</v>
      </c>
      <c r="L823" s="28">
        <f t="shared" si="509"/>
        <v>0.28520417553704758</v>
      </c>
      <c r="M823" s="28">
        <f t="shared" si="528"/>
        <v>3.6961219896964881E-3</v>
      </c>
      <c r="N823" s="29">
        <f t="shared" si="492"/>
        <v>0.405432911669795</v>
      </c>
      <c r="O823" s="29">
        <f t="shared" si="493"/>
        <v>0.30303456824019942</v>
      </c>
      <c r="P823" s="29">
        <f t="shared" si="494"/>
        <v>0.29153252009000563</v>
      </c>
      <c r="R823" s="23">
        <v>41737</v>
      </c>
      <c r="S823" s="25">
        <v>39.434750000000001</v>
      </c>
      <c r="T823" s="30">
        <f t="shared" si="510"/>
        <v>4.7208804768719137E-3</v>
      </c>
      <c r="U823" s="3">
        <f t="shared" si="511"/>
        <v>42673.890537109466</v>
      </c>
      <c r="V823" s="24">
        <v>21.084236000000001</v>
      </c>
      <c r="W823" s="30">
        <f t="shared" si="512"/>
        <v>3.2142082928019455E-3</v>
      </c>
      <c r="X823" s="3">
        <f t="shared" si="513"/>
        <v>43031.949422818747</v>
      </c>
      <c r="Y823" s="25">
        <v>8.2790870000000005</v>
      </c>
      <c r="Z823" s="30">
        <f t="shared" si="514"/>
        <v>0</v>
      </c>
      <c r="AA823" s="3">
        <f t="shared" si="515"/>
        <v>42869.679839307733</v>
      </c>
      <c r="AB823" s="26">
        <f t="shared" si="495"/>
        <v>128575.51979923595</v>
      </c>
      <c r="AC823" s="28">
        <f t="shared" si="516"/>
        <v>0.28575519799235938</v>
      </c>
      <c r="AD823" s="28">
        <f t="shared" si="529"/>
        <v>3.3838224890014867E-3</v>
      </c>
      <c r="AE823" s="29">
        <f t="shared" si="496"/>
        <v>0.33189747631386246</v>
      </c>
      <c r="AF823" s="29">
        <f t="shared" si="497"/>
        <v>0.33468229014365192</v>
      </c>
      <c r="AG823" s="29">
        <f t="shared" si="498"/>
        <v>0.33342023354248562</v>
      </c>
      <c r="AN823" s="23">
        <v>41737</v>
      </c>
      <c r="AO823" s="25">
        <v>39.434750000000001</v>
      </c>
      <c r="AP823" s="30">
        <f t="shared" si="517"/>
        <v>4.7208804768719137E-3</v>
      </c>
      <c r="AQ823" s="3">
        <f t="shared" si="518"/>
        <v>42574.757278332101</v>
      </c>
      <c r="AR823" s="24">
        <v>21.084236000000001</v>
      </c>
      <c r="AS823" s="30">
        <f t="shared" si="519"/>
        <v>3.2142082928019455E-3</v>
      </c>
      <c r="AT823" s="3">
        <f t="shared" si="520"/>
        <v>43689.740199155291</v>
      </c>
      <c r="AU823" s="25">
        <v>8.2790870000000005</v>
      </c>
      <c r="AV823" s="30">
        <f t="shared" si="521"/>
        <v>0</v>
      </c>
      <c r="AW823" s="3">
        <f t="shared" si="522"/>
        <v>43437.89114527015</v>
      </c>
      <c r="AX823" s="26">
        <f t="shared" si="499"/>
        <v>129702.38862275754</v>
      </c>
      <c r="AY823" s="28">
        <f t="shared" si="523"/>
        <v>0.29702388622757536</v>
      </c>
      <c r="AZ823" s="28">
        <f t="shared" si="530"/>
        <v>3.400239542233674E-3</v>
      </c>
      <c r="BA823" s="29">
        <f t="shared" si="500"/>
        <v>0.32824960072371362</v>
      </c>
      <c r="BB823" s="51">
        <f t="shared" si="524"/>
        <v>5.083732609619751E-3</v>
      </c>
      <c r="BC823" s="29">
        <f t="shared" si="501"/>
        <v>0.33684607248234982</v>
      </c>
      <c r="BD823" s="51">
        <f t="shared" si="525"/>
        <v>3.5127391490164528E-3</v>
      </c>
      <c r="BE823" s="29">
        <f t="shared" si="502"/>
        <v>0.33490432679393656</v>
      </c>
      <c r="BF823" s="51">
        <f t="shared" si="526"/>
        <v>1.5709934606031872E-3</v>
      </c>
      <c r="BG823" s="2" t="str">
        <f t="shared" si="527"/>
        <v>No</v>
      </c>
    </row>
    <row r="824" spans="1:59" x14ac:dyDescent="0.35">
      <c r="A824" s="23">
        <v>41738</v>
      </c>
      <c r="B824" s="25">
        <v>39.897987000000001</v>
      </c>
      <c r="C824" s="30">
        <f t="shared" si="503"/>
        <v>1.1746923715758362E-2</v>
      </c>
      <c r="D824" s="3">
        <f t="shared" si="504"/>
        <v>52718.49708709665</v>
      </c>
      <c r="E824" s="24">
        <v>21.324428999999999</v>
      </c>
      <c r="F824" s="30">
        <f t="shared" si="505"/>
        <v>1.1392065617174651E-2</v>
      </c>
      <c r="G824" s="3">
        <f t="shared" si="506"/>
        <v>39389.806103313269</v>
      </c>
      <c r="H824" s="25">
        <v>8.2790870000000005</v>
      </c>
      <c r="I824" s="30">
        <f t="shared" si="507"/>
        <v>0</v>
      </c>
      <c r="J824" s="3">
        <f t="shared" si="508"/>
        <v>37467.881212451342</v>
      </c>
      <c r="K824" s="26">
        <f t="shared" si="491"/>
        <v>129576.18440286125</v>
      </c>
      <c r="L824" s="28">
        <f t="shared" si="509"/>
        <v>0.2957618440286125</v>
      </c>
      <c r="M824" s="28">
        <f t="shared" si="528"/>
        <v>1.055766849156492E-2</v>
      </c>
      <c r="N824" s="29">
        <f t="shared" si="492"/>
        <v>0.40685329121276809</v>
      </c>
      <c r="O824" s="29">
        <f t="shared" si="493"/>
        <v>0.30398955089499824</v>
      </c>
      <c r="P824" s="29">
        <f t="shared" si="494"/>
        <v>0.28915715789223373</v>
      </c>
      <c r="R824" s="23">
        <v>41738</v>
      </c>
      <c r="S824" s="25">
        <v>39.897987000000001</v>
      </c>
      <c r="T824" s="30">
        <f t="shared" si="510"/>
        <v>1.1746923715758362E-2</v>
      </c>
      <c r="U824" s="3">
        <f t="shared" si="511"/>
        <v>43175.177473903517</v>
      </c>
      <c r="V824" s="24">
        <v>21.324428999999999</v>
      </c>
      <c r="W824" s="30">
        <f t="shared" si="512"/>
        <v>1.1392065617174651E-2</v>
      </c>
      <c r="X824" s="3">
        <f t="shared" si="513"/>
        <v>43522.172214278442</v>
      </c>
      <c r="Y824" s="25">
        <v>8.2790870000000005</v>
      </c>
      <c r="Z824" s="30">
        <f t="shared" si="514"/>
        <v>0</v>
      </c>
      <c r="AA824" s="3">
        <f t="shared" si="515"/>
        <v>42869.679839307733</v>
      </c>
      <c r="AB824" s="26">
        <f t="shared" si="495"/>
        <v>129567.02952748969</v>
      </c>
      <c r="AC824" s="28">
        <f t="shared" si="516"/>
        <v>0.29567029527489685</v>
      </c>
      <c r="AD824" s="28">
        <f t="shared" si="529"/>
        <v>9.9150972825374772E-3</v>
      </c>
      <c r="AE824" s="29">
        <f t="shared" si="496"/>
        <v>0.33322657493466129</v>
      </c>
      <c r="AF824" s="29">
        <f t="shared" si="497"/>
        <v>0.33590468480289215</v>
      </c>
      <c r="AG824" s="29">
        <f t="shared" si="498"/>
        <v>0.33086874026244656</v>
      </c>
      <c r="AN824" s="23">
        <v>41738</v>
      </c>
      <c r="AO824" s="25">
        <v>39.897987000000001</v>
      </c>
      <c r="AP824" s="30">
        <f t="shared" si="517"/>
        <v>1.1746923715758362E-2</v>
      </c>
      <c r="AQ824" s="3">
        <f t="shared" si="518"/>
        <v>43074.879704297593</v>
      </c>
      <c r="AR824" s="24">
        <v>21.324428999999999</v>
      </c>
      <c r="AS824" s="30">
        <f t="shared" si="519"/>
        <v>1.1392065617174651E-2</v>
      </c>
      <c r="AT824" s="3">
        <f t="shared" si="520"/>
        <v>44187.456586301378</v>
      </c>
      <c r="AU824" s="25">
        <v>8.2790870000000005</v>
      </c>
      <c r="AV824" s="30">
        <f t="shared" si="521"/>
        <v>0</v>
      </c>
      <c r="AW824" s="3">
        <f t="shared" si="522"/>
        <v>43437.89114527015</v>
      </c>
      <c r="AX824" s="26">
        <f t="shared" si="499"/>
        <v>130700.22743586911</v>
      </c>
      <c r="AY824" s="28">
        <f t="shared" si="523"/>
        <v>0.3070022743586911</v>
      </c>
      <c r="AZ824" s="28">
        <f t="shared" si="530"/>
        <v>9.9783881311157341E-3</v>
      </c>
      <c r="BA824" s="29">
        <f t="shared" si="500"/>
        <v>0.32957004398047596</v>
      </c>
      <c r="BB824" s="51">
        <f t="shared" si="524"/>
        <v>3.763289352857413E-3</v>
      </c>
      <c r="BC824" s="29">
        <f t="shared" si="501"/>
        <v>0.33808247661988888</v>
      </c>
      <c r="BD824" s="51">
        <f t="shared" si="525"/>
        <v>4.7491432865555128E-3</v>
      </c>
      <c r="BE824" s="29">
        <f t="shared" si="502"/>
        <v>0.33234747939963527</v>
      </c>
      <c r="BF824" s="51">
        <f t="shared" si="526"/>
        <v>9.8585393369809982E-4</v>
      </c>
      <c r="BG824" s="2" t="str">
        <f t="shared" si="527"/>
        <v>No</v>
      </c>
    </row>
    <row r="825" spans="1:59" x14ac:dyDescent="0.35">
      <c r="A825" s="23">
        <v>41739</v>
      </c>
      <c r="B825" s="25">
        <v>39.022041000000002</v>
      </c>
      <c r="C825" s="30">
        <f t="shared" si="503"/>
        <v>-2.1954641471009562E-2</v>
      </c>
      <c r="D825" s="3">
        <f t="shared" si="504"/>
        <v>51561.081384658981</v>
      </c>
      <c r="E825" s="24">
        <v>21.009174000000002</v>
      </c>
      <c r="F825" s="30">
        <f t="shared" si="505"/>
        <v>-1.4783748723119272E-2</v>
      </c>
      <c r="G825" s="3">
        <f t="shared" si="506"/>
        <v>38807.477107629493</v>
      </c>
      <c r="H825" s="25">
        <v>8.3022570000000009</v>
      </c>
      <c r="I825" s="30">
        <f t="shared" si="507"/>
        <v>2.7986177702927773E-3</v>
      </c>
      <c r="J825" s="3">
        <f t="shared" si="508"/>
        <v>37572.739490627726</v>
      </c>
      <c r="K825" s="26">
        <f t="shared" si="491"/>
        <v>127941.29798291621</v>
      </c>
      <c r="L825" s="28">
        <f t="shared" si="509"/>
        <v>0.27941297982916202</v>
      </c>
      <c r="M825" s="28">
        <f t="shared" si="528"/>
        <v>-1.6348864199450475E-2</v>
      </c>
      <c r="N825" s="29">
        <f t="shared" si="492"/>
        <v>0.40300577059601073</v>
      </c>
      <c r="O825" s="29">
        <f t="shared" si="493"/>
        <v>0.30332252149584565</v>
      </c>
      <c r="P825" s="29">
        <f t="shared" si="494"/>
        <v>0.29367170790814356</v>
      </c>
      <c r="R825" s="23">
        <v>41739</v>
      </c>
      <c r="S825" s="25">
        <v>39.022041000000002</v>
      </c>
      <c r="T825" s="30">
        <f t="shared" si="510"/>
        <v>-2.1954641471009562E-2</v>
      </c>
      <c r="U825" s="3">
        <f t="shared" si="511"/>
        <v>42227.281932016755</v>
      </c>
      <c r="V825" s="24">
        <v>21.009174000000002</v>
      </c>
      <c r="W825" s="30">
        <f t="shared" si="512"/>
        <v>-1.4783748723119272E-2</v>
      </c>
      <c r="X825" s="3">
        <f t="shared" si="513"/>
        <v>42878.751356378227</v>
      </c>
      <c r="Y825" s="25">
        <v>8.3022570000000009</v>
      </c>
      <c r="Z825" s="30">
        <f t="shared" si="514"/>
        <v>2.7986177702927773E-3</v>
      </c>
      <c r="AA825" s="3">
        <f t="shared" si="515"/>
        <v>42989.655687112783</v>
      </c>
      <c r="AB825" s="26">
        <f t="shared" si="495"/>
        <v>128095.68897550776</v>
      </c>
      <c r="AC825" s="28">
        <f t="shared" si="516"/>
        <v>0.2809568897550776</v>
      </c>
      <c r="AD825" s="28">
        <f t="shared" si="529"/>
        <v>-1.4713405519819256E-2</v>
      </c>
      <c r="AE825" s="29">
        <f t="shared" si="496"/>
        <v>0.32965420046330152</v>
      </c>
      <c r="AF825" s="29">
        <f t="shared" si="497"/>
        <v>0.33474000334684767</v>
      </c>
      <c r="AG825" s="29">
        <f t="shared" si="498"/>
        <v>0.33560579618985087</v>
      </c>
      <c r="AN825" s="23">
        <v>41739</v>
      </c>
      <c r="AO825" s="25">
        <v>39.022041000000002</v>
      </c>
      <c r="AP825" s="30">
        <f t="shared" si="517"/>
        <v>-2.1954641471009562E-2</v>
      </c>
      <c r="AQ825" s="3">
        <f t="shared" si="518"/>
        <v>42129.186163982871</v>
      </c>
      <c r="AR825" s="24">
        <v>21.009174000000002</v>
      </c>
      <c r="AS825" s="30">
        <f t="shared" si="519"/>
        <v>-1.4783748723119272E-2</v>
      </c>
      <c r="AT825" s="3">
        <f t="shared" si="520"/>
        <v>43534.200331415755</v>
      </c>
      <c r="AU825" s="25">
        <v>8.3022570000000009</v>
      </c>
      <c r="AV825" s="30">
        <f t="shared" si="521"/>
        <v>2.7986177702927773E-3</v>
      </c>
      <c r="AW825" s="3">
        <f t="shared" si="522"/>
        <v>43559.457199333345</v>
      </c>
      <c r="AX825" s="26">
        <f t="shared" si="499"/>
        <v>129222.84369473197</v>
      </c>
      <c r="AY825" s="28">
        <f t="shared" si="523"/>
        <v>0.29222843694731981</v>
      </c>
      <c r="AZ825" s="28">
        <f t="shared" si="530"/>
        <v>-1.4773837411371282E-2</v>
      </c>
      <c r="BA825" s="29">
        <f t="shared" si="500"/>
        <v>0.32601964915356796</v>
      </c>
      <c r="BB825" s="51">
        <f t="shared" si="524"/>
        <v>7.3136841797654117E-3</v>
      </c>
      <c r="BC825" s="29">
        <f t="shared" si="501"/>
        <v>0.33689244940513963</v>
      </c>
      <c r="BD825" s="51">
        <f t="shared" si="525"/>
        <v>3.5591160718062564E-3</v>
      </c>
      <c r="BE825" s="29">
        <f t="shared" si="502"/>
        <v>0.33708790144129241</v>
      </c>
      <c r="BF825" s="51">
        <f t="shared" si="526"/>
        <v>3.7545681079590443E-3</v>
      </c>
      <c r="BG825" s="2" t="str">
        <f t="shared" si="527"/>
        <v>No</v>
      </c>
    </row>
    <row r="826" spans="1:59" x14ac:dyDescent="0.35">
      <c r="A826" s="23">
        <v>41740</v>
      </c>
      <c r="B826" s="25">
        <v>38.626170999999999</v>
      </c>
      <c r="C826" s="30">
        <f t="shared" si="503"/>
        <v>-1.0144779459382969E-2</v>
      </c>
      <c r="D826" s="3">
        <f t="shared" si="504"/>
        <v>51038.005585324318</v>
      </c>
      <c r="E826" s="24">
        <v>20.86656</v>
      </c>
      <c r="F826" s="30">
        <f t="shared" si="505"/>
        <v>-6.7881773933616829E-3</v>
      </c>
      <c r="G826" s="3">
        <f t="shared" si="506"/>
        <v>38544.045068834079</v>
      </c>
      <c r="H826" s="25">
        <v>8.3099880000000006</v>
      </c>
      <c r="I826" s="30">
        <f t="shared" si="507"/>
        <v>9.311925660695497E-4</v>
      </c>
      <c r="J826" s="3">
        <f t="shared" si="508"/>
        <v>37607.726946328265</v>
      </c>
      <c r="K826" s="26">
        <f t="shared" si="491"/>
        <v>127189.77760048668</v>
      </c>
      <c r="L826" s="28">
        <f t="shared" si="509"/>
        <v>0.27189777600486686</v>
      </c>
      <c r="M826" s="28">
        <f t="shared" si="528"/>
        <v>-7.515203824295158E-3</v>
      </c>
      <c r="N826" s="29">
        <f t="shared" si="492"/>
        <v>0.40127443060431162</v>
      </c>
      <c r="O826" s="29">
        <f t="shared" si="493"/>
        <v>0.30304357626840128</v>
      </c>
      <c r="P826" s="29">
        <f t="shared" si="494"/>
        <v>0.29568199312728699</v>
      </c>
      <c r="R826" s="23">
        <v>41740</v>
      </c>
      <c r="S826" s="25">
        <v>38.626170999999999</v>
      </c>
      <c r="T826" s="30">
        <f t="shared" si="510"/>
        <v>-1.0144779459382969E-2</v>
      </c>
      <c r="U826" s="3">
        <f t="shared" si="511"/>
        <v>41798.895469647257</v>
      </c>
      <c r="V826" s="24">
        <v>20.86656</v>
      </c>
      <c r="W826" s="30">
        <f t="shared" si="512"/>
        <v>-6.7881773933616829E-3</v>
      </c>
      <c r="X826" s="3">
        <f t="shared" si="513"/>
        <v>42587.682785765282</v>
      </c>
      <c r="Y826" s="25">
        <v>8.3099880000000006</v>
      </c>
      <c r="Z826" s="30">
        <f t="shared" si="514"/>
        <v>9.311925660695497E-4</v>
      </c>
      <c r="AA826" s="3">
        <f t="shared" si="515"/>
        <v>43029.687334906514</v>
      </c>
      <c r="AB826" s="26">
        <f t="shared" si="495"/>
        <v>127416.26559031906</v>
      </c>
      <c r="AC826" s="28">
        <f t="shared" si="516"/>
        <v>0.27416265590319067</v>
      </c>
      <c r="AD826" s="28">
        <f t="shared" si="529"/>
        <v>-6.7942338518869327E-3</v>
      </c>
      <c r="AE826" s="29">
        <f t="shared" si="496"/>
        <v>0.32804991792839899</v>
      </c>
      <c r="AF826" s="29">
        <f t="shared" si="497"/>
        <v>0.33424055075273723</v>
      </c>
      <c r="AG826" s="29">
        <f t="shared" si="498"/>
        <v>0.33770953131886372</v>
      </c>
      <c r="AN826" s="23">
        <v>41740</v>
      </c>
      <c r="AO826" s="25">
        <v>38.626170999999999</v>
      </c>
      <c r="AP826" s="30">
        <f t="shared" si="517"/>
        <v>-1.0144779459382969E-2</v>
      </c>
      <c r="AQ826" s="3">
        <f t="shared" si="518"/>
        <v>41701.794861545975</v>
      </c>
      <c r="AR826" s="24">
        <v>20.86656</v>
      </c>
      <c r="AS826" s="30">
        <f t="shared" si="519"/>
        <v>-6.7881773933616829E-3</v>
      </c>
      <c r="AT826" s="3">
        <f t="shared" si="520"/>
        <v>43238.68245688796</v>
      </c>
      <c r="AU826" s="25">
        <v>8.3099880000000006</v>
      </c>
      <c r="AV826" s="30">
        <f t="shared" si="521"/>
        <v>9.311925660695497E-4</v>
      </c>
      <c r="AW826" s="3">
        <f t="shared" si="522"/>
        <v>43600.019442059391</v>
      </c>
      <c r="AX826" s="26">
        <f t="shared" si="499"/>
        <v>128540.49676049332</v>
      </c>
      <c r="AY826" s="28">
        <f t="shared" si="523"/>
        <v>0.28540496760493328</v>
      </c>
      <c r="AZ826" s="28">
        <f t="shared" si="530"/>
        <v>-6.8234693423865345E-3</v>
      </c>
      <c r="BA826" s="29">
        <f t="shared" si="500"/>
        <v>0.32442534386068239</v>
      </c>
      <c r="BB826" s="51">
        <f t="shared" si="524"/>
        <v>8.907989472650979E-3</v>
      </c>
      <c r="BC826" s="29">
        <f t="shared" si="501"/>
        <v>0.33638179053760503</v>
      </c>
      <c r="BD826" s="51">
        <f t="shared" si="525"/>
        <v>3.0484572042716596E-3</v>
      </c>
      <c r="BE826" s="29">
        <f t="shared" si="502"/>
        <v>0.33919286560171263</v>
      </c>
      <c r="BF826" s="51">
        <f t="shared" si="526"/>
        <v>5.8595322683792639E-3</v>
      </c>
      <c r="BG826" s="2" t="str">
        <f t="shared" si="527"/>
        <v>No</v>
      </c>
    </row>
    <row r="827" spans="1:59" x14ac:dyDescent="0.35">
      <c r="A827" s="23">
        <v>41743</v>
      </c>
      <c r="B827" s="25">
        <v>38.904133000000002</v>
      </c>
      <c r="C827" s="30">
        <f t="shared" si="503"/>
        <v>7.1962090159027881E-3</v>
      </c>
      <c r="D827" s="3">
        <f t="shared" si="504"/>
        <v>51405.285741271124</v>
      </c>
      <c r="E827" s="24">
        <v>20.956636</v>
      </c>
      <c r="F827" s="30">
        <f t="shared" si="505"/>
        <v>4.3167632805791722E-3</v>
      </c>
      <c r="G827" s="3">
        <f t="shared" si="506"/>
        <v>38710.430587272211</v>
      </c>
      <c r="H827" s="25">
        <v>8.3022570000000009</v>
      </c>
      <c r="I827" s="30">
        <f t="shared" si="507"/>
        <v>-9.3032625317868156E-4</v>
      </c>
      <c r="J827" s="3">
        <f t="shared" si="508"/>
        <v>37572.739490627719</v>
      </c>
      <c r="K827" s="26">
        <f t="shared" si="491"/>
        <v>127688.45581917105</v>
      </c>
      <c r="L827" s="28">
        <f t="shared" si="509"/>
        <v>0.27688455819171054</v>
      </c>
      <c r="M827" s="28">
        <f t="shared" si="528"/>
        <v>4.9867821868436746E-3</v>
      </c>
      <c r="N827" s="29">
        <f t="shared" si="492"/>
        <v>0.40258365888667258</v>
      </c>
      <c r="O827" s="29">
        <f t="shared" si="493"/>
        <v>0.30316311947646135</v>
      </c>
      <c r="P827" s="29">
        <f t="shared" si="494"/>
        <v>0.29425322163686607</v>
      </c>
      <c r="R827" s="23">
        <v>41743</v>
      </c>
      <c r="S827" s="25">
        <v>38.904133000000002</v>
      </c>
      <c r="T827" s="30">
        <f t="shared" si="510"/>
        <v>7.1962090159027881E-3</v>
      </c>
      <c r="U827" s="3">
        <f t="shared" si="511"/>
        <v>42099.689058080708</v>
      </c>
      <c r="V827" s="24">
        <v>20.956636</v>
      </c>
      <c r="W827" s="30">
        <f t="shared" si="512"/>
        <v>4.3167632805791722E-3</v>
      </c>
      <c r="X827" s="3">
        <f t="shared" si="513"/>
        <v>42771.523731019828</v>
      </c>
      <c r="Y827" s="25">
        <v>8.3022570000000009</v>
      </c>
      <c r="Z827" s="30">
        <f t="shared" si="514"/>
        <v>-9.3032625317868156E-4</v>
      </c>
      <c r="AA827" s="3">
        <f t="shared" si="515"/>
        <v>42989.655687112783</v>
      </c>
      <c r="AB827" s="26">
        <f t="shared" si="495"/>
        <v>127860.86847621332</v>
      </c>
      <c r="AC827" s="28">
        <f t="shared" si="516"/>
        <v>0.27860868476213319</v>
      </c>
      <c r="AD827" s="28">
        <f t="shared" si="529"/>
        <v>4.446028858942519E-3</v>
      </c>
      <c r="AE827" s="29">
        <f t="shared" si="496"/>
        <v>0.32926171673793025</v>
      </c>
      <c r="AF827" s="29">
        <f t="shared" si="497"/>
        <v>0.33451613649078926</v>
      </c>
      <c r="AG827" s="29">
        <f t="shared" si="498"/>
        <v>0.33622214677128048</v>
      </c>
      <c r="AN827" s="23">
        <v>41743</v>
      </c>
      <c r="AO827" s="25">
        <v>38.904133000000002</v>
      </c>
      <c r="AP827" s="30">
        <f t="shared" si="517"/>
        <v>7.1962090159027881E-3</v>
      </c>
      <c r="AQ827" s="3">
        <f t="shared" si="518"/>
        <v>42001.889693707963</v>
      </c>
      <c r="AR827" s="24">
        <v>20.956636</v>
      </c>
      <c r="AS827" s="30">
        <f t="shared" si="519"/>
        <v>4.3167632805791722E-3</v>
      </c>
      <c r="AT827" s="3">
        <f t="shared" si="520"/>
        <v>43425.333613618473</v>
      </c>
      <c r="AU827" s="25">
        <v>8.3022570000000009</v>
      </c>
      <c r="AV827" s="30">
        <f t="shared" si="521"/>
        <v>-9.3032625317868156E-4</v>
      </c>
      <c r="AW827" s="3">
        <f t="shared" si="522"/>
        <v>43559.457199333345</v>
      </c>
      <c r="AX827" s="26">
        <f t="shared" si="499"/>
        <v>128986.68050665979</v>
      </c>
      <c r="AY827" s="28">
        <f t="shared" si="523"/>
        <v>0.28986680506659779</v>
      </c>
      <c r="AZ827" s="28">
        <f t="shared" si="530"/>
        <v>4.4618374616645085E-3</v>
      </c>
      <c r="BA827" s="29">
        <f t="shared" si="500"/>
        <v>0.32562966601454124</v>
      </c>
      <c r="BB827" s="51">
        <f t="shared" si="524"/>
        <v>7.703667318792129E-3</v>
      </c>
      <c r="BC827" s="29">
        <f t="shared" si="501"/>
        <v>0.33666525445141876</v>
      </c>
      <c r="BD827" s="51">
        <f t="shared" si="525"/>
        <v>3.3319211180853903E-3</v>
      </c>
      <c r="BE827" s="29">
        <f t="shared" si="502"/>
        <v>0.33770507953403994</v>
      </c>
      <c r="BF827" s="51">
        <f t="shared" si="526"/>
        <v>4.3717462007065722E-3</v>
      </c>
      <c r="BG827" s="2" t="str">
        <f t="shared" si="527"/>
        <v>No</v>
      </c>
    </row>
    <row r="828" spans="1:59" x14ac:dyDescent="0.35">
      <c r="A828" s="23">
        <v>41744</v>
      </c>
      <c r="B828" s="25">
        <v>39.156798999999999</v>
      </c>
      <c r="C828" s="30">
        <f t="shared" si="503"/>
        <v>6.4945798946347555E-3</v>
      </c>
      <c r="D828" s="3">
        <f t="shared" si="504"/>
        <v>51739.141476524339</v>
      </c>
      <c r="E828" s="24">
        <v>20.851555000000001</v>
      </c>
      <c r="F828" s="30">
        <f t="shared" si="505"/>
        <v>-5.01421125031698E-3</v>
      </c>
      <c r="G828" s="3">
        <f t="shared" si="506"/>
        <v>38516.328310716897</v>
      </c>
      <c r="H828" s="25">
        <v>8.3099880000000006</v>
      </c>
      <c r="I828" s="30">
        <f t="shared" si="507"/>
        <v>9.311925660695497E-4</v>
      </c>
      <c r="J828" s="3">
        <f t="shared" si="508"/>
        <v>37607.726946328257</v>
      </c>
      <c r="K828" s="26">
        <f t="shared" si="491"/>
        <v>127863.19673356949</v>
      </c>
      <c r="L828" s="28">
        <f t="shared" si="509"/>
        <v>0.27863196733569495</v>
      </c>
      <c r="M828" s="28">
        <f t="shared" si="528"/>
        <v>1.747409143984413E-3</v>
      </c>
      <c r="N828" s="29">
        <f t="shared" si="492"/>
        <v>0.4046445169389436</v>
      </c>
      <c r="O828" s="29">
        <f t="shared" si="493"/>
        <v>0.30123076299252838</v>
      </c>
      <c r="P828" s="29">
        <f t="shared" si="494"/>
        <v>0.29412472006852802</v>
      </c>
      <c r="R828" s="23">
        <v>41744</v>
      </c>
      <c r="S828" s="25">
        <v>39.156798999999999</v>
      </c>
      <c r="T828" s="30">
        <f t="shared" si="510"/>
        <v>6.4945798946347555E-3</v>
      </c>
      <c r="U828" s="3">
        <f t="shared" si="511"/>
        <v>42373.108852207697</v>
      </c>
      <c r="V828" s="24">
        <v>20.851555000000001</v>
      </c>
      <c r="W828" s="30">
        <f t="shared" si="512"/>
        <v>-5.01421125031698E-3</v>
      </c>
      <c r="X828" s="3">
        <f t="shared" si="513"/>
        <v>42557.058275534546</v>
      </c>
      <c r="Y828" s="25">
        <v>8.3099880000000006</v>
      </c>
      <c r="Z828" s="30">
        <f t="shared" si="514"/>
        <v>9.311925660695497E-4</v>
      </c>
      <c r="AA828" s="3">
        <f t="shared" si="515"/>
        <v>43029.687334906514</v>
      </c>
      <c r="AB828" s="26">
        <f t="shared" si="495"/>
        <v>127959.85446264876</v>
      </c>
      <c r="AC828" s="28">
        <f t="shared" si="516"/>
        <v>0.27959854462648748</v>
      </c>
      <c r="AD828" s="28">
        <f t="shared" si="529"/>
        <v>9.8985986435429218E-4</v>
      </c>
      <c r="AE828" s="29">
        <f t="shared" si="496"/>
        <v>0.33114377185054028</v>
      </c>
      <c r="AF828" s="29">
        <f t="shared" si="497"/>
        <v>0.3325813275909662</v>
      </c>
      <c r="AG828" s="29">
        <f t="shared" si="498"/>
        <v>0.33627490055849352</v>
      </c>
      <c r="AN828" s="23">
        <v>41744</v>
      </c>
      <c r="AO828" s="25">
        <v>39.156798999999999</v>
      </c>
      <c r="AP828" s="30">
        <f t="shared" si="517"/>
        <v>6.4945798946347555E-3</v>
      </c>
      <c r="AQ828" s="3">
        <f t="shared" si="518"/>
        <v>42274.674322049388</v>
      </c>
      <c r="AR828" s="24">
        <v>20.851555000000001</v>
      </c>
      <c r="AS828" s="30">
        <f t="shared" si="519"/>
        <v>-5.01421125031698E-3</v>
      </c>
      <c r="AT828" s="3">
        <f t="shared" si="520"/>
        <v>43207.589817264299</v>
      </c>
      <c r="AU828" s="25">
        <v>8.3099880000000006</v>
      </c>
      <c r="AV828" s="30">
        <f t="shared" si="521"/>
        <v>9.311925660695497E-4</v>
      </c>
      <c r="AW828" s="3">
        <f t="shared" si="522"/>
        <v>43600.019442059391</v>
      </c>
      <c r="AX828" s="26">
        <f t="shared" si="499"/>
        <v>129082.28358137308</v>
      </c>
      <c r="AY828" s="28">
        <f t="shared" si="523"/>
        <v>0.29082283581373081</v>
      </c>
      <c r="AZ828" s="28">
        <f t="shared" si="530"/>
        <v>9.5603074713301872E-4</v>
      </c>
      <c r="BA828" s="29">
        <f t="shared" si="500"/>
        <v>0.32750175430077172</v>
      </c>
      <c r="BB828" s="51">
        <f t="shared" si="524"/>
        <v>5.8315790325616512E-3</v>
      </c>
      <c r="BC828" s="29">
        <f t="shared" si="501"/>
        <v>0.33472904738337983</v>
      </c>
      <c r="BD828" s="51">
        <f t="shared" si="525"/>
        <v>1.3957140500464593E-3</v>
      </c>
      <c r="BE828" s="29">
        <f t="shared" si="502"/>
        <v>0.33776919831584845</v>
      </c>
      <c r="BF828" s="51">
        <f t="shared" si="526"/>
        <v>4.4358649825150809E-3</v>
      </c>
      <c r="BG828" s="2" t="str">
        <f t="shared" si="527"/>
        <v>No</v>
      </c>
    </row>
    <row r="829" spans="1:59" x14ac:dyDescent="0.35">
      <c r="A829" s="23">
        <v>41745</v>
      </c>
      <c r="B829" s="25">
        <v>39.586357</v>
      </c>
      <c r="C829" s="30">
        <f t="shared" si="503"/>
        <v>1.0970202135266449E-2</v>
      </c>
      <c r="D829" s="3">
        <f t="shared" si="504"/>
        <v>52306.730316826957</v>
      </c>
      <c r="E829" s="24">
        <v>21.046709</v>
      </c>
      <c r="F829" s="30">
        <f t="shared" si="505"/>
        <v>9.3592060640081964E-3</v>
      </c>
      <c r="G829" s="3">
        <f t="shared" si="506"/>
        <v>38876.810564205887</v>
      </c>
      <c r="H829" s="25">
        <v>8.3022570000000009</v>
      </c>
      <c r="I829" s="30">
        <f t="shared" si="507"/>
        <v>-9.3032625317868156E-4</v>
      </c>
      <c r="J829" s="3">
        <f t="shared" si="508"/>
        <v>37572.739490627711</v>
      </c>
      <c r="K829" s="26">
        <f t="shared" si="491"/>
        <v>128756.28037166057</v>
      </c>
      <c r="L829" s="28">
        <f t="shared" si="509"/>
        <v>0.28756280371660581</v>
      </c>
      <c r="M829" s="28">
        <f t="shared" si="528"/>
        <v>8.930836380910856E-3</v>
      </c>
      <c r="N829" s="29">
        <f t="shared" si="492"/>
        <v>0.40624605002444403</v>
      </c>
      <c r="O829" s="29">
        <f t="shared" si="493"/>
        <v>0.30194108164655187</v>
      </c>
      <c r="P829" s="29">
        <f t="shared" si="494"/>
        <v>0.29181286832900405</v>
      </c>
      <c r="R829" s="23">
        <v>41745</v>
      </c>
      <c r="S829" s="25">
        <v>39.586357</v>
      </c>
      <c r="T829" s="30">
        <f t="shared" si="510"/>
        <v>1.0970202135266449E-2</v>
      </c>
      <c r="U829" s="3">
        <f t="shared" si="511"/>
        <v>42837.950421416062</v>
      </c>
      <c r="V829" s="24">
        <v>21.046709</v>
      </c>
      <c r="W829" s="30">
        <f t="shared" si="512"/>
        <v>9.3592060640081964E-3</v>
      </c>
      <c r="X829" s="3">
        <f t="shared" si="513"/>
        <v>42955.35855341328</v>
      </c>
      <c r="Y829" s="25">
        <v>8.3022570000000009</v>
      </c>
      <c r="Z829" s="30">
        <f t="shared" si="514"/>
        <v>-9.3032625317868156E-4</v>
      </c>
      <c r="AA829" s="3">
        <f t="shared" si="515"/>
        <v>42989.655687112783</v>
      </c>
      <c r="AB829" s="26">
        <f t="shared" si="495"/>
        <v>128782.96466194213</v>
      </c>
      <c r="AC829" s="28">
        <f t="shared" si="516"/>
        <v>0.28782964661942123</v>
      </c>
      <c r="AD829" s="28">
        <f t="shared" si="529"/>
        <v>8.2311019929337537E-3</v>
      </c>
      <c r="AE829" s="29">
        <f t="shared" si="496"/>
        <v>0.33263677796101793</v>
      </c>
      <c r="AF829" s="29">
        <f t="shared" si="497"/>
        <v>0.33354845236069819</v>
      </c>
      <c r="AG829" s="29">
        <f t="shared" si="498"/>
        <v>0.33381476967828388</v>
      </c>
      <c r="AN829" s="23">
        <v>41745</v>
      </c>
      <c r="AO829" s="25">
        <v>39.586357</v>
      </c>
      <c r="AP829" s="30">
        <f t="shared" si="517"/>
        <v>1.0970202135266449E-2</v>
      </c>
      <c r="AQ829" s="3">
        <f t="shared" si="518"/>
        <v>42738.436044564827</v>
      </c>
      <c r="AR829" s="24">
        <v>21.046709</v>
      </c>
      <c r="AS829" s="30">
        <f t="shared" si="519"/>
        <v>9.3592060640081964E-3</v>
      </c>
      <c r="AT829" s="3">
        <f t="shared" si="520"/>
        <v>43611.978553893219</v>
      </c>
      <c r="AU829" s="25">
        <v>8.3022570000000009</v>
      </c>
      <c r="AV829" s="30">
        <f t="shared" si="521"/>
        <v>-9.3032625317868156E-4</v>
      </c>
      <c r="AW829" s="3">
        <f t="shared" si="522"/>
        <v>43559.457199333345</v>
      </c>
      <c r="AX829" s="26">
        <f t="shared" si="499"/>
        <v>129909.87179779139</v>
      </c>
      <c r="AY829" s="28">
        <f t="shared" si="523"/>
        <v>0.29909871797791387</v>
      </c>
      <c r="AZ829" s="28">
        <f t="shared" si="530"/>
        <v>8.2758821641830682E-3</v>
      </c>
      <c r="BA829" s="29">
        <f t="shared" si="500"/>
        <v>0.32898528382114395</v>
      </c>
      <c r="BB829" s="51">
        <f t="shared" si="524"/>
        <v>4.3480495121894225E-3</v>
      </c>
      <c r="BC829" s="29">
        <f t="shared" si="501"/>
        <v>0.33570950344540845</v>
      </c>
      <c r="BD829" s="51">
        <f t="shared" si="525"/>
        <v>2.3761701120750822E-3</v>
      </c>
      <c r="BE829" s="29">
        <f t="shared" si="502"/>
        <v>0.3353052127334476</v>
      </c>
      <c r="BF829" s="51">
        <f t="shared" si="526"/>
        <v>1.9718794001142292E-3</v>
      </c>
      <c r="BG829" s="2" t="str">
        <f t="shared" si="527"/>
        <v>No</v>
      </c>
    </row>
    <row r="830" spans="1:59" x14ac:dyDescent="0.35">
      <c r="A830" s="23">
        <v>41746</v>
      </c>
      <c r="B830" s="25">
        <v>39.653744000000003</v>
      </c>
      <c r="C830" s="30">
        <f t="shared" si="503"/>
        <v>1.7022783884863557E-3</v>
      </c>
      <c r="D830" s="3">
        <f t="shared" si="504"/>
        <v>52395.770933417676</v>
      </c>
      <c r="E830" s="24">
        <v>21.136780000000002</v>
      </c>
      <c r="F830" s="30">
        <f t="shared" si="505"/>
        <v>4.2795764411434067E-3</v>
      </c>
      <c r="G830" s="3">
        <f t="shared" si="506"/>
        <v>39043.186846803255</v>
      </c>
      <c r="H830" s="25">
        <v>8.2713680000000007</v>
      </c>
      <c r="I830" s="30">
        <f t="shared" si="507"/>
        <v>-3.7205545431803211E-3</v>
      </c>
      <c r="J830" s="3">
        <f t="shared" si="508"/>
        <v>37432.948064016127</v>
      </c>
      <c r="K830" s="26">
        <f t="shared" si="491"/>
        <v>128871.90584423704</v>
      </c>
      <c r="L830" s="28">
        <f t="shared" si="509"/>
        <v>0.28871905844237045</v>
      </c>
      <c r="M830" s="28">
        <f t="shared" si="528"/>
        <v>1.1562547257646383E-3</v>
      </c>
      <c r="N830" s="29">
        <f t="shared" si="492"/>
        <v>0.40657248443851374</v>
      </c>
      <c r="O830" s="29">
        <f t="shared" si="493"/>
        <v>0.30296119694228302</v>
      </c>
      <c r="P830" s="29">
        <f t="shared" si="494"/>
        <v>0.2904663186192033</v>
      </c>
      <c r="R830" s="23">
        <v>41746</v>
      </c>
      <c r="S830" s="25">
        <v>39.653744000000003</v>
      </c>
      <c r="T830" s="30">
        <f t="shared" si="510"/>
        <v>1.7022783884863557E-3</v>
      </c>
      <c r="U830" s="3">
        <f t="shared" si="511"/>
        <v>42910.872538625488</v>
      </c>
      <c r="V830" s="24">
        <v>21.136780000000002</v>
      </c>
      <c r="W830" s="30">
        <f t="shared" si="512"/>
        <v>4.2795764411434067E-3</v>
      </c>
      <c r="X830" s="3">
        <f t="shared" si="513"/>
        <v>43139.189293899333</v>
      </c>
      <c r="Y830" s="25">
        <v>8.2713680000000007</v>
      </c>
      <c r="Z830" s="30">
        <f t="shared" si="514"/>
        <v>-3.7205545431803211E-3</v>
      </c>
      <c r="AA830" s="3">
        <f t="shared" si="515"/>
        <v>42829.710328336339</v>
      </c>
      <c r="AB830" s="26">
        <f t="shared" si="495"/>
        <v>128879.77216086116</v>
      </c>
      <c r="AC830" s="28">
        <f t="shared" si="516"/>
        <v>0.2887977216086115</v>
      </c>
      <c r="AD830" s="28">
        <f t="shared" si="529"/>
        <v>9.6807498919027068E-4</v>
      </c>
      <c r="AE830" s="29">
        <f t="shared" si="496"/>
        <v>0.33295273431323519</v>
      </c>
      <c r="AF830" s="29">
        <f t="shared" si="497"/>
        <v>0.33472428272184712</v>
      </c>
      <c r="AG830" s="29">
        <f t="shared" si="498"/>
        <v>0.33232298296491769</v>
      </c>
      <c r="AN830" s="23">
        <v>41746</v>
      </c>
      <c r="AO830" s="25">
        <v>39.653744000000003</v>
      </c>
      <c r="AP830" s="30">
        <f t="shared" si="517"/>
        <v>1.7022783884863557E-3</v>
      </c>
      <c r="AQ830" s="3">
        <f t="shared" si="518"/>
        <v>42811.188760601195</v>
      </c>
      <c r="AR830" s="24">
        <v>21.136780000000002</v>
      </c>
      <c r="AS830" s="30">
        <f t="shared" si="519"/>
        <v>4.2795764411434067E-3</v>
      </c>
      <c r="AT830" s="3">
        <f t="shared" si="520"/>
        <v>43798.619349864115</v>
      </c>
      <c r="AU830" s="25">
        <v>8.2713680000000007</v>
      </c>
      <c r="AV830" s="30">
        <f t="shared" si="521"/>
        <v>-3.7205545431803211E-3</v>
      </c>
      <c r="AW830" s="3">
        <f t="shared" si="522"/>
        <v>43397.391862951896</v>
      </c>
      <c r="AX830" s="26">
        <f t="shared" si="499"/>
        <v>130007.19997341721</v>
      </c>
      <c r="AY830" s="28">
        <f t="shared" si="523"/>
        <v>0.30007199973417209</v>
      </c>
      <c r="AZ830" s="28">
        <f t="shared" si="530"/>
        <v>9.7328175625821522E-4</v>
      </c>
      <c r="BA830" s="29">
        <f t="shared" si="500"/>
        <v>0.32929859861111438</v>
      </c>
      <c r="BB830" s="51">
        <f t="shared" si="524"/>
        <v>4.0347347222189911E-3</v>
      </c>
      <c r="BC830" s="29">
        <f t="shared" si="501"/>
        <v>0.33689379787288465</v>
      </c>
      <c r="BD830" s="51">
        <f t="shared" si="525"/>
        <v>3.560464539551278E-3</v>
      </c>
      <c r="BE830" s="29">
        <f t="shared" si="502"/>
        <v>0.33380760351600092</v>
      </c>
      <c r="BF830" s="51">
        <f t="shared" si="526"/>
        <v>4.7427018266754661E-4</v>
      </c>
      <c r="BG830" s="2" t="str">
        <f t="shared" si="527"/>
        <v>No</v>
      </c>
    </row>
    <row r="831" spans="1:59" x14ac:dyDescent="0.35">
      <c r="A831" s="23">
        <v>41750</v>
      </c>
      <c r="B831" s="25">
        <v>39.813763000000002</v>
      </c>
      <c r="C831" s="30">
        <f t="shared" si="503"/>
        <v>4.0354070980030965E-3</v>
      </c>
      <c r="D831" s="3">
        <f t="shared" si="504"/>
        <v>52607.209199347737</v>
      </c>
      <c r="E831" s="24">
        <v>21.144285</v>
      </c>
      <c r="F831" s="30">
        <f t="shared" si="505"/>
        <v>3.5506827435383137E-4</v>
      </c>
      <c r="G831" s="3">
        <f t="shared" si="506"/>
        <v>39057.049843782224</v>
      </c>
      <c r="H831" s="25">
        <v>8.2713680000000007</v>
      </c>
      <c r="I831" s="30">
        <f t="shared" si="507"/>
        <v>0</v>
      </c>
      <c r="J831" s="3">
        <f t="shared" si="508"/>
        <v>37432.948064016127</v>
      </c>
      <c r="K831" s="26">
        <f t="shared" si="491"/>
        <v>129097.2071071461</v>
      </c>
      <c r="L831" s="28">
        <f t="shared" si="509"/>
        <v>0.29097207107146095</v>
      </c>
      <c r="M831" s="28">
        <f t="shared" si="528"/>
        <v>2.2530126290905006E-3</v>
      </c>
      <c r="N831" s="29">
        <f t="shared" si="492"/>
        <v>0.40750075372030026</v>
      </c>
      <c r="O831" s="29">
        <f t="shared" si="493"/>
        <v>0.30253985131813316</v>
      </c>
      <c r="P831" s="29">
        <f t="shared" si="494"/>
        <v>0.28995939496156653</v>
      </c>
      <c r="R831" s="23">
        <v>41750</v>
      </c>
      <c r="S831" s="25">
        <v>39.813763000000002</v>
      </c>
      <c r="T831" s="30">
        <f t="shared" si="510"/>
        <v>4.0354070980030965E-3</v>
      </c>
      <c r="U831" s="3">
        <f t="shared" si="511"/>
        <v>43084.035378249362</v>
      </c>
      <c r="V831" s="24">
        <v>21.144285</v>
      </c>
      <c r="W831" s="30">
        <f t="shared" si="512"/>
        <v>3.5506827435383137E-4</v>
      </c>
      <c r="X831" s="3">
        <f t="shared" si="513"/>
        <v>43154.506651398944</v>
      </c>
      <c r="Y831" s="25">
        <v>8.2713680000000007</v>
      </c>
      <c r="Z831" s="30">
        <f t="shared" si="514"/>
        <v>0</v>
      </c>
      <c r="AA831" s="3">
        <f t="shared" si="515"/>
        <v>42829.710328336339</v>
      </c>
      <c r="AB831" s="26">
        <f t="shared" si="495"/>
        <v>129068.25235798465</v>
      </c>
      <c r="AC831" s="28">
        <f t="shared" si="516"/>
        <v>0.29068252357984647</v>
      </c>
      <c r="AD831" s="28">
        <f t="shared" si="529"/>
        <v>1.8848019712349728E-3</v>
      </c>
      <c r="AE831" s="29">
        <f t="shared" si="496"/>
        <v>0.33380815646865014</v>
      </c>
      <c r="AF831" s="29">
        <f t="shared" si="497"/>
        <v>0.33435415652569067</v>
      </c>
      <c r="AG831" s="29">
        <f t="shared" si="498"/>
        <v>0.33183768700565919</v>
      </c>
      <c r="AN831" s="23">
        <v>41750</v>
      </c>
      <c r="AO831" s="25">
        <v>39.813763000000002</v>
      </c>
      <c r="AP831" s="30">
        <f t="shared" si="517"/>
        <v>4.0354070980030965E-3</v>
      </c>
      <c r="AQ831" s="3">
        <f t="shared" si="518"/>
        <v>42983.949335599675</v>
      </c>
      <c r="AR831" s="24">
        <v>21.144285</v>
      </c>
      <c r="AS831" s="30">
        <f t="shared" si="519"/>
        <v>3.5506827435383137E-4</v>
      </c>
      <c r="AT831" s="3">
        <f t="shared" si="520"/>
        <v>43814.170850055751</v>
      </c>
      <c r="AU831" s="25">
        <v>8.2713680000000007</v>
      </c>
      <c r="AV831" s="30">
        <f t="shared" si="521"/>
        <v>0</v>
      </c>
      <c r="AW831" s="3">
        <f t="shared" si="522"/>
        <v>43397.391862951896</v>
      </c>
      <c r="AX831" s="26">
        <f t="shared" si="499"/>
        <v>130195.51204860731</v>
      </c>
      <c r="AY831" s="28">
        <f t="shared" si="523"/>
        <v>0.30195512048607309</v>
      </c>
      <c r="AZ831" s="28">
        <f t="shared" si="530"/>
        <v>1.8831207519010018E-3</v>
      </c>
      <c r="BA831" s="29">
        <f t="shared" si="500"/>
        <v>0.33014923985668576</v>
      </c>
      <c r="BB831" s="51">
        <f t="shared" si="524"/>
        <v>3.1840934766476092E-3</v>
      </c>
      <c r="BC831" s="29">
        <f t="shared" si="501"/>
        <v>0.3365259689880718</v>
      </c>
      <c r="BD831" s="51">
        <f t="shared" si="525"/>
        <v>3.1926356547384294E-3</v>
      </c>
      <c r="BE831" s="29">
        <f t="shared" si="502"/>
        <v>0.33332479115524255</v>
      </c>
      <c r="BF831" s="51">
        <f t="shared" si="526"/>
        <v>8.5421780908201406E-6</v>
      </c>
      <c r="BG831" s="2" t="str">
        <f t="shared" si="527"/>
        <v>No</v>
      </c>
    </row>
    <row r="832" spans="1:59" x14ac:dyDescent="0.35">
      <c r="A832" s="23">
        <v>41751</v>
      </c>
      <c r="B832" s="25">
        <v>40.032761000000001</v>
      </c>
      <c r="C832" s="30">
        <f t="shared" si="503"/>
        <v>5.5005601957291983E-3</v>
      </c>
      <c r="D832" s="3">
        <f t="shared" si="504"/>
        <v>52896.578320278066</v>
      </c>
      <c r="E832" s="24">
        <v>21.249365000000001</v>
      </c>
      <c r="F832" s="30">
        <f t="shared" si="505"/>
        <v>4.9696643797603191E-3</v>
      </c>
      <c r="G832" s="3">
        <f t="shared" si="506"/>
        <v>39251.150273169391</v>
      </c>
      <c r="H832" s="25">
        <v>8.2790870000000005</v>
      </c>
      <c r="I832" s="30">
        <f t="shared" si="507"/>
        <v>9.3321926917044884E-4</v>
      </c>
      <c r="J832" s="3">
        <f t="shared" si="508"/>
        <v>37467.881212451321</v>
      </c>
      <c r="K832" s="26">
        <f t="shared" si="491"/>
        <v>129615.60980589877</v>
      </c>
      <c r="L832" s="28">
        <f t="shared" si="509"/>
        <v>0.29615609805898768</v>
      </c>
      <c r="M832" s="28">
        <f t="shared" si="528"/>
        <v>5.1840269875267353E-3</v>
      </c>
      <c r="N832" s="29">
        <f t="shared" si="492"/>
        <v>0.40810345605356829</v>
      </c>
      <c r="O832" s="29">
        <f t="shared" si="493"/>
        <v>0.30282733948440738</v>
      </c>
      <c r="P832" s="29">
        <f t="shared" si="494"/>
        <v>0.28906920446202433</v>
      </c>
      <c r="R832" s="23">
        <v>41751</v>
      </c>
      <c r="S832" s="25">
        <v>40.032761000000001</v>
      </c>
      <c r="T832" s="30">
        <f t="shared" si="510"/>
        <v>5.5005601957291983E-3</v>
      </c>
      <c r="U832" s="3">
        <f t="shared" si="511"/>
        <v>43321.021708322347</v>
      </c>
      <c r="V832" s="24">
        <v>21.249365000000001</v>
      </c>
      <c r="W832" s="30">
        <f t="shared" si="512"/>
        <v>4.9696643797603191E-3</v>
      </c>
      <c r="X832" s="3">
        <f t="shared" si="513"/>
        <v>43368.970065930531</v>
      </c>
      <c r="Y832" s="25">
        <v>8.2790870000000005</v>
      </c>
      <c r="Z832" s="30">
        <f t="shared" si="514"/>
        <v>9.3321926917044884E-4</v>
      </c>
      <c r="AA832" s="3">
        <f t="shared" si="515"/>
        <v>42869.679839307733</v>
      </c>
      <c r="AB832" s="26">
        <f t="shared" si="495"/>
        <v>129559.67161356061</v>
      </c>
      <c r="AC832" s="28">
        <f t="shared" si="516"/>
        <v>0.29559671613560612</v>
      </c>
      <c r="AD832" s="28">
        <f t="shared" si="529"/>
        <v>4.9141925557596444E-3</v>
      </c>
      <c r="AE832" s="29">
        <f t="shared" si="496"/>
        <v>0.33437119104111768</v>
      </c>
      <c r="AF832" s="29">
        <f t="shared" si="497"/>
        <v>0.33474127809838655</v>
      </c>
      <c r="AG832" s="29">
        <f t="shared" si="498"/>
        <v>0.33088753086049577</v>
      </c>
      <c r="AN832" s="23">
        <v>41751</v>
      </c>
      <c r="AO832" s="25">
        <v>40.032761000000001</v>
      </c>
      <c r="AP832" s="30">
        <f t="shared" si="517"/>
        <v>5.5005601957291983E-3</v>
      </c>
      <c r="AQ832" s="3">
        <f t="shared" si="518"/>
        <v>43220.385136370314</v>
      </c>
      <c r="AR832" s="24">
        <v>21.249365000000001</v>
      </c>
      <c r="AS832" s="30">
        <f t="shared" si="519"/>
        <v>4.9696643797603191E-3</v>
      </c>
      <c r="AT832" s="3">
        <f t="shared" si="520"/>
        <v>44031.912574258007</v>
      </c>
      <c r="AU832" s="25">
        <v>8.2790870000000005</v>
      </c>
      <c r="AV832" s="30">
        <f t="shared" si="521"/>
        <v>9.3321926917044884E-4</v>
      </c>
      <c r="AW832" s="3">
        <f t="shared" si="522"/>
        <v>43437.891145270143</v>
      </c>
      <c r="AX832" s="26">
        <f t="shared" si="499"/>
        <v>130690.18885589846</v>
      </c>
      <c r="AY832" s="28">
        <f t="shared" si="523"/>
        <v>0.3069018885589847</v>
      </c>
      <c r="AZ832" s="28">
        <f t="shared" si="530"/>
        <v>4.9467680729116115E-3</v>
      </c>
      <c r="BA832" s="29">
        <f t="shared" si="500"/>
        <v>0.33070872048418226</v>
      </c>
      <c r="BB832" s="51">
        <f t="shared" si="524"/>
        <v>2.6246128491511089E-3</v>
      </c>
      <c r="BC832" s="29">
        <f t="shared" si="501"/>
        <v>0.33691827182841128</v>
      </c>
      <c r="BD832" s="51">
        <f t="shared" si="525"/>
        <v>3.5849384950779051E-3</v>
      </c>
      <c r="BE832" s="29">
        <f t="shared" si="502"/>
        <v>0.33237300768740646</v>
      </c>
      <c r="BF832" s="51">
        <f t="shared" si="526"/>
        <v>9.6032564592690717E-4</v>
      </c>
      <c r="BG832" s="2" t="str">
        <f t="shared" si="527"/>
        <v>No</v>
      </c>
    </row>
    <row r="833" spans="1:59" x14ac:dyDescent="0.35">
      <c r="A833" s="23">
        <v>41752</v>
      </c>
      <c r="B833" s="25">
        <v>39.914836999999999</v>
      </c>
      <c r="C833" s="30">
        <f t="shared" si="503"/>
        <v>-2.9456874083704232E-3</v>
      </c>
      <c r="D833" s="3">
        <f t="shared" si="504"/>
        <v>52740.761535574144</v>
      </c>
      <c r="E833" s="24">
        <v>21.174306999999999</v>
      </c>
      <c r="F833" s="30">
        <f t="shared" si="505"/>
        <v>-3.5322467283140924E-3</v>
      </c>
      <c r="G833" s="3">
        <f t="shared" si="506"/>
        <v>39112.505526034423</v>
      </c>
      <c r="H833" s="25">
        <v>8.2868130000000004</v>
      </c>
      <c r="I833" s="30">
        <f t="shared" si="507"/>
        <v>9.331946868054164E-4</v>
      </c>
      <c r="J833" s="3">
        <f t="shared" si="508"/>
        <v>37502.846040124634</v>
      </c>
      <c r="K833" s="26">
        <f t="shared" si="491"/>
        <v>129356.11310173321</v>
      </c>
      <c r="L833" s="28">
        <f t="shared" si="509"/>
        <v>0.29356113101733206</v>
      </c>
      <c r="M833" s="28">
        <f t="shared" si="528"/>
        <v>-2.594967041655627E-3</v>
      </c>
      <c r="N833" s="29">
        <f t="shared" si="492"/>
        <v>0.4077175811095663</v>
      </c>
      <c r="O833" s="29">
        <f t="shared" si="493"/>
        <v>0.30236302396682296</v>
      </c>
      <c r="P833" s="29">
        <f t="shared" si="494"/>
        <v>0.28991939492361063</v>
      </c>
      <c r="R833" s="23">
        <v>41752</v>
      </c>
      <c r="S833" s="25">
        <v>39.914836999999999</v>
      </c>
      <c r="T833" s="30">
        <f t="shared" si="510"/>
        <v>-2.9456874083704232E-3</v>
      </c>
      <c r="U833" s="3">
        <f t="shared" si="511"/>
        <v>43193.411520158399</v>
      </c>
      <c r="V833" s="24">
        <v>21.174306999999999</v>
      </c>
      <c r="W833" s="30">
        <f t="shared" si="512"/>
        <v>-3.5322467283140924E-3</v>
      </c>
      <c r="X833" s="3">
        <f t="shared" si="513"/>
        <v>43215.780163304793</v>
      </c>
      <c r="Y833" s="25">
        <v>8.2868130000000004</v>
      </c>
      <c r="Z833" s="30">
        <f t="shared" si="514"/>
        <v>9.331946868054164E-4</v>
      </c>
      <c r="AA833" s="3">
        <f t="shared" si="515"/>
        <v>42909.685596758827</v>
      </c>
      <c r="AB833" s="26">
        <f t="shared" si="495"/>
        <v>129318.87728022202</v>
      </c>
      <c r="AC833" s="28">
        <f t="shared" si="516"/>
        <v>0.29318877280222022</v>
      </c>
      <c r="AD833" s="28">
        <f t="shared" si="529"/>
        <v>-2.4079433333858979E-3</v>
      </c>
      <c r="AE833" s="29">
        <f t="shared" si="496"/>
        <v>0.33400700987035542</v>
      </c>
      <c r="AF833" s="29">
        <f t="shared" si="497"/>
        <v>0.33417998263053433</v>
      </c>
      <c r="AG833" s="29">
        <f t="shared" si="498"/>
        <v>0.33181300749911025</v>
      </c>
      <c r="AN833" s="23">
        <v>41752</v>
      </c>
      <c r="AO833" s="25">
        <v>39.914836999999999</v>
      </c>
      <c r="AP833" s="30">
        <f t="shared" si="517"/>
        <v>-2.9456874083704232E-3</v>
      </c>
      <c r="AQ833" s="3">
        <f t="shared" si="518"/>
        <v>43093.071392089187</v>
      </c>
      <c r="AR833" s="24">
        <v>21.174306999999999</v>
      </c>
      <c r="AS833" s="30">
        <f t="shared" si="519"/>
        <v>-3.5322467283140924E-3</v>
      </c>
      <c r="AT833" s="3">
        <f t="shared" si="520"/>
        <v>43876.380995126172</v>
      </c>
      <c r="AU833" s="25">
        <v>8.2868130000000004</v>
      </c>
      <c r="AV833" s="30">
        <f t="shared" si="521"/>
        <v>9.331946868054164E-4</v>
      </c>
      <c r="AW833" s="3">
        <f t="shared" si="522"/>
        <v>43478.427154492943</v>
      </c>
      <c r="AX833" s="26">
        <f t="shared" si="499"/>
        <v>130447.8795417083</v>
      </c>
      <c r="AY833" s="28">
        <f t="shared" si="523"/>
        <v>0.30447879541708311</v>
      </c>
      <c r="AZ833" s="28">
        <f t="shared" si="530"/>
        <v>-2.4230931419015889E-3</v>
      </c>
      <c r="BA833" s="29">
        <f t="shared" si="500"/>
        <v>0.33034704391887776</v>
      </c>
      <c r="BB833" s="51">
        <f t="shared" si="524"/>
        <v>2.9862894144556118E-3</v>
      </c>
      <c r="BC833" s="29">
        <f t="shared" si="501"/>
        <v>0.33635181460421909</v>
      </c>
      <c r="BD833" s="51">
        <f t="shared" si="525"/>
        <v>3.01848127088572E-3</v>
      </c>
      <c r="BE833" s="29">
        <f t="shared" si="502"/>
        <v>0.33330114147690321</v>
      </c>
      <c r="BF833" s="51">
        <f t="shared" si="526"/>
        <v>3.2191856430163757E-5</v>
      </c>
      <c r="BG833" s="2" t="str">
        <f t="shared" si="527"/>
        <v>No</v>
      </c>
    </row>
    <row r="834" spans="1:59" x14ac:dyDescent="0.35">
      <c r="A834" s="23">
        <v>41753</v>
      </c>
      <c r="B834" s="25">
        <v>39.956950999999997</v>
      </c>
      <c r="C834" s="30">
        <f t="shared" si="503"/>
        <v>1.0550963793236612E-3</v>
      </c>
      <c r="D834" s="3">
        <f t="shared" si="504"/>
        <v>52796.408122113098</v>
      </c>
      <c r="E834" s="24">
        <v>21.196822999999998</v>
      </c>
      <c r="F834" s="30">
        <f t="shared" si="505"/>
        <v>1.0633641988850862E-3</v>
      </c>
      <c r="G834" s="3">
        <f t="shared" si="506"/>
        <v>39154.096364139506</v>
      </c>
      <c r="H834" s="25">
        <v>8.294537</v>
      </c>
      <c r="I834" s="30">
        <f t="shared" si="507"/>
        <v>9.3208329909222343E-4</v>
      </c>
      <c r="J834" s="3">
        <f t="shared" si="508"/>
        <v>37537.80181658706</v>
      </c>
      <c r="K834" s="26">
        <f t="shared" si="491"/>
        <v>129488.30630283967</v>
      </c>
      <c r="L834" s="28">
        <f t="shared" si="509"/>
        <v>0.29488306302839673</v>
      </c>
      <c r="M834" s="28">
        <f t="shared" si="528"/>
        <v>1.3219320110646748E-3</v>
      </c>
      <c r="N834" s="29">
        <f t="shared" si="492"/>
        <v>0.40773108884933557</v>
      </c>
      <c r="O834" s="29">
        <f t="shared" si="493"/>
        <v>0.30237553862638528</v>
      </c>
      <c r="P834" s="29">
        <f t="shared" si="494"/>
        <v>0.2898933725242791</v>
      </c>
      <c r="R834" s="23">
        <v>41753</v>
      </c>
      <c r="S834" s="25">
        <v>39.956950999999997</v>
      </c>
      <c r="T834" s="30">
        <f t="shared" si="510"/>
        <v>1.0550963793236612E-3</v>
      </c>
      <c r="U834" s="3">
        <f t="shared" si="511"/>
        <v>43238.984732263954</v>
      </c>
      <c r="V834" s="24">
        <v>21.196822999999998</v>
      </c>
      <c r="W834" s="30">
        <f t="shared" si="512"/>
        <v>1.0633641988850862E-3</v>
      </c>
      <c r="X834" s="3">
        <f t="shared" si="513"/>
        <v>43261.734276757343</v>
      </c>
      <c r="Y834" s="25">
        <v>8.294537</v>
      </c>
      <c r="Z834" s="30">
        <f t="shared" si="514"/>
        <v>9.3208329909222343E-4</v>
      </c>
      <c r="AA834" s="3">
        <f t="shared" si="515"/>
        <v>42949.680998072865</v>
      </c>
      <c r="AB834" s="26">
        <f t="shared" si="495"/>
        <v>129450.40000709417</v>
      </c>
      <c r="AC834" s="28">
        <f t="shared" si="516"/>
        <v>0.2945040000709418</v>
      </c>
      <c r="AD834" s="28">
        <f t="shared" si="529"/>
        <v>1.3152272687215749E-3</v>
      </c>
      <c r="AE834" s="29">
        <f t="shared" si="496"/>
        <v>0.33401970739290388</v>
      </c>
      <c r="AF834" s="29">
        <f t="shared" si="497"/>
        <v>0.33419544686139635</v>
      </c>
      <c r="AG834" s="29">
        <f t="shared" si="498"/>
        <v>0.33178484574569972</v>
      </c>
      <c r="AN834" s="23">
        <v>41753</v>
      </c>
      <c r="AO834" s="25">
        <v>39.956950999999997</v>
      </c>
      <c r="AP834" s="30">
        <f t="shared" si="517"/>
        <v>1.0550963793236612E-3</v>
      </c>
      <c r="AQ834" s="3">
        <f t="shared" si="518"/>
        <v>43138.538735688919</v>
      </c>
      <c r="AR834" s="24">
        <v>21.196822999999998</v>
      </c>
      <c r="AS834" s="30">
        <f t="shared" si="519"/>
        <v>1.0633641988850862E-3</v>
      </c>
      <c r="AT834" s="3">
        <f t="shared" si="520"/>
        <v>43923.037567853033</v>
      </c>
      <c r="AU834" s="25">
        <v>8.294537</v>
      </c>
      <c r="AV834" s="30">
        <f t="shared" si="521"/>
        <v>9.3208329909222343E-4</v>
      </c>
      <c r="AW834" s="3">
        <f t="shared" si="522"/>
        <v>43518.952670314444</v>
      </c>
      <c r="AX834" s="26">
        <f t="shared" si="499"/>
        <v>130580.52897385639</v>
      </c>
      <c r="AY834" s="28">
        <f t="shared" si="523"/>
        <v>0.30580528973856391</v>
      </c>
      <c r="AZ834" s="28">
        <f t="shared" si="530"/>
        <v>1.3264943214807978E-3</v>
      </c>
      <c r="BA834" s="29">
        <f t="shared" si="500"/>
        <v>0.33035965679328588</v>
      </c>
      <c r="BB834" s="51">
        <f t="shared" si="524"/>
        <v>2.9736765400474874E-3</v>
      </c>
      <c r="BC834" s="29">
        <f t="shared" si="501"/>
        <v>0.33636743481600456</v>
      </c>
      <c r="BD834" s="51">
        <f t="shared" si="525"/>
        <v>3.0341014826711921E-3</v>
      </c>
      <c r="BE834" s="29">
        <f t="shared" si="502"/>
        <v>0.33327290839070961</v>
      </c>
      <c r="BF834" s="51">
        <f t="shared" si="526"/>
        <v>6.0424942623760192E-5</v>
      </c>
      <c r="BG834" s="2" t="str">
        <f t="shared" si="527"/>
        <v>No</v>
      </c>
    </row>
    <row r="835" spans="1:59" x14ac:dyDescent="0.35">
      <c r="A835" s="23">
        <v>41754</v>
      </c>
      <c r="B835" s="25">
        <v>39.569515000000003</v>
      </c>
      <c r="C835" s="30">
        <f t="shared" si="503"/>
        <v>-9.696335438607262E-3</v>
      </c>
      <c r="D835" s="3">
        <f t="shared" si="504"/>
        <v>52284.476439007478</v>
      </c>
      <c r="E835" s="24">
        <v>21.054213000000001</v>
      </c>
      <c r="F835" s="30">
        <f t="shared" si="505"/>
        <v>-6.7278950246457692E-3</v>
      </c>
      <c r="G835" s="3">
        <f t="shared" si="506"/>
        <v>38890.671714016709</v>
      </c>
      <c r="H835" s="25">
        <v>8.294537</v>
      </c>
      <c r="I835" s="30">
        <f t="shared" si="507"/>
        <v>0</v>
      </c>
      <c r="J835" s="3">
        <f t="shared" si="508"/>
        <v>37537.80181658706</v>
      </c>
      <c r="K835" s="26">
        <f t="shared" si="491"/>
        <v>128712.94996961125</v>
      </c>
      <c r="L835" s="28">
        <f t="shared" si="509"/>
        <v>0.28712949969611246</v>
      </c>
      <c r="M835" s="28">
        <f t="shared" si="528"/>
        <v>-7.7535633322842745E-3</v>
      </c>
      <c r="N835" s="29">
        <f t="shared" si="492"/>
        <v>0.40620991478597679</v>
      </c>
      <c r="O835" s="29">
        <f t="shared" si="493"/>
        <v>0.30215041861132608</v>
      </c>
      <c r="P835" s="29">
        <f t="shared" si="494"/>
        <v>0.29163966660269713</v>
      </c>
      <c r="R835" s="23">
        <v>41754</v>
      </c>
      <c r="S835" s="25">
        <v>39.569515000000003</v>
      </c>
      <c r="T835" s="30">
        <f t="shared" si="510"/>
        <v>-9.696335438607262E-3</v>
      </c>
      <c r="U835" s="3">
        <f t="shared" si="511"/>
        <v>42819.725032275106</v>
      </c>
      <c r="V835" s="24">
        <v>21.054213000000001</v>
      </c>
      <c r="W835" s="30">
        <f t="shared" si="512"/>
        <v>-6.7278950246457692E-3</v>
      </c>
      <c r="X835" s="3">
        <f t="shared" si="513"/>
        <v>42970.673869959202</v>
      </c>
      <c r="Y835" s="25">
        <v>8.294537</v>
      </c>
      <c r="Z835" s="30">
        <f t="shared" si="514"/>
        <v>0</v>
      </c>
      <c r="AA835" s="3">
        <f t="shared" si="515"/>
        <v>42949.680998072865</v>
      </c>
      <c r="AB835" s="26">
        <f t="shared" si="495"/>
        <v>128740.07990030717</v>
      </c>
      <c r="AC835" s="28">
        <f t="shared" si="516"/>
        <v>0.28740079900307181</v>
      </c>
      <c r="AD835" s="28">
        <f t="shared" si="529"/>
        <v>-7.1032010678699908E-3</v>
      </c>
      <c r="AE835" s="29">
        <f t="shared" si="496"/>
        <v>0.33260601566686565</v>
      </c>
      <c r="AF835" s="29">
        <f t="shared" si="497"/>
        <v>0.33377852416461545</v>
      </c>
      <c r="AG835" s="29">
        <f t="shared" si="498"/>
        <v>0.3336154601685189</v>
      </c>
      <c r="AN835" s="23">
        <v>41754</v>
      </c>
      <c r="AO835" s="25">
        <v>39.569515000000003</v>
      </c>
      <c r="AP835" s="30">
        <f t="shared" si="517"/>
        <v>-9.696335438607262E-3</v>
      </c>
      <c r="AQ835" s="3">
        <f t="shared" si="518"/>
        <v>42720.252993776325</v>
      </c>
      <c r="AR835" s="24">
        <v>21.054213000000001</v>
      </c>
      <c r="AS835" s="30">
        <f t="shared" si="519"/>
        <v>-6.7278950246457692E-3</v>
      </c>
      <c r="AT835" s="3">
        <f t="shared" si="520"/>
        <v>43627.527981932944</v>
      </c>
      <c r="AU835" s="25">
        <v>8.294537</v>
      </c>
      <c r="AV835" s="30">
        <f t="shared" si="521"/>
        <v>0</v>
      </c>
      <c r="AW835" s="3">
        <f t="shared" si="522"/>
        <v>43518.952670314444</v>
      </c>
      <c r="AX835" s="26">
        <f t="shared" si="499"/>
        <v>129866.7336460237</v>
      </c>
      <c r="AY835" s="28">
        <f t="shared" si="523"/>
        <v>0.29866733646023702</v>
      </c>
      <c r="AZ835" s="28">
        <f t="shared" si="530"/>
        <v>-7.1379532783268917E-3</v>
      </c>
      <c r="BA835" s="29">
        <f t="shared" si="500"/>
        <v>0.32895455051805983</v>
      </c>
      <c r="BB835" s="51">
        <f t="shared" si="524"/>
        <v>4.3787828152735409E-3</v>
      </c>
      <c r="BC835" s="29">
        <f t="shared" si="501"/>
        <v>0.33594075062246509</v>
      </c>
      <c r="BD835" s="51">
        <f t="shared" si="525"/>
        <v>2.6074172891317193E-3</v>
      </c>
      <c r="BE835" s="29">
        <f t="shared" si="502"/>
        <v>0.33510469885947519</v>
      </c>
      <c r="BF835" s="51">
        <f t="shared" si="526"/>
        <v>1.7713655261418215E-3</v>
      </c>
      <c r="BG835" s="2" t="str">
        <f t="shared" si="527"/>
        <v>No</v>
      </c>
    </row>
    <row r="836" spans="1:59" x14ac:dyDescent="0.35">
      <c r="A836" s="23">
        <v>41757</v>
      </c>
      <c r="B836" s="25">
        <v>39.628475000000002</v>
      </c>
      <c r="C836" s="30">
        <f t="shared" si="503"/>
        <v>1.4900359531826446E-3</v>
      </c>
      <c r="D836" s="3">
        <f t="shared" si="504"/>
        <v>52362.38218869493</v>
      </c>
      <c r="E836" s="24">
        <v>21.121766999999998</v>
      </c>
      <c r="F836" s="30">
        <f t="shared" si="505"/>
        <v>3.2085739799438961E-3</v>
      </c>
      <c r="G836" s="3">
        <f t="shared" si="506"/>
        <v>39015.45531134084</v>
      </c>
      <c r="H836" s="25">
        <v>8.2868130000000004</v>
      </c>
      <c r="I836" s="30">
        <f t="shared" si="507"/>
        <v>-9.3121532883622127E-4</v>
      </c>
      <c r="J836" s="3">
        <f t="shared" si="508"/>
        <v>37502.846040124641</v>
      </c>
      <c r="K836" s="26">
        <f t="shared" ref="K836:K899" si="531">SUM(D836,G836,J836)</f>
        <v>128880.6835401604</v>
      </c>
      <c r="L836" s="28">
        <f t="shared" si="509"/>
        <v>0.28880683540160401</v>
      </c>
      <c r="M836" s="28">
        <f t="shared" si="528"/>
        <v>1.6773357054915561E-3</v>
      </c>
      <c r="N836" s="29">
        <f t="shared" ref="N836:N899" si="532">(D836/K836)</f>
        <v>0.40628572684733111</v>
      </c>
      <c r="O836" s="29">
        <f t="shared" ref="O836:O899" si="533">(G836/K836)</f>
        <v>0.30272539095576156</v>
      </c>
      <c r="P836" s="29">
        <f t="shared" ref="P836:P899" si="534">(J836/K836)</f>
        <v>0.29098888219690744</v>
      </c>
      <c r="R836" s="23">
        <v>41757</v>
      </c>
      <c r="S836" s="25">
        <v>39.628475000000002</v>
      </c>
      <c r="T836" s="30">
        <f t="shared" si="510"/>
        <v>1.4900359531826446E-3</v>
      </c>
      <c r="U836" s="3">
        <f t="shared" si="511"/>
        <v>42883.527962078588</v>
      </c>
      <c r="V836" s="24">
        <v>21.121766999999998</v>
      </c>
      <c r="W836" s="30">
        <f t="shared" si="512"/>
        <v>3.2085739799438961E-3</v>
      </c>
      <c r="X836" s="3">
        <f t="shared" si="513"/>
        <v>43108.54845603901</v>
      </c>
      <c r="Y836" s="25">
        <v>8.2868130000000004</v>
      </c>
      <c r="Z836" s="30">
        <f t="shared" si="514"/>
        <v>-9.3121532883622127E-4</v>
      </c>
      <c r="AA836" s="3">
        <f t="shared" si="515"/>
        <v>42909.685596758834</v>
      </c>
      <c r="AB836" s="26">
        <f t="shared" ref="AB836:AB899" si="535">SUM(U836,X836,AA836)</f>
        <v>128901.76201487643</v>
      </c>
      <c r="AC836" s="28">
        <f t="shared" si="516"/>
        <v>0.2890176201487642</v>
      </c>
      <c r="AD836" s="28">
        <f t="shared" si="529"/>
        <v>1.6168211456923931E-3</v>
      </c>
      <c r="AE836" s="29">
        <f t="shared" ref="AE836:AE899" si="536">(U836/AB836)</f>
        <v>0.33268379959871641</v>
      </c>
      <c r="AF836" s="29">
        <f t="shared" ref="AF836:AF899" si="537">(X836/AB836)</f>
        <v>0.3344294739048167</v>
      </c>
      <c r="AG836" s="29">
        <f t="shared" ref="AG836:AG899" si="538">(AA836/AB836)</f>
        <v>0.33288672649646689</v>
      </c>
      <c r="AN836" s="23">
        <v>41757</v>
      </c>
      <c r="AO836" s="25">
        <v>39.628475000000002</v>
      </c>
      <c r="AP836" s="30">
        <f t="shared" si="517"/>
        <v>1.4900359531826446E-3</v>
      </c>
      <c r="AQ836" s="3">
        <f t="shared" si="518"/>
        <v>42783.907706666112</v>
      </c>
      <c r="AR836" s="24">
        <v>21.121766999999998</v>
      </c>
      <c r="AS836" s="30">
        <f t="shared" si="519"/>
        <v>3.2085739799438961E-3</v>
      </c>
      <c r="AT836" s="3">
        <f t="shared" si="520"/>
        <v>43767.510133025047</v>
      </c>
      <c r="AU836" s="25">
        <v>8.2868130000000004</v>
      </c>
      <c r="AV836" s="30">
        <f t="shared" si="521"/>
        <v>-9.3121532883622127E-4</v>
      </c>
      <c r="AW836" s="3">
        <f t="shared" si="522"/>
        <v>43478.427154492951</v>
      </c>
      <c r="AX836" s="26">
        <f t="shared" ref="AX836:AX899" si="539">SUM(AQ836,AT836,AW836)</f>
        <v>130029.84499418411</v>
      </c>
      <c r="AY836" s="28">
        <f t="shared" si="523"/>
        <v>0.30029844994184107</v>
      </c>
      <c r="AZ836" s="28">
        <f t="shared" si="530"/>
        <v>1.6311134816040518E-3</v>
      </c>
      <c r="BA836" s="29">
        <f t="shared" ref="BA836:BA899" si="540">(AQ836/AX836)</f>
        <v>0.32903144434710141</v>
      </c>
      <c r="BB836" s="51">
        <f t="shared" si="524"/>
        <v>4.3018889862319609E-3</v>
      </c>
      <c r="BC836" s="29">
        <f t="shared" ref="BC836:BC899" si="541">(AT836/AX836)</f>
        <v>0.33659588023797654</v>
      </c>
      <c r="BD836" s="51">
        <f t="shared" si="525"/>
        <v>3.262546904643171E-3</v>
      </c>
      <c r="BE836" s="29">
        <f t="shared" ref="BE836:BE899" si="542">(AW836/AX836)</f>
        <v>0.33437267541492205</v>
      </c>
      <c r="BF836" s="51">
        <f t="shared" si="526"/>
        <v>1.0393420815886789E-3</v>
      </c>
      <c r="BG836" s="2" t="str">
        <f t="shared" si="527"/>
        <v>No</v>
      </c>
    </row>
    <row r="837" spans="1:59" x14ac:dyDescent="0.35">
      <c r="A837" s="23">
        <v>41758</v>
      </c>
      <c r="B837" s="25">
        <v>39.830607999999998</v>
      </c>
      <c r="C837" s="30">
        <f t="shared" ref="C837:C900" si="543">(B837/B836)-1</f>
        <v>5.1007009479924204E-3</v>
      </c>
      <c r="D837" s="3">
        <f t="shared" ref="D837:D900" si="544">D836*(1+C837)</f>
        <v>52629.467041163945</v>
      </c>
      <c r="E837" s="24">
        <v>21.249365000000001</v>
      </c>
      <c r="F837" s="30">
        <f t="shared" ref="F837:F900" si="545">(E837/E836)-1</f>
        <v>6.0410665452375056E-3</v>
      </c>
      <c r="G837" s="3">
        <f t="shared" ref="G837:G900" si="546">G836*(1+F837)</f>
        <v>39251.150273169391</v>
      </c>
      <c r="H837" s="25">
        <v>8.2868130000000004</v>
      </c>
      <c r="I837" s="30">
        <f t="shared" ref="I837:I900" si="547">(H837/H836)-1</f>
        <v>0</v>
      </c>
      <c r="J837" s="3">
        <f t="shared" ref="J837:J900" si="548">J836*(1+I837)</f>
        <v>37502.846040124641</v>
      </c>
      <c r="K837" s="26">
        <f t="shared" si="531"/>
        <v>129383.46335445797</v>
      </c>
      <c r="L837" s="28">
        <f t="shared" ref="L837:L900" si="549">(K837/$K$3)-1</f>
        <v>0.29383463354457962</v>
      </c>
      <c r="M837" s="28">
        <f t="shared" si="528"/>
        <v>5.0277981429756036E-3</v>
      </c>
      <c r="N837" s="29">
        <f t="shared" si="532"/>
        <v>0.4067712030321885</v>
      </c>
      <c r="O837" s="29">
        <f t="shared" si="533"/>
        <v>0.30337068784159249</v>
      </c>
      <c r="P837" s="29">
        <f t="shared" si="534"/>
        <v>0.28985810912621907</v>
      </c>
      <c r="R837" s="23">
        <v>41758</v>
      </c>
      <c r="S837" s="25">
        <v>39.830607999999998</v>
      </c>
      <c r="T837" s="30">
        <f t="shared" ref="T837:T900" si="550">(S837/S836)-1</f>
        <v>5.1007009479924204E-3</v>
      </c>
      <c r="U837" s="3">
        <f t="shared" ref="U837:U900" si="551">U836*(1+T837)</f>
        <v>43102.264013808024</v>
      </c>
      <c r="V837" s="24">
        <v>21.249365000000001</v>
      </c>
      <c r="W837" s="30">
        <f t="shared" ref="W837:W900" si="552">(V837/V836)-1</f>
        <v>6.0410665452375056E-3</v>
      </c>
      <c r="X837" s="3">
        <f t="shared" ref="X837:X900" si="553">X836*(1+W837)</f>
        <v>43368.970065930538</v>
      </c>
      <c r="Y837" s="25">
        <v>8.2868130000000004</v>
      </c>
      <c r="Z837" s="30">
        <f t="shared" ref="Z837:Z900" si="554">(Y837/Y836)-1</f>
        <v>0</v>
      </c>
      <c r="AA837" s="3">
        <f t="shared" ref="AA837:AA900" si="555">AA836*(1+Z837)</f>
        <v>42909.685596758834</v>
      </c>
      <c r="AB837" s="26">
        <f t="shared" si="535"/>
        <v>129380.91967649739</v>
      </c>
      <c r="AC837" s="28">
        <f t="shared" ref="AC837:AC900" si="556">(AB837/$K$3)-1</f>
        <v>0.29380919676497386</v>
      </c>
      <c r="AD837" s="28">
        <f t="shared" si="529"/>
        <v>4.7915766162096585E-3</v>
      </c>
      <c r="AE837" s="29">
        <f t="shared" si="536"/>
        <v>0.33314235299594752</v>
      </c>
      <c r="AF837" s="29">
        <f t="shared" si="537"/>
        <v>0.33520375472959868</v>
      </c>
      <c r="AG837" s="29">
        <f t="shared" si="538"/>
        <v>0.33165389227445385</v>
      </c>
      <c r="AN837" s="23">
        <v>41758</v>
      </c>
      <c r="AO837" s="25">
        <v>39.830607999999998</v>
      </c>
      <c r="AP837" s="30">
        <f t="shared" ref="AP837:AP900" si="557">(AO837/AO836)-1</f>
        <v>5.1007009479924204E-3</v>
      </c>
      <c r="AQ837" s="3">
        <f t="shared" ref="AQ837:AQ900" si="558">AQ836*(1+AP837)</f>
        <v>43002.135625264324</v>
      </c>
      <c r="AR837" s="24">
        <v>21.249365000000001</v>
      </c>
      <c r="AS837" s="30">
        <f t="shared" ref="AS837:AS900" si="559">(AR837/AR836)-1</f>
        <v>6.0410665452375056E-3</v>
      </c>
      <c r="AT837" s="3">
        <f t="shared" ref="AT837:AT900" si="560">AT836*(1+AS837)</f>
        <v>44031.912574258007</v>
      </c>
      <c r="AU837" s="25">
        <v>8.2868130000000004</v>
      </c>
      <c r="AV837" s="30">
        <f t="shared" ref="AV837:AV900" si="561">(AU837/AU836)-1</f>
        <v>0</v>
      </c>
      <c r="AW837" s="3">
        <f t="shared" ref="AW837:AW900" si="562">AW836*(1+AV837)</f>
        <v>43478.427154492951</v>
      </c>
      <c r="AX837" s="26">
        <f t="shared" si="539"/>
        <v>130512.47535401529</v>
      </c>
      <c r="AY837" s="28">
        <f t="shared" ref="AY837:AY900" si="563">(AX837/$K$3)-1</f>
        <v>0.30512475354015289</v>
      </c>
      <c r="AZ837" s="28">
        <f t="shared" si="530"/>
        <v>4.8263035983118208E-3</v>
      </c>
      <c r="BA837" s="29">
        <f t="shared" si="540"/>
        <v>0.32948678284295019</v>
      </c>
      <c r="BB837" s="51">
        <f t="shared" ref="BB837:BB900" si="564">ABS(BA837-BA$3)</f>
        <v>3.8465504903831826E-3</v>
      </c>
      <c r="BC837" s="29">
        <f t="shared" si="541"/>
        <v>0.3373770396647629</v>
      </c>
      <c r="BD837" s="51">
        <f t="shared" ref="BD837:BD900" si="565">ABS(BC837-BC$3)</f>
        <v>4.0437063314295307E-3</v>
      </c>
      <c r="BE837" s="29">
        <f t="shared" si="542"/>
        <v>0.33313617749228686</v>
      </c>
      <c r="BF837" s="51">
        <f t="shared" ref="BF837:BF900" si="566">ABS(BE837-BE$3)</f>
        <v>1.9715584104651462E-4</v>
      </c>
      <c r="BG837" s="2" t="str">
        <f t="shared" ref="BG837:BG900" si="567">IF(OR(BB837&gt;5%,BD837&gt;5%,BF837&gt;5%),"Yes","No")</f>
        <v>No</v>
      </c>
    </row>
    <row r="838" spans="1:59" x14ac:dyDescent="0.35">
      <c r="A838" s="23">
        <v>41759</v>
      </c>
      <c r="B838" s="25">
        <v>39.973796999999998</v>
      </c>
      <c r="C838" s="30">
        <f t="shared" si="543"/>
        <v>3.5949488895574699E-3</v>
      </c>
      <c r="D838" s="3">
        <f t="shared" si="544"/>
        <v>52818.667285261581</v>
      </c>
      <c r="E838" s="24">
        <v>21.316921000000001</v>
      </c>
      <c r="F838" s="30">
        <f t="shared" si="545"/>
        <v>3.1792008843558595E-3</v>
      </c>
      <c r="G838" s="3">
        <f t="shared" si="546"/>
        <v>39375.937564829837</v>
      </c>
      <c r="H838" s="25">
        <v>8.3208680000000008</v>
      </c>
      <c r="I838" s="30">
        <f t="shared" si="547"/>
        <v>4.1095412675535847E-3</v>
      </c>
      <c r="J838" s="3">
        <f t="shared" si="548"/>
        <v>37656.96553357724</v>
      </c>
      <c r="K838" s="26">
        <f t="shared" si="531"/>
        <v>129851.57038366866</v>
      </c>
      <c r="L838" s="28">
        <f t="shared" si="549"/>
        <v>0.29851570383668657</v>
      </c>
      <c r="M838" s="28">
        <f t="shared" si="528"/>
        <v>4.6810702921069591E-3</v>
      </c>
      <c r="N838" s="29">
        <f t="shared" si="532"/>
        <v>0.4067618676401048</v>
      </c>
      <c r="O838" s="29">
        <f t="shared" si="533"/>
        <v>0.30323805440694246</v>
      </c>
      <c r="P838" s="29">
        <f t="shared" si="534"/>
        <v>0.29000007795295274</v>
      </c>
      <c r="R838" s="23">
        <v>41759</v>
      </c>
      <c r="S838" s="25">
        <v>39.973796999999998</v>
      </c>
      <c r="T838" s="30">
        <f t="shared" si="550"/>
        <v>3.5949488895574699E-3</v>
      </c>
      <c r="U838" s="3">
        <f t="shared" si="551"/>
        <v>43257.214449961873</v>
      </c>
      <c r="V838" s="24">
        <v>21.316921000000001</v>
      </c>
      <c r="W838" s="30">
        <f t="shared" si="552"/>
        <v>3.1792008843558595E-3</v>
      </c>
      <c r="X838" s="3">
        <f t="shared" si="553"/>
        <v>43506.848733917745</v>
      </c>
      <c r="Y838" s="25">
        <v>8.3208680000000008</v>
      </c>
      <c r="Z838" s="30">
        <f t="shared" si="554"/>
        <v>4.1095412675535847E-3</v>
      </c>
      <c r="AA838" s="3">
        <f t="shared" si="555"/>
        <v>43086.024720496462</v>
      </c>
      <c r="AB838" s="26">
        <f t="shared" si="535"/>
        <v>129850.08790437609</v>
      </c>
      <c r="AC838" s="28">
        <f t="shared" si="556"/>
        <v>0.29850087904376088</v>
      </c>
      <c r="AD838" s="28">
        <f t="shared" si="529"/>
        <v>4.6916822787870238E-3</v>
      </c>
      <c r="AE838" s="29">
        <f t="shared" si="536"/>
        <v>0.33313196123376715</v>
      </c>
      <c r="AF838" s="29">
        <f t="shared" si="537"/>
        <v>0.33505444190347378</v>
      </c>
      <c r="AG838" s="29">
        <f t="shared" si="538"/>
        <v>0.33181359686275896</v>
      </c>
      <c r="AN838" s="23">
        <v>41759</v>
      </c>
      <c r="AO838" s="25">
        <v>39.973796999999998</v>
      </c>
      <c r="AP838" s="30">
        <f t="shared" si="557"/>
        <v>3.5949488895574699E-3</v>
      </c>
      <c r="AQ838" s="3">
        <f t="shared" si="558"/>
        <v>43156.726104978967</v>
      </c>
      <c r="AR838" s="24">
        <v>21.316921000000001</v>
      </c>
      <c r="AS838" s="30">
        <f t="shared" si="559"/>
        <v>3.1792008843558595E-3</v>
      </c>
      <c r="AT838" s="3">
        <f t="shared" si="560"/>
        <v>44171.898869653967</v>
      </c>
      <c r="AU838" s="25">
        <v>8.3208680000000008</v>
      </c>
      <c r="AV838" s="30">
        <f t="shared" si="561"/>
        <v>4.1095412675535847E-3</v>
      </c>
      <c r="AW838" s="3">
        <f t="shared" si="562"/>
        <v>43657.103545132661</v>
      </c>
      <c r="AX838" s="26">
        <f t="shared" si="539"/>
        <v>130985.72851976559</v>
      </c>
      <c r="AY838" s="28">
        <f t="shared" si="563"/>
        <v>0.30985728519765598</v>
      </c>
      <c r="AZ838" s="28">
        <f t="shared" si="530"/>
        <v>4.7325316575030918E-3</v>
      </c>
      <c r="BA838" s="29">
        <f t="shared" si="540"/>
        <v>0.32947655132113624</v>
      </c>
      <c r="BB838" s="51">
        <f t="shared" si="564"/>
        <v>3.8567820121971352E-3</v>
      </c>
      <c r="BC838" s="29">
        <f t="shared" si="541"/>
        <v>0.33722680607138417</v>
      </c>
      <c r="BD838" s="51">
        <f t="shared" si="565"/>
        <v>3.8934727380507961E-3</v>
      </c>
      <c r="BE838" s="29">
        <f t="shared" si="542"/>
        <v>0.3332966426074796</v>
      </c>
      <c r="BF838" s="51">
        <f t="shared" si="566"/>
        <v>3.6690725853771866E-5</v>
      </c>
      <c r="BG838" s="2" t="str">
        <f t="shared" si="567"/>
        <v>No</v>
      </c>
    </row>
    <row r="839" spans="1:59" x14ac:dyDescent="0.35">
      <c r="A839" s="23">
        <v>41760</v>
      </c>
      <c r="B839" s="25">
        <v>39.990642999999999</v>
      </c>
      <c r="C839" s="30">
        <f t="shared" si="543"/>
        <v>4.2142606568007501E-4</v>
      </c>
      <c r="D839" s="3">
        <f t="shared" si="544"/>
        <v>52840.926448410071</v>
      </c>
      <c r="E839" s="24">
        <v>21.346948999999999</v>
      </c>
      <c r="F839" s="30">
        <f t="shared" si="545"/>
        <v>1.4086462111482234E-3</v>
      </c>
      <c r="G839" s="3">
        <f t="shared" si="546"/>
        <v>39431.404330090947</v>
      </c>
      <c r="H839" s="25">
        <v>8.3440890000000003</v>
      </c>
      <c r="I839" s="30">
        <f t="shared" si="547"/>
        <v>2.7906944323596861E-3</v>
      </c>
      <c r="J839" s="3">
        <f t="shared" si="548"/>
        <v>37762.054617631358</v>
      </c>
      <c r="K839" s="26">
        <f t="shared" si="531"/>
        <v>130034.38539613239</v>
      </c>
      <c r="L839" s="28">
        <f t="shared" si="549"/>
        <v>0.3003438539613239</v>
      </c>
      <c r="M839" s="28">
        <f t="shared" ref="M839:M902" si="568">L839-L838</f>
        <v>1.8281501246373288E-3</v>
      </c>
      <c r="N839" s="29">
        <f t="shared" si="532"/>
        <v>0.40636118121708537</v>
      </c>
      <c r="O839" s="29">
        <f t="shared" si="533"/>
        <v>0.30323828739581793</v>
      </c>
      <c r="P839" s="29">
        <f t="shared" si="534"/>
        <v>0.29040053138709659</v>
      </c>
      <c r="R839" s="23">
        <v>41760</v>
      </c>
      <c r="S839" s="25">
        <v>39.990642999999999</v>
      </c>
      <c r="T839" s="30">
        <f t="shared" si="550"/>
        <v>4.2142606568007501E-4</v>
      </c>
      <c r="U839" s="3">
        <f t="shared" si="551"/>
        <v>43275.4441676598</v>
      </c>
      <c r="V839" s="24">
        <v>21.346948999999999</v>
      </c>
      <c r="W839" s="30">
        <f t="shared" si="552"/>
        <v>1.4086462111482234E-3</v>
      </c>
      <c r="X839" s="3">
        <f t="shared" si="553"/>
        <v>43568.134491545774</v>
      </c>
      <c r="Y839" s="25">
        <v>8.3440890000000003</v>
      </c>
      <c r="Z839" s="30">
        <f t="shared" si="554"/>
        <v>2.7906944323596861E-3</v>
      </c>
      <c r="AA839" s="3">
        <f t="shared" si="555"/>
        <v>43206.26464979646</v>
      </c>
      <c r="AB839" s="26">
        <f t="shared" si="535"/>
        <v>130049.84330900204</v>
      </c>
      <c r="AC839" s="28">
        <f t="shared" si="556"/>
        <v>0.30049843309002044</v>
      </c>
      <c r="AD839" s="28">
        <f t="shared" ref="AD839:AD902" si="569">AC839-AC838</f>
        <v>1.9975540462595642E-3</v>
      </c>
      <c r="AE839" s="29">
        <f t="shared" si="536"/>
        <v>0.33276044835237628</v>
      </c>
      <c r="AF839" s="29">
        <f t="shared" si="537"/>
        <v>0.33501104947913452</v>
      </c>
      <c r="AG839" s="29">
        <f t="shared" si="538"/>
        <v>0.33222850216848915</v>
      </c>
      <c r="AN839" s="23">
        <v>41760</v>
      </c>
      <c r="AO839" s="25">
        <v>39.990642999999999</v>
      </c>
      <c r="AP839" s="30">
        <f t="shared" si="557"/>
        <v>4.2142606568007501E-4</v>
      </c>
      <c r="AQ839" s="3">
        <f t="shared" si="558"/>
        <v>43174.913474269022</v>
      </c>
      <c r="AR839" s="24">
        <v>21.346948999999999</v>
      </c>
      <c r="AS839" s="30">
        <f t="shared" si="559"/>
        <v>1.4086462111482234E-3</v>
      </c>
      <c r="AT839" s="3">
        <f t="shared" si="560"/>
        <v>44234.121447635931</v>
      </c>
      <c r="AU839" s="25">
        <v>8.3440890000000003</v>
      </c>
      <c r="AV839" s="30">
        <f t="shared" si="561"/>
        <v>2.7906944323596861E-3</v>
      </c>
      <c r="AW839" s="3">
        <f t="shared" si="562"/>
        <v>43778.93718092901</v>
      </c>
      <c r="AX839" s="26">
        <f t="shared" si="539"/>
        <v>131187.97210283397</v>
      </c>
      <c r="AY839" s="28">
        <f t="shared" si="563"/>
        <v>0.31187972102833972</v>
      </c>
      <c r="AZ839" s="28">
        <f t="shared" ref="AZ839:AZ902" si="570">AY839-AY838</f>
        <v>2.0224358306837331E-3</v>
      </c>
      <c r="BA839" s="29">
        <f t="shared" si="540"/>
        <v>0.32910725565927351</v>
      </c>
      <c r="BB839" s="51">
        <f t="shared" si="564"/>
        <v>4.2260776740598582E-3</v>
      </c>
      <c r="BC839" s="29">
        <f t="shared" si="541"/>
        <v>0.33718122735339068</v>
      </c>
      <c r="BD839" s="51">
        <f t="shared" si="565"/>
        <v>3.8478940200573075E-3</v>
      </c>
      <c r="BE839" s="29">
        <f t="shared" si="542"/>
        <v>0.33371151698733575</v>
      </c>
      <c r="BF839" s="51">
        <f t="shared" si="566"/>
        <v>3.7818365400238418E-4</v>
      </c>
      <c r="BG839" s="2" t="str">
        <f t="shared" si="567"/>
        <v>No</v>
      </c>
    </row>
    <row r="840" spans="1:59" x14ac:dyDescent="0.35">
      <c r="A840" s="23">
        <v>41761</v>
      </c>
      <c r="B840" s="25">
        <v>39.965378000000001</v>
      </c>
      <c r="C840" s="30">
        <f t="shared" si="543"/>
        <v>-6.3177278744919185E-4</v>
      </c>
      <c r="D840" s="3">
        <f t="shared" si="544"/>
        <v>52807.542989016365</v>
      </c>
      <c r="E840" s="24">
        <v>21.361954000000001</v>
      </c>
      <c r="F840" s="30">
        <f t="shared" si="545"/>
        <v>7.0291075319484086E-4</v>
      </c>
      <c r="G840" s="3">
        <f t="shared" si="546"/>
        <v>39459.121088208143</v>
      </c>
      <c r="H840" s="25">
        <v>8.3440890000000003</v>
      </c>
      <c r="I840" s="30">
        <f t="shared" si="547"/>
        <v>0</v>
      </c>
      <c r="J840" s="3">
        <f t="shared" si="548"/>
        <v>37762.054617631358</v>
      </c>
      <c r="K840" s="26">
        <f t="shared" si="531"/>
        <v>130028.71869485587</v>
      </c>
      <c r="L840" s="28">
        <f t="shared" si="549"/>
        <v>0.3002871869485586</v>
      </c>
      <c r="M840" s="28">
        <f t="shared" si="568"/>
        <v>-5.6667012765299063E-5</v>
      </c>
      <c r="N840" s="29">
        <f t="shared" si="532"/>
        <v>0.40612215146826264</v>
      </c>
      <c r="O840" s="29">
        <f t="shared" si="533"/>
        <v>0.3034646613784498</v>
      </c>
      <c r="P840" s="29">
        <f t="shared" si="534"/>
        <v>0.29041318715328757</v>
      </c>
      <c r="R840" s="23">
        <v>41761</v>
      </c>
      <c r="S840" s="25">
        <v>39.965378000000001</v>
      </c>
      <c r="T840" s="30">
        <f t="shared" si="550"/>
        <v>-6.3177278744919185E-4</v>
      </c>
      <c r="U840" s="3">
        <f t="shared" si="551"/>
        <v>43248.103919669898</v>
      </c>
      <c r="V840" s="24">
        <v>21.361954000000001</v>
      </c>
      <c r="W840" s="30">
        <f t="shared" si="552"/>
        <v>7.0291075319484086E-4</v>
      </c>
      <c r="X840" s="3">
        <f t="shared" si="553"/>
        <v>43598.759001776518</v>
      </c>
      <c r="Y840" s="25">
        <v>8.3440890000000003</v>
      </c>
      <c r="Z840" s="30">
        <f t="shared" si="554"/>
        <v>0</v>
      </c>
      <c r="AA840" s="3">
        <f t="shared" si="555"/>
        <v>43206.26464979646</v>
      </c>
      <c r="AB840" s="26">
        <f t="shared" si="535"/>
        <v>130053.12757124288</v>
      </c>
      <c r="AC840" s="28">
        <f t="shared" si="556"/>
        <v>0.30053127571242877</v>
      </c>
      <c r="AD840" s="28">
        <f t="shared" si="569"/>
        <v>3.2842622408324473E-5</v>
      </c>
      <c r="AE840" s="29">
        <f t="shared" si="536"/>
        <v>0.33254182138740696</v>
      </c>
      <c r="AF840" s="29">
        <f t="shared" si="537"/>
        <v>0.33523806628866493</v>
      </c>
      <c r="AG840" s="29">
        <f t="shared" si="538"/>
        <v>0.33222011232392812</v>
      </c>
      <c r="AN840" s="23">
        <v>41761</v>
      </c>
      <c r="AO840" s="25">
        <v>39.965378000000001</v>
      </c>
      <c r="AP840" s="30">
        <f t="shared" si="557"/>
        <v>-6.3177278744919185E-4</v>
      </c>
      <c r="AQ840" s="3">
        <f t="shared" si="558"/>
        <v>43147.636738835507</v>
      </c>
      <c r="AR840" s="24">
        <v>21.361954000000001</v>
      </c>
      <c r="AS840" s="30">
        <f t="shared" si="559"/>
        <v>7.0291075319484086E-4</v>
      </c>
      <c r="AT840" s="3">
        <f t="shared" si="560"/>
        <v>44265.214087259599</v>
      </c>
      <c r="AU840" s="25">
        <v>8.3440890000000003</v>
      </c>
      <c r="AV840" s="30">
        <f t="shared" si="561"/>
        <v>0</v>
      </c>
      <c r="AW840" s="3">
        <f t="shared" si="562"/>
        <v>43778.93718092901</v>
      </c>
      <c r="AX840" s="26">
        <f t="shared" si="539"/>
        <v>131191.78800702412</v>
      </c>
      <c r="AY840" s="28">
        <f t="shared" si="563"/>
        <v>0.31191788007024113</v>
      </c>
      <c r="AZ840" s="28">
        <f t="shared" si="570"/>
        <v>3.8159041901408841E-5</v>
      </c>
      <c r="BA840" s="29">
        <f t="shared" si="540"/>
        <v>0.32888976813491821</v>
      </c>
      <c r="BB840" s="51">
        <f t="shared" si="564"/>
        <v>4.4435651984151558E-3</v>
      </c>
      <c r="BC840" s="29">
        <f t="shared" si="541"/>
        <v>0.33740842136315424</v>
      </c>
      <c r="BD840" s="51">
        <f t="shared" si="565"/>
        <v>4.0750880298208725E-3</v>
      </c>
      <c r="BE840" s="29">
        <f t="shared" si="542"/>
        <v>0.33370181050192749</v>
      </c>
      <c r="BF840" s="51">
        <f t="shared" si="566"/>
        <v>3.6847716859411683E-4</v>
      </c>
      <c r="BG840" s="2" t="str">
        <f t="shared" si="567"/>
        <v>No</v>
      </c>
    </row>
    <row r="841" spans="1:59" x14ac:dyDescent="0.35">
      <c r="A841" s="23">
        <v>41764</v>
      </c>
      <c r="B841" s="25">
        <v>40.024334000000003</v>
      </c>
      <c r="C841" s="30">
        <f t="shared" si="543"/>
        <v>1.475176839313308E-3</v>
      </c>
      <c r="D841" s="3">
        <f t="shared" si="544"/>
        <v>52885.443453374806</v>
      </c>
      <c r="E841" s="24">
        <v>21.346948999999999</v>
      </c>
      <c r="F841" s="30">
        <f t="shared" si="545"/>
        <v>-7.024170167205801E-4</v>
      </c>
      <c r="G841" s="3">
        <f t="shared" si="546"/>
        <v>39431.404330090947</v>
      </c>
      <c r="H841" s="25">
        <v>8.3363490000000002</v>
      </c>
      <c r="I841" s="30">
        <f t="shared" si="547"/>
        <v>-9.276027616675897E-4</v>
      </c>
      <c r="J841" s="3">
        <f t="shared" si="548"/>
        <v>37727.026431481798</v>
      </c>
      <c r="K841" s="26">
        <f t="shared" si="531"/>
        <v>130043.87421494754</v>
      </c>
      <c r="L841" s="28">
        <f t="shared" si="549"/>
        <v>0.30043874214947541</v>
      </c>
      <c r="M841" s="28">
        <f t="shared" si="568"/>
        <v>1.5155520091680863E-4</v>
      </c>
      <c r="N841" s="29">
        <f t="shared" si="532"/>
        <v>0.40667385351778479</v>
      </c>
      <c r="O841" s="29">
        <f t="shared" si="533"/>
        <v>0.30321616122352196</v>
      </c>
      <c r="P841" s="29">
        <f t="shared" si="534"/>
        <v>0.2901099852586933</v>
      </c>
      <c r="R841" s="23">
        <v>41764</v>
      </c>
      <c r="S841" s="25">
        <v>40.024334000000003</v>
      </c>
      <c r="T841" s="30">
        <f t="shared" si="550"/>
        <v>1.475176839313308E-3</v>
      </c>
      <c r="U841" s="3">
        <f t="shared" si="551"/>
        <v>43311.90252091641</v>
      </c>
      <c r="V841" s="24">
        <v>21.346948999999999</v>
      </c>
      <c r="W841" s="30">
        <f t="shared" si="552"/>
        <v>-7.024170167205801E-4</v>
      </c>
      <c r="X841" s="3">
        <f t="shared" si="553"/>
        <v>43568.134491545774</v>
      </c>
      <c r="Y841" s="25">
        <v>8.3363490000000002</v>
      </c>
      <c r="Z841" s="30">
        <f t="shared" si="554"/>
        <v>-9.276027616675897E-4</v>
      </c>
      <c r="AA841" s="3">
        <f t="shared" si="555"/>
        <v>43166.186399385966</v>
      </c>
      <c r="AB841" s="26">
        <f t="shared" si="535"/>
        <v>130046.22341184816</v>
      </c>
      <c r="AC841" s="28">
        <f t="shared" si="556"/>
        <v>0.3004622341184815</v>
      </c>
      <c r="AD841" s="28">
        <f t="shared" si="569"/>
        <v>-6.9041593947272162E-5</v>
      </c>
      <c r="AE841" s="29">
        <f t="shared" si="536"/>
        <v>0.33305006008325483</v>
      </c>
      <c r="AF841" s="29">
        <f t="shared" si="537"/>
        <v>0.33502037466761531</v>
      </c>
      <c r="AG841" s="29">
        <f t="shared" si="538"/>
        <v>0.33192956524912981</v>
      </c>
      <c r="AN841" s="23">
        <v>41764</v>
      </c>
      <c r="AO841" s="25">
        <v>40.024334000000003</v>
      </c>
      <c r="AP841" s="30">
        <f t="shared" si="557"/>
        <v>1.475176839313308E-3</v>
      </c>
      <c r="AQ841" s="3">
        <f t="shared" si="558"/>
        <v>43211.287133223741</v>
      </c>
      <c r="AR841" s="24">
        <v>21.346948999999999</v>
      </c>
      <c r="AS841" s="30">
        <f t="shared" si="559"/>
        <v>-7.024170167205801E-4</v>
      </c>
      <c r="AT841" s="3">
        <f t="shared" si="560"/>
        <v>44234.121447635931</v>
      </c>
      <c r="AU841" s="25">
        <v>8.3363490000000002</v>
      </c>
      <c r="AV841" s="30">
        <f t="shared" si="561"/>
        <v>-9.276027616675897E-4</v>
      </c>
      <c r="AW841" s="3">
        <f t="shared" si="562"/>
        <v>43738.327717897111</v>
      </c>
      <c r="AX841" s="26">
        <f t="shared" si="539"/>
        <v>131183.73629875679</v>
      </c>
      <c r="AY841" s="28">
        <f t="shared" si="563"/>
        <v>0.31183736298756792</v>
      </c>
      <c r="AZ841" s="28">
        <f t="shared" si="570"/>
        <v>-8.0517082673203788E-5</v>
      </c>
      <c r="BA841" s="29">
        <f t="shared" si="540"/>
        <v>0.32939515485985782</v>
      </c>
      <c r="BB841" s="51">
        <f t="shared" si="564"/>
        <v>3.9381784734755509E-3</v>
      </c>
      <c r="BC841" s="29">
        <f t="shared" si="541"/>
        <v>0.33719211462995302</v>
      </c>
      <c r="BD841" s="51">
        <f t="shared" si="565"/>
        <v>3.8587812966196511E-3</v>
      </c>
      <c r="BE841" s="29">
        <f t="shared" si="542"/>
        <v>0.3334127305101891</v>
      </c>
      <c r="BF841" s="51">
        <f t="shared" si="566"/>
        <v>7.9397176855733331E-5</v>
      </c>
      <c r="BG841" s="2" t="str">
        <f t="shared" si="567"/>
        <v>No</v>
      </c>
    </row>
    <row r="842" spans="1:59" x14ac:dyDescent="0.35">
      <c r="A842" s="23">
        <v>41765</v>
      </c>
      <c r="B842" s="25">
        <v>39.636890000000001</v>
      </c>
      <c r="C842" s="30">
        <f t="shared" si="543"/>
        <v>-9.6802110436117195E-3</v>
      </c>
      <c r="D842" s="3">
        <f t="shared" si="544"/>
        <v>52373.501199611143</v>
      </c>
      <c r="E842" s="24">
        <v>21.339441000000001</v>
      </c>
      <c r="F842" s="30">
        <f t="shared" si="545"/>
        <v>-3.5171302465741849E-4</v>
      </c>
      <c r="G842" s="3">
        <f t="shared" si="546"/>
        <v>39417.535791607523</v>
      </c>
      <c r="H842" s="25">
        <v>8.3440890000000003</v>
      </c>
      <c r="I842" s="30">
        <f t="shared" si="547"/>
        <v>9.2846400744495128E-4</v>
      </c>
      <c r="J842" s="3">
        <f t="shared" si="548"/>
        <v>37762.054617631351</v>
      </c>
      <c r="K842" s="26">
        <f t="shared" si="531"/>
        <v>129553.09160885001</v>
      </c>
      <c r="L842" s="28">
        <f t="shared" si="549"/>
        <v>0.29553091608850002</v>
      </c>
      <c r="M842" s="28">
        <f t="shared" si="568"/>
        <v>-4.9078260609753954E-3</v>
      </c>
      <c r="N842" s="29">
        <f t="shared" si="532"/>
        <v>0.4042628435123613</v>
      </c>
      <c r="O842" s="29">
        <f t="shared" si="533"/>
        <v>0.30425777804375331</v>
      </c>
      <c r="P842" s="29">
        <f t="shared" si="534"/>
        <v>0.29147937844388544</v>
      </c>
      <c r="R842" s="23">
        <v>41765</v>
      </c>
      <c r="S842" s="25">
        <v>39.636890000000001</v>
      </c>
      <c r="T842" s="30">
        <f t="shared" si="550"/>
        <v>-9.6802110436117195E-3</v>
      </c>
      <c r="U842" s="3">
        <f t="shared" si="551"/>
        <v>42892.6341638136</v>
      </c>
      <c r="V842" s="24">
        <v>21.339441000000001</v>
      </c>
      <c r="W842" s="30">
        <f t="shared" si="552"/>
        <v>-3.5171302465741849E-4</v>
      </c>
      <c r="X842" s="3">
        <f t="shared" si="553"/>
        <v>43552.811011185069</v>
      </c>
      <c r="Y842" s="25">
        <v>8.3440890000000003</v>
      </c>
      <c r="Z842" s="30">
        <f t="shared" si="554"/>
        <v>9.2846400744495128E-4</v>
      </c>
      <c r="AA842" s="3">
        <f t="shared" si="555"/>
        <v>43206.264649796452</v>
      </c>
      <c r="AB842" s="26">
        <f t="shared" si="535"/>
        <v>129651.70982479511</v>
      </c>
      <c r="AC842" s="28">
        <f t="shared" si="556"/>
        <v>0.29651709824795103</v>
      </c>
      <c r="AD842" s="28">
        <f t="shared" si="569"/>
        <v>-3.9451358705304695E-3</v>
      </c>
      <c r="AE842" s="29">
        <f t="shared" si="536"/>
        <v>0.33082968378725264</v>
      </c>
      <c r="AF842" s="29">
        <f t="shared" si="537"/>
        <v>0.33592160928722176</v>
      </c>
      <c r="AG842" s="29">
        <f t="shared" si="538"/>
        <v>0.33324870692552577</v>
      </c>
      <c r="AN842" s="23">
        <v>41765</v>
      </c>
      <c r="AO842" s="25">
        <v>39.636890000000001</v>
      </c>
      <c r="AP842" s="30">
        <f t="shared" si="557"/>
        <v>-9.6802110436117195E-3</v>
      </c>
      <c r="AQ842" s="3">
        <f t="shared" si="558"/>
        <v>42792.992754308034</v>
      </c>
      <c r="AR842" s="24">
        <v>21.339441000000001</v>
      </c>
      <c r="AS842" s="30">
        <f t="shared" si="559"/>
        <v>-3.5171302465741849E-4</v>
      </c>
      <c r="AT842" s="3">
        <f t="shared" si="560"/>
        <v>44218.563730988521</v>
      </c>
      <c r="AU842" s="25">
        <v>8.3440890000000003</v>
      </c>
      <c r="AV842" s="30">
        <f t="shared" si="561"/>
        <v>9.2846400744495128E-4</v>
      </c>
      <c r="AW842" s="3">
        <f t="shared" si="562"/>
        <v>43778.93718092901</v>
      </c>
      <c r="AX842" s="26">
        <f t="shared" si="539"/>
        <v>130790.49366622555</v>
      </c>
      <c r="AY842" s="28">
        <f t="shared" si="563"/>
        <v>0.30790493666225549</v>
      </c>
      <c r="AZ842" s="28">
        <f t="shared" si="570"/>
        <v>-3.9324263253124325E-3</v>
      </c>
      <c r="BA842" s="29">
        <f t="shared" si="540"/>
        <v>0.32718733261696226</v>
      </c>
      <c r="BB842" s="51">
        <f t="shared" si="564"/>
        <v>6.1460007163711139E-3</v>
      </c>
      <c r="BC842" s="29">
        <f t="shared" si="541"/>
        <v>0.33808698546419835</v>
      </c>
      <c r="BD842" s="51">
        <f t="shared" si="565"/>
        <v>4.7536521308649826E-3</v>
      </c>
      <c r="BE842" s="29">
        <f t="shared" si="542"/>
        <v>0.33472568191883956</v>
      </c>
      <c r="BF842" s="51">
        <f t="shared" si="566"/>
        <v>1.3923485855061868E-3</v>
      </c>
      <c r="BG842" s="2" t="str">
        <f t="shared" si="567"/>
        <v>No</v>
      </c>
    </row>
    <row r="843" spans="1:59" x14ac:dyDescent="0.35">
      <c r="A843" s="23">
        <v>41766</v>
      </c>
      <c r="B843" s="25">
        <v>39.839035000000003</v>
      </c>
      <c r="C843" s="30">
        <f t="shared" si="543"/>
        <v>5.0999208060975576E-3</v>
      </c>
      <c r="D843" s="3">
        <f t="shared" si="544"/>
        <v>52640.601908067212</v>
      </c>
      <c r="E843" s="24">
        <v>21.369468999999999</v>
      </c>
      <c r="F843" s="30">
        <f t="shared" si="545"/>
        <v>1.4071596345939241E-3</v>
      </c>
      <c r="G843" s="3">
        <f t="shared" si="546"/>
        <v>39473.002556868632</v>
      </c>
      <c r="H843" s="25">
        <v>8.3518319999999999</v>
      </c>
      <c r="I843" s="30">
        <f t="shared" si="547"/>
        <v>9.2796229762170945E-4</v>
      </c>
      <c r="J843" s="3">
        <f t="shared" si="548"/>
        <v>37797.096380597242</v>
      </c>
      <c r="K843" s="26">
        <f t="shared" si="531"/>
        <v>129910.70084553308</v>
      </c>
      <c r="L843" s="28">
        <f t="shared" si="549"/>
        <v>0.29910700845533089</v>
      </c>
      <c r="M843" s="28">
        <f t="shared" si="568"/>
        <v>3.5760923668308742E-3</v>
      </c>
      <c r="N843" s="29">
        <f t="shared" si="532"/>
        <v>0.40520604973610408</v>
      </c>
      <c r="O843" s="29">
        <f t="shared" si="533"/>
        <v>0.30384719888320033</v>
      </c>
      <c r="P843" s="29">
        <f t="shared" si="534"/>
        <v>0.29094675138069565</v>
      </c>
      <c r="R843" s="23">
        <v>41766</v>
      </c>
      <c r="S843" s="25">
        <v>39.839035000000003</v>
      </c>
      <c r="T843" s="30">
        <f t="shared" si="550"/>
        <v>5.0999208060975576E-3</v>
      </c>
      <c r="U843" s="3">
        <f t="shared" si="551"/>
        <v>43111.383201213961</v>
      </c>
      <c r="V843" s="24">
        <v>21.369468999999999</v>
      </c>
      <c r="W843" s="30">
        <f t="shared" si="552"/>
        <v>1.4071596345939241E-3</v>
      </c>
      <c r="X843" s="3">
        <f t="shared" si="553"/>
        <v>43614.096768813106</v>
      </c>
      <c r="Y843" s="25">
        <v>8.3518319999999999</v>
      </c>
      <c r="Z843" s="30">
        <f t="shared" si="554"/>
        <v>9.2796229762170945E-4</v>
      </c>
      <c r="AA843" s="3">
        <f t="shared" si="555"/>
        <v>43246.358434412527</v>
      </c>
      <c r="AB843" s="26">
        <f t="shared" si="535"/>
        <v>129971.83840443959</v>
      </c>
      <c r="AC843" s="28">
        <f t="shared" si="556"/>
        <v>0.29971838404439599</v>
      </c>
      <c r="AD843" s="28">
        <f t="shared" si="569"/>
        <v>3.2012857964449637E-3</v>
      </c>
      <c r="AE843" s="29">
        <f t="shared" si="536"/>
        <v>0.33169787955958741</v>
      </c>
      <c r="AF843" s="29">
        <f t="shared" si="537"/>
        <v>0.33556574488926616</v>
      </c>
      <c r="AG843" s="29">
        <f t="shared" si="538"/>
        <v>0.33273637555114643</v>
      </c>
      <c r="AN843" s="23">
        <v>41766</v>
      </c>
      <c r="AO843" s="25">
        <v>39.839035000000003</v>
      </c>
      <c r="AP843" s="30">
        <f t="shared" si="557"/>
        <v>5.0999208060975576E-3</v>
      </c>
      <c r="AQ843" s="3">
        <f t="shared" si="558"/>
        <v>43011.233628410911</v>
      </c>
      <c r="AR843" s="24">
        <v>21.369468999999999</v>
      </c>
      <c r="AS843" s="30">
        <f t="shared" si="559"/>
        <v>1.4071596345939241E-3</v>
      </c>
      <c r="AT843" s="3">
        <f t="shared" si="560"/>
        <v>44280.786308970484</v>
      </c>
      <c r="AU843" s="25">
        <v>8.3518319999999999</v>
      </c>
      <c r="AV843" s="30">
        <f t="shared" si="561"/>
        <v>9.2796229762170945E-4</v>
      </c>
      <c r="AW843" s="3">
        <f t="shared" si="562"/>
        <v>43819.562384062861</v>
      </c>
      <c r="AX843" s="26">
        <f t="shared" si="539"/>
        <v>131111.58232144426</v>
      </c>
      <c r="AY843" s="28">
        <f t="shared" si="563"/>
        <v>0.31111582321444264</v>
      </c>
      <c r="AZ843" s="28">
        <f t="shared" si="570"/>
        <v>3.2108865521871532E-3</v>
      </c>
      <c r="BA843" s="29">
        <f t="shared" si="540"/>
        <v>0.32805060290524851</v>
      </c>
      <c r="BB843" s="51">
        <f t="shared" si="564"/>
        <v>5.2827304280848586E-3</v>
      </c>
      <c r="BC843" s="29">
        <f t="shared" si="541"/>
        <v>0.33773359702431138</v>
      </c>
      <c r="BD843" s="51">
        <f t="shared" si="565"/>
        <v>4.4002636909780124E-3</v>
      </c>
      <c r="BE843" s="29">
        <f t="shared" si="542"/>
        <v>0.33421580007044005</v>
      </c>
      <c r="BF843" s="51">
        <f t="shared" si="566"/>
        <v>8.8246673710667967E-4</v>
      </c>
      <c r="BG843" s="2" t="str">
        <f t="shared" si="567"/>
        <v>No</v>
      </c>
    </row>
    <row r="844" spans="1:59" x14ac:dyDescent="0.35">
      <c r="A844" s="23">
        <v>41767</v>
      </c>
      <c r="B844" s="25">
        <v>39.737976000000003</v>
      </c>
      <c r="C844" s="30">
        <f t="shared" si="543"/>
        <v>-2.536682929192402E-3</v>
      </c>
      <c r="D844" s="3">
        <f t="shared" si="544"/>
        <v>52507.069391824603</v>
      </c>
      <c r="E844" s="24">
        <v>21.361954000000001</v>
      </c>
      <c r="F844" s="30">
        <f t="shared" si="545"/>
        <v>-3.5166994556568021E-4</v>
      </c>
      <c r="G844" s="3">
        <f t="shared" si="546"/>
        <v>39459.121088208143</v>
      </c>
      <c r="H844" s="25">
        <v>8.3518319999999999</v>
      </c>
      <c r="I844" s="30">
        <f t="shared" si="547"/>
        <v>0</v>
      </c>
      <c r="J844" s="3">
        <f t="shared" si="548"/>
        <v>37797.096380597242</v>
      </c>
      <c r="K844" s="26">
        <f t="shared" si="531"/>
        <v>129763.28686062999</v>
      </c>
      <c r="L844" s="28">
        <f t="shared" si="549"/>
        <v>0.29763286860629989</v>
      </c>
      <c r="M844" s="28">
        <f t="shared" si="568"/>
        <v>-1.4741398490309976E-3</v>
      </c>
      <c r="N844" s="29">
        <f t="shared" si="532"/>
        <v>0.40463732587337214</v>
      </c>
      <c r="O844" s="29">
        <f t="shared" si="533"/>
        <v>0.30408540075428675</v>
      </c>
      <c r="P844" s="29">
        <f t="shared" si="534"/>
        <v>0.29127727337234111</v>
      </c>
      <c r="R844" s="23">
        <v>41767</v>
      </c>
      <c r="S844" s="25">
        <v>39.737976000000003</v>
      </c>
      <c r="T844" s="30">
        <f t="shared" si="550"/>
        <v>-2.536682929192402E-3</v>
      </c>
      <c r="U844" s="3">
        <f t="shared" si="551"/>
        <v>43002.023291393569</v>
      </c>
      <c r="V844" s="24">
        <v>21.361954000000001</v>
      </c>
      <c r="W844" s="30">
        <f t="shared" si="552"/>
        <v>-3.5166994556568021E-4</v>
      </c>
      <c r="X844" s="3">
        <f t="shared" si="553"/>
        <v>43598.759001776518</v>
      </c>
      <c r="Y844" s="25">
        <v>8.3518319999999999</v>
      </c>
      <c r="Z844" s="30">
        <f t="shared" si="554"/>
        <v>0</v>
      </c>
      <c r="AA844" s="3">
        <f t="shared" si="555"/>
        <v>43246.358434412527</v>
      </c>
      <c r="AB844" s="26">
        <f t="shared" si="535"/>
        <v>129847.14072758261</v>
      </c>
      <c r="AC844" s="28">
        <f t="shared" si="556"/>
        <v>0.29847140727582611</v>
      </c>
      <c r="AD844" s="28">
        <f t="shared" si="569"/>
        <v>-1.2469767685698852E-3</v>
      </c>
      <c r="AE844" s="29">
        <f t="shared" si="536"/>
        <v>0.3311742026080588</v>
      </c>
      <c r="AF844" s="29">
        <f t="shared" si="537"/>
        <v>0.33576988108845673</v>
      </c>
      <c r="AG844" s="29">
        <f t="shared" si="538"/>
        <v>0.33305591630348452</v>
      </c>
      <c r="AN844" s="23">
        <v>41767</v>
      </c>
      <c r="AO844" s="25">
        <v>39.737976000000003</v>
      </c>
      <c r="AP844" s="30">
        <f t="shared" si="557"/>
        <v>-2.536682929192402E-3</v>
      </c>
      <c r="AQ844" s="3">
        <f t="shared" si="558"/>
        <v>42902.127766302212</v>
      </c>
      <c r="AR844" s="24">
        <v>21.361954000000001</v>
      </c>
      <c r="AS844" s="30">
        <f t="shared" si="559"/>
        <v>-3.5166994556568021E-4</v>
      </c>
      <c r="AT844" s="3">
        <f t="shared" si="560"/>
        <v>44265.214087259606</v>
      </c>
      <c r="AU844" s="25">
        <v>8.3518319999999999</v>
      </c>
      <c r="AV844" s="30">
        <f t="shared" si="561"/>
        <v>0</v>
      </c>
      <c r="AW844" s="3">
        <f t="shared" si="562"/>
        <v>43819.562384062861</v>
      </c>
      <c r="AX844" s="26">
        <f t="shared" si="539"/>
        <v>130986.90423762467</v>
      </c>
      <c r="AY844" s="28">
        <f t="shared" si="563"/>
        <v>0.30986904237624668</v>
      </c>
      <c r="AZ844" s="28">
        <f t="shared" si="570"/>
        <v>-1.24678083819596E-3</v>
      </c>
      <c r="BA844" s="29">
        <f t="shared" si="540"/>
        <v>0.32752990091645368</v>
      </c>
      <c r="BB844" s="51">
        <f t="shared" si="564"/>
        <v>5.8034324168796947E-3</v>
      </c>
      <c r="BC844" s="29">
        <f t="shared" si="541"/>
        <v>0.33793618029904449</v>
      </c>
      <c r="BD844" s="51">
        <f t="shared" si="565"/>
        <v>4.602846965711116E-3</v>
      </c>
      <c r="BE844" s="29">
        <f t="shared" si="542"/>
        <v>0.33453391878450195</v>
      </c>
      <c r="BF844" s="51">
        <f t="shared" si="566"/>
        <v>1.2005854511685787E-3</v>
      </c>
      <c r="BG844" s="2" t="str">
        <f t="shared" si="567"/>
        <v>No</v>
      </c>
    </row>
    <row r="845" spans="1:59" x14ac:dyDescent="0.35">
      <c r="A845" s="23">
        <v>41768</v>
      </c>
      <c r="B845" s="25">
        <v>39.830607999999998</v>
      </c>
      <c r="C845" s="30">
        <f t="shared" si="543"/>
        <v>2.3310699065295371E-3</v>
      </c>
      <c r="D845" s="3">
        <f t="shared" si="544"/>
        <v>52629.467041163945</v>
      </c>
      <c r="E845" s="24">
        <v>21.339441000000001</v>
      </c>
      <c r="F845" s="30">
        <f t="shared" si="545"/>
        <v>-1.0538829921644677E-3</v>
      </c>
      <c r="G845" s="3">
        <f t="shared" si="546"/>
        <v>39417.535791607523</v>
      </c>
      <c r="H845" s="25">
        <v>8.3440890000000003</v>
      </c>
      <c r="I845" s="30">
        <f t="shared" si="547"/>
        <v>-9.2710198193635129E-4</v>
      </c>
      <c r="J845" s="3">
        <f t="shared" si="548"/>
        <v>37762.054617631351</v>
      </c>
      <c r="K845" s="26">
        <f t="shared" si="531"/>
        <v>129809.05745040282</v>
      </c>
      <c r="L845" s="28">
        <f t="shared" si="549"/>
        <v>0.29809057450402809</v>
      </c>
      <c r="M845" s="28">
        <f t="shared" si="568"/>
        <v>4.5770589772820003E-4</v>
      </c>
      <c r="N845" s="29">
        <f t="shared" si="532"/>
        <v>0.40543755632208101</v>
      </c>
      <c r="O845" s="29">
        <f t="shared" si="533"/>
        <v>0.30365782300413124</v>
      </c>
      <c r="P845" s="29">
        <f t="shared" si="534"/>
        <v>0.29090462067378775</v>
      </c>
      <c r="R845" s="23">
        <v>41768</v>
      </c>
      <c r="S845" s="25">
        <v>39.830607999999998</v>
      </c>
      <c r="T845" s="30">
        <f t="shared" si="550"/>
        <v>2.3310699065295371E-3</v>
      </c>
      <c r="U845" s="3">
        <f t="shared" si="551"/>
        <v>43102.264013808017</v>
      </c>
      <c r="V845" s="24">
        <v>21.339441000000001</v>
      </c>
      <c r="W845" s="30">
        <f t="shared" si="552"/>
        <v>-1.0538829921644677E-3</v>
      </c>
      <c r="X845" s="3">
        <f t="shared" si="553"/>
        <v>43552.811011185069</v>
      </c>
      <c r="Y845" s="25">
        <v>8.3440890000000003</v>
      </c>
      <c r="Z845" s="30">
        <f t="shared" si="554"/>
        <v>-9.2710198193635129E-4</v>
      </c>
      <c r="AA845" s="3">
        <f t="shared" si="555"/>
        <v>43206.264649796452</v>
      </c>
      <c r="AB845" s="26">
        <f t="shared" si="535"/>
        <v>129861.33967478955</v>
      </c>
      <c r="AC845" s="28">
        <f t="shared" si="556"/>
        <v>0.29861339674789544</v>
      </c>
      <c r="AD845" s="28">
        <f t="shared" si="569"/>
        <v>1.419894720693371E-4</v>
      </c>
      <c r="AE845" s="29">
        <f t="shared" si="536"/>
        <v>0.33190989806318483</v>
      </c>
      <c r="AF845" s="29">
        <f t="shared" si="537"/>
        <v>0.33537934477076808</v>
      </c>
      <c r="AG845" s="29">
        <f t="shared" si="538"/>
        <v>0.33271075716604703</v>
      </c>
      <c r="AN845" s="23">
        <v>41768</v>
      </c>
      <c r="AO845" s="25">
        <v>39.830607999999998</v>
      </c>
      <c r="AP845" s="30">
        <f t="shared" si="557"/>
        <v>2.3310699065295371E-3</v>
      </c>
      <c r="AQ845" s="3">
        <f t="shared" si="558"/>
        <v>43002.135625264324</v>
      </c>
      <c r="AR845" s="24">
        <v>21.339441000000001</v>
      </c>
      <c r="AS845" s="30">
        <f t="shared" si="559"/>
        <v>-1.0538829921644677E-3</v>
      </c>
      <c r="AT845" s="3">
        <f t="shared" si="560"/>
        <v>44218.563730988528</v>
      </c>
      <c r="AU845" s="25">
        <v>8.3440890000000003</v>
      </c>
      <c r="AV845" s="30">
        <f t="shared" si="561"/>
        <v>-9.2710198193635129E-4</v>
      </c>
      <c r="AW845" s="3">
        <f t="shared" si="562"/>
        <v>43778.93718092901</v>
      </c>
      <c r="AX845" s="26">
        <f t="shared" si="539"/>
        <v>130999.63653718185</v>
      </c>
      <c r="AY845" s="28">
        <f t="shared" si="563"/>
        <v>0.30999636537181852</v>
      </c>
      <c r="AZ845" s="28">
        <f t="shared" si="570"/>
        <v>1.2732299557183246E-4</v>
      </c>
      <c r="BA845" s="29">
        <f t="shared" si="540"/>
        <v>0.32826148806190736</v>
      </c>
      <c r="BB845" s="51">
        <f t="shared" si="564"/>
        <v>5.071845271426012E-3</v>
      </c>
      <c r="BC845" s="29">
        <f t="shared" si="541"/>
        <v>0.33754722455613756</v>
      </c>
      <c r="BD845" s="51">
        <f t="shared" si="565"/>
        <v>4.2138912228041892E-3</v>
      </c>
      <c r="BE845" s="29">
        <f t="shared" si="542"/>
        <v>0.33419128738195514</v>
      </c>
      <c r="BF845" s="51">
        <f t="shared" si="566"/>
        <v>8.5795404862176738E-4</v>
      </c>
      <c r="BG845" s="2" t="str">
        <f t="shared" si="567"/>
        <v>No</v>
      </c>
    </row>
    <row r="846" spans="1:59" x14ac:dyDescent="0.35">
      <c r="A846" s="23">
        <v>41771</v>
      </c>
      <c r="B846" s="25">
        <v>40.285431000000003</v>
      </c>
      <c r="C846" s="30">
        <f t="shared" si="543"/>
        <v>1.141893189277976E-2</v>
      </c>
      <c r="D846" s="3">
        <f t="shared" si="544"/>
        <v>53230.439340860292</v>
      </c>
      <c r="E846" s="24">
        <v>21.482046</v>
      </c>
      <c r="F846" s="30">
        <f t="shared" si="545"/>
        <v>6.6826961399786278E-3</v>
      </c>
      <c r="G846" s="3">
        <f t="shared" si="546"/>
        <v>39680.951205889571</v>
      </c>
      <c r="H846" s="25">
        <v>8.3286130000000007</v>
      </c>
      <c r="I846" s="30">
        <f t="shared" si="547"/>
        <v>-1.8547261420629457E-3</v>
      </c>
      <c r="J846" s="3">
        <f t="shared" si="548"/>
        <v>37692.016347754019</v>
      </c>
      <c r="K846" s="26">
        <f t="shared" si="531"/>
        <v>130603.40689450389</v>
      </c>
      <c r="L846" s="28">
        <f t="shared" si="549"/>
        <v>0.30603406894503893</v>
      </c>
      <c r="M846" s="28">
        <f t="shared" si="568"/>
        <v>7.9434944410108344E-3</v>
      </c>
      <c r="N846" s="29">
        <f t="shared" si="532"/>
        <v>0.40757313003218726</v>
      </c>
      <c r="O846" s="29">
        <f t="shared" si="533"/>
        <v>0.3038278414738616</v>
      </c>
      <c r="P846" s="29">
        <f t="shared" si="534"/>
        <v>0.28859902849395114</v>
      </c>
      <c r="R846" s="23">
        <v>41771</v>
      </c>
      <c r="S846" s="25">
        <v>40.285431000000003</v>
      </c>
      <c r="T846" s="30">
        <f t="shared" si="550"/>
        <v>1.141893189277976E-2</v>
      </c>
      <c r="U846" s="3">
        <f t="shared" si="551"/>
        <v>43594.445831006306</v>
      </c>
      <c r="V846" s="24">
        <v>21.482046</v>
      </c>
      <c r="W846" s="30">
        <f t="shared" si="552"/>
        <v>6.6826961399786278E-3</v>
      </c>
      <c r="X846" s="3">
        <f t="shared" si="553"/>
        <v>43843.861213214732</v>
      </c>
      <c r="Y846" s="25">
        <v>8.3286130000000007</v>
      </c>
      <c r="Z846" s="30">
        <f t="shared" si="554"/>
        <v>-1.8547261420629457E-3</v>
      </c>
      <c r="AA846" s="3">
        <f t="shared" si="555"/>
        <v>43126.128861249585</v>
      </c>
      <c r="AB846" s="26">
        <f t="shared" si="535"/>
        <v>130564.43590547061</v>
      </c>
      <c r="AC846" s="28">
        <f t="shared" si="556"/>
        <v>0.30564435905470622</v>
      </c>
      <c r="AD846" s="28">
        <f t="shared" si="569"/>
        <v>7.0309623068107729E-3</v>
      </c>
      <c r="AE846" s="29">
        <f t="shared" si="536"/>
        <v>0.3338921929902024</v>
      </c>
      <c r="AF846" s="29">
        <f t="shared" si="537"/>
        <v>0.33580247874664687</v>
      </c>
      <c r="AG846" s="29">
        <f t="shared" si="538"/>
        <v>0.33030532826315079</v>
      </c>
      <c r="AN846" s="23">
        <v>41771</v>
      </c>
      <c r="AO846" s="25">
        <v>40.285431000000003</v>
      </c>
      <c r="AP846" s="30">
        <f t="shared" si="557"/>
        <v>1.141893189277976E-2</v>
      </c>
      <c r="AQ846" s="3">
        <f t="shared" si="558"/>
        <v>43493.174083213293</v>
      </c>
      <c r="AR846" s="24">
        <v>21.482046</v>
      </c>
      <c r="AS846" s="30">
        <f t="shared" si="559"/>
        <v>6.6826961399786278E-3</v>
      </c>
      <c r="AT846" s="3">
        <f t="shared" si="560"/>
        <v>44514.062956149006</v>
      </c>
      <c r="AU846" s="25">
        <v>8.3286130000000007</v>
      </c>
      <c r="AV846" s="30">
        <f t="shared" si="561"/>
        <v>-1.8547261420629457E-3</v>
      </c>
      <c r="AW846" s="3">
        <f t="shared" si="562"/>
        <v>43697.739241667812</v>
      </c>
      <c r="AX846" s="26">
        <f t="shared" si="539"/>
        <v>131704.9762810301</v>
      </c>
      <c r="AY846" s="28">
        <f t="shared" si="563"/>
        <v>0.31704976281030106</v>
      </c>
      <c r="AZ846" s="28">
        <f t="shared" si="570"/>
        <v>7.0533974384825449E-3</v>
      </c>
      <c r="BA846" s="29">
        <f t="shared" si="540"/>
        <v>0.33023182047736915</v>
      </c>
      <c r="BB846" s="51">
        <f t="shared" si="564"/>
        <v>3.1015128559642169E-3</v>
      </c>
      <c r="BC846" s="29">
        <f t="shared" si="541"/>
        <v>0.33798315153381575</v>
      </c>
      <c r="BD846" s="51">
        <f t="shared" si="565"/>
        <v>4.6498182004823807E-3</v>
      </c>
      <c r="BE846" s="29">
        <f t="shared" si="542"/>
        <v>0.33178502798881515</v>
      </c>
      <c r="BF846" s="51">
        <f t="shared" si="566"/>
        <v>1.5483053445182193E-3</v>
      </c>
      <c r="BG846" s="2" t="str">
        <f t="shared" si="567"/>
        <v>No</v>
      </c>
    </row>
    <row r="847" spans="1:59" x14ac:dyDescent="0.35">
      <c r="A847" s="23">
        <v>41772</v>
      </c>
      <c r="B847" s="25">
        <v>40.251747000000002</v>
      </c>
      <c r="C847" s="30">
        <f t="shared" si="543"/>
        <v>-8.3613353919442801E-4</v>
      </c>
      <c r="D847" s="3">
        <f t="shared" si="544"/>
        <v>53185.931585221348</v>
      </c>
      <c r="E847" s="24">
        <v>21.512073999999998</v>
      </c>
      <c r="F847" s="30">
        <f t="shared" si="545"/>
        <v>1.3978184387091197E-3</v>
      </c>
      <c r="G847" s="3">
        <f t="shared" si="546"/>
        <v>39736.41797115068</v>
      </c>
      <c r="H847" s="25">
        <v>8.3518319999999999</v>
      </c>
      <c r="I847" s="30">
        <f t="shared" si="547"/>
        <v>2.7878591549397314E-3</v>
      </c>
      <c r="J847" s="3">
        <f t="shared" si="548"/>
        <v>37797.096380597242</v>
      </c>
      <c r="K847" s="26">
        <f t="shared" si="531"/>
        <v>130719.44593696928</v>
      </c>
      <c r="L847" s="28">
        <f t="shared" si="549"/>
        <v>0.3071944593696927</v>
      </c>
      <c r="M847" s="28">
        <f t="shared" si="568"/>
        <v>1.1603904246537677E-3</v>
      </c>
      <c r="N847" s="29">
        <f t="shared" si="532"/>
        <v>0.40687084621569397</v>
      </c>
      <c r="O847" s="29">
        <f t="shared" si="533"/>
        <v>0.30398245407428454</v>
      </c>
      <c r="P847" s="29">
        <f t="shared" si="534"/>
        <v>0.28914669971002149</v>
      </c>
      <c r="R847" s="23">
        <v>41772</v>
      </c>
      <c r="S847" s="25">
        <v>40.251747000000002</v>
      </c>
      <c r="T847" s="30">
        <f t="shared" si="550"/>
        <v>-8.3613353919442801E-4</v>
      </c>
      <c r="U847" s="3">
        <f t="shared" si="551"/>
        <v>43557.995052724407</v>
      </c>
      <c r="V847" s="24">
        <v>21.512073999999998</v>
      </c>
      <c r="W847" s="30">
        <f t="shared" si="552"/>
        <v>1.3978184387091197E-3</v>
      </c>
      <c r="X847" s="3">
        <f t="shared" si="553"/>
        <v>43905.146970842768</v>
      </c>
      <c r="Y847" s="25">
        <v>8.3518319999999999</v>
      </c>
      <c r="Z847" s="30">
        <f t="shared" si="554"/>
        <v>2.7878591549397314E-3</v>
      </c>
      <c r="AA847" s="3">
        <f t="shared" si="555"/>
        <v>43246.358434412527</v>
      </c>
      <c r="AB847" s="26">
        <f t="shared" si="535"/>
        <v>130709.5004579797</v>
      </c>
      <c r="AC847" s="28">
        <f t="shared" si="556"/>
        <v>0.30709500457979688</v>
      </c>
      <c r="AD847" s="28">
        <f t="shared" si="569"/>
        <v>1.4506455250906658E-3</v>
      </c>
      <c r="AE847" s="29">
        <f t="shared" si="536"/>
        <v>0.33324276276862808</v>
      </c>
      <c r="AF847" s="29">
        <f t="shared" si="537"/>
        <v>0.33589866702120352</v>
      </c>
      <c r="AG847" s="29">
        <f t="shared" si="538"/>
        <v>0.33085857021016851</v>
      </c>
      <c r="AN847" s="23">
        <v>41772</v>
      </c>
      <c r="AO847" s="25">
        <v>40.251747000000002</v>
      </c>
      <c r="AP847" s="30">
        <f t="shared" si="557"/>
        <v>-8.3613353919442801E-4</v>
      </c>
      <c r="AQ847" s="3">
        <f t="shared" si="558"/>
        <v>43456.807981636295</v>
      </c>
      <c r="AR847" s="24">
        <v>21.512073999999998</v>
      </c>
      <c r="AS847" s="30">
        <f t="shared" si="559"/>
        <v>1.3978184387091197E-3</v>
      </c>
      <c r="AT847" s="3">
        <f t="shared" si="560"/>
        <v>44576.28553413097</v>
      </c>
      <c r="AU847" s="25">
        <v>8.3518319999999999</v>
      </c>
      <c r="AV847" s="30">
        <f t="shared" si="561"/>
        <v>2.7878591549397314E-3</v>
      </c>
      <c r="AW847" s="3">
        <f t="shared" si="562"/>
        <v>43819.562384062861</v>
      </c>
      <c r="AX847" s="26">
        <f t="shared" si="539"/>
        <v>131852.65589983013</v>
      </c>
      <c r="AY847" s="28">
        <f t="shared" si="563"/>
        <v>0.31852655899830129</v>
      </c>
      <c r="AZ847" s="28">
        <f t="shared" si="570"/>
        <v>1.4767961880002289E-3</v>
      </c>
      <c r="BA847" s="29">
        <f t="shared" si="540"/>
        <v>0.32958614056777813</v>
      </c>
      <c r="BB847" s="51">
        <f t="shared" si="564"/>
        <v>3.7471927655552406E-3</v>
      </c>
      <c r="BC847" s="29">
        <f t="shared" si="541"/>
        <v>0.33807650843223097</v>
      </c>
      <c r="BD847" s="51">
        <f t="shared" si="565"/>
        <v>4.7431750988976007E-3</v>
      </c>
      <c r="BE847" s="29">
        <f t="shared" si="542"/>
        <v>0.33233735099999084</v>
      </c>
      <c r="BF847" s="51">
        <f t="shared" si="566"/>
        <v>9.9598233334252662E-4</v>
      </c>
      <c r="BG847" s="2" t="str">
        <f t="shared" si="567"/>
        <v>No</v>
      </c>
    </row>
    <row r="848" spans="1:59" x14ac:dyDescent="0.35">
      <c r="A848" s="23">
        <v>41773</v>
      </c>
      <c r="B848" s="25">
        <v>40.032761000000001</v>
      </c>
      <c r="C848" s="30">
        <f t="shared" si="543"/>
        <v>-5.4404098286715552E-3</v>
      </c>
      <c r="D848" s="3">
        <f t="shared" si="544"/>
        <v>52896.578320278059</v>
      </c>
      <c r="E848" s="24">
        <v>21.534593999999998</v>
      </c>
      <c r="F848" s="30">
        <f t="shared" si="545"/>
        <v>1.0468539667536358E-3</v>
      </c>
      <c r="G848" s="3">
        <f t="shared" si="546"/>
        <v>39778.016197928358</v>
      </c>
      <c r="H848" s="25">
        <v>8.3750490000000006</v>
      </c>
      <c r="I848" s="30">
        <f t="shared" si="547"/>
        <v>2.7798691352987071E-3</v>
      </c>
      <c r="J848" s="3">
        <f t="shared" si="548"/>
        <v>37902.167362229578</v>
      </c>
      <c r="K848" s="26">
        <f t="shared" si="531"/>
        <v>130576.761880436</v>
      </c>
      <c r="L848" s="28">
        <f t="shared" si="549"/>
        <v>0.30576761880435988</v>
      </c>
      <c r="M848" s="28">
        <f t="shared" si="568"/>
        <v>-1.4268405653328209E-3</v>
      </c>
      <c r="N848" s="29">
        <f t="shared" si="532"/>
        <v>0.4050994798654402</v>
      </c>
      <c r="O848" s="29">
        <f t="shared" si="533"/>
        <v>0.30463319525683691</v>
      </c>
      <c r="P848" s="29">
        <f t="shared" si="534"/>
        <v>0.29026732487772289</v>
      </c>
      <c r="R848" s="23">
        <v>41773</v>
      </c>
      <c r="S848" s="25">
        <v>40.032761000000001</v>
      </c>
      <c r="T848" s="30">
        <f t="shared" si="550"/>
        <v>-5.4404098286715552E-3</v>
      </c>
      <c r="U848" s="3">
        <f t="shared" si="551"/>
        <v>43321.02170832234</v>
      </c>
      <c r="V848" s="24">
        <v>21.534593999999998</v>
      </c>
      <c r="W848" s="30">
        <f t="shared" si="552"/>
        <v>1.0468539667536358E-3</v>
      </c>
      <c r="X848" s="3">
        <f t="shared" si="553"/>
        <v>43951.109248110093</v>
      </c>
      <c r="Y848" s="25">
        <v>8.3750490000000006</v>
      </c>
      <c r="Z848" s="30">
        <f t="shared" si="554"/>
        <v>2.7798691352987071E-3</v>
      </c>
      <c r="AA848" s="3">
        <f t="shared" si="555"/>
        <v>43366.577651438412</v>
      </c>
      <c r="AB848" s="26">
        <f t="shared" si="535"/>
        <v>130638.70860787085</v>
      </c>
      <c r="AC848" s="28">
        <f t="shared" si="556"/>
        <v>0.30638708607870857</v>
      </c>
      <c r="AD848" s="28">
        <f t="shared" si="569"/>
        <v>-7.0791850108831156E-4</v>
      </c>
      <c r="AE848" s="29">
        <f t="shared" si="536"/>
        <v>0.33160938415547297</v>
      </c>
      <c r="AF848" s="29">
        <f t="shared" si="537"/>
        <v>0.33643251465409912</v>
      </c>
      <c r="AG848" s="29">
        <f t="shared" si="538"/>
        <v>0.33195810119042785</v>
      </c>
      <c r="AN848" s="23">
        <v>41773</v>
      </c>
      <c r="AO848" s="25">
        <v>40.032761000000001</v>
      </c>
      <c r="AP848" s="30">
        <f t="shared" si="557"/>
        <v>-5.4404098286715552E-3</v>
      </c>
      <c r="AQ848" s="3">
        <f t="shared" si="558"/>
        <v>43220.385136370307</v>
      </c>
      <c r="AR848" s="24">
        <v>21.534593999999998</v>
      </c>
      <c r="AS848" s="30">
        <f t="shared" si="559"/>
        <v>1.0468539667536358E-3</v>
      </c>
      <c r="AT848" s="3">
        <f t="shared" si="560"/>
        <v>44622.950395465516</v>
      </c>
      <c r="AU848" s="25">
        <v>8.3750490000000006</v>
      </c>
      <c r="AV848" s="30">
        <f t="shared" si="561"/>
        <v>2.7798691352987071E-3</v>
      </c>
      <c r="AW848" s="3">
        <f t="shared" si="562"/>
        <v>43941.375033056611</v>
      </c>
      <c r="AX848" s="26">
        <f t="shared" si="539"/>
        <v>131784.71056489245</v>
      </c>
      <c r="AY848" s="28">
        <f t="shared" si="563"/>
        <v>0.31784710564892449</v>
      </c>
      <c r="AZ848" s="28">
        <f t="shared" si="570"/>
        <v>-6.794533493768018E-4</v>
      </c>
      <c r="BA848" s="29">
        <f t="shared" si="540"/>
        <v>0.32796205987103522</v>
      </c>
      <c r="BB848" s="51">
        <f t="shared" si="564"/>
        <v>5.3712734622981539E-3</v>
      </c>
      <c r="BC848" s="29">
        <f t="shared" si="541"/>
        <v>0.33860491254402847</v>
      </c>
      <c r="BD848" s="51">
        <f t="shared" si="565"/>
        <v>5.2715792106950987E-3</v>
      </c>
      <c r="BE848" s="29">
        <f t="shared" si="542"/>
        <v>0.33343302758493615</v>
      </c>
      <c r="BF848" s="51">
        <f t="shared" si="566"/>
        <v>9.9694251602777673E-5</v>
      </c>
      <c r="BG848" s="2" t="str">
        <f t="shared" si="567"/>
        <v>No</v>
      </c>
    </row>
    <row r="849" spans="1:59" x14ac:dyDescent="0.35">
      <c r="A849" s="23">
        <v>41774</v>
      </c>
      <c r="B849" s="25">
        <v>39.679008000000003</v>
      </c>
      <c r="C849" s="30">
        <f t="shared" si="543"/>
        <v>-8.8365876138295496E-3</v>
      </c>
      <c r="D849" s="3">
        <f t="shared" si="544"/>
        <v>52429.153071479122</v>
      </c>
      <c r="E849" s="24">
        <v>21.429506</v>
      </c>
      <c r="F849" s="30">
        <f t="shared" si="545"/>
        <v>-4.879961981173131E-3</v>
      </c>
      <c r="G849" s="3">
        <f t="shared" si="546"/>
        <v>39583.90099119598</v>
      </c>
      <c r="H849" s="25">
        <v>8.3827979999999993</v>
      </c>
      <c r="I849" s="30">
        <f t="shared" si="547"/>
        <v>9.2524831795004481E-4</v>
      </c>
      <c r="J849" s="3">
        <f t="shared" si="548"/>
        <v>37937.236278828139</v>
      </c>
      <c r="K849" s="26">
        <f t="shared" si="531"/>
        <v>129950.29034150325</v>
      </c>
      <c r="L849" s="28">
        <f t="shared" si="549"/>
        <v>0.2995029034150325</v>
      </c>
      <c r="M849" s="28">
        <f t="shared" si="568"/>
        <v>-6.2647153893273799E-3</v>
      </c>
      <c r="N849" s="29">
        <f t="shared" si="532"/>
        <v>0.40345545157073354</v>
      </c>
      <c r="O849" s="29">
        <f t="shared" si="533"/>
        <v>0.30460802270753956</v>
      </c>
      <c r="P849" s="29">
        <f t="shared" si="534"/>
        <v>0.2919365257217269</v>
      </c>
      <c r="R849" s="23">
        <v>41774</v>
      </c>
      <c r="S849" s="25">
        <v>39.679008000000003</v>
      </c>
      <c r="T849" s="30">
        <f t="shared" si="550"/>
        <v>-8.8365876138295496E-3</v>
      </c>
      <c r="U849" s="3">
        <f t="shared" si="551"/>
        <v>42938.21170447614</v>
      </c>
      <c r="V849" s="24">
        <v>21.429506</v>
      </c>
      <c r="W849" s="30">
        <f t="shared" si="552"/>
        <v>-4.879961981173131E-3</v>
      </c>
      <c r="X849" s="3">
        <f t="shared" si="553"/>
        <v>43736.629505948928</v>
      </c>
      <c r="Y849" s="25">
        <v>8.3827979999999993</v>
      </c>
      <c r="Z849" s="30">
        <f t="shared" si="554"/>
        <v>9.2524831795004481E-4</v>
      </c>
      <c r="AA849" s="3">
        <f t="shared" si="555"/>
        <v>43406.702504465655</v>
      </c>
      <c r="AB849" s="26">
        <f t="shared" si="535"/>
        <v>130081.54371489072</v>
      </c>
      <c r="AC849" s="28">
        <f t="shared" si="556"/>
        <v>0.30081543714890713</v>
      </c>
      <c r="AD849" s="28">
        <f t="shared" si="569"/>
        <v>-5.5716489298014427E-3</v>
      </c>
      <c r="AE849" s="29">
        <f t="shared" si="536"/>
        <v>0.33008688610420378</v>
      </c>
      <c r="AF849" s="29">
        <f t="shared" si="537"/>
        <v>0.33622471149181404</v>
      </c>
      <c r="AG849" s="29">
        <f t="shared" si="538"/>
        <v>0.33368840240398218</v>
      </c>
      <c r="AN849" s="23">
        <v>41774</v>
      </c>
      <c r="AO849" s="25">
        <v>39.679008000000003</v>
      </c>
      <c r="AP849" s="30">
        <f t="shared" si="557"/>
        <v>-8.8365876138295496E-3</v>
      </c>
      <c r="AQ849" s="3">
        <f t="shared" si="558"/>
        <v>42838.464416409312</v>
      </c>
      <c r="AR849" s="24">
        <v>21.429506</v>
      </c>
      <c r="AS849" s="30">
        <f t="shared" si="559"/>
        <v>-4.879961981173131E-3</v>
      </c>
      <c r="AT849" s="3">
        <f t="shared" si="560"/>
        <v>44405.192094047867</v>
      </c>
      <c r="AU849" s="25">
        <v>8.3827979999999993</v>
      </c>
      <c r="AV849" s="30">
        <f t="shared" si="561"/>
        <v>9.2524831795004481E-4</v>
      </c>
      <c r="AW849" s="3">
        <f t="shared" si="562"/>
        <v>43982.031716394362</v>
      </c>
      <c r="AX849" s="26">
        <f t="shared" si="539"/>
        <v>131225.68822685155</v>
      </c>
      <c r="AY849" s="28">
        <f t="shared" si="563"/>
        <v>0.31225688226851545</v>
      </c>
      <c r="AZ849" s="28">
        <f t="shared" si="570"/>
        <v>-5.5902233804090429E-3</v>
      </c>
      <c r="BA849" s="29">
        <f t="shared" si="540"/>
        <v>0.32644876925586325</v>
      </c>
      <c r="BB849" s="51">
        <f t="shared" si="564"/>
        <v>6.8845640774701233E-3</v>
      </c>
      <c r="BC849" s="29">
        <f t="shared" si="541"/>
        <v>0.33838795356351292</v>
      </c>
      <c r="BD849" s="51">
        <f t="shared" si="565"/>
        <v>5.0546202301795518E-3</v>
      </c>
      <c r="BE849" s="29">
        <f t="shared" si="542"/>
        <v>0.33516327718062378</v>
      </c>
      <c r="BF849" s="51">
        <f t="shared" si="566"/>
        <v>1.829943847290405E-3</v>
      </c>
      <c r="BG849" s="2" t="str">
        <f t="shared" si="567"/>
        <v>No</v>
      </c>
    </row>
    <row r="850" spans="1:59" x14ac:dyDescent="0.35">
      <c r="A850" s="23">
        <v>41775</v>
      </c>
      <c r="B850" s="25">
        <v>39.830607999999998</v>
      </c>
      <c r="C850" s="30">
        <f t="shared" si="543"/>
        <v>3.820660032629819E-3</v>
      </c>
      <c r="D850" s="3">
        <f t="shared" si="544"/>
        <v>52629.467041163953</v>
      </c>
      <c r="E850" s="24">
        <v>21.474544999999999</v>
      </c>
      <c r="F850" s="30">
        <f t="shared" si="545"/>
        <v>2.1017283366213668E-3</v>
      </c>
      <c r="G850" s="3">
        <f t="shared" si="546"/>
        <v>39667.095597583189</v>
      </c>
      <c r="H850" s="25">
        <v>8.3750490000000006</v>
      </c>
      <c r="I850" s="30">
        <f t="shared" si="547"/>
        <v>-9.2439302485858299E-4</v>
      </c>
      <c r="J850" s="3">
        <f t="shared" si="548"/>
        <v>37902.167362229578</v>
      </c>
      <c r="K850" s="26">
        <f t="shared" si="531"/>
        <v>130198.73000097672</v>
      </c>
      <c r="L850" s="28">
        <f t="shared" si="549"/>
        <v>0.30198730000976726</v>
      </c>
      <c r="M850" s="28">
        <f t="shared" si="568"/>
        <v>2.4843965947347613E-3</v>
      </c>
      <c r="N850" s="29">
        <f t="shared" si="532"/>
        <v>0.40422411985715329</v>
      </c>
      <c r="O850" s="29">
        <f t="shared" si="533"/>
        <v>0.30466576438407361</v>
      </c>
      <c r="P850" s="29">
        <f t="shared" si="534"/>
        <v>0.2911101157587731</v>
      </c>
      <c r="R850" s="23">
        <v>41775</v>
      </c>
      <c r="S850" s="25">
        <v>39.830607999999998</v>
      </c>
      <c r="T850" s="30">
        <f t="shared" si="550"/>
        <v>3.820660032629819E-3</v>
      </c>
      <c r="U850" s="3">
        <f t="shared" si="551"/>
        <v>43102.264013808031</v>
      </c>
      <c r="V850" s="24">
        <v>21.474544999999999</v>
      </c>
      <c r="W850" s="30">
        <f t="shared" si="552"/>
        <v>2.1017283366213668E-3</v>
      </c>
      <c r="X850" s="3">
        <f t="shared" si="553"/>
        <v>43828.552019529889</v>
      </c>
      <c r="Y850" s="25">
        <v>8.3750490000000006</v>
      </c>
      <c r="Z850" s="30">
        <f t="shared" si="554"/>
        <v>-9.2439302485858299E-4</v>
      </c>
      <c r="AA850" s="3">
        <f t="shared" si="555"/>
        <v>43366.577651438412</v>
      </c>
      <c r="AB850" s="26">
        <f t="shared" si="535"/>
        <v>130297.39368477633</v>
      </c>
      <c r="AC850" s="28">
        <f t="shared" si="556"/>
        <v>0.3029739368477633</v>
      </c>
      <c r="AD850" s="28">
        <f t="shared" si="569"/>
        <v>2.1584996988561755E-3</v>
      </c>
      <c r="AE850" s="29">
        <f t="shared" si="536"/>
        <v>0.3307991264820212</v>
      </c>
      <c r="AF850" s="29">
        <f t="shared" si="537"/>
        <v>0.33637320578769736</v>
      </c>
      <c r="AG850" s="29">
        <f t="shared" si="538"/>
        <v>0.3328276677302815</v>
      </c>
      <c r="AN850" s="23">
        <v>41775</v>
      </c>
      <c r="AO850" s="25">
        <v>39.830607999999998</v>
      </c>
      <c r="AP850" s="30">
        <f t="shared" si="557"/>
        <v>3.820660032629819E-3</v>
      </c>
      <c r="AQ850" s="3">
        <f t="shared" si="558"/>
        <v>43002.135625264324</v>
      </c>
      <c r="AR850" s="24">
        <v>21.474544999999999</v>
      </c>
      <c r="AS850" s="30">
        <f t="shared" si="559"/>
        <v>2.1017283366213668E-3</v>
      </c>
      <c r="AT850" s="3">
        <f t="shared" si="560"/>
        <v>44498.519744565041</v>
      </c>
      <c r="AU850" s="25">
        <v>8.3750490000000006</v>
      </c>
      <c r="AV850" s="30">
        <f t="shared" si="561"/>
        <v>-9.2439302485858299E-4</v>
      </c>
      <c r="AW850" s="3">
        <f t="shared" si="562"/>
        <v>43941.375033056618</v>
      </c>
      <c r="AX850" s="26">
        <f t="shared" si="539"/>
        <v>131442.03040288598</v>
      </c>
      <c r="AY850" s="28">
        <f t="shared" si="563"/>
        <v>0.31442030402885979</v>
      </c>
      <c r="AZ850" s="28">
        <f t="shared" si="570"/>
        <v>2.1634217603443417E-3</v>
      </c>
      <c r="BA850" s="29">
        <f t="shared" si="540"/>
        <v>0.32715665981008885</v>
      </c>
      <c r="BB850" s="51">
        <f t="shared" si="564"/>
        <v>6.1766735232445247E-3</v>
      </c>
      <c r="BC850" s="29">
        <f t="shared" si="541"/>
        <v>0.338541025333918</v>
      </c>
      <c r="BD850" s="51">
        <f t="shared" si="565"/>
        <v>5.2076920005846294E-3</v>
      </c>
      <c r="BE850" s="29">
        <f t="shared" si="542"/>
        <v>0.33430231485599315</v>
      </c>
      <c r="BF850" s="51">
        <f t="shared" si="566"/>
        <v>9.6898152265978421E-4</v>
      </c>
      <c r="BG850" s="2" t="str">
        <f t="shared" si="567"/>
        <v>No</v>
      </c>
    </row>
    <row r="851" spans="1:59" x14ac:dyDescent="0.35">
      <c r="A851" s="23">
        <v>41778</v>
      </c>
      <c r="B851" s="25">
        <v>40.024334000000003</v>
      </c>
      <c r="C851" s="30">
        <f t="shared" si="543"/>
        <v>4.8637469957777402E-3</v>
      </c>
      <c r="D851" s="3">
        <f t="shared" si="544"/>
        <v>52885.443453374799</v>
      </c>
      <c r="E851" s="24">
        <v>21.444523</v>
      </c>
      <c r="F851" s="30">
        <f t="shared" si="545"/>
        <v>-1.3980272923127535E-3</v>
      </c>
      <c r="G851" s="3">
        <f t="shared" si="546"/>
        <v>39611.63991533099</v>
      </c>
      <c r="H851" s="25">
        <v>8.3673110000000008</v>
      </c>
      <c r="I851" s="30">
        <f t="shared" si="547"/>
        <v>-9.2393489279884999E-4</v>
      </c>
      <c r="J851" s="3">
        <f t="shared" si="548"/>
        <v>37867.148227290912</v>
      </c>
      <c r="K851" s="26">
        <f t="shared" si="531"/>
        <v>130364.23159599671</v>
      </c>
      <c r="L851" s="28">
        <f t="shared" si="549"/>
        <v>0.30364231595996705</v>
      </c>
      <c r="M851" s="28">
        <f t="shared" si="568"/>
        <v>1.6550159501997896E-3</v>
      </c>
      <c r="N851" s="29">
        <f t="shared" si="532"/>
        <v>0.40567449219712837</v>
      </c>
      <c r="O851" s="29">
        <f t="shared" si="533"/>
        <v>0.303853591053172</v>
      </c>
      <c r="P851" s="29">
        <f t="shared" si="534"/>
        <v>0.29047191674969958</v>
      </c>
      <c r="R851" s="23">
        <v>41778</v>
      </c>
      <c r="S851" s="25">
        <v>40.024334000000003</v>
      </c>
      <c r="T851" s="30">
        <f t="shared" si="550"/>
        <v>4.8637469957777402E-3</v>
      </c>
      <c r="U851" s="3">
        <f t="shared" si="551"/>
        <v>43311.90252091641</v>
      </c>
      <c r="V851" s="24">
        <v>21.444523</v>
      </c>
      <c r="W851" s="30">
        <f t="shared" si="552"/>
        <v>-1.3980272923127535E-3</v>
      </c>
      <c r="X851" s="3">
        <f t="shared" si="553"/>
        <v>43767.27850762404</v>
      </c>
      <c r="Y851" s="25">
        <v>8.3673110000000008</v>
      </c>
      <c r="Z851" s="30">
        <f t="shared" si="554"/>
        <v>-9.2393489279884999E-4</v>
      </c>
      <c r="AA851" s="3">
        <f t="shared" si="555"/>
        <v>43326.509757164975</v>
      </c>
      <c r="AB851" s="26">
        <f t="shared" si="535"/>
        <v>130405.69078570543</v>
      </c>
      <c r="AC851" s="28">
        <f t="shared" si="556"/>
        <v>0.3040569078570543</v>
      </c>
      <c r="AD851" s="28">
        <f t="shared" si="569"/>
        <v>1.0829710092910005E-3</v>
      </c>
      <c r="AE851" s="29">
        <f t="shared" si="536"/>
        <v>0.33213199715410036</v>
      </c>
      <c r="AF851" s="29">
        <f t="shared" si="537"/>
        <v>0.33562399189730485</v>
      </c>
      <c r="AG851" s="29">
        <f t="shared" si="538"/>
        <v>0.33224401094859474</v>
      </c>
      <c r="AN851" s="23">
        <v>41778</v>
      </c>
      <c r="AO851" s="25">
        <v>40.024334000000003</v>
      </c>
      <c r="AP851" s="30">
        <f t="shared" si="557"/>
        <v>4.8637469957777402E-3</v>
      </c>
      <c r="AQ851" s="3">
        <f t="shared" si="558"/>
        <v>43211.287133223726</v>
      </c>
      <c r="AR851" s="24">
        <v>21.444523</v>
      </c>
      <c r="AS851" s="30">
        <f t="shared" si="559"/>
        <v>-1.3980272923127535E-3</v>
      </c>
      <c r="AT851" s="3">
        <f t="shared" si="560"/>
        <v>44436.30959949462</v>
      </c>
      <c r="AU851" s="25">
        <v>8.3673110000000008</v>
      </c>
      <c r="AV851" s="30">
        <f t="shared" si="561"/>
        <v>-9.2393489279884999E-4</v>
      </c>
      <c r="AW851" s="3">
        <f t="shared" si="562"/>
        <v>43900.776063426019</v>
      </c>
      <c r="AX851" s="26">
        <f t="shared" si="539"/>
        <v>131548.37279614437</v>
      </c>
      <c r="AY851" s="28">
        <f t="shared" si="563"/>
        <v>0.31548372796144375</v>
      </c>
      <c r="AZ851" s="28">
        <f t="shared" si="570"/>
        <v>1.0634239325839623E-3</v>
      </c>
      <c r="BA851" s="29">
        <f t="shared" si="540"/>
        <v>0.32848211053272897</v>
      </c>
      <c r="BB851" s="51">
        <f t="shared" si="564"/>
        <v>4.8512228006044045E-3</v>
      </c>
      <c r="BC851" s="29">
        <f t="shared" si="541"/>
        <v>0.33779444515331192</v>
      </c>
      <c r="BD851" s="51">
        <f t="shared" si="565"/>
        <v>4.4611118199785471E-3</v>
      </c>
      <c r="BE851" s="29">
        <f t="shared" si="542"/>
        <v>0.33372344431395912</v>
      </c>
      <c r="BF851" s="51">
        <f t="shared" si="566"/>
        <v>3.9011098062574634E-4</v>
      </c>
      <c r="BG851" s="2" t="str">
        <f t="shared" si="567"/>
        <v>No</v>
      </c>
    </row>
    <row r="852" spans="1:59" x14ac:dyDescent="0.35">
      <c r="A852" s="23">
        <v>41779</v>
      </c>
      <c r="B852" s="25">
        <v>39.729545999999999</v>
      </c>
      <c r="C852" s="30">
        <f t="shared" si="543"/>
        <v>-7.3652193687970824E-3</v>
      </c>
      <c r="D852" s="3">
        <f t="shared" si="544"/>
        <v>52495.930560924578</v>
      </c>
      <c r="E852" s="24">
        <v>21.316921000000001</v>
      </c>
      <c r="F852" s="30">
        <f t="shared" si="545"/>
        <v>-5.9503305342814006E-3</v>
      </c>
      <c r="G852" s="3">
        <f t="shared" si="546"/>
        <v>39375.937564829837</v>
      </c>
      <c r="H852" s="25">
        <v>8.3827979999999993</v>
      </c>
      <c r="I852" s="30">
        <f t="shared" si="547"/>
        <v>1.8508933156660135E-3</v>
      </c>
      <c r="J852" s="3">
        <f t="shared" si="548"/>
        <v>37937.236278828139</v>
      </c>
      <c r="K852" s="26">
        <f t="shared" si="531"/>
        <v>129809.10440458255</v>
      </c>
      <c r="L852" s="28">
        <f t="shared" si="549"/>
        <v>0.29809104404582554</v>
      </c>
      <c r="M852" s="28">
        <f t="shared" si="568"/>
        <v>-5.551271914141509E-3</v>
      </c>
      <c r="N852" s="29">
        <f t="shared" si="532"/>
        <v>0.40440869538170354</v>
      </c>
      <c r="O852" s="29">
        <f t="shared" si="533"/>
        <v>0.30333725623824409</v>
      </c>
      <c r="P852" s="29">
        <f t="shared" si="534"/>
        <v>0.29225404838005237</v>
      </c>
      <c r="R852" s="23">
        <v>41779</v>
      </c>
      <c r="S852" s="25">
        <v>39.729545999999999</v>
      </c>
      <c r="T852" s="30">
        <f t="shared" si="550"/>
        <v>-7.3652193687970824E-3</v>
      </c>
      <c r="U852" s="3">
        <f t="shared" si="551"/>
        <v>42992.900857569904</v>
      </c>
      <c r="V852" s="24">
        <v>21.316921000000001</v>
      </c>
      <c r="W852" s="30">
        <f t="shared" si="552"/>
        <v>-5.9503305342814006E-3</v>
      </c>
      <c r="X852" s="3">
        <f t="shared" si="553"/>
        <v>43506.84873391773</v>
      </c>
      <c r="Y852" s="25">
        <v>8.3827979999999993</v>
      </c>
      <c r="Z852" s="30">
        <f t="shared" si="554"/>
        <v>1.8508933156660135E-3</v>
      </c>
      <c r="AA852" s="3">
        <f t="shared" si="555"/>
        <v>43406.702504465648</v>
      </c>
      <c r="AB852" s="26">
        <f t="shared" si="535"/>
        <v>129906.45209595328</v>
      </c>
      <c r="AC852" s="28">
        <f t="shared" si="556"/>
        <v>0.29906452095953284</v>
      </c>
      <c r="AD852" s="28">
        <f t="shared" si="569"/>
        <v>-4.9923868975214614E-3</v>
      </c>
      <c r="AE852" s="29">
        <f t="shared" si="536"/>
        <v>0.33095277535417483</v>
      </c>
      <c r="AF852" s="29">
        <f t="shared" si="537"/>
        <v>0.33490906750175969</v>
      </c>
      <c r="AG852" s="29">
        <f t="shared" si="538"/>
        <v>0.33413815714406542</v>
      </c>
      <c r="AN852" s="23">
        <v>41779</v>
      </c>
      <c r="AO852" s="25">
        <v>39.729545999999999</v>
      </c>
      <c r="AP852" s="30">
        <f t="shared" si="557"/>
        <v>-7.3652193687970824E-3</v>
      </c>
      <c r="AQ852" s="3">
        <f t="shared" si="558"/>
        <v>42893.026524279456</v>
      </c>
      <c r="AR852" s="24">
        <v>21.316921000000001</v>
      </c>
      <c r="AS852" s="30">
        <f t="shared" si="559"/>
        <v>-5.9503305342814006E-3</v>
      </c>
      <c r="AT852" s="3">
        <f t="shared" si="560"/>
        <v>44171.898869653967</v>
      </c>
      <c r="AU852" s="25">
        <v>8.3827979999999993</v>
      </c>
      <c r="AV852" s="30">
        <f t="shared" si="561"/>
        <v>1.8508933156660135E-3</v>
      </c>
      <c r="AW852" s="3">
        <f t="shared" si="562"/>
        <v>43982.031716394362</v>
      </c>
      <c r="AX852" s="26">
        <f t="shared" si="539"/>
        <v>131046.95711032778</v>
      </c>
      <c r="AY852" s="28">
        <f t="shared" si="563"/>
        <v>0.31046957110327789</v>
      </c>
      <c r="AZ852" s="28">
        <f t="shared" si="570"/>
        <v>-5.0141568581658635E-3</v>
      </c>
      <c r="BA852" s="29">
        <f t="shared" si="540"/>
        <v>0.32731035859282126</v>
      </c>
      <c r="BB852" s="51">
        <f t="shared" si="564"/>
        <v>6.0229747405121103E-3</v>
      </c>
      <c r="BC852" s="29">
        <f t="shared" si="541"/>
        <v>0.33706924482394401</v>
      </c>
      <c r="BD852" s="51">
        <f t="shared" si="565"/>
        <v>3.7359114906106439E-3</v>
      </c>
      <c r="BE852" s="29">
        <f t="shared" si="542"/>
        <v>0.33562039658323473</v>
      </c>
      <c r="BF852" s="51">
        <f t="shared" si="566"/>
        <v>2.2870632499013555E-3</v>
      </c>
      <c r="BG852" s="2" t="str">
        <f t="shared" si="567"/>
        <v>No</v>
      </c>
    </row>
    <row r="853" spans="1:59" x14ac:dyDescent="0.35">
      <c r="A853" s="23">
        <v>41780</v>
      </c>
      <c r="B853" s="25">
        <v>40.041187000000001</v>
      </c>
      <c r="C853" s="30">
        <f t="shared" si="543"/>
        <v>7.844061444850281E-3</v>
      </c>
      <c r="D853" s="3">
        <f t="shared" si="544"/>
        <v>52907.711865849065</v>
      </c>
      <c r="E853" s="24">
        <v>21.497059</v>
      </c>
      <c r="F853" s="30">
        <f t="shared" si="545"/>
        <v>8.4504699341898526E-3</v>
      </c>
      <c r="G853" s="3">
        <f t="shared" si="546"/>
        <v>39708.682741351971</v>
      </c>
      <c r="H853" s="25">
        <v>8.3673110000000008</v>
      </c>
      <c r="I853" s="30">
        <f t="shared" si="547"/>
        <v>-1.8474738386871081E-3</v>
      </c>
      <c r="J853" s="3">
        <f t="shared" si="548"/>
        <v>37867.148227290912</v>
      </c>
      <c r="K853" s="26">
        <f t="shared" si="531"/>
        <v>130483.54283449196</v>
      </c>
      <c r="L853" s="28">
        <f t="shared" si="549"/>
        <v>0.30483542834491972</v>
      </c>
      <c r="M853" s="28">
        <f t="shared" si="568"/>
        <v>6.744384299094186E-3</v>
      </c>
      <c r="N853" s="29">
        <f t="shared" si="532"/>
        <v>0.40547421319605265</v>
      </c>
      <c r="O853" s="29">
        <f t="shared" si="533"/>
        <v>0.30431947109007679</v>
      </c>
      <c r="P853" s="29">
        <f t="shared" si="534"/>
        <v>0.29020631571387046</v>
      </c>
      <c r="R853" s="23">
        <v>41780</v>
      </c>
      <c r="S853" s="25">
        <v>40.041187000000001</v>
      </c>
      <c r="T853" s="30">
        <f t="shared" si="550"/>
        <v>7.844061444850281E-3</v>
      </c>
      <c r="U853" s="3">
        <f t="shared" si="551"/>
        <v>43330.139813589041</v>
      </c>
      <c r="V853" s="24">
        <v>21.497059</v>
      </c>
      <c r="W853" s="30">
        <f t="shared" si="552"/>
        <v>8.4504699341898526E-3</v>
      </c>
      <c r="X853" s="3">
        <f t="shared" si="553"/>
        <v>43874.502051075047</v>
      </c>
      <c r="Y853" s="25">
        <v>8.3673110000000008</v>
      </c>
      <c r="Z853" s="30">
        <f t="shared" si="554"/>
        <v>-1.8474738386871081E-3</v>
      </c>
      <c r="AA853" s="3">
        <f t="shared" si="555"/>
        <v>43326.509757164975</v>
      </c>
      <c r="AB853" s="26">
        <f t="shared" si="535"/>
        <v>130531.15162182908</v>
      </c>
      <c r="AC853" s="28">
        <f t="shared" si="556"/>
        <v>0.30531151621829089</v>
      </c>
      <c r="AD853" s="28">
        <f t="shared" si="569"/>
        <v>6.246995258758048E-3</v>
      </c>
      <c r="AE853" s="29">
        <f t="shared" si="536"/>
        <v>0.33195248241679365</v>
      </c>
      <c r="AF853" s="29">
        <f t="shared" si="537"/>
        <v>0.33612284505224416</v>
      </c>
      <c r="AG853" s="29">
        <f t="shared" si="538"/>
        <v>0.33192467253096208</v>
      </c>
      <c r="AN853" s="23">
        <v>41780</v>
      </c>
      <c r="AO853" s="25">
        <v>40.041187000000001</v>
      </c>
      <c r="AP853" s="30">
        <f t="shared" si="557"/>
        <v>7.844061444850281E-3</v>
      </c>
      <c r="AQ853" s="3">
        <f t="shared" si="558"/>
        <v>43229.482059891496</v>
      </c>
      <c r="AR853" s="24">
        <v>21.497059</v>
      </c>
      <c r="AS853" s="30">
        <f t="shared" si="559"/>
        <v>8.4504699341898526E-3</v>
      </c>
      <c r="AT853" s="3">
        <f t="shared" si="560"/>
        <v>44545.172172988052</v>
      </c>
      <c r="AU853" s="25">
        <v>8.3673110000000008</v>
      </c>
      <c r="AV853" s="30">
        <f t="shared" si="561"/>
        <v>-1.8474738386871081E-3</v>
      </c>
      <c r="AW853" s="3">
        <f t="shared" si="562"/>
        <v>43900.776063426019</v>
      </c>
      <c r="AX853" s="26">
        <f t="shared" si="539"/>
        <v>131675.43029630557</v>
      </c>
      <c r="AY853" s="28">
        <f t="shared" si="563"/>
        <v>0.31675430296305573</v>
      </c>
      <c r="AZ853" s="28">
        <f t="shared" si="570"/>
        <v>6.2847318597778479E-3</v>
      </c>
      <c r="BA853" s="29">
        <f t="shared" si="540"/>
        <v>0.32830332859071271</v>
      </c>
      <c r="BB853" s="51">
        <f t="shared" si="564"/>
        <v>5.030004742620664E-3</v>
      </c>
      <c r="BC853" s="29">
        <f t="shared" si="541"/>
        <v>0.33829524667395644</v>
      </c>
      <c r="BD853" s="51">
        <f t="shared" si="565"/>
        <v>4.9619133406230698E-3</v>
      </c>
      <c r="BE853" s="29">
        <f t="shared" si="542"/>
        <v>0.3334014247353308</v>
      </c>
      <c r="BF853" s="51">
        <f t="shared" si="566"/>
        <v>6.8091401997427692E-5</v>
      </c>
      <c r="BG853" s="2" t="str">
        <f t="shared" si="567"/>
        <v>No</v>
      </c>
    </row>
    <row r="854" spans="1:59" x14ac:dyDescent="0.35">
      <c r="A854" s="23">
        <v>41781</v>
      </c>
      <c r="B854" s="25">
        <v>40.167521999999998</v>
      </c>
      <c r="C854" s="30">
        <f t="shared" si="543"/>
        <v>3.1551262453832774E-3</v>
      </c>
      <c r="D854" s="3">
        <f t="shared" si="544"/>
        <v>53074.642376140182</v>
      </c>
      <c r="E854" s="24">
        <v>21.542103000000001</v>
      </c>
      <c r="F854" s="30">
        <f t="shared" si="545"/>
        <v>2.0953563927046392E-3</v>
      </c>
      <c r="G854" s="3">
        <f t="shared" si="546"/>
        <v>39791.886583579944</v>
      </c>
      <c r="H854" s="25">
        <v>8.3673110000000008</v>
      </c>
      <c r="I854" s="30">
        <f t="shared" si="547"/>
        <v>0</v>
      </c>
      <c r="J854" s="3">
        <f t="shared" si="548"/>
        <v>37867.148227290912</v>
      </c>
      <c r="K854" s="26">
        <f t="shared" si="531"/>
        <v>130733.67718701105</v>
      </c>
      <c r="L854" s="28">
        <f t="shared" si="549"/>
        <v>0.30733677187011055</v>
      </c>
      <c r="M854" s="28">
        <f t="shared" si="568"/>
        <v>2.5013435251908245E-3</v>
      </c>
      <c r="N854" s="29">
        <f t="shared" si="532"/>
        <v>0.40597528898554819</v>
      </c>
      <c r="O854" s="29">
        <f t="shared" si="533"/>
        <v>0.30437365061382543</v>
      </c>
      <c r="P854" s="29">
        <f t="shared" si="534"/>
        <v>0.28965106040062627</v>
      </c>
      <c r="R854" s="23">
        <v>41781</v>
      </c>
      <c r="S854" s="25">
        <v>40.167521999999998</v>
      </c>
      <c r="T854" s="30">
        <f t="shared" si="550"/>
        <v>3.1551262453832774E-3</v>
      </c>
      <c r="U854" s="3">
        <f t="shared" si="551"/>
        <v>43466.851874931024</v>
      </c>
      <c r="V854" s="24">
        <v>21.542103000000001</v>
      </c>
      <c r="W854" s="30">
        <f t="shared" si="552"/>
        <v>2.0953563927046392E-3</v>
      </c>
      <c r="X854" s="3">
        <f t="shared" si="553"/>
        <v>43966.434769424501</v>
      </c>
      <c r="Y854" s="25">
        <v>8.3673110000000008</v>
      </c>
      <c r="Z854" s="30">
        <f t="shared" si="554"/>
        <v>0</v>
      </c>
      <c r="AA854" s="3">
        <f t="shared" si="555"/>
        <v>43326.509757164975</v>
      </c>
      <c r="AB854" s="26">
        <f t="shared" si="535"/>
        <v>130759.79640152049</v>
      </c>
      <c r="AC854" s="28">
        <f t="shared" si="556"/>
        <v>0.30759796401520489</v>
      </c>
      <c r="AD854" s="28">
        <f t="shared" si="569"/>
        <v>2.286447796914004E-3</v>
      </c>
      <c r="AE854" s="29">
        <f t="shared" si="536"/>
        <v>0.33241755548057417</v>
      </c>
      <c r="AF854" s="29">
        <f t="shared" si="537"/>
        <v>0.33623817090092423</v>
      </c>
      <c r="AG854" s="29">
        <f t="shared" si="538"/>
        <v>0.33134427361850166</v>
      </c>
      <c r="AN854" s="23">
        <v>41781</v>
      </c>
      <c r="AO854" s="25">
        <v>40.167521999999998</v>
      </c>
      <c r="AP854" s="30">
        <f t="shared" si="557"/>
        <v>3.1551262453832774E-3</v>
      </c>
      <c r="AQ854" s="3">
        <f t="shared" si="558"/>
        <v>43365.876533312985</v>
      </c>
      <c r="AR854" s="24">
        <v>21.542103000000001</v>
      </c>
      <c r="AS854" s="30">
        <f t="shared" si="559"/>
        <v>2.0953563927046392E-3</v>
      </c>
      <c r="AT854" s="3">
        <f t="shared" si="560"/>
        <v>44638.510184264851</v>
      </c>
      <c r="AU854" s="25">
        <v>8.3673110000000008</v>
      </c>
      <c r="AV854" s="30">
        <f t="shared" si="561"/>
        <v>0</v>
      </c>
      <c r="AW854" s="3">
        <f t="shared" si="562"/>
        <v>43900.776063426019</v>
      </c>
      <c r="AX854" s="26">
        <f t="shared" si="539"/>
        <v>131905.16278100386</v>
      </c>
      <c r="AY854" s="28">
        <f t="shared" si="563"/>
        <v>0.3190516278100386</v>
      </c>
      <c r="AZ854" s="28">
        <f t="shared" si="570"/>
        <v>2.2973248469828622E-3</v>
      </c>
      <c r="BA854" s="29">
        <f t="shared" si="540"/>
        <v>0.32876557383361388</v>
      </c>
      <c r="BB854" s="51">
        <f t="shared" si="564"/>
        <v>4.5677594997194926E-3</v>
      </c>
      <c r="BC854" s="29">
        <f t="shared" si="541"/>
        <v>0.33841366966337882</v>
      </c>
      <c r="BD854" s="51">
        <f t="shared" si="565"/>
        <v>5.080336330045454E-3</v>
      </c>
      <c r="BE854" s="29">
        <f t="shared" si="542"/>
        <v>0.33282075650300724</v>
      </c>
      <c r="BF854" s="51">
        <f t="shared" si="566"/>
        <v>5.12576830326128E-4</v>
      </c>
      <c r="BG854" s="2" t="str">
        <f t="shared" si="567"/>
        <v>No</v>
      </c>
    </row>
    <row r="855" spans="1:59" x14ac:dyDescent="0.35">
      <c r="A855" s="23">
        <v>41782</v>
      </c>
      <c r="B855" s="25">
        <v>40.369667</v>
      </c>
      <c r="C855" s="30">
        <f t="shared" si="543"/>
        <v>5.0325484355246974E-3</v>
      </c>
      <c r="D855" s="3">
        <f t="shared" si="544"/>
        <v>53341.743084596259</v>
      </c>
      <c r="E855" s="24">
        <v>21.624663999999999</v>
      </c>
      <c r="F855" s="30">
        <f t="shared" si="545"/>
        <v>3.83254132616484E-3</v>
      </c>
      <c r="G855" s="3">
        <f t="shared" si="546"/>
        <v>39944.39063335758</v>
      </c>
      <c r="H855" s="25">
        <v>8.3750490000000006</v>
      </c>
      <c r="I855" s="30">
        <f t="shared" si="547"/>
        <v>9.2478933793671558E-4</v>
      </c>
      <c r="J855" s="3">
        <f t="shared" si="548"/>
        <v>37902.167362229578</v>
      </c>
      <c r="K855" s="26">
        <f t="shared" si="531"/>
        <v>131188.30108018342</v>
      </c>
      <c r="L855" s="28">
        <f t="shared" si="549"/>
        <v>0.31188301080183423</v>
      </c>
      <c r="M855" s="28">
        <f t="shared" si="568"/>
        <v>4.5462389317236784E-3</v>
      </c>
      <c r="N855" s="29">
        <f t="shared" si="532"/>
        <v>0.40660442009987863</v>
      </c>
      <c r="O855" s="29">
        <f t="shared" si="533"/>
        <v>0.30448134707486779</v>
      </c>
      <c r="P855" s="29">
        <f t="shared" si="534"/>
        <v>0.28891423282525358</v>
      </c>
      <c r="R855" s="23">
        <v>41782</v>
      </c>
      <c r="S855" s="25">
        <v>40.369667</v>
      </c>
      <c r="T855" s="30">
        <f t="shared" si="550"/>
        <v>5.0325484355246974E-3</v>
      </c>
      <c r="U855" s="3">
        <f t="shared" si="551"/>
        <v>43685.600912331392</v>
      </c>
      <c r="V855" s="24">
        <v>21.624663999999999</v>
      </c>
      <c r="W855" s="30">
        <f t="shared" si="552"/>
        <v>3.83254132616484E-3</v>
      </c>
      <c r="X855" s="3">
        <f t="shared" si="553"/>
        <v>44134.937947642451</v>
      </c>
      <c r="Y855" s="25">
        <v>8.3750490000000006</v>
      </c>
      <c r="Z855" s="30">
        <f t="shared" si="554"/>
        <v>9.2478933793671558E-4</v>
      </c>
      <c r="AA855" s="3">
        <f t="shared" si="555"/>
        <v>43366.577651438412</v>
      </c>
      <c r="AB855" s="26">
        <f t="shared" si="535"/>
        <v>131187.11651141226</v>
      </c>
      <c r="AC855" s="28">
        <f t="shared" si="556"/>
        <v>0.31187116511412261</v>
      </c>
      <c r="AD855" s="28">
        <f t="shared" si="569"/>
        <v>4.2732010989177116E-3</v>
      </c>
      <c r="AE855" s="29">
        <f t="shared" si="536"/>
        <v>0.33300221907485167</v>
      </c>
      <c r="AF855" s="29">
        <f t="shared" si="537"/>
        <v>0.33642738038077891</v>
      </c>
      <c r="AG855" s="29">
        <f t="shared" si="538"/>
        <v>0.33057040054436942</v>
      </c>
      <c r="AN855" s="23">
        <v>41782</v>
      </c>
      <c r="AO855" s="25">
        <v>40.369667</v>
      </c>
      <c r="AP855" s="30">
        <f t="shared" si="557"/>
        <v>5.0325484355246974E-3</v>
      </c>
      <c r="AQ855" s="3">
        <f t="shared" si="558"/>
        <v>43584.11740741587</v>
      </c>
      <c r="AR855" s="24">
        <v>21.624663999999999</v>
      </c>
      <c r="AS855" s="30">
        <f t="shared" si="559"/>
        <v>3.83254132616484E-3</v>
      </c>
      <c r="AT855" s="3">
        <f t="shared" si="560"/>
        <v>44809.589119284479</v>
      </c>
      <c r="AU855" s="25">
        <v>8.3750490000000006</v>
      </c>
      <c r="AV855" s="30">
        <f t="shared" si="561"/>
        <v>9.2478933793671558E-4</v>
      </c>
      <c r="AW855" s="3">
        <f t="shared" si="562"/>
        <v>43941.375033056625</v>
      </c>
      <c r="AX855" s="26">
        <f t="shared" si="539"/>
        <v>132335.08155975697</v>
      </c>
      <c r="AY855" s="28">
        <f t="shared" si="563"/>
        <v>0.32335081559756973</v>
      </c>
      <c r="AZ855" s="28">
        <f t="shared" si="570"/>
        <v>4.2991877875311335E-3</v>
      </c>
      <c r="BA855" s="29">
        <f t="shared" si="540"/>
        <v>0.32934666222830045</v>
      </c>
      <c r="BB855" s="51">
        <f t="shared" si="564"/>
        <v>3.986671105032924E-3</v>
      </c>
      <c r="BC855" s="29">
        <f t="shared" si="541"/>
        <v>0.33860703141706494</v>
      </c>
      <c r="BD855" s="51">
        <f t="shared" si="565"/>
        <v>5.2736980837315706E-3</v>
      </c>
      <c r="BE855" s="29">
        <f t="shared" si="542"/>
        <v>0.33204630635463461</v>
      </c>
      <c r="BF855" s="51">
        <f t="shared" si="566"/>
        <v>1.2870269786987576E-3</v>
      </c>
      <c r="BG855" s="2" t="str">
        <f t="shared" si="567"/>
        <v>No</v>
      </c>
    </row>
    <row r="856" spans="1:59" x14ac:dyDescent="0.35">
      <c r="A856" s="23">
        <v>41786</v>
      </c>
      <c r="B856" s="25">
        <v>40.647613999999997</v>
      </c>
      <c r="C856" s="30">
        <f t="shared" si="543"/>
        <v>6.8850456457814069E-3</v>
      </c>
      <c r="D856" s="3">
        <f t="shared" si="544"/>
        <v>53709.003420559246</v>
      </c>
      <c r="E856" s="24">
        <v>21.692219000000001</v>
      </c>
      <c r="F856" s="30">
        <f t="shared" si="545"/>
        <v>3.1239791748904899E-3</v>
      </c>
      <c r="G856" s="3">
        <f t="shared" si="546"/>
        <v>40069.176077849879</v>
      </c>
      <c r="H856" s="25">
        <v>8.3827979999999993</v>
      </c>
      <c r="I856" s="30">
        <f t="shared" si="547"/>
        <v>9.2524831795004481E-4</v>
      </c>
      <c r="J856" s="3">
        <f t="shared" si="548"/>
        <v>37937.236278828139</v>
      </c>
      <c r="K856" s="26">
        <f t="shared" si="531"/>
        <v>131715.41577723727</v>
      </c>
      <c r="L856" s="28">
        <f t="shared" si="549"/>
        <v>0.31715415777237266</v>
      </c>
      <c r="M856" s="28">
        <f t="shared" si="568"/>
        <v>5.2711469705384317E-3</v>
      </c>
      <c r="N856" s="29">
        <f t="shared" si="532"/>
        <v>0.40776550795993538</v>
      </c>
      <c r="O856" s="29">
        <f t="shared" si="533"/>
        <v>0.30421022354449823</v>
      </c>
      <c r="P856" s="29">
        <f t="shared" si="534"/>
        <v>0.28802426849556634</v>
      </c>
      <c r="R856" s="23">
        <v>41786</v>
      </c>
      <c r="S856" s="25">
        <v>40.647613999999997</v>
      </c>
      <c r="T856" s="30">
        <f t="shared" si="550"/>
        <v>6.8850456457814069E-3</v>
      </c>
      <c r="U856" s="3">
        <f t="shared" si="551"/>
        <v>43986.378268676184</v>
      </c>
      <c r="V856" s="24">
        <v>21.692219000000001</v>
      </c>
      <c r="W856" s="30">
        <f t="shared" si="552"/>
        <v>3.1239791748904899E-3</v>
      </c>
      <c r="X856" s="3">
        <f t="shared" si="553"/>
        <v>44272.814574675969</v>
      </c>
      <c r="Y856" s="25">
        <v>8.3827979999999993</v>
      </c>
      <c r="Z856" s="30">
        <f t="shared" si="554"/>
        <v>9.2524831795004481E-4</v>
      </c>
      <c r="AA856" s="3">
        <f t="shared" si="555"/>
        <v>43406.702504465655</v>
      </c>
      <c r="AB856" s="26">
        <f t="shared" si="535"/>
        <v>131665.8953478178</v>
      </c>
      <c r="AC856" s="28">
        <f t="shared" si="556"/>
        <v>0.31665895347817807</v>
      </c>
      <c r="AD856" s="28">
        <f t="shared" si="569"/>
        <v>4.7877883640554675E-3</v>
      </c>
      <c r="AE856" s="29">
        <f t="shared" si="536"/>
        <v>0.3340757160575159</v>
      </c>
      <c r="AF856" s="29">
        <f t="shared" si="537"/>
        <v>0.33625119441691276</v>
      </c>
      <c r="AG856" s="29">
        <f t="shared" si="538"/>
        <v>0.32967308952557139</v>
      </c>
      <c r="AN856" s="23">
        <v>41786</v>
      </c>
      <c r="AO856" s="25">
        <v>40.647613999999997</v>
      </c>
      <c r="AP856" s="30">
        <f t="shared" si="557"/>
        <v>6.8850456457814069E-3</v>
      </c>
      <c r="AQ856" s="3">
        <f t="shared" si="558"/>
        <v>43884.196045197023</v>
      </c>
      <c r="AR856" s="24">
        <v>21.692219000000001</v>
      </c>
      <c r="AS856" s="30">
        <f t="shared" si="559"/>
        <v>3.1239791748904899E-3</v>
      </c>
      <c r="AT856" s="3">
        <f t="shared" si="560"/>
        <v>44949.573342528522</v>
      </c>
      <c r="AU856" s="25">
        <v>8.3827979999999993</v>
      </c>
      <c r="AV856" s="30">
        <f t="shared" si="561"/>
        <v>9.2524831795004481E-4</v>
      </c>
      <c r="AW856" s="3">
        <f t="shared" si="562"/>
        <v>43982.031716394376</v>
      </c>
      <c r="AX856" s="26">
        <f t="shared" si="539"/>
        <v>132815.80110411992</v>
      </c>
      <c r="AY856" s="28">
        <f t="shared" si="563"/>
        <v>0.32815801104119924</v>
      </c>
      <c r="AZ856" s="28">
        <f t="shared" si="570"/>
        <v>4.8071954436295083E-3</v>
      </c>
      <c r="BA856" s="29">
        <f t="shared" si="540"/>
        <v>0.33041396942517665</v>
      </c>
      <c r="BB856" s="51">
        <f t="shared" si="564"/>
        <v>2.9193639081567246E-3</v>
      </c>
      <c r="BC856" s="29">
        <f t="shared" si="541"/>
        <v>0.33843543440505736</v>
      </c>
      <c r="BD856" s="51">
        <f t="shared" si="565"/>
        <v>5.1021010717239856E-3</v>
      </c>
      <c r="BE856" s="29">
        <f t="shared" si="542"/>
        <v>0.331150596169766</v>
      </c>
      <c r="BF856" s="51">
        <f t="shared" si="566"/>
        <v>2.182737163567372E-3</v>
      </c>
      <c r="BG856" s="2" t="str">
        <f t="shared" si="567"/>
        <v>No</v>
      </c>
    </row>
    <row r="857" spans="1:59" x14ac:dyDescent="0.35">
      <c r="A857" s="23">
        <v>41787</v>
      </c>
      <c r="B857" s="25">
        <v>40.588633999999999</v>
      </c>
      <c r="C857" s="30">
        <f t="shared" si="543"/>
        <v>-1.4510076778430081E-3</v>
      </c>
      <c r="D857" s="3">
        <f t="shared" si="544"/>
        <v>53631.071244226718</v>
      </c>
      <c r="E857" s="24">
        <v>21.662191</v>
      </c>
      <c r="F857" s="30">
        <f t="shared" si="545"/>
        <v>-1.3842751633662553E-3</v>
      </c>
      <c r="G857" s="3">
        <f t="shared" si="546"/>
        <v>40013.709312588762</v>
      </c>
      <c r="H857" s="25">
        <v>8.4060159999999993</v>
      </c>
      <c r="I857" s="30">
        <f t="shared" si="547"/>
        <v>2.7697196091329701E-3</v>
      </c>
      <c r="J857" s="3">
        <f t="shared" si="548"/>
        <v>38042.311786065919</v>
      </c>
      <c r="K857" s="26">
        <f t="shared" si="531"/>
        <v>131687.0923428814</v>
      </c>
      <c r="L857" s="28">
        <f t="shared" si="549"/>
        <v>0.31687092342881407</v>
      </c>
      <c r="M857" s="28">
        <f t="shared" si="568"/>
        <v>-2.8323434355859156E-4</v>
      </c>
      <c r="N857" s="29">
        <f t="shared" si="532"/>
        <v>0.40726141256566251</v>
      </c>
      <c r="O857" s="29">
        <f t="shared" si="533"/>
        <v>0.3038544522526378</v>
      </c>
      <c r="P857" s="29">
        <f t="shared" si="534"/>
        <v>0.2888841351816997</v>
      </c>
      <c r="R857" s="23">
        <v>41787</v>
      </c>
      <c r="S857" s="25">
        <v>40.588633999999999</v>
      </c>
      <c r="T857" s="30">
        <f t="shared" si="550"/>
        <v>-1.4510076778430081E-3</v>
      </c>
      <c r="U857" s="3">
        <f t="shared" si="551"/>
        <v>43922.553696087831</v>
      </c>
      <c r="V857" s="24">
        <v>21.662191</v>
      </c>
      <c r="W857" s="30">
        <f t="shared" si="552"/>
        <v>-1.3842751633662553E-3</v>
      </c>
      <c r="X857" s="3">
        <f t="shared" si="553"/>
        <v>44211.528817047925</v>
      </c>
      <c r="Y857" s="25">
        <v>8.4060159999999993</v>
      </c>
      <c r="Z857" s="30">
        <f t="shared" si="554"/>
        <v>2.7697196091329701E-3</v>
      </c>
      <c r="AA857" s="3">
        <f t="shared" si="555"/>
        <v>43526.926899560072</v>
      </c>
      <c r="AB857" s="26">
        <f t="shared" si="535"/>
        <v>131661.00941269583</v>
      </c>
      <c r="AC857" s="28">
        <f t="shared" si="556"/>
        <v>0.31661009412695829</v>
      </c>
      <c r="AD857" s="28">
        <f t="shared" si="569"/>
        <v>-4.8859351219787683E-5</v>
      </c>
      <c r="AE857" s="29">
        <f t="shared" si="536"/>
        <v>0.3336033491769087</v>
      </c>
      <c r="AF857" s="29">
        <f t="shared" si="537"/>
        <v>0.33579819123568627</v>
      </c>
      <c r="AG857" s="29">
        <f t="shared" si="538"/>
        <v>0.33059845958740502</v>
      </c>
      <c r="AN857" s="23">
        <v>41787</v>
      </c>
      <c r="AO857" s="25">
        <v>40.588633999999999</v>
      </c>
      <c r="AP857" s="30">
        <f t="shared" si="557"/>
        <v>-1.4510076778430081E-3</v>
      </c>
      <c r="AQ857" s="3">
        <f t="shared" si="558"/>
        <v>43820.519739799471</v>
      </c>
      <c r="AR857" s="24">
        <v>21.662191</v>
      </c>
      <c r="AS857" s="30">
        <f t="shared" si="559"/>
        <v>-1.3842751633662553E-3</v>
      </c>
      <c r="AT857" s="3">
        <f t="shared" si="560"/>
        <v>44887.350764546551</v>
      </c>
      <c r="AU857" s="25">
        <v>8.4060159999999993</v>
      </c>
      <c r="AV857" s="30">
        <f t="shared" si="561"/>
        <v>2.7697196091329701E-3</v>
      </c>
      <c r="AW857" s="3">
        <f t="shared" si="562"/>
        <v>44103.849612088779</v>
      </c>
      <c r="AX857" s="26">
        <f t="shared" si="539"/>
        <v>132811.72011643479</v>
      </c>
      <c r="AY857" s="28">
        <f t="shared" si="563"/>
        <v>0.32811720116434784</v>
      </c>
      <c r="AZ857" s="28">
        <f t="shared" si="570"/>
        <v>-4.0809876851399807E-5</v>
      </c>
      <c r="BA857" s="29">
        <f t="shared" si="540"/>
        <v>0.32994467432077856</v>
      </c>
      <c r="BB857" s="51">
        <f t="shared" si="564"/>
        <v>3.3886590125548066E-3</v>
      </c>
      <c r="BC857" s="29">
        <f t="shared" si="541"/>
        <v>0.33797733155774379</v>
      </c>
      <c r="BD857" s="51">
        <f t="shared" si="565"/>
        <v>4.6439982244104172E-3</v>
      </c>
      <c r="BE857" s="29">
        <f t="shared" si="542"/>
        <v>0.33207799412147776</v>
      </c>
      <c r="BF857" s="51">
        <f t="shared" si="566"/>
        <v>1.2553392118556106E-3</v>
      </c>
      <c r="BG857" s="2" t="str">
        <f t="shared" si="567"/>
        <v>No</v>
      </c>
    </row>
    <row r="858" spans="1:59" x14ac:dyDescent="0.35">
      <c r="A858" s="23">
        <v>41788</v>
      </c>
      <c r="B858" s="25">
        <v>40.807636000000002</v>
      </c>
      <c r="C858" s="30">
        <f t="shared" si="543"/>
        <v>5.3956484468040689E-3</v>
      </c>
      <c r="D858" s="3">
        <f t="shared" si="544"/>
        <v>53920.445650486065</v>
      </c>
      <c r="E858" s="24">
        <v>21.752265999999999</v>
      </c>
      <c r="F858" s="30">
        <f t="shared" si="545"/>
        <v>4.158166641592187E-3</v>
      </c>
      <c r="G858" s="3">
        <f t="shared" si="546"/>
        <v>40180.092983858733</v>
      </c>
      <c r="H858" s="25">
        <v>8.3982770000000002</v>
      </c>
      <c r="I858" s="30">
        <f t="shared" si="547"/>
        <v>-9.2065016293085833E-4</v>
      </c>
      <c r="J858" s="3">
        <f t="shared" si="548"/>
        <v>38007.288125521809</v>
      </c>
      <c r="K858" s="26">
        <f t="shared" si="531"/>
        <v>132107.82675986661</v>
      </c>
      <c r="L858" s="28">
        <f t="shared" si="549"/>
        <v>0.32107826759866609</v>
      </c>
      <c r="M858" s="28">
        <f t="shared" si="568"/>
        <v>4.2073441698520231E-3</v>
      </c>
      <c r="N858" s="29">
        <f t="shared" si="532"/>
        <v>0.40815481544857796</v>
      </c>
      <c r="O858" s="29">
        <f t="shared" si="533"/>
        <v>0.30414619609854299</v>
      </c>
      <c r="P858" s="29">
        <f t="shared" si="534"/>
        <v>0.28769898845287906</v>
      </c>
      <c r="R858" s="23">
        <v>41788</v>
      </c>
      <c r="S858" s="25">
        <v>40.807636000000002</v>
      </c>
      <c r="T858" s="30">
        <f t="shared" si="550"/>
        <v>5.3956484468040689E-3</v>
      </c>
      <c r="U858" s="3">
        <f t="shared" si="551"/>
        <v>44159.544354717793</v>
      </c>
      <c r="V858" s="24">
        <v>21.752265999999999</v>
      </c>
      <c r="W858" s="30">
        <f t="shared" si="552"/>
        <v>4.158166641592187E-3</v>
      </c>
      <c r="X858" s="3">
        <f t="shared" si="553"/>
        <v>44395.367721348768</v>
      </c>
      <c r="Y858" s="25">
        <v>8.3982770000000002</v>
      </c>
      <c r="Z858" s="30">
        <f t="shared" si="554"/>
        <v>-9.2065016293085833E-4</v>
      </c>
      <c r="AA858" s="3">
        <f t="shared" si="555"/>
        <v>43486.85382721811</v>
      </c>
      <c r="AB858" s="26">
        <f t="shared" si="535"/>
        <v>132041.76590328469</v>
      </c>
      <c r="AC858" s="28">
        <f t="shared" si="556"/>
        <v>0.32041765903284691</v>
      </c>
      <c r="AD858" s="28">
        <f t="shared" si="569"/>
        <v>3.8075649058886274E-3</v>
      </c>
      <c r="AE858" s="29">
        <f t="shared" si="536"/>
        <v>0.3344361842832585</v>
      </c>
      <c r="AF858" s="29">
        <f t="shared" si="537"/>
        <v>0.33622215984195941</v>
      </c>
      <c r="AG858" s="29">
        <f t="shared" si="538"/>
        <v>0.32934165587478204</v>
      </c>
      <c r="AN858" s="23">
        <v>41788</v>
      </c>
      <c r="AO858" s="25">
        <v>40.807636000000002</v>
      </c>
      <c r="AP858" s="30">
        <f t="shared" si="557"/>
        <v>5.3956484468040689E-3</v>
      </c>
      <c r="AQ858" s="3">
        <f t="shared" si="558"/>
        <v>44056.959859071663</v>
      </c>
      <c r="AR858" s="24">
        <v>21.752265999999999</v>
      </c>
      <c r="AS858" s="30">
        <f t="shared" si="559"/>
        <v>4.158166641592187E-3</v>
      </c>
      <c r="AT858" s="3">
        <f t="shared" si="560"/>
        <v>45073.999849125139</v>
      </c>
      <c r="AU858" s="25">
        <v>8.3982770000000002</v>
      </c>
      <c r="AV858" s="30">
        <f t="shared" si="561"/>
        <v>-9.2065016293085833E-4</v>
      </c>
      <c r="AW858" s="3">
        <f t="shared" si="562"/>
        <v>44063.245395757534</v>
      </c>
      <c r="AX858" s="26">
        <f t="shared" si="539"/>
        <v>133194.20510395436</v>
      </c>
      <c r="AY858" s="28">
        <f t="shared" si="563"/>
        <v>0.33194205103954366</v>
      </c>
      <c r="AZ858" s="28">
        <f t="shared" si="570"/>
        <v>3.8248498751958238E-3</v>
      </c>
      <c r="BA858" s="29">
        <f t="shared" si="540"/>
        <v>0.33077234722551507</v>
      </c>
      <c r="BB858" s="51">
        <f t="shared" si="564"/>
        <v>2.5609861078182972E-3</v>
      </c>
      <c r="BC858" s="29">
        <f t="shared" si="541"/>
        <v>0.33840811478206684</v>
      </c>
      <c r="BD858" s="51">
        <f t="shared" si="565"/>
        <v>5.0747814487334675E-3</v>
      </c>
      <c r="BE858" s="29">
        <f t="shared" si="542"/>
        <v>0.33081953799241792</v>
      </c>
      <c r="BF858" s="51">
        <f t="shared" si="566"/>
        <v>2.5137953409154479E-3</v>
      </c>
      <c r="BG858" s="2" t="str">
        <f t="shared" si="567"/>
        <v>No</v>
      </c>
    </row>
    <row r="859" spans="1:59" x14ac:dyDescent="0.35">
      <c r="A859" s="23">
        <v>41789</v>
      </c>
      <c r="B859" s="25">
        <v>40.841324</v>
      </c>
      <c r="C859" s="30">
        <f t="shared" si="543"/>
        <v>8.2553177057342886E-4</v>
      </c>
      <c r="D859" s="3">
        <f t="shared" si="544"/>
        <v>53964.95869145402</v>
      </c>
      <c r="E859" s="24">
        <v>21.722245999999998</v>
      </c>
      <c r="F859" s="30">
        <f t="shared" si="545"/>
        <v>-1.3800861022938982E-3</v>
      </c>
      <c r="G859" s="3">
        <f t="shared" si="546"/>
        <v>40124.640995942835</v>
      </c>
      <c r="H859" s="25">
        <v>8.4091349999999991</v>
      </c>
      <c r="I859" s="30">
        <f t="shared" si="547"/>
        <v>1.2928842428034937E-3</v>
      </c>
      <c r="J859" s="3">
        <f t="shared" si="548"/>
        <v>38056.427149450989</v>
      </c>
      <c r="K859" s="26">
        <f t="shared" si="531"/>
        <v>132146.02683684783</v>
      </c>
      <c r="L859" s="28">
        <f t="shared" si="549"/>
        <v>0.32146026836847819</v>
      </c>
      <c r="M859" s="28">
        <f t="shared" si="568"/>
        <v>3.8200076981209641E-4</v>
      </c>
      <c r="N859" s="29">
        <f t="shared" si="532"/>
        <v>0.4083736755708976</v>
      </c>
      <c r="O859" s="29">
        <f t="shared" si="533"/>
        <v>0.30363864851935457</v>
      </c>
      <c r="P859" s="29">
        <f t="shared" si="534"/>
        <v>0.28798767590974794</v>
      </c>
      <c r="R859" s="23">
        <v>41789</v>
      </c>
      <c r="S859" s="25">
        <v>40.841324</v>
      </c>
      <c r="T859" s="30">
        <f t="shared" si="550"/>
        <v>8.2553177057342886E-4</v>
      </c>
      <c r="U859" s="3">
        <f t="shared" si="551"/>
        <v>44195.999461556661</v>
      </c>
      <c r="V859" s="24">
        <v>21.722245999999998</v>
      </c>
      <c r="W859" s="30">
        <f t="shared" si="552"/>
        <v>-1.3800861022938982E-3</v>
      </c>
      <c r="X859" s="3">
        <f t="shared" si="553"/>
        <v>44334.09829135031</v>
      </c>
      <c r="Y859" s="25">
        <v>8.4091349999999991</v>
      </c>
      <c r="Z859" s="30">
        <f t="shared" si="554"/>
        <v>1.2928842428034937E-3</v>
      </c>
      <c r="AA859" s="3">
        <f t="shared" si="555"/>
        <v>43543.07729530042</v>
      </c>
      <c r="AB859" s="26">
        <f t="shared" si="535"/>
        <v>132073.1750482074</v>
      </c>
      <c r="AC859" s="28">
        <f t="shared" si="556"/>
        <v>0.32073175048207392</v>
      </c>
      <c r="AD859" s="28">
        <f t="shared" si="569"/>
        <v>3.1409144922700527E-4</v>
      </c>
      <c r="AE859" s="29">
        <f t="shared" si="536"/>
        <v>0.33463267196707347</v>
      </c>
      <c r="AF859" s="29">
        <f t="shared" si="537"/>
        <v>0.33567829557491996</v>
      </c>
      <c r="AG859" s="29">
        <f t="shared" si="538"/>
        <v>0.32968903245800646</v>
      </c>
      <c r="AN859" s="23">
        <v>41789</v>
      </c>
      <c r="AO859" s="25">
        <v>40.841324</v>
      </c>
      <c r="AP859" s="30">
        <f t="shared" si="557"/>
        <v>8.2553177057342886E-4</v>
      </c>
      <c r="AQ859" s="3">
        <f t="shared" si="558"/>
        <v>44093.330279150206</v>
      </c>
      <c r="AR859" s="24">
        <v>21.722245999999998</v>
      </c>
      <c r="AS859" s="30">
        <f t="shared" si="559"/>
        <v>-1.3800861022938982E-3</v>
      </c>
      <c r="AT859" s="3">
        <f t="shared" si="560"/>
        <v>45011.793848358568</v>
      </c>
      <c r="AU859" s="25">
        <v>8.4091349999999991</v>
      </c>
      <c r="AV859" s="30">
        <f t="shared" si="561"/>
        <v>1.2928842428034937E-3</v>
      </c>
      <c r="AW859" s="3">
        <f t="shared" si="562"/>
        <v>44120.214071416493</v>
      </c>
      <c r="AX859" s="26">
        <f t="shared" si="539"/>
        <v>133225.33819892528</v>
      </c>
      <c r="AY859" s="28">
        <f t="shared" si="563"/>
        <v>0.33225338198925281</v>
      </c>
      <c r="AZ859" s="28">
        <f t="shared" si="570"/>
        <v>3.1133094970914321E-4</v>
      </c>
      <c r="BA859" s="29">
        <f t="shared" si="540"/>
        <v>0.33096804913576044</v>
      </c>
      <c r="BB859" s="51">
        <f t="shared" si="564"/>
        <v>2.3652841975729255E-3</v>
      </c>
      <c r="BC859" s="29">
        <f t="shared" si="541"/>
        <v>0.33786210984241793</v>
      </c>
      <c r="BD859" s="51">
        <f t="shared" si="565"/>
        <v>4.5287765090845644E-3</v>
      </c>
      <c r="BE859" s="29">
        <f t="shared" si="542"/>
        <v>0.33116984102182151</v>
      </c>
      <c r="BF859" s="51">
        <f t="shared" si="566"/>
        <v>2.1634923115118609E-3</v>
      </c>
      <c r="BG859" s="2" t="str">
        <f t="shared" si="567"/>
        <v>No</v>
      </c>
    </row>
    <row r="860" spans="1:59" x14ac:dyDescent="0.35">
      <c r="A860" s="23">
        <v>41792</v>
      </c>
      <c r="B860" s="25">
        <v>40.875022999999999</v>
      </c>
      <c r="C860" s="30">
        <f t="shared" si="543"/>
        <v>8.2512016505642549E-4</v>
      </c>
      <c r="D860" s="3">
        <f t="shared" si="544"/>
        <v>54009.486267076776</v>
      </c>
      <c r="E860" s="24">
        <v>21.767278999999998</v>
      </c>
      <c r="F860" s="30">
        <f t="shared" si="545"/>
        <v>2.0731281654760014E-3</v>
      </c>
      <c r="G860" s="3">
        <f t="shared" si="546"/>
        <v>40207.824519321133</v>
      </c>
      <c r="H860" s="25">
        <v>8.3936159999999997</v>
      </c>
      <c r="I860" s="30">
        <f t="shared" si="547"/>
        <v>-1.8454930263337443E-3</v>
      </c>
      <c r="J860" s="3">
        <f t="shared" si="548"/>
        <v>37986.1942785395</v>
      </c>
      <c r="K860" s="26">
        <f t="shared" si="531"/>
        <v>132203.5050649374</v>
      </c>
      <c r="L860" s="28">
        <f t="shared" si="549"/>
        <v>0.3220350506493741</v>
      </c>
      <c r="M860" s="28">
        <f t="shared" si="568"/>
        <v>5.7478228089591354E-4</v>
      </c>
      <c r="N860" s="29">
        <f t="shared" si="532"/>
        <v>0.40853293746294933</v>
      </c>
      <c r="O860" s="29">
        <f t="shared" si="533"/>
        <v>0.30413584344508371</v>
      </c>
      <c r="P860" s="29">
        <f t="shared" si="534"/>
        <v>0.28733121909196702</v>
      </c>
      <c r="R860" s="23">
        <v>41792</v>
      </c>
      <c r="S860" s="25">
        <v>40.875022999999999</v>
      </c>
      <c r="T860" s="30">
        <f t="shared" si="550"/>
        <v>8.2512016505642549E-4</v>
      </c>
      <c r="U860" s="3">
        <f t="shared" si="551"/>
        <v>44232.466471927211</v>
      </c>
      <c r="V860" s="24">
        <v>21.767278999999998</v>
      </c>
      <c r="W860" s="30">
        <f t="shared" si="552"/>
        <v>2.0731281654760014E-3</v>
      </c>
      <c r="X860" s="3">
        <f t="shared" si="553"/>
        <v>44426.008559209091</v>
      </c>
      <c r="Y860" s="25">
        <v>8.3936159999999997</v>
      </c>
      <c r="Z860" s="30">
        <f t="shared" si="554"/>
        <v>-1.8454930263337443E-3</v>
      </c>
      <c r="AA860" s="3">
        <f t="shared" si="555"/>
        <v>43462.718849806828</v>
      </c>
      <c r="AB860" s="26">
        <f t="shared" si="535"/>
        <v>132121.19388094312</v>
      </c>
      <c r="AC860" s="28">
        <f t="shared" si="556"/>
        <v>0.32121193880943122</v>
      </c>
      <c r="AD860" s="28">
        <f t="shared" si="569"/>
        <v>4.8018832735730044E-4</v>
      </c>
      <c r="AE860" s="29">
        <f t="shared" si="536"/>
        <v>0.33478706309440343</v>
      </c>
      <c r="AF860" s="29">
        <f t="shared" si="537"/>
        <v>0.33625194606735237</v>
      </c>
      <c r="AG860" s="29">
        <f t="shared" si="538"/>
        <v>0.32896099083824432</v>
      </c>
      <c r="AN860" s="23">
        <v>41792</v>
      </c>
      <c r="AO860" s="25">
        <v>40.875022999999999</v>
      </c>
      <c r="AP860" s="30">
        <f t="shared" si="557"/>
        <v>8.2512016505642549E-4</v>
      </c>
      <c r="AQ860" s="3">
        <f t="shared" si="558"/>
        <v>44129.712575108024</v>
      </c>
      <c r="AR860" s="24">
        <v>21.767278999999998</v>
      </c>
      <c r="AS860" s="30">
        <f t="shared" si="559"/>
        <v>2.0731281654760014E-3</v>
      </c>
      <c r="AT860" s="3">
        <f t="shared" si="560"/>
        <v>45105.1090659642</v>
      </c>
      <c r="AU860" s="25">
        <v>8.3936159999999997</v>
      </c>
      <c r="AV860" s="30">
        <f t="shared" si="561"/>
        <v>-1.8454930263337443E-3</v>
      </c>
      <c r="AW860" s="3">
        <f t="shared" si="562"/>
        <v>44038.790524027339</v>
      </c>
      <c r="AX860" s="26">
        <f t="shared" si="539"/>
        <v>133273.61216509956</v>
      </c>
      <c r="AY860" s="28">
        <f t="shared" si="563"/>
        <v>0.33273612165099564</v>
      </c>
      <c r="AZ860" s="28">
        <f t="shared" si="570"/>
        <v>4.82739661742837E-4</v>
      </c>
      <c r="BA860" s="29">
        <f t="shared" si="540"/>
        <v>0.33112115638045486</v>
      </c>
      <c r="BB860" s="51">
        <f t="shared" si="564"/>
        <v>2.2121769528785085E-3</v>
      </c>
      <c r="BC860" s="29">
        <f t="shared" si="541"/>
        <v>0.33843990819493897</v>
      </c>
      <c r="BD860" s="51">
        <f t="shared" si="565"/>
        <v>5.106574861605595E-3</v>
      </c>
      <c r="BE860" s="29">
        <f t="shared" si="542"/>
        <v>0.33043893542460617</v>
      </c>
      <c r="BF860" s="51">
        <f t="shared" si="566"/>
        <v>2.8943979087271976E-3</v>
      </c>
      <c r="BG860" s="2" t="str">
        <f t="shared" si="567"/>
        <v>No</v>
      </c>
    </row>
    <row r="861" spans="1:59" x14ac:dyDescent="0.35">
      <c r="A861" s="23">
        <v>41793</v>
      </c>
      <c r="B861" s="25">
        <v>40.858173000000001</v>
      </c>
      <c r="C861" s="30">
        <f t="shared" si="543"/>
        <v>-4.1223218394270678E-4</v>
      </c>
      <c r="D861" s="3">
        <f t="shared" si="544"/>
        <v>53987.221818599275</v>
      </c>
      <c r="E861" s="24">
        <v>21.759772999999999</v>
      </c>
      <c r="F861" s="30">
        <f t="shared" si="545"/>
        <v>-3.4482950303527105E-4</v>
      </c>
      <c r="G861" s="3">
        <f t="shared" si="546"/>
        <v>40193.959675174003</v>
      </c>
      <c r="H861" s="25">
        <v>8.3703470000000006</v>
      </c>
      <c r="I861" s="30">
        <f t="shared" si="547"/>
        <v>-2.7722259393327953E-3</v>
      </c>
      <c r="J861" s="3">
        <f t="shared" si="548"/>
        <v>37880.887965424001</v>
      </c>
      <c r="K861" s="26">
        <f t="shared" si="531"/>
        <v>132062.06945919729</v>
      </c>
      <c r="L861" s="28">
        <f t="shared" si="549"/>
        <v>0.32062069459197295</v>
      </c>
      <c r="M861" s="28">
        <f t="shared" si="568"/>
        <v>-1.4143560574011449E-3</v>
      </c>
      <c r="N861" s="29">
        <f t="shared" si="532"/>
        <v>0.40880187656971029</v>
      </c>
      <c r="O861" s="29">
        <f t="shared" si="533"/>
        <v>0.30435657899176399</v>
      </c>
      <c r="P861" s="29">
        <f t="shared" si="534"/>
        <v>0.28684154443852566</v>
      </c>
      <c r="R861" s="23">
        <v>41793</v>
      </c>
      <c r="S861" s="25">
        <v>40.858173000000001</v>
      </c>
      <c r="T861" s="30">
        <f t="shared" si="550"/>
        <v>-4.1223218394270678E-4</v>
      </c>
      <c r="U861" s="3">
        <f t="shared" si="551"/>
        <v>44214.232425672315</v>
      </c>
      <c r="V861" s="24">
        <v>21.759772999999999</v>
      </c>
      <c r="W861" s="30">
        <f t="shared" si="552"/>
        <v>-3.4482950303527105E-4</v>
      </c>
      <c r="X861" s="3">
        <f t="shared" si="553"/>
        <v>44410.689160755777</v>
      </c>
      <c r="Y861" s="25">
        <v>8.3703470000000006</v>
      </c>
      <c r="Z861" s="30">
        <f t="shared" si="554"/>
        <v>-2.7722259393327953E-3</v>
      </c>
      <c r="AA861" s="3">
        <f t="shared" si="555"/>
        <v>43342.230373217462</v>
      </c>
      <c r="AB861" s="26">
        <f t="shared" si="535"/>
        <v>131967.15195964556</v>
      </c>
      <c r="AC861" s="28">
        <f t="shared" si="556"/>
        <v>0.31967151959645568</v>
      </c>
      <c r="AD861" s="28">
        <f t="shared" si="569"/>
        <v>-1.5404192129755412E-3</v>
      </c>
      <c r="AE861" s="29">
        <f t="shared" si="536"/>
        <v>0.33503968047437027</v>
      </c>
      <c r="AF861" s="29">
        <f t="shared" si="537"/>
        <v>0.3365283595294698</v>
      </c>
      <c r="AG861" s="29">
        <f t="shared" si="538"/>
        <v>0.32843195999615987</v>
      </c>
      <c r="AN861" s="23">
        <v>41793</v>
      </c>
      <c r="AO861" s="25">
        <v>40.858173000000001</v>
      </c>
      <c r="AP861" s="30">
        <f t="shared" si="557"/>
        <v>-4.1223218394270678E-4</v>
      </c>
      <c r="AQ861" s="3">
        <f t="shared" si="558"/>
        <v>44111.520887316423</v>
      </c>
      <c r="AR861" s="24">
        <v>21.759772999999999</v>
      </c>
      <c r="AS861" s="30">
        <f t="shared" si="559"/>
        <v>-3.4482950303527105E-4</v>
      </c>
      <c r="AT861" s="3">
        <f t="shared" si="560"/>
        <v>45089.555493620632</v>
      </c>
      <c r="AU861" s="25">
        <v>8.3703470000000006</v>
      </c>
      <c r="AV861" s="30">
        <f t="shared" si="561"/>
        <v>-2.7722259393327953E-3</v>
      </c>
      <c r="AW861" s="3">
        <f t="shared" si="562"/>
        <v>43916.705046599789</v>
      </c>
      <c r="AX861" s="26">
        <f t="shared" si="539"/>
        <v>133117.78142753686</v>
      </c>
      <c r="AY861" s="28">
        <f t="shared" si="563"/>
        <v>0.33117781427536852</v>
      </c>
      <c r="AZ861" s="28">
        <f t="shared" si="570"/>
        <v>-1.5583073756271215E-3</v>
      </c>
      <c r="BA861" s="29">
        <f t="shared" si="540"/>
        <v>0.3313721158380985</v>
      </c>
      <c r="BB861" s="51">
        <f t="shared" si="564"/>
        <v>1.9612174952348682E-3</v>
      </c>
      <c r="BC861" s="29">
        <f t="shared" si="541"/>
        <v>0.33871925305610123</v>
      </c>
      <c r="BD861" s="51">
        <f t="shared" si="565"/>
        <v>5.3859197227678623E-3</v>
      </c>
      <c r="BE861" s="29">
        <f t="shared" si="542"/>
        <v>0.32990863110580015</v>
      </c>
      <c r="BF861" s="51">
        <f t="shared" si="566"/>
        <v>3.4247022275332162E-3</v>
      </c>
      <c r="BG861" s="2" t="str">
        <f t="shared" si="567"/>
        <v>No</v>
      </c>
    </row>
    <row r="862" spans="1:59" x14ac:dyDescent="0.35">
      <c r="A862" s="23">
        <v>41794</v>
      </c>
      <c r="B862" s="25">
        <v>40.967666999999999</v>
      </c>
      <c r="C862" s="30">
        <f t="shared" si="543"/>
        <v>2.6798555089577736E-3</v>
      </c>
      <c r="D862" s="3">
        <f t="shared" si="544"/>
        <v>54131.899772403172</v>
      </c>
      <c r="E862" s="24">
        <v>21.752265999999999</v>
      </c>
      <c r="F862" s="30">
        <f t="shared" si="545"/>
        <v>-3.4499440780011437E-4</v>
      </c>
      <c r="G862" s="3">
        <f t="shared" si="546"/>
        <v>40180.092983858725</v>
      </c>
      <c r="H862" s="25">
        <v>8.3625869999999995</v>
      </c>
      <c r="I862" s="30">
        <f t="shared" si="547"/>
        <v>-9.2708223446424931E-4</v>
      </c>
      <c r="J862" s="3">
        <f t="shared" si="548"/>
        <v>37845.769267165524</v>
      </c>
      <c r="K862" s="26">
        <f t="shared" si="531"/>
        <v>132157.76202342741</v>
      </c>
      <c r="L862" s="28">
        <f t="shared" si="549"/>
        <v>0.32157762023427416</v>
      </c>
      <c r="M862" s="28">
        <f t="shared" si="568"/>
        <v>9.5692564230120958E-4</v>
      </c>
      <c r="N862" s="29">
        <f t="shared" si="532"/>
        <v>0.40960060872404369</v>
      </c>
      <c r="O862" s="29">
        <f t="shared" si="533"/>
        <v>0.30403127571679112</v>
      </c>
      <c r="P862" s="29">
        <f t="shared" si="534"/>
        <v>0.2863681155591653</v>
      </c>
      <c r="R862" s="23">
        <v>41794</v>
      </c>
      <c r="S862" s="25">
        <v>40.967666999999999</v>
      </c>
      <c r="T862" s="30">
        <f t="shared" si="550"/>
        <v>2.6798555089577736E-3</v>
      </c>
      <c r="U862" s="3">
        <f t="shared" si="551"/>
        <v>44332.720180012591</v>
      </c>
      <c r="V862" s="24">
        <v>21.752265999999999</v>
      </c>
      <c r="W862" s="30">
        <f t="shared" si="552"/>
        <v>-3.4499440780011437E-4</v>
      </c>
      <c r="X862" s="3">
        <f t="shared" si="553"/>
        <v>44395.367721348768</v>
      </c>
      <c r="Y862" s="25">
        <v>8.3625869999999995</v>
      </c>
      <c r="Z862" s="30">
        <f t="shared" si="554"/>
        <v>-9.2708223446424931E-4</v>
      </c>
      <c r="AA862" s="3">
        <f t="shared" si="555"/>
        <v>43302.048561436393</v>
      </c>
      <c r="AB862" s="26">
        <f t="shared" si="535"/>
        <v>132030.13646279776</v>
      </c>
      <c r="AC862" s="28">
        <f t="shared" si="556"/>
        <v>0.32030136462797754</v>
      </c>
      <c r="AD862" s="28">
        <f t="shared" si="569"/>
        <v>6.2984503152185844E-4</v>
      </c>
      <c r="AE862" s="29">
        <f t="shared" si="536"/>
        <v>0.33577728060975121</v>
      </c>
      <c r="AF862" s="29">
        <f t="shared" si="537"/>
        <v>0.33625177486549129</v>
      </c>
      <c r="AG862" s="29">
        <f t="shared" si="538"/>
        <v>0.32797094452475739</v>
      </c>
      <c r="AN862" s="23">
        <v>41794</v>
      </c>
      <c r="AO862" s="25">
        <v>40.967666999999999</v>
      </c>
      <c r="AP862" s="30">
        <f t="shared" si="557"/>
        <v>2.6798555089577736E-3</v>
      </c>
      <c r="AQ862" s="3">
        <f t="shared" si="558"/>
        <v>44229.733389574802</v>
      </c>
      <c r="AR862" s="24">
        <v>21.752265999999999</v>
      </c>
      <c r="AS862" s="30">
        <f t="shared" si="559"/>
        <v>-3.4499440780011437E-4</v>
      </c>
      <c r="AT862" s="3">
        <f t="shared" si="560"/>
        <v>45073.999849125139</v>
      </c>
      <c r="AU862" s="25">
        <v>8.3625869999999995</v>
      </c>
      <c r="AV862" s="30">
        <f t="shared" si="561"/>
        <v>-9.2708223446424931E-4</v>
      </c>
      <c r="AW862" s="3">
        <f t="shared" si="562"/>
        <v>43875.990649554878</v>
      </c>
      <c r="AX862" s="26">
        <f t="shared" si="539"/>
        <v>133179.72388825481</v>
      </c>
      <c r="AY862" s="28">
        <f t="shared" si="563"/>
        <v>0.33179723888254808</v>
      </c>
      <c r="AZ862" s="28">
        <f t="shared" si="570"/>
        <v>6.1942460717956394E-4</v>
      </c>
      <c r="BA862" s="29">
        <f t="shared" si="540"/>
        <v>0.33210560960980823</v>
      </c>
      <c r="BB862" s="51">
        <f t="shared" si="564"/>
        <v>1.2277237235251426E-3</v>
      </c>
      <c r="BC862" s="29">
        <f t="shared" si="541"/>
        <v>0.33844491138114036</v>
      </c>
      <c r="BD862" s="51">
        <f t="shared" si="565"/>
        <v>5.1115780478069861E-3</v>
      </c>
      <c r="BE862" s="29">
        <f t="shared" si="542"/>
        <v>0.32944947900905153</v>
      </c>
      <c r="BF862" s="51">
        <f t="shared" si="566"/>
        <v>3.8838543242818435E-3</v>
      </c>
      <c r="BG862" s="2" t="str">
        <f t="shared" si="567"/>
        <v>No</v>
      </c>
    </row>
    <row r="863" spans="1:59" x14ac:dyDescent="0.35">
      <c r="A863" s="23">
        <v>41795</v>
      </c>
      <c r="B863" s="25">
        <v>41.279308</v>
      </c>
      <c r="C863" s="30">
        <f t="shared" si="543"/>
        <v>7.6069989535894056E-3</v>
      </c>
      <c r="D863" s="3">
        <f t="shared" si="544"/>
        <v>54543.681077327652</v>
      </c>
      <c r="E863" s="24">
        <v>21.894881999999999</v>
      </c>
      <c r="F863" s="30">
        <f t="shared" si="545"/>
        <v>6.5563744025565196E-3</v>
      </c>
      <c r="G863" s="3">
        <f t="shared" si="546"/>
        <v>40443.52871699044</v>
      </c>
      <c r="H863" s="25">
        <v>8.3781090000000003</v>
      </c>
      <c r="I863" s="30">
        <f t="shared" si="547"/>
        <v>1.8561241874075485E-3</v>
      </c>
      <c r="J863" s="3">
        <f t="shared" si="548"/>
        <v>37916.015714893358</v>
      </c>
      <c r="K863" s="26">
        <f t="shared" si="531"/>
        <v>132903.22550921145</v>
      </c>
      <c r="L863" s="28">
        <f t="shared" si="549"/>
        <v>0.32903225509211453</v>
      </c>
      <c r="M863" s="28">
        <f t="shared" si="568"/>
        <v>7.4546348578403698E-3</v>
      </c>
      <c r="N863" s="29">
        <f t="shared" si="532"/>
        <v>0.41040148475213084</v>
      </c>
      <c r="O863" s="29">
        <f t="shared" si="533"/>
        <v>0.30430810510454709</v>
      </c>
      <c r="P863" s="29">
        <f t="shared" si="534"/>
        <v>0.28529041014332207</v>
      </c>
      <c r="R863" s="23">
        <v>41795</v>
      </c>
      <c r="S863" s="25">
        <v>41.279308</v>
      </c>
      <c r="T863" s="30">
        <f t="shared" si="550"/>
        <v>7.6069989535894056E-3</v>
      </c>
      <c r="U863" s="3">
        <f t="shared" si="551"/>
        <v>44669.959136031721</v>
      </c>
      <c r="V863" s="24">
        <v>21.894881999999999</v>
      </c>
      <c r="W863" s="30">
        <f t="shared" si="552"/>
        <v>6.5563744025565196E-3</v>
      </c>
      <c r="X863" s="3">
        <f t="shared" si="553"/>
        <v>44686.440373869103</v>
      </c>
      <c r="Y863" s="25">
        <v>8.3781090000000003</v>
      </c>
      <c r="Z863" s="30">
        <f t="shared" si="554"/>
        <v>1.8561241874075485E-3</v>
      </c>
      <c r="AA863" s="3">
        <f t="shared" si="555"/>
        <v>43382.422541135573</v>
      </c>
      <c r="AB863" s="26">
        <f t="shared" si="535"/>
        <v>132738.8220510364</v>
      </c>
      <c r="AC863" s="28">
        <f t="shared" si="556"/>
        <v>0.32738822051036398</v>
      </c>
      <c r="AD863" s="28">
        <f t="shared" si="569"/>
        <v>7.0868558823864447E-3</v>
      </c>
      <c r="AE863" s="29">
        <f t="shared" si="536"/>
        <v>0.3365252037482801</v>
      </c>
      <c r="AF863" s="29">
        <f t="shared" si="537"/>
        <v>0.33664936665392231</v>
      </c>
      <c r="AG863" s="29">
        <f t="shared" si="538"/>
        <v>0.32682542959779753</v>
      </c>
      <c r="AN863" s="23">
        <v>41795</v>
      </c>
      <c r="AO863" s="25">
        <v>41.279308</v>
      </c>
      <c r="AP863" s="30">
        <f t="shared" si="557"/>
        <v>7.6069989535894056E-3</v>
      </c>
      <c r="AQ863" s="3">
        <f t="shared" si="558"/>
        <v>44566.188925186834</v>
      </c>
      <c r="AR863" s="24">
        <v>21.894881999999999</v>
      </c>
      <c r="AS863" s="30">
        <f t="shared" si="559"/>
        <v>6.5563744025565196E-3</v>
      </c>
      <c r="AT863" s="3">
        <f t="shared" si="560"/>
        <v>45369.521867956777</v>
      </c>
      <c r="AU863" s="25">
        <v>8.3781090000000003</v>
      </c>
      <c r="AV863" s="30">
        <f t="shared" si="561"/>
        <v>1.8561241874075485E-3</v>
      </c>
      <c r="AW863" s="3">
        <f t="shared" si="562"/>
        <v>43957.429937045985</v>
      </c>
      <c r="AX863" s="26">
        <f t="shared" si="539"/>
        <v>133893.1407301896</v>
      </c>
      <c r="AY863" s="28">
        <f t="shared" si="563"/>
        <v>0.33893140730189586</v>
      </c>
      <c r="AZ863" s="28">
        <f t="shared" si="570"/>
        <v>7.134168419347775E-3</v>
      </c>
      <c r="BA863" s="29">
        <f t="shared" si="540"/>
        <v>0.33284893223165885</v>
      </c>
      <c r="BB863" s="51">
        <f t="shared" si="564"/>
        <v>4.8440110167452533E-4</v>
      </c>
      <c r="BC863" s="29">
        <f t="shared" si="541"/>
        <v>0.3388487387817849</v>
      </c>
      <c r="BD863" s="51">
        <f t="shared" si="565"/>
        <v>5.5154054484515269E-3</v>
      </c>
      <c r="BE863" s="29">
        <f t="shared" si="542"/>
        <v>0.32830232898655631</v>
      </c>
      <c r="BF863" s="51">
        <f t="shared" si="566"/>
        <v>5.0310043467770571E-3</v>
      </c>
      <c r="BG863" s="2" t="str">
        <f t="shared" si="567"/>
        <v>No</v>
      </c>
    </row>
    <row r="864" spans="1:59" x14ac:dyDescent="0.35">
      <c r="A864" s="23">
        <v>41796</v>
      </c>
      <c r="B864" s="25">
        <v>41.498294999999999</v>
      </c>
      <c r="C864" s="30">
        <f t="shared" si="543"/>
        <v>5.3050065664859147E-3</v>
      </c>
      <c r="D864" s="3">
        <f t="shared" si="544"/>
        <v>54833.035663603187</v>
      </c>
      <c r="E864" s="24">
        <v>22.007469</v>
      </c>
      <c r="F864" s="30">
        <f t="shared" si="545"/>
        <v>5.1421606200023895E-3</v>
      </c>
      <c r="G864" s="3">
        <f t="shared" si="546"/>
        <v>40651.495837692884</v>
      </c>
      <c r="H864" s="25">
        <v>8.3703470000000006</v>
      </c>
      <c r="I864" s="30">
        <f t="shared" si="547"/>
        <v>-9.2646204531354748E-4</v>
      </c>
      <c r="J864" s="3">
        <f t="shared" si="548"/>
        <v>37880.887965423994</v>
      </c>
      <c r="K864" s="26">
        <f t="shared" si="531"/>
        <v>133365.41946672005</v>
      </c>
      <c r="L864" s="28">
        <f t="shared" si="549"/>
        <v>0.33365419466720048</v>
      </c>
      <c r="M864" s="28">
        <f t="shared" si="568"/>
        <v>4.6219395750859427E-3</v>
      </c>
      <c r="N864" s="29">
        <f t="shared" si="532"/>
        <v>0.41114882615644005</v>
      </c>
      <c r="O864" s="29">
        <f t="shared" si="533"/>
        <v>0.30481286678543412</v>
      </c>
      <c r="P864" s="29">
        <f t="shared" si="534"/>
        <v>0.28403830705812594</v>
      </c>
      <c r="R864" s="23">
        <v>41796</v>
      </c>
      <c r="S864" s="25">
        <v>41.498294999999999</v>
      </c>
      <c r="T864" s="30">
        <f t="shared" si="550"/>
        <v>5.3050065664859147E-3</v>
      </c>
      <c r="U864" s="3">
        <f t="shared" si="551"/>
        <v>44906.933562573024</v>
      </c>
      <c r="V864" s="24">
        <v>22.007469</v>
      </c>
      <c r="W864" s="30">
        <f t="shared" si="552"/>
        <v>5.1421606200023895E-3</v>
      </c>
      <c r="X864" s="3">
        <f t="shared" si="553"/>
        <v>44916.225227807699</v>
      </c>
      <c r="Y864" s="25">
        <v>8.3703470000000006</v>
      </c>
      <c r="Z864" s="30">
        <f t="shared" si="554"/>
        <v>-9.2646204531354748E-4</v>
      </c>
      <c r="AA864" s="3">
        <f t="shared" si="555"/>
        <v>43342.230373217455</v>
      </c>
      <c r="AB864" s="26">
        <f t="shared" si="535"/>
        <v>133165.38916359819</v>
      </c>
      <c r="AC864" s="28">
        <f t="shared" si="556"/>
        <v>0.33165389163598191</v>
      </c>
      <c r="AD864" s="28">
        <f t="shared" si="569"/>
        <v>4.2656711256179314E-3</v>
      </c>
      <c r="AE864" s="29">
        <f t="shared" si="536"/>
        <v>0.33722676623881104</v>
      </c>
      <c r="AF864" s="29">
        <f t="shared" si="537"/>
        <v>0.33729654161582928</v>
      </c>
      <c r="AG864" s="29">
        <f t="shared" si="538"/>
        <v>0.32547669214535963</v>
      </c>
      <c r="AN864" s="23">
        <v>41796</v>
      </c>
      <c r="AO864" s="25">
        <v>41.498294999999999</v>
      </c>
      <c r="AP864" s="30">
        <f t="shared" si="557"/>
        <v>5.3050065664859147E-3</v>
      </c>
      <c r="AQ864" s="3">
        <f t="shared" si="558"/>
        <v>44802.6128500782</v>
      </c>
      <c r="AR864" s="24">
        <v>22.007469</v>
      </c>
      <c r="AS864" s="30">
        <f t="shared" si="559"/>
        <v>5.1421606200023895E-3</v>
      </c>
      <c r="AT864" s="3">
        <f t="shared" si="560"/>
        <v>45602.819236654519</v>
      </c>
      <c r="AU864" s="25">
        <v>8.3703470000000006</v>
      </c>
      <c r="AV864" s="30">
        <f t="shared" si="561"/>
        <v>-9.2646204531354748E-4</v>
      </c>
      <c r="AW864" s="3">
        <f t="shared" si="562"/>
        <v>43916.705046599782</v>
      </c>
      <c r="AX864" s="26">
        <f t="shared" si="539"/>
        <v>134322.13713333249</v>
      </c>
      <c r="AY864" s="28">
        <f t="shared" si="563"/>
        <v>0.34322137133332498</v>
      </c>
      <c r="AZ864" s="28">
        <f t="shared" si="570"/>
        <v>4.2899640314291165E-3</v>
      </c>
      <c r="BA864" s="29">
        <f t="shared" si="540"/>
        <v>0.33354600966187486</v>
      </c>
      <c r="BB864" s="51">
        <f t="shared" si="564"/>
        <v>2.1267632854149454E-4</v>
      </c>
      <c r="BC864" s="29">
        <f t="shared" si="541"/>
        <v>0.33950337755114546</v>
      </c>
      <c r="BD864" s="51">
        <f t="shared" si="565"/>
        <v>6.1700442178120873E-3</v>
      </c>
      <c r="BE864" s="29">
        <f t="shared" si="542"/>
        <v>0.32695061278697973</v>
      </c>
      <c r="BF864" s="51">
        <f t="shared" si="566"/>
        <v>6.3827205463536374E-3</v>
      </c>
      <c r="BG864" s="2" t="str">
        <f t="shared" si="567"/>
        <v>No</v>
      </c>
    </row>
    <row r="865" spans="1:59" x14ac:dyDescent="0.35">
      <c r="A865" s="23">
        <v>41799</v>
      </c>
      <c r="B865" s="25">
        <v>41.565674000000001</v>
      </c>
      <c r="C865" s="30">
        <f t="shared" si="543"/>
        <v>1.623657068320572E-3</v>
      </c>
      <c r="D865" s="3">
        <f t="shared" si="544"/>
        <v>54922.065709535869</v>
      </c>
      <c r="E865" s="24">
        <v>21.999962</v>
      </c>
      <c r="F865" s="30">
        <f t="shared" si="545"/>
        <v>-3.4111146538484682E-4</v>
      </c>
      <c r="G865" s="3">
        <f t="shared" si="546"/>
        <v>40637.6291463776</v>
      </c>
      <c r="H865" s="25">
        <v>8.3625869999999995</v>
      </c>
      <c r="I865" s="30">
        <f t="shared" si="547"/>
        <v>-9.2708223446424931E-4</v>
      </c>
      <c r="J865" s="3">
        <f t="shared" si="548"/>
        <v>37845.769267165517</v>
      </c>
      <c r="K865" s="26">
        <f t="shared" si="531"/>
        <v>133405.46412307897</v>
      </c>
      <c r="L865" s="28">
        <f t="shared" si="549"/>
        <v>0.33405464123078965</v>
      </c>
      <c r="M865" s="28">
        <f t="shared" si="568"/>
        <v>4.0044656358917408E-4</v>
      </c>
      <c r="N865" s="29">
        <f t="shared" si="532"/>
        <v>0.41169277488413175</v>
      </c>
      <c r="O865" s="29">
        <f t="shared" si="533"/>
        <v>0.30461742638131822</v>
      </c>
      <c r="P865" s="29">
        <f t="shared" si="534"/>
        <v>0.28368979873455008</v>
      </c>
      <c r="R865" s="23">
        <v>41799</v>
      </c>
      <c r="S865" s="25">
        <v>41.565674000000001</v>
      </c>
      <c r="T865" s="30">
        <f t="shared" si="550"/>
        <v>1.623657068320572E-3</v>
      </c>
      <c r="U865" s="3">
        <f t="shared" si="551"/>
        <v>44979.847022668495</v>
      </c>
      <c r="V865" s="24">
        <v>21.999962</v>
      </c>
      <c r="W865" s="30">
        <f t="shared" si="552"/>
        <v>-3.4111146538484682E-4</v>
      </c>
      <c r="X865" s="3">
        <f t="shared" si="553"/>
        <v>44900.903788400683</v>
      </c>
      <c r="Y865" s="25">
        <v>8.3625869999999995</v>
      </c>
      <c r="Z865" s="30">
        <f t="shared" si="554"/>
        <v>-9.2708223446424931E-4</v>
      </c>
      <c r="AA865" s="3">
        <f t="shared" si="555"/>
        <v>43302.048561436386</v>
      </c>
      <c r="AB865" s="26">
        <f t="shared" si="535"/>
        <v>133182.79937250557</v>
      </c>
      <c r="AC865" s="28">
        <f t="shared" si="556"/>
        <v>0.33182799372505567</v>
      </c>
      <c r="AD865" s="28">
        <f t="shared" si="569"/>
        <v>1.7410208907375768E-4</v>
      </c>
      <c r="AE865" s="29">
        <f t="shared" si="536"/>
        <v>0.33773015160059922</v>
      </c>
      <c r="AF865" s="29">
        <f t="shared" si="537"/>
        <v>0.33713740813342657</v>
      </c>
      <c r="AG865" s="29">
        <f t="shared" si="538"/>
        <v>0.32513244026597415</v>
      </c>
      <c r="AN865" s="23">
        <v>41799</v>
      </c>
      <c r="AO865" s="25">
        <v>41.565674000000001</v>
      </c>
      <c r="AP865" s="30">
        <f t="shared" si="557"/>
        <v>1.623657068320572E-3</v>
      </c>
      <c r="AQ865" s="3">
        <f t="shared" si="558"/>
        <v>44875.356929111462</v>
      </c>
      <c r="AR865" s="24">
        <v>21.999962</v>
      </c>
      <c r="AS865" s="30">
        <f t="shared" si="559"/>
        <v>-3.4111146538484682E-4</v>
      </c>
      <c r="AT865" s="3">
        <f t="shared" si="560"/>
        <v>45587.263592159026</v>
      </c>
      <c r="AU865" s="25">
        <v>8.3625869999999995</v>
      </c>
      <c r="AV865" s="30">
        <f t="shared" si="561"/>
        <v>-9.2708223446424931E-4</v>
      </c>
      <c r="AW865" s="3">
        <f t="shared" si="562"/>
        <v>43875.990649554871</v>
      </c>
      <c r="AX865" s="26">
        <f t="shared" si="539"/>
        <v>134338.61117082537</v>
      </c>
      <c r="AY865" s="28">
        <f t="shared" si="563"/>
        <v>0.34338611170825373</v>
      </c>
      <c r="AZ865" s="28">
        <f t="shared" si="570"/>
        <v>1.6474037492875127E-4</v>
      </c>
      <c r="BA865" s="29">
        <f t="shared" si="540"/>
        <v>0.33404660460608621</v>
      </c>
      <c r="BB865" s="51">
        <f t="shared" si="564"/>
        <v>7.1327127275283564E-4</v>
      </c>
      <c r="BC865" s="29">
        <f t="shared" si="541"/>
        <v>0.33934594972245269</v>
      </c>
      <c r="BD865" s="51">
        <f t="shared" si="565"/>
        <v>6.0126163891193185E-3</v>
      </c>
      <c r="BE865" s="29">
        <f t="shared" si="542"/>
        <v>0.32660744567146099</v>
      </c>
      <c r="BF865" s="51">
        <f t="shared" si="566"/>
        <v>6.7258876618723762E-3</v>
      </c>
      <c r="BG865" s="2" t="str">
        <f t="shared" si="567"/>
        <v>No</v>
      </c>
    </row>
    <row r="866" spans="1:59" x14ac:dyDescent="0.35">
      <c r="A866" s="23">
        <v>41800</v>
      </c>
      <c r="B866" s="25">
        <v>41.540413000000001</v>
      </c>
      <c r="C866" s="30">
        <f t="shared" si="543"/>
        <v>-6.0773704764172098E-4</v>
      </c>
      <c r="D866" s="3">
        <f t="shared" si="544"/>
        <v>54888.687535471174</v>
      </c>
      <c r="E866" s="24">
        <v>22.022480000000002</v>
      </c>
      <c r="F866" s="30">
        <f t="shared" si="545"/>
        <v>1.0235472224906506E-3</v>
      </c>
      <c r="G866" s="3">
        <f t="shared" si="546"/>
        <v>40679.223678818977</v>
      </c>
      <c r="H866" s="25">
        <v>8.3548299999999998</v>
      </c>
      <c r="I866" s="30">
        <f t="shared" si="547"/>
        <v>-9.2758377282053939E-4</v>
      </c>
      <c r="J866" s="3">
        <f t="shared" si="548"/>
        <v>37810.664145723385</v>
      </c>
      <c r="K866" s="26">
        <f t="shared" si="531"/>
        <v>133378.57536001355</v>
      </c>
      <c r="L866" s="28">
        <f t="shared" si="549"/>
        <v>0.3337857536001354</v>
      </c>
      <c r="M866" s="28">
        <f t="shared" si="568"/>
        <v>-2.6888763065424648E-4</v>
      </c>
      <c r="N866" s="29">
        <f t="shared" si="532"/>
        <v>0.41152551965198614</v>
      </c>
      <c r="O866" s="29">
        <f t="shared" si="533"/>
        <v>0.30499068961426673</v>
      </c>
      <c r="P866" s="29">
        <f t="shared" si="534"/>
        <v>0.28348379073374702</v>
      </c>
      <c r="R866" s="23">
        <v>41800</v>
      </c>
      <c r="S866" s="25">
        <v>41.540413000000001</v>
      </c>
      <c r="T866" s="30">
        <f t="shared" si="550"/>
        <v>-6.0773704764172098E-4</v>
      </c>
      <c r="U866" s="3">
        <f t="shared" si="551"/>
        <v>44952.511103235563</v>
      </c>
      <c r="V866" s="24">
        <v>22.022480000000002</v>
      </c>
      <c r="W866" s="30">
        <f t="shared" si="552"/>
        <v>1.0235472224906506E-3</v>
      </c>
      <c r="X866" s="3">
        <f t="shared" si="553"/>
        <v>44946.861983760624</v>
      </c>
      <c r="Y866" s="25">
        <v>8.3548299999999998</v>
      </c>
      <c r="Z866" s="30">
        <f t="shared" si="554"/>
        <v>-9.2758377282053939E-4</v>
      </c>
      <c r="AA866" s="3">
        <f t="shared" si="555"/>
        <v>43261.882283860912</v>
      </c>
      <c r="AB866" s="26">
        <f t="shared" si="535"/>
        <v>133161.25537085711</v>
      </c>
      <c r="AC866" s="28">
        <f t="shared" si="556"/>
        <v>0.33161255370857101</v>
      </c>
      <c r="AD866" s="28">
        <f t="shared" si="569"/>
        <v>-2.1544001648465816E-4</v>
      </c>
      <c r="AE866" s="29">
        <f t="shared" si="536"/>
        <v>0.33757950822888988</v>
      </c>
      <c r="AF866" s="29">
        <f t="shared" si="537"/>
        <v>0.33753708508216296</v>
      </c>
      <c r="AG866" s="29">
        <f t="shared" si="538"/>
        <v>0.32488340668894711</v>
      </c>
      <c r="AN866" s="23">
        <v>41800</v>
      </c>
      <c r="AO866" s="25">
        <v>41.540413000000001</v>
      </c>
      <c r="AP866" s="30">
        <f t="shared" si="557"/>
        <v>-6.0773704764172098E-4</v>
      </c>
      <c r="AQ866" s="3">
        <f t="shared" si="558"/>
        <v>44848.084512179492</v>
      </c>
      <c r="AR866" s="24">
        <v>22.022480000000002</v>
      </c>
      <c r="AS866" s="30">
        <f t="shared" si="559"/>
        <v>1.0235472224906506E-3</v>
      </c>
      <c r="AT866" s="3">
        <f t="shared" si="560"/>
        <v>45633.92430918973</v>
      </c>
      <c r="AU866" s="25">
        <v>8.3548299999999998</v>
      </c>
      <c r="AV866" s="30">
        <f t="shared" si="561"/>
        <v>-9.2758377282053939E-4</v>
      </c>
      <c r="AW866" s="3">
        <f t="shared" si="562"/>
        <v>43835.291992611921</v>
      </c>
      <c r="AX866" s="26">
        <f t="shared" si="539"/>
        <v>134317.30081398116</v>
      </c>
      <c r="AY866" s="28">
        <f t="shared" si="563"/>
        <v>0.34317300813981166</v>
      </c>
      <c r="AZ866" s="28">
        <f t="shared" si="570"/>
        <v>-2.1310356844206346E-4</v>
      </c>
      <c r="BA866" s="29">
        <f t="shared" si="540"/>
        <v>0.33389655867407986</v>
      </c>
      <c r="BB866" s="51">
        <f t="shared" si="564"/>
        <v>5.6322534074648711E-4</v>
      </c>
      <c r="BC866" s="29">
        <f t="shared" si="541"/>
        <v>0.33974718098593348</v>
      </c>
      <c r="BD866" s="51">
        <f t="shared" si="565"/>
        <v>6.4138476526001131E-3</v>
      </c>
      <c r="BE866" s="29">
        <f t="shared" si="542"/>
        <v>0.32635626033998655</v>
      </c>
      <c r="BF866" s="51">
        <f t="shared" si="566"/>
        <v>6.9770729933468223E-3</v>
      </c>
      <c r="BG866" s="2" t="str">
        <f t="shared" si="567"/>
        <v>No</v>
      </c>
    </row>
    <row r="867" spans="1:59" x14ac:dyDescent="0.35">
      <c r="A867" s="23">
        <v>41801</v>
      </c>
      <c r="B867" s="25">
        <v>41.397224000000001</v>
      </c>
      <c r="C867" s="30">
        <f t="shared" si="543"/>
        <v>-3.4469806547180459E-3</v>
      </c>
      <c r="D867" s="3">
        <f t="shared" si="544"/>
        <v>54699.487291373538</v>
      </c>
      <c r="E867" s="24">
        <v>21.947422</v>
      </c>
      <c r="F867" s="30">
        <f t="shared" si="545"/>
        <v>-3.4082446663592503E-3</v>
      </c>
      <c r="G867" s="3">
        <f t="shared" si="546"/>
        <v>40540.578931684009</v>
      </c>
      <c r="H867" s="25">
        <v>8.3548299999999998</v>
      </c>
      <c r="I867" s="30">
        <f t="shared" si="547"/>
        <v>0</v>
      </c>
      <c r="J867" s="3">
        <f t="shared" si="548"/>
        <v>37810.664145723385</v>
      </c>
      <c r="K867" s="26">
        <f t="shared" si="531"/>
        <v>133050.73036878093</v>
      </c>
      <c r="L867" s="28">
        <f t="shared" si="549"/>
        <v>0.33050730368780923</v>
      </c>
      <c r="M867" s="28">
        <f t="shared" si="568"/>
        <v>-3.2784499123261757E-3</v>
      </c>
      <c r="N867" s="29">
        <f t="shared" si="532"/>
        <v>0.41111752742552582</v>
      </c>
      <c r="O867" s="29">
        <f t="shared" si="533"/>
        <v>0.3047001607530932</v>
      </c>
      <c r="P867" s="29">
        <f t="shared" si="534"/>
        <v>0.28418231182138098</v>
      </c>
      <c r="R867" s="23">
        <v>41801</v>
      </c>
      <c r="S867" s="25">
        <v>41.397224000000001</v>
      </c>
      <c r="T867" s="30">
        <f t="shared" si="550"/>
        <v>-3.4469806547180459E-3</v>
      </c>
      <c r="U867" s="3">
        <f t="shared" si="551"/>
        <v>44797.560667081714</v>
      </c>
      <c r="V867" s="24">
        <v>21.947422</v>
      </c>
      <c r="W867" s="30">
        <f t="shared" si="552"/>
        <v>-3.4082446663592503E-3</v>
      </c>
      <c r="X867" s="3">
        <f t="shared" si="553"/>
        <v>44793.672081134886</v>
      </c>
      <c r="Y867" s="25">
        <v>8.3548299999999998</v>
      </c>
      <c r="Z867" s="30">
        <f t="shared" si="554"/>
        <v>0</v>
      </c>
      <c r="AA867" s="3">
        <f t="shared" si="555"/>
        <v>43261.882283860912</v>
      </c>
      <c r="AB867" s="26">
        <f t="shared" si="535"/>
        <v>132853.11503207751</v>
      </c>
      <c r="AC867" s="28">
        <f t="shared" si="556"/>
        <v>0.32853115032077507</v>
      </c>
      <c r="AD867" s="28">
        <f t="shared" si="569"/>
        <v>-3.0814033877959446E-3</v>
      </c>
      <c r="AE867" s="29">
        <f t="shared" si="536"/>
        <v>0.33719616326847363</v>
      </c>
      <c r="AF867" s="29">
        <f t="shared" si="537"/>
        <v>0.33716689345462025</v>
      </c>
      <c r="AG867" s="29">
        <f t="shared" si="538"/>
        <v>0.32563694327690618</v>
      </c>
      <c r="AN867" s="23">
        <v>41801</v>
      </c>
      <c r="AO867" s="25">
        <v>41.397224000000001</v>
      </c>
      <c r="AP867" s="30">
        <f t="shared" si="557"/>
        <v>-3.4469806547180459E-3</v>
      </c>
      <c r="AQ867" s="3">
        <f t="shared" si="558"/>
        <v>44693.494032464849</v>
      </c>
      <c r="AR867" s="24">
        <v>21.947422</v>
      </c>
      <c r="AS867" s="30">
        <f t="shared" si="559"/>
        <v>-3.4082446663592503E-3</v>
      </c>
      <c r="AT867" s="3">
        <f t="shared" si="560"/>
        <v>45478.392730057894</v>
      </c>
      <c r="AU867" s="25">
        <v>8.3548299999999998</v>
      </c>
      <c r="AV867" s="30">
        <f t="shared" si="561"/>
        <v>0</v>
      </c>
      <c r="AW867" s="3">
        <f t="shared" si="562"/>
        <v>43835.291992611921</v>
      </c>
      <c r="AX867" s="26">
        <f t="shared" si="539"/>
        <v>134007.17875513466</v>
      </c>
      <c r="AY867" s="28">
        <f t="shared" si="563"/>
        <v>0.34007178755134659</v>
      </c>
      <c r="AZ867" s="28">
        <f t="shared" si="570"/>
        <v>-3.1012205884650701E-3</v>
      </c>
      <c r="BA867" s="29">
        <f t="shared" si="540"/>
        <v>0.33351567018757461</v>
      </c>
      <c r="BB867" s="51">
        <f t="shared" si="564"/>
        <v>1.8233685424123847E-4</v>
      </c>
      <c r="BC867" s="29">
        <f t="shared" si="541"/>
        <v>0.33937280937134368</v>
      </c>
      <c r="BD867" s="51">
        <f t="shared" si="565"/>
        <v>6.0394760380103052E-3</v>
      </c>
      <c r="BE867" s="29">
        <f t="shared" si="542"/>
        <v>0.32711152044108172</v>
      </c>
      <c r="BF867" s="51">
        <f t="shared" si="566"/>
        <v>6.2218128922516547E-3</v>
      </c>
      <c r="BG867" s="2" t="str">
        <f t="shared" si="567"/>
        <v>No</v>
      </c>
    </row>
    <row r="868" spans="1:59" x14ac:dyDescent="0.35">
      <c r="A868" s="23">
        <v>41802</v>
      </c>
      <c r="B868" s="25">
        <v>41.119278000000001</v>
      </c>
      <c r="C868" s="30">
        <f t="shared" si="543"/>
        <v>-6.7141217005275422E-3</v>
      </c>
      <c r="D868" s="3">
        <f t="shared" si="544"/>
        <v>54332.228276742797</v>
      </c>
      <c r="E868" s="24">
        <v>21.954920000000001</v>
      </c>
      <c r="F868" s="30">
        <f t="shared" si="545"/>
        <v>3.4163465759218248E-4</v>
      </c>
      <c r="G868" s="3">
        <f t="shared" si="546"/>
        <v>40554.428998485921</v>
      </c>
      <c r="H868" s="25">
        <v>8.3703470000000006</v>
      </c>
      <c r="I868" s="30">
        <f t="shared" si="547"/>
        <v>1.8572490403756525E-3</v>
      </c>
      <c r="J868" s="3">
        <f t="shared" si="548"/>
        <v>37880.887965423994</v>
      </c>
      <c r="K868" s="26">
        <f t="shared" si="531"/>
        <v>132767.54524065272</v>
      </c>
      <c r="L868" s="28">
        <f t="shared" si="549"/>
        <v>0.32767545240652729</v>
      </c>
      <c r="M868" s="28">
        <f t="shared" si="568"/>
        <v>-2.8318512812819385E-3</v>
      </c>
      <c r="N868" s="29">
        <f t="shared" si="532"/>
        <v>0.40922823554703003</v>
      </c>
      <c r="O868" s="29">
        <f t="shared" si="533"/>
        <v>0.30545438589662477</v>
      </c>
      <c r="P868" s="29">
        <f t="shared" si="534"/>
        <v>0.28531737855634515</v>
      </c>
      <c r="R868" s="23">
        <v>41802</v>
      </c>
      <c r="S868" s="25">
        <v>41.119278000000001</v>
      </c>
      <c r="T868" s="30">
        <f t="shared" si="550"/>
        <v>-6.7141217005275422E-3</v>
      </c>
      <c r="U868" s="3">
        <f t="shared" si="551"/>
        <v>44496.784392876165</v>
      </c>
      <c r="V868" s="24">
        <v>21.954920000000001</v>
      </c>
      <c r="W868" s="30">
        <f t="shared" si="552"/>
        <v>3.4163465759218248E-4</v>
      </c>
      <c r="X868" s="3">
        <f t="shared" si="553"/>
        <v>44808.975151958621</v>
      </c>
      <c r="Y868" s="25">
        <v>8.3703470000000006</v>
      </c>
      <c r="Z868" s="30">
        <f t="shared" si="554"/>
        <v>1.8572490403756525E-3</v>
      </c>
      <c r="AA868" s="3">
        <f t="shared" si="555"/>
        <v>43342.230373217455</v>
      </c>
      <c r="AB868" s="26">
        <f t="shared" si="535"/>
        <v>132647.98991805225</v>
      </c>
      <c r="AC868" s="28">
        <f t="shared" si="556"/>
        <v>0.32647989918052245</v>
      </c>
      <c r="AD868" s="28">
        <f t="shared" si="569"/>
        <v>-2.051251140252619E-3</v>
      </c>
      <c r="AE868" s="29">
        <f t="shared" si="536"/>
        <v>0.33545012193826346</v>
      </c>
      <c r="AF868" s="29">
        <f t="shared" si="537"/>
        <v>0.33780364994328876</v>
      </c>
      <c r="AG868" s="29">
        <f t="shared" si="538"/>
        <v>0.32674622811844772</v>
      </c>
      <c r="AN868" s="23">
        <v>41802</v>
      </c>
      <c r="AO868" s="25">
        <v>41.119278000000001</v>
      </c>
      <c r="AP868" s="30">
        <f t="shared" si="557"/>
        <v>-6.7141217005275422E-3</v>
      </c>
      <c r="AQ868" s="3">
        <f t="shared" si="558"/>
        <v>44393.416474309081</v>
      </c>
      <c r="AR868" s="24">
        <v>21.954920000000001</v>
      </c>
      <c r="AS868" s="30">
        <f t="shared" si="559"/>
        <v>3.4163465759218248E-4</v>
      </c>
      <c r="AT868" s="3">
        <f t="shared" si="560"/>
        <v>45493.92972518607</v>
      </c>
      <c r="AU868" s="25">
        <v>8.3703470000000006</v>
      </c>
      <c r="AV868" s="30">
        <f t="shared" si="561"/>
        <v>1.8572490403756525E-3</v>
      </c>
      <c r="AW868" s="3">
        <f t="shared" si="562"/>
        <v>43916.705046599789</v>
      </c>
      <c r="AX868" s="26">
        <f t="shared" si="539"/>
        <v>133804.05124609492</v>
      </c>
      <c r="AY868" s="28">
        <f t="shared" si="563"/>
        <v>0.33804051246094935</v>
      </c>
      <c r="AZ868" s="28">
        <f t="shared" si="570"/>
        <v>-2.0312750903972443E-3</v>
      </c>
      <c r="BA868" s="29">
        <f t="shared" si="540"/>
        <v>0.33177931505720909</v>
      </c>
      <c r="BB868" s="51">
        <f t="shared" si="564"/>
        <v>1.5540182761242805E-3</v>
      </c>
      <c r="BC868" s="29">
        <f t="shared" si="541"/>
        <v>0.34000412768902477</v>
      </c>
      <c r="BD868" s="51">
        <f t="shared" si="565"/>
        <v>6.6707943556914007E-3</v>
      </c>
      <c r="BE868" s="29">
        <f t="shared" si="542"/>
        <v>0.32821655725376625</v>
      </c>
      <c r="BF868" s="51">
        <f t="shared" si="566"/>
        <v>5.1167760795671202E-3</v>
      </c>
      <c r="BG868" s="2" t="str">
        <f t="shared" si="567"/>
        <v>No</v>
      </c>
    </row>
    <row r="869" spans="1:59" x14ac:dyDescent="0.35">
      <c r="A869" s="23">
        <v>41803</v>
      </c>
      <c r="B869" s="25">
        <v>41.254035999999999</v>
      </c>
      <c r="C869" s="30">
        <f t="shared" si="543"/>
        <v>3.2772462590417994E-3</v>
      </c>
      <c r="D869" s="3">
        <f t="shared" si="544"/>
        <v>54510.288368608155</v>
      </c>
      <c r="E869" s="24">
        <v>21.969937999999999</v>
      </c>
      <c r="F869" s="30">
        <f t="shared" si="545"/>
        <v>6.8403801972394263E-4</v>
      </c>
      <c r="G869" s="3">
        <f t="shared" si="546"/>
        <v>40582.169769789078</v>
      </c>
      <c r="H869" s="25">
        <v>8.3625869999999995</v>
      </c>
      <c r="I869" s="30">
        <f t="shared" si="547"/>
        <v>-9.2708223446424931E-4</v>
      </c>
      <c r="J869" s="3">
        <f t="shared" si="548"/>
        <v>37845.769267165517</v>
      </c>
      <c r="K869" s="26">
        <f t="shared" si="531"/>
        <v>132938.22740556273</v>
      </c>
      <c r="L869" s="28">
        <f t="shared" si="549"/>
        <v>0.32938227405562737</v>
      </c>
      <c r="M869" s="28">
        <f t="shared" si="568"/>
        <v>1.7068216491000765E-3</v>
      </c>
      <c r="N869" s="29">
        <f t="shared" si="532"/>
        <v>0.41004223865803702</v>
      </c>
      <c r="O869" s="29">
        <f t="shared" si="533"/>
        <v>0.30527088078271558</v>
      </c>
      <c r="P869" s="29">
        <f t="shared" si="534"/>
        <v>0.28468688055924746</v>
      </c>
      <c r="R869" s="23">
        <v>41803</v>
      </c>
      <c r="S869" s="25">
        <v>41.254035999999999</v>
      </c>
      <c r="T869" s="30">
        <f t="shared" si="550"/>
        <v>3.2772462590417994E-3</v>
      </c>
      <c r="U869" s="3">
        <f t="shared" si="551"/>
        <v>44642.611313067107</v>
      </c>
      <c r="V869" s="24">
        <v>21.969937999999999</v>
      </c>
      <c r="W869" s="30">
        <f t="shared" si="552"/>
        <v>6.8403801972394263E-4</v>
      </c>
      <c r="X869" s="3">
        <f t="shared" si="553"/>
        <v>44839.626194587428</v>
      </c>
      <c r="Y869" s="25">
        <v>8.3625869999999995</v>
      </c>
      <c r="Z869" s="30">
        <f t="shared" si="554"/>
        <v>-9.2708223446424931E-4</v>
      </c>
      <c r="AA869" s="3">
        <f t="shared" si="555"/>
        <v>43302.048561436386</v>
      </c>
      <c r="AB869" s="26">
        <f t="shared" si="535"/>
        <v>132784.28606909091</v>
      </c>
      <c r="AC869" s="28">
        <f t="shared" si="556"/>
        <v>0.32784286069090918</v>
      </c>
      <c r="AD869" s="28">
        <f t="shared" si="569"/>
        <v>1.3629615103867287E-3</v>
      </c>
      <c r="AE869" s="29">
        <f t="shared" si="536"/>
        <v>0.33620402409542999</v>
      </c>
      <c r="AF869" s="29">
        <f t="shared" si="537"/>
        <v>0.33768774545548463</v>
      </c>
      <c r="AG869" s="29">
        <f t="shared" si="538"/>
        <v>0.32610823044908543</v>
      </c>
      <c r="AN869" s="23">
        <v>41803</v>
      </c>
      <c r="AO869" s="25">
        <v>41.254035999999999</v>
      </c>
      <c r="AP869" s="30">
        <f t="shared" si="557"/>
        <v>3.2772462590417994E-3</v>
      </c>
      <c r="AQ869" s="3">
        <f t="shared" si="558"/>
        <v>44538.904632375597</v>
      </c>
      <c r="AR869" s="24">
        <v>21.969937999999999</v>
      </c>
      <c r="AS869" s="30">
        <f t="shared" si="559"/>
        <v>6.8403801972394263E-4</v>
      </c>
      <c r="AT869" s="3">
        <f t="shared" si="560"/>
        <v>45525.049302784748</v>
      </c>
      <c r="AU869" s="25">
        <v>8.3625869999999995</v>
      </c>
      <c r="AV869" s="30">
        <f t="shared" si="561"/>
        <v>-9.2708223446424931E-4</v>
      </c>
      <c r="AW869" s="3">
        <f t="shared" si="562"/>
        <v>43875.990649554878</v>
      </c>
      <c r="AX869" s="26">
        <f t="shared" si="539"/>
        <v>133939.94458471524</v>
      </c>
      <c r="AY869" s="28">
        <f t="shared" si="563"/>
        <v>0.33939944584715231</v>
      </c>
      <c r="AZ869" s="28">
        <f t="shared" si="570"/>
        <v>1.3589333862029651E-3</v>
      </c>
      <c r="BA869" s="29">
        <f t="shared" si="540"/>
        <v>0.33252891637718524</v>
      </c>
      <c r="BB869" s="51">
        <f t="shared" si="564"/>
        <v>8.0441695614813513E-4</v>
      </c>
      <c r="BC869" s="29">
        <f t="shared" si="541"/>
        <v>0.3398915046884371</v>
      </c>
      <c r="BD869" s="51">
        <f t="shared" si="565"/>
        <v>6.5581713551037257E-3</v>
      </c>
      <c r="BE869" s="29">
        <f t="shared" si="542"/>
        <v>0.32757957893437756</v>
      </c>
      <c r="BF869" s="51">
        <f t="shared" si="566"/>
        <v>5.7537543989558126E-3</v>
      </c>
      <c r="BG869" s="2" t="str">
        <f t="shared" si="567"/>
        <v>No</v>
      </c>
    </row>
    <row r="870" spans="1:59" x14ac:dyDescent="0.35">
      <c r="A870" s="23">
        <v>41806</v>
      </c>
      <c r="B870" s="25">
        <v>41.296143000000001</v>
      </c>
      <c r="C870" s="30">
        <f t="shared" si="543"/>
        <v>1.0206758921720294E-3</v>
      </c>
      <c r="D870" s="3">
        <f t="shared" si="544"/>
        <v>54565.925705821341</v>
      </c>
      <c r="E870" s="24">
        <v>21.939914999999999</v>
      </c>
      <c r="F870" s="30">
        <f t="shared" si="545"/>
        <v>-1.3665491454731837E-3</v>
      </c>
      <c r="G870" s="3">
        <f t="shared" si="546"/>
        <v>40526.712240368724</v>
      </c>
      <c r="H870" s="25">
        <v>8.3703470000000006</v>
      </c>
      <c r="I870" s="30">
        <f t="shared" si="547"/>
        <v>9.2794251348315981E-4</v>
      </c>
      <c r="J870" s="3">
        <f t="shared" si="548"/>
        <v>37880.887965423994</v>
      </c>
      <c r="K870" s="26">
        <f t="shared" si="531"/>
        <v>132973.52591161407</v>
      </c>
      <c r="L870" s="28">
        <f t="shared" si="549"/>
        <v>0.32973525911614066</v>
      </c>
      <c r="M870" s="28">
        <f t="shared" si="568"/>
        <v>3.5298506051328893E-4</v>
      </c>
      <c r="N870" s="29">
        <f t="shared" si="532"/>
        <v>0.41035179996724058</v>
      </c>
      <c r="O870" s="29">
        <f t="shared" si="533"/>
        <v>0.30477278813608621</v>
      </c>
      <c r="P870" s="29">
        <f t="shared" si="534"/>
        <v>0.28487541189667315</v>
      </c>
      <c r="R870" s="23">
        <v>41806</v>
      </c>
      <c r="S870" s="25">
        <v>41.296143000000001</v>
      </c>
      <c r="T870" s="30">
        <f t="shared" si="550"/>
        <v>1.0206758921720294E-3</v>
      </c>
      <c r="U870" s="3">
        <f t="shared" si="551"/>
        <v>44688.176950197958</v>
      </c>
      <c r="V870" s="24">
        <v>21.939914999999999</v>
      </c>
      <c r="W870" s="30">
        <f t="shared" si="552"/>
        <v>-1.3665491454731837E-3</v>
      </c>
      <c r="X870" s="3">
        <f t="shared" si="553"/>
        <v>44778.350641727877</v>
      </c>
      <c r="Y870" s="25">
        <v>8.3703470000000006</v>
      </c>
      <c r="Z870" s="30">
        <f t="shared" si="554"/>
        <v>9.2794251348315981E-4</v>
      </c>
      <c r="AA870" s="3">
        <f t="shared" si="555"/>
        <v>43342.230373217455</v>
      </c>
      <c r="AB870" s="26">
        <f t="shared" si="535"/>
        <v>132808.7579651433</v>
      </c>
      <c r="AC870" s="28">
        <f t="shared" si="556"/>
        <v>0.32808757965143309</v>
      </c>
      <c r="AD870" s="28">
        <f t="shared" si="569"/>
        <v>2.4471896052391529E-4</v>
      </c>
      <c r="AE870" s="29">
        <f t="shared" si="536"/>
        <v>0.33648516584973048</v>
      </c>
      <c r="AF870" s="29">
        <f t="shared" si="537"/>
        <v>0.33716413983391297</v>
      </c>
      <c r="AG870" s="29">
        <f t="shared" si="538"/>
        <v>0.32635069431635649</v>
      </c>
      <c r="AN870" s="23">
        <v>41806</v>
      </c>
      <c r="AO870" s="25">
        <v>41.296143000000001</v>
      </c>
      <c r="AP870" s="30">
        <f t="shared" si="557"/>
        <v>1.0206758921720294E-3</v>
      </c>
      <c r="AQ870" s="3">
        <f t="shared" si="558"/>
        <v>44584.364418597615</v>
      </c>
      <c r="AR870" s="24">
        <v>21.939914999999999</v>
      </c>
      <c r="AS870" s="30">
        <f t="shared" si="559"/>
        <v>-1.3665491454731837E-3</v>
      </c>
      <c r="AT870" s="3">
        <f t="shared" si="560"/>
        <v>45462.837085562402</v>
      </c>
      <c r="AU870" s="25">
        <v>8.3703470000000006</v>
      </c>
      <c r="AV870" s="30">
        <f t="shared" si="561"/>
        <v>9.2794251348315981E-4</v>
      </c>
      <c r="AW870" s="3">
        <f t="shared" si="562"/>
        <v>43916.705046599789</v>
      </c>
      <c r="AX870" s="26">
        <f t="shared" si="539"/>
        <v>133963.9065507598</v>
      </c>
      <c r="AY870" s="28">
        <f t="shared" si="563"/>
        <v>0.33963906550759804</v>
      </c>
      <c r="AZ870" s="28">
        <f t="shared" si="570"/>
        <v>2.3961966044572236E-4</v>
      </c>
      <c r="BA870" s="29">
        <f t="shared" si="540"/>
        <v>0.33280878086146515</v>
      </c>
      <c r="BB870" s="51">
        <f t="shared" si="564"/>
        <v>5.2455247186822263E-4</v>
      </c>
      <c r="BC870" s="29">
        <f t="shared" si="541"/>
        <v>0.33936631333109291</v>
      </c>
      <c r="BD870" s="51">
        <f t="shared" si="565"/>
        <v>6.0329799977595355E-3</v>
      </c>
      <c r="BE870" s="29">
        <f t="shared" si="542"/>
        <v>0.32782490580744195</v>
      </c>
      <c r="BF870" s="51">
        <f t="shared" si="566"/>
        <v>5.5084275258914239E-3</v>
      </c>
      <c r="BG870" s="2" t="str">
        <f t="shared" si="567"/>
        <v>No</v>
      </c>
    </row>
    <row r="871" spans="1:59" x14ac:dyDescent="0.35">
      <c r="A871" s="23">
        <v>41807</v>
      </c>
      <c r="B871" s="25">
        <v>41.430911999999999</v>
      </c>
      <c r="C871" s="30">
        <f t="shared" si="543"/>
        <v>3.2634766883676836E-3</v>
      </c>
      <c r="D871" s="3">
        <f t="shared" si="544"/>
        <v>54744.000332341493</v>
      </c>
      <c r="E871" s="24">
        <v>21.917394999999999</v>
      </c>
      <c r="F871" s="30">
        <f t="shared" si="545"/>
        <v>-1.0264397104546852E-3</v>
      </c>
      <c r="G871" s="3">
        <f t="shared" si="546"/>
        <v>40485.114013591039</v>
      </c>
      <c r="H871" s="25">
        <v>8.3470770000000005</v>
      </c>
      <c r="I871" s="30">
        <f t="shared" si="547"/>
        <v>-2.7800520097912562E-3</v>
      </c>
      <c r="J871" s="3">
        <f t="shared" si="548"/>
        <v>37775.577126703036</v>
      </c>
      <c r="K871" s="26">
        <f t="shared" si="531"/>
        <v>133004.69147263555</v>
      </c>
      <c r="L871" s="28">
        <f t="shared" si="549"/>
        <v>0.33004691472635539</v>
      </c>
      <c r="M871" s="28">
        <f t="shared" si="568"/>
        <v>3.1165561021473387E-4</v>
      </c>
      <c r="N871" s="29">
        <f t="shared" si="532"/>
        <v>0.41159450637577361</v>
      </c>
      <c r="O871" s="29">
        <f t="shared" si="533"/>
        <v>0.30438861641147802</v>
      </c>
      <c r="P871" s="29">
        <f t="shared" si="534"/>
        <v>0.28401687721274854</v>
      </c>
      <c r="R871" s="23">
        <v>41807</v>
      </c>
      <c r="S871" s="25">
        <v>41.430911999999999</v>
      </c>
      <c r="T871" s="30">
        <f t="shared" si="550"/>
        <v>3.2634766883676836E-3</v>
      </c>
      <c r="U871" s="3">
        <f t="shared" si="551"/>
        <v>44834.015773920582</v>
      </c>
      <c r="V871" s="24">
        <v>21.917394999999999</v>
      </c>
      <c r="W871" s="30">
        <f t="shared" si="552"/>
        <v>-1.0264397104546852E-3</v>
      </c>
      <c r="X871" s="3">
        <f t="shared" si="553"/>
        <v>44732.388364460545</v>
      </c>
      <c r="Y871" s="25">
        <v>8.3470770000000005</v>
      </c>
      <c r="Z871" s="30">
        <f t="shared" si="554"/>
        <v>-2.7800520097912562E-3</v>
      </c>
      <c r="AA871" s="3">
        <f t="shared" si="555"/>
        <v>43221.736718559558</v>
      </c>
      <c r="AB871" s="26">
        <f t="shared" si="535"/>
        <v>132788.14085694068</v>
      </c>
      <c r="AC871" s="28">
        <f t="shared" si="556"/>
        <v>0.32788140856940684</v>
      </c>
      <c r="AD871" s="28">
        <f t="shared" si="569"/>
        <v>-2.061710820262519E-4</v>
      </c>
      <c r="AE871" s="29">
        <f t="shared" si="536"/>
        <v>0.33763569159555079</v>
      </c>
      <c r="AF871" s="29">
        <f t="shared" si="537"/>
        <v>0.33687035661304265</v>
      </c>
      <c r="AG871" s="29">
        <f t="shared" si="538"/>
        <v>0.32549395179140661</v>
      </c>
      <c r="AN871" s="23">
        <v>41807</v>
      </c>
      <c r="AO871" s="25">
        <v>41.430911999999999</v>
      </c>
      <c r="AP871" s="30">
        <f t="shared" si="557"/>
        <v>3.2634766883676836E-3</v>
      </c>
      <c r="AQ871" s="3">
        <f t="shared" si="558"/>
        <v>44729.864452543399</v>
      </c>
      <c r="AR871" s="24">
        <v>21.917394999999999</v>
      </c>
      <c r="AS871" s="30">
        <f t="shared" si="559"/>
        <v>-1.0264397104546852E-3</v>
      </c>
      <c r="AT871" s="3">
        <f t="shared" si="560"/>
        <v>45416.172224227848</v>
      </c>
      <c r="AU871" s="25">
        <v>8.3470770000000005</v>
      </c>
      <c r="AV871" s="30">
        <f t="shared" si="561"/>
        <v>-2.7800520097912562E-3</v>
      </c>
      <c r="AW871" s="3">
        <f t="shared" si="562"/>
        <v>43794.614322471578</v>
      </c>
      <c r="AX871" s="26">
        <f t="shared" si="539"/>
        <v>133940.65099924282</v>
      </c>
      <c r="AY871" s="28">
        <f t="shared" si="563"/>
        <v>0.33940650999242816</v>
      </c>
      <c r="AZ871" s="28">
        <f t="shared" si="570"/>
        <v>-2.3255551516987438E-4</v>
      </c>
      <c r="BA871" s="29">
        <f t="shared" si="540"/>
        <v>0.33395286732476953</v>
      </c>
      <c r="BB871" s="51">
        <f t="shared" si="564"/>
        <v>6.1953399143616084E-4</v>
      </c>
      <c r="BC871" s="29">
        <f t="shared" si="541"/>
        <v>0.33907683653474696</v>
      </c>
      <c r="BD871" s="51">
        <f t="shared" si="565"/>
        <v>5.7435032014135912E-3</v>
      </c>
      <c r="BE871" s="29">
        <f t="shared" si="542"/>
        <v>0.32697029614048356</v>
      </c>
      <c r="BF871" s="51">
        <f t="shared" si="566"/>
        <v>6.3630371928498075E-3</v>
      </c>
      <c r="BG871" s="2" t="str">
        <f t="shared" si="567"/>
        <v>No</v>
      </c>
    </row>
    <row r="872" spans="1:59" x14ac:dyDescent="0.35">
      <c r="A872" s="23">
        <v>41808</v>
      </c>
      <c r="B872" s="25">
        <v>41.734135000000002</v>
      </c>
      <c r="C872" s="30">
        <f t="shared" si="543"/>
        <v>7.3187623772317245E-3</v>
      </c>
      <c r="D872" s="3">
        <f t="shared" si="544"/>
        <v>55144.658662352995</v>
      </c>
      <c r="E872" s="24">
        <v>22.082526999999999</v>
      </c>
      <c r="F872" s="30">
        <f t="shared" si="545"/>
        <v>7.5342895449026503E-3</v>
      </c>
      <c r="G872" s="3">
        <f t="shared" si="546"/>
        <v>40790.14058482783</v>
      </c>
      <c r="H872" s="25">
        <v>8.3703470000000006</v>
      </c>
      <c r="I872" s="30">
        <f t="shared" si="547"/>
        <v>2.7878022450253948E-3</v>
      </c>
      <c r="J872" s="3">
        <f t="shared" si="548"/>
        <v>37880.887965423986</v>
      </c>
      <c r="K872" s="26">
        <f t="shared" si="531"/>
        <v>133815.6872126048</v>
      </c>
      <c r="L872" s="28">
        <f t="shared" si="549"/>
        <v>0.33815687212604795</v>
      </c>
      <c r="M872" s="28">
        <f t="shared" si="568"/>
        <v>8.1099573996925578E-3</v>
      </c>
      <c r="N872" s="29">
        <f t="shared" si="532"/>
        <v>0.41209412596551409</v>
      </c>
      <c r="O872" s="29">
        <f t="shared" si="533"/>
        <v>0.304823309093955</v>
      </c>
      <c r="P872" s="29">
        <f t="shared" si="534"/>
        <v>0.28308256494053102</v>
      </c>
      <c r="R872" s="23">
        <v>41808</v>
      </c>
      <c r="S872" s="25">
        <v>41.734135000000002</v>
      </c>
      <c r="T872" s="30">
        <f t="shared" si="550"/>
        <v>7.3187623772317245E-3</v>
      </c>
      <c r="U872" s="3">
        <f t="shared" si="551"/>
        <v>45162.145281786965</v>
      </c>
      <c r="V872" s="24">
        <v>22.082526999999999</v>
      </c>
      <c r="W872" s="30">
        <f t="shared" si="552"/>
        <v>7.5342895449026503E-3</v>
      </c>
      <c r="X872" s="3">
        <f t="shared" si="553"/>
        <v>45069.415130433423</v>
      </c>
      <c r="Y872" s="25">
        <v>8.3703470000000006</v>
      </c>
      <c r="Z872" s="30">
        <f t="shared" si="554"/>
        <v>2.7878022450253948E-3</v>
      </c>
      <c r="AA872" s="3">
        <f t="shared" si="555"/>
        <v>43342.230373217455</v>
      </c>
      <c r="AB872" s="26">
        <f t="shared" si="535"/>
        <v>133573.79078543786</v>
      </c>
      <c r="AC872" s="28">
        <f t="shared" si="556"/>
        <v>0.33573790785437851</v>
      </c>
      <c r="AD872" s="28">
        <f t="shared" si="569"/>
        <v>7.8564992849716742E-3</v>
      </c>
      <c r="AE872" s="29">
        <f t="shared" si="536"/>
        <v>0.33810633819872482</v>
      </c>
      <c r="AF872" s="29">
        <f t="shared" si="537"/>
        <v>0.33741211404885024</v>
      </c>
      <c r="AG872" s="29">
        <f t="shared" si="538"/>
        <v>0.32448154775242483</v>
      </c>
      <c r="AN872" s="23">
        <v>41808</v>
      </c>
      <c r="AO872" s="25">
        <v>41.734135000000002</v>
      </c>
      <c r="AP872" s="30">
        <f t="shared" si="557"/>
        <v>7.3187623772317245E-3</v>
      </c>
      <c r="AQ872" s="3">
        <f t="shared" si="558"/>
        <v>45057.231701637349</v>
      </c>
      <c r="AR872" s="24">
        <v>22.082526999999999</v>
      </c>
      <c r="AS872" s="30">
        <f t="shared" si="559"/>
        <v>7.5342895449026503E-3</v>
      </c>
      <c r="AT872" s="3">
        <f t="shared" si="560"/>
        <v>45758.350815786347</v>
      </c>
      <c r="AU872" s="25">
        <v>8.3703470000000006</v>
      </c>
      <c r="AV872" s="30">
        <f t="shared" si="561"/>
        <v>2.7878022450253948E-3</v>
      </c>
      <c r="AW872" s="3">
        <f t="shared" si="562"/>
        <v>43916.705046599789</v>
      </c>
      <c r="AX872" s="26">
        <f t="shared" si="539"/>
        <v>134732.28756402349</v>
      </c>
      <c r="AY872" s="28">
        <f t="shared" si="563"/>
        <v>0.3473228756402349</v>
      </c>
      <c r="AZ872" s="28">
        <f t="shared" si="570"/>
        <v>7.9163656478067335E-3</v>
      </c>
      <c r="BA872" s="29">
        <f t="shared" si="540"/>
        <v>0.33442044602877086</v>
      </c>
      <c r="BB872" s="51">
        <f t="shared" si="564"/>
        <v>1.0871126954374866E-3</v>
      </c>
      <c r="BC872" s="29">
        <f t="shared" si="541"/>
        <v>0.33962424035918204</v>
      </c>
      <c r="BD872" s="51">
        <f t="shared" si="565"/>
        <v>6.2909070258486688E-3</v>
      </c>
      <c r="BE872" s="29">
        <f t="shared" si="542"/>
        <v>0.3259553136120471</v>
      </c>
      <c r="BF872" s="51">
        <f t="shared" si="566"/>
        <v>7.3780197212862664E-3</v>
      </c>
      <c r="BG872" s="2" t="str">
        <f t="shared" si="567"/>
        <v>No</v>
      </c>
    </row>
    <row r="873" spans="1:59" x14ac:dyDescent="0.35">
      <c r="A873" s="23">
        <v>41809</v>
      </c>
      <c r="B873" s="25">
        <v>41.793075999999999</v>
      </c>
      <c r="C873" s="30">
        <f t="shared" si="543"/>
        <v>1.4122971519596739E-3</v>
      </c>
      <c r="D873" s="3">
        <f t="shared" si="544"/>
        <v>55222.539306727624</v>
      </c>
      <c r="E873" s="24">
        <v>22.165094</v>
      </c>
      <c r="F873" s="30">
        <f t="shared" si="545"/>
        <v>3.7390195424644723E-3</v>
      </c>
      <c r="G873" s="3">
        <f t="shared" si="546"/>
        <v>40942.655717614376</v>
      </c>
      <c r="H873" s="25">
        <v>8.3548299999999998</v>
      </c>
      <c r="I873" s="30">
        <f t="shared" si="547"/>
        <v>-1.8538060608479512E-3</v>
      </c>
      <c r="J873" s="3">
        <f t="shared" si="548"/>
        <v>37810.664145723378</v>
      </c>
      <c r="K873" s="26">
        <f t="shared" si="531"/>
        <v>133975.85917006538</v>
      </c>
      <c r="L873" s="28">
        <f t="shared" si="549"/>
        <v>0.33975859170065381</v>
      </c>
      <c r="M873" s="28">
        <f t="shared" si="568"/>
        <v>1.6017195746058643E-3</v>
      </c>
      <c r="N873" s="29">
        <f t="shared" si="532"/>
        <v>0.41218275925836467</v>
      </c>
      <c r="O873" s="29">
        <f t="shared" si="533"/>
        <v>0.30559726185926422</v>
      </c>
      <c r="P873" s="29">
        <f t="shared" si="534"/>
        <v>0.2822199788823711</v>
      </c>
      <c r="R873" s="23">
        <v>41809</v>
      </c>
      <c r="S873" s="25">
        <v>41.793075999999999</v>
      </c>
      <c r="T873" s="30">
        <f t="shared" si="550"/>
        <v>1.4122971519596739E-3</v>
      </c>
      <c r="U873" s="3">
        <f t="shared" si="551"/>
        <v>45225.927650944825</v>
      </c>
      <c r="V873" s="24">
        <v>22.165094</v>
      </c>
      <c r="W873" s="30">
        <f t="shared" si="552"/>
        <v>3.7390195424644723E-3</v>
      </c>
      <c r="X873" s="3">
        <f t="shared" si="553"/>
        <v>45237.930554373561</v>
      </c>
      <c r="Y873" s="25">
        <v>8.3548299999999998</v>
      </c>
      <c r="Z873" s="30">
        <f t="shared" si="554"/>
        <v>-1.8538060608479512E-3</v>
      </c>
      <c r="AA873" s="3">
        <f t="shared" si="555"/>
        <v>43261.882283860919</v>
      </c>
      <c r="AB873" s="26">
        <f t="shared" si="535"/>
        <v>133725.74048917933</v>
      </c>
      <c r="AC873" s="28">
        <f t="shared" si="556"/>
        <v>0.33725740489179334</v>
      </c>
      <c r="AD873" s="28">
        <f t="shared" si="569"/>
        <v>1.5194970374148298E-3</v>
      </c>
      <c r="AE873" s="29">
        <f t="shared" si="536"/>
        <v>0.33819911922345547</v>
      </c>
      <c r="AF873" s="29">
        <f t="shared" si="537"/>
        <v>0.3382888768376951</v>
      </c>
      <c r="AG873" s="29">
        <f t="shared" si="538"/>
        <v>0.32351200393884927</v>
      </c>
      <c r="AN873" s="23">
        <v>41809</v>
      </c>
      <c r="AO873" s="25">
        <v>41.793075999999999</v>
      </c>
      <c r="AP873" s="30">
        <f t="shared" si="557"/>
        <v>1.4122971519596739E-3</v>
      </c>
      <c r="AQ873" s="3">
        <f t="shared" si="558"/>
        <v>45120.865901644756</v>
      </c>
      <c r="AR873" s="24">
        <v>22.165094</v>
      </c>
      <c r="AS873" s="30">
        <f t="shared" si="559"/>
        <v>3.7390195424644723E-3</v>
      </c>
      <c r="AT873" s="3">
        <f t="shared" si="560"/>
        <v>45929.442183717518</v>
      </c>
      <c r="AU873" s="25">
        <v>8.3548299999999998</v>
      </c>
      <c r="AV873" s="30">
        <f t="shared" si="561"/>
        <v>-1.8538060608479512E-3</v>
      </c>
      <c r="AW873" s="3">
        <f t="shared" si="562"/>
        <v>43835.291992611928</v>
      </c>
      <c r="AX873" s="26">
        <f t="shared" si="539"/>
        <v>134885.6000779742</v>
      </c>
      <c r="AY873" s="28">
        <f t="shared" si="563"/>
        <v>0.3488560007797421</v>
      </c>
      <c r="AZ873" s="28">
        <f t="shared" si="570"/>
        <v>1.5331251395072076E-3</v>
      </c>
      <c r="BA873" s="29">
        <f t="shared" si="540"/>
        <v>0.33451210415019428</v>
      </c>
      <c r="BB873" s="51">
        <f t="shared" si="564"/>
        <v>1.1787708168609079E-3</v>
      </c>
      <c r="BC873" s="29">
        <f t="shared" si="541"/>
        <v>0.34050663790031543</v>
      </c>
      <c r="BD873" s="51">
        <f t="shared" si="565"/>
        <v>7.1733045669820639E-3</v>
      </c>
      <c r="BE873" s="29">
        <f t="shared" si="542"/>
        <v>0.32498125794949034</v>
      </c>
      <c r="BF873" s="51">
        <f t="shared" si="566"/>
        <v>8.3520753838430273E-3</v>
      </c>
      <c r="BG873" s="2" t="str">
        <f t="shared" si="567"/>
        <v>No</v>
      </c>
    </row>
    <row r="874" spans="1:59" x14ac:dyDescent="0.35">
      <c r="A874" s="23">
        <v>41810</v>
      </c>
      <c r="B874" s="25">
        <v>41.877312000000003</v>
      </c>
      <c r="C874" s="30">
        <f t="shared" si="543"/>
        <v>2.0155491785291968E-3</v>
      </c>
      <c r="D874" s="3">
        <f t="shared" si="544"/>
        <v>55333.843050463598</v>
      </c>
      <c r="E874" s="24">
        <v>22.142575999999998</v>
      </c>
      <c r="F874" s="30">
        <f t="shared" si="545"/>
        <v>-1.0159217010314858E-3</v>
      </c>
      <c r="G874" s="3">
        <f t="shared" si="546"/>
        <v>40901.061185172992</v>
      </c>
      <c r="H874" s="25">
        <v>8.3625869999999995</v>
      </c>
      <c r="I874" s="30">
        <f t="shared" si="547"/>
        <v>9.2844498332089742E-4</v>
      </c>
      <c r="J874" s="3">
        <f t="shared" si="548"/>
        <v>37845.76926716551</v>
      </c>
      <c r="K874" s="26">
        <f t="shared" si="531"/>
        <v>134080.67350280209</v>
      </c>
      <c r="L874" s="28">
        <f t="shared" si="549"/>
        <v>0.34080673502802084</v>
      </c>
      <c r="M874" s="28">
        <f t="shared" si="568"/>
        <v>1.0481433273670238E-3</v>
      </c>
      <c r="N874" s="29">
        <f t="shared" si="532"/>
        <v>0.4126906705111919</v>
      </c>
      <c r="O874" s="29">
        <f t="shared" si="533"/>
        <v>0.30504814837701588</v>
      </c>
      <c r="P874" s="29">
        <f t="shared" si="534"/>
        <v>0.28226118111179227</v>
      </c>
      <c r="R874" s="23">
        <v>41810</v>
      </c>
      <c r="S874" s="25">
        <v>41.877312000000003</v>
      </c>
      <c r="T874" s="30">
        <f t="shared" si="550"/>
        <v>2.0155491785291968E-3</v>
      </c>
      <c r="U874" s="3">
        <f t="shared" si="551"/>
        <v>45317.082732269904</v>
      </c>
      <c r="V874" s="24">
        <v>22.142575999999998</v>
      </c>
      <c r="W874" s="30">
        <f t="shared" si="552"/>
        <v>-1.0159217010314858E-3</v>
      </c>
      <c r="X874" s="3">
        <f t="shared" si="553"/>
        <v>45191.97235901362</v>
      </c>
      <c r="Y874" s="25">
        <v>8.3625869999999995</v>
      </c>
      <c r="Z874" s="30">
        <f t="shared" si="554"/>
        <v>9.2844498332089742E-4</v>
      </c>
      <c r="AA874" s="3">
        <f t="shared" si="555"/>
        <v>43302.048561436386</v>
      </c>
      <c r="AB874" s="26">
        <f t="shared" si="535"/>
        <v>133811.1036527199</v>
      </c>
      <c r="AC874" s="28">
        <f t="shared" si="556"/>
        <v>0.33811103652719909</v>
      </c>
      <c r="AD874" s="28">
        <f t="shared" si="569"/>
        <v>8.5363163540574938E-4</v>
      </c>
      <c r="AE874" s="29">
        <f t="shared" si="536"/>
        <v>0.33866459131733473</v>
      </c>
      <c r="AF874" s="29">
        <f t="shared" si="537"/>
        <v>0.33772961380170957</v>
      </c>
      <c r="AG874" s="29">
        <f t="shared" si="538"/>
        <v>0.32360579488095575</v>
      </c>
      <c r="AN874" s="23">
        <v>41810</v>
      </c>
      <c r="AO874" s="25">
        <v>41.877312000000003</v>
      </c>
      <c r="AP874" s="30">
        <f t="shared" si="557"/>
        <v>2.0155491785291968E-3</v>
      </c>
      <c r="AQ874" s="3">
        <f t="shared" si="558"/>
        <v>45211.809225847341</v>
      </c>
      <c r="AR874" s="24">
        <v>22.142575999999998</v>
      </c>
      <c r="AS874" s="30">
        <f t="shared" si="559"/>
        <v>-1.0159217010314858E-3</v>
      </c>
      <c r="AT874" s="3">
        <f t="shared" si="560"/>
        <v>45882.781466686807</v>
      </c>
      <c r="AU874" s="25">
        <v>8.3625869999999995</v>
      </c>
      <c r="AV874" s="30">
        <f t="shared" si="561"/>
        <v>9.2844498332089742E-4</v>
      </c>
      <c r="AW874" s="3">
        <f t="shared" si="562"/>
        <v>43875.990649554878</v>
      </c>
      <c r="AX874" s="26">
        <f t="shared" si="539"/>
        <v>134970.58134208902</v>
      </c>
      <c r="AY874" s="28">
        <f t="shared" si="563"/>
        <v>0.34970581342089013</v>
      </c>
      <c r="AZ874" s="28">
        <f t="shared" si="570"/>
        <v>8.498126411480289E-4</v>
      </c>
      <c r="BA874" s="29">
        <f t="shared" si="540"/>
        <v>0.33497528703129736</v>
      </c>
      <c r="BB874" s="51">
        <f t="shared" si="564"/>
        <v>1.6419536979639937E-3</v>
      </c>
      <c r="BC874" s="29">
        <f t="shared" si="541"/>
        <v>0.33994653509267203</v>
      </c>
      <c r="BD874" s="51">
        <f t="shared" si="565"/>
        <v>6.6132017593386605E-3</v>
      </c>
      <c r="BE874" s="29">
        <f t="shared" si="542"/>
        <v>0.32507817787603066</v>
      </c>
      <c r="BF874" s="51">
        <f t="shared" si="566"/>
        <v>8.2551554573027097E-3</v>
      </c>
      <c r="BG874" s="2" t="str">
        <f t="shared" si="567"/>
        <v>No</v>
      </c>
    </row>
    <row r="875" spans="1:59" x14ac:dyDescent="0.35">
      <c r="A875" s="23">
        <v>41813</v>
      </c>
      <c r="B875" s="25">
        <v>41.864632</v>
      </c>
      <c r="C875" s="30">
        <f t="shared" si="543"/>
        <v>-3.0278925256721489E-4</v>
      </c>
      <c r="D875" s="3">
        <f t="shared" si="544"/>
        <v>55317.088557484676</v>
      </c>
      <c r="E875" s="24">
        <v>22.085653000000001</v>
      </c>
      <c r="F875" s="30">
        <f t="shared" si="545"/>
        <v>-2.5707487692487874E-3</v>
      </c>
      <c r="G875" s="3">
        <f t="shared" si="546"/>
        <v>40795.91483247024</v>
      </c>
      <c r="H875" s="25">
        <v>8.3625869999999995</v>
      </c>
      <c r="I875" s="30">
        <f t="shared" si="547"/>
        <v>0</v>
      </c>
      <c r="J875" s="3">
        <f t="shared" si="548"/>
        <v>37845.76926716551</v>
      </c>
      <c r="K875" s="26">
        <f t="shared" si="531"/>
        <v>133958.77265712043</v>
      </c>
      <c r="L875" s="28">
        <f t="shared" si="549"/>
        <v>0.33958772657120417</v>
      </c>
      <c r="M875" s="28">
        <f t="shared" si="568"/>
        <v>-1.2190084568166615E-3</v>
      </c>
      <c r="N875" s="29">
        <f t="shared" si="532"/>
        <v>0.41294114196666881</v>
      </c>
      <c r="O875" s="29">
        <f t="shared" si="533"/>
        <v>0.30454082269692834</v>
      </c>
      <c r="P875" s="29">
        <f t="shared" si="534"/>
        <v>0.28251803533640291</v>
      </c>
      <c r="R875" s="23">
        <v>41813</v>
      </c>
      <c r="S875" s="25">
        <v>41.864632</v>
      </c>
      <c r="T875" s="30">
        <f t="shared" si="550"/>
        <v>-3.0278925256721489E-4</v>
      </c>
      <c r="U875" s="3">
        <f t="shared" si="551"/>
        <v>45303.361206660877</v>
      </c>
      <c r="V875" s="24">
        <v>22.085653000000001</v>
      </c>
      <c r="W875" s="30">
        <f t="shared" si="552"/>
        <v>-2.5707487692487874E-3</v>
      </c>
      <c r="X875" s="3">
        <f t="shared" si="553"/>
        <v>45075.79515169176</v>
      </c>
      <c r="Y875" s="25">
        <v>8.3625869999999995</v>
      </c>
      <c r="Z875" s="30">
        <f t="shared" si="554"/>
        <v>0</v>
      </c>
      <c r="AA875" s="3">
        <f t="shared" si="555"/>
        <v>43302.048561436386</v>
      </c>
      <c r="AB875" s="26">
        <f t="shared" si="535"/>
        <v>133681.20491978902</v>
      </c>
      <c r="AC875" s="28">
        <f t="shared" si="556"/>
        <v>0.3368120491978901</v>
      </c>
      <c r="AD875" s="28">
        <f t="shared" si="569"/>
        <v>-1.2989873293089982E-3</v>
      </c>
      <c r="AE875" s="29">
        <f t="shared" si="536"/>
        <v>0.33889102984853897</v>
      </c>
      <c r="AF875" s="29">
        <f t="shared" si="537"/>
        <v>0.33718872581031867</v>
      </c>
      <c r="AG875" s="29">
        <f t="shared" si="538"/>
        <v>0.32392024434114242</v>
      </c>
      <c r="AN875" s="23">
        <v>41813</v>
      </c>
      <c r="AO875" s="25">
        <v>41.864632</v>
      </c>
      <c r="AP875" s="30">
        <f t="shared" si="557"/>
        <v>-3.0278925256721489E-4</v>
      </c>
      <c r="AQ875" s="3">
        <f t="shared" si="558"/>
        <v>45198.119575924633</v>
      </c>
      <c r="AR875" s="24">
        <v>22.085653000000001</v>
      </c>
      <c r="AS875" s="30">
        <f t="shared" si="559"/>
        <v>-2.5707487692487874E-3</v>
      </c>
      <c r="AT875" s="3">
        <f t="shared" si="560"/>
        <v>45764.828362701614</v>
      </c>
      <c r="AU875" s="25">
        <v>8.3625869999999995</v>
      </c>
      <c r="AV875" s="30">
        <f t="shared" si="561"/>
        <v>0</v>
      </c>
      <c r="AW875" s="3">
        <f t="shared" si="562"/>
        <v>43875.990649554878</v>
      </c>
      <c r="AX875" s="26">
        <f t="shared" si="539"/>
        <v>134838.93858818113</v>
      </c>
      <c r="AY875" s="28">
        <f t="shared" si="563"/>
        <v>0.34838938588181123</v>
      </c>
      <c r="AZ875" s="28">
        <f t="shared" si="570"/>
        <v>-1.3164275390789015E-3</v>
      </c>
      <c r="BA875" s="29">
        <f t="shared" si="540"/>
        <v>0.33520079621782434</v>
      </c>
      <c r="BB875" s="51">
        <f t="shared" si="564"/>
        <v>1.8674628844909669E-3</v>
      </c>
      <c r="BC875" s="29">
        <f t="shared" si="541"/>
        <v>0.33940365329094174</v>
      </c>
      <c r="BD875" s="51">
        <f t="shared" si="565"/>
        <v>6.0703199576083722E-3</v>
      </c>
      <c r="BE875" s="29">
        <f t="shared" si="542"/>
        <v>0.32539555049123386</v>
      </c>
      <c r="BF875" s="51">
        <f t="shared" si="566"/>
        <v>7.9377828420995056E-3</v>
      </c>
      <c r="BG875" s="2" t="str">
        <f t="shared" si="567"/>
        <v>No</v>
      </c>
    </row>
    <row r="876" spans="1:59" x14ac:dyDescent="0.35">
      <c r="A876" s="23">
        <v>41814</v>
      </c>
      <c r="B876" s="25">
        <v>41.577064999999997</v>
      </c>
      <c r="C876" s="30">
        <f t="shared" si="543"/>
        <v>-6.8689723583382767E-3</v>
      </c>
      <c r="D876" s="3">
        <f t="shared" si="544"/>
        <v>54937.117005239561</v>
      </c>
      <c r="E876" s="24">
        <v>21.979400999999999</v>
      </c>
      <c r="F876" s="30">
        <f t="shared" si="545"/>
        <v>-4.8109059759293693E-3</v>
      </c>
      <c r="G876" s="3">
        <f t="shared" si="546"/>
        <v>40599.649522009204</v>
      </c>
      <c r="H876" s="25">
        <v>8.3781090000000003</v>
      </c>
      <c r="I876" s="30">
        <f t="shared" si="547"/>
        <v>1.8561241874075485E-3</v>
      </c>
      <c r="J876" s="3">
        <f t="shared" si="548"/>
        <v>37916.015714893343</v>
      </c>
      <c r="K876" s="26">
        <f t="shared" si="531"/>
        <v>133452.7822421421</v>
      </c>
      <c r="L876" s="28">
        <f t="shared" si="549"/>
        <v>0.33452782242142098</v>
      </c>
      <c r="M876" s="28">
        <f t="shared" si="568"/>
        <v>-5.0599041497831898E-3</v>
      </c>
      <c r="N876" s="29">
        <f t="shared" si="532"/>
        <v>0.41165958537724184</v>
      </c>
      <c r="O876" s="29">
        <f t="shared" si="533"/>
        <v>0.30422482648839472</v>
      </c>
      <c r="P876" s="29">
        <f t="shared" si="534"/>
        <v>0.28411558813436349</v>
      </c>
      <c r="R876" s="23">
        <v>41814</v>
      </c>
      <c r="S876" s="25">
        <v>41.577064999999997</v>
      </c>
      <c r="T876" s="30">
        <f t="shared" si="550"/>
        <v>-6.8689723583382767E-3</v>
      </c>
      <c r="U876" s="3">
        <f t="shared" si="551"/>
        <v>44992.173670792508</v>
      </c>
      <c r="V876" s="24">
        <v>21.979400999999999</v>
      </c>
      <c r="W876" s="30">
        <f t="shared" si="552"/>
        <v>-4.8109059759293693E-3</v>
      </c>
      <c r="X876" s="3">
        <f t="shared" si="553"/>
        <v>44858.939739426722</v>
      </c>
      <c r="Y876" s="25">
        <v>8.3781090000000003</v>
      </c>
      <c r="Z876" s="30">
        <f t="shared" si="554"/>
        <v>1.8561241874075485E-3</v>
      </c>
      <c r="AA876" s="3">
        <f t="shared" si="555"/>
        <v>43382.422541135566</v>
      </c>
      <c r="AB876" s="26">
        <f t="shared" si="535"/>
        <v>133233.5359513548</v>
      </c>
      <c r="AC876" s="28">
        <f t="shared" si="556"/>
        <v>0.33233535951354809</v>
      </c>
      <c r="AD876" s="28">
        <f t="shared" si="569"/>
        <v>-4.4766896843420056E-3</v>
      </c>
      <c r="AE876" s="29">
        <f t="shared" si="536"/>
        <v>0.33769405990410478</v>
      </c>
      <c r="AF876" s="29">
        <f t="shared" si="537"/>
        <v>0.33669405693627519</v>
      </c>
      <c r="AG876" s="29">
        <f t="shared" si="538"/>
        <v>0.32561188315961997</v>
      </c>
      <c r="AN876" s="23">
        <v>41814</v>
      </c>
      <c r="AO876" s="25">
        <v>41.577064999999997</v>
      </c>
      <c r="AP876" s="30">
        <f t="shared" si="557"/>
        <v>-6.8689723583382767E-3</v>
      </c>
      <c r="AQ876" s="3">
        <f t="shared" si="558"/>
        <v>44887.654941908739</v>
      </c>
      <c r="AR876" s="24">
        <v>21.979400999999999</v>
      </c>
      <c r="AS876" s="30">
        <f t="shared" si="559"/>
        <v>-4.8109059759293693E-3</v>
      </c>
      <c r="AT876" s="3">
        <f t="shared" si="560"/>
        <v>45544.65807644411</v>
      </c>
      <c r="AU876" s="25">
        <v>8.3781090000000003</v>
      </c>
      <c r="AV876" s="30">
        <f t="shared" si="561"/>
        <v>1.8561241874075485E-3</v>
      </c>
      <c r="AW876" s="3">
        <f t="shared" si="562"/>
        <v>43957.429937045985</v>
      </c>
      <c r="AX876" s="26">
        <f t="shared" si="539"/>
        <v>134389.74295539883</v>
      </c>
      <c r="AY876" s="28">
        <f t="shared" si="563"/>
        <v>0.34389742955398828</v>
      </c>
      <c r="AZ876" s="28">
        <f t="shared" si="570"/>
        <v>-4.4919563278229546E-3</v>
      </c>
      <c r="BA876" s="29">
        <f t="shared" si="540"/>
        <v>0.3340110186594078</v>
      </c>
      <c r="BB876" s="51">
        <f t="shared" si="564"/>
        <v>6.7768532607442866E-4</v>
      </c>
      <c r="BC876" s="29">
        <f t="shared" si="541"/>
        <v>0.3388998079381656</v>
      </c>
      <c r="BD876" s="51">
        <f t="shared" si="565"/>
        <v>5.5664746048322278E-3</v>
      </c>
      <c r="BE876" s="29">
        <f t="shared" si="542"/>
        <v>0.3270891734024266</v>
      </c>
      <c r="BF876" s="51">
        <f t="shared" si="566"/>
        <v>6.2441599309067675E-3</v>
      </c>
      <c r="BG876" s="2" t="str">
        <f t="shared" si="567"/>
        <v>No</v>
      </c>
    </row>
    <row r="877" spans="1:59" x14ac:dyDescent="0.35">
      <c r="A877" s="23">
        <v>41815</v>
      </c>
      <c r="B877" s="25">
        <v>41.796962999999998</v>
      </c>
      <c r="C877" s="30">
        <f t="shared" si="543"/>
        <v>5.288925516988785E-3</v>
      </c>
      <c r="D877" s="3">
        <f t="shared" si="544"/>
        <v>55227.675325198368</v>
      </c>
      <c r="E877" s="24">
        <v>21.971810999999999</v>
      </c>
      <c r="F877" s="30">
        <f t="shared" si="545"/>
        <v>-3.4532333251491298E-4</v>
      </c>
      <c r="G877" s="3">
        <f t="shared" si="546"/>
        <v>40585.629515737324</v>
      </c>
      <c r="H877" s="25">
        <v>8.3858610000000002</v>
      </c>
      <c r="I877" s="30">
        <f t="shared" si="547"/>
        <v>9.2526845855078754E-4</v>
      </c>
      <c r="J877" s="3">
        <f t="shared" si="548"/>
        <v>37951.098208308249</v>
      </c>
      <c r="K877" s="26">
        <f t="shared" si="531"/>
        <v>133764.40304924393</v>
      </c>
      <c r="L877" s="28">
        <f t="shared" si="549"/>
        <v>0.3376440304924393</v>
      </c>
      <c r="M877" s="28">
        <f t="shared" si="568"/>
        <v>3.1162080710183115E-3</v>
      </c>
      <c r="N877" s="29">
        <f t="shared" si="532"/>
        <v>0.4128727379351208</v>
      </c>
      <c r="O877" s="29">
        <f t="shared" si="533"/>
        <v>0.30341128574241205</v>
      </c>
      <c r="P877" s="29">
        <f t="shared" si="534"/>
        <v>0.2837159763224672</v>
      </c>
      <c r="R877" s="23">
        <v>41815</v>
      </c>
      <c r="S877" s="25">
        <v>41.796962999999998</v>
      </c>
      <c r="T877" s="30">
        <f t="shared" si="550"/>
        <v>5.288925516988785E-3</v>
      </c>
      <c r="U877" s="3">
        <f t="shared" si="551"/>
        <v>45230.133926184753</v>
      </c>
      <c r="V877" s="24">
        <v>21.971810999999999</v>
      </c>
      <c r="W877" s="30">
        <f t="shared" si="552"/>
        <v>-3.4532333251491298E-4</v>
      </c>
      <c r="X877" s="3">
        <f t="shared" si="553"/>
        <v>44843.448900862815</v>
      </c>
      <c r="Y877" s="25">
        <v>8.3858610000000002</v>
      </c>
      <c r="Z877" s="30">
        <f t="shared" si="554"/>
        <v>9.2526845855078754E-4</v>
      </c>
      <c r="AA877" s="3">
        <f t="shared" si="555"/>
        <v>43422.562928368403</v>
      </c>
      <c r="AB877" s="26">
        <f t="shared" si="535"/>
        <v>133496.14575541596</v>
      </c>
      <c r="AC877" s="28">
        <f t="shared" si="556"/>
        <v>0.33496145755415951</v>
      </c>
      <c r="AD877" s="28">
        <f t="shared" si="569"/>
        <v>2.6260980406114243E-3</v>
      </c>
      <c r="AE877" s="29">
        <f t="shared" si="536"/>
        <v>0.33881228308308492</v>
      </c>
      <c r="AF877" s="29">
        <f t="shared" si="537"/>
        <v>0.33591568241245279</v>
      </c>
      <c r="AG877" s="29">
        <f t="shared" si="538"/>
        <v>0.3252720345044624</v>
      </c>
      <c r="AN877" s="23">
        <v>41815</v>
      </c>
      <c r="AO877" s="25">
        <v>41.796962999999998</v>
      </c>
      <c r="AP877" s="30">
        <f t="shared" si="557"/>
        <v>5.288925516988785E-3</v>
      </c>
      <c r="AQ877" s="3">
        <f t="shared" si="558"/>
        <v>45125.062405528784</v>
      </c>
      <c r="AR877" s="24">
        <v>21.971810999999999</v>
      </c>
      <c r="AS877" s="30">
        <f t="shared" si="559"/>
        <v>-3.4532333251491298E-4</v>
      </c>
      <c r="AT877" s="3">
        <f t="shared" si="560"/>
        <v>45528.930443338897</v>
      </c>
      <c r="AU877" s="25">
        <v>8.3858610000000002</v>
      </c>
      <c r="AV877" s="30">
        <f t="shared" si="561"/>
        <v>9.2526845855078754E-4</v>
      </c>
      <c r="AW877" s="3">
        <f t="shared" si="562"/>
        <v>43998.102360485689</v>
      </c>
      <c r="AX877" s="26">
        <f t="shared" si="539"/>
        <v>134652.09520935337</v>
      </c>
      <c r="AY877" s="28">
        <f t="shared" si="563"/>
        <v>0.34652095209353373</v>
      </c>
      <c r="AZ877" s="28">
        <f t="shared" si="570"/>
        <v>2.6235225395454531E-3</v>
      </c>
      <c r="BA877" s="29">
        <f t="shared" si="540"/>
        <v>0.33512335872211702</v>
      </c>
      <c r="BB877" s="51">
        <f t="shared" si="564"/>
        <v>1.7900253887836448E-3</v>
      </c>
      <c r="BC877" s="29">
        <f t="shared" si="541"/>
        <v>0.33812270334562394</v>
      </c>
      <c r="BD877" s="51">
        <f t="shared" si="565"/>
        <v>4.7893700122905725E-3</v>
      </c>
      <c r="BE877" s="29">
        <f t="shared" si="542"/>
        <v>0.32675393793225904</v>
      </c>
      <c r="BF877" s="51">
        <f t="shared" si="566"/>
        <v>6.5793954010743283E-3</v>
      </c>
      <c r="BG877" s="2" t="str">
        <f t="shared" si="567"/>
        <v>No</v>
      </c>
    </row>
    <row r="878" spans="1:59" x14ac:dyDescent="0.35">
      <c r="A878" s="23">
        <v>41816</v>
      </c>
      <c r="B878" s="25">
        <v>41.754672999999997</v>
      </c>
      <c r="C878" s="30">
        <f t="shared" si="543"/>
        <v>-1.0117960005850968E-3</v>
      </c>
      <c r="D878" s="3">
        <f t="shared" si="544"/>
        <v>55171.79618418272</v>
      </c>
      <c r="E878" s="24">
        <v>22.017351000000001</v>
      </c>
      <c r="F878" s="30">
        <f t="shared" si="545"/>
        <v>2.0726557314734162E-3</v>
      </c>
      <c r="G878" s="3">
        <f t="shared" si="546"/>
        <v>40669.749553368572</v>
      </c>
      <c r="H878" s="25">
        <v>8.3936159999999997</v>
      </c>
      <c r="I878" s="30">
        <f t="shared" si="547"/>
        <v>9.2477087325915086E-4</v>
      </c>
      <c r="J878" s="3">
        <f t="shared" si="548"/>
        <v>37986.194278539493</v>
      </c>
      <c r="K878" s="26">
        <f t="shared" si="531"/>
        <v>133827.7400160908</v>
      </c>
      <c r="L878" s="28">
        <f t="shared" si="549"/>
        <v>0.3382774001609079</v>
      </c>
      <c r="M878" s="28">
        <f t="shared" si="568"/>
        <v>6.3336966846860854E-4</v>
      </c>
      <c r="N878" s="29">
        <f t="shared" si="532"/>
        <v>0.41225979141207292</v>
      </c>
      <c r="O878" s="29">
        <f t="shared" si="533"/>
        <v>0.30389625909007084</v>
      </c>
      <c r="P878" s="29">
        <f t="shared" si="534"/>
        <v>0.28384394949785607</v>
      </c>
      <c r="R878" s="23">
        <v>41816</v>
      </c>
      <c r="S878" s="25">
        <v>41.754672999999997</v>
      </c>
      <c r="T878" s="30">
        <f t="shared" si="550"/>
        <v>-1.0117960005850968E-3</v>
      </c>
      <c r="U878" s="3">
        <f t="shared" si="551"/>
        <v>45184.370257572315</v>
      </c>
      <c r="V878" s="24">
        <v>22.017351000000001</v>
      </c>
      <c r="W878" s="30">
        <f t="shared" si="552"/>
        <v>2.0726557314734162E-3</v>
      </c>
      <c r="X878" s="3">
        <f t="shared" si="553"/>
        <v>44936.393932246225</v>
      </c>
      <c r="Y878" s="25">
        <v>8.3936159999999997</v>
      </c>
      <c r="Z878" s="30">
        <f t="shared" si="554"/>
        <v>9.2477087325915086E-4</v>
      </c>
      <c r="AA878" s="3">
        <f t="shared" si="555"/>
        <v>43462.718849806821</v>
      </c>
      <c r="AB878" s="26">
        <f t="shared" si="535"/>
        <v>133583.48303962537</v>
      </c>
      <c r="AC878" s="28">
        <f t="shared" si="556"/>
        <v>0.33583483039625373</v>
      </c>
      <c r="AD878" s="28">
        <f t="shared" si="569"/>
        <v>8.7337284209421107E-4</v>
      </c>
      <c r="AE878" s="29">
        <f t="shared" si="536"/>
        <v>0.3382481818067965</v>
      </c>
      <c r="AF878" s="29">
        <f t="shared" si="537"/>
        <v>0.33639184208811634</v>
      </c>
      <c r="AG878" s="29">
        <f t="shared" si="538"/>
        <v>0.3253599761050871</v>
      </c>
      <c r="AN878" s="23">
        <v>41816</v>
      </c>
      <c r="AO878" s="25">
        <v>41.754672999999997</v>
      </c>
      <c r="AP878" s="30">
        <f t="shared" si="557"/>
        <v>-1.0117960005850968E-3</v>
      </c>
      <c r="AQ878" s="3">
        <f t="shared" si="558"/>
        <v>45079.405047860717</v>
      </c>
      <c r="AR878" s="24">
        <v>22.017351000000001</v>
      </c>
      <c r="AS878" s="30">
        <f t="shared" si="559"/>
        <v>2.0726557314734162E-3</v>
      </c>
      <c r="AT878" s="3">
        <f t="shared" si="560"/>
        <v>45623.296241970136</v>
      </c>
      <c r="AU878" s="25">
        <v>8.3936159999999997</v>
      </c>
      <c r="AV878" s="30">
        <f t="shared" si="561"/>
        <v>9.2477087325915086E-4</v>
      </c>
      <c r="AW878" s="3">
        <f t="shared" si="562"/>
        <v>44038.790524027339</v>
      </c>
      <c r="AX878" s="26">
        <f t="shared" si="539"/>
        <v>134741.49181385819</v>
      </c>
      <c r="AY878" s="28">
        <f t="shared" si="563"/>
        <v>0.34741491813858194</v>
      </c>
      <c r="AZ878" s="28">
        <f t="shared" si="570"/>
        <v>8.939660450482112E-4</v>
      </c>
      <c r="BA878" s="29">
        <f t="shared" si="540"/>
        <v>0.33456216374787306</v>
      </c>
      <c r="BB878" s="51">
        <f t="shared" si="564"/>
        <v>1.2288304145396944E-3</v>
      </c>
      <c r="BC878" s="29">
        <f t="shared" si="541"/>
        <v>0.33859871690449678</v>
      </c>
      <c r="BD878" s="51">
        <f t="shared" si="565"/>
        <v>5.2653835711634067E-3</v>
      </c>
      <c r="BE878" s="29">
        <f t="shared" si="542"/>
        <v>0.32683911934763027</v>
      </c>
      <c r="BF878" s="51">
        <f t="shared" si="566"/>
        <v>6.4942139857031012E-3</v>
      </c>
      <c r="BG878" s="2" t="str">
        <f t="shared" si="567"/>
        <v>No</v>
      </c>
    </row>
    <row r="879" spans="1:59" x14ac:dyDescent="0.35">
      <c r="A879" s="23">
        <v>41817</v>
      </c>
      <c r="B879" s="25">
        <v>41.864632</v>
      </c>
      <c r="C879" s="30">
        <f t="shared" si="543"/>
        <v>2.6334537454049123E-3</v>
      </c>
      <c r="D879" s="3">
        <f t="shared" si="544"/>
        <v>55317.088557484669</v>
      </c>
      <c r="E879" s="24">
        <v>22.055292000000001</v>
      </c>
      <c r="F879" s="30">
        <f t="shared" si="545"/>
        <v>1.7232318274800207E-3</v>
      </c>
      <c r="G879" s="3">
        <f t="shared" si="546"/>
        <v>40739.832960214575</v>
      </c>
      <c r="H879" s="25">
        <v>8.3936159999999997</v>
      </c>
      <c r="I879" s="30">
        <f t="shared" si="547"/>
        <v>0</v>
      </c>
      <c r="J879" s="3">
        <f t="shared" si="548"/>
        <v>37986.194278539493</v>
      </c>
      <c r="K879" s="26">
        <f t="shared" si="531"/>
        <v>134043.11579623874</v>
      </c>
      <c r="L879" s="28">
        <f t="shared" si="549"/>
        <v>0.34043115796238732</v>
      </c>
      <c r="M879" s="28">
        <f t="shared" si="568"/>
        <v>2.1537578014794168E-3</v>
      </c>
      <c r="N879" s="29">
        <f t="shared" si="532"/>
        <v>0.41268130950919651</v>
      </c>
      <c r="O879" s="29">
        <f t="shared" si="533"/>
        <v>0.30393081150205359</v>
      </c>
      <c r="P879" s="29">
        <f t="shared" si="534"/>
        <v>0.2833878789887499</v>
      </c>
      <c r="R879" s="23">
        <v>41817</v>
      </c>
      <c r="S879" s="25">
        <v>41.864632</v>
      </c>
      <c r="T879" s="30">
        <f t="shared" si="550"/>
        <v>2.6334537454049123E-3</v>
      </c>
      <c r="U879" s="3">
        <f t="shared" si="551"/>
        <v>45303.361206660884</v>
      </c>
      <c r="V879" s="24">
        <v>22.055292000000001</v>
      </c>
      <c r="W879" s="30">
        <f t="shared" si="552"/>
        <v>1.7232318274800207E-3</v>
      </c>
      <c r="X879" s="3">
        <f t="shared" si="553"/>
        <v>45013.829756482453</v>
      </c>
      <c r="Y879" s="25">
        <v>8.3936159999999997</v>
      </c>
      <c r="Z879" s="30">
        <f t="shared" si="554"/>
        <v>0</v>
      </c>
      <c r="AA879" s="3">
        <f t="shared" si="555"/>
        <v>43462.718849806821</v>
      </c>
      <c r="AB879" s="26">
        <f t="shared" si="535"/>
        <v>133779.90981295015</v>
      </c>
      <c r="AC879" s="28">
        <f t="shared" si="556"/>
        <v>0.3377990981295016</v>
      </c>
      <c r="AD879" s="28">
        <f t="shared" si="569"/>
        <v>1.9642677332478709E-3</v>
      </c>
      <c r="AE879" s="29">
        <f t="shared" si="536"/>
        <v>0.33864099078855436</v>
      </c>
      <c r="AF879" s="29">
        <f t="shared" si="537"/>
        <v>0.33647675364275831</v>
      </c>
      <c r="AG879" s="29">
        <f t="shared" si="538"/>
        <v>0.32488225556868738</v>
      </c>
      <c r="AN879" s="23">
        <v>41817</v>
      </c>
      <c r="AO879" s="25">
        <v>41.864632</v>
      </c>
      <c r="AP879" s="30">
        <f t="shared" si="557"/>
        <v>2.6334537454049123E-3</v>
      </c>
      <c r="AQ879" s="3">
        <f t="shared" si="558"/>
        <v>45198.119575924633</v>
      </c>
      <c r="AR879" s="24">
        <v>22.055292000000001</v>
      </c>
      <c r="AS879" s="30">
        <f t="shared" si="559"/>
        <v>1.7232318274800207E-3</v>
      </c>
      <c r="AT879" s="3">
        <f t="shared" si="560"/>
        <v>45701.915758128845</v>
      </c>
      <c r="AU879" s="25">
        <v>8.3936159999999997</v>
      </c>
      <c r="AV879" s="30">
        <f t="shared" si="561"/>
        <v>0</v>
      </c>
      <c r="AW879" s="3">
        <f t="shared" si="562"/>
        <v>44038.790524027339</v>
      </c>
      <c r="AX879" s="26">
        <f t="shared" si="539"/>
        <v>134938.82585808082</v>
      </c>
      <c r="AY879" s="28">
        <f t="shared" si="563"/>
        <v>0.34938825858080813</v>
      </c>
      <c r="AZ879" s="28">
        <f t="shared" si="570"/>
        <v>1.9733404422261902E-3</v>
      </c>
      <c r="BA879" s="29">
        <f t="shared" si="540"/>
        <v>0.33495266679925645</v>
      </c>
      <c r="BB879" s="51">
        <f t="shared" si="564"/>
        <v>1.6193334659230785E-3</v>
      </c>
      <c r="BC879" s="29">
        <f t="shared" si="541"/>
        <v>0.3386861821829909</v>
      </c>
      <c r="BD879" s="51">
        <f t="shared" si="565"/>
        <v>5.3528488496575322E-3</v>
      </c>
      <c r="BE879" s="29">
        <f t="shared" si="542"/>
        <v>0.32636115101775265</v>
      </c>
      <c r="BF879" s="51">
        <f t="shared" si="566"/>
        <v>6.9721823155807217E-3</v>
      </c>
      <c r="BG879" s="2" t="str">
        <f t="shared" si="567"/>
        <v>No</v>
      </c>
    </row>
    <row r="880" spans="1:59" x14ac:dyDescent="0.35">
      <c r="A880" s="23">
        <v>41820</v>
      </c>
      <c r="B880" s="25">
        <v>41.889999000000003</v>
      </c>
      <c r="C880" s="30">
        <f t="shared" si="543"/>
        <v>6.0592912891244133E-4</v>
      </c>
      <c r="D880" s="3">
        <f t="shared" si="544"/>
        <v>55350.606792768274</v>
      </c>
      <c r="E880" s="24">
        <v>22.100832</v>
      </c>
      <c r="F880" s="30">
        <f t="shared" si="545"/>
        <v>2.0648105679126338E-3</v>
      </c>
      <c r="G880" s="3">
        <f t="shared" si="546"/>
        <v>40823.952997845823</v>
      </c>
      <c r="H880" s="25">
        <v>8.4192769999999992</v>
      </c>
      <c r="I880" s="30">
        <f t="shared" si="547"/>
        <v>3.0572044277459298E-3</v>
      </c>
      <c r="J880" s="3">
        <f t="shared" si="548"/>
        <v>38102.325839881058</v>
      </c>
      <c r="K880" s="26">
        <f t="shared" si="531"/>
        <v>134276.88563049515</v>
      </c>
      <c r="L880" s="28">
        <f t="shared" si="549"/>
        <v>0.34276885630495157</v>
      </c>
      <c r="M880" s="28">
        <f t="shared" si="568"/>
        <v>2.3376983425642539E-3</v>
      </c>
      <c r="N880" s="29">
        <f t="shared" si="532"/>
        <v>0.41221247076792339</v>
      </c>
      <c r="O880" s="29">
        <f t="shared" si="533"/>
        <v>0.30402814904559</v>
      </c>
      <c r="P880" s="29">
        <f t="shared" si="534"/>
        <v>0.28375938018648666</v>
      </c>
      <c r="R880" s="23">
        <v>41820</v>
      </c>
      <c r="S880" s="25">
        <v>41.889999000000003</v>
      </c>
      <c r="T880" s="30">
        <f t="shared" si="550"/>
        <v>6.0592912891244133E-4</v>
      </c>
      <c r="U880" s="3">
        <f t="shared" si="551"/>
        <v>45330.811832853644</v>
      </c>
      <c r="V880" s="24">
        <v>22.100832</v>
      </c>
      <c r="W880" s="30">
        <f t="shared" si="552"/>
        <v>2.0648105679126338E-3</v>
      </c>
      <c r="X880" s="3">
        <f t="shared" si="553"/>
        <v>45106.774787865856</v>
      </c>
      <c r="Y880" s="25">
        <v>8.4192769999999992</v>
      </c>
      <c r="Z880" s="30">
        <f t="shared" si="554"/>
        <v>3.0572044277459298E-3</v>
      </c>
      <c r="AA880" s="3">
        <f t="shared" si="555"/>
        <v>43595.593266316326</v>
      </c>
      <c r="AB880" s="26">
        <f t="shared" si="535"/>
        <v>134033.1798870358</v>
      </c>
      <c r="AC880" s="28">
        <f t="shared" si="556"/>
        <v>0.34033179887035803</v>
      </c>
      <c r="AD880" s="28">
        <f t="shared" si="569"/>
        <v>2.5327007408564306E-3</v>
      </c>
      <c r="AE880" s="29">
        <f t="shared" si="536"/>
        <v>0.33820589701041787</v>
      </c>
      <c r="AF880" s="29">
        <f t="shared" si="537"/>
        <v>0.33653439264726981</v>
      </c>
      <c r="AG880" s="29">
        <f t="shared" si="538"/>
        <v>0.32525971034231244</v>
      </c>
      <c r="AN880" s="23">
        <v>41820</v>
      </c>
      <c r="AO880" s="25">
        <v>41.889999000000003</v>
      </c>
      <c r="AP880" s="30">
        <f t="shared" si="557"/>
        <v>6.0592912891244133E-4</v>
      </c>
      <c r="AQ880" s="3">
        <f t="shared" si="558"/>
        <v>45225.506433147755</v>
      </c>
      <c r="AR880" s="24">
        <v>22.100832</v>
      </c>
      <c r="AS880" s="30">
        <f t="shared" si="559"/>
        <v>2.0648105679126338E-3</v>
      </c>
      <c r="AT880" s="3">
        <f t="shared" si="560"/>
        <v>45796.281556760085</v>
      </c>
      <c r="AU880" s="25">
        <v>8.4192769999999992</v>
      </c>
      <c r="AV880" s="30">
        <f t="shared" si="561"/>
        <v>3.0572044277459298E-3</v>
      </c>
      <c r="AW880" s="3">
        <f t="shared" si="562"/>
        <v>44173.426109409971</v>
      </c>
      <c r="AX880" s="26">
        <f t="shared" si="539"/>
        <v>135195.21409931782</v>
      </c>
      <c r="AY880" s="28">
        <f t="shared" si="563"/>
        <v>0.35195214099317829</v>
      </c>
      <c r="AZ880" s="28">
        <f t="shared" si="570"/>
        <v>2.5638824123701554E-3</v>
      </c>
      <c r="BA880" s="29">
        <f t="shared" si="540"/>
        <v>0.33452002524234292</v>
      </c>
      <c r="BB880" s="51">
        <f t="shared" si="564"/>
        <v>1.1866919090095518E-3</v>
      </c>
      <c r="BC880" s="29">
        <f t="shared" si="541"/>
        <v>0.33874188418472401</v>
      </c>
      <c r="BD880" s="51">
        <f t="shared" si="565"/>
        <v>5.4085508513906366E-3</v>
      </c>
      <c r="BE880" s="29">
        <f t="shared" si="542"/>
        <v>0.32673809057293296</v>
      </c>
      <c r="BF880" s="51">
        <f t="shared" si="566"/>
        <v>6.5952427604004105E-3</v>
      </c>
      <c r="BG880" s="2" t="str">
        <f t="shared" si="567"/>
        <v>No</v>
      </c>
    </row>
    <row r="881" spans="1:59" x14ac:dyDescent="0.35">
      <c r="A881" s="23">
        <v>41821</v>
      </c>
      <c r="B881" s="25">
        <v>42.194473000000002</v>
      </c>
      <c r="C881" s="30">
        <f t="shared" si="543"/>
        <v>7.2684174568731219E-3</v>
      </c>
      <c r="D881" s="3">
        <f t="shared" si="544"/>
        <v>55752.918109429353</v>
      </c>
      <c r="E881" s="24">
        <v>22.260217999999998</v>
      </c>
      <c r="F881" s="30">
        <f t="shared" si="545"/>
        <v>7.211764697365064E-3</v>
      </c>
      <c r="G881" s="3">
        <f t="shared" si="546"/>
        <v>41118.365740882575</v>
      </c>
      <c r="H881" s="25">
        <v>8.4037260000000007</v>
      </c>
      <c r="I881" s="30">
        <f t="shared" si="547"/>
        <v>-1.847070716404553E-3</v>
      </c>
      <c r="J881" s="3">
        <f t="shared" si="548"/>
        <v>38031.948149595308</v>
      </c>
      <c r="K881" s="26">
        <f t="shared" si="531"/>
        <v>134903.23199990724</v>
      </c>
      <c r="L881" s="28">
        <f t="shared" si="549"/>
        <v>0.34903231999907236</v>
      </c>
      <c r="M881" s="28">
        <f t="shared" si="568"/>
        <v>6.2634636941207855E-3</v>
      </c>
      <c r="N881" s="29">
        <f t="shared" si="532"/>
        <v>0.41328081827919211</v>
      </c>
      <c r="O881" s="29">
        <f t="shared" si="533"/>
        <v>0.3047989668691618</v>
      </c>
      <c r="P881" s="29">
        <f t="shared" si="534"/>
        <v>0.28192021485164609</v>
      </c>
      <c r="R881" s="23">
        <v>41821</v>
      </c>
      <c r="S881" s="25">
        <v>42.194473000000002</v>
      </c>
      <c r="T881" s="30">
        <f t="shared" si="550"/>
        <v>7.2684174568731219E-3</v>
      </c>
      <c r="U881" s="3">
        <f t="shared" si="551"/>
        <v>45660.295096913789</v>
      </c>
      <c r="V881" s="24">
        <v>22.260217999999998</v>
      </c>
      <c r="W881" s="30">
        <f t="shared" si="552"/>
        <v>7.211764697365064E-3</v>
      </c>
      <c r="X881" s="3">
        <f t="shared" si="553"/>
        <v>45432.074233892985</v>
      </c>
      <c r="Y881" s="25">
        <v>8.4037260000000007</v>
      </c>
      <c r="Z881" s="30">
        <f t="shared" si="554"/>
        <v>-1.847070716404553E-3</v>
      </c>
      <c r="AA881" s="3">
        <f t="shared" si="555"/>
        <v>43515.06912262983</v>
      </c>
      <c r="AB881" s="26">
        <f t="shared" si="535"/>
        <v>134607.4384534366</v>
      </c>
      <c r="AC881" s="28">
        <f t="shared" si="556"/>
        <v>0.3460743845343659</v>
      </c>
      <c r="AD881" s="28">
        <f t="shared" si="569"/>
        <v>5.742585664007871E-3</v>
      </c>
      <c r="AE881" s="29">
        <f t="shared" si="536"/>
        <v>0.33921078672564292</v>
      </c>
      <c r="AF881" s="29">
        <f t="shared" si="537"/>
        <v>0.33751533166281034</v>
      </c>
      <c r="AG881" s="29">
        <f t="shared" si="538"/>
        <v>0.32327388161154674</v>
      </c>
      <c r="AN881" s="23">
        <v>41821</v>
      </c>
      <c r="AO881" s="25">
        <v>42.194473000000002</v>
      </c>
      <c r="AP881" s="30">
        <f t="shared" si="557"/>
        <v>7.2684174568731219E-3</v>
      </c>
      <c r="AQ881" s="3">
        <f t="shared" si="558"/>
        <v>45554.224293602376</v>
      </c>
      <c r="AR881" s="24">
        <v>22.260217999999998</v>
      </c>
      <c r="AS881" s="30">
        <f t="shared" si="559"/>
        <v>7.211764697365064E-3</v>
      </c>
      <c r="AT881" s="3">
        <f t="shared" si="560"/>
        <v>46126.553563361718</v>
      </c>
      <c r="AU881" s="25">
        <v>8.4037260000000007</v>
      </c>
      <c r="AV881" s="30">
        <f t="shared" si="561"/>
        <v>-1.847070716404553E-3</v>
      </c>
      <c r="AW881" s="3">
        <f t="shared" si="562"/>
        <v>44091.834667600022</v>
      </c>
      <c r="AX881" s="26">
        <f t="shared" si="539"/>
        <v>135772.61252456412</v>
      </c>
      <c r="AY881" s="28">
        <f t="shared" si="563"/>
        <v>0.35772612524564118</v>
      </c>
      <c r="AZ881" s="28">
        <f t="shared" si="570"/>
        <v>5.7739842524628937E-3</v>
      </c>
      <c r="BA881" s="29">
        <f t="shared" si="540"/>
        <v>0.33551850735258304</v>
      </c>
      <c r="BB881" s="51">
        <f t="shared" si="564"/>
        <v>2.1851740192496694E-3</v>
      </c>
      <c r="BC881" s="29">
        <f t="shared" si="541"/>
        <v>0.33973385873396561</v>
      </c>
      <c r="BD881" s="51">
        <f t="shared" si="565"/>
        <v>6.4005254006322398E-3</v>
      </c>
      <c r="BE881" s="29">
        <f t="shared" si="542"/>
        <v>0.32474763391345129</v>
      </c>
      <c r="BF881" s="51">
        <f t="shared" si="566"/>
        <v>8.5856994198820757E-3</v>
      </c>
      <c r="BG881" s="2" t="str">
        <f t="shared" si="567"/>
        <v>No</v>
      </c>
    </row>
    <row r="882" spans="1:59" x14ac:dyDescent="0.35">
      <c r="A882" s="23">
        <v>41822</v>
      </c>
      <c r="B882" s="25">
        <v>42.177559000000002</v>
      </c>
      <c r="C882" s="30">
        <f t="shared" si="543"/>
        <v>-4.0085818822765962E-4</v>
      </c>
      <c r="D882" s="3">
        <f t="shared" si="544"/>
        <v>55730.569095687599</v>
      </c>
      <c r="E882" s="24">
        <v>22.305748000000001</v>
      </c>
      <c r="F882" s="30">
        <f t="shared" si="545"/>
        <v>2.0453528352688544E-3</v>
      </c>
      <c r="G882" s="3">
        <f t="shared" si="546"/>
        <v>41202.46730683231</v>
      </c>
      <c r="H882" s="25">
        <v>8.3804029999999994</v>
      </c>
      <c r="I882" s="30">
        <f t="shared" si="547"/>
        <v>-2.7753165679129665E-3</v>
      </c>
      <c r="J882" s="3">
        <f t="shared" si="548"/>
        <v>37926.397453785728</v>
      </c>
      <c r="K882" s="26">
        <f t="shared" si="531"/>
        <v>134859.43385630564</v>
      </c>
      <c r="L882" s="28">
        <f t="shared" si="549"/>
        <v>0.34859433856305633</v>
      </c>
      <c r="M882" s="28">
        <f t="shared" si="568"/>
        <v>-4.3798143601603279E-4</v>
      </c>
      <c r="N882" s="29">
        <f t="shared" si="532"/>
        <v>0.41324931821283778</v>
      </c>
      <c r="O882" s="29">
        <f t="shared" si="533"/>
        <v>0.30552157997885443</v>
      </c>
      <c r="P882" s="29">
        <f t="shared" si="534"/>
        <v>0.28122910180830779</v>
      </c>
      <c r="R882" s="23">
        <v>41822</v>
      </c>
      <c r="S882" s="25">
        <v>42.177559000000002</v>
      </c>
      <c r="T882" s="30">
        <f t="shared" si="550"/>
        <v>-4.0085818822765962E-4</v>
      </c>
      <c r="U882" s="3">
        <f t="shared" si="551"/>
        <v>45641.9917937473</v>
      </c>
      <c r="V882" s="24">
        <v>22.305748000000001</v>
      </c>
      <c r="W882" s="30">
        <f t="shared" si="552"/>
        <v>2.0453528352688544E-3</v>
      </c>
      <c r="X882" s="3">
        <f t="shared" si="553"/>
        <v>45524.998855739424</v>
      </c>
      <c r="Y882" s="25">
        <v>8.3804029999999994</v>
      </c>
      <c r="Z882" s="30">
        <f t="shared" si="554"/>
        <v>-2.7753165679129665E-3</v>
      </c>
      <c r="AA882" s="3">
        <f t="shared" si="555"/>
        <v>43394.301030339921</v>
      </c>
      <c r="AB882" s="26">
        <f t="shared" si="535"/>
        <v>134561.29167982662</v>
      </c>
      <c r="AC882" s="28">
        <f t="shared" si="556"/>
        <v>0.34561291679826622</v>
      </c>
      <c r="AD882" s="28">
        <f t="shared" si="569"/>
        <v>-4.614677360996744E-4</v>
      </c>
      <c r="AE882" s="29">
        <f t="shared" si="536"/>
        <v>0.33919109443707823</v>
      </c>
      <c r="AF882" s="29">
        <f t="shared" si="537"/>
        <v>0.33832165467065378</v>
      </c>
      <c r="AG882" s="29">
        <f t="shared" si="538"/>
        <v>0.32248725089226815</v>
      </c>
      <c r="AN882" s="23">
        <v>41822</v>
      </c>
      <c r="AO882" s="25">
        <v>42.177559000000002</v>
      </c>
      <c r="AP882" s="30">
        <f t="shared" si="557"/>
        <v>-4.0085818822765962E-4</v>
      </c>
      <c r="AQ882" s="3">
        <f t="shared" si="558"/>
        <v>45535.963509785928</v>
      </c>
      <c r="AR882" s="24">
        <v>22.305748000000001</v>
      </c>
      <c r="AS882" s="30">
        <f t="shared" si="559"/>
        <v>2.0453528352688544E-3</v>
      </c>
      <c r="AT882" s="3">
        <f t="shared" si="560"/>
        <v>46220.898640473722</v>
      </c>
      <c r="AU882" s="25">
        <v>8.3804029999999994</v>
      </c>
      <c r="AV882" s="30">
        <f t="shared" si="561"/>
        <v>-2.7753165679129665E-3</v>
      </c>
      <c r="AW882" s="3">
        <f t="shared" si="562"/>
        <v>43969.465868337349</v>
      </c>
      <c r="AX882" s="26">
        <f t="shared" si="539"/>
        <v>135726.32801859701</v>
      </c>
      <c r="AY882" s="28">
        <f t="shared" si="563"/>
        <v>0.35726328018597009</v>
      </c>
      <c r="AZ882" s="28">
        <f t="shared" si="570"/>
        <v>-4.6284505967109091E-4</v>
      </c>
      <c r="BA882" s="29">
        <f t="shared" si="540"/>
        <v>0.33549838247702879</v>
      </c>
      <c r="BB882" s="51">
        <f t="shared" si="564"/>
        <v>2.1650491436954189E-3</v>
      </c>
      <c r="BC882" s="29">
        <f t="shared" si="541"/>
        <v>0.34054482512884759</v>
      </c>
      <c r="BD882" s="51">
        <f t="shared" si="565"/>
        <v>7.2114917955142244E-3</v>
      </c>
      <c r="BE882" s="29">
        <f t="shared" si="542"/>
        <v>0.32395679239412356</v>
      </c>
      <c r="BF882" s="51">
        <f t="shared" si="566"/>
        <v>9.3765409392098098E-3</v>
      </c>
      <c r="BG882" s="2" t="str">
        <f t="shared" si="567"/>
        <v>No</v>
      </c>
    </row>
    <row r="883" spans="1:59" x14ac:dyDescent="0.35">
      <c r="A883" s="23">
        <v>41823</v>
      </c>
      <c r="B883" s="25">
        <v>42.405914000000003</v>
      </c>
      <c r="C883" s="30">
        <f t="shared" si="543"/>
        <v>5.4141350380187969E-3</v>
      </c>
      <c r="D883" s="3">
        <f t="shared" si="544"/>
        <v>56032.30192251729</v>
      </c>
      <c r="E883" s="24">
        <v>22.396827999999999</v>
      </c>
      <c r="F883" s="30">
        <f t="shared" si="545"/>
        <v>4.0832524423748406E-3</v>
      </c>
      <c r="G883" s="3">
        <f t="shared" si="546"/>
        <v>41370.707382094799</v>
      </c>
      <c r="H883" s="25">
        <v>8.3648570000000007</v>
      </c>
      <c r="I883" s="30">
        <f t="shared" si="547"/>
        <v>-1.8550420546600277E-3</v>
      </c>
      <c r="J883" s="3">
        <f t="shared" si="548"/>
        <v>37856.042391527204</v>
      </c>
      <c r="K883" s="26">
        <f t="shared" si="531"/>
        <v>135259.0516961393</v>
      </c>
      <c r="L883" s="28">
        <f t="shared" si="549"/>
        <v>0.35259051696139299</v>
      </c>
      <c r="M883" s="28">
        <f t="shared" si="568"/>
        <v>3.9961783983366583E-3</v>
      </c>
      <c r="N883" s="29">
        <f t="shared" si="532"/>
        <v>0.41425916579981925</v>
      </c>
      <c r="O883" s="29">
        <f t="shared" si="533"/>
        <v>0.30586276380995536</v>
      </c>
      <c r="P883" s="29">
        <f t="shared" si="534"/>
        <v>0.27987807039022533</v>
      </c>
      <c r="R883" s="23">
        <v>41823</v>
      </c>
      <c r="S883" s="25">
        <v>42.405914000000003</v>
      </c>
      <c r="T883" s="30">
        <f t="shared" si="550"/>
        <v>5.4141350380187969E-3</v>
      </c>
      <c r="U883" s="3">
        <f t="shared" si="551"/>
        <v>45889.103700722793</v>
      </c>
      <c r="V883" s="24">
        <v>22.396827999999999</v>
      </c>
      <c r="W883" s="30">
        <f t="shared" si="552"/>
        <v>4.0832524423748406E-3</v>
      </c>
      <c r="X883" s="3">
        <f t="shared" si="553"/>
        <v>45710.888918506236</v>
      </c>
      <c r="Y883" s="25">
        <v>8.3648570000000007</v>
      </c>
      <c r="Z883" s="30">
        <f t="shared" si="554"/>
        <v>-1.8550420546600277E-3</v>
      </c>
      <c r="AA883" s="3">
        <f t="shared" si="555"/>
        <v>43313.802776996061</v>
      </c>
      <c r="AB883" s="26">
        <f t="shared" si="535"/>
        <v>134913.79539622509</v>
      </c>
      <c r="AC883" s="28">
        <f t="shared" si="556"/>
        <v>0.349137953962251</v>
      </c>
      <c r="AD883" s="28">
        <f t="shared" si="569"/>
        <v>3.5250371639847788E-3</v>
      </c>
      <c r="AE883" s="29">
        <f t="shared" si="536"/>
        <v>0.34013648171376532</v>
      </c>
      <c r="AF883" s="29">
        <f t="shared" si="537"/>
        <v>0.33881552871786774</v>
      </c>
      <c r="AG883" s="29">
        <f t="shared" si="538"/>
        <v>0.32104798956836689</v>
      </c>
      <c r="AN883" s="23">
        <v>41823</v>
      </c>
      <c r="AO883" s="25">
        <v>42.405914000000003</v>
      </c>
      <c r="AP883" s="30">
        <f t="shared" si="557"/>
        <v>5.4141350380187969E-3</v>
      </c>
      <c r="AQ883" s="3">
        <f t="shared" si="558"/>
        <v>45782.501365314209</v>
      </c>
      <c r="AR883" s="24">
        <v>22.396827999999999</v>
      </c>
      <c r="AS883" s="30">
        <f t="shared" si="559"/>
        <v>4.0832524423748406E-3</v>
      </c>
      <c r="AT883" s="3">
        <f t="shared" si="560"/>
        <v>46409.630237736194</v>
      </c>
      <c r="AU883" s="25">
        <v>8.3648570000000007</v>
      </c>
      <c r="AV883" s="30">
        <f t="shared" si="561"/>
        <v>-1.8550420546600277E-3</v>
      </c>
      <c r="AW883" s="3">
        <f t="shared" si="562"/>
        <v>43887.900660030646</v>
      </c>
      <c r="AX883" s="26">
        <f t="shared" si="539"/>
        <v>136080.03226308106</v>
      </c>
      <c r="AY883" s="28">
        <f t="shared" si="563"/>
        <v>0.36080032263081052</v>
      </c>
      <c r="AZ883" s="28">
        <f t="shared" si="570"/>
        <v>3.5370424448404325E-3</v>
      </c>
      <c r="BA883" s="29">
        <f t="shared" si="540"/>
        <v>0.33643805489995571</v>
      </c>
      <c r="BB883" s="51">
        <f t="shared" si="564"/>
        <v>3.1047215666223371E-3</v>
      </c>
      <c r="BC883" s="29">
        <f t="shared" si="541"/>
        <v>0.34104658461583326</v>
      </c>
      <c r="BD883" s="51">
        <f t="shared" si="565"/>
        <v>7.7132512824998889E-3</v>
      </c>
      <c r="BE883" s="29">
        <f t="shared" si="542"/>
        <v>0.32251536048421098</v>
      </c>
      <c r="BF883" s="51">
        <f t="shared" si="566"/>
        <v>1.0817972849122393E-2</v>
      </c>
      <c r="BG883" s="2" t="str">
        <f t="shared" si="567"/>
        <v>No</v>
      </c>
    </row>
    <row r="884" spans="1:59" x14ac:dyDescent="0.35">
      <c r="A884" s="23">
        <v>41827</v>
      </c>
      <c r="B884" s="25">
        <v>42.160632999999997</v>
      </c>
      <c r="C884" s="30">
        <f t="shared" si="543"/>
        <v>-5.7841224693330195E-3</v>
      </c>
      <c r="D884" s="3">
        <f t="shared" si="544"/>
        <v>55708.204225958805</v>
      </c>
      <c r="E884" s="24">
        <v>22.237439999999999</v>
      </c>
      <c r="F884" s="30">
        <f t="shared" si="545"/>
        <v>-7.1165434676732087E-3</v>
      </c>
      <c r="G884" s="3">
        <f t="shared" si="546"/>
        <v>41076.290944721732</v>
      </c>
      <c r="H884" s="25">
        <v>8.3726299999999991</v>
      </c>
      <c r="I884" s="30">
        <f t="shared" si="547"/>
        <v>9.292448155417965E-4</v>
      </c>
      <c r="J884" s="3">
        <f t="shared" si="548"/>
        <v>37891.219922656463</v>
      </c>
      <c r="K884" s="26">
        <f t="shared" si="531"/>
        <v>134675.715093337</v>
      </c>
      <c r="L884" s="28">
        <f t="shared" si="549"/>
        <v>0.34675715093337001</v>
      </c>
      <c r="M884" s="28">
        <f t="shared" si="568"/>
        <v>-5.8333660280229793E-3</v>
      </c>
      <c r="N884" s="29">
        <f t="shared" si="532"/>
        <v>0.41364699038241776</v>
      </c>
      <c r="O884" s="29">
        <f t="shared" si="533"/>
        <v>0.30500146901951708</v>
      </c>
      <c r="P884" s="29">
        <f t="shared" si="534"/>
        <v>0.28135154059806516</v>
      </c>
      <c r="R884" s="23">
        <v>41827</v>
      </c>
      <c r="S884" s="25">
        <v>42.160632999999997</v>
      </c>
      <c r="T884" s="30">
        <f t="shared" si="550"/>
        <v>-5.7841224693330195E-3</v>
      </c>
      <c r="U884" s="3">
        <f t="shared" si="551"/>
        <v>45623.675504909887</v>
      </c>
      <c r="V884" s="24">
        <v>22.237439999999999</v>
      </c>
      <c r="W884" s="30">
        <f t="shared" si="552"/>
        <v>-7.1165434676732087E-3</v>
      </c>
      <c r="X884" s="3">
        <f t="shared" si="553"/>
        <v>45385.585390571709</v>
      </c>
      <c r="Y884" s="25">
        <v>8.3726299999999991</v>
      </c>
      <c r="Z884" s="30">
        <f t="shared" si="554"/>
        <v>9.292448155417965E-4</v>
      </c>
      <c r="AA884" s="3">
        <f t="shared" si="555"/>
        <v>43354.051903667983</v>
      </c>
      <c r="AB884" s="26">
        <f t="shared" si="535"/>
        <v>134363.31279914957</v>
      </c>
      <c r="AC884" s="28">
        <f t="shared" si="556"/>
        <v>0.3436331279914957</v>
      </c>
      <c r="AD884" s="28">
        <f t="shared" si="569"/>
        <v>-5.5048259707553004E-3</v>
      </c>
      <c r="AE884" s="29">
        <f t="shared" si="536"/>
        <v>0.3395545596074247</v>
      </c>
      <c r="AF884" s="29">
        <f t="shared" si="537"/>
        <v>0.33778257208063545</v>
      </c>
      <c r="AG884" s="29">
        <f t="shared" si="538"/>
        <v>0.32266286831193985</v>
      </c>
      <c r="AN884" s="23">
        <v>41827</v>
      </c>
      <c r="AO884" s="25">
        <v>42.160632999999997</v>
      </c>
      <c r="AP884" s="30">
        <f t="shared" si="557"/>
        <v>-5.7841224693330195E-3</v>
      </c>
      <c r="AQ884" s="3">
        <f t="shared" si="558"/>
        <v>45517.689770464822</v>
      </c>
      <c r="AR884" s="24">
        <v>22.237439999999999</v>
      </c>
      <c r="AS884" s="30">
        <f t="shared" si="559"/>
        <v>-7.1165434676732087E-3</v>
      </c>
      <c r="AT884" s="3">
        <f t="shared" si="560"/>
        <v>46079.354086830703</v>
      </c>
      <c r="AU884" s="25">
        <v>8.3726299999999991</v>
      </c>
      <c r="AV884" s="30">
        <f t="shared" si="561"/>
        <v>9.292448155417965E-4</v>
      </c>
      <c r="AW884" s="3">
        <f t="shared" si="562"/>
        <v>43928.683264183994</v>
      </c>
      <c r="AX884" s="26">
        <f t="shared" si="539"/>
        <v>135525.72712147952</v>
      </c>
      <c r="AY884" s="28">
        <f t="shared" si="563"/>
        <v>0.35525727121479522</v>
      </c>
      <c r="AZ884" s="28">
        <f t="shared" si="570"/>
        <v>-5.5430514160152988E-3</v>
      </c>
      <c r="BA884" s="29">
        <f t="shared" si="540"/>
        <v>0.3358601406334068</v>
      </c>
      <c r="BB884" s="51">
        <f t="shared" si="564"/>
        <v>2.5268073000734304E-3</v>
      </c>
      <c r="BC884" s="29">
        <f t="shared" si="541"/>
        <v>0.3400044778621783</v>
      </c>
      <c r="BD884" s="51">
        <f t="shared" si="565"/>
        <v>6.67114452884493E-3</v>
      </c>
      <c r="BE884" s="29">
        <f t="shared" si="542"/>
        <v>0.3241353815044149</v>
      </c>
      <c r="BF884" s="51">
        <f t="shared" si="566"/>
        <v>9.1979518289184714E-3</v>
      </c>
      <c r="BG884" s="2" t="str">
        <f t="shared" si="567"/>
        <v>No</v>
      </c>
    </row>
    <row r="885" spans="1:59" x14ac:dyDescent="0.35">
      <c r="A885" s="23">
        <v>41828</v>
      </c>
      <c r="B885" s="25">
        <v>41.839255999999999</v>
      </c>
      <c r="C885" s="30">
        <f t="shared" si="543"/>
        <v>-7.6226796689697895E-3</v>
      </c>
      <c r="D885" s="3">
        <f t="shared" si="544"/>
        <v>55283.558430210775</v>
      </c>
      <c r="E885" s="24">
        <v>22.085653000000001</v>
      </c>
      <c r="F885" s="30">
        <f t="shared" si="545"/>
        <v>-6.8257407327461106E-3</v>
      </c>
      <c r="G885" s="3">
        <f t="shared" si="546"/>
        <v>40795.914832470211</v>
      </c>
      <c r="H885" s="25">
        <v>8.3959539999999997</v>
      </c>
      <c r="I885" s="30">
        <f t="shared" si="547"/>
        <v>2.7857435477263159E-3</v>
      </c>
      <c r="J885" s="3">
        <f t="shared" si="548"/>
        <v>37996.775144071478</v>
      </c>
      <c r="K885" s="26">
        <f t="shared" si="531"/>
        <v>134076.24840675248</v>
      </c>
      <c r="L885" s="28">
        <f t="shared" si="549"/>
        <v>0.34076248406752474</v>
      </c>
      <c r="M885" s="28">
        <f t="shared" si="568"/>
        <v>-5.9946668658452662E-3</v>
      </c>
      <c r="N885" s="29">
        <f t="shared" si="532"/>
        <v>0.41232924613533961</v>
      </c>
      <c r="O885" s="29">
        <f t="shared" si="533"/>
        <v>0.30427398825111823</v>
      </c>
      <c r="P885" s="29">
        <f t="shared" si="534"/>
        <v>0.2833967656135421</v>
      </c>
      <c r="R885" s="23">
        <v>41828</v>
      </c>
      <c r="S885" s="25">
        <v>41.839255999999999</v>
      </c>
      <c r="T885" s="30">
        <f t="shared" si="550"/>
        <v>-7.6226796689697895E-3</v>
      </c>
      <c r="U885" s="3">
        <f t="shared" si="551"/>
        <v>45275.900841214934</v>
      </c>
      <c r="V885" s="24">
        <v>22.085653000000001</v>
      </c>
      <c r="W885" s="30">
        <f t="shared" si="552"/>
        <v>-6.8257407327461106E-3</v>
      </c>
      <c r="X885" s="3">
        <f t="shared" si="553"/>
        <v>45075.795151691753</v>
      </c>
      <c r="Y885" s="25">
        <v>8.3959539999999997</v>
      </c>
      <c r="Z885" s="30">
        <f t="shared" si="554"/>
        <v>2.7857435477263159E-3</v>
      </c>
      <c r="AA885" s="3">
        <f t="shared" si="555"/>
        <v>43474.825174026417</v>
      </c>
      <c r="AB885" s="26">
        <f t="shared" si="535"/>
        <v>133826.52116693312</v>
      </c>
      <c r="AC885" s="28">
        <f t="shared" si="556"/>
        <v>0.33826521166933121</v>
      </c>
      <c r="AD885" s="28">
        <f t="shared" si="569"/>
        <v>-5.3679163221644899E-3</v>
      </c>
      <c r="AE885" s="29">
        <f t="shared" si="536"/>
        <v>0.33831784945480636</v>
      </c>
      <c r="AF885" s="29">
        <f t="shared" si="537"/>
        <v>0.33682258762046807</v>
      </c>
      <c r="AG885" s="29">
        <f t="shared" si="538"/>
        <v>0.32485956292472551</v>
      </c>
      <c r="AN885" s="23">
        <v>41828</v>
      </c>
      <c r="AO885" s="25">
        <v>41.839255999999999</v>
      </c>
      <c r="AP885" s="30">
        <f t="shared" si="557"/>
        <v>-7.6226796689697895E-3</v>
      </c>
      <c r="AQ885" s="3">
        <f t="shared" si="558"/>
        <v>45170.723002073028</v>
      </c>
      <c r="AR885" s="24">
        <v>22.085653000000001</v>
      </c>
      <c r="AS885" s="30">
        <f t="shared" si="559"/>
        <v>-6.8257407327461106E-3</v>
      </c>
      <c r="AT885" s="3">
        <f t="shared" si="560"/>
        <v>45764.828362701592</v>
      </c>
      <c r="AU885" s="25">
        <v>8.3959539999999997</v>
      </c>
      <c r="AV885" s="30">
        <f t="shared" si="561"/>
        <v>2.7857435477263159E-3</v>
      </c>
      <c r="AW885" s="3">
        <f t="shared" si="562"/>
        <v>44051.057310147306</v>
      </c>
      <c r="AX885" s="26">
        <f t="shared" si="539"/>
        <v>134986.60867492191</v>
      </c>
      <c r="AY885" s="28">
        <f t="shared" si="563"/>
        <v>0.34986608674921915</v>
      </c>
      <c r="AZ885" s="28">
        <f t="shared" si="570"/>
        <v>-5.391184465576071E-3</v>
      </c>
      <c r="BA885" s="29">
        <f t="shared" si="540"/>
        <v>0.33463114189981824</v>
      </c>
      <c r="BB885" s="51">
        <f t="shared" si="564"/>
        <v>1.2978085664848704E-3</v>
      </c>
      <c r="BC885" s="29">
        <f t="shared" si="541"/>
        <v>0.33903235892764433</v>
      </c>
      <c r="BD885" s="51">
        <f t="shared" si="565"/>
        <v>5.699025594310958E-3</v>
      </c>
      <c r="BE885" s="29">
        <f t="shared" si="542"/>
        <v>0.32633649917253754</v>
      </c>
      <c r="BF885" s="51">
        <f t="shared" si="566"/>
        <v>6.9968341607958284E-3</v>
      </c>
      <c r="BG885" s="2" t="str">
        <f t="shared" si="567"/>
        <v>No</v>
      </c>
    </row>
    <row r="886" spans="1:59" x14ac:dyDescent="0.35">
      <c r="A886" s="23">
        <v>41829</v>
      </c>
      <c r="B886" s="25">
        <v>42.025329999999997</v>
      </c>
      <c r="C886" s="30">
        <f t="shared" si="543"/>
        <v>4.4473544175833712E-3</v>
      </c>
      <c r="D886" s="3">
        <f t="shared" si="544"/>
        <v>55529.424008015099</v>
      </c>
      <c r="E886" s="24">
        <v>22.131195000000002</v>
      </c>
      <c r="F886" s="30">
        <f t="shared" si="545"/>
        <v>2.0620626431104849E-3</v>
      </c>
      <c r="G886" s="3">
        <f t="shared" si="546"/>
        <v>40880.038564437767</v>
      </c>
      <c r="H886" s="25">
        <v>8.3959539999999997</v>
      </c>
      <c r="I886" s="30">
        <f t="shared" si="547"/>
        <v>0</v>
      </c>
      <c r="J886" s="3">
        <f t="shared" si="548"/>
        <v>37996.775144071478</v>
      </c>
      <c r="K886" s="26">
        <f t="shared" si="531"/>
        <v>134406.23771652434</v>
      </c>
      <c r="L886" s="28">
        <f t="shared" si="549"/>
        <v>0.34406237716524335</v>
      </c>
      <c r="M886" s="28">
        <f t="shared" si="568"/>
        <v>3.2998930977186092E-3</v>
      </c>
      <c r="N886" s="29">
        <f t="shared" si="532"/>
        <v>0.41314618243486578</v>
      </c>
      <c r="O886" s="29">
        <f t="shared" si="533"/>
        <v>0.3041528373903129</v>
      </c>
      <c r="P886" s="29">
        <f t="shared" si="534"/>
        <v>0.28270098017482137</v>
      </c>
      <c r="R886" s="23">
        <v>41829</v>
      </c>
      <c r="S886" s="25">
        <v>42.025329999999997</v>
      </c>
      <c r="T886" s="30">
        <f t="shared" si="550"/>
        <v>4.4473544175833712E-3</v>
      </c>
      <c r="U886" s="3">
        <f t="shared" si="551"/>
        <v>45477.258818831178</v>
      </c>
      <c r="V886" s="24">
        <v>22.131195000000002</v>
      </c>
      <c r="W886" s="30">
        <f t="shared" si="552"/>
        <v>2.0620626431104849E-3</v>
      </c>
      <c r="X886" s="3">
        <f t="shared" si="553"/>
        <v>45168.744264982561</v>
      </c>
      <c r="Y886" s="25">
        <v>8.3959539999999997</v>
      </c>
      <c r="Z886" s="30">
        <f t="shared" si="554"/>
        <v>0</v>
      </c>
      <c r="AA886" s="3">
        <f t="shared" si="555"/>
        <v>43474.825174026417</v>
      </c>
      <c r="AB886" s="26">
        <f t="shared" si="535"/>
        <v>134120.82825784016</v>
      </c>
      <c r="AC886" s="28">
        <f t="shared" si="556"/>
        <v>0.34120828257840152</v>
      </c>
      <c r="AD886" s="28">
        <f t="shared" si="569"/>
        <v>2.9430709090703111E-3</v>
      </c>
      <c r="AE886" s="29">
        <f t="shared" si="536"/>
        <v>0.33907678180605599</v>
      </c>
      <c r="AF886" s="29">
        <f t="shared" si="537"/>
        <v>0.33677650855352648</v>
      </c>
      <c r="AG886" s="29">
        <f t="shared" si="538"/>
        <v>0.32414670964041753</v>
      </c>
      <c r="AN886" s="23">
        <v>41829</v>
      </c>
      <c r="AO886" s="25">
        <v>42.025329999999997</v>
      </c>
      <c r="AP886" s="30">
        <f t="shared" si="557"/>
        <v>4.4473544175833712E-3</v>
      </c>
      <c r="AQ886" s="3">
        <f t="shared" si="558"/>
        <v>45371.613216561731</v>
      </c>
      <c r="AR886" s="24">
        <v>22.131195000000002</v>
      </c>
      <c r="AS886" s="30">
        <f t="shared" si="559"/>
        <v>2.0620626431104849E-3</v>
      </c>
      <c r="AT886" s="3">
        <f t="shared" si="560"/>
        <v>45859.198305636681</v>
      </c>
      <c r="AU886" s="25">
        <v>8.3959539999999997</v>
      </c>
      <c r="AV886" s="30">
        <f t="shared" si="561"/>
        <v>0</v>
      </c>
      <c r="AW886" s="3">
        <f t="shared" si="562"/>
        <v>44051.057310147306</v>
      </c>
      <c r="AX886" s="26">
        <f t="shared" si="539"/>
        <v>135281.8688323457</v>
      </c>
      <c r="AY886" s="28">
        <f t="shared" si="563"/>
        <v>0.35281868832345697</v>
      </c>
      <c r="AZ886" s="28">
        <f t="shared" si="570"/>
        <v>2.9526015742378231E-3</v>
      </c>
      <c r="BA886" s="29">
        <f t="shared" si="540"/>
        <v>0.33538576609102433</v>
      </c>
      <c r="BB886" s="51">
        <f t="shared" si="564"/>
        <v>2.0524327576909585E-3</v>
      </c>
      <c r="BC886" s="29">
        <f t="shared" si="541"/>
        <v>0.33898998218652499</v>
      </c>
      <c r="BD886" s="51">
        <f t="shared" si="565"/>
        <v>5.6566488531916148E-3</v>
      </c>
      <c r="BE886" s="29">
        <f t="shared" si="542"/>
        <v>0.3256242517224508</v>
      </c>
      <c r="BF886" s="51">
        <f t="shared" si="566"/>
        <v>7.7090816108825733E-3</v>
      </c>
      <c r="BG886" s="2" t="str">
        <f t="shared" si="567"/>
        <v>No</v>
      </c>
    </row>
    <row r="887" spans="1:59" x14ac:dyDescent="0.35">
      <c r="A887" s="23">
        <v>41830</v>
      </c>
      <c r="B887" s="25">
        <v>41.830798999999999</v>
      </c>
      <c r="C887" s="30">
        <f t="shared" si="543"/>
        <v>-4.628898809360904E-3</v>
      </c>
      <c r="D887" s="3">
        <f t="shared" si="544"/>
        <v>55272.383923339905</v>
      </c>
      <c r="E887" s="24">
        <v>21.933862999999999</v>
      </c>
      <c r="F887" s="30">
        <f t="shared" si="545"/>
        <v>-8.9164638421017628E-3</v>
      </c>
      <c r="G887" s="3">
        <f t="shared" si="546"/>
        <v>40515.533178714235</v>
      </c>
      <c r="H887" s="25">
        <v>8.4037260000000007</v>
      </c>
      <c r="I887" s="30">
        <f t="shared" si="547"/>
        <v>9.2568396634873373E-4</v>
      </c>
      <c r="J887" s="3">
        <f t="shared" si="548"/>
        <v>38031.9481495953</v>
      </c>
      <c r="K887" s="26">
        <f t="shared" si="531"/>
        <v>133819.86525164943</v>
      </c>
      <c r="L887" s="28">
        <f t="shared" si="549"/>
        <v>0.33819865251649439</v>
      </c>
      <c r="M887" s="28">
        <f t="shared" si="568"/>
        <v>-5.863724648748958E-3</v>
      </c>
      <c r="N887" s="29">
        <f t="shared" si="532"/>
        <v>0.41303571647901227</v>
      </c>
      <c r="O887" s="29">
        <f t="shared" si="533"/>
        <v>0.30276172452067873</v>
      </c>
      <c r="P887" s="29">
        <f t="shared" si="534"/>
        <v>0.284202559000309</v>
      </c>
      <c r="R887" s="23">
        <v>41830</v>
      </c>
      <c r="S887" s="25">
        <v>41.830798999999999</v>
      </c>
      <c r="T887" s="30">
        <f t="shared" si="550"/>
        <v>-4.628898809360904E-3</v>
      </c>
      <c r="U887" s="3">
        <f t="shared" si="551"/>
        <v>45266.749189631693</v>
      </c>
      <c r="V887" s="24">
        <v>21.933862999999999</v>
      </c>
      <c r="W887" s="30">
        <f t="shared" si="552"/>
        <v>-8.9164638421017628E-3</v>
      </c>
      <c r="X887" s="3">
        <f t="shared" si="553"/>
        <v>44765.998789950703</v>
      </c>
      <c r="Y887" s="25">
        <v>8.4037260000000007</v>
      </c>
      <c r="Z887" s="30">
        <f t="shared" si="554"/>
        <v>9.2568396634873373E-4</v>
      </c>
      <c r="AA887" s="3">
        <f t="shared" si="555"/>
        <v>43515.06912262983</v>
      </c>
      <c r="AB887" s="26">
        <f t="shared" si="535"/>
        <v>133547.81710221223</v>
      </c>
      <c r="AC887" s="28">
        <f t="shared" si="556"/>
        <v>0.33547817102212218</v>
      </c>
      <c r="AD887" s="28">
        <f t="shared" si="569"/>
        <v>-5.7301115562793381E-3</v>
      </c>
      <c r="AE887" s="29">
        <f t="shared" si="536"/>
        <v>0.33895536573979573</v>
      </c>
      <c r="AF887" s="29">
        <f t="shared" si="537"/>
        <v>0.33520576944877034</v>
      </c>
      <c r="AG887" s="29">
        <f t="shared" si="538"/>
        <v>0.32583886481143393</v>
      </c>
      <c r="AN887" s="23">
        <v>41830</v>
      </c>
      <c r="AO887" s="25">
        <v>41.830798999999999</v>
      </c>
      <c r="AP887" s="30">
        <f t="shared" si="557"/>
        <v>-4.628898809360904E-3</v>
      </c>
      <c r="AQ887" s="3">
        <f t="shared" si="558"/>
        <v>45161.592610164807</v>
      </c>
      <c r="AR887" s="24">
        <v>21.933862999999999</v>
      </c>
      <c r="AS887" s="30">
        <f t="shared" si="559"/>
        <v>-8.9164638421017628E-3</v>
      </c>
      <c r="AT887" s="3">
        <f t="shared" si="560"/>
        <v>45450.296422116699</v>
      </c>
      <c r="AU887" s="25">
        <v>8.4037260000000007</v>
      </c>
      <c r="AV887" s="30">
        <f t="shared" si="561"/>
        <v>9.2568396634873373E-4</v>
      </c>
      <c r="AW887" s="3">
        <f t="shared" si="562"/>
        <v>44091.834667600015</v>
      </c>
      <c r="AX887" s="26">
        <f t="shared" si="539"/>
        <v>134703.72369988152</v>
      </c>
      <c r="AY887" s="28">
        <f t="shared" si="563"/>
        <v>0.34703723699881528</v>
      </c>
      <c r="AZ887" s="28">
        <f t="shared" si="570"/>
        <v>-5.7814513246416954E-3</v>
      </c>
      <c r="BA887" s="29">
        <f t="shared" si="540"/>
        <v>0.3352661037848097</v>
      </c>
      <c r="BB887" s="51">
        <f t="shared" si="564"/>
        <v>1.9327704514763289E-3</v>
      </c>
      <c r="BC887" s="29">
        <f t="shared" si="541"/>
        <v>0.33740935420151769</v>
      </c>
      <c r="BD887" s="51">
        <f t="shared" si="565"/>
        <v>4.0760208681843157E-3</v>
      </c>
      <c r="BE887" s="29">
        <f t="shared" si="542"/>
        <v>0.32732454201367261</v>
      </c>
      <c r="BF887" s="51">
        <f t="shared" si="566"/>
        <v>6.0087913196607556E-3</v>
      </c>
      <c r="BG887" s="2" t="str">
        <f t="shared" si="567"/>
        <v>No</v>
      </c>
    </row>
    <row r="888" spans="1:59" x14ac:dyDescent="0.35">
      <c r="A888" s="23">
        <v>41831</v>
      </c>
      <c r="B888" s="25">
        <v>41.881526999999998</v>
      </c>
      <c r="C888" s="30">
        <f t="shared" si="543"/>
        <v>1.2126949810353782E-3</v>
      </c>
      <c r="D888" s="3">
        <f t="shared" si="544"/>
        <v>55339.4124659136</v>
      </c>
      <c r="E888" s="24">
        <v>21.941448000000001</v>
      </c>
      <c r="F888" s="30">
        <f t="shared" si="545"/>
        <v>3.4581231769359455E-4</v>
      </c>
      <c r="G888" s="3">
        <f t="shared" si="546"/>
        <v>40529.543949145358</v>
      </c>
      <c r="H888" s="25">
        <v>8.4114939999999994</v>
      </c>
      <c r="I888" s="30">
        <f t="shared" si="547"/>
        <v>9.2435188867390217E-4</v>
      </c>
      <c r="J888" s="3">
        <f t="shared" si="548"/>
        <v>38067.103052697326</v>
      </c>
      <c r="K888" s="26">
        <f t="shared" si="531"/>
        <v>133936.05946775628</v>
      </c>
      <c r="L888" s="28">
        <f t="shared" si="549"/>
        <v>0.33936059467756285</v>
      </c>
      <c r="M888" s="28">
        <f t="shared" si="568"/>
        <v>1.1619421610684633E-3</v>
      </c>
      <c r="N888" s="29">
        <f t="shared" si="532"/>
        <v>0.41317784535266239</v>
      </c>
      <c r="O888" s="29">
        <f t="shared" si="533"/>
        <v>0.3026036760391807</v>
      </c>
      <c r="P888" s="29">
        <f t="shared" si="534"/>
        <v>0.28421847860815697</v>
      </c>
      <c r="R888" s="23">
        <v>41831</v>
      </c>
      <c r="S888" s="25">
        <v>41.881526999999998</v>
      </c>
      <c r="T888" s="30">
        <f t="shared" si="550"/>
        <v>1.2126949810353782E-3</v>
      </c>
      <c r="U888" s="3">
        <f t="shared" si="551"/>
        <v>45321.643949181744</v>
      </c>
      <c r="V888" s="24">
        <v>21.941448000000001</v>
      </c>
      <c r="W888" s="30">
        <f t="shared" si="552"/>
        <v>3.4581231769359455E-4</v>
      </c>
      <c r="X888" s="3">
        <f t="shared" si="553"/>
        <v>44781.479423746125</v>
      </c>
      <c r="Y888" s="25">
        <v>8.4114939999999994</v>
      </c>
      <c r="Z888" s="30">
        <f t="shared" si="554"/>
        <v>9.2435188867390217E-4</v>
      </c>
      <c r="AA888" s="3">
        <f t="shared" si="555"/>
        <v>43555.292358959108</v>
      </c>
      <c r="AB888" s="26">
        <f t="shared" si="535"/>
        <v>133658.41573188698</v>
      </c>
      <c r="AC888" s="28">
        <f t="shared" si="556"/>
        <v>0.33658415731886993</v>
      </c>
      <c r="AD888" s="28">
        <f t="shared" si="569"/>
        <v>1.1059862967477407E-3</v>
      </c>
      <c r="AE888" s="29">
        <f t="shared" si="536"/>
        <v>0.33908559892027307</v>
      </c>
      <c r="AF888" s="29">
        <f t="shared" si="537"/>
        <v>0.33504421834219433</v>
      </c>
      <c r="AG888" s="29">
        <f t="shared" si="538"/>
        <v>0.32587018273753254</v>
      </c>
      <c r="AN888" s="23">
        <v>41831</v>
      </c>
      <c r="AO888" s="25">
        <v>41.881526999999998</v>
      </c>
      <c r="AP888" s="30">
        <f t="shared" si="557"/>
        <v>1.2126949810353782E-3</v>
      </c>
      <c r="AQ888" s="3">
        <f t="shared" si="558"/>
        <v>45216.359846858715</v>
      </c>
      <c r="AR888" s="24">
        <v>21.941448000000001</v>
      </c>
      <c r="AS888" s="30">
        <f t="shared" si="559"/>
        <v>3.4581231769359455E-4</v>
      </c>
      <c r="AT888" s="3">
        <f t="shared" si="560"/>
        <v>45466.013694462294</v>
      </c>
      <c r="AU888" s="25">
        <v>8.4114939999999994</v>
      </c>
      <c r="AV888" s="30">
        <f t="shared" si="561"/>
        <v>9.2435188867390217E-4</v>
      </c>
      <c r="AW888" s="3">
        <f t="shared" si="562"/>
        <v>44132.59103825011</v>
      </c>
      <c r="AX888" s="26">
        <f t="shared" si="539"/>
        <v>134814.96457957113</v>
      </c>
      <c r="AY888" s="28">
        <f t="shared" si="563"/>
        <v>0.34814964579571117</v>
      </c>
      <c r="AZ888" s="28">
        <f t="shared" si="570"/>
        <v>1.1124087968958918E-3</v>
      </c>
      <c r="BA888" s="29">
        <f t="shared" si="540"/>
        <v>0.33539570319859335</v>
      </c>
      <c r="BB888" s="51">
        <f t="shared" si="564"/>
        <v>2.0623698652599831E-3</v>
      </c>
      <c r="BC888" s="29">
        <f t="shared" si="541"/>
        <v>0.33724752913188005</v>
      </c>
      <c r="BD888" s="51">
        <f t="shared" si="565"/>
        <v>3.9141957985466824E-3</v>
      </c>
      <c r="BE888" s="29">
        <f t="shared" si="542"/>
        <v>0.32735676766952648</v>
      </c>
      <c r="BF888" s="51">
        <f t="shared" si="566"/>
        <v>5.9765656638068876E-3</v>
      </c>
      <c r="BG888" s="2" t="str">
        <f t="shared" si="567"/>
        <v>No</v>
      </c>
    </row>
    <row r="889" spans="1:59" x14ac:dyDescent="0.35">
      <c r="A889" s="23">
        <v>41834</v>
      </c>
      <c r="B889" s="25">
        <v>42.076061000000003</v>
      </c>
      <c r="C889" s="30">
        <f t="shared" si="543"/>
        <v>4.6448640709781941E-3</v>
      </c>
      <c r="D889" s="3">
        <f t="shared" si="544"/>
        <v>55596.456514585567</v>
      </c>
      <c r="E889" s="24">
        <v>22.085653000000001</v>
      </c>
      <c r="F889" s="30">
        <f t="shared" si="545"/>
        <v>6.5722645105281696E-3</v>
      </c>
      <c r="G889" s="3">
        <f t="shared" si="546"/>
        <v>40795.914832470218</v>
      </c>
      <c r="H889" s="25">
        <v>8.3959539999999997</v>
      </c>
      <c r="I889" s="30">
        <f t="shared" si="547"/>
        <v>-1.8474720424218605E-3</v>
      </c>
      <c r="J889" s="3">
        <f t="shared" si="548"/>
        <v>37996.775144071478</v>
      </c>
      <c r="K889" s="26">
        <f t="shared" si="531"/>
        <v>134389.14649112726</v>
      </c>
      <c r="L889" s="28">
        <f t="shared" si="549"/>
        <v>0.34389146491127254</v>
      </c>
      <c r="M889" s="28">
        <f t="shared" si="568"/>
        <v>4.5308702337096829E-3</v>
      </c>
      <c r="N889" s="29">
        <f t="shared" si="532"/>
        <v>0.4136975192282823</v>
      </c>
      <c r="O889" s="29">
        <f t="shared" si="533"/>
        <v>0.3035655474987608</v>
      </c>
      <c r="P889" s="29">
        <f t="shared" si="534"/>
        <v>0.2827369332729569</v>
      </c>
      <c r="R889" s="23">
        <v>41834</v>
      </c>
      <c r="S889" s="25">
        <v>42.076061000000003</v>
      </c>
      <c r="T889" s="30">
        <f t="shared" si="550"/>
        <v>4.6448640709781941E-3</v>
      </c>
      <c r="U889" s="3">
        <f t="shared" si="551"/>
        <v>45532.156824798963</v>
      </c>
      <c r="V889" s="24">
        <v>22.085653000000001</v>
      </c>
      <c r="W889" s="30">
        <f t="shared" si="552"/>
        <v>6.5722645105281696E-3</v>
      </c>
      <c r="X889" s="3">
        <f t="shared" si="553"/>
        <v>45075.79515169176</v>
      </c>
      <c r="Y889" s="25">
        <v>8.3959539999999997</v>
      </c>
      <c r="Z889" s="30">
        <f t="shared" si="554"/>
        <v>-1.8474720424218605E-3</v>
      </c>
      <c r="AA889" s="3">
        <f t="shared" si="555"/>
        <v>43474.825174026424</v>
      </c>
      <c r="AB889" s="26">
        <f t="shared" si="535"/>
        <v>134082.77715051715</v>
      </c>
      <c r="AC889" s="28">
        <f t="shared" si="556"/>
        <v>0.34082777150517152</v>
      </c>
      <c r="AD889" s="28">
        <f t="shared" si="569"/>
        <v>4.2436141863015919E-3</v>
      </c>
      <c r="AE889" s="29">
        <f t="shared" si="536"/>
        <v>0.33958244147707339</v>
      </c>
      <c r="AF889" s="29">
        <f t="shared" si="537"/>
        <v>0.33617885987766405</v>
      </c>
      <c r="AG889" s="29">
        <f t="shared" si="538"/>
        <v>0.3242386986452625</v>
      </c>
      <c r="AN889" s="23">
        <v>41834</v>
      </c>
      <c r="AO889" s="25">
        <v>42.076061000000003</v>
      </c>
      <c r="AP889" s="30">
        <f t="shared" si="557"/>
        <v>4.6448640709781941E-3</v>
      </c>
      <c r="AQ889" s="3">
        <f t="shared" si="558"/>
        <v>45426.383692131807</v>
      </c>
      <c r="AR889" s="24">
        <v>22.085653000000001</v>
      </c>
      <c r="AS889" s="30">
        <f t="shared" si="559"/>
        <v>6.5722645105281696E-3</v>
      </c>
      <c r="AT889" s="3">
        <f t="shared" si="560"/>
        <v>45764.828362701599</v>
      </c>
      <c r="AU889" s="25">
        <v>8.3959539999999997</v>
      </c>
      <c r="AV889" s="30">
        <f t="shared" si="561"/>
        <v>-1.8474720424218605E-3</v>
      </c>
      <c r="AW889" s="3">
        <f t="shared" si="562"/>
        <v>44051.057310147306</v>
      </c>
      <c r="AX889" s="26">
        <f t="shared" si="539"/>
        <v>135242.26936498072</v>
      </c>
      <c r="AY889" s="28">
        <f t="shared" si="563"/>
        <v>0.35242269364980716</v>
      </c>
      <c r="AZ889" s="28">
        <f t="shared" si="570"/>
        <v>4.2730478540959904E-3</v>
      </c>
      <c r="BA889" s="29">
        <f t="shared" si="540"/>
        <v>0.33588894881332415</v>
      </c>
      <c r="BB889" s="51">
        <f t="shared" si="564"/>
        <v>2.5556154799907804E-3</v>
      </c>
      <c r="BC889" s="29">
        <f t="shared" si="541"/>
        <v>0.33839145540507931</v>
      </c>
      <c r="BD889" s="51">
        <f t="shared" si="565"/>
        <v>5.0581220717459408E-3</v>
      </c>
      <c r="BE889" s="29">
        <f t="shared" si="542"/>
        <v>0.32571959578159648</v>
      </c>
      <c r="BF889" s="51">
        <f t="shared" si="566"/>
        <v>7.6137375517368877E-3</v>
      </c>
      <c r="BG889" s="2" t="str">
        <f t="shared" si="567"/>
        <v>No</v>
      </c>
    </row>
    <row r="890" spans="1:59" x14ac:dyDescent="0.35">
      <c r="A890" s="23">
        <v>41835</v>
      </c>
      <c r="B890" s="25">
        <v>41.957667999999998</v>
      </c>
      <c r="C890" s="30">
        <f t="shared" si="543"/>
        <v>-2.8137852542804431E-3</v>
      </c>
      <c r="D890" s="3">
        <f t="shared" si="544"/>
        <v>55440.020025054582</v>
      </c>
      <c r="E890" s="24">
        <v>22.009758000000001</v>
      </c>
      <c r="F890" s="30">
        <f t="shared" si="545"/>
        <v>-3.4363937529943156E-3</v>
      </c>
      <c r="G890" s="3">
        <f t="shared" si="546"/>
        <v>40655.72400559223</v>
      </c>
      <c r="H890" s="25">
        <v>8.3881789999999992</v>
      </c>
      <c r="I890" s="30">
        <f t="shared" si="547"/>
        <v>-9.2604128131246188E-4</v>
      </c>
      <c r="J890" s="3">
        <f t="shared" si="548"/>
        <v>37961.588561731318</v>
      </c>
      <c r="K890" s="26">
        <f t="shared" si="531"/>
        <v>134057.33259237814</v>
      </c>
      <c r="L890" s="28">
        <f t="shared" si="549"/>
        <v>0.34057332592378131</v>
      </c>
      <c r="M890" s="28">
        <f t="shared" si="568"/>
        <v>-3.3181389874912259E-3</v>
      </c>
      <c r="N890" s="29">
        <f t="shared" si="532"/>
        <v>0.41355455127268914</v>
      </c>
      <c r="O890" s="29">
        <f t="shared" si="533"/>
        <v>0.30327116927808934</v>
      </c>
      <c r="P890" s="29">
        <f t="shared" si="534"/>
        <v>0.28317427944922152</v>
      </c>
      <c r="R890" s="23">
        <v>41835</v>
      </c>
      <c r="S890" s="25">
        <v>41.957667999999998</v>
      </c>
      <c r="T890" s="30">
        <f t="shared" si="550"/>
        <v>-2.8137852542804431E-3</v>
      </c>
      <c r="U890" s="3">
        <f t="shared" si="551"/>
        <v>45404.03911332976</v>
      </c>
      <c r="V890" s="24">
        <v>22.009758000000001</v>
      </c>
      <c r="W890" s="30">
        <f t="shared" si="552"/>
        <v>-3.4363937529943156E-3</v>
      </c>
      <c r="X890" s="3">
        <f t="shared" si="553"/>
        <v>44920.896970821232</v>
      </c>
      <c r="Y890" s="25">
        <v>8.3881789999999992</v>
      </c>
      <c r="Z890" s="30">
        <f t="shared" si="554"/>
        <v>-9.2604128131246188E-4</v>
      </c>
      <c r="AA890" s="3">
        <f t="shared" si="555"/>
        <v>43434.565691217431</v>
      </c>
      <c r="AB890" s="26">
        <f t="shared" si="535"/>
        <v>133759.50177536841</v>
      </c>
      <c r="AC890" s="28">
        <f t="shared" si="556"/>
        <v>0.33759501775368417</v>
      </c>
      <c r="AD890" s="28">
        <f t="shared" si="569"/>
        <v>-3.2327537514873494E-3</v>
      </c>
      <c r="AE890" s="29">
        <f t="shared" si="536"/>
        <v>0.33944533667282872</v>
      </c>
      <c r="AF890" s="29">
        <f t="shared" si="537"/>
        <v>0.33583331557454515</v>
      </c>
      <c r="AG890" s="29">
        <f t="shared" si="538"/>
        <v>0.32472134775262623</v>
      </c>
      <c r="AN890" s="23">
        <v>41835</v>
      </c>
      <c r="AO890" s="25">
        <v>41.957667999999998</v>
      </c>
      <c r="AP890" s="30">
        <f t="shared" si="557"/>
        <v>-2.8137852542804431E-3</v>
      </c>
      <c r="AQ890" s="3">
        <f t="shared" si="558"/>
        <v>45298.563603543604</v>
      </c>
      <c r="AR890" s="24">
        <v>22.009758000000001</v>
      </c>
      <c r="AS890" s="30">
        <f t="shared" si="559"/>
        <v>-3.4363937529943156E-3</v>
      </c>
      <c r="AT890" s="3">
        <f t="shared" si="560"/>
        <v>45607.562392409156</v>
      </c>
      <c r="AU890" s="25">
        <v>8.3881789999999992</v>
      </c>
      <c r="AV890" s="30">
        <f t="shared" si="561"/>
        <v>-9.2604128131246188E-4</v>
      </c>
      <c r="AW890" s="3">
        <f t="shared" si="562"/>
        <v>44010.26421259265</v>
      </c>
      <c r="AX890" s="26">
        <f t="shared" si="539"/>
        <v>134916.3902085454</v>
      </c>
      <c r="AY890" s="28">
        <f t="shared" si="563"/>
        <v>0.349163902085454</v>
      </c>
      <c r="AZ890" s="28">
        <f t="shared" si="570"/>
        <v>-3.2587915643531584E-3</v>
      </c>
      <c r="BA890" s="29">
        <f t="shared" si="540"/>
        <v>0.33575285799986115</v>
      </c>
      <c r="BB890" s="51">
        <f t="shared" si="564"/>
        <v>2.4195246665277836E-3</v>
      </c>
      <c r="BC890" s="29">
        <f t="shared" si="541"/>
        <v>0.33804315637197091</v>
      </c>
      <c r="BD890" s="51">
        <f t="shared" si="565"/>
        <v>4.7098230386375395E-3</v>
      </c>
      <c r="BE890" s="29">
        <f t="shared" si="542"/>
        <v>0.32620398562816799</v>
      </c>
      <c r="BF890" s="51">
        <f t="shared" si="566"/>
        <v>7.1293477051653786E-3</v>
      </c>
      <c r="BG890" s="2" t="str">
        <f t="shared" si="567"/>
        <v>No</v>
      </c>
    </row>
    <row r="891" spans="1:59" x14ac:dyDescent="0.35">
      <c r="A891" s="23">
        <v>41836</v>
      </c>
      <c r="B891" s="25">
        <v>42.101439999999997</v>
      </c>
      <c r="C891" s="30">
        <f t="shared" si="543"/>
        <v>3.4265965401127918E-3</v>
      </c>
      <c r="D891" s="3">
        <f t="shared" si="544"/>
        <v>55629.990605856219</v>
      </c>
      <c r="E891" s="24">
        <v>22.161546999999999</v>
      </c>
      <c r="F891" s="30">
        <f t="shared" si="545"/>
        <v>6.89644111489085E-3</v>
      </c>
      <c r="G891" s="3">
        <f t="shared" si="546"/>
        <v>40936.103812180052</v>
      </c>
      <c r="H891" s="25">
        <v>8.3959539999999997</v>
      </c>
      <c r="I891" s="30">
        <f t="shared" si="547"/>
        <v>9.268996286322384E-4</v>
      </c>
      <c r="J891" s="3">
        <f t="shared" si="548"/>
        <v>37996.775144071478</v>
      </c>
      <c r="K891" s="26">
        <f t="shared" si="531"/>
        <v>134562.86956210775</v>
      </c>
      <c r="L891" s="28">
        <f t="shared" si="549"/>
        <v>0.34562869562107745</v>
      </c>
      <c r="M891" s="28">
        <f t="shared" si="568"/>
        <v>5.0553696972961415E-3</v>
      </c>
      <c r="N891" s="29">
        <f t="shared" si="532"/>
        <v>0.41341263594397482</v>
      </c>
      <c r="O891" s="29">
        <f t="shared" si="533"/>
        <v>0.30421544922008309</v>
      </c>
      <c r="P891" s="29">
        <f t="shared" si="534"/>
        <v>0.28237191483594215</v>
      </c>
      <c r="R891" s="23">
        <v>41836</v>
      </c>
      <c r="S891" s="25">
        <v>42.101439999999997</v>
      </c>
      <c r="T891" s="30">
        <f t="shared" si="550"/>
        <v>3.4265965401127918E-3</v>
      </c>
      <c r="U891" s="3">
        <f t="shared" si="551"/>
        <v>45559.620436662641</v>
      </c>
      <c r="V891" s="24">
        <v>22.161546999999999</v>
      </c>
      <c r="W891" s="30">
        <f t="shared" si="552"/>
        <v>6.89644111489085E-3</v>
      </c>
      <c r="X891" s="3">
        <f t="shared" si="553"/>
        <v>45230.691291608578</v>
      </c>
      <c r="Y891" s="25">
        <v>8.3959539999999997</v>
      </c>
      <c r="Z891" s="30">
        <f t="shared" si="554"/>
        <v>9.268996286322384E-4</v>
      </c>
      <c r="AA891" s="3">
        <f t="shared" si="555"/>
        <v>43474.825174026424</v>
      </c>
      <c r="AB891" s="26">
        <f t="shared" si="535"/>
        <v>134265.13690229764</v>
      </c>
      <c r="AC891" s="28">
        <f t="shared" si="556"/>
        <v>0.34265136902297644</v>
      </c>
      <c r="AD891" s="28">
        <f t="shared" si="569"/>
        <v>5.0563512692922696E-3</v>
      </c>
      <c r="AE891" s="29">
        <f t="shared" si="536"/>
        <v>0.33932576607593651</v>
      </c>
      <c r="AF891" s="29">
        <f t="shared" si="537"/>
        <v>0.33687591831468616</v>
      </c>
      <c r="AG891" s="29">
        <f t="shared" si="538"/>
        <v>0.32379831560937733</v>
      </c>
      <c r="AN891" s="23">
        <v>41836</v>
      </c>
      <c r="AO891" s="25">
        <v>42.101439999999997</v>
      </c>
      <c r="AP891" s="30">
        <f t="shared" si="557"/>
        <v>3.4265965401127918E-3</v>
      </c>
      <c r="AQ891" s="3">
        <f t="shared" si="558"/>
        <v>45453.783504859588</v>
      </c>
      <c r="AR891" s="24">
        <v>22.161546999999999</v>
      </c>
      <c r="AS891" s="30">
        <f t="shared" si="559"/>
        <v>6.89644111489085E-3</v>
      </c>
      <c r="AT891" s="3">
        <f t="shared" si="560"/>
        <v>45922.092260842117</v>
      </c>
      <c r="AU891" s="25">
        <v>8.3959539999999997</v>
      </c>
      <c r="AV891" s="30">
        <f t="shared" si="561"/>
        <v>9.268996286322384E-4</v>
      </c>
      <c r="AW891" s="3">
        <f t="shared" si="562"/>
        <v>44051.057310147313</v>
      </c>
      <c r="AX891" s="26">
        <f t="shared" si="539"/>
        <v>135426.93307584903</v>
      </c>
      <c r="AY891" s="28">
        <f t="shared" si="563"/>
        <v>0.35426933075849032</v>
      </c>
      <c r="AZ891" s="28">
        <f t="shared" si="570"/>
        <v>5.1054286730363163E-3</v>
      </c>
      <c r="BA891" s="29">
        <f t="shared" si="540"/>
        <v>0.33563326343218697</v>
      </c>
      <c r="BB891" s="51">
        <f t="shared" si="564"/>
        <v>2.2999300988535976E-3</v>
      </c>
      <c r="BC891" s="29">
        <f t="shared" si="541"/>
        <v>0.33909128131198524</v>
      </c>
      <c r="BD891" s="51">
        <f t="shared" si="565"/>
        <v>5.7579479786518672E-3</v>
      </c>
      <c r="BE891" s="29">
        <f t="shared" si="542"/>
        <v>0.32527545525582779</v>
      </c>
      <c r="BF891" s="51">
        <f t="shared" si="566"/>
        <v>8.0578780775055758E-3</v>
      </c>
      <c r="BG891" s="2" t="str">
        <f t="shared" si="567"/>
        <v>No</v>
      </c>
    </row>
    <row r="892" spans="1:59" x14ac:dyDescent="0.35">
      <c r="A892" s="23">
        <v>41837</v>
      </c>
      <c r="B892" s="25">
        <v>41.593986999999998</v>
      </c>
      <c r="C892" s="30">
        <f t="shared" si="543"/>
        <v>-1.2053103171767998E-2</v>
      </c>
      <c r="D892" s="3">
        <f t="shared" si="544"/>
        <v>54959.476589639351</v>
      </c>
      <c r="E892" s="24">
        <v>21.933862999999999</v>
      </c>
      <c r="F892" s="30">
        <f t="shared" si="545"/>
        <v>-1.0273831515462351E-2</v>
      </c>
      <c r="G892" s="3">
        <f t="shared" si="546"/>
        <v>40515.533178714235</v>
      </c>
      <c r="H892" s="25">
        <v>8.4192769999999992</v>
      </c>
      <c r="I892" s="30">
        <f t="shared" si="547"/>
        <v>2.7778856339613078E-3</v>
      </c>
      <c r="J892" s="3">
        <f t="shared" si="548"/>
        <v>38102.32583988105</v>
      </c>
      <c r="K892" s="26">
        <f t="shared" si="531"/>
        <v>133577.33560823463</v>
      </c>
      <c r="L892" s="28">
        <f t="shared" si="549"/>
        <v>0.33577335608234637</v>
      </c>
      <c r="M892" s="28">
        <f t="shared" si="568"/>
        <v>-9.8553395387310783E-3</v>
      </c>
      <c r="N892" s="29">
        <f t="shared" si="532"/>
        <v>0.41144312648089132</v>
      </c>
      <c r="O892" s="29">
        <f t="shared" si="533"/>
        <v>0.30331143374158287</v>
      </c>
      <c r="P892" s="29">
        <f t="shared" si="534"/>
        <v>0.28524543977752587</v>
      </c>
      <c r="R892" s="23">
        <v>41837</v>
      </c>
      <c r="S892" s="25">
        <v>41.593986999999998</v>
      </c>
      <c r="T892" s="30">
        <f t="shared" si="550"/>
        <v>-1.2053103171767998E-2</v>
      </c>
      <c r="U892" s="3">
        <f t="shared" si="551"/>
        <v>45010.485631072959</v>
      </c>
      <c r="V892" s="24">
        <v>21.933862999999999</v>
      </c>
      <c r="W892" s="30">
        <f t="shared" si="552"/>
        <v>-1.0273831515462351E-2</v>
      </c>
      <c r="X892" s="3">
        <f t="shared" si="553"/>
        <v>44765.998789950703</v>
      </c>
      <c r="Y892" s="25">
        <v>8.4192769999999992</v>
      </c>
      <c r="Z892" s="30">
        <f t="shared" si="554"/>
        <v>2.7778856339613078E-3</v>
      </c>
      <c r="AA892" s="3">
        <f t="shared" si="555"/>
        <v>43595.593266316333</v>
      </c>
      <c r="AB892" s="26">
        <f t="shared" si="535"/>
        <v>133372.07768734</v>
      </c>
      <c r="AC892" s="28">
        <f t="shared" si="556"/>
        <v>0.33372077687340007</v>
      </c>
      <c r="AD892" s="28">
        <f t="shared" si="569"/>
        <v>-8.9305921495763663E-3</v>
      </c>
      <c r="AE892" s="29">
        <f t="shared" si="536"/>
        <v>0.33748057623117811</v>
      </c>
      <c r="AF892" s="29">
        <f t="shared" si="537"/>
        <v>0.33564745759524145</v>
      </c>
      <c r="AG892" s="29">
        <f t="shared" si="538"/>
        <v>0.32687196617358033</v>
      </c>
      <c r="AN892" s="23">
        <v>41837</v>
      </c>
      <c r="AO892" s="25">
        <v>41.593986999999998</v>
      </c>
      <c r="AP892" s="30">
        <f t="shared" si="557"/>
        <v>-1.2053103171767998E-2</v>
      </c>
      <c r="AQ892" s="3">
        <f t="shared" si="558"/>
        <v>44905.924362728307</v>
      </c>
      <c r="AR892" s="24">
        <v>21.933862999999999</v>
      </c>
      <c r="AS892" s="30">
        <f t="shared" si="559"/>
        <v>-1.0273831515462351E-2</v>
      </c>
      <c r="AT892" s="3">
        <f t="shared" si="560"/>
        <v>45450.296422116706</v>
      </c>
      <c r="AU892" s="25">
        <v>8.4192769999999992</v>
      </c>
      <c r="AV892" s="30">
        <f t="shared" si="561"/>
        <v>2.7778856339613078E-3</v>
      </c>
      <c r="AW892" s="3">
        <f t="shared" si="562"/>
        <v>44173.426109409978</v>
      </c>
      <c r="AX892" s="26">
        <f t="shared" si="539"/>
        <v>134529.64689425498</v>
      </c>
      <c r="AY892" s="28">
        <f t="shared" si="563"/>
        <v>0.34529646894254973</v>
      </c>
      <c r="AZ892" s="28">
        <f t="shared" si="570"/>
        <v>-8.9728618159405915E-3</v>
      </c>
      <c r="BA892" s="29">
        <f t="shared" si="540"/>
        <v>0.33379946650737841</v>
      </c>
      <c r="BB892" s="51">
        <f t="shared" si="564"/>
        <v>4.6613317404503585E-4</v>
      </c>
      <c r="BC892" s="29">
        <f t="shared" si="541"/>
        <v>0.3378459504754534</v>
      </c>
      <c r="BD892" s="51">
        <f t="shared" si="565"/>
        <v>4.5126171421200345E-3</v>
      </c>
      <c r="BE892" s="29">
        <f t="shared" si="542"/>
        <v>0.32835458301716824</v>
      </c>
      <c r="BF892" s="51">
        <f t="shared" si="566"/>
        <v>4.9787503161651259E-3</v>
      </c>
      <c r="BG892" s="2" t="str">
        <f t="shared" si="567"/>
        <v>No</v>
      </c>
    </row>
    <row r="893" spans="1:59" x14ac:dyDescent="0.35">
      <c r="A893" s="23">
        <v>41838</v>
      </c>
      <c r="B893" s="25">
        <v>42.050685999999999</v>
      </c>
      <c r="C893" s="30">
        <f t="shared" si="543"/>
        <v>1.0979928420903784E-2</v>
      </c>
      <c r="D893" s="3">
        <f t="shared" si="544"/>
        <v>55562.927708643925</v>
      </c>
      <c r="E893" s="24">
        <v>22.085653000000001</v>
      </c>
      <c r="F893" s="30">
        <f t="shared" si="545"/>
        <v>6.9203495982446128E-3</v>
      </c>
      <c r="G893" s="3">
        <f t="shared" si="546"/>
        <v>40795.914832470218</v>
      </c>
      <c r="H893" s="25">
        <v>8.4114939999999994</v>
      </c>
      <c r="I893" s="30">
        <f t="shared" si="547"/>
        <v>-9.2442617103583036E-4</v>
      </c>
      <c r="J893" s="3">
        <f t="shared" si="548"/>
        <v>38067.103052697326</v>
      </c>
      <c r="K893" s="26">
        <f t="shared" si="531"/>
        <v>134425.94559381146</v>
      </c>
      <c r="L893" s="28">
        <f t="shared" si="549"/>
        <v>0.34425945593811447</v>
      </c>
      <c r="M893" s="28">
        <f t="shared" si="568"/>
        <v>8.4860998557680922E-3</v>
      </c>
      <c r="N893" s="29">
        <f t="shared" si="532"/>
        <v>0.41333484740018722</v>
      </c>
      <c r="O893" s="29">
        <f t="shared" si="533"/>
        <v>0.30348244642995714</v>
      </c>
      <c r="P893" s="29">
        <f t="shared" si="534"/>
        <v>0.28318270616985575</v>
      </c>
      <c r="R893" s="23">
        <v>41838</v>
      </c>
      <c r="S893" s="25">
        <v>42.050685999999999</v>
      </c>
      <c r="T893" s="30">
        <f t="shared" si="550"/>
        <v>1.0979928420903784E-2</v>
      </c>
      <c r="U893" s="3">
        <f t="shared" si="551"/>
        <v>45504.697541492256</v>
      </c>
      <c r="V893" s="24">
        <v>22.085653000000001</v>
      </c>
      <c r="W893" s="30">
        <f t="shared" si="552"/>
        <v>6.9203495982446128E-3</v>
      </c>
      <c r="X893" s="3">
        <f t="shared" si="553"/>
        <v>45075.79515169176</v>
      </c>
      <c r="Y893" s="25">
        <v>8.4114939999999994</v>
      </c>
      <c r="Z893" s="30">
        <f t="shared" si="554"/>
        <v>-9.2442617103583036E-4</v>
      </c>
      <c r="AA893" s="3">
        <f t="shared" si="555"/>
        <v>43555.292358959116</v>
      </c>
      <c r="AB893" s="26">
        <f t="shared" si="535"/>
        <v>134135.78505214312</v>
      </c>
      <c r="AC893" s="28">
        <f t="shared" si="556"/>
        <v>0.34135785052143119</v>
      </c>
      <c r="AD893" s="28">
        <f t="shared" si="569"/>
        <v>7.637073648031123E-3</v>
      </c>
      <c r="AE893" s="29">
        <f t="shared" si="536"/>
        <v>0.33924353239370864</v>
      </c>
      <c r="AF893" s="29">
        <f t="shared" si="537"/>
        <v>0.3360460084098309</v>
      </c>
      <c r="AG893" s="29">
        <f t="shared" si="538"/>
        <v>0.32471045919646052</v>
      </c>
      <c r="AN893" s="23">
        <v>41838</v>
      </c>
      <c r="AO893" s="25">
        <v>42.050685999999999</v>
      </c>
      <c r="AP893" s="30">
        <f t="shared" si="557"/>
        <v>1.0979928420903784E-2</v>
      </c>
      <c r="AQ893" s="3">
        <f t="shared" si="558"/>
        <v>45398.988197905586</v>
      </c>
      <c r="AR893" s="24">
        <v>22.085653000000001</v>
      </c>
      <c r="AS893" s="30">
        <f t="shared" si="559"/>
        <v>6.9203495982446128E-3</v>
      </c>
      <c r="AT893" s="3">
        <f t="shared" si="560"/>
        <v>45764.828362701599</v>
      </c>
      <c r="AU893" s="25">
        <v>8.4114939999999994</v>
      </c>
      <c r="AV893" s="30">
        <f t="shared" si="561"/>
        <v>-9.2442617103583036E-4</v>
      </c>
      <c r="AW893" s="3">
        <f t="shared" si="562"/>
        <v>44132.591038250124</v>
      </c>
      <c r="AX893" s="26">
        <f t="shared" si="539"/>
        <v>135296.4075988573</v>
      </c>
      <c r="AY893" s="28">
        <f t="shared" si="563"/>
        <v>0.35296407598857304</v>
      </c>
      <c r="AZ893" s="28">
        <f t="shared" si="570"/>
        <v>7.667607046023317E-3</v>
      </c>
      <c r="BA893" s="29">
        <f t="shared" si="540"/>
        <v>0.33555205939029692</v>
      </c>
      <c r="BB893" s="51">
        <f t="shared" si="564"/>
        <v>2.2187260569635492E-3</v>
      </c>
      <c r="BC893" s="29">
        <f t="shared" si="541"/>
        <v>0.33825604962395261</v>
      </c>
      <c r="BD893" s="51">
        <f t="shared" si="565"/>
        <v>4.9227162906192445E-3</v>
      </c>
      <c r="BE893" s="29">
        <f t="shared" si="542"/>
        <v>0.32619189098575047</v>
      </c>
      <c r="BF893" s="51">
        <f t="shared" si="566"/>
        <v>7.1414423475829047E-3</v>
      </c>
      <c r="BG893" s="2" t="str">
        <f t="shared" si="567"/>
        <v>No</v>
      </c>
    </row>
    <row r="894" spans="1:59" x14ac:dyDescent="0.35">
      <c r="A894" s="23">
        <v>41841</v>
      </c>
      <c r="B894" s="25">
        <v>41.949191999999996</v>
      </c>
      <c r="C894" s="30">
        <f t="shared" si="543"/>
        <v>-2.4136110407331213E-3</v>
      </c>
      <c r="D894" s="3">
        <f t="shared" si="544"/>
        <v>55428.820412870889</v>
      </c>
      <c r="E894" s="24">
        <v>22.009758000000001</v>
      </c>
      <c r="F894" s="30">
        <f t="shared" si="545"/>
        <v>-3.4363937529943156E-3</v>
      </c>
      <c r="G894" s="3">
        <f t="shared" si="546"/>
        <v>40655.72400559223</v>
      </c>
      <c r="H894" s="25">
        <v>8.4114939999999994</v>
      </c>
      <c r="I894" s="30">
        <f t="shared" si="547"/>
        <v>0</v>
      </c>
      <c r="J894" s="3">
        <f t="shared" si="548"/>
        <v>38067.103052697326</v>
      </c>
      <c r="K894" s="26">
        <f t="shared" si="531"/>
        <v>134151.64747116045</v>
      </c>
      <c r="L894" s="28">
        <f t="shared" si="549"/>
        <v>0.34151647471160462</v>
      </c>
      <c r="M894" s="28">
        <f t="shared" si="568"/>
        <v>-2.7429812265098441E-3</v>
      </c>
      <c r="N894" s="29">
        <f t="shared" si="532"/>
        <v>0.41318031837653596</v>
      </c>
      <c r="O894" s="29">
        <f t="shared" si="533"/>
        <v>0.30305795547037379</v>
      </c>
      <c r="P894" s="29">
        <f t="shared" si="534"/>
        <v>0.2837617261530902</v>
      </c>
      <c r="R894" s="23">
        <v>41841</v>
      </c>
      <c r="S894" s="25">
        <v>41.949191999999996</v>
      </c>
      <c r="T894" s="30">
        <f t="shared" si="550"/>
        <v>-2.4136110407331213E-3</v>
      </c>
      <c r="U894" s="3">
        <f t="shared" si="551"/>
        <v>45394.86690110089</v>
      </c>
      <c r="V894" s="24">
        <v>22.009758000000001</v>
      </c>
      <c r="W894" s="30">
        <f t="shared" si="552"/>
        <v>-3.4363937529943156E-3</v>
      </c>
      <c r="X894" s="3">
        <f t="shared" si="553"/>
        <v>44920.896970821232</v>
      </c>
      <c r="Y894" s="25">
        <v>8.4114939999999994</v>
      </c>
      <c r="Z894" s="30">
        <f t="shared" si="554"/>
        <v>0</v>
      </c>
      <c r="AA894" s="3">
        <f t="shared" si="555"/>
        <v>43555.292358959116</v>
      </c>
      <c r="AB894" s="26">
        <f t="shared" si="535"/>
        <v>133871.05623088125</v>
      </c>
      <c r="AC894" s="28">
        <f t="shared" si="556"/>
        <v>0.33871056230881247</v>
      </c>
      <c r="AD894" s="28">
        <f t="shared" si="569"/>
        <v>-2.6472882126187258E-3</v>
      </c>
      <c r="AE894" s="29">
        <f t="shared" si="536"/>
        <v>0.33909396234844408</v>
      </c>
      <c r="AF894" s="29">
        <f t="shared" si="537"/>
        <v>0.33555346641433997</v>
      </c>
      <c r="AG894" s="29">
        <f t="shared" si="538"/>
        <v>0.32535257123721578</v>
      </c>
      <c r="AN894" s="23">
        <v>41841</v>
      </c>
      <c r="AO894" s="25">
        <v>41.949191999999996</v>
      </c>
      <c r="AP894" s="30">
        <f t="shared" si="557"/>
        <v>-2.4136110407331213E-3</v>
      </c>
      <c r="AQ894" s="3">
        <f t="shared" si="558"/>
        <v>45289.412698753011</v>
      </c>
      <c r="AR894" s="24">
        <v>22.009758000000001</v>
      </c>
      <c r="AS894" s="30">
        <f t="shared" si="559"/>
        <v>-3.4363937529943156E-3</v>
      </c>
      <c r="AT894" s="3">
        <f t="shared" si="560"/>
        <v>45607.562392409156</v>
      </c>
      <c r="AU894" s="25">
        <v>8.4114939999999994</v>
      </c>
      <c r="AV894" s="30">
        <f t="shared" si="561"/>
        <v>0</v>
      </c>
      <c r="AW894" s="3">
        <f t="shared" si="562"/>
        <v>44132.591038250124</v>
      </c>
      <c r="AX894" s="26">
        <f t="shared" si="539"/>
        <v>135029.5661294123</v>
      </c>
      <c r="AY894" s="28">
        <f t="shared" si="563"/>
        <v>0.35029566129412304</v>
      </c>
      <c r="AZ894" s="28">
        <f t="shared" si="570"/>
        <v>-2.6684146944500053E-3</v>
      </c>
      <c r="BA894" s="29">
        <f t="shared" si="540"/>
        <v>0.33540367489108014</v>
      </c>
      <c r="BB894" s="51">
        <f t="shared" si="564"/>
        <v>2.0703415577467688E-3</v>
      </c>
      <c r="BC894" s="29">
        <f t="shared" si="541"/>
        <v>0.33775982327232601</v>
      </c>
      <c r="BD894" s="51">
        <f t="shared" si="565"/>
        <v>4.4264899389926393E-3</v>
      </c>
      <c r="BE894" s="29">
        <f t="shared" si="542"/>
        <v>0.3268365018365938</v>
      </c>
      <c r="BF894" s="51">
        <f t="shared" si="566"/>
        <v>6.4968314967395746E-3</v>
      </c>
      <c r="BG894" s="2" t="str">
        <f t="shared" si="567"/>
        <v>No</v>
      </c>
    </row>
    <row r="895" spans="1:59" x14ac:dyDescent="0.35">
      <c r="A895" s="23">
        <v>41842</v>
      </c>
      <c r="B895" s="25">
        <v>42.169089999999997</v>
      </c>
      <c r="C895" s="30">
        <f t="shared" si="543"/>
        <v>5.2420079986283952E-3</v>
      </c>
      <c r="D895" s="3">
        <f t="shared" si="544"/>
        <v>55719.378732829697</v>
      </c>
      <c r="E895" s="24">
        <v>22.161546999999999</v>
      </c>
      <c r="F895" s="30">
        <f t="shared" si="545"/>
        <v>6.89644111489085E-3</v>
      </c>
      <c r="G895" s="3">
        <f t="shared" si="546"/>
        <v>40936.103812180052</v>
      </c>
      <c r="H895" s="25">
        <v>8.4192769999999992</v>
      </c>
      <c r="I895" s="30">
        <f t="shared" si="547"/>
        <v>9.2528152549364862E-4</v>
      </c>
      <c r="J895" s="3">
        <f t="shared" si="548"/>
        <v>38102.32583988105</v>
      </c>
      <c r="K895" s="26">
        <f t="shared" si="531"/>
        <v>134757.80838489081</v>
      </c>
      <c r="L895" s="28">
        <f t="shared" si="549"/>
        <v>0.3475780838489082</v>
      </c>
      <c r="M895" s="28">
        <f t="shared" si="568"/>
        <v>6.0616091373035808E-3</v>
      </c>
      <c r="N895" s="29">
        <f t="shared" si="532"/>
        <v>0.41347792310250286</v>
      </c>
      <c r="O895" s="29">
        <f t="shared" si="533"/>
        <v>0.30377537526626808</v>
      </c>
      <c r="P895" s="29">
        <f t="shared" si="534"/>
        <v>0.282746701631229</v>
      </c>
      <c r="R895" s="23">
        <v>41842</v>
      </c>
      <c r="S895" s="25">
        <v>42.169089999999997</v>
      </c>
      <c r="T895" s="30">
        <f t="shared" si="550"/>
        <v>5.2420079986283952E-3</v>
      </c>
      <c r="U895" s="3">
        <f t="shared" si="551"/>
        <v>45632.827156493135</v>
      </c>
      <c r="V895" s="24">
        <v>22.161546999999999</v>
      </c>
      <c r="W895" s="30">
        <f t="shared" si="552"/>
        <v>6.89644111489085E-3</v>
      </c>
      <c r="X895" s="3">
        <f t="shared" si="553"/>
        <v>45230.691291608578</v>
      </c>
      <c r="Y895" s="25">
        <v>8.4192769999999992</v>
      </c>
      <c r="Z895" s="30">
        <f t="shared" si="554"/>
        <v>9.2528152549364862E-4</v>
      </c>
      <c r="AA895" s="3">
        <f t="shared" si="555"/>
        <v>43595.593266316333</v>
      </c>
      <c r="AB895" s="26">
        <f t="shared" si="535"/>
        <v>134459.11171441805</v>
      </c>
      <c r="AC895" s="28">
        <f t="shared" si="556"/>
        <v>0.34459111714418045</v>
      </c>
      <c r="AD895" s="28">
        <f t="shared" si="569"/>
        <v>5.8805548353679793E-3</v>
      </c>
      <c r="AE895" s="29">
        <f t="shared" si="536"/>
        <v>0.33938069777981383</v>
      </c>
      <c r="AF895" s="29">
        <f t="shared" si="537"/>
        <v>0.33638993084883284</v>
      </c>
      <c r="AG895" s="29">
        <f t="shared" si="538"/>
        <v>0.32422937137135333</v>
      </c>
      <c r="AN895" s="23">
        <v>41842</v>
      </c>
      <c r="AO895" s="25">
        <v>42.169089999999997</v>
      </c>
      <c r="AP895" s="30">
        <f t="shared" si="557"/>
        <v>5.2420079986283952E-3</v>
      </c>
      <c r="AQ895" s="3">
        <f t="shared" si="558"/>
        <v>45526.820162373057</v>
      </c>
      <c r="AR895" s="24">
        <v>22.161546999999999</v>
      </c>
      <c r="AS895" s="30">
        <f t="shared" si="559"/>
        <v>6.89644111489085E-3</v>
      </c>
      <c r="AT895" s="3">
        <f t="shared" si="560"/>
        <v>45922.092260842117</v>
      </c>
      <c r="AU895" s="25">
        <v>8.4192769999999992</v>
      </c>
      <c r="AV895" s="30">
        <f t="shared" si="561"/>
        <v>9.2528152549364862E-4</v>
      </c>
      <c r="AW895" s="3">
        <f t="shared" si="562"/>
        <v>44173.426109409986</v>
      </c>
      <c r="AX895" s="26">
        <f t="shared" si="539"/>
        <v>135622.33853262514</v>
      </c>
      <c r="AY895" s="28">
        <f t="shared" si="563"/>
        <v>0.35622338532625153</v>
      </c>
      <c r="AZ895" s="28">
        <f t="shared" si="570"/>
        <v>5.9277240321284896E-3</v>
      </c>
      <c r="BA895" s="29">
        <f t="shared" si="540"/>
        <v>0.33568821076935773</v>
      </c>
      <c r="BB895" s="51">
        <f t="shared" si="564"/>
        <v>2.3548774360243607E-3</v>
      </c>
      <c r="BC895" s="29">
        <f t="shared" si="541"/>
        <v>0.33860271661511837</v>
      </c>
      <c r="BD895" s="51">
        <f t="shared" si="565"/>
        <v>5.2693832817850006E-3</v>
      </c>
      <c r="BE895" s="29">
        <f t="shared" si="542"/>
        <v>0.32570907261552401</v>
      </c>
      <c r="BF895" s="51">
        <f t="shared" si="566"/>
        <v>7.6242607178093613E-3</v>
      </c>
      <c r="BG895" s="2" t="str">
        <f t="shared" si="567"/>
        <v>No</v>
      </c>
    </row>
    <row r="896" spans="1:59" x14ac:dyDescent="0.35">
      <c r="A896" s="23">
        <v>41843</v>
      </c>
      <c r="B896" s="25">
        <v>42.245213</v>
      </c>
      <c r="C896" s="30">
        <f t="shared" si="543"/>
        <v>1.8051847929372311E-3</v>
      </c>
      <c r="D896" s="3">
        <f t="shared" si="544"/>
        <v>55819.962507990109</v>
      </c>
      <c r="E896" s="24">
        <v>22.207087000000001</v>
      </c>
      <c r="F896" s="30">
        <f t="shared" si="545"/>
        <v>2.0549106973444253E-3</v>
      </c>
      <c r="G896" s="3">
        <f t="shared" si="546"/>
        <v>41020.2238498113</v>
      </c>
      <c r="H896" s="25">
        <v>8.4192769999999992</v>
      </c>
      <c r="I896" s="30">
        <f t="shared" si="547"/>
        <v>0</v>
      </c>
      <c r="J896" s="3">
        <f t="shared" si="548"/>
        <v>38102.32583988105</v>
      </c>
      <c r="K896" s="26">
        <f t="shared" si="531"/>
        <v>134942.51219768246</v>
      </c>
      <c r="L896" s="28">
        <f t="shared" si="549"/>
        <v>0.34942512197682452</v>
      </c>
      <c r="M896" s="28">
        <f t="shared" si="568"/>
        <v>1.8470381279163117E-3</v>
      </c>
      <c r="N896" s="29">
        <f t="shared" si="532"/>
        <v>0.41365735377904705</v>
      </c>
      <c r="O896" s="29">
        <f t="shared" si="533"/>
        <v>0.30398295675508991</v>
      </c>
      <c r="P896" s="29">
        <f t="shared" si="534"/>
        <v>0.28235968946586298</v>
      </c>
      <c r="R896" s="23">
        <v>41843</v>
      </c>
      <c r="S896" s="25">
        <v>42.245213</v>
      </c>
      <c r="T896" s="30">
        <f t="shared" si="550"/>
        <v>1.8051847929372311E-3</v>
      </c>
      <c r="U896" s="3">
        <f t="shared" si="551"/>
        <v>45715.202842134771</v>
      </c>
      <c r="V896" s="24">
        <v>22.207087000000001</v>
      </c>
      <c r="W896" s="30">
        <f t="shared" si="552"/>
        <v>2.0549106973444253E-3</v>
      </c>
      <c r="X896" s="3">
        <f t="shared" si="553"/>
        <v>45323.636322991988</v>
      </c>
      <c r="Y896" s="25">
        <v>8.4192769999999992</v>
      </c>
      <c r="Z896" s="30">
        <f t="shared" si="554"/>
        <v>0</v>
      </c>
      <c r="AA896" s="3">
        <f t="shared" si="555"/>
        <v>43595.593266316333</v>
      </c>
      <c r="AB896" s="26">
        <f t="shared" si="535"/>
        <v>134634.4324314431</v>
      </c>
      <c r="AC896" s="28">
        <f t="shared" si="556"/>
        <v>0.34634432431443107</v>
      </c>
      <c r="AD896" s="28">
        <f t="shared" si="569"/>
        <v>1.7532071702506258E-3</v>
      </c>
      <c r="AE896" s="29">
        <f t="shared" si="536"/>
        <v>0.33955060393197189</v>
      </c>
      <c r="AF896" s="29">
        <f t="shared" si="537"/>
        <v>0.33664223560396511</v>
      </c>
      <c r="AG896" s="29">
        <f t="shared" si="538"/>
        <v>0.32380716046406294</v>
      </c>
      <c r="AN896" s="23">
        <v>41843</v>
      </c>
      <c r="AO896" s="25">
        <v>42.245213</v>
      </c>
      <c r="AP896" s="30">
        <f t="shared" si="557"/>
        <v>1.8051847929372311E-3</v>
      </c>
      <c r="AQ896" s="3">
        <f t="shared" si="558"/>
        <v>45609.004485800957</v>
      </c>
      <c r="AR896" s="24">
        <v>22.207087000000001</v>
      </c>
      <c r="AS896" s="30">
        <f t="shared" si="559"/>
        <v>2.0549106973444253E-3</v>
      </c>
      <c r="AT896" s="3">
        <f t="shared" si="560"/>
        <v>46016.458059473356</v>
      </c>
      <c r="AU896" s="25">
        <v>8.4192769999999992</v>
      </c>
      <c r="AV896" s="30">
        <f t="shared" si="561"/>
        <v>0</v>
      </c>
      <c r="AW896" s="3">
        <f t="shared" si="562"/>
        <v>44173.426109409986</v>
      </c>
      <c r="AX896" s="26">
        <f t="shared" si="539"/>
        <v>135798.8886546843</v>
      </c>
      <c r="AY896" s="28">
        <f t="shared" si="563"/>
        <v>0.35798888654684302</v>
      </c>
      <c r="AZ896" s="28">
        <f t="shared" si="570"/>
        <v>1.7655012205914922E-3</v>
      </c>
      <c r="BA896" s="29">
        <f t="shared" si="540"/>
        <v>0.33585697893137878</v>
      </c>
      <c r="BB896" s="51">
        <f t="shared" si="564"/>
        <v>2.5236455980454098E-3</v>
      </c>
      <c r="BC896" s="29">
        <f t="shared" si="541"/>
        <v>0.33885739799009795</v>
      </c>
      <c r="BD896" s="51">
        <f t="shared" si="565"/>
        <v>5.5240646567645824E-3</v>
      </c>
      <c r="BE896" s="29">
        <f t="shared" si="542"/>
        <v>0.32528562307852327</v>
      </c>
      <c r="BF896" s="51">
        <f t="shared" si="566"/>
        <v>8.0477102548101032E-3</v>
      </c>
      <c r="BG896" s="2" t="str">
        <f t="shared" si="567"/>
        <v>No</v>
      </c>
    </row>
    <row r="897" spans="1:59" x14ac:dyDescent="0.35">
      <c r="A897" s="23">
        <v>41844</v>
      </c>
      <c r="B897" s="25">
        <v>42.270569000000002</v>
      </c>
      <c r="C897" s="30">
        <f t="shared" si="543"/>
        <v>6.0021001669463558E-4</v>
      </c>
      <c r="D897" s="3">
        <f t="shared" si="544"/>
        <v>55853.46620861892</v>
      </c>
      <c r="E897" s="24">
        <v>22.245037</v>
      </c>
      <c r="F897" s="30">
        <f t="shared" si="545"/>
        <v>1.7089139156341027E-3</v>
      </c>
      <c r="G897" s="3">
        <f t="shared" si="546"/>
        <v>41090.323881170669</v>
      </c>
      <c r="H897" s="25">
        <v>8.3959539999999997</v>
      </c>
      <c r="I897" s="30">
        <f t="shared" si="547"/>
        <v>-2.7701903619514745E-3</v>
      </c>
      <c r="J897" s="3">
        <f t="shared" si="548"/>
        <v>37996.775144071478</v>
      </c>
      <c r="K897" s="26">
        <f t="shared" si="531"/>
        <v>134940.56523386107</v>
      </c>
      <c r="L897" s="28">
        <f t="shared" si="549"/>
        <v>0.34940565233861065</v>
      </c>
      <c r="M897" s="28">
        <f t="shared" si="568"/>
        <v>-1.9469638213864826E-5</v>
      </c>
      <c r="N897" s="29">
        <f t="shared" si="532"/>
        <v>0.41391160702358931</v>
      </c>
      <c r="O897" s="29">
        <f t="shared" si="533"/>
        <v>0.30450683091447245</v>
      </c>
      <c r="P897" s="29">
        <f t="shared" si="534"/>
        <v>0.28158156206193824</v>
      </c>
      <c r="R897" s="23">
        <v>41844</v>
      </c>
      <c r="S897" s="25">
        <v>42.270569000000002</v>
      </c>
      <c r="T897" s="30">
        <f t="shared" si="550"/>
        <v>6.0021001669463558E-4</v>
      </c>
      <c r="U897" s="3">
        <f t="shared" si="551"/>
        <v>45742.641564795849</v>
      </c>
      <c r="V897" s="24">
        <v>22.245037</v>
      </c>
      <c r="W897" s="30">
        <f t="shared" si="552"/>
        <v>1.7089139156341027E-3</v>
      </c>
      <c r="X897" s="3">
        <f t="shared" si="553"/>
        <v>45401.090515811491</v>
      </c>
      <c r="Y897" s="25">
        <v>8.3959539999999997</v>
      </c>
      <c r="Z897" s="30">
        <f t="shared" si="554"/>
        <v>-2.7701903619514745E-3</v>
      </c>
      <c r="AA897" s="3">
        <f t="shared" si="555"/>
        <v>43474.825174026424</v>
      </c>
      <c r="AB897" s="26">
        <f t="shared" si="535"/>
        <v>134618.55725463375</v>
      </c>
      <c r="AC897" s="28">
        <f t="shared" si="556"/>
        <v>0.34618557254633742</v>
      </c>
      <c r="AD897" s="28">
        <f t="shared" si="569"/>
        <v>-1.5875176809365676E-4</v>
      </c>
      <c r="AE897" s="29">
        <f t="shared" si="536"/>
        <v>0.33979447185927503</v>
      </c>
      <c r="AF897" s="29">
        <f t="shared" si="537"/>
        <v>0.33725729529201831</v>
      </c>
      <c r="AG897" s="29">
        <f t="shared" si="538"/>
        <v>0.32294823284870677</v>
      </c>
      <c r="AN897" s="23">
        <v>41844</v>
      </c>
      <c r="AO897" s="25">
        <v>42.270569000000002</v>
      </c>
      <c r="AP897" s="30">
        <f t="shared" si="557"/>
        <v>6.0021001669463558E-4</v>
      </c>
      <c r="AQ897" s="3">
        <f t="shared" si="558"/>
        <v>45636.379467144805</v>
      </c>
      <c r="AR897" s="24">
        <v>22.245037</v>
      </c>
      <c r="AS897" s="30">
        <f t="shared" si="559"/>
        <v>1.7089139156341027E-3</v>
      </c>
      <c r="AT897" s="3">
        <f t="shared" si="560"/>
        <v>46095.096224999383</v>
      </c>
      <c r="AU897" s="25">
        <v>8.3959539999999997</v>
      </c>
      <c r="AV897" s="30">
        <f t="shared" si="561"/>
        <v>-2.7701903619514745E-3</v>
      </c>
      <c r="AW897" s="3">
        <f t="shared" si="562"/>
        <v>44051.05731014732</v>
      </c>
      <c r="AX897" s="26">
        <f t="shared" si="539"/>
        <v>135782.53300229152</v>
      </c>
      <c r="AY897" s="28">
        <f t="shared" si="563"/>
        <v>0.35782533002291506</v>
      </c>
      <c r="AZ897" s="28">
        <f t="shared" si="570"/>
        <v>-1.6355652392796571E-4</v>
      </c>
      <c r="BA897" s="29">
        <f t="shared" si="540"/>
        <v>0.33609904350786141</v>
      </c>
      <c r="BB897" s="51">
        <f t="shared" si="564"/>
        <v>2.7657101745280355E-3</v>
      </c>
      <c r="BC897" s="29">
        <f t="shared" si="541"/>
        <v>0.33947736285212371</v>
      </c>
      <c r="BD897" s="51">
        <f t="shared" si="565"/>
        <v>6.1440295187903393E-3</v>
      </c>
      <c r="BE897" s="29">
        <f t="shared" si="542"/>
        <v>0.32442359364001477</v>
      </c>
      <c r="BF897" s="51">
        <f t="shared" si="566"/>
        <v>8.9097396933185968E-3</v>
      </c>
      <c r="BG897" s="2" t="str">
        <f t="shared" si="567"/>
        <v>No</v>
      </c>
    </row>
    <row r="898" spans="1:59" x14ac:dyDescent="0.35">
      <c r="A898" s="23">
        <v>41845</v>
      </c>
      <c r="B898" s="25">
        <v>42.04224</v>
      </c>
      <c r="C898" s="30">
        <f t="shared" si="543"/>
        <v>-5.4016069667763844E-3</v>
      </c>
      <c r="D898" s="3">
        <f t="shared" si="544"/>
        <v>55551.767736427835</v>
      </c>
      <c r="E898" s="24">
        <v>22.153959</v>
      </c>
      <c r="F898" s="30">
        <f t="shared" si="545"/>
        <v>-4.09430651879783E-3</v>
      </c>
      <c r="G898" s="3">
        <f t="shared" si="546"/>
        <v>40922.087500244481</v>
      </c>
      <c r="H898" s="25">
        <v>8.4192769999999992</v>
      </c>
      <c r="I898" s="30">
        <f t="shared" si="547"/>
        <v>2.7778856339613078E-3</v>
      </c>
      <c r="J898" s="3">
        <f t="shared" si="548"/>
        <v>38102.32583988105</v>
      </c>
      <c r="K898" s="26">
        <f t="shared" si="531"/>
        <v>134576.18107655336</v>
      </c>
      <c r="L898" s="28">
        <f t="shared" si="549"/>
        <v>0.34576181076553358</v>
      </c>
      <c r="M898" s="28">
        <f t="shared" si="568"/>
        <v>-3.6438415730770668E-3</v>
      </c>
      <c r="N898" s="29">
        <f t="shared" si="532"/>
        <v>0.41279049005579477</v>
      </c>
      <c r="O898" s="29">
        <f t="shared" si="533"/>
        <v>0.30408120644295922</v>
      </c>
      <c r="P898" s="29">
        <f t="shared" si="534"/>
        <v>0.28312830350124607</v>
      </c>
      <c r="R898" s="23">
        <v>41845</v>
      </c>
      <c r="S898" s="25">
        <v>42.04224</v>
      </c>
      <c r="T898" s="30">
        <f t="shared" si="550"/>
        <v>-5.4016069667763844E-3</v>
      </c>
      <c r="U898" s="3">
        <f t="shared" si="551"/>
        <v>45495.55779344069</v>
      </c>
      <c r="V898" s="24">
        <v>22.153959</v>
      </c>
      <c r="W898" s="30">
        <f t="shared" si="552"/>
        <v>-4.09430651879783E-3</v>
      </c>
      <c r="X898" s="3">
        <f t="shared" si="553"/>
        <v>45215.20453495207</v>
      </c>
      <c r="Y898" s="25">
        <v>8.4192769999999992</v>
      </c>
      <c r="Z898" s="30">
        <f t="shared" si="554"/>
        <v>2.7778856339613078E-3</v>
      </c>
      <c r="AA898" s="3">
        <f t="shared" si="555"/>
        <v>43595.593266316333</v>
      </c>
      <c r="AB898" s="26">
        <f t="shared" si="535"/>
        <v>134306.35559470911</v>
      </c>
      <c r="AC898" s="28">
        <f t="shared" si="556"/>
        <v>0.34306355594709115</v>
      </c>
      <c r="AD898" s="28">
        <f t="shared" si="569"/>
        <v>-3.122016599246269E-3</v>
      </c>
      <c r="AE898" s="29">
        <f t="shared" si="536"/>
        <v>0.33874463789882592</v>
      </c>
      <c r="AF898" s="29">
        <f t="shared" si="537"/>
        <v>0.33665722172818224</v>
      </c>
      <c r="AG898" s="29">
        <f t="shared" si="538"/>
        <v>0.32459814037299173</v>
      </c>
      <c r="AN898" s="23">
        <v>41845</v>
      </c>
      <c r="AO898" s="25">
        <v>42.04224</v>
      </c>
      <c r="AP898" s="30">
        <f t="shared" si="557"/>
        <v>-5.4016069667763844E-3</v>
      </c>
      <c r="AQ898" s="3">
        <f t="shared" si="558"/>
        <v>45389.869681876626</v>
      </c>
      <c r="AR898" s="24">
        <v>22.153959</v>
      </c>
      <c r="AS898" s="30">
        <f t="shared" si="559"/>
        <v>-4.09430651879783E-3</v>
      </c>
      <c r="AT898" s="3">
        <f t="shared" si="560"/>
        <v>45906.368772040754</v>
      </c>
      <c r="AU898" s="25">
        <v>8.4192769999999992</v>
      </c>
      <c r="AV898" s="30">
        <f t="shared" si="561"/>
        <v>2.7778856339613078E-3</v>
      </c>
      <c r="AW898" s="3">
        <f t="shared" si="562"/>
        <v>44173.426109409986</v>
      </c>
      <c r="AX898" s="26">
        <f t="shared" si="539"/>
        <v>135469.66456332736</v>
      </c>
      <c r="AY898" s="28">
        <f t="shared" si="563"/>
        <v>0.35469664563327363</v>
      </c>
      <c r="AZ898" s="28">
        <f t="shared" si="570"/>
        <v>-3.1286843896414229E-3</v>
      </c>
      <c r="BA898" s="29">
        <f t="shared" si="540"/>
        <v>0.3350555995557104</v>
      </c>
      <c r="BB898" s="51">
        <f t="shared" si="564"/>
        <v>1.7222662223770335E-3</v>
      </c>
      <c r="BC898" s="29">
        <f t="shared" si="541"/>
        <v>0.33886825452779595</v>
      </c>
      <c r="BD898" s="51">
        <f t="shared" si="565"/>
        <v>5.5349211944625831E-3</v>
      </c>
      <c r="BE898" s="29">
        <f t="shared" si="542"/>
        <v>0.3260761459164937</v>
      </c>
      <c r="BF898" s="51">
        <f t="shared" si="566"/>
        <v>7.2571874168396722E-3</v>
      </c>
      <c r="BG898" s="2" t="str">
        <f t="shared" si="567"/>
        <v>No</v>
      </c>
    </row>
    <row r="899" spans="1:59" x14ac:dyDescent="0.35">
      <c r="A899" s="23">
        <v>41848</v>
      </c>
      <c r="B899" s="25">
        <v>42.033774999999999</v>
      </c>
      <c r="C899" s="30">
        <f t="shared" si="543"/>
        <v>-2.0134512338065846E-4</v>
      </c>
      <c r="D899" s="3">
        <f t="shared" si="544"/>
        <v>55540.582658898929</v>
      </c>
      <c r="E899" s="24">
        <v>22.176729000000002</v>
      </c>
      <c r="F899" s="30">
        <f t="shared" si="545"/>
        <v>1.0278072646068281E-3</v>
      </c>
      <c r="G899" s="3">
        <f t="shared" si="546"/>
        <v>40964.147519060105</v>
      </c>
      <c r="H899" s="25">
        <v>8.4114939999999994</v>
      </c>
      <c r="I899" s="30">
        <f t="shared" si="547"/>
        <v>-9.2442617103583036E-4</v>
      </c>
      <c r="J899" s="3">
        <f t="shared" si="548"/>
        <v>38067.103052697326</v>
      </c>
      <c r="K899" s="26">
        <f t="shared" si="531"/>
        <v>134571.83323065637</v>
      </c>
      <c r="L899" s="28">
        <f t="shared" si="549"/>
        <v>0.34571833230656357</v>
      </c>
      <c r="M899" s="28">
        <f t="shared" si="568"/>
        <v>-4.3478458970014344E-5</v>
      </c>
      <c r="N899" s="29">
        <f t="shared" si="532"/>
        <v>0.41272071075751987</v>
      </c>
      <c r="O899" s="29">
        <f t="shared" si="533"/>
        <v>0.30440357789320949</v>
      </c>
      <c r="P899" s="29">
        <f t="shared" si="534"/>
        <v>0.28287571134927053</v>
      </c>
      <c r="R899" s="23">
        <v>41848</v>
      </c>
      <c r="S899" s="25">
        <v>42.033774999999999</v>
      </c>
      <c r="T899" s="30">
        <f t="shared" si="550"/>
        <v>-2.0134512338065846E-4</v>
      </c>
      <c r="U899" s="3">
        <f t="shared" si="551"/>
        <v>45486.397484743495</v>
      </c>
      <c r="V899" s="24">
        <v>22.176729000000002</v>
      </c>
      <c r="W899" s="30">
        <f t="shared" si="552"/>
        <v>1.0278072646068281E-3</v>
      </c>
      <c r="X899" s="3">
        <f t="shared" si="553"/>
        <v>45261.677050643775</v>
      </c>
      <c r="Y899" s="25">
        <v>8.4114939999999994</v>
      </c>
      <c r="Z899" s="30">
        <f t="shared" si="554"/>
        <v>-9.2442617103583036E-4</v>
      </c>
      <c r="AA899" s="3">
        <f t="shared" si="555"/>
        <v>43555.292358959116</v>
      </c>
      <c r="AB899" s="26">
        <f t="shared" si="535"/>
        <v>134303.3668943464</v>
      </c>
      <c r="AC899" s="28">
        <f t="shared" si="556"/>
        <v>0.3430336689434641</v>
      </c>
      <c r="AD899" s="28">
        <f t="shared" si="569"/>
        <v>-2.9887003627049324E-5</v>
      </c>
      <c r="AE899" s="29">
        <f t="shared" si="536"/>
        <v>0.33868397000446515</v>
      </c>
      <c r="AF899" s="29">
        <f t="shared" si="537"/>
        <v>0.33701073991875552</v>
      </c>
      <c r="AG899" s="29">
        <f t="shared" si="538"/>
        <v>0.32430529007677922</v>
      </c>
      <c r="AN899" s="23">
        <v>41848</v>
      </c>
      <c r="AO899" s="25">
        <v>42.033774999999999</v>
      </c>
      <c r="AP899" s="30">
        <f t="shared" si="557"/>
        <v>-2.0134512338065846E-4</v>
      </c>
      <c r="AQ899" s="3">
        <f t="shared" si="558"/>
        <v>45380.7306529653</v>
      </c>
      <c r="AR899" s="24">
        <v>22.176729000000002</v>
      </c>
      <c r="AS899" s="30">
        <f t="shared" si="559"/>
        <v>1.0278072646068281E-3</v>
      </c>
      <c r="AT899" s="3">
        <f t="shared" si="560"/>
        <v>45953.551671356377</v>
      </c>
      <c r="AU899" s="25">
        <v>8.4114939999999994</v>
      </c>
      <c r="AV899" s="30">
        <f t="shared" si="561"/>
        <v>-9.2442617103583036E-4</v>
      </c>
      <c r="AW899" s="3">
        <f t="shared" si="562"/>
        <v>44132.591038250132</v>
      </c>
      <c r="AX899" s="26">
        <f t="shared" si="539"/>
        <v>135466.87336257182</v>
      </c>
      <c r="AY899" s="28">
        <f t="shared" si="563"/>
        <v>0.35466873362571816</v>
      </c>
      <c r="AZ899" s="28">
        <f t="shared" si="570"/>
        <v>-2.7912007555475071E-5</v>
      </c>
      <c r="BA899" s="29">
        <f t="shared" si="540"/>
        <v>0.33499503994238899</v>
      </c>
      <c r="BB899" s="51">
        <f t="shared" si="564"/>
        <v>1.6617066090556243E-3</v>
      </c>
      <c r="BC899" s="29">
        <f t="shared" si="541"/>
        <v>0.33922353510266295</v>
      </c>
      <c r="BD899" s="51">
        <f t="shared" si="565"/>
        <v>5.8902017693295838E-3</v>
      </c>
      <c r="BE899" s="29">
        <f t="shared" si="542"/>
        <v>0.325781424954948</v>
      </c>
      <c r="BF899" s="51">
        <f t="shared" si="566"/>
        <v>7.5519083783853747E-3</v>
      </c>
      <c r="BG899" s="2" t="str">
        <f t="shared" si="567"/>
        <v>No</v>
      </c>
    </row>
    <row r="900" spans="1:59" x14ac:dyDescent="0.35">
      <c r="A900" s="23">
        <v>41849</v>
      </c>
      <c r="B900" s="25">
        <v>41.873080999999999</v>
      </c>
      <c r="C900" s="30">
        <f t="shared" si="543"/>
        <v>-3.8229733113430697E-3</v>
      </c>
      <c r="D900" s="3">
        <f t="shared" si="544"/>
        <v>55328.252493697517</v>
      </c>
      <c r="E900" s="24">
        <v>22.116019999999999</v>
      </c>
      <c r="F900" s="30">
        <f t="shared" si="545"/>
        <v>-2.7375092151779024E-3</v>
      </c>
      <c r="G900" s="3">
        <f t="shared" si="546"/>
        <v>40852.007787734772</v>
      </c>
      <c r="H900" s="25">
        <v>8.4192769999999992</v>
      </c>
      <c r="I900" s="30">
        <f t="shared" si="547"/>
        <v>9.2528152549364862E-4</v>
      </c>
      <c r="J900" s="3">
        <f t="shared" si="548"/>
        <v>38102.32583988105</v>
      </c>
      <c r="K900" s="26">
        <f t="shared" ref="K900:K963" si="571">SUM(D900,G900,J900)</f>
        <v>134282.58612131333</v>
      </c>
      <c r="L900" s="28">
        <f t="shared" si="549"/>
        <v>0.34282586121313341</v>
      </c>
      <c r="M900" s="28">
        <f t="shared" si="568"/>
        <v>-2.8924710934301601E-3</v>
      </c>
      <c r="N900" s="29">
        <f t="shared" ref="N900:N963" si="572">(D900/K900)</f>
        <v>0.41202849968731586</v>
      </c>
      <c r="O900" s="29">
        <f t="shared" ref="O900:O963" si="573">(G900/K900)</f>
        <v>0.30422416612402986</v>
      </c>
      <c r="P900" s="29">
        <f t="shared" ref="P900:P963" si="574">(J900/K900)</f>
        <v>0.28374733418865433</v>
      </c>
      <c r="R900" s="23">
        <v>41849</v>
      </c>
      <c r="S900" s="25">
        <v>41.873080999999999</v>
      </c>
      <c r="T900" s="30">
        <f t="shared" si="550"/>
        <v>-3.8229733113430697E-3</v>
      </c>
      <c r="U900" s="3">
        <f t="shared" si="551"/>
        <v>45312.504201130178</v>
      </c>
      <c r="V900" s="24">
        <v>22.116019999999999</v>
      </c>
      <c r="W900" s="30">
        <f t="shared" si="552"/>
        <v>-2.7375092151779024E-3</v>
      </c>
      <c r="X900" s="3">
        <f t="shared" si="553"/>
        <v>45137.772792623233</v>
      </c>
      <c r="Y900" s="25">
        <v>8.4192769999999992</v>
      </c>
      <c r="Z900" s="30">
        <f t="shared" si="554"/>
        <v>9.2528152549364862E-4</v>
      </c>
      <c r="AA900" s="3">
        <f t="shared" si="555"/>
        <v>43595.593266316333</v>
      </c>
      <c r="AB900" s="26">
        <f t="shared" ref="AB900:AB963" si="575">SUM(U900,X900,AA900)</f>
        <v>134045.87026006976</v>
      </c>
      <c r="AC900" s="28">
        <f t="shared" si="556"/>
        <v>0.34045870260069755</v>
      </c>
      <c r="AD900" s="28">
        <f t="shared" si="569"/>
        <v>-2.5749663427665492E-3</v>
      </c>
      <c r="AE900" s="29">
        <f t="shared" ref="AE900:AE963" si="576">(U900/AB900)</f>
        <v>0.33803730106132251</v>
      </c>
      <c r="AF900" s="29">
        <f t="shared" ref="AF900:AF963" si="577">(X900/AB900)</f>
        <v>0.33673378154096772</v>
      </c>
      <c r="AG900" s="29">
        <f t="shared" ref="AG900:AG963" si="578">(AA900/AB900)</f>
        <v>0.32522891739770965</v>
      </c>
      <c r="AN900" s="23">
        <v>41849</v>
      </c>
      <c r="AO900" s="25">
        <v>41.873080999999999</v>
      </c>
      <c r="AP900" s="30">
        <f t="shared" si="557"/>
        <v>-3.8229733113430697E-3</v>
      </c>
      <c r="AQ900" s="3">
        <f t="shared" si="558"/>
        <v>45207.241330829762</v>
      </c>
      <c r="AR900" s="24">
        <v>22.116019999999999</v>
      </c>
      <c r="AS900" s="30">
        <f t="shared" si="559"/>
        <v>-2.7375092151779024E-3</v>
      </c>
      <c r="AT900" s="3">
        <f t="shared" si="560"/>
        <v>45827.753400185888</v>
      </c>
      <c r="AU900" s="25">
        <v>8.4192769999999992</v>
      </c>
      <c r="AV900" s="30">
        <f t="shared" si="561"/>
        <v>9.2528152549364862E-4</v>
      </c>
      <c r="AW900" s="3">
        <f t="shared" si="562"/>
        <v>44173.426109409993</v>
      </c>
      <c r="AX900" s="26">
        <f t="shared" ref="AX900:AX963" si="579">SUM(AQ900,AT900,AW900)</f>
        <v>135208.42084042565</v>
      </c>
      <c r="AY900" s="28">
        <f t="shared" si="563"/>
        <v>0.35208420840425658</v>
      </c>
      <c r="AZ900" s="28">
        <f t="shared" si="570"/>
        <v>-2.5845252214615755E-3</v>
      </c>
      <c r="BA900" s="29">
        <f t="shared" ref="BA900:BA963" si="580">(AQ900/AX900)</f>
        <v>0.33435226186232742</v>
      </c>
      <c r="BB900" s="51">
        <f t="shared" si="564"/>
        <v>1.0189285289940453E-3</v>
      </c>
      <c r="BC900" s="29">
        <f t="shared" ref="BC900:BC963" si="581">(AT900/AX900)</f>
        <v>0.33894156233266171</v>
      </c>
      <c r="BD900" s="51">
        <f t="shared" si="565"/>
        <v>5.6082289993283352E-3</v>
      </c>
      <c r="BE900" s="29">
        <f t="shared" ref="BE900:BE963" si="582">(AW900/AX900)</f>
        <v>0.32670617580501082</v>
      </c>
      <c r="BF900" s="51">
        <f t="shared" si="566"/>
        <v>6.627157528322547E-3</v>
      </c>
      <c r="BG900" s="2" t="str">
        <f t="shared" si="567"/>
        <v>No</v>
      </c>
    </row>
    <row r="901" spans="1:59" x14ac:dyDescent="0.35">
      <c r="A901" s="23">
        <v>41850</v>
      </c>
      <c r="B901" s="25">
        <v>41.906917999999997</v>
      </c>
      <c r="C901" s="30">
        <f t="shared" ref="C901:C964" si="583">(B901/B900)-1</f>
        <v>8.0808479318728033E-4</v>
      </c>
      <c r="D901" s="3">
        <f t="shared" ref="D901:D964" si="584">D900*(1+C901)</f>
        <v>55372.962413171299</v>
      </c>
      <c r="E901" s="24">
        <v>22.100832</v>
      </c>
      <c r="F901" s="30">
        <f t="shared" ref="F901:F964" si="585">(E901/E900)-1</f>
        <v>-6.8674200873386493E-4</v>
      </c>
      <c r="G901" s="3">
        <f t="shared" ref="G901:G964" si="586">G900*(1+F901)</f>
        <v>40823.952997845809</v>
      </c>
      <c r="H901" s="25">
        <v>8.3881789999999992</v>
      </c>
      <c r="I901" s="30">
        <f t="shared" ref="I901:I964" si="587">(H901/H900)-1</f>
        <v>-3.6936663326316843E-3</v>
      </c>
      <c r="J901" s="3">
        <f t="shared" ref="J901:J964" si="588">J900*(1+I901)</f>
        <v>37961.588561731318</v>
      </c>
      <c r="K901" s="26">
        <f t="shared" si="571"/>
        <v>134158.50397274841</v>
      </c>
      <c r="L901" s="28">
        <f t="shared" ref="L901:L964" si="589">(K901/$K$3)-1</f>
        <v>0.34158503972748422</v>
      </c>
      <c r="M901" s="28">
        <f t="shared" si="568"/>
        <v>-1.2408214856491906E-3</v>
      </c>
      <c r="N901" s="29">
        <f t="shared" si="572"/>
        <v>0.41274284352797491</v>
      </c>
      <c r="O901" s="29">
        <f t="shared" si="573"/>
        <v>0.30429642392358797</v>
      </c>
      <c r="P901" s="29">
        <f t="shared" si="574"/>
        <v>0.28296073254843723</v>
      </c>
      <c r="R901" s="23">
        <v>41850</v>
      </c>
      <c r="S901" s="25">
        <v>41.906917999999997</v>
      </c>
      <c r="T901" s="30">
        <f t="shared" ref="T901:T964" si="590">(S901/S900)-1</f>
        <v>8.0808479318728033E-4</v>
      </c>
      <c r="U901" s="3">
        <f t="shared" ref="U901:U964" si="591">U900*(1+T901)</f>
        <v>45349.120546716345</v>
      </c>
      <c r="V901" s="24">
        <v>22.100832</v>
      </c>
      <c r="W901" s="30">
        <f t="shared" ref="W901:W964" si="592">(V901/V900)-1</f>
        <v>-6.8674200873386493E-4</v>
      </c>
      <c r="X901" s="3">
        <f t="shared" ref="X901:X964" si="593">X900*(1+W901)</f>
        <v>45106.774787865856</v>
      </c>
      <c r="Y901" s="25">
        <v>8.3881789999999992</v>
      </c>
      <c r="Z901" s="30">
        <f t="shared" ref="Z901:Z964" si="594">(Y901/Y900)-1</f>
        <v>-3.6936663326316843E-3</v>
      </c>
      <c r="AA901" s="3">
        <f t="shared" ref="AA901:AA964" si="595">AA900*(1+Z901)</f>
        <v>43434.565691217438</v>
      </c>
      <c r="AB901" s="26">
        <f t="shared" si="575"/>
        <v>133890.46102579962</v>
      </c>
      <c r="AC901" s="28">
        <f t="shared" ref="AC901:AC964" si="596">(AB901/$K$3)-1</f>
        <v>0.33890461025799623</v>
      </c>
      <c r="AD901" s="28">
        <f t="shared" si="569"/>
        <v>-1.5540923427013187E-3</v>
      </c>
      <c r="AE901" s="29">
        <f t="shared" si="576"/>
        <v>0.33870314732860568</v>
      </c>
      <c r="AF901" s="29">
        <f t="shared" si="577"/>
        <v>0.33689311727124566</v>
      </c>
      <c r="AG901" s="29">
        <f t="shared" si="578"/>
        <v>0.32440373540014883</v>
      </c>
      <c r="AN901" s="23">
        <v>41850</v>
      </c>
      <c r="AO901" s="25">
        <v>41.906917999999997</v>
      </c>
      <c r="AP901" s="30">
        <f t="shared" ref="AP901:AP964" si="597">(AO901/AO900)-1</f>
        <v>8.0808479318728033E-4</v>
      </c>
      <c r="AQ901" s="3">
        <f t="shared" ref="AQ901:AQ964" si="598">AQ900*(1+AP901)</f>
        <v>45243.772615091155</v>
      </c>
      <c r="AR901" s="24">
        <v>22.100832</v>
      </c>
      <c r="AS901" s="30">
        <f t="shared" ref="AS901:AS964" si="599">(AR901/AR900)-1</f>
        <v>-6.8674200873386493E-4</v>
      </c>
      <c r="AT901" s="3">
        <f t="shared" ref="AT901:AT964" si="600">AT900*(1+AS901)</f>
        <v>45796.281556760085</v>
      </c>
      <c r="AU901" s="25">
        <v>8.3881789999999992</v>
      </c>
      <c r="AV901" s="30">
        <f t="shared" ref="AV901:AV964" si="601">(AU901/AU900)-1</f>
        <v>-3.6936663326316843E-3</v>
      </c>
      <c r="AW901" s="3">
        <f t="shared" ref="AW901:AW964" si="602">AW900*(1+AV901)</f>
        <v>44010.264212592672</v>
      </c>
      <c r="AX901" s="26">
        <f t="shared" si="579"/>
        <v>135050.3183844439</v>
      </c>
      <c r="AY901" s="28">
        <f t="shared" ref="AY901:AY964" si="603">(AX901/$K$3)-1</f>
        <v>0.35050318384443901</v>
      </c>
      <c r="AZ901" s="28">
        <f t="shared" si="570"/>
        <v>-1.5810245598175676E-3</v>
      </c>
      <c r="BA901" s="29">
        <f t="shared" si="580"/>
        <v>0.33501418698101099</v>
      </c>
      <c r="BB901" s="51">
        <f t="shared" ref="BB901:BB964" si="604">ABS(BA901-BA$3)</f>
        <v>1.6808536476776159E-3</v>
      </c>
      <c r="BC901" s="29">
        <f t="shared" si="581"/>
        <v>0.33910532092485046</v>
      </c>
      <c r="BD901" s="51">
        <f t="shared" ref="BD901:BD964" si="605">ABS(BC901-BC$3)</f>
        <v>5.7719875915170915E-3</v>
      </c>
      <c r="BE901" s="29">
        <f t="shared" si="582"/>
        <v>0.32588049209413861</v>
      </c>
      <c r="BF901" s="51">
        <f t="shared" ref="BF901:BF964" si="606">ABS(BE901-BE$3)</f>
        <v>7.4528412391947629E-3</v>
      </c>
      <c r="BG901" s="2" t="str">
        <f t="shared" ref="BG901:BG964" si="607">IF(OR(BB901&gt;5%,BD901&gt;5%,BF901&gt;5%),"Yes","No")</f>
        <v>No</v>
      </c>
    </row>
    <row r="902" spans="1:59" x14ac:dyDescent="0.35">
      <c r="A902" s="23">
        <v>41851</v>
      </c>
      <c r="B902" s="25">
        <v>41.061169</v>
      </c>
      <c r="C902" s="30">
        <f t="shared" si="583"/>
        <v>-2.0181608201299772E-2</v>
      </c>
      <c r="D902" s="3">
        <f t="shared" si="584"/>
        <v>54255.446980803375</v>
      </c>
      <c r="E902" s="24">
        <v>21.751719000000001</v>
      </c>
      <c r="F902" s="30">
        <f t="shared" si="585"/>
        <v>-1.5796373638784278E-2</v>
      </c>
      <c r="G902" s="3">
        <f t="shared" si="586"/>
        <v>40179.082582879666</v>
      </c>
      <c r="H902" s="25">
        <v>8.3983019999999993</v>
      </c>
      <c r="I902" s="30">
        <f t="shared" si="587"/>
        <v>1.2068173557098216E-3</v>
      </c>
      <c r="J902" s="3">
        <f t="shared" si="588"/>
        <v>38007.401265657929</v>
      </c>
      <c r="K902" s="26">
        <f t="shared" si="571"/>
        <v>132441.93082934097</v>
      </c>
      <c r="L902" s="28">
        <f t="shared" si="589"/>
        <v>0.3244193082934097</v>
      </c>
      <c r="M902" s="28">
        <f t="shared" si="568"/>
        <v>-1.7165731434074516E-2</v>
      </c>
      <c r="N902" s="29">
        <f t="shared" si="572"/>
        <v>0.40965460591717462</v>
      </c>
      <c r="O902" s="29">
        <f t="shared" si="573"/>
        <v>0.30337131398856393</v>
      </c>
      <c r="P902" s="29">
        <f t="shared" si="574"/>
        <v>0.28697408009426145</v>
      </c>
      <c r="R902" s="23">
        <v>41851</v>
      </c>
      <c r="S902" s="25">
        <v>41.061169</v>
      </c>
      <c r="T902" s="30">
        <f t="shared" si="590"/>
        <v>-2.0181608201299772E-2</v>
      </c>
      <c r="U902" s="3">
        <f t="shared" si="591"/>
        <v>44433.902363569003</v>
      </c>
      <c r="V902" s="24">
        <v>21.751719000000001</v>
      </c>
      <c r="W902" s="30">
        <f t="shared" si="592"/>
        <v>-1.5796373638784278E-2</v>
      </c>
      <c r="X902" s="3">
        <f t="shared" si="593"/>
        <v>44394.25131967623</v>
      </c>
      <c r="Y902" s="25">
        <v>8.3983019999999993</v>
      </c>
      <c r="Z902" s="30">
        <f t="shared" si="594"/>
        <v>1.2068173557098216E-3</v>
      </c>
      <c r="AA902" s="3">
        <f t="shared" si="595"/>
        <v>43486.983278931315</v>
      </c>
      <c r="AB902" s="26">
        <f t="shared" si="575"/>
        <v>132315.13696217656</v>
      </c>
      <c r="AC902" s="28">
        <f t="shared" si="596"/>
        <v>0.32315136962176561</v>
      </c>
      <c r="AD902" s="28">
        <f t="shared" si="569"/>
        <v>-1.5753240636230625E-2</v>
      </c>
      <c r="AE902" s="29">
        <f t="shared" si="576"/>
        <v>0.33581873838267517</v>
      </c>
      <c r="AF902" s="29">
        <f t="shared" si="577"/>
        <v>0.33551906712205359</v>
      </c>
      <c r="AG902" s="29">
        <f t="shared" si="578"/>
        <v>0.32866219449527118</v>
      </c>
      <c r="AN902" s="23">
        <v>41851</v>
      </c>
      <c r="AO902" s="25">
        <v>41.061169</v>
      </c>
      <c r="AP902" s="30">
        <f t="shared" si="597"/>
        <v>-2.0181608201299772E-2</v>
      </c>
      <c r="AQ902" s="3">
        <f t="shared" si="598"/>
        <v>44330.680522624687</v>
      </c>
      <c r="AR902" s="24">
        <v>21.751719000000001</v>
      </c>
      <c r="AS902" s="30">
        <f t="shared" si="599"/>
        <v>-1.5796373638784278E-2</v>
      </c>
      <c r="AT902" s="3">
        <f t="shared" si="600"/>
        <v>45072.866382022534</v>
      </c>
      <c r="AU902" s="25">
        <v>8.3983019999999993</v>
      </c>
      <c r="AV902" s="30">
        <f t="shared" si="601"/>
        <v>1.2068173557098216E-3</v>
      </c>
      <c r="AW902" s="3">
        <f t="shared" si="602"/>
        <v>44063.376563273807</v>
      </c>
      <c r="AX902" s="26">
        <f t="shared" si="579"/>
        <v>133466.92346792103</v>
      </c>
      <c r="AY902" s="28">
        <f t="shared" si="603"/>
        <v>0.33466923467921039</v>
      </c>
      <c r="AZ902" s="28">
        <f t="shared" si="570"/>
        <v>-1.5833949165228622E-2</v>
      </c>
      <c r="BA902" s="29">
        <f t="shared" si="580"/>
        <v>0.33214731688394411</v>
      </c>
      <c r="BB902" s="51">
        <f t="shared" si="604"/>
        <v>1.18601644938926E-3</v>
      </c>
      <c r="BC902" s="29">
        <f t="shared" si="581"/>
        <v>0.33770813929681881</v>
      </c>
      <c r="BD902" s="51">
        <f t="shared" si="605"/>
        <v>4.3748059634854397E-3</v>
      </c>
      <c r="BE902" s="29">
        <f t="shared" si="582"/>
        <v>0.33014454381923702</v>
      </c>
      <c r="BF902" s="51">
        <f t="shared" si="606"/>
        <v>3.1887895140963463E-3</v>
      </c>
      <c r="BG902" s="2" t="str">
        <f t="shared" si="607"/>
        <v>No</v>
      </c>
    </row>
    <row r="903" spans="1:59" x14ac:dyDescent="0.35">
      <c r="A903" s="23">
        <v>41852</v>
      </c>
      <c r="B903" s="25">
        <v>40.942753000000003</v>
      </c>
      <c r="C903" s="30">
        <f t="shared" si="583"/>
        <v>-2.8838925652603375E-3</v>
      </c>
      <c r="D903" s="3">
        <f t="shared" si="584"/>
        <v>54098.980100630557</v>
      </c>
      <c r="E903" s="24">
        <v>21.645458000000001</v>
      </c>
      <c r="F903" s="30">
        <f t="shared" si="585"/>
        <v>-4.8851771209438288E-3</v>
      </c>
      <c r="G903" s="3">
        <f t="shared" si="586"/>
        <v>39982.800647905271</v>
      </c>
      <c r="H903" s="25">
        <v>8.4216719999999992</v>
      </c>
      <c r="I903" s="30">
        <f t="shared" si="587"/>
        <v>2.7827053611551023E-3</v>
      </c>
      <c r="J903" s="3">
        <f t="shared" si="588"/>
        <v>38113.164664923446</v>
      </c>
      <c r="K903" s="26">
        <f t="shared" si="571"/>
        <v>132194.94541345927</v>
      </c>
      <c r="L903" s="28">
        <f t="shared" si="589"/>
        <v>0.32194945413459264</v>
      </c>
      <c r="M903" s="28">
        <f t="shared" ref="M903:M966" si="608">L903-L902</f>
        <v>-2.4698541588170642E-3</v>
      </c>
      <c r="N903" s="29">
        <f t="shared" si="572"/>
        <v>0.40923637383735051</v>
      </c>
      <c r="O903" s="29">
        <f t="shared" si="573"/>
        <v>0.30245332393650259</v>
      </c>
      <c r="P903" s="29">
        <f t="shared" si="574"/>
        <v>0.28831030222614701</v>
      </c>
      <c r="R903" s="23">
        <v>41852</v>
      </c>
      <c r="S903" s="25">
        <v>40.942753000000003</v>
      </c>
      <c r="T903" s="30">
        <f t="shared" si="590"/>
        <v>-2.8838925652603375E-3</v>
      </c>
      <c r="U903" s="3">
        <f t="shared" si="591"/>
        <v>44305.7597628972</v>
      </c>
      <c r="V903" s="24">
        <v>21.645458000000001</v>
      </c>
      <c r="W903" s="30">
        <f t="shared" si="592"/>
        <v>-4.8851771209438288E-3</v>
      </c>
      <c r="X903" s="3">
        <f t="shared" si="593"/>
        <v>44177.377538827917</v>
      </c>
      <c r="Y903" s="25">
        <v>8.4216719999999992</v>
      </c>
      <c r="Z903" s="30">
        <f t="shared" si="594"/>
        <v>2.7827053611551023E-3</v>
      </c>
      <c r="AA903" s="3">
        <f t="shared" si="595"/>
        <v>43607.99474044206</v>
      </c>
      <c r="AB903" s="26">
        <f t="shared" si="575"/>
        <v>132091.13204216718</v>
      </c>
      <c r="AC903" s="28">
        <f t="shared" si="596"/>
        <v>0.32091132042167181</v>
      </c>
      <c r="AD903" s="28">
        <f t="shared" ref="AD903:AD966" si="609">AC903-AC902</f>
        <v>-2.2400492000937966E-3</v>
      </c>
      <c r="AE903" s="29">
        <f t="shared" si="576"/>
        <v>0.33541812442604824</v>
      </c>
      <c r="AF903" s="29">
        <f t="shared" si="577"/>
        <v>0.3344462028285537</v>
      </c>
      <c r="AG903" s="29">
        <f t="shared" si="578"/>
        <v>0.33013567274539801</v>
      </c>
      <c r="AN903" s="23">
        <v>41852</v>
      </c>
      <c r="AO903" s="25">
        <v>40.942753000000003</v>
      </c>
      <c r="AP903" s="30">
        <f t="shared" si="597"/>
        <v>-2.8838925652603375E-3</v>
      </c>
      <c r="AQ903" s="3">
        <f t="shared" si="598"/>
        <v>44202.835602652558</v>
      </c>
      <c r="AR903" s="24">
        <v>21.645458000000001</v>
      </c>
      <c r="AS903" s="30">
        <f t="shared" si="599"/>
        <v>-4.8851771209438288E-3</v>
      </c>
      <c r="AT903" s="3">
        <f t="shared" si="600"/>
        <v>44852.67744639772</v>
      </c>
      <c r="AU903" s="25">
        <v>8.4216719999999992</v>
      </c>
      <c r="AV903" s="30">
        <f t="shared" si="601"/>
        <v>2.7827053611551023E-3</v>
      </c>
      <c r="AW903" s="3">
        <f t="shared" si="602"/>
        <v>44185.991957467028</v>
      </c>
      <c r="AX903" s="26">
        <f t="shared" si="579"/>
        <v>133241.50500651731</v>
      </c>
      <c r="AY903" s="28">
        <f t="shared" si="603"/>
        <v>0.33241505006517302</v>
      </c>
      <c r="AZ903" s="28">
        <f t="shared" ref="AZ903:AZ966" si="610">AY903-AY902</f>
        <v>-2.2541846140373689E-3</v>
      </c>
      <c r="BA903" s="29">
        <f t="shared" si="580"/>
        <v>0.33174974720144779</v>
      </c>
      <c r="BB903" s="51">
        <f t="shared" si="604"/>
        <v>1.5835861318855837E-3</v>
      </c>
      <c r="BC903" s="29">
        <f t="shared" si="581"/>
        <v>0.33662691999916855</v>
      </c>
      <c r="BD903" s="51">
        <f t="shared" si="605"/>
        <v>3.2935866658351798E-3</v>
      </c>
      <c r="BE903" s="29">
        <f t="shared" si="582"/>
        <v>0.33162333279938361</v>
      </c>
      <c r="BF903" s="51">
        <f t="shared" si="606"/>
        <v>1.7100005339497626E-3</v>
      </c>
      <c r="BG903" s="2" t="str">
        <f t="shared" si="607"/>
        <v>No</v>
      </c>
    </row>
    <row r="904" spans="1:59" x14ac:dyDescent="0.35">
      <c r="A904" s="23">
        <v>41855</v>
      </c>
      <c r="B904" s="25">
        <v>41.238773000000002</v>
      </c>
      <c r="C904" s="30">
        <f t="shared" si="583"/>
        <v>7.2300951526147461E-3</v>
      </c>
      <c r="D904" s="3">
        <f t="shared" si="584"/>
        <v>54490.120874417531</v>
      </c>
      <c r="E904" s="24">
        <v>21.7593</v>
      </c>
      <c r="F904" s="30">
        <f t="shared" si="585"/>
        <v>5.2593943727130554E-3</v>
      </c>
      <c r="G904" s="3">
        <f t="shared" si="586"/>
        <v>40193.085964638172</v>
      </c>
      <c r="H904" s="25">
        <v>8.4216719999999992</v>
      </c>
      <c r="I904" s="30">
        <f t="shared" si="587"/>
        <v>0</v>
      </c>
      <c r="J904" s="3">
        <f t="shared" si="588"/>
        <v>38113.164664923446</v>
      </c>
      <c r="K904" s="26">
        <f t="shared" si="571"/>
        <v>132796.37150397914</v>
      </c>
      <c r="L904" s="28">
        <f t="shared" si="589"/>
        <v>0.32796371503979138</v>
      </c>
      <c r="M904" s="28">
        <f t="shared" si="608"/>
        <v>6.0142609051987428E-3</v>
      </c>
      <c r="N904" s="29">
        <f t="shared" si="572"/>
        <v>0.4103283866666852</v>
      </c>
      <c r="O904" s="29">
        <f t="shared" si="573"/>
        <v>0.30266704962969426</v>
      </c>
      <c r="P904" s="29">
        <f t="shared" si="574"/>
        <v>0.2870045637036206</v>
      </c>
      <c r="R904" s="23">
        <v>41855</v>
      </c>
      <c r="S904" s="25">
        <v>41.238773000000002</v>
      </c>
      <c r="T904" s="30">
        <f t="shared" si="590"/>
        <v>7.2300951526147461E-3</v>
      </c>
      <c r="U904" s="3">
        <f t="shared" si="591"/>
        <v>44626.094621791839</v>
      </c>
      <c r="V904" s="24">
        <v>21.7593</v>
      </c>
      <c r="W904" s="30">
        <f t="shared" si="592"/>
        <v>5.2593943727130554E-3</v>
      </c>
      <c r="X904" s="3">
        <f t="shared" si="593"/>
        <v>44409.723789656848</v>
      </c>
      <c r="Y904" s="25">
        <v>8.4216719999999992</v>
      </c>
      <c r="Z904" s="30">
        <f t="shared" si="594"/>
        <v>0</v>
      </c>
      <c r="AA904" s="3">
        <f t="shared" si="595"/>
        <v>43607.99474044206</v>
      </c>
      <c r="AB904" s="26">
        <f t="shared" si="575"/>
        <v>132643.81315189073</v>
      </c>
      <c r="AC904" s="28">
        <f t="shared" si="596"/>
        <v>0.32643813151890733</v>
      </c>
      <c r="AD904" s="28">
        <f t="shared" si="609"/>
        <v>5.5268110972355178E-3</v>
      </c>
      <c r="AE904" s="29">
        <f t="shared" si="576"/>
        <v>0.33643555293973942</v>
      </c>
      <c r="AF904" s="29">
        <f t="shared" si="577"/>
        <v>0.33480433602133536</v>
      </c>
      <c r="AG904" s="29">
        <f t="shared" si="578"/>
        <v>0.32876011103892533</v>
      </c>
      <c r="AN904" s="23">
        <v>41855</v>
      </c>
      <c r="AO904" s="25">
        <v>41.238773000000002</v>
      </c>
      <c r="AP904" s="30">
        <f t="shared" si="597"/>
        <v>7.2300951526147461E-3</v>
      </c>
      <c r="AQ904" s="3">
        <f t="shared" si="598"/>
        <v>44522.42631007512</v>
      </c>
      <c r="AR904" s="24">
        <v>21.7593</v>
      </c>
      <c r="AS904" s="30">
        <f t="shared" si="599"/>
        <v>5.2593943727130554E-3</v>
      </c>
      <c r="AT904" s="3">
        <f t="shared" si="600"/>
        <v>45088.575365760415</v>
      </c>
      <c r="AU904" s="25">
        <v>8.4216719999999992</v>
      </c>
      <c r="AV904" s="30">
        <f t="shared" si="601"/>
        <v>0</v>
      </c>
      <c r="AW904" s="3">
        <f t="shared" si="602"/>
        <v>44185.991957467028</v>
      </c>
      <c r="AX904" s="26">
        <f t="shared" si="579"/>
        <v>133796.99363330257</v>
      </c>
      <c r="AY904" s="28">
        <f t="shared" si="603"/>
        <v>0.33796993633302574</v>
      </c>
      <c r="AZ904" s="28">
        <f t="shared" si="610"/>
        <v>5.5548862678527211E-3</v>
      </c>
      <c r="BA904" s="29">
        <f t="shared" si="580"/>
        <v>0.33276103670982127</v>
      </c>
      <c r="BB904" s="51">
        <f t="shared" si="604"/>
        <v>5.7229662351210298E-4</v>
      </c>
      <c r="BC904" s="29">
        <f t="shared" si="581"/>
        <v>0.3369924401241382</v>
      </c>
      <c r="BD904" s="51">
        <f t="shared" si="605"/>
        <v>3.6591067908048336E-3</v>
      </c>
      <c r="BE904" s="29">
        <f t="shared" si="582"/>
        <v>0.33024652316604047</v>
      </c>
      <c r="BF904" s="51">
        <f t="shared" si="606"/>
        <v>3.0868101672928971E-3</v>
      </c>
      <c r="BG904" s="2" t="str">
        <f t="shared" si="607"/>
        <v>No</v>
      </c>
    </row>
    <row r="905" spans="1:59" x14ac:dyDescent="0.35">
      <c r="A905" s="23">
        <v>41856</v>
      </c>
      <c r="B905" s="25">
        <v>40.883564</v>
      </c>
      <c r="C905" s="30">
        <f t="shared" si="583"/>
        <v>-8.6134715986821986E-3</v>
      </c>
      <c r="D905" s="3">
        <f t="shared" si="584"/>
        <v>54020.771765856975</v>
      </c>
      <c r="E905" s="24">
        <v>21.524028999999999</v>
      </c>
      <c r="F905" s="30">
        <f t="shared" si="585"/>
        <v>-1.0812434223527401E-2</v>
      </c>
      <c r="G905" s="3">
        <f t="shared" si="586"/>
        <v>39758.500866404938</v>
      </c>
      <c r="H905" s="25">
        <v>8.4294689999999992</v>
      </c>
      <c r="I905" s="30">
        <f t="shared" si="587"/>
        <v>9.2582565552312701E-4</v>
      </c>
      <c r="J905" s="3">
        <f t="shared" si="588"/>
        <v>38148.45081058341</v>
      </c>
      <c r="K905" s="26">
        <f t="shared" si="571"/>
        <v>131927.72344284534</v>
      </c>
      <c r="L905" s="28">
        <f t="shared" si="589"/>
        <v>0.31927723442845335</v>
      </c>
      <c r="M905" s="28">
        <f t="shared" si="608"/>
        <v>-8.6864806113380322E-3</v>
      </c>
      <c r="N905" s="29">
        <f t="shared" si="572"/>
        <v>0.40947247747559468</v>
      </c>
      <c r="O905" s="29">
        <f t="shared" si="573"/>
        <v>0.30136577687273897</v>
      </c>
      <c r="P905" s="29">
        <f t="shared" si="574"/>
        <v>0.28916174565166625</v>
      </c>
      <c r="R905" s="23">
        <v>41856</v>
      </c>
      <c r="S905" s="25">
        <v>40.883564</v>
      </c>
      <c r="T905" s="30">
        <f t="shared" si="590"/>
        <v>-8.6134715986821986E-3</v>
      </c>
      <c r="U905" s="3">
        <f t="shared" si="591"/>
        <v>44241.709023206931</v>
      </c>
      <c r="V905" s="24">
        <v>21.524028999999999</v>
      </c>
      <c r="W905" s="30">
        <f t="shared" si="592"/>
        <v>-1.0812434223527401E-2</v>
      </c>
      <c r="X905" s="3">
        <f t="shared" si="593"/>
        <v>43929.54657229616</v>
      </c>
      <c r="Y905" s="25">
        <v>8.4294689999999992</v>
      </c>
      <c r="Z905" s="30">
        <f t="shared" si="594"/>
        <v>9.2582565552312701E-4</v>
      </c>
      <c r="AA905" s="3">
        <f t="shared" si="595"/>
        <v>43648.368140758677</v>
      </c>
      <c r="AB905" s="26">
        <f t="shared" si="575"/>
        <v>131819.62373626177</v>
      </c>
      <c r="AC905" s="28">
        <f t="shared" si="596"/>
        <v>0.31819623736261771</v>
      </c>
      <c r="AD905" s="28">
        <f t="shared" si="609"/>
        <v>-8.2418941562896197E-3</v>
      </c>
      <c r="AE905" s="29">
        <f t="shared" si="576"/>
        <v>0.33562308683055847</v>
      </c>
      <c r="AF905" s="29">
        <f t="shared" si="577"/>
        <v>0.33325498379655705</v>
      </c>
      <c r="AG905" s="29">
        <f t="shared" si="578"/>
        <v>0.33112192937288448</v>
      </c>
      <c r="AN905" s="23">
        <v>41856</v>
      </c>
      <c r="AO905" s="25">
        <v>40.883564</v>
      </c>
      <c r="AP905" s="30">
        <f t="shared" si="597"/>
        <v>-8.6134715986821986E-3</v>
      </c>
      <c r="AQ905" s="3">
        <f t="shared" si="598"/>
        <v>44138.93365554887</v>
      </c>
      <c r="AR905" s="24">
        <v>21.524028999999999</v>
      </c>
      <c r="AS905" s="30">
        <f t="shared" si="599"/>
        <v>-1.0812434223527401E-2</v>
      </c>
      <c r="AT905" s="3">
        <f t="shared" si="600"/>
        <v>44601.058110385573</v>
      </c>
      <c r="AU905" s="25">
        <v>8.4294689999999992</v>
      </c>
      <c r="AV905" s="30">
        <f t="shared" si="601"/>
        <v>9.2582565552312701E-4</v>
      </c>
      <c r="AW905" s="3">
        <f t="shared" si="602"/>
        <v>44226.900482435987</v>
      </c>
      <c r="AX905" s="26">
        <f t="shared" si="579"/>
        <v>132966.89224837045</v>
      </c>
      <c r="AY905" s="28">
        <f t="shared" si="603"/>
        <v>0.32966892248370461</v>
      </c>
      <c r="AZ905" s="28">
        <f t="shared" si="610"/>
        <v>-8.3010138493211372E-3</v>
      </c>
      <c r="BA905" s="29">
        <f t="shared" si="580"/>
        <v>0.33195431516216251</v>
      </c>
      <c r="BB905" s="51">
        <f t="shared" si="604"/>
        <v>1.3790181711708649E-3</v>
      </c>
      <c r="BC905" s="29">
        <f t="shared" si="581"/>
        <v>0.33542980027746094</v>
      </c>
      <c r="BD905" s="51">
        <f t="shared" si="605"/>
        <v>2.096466944127573E-3</v>
      </c>
      <c r="BE905" s="29">
        <f t="shared" si="582"/>
        <v>0.33261588456037633</v>
      </c>
      <c r="BF905" s="51">
        <f t="shared" si="606"/>
        <v>7.1744877295704113E-4</v>
      </c>
      <c r="BG905" s="2" t="str">
        <f t="shared" si="607"/>
        <v>No</v>
      </c>
    </row>
    <row r="906" spans="1:59" x14ac:dyDescent="0.35">
      <c r="A906" s="23">
        <v>41857</v>
      </c>
      <c r="B906" s="25">
        <v>40.900475</v>
      </c>
      <c r="C906" s="30">
        <f t="shared" si="583"/>
        <v>4.1363810650163479E-4</v>
      </c>
      <c r="D906" s="3">
        <f t="shared" si="584"/>
        <v>54043.116815601963</v>
      </c>
      <c r="E906" s="24">
        <v>21.470897999999998</v>
      </c>
      <c r="F906" s="30">
        <f t="shared" si="585"/>
        <v>-2.4684504931674622E-3</v>
      </c>
      <c r="G906" s="3">
        <f t="shared" si="586"/>
        <v>39660.358975333664</v>
      </c>
      <c r="H906" s="25">
        <v>8.4216719999999992</v>
      </c>
      <c r="I906" s="30">
        <f t="shared" si="587"/>
        <v>-9.2496929521890259E-4</v>
      </c>
      <c r="J906" s="3">
        <f t="shared" si="588"/>
        <v>38113.164664923454</v>
      </c>
      <c r="K906" s="26">
        <f t="shared" si="571"/>
        <v>131816.64045585907</v>
      </c>
      <c r="L906" s="28">
        <f t="shared" si="589"/>
        <v>0.3181664045585908</v>
      </c>
      <c r="M906" s="28">
        <f t="shared" si="608"/>
        <v>-1.1108298698625507E-3</v>
      </c>
      <c r="N906" s="29">
        <f t="shared" si="572"/>
        <v>0.40998705951468373</v>
      </c>
      <c r="O906" s="29">
        <f t="shared" si="573"/>
        <v>0.30087520694031478</v>
      </c>
      <c r="P906" s="29">
        <f t="shared" si="574"/>
        <v>0.28913773354500155</v>
      </c>
      <c r="R906" s="23">
        <v>41857</v>
      </c>
      <c r="S906" s="25">
        <v>40.900475</v>
      </c>
      <c r="T906" s="30">
        <f t="shared" si="590"/>
        <v>4.1363810650163479E-4</v>
      </c>
      <c r="U906" s="3">
        <f t="shared" si="591"/>
        <v>44260.009079955686</v>
      </c>
      <c r="V906" s="24">
        <v>21.470897999999998</v>
      </c>
      <c r="W906" s="30">
        <f t="shared" si="592"/>
        <v>-2.4684504931674622E-3</v>
      </c>
      <c r="X906" s="3">
        <f t="shared" si="593"/>
        <v>43821.108661395156</v>
      </c>
      <c r="Y906" s="25">
        <v>8.4216719999999992</v>
      </c>
      <c r="Z906" s="30">
        <f t="shared" si="594"/>
        <v>-9.2496929521890259E-4</v>
      </c>
      <c r="AA906" s="3">
        <f t="shared" si="595"/>
        <v>43607.994740442067</v>
      </c>
      <c r="AB906" s="26">
        <f t="shared" si="575"/>
        <v>131689.11248179292</v>
      </c>
      <c r="AC906" s="28">
        <f t="shared" si="596"/>
        <v>0.31689112481792914</v>
      </c>
      <c r="AD906" s="28">
        <f t="shared" si="609"/>
        <v>-1.3051125446885692E-3</v>
      </c>
      <c r="AE906" s="29">
        <f t="shared" si="576"/>
        <v>0.33609467210947286</v>
      </c>
      <c r="AF906" s="29">
        <f t="shared" si="577"/>
        <v>0.33276181937556742</v>
      </c>
      <c r="AG906" s="29">
        <f t="shared" si="578"/>
        <v>0.33114350851495961</v>
      </c>
      <c r="AN906" s="23">
        <v>41857</v>
      </c>
      <c r="AO906" s="25">
        <v>40.900475</v>
      </c>
      <c r="AP906" s="30">
        <f t="shared" si="597"/>
        <v>4.1363810650163479E-4</v>
      </c>
      <c r="AQ906" s="3">
        <f t="shared" si="598"/>
        <v>44157.191200489149</v>
      </c>
      <c r="AR906" s="24">
        <v>21.470897999999998</v>
      </c>
      <c r="AS906" s="30">
        <f t="shared" si="599"/>
        <v>-2.4684504931674622E-3</v>
      </c>
      <c r="AT906" s="3">
        <f t="shared" si="600"/>
        <v>44490.962606497204</v>
      </c>
      <c r="AU906" s="25">
        <v>8.4216719999999992</v>
      </c>
      <c r="AV906" s="30">
        <f t="shared" si="601"/>
        <v>-9.2496929521890259E-4</v>
      </c>
      <c r="AW906" s="3">
        <f t="shared" si="602"/>
        <v>44185.991957467035</v>
      </c>
      <c r="AX906" s="26">
        <f t="shared" si="579"/>
        <v>132834.14576445339</v>
      </c>
      <c r="AY906" s="28">
        <f t="shared" si="603"/>
        <v>0.32834145764453404</v>
      </c>
      <c r="AZ906" s="28">
        <f t="shared" si="610"/>
        <v>-1.3274648391705668E-3</v>
      </c>
      <c r="BA906" s="29">
        <f t="shared" si="580"/>
        <v>0.33242349658189829</v>
      </c>
      <c r="BB906" s="51">
        <f t="shared" si="604"/>
        <v>9.0983675143507803E-4</v>
      </c>
      <c r="BC906" s="29">
        <f t="shared" si="581"/>
        <v>0.33493618941465764</v>
      </c>
      <c r="BD906" s="51">
        <f t="shared" si="605"/>
        <v>1.6028560813242665E-3</v>
      </c>
      <c r="BE906" s="29">
        <f t="shared" si="582"/>
        <v>0.33264031400344407</v>
      </c>
      <c r="BF906" s="51">
        <f t="shared" si="606"/>
        <v>6.9301932988929948E-4</v>
      </c>
      <c r="BG906" s="2" t="str">
        <f t="shared" si="607"/>
        <v>No</v>
      </c>
    </row>
    <row r="907" spans="1:59" x14ac:dyDescent="0.35">
      <c r="A907" s="23">
        <v>41858</v>
      </c>
      <c r="B907" s="25">
        <v>40.689048999999997</v>
      </c>
      <c r="C907" s="30">
        <f t="shared" si="583"/>
        <v>-5.1692798188774924E-3</v>
      </c>
      <c r="D907" s="3">
        <f t="shared" si="584"/>
        <v>53763.75282249783</v>
      </c>
      <c r="E907" s="24">
        <v>21.296343</v>
      </c>
      <c r="F907" s="30">
        <f t="shared" si="585"/>
        <v>-8.1298416116548644E-3</v>
      </c>
      <c r="G907" s="3">
        <f t="shared" si="586"/>
        <v>39337.926538602827</v>
      </c>
      <c r="H907" s="25">
        <v>8.4450479999999999</v>
      </c>
      <c r="I907" s="30">
        <f t="shared" si="587"/>
        <v>2.7756958475704252E-3</v>
      </c>
      <c r="J907" s="3">
        <f t="shared" si="588"/>
        <v>38218.955217821647</v>
      </c>
      <c r="K907" s="26">
        <f t="shared" si="571"/>
        <v>131320.6345789223</v>
      </c>
      <c r="L907" s="28">
        <f t="shared" si="589"/>
        <v>0.31320634578922291</v>
      </c>
      <c r="M907" s="28">
        <f t="shared" si="608"/>
        <v>-4.9600587693678921E-3</v>
      </c>
      <c r="N907" s="29">
        <f t="shared" si="572"/>
        <v>0.40940826241733086</v>
      </c>
      <c r="O907" s="29">
        <f t="shared" si="573"/>
        <v>0.29955632383851416</v>
      </c>
      <c r="P907" s="29">
        <f t="shared" si="574"/>
        <v>0.29103541374415509</v>
      </c>
      <c r="R907" s="23">
        <v>41858</v>
      </c>
      <c r="S907" s="25">
        <v>40.689048999999997</v>
      </c>
      <c r="T907" s="30">
        <f t="shared" si="590"/>
        <v>-5.1692798188774924E-3</v>
      </c>
      <c r="U907" s="3">
        <f t="shared" si="591"/>
        <v>44031.216708235333</v>
      </c>
      <c r="V907" s="24">
        <v>21.296343</v>
      </c>
      <c r="W907" s="30">
        <f t="shared" si="592"/>
        <v>-8.1298416116548644E-3</v>
      </c>
      <c r="X907" s="3">
        <f t="shared" si="593"/>
        <v>43464.849988730894</v>
      </c>
      <c r="Y907" s="25">
        <v>8.4450479999999999</v>
      </c>
      <c r="Z907" s="30">
        <f t="shared" si="594"/>
        <v>2.7756958475704252E-3</v>
      </c>
      <c r="AA907" s="3">
        <f t="shared" si="595"/>
        <v>43729.037270363988</v>
      </c>
      <c r="AB907" s="26">
        <f t="shared" si="575"/>
        <v>131225.10396733021</v>
      </c>
      <c r="AC907" s="28">
        <f t="shared" si="596"/>
        <v>0.31225103967330226</v>
      </c>
      <c r="AD907" s="28">
        <f t="shared" si="609"/>
        <v>-4.640085144626882E-3</v>
      </c>
      <c r="AE907" s="29">
        <f t="shared" si="576"/>
        <v>0.33553958333458317</v>
      </c>
      <c r="AF907" s="29">
        <f t="shared" si="577"/>
        <v>0.33122358965363746</v>
      </c>
      <c r="AG907" s="29">
        <f t="shared" si="578"/>
        <v>0.33323682701177942</v>
      </c>
      <c r="AN907" s="23">
        <v>41858</v>
      </c>
      <c r="AO907" s="25">
        <v>40.689048999999997</v>
      </c>
      <c r="AP907" s="30">
        <f t="shared" si="597"/>
        <v>-5.1692798188774924E-3</v>
      </c>
      <c r="AQ907" s="3">
        <f t="shared" si="598"/>
        <v>43928.930323158143</v>
      </c>
      <c r="AR907" s="24">
        <v>21.296343</v>
      </c>
      <c r="AS907" s="30">
        <f t="shared" si="599"/>
        <v>-8.1298416116548644E-3</v>
      </c>
      <c r="AT907" s="3">
        <f t="shared" si="600"/>
        <v>44129.258127356319</v>
      </c>
      <c r="AU907" s="25">
        <v>8.4450479999999999</v>
      </c>
      <c r="AV907" s="30">
        <f t="shared" si="601"/>
        <v>2.7756958475704252E-3</v>
      </c>
      <c r="AW907" s="3">
        <f t="shared" si="602"/>
        <v>44308.638831864155</v>
      </c>
      <c r="AX907" s="26">
        <f t="shared" si="579"/>
        <v>132366.82728237862</v>
      </c>
      <c r="AY907" s="28">
        <f t="shared" si="603"/>
        <v>0.3236682728237863</v>
      </c>
      <c r="AZ907" s="28">
        <f t="shared" si="610"/>
        <v>-4.6731848207477444E-3</v>
      </c>
      <c r="BA907" s="29">
        <f t="shared" si="580"/>
        <v>0.33187265438828112</v>
      </c>
      <c r="BB907" s="51">
        <f t="shared" si="604"/>
        <v>1.4606789450522517E-3</v>
      </c>
      <c r="BC907" s="29">
        <f t="shared" si="581"/>
        <v>0.33338608345741499</v>
      </c>
      <c r="BD907" s="51">
        <f t="shared" si="605"/>
        <v>5.2750124081624161E-5</v>
      </c>
      <c r="BE907" s="29">
        <f t="shared" si="582"/>
        <v>0.33474126215430378</v>
      </c>
      <c r="BF907" s="51">
        <f t="shared" si="606"/>
        <v>1.4079288209704055E-3</v>
      </c>
      <c r="BG907" s="2" t="str">
        <f t="shared" si="607"/>
        <v>No</v>
      </c>
    </row>
    <row r="908" spans="1:59" x14ac:dyDescent="0.35">
      <c r="A908" s="23">
        <v>41859</v>
      </c>
      <c r="B908" s="25">
        <v>41.145744000000001</v>
      </c>
      <c r="C908" s="30">
        <f t="shared" si="583"/>
        <v>1.1224027378963886E-2</v>
      </c>
      <c r="D908" s="3">
        <f t="shared" si="584"/>
        <v>54367.198656173394</v>
      </c>
      <c r="E908" s="24">
        <v>21.372230999999999</v>
      </c>
      <c r="F908" s="30">
        <f t="shared" si="585"/>
        <v>3.5634287069850057E-3</v>
      </c>
      <c r="G908" s="3">
        <f t="shared" si="586"/>
        <v>39478.104435303751</v>
      </c>
      <c r="H908" s="25">
        <v>8.4372589999999992</v>
      </c>
      <c r="I908" s="30">
        <f t="shared" si="587"/>
        <v>-9.2231565764944179E-4</v>
      </c>
      <c r="J908" s="3">
        <f t="shared" si="588"/>
        <v>38183.705277005247</v>
      </c>
      <c r="K908" s="26">
        <f t="shared" si="571"/>
        <v>132029.00836848238</v>
      </c>
      <c r="L908" s="28">
        <f t="shared" si="589"/>
        <v>0.3202900836848237</v>
      </c>
      <c r="M908" s="28">
        <f t="shared" si="608"/>
        <v>7.0837378956007946E-3</v>
      </c>
      <c r="N908" s="29">
        <f t="shared" si="572"/>
        <v>0.41178222367950307</v>
      </c>
      <c r="O908" s="29">
        <f t="shared" si="573"/>
        <v>0.29901083802071382</v>
      </c>
      <c r="P908" s="29">
        <f t="shared" si="574"/>
        <v>0.28920693829978322</v>
      </c>
      <c r="R908" s="23">
        <v>41859</v>
      </c>
      <c r="S908" s="25">
        <v>41.145744000000001</v>
      </c>
      <c r="T908" s="30">
        <f t="shared" si="590"/>
        <v>1.1224027378963886E-2</v>
      </c>
      <c r="U908" s="3">
        <f t="shared" si="591"/>
        <v>44525.424290097661</v>
      </c>
      <c r="V908" s="24">
        <v>21.372230999999999</v>
      </c>
      <c r="W908" s="30">
        <f t="shared" si="592"/>
        <v>3.5634287069850057E-3</v>
      </c>
      <c r="X908" s="3">
        <f t="shared" si="593"/>
        <v>43619.733882925531</v>
      </c>
      <c r="Y908" s="25">
        <v>8.4372589999999992</v>
      </c>
      <c r="Z908" s="30">
        <f t="shared" si="594"/>
        <v>-9.2231565764944179E-4</v>
      </c>
      <c r="AA908" s="3">
        <f t="shared" si="595"/>
        <v>43688.705294595595</v>
      </c>
      <c r="AB908" s="26">
        <f t="shared" si="575"/>
        <v>131833.86346761879</v>
      </c>
      <c r="AC908" s="28">
        <f t="shared" si="596"/>
        <v>0.31833863467618784</v>
      </c>
      <c r="AD908" s="28">
        <f t="shared" si="609"/>
        <v>6.0875950028855819E-3</v>
      </c>
      <c r="AE908" s="29">
        <f t="shared" si="576"/>
        <v>0.33773890197061585</v>
      </c>
      <c r="AF908" s="29">
        <f t="shared" si="577"/>
        <v>0.3308689644344639</v>
      </c>
      <c r="AG908" s="29">
        <f t="shared" si="578"/>
        <v>0.3313921335949202</v>
      </c>
      <c r="AN908" s="23">
        <v>41859</v>
      </c>
      <c r="AO908" s="25">
        <v>41.145744000000001</v>
      </c>
      <c r="AP908" s="30">
        <f t="shared" si="597"/>
        <v>1.1224027378963886E-2</v>
      </c>
      <c r="AQ908" s="3">
        <f t="shared" si="598"/>
        <v>44421.98983983387</v>
      </c>
      <c r="AR908" s="24">
        <v>21.372230999999999</v>
      </c>
      <c r="AS908" s="30">
        <f t="shared" si="599"/>
        <v>3.5634287069850057E-3</v>
      </c>
      <c r="AT908" s="3">
        <f t="shared" si="600"/>
        <v>44286.509592585295</v>
      </c>
      <c r="AU908" s="25">
        <v>8.4372589999999992</v>
      </c>
      <c r="AV908" s="30">
        <f t="shared" si="601"/>
        <v>-9.2231565764944179E-4</v>
      </c>
      <c r="AW908" s="3">
        <f t="shared" si="602"/>
        <v>44267.772280500394</v>
      </c>
      <c r="AX908" s="26">
        <f t="shared" si="579"/>
        <v>132976.27171291955</v>
      </c>
      <c r="AY908" s="28">
        <f t="shared" si="603"/>
        <v>0.32976271712919547</v>
      </c>
      <c r="AZ908" s="28">
        <f t="shared" si="610"/>
        <v>6.0944443054091746E-3</v>
      </c>
      <c r="BA908" s="29">
        <f t="shared" si="580"/>
        <v>0.33405952255704557</v>
      </c>
      <c r="BB908" s="51">
        <f t="shared" si="604"/>
        <v>7.2618922371220362E-4</v>
      </c>
      <c r="BC908" s="29">
        <f t="shared" si="581"/>
        <v>0.33304069231384953</v>
      </c>
      <c r="BD908" s="51">
        <f t="shared" si="605"/>
        <v>2.9264101948384136E-4</v>
      </c>
      <c r="BE908" s="29">
        <f t="shared" si="582"/>
        <v>0.33289978512910495</v>
      </c>
      <c r="BF908" s="51">
        <f t="shared" si="606"/>
        <v>4.3354820422841778E-4</v>
      </c>
      <c r="BG908" s="2" t="str">
        <f t="shared" si="607"/>
        <v>No</v>
      </c>
    </row>
    <row r="909" spans="1:59" x14ac:dyDescent="0.35">
      <c r="A909" s="23">
        <v>41862</v>
      </c>
      <c r="B909" s="25">
        <v>41.297981</v>
      </c>
      <c r="C909" s="30">
        <f t="shared" si="583"/>
        <v>3.6999452482862072E-3</v>
      </c>
      <c r="D909" s="3">
        <f t="shared" si="584"/>
        <v>54568.354314503937</v>
      </c>
      <c r="E909" s="24">
        <v>21.508844</v>
      </c>
      <c r="F909" s="30">
        <f t="shared" si="585"/>
        <v>6.3920795166401145E-3</v>
      </c>
      <c r="G909" s="3">
        <f t="shared" si="586"/>
        <v>39730.451618020437</v>
      </c>
      <c r="H909" s="25">
        <v>8.4372589999999992</v>
      </c>
      <c r="I909" s="30">
        <f t="shared" si="587"/>
        <v>0</v>
      </c>
      <c r="J909" s="3">
        <f t="shared" si="588"/>
        <v>38183.705277005247</v>
      </c>
      <c r="K909" s="26">
        <f t="shared" si="571"/>
        <v>132482.51120952962</v>
      </c>
      <c r="L909" s="28">
        <f t="shared" si="589"/>
        <v>0.3248251120952963</v>
      </c>
      <c r="M909" s="28">
        <f t="shared" si="608"/>
        <v>4.5350284104725969E-3</v>
      </c>
      <c r="N909" s="29">
        <f t="shared" si="572"/>
        <v>0.41189100218821012</v>
      </c>
      <c r="O909" s="29">
        <f t="shared" si="573"/>
        <v>0.29989204805443465</v>
      </c>
      <c r="P909" s="29">
        <f t="shared" si="574"/>
        <v>0.28821694975735523</v>
      </c>
      <c r="R909" s="23">
        <v>41862</v>
      </c>
      <c r="S909" s="25">
        <v>41.297981</v>
      </c>
      <c r="T909" s="30">
        <f t="shared" si="590"/>
        <v>3.6999452482862072E-3</v>
      </c>
      <c r="U909" s="3">
        <f t="shared" si="591"/>
        <v>44690.165922127737</v>
      </c>
      <c r="V909" s="24">
        <v>21.508844</v>
      </c>
      <c r="W909" s="30">
        <f t="shared" si="592"/>
        <v>6.3920795166401145E-3</v>
      </c>
      <c r="X909" s="3">
        <f t="shared" si="593"/>
        <v>43898.554690399869</v>
      </c>
      <c r="Y909" s="25">
        <v>8.4372589999999992</v>
      </c>
      <c r="Z909" s="30">
        <f t="shared" si="594"/>
        <v>0</v>
      </c>
      <c r="AA909" s="3">
        <f t="shared" si="595"/>
        <v>43688.705294595595</v>
      </c>
      <c r="AB909" s="26">
        <f t="shared" si="575"/>
        <v>132277.42590712319</v>
      </c>
      <c r="AC909" s="28">
        <f t="shared" si="596"/>
        <v>0.32277425907123192</v>
      </c>
      <c r="AD909" s="28">
        <f t="shared" si="609"/>
        <v>4.4356243950440799E-3</v>
      </c>
      <c r="AE909" s="29">
        <f t="shared" si="576"/>
        <v>0.33785179606916704</v>
      </c>
      <c r="AF909" s="29">
        <f t="shared" si="577"/>
        <v>0.33186731892728732</v>
      </c>
      <c r="AG909" s="29">
        <f t="shared" si="578"/>
        <v>0.33028088500354574</v>
      </c>
      <c r="AN909" s="23">
        <v>41862</v>
      </c>
      <c r="AO909" s="25">
        <v>41.297981</v>
      </c>
      <c r="AP909" s="30">
        <f t="shared" si="597"/>
        <v>3.6999452482862072E-3</v>
      </c>
      <c r="AQ909" s="3">
        <f t="shared" si="598"/>
        <v>44586.34877006118</v>
      </c>
      <c r="AR909" s="24">
        <v>21.508844</v>
      </c>
      <c r="AS909" s="30">
        <f t="shared" si="599"/>
        <v>6.3920795166401145E-3</v>
      </c>
      <c r="AT909" s="3">
        <f t="shared" si="600"/>
        <v>44569.592483415545</v>
      </c>
      <c r="AU909" s="25">
        <v>8.4372589999999992</v>
      </c>
      <c r="AV909" s="30">
        <f t="shared" si="601"/>
        <v>0</v>
      </c>
      <c r="AW909" s="3">
        <f t="shared" si="602"/>
        <v>44267.772280500394</v>
      </c>
      <c r="AX909" s="26">
        <f t="shared" si="579"/>
        <v>133423.7135339771</v>
      </c>
      <c r="AY909" s="28">
        <f t="shared" si="603"/>
        <v>0.33423713533977106</v>
      </c>
      <c r="AZ909" s="28">
        <f t="shared" si="610"/>
        <v>4.4744182105755925E-3</v>
      </c>
      <c r="BA909" s="29">
        <f t="shared" si="580"/>
        <v>0.33417109739422007</v>
      </c>
      <c r="BB909" s="51">
        <f t="shared" si="604"/>
        <v>8.3776406088670319E-4</v>
      </c>
      <c r="BC909" s="29">
        <f t="shared" si="581"/>
        <v>0.33404551037372865</v>
      </c>
      <c r="BD909" s="51">
        <f t="shared" si="605"/>
        <v>7.1217704039527874E-4</v>
      </c>
      <c r="BE909" s="29">
        <f t="shared" si="582"/>
        <v>0.33178339223205144</v>
      </c>
      <c r="BF909" s="51">
        <f t="shared" si="606"/>
        <v>1.5499411012819264E-3</v>
      </c>
      <c r="BG909" s="2" t="str">
        <f t="shared" si="607"/>
        <v>No</v>
      </c>
    </row>
    <row r="910" spans="1:59" x14ac:dyDescent="0.35">
      <c r="A910" s="23">
        <v>41863</v>
      </c>
      <c r="B910" s="25">
        <v>41.196483999999998</v>
      </c>
      <c r="C910" s="30">
        <f t="shared" si="583"/>
        <v>-2.4576746257886084E-3</v>
      </c>
      <c r="D910" s="3">
        <f t="shared" si="584"/>
        <v>54434.243054734136</v>
      </c>
      <c r="E910" s="24">
        <v>21.508844</v>
      </c>
      <c r="F910" s="30">
        <f t="shared" si="585"/>
        <v>0</v>
      </c>
      <c r="G910" s="3">
        <f t="shared" si="586"/>
        <v>39730.451618020437</v>
      </c>
      <c r="H910" s="25">
        <v>8.4294689999999992</v>
      </c>
      <c r="I910" s="30">
        <f t="shared" si="587"/>
        <v>-9.2328563103249994E-4</v>
      </c>
      <c r="J910" s="3">
        <f t="shared" si="588"/>
        <v>38148.45081058341</v>
      </c>
      <c r="K910" s="26">
        <f t="shared" si="571"/>
        <v>132313.14548333798</v>
      </c>
      <c r="L910" s="28">
        <f t="shared" si="589"/>
        <v>0.32313145483337991</v>
      </c>
      <c r="M910" s="28">
        <f t="shared" si="608"/>
        <v>-1.6936572619163925E-3</v>
      </c>
      <c r="N910" s="29">
        <f t="shared" si="572"/>
        <v>0.41140464808607369</v>
      </c>
      <c r="O910" s="29">
        <f t="shared" si="573"/>
        <v>0.30027592098189249</v>
      </c>
      <c r="P910" s="29">
        <f t="shared" si="574"/>
        <v>0.28831943093203383</v>
      </c>
      <c r="R910" s="23">
        <v>41863</v>
      </c>
      <c r="S910" s="25">
        <v>41.196483999999998</v>
      </c>
      <c r="T910" s="30">
        <f t="shared" si="590"/>
        <v>-2.4576746257886084E-3</v>
      </c>
      <c r="U910" s="3">
        <f t="shared" si="591"/>
        <v>44580.332035318643</v>
      </c>
      <c r="V910" s="24">
        <v>21.508844</v>
      </c>
      <c r="W910" s="30">
        <f t="shared" si="592"/>
        <v>0</v>
      </c>
      <c r="X910" s="3">
        <f t="shared" si="593"/>
        <v>43898.554690399869</v>
      </c>
      <c r="Y910" s="25">
        <v>8.4294689999999992</v>
      </c>
      <c r="Z910" s="30">
        <f t="shared" si="594"/>
        <v>-9.2328563103249994E-4</v>
      </c>
      <c r="AA910" s="3">
        <f t="shared" si="595"/>
        <v>43648.368140758685</v>
      </c>
      <c r="AB910" s="26">
        <f t="shared" si="575"/>
        <v>132127.25486647719</v>
      </c>
      <c r="AC910" s="28">
        <f t="shared" si="596"/>
        <v>0.32127254866477184</v>
      </c>
      <c r="AD910" s="28">
        <f t="shared" si="609"/>
        <v>-1.5017104064600773E-3</v>
      </c>
      <c r="AE910" s="29">
        <f t="shared" si="576"/>
        <v>0.33740451264479721</v>
      </c>
      <c r="AF910" s="29">
        <f t="shared" si="577"/>
        <v>0.33224450727264476</v>
      </c>
      <c r="AG910" s="29">
        <f t="shared" si="578"/>
        <v>0.33035098008255809</v>
      </c>
      <c r="AN910" s="23">
        <v>41863</v>
      </c>
      <c r="AO910" s="25">
        <v>41.196483999999998</v>
      </c>
      <c r="AP910" s="30">
        <f t="shared" si="597"/>
        <v>-2.4576746257886084E-3</v>
      </c>
      <c r="AQ910" s="3">
        <f t="shared" si="598"/>
        <v>44476.770032032437</v>
      </c>
      <c r="AR910" s="24">
        <v>21.508844</v>
      </c>
      <c r="AS910" s="30">
        <f t="shared" si="599"/>
        <v>0</v>
      </c>
      <c r="AT910" s="3">
        <f t="shared" si="600"/>
        <v>44569.592483415545</v>
      </c>
      <c r="AU910" s="25">
        <v>8.4294689999999992</v>
      </c>
      <c r="AV910" s="30">
        <f t="shared" si="601"/>
        <v>-9.2328563103249994E-4</v>
      </c>
      <c r="AW910" s="3">
        <f t="shared" si="602"/>
        <v>44226.900482435987</v>
      </c>
      <c r="AX910" s="26">
        <f t="shared" si="579"/>
        <v>133273.26299788395</v>
      </c>
      <c r="AY910" s="28">
        <f t="shared" si="603"/>
        <v>0.33273262997883957</v>
      </c>
      <c r="AZ910" s="28">
        <f t="shared" si="610"/>
        <v>-1.5045053609314962E-3</v>
      </c>
      <c r="BA910" s="29">
        <f t="shared" si="580"/>
        <v>0.33372612804369184</v>
      </c>
      <c r="BB910" s="51">
        <f t="shared" si="604"/>
        <v>3.9279471035846836E-4</v>
      </c>
      <c r="BC910" s="29">
        <f t="shared" si="581"/>
        <v>0.33442261021344694</v>
      </c>
      <c r="BD910" s="51">
        <f t="shared" si="605"/>
        <v>1.0892768801135655E-3</v>
      </c>
      <c r="BE910" s="29">
        <f t="shared" si="582"/>
        <v>0.33185126174286134</v>
      </c>
      <c r="BF910" s="51">
        <f t="shared" si="606"/>
        <v>1.4820715904720339E-3</v>
      </c>
      <c r="BG910" s="2" t="str">
        <f t="shared" si="607"/>
        <v>No</v>
      </c>
    </row>
    <row r="911" spans="1:59" x14ac:dyDescent="0.35">
      <c r="A911" s="23">
        <v>41864</v>
      </c>
      <c r="B911" s="25">
        <v>41.500957</v>
      </c>
      <c r="C911" s="30">
        <f t="shared" si="583"/>
        <v>7.3907520845710728E-3</v>
      </c>
      <c r="D911" s="3">
        <f t="shared" si="584"/>
        <v>54836.553050062961</v>
      </c>
      <c r="E911" s="24">
        <v>21.622699999999998</v>
      </c>
      <c r="F911" s="30">
        <f t="shared" si="585"/>
        <v>5.2934504522883508E-3</v>
      </c>
      <c r="G911" s="3">
        <f t="shared" si="586"/>
        <v>39940.762795107468</v>
      </c>
      <c r="H911" s="25">
        <v>8.4450479999999999</v>
      </c>
      <c r="I911" s="30">
        <f t="shared" si="587"/>
        <v>1.8481591189196678E-3</v>
      </c>
      <c r="J911" s="3">
        <f t="shared" si="588"/>
        <v>38218.955217821647</v>
      </c>
      <c r="K911" s="26">
        <f t="shared" si="571"/>
        <v>132996.27106299208</v>
      </c>
      <c r="L911" s="28">
        <f t="shared" si="589"/>
        <v>0.32996271062992077</v>
      </c>
      <c r="M911" s="28">
        <f t="shared" si="608"/>
        <v>6.8312557965408693E-3</v>
      </c>
      <c r="N911" s="29">
        <f t="shared" si="572"/>
        <v>0.41231647031735419</v>
      </c>
      <c r="O911" s="29">
        <f t="shared" si="573"/>
        <v>0.30031490714645681</v>
      </c>
      <c r="P911" s="29">
        <f t="shared" si="574"/>
        <v>0.287368622536189</v>
      </c>
      <c r="R911" s="23">
        <v>41864</v>
      </c>
      <c r="S911" s="25">
        <v>41.500957</v>
      </c>
      <c r="T911" s="30">
        <f t="shared" si="590"/>
        <v>7.3907520845710728E-3</v>
      </c>
      <c r="U911" s="3">
        <f t="shared" si="591"/>
        <v>44909.814217239546</v>
      </c>
      <c r="V911" s="24">
        <v>21.622699999999998</v>
      </c>
      <c r="W911" s="30">
        <f t="shared" si="592"/>
        <v>5.2934504522883508E-3</v>
      </c>
      <c r="X911" s="3">
        <f t="shared" si="593"/>
        <v>44130.929514580574</v>
      </c>
      <c r="Y911" s="25">
        <v>8.4450479999999999</v>
      </c>
      <c r="Z911" s="30">
        <f t="shared" si="594"/>
        <v>1.8481591189196678E-3</v>
      </c>
      <c r="AA911" s="3">
        <f t="shared" si="595"/>
        <v>43729.037270363988</v>
      </c>
      <c r="AB911" s="26">
        <f t="shared" si="575"/>
        <v>132769.78100218409</v>
      </c>
      <c r="AC911" s="28">
        <f t="shared" si="596"/>
        <v>0.32769781002184084</v>
      </c>
      <c r="AD911" s="28">
        <f t="shared" si="609"/>
        <v>6.4252613570690009E-3</v>
      </c>
      <c r="AE911" s="29">
        <f t="shared" si="576"/>
        <v>0.33825328232258495</v>
      </c>
      <c r="AF911" s="29">
        <f t="shared" si="577"/>
        <v>0.33238685174794869</v>
      </c>
      <c r="AG911" s="29">
        <f t="shared" si="578"/>
        <v>0.32935986592946659</v>
      </c>
      <c r="AN911" s="23">
        <v>41864</v>
      </c>
      <c r="AO911" s="25">
        <v>41.500957</v>
      </c>
      <c r="AP911" s="30">
        <f t="shared" si="597"/>
        <v>7.3907520845710728E-3</v>
      </c>
      <c r="AQ911" s="3">
        <f t="shared" si="598"/>
        <v>44805.486812861665</v>
      </c>
      <c r="AR911" s="24">
        <v>21.622699999999998</v>
      </c>
      <c r="AS911" s="30">
        <f t="shared" si="599"/>
        <v>5.2934504522883508E-3</v>
      </c>
      <c r="AT911" s="3">
        <f t="shared" si="600"/>
        <v>44805.519412905189</v>
      </c>
      <c r="AU911" s="25">
        <v>8.4450479999999999</v>
      </c>
      <c r="AV911" s="30">
        <f t="shared" si="601"/>
        <v>1.8481591189196678E-3</v>
      </c>
      <c r="AW911" s="3">
        <f t="shared" si="602"/>
        <v>44308.638831864155</v>
      </c>
      <c r="AX911" s="26">
        <f t="shared" si="579"/>
        <v>133919.64505763102</v>
      </c>
      <c r="AY911" s="28">
        <f t="shared" si="603"/>
        <v>0.33919645057631009</v>
      </c>
      <c r="AZ911" s="28">
        <f t="shared" si="610"/>
        <v>6.4638205974705265E-3</v>
      </c>
      <c r="BA911" s="29">
        <f t="shared" si="580"/>
        <v>0.33456993403454782</v>
      </c>
      <c r="BB911" s="51">
        <f t="shared" si="604"/>
        <v>1.236600701214452E-3</v>
      </c>
      <c r="BC911" s="29">
        <f t="shared" si="581"/>
        <v>0.3345701774644308</v>
      </c>
      <c r="BD911" s="51">
        <f t="shared" si="605"/>
        <v>1.2368441310974254E-3</v>
      </c>
      <c r="BE911" s="29">
        <f t="shared" si="582"/>
        <v>0.33085988850102138</v>
      </c>
      <c r="BF911" s="51">
        <f t="shared" si="606"/>
        <v>2.4734448323119884E-3</v>
      </c>
      <c r="BG911" s="2" t="str">
        <f t="shared" si="607"/>
        <v>No</v>
      </c>
    </row>
    <row r="912" spans="1:59" x14ac:dyDescent="0.35">
      <c r="A912" s="23">
        <v>41865</v>
      </c>
      <c r="B912" s="25">
        <v>41.678558000000002</v>
      </c>
      <c r="C912" s="30">
        <f t="shared" si="583"/>
        <v>4.2794434836768147E-3</v>
      </c>
      <c r="D912" s="3">
        <f t="shared" si="584"/>
        <v>55071.222979680351</v>
      </c>
      <c r="E912" s="24">
        <v>21.706178999999999</v>
      </c>
      <c r="F912" s="30">
        <f t="shared" si="585"/>
        <v>3.8607111970290209E-3</v>
      </c>
      <c r="G912" s="3">
        <f t="shared" si="586"/>
        <v>40094.962545248418</v>
      </c>
      <c r="H912" s="25">
        <v>8.4528409999999994</v>
      </c>
      <c r="I912" s="30">
        <f t="shared" si="587"/>
        <v>9.2278930800615555E-4</v>
      </c>
      <c r="J912" s="3">
        <f t="shared" si="588"/>
        <v>38254.223261059822</v>
      </c>
      <c r="K912" s="26">
        <f t="shared" si="571"/>
        <v>133420.40878598858</v>
      </c>
      <c r="L912" s="28">
        <f t="shared" si="589"/>
        <v>0.33420408785988576</v>
      </c>
      <c r="M912" s="28">
        <f t="shared" si="608"/>
        <v>4.2413772299649821E-3</v>
      </c>
      <c r="N912" s="29">
        <f t="shared" si="572"/>
        <v>0.41276460985827657</v>
      </c>
      <c r="O912" s="29">
        <f t="shared" si="573"/>
        <v>0.30051596236346617</v>
      </c>
      <c r="P912" s="29">
        <f t="shared" si="574"/>
        <v>0.28671942777825732</v>
      </c>
      <c r="R912" s="23">
        <v>41865</v>
      </c>
      <c r="S912" s="25">
        <v>41.678558000000002</v>
      </c>
      <c r="T912" s="30">
        <f t="shared" si="590"/>
        <v>4.2794434836768147E-3</v>
      </c>
      <c r="U912" s="3">
        <f t="shared" si="591"/>
        <v>45102.003229044647</v>
      </c>
      <c r="V912" s="24">
        <v>21.706178999999999</v>
      </c>
      <c r="W912" s="30">
        <f t="shared" si="592"/>
        <v>3.8607111970290209E-3</v>
      </c>
      <c r="X912" s="3">
        <f t="shared" si="593"/>
        <v>44301.306288292813</v>
      </c>
      <c r="Y912" s="25">
        <v>8.4528409999999994</v>
      </c>
      <c r="Z912" s="30">
        <f t="shared" si="594"/>
        <v>9.2278930800615555E-4</v>
      </c>
      <c r="AA912" s="3">
        <f t="shared" si="595"/>
        <v>43769.389958406486</v>
      </c>
      <c r="AB912" s="26">
        <f t="shared" si="575"/>
        <v>133172.69947574395</v>
      </c>
      <c r="AC912" s="28">
        <f t="shared" si="596"/>
        <v>0.3317269947574395</v>
      </c>
      <c r="AD912" s="28">
        <f t="shared" si="609"/>
        <v>4.0291847355986565E-3</v>
      </c>
      <c r="AE912" s="29">
        <f t="shared" si="576"/>
        <v>0.33867304189669534</v>
      </c>
      <c r="AF912" s="29">
        <f t="shared" si="577"/>
        <v>0.33266057129345677</v>
      </c>
      <c r="AG912" s="29">
        <f t="shared" si="578"/>
        <v>0.32866638680984789</v>
      </c>
      <c r="AN912" s="23">
        <v>41865</v>
      </c>
      <c r="AO912" s="25">
        <v>41.678558000000002</v>
      </c>
      <c r="AP912" s="30">
        <f t="shared" si="597"/>
        <v>4.2794434836768147E-3</v>
      </c>
      <c r="AQ912" s="3">
        <f t="shared" si="598"/>
        <v>44997.229361435937</v>
      </c>
      <c r="AR912" s="24">
        <v>21.706178999999999</v>
      </c>
      <c r="AS912" s="30">
        <f t="shared" si="599"/>
        <v>3.8607111970290209E-3</v>
      </c>
      <c r="AT912" s="3">
        <f t="shared" si="600"/>
        <v>44978.500583391295</v>
      </c>
      <c r="AU912" s="25">
        <v>8.4528409999999994</v>
      </c>
      <c r="AV912" s="30">
        <f t="shared" si="601"/>
        <v>9.2278930800615555E-4</v>
      </c>
      <c r="AW912" s="3">
        <f t="shared" si="602"/>
        <v>44349.526370030508</v>
      </c>
      <c r="AX912" s="26">
        <f t="shared" si="579"/>
        <v>134325.25631485775</v>
      </c>
      <c r="AY912" s="28">
        <f t="shared" si="603"/>
        <v>0.34325256314857744</v>
      </c>
      <c r="AZ912" s="28">
        <f t="shared" si="610"/>
        <v>4.0561125722673452E-3</v>
      </c>
      <c r="BA912" s="29">
        <f t="shared" si="580"/>
        <v>0.33498710961669526</v>
      </c>
      <c r="BB912" s="51">
        <f t="shared" si="604"/>
        <v>1.6537762833618852E-3</v>
      </c>
      <c r="BC912" s="29">
        <f t="shared" si="581"/>
        <v>0.33484768104936208</v>
      </c>
      <c r="BD912" s="51">
        <f t="shared" si="605"/>
        <v>1.5143477160287078E-3</v>
      </c>
      <c r="BE912" s="29">
        <f t="shared" si="582"/>
        <v>0.33016520933394261</v>
      </c>
      <c r="BF912" s="51">
        <f t="shared" si="606"/>
        <v>3.1681239993907595E-3</v>
      </c>
      <c r="BG912" s="2" t="str">
        <f t="shared" si="607"/>
        <v>No</v>
      </c>
    </row>
    <row r="913" spans="1:59" x14ac:dyDescent="0.35">
      <c r="A913" s="23">
        <v>41866</v>
      </c>
      <c r="B913" s="25">
        <v>41.678558000000002</v>
      </c>
      <c r="C913" s="30">
        <f t="shared" si="583"/>
        <v>0</v>
      </c>
      <c r="D913" s="3">
        <f t="shared" si="584"/>
        <v>55071.222979680351</v>
      </c>
      <c r="E913" s="24">
        <v>21.713757999999999</v>
      </c>
      <c r="F913" s="30">
        <f t="shared" si="585"/>
        <v>3.4916324978251367E-4</v>
      </c>
      <c r="G913" s="3">
        <f t="shared" si="586"/>
        <v>40108.962232670623</v>
      </c>
      <c r="H913" s="25">
        <v>8.4684229999999996</v>
      </c>
      <c r="I913" s="30">
        <f t="shared" si="587"/>
        <v>1.843403892253459E-3</v>
      </c>
      <c r="J913" s="3">
        <f t="shared" si="588"/>
        <v>38324.74124511439</v>
      </c>
      <c r="K913" s="26">
        <f t="shared" si="571"/>
        <v>133504.92645746536</v>
      </c>
      <c r="L913" s="28">
        <f t="shared" si="589"/>
        <v>0.33504926457465367</v>
      </c>
      <c r="M913" s="28">
        <f t="shared" si="608"/>
        <v>8.4517671476791456E-4</v>
      </c>
      <c r="N913" s="29">
        <f t="shared" si="572"/>
        <v>0.41250330187048212</v>
      </c>
      <c r="O913" s="29">
        <f t="shared" si="573"/>
        <v>0.30043057808394308</v>
      </c>
      <c r="P913" s="29">
        <f t="shared" si="574"/>
        <v>0.2870661200455748</v>
      </c>
      <c r="R913" s="23">
        <v>41866</v>
      </c>
      <c r="S913" s="25">
        <v>41.678558000000002</v>
      </c>
      <c r="T913" s="30">
        <f t="shared" si="590"/>
        <v>0</v>
      </c>
      <c r="U913" s="3">
        <f t="shared" si="591"/>
        <v>45102.003229044647</v>
      </c>
      <c r="V913" s="24">
        <v>21.713757999999999</v>
      </c>
      <c r="W913" s="30">
        <f t="shared" si="592"/>
        <v>3.4916324978251367E-4</v>
      </c>
      <c r="X913" s="3">
        <f t="shared" si="593"/>
        <v>44316.774676366047</v>
      </c>
      <c r="Y913" s="25">
        <v>8.4684229999999996</v>
      </c>
      <c r="Z913" s="30">
        <f t="shared" si="594"/>
        <v>1.843403892253459E-3</v>
      </c>
      <c r="AA913" s="3">
        <f t="shared" si="595"/>
        <v>43850.074622217369</v>
      </c>
      <c r="AB913" s="26">
        <f t="shared" si="575"/>
        <v>133268.85252762807</v>
      </c>
      <c r="AC913" s="28">
        <f t="shared" si="596"/>
        <v>0.33268852527628079</v>
      </c>
      <c r="AD913" s="28">
        <f t="shared" si="609"/>
        <v>9.6153051884129148E-4</v>
      </c>
      <c r="AE913" s="29">
        <f t="shared" si="576"/>
        <v>0.33842869037755474</v>
      </c>
      <c r="AF913" s="29">
        <f t="shared" si="577"/>
        <v>0.33253662679491219</v>
      </c>
      <c r="AG913" s="29">
        <f t="shared" si="578"/>
        <v>0.32903468282753295</v>
      </c>
      <c r="AN913" s="23">
        <v>41866</v>
      </c>
      <c r="AO913" s="25">
        <v>41.678558000000002</v>
      </c>
      <c r="AP913" s="30">
        <f t="shared" si="597"/>
        <v>0</v>
      </c>
      <c r="AQ913" s="3">
        <f t="shared" si="598"/>
        <v>44997.229361435937</v>
      </c>
      <c r="AR913" s="24">
        <v>21.713757999999999</v>
      </c>
      <c r="AS913" s="30">
        <f t="shared" si="599"/>
        <v>3.4916324978251367E-4</v>
      </c>
      <c r="AT913" s="3">
        <f t="shared" si="600"/>
        <v>44994.205422825333</v>
      </c>
      <c r="AU913" s="25">
        <v>8.4684229999999996</v>
      </c>
      <c r="AV913" s="30">
        <f t="shared" si="601"/>
        <v>1.843403892253459E-3</v>
      </c>
      <c r="AW913" s="3">
        <f t="shared" si="602"/>
        <v>44431.280459560621</v>
      </c>
      <c r="AX913" s="26">
        <f t="shared" si="579"/>
        <v>134422.71524382191</v>
      </c>
      <c r="AY913" s="28">
        <f t="shared" si="603"/>
        <v>0.344227152438219</v>
      </c>
      <c r="AZ913" s="28">
        <f t="shared" si="610"/>
        <v>9.7458928964155866E-4</v>
      </c>
      <c r="BA913" s="29">
        <f t="shared" si="580"/>
        <v>0.33474423783077106</v>
      </c>
      <c r="BB913" s="51">
        <f t="shared" si="604"/>
        <v>1.4109044974376928E-3</v>
      </c>
      <c r="BC913" s="29">
        <f t="shared" si="581"/>
        <v>0.33472174208959282</v>
      </c>
      <c r="BD913" s="51">
        <f t="shared" si="605"/>
        <v>1.3884087562594516E-3</v>
      </c>
      <c r="BE913" s="29">
        <f t="shared" si="582"/>
        <v>0.330534020079636</v>
      </c>
      <c r="BF913" s="51">
        <f t="shared" si="606"/>
        <v>2.7993132536973664E-3</v>
      </c>
      <c r="BG913" s="2" t="str">
        <f t="shared" si="607"/>
        <v>No</v>
      </c>
    </row>
    <row r="914" spans="1:59" x14ac:dyDescent="0.35">
      <c r="A914" s="23">
        <v>41869</v>
      </c>
      <c r="B914" s="25">
        <v>42.067608</v>
      </c>
      <c r="C914" s="30">
        <f t="shared" si="583"/>
        <v>9.3345359981023002E-3</v>
      </c>
      <c r="D914" s="3">
        <f t="shared" si="584"/>
        <v>55585.287293043693</v>
      </c>
      <c r="E914" s="24">
        <v>21.827605999999999</v>
      </c>
      <c r="F914" s="30">
        <f t="shared" si="585"/>
        <v>5.2431274217941137E-3</v>
      </c>
      <c r="G914" s="3">
        <f t="shared" si="586"/>
        <v>40319.258632412442</v>
      </c>
      <c r="H914" s="25">
        <v>8.4528409999999994</v>
      </c>
      <c r="I914" s="30">
        <f t="shared" si="587"/>
        <v>-1.8400120069581583E-3</v>
      </c>
      <c r="J914" s="3">
        <f t="shared" si="588"/>
        <v>38254.223261059815</v>
      </c>
      <c r="K914" s="26">
        <f t="shared" si="571"/>
        <v>134158.76918651594</v>
      </c>
      <c r="L914" s="28">
        <f t="shared" si="589"/>
        <v>0.34158769186515947</v>
      </c>
      <c r="M914" s="28">
        <f t="shared" si="608"/>
        <v>6.5384272905057994E-3</v>
      </c>
      <c r="N914" s="29">
        <f t="shared" si="572"/>
        <v>0.41432466643880383</v>
      </c>
      <c r="O914" s="29">
        <f t="shared" si="573"/>
        <v>0.30053390379840228</v>
      </c>
      <c r="P914" s="29">
        <f t="shared" si="574"/>
        <v>0.28514142976279389</v>
      </c>
      <c r="R914" s="23">
        <v>41869</v>
      </c>
      <c r="S914" s="25">
        <v>42.067608</v>
      </c>
      <c r="T914" s="30">
        <f t="shared" si="590"/>
        <v>9.3345359981023002E-3</v>
      </c>
      <c r="U914" s="3">
        <f t="shared" si="591"/>
        <v>45523.009501772693</v>
      </c>
      <c r="V914" s="24">
        <v>21.827605999999999</v>
      </c>
      <c r="W914" s="30">
        <f t="shared" si="592"/>
        <v>5.2431274217941137E-3</v>
      </c>
      <c r="X914" s="3">
        <f t="shared" si="593"/>
        <v>44549.133172917172</v>
      </c>
      <c r="Y914" s="25">
        <v>8.4528409999999994</v>
      </c>
      <c r="Z914" s="30">
        <f t="shared" si="594"/>
        <v>-1.8400120069581583E-3</v>
      </c>
      <c r="AA914" s="3">
        <f t="shared" si="595"/>
        <v>43769.389958406478</v>
      </c>
      <c r="AB914" s="26">
        <f t="shared" si="575"/>
        <v>133841.53263309633</v>
      </c>
      <c r="AC914" s="28">
        <f t="shared" si="596"/>
        <v>0.33841532633096327</v>
      </c>
      <c r="AD914" s="28">
        <f t="shared" si="609"/>
        <v>5.7268010546824843E-3</v>
      </c>
      <c r="AE914" s="29">
        <f t="shared" si="576"/>
        <v>0.34012618210646345</v>
      </c>
      <c r="AF914" s="29">
        <f t="shared" si="577"/>
        <v>0.33284984336693901</v>
      </c>
      <c r="AG914" s="29">
        <f t="shared" si="578"/>
        <v>0.32702397452659765</v>
      </c>
      <c r="AN914" s="23">
        <v>41869</v>
      </c>
      <c r="AO914" s="25">
        <v>42.067608</v>
      </c>
      <c r="AP914" s="30">
        <f t="shared" si="597"/>
        <v>9.3345359981023002E-3</v>
      </c>
      <c r="AQ914" s="3">
        <f t="shared" si="598"/>
        <v>45417.257618725125</v>
      </c>
      <c r="AR914" s="24">
        <v>21.827605999999999</v>
      </c>
      <c r="AS914" s="30">
        <f t="shared" si="599"/>
        <v>5.2431274217941137E-3</v>
      </c>
      <c r="AT914" s="3">
        <f t="shared" si="600"/>
        <v>45230.115775099584</v>
      </c>
      <c r="AU914" s="25">
        <v>8.4528409999999994</v>
      </c>
      <c r="AV914" s="30">
        <f t="shared" si="601"/>
        <v>-1.8400120069581583E-3</v>
      </c>
      <c r="AW914" s="3">
        <f t="shared" si="602"/>
        <v>44349.526370030508</v>
      </c>
      <c r="AX914" s="26">
        <f t="shared" si="579"/>
        <v>134996.89976385521</v>
      </c>
      <c r="AY914" s="28">
        <f t="shared" si="603"/>
        <v>0.34996899763855205</v>
      </c>
      <c r="AZ914" s="28">
        <f t="shared" si="610"/>
        <v>5.7418452003330511E-3</v>
      </c>
      <c r="BA914" s="29">
        <f t="shared" si="580"/>
        <v>0.33643185656983055</v>
      </c>
      <c r="BB914" s="51">
        <f t="shared" si="604"/>
        <v>3.0985232364971749E-3</v>
      </c>
      <c r="BC914" s="29">
        <f t="shared" si="581"/>
        <v>0.33504558885588376</v>
      </c>
      <c r="BD914" s="51">
        <f t="shared" si="605"/>
        <v>1.7122555225503877E-3</v>
      </c>
      <c r="BE914" s="29">
        <f t="shared" si="582"/>
        <v>0.32852255457428575</v>
      </c>
      <c r="BF914" s="51">
        <f t="shared" si="606"/>
        <v>4.8107787590476181E-3</v>
      </c>
      <c r="BG914" s="2" t="str">
        <f t="shared" si="607"/>
        <v>No</v>
      </c>
    </row>
    <row r="915" spans="1:59" x14ac:dyDescent="0.35">
      <c r="A915" s="23">
        <v>41870</v>
      </c>
      <c r="B915" s="25">
        <v>42.270569000000002</v>
      </c>
      <c r="C915" s="30">
        <f t="shared" si="583"/>
        <v>4.8246384724324187E-3</v>
      </c>
      <c r="D915" s="3">
        <f t="shared" si="584"/>
        <v>55853.46620861892</v>
      </c>
      <c r="E915" s="24">
        <v>21.911090999999999</v>
      </c>
      <c r="F915" s="30">
        <f t="shared" si="585"/>
        <v>3.8247437671359297E-3</v>
      </c>
      <c r="G915" s="3">
        <f t="shared" si="586"/>
        <v>40473.469465562303</v>
      </c>
      <c r="H915" s="25">
        <v>8.4450479999999999</v>
      </c>
      <c r="I915" s="30">
        <f t="shared" si="587"/>
        <v>-9.2193855296696103E-4</v>
      </c>
      <c r="J915" s="3">
        <f t="shared" si="588"/>
        <v>38218.95521782164</v>
      </c>
      <c r="K915" s="26">
        <f t="shared" si="571"/>
        <v>134545.89089200285</v>
      </c>
      <c r="L915" s="28">
        <f t="shared" si="589"/>
        <v>0.3454589089200284</v>
      </c>
      <c r="M915" s="28">
        <f t="shared" si="608"/>
        <v>3.8712170548689251E-3</v>
      </c>
      <c r="N915" s="29">
        <f t="shared" si="572"/>
        <v>0.41512576741159135</v>
      </c>
      <c r="O915" s="29">
        <f t="shared" si="573"/>
        <v>0.30081535152975802</v>
      </c>
      <c r="P915" s="29">
        <f t="shared" si="574"/>
        <v>0.28405888105865074</v>
      </c>
      <c r="R915" s="23">
        <v>41870</v>
      </c>
      <c r="S915" s="25">
        <v>42.270569000000002</v>
      </c>
      <c r="T915" s="30">
        <f t="shared" si="590"/>
        <v>4.8246384724324187E-3</v>
      </c>
      <c r="U915" s="3">
        <f t="shared" si="591"/>
        <v>45742.641564795849</v>
      </c>
      <c r="V915" s="24">
        <v>21.911090999999999</v>
      </c>
      <c r="W915" s="30">
        <f t="shared" si="592"/>
        <v>3.8247437671359297E-3</v>
      </c>
      <c r="X915" s="3">
        <f t="shared" si="593"/>
        <v>44719.522192351593</v>
      </c>
      <c r="Y915" s="25">
        <v>8.4450479999999999</v>
      </c>
      <c r="Z915" s="30">
        <f t="shared" si="594"/>
        <v>-9.2193855296696103E-4</v>
      </c>
      <c r="AA915" s="3">
        <f t="shared" si="595"/>
        <v>43729.03727036398</v>
      </c>
      <c r="AB915" s="26">
        <f t="shared" si="575"/>
        <v>134191.20102751142</v>
      </c>
      <c r="AC915" s="28">
        <f t="shared" si="596"/>
        <v>0.34191201027511409</v>
      </c>
      <c r="AD915" s="28">
        <f t="shared" si="609"/>
        <v>3.4966839441508135E-3</v>
      </c>
      <c r="AE915" s="29">
        <f t="shared" si="576"/>
        <v>0.34087660900671013</v>
      </c>
      <c r="AF915" s="29">
        <f t="shared" si="577"/>
        <v>0.33325226877717079</v>
      </c>
      <c r="AG915" s="29">
        <f t="shared" si="578"/>
        <v>0.32587112221611914</v>
      </c>
      <c r="AN915" s="23">
        <v>41870</v>
      </c>
      <c r="AO915" s="25">
        <v>42.270569000000002</v>
      </c>
      <c r="AP915" s="30">
        <f t="shared" si="597"/>
        <v>4.8246384724324187E-3</v>
      </c>
      <c r="AQ915" s="3">
        <f t="shared" si="598"/>
        <v>45636.379467144798</v>
      </c>
      <c r="AR915" s="24">
        <v>21.911090999999999</v>
      </c>
      <c r="AS915" s="30">
        <f t="shared" si="599"/>
        <v>3.8247437671359297E-3</v>
      </c>
      <c r="AT915" s="3">
        <f t="shared" si="600"/>
        <v>45403.109378497233</v>
      </c>
      <c r="AU915" s="25">
        <v>8.4450479999999999</v>
      </c>
      <c r="AV915" s="30">
        <f t="shared" si="601"/>
        <v>-9.2193855296696103E-4</v>
      </c>
      <c r="AW915" s="3">
        <f t="shared" si="602"/>
        <v>44308.638831864155</v>
      </c>
      <c r="AX915" s="26">
        <f t="shared" si="579"/>
        <v>135348.12767750619</v>
      </c>
      <c r="AY915" s="28">
        <f t="shared" si="603"/>
        <v>0.35348127677506191</v>
      </c>
      <c r="AZ915" s="28">
        <f t="shared" si="610"/>
        <v>3.512279136509866E-3</v>
      </c>
      <c r="BA915" s="29">
        <f t="shared" si="580"/>
        <v>0.33717776706806424</v>
      </c>
      <c r="BB915" s="51">
        <f t="shared" si="604"/>
        <v>3.8444337347308677E-3</v>
      </c>
      <c r="BC915" s="29">
        <f t="shared" si="581"/>
        <v>0.33545428486960061</v>
      </c>
      <c r="BD915" s="51">
        <f t="shared" si="605"/>
        <v>2.1209515362672349E-3</v>
      </c>
      <c r="BE915" s="29">
        <f t="shared" si="582"/>
        <v>0.32736794806233516</v>
      </c>
      <c r="BF915" s="51">
        <f t="shared" si="606"/>
        <v>5.9653852709982136E-3</v>
      </c>
      <c r="BG915" s="2" t="str">
        <f t="shared" si="607"/>
        <v>No</v>
      </c>
    </row>
    <row r="916" spans="1:59" x14ac:dyDescent="0.35">
      <c r="A916" s="23">
        <v>41871</v>
      </c>
      <c r="B916" s="25">
        <v>42.363616999999998</v>
      </c>
      <c r="C916" s="30">
        <f t="shared" si="583"/>
        <v>2.2012478705928373E-3</v>
      </c>
      <c r="D916" s="3">
        <f t="shared" si="584"/>
        <v>55976.413532175873</v>
      </c>
      <c r="E916" s="24">
        <v>21.850380000000001</v>
      </c>
      <c r="F916" s="30">
        <f t="shared" si="585"/>
        <v>-2.7707885472246785E-3</v>
      </c>
      <c r="G916" s="3">
        <f t="shared" si="586"/>
        <v>40361.326039900676</v>
      </c>
      <c r="H916" s="25">
        <v>8.4372589999999992</v>
      </c>
      <c r="I916" s="30">
        <f t="shared" si="587"/>
        <v>-9.2231565764944179E-4</v>
      </c>
      <c r="J916" s="3">
        <f t="shared" si="588"/>
        <v>38183.70527700524</v>
      </c>
      <c r="K916" s="26">
        <f t="shared" si="571"/>
        <v>134521.4448490818</v>
      </c>
      <c r="L916" s="28">
        <f t="shared" si="589"/>
        <v>0.34521444849081795</v>
      </c>
      <c r="M916" s="28">
        <f t="shared" si="608"/>
        <v>-2.4446042921044686E-4</v>
      </c>
      <c r="N916" s="29">
        <f t="shared" si="572"/>
        <v>0.41611516732499582</v>
      </c>
      <c r="O916" s="29">
        <f t="shared" si="573"/>
        <v>0.30003637029903762</v>
      </c>
      <c r="P916" s="29">
        <f t="shared" si="574"/>
        <v>0.28384846237596645</v>
      </c>
      <c r="R916" s="23">
        <v>41871</v>
      </c>
      <c r="S916" s="25">
        <v>42.363616999999998</v>
      </c>
      <c r="T916" s="30">
        <f t="shared" si="590"/>
        <v>2.2012478705928373E-3</v>
      </c>
      <c r="U916" s="3">
        <f t="shared" si="591"/>
        <v>45843.33245713565</v>
      </c>
      <c r="V916" s="24">
        <v>21.850380000000001</v>
      </c>
      <c r="W916" s="30">
        <f t="shared" si="592"/>
        <v>-2.7707885472246785E-3</v>
      </c>
      <c r="X916" s="3">
        <f t="shared" si="593"/>
        <v>44595.613852423667</v>
      </c>
      <c r="Y916" s="25">
        <v>8.4372589999999992</v>
      </c>
      <c r="Z916" s="30">
        <f t="shared" si="594"/>
        <v>-9.2231565764944179E-4</v>
      </c>
      <c r="AA916" s="3">
        <f t="shared" si="595"/>
        <v>43688.705294595587</v>
      </c>
      <c r="AB916" s="26">
        <f t="shared" si="575"/>
        <v>134127.6516041549</v>
      </c>
      <c r="AC916" s="28">
        <f t="shared" si="596"/>
        <v>0.34127651604154896</v>
      </c>
      <c r="AD916" s="28">
        <f t="shared" si="609"/>
        <v>-6.3549423356512591E-4</v>
      </c>
      <c r="AE916" s="29">
        <f t="shared" si="576"/>
        <v>0.34178882511438491</v>
      </c>
      <c r="AF916" s="29">
        <f t="shared" si="577"/>
        <v>0.33248635399982068</v>
      </c>
      <c r="AG916" s="29">
        <f t="shared" si="578"/>
        <v>0.32572482088579441</v>
      </c>
      <c r="AN916" s="23">
        <v>41871</v>
      </c>
      <c r="AO916" s="25">
        <v>42.363616999999998</v>
      </c>
      <c r="AP916" s="30">
        <f t="shared" si="597"/>
        <v>2.2012478705928373E-3</v>
      </c>
      <c r="AQ916" s="3">
        <f t="shared" si="598"/>
        <v>45736.83645026842</v>
      </c>
      <c r="AR916" s="24">
        <v>21.850380000000001</v>
      </c>
      <c r="AS916" s="30">
        <f t="shared" si="599"/>
        <v>-2.7707885472246785E-3</v>
      </c>
      <c r="AT916" s="3">
        <f t="shared" si="600"/>
        <v>45277.3069630229</v>
      </c>
      <c r="AU916" s="25">
        <v>8.4372589999999992</v>
      </c>
      <c r="AV916" s="30">
        <f t="shared" si="601"/>
        <v>-9.2231565764944179E-4</v>
      </c>
      <c r="AW916" s="3">
        <f t="shared" si="602"/>
        <v>44267.772280500394</v>
      </c>
      <c r="AX916" s="26">
        <f t="shared" si="579"/>
        <v>135281.9156937917</v>
      </c>
      <c r="AY916" s="28">
        <f t="shared" si="603"/>
        <v>0.3528191569379171</v>
      </c>
      <c r="AZ916" s="28">
        <f t="shared" si="610"/>
        <v>-6.6211983714481448E-4</v>
      </c>
      <c r="BA916" s="29">
        <f t="shared" si="580"/>
        <v>0.33808536947239104</v>
      </c>
      <c r="BB916" s="51">
        <f t="shared" si="604"/>
        <v>4.7520361390576693E-3</v>
      </c>
      <c r="BC916" s="29">
        <f t="shared" si="581"/>
        <v>0.33468854082098681</v>
      </c>
      <c r="BD916" s="51">
        <f t="shared" si="605"/>
        <v>1.3552074876534426E-3</v>
      </c>
      <c r="BE916" s="29">
        <f t="shared" si="582"/>
        <v>0.32722608970662226</v>
      </c>
      <c r="BF916" s="51">
        <f t="shared" si="606"/>
        <v>6.1072436267111119E-3</v>
      </c>
      <c r="BG916" s="2" t="str">
        <f t="shared" si="607"/>
        <v>No</v>
      </c>
    </row>
    <row r="917" spans="1:59" x14ac:dyDescent="0.35">
      <c r="A917" s="23">
        <v>41872</v>
      </c>
      <c r="B917" s="25">
        <v>42.473571999999997</v>
      </c>
      <c r="C917" s="30">
        <f t="shared" si="583"/>
        <v>2.5955054782031972E-3</v>
      </c>
      <c r="D917" s="3">
        <f t="shared" si="584"/>
        <v>56121.700620148804</v>
      </c>
      <c r="E917" s="24">
        <v>21.926272999999998</v>
      </c>
      <c r="F917" s="30">
        <f t="shared" si="585"/>
        <v>3.4733034391163375E-3</v>
      </c>
      <c r="G917" s="3">
        <f t="shared" si="586"/>
        <v>40501.513172442355</v>
      </c>
      <c r="H917" s="25">
        <v>8.4450479999999999</v>
      </c>
      <c r="I917" s="30">
        <f t="shared" si="587"/>
        <v>9.231671091287641E-4</v>
      </c>
      <c r="J917" s="3">
        <f t="shared" si="588"/>
        <v>38218.95521782164</v>
      </c>
      <c r="K917" s="26">
        <f t="shared" si="571"/>
        <v>134842.16901041279</v>
      </c>
      <c r="L917" s="28">
        <f t="shared" si="589"/>
        <v>0.34842169010412793</v>
      </c>
      <c r="M917" s="28">
        <f t="shared" si="608"/>
        <v>3.2072416133099857E-3</v>
      </c>
      <c r="N917" s="29">
        <f t="shared" si="572"/>
        <v>0.4162028913656452</v>
      </c>
      <c r="O917" s="29">
        <f t="shared" si="573"/>
        <v>0.30036236786813142</v>
      </c>
      <c r="P917" s="29">
        <f t="shared" si="574"/>
        <v>0.28343474076622344</v>
      </c>
      <c r="R917" s="23">
        <v>41872</v>
      </c>
      <c r="S917" s="25">
        <v>42.473571999999997</v>
      </c>
      <c r="T917" s="30">
        <f t="shared" si="590"/>
        <v>2.5955054782031972E-3</v>
      </c>
      <c r="U917" s="3">
        <f t="shared" si="591"/>
        <v>45962.319077667235</v>
      </c>
      <c r="V917" s="24">
        <v>21.926272999999998</v>
      </c>
      <c r="W917" s="30">
        <f t="shared" si="592"/>
        <v>3.4733034391163375E-3</v>
      </c>
      <c r="X917" s="3">
        <f t="shared" si="593"/>
        <v>44750.507951386797</v>
      </c>
      <c r="Y917" s="25">
        <v>8.4450479999999999</v>
      </c>
      <c r="Z917" s="30">
        <f t="shared" si="594"/>
        <v>9.231671091287641E-4</v>
      </c>
      <c r="AA917" s="3">
        <f t="shared" si="595"/>
        <v>43729.03727036398</v>
      </c>
      <c r="AB917" s="26">
        <f t="shared" si="575"/>
        <v>134441.864299418</v>
      </c>
      <c r="AC917" s="28">
        <f t="shared" si="596"/>
        <v>0.34441864299418001</v>
      </c>
      <c r="AD917" s="28">
        <f t="shared" si="609"/>
        <v>3.1421269526310525E-3</v>
      </c>
      <c r="AE917" s="29">
        <f t="shared" si="576"/>
        <v>0.34187504998668933</v>
      </c>
      <c r="AF917" s="29">
        <f t="shared" si="577"/>
        <v>0.33286140581717982</v>
      </c>
      <c r="AG917" s="29">
        <f t="shared" si="578"/>
        <v>0.3252635441961309</v>
      </c>
      <c r="AN917" s="23">
        <v>41872</v>
      </c>
      <c r="AO917" s="25">
        <v>42.473571999999997</v>
      </c>
      <c r="AP917" s="30">
        <f t="shared" si="597"/>
        <v>2.5955054782031972E-3</v>
      </c>
      <c r="AQ917" s="3">
        <f t="shared" si="598"/>
        <v>45855.546659830776</v>
      </c>
      <c r="AR917" s="24">
        <v>21.926272999999998</v>
      </c>
      <c r="AS917" s="30">
        <f t="shared" si="599"/>
        <v>3.4733034391163375E-3</v>
      </c>
      <c r="AT917" s="3">
        <f t="shared" si="600"/>
        <v>45434.568789011493</v>
      </c>
      <c r="AU917" s="25">
        <v>8.4450479999999999</v>
      </c>
      <c r="AV917" s="30">
        <f t="shared" si="601"/>
        <v>9.231671091287641E-4</v>
      </c>
      <c r="AW917" s="3">
        <f t="shared" si="602"/>
        <v>44308.638831864155</v>
      </c>
      <c r="AX917" s="26">
        <f t="shared" si="579"/>
        <v>135598.7542807064</v>
      </c>
      <c r="AY917" s="28">
        <f t="shared" si="603"/>
        <v>0.35598754280706402</v>
      </c>
      <c r="AZ917" s="28">
        <f t="shared" si="610"/>
        <v>3.1683858691469169E-3</v>
      </c>
      <c r="BA917" s="29">
        <f t="shared" si="580"/>
        <v>0.33817085490995036</v>
      </c>
      <c r="BB917" s="51">
        <f t="shared" si="604"/>
        <v>4.8375215766169877E-3</v>
      </c>
      <c r="BC917" s="29">
        <f t="shared" si="581"/>
        <v>0.3350662698195313</v>
      </c>
      <c r="BD917" s="51">
        <f t="shared" si="605"/>
        <v>1.7329364861979335E-3</v>
      </c>
      <c r="BE917" s="29">
        <f t="shared" si="582"/>
        <v>0.3267628752705185</v>
      </c>
      <c r="BF917" s="51">
        <f t="shared" si="606"/>
        <v>6.5704580628148657E-3</v>
      </c>
      <c r="BG917" s="2" t="str">
        <f t="shared" si="607"/>
        <v>No</v>
      </c>
    </row>
    <row r="918" spans="1:59" x14ac:dyDescent="0.35">
      <c r="A918" s="23">
        <v>41873</v>
      </c>
      <c r="B918" s="25">
        <v>42.414363999999999</v>
      </c>
      <c r="C918" s="30">
        <f t="shared" si="583"/>
        <v>-1.3939962478314305E-3</v>
      </c>
      <c r="D918" s="3">
        <f t="shared" si="584"/>
        <v>56043.467180062398</v>
      </c>
      <c r="E918" s="24">
        <v>21.850380000000001</v>
      </c>
      <c r="F918" s="30">
        <f t="shared" si="585"/>
        <v>-3.4612813586694102E-3</v>
      </c>
      <c r="G918" s="3">
        <f t="shared" si="586"/>
        <v>40361.326039900676</v>
      </c>
      <c r="H918" s="25">
        <v>8.4450479999999999</v>
      </c>
      <c r="I918" s="30">
        <f t="shared" si="587"/>
        <v>0</v>
      </c>
      <c r="J918" s="3">
        <f t="shared" si="588"/>
        <v>38218.95521782164</v>
      </c>
      <c r="K918" s="26">
        <f t="shared" si="571"/>
        <v>134623.74843778473</v>
      </c>
      <c r="L918" s="28">
        <f t="shared" si="589"/>
        <v>0.34623748437784729</v>
      </c>
      <c r="M918" s="28">
        <f t="shared" si="608"/>
        <v>-2.1842057262806414E-3</v>
      </c>
      <c r="N918" s="29">
        <f t="shared" si="572"/>
        <v>0.41629703399591811</v>
      </c>
      <c r="O918" s="29">
        <f t="shared" si="573"/>
        <v>0.29980836597008986</v>
      </c>
      <c r="P918" s="29">
        <f t="shared" si="574"/>
        <v>0.28389460003399192</v>
      </c>
      <c r="R918" s="23">
        <v>41873</v>
      </c>
      <c r="S918" s="25">
        <v>42.414363999999999</v>
      </c>
      <c r="T918" s="30">
        <f t="shared" si="590"/>
        <v>-1.3939962478314305E-3</v>
      </c>
      <c r="U918" s="3">
        <f t="shared" si="591"/>
        <v>45898.247777331337</v>
      </c>
      <c r="V918" s="24">
        <v>21.850380000000001</v>
      </c>
      <c r="W918" s="30">
        <f t="shared" si="592"/>
        <v>-3.4612813586694102E-3</v>
      </c>
      <c r="X918" s="3">
        <f t="shared" si="593"/>
        <v>44595.613852423674</v>
      </c>
      <c r="Y918" s="25">
        <v>8.4450479999999999</v>
      </c>
      <c r="Z918" s="30">
        <f t="shared" si="594"/>
        <v>0</v>
      </c>
      <c r="AA918" s="3">
        <f t="shared" si="595"/>
        <v>43729.03727036398</v>
      </c>
      <c r="AB918" s="26">
        <f t="shared" si="575"/>
        <v>134222.89890011898</v>
      </c>
      <c r="AC918" s="28">
        <f t="shared" si="596"/>
        <v>0.34222898900118981</v>
      </c>
      <c r="AD918" s="28">
        <f t="shared" si="609"/>
        <v>-2.1896539929902037E-3</v>
      </c>
      <c r="AE918" s="29">
        <f t="shared" si="576"/>
        <v>0.34195542007691393</v>
      </c>
      <c r="AF918" s="29">
        <f t="shared" si="577"/>
        <v>0.33225041492815011</v>
      </c>
      <c r="AG918" s="29">
        <f t="shared" si="578"/>
        <v>0.32579416499493602</v>
      </c>
      <c r="AN918" s="23">
        <v>41873</v>
      </c>
      <c r="AO918" s="25">
        <v>42.414363999999999</v>
      </c>
      <c r="AP918" s="30">
        <f t="shared" si="597"/>
        <v>-1.3939962478314305E-3</v>
      </c>
      <c r="AQ918" s="3">
        <f t="shared" si="598"/>
        <v>45791.624199844715</v>
      </c>
      <c r="AR918" s="24">
        <v>21.850380000000001</v>
      </c>
      <c r="AS918" s="30">
        <f t="shared" si="599"/>
        <v>-3.4612813586694102E-3</v>
      </c>
      <c r="AT918" s="3">
        <f t="shared" si="600"/>
        <v>45277.306963022907</v>
      </c>
      <c r="AU918" s="25">
        <v>8.4450479999999999</v>
      </c>
      <c r="AV918" s="30">
        <f t="shared" si="601"/>
        <v>0</v>
      </c>
      <c r="AW918" s="3">
        <f t="shared" si="602"/>
        <v>44308.638831864155</v>
      </c>
      <c r="AX918" s="26">
        <f t="shared" si="579"/>
        <v>135377.56999473178</v>
      </c>
      <c r="AY918" s="28">
        <f t="shared" si="603"/>
        <v>0.35377569994731783</v>
      </c>
      <c r="AZ918" s="28">
        <f t="shared" si="610"/>
        <v>-2.2118428597461826E-3</v>
      </c>
      <c r="BA918" s="29">
        <f t="shared" si="580"/>
        <v>0.33825119036799595</v>
      </c>
      <c r="BB918" s="51">
        <f t="shared" si="604"/>
        <v>4.9178570346625761E-3</v>
      </c>
      <c r="BC918" s="29">
        <f t="shared" si="581"/>
        <v>0.33445205852627491</v>
      </c>
      <c r="BD918" s="51">
        <f t="shared" si="605"/>
        <v>1.1187251929415387E-3</v>
      </c>
      <c r="BE918" s="29">
        <f t="shared" si="582"/>
        <v>0.32729675110572914</v>
      </c>
      <c r="BF918" s="51">
        <f t="shared" si="606"/>
        <v>6.0365822276042258E-3</v>
      </c>
      <c r="BG918" s="2" t="str">
        <f t="shared" si="607"/>
        <v>No</v>
      </c>
    </row>
    <row r="919" spans="1:59" x14ac:dyDescent="0.35">
      <c r="A919" s="23">
        <v>41876</v>
      </c>
      <c r="B919" s="25">
        <v>42.608891</v>
      </c>
      <c r="C919" s="30">
        <f t="shared" si="583"/>
        <v>4.5863472101101976E-3</v>
      </c>
      <c r="D919" s="3">
        <f t="shared" si="584"/>
        <v>56300.501979408582</v>
      </c>
      <c r="E919" s="24">
        <v>21.949041000000001</v>
      </c>
      <c r="F919" s="30">
        <f t="shared" si="585"/>
        <v>4.5152990474306431E-3</v>
      </c>
      <c r="G919" s="3">
        <f t="shared" si="586"/>
        <v>40543.569496921678</v>
      </c>
      <c r="H919" s="25">
        <v>8.4528409999999994</v>
      </c>
      <c r="I919" s="30">
        <f t="shared" si="587"/>
        <v>9.2278930800615555E-4</v>
      </c>
      <c r="J919" s="3">
        <f t="shared" si="588"/>
        <v>38254.223261059815</v>
      </c>
      <c r="K919" s="26">
        <f t="shared" si="571"/>
        <v>135098.29473739007</v>
      </c>
      <c r="L919" s="28">
        <f t="shared" si="589"/>
        <v>0.35098294737390079</v>
      </c>
      <c r="M919" s="28">
        <f t="shared" si="608"/>
        <v>4.7454629960534955E-3</v>
      </c>
      <c r="N919" s="29">
        <f t="shared" si="572"/>
        <v>0.41673732513684159</v>
      </c>
      <c r="O919" s="29">
        <f t="shared" si="573"/>
        <v>0.30010422837484391</v>
      </c>
      <c r="P919" s="29">
        <f t="shared" si="574"/>
        <v>0.28315844648831456</v>
      </c>
      <c r="R919" s="23">
        <v>41876</v>
      </c>
      <c r="S919" s="25">
        <v>42.608891</v>
      </c>
      <c r="T919" s="30">
        <f t="shared" si="590"/>
        <v>4.5863472101101976E-3</v>
      </c>
      <c r="U919" s="3">
        <f t="shared" si="591"/>
        <v>46108.753077973844</v>
      </c>
      <c r="V919" s="24">
        <v>21.949041000000001</v>
      </c>
      <c r="W919" s="30">
        <f t="shared" si="592"/>
        <v>4.5152990474306431E-3</v>
      </c>
      <c r="X919" s="3">
        <f t="shared" si="593"/>
        <v>44796.97638517111</v>
      </c>
      <c r="Y919" s="25">
        <v>8.4528409999999994</v>
      </c>
      <c r="Z919" s="30">
        <f t="shared" si="594"/>
        <v>9.2278930800615555E-4</v>
      </c>
      <c r="AA919" s="3">
        <f t="shared" si="595"/>
        <v>43769.389958406478</v>
      </c>
      <c r="AB919" s="26">
        <f t="shared" si="575"/>
        <v>134675.11942155144</v>
      </c>
      <c r="AC919" s="28">
        <f t="shared" si="596"/>
        <v>0.34675119421551437</v>
      </c>
      <c r="AD919" s="28">
        <f t="shared" si="609"/>
        <v>4.5222052143245595E-3</v>
      </c>
      <c r="AE919" s="29">
        <f t="shared" si="576"/>
        <v>0.34237024088797857</v>
      </c>
      <c r="AF919" s="29">
        <f t="shared" si="577"/>
        <v>0.33262993623158027</v>
      </c>
      <c r="AG919" s="29">
        <f t="shared" si="578"/>
        <v>0.32499982288044116</v>
      </c>
      <c r="AN919" s="23">
        <v>41876</v>
      </c>
      <c r="AO919" s="25">
        <v>42.608891</v>
      </c>
      <c r="AP919" s="30">
        <f t="shared" si="597"/>
        <v>4.5863472101101976E-3</v>
      </c>
      <c r="AQ919" s="3">
        <f t="shared" si="598"/>
        <v>46001.640487740086</v>
      </c>
      <c r="AR919" s="24">
        <v>21.949041000000001</v>
      </c>
      <c r="AS919" s="30">
        <f t="shared" si="599"/>
        <v>4.5152990474306431E-3</v>
      </c>
      <c r="AT919" s="3">
        <f t="shared" si="600"/>
        <v>45481.747544023267</v>
      </c>
      <c r="AU919" s="25">
        <v>8.4528409999999994</v>
      </c>
      <c r="AV919" s="30">
        <f t="shared" si="601"/>
        <v>9.2278930800615555E-4</v>
      </c>
      <c r="AW919" s="3">
        <f t="shared" si="602"/>
        <v>44349.526370030508</v>
      </c>
      <c r="AX919" s="26">
        <f t="shared" si="579"/>
        <v>135832.91440179385</v>
      </c>
      <c r="AY919" s="28">
        <f t="shared" si="603"/>
        <v>0.35832914401793858</v>
      </c>
      <c r="AZ919" s="28">
        <f t="shared" si="610"/>
        <v>4.5534440706207491E-3</v>
      </c>
      <c r="BA919" s="29">
        <f t="shared" si="580"/>
        <v>0.33866342845053887</v>
      </c>
      <c r="BB919" s="51">
        <f t="shared" si="604"/>
        <v>5.3300951172055022E-3</v>
      </c>
      <c r="BC919" s="29">
        <f t="shared" si="581"/>
        <v>0.3348359839316134</v>
      </c>
      <c r="BD919" s="51">
        <f t="shared" si="605"/>
        <v>1.5026505982800309E-3</v>
      </c>
      <c r="BE919" s="29">
        <f t="shared" si="582"/>
        <v>0.32650058761784773</v>
      </c>
      <c r="BF919" s="51">
        <f t="shared" si="606"/>
        <v>6.8327457154856441E-3</v>
      </c>
      <c r="BG919" s="2" t="str">
        <f t="shared" si="607"/>
        <v>No</v>
      </c>
    </row>
    <row r="920" spans="1:59" x14ac:dyDescent="0.35">
      <c r="A920" s="23">
        <v>41877</v>
      </c>
      <c r="B920" s="25">
        <v>42.693455</v>
      </c>
      <c r="C920" s="30">
        <f t="shared" si="583"/>
        <v>1.9846562070813256E-3</v>
      </c>
      <c r="D920" s="3">
        <f t="shared" si="584"/>
        <v>56412.239120123806</v>
      </c>
      <c r="E920" s="24">
        <v>22.002168999999999</v>
      </c>
      <c r="F920" s="30">
        <f t="shared" si="585"/>
        <v>2.420515775609422E-3</v>
      </c>
      <c r="G920" s="3">
        <f t="shared" si="586"/>
        <v>40641.705846488498</v>
      </c>
      <c r="H920" s="25">
        <v>8.4528409999999994</v>
      </c>
      <c r="I920" s="30">
        <f t="shared" si="587"/>
        <v>0</v>
      </c>
      <c r="J920" s="3">
        <f t="shared" si="588"/>
        <v>38254.223261059815</v>
      </c>
      <c r="K920" s="26">
        <f t="shared" si="571"/>
        <v>135308.16822767211</v>
      </c>
      <c r="L920" s="28">
        <f t="shared" si="589"/>
        <v>0.3530816822767211</v>
      </c>
      <c r="M920" s="28">
        <f t="shared" si="608"/>
        <v>2.0987349028203095E-3</v>
      </c>
      <c r="N920" s="29">
        <f t="shared" si="572"/>
        <v>0.4169167305938507</v>
      </c>
      <c r="O920" s="29">
        <f t="shared" si="573"/>
        <v>0.30036402368631571</v>
      </c>
      <c r="P920" s="29">
        <f t="shared" si="574"/>
        <v>0.28271924571983359</v>
      </c>
      <c r="R920" s="23">
        <v>41877</v>
      </c>
      <c r="S920" s="25">
        <v>42.693455</v>
      </c>
      <c r="T920" s="30">
        <f t="shared" si="590"/>
        <v>1.9846562070813256E-3</v>
      </c>
      <c r="U920" s="3">
        <f t="shared" si="591"/>
        <v>46200.263100970828</v>
      </c>
      <c r="V920" s="24">
        <v>22.002168999999999</v>
      </c>
      <c r="W920" s="30">
        <f t="shared" si="592"/>
        <v>2.420515775609422E-3</v>
      </c>
      <c r="X920" s="3">
        <f t="shared" si="593"/>
        <v>44905.408173211021</v>
      </c>
      <c r="Y920" s="25">
        <v>8.4528409999999994</v>
      </c>
      <c r="Z920" s="30">
        <f t="shared" si="594"/>
        <v>0</v>
      </c>
      <c r="AA920" s="3">
        <f t="shared" si="595"/>
        <v>43769.389958406478</v>
      </c>
      <c r="AB920" s="26">
        <f t="shared" si="575"/>
        <v>134875.06123258831</v>
      </c>
      <c r="AC920" s="28">
        <f t="shared" si="596"/>
        <v>0.34875061232588322</v>
      </c>
      <c r="AD920" s="28">
        <f t="shared" si="609"/>
        <v>1.9994181103688557E-3</v>
      </c>
      <c r="AE920" s="29">
        <f t="shared" si="576"/>
        <v>0.34254118351279006</v>
      </c>
      <c r="AF920" s="29">
        <f t="shared" si="577"/>
        <v>0.33294078062194826</v>
      </c>
      <c r="AG920" s="29">
        <f t="shared" si="578"/>
        <v>0.32451803586526184</v>
      </c>
      <c r="AN920" s="23">
        <v>41877</v>
      </c>
      <c r="AO920" s="25">
        <v>42.693455</v>
      </c>
      <c r="AP920" s="30">
        <f t="shared" si="597"/>
        <v>1.9846562070813256E-3</v>
      </c>
      <c r="AQ920" s="3">
        <f t="shared" si="598"/>
        <v>46092.937929070002</v>
      </c>
      <c r="AR920" s="24">
        <v>22.002168999999999</v>
      </c>
      <c r="AS920" s="30">
        <f t="shared" si="599"/>
        <v>2.420515775609422E-3</v>
      </c>
      <c r="AT920" s="3">
        <f t="shared" si="600"/>
        <v>45591.836831455861</v>
      </c>
      <c r="AU920" s="25">
        <v>8.4528409999999994</v>
      </c>
      <c r="AV920" s="30">
        <f t="shared" si="601"/>
        <v>0</v>
      </c>
      <c r="AW920" s="3">
        <f t="shared" si="602"/>
        <v>44349.526370030508</v>
      </c>
      <c r="AX920" s="26">
        <f t="shared" si="579"/>
        <v>136034.30113055639</v>
      </c>
      <c r="AY920" s="28">
        <f t="shared" si="603"/>
        <v>0.3603430113055639</v>
      </c>
      <c r="AZ920" s="28">
        <f t="shared" si="610"/>
        <v>2.013867287625315E-3</v>
      </c>
      <c r="BA920" s="29">
        <f t="shared" si="580"/>
        <v>0.33883320269961298</v>
      </c>
      <c r="BB920" s="51">
        <f t="shared" si="604"/>
        <v>5.4998693662796083E-3</v>
      </c>
      <c r="BC920" s="29">
        <f t="shared" si="581"/>
        <v>0.33514956487114189</v>
      </c>
      <c r="BD920" s="51">
        <f t="shared" si="605"/>
        <v>1.8162315378085214E-3</v>
      </c>
      <c r="BE920" s="29">
        <f t="shared" si="582"/>
        <v>0.32601723242924502</v>
      </c>
      <c r="BF920" s="51">
        <f t="shared" si="606"/>
        <v>7.3161009040883518E-3</v>
      </c>
      <c r="BG920" s="2" t="str">
        <f t="shared" si="607"/>
        <v>No</v>
      </c>
    </row>
    <row r="921" spans="1:59" x14ac:dyDescent="0.35">
      <c r="A921" s="23">
        <v>41878</v>
      </c>
      <c r="B921" s="25">
        <v>42.693455</v>
      </c>
      <c r="C921" s="30">
        <f t="shared" si="583"/>
        <v>0</v>
      </c>
      <c r="D921" s="3">
        <f t="shared" si="584"/>
        <v>56412.239120123806</v>
      </c>
      <c r="E921" s="24">
        <v>22.093243000000001</v>
      </c>
      <c r="F921" s="30">
        <f t="shared" si="585"/>
        <v>4.1393191734870882E-3</v>
      </c>
      <c r="G921" s="3">
        <f t="shared" si="586"/>
        <v>40809.934838742091</v>
      </c>
      <c r="H921" s="25">
        <v>8.4684229999999996</v>
      </c>
      <c r="I921" s="30">
        <f t="shared" si="587"/>
        <v>1.843403892253459E-3</v>
      </c>
      <c r="J921" s="3">
        <f t="shared" si="588"/>
        <v>38324.741245114383</v>
      </c>
      <c r="K921" s="26">
        <f t="shared" si="571"/>
        <v>135546.91520398029</v>
      </c>
      <c r="L921" s="28">
        <f t="shared" si="589"/>
        <v>0.35546915203980278</v>
      </c>
      <c r="M921" s="28">
        <f t="shared" si="608"/>
        <v>2.3874697630816843E-3</v>
      </c>
      <c r="N921" s="29">
        <f t="shared" si="572"/>
        <v>0.41618238995133755</v>
      </c>
      <c r="O921" s="29">
        <f t="shared" si="573"/>
        <v>0.3010760870310365</v>
      </c>
      <c r="P921" s="29">
        <f t="shared" si="574"/>
        <v>0.28274152301762595</v>
      </c>
      <c r="R921" s="23">
        <v>41878</v>
      </c>
      <c r="S921" s="25">
        <v>42.693455</v>
      </c>
      <c r="T921" s="30">
        <f t="shared" si="590"/>
        <v>0</v>
      </c>
      <c r="U921" s="3">
        <f t="shared" si="591"/>
        <v>46200.263100970828</v>
      </c>
      <c r="V921" s="24">
        <v>22.093243000000001</v>
      </c>
      <c r="W921" s="30">
        <f t="shared" si="592"/>
        <v>4.1393191734870882E-3</v>
      </c>
      <c r="X921" s="3">
        <f t="shared" si="593"/>
        <v>45091.285990255659</v>
      </c>
      <c r="Y921" s="25">
        <v>8.4684229999999996</v>
      </c>
      <c r="Z921" s="30">
        <f t="shared" si="594"/>
        <v>1.843403892253459E-3</v>
      </c>
      <c r="AA921" s="3">
        <f t="shared" si="595"/>
        <v>43850.074622217362</v>
      </c>
      <c r="AB921" s="26">
        <f t="shared" si="575"/>
        <v>135141.62371344384</v>
      </c>
      <c r="AC921" s="28">
        <f t="shared" si="596"/>
        <v>0.35141623713443848</v>
      </c>
      <c r="AD921" s="28">
        <f t="shared" si="609"/>
        <v>2.6656248085552559E-3</v>
      </c>
      <c r="AE921" s="29">
        <f t="shared" si="576"/>
        <v>0.34186553210974069</v>
      </c>
      <c r="AF921" s="29">
        <f t="shared" si="577"/>
        <v>0.33365949550723056</v>
      </c>
      <c r="AG921" s="29">
        <f t="shared" si="578"/>
        <v>0.3244749723830288</v>
      </c>
      <c r="AN921" s="23">
        <v>41878</v>
      </c>
      <c r="AO921" s="25">
        <v>42.693455</v>
      </c>
      <c r="AP921" s="30">
        <f t="shared" si="597"/>
        <v>0</v>
      </c>
      <c r="AQ921" s="3">
        <f t="shared" si="598"/>
        <v>46092.937929070002</v>
      </c>
      <c r="AR921" s="24">
        <v>22.093243000000001</v>
      </c>
      <c r="AS921" s="30">
        <f t="shared" si="599"/>
        <v>4.1393191734870882E-3</v>
      </c>
      <c r="AT921" s="3">
        <f t="shared" si="600"/>
        <v>45780.555995806804</v>
      </c>
      <c r="AU921" s="25">
        <v>8.4684229999999996</v>
      </c>
      <c r="AV921" s="30">
        <f t="shared" si="601"/>
        <v>1.843403892253459E-3</v>
      </c>
      <c r="AW921" s="3">
        <f t="shared" si="602"/>
        <v>44431.280459560621</v>
      </c>
      <c r="AX921" s="26">
        <f t="shared" si="579"/>
        <v>136304.77438443742</v>
      </c>
      <c r="AY921" s="28">
        <f t="shared" si="603"/>
        <v>0.36304774384437422</v>
      </c>
      <c r="AZ921" s="28">
        <f t="shared" si="610"/>
        <v>2.7047325388103172E-3</v>
      </c>
      <c r="BA921" s="29">
        <f t="shared" si="580"/>
        <v>0.33816084680253622</v>
      </c>
      <c r="BB921" s="51">
        <f t="shared" si="604"/>
        <v>4.8275134692028487E-3</v>
      </c>
      <c r="BC921" s="29">
        <f t="shared" si="581"/>
        <v>0.33586905669706163</v>
      </c>
      <c r="BD921" s="51">
        <f t="shared" si="605"/>
        <v>2.5357233637282595E-3</v>
      </c>
      <c r="BE921" s="29">
        <f t="shared" si="582"/>
        <v>0.32597009650040226</v>
      </c>
      <c r="BF921" s="51">
        <f t="shared" si="606"/>
        <v>7.3632368329311082E-3</v>
      </c>
      <c r="BG921" s="2" t="str">
        <f t="shared" si="607"/>
        <v>No</v>
      </c>
    </row>
    <row r="922" spans="1:59" x14ac:dyDescent="0.35">
      <c r="A922" s="23">
        <v>41879</v>
      </c>
      <c r="B922" s="25">
        <v>42.617348</v>
      </c>
      <c r="C922" s="30">
        <f t="shared" si="583"/>
        <v>-1.7826385800820965E-3</v>
      </c>
      <c r="D922" s="3">
        <f t="shared" si="584"/>
        <v>56311.676486279459</v>
      </c>
      <c r="E922" s="24">
        <v>21.971810999999999</v>
      </c>
      <c r="F922" s="30">
        <f t="shared" si="585"/>
        <v>-5.496341121129289E-3</v>
      </c>
      <c r="G922" s="3">
        <f t="shared" si="586"/>
        <v>40585.629515737302</v>
      </c>
      <c r="H922" s="25">
        <v>8.4762140000000006</v>
      </c>
      <c r="I922" s="30">
        <f t="shared" si="587"/>
        <v>9.2000600347907913E-4</v>
      </c>
      <c r="J922" s="3">
        <f t="shared" si="588"/>
        <v>38360.00023714167</v>
      </c>
      <c r="K922" s="26">
        <f t="shared" si="571"/>
        <v>135257.30623915844</v>
      </c>
      <c r="L922" s="28">
        <f t="shared" si="589"/>
        <v>0.35257306239158437</v>
      </c>
      <c r="M922" s="28">
        <f t="shared" si="608"/>
        <v>-2.896089648218414E-3</v>
      </c>
      <c r="N922" s="29">
        <f t="shared" si="572"/>
        <v>0.41633001611543718</v>
      </c>
      <c r="O922" s="29">
        <f t="shared" si="573"/>
        <v>0.3000623821679167</v>
      </c>
      <c r="P922" s="29">
        <f t="shared" si="574"/>
        <v>0.28360760171664606</v>
      </c>
      <c r="R922" s="23">
        <v>41879</v>
      </c>
      <c r="S922" s="25">
        <v>42.617348</v>
      </c>
      <c r="T922" s="30">
        <f t="shared" si="590"/>
        <v>-1.7826385800820965E-3</v>
      </c>
      <c r="U922" s="3">
        <f t="shared" si="591"/>
        <v>46117.904729557093</v>
      </c>
      <c r="V922" s="24">
        <v>21.971810999999999</v>
      </c>
      <c r="W922" s="30">
        <f t="shared" si="592"/>
        <v>-5.496341121129289E-3</v>
      </c>
      <c r="X922" s="3">
        <f t="shared" si="593"/>
        <v>44843.448900862815</v>
      </c>
      <c r="Y922" s="25">
        <v>8.4762140000000006</v>
      </c>
      <c r="Z922" s="30">
        <f t="shared" si="594"/>
        <v>9.2000600347907913E-4</v>
      </c>
      <c r="AA922" s="3">
        <f t="shared" si="595"/>
        <v>43890.416954122811</v>
      </c>
      <c r="AB922" s="26">
        <f t="shared" si="575"/>
        <v>134851.77058454271</v>
      </c>
      <c r="AC922" s="28">
        <f t="shared" si="596"/>
        <v>0.34851770584542718</v>
      </c>
      <c r="AD922" s="28">
        <f t="shared" si="609"/>
        <v>-2.8985312890112969E-3</v>
      </c>
      <c r="AE922" s="29">
        <f t="shared" si="576"/>
        <v>0.34198961222125268</v>
      </c>
      <c r="AF922" s="29">
        <f t="shared" si="577"/>
        <v>0.33253882174835131</v>
      </c>
      <c r="AG922" s="29">
        <f t="shared" si="578"/>
        <v>0.32547156603039601</v>
      </c>
      <c r="AN922" s="23">
        <v>41879</v>
      </c>
      <c r="AO922" s="25">
        <v>42.617348</v>
      </c>
      <c r="AP922" s="30">
        <f t="shared" si="597"/>
        <v>-1.7826385800820965E-3</v>
      </c>
      <c r="AQ922" s="3">
        <f t="shared" si="598"/>
        <v>46010.770879648313</v>
      </c>
      <c r="AR922" s="24">
        <v>21.971810999999999</v>
      </c>
      <c r="AS922" s="30">
        <f t="shared" si="599"/>
        <v>-5.496341121129289E-3</v>
      </c>
      <c r="AT922" s="3">
        <f t="shared" si="600"/>
        <v>45528.93044333889</v>
      </c>
      <c r="AU922" s="25">
        <v>8.4762140000000006</v>
      </c>
      <c r="AV922" s="30">
        <f t="shared" si="601"/>
        <v>9.2000600347907913E-4</v>
      </c>
      <c r="AW922" s="3">
        <f t="shared" si="602"/>
        <v>44472.157504325682</v>
      </c>
      <c r="AX922" s="26">
        <f t="shared" si="579"/>
        <v>136011.85882731288</v>
      </c>
      <c r="AY922" s="28">
        <f t="shared" si="603"/>
        <v>0.36011858827312881</v>
      </c>
      <c r="AZ922" s="28">
        <f t="shared" si="610"/>
        <v>-2.9291555712454009E-3</v>
      </c>
      <c r="BA922" s="29">
        <f t="shared" si="580"/>
        <v>0.33828499423764052</v>
      </c>
      <c r="BB922" s="51">
        <f t="shared" si="604"/>
        <v>4.9516609043071536E-3</v>
      </c>
      <c r="BC922" s="29">
        <f t="shared" si="581"/>
        <v>0.33474235876111791</v>
      </c>
      <c r="BD922" s="51">
        <f t="shared" si="605"/>
        <v>1.4090254277845382E-3</v>
      </c>
      <c r="BE922" s="29">
        <f t="shared" si="582"/>
        <v>0.32697264700124162</v>
      </c>
      <c r="BF922" s="51">
        <f t="shared" si="606"/>
        <v>6.3606863320917473E-3</v>
      </c>
      <c r="BG922" s="2" t="str">
        <f t="shared" si="607"/>
        <v>No</v>
      </c>
    </row>
    <row r="923" spans="1:59" x14ac:dyDescent="0.35">
      <c r="A923" s="23">
        <v>41880</v>
      </c>
      <c r="B923" s="25">
        <v>42.778033999999998</v>
      </c>
      <c r="C923" s="30">
        <f t="shared" si="583"/>
        <v>3.7704363959953913E-3</v>
      </c>
      <c r="D923" s="3">
        <f t="shared" si="584"/>
        <v>56523.996080822842</v>
      </c>
      <c r="E923" s="24">
        <v>21.979400999999999</v>
      </c>
      <c r="F923" s="30">
        <f t="shared" si="585"/>
        <v>3.4544262191227304E-4</v>
      </c>
      <c r="G923" s="3">
        <f t="shared" si="586"/>
        <v>40599.649522009182</v>
      </c>
      <c r="H923" s="25">
        <v>8.4941689999999994</v>
      </c>
      <c r="I923" s="30">
        <f t="shared" si="587"/>
        <v>2.1182806380299901E-3</v>
      </c>
      <c r="J923" s="3">
        <f t="shared" si="588"/>
        <v>38441.257482918831</v>
      </c>
      <c r="K923" s="26">
        <f t="shared" si="571"/>
        <v>135564.90308575085</v>
      </c>
      <c r="L923" s="28">
        <f t="shared" si="589"/>
        <v>0.35564903085750843</v>
      </c>
      <c r="M923" s="28">
        <f t="shared" si="608"/>
        <v>3.0759684659240616E-3</v>
      </c>
      <c r="N923" s="29">
        <f t="shared" si="572"/>
        <v>0.41695154714984667</v>
      </c>
      <c r="O923" s="29">
        <f t="shared" si="573"/>
        <v>0.29948495958668664</v>
      </c>
      <c r="P923" s="29">
        <f t="shared" si="574"/>
        <v>0.28356349326346675</v>
      </c>
      <c r="R923" s="23">
        <v>41880</v>
      </c>
      <c r="S923" s="25">
        <v>42.778033999999998</v>
      </c>
      <c r="T923" s="30">
        <f t="shared" si="590"/>
        <v>3.7704363959953913E-3</v>
      </c>
      <c r="U923" s="3">
        <f t="shared" si="591"/>
        <v>46291.789356056463</v>
      </c>
      <c r="V923" s="24">
        <v>21.979400999999999</v>
      </c>
      <c r="W923" s="30">
        <f t="shared" si="592"/>
        <v>3.4544262191227304E-4</v>
      </c>
      <c r="X923" s="3">
        <f t="shared" si="593"/>
        <v>44858.939739426722</v>
      </c>
      <c r="Y923" s="25">
        <v>8.4941689999999994</v>
      </c>
      <c r="Z923" s="30">
        <f t="shared" si="594"/>
        <v>2.1182806380299901E-3</v>
      </c>
      <c r="AA923" s="3">
        <f t="shared" si="595"/>
        <v>43983.38917455179</v>
      </c>
      <c r="AB923" s="26">
        <f t="shared" si="575"/>
        <v>135134.11827003496</v>
      </c>
      <c r="AC923" s="28">
        <f t="shared" si="596"/>
        <v>0.35134118270034964</v>
      </c>
      <c r="AD923" s="28">
        <f t="shared" si="609"/>
        <v>2.8234768549224576E-3</v>
      </c>
      <c r="AE923" s="29">
        <f t="shared" si="576"/>
        <v>0.34256181894458954</v>
      </c>
      <c r="AF923" s="29">
        <f t="shared" si="577"/>
        <v>0.33195865199480029</v>
      </c>
      <c r="AG923" s="29">
        <f t="shared" si="578"/>
        <v>0.32547952906061028</v>
      </c>
      <c r="AN923" s="23">
        <v>41880</v>
      </c>
      <c r="AO923" s="25">
        <v>42.778033999999998</v>
      </c>
      <c r="AP923" s="30">
        <f t="shared" si="597"/>
        <v>3.7704363959953913E-3</v>
      </c>
      <c r="AQ923" s="3">
        <f t="shared" si="598"/>
        <v>46184.251564780745</v>
      </c>
      <c r="AR923" s="24">
        <v>21.979400999999999</v>
      </c>
      <c r="AS923" s="30">
        <f t="shared" si="599"/>
        <v>3.4544262191227304E-4</v>
      </c>
      <c r="AT923" s="3">
        <f t="shared" si="600"/>
        <v>45544.658076444095</v>
      </c>
      <c r="AU923" s="25">
        <v>8.4941689999999994</v>
      </c>
      <c r="AV923" s="30">
        <f t="shared" si="601"/>
        <v>2.1182806380299901E-3</v>
      </c>
      <c r="AW923" s="3">
        <f t="shared" si="602"/>
        <v>44566.362014498518</v>
      </c>
      <c r="AX923" s="26">
        <f t="shared" si="579"/>
        <v>136295.27165572334</v>
      </c>
      <c r="AY923" s="28">
        <f t="shared" si="603"/>
        <v>0.36295271655723327</v>
      </c>
      <c r="AZ923" s="28">
        <f t="shared" si="610"/>
        <v>2.8341282841044535E-3</v>
      </c>
      <c r="BA923" s="29">
        <f t="shared" si="580"/>
        <v>0.33885439314021404</v>
      </c>
      <c r="BB923" s="51">
        <f t="shared" si="604"/>
        <v>5.5210598068806682E-3</v>
      </c>
      <c r="BC923" s="29">
        <f t="shared" si="581"/>
        <v>0.33416168824614961</v>
      </c>
      <c r="BD923" s="51">
        <f t="shared" si="605"/>
        <v>8.2835491281624263E-4</v>
      </c>
      <c r="BE923" s="29">
        <f t="shared" si="582"/>
        <v>0.32698391861363652</v>
      </c>
      <c r="BF923" s="51">
        <f t="shared" si="606"/>
        <v>6.3494147196968553E-3</v>
      </c>
      <c r="BG923" s="2" t="str">
        <f t="shared" si="607"/>
        <v>No</v>
      </c>
    </row>
    <row r="924" spans="1:59" x14ac:dyDescent="0.35">
      <c r="A924" s="23">
        <v>41884</v>
      </c>
      <c r="B924" s="25">
        <v>42.794944999999998</v>
      </c>
      <c r="C924" s="30">
        <f t="shared" si="583"/>
        <v>3.9531971011097511E-4</v>
      </c>
      <c r="D924" s="3">
        <f t="shared" si="584"/>
        <v>56546.341130567824</v>
      </c>
      <c r="E924" s="24">
        <v>21.979400999999999</v>
      </c>
      <c r="F924" s="30">
        <f t="shared" si="585"/>
        <v>0</v>
      </c>
      <c r="G924" s="3">
        <f t="shared" si="586"/>
        <v>40599.649522009182</v>
      </c>
      <c r="H924" s="25">
        <v>8.4629379999999994</v>
      </c>
      <c r="I924" s="30">
        <f t="shared" si="587"/>
        <v>-3.6767575497967941E-3</v>
      </c>
      <c r="J924" s="3">
        <f t="shared" si="588"/>
        <v>38299.918299244826</v>
      </c>
      <c r="K924" s="26">
        <f t="shared" si="571"/>
        <v>135445.90895182182</v>
      </c>
      <c r="L924" s="28">
        <f t="shared" si="589"/>
        <v>0.35445908951821825</v>
      </c>
      <c r="M924" s="28">
        <f t="shared" si="608"/>
        <v>-1.1899413392901792E-3</v>
      </c>
      <c r="N924" s="29">
        <f t="shared" si="572"/>
        <v>0.41748282815010224</v>
      </c>
      <c r="O924" s="29">
        <f t="shared" si="573"/>
        <v>0.29974806796453701</v>
      </c>
      <c r="P924" s="29">
        <f t="shared" si="574"/>
        <v>0.28276910388536081</v>
      </c>
      <c r="R924" s="23">
        <v>41884</v>
      </c>
      <c r="S924" s="25">
        <v>42.794944999999998</v>
      </c>
      <c r="T924" s="30">
        <f t="shared" si="590"/>
        <v>3.9531971011097511E-4</v>
      </c>
      <c r="U924" s="3">
        <f t="shared" si="591"/>
        <v>46310.089412805217</v>
      </c>
      <c r="V924" s="24">
        <v>21.979400999999999</v>
      </c>
      <c r="W924" s="30">
        <f t="shared" si="592"/>
        <v>0</v>
      </c>
      <c r="X924" s="3">
        <f t="shared" si="593"/>
        <v>44858.939739426722</v>
      </c>
      <c r="Y924" s="25">
        <v>8.4629379999999994</v>
      </c>
      <c r="Z924" s="30">
        <f t="shared" si="594"/>
        <v>-3.6767575497967941E-3</v>
      </c>
      <c r="AA924" s="3">
        <f t="shared" si="595"/>
        <v>43821.672916338604</v>
      </c>
      <c r="AB924" s="26">
        <f t="shared" si="575"/>
        <v>134990.70206857054</v>
      </c>
      <c r="AC924" s="28">
        <f t="shared" si="596"/>
        <v>0.34990702068570534</v>
      </c>
      <c r="AD924" s="28">
        <f t="shared" si="609"/>
        <v>-1.4341620146443024E-3</v>
      </c>
      <c r="AE924" s="29">
        <f t="shared" si="576"/>
        <v>0.34306132721112392</v>
      </c>
      <c r="AF924" s="29">
        <f t="shared" si="577"/>
        <v>0.33231132998063789</v>
      </c>
      <c r="AG924" s="29">
        <f t="shared" si="578"/>
        <v>0.32462734280823824</v>
      </c>
      <c r="AN924" s="23">
        <v>41884</v>
      </c>
      <c r="AO924" s="25">
        <v>42.794944999999998</v>
      </c>
      <c r="AP924" s="30">
        <f t="shared" si="597"/>
        <v>3.9531971011097511E-4</v>
      </c>
      <c r="AQ924" s="3">
        <f t="shared" si="598"/>
        <v>46202.509109721024</v>
      </c>
      <c r="AR924" s="24">
        <v>21.979400999999999</v>
      </c>
      <c r="AS924" s="30">
        <f t="shared" si="599"/>
        <v>0</v>
      </c>
      <c r="AT924" s="3">
        <f t="shared" si="600"/>
        <v>45544.658076444095</v>
      </c>
      <c r="AU924" s="25">
        <v>8.4629379999999994</v>
      </c>
      <c r="AV924" s="30">
        <f t="shared" si="601"/>
        <v>-3.6767575497967941E-3</v>
      </c>
      <c r="AW924" s="3">
        <f t="shared" si="602"/>
        <v>44402.502306494731</v>
      </c>
      <c r="AX924" s="26">
        <f t="shared" si="579"/>
        <v>136149.66949265986</v>
      </c>
      <c r="AY924" s="28">
        <f t="shared" si="603"/>
        <v>0.36149669492659853</v>
      </c>
      <c r="AZ924" s="28">
        <f t="shared" si="610"/>
        <v>-1.4560216306347407E-3</v>
      </c>
      <c r="BA924" s="29">
        <f t="shared" si="580"/>
        <v>0.33935087232960126</v>
      </c>
      <c r="BB924" s="51">
        <f t="shared" si="604"/>
        <v>6.0175389962678905E-3</v>
      </c>
      <c r="BC924" s="29">
        <f t="shared" si="581"/>
        <v>0.33451904985270281</v>
      </c>
      <c r="BD924" s="51">
        <f t="shared" si="605"/>
        <v>1.1857165193694397E-3</v>
      </c>
      <c r="BE924" s="29">
        <f t="shared" si="582"/>
        <v>0.32613007781769587</v>
      </c>
      <c r="BF924" s="51">
        <f t="shared" si="606"/>
        <v>7.2032555156374967E-3</v>
      </c>
      <c r="BG924" s="2" t="str">
        <f t="shared" si="607"/>
        <v>No</v>
      </c>
    </row>
    <row r="925" spans="1:59" x14ac:dyDescent="0.35">
      <c r="A925" s="23">
        <v>41885</v>
      </c>
      <c r="B925" s="25">
        <v>42.744213000000002</v>
      </c>
      <c r="C925" s="30">
        <f t="shared" si="583"/>
        <v>-1.1854671153332941E-3</v>
      </c>
      <c r="D925" s="3">
        <f t="shared" si="584"/>
        <v>56479.307302665118</v>
      </c>
      <c r="E925" s="24">
        <v>22.153959</v>
      </c>
      <c r="F925" s="30">
        <f t="shared" si="585"/>
        <v>7.9418906820982738E-3</v>
      </c>
      <c r="G925" s="3">
        <f t="shared" si="586"/>
        <v>40922.087500244481</v>
      </c>
      <c r="H925" s="25">
        <v>8.4707480000000004</v>
      </c>
      <c r="I925" s="30">
        <f t="shared" si="587"/>
        <v>9.2284736104653042E-4</v>
      </c>
      <c r="J925" s="3">
        <f t="shared" si="588"/>
        <v>38335.263277775579</v>
      </c>
      <c r="K925" s="26">
        <f t="shared" si="571"/>
        <v>135736.65808068519</v>
      </c>
      <c r="L925" s="28">
        <f t="shared" si="589"/>
        <v>0.3573665808068518</v>
      </c>
      <c r="M925" s="28">
        <f t="shared" si="608"/>
        <v>2.9074912886335458E-3</v>
      </c>
      <c r="N925" s="29">
        <f t="shared" si="572"/>
        <v>0.41609472416134219</v>
      </c>
      <c r="O925" s="29">
        <f t="shared" si="573"/>
        <v>0.30148147213053816</v>
      </c>
      <c r="P925" s="29">
        <f t="shared" si="574"/>
        <v>0.28242380370811959</v>
      </c>
      <c r="R925" s="23">
        <v>41885</v>
      </c>
      <c r="S925" s="25">
        <v>42.744213000000002</v>
      </c>
      <c r="T925" s="30">
        <f t="shared" si="590"/>
        <v>-1.1854671153332941E-3</v>
      </c>
      <c r="U925" s="3">
        <f t="shared" si="591"/>
        <v>46255.190324698189</v>
      </c>
      <c r="V925" s="24">
        <v>22.153959</v>
      </c>
      <c r="W925" s="30">
        <f t="shared" si="592"/>
        <v>7.9418906820982738E-3</v>
      </c>
      <c r="X925" s="3">
        <f t="shared" si="593"/>
        <v>45215.204534952085</v>
      </c>
      <c r="Y925" s="25">
        <v>8.4707480000000004</v>
      </c>
      <c r="Z925" s="30">
        <f t="shared" si="594"/>
        <v>9.2284736104653042E-4</v>
      </c>
      <c r="AA925" s="3">
        <f t="shared" si="595"/>
        <v>43862.11363154609</v>
      </c>
      <c r="AB925" s="26">
        <f t="shared" si="575"/>
        <v>135332.50849119638</v>
      </c>
      <c r="AC925" s="28">
        <f t="shared" si="596"/>
        <v>0.35332508491196379</v>
      </c>
      <c r="AD925" s="28">
        <f t="shared" si="609"/>
        <v>3.4180642262584549E-3</v>
      </c>
      <c r="AE925" s="29">
        <f t="shared" si="576"/>
        <v>0.34178920379435052</v>
      </c>
      <c r="AF925" s="29">
        <f t="shared" si="577"/>
        <v>0.33410453289494307</v>
      </c>
      <c r="AG925" s="29">
        <f t="shared" si="578"/>
        <v>0.3241062633107063</v>
      </c>
      <c r="AN925" s="23">
        <v>41885</v>
      </c>
      <c r="AO925" s="25">
        <v>42.744213000000002</v>
      </c>
      <c r="AP925" s="30">
        <f t="shared" si="597"/>
        <v>-1.1854671153332941E-3</v>
      </c>
      <c r="AQ925" s="3">
        <f t="shared" si="598"/>
        <v>46147.737554525564</v>
      </c>
      <c r="AR925" s="24">
        <v>22.153959</v>
      </c>
      <c r="AS925" s="30">
        <f t="shared" si="599"/>
        <v>7.9418906820982738E-3</v>
      </c>
      <c r="AT925" s="3">
        <f t="shared" si="600"/>
        <v>45906.368772040762</v>
      </c>
      <c r="AU925" s="25">
        <v>8.4707480000000004</v>
      </c>
      <c r="AV925" s="30">
        <f t="shared" si="601"/>
        <v>9.2284736104653042E-4</v>
      </c>
      <c r="AW925" s="3">
        <f t="shared" si="602"/>
        <v>44443.479038572143</v>
      </c>
      <c r="AX925" s="26">
        <f t="shared" si="579"/>
        <v>136497.58536513848</v>
      </c>
      <c r="AY925" s="28">
        <f t="shared" si="603"/>
        <v>0.36497585365138474</v>
      </c>
      <c r="AZ925" s="28">
        <f t="shared" si="610"/>
        <v>3.4791587247862132E-3</v>
      </c>
      <c r="BA925" s="29">
        <f t="shared" si="580"/>
        <v>0.33808464399628646</v>
      </c>
      <c r="BB925" s="51">
        <f t="shared" si="604"/>
        <v>4.7513106629530899E-3</v>
      </c>
      <c r="BC925" s="29">
        <f t="shared" si="581"/>
        <v>0.3363163432469426</v>
      </c>
      <c r="BD925" s="51">
        <f t="shared" si="605"/>
        <v>2.9830099136092247E-3</v>
      </c>
      <c r="BE925" s="29">
        <f t="shared" si="582"/>
        <v>0.32559901275677083</v>
      </c>
      <c r="BF925" s="51">
        <f t="shared" si="606"/>
        <v>7.7343205765625367E-3</v>
      </c>
      <c r="BG925" s="2" t="str">
        <f t="shared" si="607"/>
        <v>No</v>
      </c>
    </row>
    <row r="926" spans="1:59" x14ac:dyDescent="0.35">
      <c r="A926" s="23">
        <v>41886</v>
      </c>
      <c r="B926" s="25">
        <v>42.659626000000003</v>
      </c>
      <c r="C926" s="30">
        <f t="shared" si="583"/>
        <v>-1.9789111569324946E-3</v>
      </c>
      <c r="D926" s="3">
        <f t="shared" si="584"/>
        <v>56367.539771308053</v>
      </c>
      <c r="E926" s="24">
        <v>22.047709999999999</v>
      </c>
      <c r="F926" s="30">
        <f t="shared" si="585"/>
        <v>-4.7959373762496149E-3</v>
      </c>
      <c r="G926" s="3">
        <f t="shared" si="586"/>
        <v>40725.8277312879</v>
      </c>
      <c r="H926" s="25">
        <v>8.4551339999999993</v>
      </c>
      <c r="I926" s="30">
        <f t="shared" si="587"/>
        <v>-1.8432846780475076E-3</v>
      </c>
      <c r="J926" s="3">
        <f t="shared" si="588"/>
        <v>38264.600474346735</v>
      </c>
      <c r="K926" s="26">
        <f t="shared" si="571"/>
        <v>135357.96797694269</v>
      </c>
      <c r="L926" s="28">
        <f t="shared" si="589"/>
        <v>0.35357967976942684</v>
      </c>
      <c r="M926" s="28">
        <f t="shared" si="608"/>
        <v>-3.7869010374249612E-3</v>
      </c>
      <c r="N926" s="29">
        <f t="shared" si="572"/>
        <v>0.41643311150260381</v>
      </c>
      <c r="O926" s="29">
        <f t="shared" si="573"/>
        <v>0.30087499347083335</v>
      </c>
      <c r="P926" s="29">
        <f t="shared" si="574"/>
        <v>0.28269189502656283</v>
      </c>
      <c r="R926" s="23">
        <v>41886</v>
      </c>
      <c r="S926" s="25">
        <v>42.659626000000003</v>
      </c>
      <c r="T926" s="30">
        <f t="shared" si="590"/>
        <v>-1.9789111569324946E-3</v>
      </c>
      <c r="U926" s="3">
        <f t="shared" si="591"/>
        <v>46163.655412498607</v>
      </c>
      <c r="V926" s="24">
        <v>22.047709999999999</v>
      </c>
      <c r="W926" s="30">
        <f t="shared" si="592"/>
        <v>-4.7959373762496149E-3</v>
      </c>
      <c r="X926" s="3">
        <f t="shared" si="593"/>
        <v>44998.35524554814</v>
      </c>
      <c r="Y926" s="25">
        <v>8.4551339999999993</v>
      </c>
      <c r="Z926" s="30">
        <f t="shared" si="594"/>
        <v>-1.8432846780475076E-3</v>
      </c>
      <c r="AA926" s="3">
        <f t="shared" si="595"/>
        <v>43781.26326954228</v>
      </c>
      <c r="AB926" s="26">
        <f t="shared" si="575"/>
        <v>134943.27392758903</v>
      </c>
      <c r="AC926" s="28">
        <f t="shared" si="596"/>
        <v>0.34943273927589025</v>
      </c>
      <c r="AD926" s="28">
        <f t="shared" si="609"/>
        <v>-3.8923456360735464E-3</v>
      </c>
      <c r="AE926" s="29">
        <f t="shared" si="576"/>
        <v>0.3420967497592371</v>
      </c>
      <c r="AF926" s="29">
        <f t="shared" si="577"/>
        <v>0.33346126810065679</v>
      </c>
      <c r="AG926" s="29">
        <f t="shared" si="578"/>
        <v>0.32444198214010606</v>
      </c>
      <c r="AN926" s="23">
        <v>41886</v>
      </c>
      <c r="AO926" s="25">
        <v>42.659626000000003</v>
      </c>
      <c r="AP926" s="30">
        <f t="shared" si="597"/>
        <v>-1.9789111569324946E-3</v>
      </c>
      <c r="AQ926" s="3">
        <f t="shared" si="598"/>
        <v>46056.415281811722</v>
      </c>
      <c r="AR926" s="24">
        <v>22.047709999999999</v>
      </c>
      <c r="AS926" s="30">
        <f t="shared" si="599"/>
        <v>-4.7959373762496149E-3</v>
      </c>
      <c r="AT926" s="3">
        <f t="shared" si="600"/>
        <v>45686.204702239032</v>
      </c>
      <c r="AU926" s="25">
        <v>8.4551339999999993</v>
      </c>
      <c r="AV926" s="30">
        <f t="shared" si="601"/>
        <v>-1.8432846780475076E-3</v>
      </c>
      <c r="AW926" s="3">
        <f t="shared" si="602"/>
        <v>44361.557054621218</v>
      </c>
      <c r="AX926" s="26">
        <f t="shared" si="579"/>
        <v>136104.17703867197</v>
      </c>
      <c r="AY926" s="28">
        <f t="shared" si="603"/>
        <v>0.3610417703867197</v>
      </c>
      <c r="AZ926" s="28">
        <f t="shared" si="610"/>
        <v>-3.9340832646650448E-3</v>
      </c>
      <c r="BA926" s="29">
        <f t="shared" si="580"/>
        <v>0.33839090235067126</v>
      </c>
      <c r="BB926" s="51">
        <f t="shared" si="604"/>
        <v>5.0575690173378929E-3</v>
      </c>
      <c r="BC926" s="29">
        <f t="shared" si="581"/>
        <v>0.33567084931756341</v>
      </c>
      <c r="BD926" s="51">
        <f t="shared" si="605"/>
        <v>2.337515984230043E-3</v>
      </c>
      <c r="BE926" s="29">
        <f t="shared" si="582"/>
        <v>0.32593824833176532</v>
      </c>
      <c r="BF926" s="51">
        <f t="shared" si="606"/>
        <v>7.3950850015680469E-3</v>
      </c>
      <c r="BG926" s="2" t="str">
        <f t="shared" si="607"/>
        <v>No</v>
      </c>
    </row>
    <row r="927" spans="1:59" x14ac:dyDescent="0.35">
      <c r="A927" s="23">
        <v>41887</v>
      </c>
      <c r="B927" s="25">
        <v>42.862614000000001</v>
      </c>
      <c r="C927" s="30">
        <f t="shared" si="583"/>
        <v>4.7583164465623273E-3</v>
      </c>
      <c r="D927" s="3">
        <f t="shared" si="584"/>
        <v>56635.754362854124</v>
      </c>
      <c r="E927" s="24">
        <v>22.070477</v>
      </c>
      <c r="F927" s="30">
        <f t="shared" si="585"/>
        <v>1.0326242498654992E-3</v>
      </c>
      <c r="G927" s="3">
        <f t="shared" si="586"/>
        <v>40767.882208599076</v>
      </c>
      <c r="H927" s="25">
        <v>8.4551339999999993</v>
      </c>
      <c r="I927" s="30">
        <f t="shared" si="587"/>
        <v>0</v>
      </c>
      <c r="J927" s="3">
        <f t="shared" si="588"/>
        <v>38264.600474346735</v>
      </c>
      <c r="K927" s="26">
        <f t="shared" si="571"/>
        <v>135668.23704579994</v>
      </c>
      <c r="L927" s="28">
        <f t="shared" si="589"/>
        <v>0.35668237045799933</v>
      </c>
      <c r="M927" s="28">
        <f t="shared" si="608"/>
        <v>3.1026906885724959E-3</v>
      </c>
      <c r="N927" s="29">
        <f t="shared" si="572"/>
        <v>0.41745773068264008</v>
      </c>
      <c r="O927" s="29">
        <f t="shared" si="573"/>
        <v>0.30049688192554858</v>
      </c>
      <c r="P927" s="29">
        <f t="shared" si="574"/>
        <v>0.28204538739181134</v>
      </c>
      <c r="R927" s="23">
        <v>41887</v>
      </c>
      <c r="S927" s="25">
        <v>42.862614000000001</v>
      </c>
      <c r="T927" s="30">
        <f t="shared" si="590"/>
        <v>4.7583164465623273E-3</v>
      </c>
      <c r="U927" s="3">
        <f t="shared" si="591"/>
        <v>46383.316693281333</v>
      </c>
      <c r="V927" s="24">
        <v>22.070477</v>
      </c>
      <c r="W927" s="30">
        <f t="shared" si="592"/>
        <v>1.0326242498654992E-3</v>
      </c>
      <c r="X927" s="3">
        <f t="shared" si="593"/>
        <v>45044.821638378759</v>
      </c>
      <c r="Y927" s="25">
        <v>8.4551339999999993</v>
      </c>
      <c r="Z927" s="30">
        <f t="shared" si="594"/>
        <v>0</v>
      </c>
      <c r="AA927" s="3">
        <f t="shared" si="595"/>
        <v>43781.26326954228</v>
      </c>
      <c r="AB927" s="26">
        <f t="shared" si="575"/>
        <v>135209.40160120238</v>
      </c>
      <c r="AC927" s="28">
        <f t="shared" si="596"/>
        <v>0.35209401601202384</v>
      </c>
      <c r="AD927" s="28">
        <f t="shared" si="609"/>
        <v>2.6612767361335887E-3</v>
      </c>
      <c r="AE927" s="29">
        <f t="shared" si="576"/>
        <v>0.34304801399896778</v>
      </c>
      <c r="AF927" s="29">
        <f t="shared" si="577"/>
        <v>0.33314859103686906</v>
      </c>
      <c r="AG927" s="29">
        <f t="shared" si="578"/>
        <v>0.3238033949641631</v>
      </c>
      <c r="AN927" s="23">
        <v>41887</v>
      </c>
      <c r="AO927" s="25">
        <v>42.862614000000001</v>
      </c>
      <c r="AP927" s="30">
        <f t="shared" si="597"/>
        <v>4.7583164465623273E-3</v>
      </c>
      <c r="AQ927" s="3">
        <f t="shared" si="598"/>
        <v>46275.566280116873</v>
      </c>
      <c r="AR927" s="24">
        <v>22.070477</v>
      </c>
      <c r="AS927" s="30">
        <f t="shared" si="599"/>
        <v>1.0326242498654992E-3</v>
      </c>
      <c r="AT927" s="3">
        <f t="shared" si="600"/>
        <v>45733.381385098881</v>
      </c>
      <c r="AU927" s="25">
        <v>8.4551339999999993</v>
      </c>
      <c r="AV927" s="30">
        <f t="shared" si="601"/>
        <v>0</v>
      </c>
      <c r="AW927" s="3">
        <f t="shared" si="602"/>
        <v>44361.557054621218</v>
      </c>
      <c r="AX927" s="26">
        <f t="shared" si="579"/>
        <v>136370.50471983699</v>
      </c>
      <c r="AY927" s="28">
        <f t="shared" si="603"/>
        <v>0.36370504719836982</v>
      </c>
      <c r="AZ927" s="28">
        <f t="shared" si="610"/>
        <v>2.6632768116501282E-3</v>
      </c>
      <c r="BA927" s="29">
        <f t="shared" si="580"/>
        <v>0.33933706101027172</v>
      </c>
      <c r="BB927" s="51">
        <f t="shared" si="604"/>
        <v>6.003727676938353E-3</v>
      </c>
      <c r="BC927" s="29">
        <f t="shared" si="581"/>
        <v>0.33536123870080775</v>
      </c>
      <c r="BD927" s="51">
        <f t="shared" si="605"/>
        <v>2.0279053674743808E-3</v>
      </c>
      <c r="BE927" s="29">
        <f t="shared" si="582"/>
        <v>0.32530170028892041</v>
      </c>
      <c r="BF927" s="51">
        <f t="shared" si="606"/>
        <v>8.0316330444129558E-3</v>
      </c>
      <c r="BG927" s="2" t="str">
        <f t="shared" si="607"/>
        <v>No</v>
      </c>
    </row>
    <row r="928" spans="1:59" x14ac:dyDescent="0.35">
      <c r="A928" s="23">
        <v>41890</v>
      </c>
      <c r="B928" s="25">
        <v>42.769568999999997</v>
      </c>
      <c r="C928" s="30">
        <f t="shared" si="583"/>
        <v>-2.1707728791343639E-3</v>
      </c>
      <c r="D928" s="3">
        <f t="shared" si="584"/>
        <v>56512.811003293922</v>
      </c>
      <c r="E928" s="24">
        <v>21.865559000000001</v>
      </c>
      <c r="F928" s="30">
        <f t="shared" si="585"/>
        <v>-9.2847109738497524E-3</v>
      </c>
      <c r="G928" s="3">
        <f t="shared" si="586"/>
        <v>40389.364205276281</v>
      </c>
      <c r="H928" s="25">
        <v>8.4473249999999993</v>
      </c>
      <c r="I928" s="30">
        <f t="shared" si="587"/>
        <v>-9.2358086814470219E-4</v>
      </c>
      <c r="J928" s="3">
        <f t="shared" si="588"/>
        <v>38229.260021421425</v>
      </c>
      <c r="K928" s="26">
        <f t="shared" si="571"/>
        <v>135131.43522999162</v>
      </c>
      <c r="L928" s="28">
        <f t="shared" si="589"/>
        <v>0.35131435229991625</v>
      </c>
      <c r="M928" s="28">
        <f t="shared" si="608"/>
        <v>-5.3680181580830766E-3</v>
      </c>
      <c r="N928" s="29">
        <f t="shared" si="572"/>
        <v>0.41820625161798947</v>
      </c>
      <c r="O928" s="29">
        <f t="shared" si="573"/>
        <v>0.298889478503164</v>
      </c>
      <c r="P928" s="29">
        <f t="shared" si="574"/>
        <v>0.28290426987884659</v>
      </c>
      <c r="R928" s="23">
        <v>41890</v>
      </c>
      <c r="S928" s="25">
        <v>42.769568999999997</v>
      </c>
      <c r="T928" s="30">
        <f t="shared" si="590"/>
        <v>-2.1707728791343639E-3</v>
      </c>
      <c r="U928" s="3">
        <f t="shared" si="591"/>
        <v>46282.62904735926</v>
      </c>
      <c r="V928" s="24">
        <v>21.865559000000001</v>
      </c>
      <c r="W928" s="30">
        <f t="shared" si="592"/>
        <v>-9.2847109738497524E-3</v>
      </c>
      <c r="X928" s="3">
        <f t="shared" si="593"/>
        <v>44626.593488597799</v>
      </c>
      <c r="Y928" s="25">
        <v>8.4473249999999993</v>
      </c>
      <c r="Z928" s="30">
        <f t="shared" si="594"/>
        <v>-9.2358086814470219E-4</v>
      </c>
      <c r="AA928" s="3">
        <f t="shared" si="595"/>
        <v>43740.827732403326</v>
      </c>
      <c r="AB928" s="26">
        <f t="shared" si="575"/>
        <v>134650.05026836038</v>
      </c>
      <c r="AC928" s="28">
        <f t="shared" si="596"/>
        <v>0.34650050268360388</v>
      </c>
      <c r="AD928" s="28">
        <f t="shared" si="609"/>
        <v>-5.5935133284199523E-3</v>
      </c>
      <c r="AE928" s="29">
        <f t="shared" si="576"/>
        <v>0.34372530091980663</v>
      </c>
      <c r="AF928" s="29">
        <f t="shared" si="577"/>
        <v>0.33142648962741611</v>
      </c>
      <c r="AG928" s="29">
        <f t="shared" si="578"/>
        <v>0.32484820945277731</v>
      </c>
      <c r="AN928" s="23">
        <v>41890</v>
      </c>
      <c r="AO928" s="25">
        <v>42.769568999999997</v>
      </c>
      <c r="AP928" s="30">
        <f t="shared" si="597"/>
        <v>-2.1707728791343639E-3</v>
      </c>
      <c r="AQ928" s="3">
        <f t="shared" si="598"/>
        <v>46175.112535869412</v>
      </c>
      <c r="AR928" s="24">
        <v>21.865559000000001</v>
      </c>
      <c r="AS928" s="30">
        <f t="shared" si="599"/>
        <v>-9.2847109738497524E-3</v>
      </c>
      <c r="AT928" s="3">
        <f t="shared" si="600"/>
        <v>45308.7601570814</v>
      </c>
      <c r="AU928" s="25">
        <v>8.4473249999999993</v>
      </c>
      <c r="AV928" s="30">
        <f t="shared" si="601"/>
        <v>-9.2358086814470219E-4</v>
      </c>
      <c r="AW928" s="3">
        <f t="shared" si="602"/>
        <v>44320.58556924446</v>
      </c>
      <c r="AX928" s="26">
        <f t="shared" si="579"/>
        <v>135804.45826219529</v>
      </c>
      <c r="AY928" s="28">
        <f t="shared" si="603"/>
        <v>0.35804458262195293</v>
      </c>
      <c r="AZ928" s="28">
        <f t="shared" si="610"/>
        <v>-5.6604645764168904E-3</v>
      </c>
      <c r="BA928" s="29">
        <f t="shared" si="580"/>
        <v>0.34001175754274526</v>
      </c>
      <c r="BB928" s="51">
        <f t="shared" si="604"/>
        <v>6.6784242094118929E-3</v>
      </c>
      <c r="BC928" s="29">
        <f t="shared" si="581"/>
        <v>0.33363234710310152</v>
      </c>
      <c r="BD928" s="51">
        <f t="shared" si="605"/>
        <v>2.9901376976815275E-4</v>
      </c>
      <c r="BE928" s="29">
        <f t="shared" si="582"/>
        <v>0.3263558953541531</v>
      </c>
      <c r="BF928" s="51">
        <f t="shared" si="606"/>
        <v>6.9774379791802676E-3</v>
      </c>
      <c r="BG928" s="2" t="str">
        <f t="shared" si="607"/>
        <v>No</v>
      </c>
    </row>
    <row r="929" spans="1:59" x14ac:dyDescent="0.35">
      <c r="A929" s="23">
        <v>41891</v>
      </c>
      <c r="B929" s="25">
        <v>42.465102999999999</v>
      </c>
      <c r="C929" s="30">
        <f t="shared" si="583"/>
        <v>-7.1187530554726042E-3</v>
      </c>
      <c r="D929" s="3">
        <f t="shared" si="584"/>
        <v>56110.51025729088</v>
      </c>
      <c r="E929" s="24">
        <v>21.782071999999999</v>
      </c>
      <c r="F929" s="30">
        <f t="shared" si="585"/>
        <v>-3.8181964613848152E-3</v>
      </c>
      <c r="G929" s="3">
        <f t="shared" si="586"/>
        <v>40235.149677790112</v>
      </c>
      <c r="H929" s="25">
        <v>8.4317130000000002</v>
      </c>
      <c r="I929" s="30">
        <f t="shared" si="587"/>
        <v>-1.8481590325930553E-3</v>
      </c>
      <c r="J929" s="3">
        <f t="shared" si="588"/>
        <v>38158.60626920349</v>
      </c>
      <c r="K929" s="26">
        <f t="shared" si="571"/>
        <v>134504.2662042845</v>
      </c>
      <c r="L929" s="28">
        <f t="shared" si="589"/>
        <v>0.34504266204284506</v>
      </c>
      <c r="M929" s="28">
        <f t="shared" si="608"/>
        <v>-6.2716902570711941E-3</v>
      </c>
      <c r="N929" s="29">
        <f t="shared" si="572"/>
        <v>0.41716528286225862</v>
      </c>
      <c r="O929" s="29">
        <f t="shared" si="573"/>
        <v>0.29913660594736186</v>
      </c>
      <c r="P929" s="29">
        <f t="shared" si="574"/>
        <v>0.28369811119037935</v>
      </c>
      <c r="R929" s="23">
        <v>41891</v>
      </c>
      <c r="S929" s="25">
        <v>42.465102999999999</v>
      </c>
      <c r="T929" s="30">
        <f t="shared" si="590"/>
        <v>-7.1187530554726042E-3</v>
      </c>
      <c r="U929" s="3">
        <f t="shared" si="591"/>
        <v>45953.154440413069</v>
      </c>
      <c r="V929" s="24">
        <v>21.782071999999999</v>
      </c>
      <c r="W929" s="30">
        <f t="shared" si="592"/>
        <v>-3.8181964613848152E-3</v>
      </c>
      <c r="X929" s="3">
        <f t="shared" si="593"/>
        <v>44456.200387255973</v>
      </c>
      <c r="Y929" s="25">
        <v>8.4317130000000002</v>
      </c>
      <c r="Z929" s="30">
        <f t="shared" si="594"/>
        <v>-1.8481590325930553E-3</v>
      </c>
      <c r="AA929" s="3">
        <f t="shared" si="595"/>
        <v>43659.987726536587</v>
      </c>
      <c r="AB929" s="26">
        <f t="shared" si="575"/>
        <v>134069.34255420562</v>
      </c>
      <c r="AC929" s="28">
        <f t="shared" si="596"/>
        <v>0.34069342554205617</v>
      </c>
      <c r="AD929" s="28">
        <f t="shared" si="609"/>
        <v>-5.8070771415477118E-3</v>
      </c>
      <c r="AE929" s="29">
        <f t="shared" si="576"/>
        <v>0.34275661806750291</v>
      </c>
      <c r="AF929" s="29">
        <f t="shared" si="577"/>
        <v>0.33159109711664225</v>
      </c>
      <c r="AG929" s="29">
        <f t="shared" si="578"/>
        <v>0.3256522848158549</v>
      </c>
      <c r="AN929" s="23">
        <v>41891</v>
      </c>
      <c r="AO929" s="25">
        <v>42.465102999999999</v>
      </c>
      <c r="AP929" s="30">
        <f t="shared" si="597"/>
        <v>-7.1187530554726042E-3</v>
      </c>
      <c r="AQ929" s="3">
        <f t="shared" si="598"/>
        <v>45846.403312417897</v>
      </c>
      <c r="AR929" s="24">
        <v>21.782071999999999</v>
      </c>
      <c r="AS929" s="30">
        <f t="shared" si="599"/>
        <v>-3.8181964613848152E-3</v>
      </c>
      <c r="AT929" s="3">
        <f t="shared" si="600"/>
        <v>45135.762409379902</v>
      </c>
      <c r="AU929" s="25">
        <v>8.4317130000000002</v>
      </c>
      <c r="AV929" s="30">
        <f t="shared" si="601"/>
        <v>-1.8481590325930553E-3</v>
      </c>
      <c r="AW929" s="3">
        <f t="shared" si="602"/>
        <v>44238.67407869485</v>
      </c>
      <c r="AX929" s="26">
        <f t="shared" si="579"/>
        <v>135220.83980049263</v>
      </c>
      <c r="AY929" s="28">
        <f t="shared" si="603"/>
        <v>0.3522083980049262</v>
      </c>
      <c r="AZ929" s="28">
        <f t="shared" si="610"/>
        <v>-5.8361846170267295E-3</v>
      </c>
      <c r="BA929" s="29">
        <f t="shared" si="580"/>
        <v>0.33904835512085668</v>
      </c>
      <c r="BB929" s="51">
        <f t="shared" si="604"/>
        <v>5.7150217875233111E-3</v>
      </c>
      <c r="BC929" s="29">
        <f t="shared" si="581"/>
        <v>0.33379294549548766</v>
      </c>
      <c r="BD929" s="51">
        <f t="shared" si="605"/>
        <v>4.5961216215428813E-4</v>
      </c>
      <c r="BE929" s="29">
        <f t="shared" si="582"/>
        <v>0.32715869938365583</v>
      </c>
      <c r="BF929" s="51">
        <f t="shared" si="606"/>
        <v>6.1746339496775438E-3</v>
      </c>
      <c r="BG929" s="2" t="str">
        <f t="shared" si="607"/>
        <v>No</v>
      </c>
    </row>
    <row r="930" spans="1:59" x14ac:dyDescent="0.35">
      <c r="A930" s="23">
        <v>41892</v>
      </c>
      <c r="B930" s="25">
        <v>42.625801000000003</v>
      </c>
      <c r="C930" s="30">
        <f t="shared" si="583"/>
        <v>3.7842366707554476E-3</v>
      </c>
      <c r="D930" s="3">
        <f t="shared" si="584"/>
        <v>56322.845707821318</v>
      </c>
      <c r="E930" s="24">
        <v>21.804846000000001</v>
      </c>
      <c r="F930" s="30">
        <f t="shared" si="585"/>
        <v>1.0455387347907408E-3</v>
      </c>
      <c r="G930" s="3">
        <f t="shared" si="586"/>
        <v>40277.217085278346</v>
      </c>
      <c r="H930" s="25">
        <v>8.4160920000000008</v>
      </c>
      <c r="I930" s="30">
        <f t="shared" si="587"/>
        <v>-1.8526484475929195E-3</v>
      </c>
      <c r="J930" s="3">
        <f t="shared" si="588"/>
        <v>38087.911786536541</v>
      </c>
      <c r="K930" s="26">
        <f t="shared" si="571"/>
        <v>134687.97457963621</v>
      </c>
      <c r="L930" s="28">
        <f t="shared" si="589"/>
        <v>0.34687974579636216</v>
      </c>
      <c r="M930" s="28">
        <f t="shared" si="608"/>
        <v>1.8370837535170992E-3</v>
      </c>
      <c r="N930" s="29">
        <f t="shared" si="572"/>
        <v>0.41817278701833638</v>
      </c>
      <c r="O930" s="29">
        <f t="shared" si="573"/>
        <v>0.29904092931075937</v>
      </c>
      <c r="P930" s="29">
        <f t="shared" si="574"/>
        <v>0.28278628367090419</v>
      </c>
      <c r="R930" s="23">
        <v>41892</v>
      </c>
      <c r="S930" s="25">
        <v>42.625801000000003</v>
      </c>
      <c r="T930" s="30">
        <f t="shared" si="590"/>
        <v>3.7842366707554476E-3</v>
      </c>
      <c r="U930" s="3">
        <f t="shared" si="591"/>
        <v>46127.052052583371</v>
      </c>
      <c r="V930" s="24">
        <v>21.804846000000001</v>
      </c>
      <c r="W930" s="30">
        <f t="shared" si="592"/>
        <v>1.0455387347907408E-3</v>
      </c>
      <c r="X930" s="3">
        <f t="shared" si="593"/>
        <v>44502.681066762467</v>
      </c>
      <c r="Y930" s="25">
        <v>8.4160920000000008</v>
      </c>
      <c r="Z930" s="30">
        <f t="shared" si="594"/>
        <v>-1.8526484475929195E-3</v>
      </c>
      <c r="AA930" s="3">
        <f t="shared" si="595"/>
        <v>43579.101118053091</v>
      </c>
      <c r="AB930" s="26">
        <f t="shared" si="575"/>
        <v>134208.83423739893</v>
      </c>
      <c r="AC930" s="28">
        <f t="shared" si="596"/>
        <v>0.34208834237398933</v>
      </c>
      <c r="AD930" s="28">
        <f t="shared" si="609"/>
        <v>1.3949168319331573E-3</v>
      </c>
      <c r="AE930" s="29">
        <f t="shared" si="576"/>
        <v>0.34369609358941516</v>
      </c>
      <c r="AF930" s="29">
        <f t="shared" si="577"/>
        <v>0.33159278463027775</v>
      </c>
      <c r="AG930" s="29">
        <f t="shared" si="578"/>
        <v>0.32471112178030709</v>
      </c>
      <c r="AN930" s="23">
        <v>41892</v>
      </c>
      <c r="AO930" s="25">
        <v>42.625801000000003</v>
      </c>
      <c r="AP930" s="30">
        <f t="shared" si="597"/>
        <v>3.7842366707554476E-3</v>
      </c>
      <c r="AQ930" s="3">
        <f t="shared" si="598"/>
        <v>46019.896953054995</v>
      </c>
      <c r="AR930" s="24">
        <v>21.804846000000001</v>
      </c>
      <c r="AS930" s="30">
        <f t="shared" si="599"/>
        <v>1.0455387347907408E-3</v>
      </c>
      <c r="AT930" s="3">
        <f t="shared" si="600"/>
        <v>45182.953597303218</v>
      </c>
      <c r="AU930" s="25">
        <v>8.4160920000000008</v>
      </c>
      <c r="AV930" s="30">
        <f t="shared" si="601"/>
        <v>-1.8526484475929195E-3</v>
      </c>
      <c r="AW930" s="3">
        <f t="shared" si="602"/>
        <v>44156.715367839388</v>
      </c>
      <c r="AX930" s="26">
        <f t="shared" si="579"/>
        <v>135359.56591819759</v>
      </c>
      <c r="AY930" s="28">
        <f t="shared" si="603"/>
        <v>0.353595659181976</v>
      </c>
      <c r="AZ930" s="28">
        <f t="shared" si="610"/>
        <v>1.3872611770497922E-3</v>
      </c>
      <c r="BA930" s="29">
        <f t="shared" si="580"/>
        <v>0.33998259850261631</v>
      </c>
      <c r="BB930" s="51">
        <f t="shared" si="604"/>
        <v>6.6492651692829363E-3</v>
      </c>
      <c r="BC930" s="29">
        <f t="shared" si="581"/>
        <v>0.33379948650698849</v>
      </c>
      <c r="BD930" s="51">
        <f t="shared" si="605"/>
        <v>4.6615317365511499E-4</v>
      </c>
      <c r="BE930" s="29">
        <f t="shared" si="582"/>
        <v>0.32621791499039526</v>
      </c>
      <c r="BF930" s="51">
        <f t="shared" si="606"/>
        <v>7.1154183429381068E-3</v>
      </c>
      <c r="BG930" s="2" t="str">
        <f t="shared" si="607"/>
        <v>No</v>
      </c>
    </row>
    <row r="931" spans="1:59" x14ac:dyDescent="0.35">
      <c r="A931" s="23">
        <v>41893</v>
      </c>
      <c r="B931" s="25">
        <v>42.701926999999998</v>
      </c>
      <c r="C931" s="30">
        <f t="shared" si="583"/>
        <v>1.785913653563842E-3</v>
      </c>
      <c r="D931" s="3">
        <f t="shared" si="584"/>
        <v>56423.433446978488</v>
      </c>
      <c r="E931" s="24">
        <v>21.698585999999999</v>
      </c>
      <c r="F931" s="30">
        <f t="shared" si="585"/>
        <v>-4.8732286391750534E-3</v>
      </c>
      <c r="G931" s="3">
        <f t="shared" si="586"/>
        <v>40080.936997472098</v>
      </c>
      <c r="H931" s="25">
        <v>8.4082880000000007</v>
      </c>
      <c r="I931" s="30">
        <f t="shared" si="587"/>
        <v>-9.2727123230118558E-4</v>
      </c>
      <c r="J931" s="3">
        <f t="shared" si="588"/>
        <v>38052.593961638457</v>
      </c>
      <c r="K931" s="26">
        <f t="shared" si="571"/>
        <v>134556.96440608904</v>
      </c>
      <c r="L931" s="28">
        <f t="shared" si="589"/>
        <v>0.34556964406089041</v>
      </c>
      <c r="M931" s="28">
        <f t="shared" si="608"/>
        <v>-1.310101735471747E-3</v>
      </c>
      <c r="N931" s="29">
        <f t="shared" si="572"/>
        <v>0.41932748480185827</v>
      </c>
      <c r="O931" s="29">
        <f t="shared" si="573"/>
        <v>0.29787337410874537</v>
      </c>
      <c r="P931" s="29">
        <f t="shared" si="574"/>
        <v>0.28279914108939636</v>
      </c>
      <c r="R931" s="23">
        <v>41893</v>
      </c>
      <c r="S931" s="25">
        <v>42.701926999999998</v>
      </c>
      <c r="T931" s="30">
        <f t="shared" si="590"/>
        <v>1.785913653563842E-3</v>
      </c>
      <c r="U931" s="3">
        <f t="shared" si="591"/>
        <v>46209.430984642728</v>
      </c>
      <c r="V931" s="24">
        <v>21.698585999999999</v>
      </c>
      <c r="W931" s="30">
        <f t="shared" si="592"/>
        <v>-4.8732286391750534E-3</v>
      </c>
      <c r="X931" s="3">
        <f t="shared" si="593"/>
        <v>44285.809326867849</v>
      </c>
      <c r="Y931" s="25">
        <v>8.4082880000000007</v>
      </c>
      <c r="Z931" s="30">
        <f t="shared" si="594"/>
        <v>-9.2727123230118558E-4</v>
      </c>
      <c r="AA931" s="3">
        <f t="shared" si="595"/>
        <v>43538.691471256774</v>
      </c>
      <c r="AB931" s="26">
        <f t="shared" si="575"/>
        <v>134033.93178276735</v>
      </c>
      <c r="AC931" s="28">
        <f t="shared" si="596"/>
        <v>0.34033931782767346</v>
      </c>
      <c r="AD931" s="28">
        <f t="shared" si="609"/>
        <v>-1.7490245463158693E-3</v>
      </c>
      <c r="AE931" s="29">
        <f t="shared" si="576"/>
        <v>0.34475919918200776</v>
      </c>
      <c r="AF931" s="29">
        <f t="shared" si="577"/>
        <v>0.33040744785912224</v>
      </c>
      <c r="AG931" s="29">
        <f t="shared" si="578"/>
        <v>0.32483335295887</v>
      </c>
      <c r="AN931" s="23">
        <v>41893</v>
      </c>
      <c r="AO931" s="25">
        <v>42.701926999999998</v>
      </c>
      <c r="AP931" s="30">
        <f t="shared" si="597"/>
        <v>1.785913653563842E-3</v>
      </c>
      <c r="AQ931" s="3">
        <f t="shared" si="598"/>
        <v>46102.084515359056</v>
      </c>
      <c r="AR931" s="24">
        <v>21.698585999999999</v>
      </c>
      <c r="AS931" s="30">
        <f t="shared" si="599"/>
        <v>-4.8732286391750534E-3</v>
      </c>
      <c r="AT931" s="3">
        <f t="shared" si="600"/>
        <v>44962.766733830322</v>
      </c>
      <c r="AU931" s="25">
        <v>8.4082880000000007</v>
      </c>
      <c r="AV931" s="30">
        <f t="shared" si="601"/>
        <v>-9.2727123230118558E-4</v>
      </c>
      <c r="AW931" s="3">
        <f t="shared" si="602"/>
        <v>44115.770115965875</v>
      </c>
      <c r="AX931" s="26">
        <f t="shared" si="579"/>
        <v>135180.62136515527</v>
      </c>
      <c r="AY931" s="28">
        <f t="shared" si="603"/>
        <v>0.35180621365155273</v>
      </c>
      <c r="AZ931" s="28">
        <f t="shared" si="610"/>
        <v>-1.7894455304232615E-3</v>
      </c>
      <c r="BA931" s="29">
        <f t="shared" si="580"/>
        <v>0.34104063178424276</v>
      </c>
      <c r="BB931" s="51">
        <f t="shared" si="604"/>
        <v>7.7072984509093945E-3</v>
      </c>
      <c r="BC931" s="29">
        <f t="shared" si="581"/>
        <v>0.33261251708834144</v>
      </c>
      <c r="BD931" s="51">
        <f t="shared" si="605"/>
        <v>7.2081624499192865E-4</v>
      </c>
      <c r="BE931" s="29">
        <f t="shared" si="582"/>
        <v>0.32634685112741568</v>
      </c>
      <c r="BF931" s="51">
        <f t="shared" si="606"/>
        <v>6.9864822059176879E-3</v>
      </c>
      <c r="BG931" s="2" t="str">
        <f t="shared" si="607"/>
        <v>No</v>
      </c>
    </row>
    <row r="932" spans="1:59" x14ac:dyDescent="0.35">
      <c r="A932" s="23">
        <v>41894</v>
      </c>
      <c r="B932" s="25">
        <v>42.422809999999998</v>
      </c>
      <c r="C932" s="30">
        <f t="shared" si="583"/>
        <v>-6.5364029122151335E-3</v>
      </c>
      <c r="D932" s="3">
        <f t="shared" si="584"/>
        <v>56054.627152278481</v>
      </c>
      <c r="E932" s="24">
        <v>21.622699999999998</v>
      </c>
      <c r="F932" s="30">
        <f t="shared" si="585"/>
        <v>-3.497278578429075E-3</v>
      </c>
      <c r="G932" s="3">
        <f t="shared" si="586"/>
        <v>39940.762795107476</v>
      </c>
      <c r="H932" s="25">
        <v>8.3926780000000001</v>
      </c>
      <c r="I932" s="30">
        <f t="shared" si="587"/>
        <v>-1.8565015851027544E-3</v>
      </c>
      <c r="J932" s="3">
        <f t="shared" si="588"/>
        <v>37981.949260631402</v>
      </c>
      <c r="K932" s="26">
        <f t="shared" si="571"/>
        <v>133977.33920801737</v>
      </c>
      <c r="L932" s="28">
        <f t="shared" si="589"/>
        <v>0.33977339208017376</v>
      </c>
      <c r="M932" s="28">
        <f t="shared" si="608"/>
        <v>-5.796251980716649E-3</v>
      </c>
      <c r="N932" s="29">
        <f t="shared" si="572"/>
        <v>0.41838886698030575</v>
      </c>
      <c r="O932" s="29">
        <f t="shared" si="573"/>
        <v>0.29811580847335839</v>
      </c>
      <c r="P932" s="29">
        <f t="shared" si="574"/>
        <v>0.2834953245463358</v>
      </c>
      <c r="R932" s="23">
        <v>41894</v>
      </c>
      <c r="S932" s="25">
        <v>42.422809999999998</v>
      </c>
      <c r="T932" s="30">
        <f t="shared" si="590"/>
        <v>-6.5364029122151335E-3</v>
      </c>
      <c r="U932" s="3">
        <f t="shared" si="591"/>
        <v>45907.387525382903</v>
      </c>
      <c r="V932" s="24">
        <v>21.622699999999998</v>
      </c>
      <c r="W932" s="30">
        <f t="shared" si="592"/>
        <v>-3.497278578429075E-3</v>
      </c>
      <c r="X932" s="3">
        <f t="shared" si="593"/>
        <v>44130.929514580603</v>
      </c>
      <c r="Y932" s="25">
        <v>8.3926780000000001</v>
      </c>
      <c r="Z932" s="30">
        <f t="shared" si="594"/>
        <v>-1.8565015851027544E-3</v>
      </c>
      <c r="AA932" s="3">
        <f t="shared" si="595"/>
        <v>43457.861821527084</v>
      </c>
      <c r="AB932" s="26">
        <f t="shared" si="575"/>
        <v>133496.17886149057</v>
      </c>
      <c r="AC932" s="28">
        <f t="shared" si="596"/>
        <v>0.33496178861490566</v>
      </c>
      <c r="AD932" s="28">
        <f t="shared" si="609"/>
        <v>-5.3775292127677954E-3</v>
      </c>
      <c r="AE932" s="29">
        <f t="shared" si="576"/>
        <v>0.34388540493742725</v>
      </c>
      <c r="AF932" s="29">
        <f t="shared" si="577"/>
        <v>0.33057822247008883</v>
      </c>
      <c r="AG932" s="29">
        <f t="shared" si="578"/>
        <v>0.32553637259248402</v>
      </c>
      <c r="AN932" s="23">
        <v>41894</v>
      </c>
      <c r="AO932" s="25">
        <v>42.422809999999998</v>
      </c>
      <c r="AP932" s="30">
        <f t="shared" si="597"/>
        <v>-6.5364029122151335E-3</v>
      </c>
      <c r="AQ932" s="3">
        <f t="shared" si="598"/>
        <v>45800.742715873675</v>
      </c>
      <c r="AR932" s="24">
        <v>21.622699999999998</v>
      </c>
      <c r="AS932" s="30">
        <f t="shared" si="599"/>
        <v>-3.497278578429075E-3</v>
      </c>
      <c r="AT932" s="3">
        <f t="shared" si="600"/>
        <v>44805.519412905196</v>
      </c>
      <c r="AU932" s="25">
        <v>8.3926780000000001</v>
      </c>
      <c r="AV932" s="30">
        <f t="shared" si="601"/>
        <v>-1.8565015851027544E-3</v>
      </c>
      <c r="AW932" s="3">
        <f t="shared" si="602"/>
        <v>44033.869118817558</v>
      </c>
      <c r="AX932" s="26">
        <f t="shared" si="579"/>
        <v>134640.13124759644</v>
      </c>
      <c r="AY932" s="28">
        <f t="shared" si="603"/>
        <v>0.3464013124759644</v>
      </c>
      <c r="AZ932" s="28">
        <f t="shared" si="610"/>
        <v>-5.4049011755883392E-3</v>
      </c>
      <c r="BA932" s="29">
        <f t="shared" si="580"/>
        <v>0.34017155428680035</v>
      </c>
      <c r="BB932" s="51">
        <f t="shared" si="604"/>
        <v>6.838220953466978E-3</v>
      </c>
      <c r="BC932" s="29">
        <f t="shared" si="581"/>
        <v>0.33277982573048814</v>
      </c>
      <c r="BD932" s="51">
        <f t="shared" si="605"/>
        <v>5.5350760284522682E-4</v>
      </c>
      <c r="BE932" s="29">
        <f t="shared" si="582"/>
        <v>0.32704861998271145</v>
      </c>
      <c r="BF932" s="51">
        <f t="shared" si="606"/>
        <v>6.2847133506219177E-3</v>
      </c>
      <c r="BG932" s="2" t="str">
        <f t="shared" si="607"/>
        <v>No</v>
      </c>
    </row>
    <row r="933" spans="1:59" x14ac:dyDescent="0.35">
      <c r="A933" s="23">
        <v>41897</v>
      </c>
      <c r="B933" s="25">
        <v>42.312862000000003</v>
      </c>
      <c r="C933" s="30">
        <f t="shared" si="583"/>
        <v>-2.5917189361099879E-3</v>
      </c>
      <c r="D933" s="3">
        <f t="shared" si="584"/>
        <v>55909.349313631334</v>
      </c>
      <c r="E933" s="24">
        <v>21.592328999999999</v>
      </c>
      <c r="F933" s="30">
        <f t="shared" si="585"/>
        <v>-1.4045886961386866E-3</v>
      </c>
      <c r="G933" s="3">
        <f t="shared" si="586"/>
        <v>39884.662451170312</v>
      </c>
      <c r="H933" s="25">
        <v>8.4004860000000008</v>
      </c>
      <c r="I933" s="30">
        <f t="shared" si="587"/>
        <v>9.3033475131543142E-4</v>
      </c>
      <c r="J933" s="3">
        <f t="shared" si="588"/>
        <v>38017.285187951267</v>
      </c>
      <c r="K933" s="26">
        <f t="shared" si="571"/>
        <v>133811.29695275292</v>
      </c>
      <c r="L933" s="28">
        <f t="shared" si="589"/>
        <v>0.33811296952752912</v>
      </c>
      <c r="M933" s="28">
        <f t="shared" si="608"/>
        <v>-1.660422552644647E-3</v>
      </c>
      <c r="N933" s="29">
        <f t="shared" si="572"/>
        <v>0.41782234076523611</v>
      </c>
      <c r="O933" s="29">
        <f t="shared" si="573"/>
        <v>0.29806648137677855</v>
      </c>
      <c r="P933" s="29">
        <f t="shared" si="574"/>
        <v>0.28411117785798529</v>
      </c>
      <c r="R933" s="23">
        <v>41897</v>
      </c>
      <c r="S933" s="25">
        <v>42.312862000000003</v>
      </c>
      <c r="T933" s="30">
        <f t="shared" si="590"/>
        <v>-2.5917189361099879E-3</v>
      </c>
      <c r="U933" s="3">
        <f t="shared" si="591"/>
        <v>45788.40847982603</v>
      </c>
      <c r="V933" s="24">
        <v>21.592328999999999</v>
      </c>
      <c r="W933" s="30">
        <f t="shared" si="592"/>
        <v>-1.4045886961386866E-3</v>
      </c>
      <c r="X933" s="3">
        <f t="shared" si="593"/>
        <v>44068.943709834333</v>
      </c>
      <c r="Y933" s="25">
        <v>8.4004860000000008</v>
      </c>
      <c r="Z933" s="30">
        <f t="shared" si="594"/>
        <v>9.3033475131543142E-4</v>
      </c>
      <c r="AA933" s="3">
        <f t="shared" si="595"/>
        <v>43498.292180597513</v>
      </c>
      <c r="AB933" s="26">
        <f t="shared" si="575"/>
        <v>133355.64437025788</v>
      </c>
      <c r="AC933" s="28">
        <f t="shared" si="596"/>
        <v>0.33355644370257886</v>
      </c>
      <c r="AD933" s="28">
        <f t="shared" si="609"/>
        <v>-1.4053449123268003E-3</v>
      </c>
      <c r="AE933" s="29">
        <f t="shared" si="576"/>
        <v>0.34335560895117351</v>
      </c>
      <c r="AF933" s="29">
        <f t="shared" si="577"/>
        <v>0.33046178073631627</v>
      </c>
      <c r="AG933" s="29">
        <f t="shared" si="578"/>
        <v>0.32618261031251011</v>
      </c>
      <c r="AN933" s="23">
        <v>41897</v>
      </c>
      <c r="AO933" s="25">
        <v>42.312862000000003</v>
      </c>
      <c r="AP933" s="30">
        <f t="shared" si="597"/>
        <v>-2.5917189361099879E-3</v>
      </c>
      <c r="AQ933" s="3">
        <f t="shared" si="598"/>
        <v>45682.040063689041</v>
      </c>
      <c r="AR933" s="24">
        <v>21.592328999999999</v>
      </c>
      <c r="AS933" s="30">
        <f t="shared" si="599"/>
        <v>-1.4045886961386866E-3</v>
      </c>
      <c r="AT933" s="3">
        <f t="shared" si="600"/>
        <v>44742.586086813208</v>
      </c>
      <c r="AU933" s="25">
        <v>8.4004860000000008</v>
      </c>
      <c r="AV933" s="30">
        <f t="shared" si="601"/>
        <v>9.3033475131543142E-4</v>
      </c>
      <c r="AW933" s="3">
        <f t="shared" si="602"/>
        <v>44074.83535749367</v>
      </c>
      <c r="AX933" s="26">
        <f t="shared" si="579"/>
        <v>134499.4615079959</v>
      </c>
      <c r="AY933" s="28">
        <f t="shared" si="603"/>
        <v>0.34499461507995899</v>
      </c>
      <c r="AZ933" s="28">
        <f t="shared" si="610"/>
        <v>-1.4066973960054074E-3</v>
      </c>
      <c r="BA933" s="29">
        <f t="shared" si="580"/>
        <v>0.3396447803694238</v>
      </c>
      <c r="BB933" s="51">
        <f t="shared" si="604"/>
        <v>6.311447036090434E-3</v>
      </c>
      <c r="BC933" s="29">
        <f t="shared" si="581"/>
        <v>0.33265996447244728</v>
      </c>
      <c r="BD933" s="51">
        <f t="shared" si="605"/>
        <v>6.7336886088609216E-4</v>
      </c>
      <c r="BE933" s="29">
        <f t="shared" si="582"/>
        <v>0.32769525515812903</v>
      </c>
      <c r="BF933" s="51">
        <f t="shared" si="606"/>
        <v>5.6380781752043418E-3</v>
      </c>
      <c r="BG933" s="2" t="str">
        <f t="shared" si="607"/>
        <v>No</v>
      </c>
    </row>
    <row r="934" spans="1:59" x14ac:dyDescent="0.35">
      <c r="A934" s="23">
        <v>41898</v>
      </c>
      <c r="B934" s="25">
        <v>42.617348</v>
      </c>
      <c r="C934" s="30">
        <f t="shared" si="583"/>
        <v>7.1960625116778143E-3</v>
      </c>
      <c r="D934" s="3">
        <f t="shared" si="584"/>
        <v>56311.676486279459</v>
      </c>
      <c r="E934" s="24">
        <v>21.645458000000001</v>
      </c>
      <c r="F934" s="30">
        <f t="shared" si="585"/>
        <v>2.4605497628349404E-3</v>
      </c>
      <c r="G934" s="3">
        <f t="shared" si="586"/>
        <v>39982.800647905293</v>
      </c>
      <c r="H934" s="25">
        <v>8.3926780000000001</v>
      </c>
      <c r="I934" s="30">
        <f t="shared" si="587"/>
        <v>-9.2947003304344467E-4</v>
      </c>
      <c r="J934" s="3">
        <f t="shared" si="588"/>
        <v>37981.949260631402</v>
      </c>
      <c r="K934" s="26">
        <f t="shared" si="571"/>
        <v>134276.42639481614</v>
      </c>
      <c r="L934" s="28">
        <f t="shared" si="589"/>
        <v>0.3427642639481614</v>
      </c>
      <c r="M934" s="28">
        <f t="shared" si="608"/>
        <v>4.6512944206322793E-3</v>
      </c>
      <c r="N934" s="29">
        <f t="shared" si="572"/>
        <v>0.41937127758155335</v>
      </c>
      <c r="O934" s="29">
        <f t="shared" si="573"/>
        <v>0.29776485509334993</v>
      </c>
      <c r="P934" s="29">
        <f t="shared" si="574"/>
        <v>0.28286386732509683</v>
      </c>
      <c r="R934" s="23">
        <v>41898</v>
      </c>
      <c r="S934" s="25">
        <v>42.617348</v>
      </c>
      <c r="T934" s="30">
        <f t="shared" si="590"/>
        <v>7.1960625116778143E-3</v>
      </c>
      <c r="U934" s="3">
        <f t="shared" si="591"/>
        <v>46117.9047295571</v>
      </c>
      <c r="V934" s="24">
        <v>21.645458000000001</v>
      </c>
      <c r="W934" s="30">
        <f t="shared" si="592"/>
        <v>2.4605497628349404E-3</v>
      </c>
      <c r="X934" s="3">
        <f t="shared" si="593"/>
        <v>44177.377538827954</v>
      </c>
      <c r="Y934" s="25">
        <v>8.3926780000000001</v>
      </c>
      <c r="Z934" s="30">
        <f t="shared" si="594"/>
        <v>-9.2947003304344467E-4</v>
      </c>
      <c r="AA934" s="3">
        <f t="shared" si="595"/>
        <v>43457.861821527076</v>
      </c>
      <c r="AB934" s="26">
        <f t="shared" si="575"/>
        <v>133753.14408991212</v>
      </c>
      <c r="AC934" s="28">
        <f t="shared" si="596"/>
        <v>0.33753144089912124</v>
      </c>
      <c r="AD934" s="28">
        <f t="shared" si="609"/>
        <v>3.9749971965423736E-3</v>
      </c>
      <c r="AE934" s="29">
        <f t="shared" si="576"/>
        <v>0.34479865907716922</v>
      </c>
      <c r="AF934" s="29">
        <f t="shared" si="577"/>
        <v>0.33029038561613805</v>
      </c>
      <c r="AG934" s="29">
        <f t="shared" si="578"/>
        <v>0.32491095530669278</v>
      </c>
      <c r="AN934" s="23">
        <v>41898</v>
      </c>
      <c r="AO934" s="25">
        <v>42.617348</v>
      </c>
      <c r="AP934" s="30">
        <f t="shared" si="597"/>
        <v>7.1960625116778143E-3</v>
      </c>
      <c r="AQ934" s="3">
        <f t="shared" si="598"/>
        <v>46010.77087964832</v>
      </c>
      <c r="AR934" s="24">
        <v>21.645458000000001</v>
      </c>
      <c r="AS934" s="30">
        <f t="shared" si="599"/>
        <v>2.4605497628349404E-3</v>
      </c>
      <c r="AT934" s="3">
        <f t="shared" si="600"/>
        <v>44852.677446397734</v>
      </c>
      <c r="AU934" s="25">
        <v>8.3926780000000001</v>
      </c>
      <c r="AV934" s="30">
        <f t="shared" si="601"/>
        <v>-9.2947003304344467E-4</v>
      </c>
      <c r="AW934" s="3">
        <f t="shared" si="602"/>
        <v>44033.869118817558</v>
      </c>
      <c r="AX934" s="26">
        <f t="shared" si="579"/>
        <v>134897.31744486361</v>
      </c>
      <c r="AY934" s="28">
        <f t="shared" si="603"/>
        <v>0.34897317444863618</v>
      </c>
      <c r="AZ934" s="28">
        <f t="shared" si="610"/>
        <v>3.9785593686771925E-3</v>
      </c>
      <c r="BA934" s="29">
        <f t="shared" si="580"/>
        <v>0.34107995437681138</v>
      </c>
      <c r="BB934" s="51">
        <f t="shared" si="604"/>
        <v>7.7466210434780081E-3</v>
      </c>
      <c r="BC934" s="29">
        <f t="shared" si="581"/>
        <v>0.33249495465119466</v>
      </c>
      <c r="BD934" s="51">
        <f t="shared" si="605"/>
        <v>8.3837868213870737E-4</v>
      </c>
      <c r="BE934" s="29">
        <f t="shared" si="582"/>
        <v>0.32642509097199401</v>
      </c>
      <c r="BF934" s="51">
        <f t="shared" si="606"/>
        <v>6.9082423613393562E-3</v>
      </c>
      <c r="BG934" s="2" t="str">
        <f t="shared" si="607"/>
        <v>No</v>
      </c>
    </row>
    <row r="935" spans="1:59" x14ac:dyDescent="0.35">
      <c r="A935" s="23">
        <v>41899</v>
      </c>
      <c r="B935" s="25">
        <v>42.676552000000001</v>
      </c>
      <c r="C935" s="30">
        <f t="shared" si="583"/>
        <v>1.3891995344244013E-3</v>
      </c>
      <c r="D935" s="3">
        <f t="shared" si="584"/>
        <v>56389.904641036854</v>
      </c>
      <c r="E935" s="24">
        <v>21.531621999999999</v>
      </c>
      <c r="F935" s="30">
        <f t="shared" si="585"/>
        <v>-5.259117178301409E-3</v>
      </c>
      <c r="G935" s="3">
        <f t="shared" si="586"/>
        <v>39772.526414181295</v>
      </c>
      <c r="H935" s="25">
        <v>8.3848690000000001</v>
      </c>
      <c r="I935" s="30">
        <f t="shared" si="587"/>
        <v>-9.3045390279478113E-4</v>
      </c>
      <c r="J935" s="3">
        <f t="shared" si="588"/>
        <v>37946.608807706092</v>
      </c>
      <c r="K935" s="26">
        <f t="shared" si="571"/>
        <v>134109.03986292426</v>
      </c>
      <c r="L935" s="28">
        <f t="shared" si="589"/>
        <v>0.34109039862924262</v>
      </c>
      <c r="M935" s="28">
        <f t="shared" si="608"/>
        <v>-1.6738653189187769E-3</v>
      </c>
      <c r="N935" s="29">
        <f t="shared" si="572"/>
        <v>0.4204780281677819</v>
      </c>
      <c r="O935" s="29">
        <f t="shared" si="573"/>
        <v>0.29656857177438339</v>
      </c>
      <c r="P935" s="29">
        <f t="shared" si="574"/>
        <v>0.28295340005783459</v>
      </c>
      <c r="R935" s="23">
        <v>41899</v>
      </c>
      <c r="S935" s="25">
        <v>42.676552000000001</v>
      </c>
      <c r="T935" s="30">
        <f t="shared" si="590"/>
        <v>1.3891995344244013E-3</v>
      </c>
      <c r="U935" s="3">
        <f t="shared" si="591"/>
        <v>46181.971701336028</v>
      </c>
      <c r="V935" s="24">
        <v>21.531621999999999</v>
      </c>
      <c r="W935" s="30">
        <f t="shared" si="592"/>
        <v>-5.259117178301409E-3</v>
      </c>
      <c r="X935" s="3">
        <f t="shared" si="593"/>
        <v>43945.043533721197</v>
      </c>
      <c r="Y935" s="25">
        <v>8.3848690000000001</v>
      </c>
      <c r="Z935" s="30">
        <f t="shared" si="594"/>
        <v>-9.3045390279478113E-4</v>
      </c>
      <c r="AA935" s="3">
        <f t="shared" si="595"/>
        <v>43417.426284388122</v>
      </c>
      <c r="AB935" s="26">
        <f t="shared" si="575"/>
        <v>133544.44151944533</v>
      </c>
      <c r="AC935" s="28">
        <f t="shared" si="596"/>
        <v>0.33544441519445334</v>
      </c>
      <c r="AD935" s="28">
        <f t="shared" si="609"/>
        <v>-2.0870257046678997E-3</v>
      </c>
      <c r="AE935" s="29">
        <f t="shared" si="576"/>
        <v>0.34581725136505587</v>
      </c>
      <c r="AF935" s="29">
        <f t="shared" si="577"/>
        <v>0.32906681127063148</v>
      </c>
      <c r="AG935" s="29">
        <f t="shared" si="578"/>
        <v>0.32511593736431282</v>
      </c>
      <c r="AN935" s="23">
        <v>41899</v>
      </c>
      <c r="AO935" s="25">
        <v>42.676552000000001</v>
      </c>
      <c r="AP935" s="30">
        <f t="shared" si="597"/>
        <v>1.3891995344244013E-3</v>
      </c>
      <c r="AQ935" s="3">
        <f t="shared" si="598"/>
        <v>46074.689021132835</v>
      </c>
      <c r="AR935" s="24">
        <v>21.531621999999999</v>
      </c>
      <c r="AS935" s="30">
        <f t="shared" si="599"/>
        <v>-5.259117178301409E-3</v>
      </c>
      <c r="AT935" s="3">
        <f t="shared" si="600"/>
        <v>44616.791959946575</v>
      </c>
      <c r="AU935" s="25">
        <v>8.3848690000000001</v>
      </c>
      <c r="AV935" s="30">
        <f t="shared" si="601"/>
        <v>-9.3045390279478113E-4</v>
      </c>
      <c r="AW935" s="3">
        <f t="shared" si="602"/>
        <v>43992.8976334408</v>
      </c>
      <c r="AX935" s="26">
        <f t="shared" si="579"/>
        <v>134684.37861452022</v>
      </c>
      <c r="AY935" s="28">
        <f t="shared" si="603"/>
        <v>0.34684378614520228</v>
      </c>
      <c r="AZ935" s="28">
        <f t="shared" si="610"/>
        <v>-2.129388303433899E-3</v>
      </c>
      <c r="BA935" s="29">
        <f t="shared" si="580"/>
        <v>0.34209378619181274</v>
      </c>
      <c r="BB935" s="51">
        <f t="shared" si="604"/>
        <v>8.7604528584793728E-3</v>
      </c>
      <c r="BC935" s="29">
        <f t="shared" si="581"/>
        <v>0.33126924160703275</v>
      </c>
      <c r="BD935" s="51">
        <f t="shared" si="605"/>
        <v>2.0640917263006209E-3</v>
      </c>
      <c r="BE935" s="29">
        <f t="shared" si="582"/>
        <v>0.32663697220115445</v>
      </c>
      <c r="BF935" s="51">
        <f t="shared" si="606"/>
        <v>6.6963611321789185E-3</v>
      </c>
      <c r="BG935" s="2" t="str">
        <f t="shared" si="607"/>
        <v>No</v>
      </c>
    </row>
    <row r="936" spans="1:59" x14ac:dyDescent="0.35">
      <c r="A936" s="23">
        <v>41900</v>
      </c>
      <c r="B936" s="25">
        <v>42.871066999999996</v>
      </c>
      <c r="C936" s="30">
        <f t="shared" si="583"/>
        <v>4.5578893065212345E-3</v>
      </c>
      <c r="D936" s="3">
        <f t="shared" si="584"/>
        <v>56646.92358439599</v>
      </c>
      <c r="E936" s="24">
        <v>21.668232</v>
      </c>
      <c r="F936" s="30">
        <f t="shared" si="585"/>
        <v>6.3446218775344843E-3</v>
      </c>
      <c r="G936" s="3">
        <f t="shared" si="586"/>
        <v>40024.868055393526</v>
      </c>
      <c r="H936" s="25">
        <v>8.3848690000000001</v>
      </c>
      <c r="I936" s="30">
        <f t="shared" si="587"/>
        <v>0</v>
      </c>
      <c r="J936" s="3">
        <f t="shared" si="588"/>
        <v>37946.608807706092</v>
      </c>
      <c r="K936" s="26">
        <f t="shared" si="571"/>
        <v>134618.4004474956</v>
      </c>
      <c r="L936" s="28">
        <f t="shared" si="589"/>
        <v>0.34618400447495601</v>
      </c>
      <c r="M936" s="28">
        <f t="shared" si="608"/>
        <v>5.0936058457133893E-3</v>
      </c>
      <c r="N936" s="29">
        <f t="shared" si="572"/>
        <v>0.42079629081976538</v>
      </c>
      <c r="O936" s="29">
        <f t="shared" si="573"/>
        <v>0.29732093029142909</v>
      </c>
      <c r="P936" s="29">
        <f t="shared" si="574"/>
        <v>0.28188277888880559</v>
      </c>
      <c r="R936" s="23">
        <v>41900</v>
      </c>
      <c r="S936" s="25">
        <v>42.871066999999996</v>
      </c>
      <c r="T936" s="30">
        <f t="shared" si="590"/>
        <v>4.5578893065212345E-3</v>
      </c>
      <c r="U936" s="3">
        <f t="shared" si="591"/>
        <v>46392.464016307611</v>
      </c>
      <c r="V936" s="24">
        <v>21.668232</v>
      </c>
      <c r="W936" s="30">
        <f t="shared" si="592"/>
        <v>6.3446218775344843E-3</v>
      </c>
      <c r="X936" s="3">
        <f t="shared" si="593"/>
        <v>44223.858218334448</v>
      </c>
      <c r="Y936" s="25">
        <v>8.3848690000000001</v>
      </c>
      <c r="Z936" s="30">
        <f t="shared" si="594"/>
        <v>0</v>
      </c>
      <c r="AA936" s="3">
        <f t="shared" si="595"/>
        <v>43417.426284388122</v>
      </c>
      <c r="AB936" s="26">
        <f t="shared" si="575"/>
        <v>134033.74851903017</v>
      </c>
      <c r="AC936" s="28">
        <f t="shared" si="596"/>
        <v>0.3403374851903016</v>
      </c>
      <c r="AD936" s="28">
        <f t="shared" si="609"/>
        <v>4.8930699958482649E-3</v>
      </c>
      <c r="AE936" s="29">
        <f t="shared" si="576"/>
        <v>0.34612524479027601</v>
      </c>
      <c r="AF936" s="29">
        <f t="shared" si="577"/>
        <v>0.32994569432679505</v>
      </c>
      <c r="AG936" s="29">
        <f t="shared" si="578"/>
        <v>0.32392906088292905</v>
      </c>
      <c r="AN936" s="23">
        <v>41900</v>
      </c>
      <c r="AO936" s="25">
        <v>42.871066999999996</v>
      </c>
      <c r="AP936" s="30">
        <f t="shared" si="597"/>
        <v>4.5578893065212345E-3</v>
      </c>
      <c r="AQ936" s="3">
        <f t="shared" si="598"/>
        <v>46284.692353523547</v>
      </c>
      <c r="AR936" s="24">
        <v>21.668232</v>
      </c>
      <c r="AS936" s="30">
        <f t="shared" si="599"/>
        <v>6.3446218775344843E-3</v>
      </c>
      <c r="AT936" s="3">
        <f t="shared" si="600"/>
        <v>44899.868634321057</v>
      </c>
      <c r="AU936" s="25">
        <v>8.3848690000000001</v>
      </c>
      <c r="AV936" s="30">
        <f t="shared" si="601"/>
        <v>0</v>
      </c>
      <c r="AW936" s="3">
        <f t="shared" si="602"/>
        <v>43992.8976334408</v>
      </c>
      <c r="AX936" s="26">
        <f t="shared" si="579"/>
        <v>135177.45862128539</v>
      </c>
      <c r="AY936" s="28">
        <f t="shared" si="603"/>
        <v>0.35177458621285385</v>
      </c>
      <c r="AZ936" s="28">
        <f t="shared" si="610"/>
        <v>4.930800067651564E-3</v>
      </c>
      <c r="BA936" s="29">
        <f t="shared" si="580"/>
        <v>0.3423994860207813</v>
      </c>
      <c r="BB936" s="51">
        <f t="shared" si="604"/>
        <v>9.0661526874479259E-3</v>
      </c>
      <c r="BC936" s="29">
        <f t="shared" si="581"/>
        <v>0.33215499900847378</v>
      </c>
      <c r="BD936" s="51">
        <f t="shared" si="605"/>
        <v>1.1783343248595868E-3</v>
      </c>
      <c r="BE936" s="29">
        <f t="shared" si="582"/>
        <v>0.32544551497074503</v>
      </c>
      <c r="BF936" s="51">
        <f t="shared" si="606"/>
        <v>7.8878183625883391E-3</v>
      </c>
      <c r="BG936" s="2" t="str">
        <f t="shared" si="607"/>
        <v>No</v>
      </c>
    </row>
    <row r="937" spans="1:59" x14ac:dyDescent="0.35">
      <c r="A937" s="23">
        <v>41901</v>
      </c>
      <c r="B937" s="25">
        <v>42.80341</v>
      </c>
      <c r="C937" s="30">
        <f t="shared" si="583"/>
        <v>-1.5781505974646892E-3</v>
      </c>
      <c r="D937" s="3">
        <f t="shared" si="584"/>
        <v>56557.526208096737</v>
      </c>
      <c r="E937" s="24">
        <v>21.561975</v>
      </c>
      <c r="F937" s="30">
        <f t="shared" si="585"/>
        <v>-4.9038149489999405E-3</v>
      </c>
      <c r="G937" s="3">
        <f t="shared" si="586"/>
        <v>39828.593509091741</v>
      </c>
      <c r="H937" s="25">
        <v>8.4004860000000008</v>
      </c>
      <c r="I937" s="30">
        <f t="shared" si="587"/>
        <v>1.8625216446435111E-3</v>
      </c>
      <c r="J937" s="3">
        <f t="shared" si="588"/>
        <v>38017.285187951267</v>
      </c>
      <c r="K937" s="26">
        <f t="shared" si="571"/>
        <v>134403.40490513973</v>
      </c>
      <c r="L937" s="28">
        <f t="shared" si="589"/>
        <v>0.34403404905139734</v>
      </c>
      <c r="M937" s="28">
        <f t="shared" si="608"/>
        <v>-2.1499554235586693E-3</v>
      </c>
      <c r="N937" s="29">
        <f t="shared" si="572"/>
        <v>0.42080426643963625</v>
      </c>
      <c r="O937" s="29">
        <f t="shared" si="573"/>
        <v>0.29633619428914226</v>
      </c>
      <c r="P937" s="29">
        <f t="shared" si="574"/>
        <v>0.28285953927122159</v>
      </c>
      <c r="R937" s="23">
        <v>41901</v>
      </c>
      <c r="S937" s="25">
        <v>42.80341</v>
      </c>
      <c r="T937" s="30">
        <f t="shared" si="590"/>
        <v>-1.5781505974646892E-3</v>
      </c>
      <c r="U937" s="3">
        <f t="shared" si="591"/>
        <v>46319.24972150242</v>
      </c>
      <c r="V937" s="24">
        <v>21.561975</v>
      </c>
      <c r="W937" s="30">
        <f t="shared" si="592"/>
        <v>-4.9038149489999405E-3</v>
      </c>
      <c r="X937" s="3">
        <f t="shared" si="593"/>
        <v>44006.992601300924</v>
      </c>
      <c r="Y937" s="25">
        <v>8.4004860000000008</v>
      </c>
      <c r="Z937" s="30">
        <f t="shared" si="594"/>
        <v>1.8625216446435111E-3</v>
      </c>
      <c r="AA937" s="3">
        <f t="shared" si="595"/>
        <v>43498.292180597513</v>
      </c>
      <c r="AB937" s="26">
        <f t="shared" si="575"/>
        <v>133824.53450340085</v>
      </c>
      <c r="AC937" s="28">
        <f t="shared" si="596"/>
        <v>0.3382453450340086</v>
      </c>
      <c r="AD937" s="28">
        <f t="shared" si="609"/>
        <v>-2.0921401562929987E-3</v>
      </c>
      <c r="AE937" s="29">
        <f t="shared" si="576"/>
        <v>0.34611926649612462</v>
      </c>
      <c r="AF937" s="29">
        <f t="shared" si="577"/>
        <v>0.32884099141165019</v>
      </c>
      <c r="AG937" s="29">
        <f t="shared" si="578"/>
        <v>0.32503974209222525</v>
      </c>
      <c r="AN937" s="23">
        <v>41901</v>
      </c>
      <c r="AO937" s="25">
        <v>42.80341</v>
      </c>
      <c r="AP937" s="30">
        <f t="shared" si="597"/>
        <v>-1.5781505974646892E-3</v>
      </c>
      <c r="AQ937" s="3">
        <f t="shared" si="598"/>
        <v>46211.648138632365</v>
      </c>
      <c r="AR937" s="24">
        <v>21.561975</v>
      </c>
      <c r="AS937" s="30">
        <f t="shared" si="599"/>
        <v>-4.9038149489999405E-3</v>
      </c>
      <c r="AT937" s="3">
        <f t="shared" si="600"/>
        <v>44679.687987303943</v>
      </c>
      <c r="AU937" s="25">
        <v>8.4004860000000008</v>
      </c>
      <c r="AV937" s="30">
        <f t="shared" si="601"/>
        <v>1.8625216446435111E-3</v>
      </c>
      <c r="AW937" s="3">
        <f t="shared" si="602"/>
        <v>44074.83535749367</v>
      </c>
      <c r="AX937" s="26">
        <f t="shared" si="579"/>
        <v>134966.17148342996</v>
      </c>
      <c r="AY937" s="28">
        <f t="shared" si="603"/>
        <v>0.34966171483429953</v>
      </c>
      <c r="AZ937" s="28">
        <f t="shared" si="610"/>
        <v>-2.1128713785543152E-3</v>
      </c>
      <c r="BA937" s="29">
        <f t="shared" si="580"/>
        <v>0.34239430244419322</v>
      </c>
      <c r="BB937" s="51">
        <f t="shared" si="604"/>
        <v>9.0609691108598511E-3</v>
      </c>
      <c r="BC937" s="29">
        <f t="shared" si="581"/>
        <v>0.33104360519546444</v>
      </c>
      <c r="BD937" s="51">
        <f t="shared" si="605"/>
        <v>2.2897281378689294E-3</v>
      </c>
      <c r="BE937" s="29">
        <f t="shared" si="582"/>
        <v>0.32656209236034245</v>
      </c>
      <c r="BF937" s="51">
        <f t="shared" si="606"/>
        <v>6.7712409729909218E-3</v>
      </c>
      <c r="BG937" s="2" t="str">
        <f t="shared" si="607"/>
        <v>No</v>
      </c>
    </row>
    <row r="938" spans="1:59" x14ac:dyDescent="0.35">
      <c r="A938" s="23">
        <v>41904</v>
      </c>
      <c r="B938" s="25">
        <v>42.397457000000003</v>
      </c>
      <c r="C938" s="30">
        <f t="shared" si="583"/>
        <v>-9.4841275496507782E-3</v>
      </c>
      <c r="D938" s="3">
        <f t="shared" si="584"/>
        <v>56021.127415646428</v>
      </c>
      <c r="E938" s="24">
        <v>21.417771999999999</v>
      </c>
      <c r="F938" s="30">
        <f t="shared" si="585"/>
        <v>-6.6878381966402056E-3</v>
      </c>
      <c r="G938" s="3">
        <f t="shared" si="586"/>
        <v>39562.226320103182</v>
      </c>
      <c r="H938" s="25">
        <v>8.4082880000000007</v>
      </c>
      <c r="I938" s="30">
        <f t="shared" si="587"/>
        <v>9.2875578865325714E-4</v>
      </c>
      <c r="J938" s="3">
        <f t="shared" si="588"/>
        <v>38052.593961638457</v>
      </c>
      <c r="K938" s="26">
        <f t="shared" si="571"/>
        <v>133635.94769738807</v>
      </c>
      <c r="L938" s="28">
        <f t="shared" si="589"/>
        <v>0.33635947697388069</v>
      </c>
      <c r="M938" s="28">
        <f t="shared" si="608"/>
        <v>-7.6745720775166504E-3</v>
      </c>
      <c r="N938" s="29">
        <f t="shared" si="572"/>
        <v>0.41920702012383282</v>
      </c>
      <c r="O938" s="29">
        <f t="shared" si="573"/>
        <v>0.29604479185263738</v>
      </c>
      <c r="P938" s="29">
        <f t="shared" si="574"/>
        <v>0.28474818802352986</v>
      </c>
      <c r="R938" s="23">
        <v>41904</v>
      </c>
      <c r="S938" s="25">
        <v>42.397457000000003</v>
      </c>
      <c r="T938" s="30">
        <f t="shared" si="590"/>
        <v>-9.4841275496507782E-3</v>
      </c>
      <c r="U938" s="3">
        <f t="shared" si="591"/>
        <v>45879.952049139567</v>
      </c>
      <c r="V938" s="24">
        <v>21.417771999999999</v>
      </c>
      <c r="W938" s="30">
        <f t="shared" si="592"/>
        <v>-6.6878381966402056E-3</v>
      </c>
      <c r="X938" s="3">
        <f t="shared" si="593"/>
        <v>43712.68095526268</v>
      </c>
      <c r="Y938" s="25">
        <v>8.4082880000000007</v>
      </c>
      <c r="Z938" s="30">
        <f t="shared" si="594"/>
        <v>9.2875578865325714E-4</v>
      </c>
      <c r="AA938" s="3">
        <f t="shared" si="595"/>
        <v>43538.691471256774</v>
      </c>
      <c r="AB938" s="26">
        <f t="shared" si="575"/>
        <v>133131.32447565903</v>
      </c>
      <c r="AC938" s="28">
        <f t="shared" si="596"/>
        <v>0.3313132447565903</v>
      </c>
      <c r="AD938" s="28">
        <f t="shared" si="609"/>
        <v>-6.9321002774183071E-3</v>
      </c>
      <c r="AE938" s="29">
        <f t="shared" si="576"/>
        <v>0.34462176523698596</v>
      </c>
      <c r="AF938" s="29">
        <f t="shared" si="577"/>
        <v>0.32834256796757744</v>
      </c>
      <c r="AG938" s="29">
        <f t="shared" si="578"/>
        <v>0.32703566679543655</v>
      </c>
      <c r="AN938" s="23">
        <v>41904</v>
      </c>
      <c r="AO938" s="25">
        <v>42.397457000000003</v>
      </c>
      <c r="AP938" s="30">
        <f t="shared" si="597"/>
        <v>-9.4841275496507782E-3</v>
      </c>
      <c r="AQ938" s="3">
        <f t="shared" si="598"/>
        <v>45773.370973405996</v>
      </c>
      <c r="AR938" s="24">
        <v>21.417771999999999</v>
      </c>
      <c r="AS938" s="30">
        <f t="shared" si="599"/>
        <v>-6.6878381966402056E-3</v>
      </c>
      <c r="AT938" s="3">
        <f t="shared" si="600"/>
        <v>44380.877463368488</v>
      </c>
      <c r="AU938" s="25">
        <v>8.4082880000000007</v>
      </c>
      <c r="AV938" s="30">
        <f t="shared" si="601"/>
        <v>9.2875578865325714E-4</v>
      </c>
      <c r="AW938" s="3">
        <f t="shared" si="602"/>
        <v>44115.770115965883</v>
      </c>
      <c r="AX938" s="26">
        <f t="shared" si="579"/>
        <v>134270.01855274037</v>
      </c>
      <c r="AY938" s="28">
        <f t="shared" si="603"/>
        <v>0.34270018552740367</v>
      </c>
      <c r="AZ938" s="28">
        <f t="shared" si="610"/>
        <v>-6.9615293068958639E-3</v>
      </c>
      <c r="BA938" s="29">
        <f t="shared" si="580"/>
        <v>0.34090537460845377</v>
      </c>
      <c r="BB938" s="51">
        <f t="shared" si="604"/>
        <v>7.5720412751204003E-3</v>
      </c>
      <c r="BC938" s="29">
        <f t="shared" si="581"/>
        <v>0.33053452991023441</v>
      </c>
      <c r="BD938" s="51">
        <f t="shared" si="605"/>
        <v>2.7988034230989611E-3</v>
      </c>
      <c r="BE938" s="29">
        <f t="shared" si="582"/>
        <v>0.32856009548131182</v>
      </c>
      <c r="BF938" s="51">
        <f t="shared" si="606"/>
        <v>4.7732378520215502E-3</v>
      </c>
      <c r="BG938" s="2" t="str">
        <f t="shared" si="607"/>
        <v>No</v>
      </c>
    </row>
    <row r="939" spans="1:59" x14ac:dyDescent="0.35">
      <c r="A939" s="23">
        <v>41905</v>
      </c>
      <c r="B939" s="25">
        <v>42.139164000000001</v>
      </c>
      <c r="C939" s="30">
        <f t="shared" si="583"/>
        <v>-6.092181424937837E-3</v>
      </c>
      <c r="D939" s="3">
        <f t="shared" si="584"/>
        <v>55679.836543800753</v>
      </c>
      <c r="E939" s="24">
        <v>21.240010999999999</v>
      </c>
      <c r="F939" s="30">
        <f t="shared" si="585"/>
        <v>-8.2996961588721607E-3</v>
      </c>
      <c r="G939" s="3">
        <f t="shared" si="586"/>
        <v>39233.871862277789</v>
      </c>
      <c r="H939" s="25">
        <v>8.4239029999999993</v>
      </c>
      <c r="I939" s="30">
        <f t="shared" si="587"/>
        <v>1.8570962364750088E-3</v>
      </c>
      <c r="J939" s="3">
        <f t="shared" si="588"/>
        <v>38123.26129067273</v>
      </c>
      <c r="K939" s="26">
        <f t="shared" si="571"/>
        <v>133036.96969675127</v>
      </c>
      <c r="L939" s="28">
        <f t="shared" si="589"/>
        <v>0.33036969696751273</v>
      </c>
      <c r="M939" s="28">
        <f t="shared" si="608"/>
        <v>-5.9897800063679618E-3</v>
      </c>
      <c r="N939" s="29">
        <f t="shared" si="572"/>
        <v>0.41852905001308399</v>
      </c>
      <c r="O939" s="29">
        <f t="shared" si="573"/>
        <v>0.29490954245055889</v>
      </c>
      <c r="P939" s="29">
        <f t="shared" si="574"/>
        <v>0.28656140753635712</v>
      </c>
      <c r="R939" s="23">
        <v>41905</v>
      </c>
      <c r="S939" s="25">
        <v>42.139164000000001</v>
      </c>
      <c r="T939" s="30">
        <f t="shared" si="590"/>
        <v>-6.092181424937837E-3</v>
      </c>
      <c r="U939" s="3">
        <f t="shared" si="591"/>
        <v>45600.443057488759</v>
      </c>
      <c r="V939" s="24">
        <v>21.240010999999999</v>
      </c>
      <c r="W939" s="30">
        <f t="shared" si="592"/>
        <v>-8.2996961588721607E-3</v>
      </c>
      <c r="X939" s="3">
        <f t="shared" si="593"/>
        <v>43349.878985044284</v>
      </c>
      <c r="Y939" s="25">
        <v>8.4239029999999993</v>
      </c>
      <c r="Z939" s="30">
        <f t="shared" si="594"/>
        <v>1.8570962364750088E-3</v>
      </c>
      <c r="AA939" s="3">
        <f t="shared" si="595"/>
        <v>43619.547011329094</v>
      </c>
      <c r="AB939" s="26">
        <f t="shared" si="575"/>
        <v>132569.86905386214</v>
      </c>
      <c r="AC939" s="28">
        <f t="shared" si="596"/>
        <v>0.32569869053862144</v>
      </c>
      <c r="AD939" s="28">
        <f t="shared" si="609"/>
        <v>-5.614554217968859E-3</v>
      </c>
      <c r="AE939" s="29">
        <f t="shared" si="576"/>
        <v>0.34397290563032568</v>
      </c>
      <c r="AF939" s="29">
        <f t="shared" si="577"/>
        <v>0.32699646831084633</v>
      </c>
      <c r="AG939" s="29">
        <f t="shared" si="578"/>
        <v>0.32903062605882788</v>
      </c>
      <c r="AN939" s="23">
        <v>41905</v>
      </c>
      <c r="AO939" s="25">
        <v>42.139164000000001</v>
      </c>
      <c r="AP939" s="30">
        <f t="shared" si="597"/>
        <v>-6.092181424937837E-3</v>
      </c>
      <c r="AQ939" s="3">
        <f t="shared" si="598"/>
        <v>45494.511293005024</v>
      </c>
      <c r="AR939" s="24">
        <v>21.240010999999999</v>
      </c>
      <c r="AS939" s="30">
        <f t="shared" si="599"/>
        <v>-8.2996961588721607E-3</v>
      </c>
      <c r="AT939" s="3">
        <f t="shared" si="600"/>
        <v>44012.529665158392</v>
      </c>
      <c r="AU939" s="25">
        <v>8.4239029999999993</v>
      </c>
      <c r="AV939" s="30">
        <f t="shared" si="601"/>
        <v>1.8570962364750088E-3</v>
      </c>
      <c r="AW939" s="3">
        <f t="shared" si="602"/>
        <v>44197.697346617439</v>
      </c>
      <c r="AX939" s="26">
        <f t="shared" si="579"/>
        <v>133704.73830478085</v>
      </c>
      <c r="AY939" s="28">
        <f t="shared" si="603"/>
        <v>0.33704738304780846</v>
      </c>
      <c r="AZ939" s="28">
        <f t="shared" si="610"/>
        <v>-5.6528024795952092E-3</v>
      </c>
      <c r="BA939" s="29">
        <f t="shared" si="580"/>
        <v>0.34026102492568344</v>
      </c>
      <c r="BB939" s="51">
        <f t="shared" si="604"/>
        <v>6.9276915923500715E-3</v>
      </c>
      <c r="BC939" s="29">
        <f t="shared" si="581"/>
        <v>0.32917703757686984</v>
      </c>
      <c r="BD939" s="51">
        <f t="shared" si="605"/>
        <v>4.156295756463535E-3</v>
      </c>
      <c r="BE939" s="29">
        <f t="shared" si="582"/>
        <v>0.33056193749744672</v>
      </c>
      <c r="BF939" s="51">
        <f t="shared" si="606"/>
        <v>2.7713958358866475E-3</v>
      </c>
      <c r="BG939" s="2" t="str">
        <f t="shared" si="607"/>
        <v>No</v>
      </c>
    </row>
    <row r="940" spans="1:59" x14ac:dyDescent="0.35">
      <c r="A940" s="23">
        <v>41906</v>
      </c>
      <c r="B940" s="25">
        <v>42.462006000000002</v>
      </c>
      <c r="C940" s="30">
        <f t="shared" si="583"/>
        <v>7.6613290192468764E-3</v>
      </c>
      <c r="D940" s="3">
        <f t="shared" si="584"/>
        <v>56106.418091300693</v>
      </c>
      <c r="E940" s="24">
        <v>21.354451999999998</v>
      </c>
      <c r="F940" s="30">
        <f t="shared" si="585"/>
        <v>5.3879915598913364E-3</v>
      </c>
      <c r="G940" s="3">
        <f t="shared" si="586"/>
        <v>39445.2636327336</v>
      </c>
      <c r="H940" s="25">
        <v>8.4082880000000007</v>
      </c>
      <c r="I940" s="30">
        <f t="shared" si="587"/>
        <v>-1.8536538229367849E-3</v>
      </c>
      <c r="J940" s="3">
        <f t="shared" si="588"/>
        <v>38052.593961638457</v>
      </c>
      <c r="K940" s="26">
        <f t="shared" si="571"/>
        <v>133604.27568567276</v>
      </c>
      <c r="L940" s="28">
        <f t="shared" si="589"/>
        <v>0.33604275685672769</v>
      </c>
      <c r="M940" s="28">
        <f t="shared" si="608"/>
        <v>5.6730598892149597E-3</v>
      </c>
      <c r="N940" s="29">
        <f t="shared" si="572"/>
        <v>0.41994477948670428</v>
      </c>
      <c r="O940" s="29">
        <f t="shared" si="573"/>
        <v>0.29523953054867363</v>
      </c>
      <c r="P940" s="29">
        <f t="shared" si="574"/>
        <v>0.28481568996462198</v>
      </c>
      <c r="R940" s="23">
        <v>41906</v>
      </c>
      <c r="S940" s="25">
        <v>42.462006000000002</v>
      </c>
      <c r="T940" s="30">
        <f t="shared" si="590"/>
        <v>7.6613290192468764E-3</v>
      </c>
      <c r="U940" s="3">
        <f t="shared" si="591"/>
        <v>45949.803055175609</v>
      </c>
      <c r="V940" s="24">
        <v>21.354451999999998</v>
      </c>
      <c r="W940" s="30">
        <f t="shared" si="592"/>
        <v>5.3879915598913364E-3</v>
      </c>
      <c r="X940" s="3">
        <f t="shared" si="593"/>
        <v>43583.447767138015</v>
      </c>
      <c r="Y940" s="25">
        <v>8.4082880000000007</v>
      </c>
      <c r="Z940" s="30">
        <f t="shared" si="594"/>
        <v>-1.8536538229367849E-3</v>
      </c>
      <c r="AA940" s="3">
        <f t="shared" si="595"/>
        <v>43538.691471256774</v>
      </c>
      <c r="AB940" s="26">
        <f t="shared" si="575"/>
        <v>133071.94229357041</v>
      </c>
      <c r="AC940" s="28">
        <f t="shared" si="596"/>
        <v>0.330719422935704</v>
      </c>
      <c r="AD940" s="28">
        <f t="shared" si="609"/>
        <v>5.0207323970825612E-3</v>
      </c>
      <c r="AE940" s="29">
        <f t="shared" si="576"/>
        <v>0.34530046126331887</v>
      </c>
      <c r="AF940" s="29">
        <f t="shared" si="577"/>
        <v>0.32751793515562011</v>
      </c>
      <c r="AG940" s="29">
        <f t="shared" si="578"/>
        <v>0.32718160358106096</v>
      </c>
      <c r="AN940" s="23">
        <v>41906</v>
      </c>
      <c r="AO940" s="25">
        <v>42.462006000000002</v>
      </c>
      <c r="AP940" s="30">
        <f t="shared" si="597"/>
        <v>7.6613290192468764E-3</v>
      </c>
      <c r="AQ940" s="3">
        <f t="shared" si="598"/>
        <v>45843.059712590577</v>
      </c>
      <c r="AR940" s="24">
        <v>21.354451999999998</v>
      </c>
      <c r="AS940" s="30">
        <f t="shared" si="599"/>
        <v>5.3879915598913364E-3</v>
      </c>
      <c r="AT940" s="3">
        <f t="shared" si="600"/>
        <v>44249.668803523731</v>
      </c>
      <c r="AU940" s="25">
        <v>8.4082880000000007</v>
      </c>
      <c r="AV940" s="30">
        <f t="shared" si="601"/>
        <v>-1.8536538229367849E-3</v>
      </c>
      <c r="AW940" s="3">
        <f t="shared" si="602"/>
        <v>44115.770115965875</v>
      </c>
      <c r="AX940" s="26">
        <f t="shared" si="579"/>
        <v>134208.49863208018</v>
      </c>
      <c r="AY940" s="28">
        <f t="shared" si="603"/>
        <v>0.34208498632080175</v>
      </c>
      <c r="AZ940" s="28">
        <f t="shared" si="610"/>
        <v>5.0376032729932962E-3</v>
      </c>
      <c r="BA940" s="29">
        <f t="shared" si="580"/>
        <v>0.34158089971831784</v>
      </c>
      <c r="BB940" s="51">
        <f t="shared" si="604"/>
        <v>8.2475663849844727E-3</v>
      </c>
      <c r="BC940" s="29">
        <f t="shared" si="581"/>
        <v>0.32970839592528328</v>
      </c>
      <c r="BD940" s="51">
        <f t="shared" si="605"/>
        <v>3.6249374080500885E-3</v>
      </c>
      <c r="BE940" s="29">
        <f t="shared" si="582"/>
        <v>0.32871070435639888</v>
      </c>
      <c r="BF940" s="51">
        <f t="shared" si="606"/>
        <v>4.6226289769344953E-3</v>
      </c>
      <c r="BG940" s="2" t="str">
        <f t="shared" si="607"/>
        <v>No</v>
      </c>
    </row>
    <row r="941" spans="1:59" x14ac:dyDescent="0.35">
      <c r="A941" s="23">
        <v>41907</v>
      </c>
      <c r="B941" s="25">
        <v>41.790844</v>
      </c>
      <c r="C941" s="30">
        <f t="shared" si="583"/>
        <v>-1.5806177409517619E-2</v>
      </c>
      <c r="D941" s="3">
        <f t="shared" si="584"/>
        <v>55219.590093137027</v>
      </c>
      <c r="E941" s="24">
        <v>21.049275999999999</v>
      </c>
      <c r="F941" s="30">
        <f t="shared" si="585"/>
        <v>-1.4290977825139217E-2</v>
      </c>
      <c r="G941" s="3">
        <f t="shared" si="586"/>
        <v>38881.552244851431</v>
      </c>
      <c r="H941" s="25">
        <v>8.4317130000000002</v>
      </c>
      <c r="I941" s="30">
        <f t="shared" si="587"/>
        <v>2.7859416803990289E-3</v>
      </c>
      <c r="J941" s="3">
        <f t="shared" si="588"/>
        <v>38158.606269203483</v>
      </c>
      <c r="K941" s="26">
        <f t="shared" si="571"/>
        <v>132259.74860719193</v>
      </c>
      <c r="L941" s="28">
        <f t="shared" si="589"/>
        <v>0.32259748607191918</v>
      </c>
      <c r="M941" s="28">
        <f t="shared" si="608"/>
        <v>-1.3445270784808505E-2</v>
      </c>
      <c r="N941" s="29">
        <f t="shared" si="572"/>
        <v>0.41750865758211742</v>
      </c>
      <c r="O941" s="29">
        <f t="shared" si="573"/>
        <v>0.29397872485247684</v>
      </c>
      <c r="P941" s="29">
        <f t="shared" si="574"/>
        <v>0.28851261756540586</v>
      </c>
      <c r="R941" s="23">
        <v>41907</v>
      </c>
      <c r="S941" s="25">
        <v>41.790844</v>
      </c>
      <c r="T941" s="30">
        <f t="shared" si="590"/>
        <v>-1.5806177409517619E-2</v>
      </c>
      <c r="U941" s="3">
        <f t="shared" si="591"/>
        <v>45223.512316153108</v>
      </c>
      <c r="V941" s="24">
        <v>21.049275999999999</v>
      </c>
      <c r="W941" s="30">
        <f t="shared" si="592"/>
        <v>-1.4290977825139217E-2</v>
      </c>
      <c r="X941" s="3">
        <f t="shared" si="593"/>
        <v>42960.597681554733</v>
      </c>
      <c r="Y941" s="25">
        <v>8.4317130000000002</v>
      </c>
      <c r="Z941" s="30">
        <f t="shared" si="594"/>
        <v>2.7859416803990289E-3</v>
      </c>
      <c r="AA941" s="3">
        <f t="shared" si="595"/>
        <v>43659.987726536579</v>
      </c>
      <c r="AB941" s="26">
        <f t="shared" si="575"/>
        <v>131844.09772424441</v>
      </c>
      <c r="AC941" s="28">
        <f t="shared" si="596"/>
        <v>0.31844097724244413</v>
      </c>
      <c r="AD941" s="28">
        <f t="shared" si="609"/>
        <v>-1.2278445693259865E-2</v>
      </c>
      <c r="AE941" s="29">
        <f t="shared" si="576"/>
        <v>0.34300748457272118</v>
      </c>
      <c r="AF941" s="29">
        <f t="shared" si="577"/>
        <v>0.32584392038093368</v>
      </c>
      <c r="AG941" s="29">
        <f t="shared" si="578"/>
        <v>0.33114859504634525</v>
      </c>
      <c r="AN941" s="23">
        <v>41907</v>
      </c>
      <c r="AO941" s="25">
        <v>41.790844</v>
      </c>
      <c r="AP941" s="30">
        <f t="shared" si="597"/>
        <v>-1.5806177409517619E-2</v>
      </c>
      <c r="AQ941" s="3">
        <f t="shared" si="598"/>
        <v>45118.456177778258</v>
      </c>
      <c r="AR941" s="24">
        <v>21.049275999999999</v>
      </c>
      <c r="AS941" s="30">
        <f t="shared" si="599"/>
        <v>-1.4290977825139217E-2</v>
      </c>
      <c r="AT941" s="3">
        <f t="shared" si="600"/>
        <v>43617.297767882817</v>
      </c>
      <c r="AU941" s="25">
        <v>8.4317130000000002</v>
      </c>
      <c r="AV941" s="30">
        <f t="shared" si="601"/>
        <v>2.7859416803990289E-3</v>
      </c>
      <c r="AW941" s="3">
        <f t="shared" si="602"/>
        <v>44238.674078694843</v>
      </c>
      <c r="AX941" s="26">
        <f t="shared" si="579"/>
        <v>132974.4280243559</v>
      </c>
      <c r="AY941" s="28">
        <f t="shared" si="603"/>
        <v>0.32974428024355906</v>
      </c>
      <c r="AZ941" s="28">
        <f t="shared" si="610"/>
        <v>-1.2340706077242691E-2</v>
      </c>
      <c r="BA941" s="29">
        <f t="shared" si="580"/>
        <v>0.33930175032987742</v>
      </c>
      <c r="BB941" s="51">
        <f t="shared" si="604"/>
        <v>5.9684169965440459E-3</v>
      </c>
      <c r="BC941" s="29">
        <f t="shared" si="581"/>
        <v>0.3280126744361237</v>
      </c>
      <c r="BD941" s="51">
        <f t="shared" si="605"/>
        <v>5.3206588972096736E-3</v>
      </c>
      <c r="BE941" s="29">
        <f t="shared" si="582"/>
        <v>0.332685575233999</v>
      </c>
      <c r="BF941" s="51">
        <f t="shared" si="606"/>
        <v>6.4775809933437234E-4</v>
      </c>
      <c r="BG941" s="2" t="str">
        <f t="shared" si="607"/>
        <v>No</v>
      </c>
    </row>
    <row r="942" spans="1:59" x14ac:dyDescent="0.35">
      <c r="A942" s="23">
        <v>41908</v>
      </c>
      <c r="B942" s="25">
        <v>42.147675</v>
      </c>
      <c r="C942" s="30">
        <f t="shared" si="583"/>
        <v>8.5384970928081838E-3</v>
      </c>
      <c r="D942" s="3">
        <f t="shared" si="584"/>
        <v>55691.082402613334</v>
      </c>
      <c r="E942" s="24">
        <v>21.140823000000001</v>
      </c>
      <c r="F942" s="30">
        <f t="shared" si="585"/>
        <v>4.3491757151172816E-3</v>
      </c>
      <c r="G942" s="3">
        <f t="shared" si="586"/>
        <v>39050.654947640804</v>
      </c>
      <c r="H942" s="25">
        <v>8.4160920000000008</v>
      </c>
      <c r="I942" s="30">
        <f t="shared" si="587"/>
        <v>-1.8526484475929195E-3</v>
      </c>
      <c r="J942" s="3">
        <f t="shared" si="588"/>
        <v>38087.911786536533</v>
      </c>
      <c r="K942" s="26">
        <f t="shared" si="571"/>
        <v>132829.64913679069</v>
      </c>
      <c r="L942" s="28">
        <f t="shared" si="589"/>
        <v>0.32829649136790695</v>
      </c>
      <c r="M942" s="28">
        <f t="shared" si="608"/>
        <v>5.6990052959877691E-3</v>
      </c>
      <c r="N942" s="29">
        <f t="shared" si="572"/>
        <v>0.41926695406129938</v>
      </c>
      <c r="O942" s="29">
        <f t="shared" si="573"/>
        <v>0.2939904998727027</v>
      </c>
      <c r="P942" s="29">
        <f t="shared" si="574"/>
        <v>0.28674254606599786</v>
      </c>
      <c r="R942" s="23">
        <v>41908</v>
      </c>
      <c r="S942" s="25">
        <v>42.147675</v>
      </c>
      <c r="T942" s="30">
        <f t="shared" si="590"/>
        <v>8.5384970928081838E-3</v>
      </c>
      <c r="U942" s="3">
        <f t="shared" si="591"/>
        <v>45609.653144591153</v>
      </c>
      <c r="V942" s="24">
        <v>21.140823000000001</v>
      </c>
      <c r="W942" s="30">
        <f t="shared" si="592"/>
        <v>4.3491757151172816E-3</v>
      </c>
      <c r="X942" s="3">
        <f t="shared" si="593"/>
        <v>43147.440869698272</v>
      </c>
      <c r="Y942" s="25">
        <v>8.4160920000000008</v>
      </c>
      <c r="Z942" s="30">
        <f t="shared" si="594"/>
        <v>-1.8526484475929195E-3</v>
      </c>
      <c r="AA942" s="3">
        <f t="shared" si="595"/>
        <v>43579.101118053084</v>
      </c>
      <c r="AB942" s="26">
        <f t="shared" si="575"/>
        <v>132336.19513234252</v>
      </c>
      <c r="AC942" s="28">
        <f t="shared" si="596"/>
        <v>0.32336195132342516</v>
      </c>
      <c r="AD942" s="28">
        <f t="shared" si="609"/>
        <v>4.9209740809810221E-3</v>
      </c>
      <c r="AE942" s="29">
        <f t="shared" si="576"/>
        <v>0.34464987525883845</v>
      </c>
      <c r="AF942" s="29">
        <f t="shared" si="577"/>
        <v>0.32604413952319522</v>
      </c>
      <c r="AG942" s="29">
        <f t="shared" si="578"/>
        <v>0.32930598521796628</v>
      </c>
      <c r="AN942" s="23">
        <v>41908</v>
      </c>
      <c r="AO942" s="25">
        <v>42.147675</v>
      </c>
      <c r="AP942" s="30">
        <f t="shared" si="597"/>
        <v>8.5384970928081838E-3</v>
      </c>
      <c r="AQ942" s="3">
        <f t="shared" si="598"/>
        <v>45503.699984684208</v>
      </c>
      <c r="AR942" s="24">
        <v>21.140823000000001</v>
      </c>
      <c r="AS942" s="30">
        <f t="shared" si="599"/>
        <v>4.3491757151172816E-3</v>
      </c>
      <c r="AT942" s="3">
        <f t="shared" si="600"/>
        <v>43806.997060093934</v>
      </c>
      <c r="AU942" s="25">
        <v>8.4160920000000008</v>
      </c>
      <c r="AV942" s="30">
        <f t="shared" si="601"/>
        <v>-1.8526484475929195E-3</v>
      </c>
      <c r="AW942" s="3">
        <f t="shared" si="602"/>
        <v>44156.715367839381</v>
      </c>
      <c r="AX942" s="26">
        <f t="shared" si="579"/>
        <v>133467.41241261753</v>
      </c>
      <c r="AY942" s="28">
        <f t="shared" si="603"/>
        <v>0.33467412412617525</v>
      </c>
      <c r="AZ942" s="28">
        <f t="shared" si="610"/>
        <v>4.9298438826161917E-3</v>
      </c>
      <c r="BA942" s="29">
        <f t="shared" si="580"/>
        <v>0.3409349080958316</v>
      </c>
      <c r="BB942" s="51">
        <f t="shared" si="604"/>
        <v>7.6015747624982311E-3</v>
      </c>
      <c r="BC942" s="29">
        <f t="shared" si="581"/>
        <v>0.32822241975189875</v>
      </c>
      <c r="BD942" s="51">
        <f t="shared" si="605"/>
        <v>5.1109135814346174E-3</v>
      </c>
      <c r="BE942" s="29">
        <f t="shared" si="582"/>
        <v>0.33084267215226959</v>
      </c>
      <c r="BF942" s="51">
        <f t="shared" si="606"/>
        <v>2.4906611810637802E-3</v>
      </c>
      <c r="BG942" s="2" t="str">
        <f t="shared" si="607"/>
        <v>No</v>
      </c>
    </row>
    <row r="943" spans="1:59" x14ac:dyDescent="0.35">
      <c r="A943" s="23">
        <v>41911</v>
      </c>
      <c r="B943" s="25">
        <v>42.054217999999999</v>
      </c>
      <c r="C943" s="30">
        <f t="shared" si="583"/>
        <v>-2.217370234538496E-3</v>
      </c>
      <c r="D943" s="3">
        <f t="shared" si="584"/>
        <v>55567.594654164546</v>
      </c>
      <c r="E943" s="24">
        <v>20.942468999999999</v>
      </c>
      <c r="F943" s="30">
        <f t="shared" si="585"/>
        <v>-9.3825107944001118E-3</v>
      </c>
      <c r="G943" s="3">
        <f t="shared" si="586"/>
        <v>38684.261756066167</v>
      </c>
      <c r="H943" s="25">
        <v>8.4239029999999993</v>
      </c>
      <c r="I943" s="30">
        <f t="shared" si="587"/>
        <v>9.2810297225809357E-4</v>
      </c>
      <c r="J943" s="3">
        <f t="shared" si="588"/>
        <v>38123.261290672723</v>
      </c>
      <c r="K943" s="26">
        <f t="shared" si="571"/>
        <v>132375.11770090344</v>
      </c>
      <c r="L943" s="28">
        <f t="shared" si="589"/>
        <v>0.32375117700903444</v>
      </c>
      <c r="M943" s="28">
        <f t="shared" si="608"/>
        <v>-4.5453143588725098E-3</v>
      </c>
      <c r="N943" s="29">
        <f t="shared" si="572"/>
        <v>0.41977371290968307</v>
      </c>
      <c r="O943" s="29">
        <f t="shared" si="573"/>
        <v>0.29223212358890427</v>
      </c>
      <c r="P943" s="29">
        <f t="shared" si="574"/>
        <v>0.2879941635014126</v>
      </c>
      <c r="R943" s="23">
        <v>41911</v>
      </c>
      <c r="S943" s="25">
        <v>42.054217999999999</v>
      </c>
      <c r="T943" s="30">
        <f t="shared" si="590"/>
        <v>-2.217370234538496E-3</v>
      </c>
      <c r="U943" s="3">
        <f t="shared" si="591"/>
        <v>45508.519657300712</v>
      </c>
      <c r="V943" s="24">
        <v>20.942468999999999</v>
      </c>
      <c r="W943" s="30">
        <f t="shared" si="592"/>
        <v>-9.3825107944001118E-3</v>
      </c>
      <c r="X943" s="3">
        <f t="shared" si="593"/>
        <v>42742.609539987585</v>
      </c>
      <c r="Y943" s="25">
        <v>8.4239029999999993</v>
      </c>
      <c r="Z943" s="30">
        <f t="shared" si="594"/>
        <v>9.2810297225809357E-4</v>
      </c>
      <c r="AA943" s="3">
        <f t="shared" si="595"/>
        <v>43619.547011329087</v>
      </c>
      <c r="AB943" s="26">
        <f t="shared" si="575"/>
        <v>131870.6762086174</v>
      </c>
      <c r="AC943" s="28">
        <f t="shared" si="596"/>
        <v>0.31870676208617388</v>
      </c>
      <c r="AD943" s="28">
        <f t="shared" si="609"/>
        <v>-4.6551892372512782E-3</v>
      </c>
      <c r="AE943" s="29">
        <f t="shared" si="576"/>
        <v>0.34509961551502877</v>
      </c>
      <c r="AF943" s="29">
        <f t="shared" si="577"/>
        <v>0.32412520181794952</v>
      </c>
      <c r="AG943" s="29">
        <f t="shared" si="578"/>
        <v>0.33077518266702166</v>
      </c>
      <c r="AN943" s="23">
        <v>41911</v>
      </c>
      <c r="AO943" s="25">
        <v>42.054217999999999</v>
      </c>
      <c r="AP943" s="30">
        <f t="shared" si="597"/>
        <v>-2.217370234538496E-3</v>
      </c>
      <c r="AQ943" s="3">
        <f t="shared" si="598"/>
        <v>45402.801434776797</v>
      </c>
      <c r="AR943" s="24">
        <v>20.942468999999999</v>
      </c>
      <c r="AS943" s="30">
        <f t="shared" si="599"/>
        <v>-9.3825107944001118E-3</v>
      </c>
      <c r="AT943" s="3">
        <f t="shared" si="600"/>
        <v>43395.977437307352</v>
      </c>
      <c r="AU943" s="25">
        <v>8.4239029999999993</v>
      </c>
      <c r="AV943" s="30">
        <f t="shared" si="601"/>
        <v>9.2810297225809357E-4</v>
      </c>
      <c r="AW943" s="3">
        <f t="shared" si="602"/>
        <v>44197.697346617424</v>
      </c>
      <c r="AX943" s="26">
        <f t="shared" si="579"/>
        <v>132996.47621870157</v>
      </c>
      <c r="AY943" s="28">
        <f t="shared" si="603"/>
        <v>0.32996476218701565</v>
      </c>
      <c r="AZ943" s="28">
        <f t="shared" si="610"/>
        <v>-4.7093619391596064E-3</v>
      </c>
      <c r="BA943" s="29">
        <f t="shared" si="580"/>
        <v>0.34138349169579268</v>
      </c>
      <c r="BB943" s="51">
        <f t="shared" si="604"/>
        <v>8.0501583624593143E-3</v>
      </c>
      <c r="BC943" s="29">
        <f t="shared" si="581"/>
        <v>0.32629418967421586</v>
      </c>
      <c r="BD943" s="51">
        <f t="shared" si="605"/>
        <v>7.0391436591175083E-3</v>
      </c>
      <c r="BE943" s="29">
        <f t="shared" si="582"/>
        <v>0.33232231862999145</v>
      </c>
      <c r="BF943" s="51">
        <f t="shared" si="606"/>
        <v>1.011014703341917E-3</v>
      </c>
      <c r="BG943" s="2" t="str">
        <f t="shared" si="607"/>
        <v>No</v>
      </c>
    </row>
    <row r="944" spans="1:59" x14ac:dyDescent="0.35">
      <c r="A944" s="23">
        <v>41912</v>
      </c>
      <c r="B944" s="25">
        <v>41.875808999999997</v>
      </c>
      <c r="C944" s="30">
        <f t="shared" si="583"/>
        <v>-4.2423568546680057E-3</v>
      </c>
      <c r="D944" s="3">
        <f t="shared" si="584"/>
        <v>55331.857088086035</v>
      </c>
      <c r="E944" s="24">
        <v>20.873802000000001</v>
      </c>
      <c r="F944" s="30">
        <f t="shared" si="585"/>
        <v>-3.2788397585784557E-3</v>
      </c>
      <c r="G944" s="3">
        <f t="shared" si="586"/>
        <v>38557.422260589119</v>
      </c>
      <c r="H944" s="25">
        <v>8.4332879999999992</v>
      </c>
      <c r="I944" s="30">
        <f t="shared" si="587"/>
        <v>1.1140916508654009E-3</v>
      </c>
      <c r="J944" s="3">
        <f t="shared" si="588"/>
        <v>38165.73409778042</v>
      </c>
      <c r="K944" s="26">
        <f t="shared" si="571"/>
        <v>132055.01344645559</v>
      </c>
      <c r="L944" s="28">
        <f t="shared" si="589"/>
        <v>0.32055013446455582</v>
      </c>
      <c r="M944" s="28">
        <f t="shared" si="608"/>
        <v>-3.2010425444786161E-3</v>
      </c>
      <c r="N944" s="29">
        <f t="shared" si="572"/>
        <v>0.41900610695497353</v>
      </c>
      <c r="O944" s="29">
        <f t="shared" si="573"/>
        <v>0.29197999571764094</v>
      </c>
      <c r="P944" s="29">
        <f t="shared" si="574"/>
        <v>0.28901389732738547</v>
      </c>
      <c r="R944" s="23">
        <v>41912</v>
      </c>
      <c r="S944" s="25">
        <v>41.875808999999997</v>
      </c>
      <c r="T944" s="30">
        <f t="shared" si="590"/>
        <v>-4.2423568546680057E-3</v>
      </c>
      <c r="U944" s="3">
        <f t="shared" si="591"/>
        <v>45315.45627698677</v>
      </c>
      <c r="V944" s="24">
        <v>20.873802000000001</v>
      </c>
      <c r="W944" s="30">
        <f t="shared" si="592"/>
        <v>-3.2788397585784557E-3</v>
      </c>
      <c r="X944" s="3">
        <f t="shared" si="593"/>
        <v>42602.463372442478</v>
      </c>
      <c r="Y944" s="25">
        <v>8.4332879999999992</v>
      </c>
      <c r="Z944" s="30">
        <f t="shared" si="594"/>
        <v>1.1140916508654009E-3</v>
      </c>
      <c r="AA944" s="3">
        <f t="shared" si="595"/>
        <v>43668.143184468936</v>
      </c>
      <c r="AB944" s="26">
        <f t="shared" si="575"/>
        <v>131586.06283389818</v>
      </c>
      <c r="AC944" s="28">
        <f t="shared" si="596"/>
        <v>0.31586062833898176</v>
      </c>
      <c r="AD944" s="28">
        <f t="shared" si="609"/>
        <v>-2.8461337471921144E-3</v>
      </c>
      <c r="AE944" s="29">
        <f t="shared" si="576"/>
        <v>0.34437884454517592</v>
      </c>
      <c r="AF944" s="29">
        <f t="shared" si="577"/>
        <v>0.32376121342136216</v>
      </c>
      <c r="AG944" s="29">
        <f t="shared" si="578"/>
        <v>0.33185994203346197</v>
      </c>
      <c r="AN944" s="23">
        <v>41912</v>
      </c>
      <c r="AO944" s="25">
        <v>41.875808999999997</v>
      </c>
      <c r="AP944" s="30">
        <f t="shared" si="597"/>
        <v>-4.2423568546680057E-3</v>
      </c>
      <c r="AQ944" s="3">
        <f t="shared" si="598"/>
        <v>45210.186548888843</v>
      </c>
      <c r="AR944" s="24">
        <v>20.873802000000001</v>
      </c>
      <c r="AS944" s="30">
        <f t="shared" si="599"/>
        <v>-3.2788397585784557E-3</v>
      </c>
      <c r="AT944" s="3">
        <f t="shared" si="600"/>
        <v>43253.688981123538</v>
      </c>
      <c r="AU944" s="25">
        <v>8.4332879999999992</v>
      </c>
      <c r="AV944" s="30">
        <f t="shared" si="601"/>
        <v>1.1140916508654009E-3</v>
      </c>
      <c r="AW944" s="3">
        <f t="shared" si="602"/>
        <v>44246.937632218767</v>
      </c>
      <c r="AX944" s="26">
        <f t="shared" si="579"/>
        <v>132710.81316223115</v>
      </c>
      <c r="AY944" s="28">
        <f t="shared" si="603"/>
        <v>0.32710813162231145</v>
      </c>
      <c r="AZ944" s="28">
        <f t="shared" si="610"/>
        <v>-2.856630564704199E-3</v>
      </c>
      <c r="BA944" s="29">
        <f t="shared" si="580"/>
        <v>0.34066693942732501</v>
      </c>
      <c r="BB944" s="51">
        <f t="shared" si="604"/>
        <v>7.3336060939916403E-3</v>
      </c>
      <c r="BC944" s="29">
        <f t="shared" si="581"/>
        <v>0.32592437609623004</v>
      </c>
      <c r="BD944" s="51">
        <f t="shared" si="605"/>
        <v>7.4089572371033308E-3</v>
      </c>
      <c r="BE944" s="29">
        <f t="shared" si="582"/>
        <v>0.33340868447644501</v>
      </c>
      <c r="BF944" s="51">
        <f t="shared" si="606"/>
        <v>7.5351143111634933E-5</v>
      </c>
      <c r="BG944" s="2" t="str">
        <f t="shared" si="607"/>
        <v>No</v>
      </c>
    </row>
    <row r="945" spans="1:59" x14ac:dyDescent="0.35">
      <c r="A945" s="23">
        <v>41913</v>
      </c>
      <c r="B945" s="25">
        <v>41.306587</v>
      </c>
      <c r="C945" s="30">
        <f t="shared" si="583"/>
        <v>-1.3593098583480456E-2</v>
      </c>
      <c r="D945" s="3">
        <f t="shared" si="584"/>
        <v>54579.725699880633</v>
      </c>
      <c r="E945" s="24">
        <v>20.644919999999999</v>
      </c>
      <c r="F945" s="30">
        <f t="shared" si="585"/>
        <v>-1.0965036460535704E-2</v>
      </c>
      <c r="G945" s="3">
        <f t="shared" si="586"/>
        <v>38134.638719677489</v>
      </c>
      <c r="H945" s="25">
        <v>8.4802300000000006</v>
      </c>
      <c r="I945" s="30">
        <f t="shared" si="587"/>
        <v>5.5662749807667833E-3</v>
      </c>
      <c r="J945" s="3">
        <f t="shared" si="588"/>
        <v>38378.17506861149</v>
      </c>
      <c r="K945" s="26">
        <f t="shared" si="571"/>
        <v>131092.5394881696</v>
      </c>
      <c r="L945" s="28">
        <f t="shared" si="589"/>
        <v>0.3109253948816959</v>
      </c>
      <c r="M945" s="28">
        <f t="shared" si="608"/>
        <v>-9.6247395828599203E-3</v>
      </c>
      <c r="N945" s="29">
        <f t="shared" si="572"/>
        <v>0.4163450179009322</v>
      </c>
      <c r="O945" s="29">
        <f t="shared" si="573"/>
        <v>0.29089861916298398</v>
      </c>
      <c r="P945" s="29">
        <f t="shared" si="574"/>
        <v>0.29275636293608392</v>
      </c>
      <c r="R945" s="23">
        <v>41913</v>
      </c>
      <c r="S945" s="25">
        <v>41.306587</v>
      </c>
      <c r="T945" s="30">
        <f t="shared" si="590"/>
        <v>-1.3593098583480456E-2</v>
      </c>
      <c r="U945" s="3">
        <f t="shared" si="591"/>
        <v>44699.478812458292</v>
      </c>
      <c r="V945" s="24">
        <v>20.644919999999999</v>
      </c>
      <c r="W945" s="30">
        <f t="shared" si="592"/>
        <v>-1.0965036460535704E-2</v>
      </c>
      <c r="X945" s="3">
        <f t="shared" si="593"/>
        <v>42135.325808255009</v>
      </c>
      <c r="Y945" s="25">
        <v>8.4802300000000006</v>
      </c>
      <c r="Z945" s="30">
        <f t="shared" si="594"/>
        <v>5.5662749807667833E-3</v>
      </c>
      <c r="AA945" s="3">
        <f t="shared" si="595"/>
        <v>43911.212077333184</v>
      </c>
      <c r="AB945" s="26">
        <f t="shared" si="575"/>
        <v>130746.01669804649</v>
      </c>
      <c r="AC945" s="28">
        <f t="shared" si="596"/>
        <v>0.30746016698046486</v>
      </c>
      <c r="AD945" s="28">
        <f t="shared" si="609"/>
        <v>-8.4004613585169086E-3</v>
      </c>
      <c r="AE945" s="29">
        <f t="shared" si="576"/>
        <v>0.34188023422304503</v>
      </c>
      <c r="AF945" s="29">
        <f t="shared" si="577"/>
        <v>0.32226852390895488</v>
      </c>
      <c r="AG945" s="29">
        <f t="shared" si="578"/>
        <v>0.33585124186800008</v>
      </c>
      <c r="AN945" s="23">
        <v>41913</v>
      </c>
      <c r="AO945" s="25">
        <v>41.306587</v>
      </c>
      <c r="AP945" s="30">
        <f t="shared" si="597"/>
        <v>-1.3593098583480456E-2</v>
      </c>
      <c r="AQ945" s="3">
        <f t="shared" si="598"/>
        <v>44595.640026152258</v>
      </c>
      <c r="AR945" s="24">
        <v>20.644919999999999</v>
      </c>
      <c r="AS945" s="30">
        <f t="shared" si="599"/>
        <v>-1.0965036460535704E-2</v>
      </c>
      <c r="AT945" s="3">
        <f t="shared" si="600"/>
        <v>42779.410704392845</v>
      </c>
      <c r="AU945" s="25">
        <v>8.4802300000000006</v>
      </c>
      <c r="AV945" s="30">
        <f t="shared" si="601"/>
        <v>5.5662749807667833E-3</v>
      </c>
      <c r="AW945" s="3">
        <f t="shared" si="602"/>
        <v>44493.228254136535</v>
      </c>
      <c r="AX945" s="26">
        <f t="shared" si="579"/>
        <v>131868.27898468164</v>
      </c>
      <c r="AY945" s="28">
        <f t="shared" si="603"/>
        <v>0.31868278984681653</v>
      </c>
      <c r="AZ945" s="28">
        <f t="shared" si="610"/>
        <v>-8.4253417754949211E-3</v>
      </c>
      <c r="BA945" s="29">
        <f t="shared" si="580"/>
        <v>0.33818322624300473</v>
      </c>
      <c r="BB945" s="51">
        <f t="shared" si="604"/>
        <v>4.8498929096713606E-3</v>
      </c>
      <c r="BC945" s="29">
        <f t="shared" si="581"/>
        <v>0.3244101692520176</v>
      </c>
      <c r="BD945" s="51">
        <f t="shared" si="605"/>
        <v>8.9231640813157709E-3</v>
      </c>
      <c r="BE945" s="29">
        <f t="shared" si="582"/>
        <v>0.33740660450497767</v>
      </c>
      <c r="BF945" s="51">
        <f t="shared" si="606"/>
        <v>4.0732711716442993E-3</v>
      </c>
      <c r="BG945" s="2" t="str">
        <f t="shared" si="607"/>
        <v>No</v>
      </c>
    </row>
    <row r="946" spans="1:59" x14ac:dyDescent="0.35">
      <c r="A946" s="23">
        <v>41914</v>
      </c>
      <c r="B946" s="25">
        <v>41.349068000000003</v>
      </c>
      <c r="C946" s="30">
        <f t="shared" si="583"/>
        <v>1.028431615519354E-3</v>
      </c>
      <c r="D946" s="3">
        <f t="shared" si="584"/>
        <v>54635.857215356766</v>
      </c>
      <c r="E946" s="24">
        <v>20.477076</v>
      </c>
      <c r="F946" s="30">
        <f t="shared" si="585"/>
        <v>-8.1300387698280963E-3</v>
      </c>
      <c r="G946" s="3">
        <f t="shared" si="586"/>
        <v>37824.602628413122</v>
      </c>
      <c r="H946" s="25">
        <v>8.4645829999999993</v>
      </c>
      <c r="I946" s="30">
        <f t="shared" si="587"/>
        <v>-1.845115049945778E-3</v>
      </c>
      <c r="J946" s="3">
        <f t="shared" si="588"/>
        <v>38307.362920202941</v>
      </c>
      <c r="K946" s="26">
        <f t="shared" si="571"/>
        <v>130767.82276397283</v>
      </c>
      <c r="L946" s="28">
        <f t="shared" si="589"/>
        <v>0.3076782276397283</v>
      </c>
      <c r="M946" s="28">
        <f t="shared" si="608"/>
        <v>-3.2471672419676079E-3</v>
      </c>
      <c r="N946" s="29">
        <f t="shared" si="572"/>
        <v>0.41780811258111128</v>
      </c>
      <c r="O946" s="29">
        <f t="shared" si="573"/>
        <v>0.2892500756603098</v>
      </c>
      <c r="P946" s="29">
        <f t="shared" si="574"/>
        <v>0.29294181175857892</v>
      </c>
      <c r="R946" s="23">
        <v>41914</v>
      </c>
      <c r="S946" s="25">
        <v>41.349068000000003</v>
      </c>
      <c r="T946" s="30">
        <f t="shared" si="590"/>
        <v>1.028431615519354E-3</v>
      </c>
      <c r="U946" s="3">
        <f t="shared" si="591"/>
        <v>44745.449169666259</v>
      </c>
      <c r="V946" s="24">
        <v>20.477076</v>
      </c>
      <c r="W946" s="30">
        <f t="shared" si="592"/>
        <v>-8.1300387698280963E-3</v>
      </c>
      <c r="X946" s="3">
        <f t="shared" si="593"/>
        <v>41792.763975854556</v>
      </c>
      <c r="Y946" s="25">
        <v>8.4645829999999993</v>
      </c>
      <c r="Z946" s="30">
        <f t="shared" si="594"/>
        <v>-1.845115049945778E-3</v>
      </c>
      <c r="AA946" s="3">
        <f t="shared" si="595"/>
        <v>43830.190839067938</v>
      </c>
      <c r="AB946" s="26">
        <f t="shared" si="575"/>
        <v>130368.40398458875</v>
      </c>
      <c r="AC946" s="28">
        <f t="shared" si="596"/>
        <v>0.30368403984588754</v>
      </c>
      <c r="AD946" s="28">
        <f t="shared" si="609"/>
        <v>-3.7761271345773118E-3</v>
      </c>
      <c r="AE946" s="29">
        <f t="shared" si="576"/>
        <v>0.34322311083102436</v>
      </c>
      <c r="AF946" s="29">
        <f t="shared" si="577"/>
        <v>0.32057433165167082</v>
      </c>
      <c r="AG946" s="29">
        <f t="shared" si="578"/>
        <v>0.33620255751730488</v>
      </c>
      <c r="AN946" s="23">
        <v>41914</v>
      </c>
      <c r="AO946" s="25">
        <v>41.349068000000003</v>
      </c>
      <c r="AP946" s="30">
        <f t="shared" si="597"/>
        <v>1.028431615519354E-3</v>
      </c>
      <c r="AQ946" s="3">
        <f t="shared" si="598"/>
        <v>44641.503592269473</v>
      </c>
      <c r="AR946" s="24">
        <v>20.477076</v>
      </c>
      <c r="AS946" s="30">
        <f t="shared" si="599"/>
        <v>-8.1300387698280963E-3</v>
      </c>
      <c r="AT946" s="3">
        <f t="shared" si="600"/>
        <v>42431.612436815733</v>
      </c>
      <c r="AU946" s="25">
        <v>8.4645829999999993</v>
      </c>
      <c r="AV946" s="30">
        <f t="shared" si="601"/>
        <v>-1.845115049945778E-3</v>
      </c>
      <c r="AW946" s="3">
        <f t="shared" si="602"/>
        <v>44411.133129064154</v>
      </c>
      <c r="AX946" s="26">
        <f t="shared" si="579"/>
        <v>131484.24915814935</v>
      </c>
      <c r="AY946" s="28">
        <f t="shared" si="603"/>
        <v>0.31484249158149358</v>
      </c>
      <c r="AZ946" s="28">
        <f t="shared" si="610"/>
        <v>-3.84029826532295E-3</v>
      </c>
      <c r="BA946" s="29">
        <f t="shared" si="580"/>
        <v>0.33951978186052262</v>
      </c>
      <c r="BB946" s="51">
        <f t="shared" si="604"/>
        <v>6.1864485271892478E-3</v>
      </c>
      <c r="BC946" s="29">
        <f t="shared" si="581"/>
        <v>0.32271251277998292</v>
      </c>
      <c r="BD946" s="51">
        <f t="shared" si="605"/>
        <v>1.0620820553350452E-2</v>
      </c>
      <c r="BE946" s="29">
        <f t="shared" si="582"/>
        <v>0.33776770535949452</v>
      </c>
      <c r="BF946" s="51">
        <f t="shared" si="606"/>
        <v>4.4343720261611486E-3</v>
      </c>
      <c r="BG946" s="2" t="str">
        <f t="shared" si="607"/>
        <v>No</v>
      </c>
    </row>
    <row r="947" spans="1:59" x14ac:dyDescent="0.35">
      <c r="A947" s="23">
        <v>41915</v>
      </c>
      <c r="B947" s="25">
        <v>41.799343</v>
      </c>
      <c r="C947" s="30">
        <f t="shared" si="583"/>
        <v>1.0889604573433243E-2</v>
      </c>
      <c r="D947" s="3">
        <f t="shared" si="584"/>
        <v>55230.820095962561</v>
      </c>
      <c r="E947" s="24">
        <v>20.507597000000001</v>
      </c>
      <c r="F947" s="30">
        <f t="shared" si="585"/>
        <v>1.4904960063635286E-3</v>
      </c>
      <c r="G947" s="3">
        <f t="shared" si="586"/>
        <v>37880.980047573059</v>
      </c>
      <c r="H947" s="25">
        <v>8.4645829999999993</v>
      </c>
      <c r="I947" s="30">
        <f t="shared" si="587"/>
        <v>0</v>
      </c>
      <c r="J947" s="3">
        <f t="shared" si="588"/>
        <v>38307.362920202941</v>
      </c>
      <c r="K947" s="26">
        <f t="shared" si="571"/>
        <v>131419.16306373855</v>
      </c>
      <c r="L947" s="28">
        <f t="shared" si="589"/>
        <v>0.31419163063738553</v>
      </c>
      <c r="M947" s="28">
        <f t="shared" si="608"/>
        <v>6.5134029976572361E-3</v>
      </c>
      <c r="N947" s="29">
        <f t="shared" si="572"/>
        <v>0.42026458553213814</v>
      </c>
      <c r="O947" s="29">
        <f t="shared" si="573"/>
        <v>0.28824548235176867</v>
      </c>
      <c r="P947" s="29">
        <f t="shared" si="574"/>
        <v>0.29148993211609325</v>
      </c>
      <c r="R947" s="23">
        <v>41915</v>
      </c>
      <c r="S947" s="25">
        <v>41.799343</v>
      </c>
      <c r="T947" s="30">
        <f t="shared" si="590"/>
        <v>1.0889604573433243E-2</v>
      </c>
      <c r="U947" s="3">
        <f t="shared" si="591"/>
        <v>45232.709417584578</v>
      </c>
      <c r="V947" s="24">
        <v>20.507597000000001</v>
      </c>
      <c r="W947" s="30">
        <f t="shared" si="592"/>
        <v>1.4904960063635286E-3</v>
      </c>
      <c r="X947" s="3">
        <f t="shared" si="593"/>
        <v>41855.055923655462</v>
      </c>
      <c r="Y947" s="25">
        <v>8.4645829999999993</v>
      </c>
      <c r="Z947" s="30">
        <f t="shared" si="594"/>
        <v>0</v>
      </c>
      <c r="AA947" s="3">
        <f t="shared" si="595"/>
        <v>43830.190839067938</v>
      </c>
      <c r="AB947" s="26">
        <f t="shared" si="575"/>
        <v>130917.95618030799</v>
      </c>
      <c r="AC947" s="28">
        <f t="shared" si="596"/>
        <v>0.30917956180307993</v>
      </c>
      <c r="AD947" s="28">
        <f t="shared" si="609"/>
        <v>5.4955219571923841E-3</v>
      </c>
      <c r="AE947" s="29">
        <f t="shared" si="576"/>
        <v>0.34550424355301884</v>
      </c>
      <c r="AF947" s="29">
        <f t="shared" si="577"/>
        <v>0.31970447098952715</v>
      </c>
      <c r="AG947" s="29">
        <f t="shared" si="578"/>
        <v>0.33479128545745396</v>
      </c>
      <c r="AN947" s="23">
        <v>41915</v>
      </c>
      <c r="AO947" s="25">
        <v>41.799343</v>
      </c>
      <c r="AP947" s="30">
        <f t="shared" si="597"/>
        <v>1.0889604573433243E-2</v>
      </c>
      <c r="AQ947" s="3">
        <f t="shared" si="598"/>
        <v>45127.631913952784</v>
      </c>
      <c r="AR947" s="24">
        <v>20.507597000000001</v>
      </c>
      <c r="AS947" s="30">
        <f t="shared" si="599"/>
        <v>1.4904960063635286E-3</v>
      </c>
      <c r="AT947" s="3">
        <f t="shared" si="600"/>
        <v>42494.856585696369</v>
      </c>
      <c r="AU947" s="25">
        <v>8.4645829999999993</v>
      </c>
      <c r="AV947" s="30">
        <f t="shared" si="601"/>
        <v>0</v>
      </c>
      <c r="AW947" s="3">
        <f t="shared" si="602"/>
        <v>44411.133129064154</v>
      </c>
      <c r="AX947" s="26">
        <f t="shared" si="579"/>
        <v>132033.62162871333</v>
      </c>
      <c r="AY947" s="28">
        <f t="shared" si="603"/>
        <v>0.32033621628713327</v>
      </c>
      <c r="AZ947" s="28">
        <f t="shared" si="610"/>
        <v>5.493724705639691E-3</v>
      </c>
      <c r="BA947" s="29">
        <f t="shared" si="580"/>
        <v>0.34178894252294661</v>
      </c>
      <c r="BB947" s="51">
        <f t="shared" si="604"/>
        <v>8.4556091896132446E-3</v>
      </c>
      <c r="BC947" s="29">
        <f t="shared" si="581"/>
        <v>0.3218487538363109</v>
      </c>
      <c r="BD947" s="51">
        <f t="shared" si="605"/>
        <v>1.1484579497022473E-2</v>
      </c>
      <c r="BE947" s="29">
        <f t="shared" si="582"/>
        <v>0.33636230364074232</v>
      </c>
      <c r="BF947" s="51">
        <f t="shared" si="606"/>
        <v>3.0289703074089513E-3</v>
      </c>
      <c r="BG947" s="2" t="str">
        <f t="shared" si="607"/>
        <v>No</v>
      </c>
    </row>
    <row r="948" spans="1:59" x14ac:dyDescent="0.35">
      <c r="A948" s="23">
        <v>41918</v>
      </c>
      <c r="B948" s="25">
        <v>41.705891000000001</v>
      </c>
      <c r="C948" s="30">
        <f t="shared" si="583"/>
        <v>-2.235728920428226E-3</v>
      </c>
      <c r="D948" s="3">
        <f t="shared" si="584"/>
        <v>55107.338954175051</v>
      </c>
      <c r="E948" s="24">
        <v>20.652555</v>
      </c>
      <c r="F948" s="30">
        <f t="shared" si="585"/>
        <v>7.0685024676464536E-3</v>
      </c>
      <c r="G948" s="3">
        <f t="shared" si="586"/>
        <v>38148.741848516198</v>
      </c>
      <c r="H948" s="25">
        <v>8.47241</v>
      </c>
      <c r="I948" s="30">
        <f t="shared" si="587"/>
        <v>9.2467638394011509E-4</v>
      </c>
      <c r="J948" s="3">
        <f t="shared" si="588"/>
        <v>38342.784834026279</v>
      </c>
      <c r="K948" s="26">
        <f t="shared" si="571"/>
        <v>131598.86563671753</v>
      </c>
      <c r="L948" s="28">
        <f t="shared" si="589"/>
        <v>0.31598865636717521</v>
      </c>
      <c r="M948" s="28">
        <f t="shared" si="608"/>
        <v>1.7970257297896808E-3</v>
      </c>
      <c r="N948" s="29">
        <f t="shared" si="572"/>
        <v>0.41875238580171698</v>
      </c>
      <c r="O948" s="29">
        <f t="shared" si="573"/>
        <v>0.28988655535851582</v>
      </c>
      <c r="P948" s="29">
        <f t="shared" si="574"/>
        <v>0.29136105883976726</v>
      </c>
      <c r="R948" s="23">
        <v>41918</v>
      </c>
      <c r="S948" s="25">
        <v>41.705891000000001</v>
      </c>
      <c r="T948" s="30">
        <f t="shared" si="590"/>
        <v>-2.235728920428226E-3</v>
      </c>
      <c r="U948" s="3">
        <f t="shared" si="591"/>
        <v>45131.581340990357</v>
      </c>
      <c r="V948" s="24">
        <v>20.652555</v>
      </c>
      <c r="W948" s="30">
        <f t="shared" si="592"/>
        <v>7.0685024676464536E-3</v>
      </c>
      <c r="X948" s="3">
        <f t="shared" si="593"/>
        <v>42150.908489735302</v>
      </c>
      <c r="Y948" s="25">
        <v>8.47241</v>
      </c>
      <c r="Z948" s="30">
        <f t="shared" si="594"/>
        <v>9.2467638394011509E-4</v>
      </c>
      <c r="AA948" s="3">
        <f t="shared" si="595"/>
        <v>43870.719581440411</v>
      </c>
      <c r="AB948" s="26">
        <f t="shared" si="575"/>
        <v>131153.20941216606</v>
      </c>
      <c r="AC948" s="28">
        <f t="shared" si="596"/>
        <v>0.31153209412166061</v>
      </c>
      <c r="AD948" s="28">
        <f t="shared" si="609"/>
        <v>2.3525323185806801E-3</v>
      </c>
      <c r="AE948" s="29">
        <f t="shared" si="576"/>
        <v>0.34411343453409882</v>
      </c>
      <c r="AF948" s="29">
        <f t="shared" si="577"/>
        <v>0.32138678632918982</v>
      </c>
      <c r="AG948" s="29">
        <f t="shared" si="578"/>
        <v>0.33449977913671142</v>
      </c>
      <c r="AN948" s="23">
        <v>41918</v>
      </c>
      <c r="AO948" s="25">
        <v>41.705891000000001</v>
      </c>
      <c r="AP948" s="30">
        <f t="shared" si="597"/>
        <v>-2.235728920428226E-3</v>
      </c>
      <c r="AQ948" s="3">
        <f t="shared" si="598"/>
        <v>45026.738762172317</v>
      </c>
      <c r="AR948" s="24">
        <v>20.652555</v>
      </c>
      <c r="AS948" s="30">
        <f t="shared" si="599"/>
        <v>7.0685024676464536E-3</v>
      </c>
      <c r="AT948" s="3">
        <f t="shared" si="600"/>
        <v>42795.231584334644</v>
      </c>
      <c r="AU948" s="25">
        <v>8.47241</v>
      </c>
      <c r="AV948" s="30">
        <f t="shared" si="601"/>
        <v>9.2467638394011509E-4</v>
      </c>
      <c r="AW948" s="3">
        <f t="shared" si="602"/>
        <v>44452.199055052617</v>
      </c>
      <c r="AX948" s="26">
        <f t="shared" si="579"/>
        <v>132274.16940155957</v>
      </c>
      <c r="AY948" s="28">
        <f t="shared" si="603"/>
        <v>0.3227416940155956</v>
      </c>
      <c r="AZ948" s="28">
        <f t="shared" si="610"/>
        <v>2.4054777284623352E-3</v>
      </c>
      <c r="BA948" s="29">
        <f t="shared" si="580"/>
        <v>0.34040462295763568</v>
      </c>
      <c r="BB948" s="51">
        <f t="shared" si="604"/>
        <v>7.0712896243023127E-3</v>
      </c>
      <c r="BC948" s="29">
        <f t="shared" si="581"/>
        <v>0.32353430588867543</v>
      </c>
      <c r="BD948" s="51">
        <f t="shared" si="605"/>
        <v>9.7990274446579373E-3</v>
      </c>
      <c r="BE948" s="29">
        <f t="shared" si="582"/>
        <v>0.33606107115368894</v>
      </c>
      <c r="BF948" s="51">
        <f t="shared" si="606"/>
        <v>2.7277378203555691E-3</v>
      </c>
      <c r="BG948" s="2" t="str">
        <f t="shared" si="607"/>
        <v>No</v>
      </c>
    </row>
    <row r="949" spans="1:59" x14ac:dyDescent="0.35">
      <c r="A949" s="23">
        <v>41919</v>
      </c>
      <c r="B949" s="25">
        <v>41.068710000000003</v>
      </c>
      <c r="C949" s="30">
        <f t="shared" si="583"/>
        <v>-1.5277961571424026E-2</v>
      </c>
      <c r="D949" s="3">
        <f t="shared" si="584"/>
        <v>54265.411147329723</v>
      </c>
      <c r="E949" s="24">
        <v>20.416043999999999</v>
      </c>
      <c r="F949" s="30">
        <f t="shared" si="585"/>
        <v>-1.145190026125098E-2</v>
      </c>
      <c r="G949" s="3">
        <f t="shared" si="586"/>
        <v>37711.866261774776</v>
      </c>
      <c r="H949" s="25">
        <v>8.5037020000000005</v>
      </c>
      <c r="I949" s="30">
        <f t="shared" si="587"/>
        <v>3.6934001069353073E-3</v>
      </c>
      <c r="J949" s="3">
        <f t="shared" si="588"/>
        <v>38484.400079632469</v>
      </c>
      <c r="K949" s="26">
        <f t="shared" si="571"/>
        <v>130461.67748873697</v>
      </c>
      <c r="L949" s="28">
        <f t="shared" si="589"/>
        <v>0.3046167748873696</v>
      </c>
      <c r="M949" s="28">
        <f t="shared" si="608"/>
        <v>-1.1371881479805612E-2</v>
      </c>
      <c r="N949" s="29">
        <f t="shared" si="572"/>
        <v>0.41594905256384251</v>
      </c>
      <c r="O949" s="29">
        <f t="shared" si="573"/>
        <v>0.28906470457602784</v>
      </c>
      <c r="P949" s="29">
        <f t="shared" si="574"/>
        <v>0.29498624286012964</v>
      </c>
      <c r="R949" s="23">
        <v>41919</v>
      </c>
      <c r="S949" s="25">
        <v>41.068710000000003</v>
      </c>
      <c r="T949" s="30">
        <f t="shared" si="590"/>
        <v>-1.5277961571424026E-2</v>
      </c>
      <c r="U949" s="3">
        <f t="shared" si="591"/>
        <v>44442.062775605111</v>
      </c>
      <c r="V949" s="24">
        <v>20.416043999999999</v>
      </c>
      <c r="W949" s="30">
        <f t="shared" si="592"/>
        <v>-1.145190026125098E-2</v>
      </c>
      <c r="X949" s="3">
        <f t="shared" si="593"/>
        <v>41668.200489789735</v>
      </c>
      <c r="Y949" s="25">
        <v>8.5037020000000005</v>
      </c>
      <c r="Z949" s="30">
        <f t="shared" si="594"/>
        <v>3.6934001069353073E-3</v>
      </c>
      <c r="AA949" s="3">
        <f t="shared" si="595"/>
        <v>44032.751701833833</v>
      </c>
      <c r="AB949" s="26">
        <f t="shared" si="575"/>
        <v>130143.01496722866</v>
      </c>
      <c r="AC949" s="28">
        <f t="shared" si="596"/>
        <v>0.30143014967228665</v>
      </c>
      <c r="AD949" s="28">
        <f t="shared" si="609"/>
        <v>-1.0101944449373956E-2</v>
      </c>
      <c r="AE949" s="29">
        <f t="shared" si="576"/>
        <v>0.3414863470528639</v>
      </c>
      <c r="AF949" s="29">
        <f t="shared" si="577"/>
        <v>0.32017239265804787</v>
      </c>
      <c r="AG949" s="29">
        <f t="shared" si="578"/>
        <v>0.33834126028908834</v>
      </c>
      <c r="AN949" s="23">
        <v>41919</v>
      </c>
      <c r="AO949" s="25">
        <v>41.068710000000003</v>
      </c>
      <c r="AP949" s="30">
        <f t="shared" si="597"/>
        <v>-1.5277961571424026E-2</v>
      </c>
      <c r="AQ949" s="3">
        <f t="shared" si="598"/>
        <v>44338.821977677297</v>
      </c>
      <c r="AR949" s="24">
        <v>20.416043999999999</v>
      </c>
      <c r="AS949" s="30">
        <f t="shared" si="599"/>
        <v>-1.145190026125098E-2</v>
      </c>
      <c r="AT949" s="3">
        <f t="shared" si="600"/>
        <v>42305.14486057371</v>
      </c>
      <c r="AU949" s="25">
        <v>8.5037020000000005</v>
      </c>
      <c r="AV949" s="30">
        <f t="shared" si="601"/>
        <v>3.6934001069353073E-3</v>
      </c>
      <c r="AW949" s="3">
        <f t="shared" si="602"/>
        <v>44616.378811796058</v>
      </c>
      <c r="AX949" s="26">
        <f t="shared" si="579"/>
        <v>131260.34565004706</v>
      </c>
      <c r="AY949" s="28">
        <f t="shared" si="603"/>
        <v>0.31260345650047072</v>
      </c>
      <c r="AZ949" s="28">
        <f t="shared" si="610"/>
        <v>-1.0138237515124882E-2</v>
      </c>
      <c r="BA949" s="29">
        <f t="shared" si="580"/>
        <v>0.33779296982722368</v>
      </c>
      <c r="BB949" s="51">
        <f t="shared" si="604"/>
        <v>4.4596364938903066E-3</v>
      </c>
      <c r="BC949" s="29">
        <f t="shared" si="581"/>
        <v>0.32229950828686199</v>
      </c>
      <c r="BD949" s="51">
        <f t="shared" si="605"/>
        <v>1.1033825046471379E-2</v>
      </c>
      <c r="BE949" s="29">
        <f t="shared" si="582"/>
        <v>0.33990752188591439</v>
      </c>
      <c r="BF949" s="51">
        <f t="shared" si="606"/>
        <v>6.5741885525810173E-3</v>
      </c>
      <c r="BG949" s="2" t="str">
        <f t="shared" si="607"/>
        <v>No</v>
      </c>
    </row>
    <row r="950" spans="1:59" x14ac:dyDescent="0.35">
      <c r="A950" s="23">
        <v>41920</v>
      </c>
      <c r="B950" s="25">
        <v>41.773860999999997</v>
      </c>
      <c r="C950" s="30">
        <f t="shared" si="583"/>
        <v>1.7170030419752402E-2</v>
      </c>
      <c r="D950" s="3">
        <f t="shared" si="584"/>
        <v>55197.149907469749</v>
      </c>
      <c r="E950" s="24">
        <v>20.622042</v>
      </c>
      <c r="F950" s="30">
        <f t="shared" si="585"/>
        <v>1.0090005683765169E-2</v>
      </c>
      <c r="G950" s="3">
        <f t="shared" si="586"/>
        <v>38092.379206701473</v>
      </c>
      <c r="H950" s="25">
        <v>8.5115230000000004</v>
      </c>
      <c r="I950" s="30">
        <f t="shared" si="587"/>
        <v>9.1971708321847423E-4</v>
      </c>
      <c r="J950" s="3">
        <f t="shared" si="588"/>
        <v>38519.794839823124</v>
      </c>
      <c r="K950" s="26">
        <f t="shared" si="571"/>
        <v>131809.32395399435</v>
      </c>
      <c r="L950" s="28">
        <f t="shared" si="589"/>
        <v>0.3180932395399434</v>
      </c>
      <c r="M950" s="28">
        <f t="shared" si="608"/>
        <v>1.3476464652573794E-2</v>
      </c>
      <c r="N950" s="29">
        <f t="shared" si="572"/>
        <v>0.41876513930634612</v>
      </c>
      <c r="O950" s="29">
        <f t="shared" si="573"/>
        <v>0.28899608968480051</v>
      </c>
      <c r="P950" s="29">
        <f t="shared" si="574"/>
        <v>0.29223877100885337</v>
      </c>
      <c r="R950" s="23">
        <v>41920</v>
      </c>
      <c r="S950" s="25">
        <v>41.773860999999997</v>
      </c>
      <c r="T950" s="30">
        <f t="shared" si="590"/>
        <v>1.7170030419752402E-2</v>
      </c>
      <c r="U950" s="3">
        <f t="shared" si="591"/>
        <v>45205.134345378799</v>
      </c>
      <c r="V950" s="24">
        <v>20.622042</v>
      </c>
      <c r="W950" s="30">
        <f t="shared" si="592"/>
        <v>1.0090005683765169E-2</v>
      </c>
      <c r="X950" s="3">
        <f t="shared" si="593"/>
        <v>42088.632869563982</v>
      </c>
      <c r="Y950" s="25">
        <v>8.5115230000000004</v>
      </c>
      <c r="Z950" s="30">
        <f t="shared" si="594"/>
        <v>9.1971708321847423E-4</v>
      </c>
      <c r="AA950" s="3">
        <f t="shared" si="595"/>
        <v>44073.249375795131</v>
      </c>
      <c r="AB950" s="26">
        <f t="shared" si="575"/>
        <v>131367.01659073791</v>
      </c>
      <c r="AC950" s="28">
        <f t="shared" si="596"/>
        <v>0.31367016590737906</v>
      </c>
      <c r="AD950" s="28">
        <f t="shared" si="609"/>
        <v>1.224001623509241E-2</v>
      </c>
      <c r="AE950" s="29">
        <f t="shared" si="576"/>
        <v>0.34411327529962349</v>
      </c>
      <c r="AF950" s="29">
        <f t="shared" si="577"/>
        <v>0.320389653064036</v>
      </c>
      <c r="AG950" s="29">
        <f t="shared" si="578"/>
        <v>0.33549707163634052</v>
      </c>
      <c r="AN950" s="23">
        <v>41920</v>
      </c>
      <c r="AO950" s="25">
        <v>41.773860999999997</v>
      </c>
      <c r="AP950" s="30">
        <f t="shared" si="597"/>
        <v>1.7170030419752402E-2</v>
      </c>
      <c r="AQ950" s="3">
        <f t="shared" si="598"/>
        <v>45100.120899810005</v>
      </c>
      <c r="AR950" s="24">
        <v>20.622042</v>
      </c>
      <c r="AS950" s="30">
        <f t="shared" si="599"/>
        <v>1.0090005683765169E-2</v>
      </c>
      <c r="AT950" s="3">
        <f t="shared" si="600"/>
        <v>42732.004012669408</v>
      </c>
      <c r="AU950" s="25">
        <v>8.5115230000000004</v>
      </c>
      <c r="AV950" s="30">
        <f t="shared" si="601"/>
        <v>9.1971708321847423E-4</v>
      </c>
      <c r="AW950" s="3">
        <f t="shared" si="602"/>
        <v>44657.413257580614</v>
      </c>
      <c r="AX950" s="26">
        <f t="shared" si="579"/>
        <v>132489.53817006003</v>
      </c>
      <c r="AY950" s="28">
        <f t="shared" si="603"/>
        <v>0.32489538170060017</v>
      </c>
      <c r="AZ950" s="28">
        <f t="shared" si="610"/>
        <v>1.229192520012945E-2</v>
      </c>
      <c r="BA950" s="29">
        <f t="shared" si="580"/>
        <v>0.340405148381759</v>
      </c>
      <c r="BB950" s="51">
        <f t="shared" si="604"/>
        <v>7.0718150484256337E-3</v>
      </c>
      <c r="BC950" s="29">
        <f t="shared" si="581"/>
        <v>0.32253115682099931</v>
      </c>
      <c r="BD950" s="51">
        <f t="shared" si="605"/>
        <v>1.0802176512334061E-2</v>
      </c>
      <c r="BE950" s="29">
        <f t="shared" si="582"/>
        <v>0.33706369479724169</v>
      </c>
      <c r="BF950" s="51">
        <f t="shared" si="606"/>
        <v>3.730361463908316E-3</v>
      </c>
      <c r="BG950" s="2" t="str">
        <f t="shared" si="607"/>
        <v>No</v>
      </c>
    </row>
    <row r="951" spans="1:59" x14ac:dyDescent="0.35">
      <c r="A951" s="23">
        <v>41921</v>
      </c>
      <c r="B951" s="25">
        <v>40.890289000000003</v>
      </c>
      <c r="C951" s="30">
        <f t="shared" si="583"/>
        <v>-2.115131277906046E-2</v>
      </c>
      <c r="D951" s="3">
        <f t="shared" si="584"/>
        <v>54029.657725264165</v>
      </c>
      <c r="E951" s="24">
        <v>20.202421000000001</v>
      </c>
      <c r="F951" s="30">
        <f t="shared" si="585"/>
        <v>-2.0348178904882386E-2</v>
      </c>
      <c r="G951" s="3">
        <f t="shared" si="586"/>
        <v>37317.26865969089</v>
      </c>
      <c r="H951" s="25">
        <v>8.5037020000000005</v>
      </c>
      <c r="I951" s="30">
        <f t="shared" si="587"/>
        <v>-9.1887198096041178E-4</v>
      </c>
      <c r="J951" s="3">
        <f t="shared" si="588"/>
        <v>38484.400079632469</v>
      </c>
      <c r="K951" s="26">
        <f t="shared" si="571"/>
        <v>129831.32646458753</v>
      </c>
      <c r="L951" s="28">
        <f t="shared" si="589"/>
        <v>0.29831326464587526</v>
      </c>
      <c r="M951" s="28">
        <f t="shared" si="608"/>
        <v>-1.9779974894068131E-2</v>
      </c>
      <c r="N951" s="29">
        <f t="shared" si="572"/>
        <v>0.41615270517937103</v>
      </c>
      <c r="O951" s="29">
        <f t="shared" si="573"/>
        <v>0.2874288484595392</v>
      </c>
      <c r="P951" s="29">
        <f t="shared" si="574"/>
        <v>0.29641844636108972</v>
      </c>
      <c r="R951" s="23">
        <v>41921</v>
      </c>
      <c r="S951" s="25">
        <v>40.890289000000003</v>
      </c>
      <c r="T951" s="30">
        <f t="shared" si="590"/>
        <v>-2.115131277906046E-2</v>
      </c>
      <c r="U951" s="3">
        <f t="shared" si="591"/>
        <v>44248.986409620244</v>
      </c>
      <c r="V951" s="24">
        <v>20.202421000000001</v>
      </c>
      <c r="W951" s="30">
        <f t="shared" si="592"/>
        <v>-2.0348178904882386E-2</v>
      </c>
      <c r="X951" s="3">
        <f t="shared" si="593"/>
        <v>41232.205838072179</v>
      </c>
      <c r="Y951" s="25">
        <v>8.5037020000000005</v>
      </c>
      <c r="Z951" s="30">
        <f t="shared" si="594"/>
        <v>-9.1887198096041178E-4</v>
      </c>
      <c r="AA951" s="3">
        <f t="shared" si="595"/>
        <v>44032.751701833833</v>
      </c>
      <c r="AB951" s="26">
        <f t="shared" si="575"/>
        <v>129513.94394952626</v>
      </c>
      <c r="AC951" s="28">
        <f t="shared" si="596"/>
        <v>0.29513943949526267</v>
      </c>
      <c r="AD951" s="28">
        <f t="shared" si="609"/>
        <v>-1.8530726412116394E-2</v>
      </c>
      <c r="AE951" s="29">
        <f t="shared" si="576"/>
        <v>0.34165422702952208</v>
      </c>
      <c r="AF951" s="29">
        <f t="shared" si="577"/>
        <v>0.31836113225106522</v>
      </c>
      <c r="AG951" s="29">
        <f t="shared" si="578"/>
        <v>0.33998464071941265</v>
      </c>
      <c r="AN951" s="23">
        <v>41921</v>
      </c>
      <c r="AO951" s="25">
        <v>40.890289000000003</v>
      </c>
      <c r="AP951" s="30">
        <f t="shared" si="597"/>
        <v>-2.115131277906046E-2</v>
      </c>
      <c r="AQ951" s="3">
        <f t="shared" si="598"/>
        <v>44146.194136284685</v>
      </c>
      <c r="AR951" s="24">
        <v>20.202421000000001</v>
      </c>
      <c r="AS951" s="30">
        <f t="shared" si="599"/>
        <v>-2.0348178904882386E-2</v>
      </c>
      <c r="AT951" s="3">
        <f t="shared" si="600"/>
        <v>41862.485550055455</v>
      </c>
      <c r="AU951" s="25">
        <v>8.5037020000000005</v>
      </c>
      <c r="AV951" s="30">
        <f t="shared" si="601"/>
        <v>-9.1887198096041178E-4</v>
      </c>
      <c r="AW951" s="3">
        <f t="shared" si="602"/>
        <v>44616.37881179605</v>
      </c>
      <c r="AX951" s="26">
        <f t="shared" si="579"/>
        <v>130625.05849813619</v>
      </c>
      <c r="AY951" s="28">
        <f t="shared" si="603"/>
        <v>0.30625058498136193</v>
      </c>
      <c r="AZ951" s="28">
        <f t="shared" si="610"/>
        <v>-1.8644796719238244E-2</v>
      </c>
      <c r="BA951" s="29">
        <f t="shared" si="580"/>
        <v>0.33796114347320716</v>
      </c>
      <c r="BB951" s="51">
        <f t="shared" si="604"/>
        <v>4.6278101398737892E-3</v>
      </c>
      <c r="BC951" s="29">
        <f t="shared" si="581"/>
        <v>0.32047821475733745</v>
      </c>
      <c r="BD951" s="51">
        <f t="shared" si="605"/>
        <v>1.2855118575995916E-2</v>
      </c>
      <c r="BE951" s="29">
        <f t="shared" si="582"/>
        <v>0.34156064176945539</v>
      </c>
      <c r="BF951" s="51">
        <f t="shared" si="606"/>
        <v>8.2273084361220161E-3</v>
      </c>
      <c r="BG951" s="2" t="str">
        <f t="shared" si="607"/>
        <v>No</v>
      </c>
    </row>
    <row r="952" spans="1:59" x14ac:dyDescent="0.35">
      <c r="A952" s="23">
        <v>41922</v>
      </c>
      <c r="B952" s="25">
        <v>40.372044000000002</v>
      </c>
      <c r="C952" s="30">
        <f t="shared" si="583"/>
        <v>-1.2674036126279264E-2</v>
      </c>
      <c r="D952" s="3">
        <f t="shared" si="584"/>
        <v>53344.883891363665</v>
      </c>
      <c r="E952" s="24">
        <v>19.866734999999998</v>
      </c>
      <c r="F952" s="30">
        <f t="shared" si="585"/>
        <v>-1.6616127344341702E-2</v>
      </c>
      <c r="G952" s="3">
        <f t="shared" si="586"/>
        <v>36697.200171498451</v>
      </c>
      <c r="H952" s="25">
        <v>8.5193449999999995</v>
      </c>
      <c r="I952" s="30">
        <f t="shared" si="587"/>
        <v>1.8395517622793456E-3</v>
      </c>
      <c r="J952" s="3">
        <f t="shared" si="588"/>
        <v>38555.194125619222</v>
      </c>
      <c r="K952" s="26">
        <f t="shared" si="571"/>
        <v>128597.27818848134</v>
      </c>
      <c r="L952" s="28">
        <f t="shared" si="589"/>
        <v>0.28597278188481345</v>
      </c>
      <c r="M952" s="28">
        <f t="shared" si="608"/>
        <v>-1.2340482761061811E-2</v>
      </c>
      <c r="N952" s="29">
        <f t="shared" si="572"/>
        <v>0.41482125160672217</v>
      </c>
      <c r="O952" s="29">
        <f t="shared" si="573"/>
        <v>0.2853652945726613</v>
      </c>
      <c r="P952" s="29">
        <f t="shared" si="574"/>
        <v>0.29981345382061647</v>
      </c>
      <c r="R952" s="23">
        <v>41922</v>
      </c>
      <c r="S952" s="25">
        <v>40.372044000000002</v>
      </c>
      <c r="T952" s="30">
        <f t="shared" si="590"/>
        <v>-1.2674036126279264E-2</v>
      </c>
      <c r="U952" s="3">
        <f t="shared" si="591"/>
        <v>43688.173157313475</v>
      </c>
      <c r="V952" s="24">
        <v>19.866734999999998</v>
      </c>
      <c r="W952" s="30">
        <f t="shared" si="592"/>
        <v>-1.6616127344341702E-2</v>
      </c>
      <c r="X952" s="3">
        <f t="shared" si="593"/>
        <v>40547.086255178663</v>
      </c>
      <c r="Y952" s="25">
        <v>8.5193449999999995</v>
      </c>
      <c r="Z952" s="30">
        <f t="shared" si="594"/>
        <v>1.8395517622793456E-3</v>
      </c>
      <c r="AA952" s="3">
        <f t="shared" si="595"/>
        <v>44113.752227824953</v>
      </c>
      <c r="AB952" s="26">
        <f t="shared" si="575"/>
        <v>128349.01164031708</v>
      </c>
      <c r="AC952" s="28">
        <f t="shared" si="596"/>
        <v>0.2834901164031709</v>
      </c>
      <c r="AD952" s="28">
        <f t="shared" si="609"/>
        <v>-1.1649323092091768E-2</v>
      </c>
      <c r="AE952" s="29">
        <f t="shared" si="576"/>
        <v>0.3403857388457685</v>
      </c>
      <c r="AF952" s="29">
        <f t="shared" si="577"/>
        <v>0.31591272684519828</v>
      </c>
      <c r="AG952" s="29">
        <f t="shared" si="578"/>
        <v>0.34370153430903327</v>
      </c>
      <c r="AN952" s="23">
        <v>41922</v>
      </c>
      <c r="AO952" s="25">
        <v>40.372044000000002</v>
      </c>
      <c r="AP952" s="30">
        <f t="shared" si="597"/>
        <v>-1.2674036126279264E-2</v>
      </c>
      <c r="AQ952" s="3">
        <f t="shared" si="598"/>
        <v>43586.683676963672</v>
      </c>
      <c r="AR952" s="24">
        <v>19.866734999999998</v>
      </c>
      <c r="AS952" s="30">
        <f t="shared" si="599"/>
        <v>-1.6616127344341702E-2</v>
      </c>
      <c r="AT952" s="3">
        <f t="shared" si="600"/>
        <v>41166.893159205072</v>
      </c>
      <c r="AU952" s="25">
        <v>8.5193449999999995</v>
      </c>
      <c r="AV952" s="30">
        <f t="shared" si="601"/>
        <v>1.8395517622793456E-3</v>
      </c>
      <c r="AW952" s="3">
        <f t="shared" si="602"/>
        <v>44698.45295006581</v>
      </c>
      <c r="AX952" s="26">
        <f t="shared" si="579"/>
        <v>129452.02978623455</v>
      </c>
      <c r="AY952" s="28">
        <f t="shared" si="603"/>
        <v>0.29452029786234557</v>
      </c>
      <c r="AZ952" s="28">
        <f t="shared" si="610"/>
        <v>-1.1730287119016358E-2</v>
      </c>
      <c r="BA952" s="29">
        <f t="shared" si="580"/>
        <v>0.33670143101609767</v>
      </c>
      <c r="BB952" s="51">
        <f t="shared" si="604"/>
        <v>3.3680976827643039E-3</v>
      </c>
      <c r="BC952" s="29">
        <f t="shared" si="581"/>
        <v>0.31800886573338699</v>
      </c>
      <c r="BD952" s="51">
        <f t="shared" si="605"/>
        <v>1.5324467599946379E-2</v>
      </c>
      <c r="BE952" s="29">
        <f t="shared" si="582"/>
        <v>0.34528970325051545</v>
      </c>
      <c r="BF952" s="51">
        <f t="shared" si="606"/>
        <v>1.1956369917182075E-2</v>
      </c>
      <c r="BG952" s="2" t="str">
        <f t="shared" si="607"/>
        <v>No</v>
      </c>
    </row>
    <row r="953" spans="1:59" x14ac:dyDescent="0.35">
      <c r="A953" s="23">
        <v>41925</v>
      </c>
      <c r="B953" s="25">
        <v>39.734862999999997</v>
      </c>
      <c r="C953" s="30">
        <f t="shared" si="583"/>
        <v>-1.5782728266124035E-2</v>
      </c>
      <c r="D953" s="3">
        <f t="shared" si="584"/>
        <v>52502.956084518337</v>
      </c>
      <c r="E953" s="24">
        <v>19.851472999999999</v>
      </c>
      <c r="F953" s="30">
        <f t="shared" si="585"/>
        <v>-7.6821883414657233E-4</v>
      </c>
      <c r="G953" s="3">
        <f t="shared" si="586"/>
        <v>36669.008691166258</v>
      </c>
      <c r="H953" s="25">
        <v>8.5349909999999998</v>
      </c>
      <c r="I953" s="30">
        <f t="shared" si="587"/>
        <v>1.8365261648636277E-3</v>
      </c>
      <c r="J953" s="3">
        <f t="shared" si="588"/>
        <v>38626.001748422321</v>
      </c>
      <c r="K953" s="26">
        <f t="shared" si="571"/>
        <v>127797.96652410692</v>
      </c>
      <c r="L953" s="28">
        <f t="shared" si="589"/>
        <v>0.2779796652410691</v>
      </c>
      <c r="M953" s="28">
        <f t="shared" si="608"/>
        <v>-7.9931166437443579E-3</v>
      </c>
      <c r="N953" s="29">
        <f t="shared" si="572"/>
        <v>0.41082778945950243</v>
      </c>
      <c r="O953" s="29">
        <f t="shared" si="573"/>
        <v>0.28692951608310036</v>
      </c>
      <c r="P953" s="29">
        <f t="shared" si="574"/>
        <v>0.30224269445739721</v>
      </c>
      <c r="R953" s="23">
        <v>41925</v>
      </c>
      <c r="S953" s="25">
        <v>39.734862999999997</v>
      </c>
      <c r="T953" s="30">
        <f t="shared" si="590"/>
        <v>-1.5782728266124035E-2</v>
      </c>
      <c r="U953" s="3">
        <f t="shared" si="591"/>
        <v>42998.654591928222</v>
      </c>
      <c r="V953" s="24">
        <v>19.851472999999999</v>
      </c>
      <c r="W953" s="30">
        <f t="shared" si="592"/>
        <v>-7.6821883414657233E-4</v>
      </c>
      <c r="X953" s="3">
        <f t="shared" si="593"/>
        <v>40515.93721984767</v>
      </c>
      <c r="Y953" s="25">
        <v>8.5349909999999998</v>
      </c>
      <c r="Z953" s="30">
        <f t="shared" si="594"/>
        <v>1.8365261648636277E-3</v>
      </c>
      <c r="AA953" s="3">
        <f t="shared" si="595"/>
        <v>44194.768288021667</v>
      </c>
      <c r="AB953" s="26">
        <f t="shared" si="575"/>
        <v>127709.36009979757</v>
      </c>
      <c r="AC953" s="28">
        <f t="shared" si="596"/>
        <v>0.27709360099797564</v>
      </c>
      <c r="AD953" s="28">
        <f t="shared" si="609"/>
        <v>-6.3965154051952577E-3</v>
      </c>
      <c r="AE953" s="29">
        <f t="shared" si="576"/>
        <v>0.33669148884879879</v>
      </c>
      <c r="AF953" s="29">
        <f t="shared" si="577"/>
        <v>0.3172511176016134</v>
      </c>
      <c r="AG953" s="29">
        <f t="shared" si="578"/>
        <v>0.34605739354958776</v>
      </c>
      <c r="AN953" s="23">
        <v>41925</v>
      </c>
      <c r="AO953" s="25">
        <v>39.734862999999997</v>
      </c>
      <c r="AP953" s="30">
        <f t="shared" si="597"/>
        <v>-1.5782728266124035E-2</v>
      </c>
      <c r="AQ953" s="3">
        <f t="shared" si="598"/>
        <v>42898.766892468651</v>
      </c>
      <c r="AR953" s="24">
        <v>19.851472999999999</v>
      </c>
      <c r="AS953" s="30">
        <f t="shared" si="599"/>
        <v>-7.6821883414657233E-4</v>
      </c>
      <c r="AT953" s="3">
        <f t="shared" si="600"/>
        <v>41135.267976536874</v>
      </c>
      <c r="AU953" s="25">
        <v>8.5349909999999998</v>
      </c>
      <c r="AV953" s="30">
        <f t="shared" si="601"/>
        <v>1.8365261648636277E-3</v>
      </c>
      <c r="AW953" s="3">
        <f t="shared" si="602"/>
        <v>44780.54282843753</v>
      </c>
      <c r="AX953" s="26">
        <f t="shared" si="579"/>
        <v>128814.57769744305</v>
      </c>
      <c r="AY953" s="28">
        <f t="shared" si="603"/>
        <v>0.28814577697443045</v>
      </c>
      <c r="AZ953" s="28">
        <f t="shared" si="610"/>
        <v>-6.3745208879151249E-3</v>
      </c>
      <c r="BA953" s="29">
        <f t="shared" si="580"/>
        <v>0.33302726802573823</v>
      </c>
      <c r="BB953" s="51">
        <f t="shared" si="604"/>
        <v>3.0606530759513806E-4</v>
      </c>
      <c r="BC953" s="29">
        <f t="shared" si="581"/>
        <v>0.31933705572636756</v>
      </c>
      <c r="BD953" s="51">
        <f t="shared" si="605"/>
        <v>1.3996277606965812E-2</v>
      </c>
      <c r="BE953" s="29">
        <f t="shared" si="582"/>
        <v>0.34763567624789427</v>
      </c>
      <c r="BF953" s="51">
        <f t="shared" si="606"/>
        <v>1.4302342914560895E-2</v>
      </c>
      <c r="BG953" s="2" t="str">
        <f t="shared" si="607"/>
        <v>No</v>
      </c>
    </row>
    <row r="954" spans="1:59" x14ac:dyDescent="0.35">
      <c r="A954" s="23">
        <v>41926</v>
      </c>
      <c r="B954" s="25">
        <v>39.853805999999999</v>
      </c>
      <c r="C954" s="30">
        <f t="shared" si="583"/>
        <v>2.9934166376766047E-3</v>
      </c>
      <c r="D954" s="3">
        <f t="shared" si="584"/>
        <v>52660.11930678894</v>
      </c>
      <c r="E954" s="24">
        <v>19.874361</v>
      </c>
      <c r="F954" s="30">
        <f t="shared" si="585"/>
        <v>1.152962301588456E-3</v>
      </c>
      <c r="G954" s="3">
        <f t="shared" si="586"/>
        <v>36711.286675823794</v>
      </c>
      <c r="H954" s="25">
        <v>8.5506410000000006</v>
      </c>
      <c r="I954" s="30">
        <f t="shared" si="587"/>
        <v>1.8336281784012698E-3</v>
      </c>
      <c r="J954" s="3">
        <f t="shared" si="588"/>
        <v>38696.827473647201</v>
      </c>
      <c r="K954" s="26">
        <f t="shared" si="571"/>
        <v>128068.23345625994</v>
      </c>
      <c r="L954" s="28">
        <f t="shared" si="589"/>
        <v>0.2806823345625995</v>
      </c>
      <c r="M954" s="28">
        <f t="shared" si="608"/>
        <v>2.7026693215304043E-3</v>
      </c>
      <c r="N954" s="29">
        <f t="shared" si="572"/>
        <v>0.41118798850906557</v>
      </c>
      <c r="O954" s="29">
        <f t="shared" si="573"/>
        <v>0.28665411933211415</v>
      </c>
      <c r="P954" s="29">
        <f t="shared" si="574"/>
        <v>0.30215789215882022</v>
      </c>
      <c r="R954" s="23">
        <v>41926</v>
      </c>
      <c r="S954" s="25">
        <v>39.853805999999999</v>
      </c>
      <c r="T954" s="30">
        <f t="shared" si="590"/>
        <v>2.9934166376766047E-3</v>
      </c>
      <c r="U954" s="3">
        <f t="shared" si="591"/>
        <v>43127.367479981411</v>
      </c>
      <c r="V954" s="24">
        <v>19.874361</v>
      </c>
      <c r="W954" s="30">
        <f t="shared" si="592"/>
        <v>1.152962301588456E-3</v>
      </c>
      <c r="X954" s="3">
        <f t="shared" si="593"/>
        <v>40562.650568075682</v>
      </c>
      <c r="Y954" s="25">
        <v>8.5506410000000006</v>
      </c>
      <c r="Z954" s="30">
        <f t="shared" si="594"/>
        <v>1.8336281784012698E-3</v>
      </c>
      <c r="AA954" s="3">
        <f t="shared" si="595"/>
        <v>44275.805060492501</v>
      </c>
      <c r="AB954" s="26">
        <f t="shared" si="575"/>
        <v>127965.82310854961</v>
      </c>
      <c r="AC954" s="28">
        <f t="shared" si="596"/>
        <v>0.27965823108549603</v>
      </c>
      <c r="AD954" s="28">
        <f t="shared" si="609"/>
        <v>2.564630087520392E-3</v>
      </c>
      <c r="AE954" s="29">
        <f t="shared" si="576"/>
        <v>0.33702254580426327</v>
      </c>
      <c r="AF954" s="29">
        <f t="shared" si="577"/>
        <v>0.31698034352240745</v>
      </c>
      <c r="AG954" s="29">
        <f t="shared" si="578"/>
        <v>0.34599711067332917</v>
      </c>
      <c r="AN954" s="23">
        <v>41926</v>
      </c>
      <c r="AO954" s="25">
        <v>39.853805999999999</v>
      </c>
      <c r="AP954" s="30">
        <f t="shared" si="597"/>
        <v>2.9934166376766047E-3</v>
      </c>
      <c r="AQ954" s="3">
        <f t="shared" si="598"/>
        <v>43027.180775020381</v>
      </c>
      <c r="AR954" s="24">
        <v>19.874361</v>
      </c>
      <c r="AS954" s="30">
        <f t="shared" si="599"/>
        <v>1.152962301588456E-3</v>
      </c>
      <c r="AT954" s="3">
        <f t="shared" si="600"/>
        <v>41182.695389779561</v>
      </c>
      <c r="AU954" s="25">
        <v>8.5506410000000006</v>
      </c>
      <c r="AV954" s="30">
        <f t="shared" si="601"/>
        <v>1.8336281784012698E-3</v>
      </c>
      <c r="AW954" s="3">
        <f t="shared" si="602"/>
        <v>44862.653693611857</v>
      </c>
      <c r="AX954" s="26">
        <f t="shared" si="579"/>
        <v>129072.52985841178</v>
      </c>
      <c r="AY954" s="28">
        <f t="shared" si="603"/>
        <v>0.29072529858411778</v>
      </c>
      <c r="AZ954" s="28">
        <f t="shared" si="610"/>
        <v>2.5795216096873297E-3</v>
      </c>
      <c r="BA954" s="29">
        <f t="shared" si="580"/>
        <v>0.33335660827458596</v>
      </c>
      <c r="BB954" s="51">
        <f t="shared" si="604"/>
        <v>2.327494125259344E-5</v>
      </c>
      <c r="BC954" s="29">
        <f t="shared" si="581"/>
        <v>0.31906630663360819</v>
      </c>
      <c r="BD954" s="51">
        <f t="shared" si="605"/>
        <v>1.4267026699725183E-2</v>
      </c>
      <c r="BE954" s="29">
        <f t="shared" si="582"/>
        <v>0.34757708509180596</v>
      </c>
      <c r="BF954" s="51">
        <f t="shared" si="606"/>
        <v>1.4243751758472589E-2</v>
      </c>
      <c r="BG954" s="2" t="str">
        <f t="shared" si="607"/>
        <v>No</v>
      </c>
    </row>
    <row r="955" spans="1:59" x14ac:dyDescent="0.35">
      <c r="A955" s="23">
        <v>41927</v>
      </c>
      <c r="B955" s="25">
        <v>39.624415999999997</v>
      </c>
      <c r="C955" s="30">
        <f t="shared" si="583"/>
        <v>-5.7557865364227245E-3</v>
      </c>
      <c r="D955" s="3">
        <f t="shared" si="584"/>
        <v>52357.01890107651</v>
      </c>
      <c r="E955" s="24">
        <v>19.714148000000002</v>
      </c>
      <c r="F955" s="30">
        <f t="shared" si="585"/>
        <v>-8.06129062463945E-3</v>
      </c>
      <c r="G955" s="3">
        <f t="shared" si="586"/>
        <v>36415.346324725528</v>
      </c>
      <c r="H955" s="25">
        <v>8.5662859999999998</v>
      </c>
      <c r="I955" s="30">
        <f t="shared" si="587"/>
        <v>1.8296873883489884E-3</v>
      </c>
      <c r="J955" s="3">
        <f t="shared" si="588"/>
        <v>38767.630570844849</v>
      </c>
      <c r="K955" s="26">
        <f t="shared" si="571"/>
        <v>127539.99579664688</v>
      </c>
      <c r="L955" s="28">
        <f t="shared" si="589"/>
        <v>0.27539995796646877</v>
      </c>
      <c r="M955" s="28">
        <f t="shared" si="608"/>
        <v>-5.2823765961307334E-3</v>
      </c>
      <c r="N955" s="29">
        <f t="shared" si="572"/>
        <v>0.41051451016633178</v>
      </c>
      <c r="O955" s="29">
        <f t="shared" si="573"/>
        <v>0.28552099360883715</v>
      </c>
      <c r="P955" s="29">
        <f t="shared" si="574"/>
        <v>0.30396449622483113</v>
      </c>
      <c r="R955" s="23">
        <v>41927</v>
      </c>
      <c r="S955" s="25">
        <v>39.624415999999997</v>
      </c>
      <c r="T955" s="30">
        <f t="shared" si="590"/>
        <v>-5.7557865364227245E-3</v>
      </c>
      <c r="U955" s="3">
        <f t="shared" si="591"/>
        <v>42879.135558888782</v>
      </c>
      <c r="V955" s="24">
        <v>19.714148000000002</v>
      </c>
      <c r="W955" s="30">
        <f t="shared" si="592"/>
        <v>-8.06129062463945E-3</v>
      </c>
      <c r="X955" s="3">
        <f t="shared" si="593"/>
        <v>40235.663253340725</v>
      </c>
      <c r="Y955" s="25">
        <v>8.5662859999999998</v>
      </c>
      <c r="Z955" s="30">
        <f t="shared" si="594"/>
        <v>1.8296873883489884E-3</v>
      </c>
      <c r="AA955" s="3">
        <f t="shared" si="595"/>
        <v>44356.815942620684</v>
      </c>
      <c r="AB955" s="26">
        <f t="shared" si="575"/>
        <v>127471.61475485019</v>
      </c>
      <c r="AC955" s="28">
        <f t="shared" si="596"/>
        <v>0.27471614754850182</v>
      </c>
      <c r="AD955" s="28">
        <f t="shared" si="609"/>
        <v>-4.9420835369942129E-3</v>
      </c>
      <c r="AE955" s="29">
        <f t="shared" si="576"/>
        <v>0.33638183403695582</v>
      </c>
      <c r="AF955" s="29">
        <f t="shared" si="577"/>
        <v>0.31564410108651103</v>
      </c>
      <c r="AG955" s="29">
        <f t="shared" si="578"/>
        <v>0.34797406487653315</v>
      </c>
      <c r="AN955" s="23">
        <v>41927</v>
      </c>
      <c r="AO955" s="25">
        <v>39.624415999999997</v>
      </c>
      <c r="AP955" s="30">
        <f t="shared" si="597"/>
        <v>-5.7557865364227245E-3</v>
      </c>
      <c r="AQ955" s="3">
        <f t="shared" si="598"/>
        <v>42779.525507215294</v>
      </c>
      <c r="AR955" s="24">
        <v>19.714148000000002</v>
      </c>
      <c r="AS955" s="30">
        <f t="shared" si="599"/>
        <v>-8.06129062463945E-3</v>
      </c>
      <c r="AT955" s="3">
        <f t="shared" si="600"/>
        <v>40850.709713536547</v>
      </c>
      <c r="AU955" s="25">
        <v>8.5662859999999998</v>
      </c>
      <c r="AV955" s="30">
        <f t="shared" si="601"/>
        <v>1.8296873883489884E-3</v>
      </c>
      <c r="AW955" s="3">
        <f t="shared" si="602"/>
        <v>44944.738325282924</v>
      </c>
      <c r="AX955" s="26">
        <f t="shared" si="579"/>
        <v>128574.97354603477</v>
      </c>
      <c r="AY955" s="28">
        <f t="shared" si="603"/>
        <v>0.28574973546034776</v>
      </c>
      <c r="AZ955" s="28">
        <f t="shared" si="610"/>
        <v>-4.9755631237700104E-3</v>
      </c>
      <c r="BA955" s="29">
        <f t="shared" si="580"/>
        <v>0.33272046905690073</v>
      </c>
      <c r="BB955" s="51">
        <f t="shared" si="604"/>
        <v>6.1286427643264529E-4</v>
      </c>
      <c r="BC955" s="29">
        <f t="shared" si="581"/>
        <v>0.31771898206076959</v>
      </c>
      <c r="BD955" s="51">
        <f t="shared" si="605"/>
        <v>1.5614351272563776E-2</v>
      </c>
      <c r="BE955" s="29">
        <f t="shared" si="582"/>
        <v>0.34956054888232962</v>
      </c>
      <c r="BF955" s="51">
        <f t="shared" si="606"/>
        <v>1.6227215548996254E-2</v>
      </c>
      <c r="BG955" s="2" t="str">
        <f t="shared" si="607"/>
        <v>No</v>
      </c>
    </row>
    <row r="956" spans="1:59" x14ac:dyDescent="0.35">
      <c r="A956" s="23">
        <v>41928</v>
      </c>
      <c r="B956" s="25">
        <v>39.726371999999998</v>
      </c>
      <c r="C956" s="30">
        <f t="shared" si="583"/>
        <v>2.5730600042155327E-3</v>
      </c>
      <c r="D956" s="3">
        <f t="shared" si="584"/>
        <v>52491.736652350824</v>
      </c>
      <c r="E956" s="24">
        <v>19.614965000000002</v>
      </c>
      <c r="F956" s="30">
        <f t="shared" si="585"/>
        <v>-5.0310568836147151E-3</v>
      </c>
      <c r="G956" s="3">
        <f t="shared" si="586"/>
        <v>36232.138645929306</v>
      </c>
      <c r="H956" s="25">
        <v>8.5506410000000006</v>
      </c>
      <c r="I956" s="30">
        <f t="shared" si="587"/>
        <v>-1.8263457465697019E-3</v>
      </c>
      <c r="J956" s="3">
        <f t="shared" si="588"/>
        <v>38696.827473647201</v>
      </c>
      <c r="K956" s="26">
        <f t="shared" si="571"/>
        <v>127420.70277192732</v>
      </c>
      <c r="L956" s="28">
        <f t="shared" si="589"/>
        <v>0.27420702771927319</v>
      </c>
      <c r="M956" s="28">
        <f t="shared" si="608"/>
        <v>-1.1929302471955783E-3</v>
      </c>
      <c r="N956" s="29">
        <f t="shared" si="572"/>
        <v>0.41195610689973011</v>
      </c>
      <c r="O956" s="29">
        <f t="shared" si="573"/>
        <v>0.28435048510744665</v>
      </c>
      <c r="P956" s="29">
        <f t="shared" si="574"/>
        <v>0.30369340799282335</v>
      </c>
      <c r="R956" s="23">
        <v>41928</v>
      </c>
      <c r="S956" s="25">
        <v>39.726371999999998</v>
      </c>
      <c r="T956" s="30">
        <f t="shared" si="590"/>
        <v>2.5730600042155327E-3</v>
      </c>
      <c r="U956" s="3">
        <f t="shared" si="591"/>
        <v>42989.466147610692</v>
      </c>
      <c r="V956" s="24">
        <v>19.614965000000002</v>
      </c>
      <c r="W956" s="30">
        <f t="shared" si="592"/>
        <v>-5.0310568836147151E-3</v>
      </c>
      <c r="X956" s="3">
        <f t="shared" si="593"/>
        <v>40033.235342763204</v>
      </c>
      <c r="Y956" s="25">
        <v>8.5506410000000006</v>
      </c>
      <c r="Z956" s="30">
        <f t="shared" si="594"/>
        <v>-1.8263457465697019E-3</v>
      </c>
      <c r="AA956" s="3">
        <f t="shared" si="595"/>
        <v>44275.805060492501</v>
      </c>
      <c r="AB956" s="26">
        <f t="shared" si="575"/>
        <v>127298.50655086641</v>
      </c>
      <c r="AC956" s="28">
        <f t="shared" si="596"/>
        <v>0.27298506550866408</v>
      </c>
      <c r="AD956" s="28">
        <f t="shared" si="609"/>
        <v>-1.7310820398377391E-3</v>
      </c>
      <c r="AE956" s="29">
        <f t="shared" si="576"/>
        <v>0.33770597403224678</v>
      </c>
      <c r="AF956" s="29">
        <f t="shared" si="577"/>
        <v>0.31448315009702471</v>
      </c>
      <c r="AG956" s="29">
        <f t="shared" si="578"/>
        <v>0.3478108758707284</v>
      </c>
      <c r="AN956" s="23">
        <v>41928</v>
      </c>
      <c r="AO956" s="25">
        <v>39.726371999999998</v>
      </c>
      <c r="AP956" s="30">
        <f t="shared" si="597"/>
        <v>2.5730600042155327E-3</v>
      </c>
      <c r="AQ956" s="3">
        <f t="shared" si="598"/>
        <v>42889.599793297231</v>
      </c>
      <c r="AR956" s="24">
        <v>19.614965000000002</v>
      </c>
      <c r="AS956" s="30">
        <f t="shared" si="599"/>
        <v>-5.0310568836147151E-3</v>
      </c>
      <c r="AT956" s="3">
        <f t="shared" si="600"/>
        <v>40645.187469231714</v>
      </c>
      <c r="AU956" s="25">
        <v>8.5506410000000006</v>
      </c>
      <c r="AV956" s="30">
        <f t="shared" si="601"/>
        <v>-1.8263457465697019E-3</v>
      </c>
      <c r="AW956" s="3">
        <f t="shared" si="602"/>
        <v>44862.653693611857</v>
      </c>
      <c r="AX956" s="26">
        <f t="shared" si="579"/>
        <v>128397.44095614081</v>
      </c>
      <c r="AY956" s="28">
        <f t="shared" si="603"/>
        <v>0.28397440956140807</v>
      </c>
      <c r="AZ956" s="28">
        <f t="shared" si="610"/>
        <v>-1.7753258989396947E-3</v>
      </c>
      <c r="BA956" s="29">
        <f t="shared" si="580"/>
        <v>0.33403780849454673</v>
      </c>
      <c r="BB956" s="51">
        <f t="shared" si="604"/>
        <v>7.0447516121335818E-4</v>
      </c>
      <c r="BC956" s="29">
        <f t="shared" si="581"/>
        <v>0.31655761334928534</v>
      </c>
      <c r="BD956" s="51">
        <f t="shared" si="605"/>
        <v>1.6775719984048032E-2</v>
      </c>
      <c r="BE956" s="29">
        <f t="shared" si="582"/>
        <v>0.34940457815616793</v>
      </c>
      <c r="BF956" s="51">
        <f t="shared" si="606"/>
        <v>1.6071244822834563E-2</v>
      </c>
      <c r="BG956" s="2" t="str">
        <f t="shared" si="607"/>
        <v>No</v>
      </c>
    </row>
    <row r="957" spans="1:59" x14ac:dyDescent="0.35">
      <c r="A957" s="23">
        <v>41929</v>
      </c>
      <c r="B957" s="25">
        <v>40.176642999999999</v>
      </c>
      <c r="C957" s="30">
        <f t="shared" si="583"/>
        <v>1.1334309611761295E-2</v>
      </c>
      <c r="D957" s="3">
        <f t="shared" si="584"/>
        <v>53086.694247627609</v>
      </c>
      <c r="E957" s="24">
        <v>19.881992</v>
      </c>
      <c r="F957" s="30">
        <f t="shared" si="585"/>
        <v>1.3613432397151737E-2</v>
      </c>
      <c r="G957" s="3">
        <f t="shared" si="586"/>
        <v>36725.382415989894</v>
      </c>
      <c r="H957" s="25">
        <v>8.5428160000000002</v>
      </c>
      <c r="I957" s="30">
        <f t="shared" si="587"/>
        <v>-9.1513606991577845E-4</v>
      </c>
      <c r="J957" s="3">
        <f t="shared" si="588"/>
        <v>38661.414611034757</v>
      </c>
      <c r="K957" s="26">
        <f t="shared" si="571"/>
        <v>128473.49127465228</v>
      </c>
      <c r="L957" s="28">
        <f t="shared" si="589"/>
        <v>0.28473491274652285</v>
      </c>
      <c r="M957" s="28">
        <f t="shared" si="608"/>
        <v>1.0527885027249662E-2</v>
      </c>
      <c r="N957" s="29">
        <f t="shared" si="572"/>
        <v>0.41321126810618225</v>
      </c>
      <c r="O957" s="29">
        <f t="shared" si="573"/>
        <v>0.28585961237309182</v>
      </c>
      <c r="P957" s="29">
        <f t="shared" si="574"/>
        <v>0.30092911952072582</v>
      </c>
      <c r="R957" s="23">
        <v>41929</v>
      </c>
      <c r="S957" s="25">
        <v>40.176642999999999</v>
      </c>
      <c r="T957" s="30">
        <f t="shared" si="590"/>
        <v>1.1334309611761295E-2</v>
      </c>
      <c r="U957" s="3">
        <f t="shared" si="591"/>
        <v>43476.722066972041</v>
      </c>
      <c r="V957" s="24">
        <v>19.881992</v>
      </c>
      <c r="W957" s="30">
        <f t="shared" si="592"/>
        <v>1.3613432397151737E-2</v>
      </c>
      <c r="X957" s="3">
        <f t="shared" si="593"/>
        <v>40578.225085741178</v>
      </c>
      <c r="Y957" s="25">
        <v>8.5428160000000002</v>
      </c>
      <c r="Z957" s="30">
        <f t="shared" si="594"/>
        <v>-9.1513606991577845E-4</v>
      </c>
      <c r="AA957" s="3">
        <f t="shared" si="595"/>
        <v>44235.286674257084</v>
      </c>
      <c r="AB957" s="26">
        <f t="shared" si="575"/>
        <v>128290.2338269703</v>
      </c>
      <c r="AC957" s="28">
        <f t="shared" si="596"/>
        <v>0.28290233826970312</v>
      </c>
      <c r="AD957" s="28">
        <f t="shared" si="609"/>
        <v>9.9172727610390421E-3</v>
      </c>
      <c r="AE957" s="29">
        <f t="shared" si="576"/>
        <v>0.33889346655654767</v>
      </c>
      <c r="AF957" s="29">
        <f t="shared" si="577"/>
        <v>0.31630018806007093</v>
      </c>
      <c r="AG957" s="29">
        <f t="shared" si="578"/>
        <v>0.3448063453833814</v>
      </c>
      <c r="AN957" s="23">
        <v>41929</v>
      </c>
      <c r="AO957" s="25">
        <v>40.176642999999999</v>
      </c>
      <c r="AP957" s="30">
        <f t="shared" si="597"/>
        <v>1.1334309611761295E-2</v>
      </c>
      <c r="AQ957" s="3">
        <f t="shared" si="598"/>
        <v>43375.723796478997</v>
      </c>
      <c r="AR957" s="24">
        <v>19.881992</v>
      </c>
      <c r="AS957" s="30">
        <f t="shared" si="599"/>
        <v>1.3613432397151737E-2</v>
      </c>
      <c r="AT957" s="3">
        <f t="shared" si="600"/>
        <v>41198.50798111366</v>
      </c>
      <c r="AU957" s="25">
        <v>8.5428160000000002</v>
      </c>
      <c r="AV957" s="30">
        <f t="shared" si="601"/>
        <v>-9.1513606991577845E-4</v>
      </c>
      <c r="AW957" s="3">
        <f t="shared" si="602"/>
        <v>44821.598261024694</v>
      </c>
      <c r="AX957" s="26">
        <f t="shared" si="579"/>
        <v>129395.83003861734</v>
      </c>
      <c r="AY957" s="28">
        <f t="shared" si="603"/>
        <v>0.29395830038617343</v>
      </c>
      <c r="AZ957" s="28">
        <f t="shared" si="610"/>
        <v>9.9838908247653624E-3</v>
      </c>
      <c r="BA957" s="29">
        <f t="shared" si="580"/>
        <v>0.33521732333672422</v>
      </c>
      <c r="BB957" s="51">
        <f t="shared" si="604"/>
        <v>1.8839900033908452E-3</v>
      </c>
      <c r="BC957" s="29">
        <f t="shared" si="581"/>
        <v>0.31839131113281033</v>
      </c>
      <c r="BD957" s="51">
        <f t="shared" si="605"/>
        <v>1.4942022200523042E-2</v>
      </c>
      <c r="BE957" s="29">
        <f t="shared" si="582"/>
        <v>0.34639136553046557</v>
      </c>
      <c r="BF957" s="51">
        <f t="shared" si="606"/>
        <v>1.3058032197132197E-2</v>
      </c>
      <c r="BG957" s="2" t="str">
        <f t="shared" si="607"/>
        <v>No</v>
      </c>
    </row>
    <row r="958" spans="1:59" x14ac:dyDescent="0.35">
      <c r="A958" s="23">
        <v>41932</v>
      </c>
      <c r="B958" s="25">
        <v>40.558956000000002</v>
      </c>
      <c r="C958" s="30">
        <f t="shared" si="583"/>
        <v>9.515802502463977E-3</v>
      </c>
      <c r="D958" s="3">
        <f t="shared" si="584"/>
        <v>53591.85674559672</v>
      </c>
      <c r="E958" s="24">
        <v>20.004061</v>
      </c>
      <c r="F958" s="30">
        <f t="shared" si="585"/>
        <v>6.1396765475008053E-3</v>
      </c>
      <c r="G958" s="3">
        <f t="shared" si="586"/>
        <v>36950.864385107343</v>
      </c>
      <c r="H958" s="25">
        <v>8.5506410000000006</v>
      </c>
      <c r="I958" s="30">
        <f t="shared" si="587"/>
        <v>9.1597431104695204E-4</v>
      </c>
      <c r="J958" s="3">
        <f t="shared" si="588"/>
        <v>38696.827473647201</v>
      </c>
      <c r="K958" s="26">
        <f t="shared" si="571"/>
        <v>129239.54860435126</v>
      </c>
      <c r="L958" s="28">
        <f t="shared" si="589"/>
        <v>0.29239548604351273</v>
      </c>
      <c r="M958" s="28">
        <f t="shared" si="608"/>
        <v>7.660573296989881E-3</v>
      </c>
      <c r="N958" s="29">
        <f t="shared" si="572"/>
        <v>0.41467072056759241</v>
      </c>
      <c r="O958" s="29">
        <f t="shared" si="573"/>
        <v>0.28590988427410269</v>
      </c>
      <c r="P958" s="29">
        <f t="shared" si="574"/>
        <v>0.2994193951583049</v>
      </c>
      <c r="R958" s="23">
        <v>41932</v>
      </c>
      <c r="S958" s="25">
        <v>40.558956000000002</v>
      </c>
      <c r="T958" s="30">
        <f t="shared" si="590"/>
        <v>9.515802502463977E-3</v>
      </c>
      <c r="U958" s="3">
        <f t="shared" si="591"/>
        <v>43890.437967615864</v>
      </c>
      <c r="V958" s="24">
        <v>20.004061</v>
      </c>
      <c r="W958" s="30">
        <f t="shared" si="592"/>
        <v>6.1396765475008053E-3</v>
      </c>
      <c r="X958" s="3">
        <f t="shared" si="593"/>
        <v>40827.362262639312</v>
      </c>
      <c r="Y958" s="25">
        <v>8.5506410000000006</v>
      </c>
      <c r="Z958" s="30">
        <f t="shared" si="594"/>
        <v>9.1597431104695204E-4</v>
      </c>
      <c r="AA958" s="3">
        <f t="shared" si="595"/>
        <v>44275.805060492501</v>
      </c>
      <c r="AB958" s="26">
        <f t="shared" si="575"/>
        <v>128993.60529074768</v>
      </c>
      <c r="AC958" s="28">
        <f t="shared" si="596"/>
        <v>0.28993605290747682</v>
      </c>
      <c r="AD958" s="28">
        <f t="shared" si="609"/>
        <v>7.0337146377736914E-3</v>
      </c>
      <c r="AE958" s="29">
        <f t="shared" si="576"/>
        <v>0.34025282004242108</v>
      </c>
      <c r="AF958" s="29">
        <f t="shared" si="577"/>
        <v>0.31650687001588701</v>
      </c>
      <c r="AG958" s="29">
        <f t="shared" si="578"/>
        <v>0.34324030994169186</v>
      </c>
      <c r="AN958" s="23">
        <v>41932</v>
      </c>
      <c r="AO958" s="25">
        <v>40.558956000000002</v>
      </c>
      <c r="AP958" s="30">
        <f t="shared" si="597"/>
        <v>9.515802502463977E-3</v>
      </c>
      <c r="AQ958" s="3">
        <f t="shared" si="598"/>
        <v>43788.478617527719</v>
      </c>
      <c r="AR958" s="24">
        <v>20.004061</v>
      </c>
      <c r="AS958" s="30">
        <f t="shared" si="599"/>
        <v>6.1396765475008053E-3</v>
      </c>
      <c r="AT958" s="3">
        <f t="shared" si="600"/>
        <v>41451.453494357331</v>
      </c>
      <c r="AU958" s="25">
        <v>8.5506410000000006</v>
      </c>
      <c r="AV958" s="30">
        <f t="shared" si="601"/>
        <v>9.1597431104695204E-4</v>
      </c>
      <c r="AW958" s="3">
        <f t="shared" si="602"/>
        <v>44862.653693611857</v>
      </c>
      <c r="AX958" s="26">
        <f t="shared" si="579"/>
        <v>130102.5858054969</v>
      </c>
      <c r="AY958" s="28">
        <f t="shared" si="603"/>
        <v>0.30102585805496895</v>
      </c>
      <c r="AZ958" s="28">
        <f t="shared" si="610"/>
        <v>7.0675576687955211E-3</v>
      </c>
      <c r="BA958" s="29">
        <f t="shared" si="580"/>
        <v>0.33656885715547119</v>
      </c>
      <c r="BB958" s="51">
        <f t="shared" si="604"/>
        <v>3.2355238221378202E-3</v>
      </c>
      <c r="BC958" s="29">
        <f t="shared" si="581"/>
        <v>0.31860591576809372</v>
      </c>
      <c r="BD958" s="51">
        <f t="shared" si="605"/>
        <v>1.4727417565239653E-2</v>
      </c>
      <c r="BE958" s="29">
        <f t="shared" si="582"/>
        <v>0.34482522707643515</v>
      </c>
      <c r="BF958" s="51">
        <f t="shared" si="606"/>
        <v>1.1491893743101778E-2</v>
      </c>
      <c r="BG958" s="2" t="str">
        <f t="shared" si="607"/>
        <v>No</v>
      </c>
    </row>
    <row r="959" spans="1:59" x14ac:dyDescent="0.35">
      <c r="A959" s="23">
        <v>41933</v>
      </c>
      <c r="B959" s="25">
        <v>41.366061999999999</v>
      </c>
      <c r="C959" s="30">
        <f t="shared" si="583"/>
        <v>1.9899575324374696E-2</v>
      </c>
      <c r="D959" s="3">
        <f t="shared" si="584"/>
        <v>54658.311935678823</v>
      </c>
      <c r="E959" s="24">
        <v>20.202421000000001</v>
      </c>
      <c r="F959" s="30">
        <f t="shared" si="585"/>
        <v>9.915986558929335E-3</v>
      </c>
      <c r="G959" s="3">
        <f t="shared" si="586"/>
        <v>37317.26865969089</v>
      </c>
      <c r="H959" s="25">
        <v>8.5428160000000002</v>
      </c>
      <c r="I959" s="30">
        <f t="shared" si="587"/>
        <v>-9.1513606991577845E-4</v>
      </c>
      <c r="J959" s="3">
        <f t="shared" si="588"/>
        <v>38661.414611034757</v>
      </c>
      <c r="K959" s="26">
        <f t="shared" si="571"/>
        <v>130636.99520640448</v>
      </c>
      <c r="L959" s="28">
        <f t="shared" si="589"/>
        <v>0.30636995206404483</v>
      </c>
      <c r="M959" s="28">
        <f t="shared" si="608"/>
        <v>1.3974466020532095E-2</v>
      </c>
      <c r="N959" s="29">
        <f t="shared" si="572"/>
        <v>0.41839841653828241</v>
      </c>
      <c r="O959" s="29">
        <f t="shared" si="573"/>
        <v>0.28565620788146706</v>
      </c>
      <c r="P959" s="29">
        <f t="shared" si="574"/>
        <v>0.29594537558025052</v>
      </c>
      <c r="R959" s="23">
        <v>41933</v>
      </c>
      <c r="S959" s="25">
        <v>41.366061999999999</v>
      </c>
      <c r="T959" s="30">
        <f t="shared" si="590"/>
        <v>1.9899575324374696E-2</v>
      </c>
      <c r="U959" s="3">
        <f t="shared" si="591"/>
        <v>44763.839043972228</v>
      </c>
      <c r="V959" s="24">
        <v>20.202421000000001</v>
      </c>
      <c r="W959" s="30">
        <f t="shared" si="592"/>
        <v>9.915986558929335E-3</v>
      </c>
      <c r="X959" s="3">
        <f t="shared" si="593"/>
        <v>41232.205838072179</v>
      </c>
      <c r="Y959" s="25">
        <v>8.5428160000000002</v>
      </c>
      <c r="Z959" s="30">
        <f t="shared" si="594"/>
        <v>-9.1513606991577845E-4</v>
      </c>
      <c r="AA959" s="3">
        <f t="shared" si="595"/>
        <v>44235.286674257084</v>
      </c>
      <c r="AB959" s="26">
        <f t="shared" si="575"/>
        <v>130231.33155630148</v>
      </c>
      <c r="AC959" s="28">
        <f t="shared" si="596"/>
        <v>0.30231331556301466</v>
      </c>
      <c r="AD959" s="28">
        <f t="shared" si="609"/>
        <v>1.2377262655537846E-2</v>
      </c>
      <c r="AE959" s="29">
        <f t="shared" si="576"/>
        <v>0.34372557286354682</v>
      </c>
      <c r="AF959" s="29">
        <f t="shared" si="577"/>
        <v>0.31660741962272509</v>
      </c>
      <c r="AG959" s="29">
        <f t="shared" si="578"/>
        <v>0.33966700751372819</v>
      </c>
      <c r="AN959" s="23">
        <v>41933</v>
      </c>
      <c r="AO959" s="25">
        <v>41.366061999999999</v>
      </c>
      <c r="AP959" s="30">
        <f t="shared" si="597"/>
        <v>1.9899575324374696E-2</v>
      </c>
      <c r="AQ959" s="3">
        <f t="shared" si="598"/>
        <v>44659.850746116979</v>
      </c>
      <c r="AR959" s="24">
        <v>20.202421000000001</v>
      </c>
      <c r="AS959" s="30">
        <f t="shared" si="599"/>
        <v>9.915986558929335E-3</v>
      </c>
      <c r="AT959" s="3">
        <f t="shared" si="600"/>
        <v>41862.485550055462</v>
      </c>
      <c r="AU959" s="25">
        <v>8.5428160000000002</v>
      </c>
      <c r="AV959" s="30">
        <f t="shared" si="601"/>
        <v>-9.1513606991577845E-4</v>
      </c>
      <c r="AW959" s="3">
        <f t="shared" si="602"/>
        <v>44821.598261024694</v>
      </c>
      <c r="AX959" s="26">
        <f t="shared" si="579"/>
        <v>131343.93455719712</v>
      </c>
      <c r="AY959" s="28">
        <f t="shared" si="603"/>
        <v>0.31343934557197128</v>
      </c>
      <c r="AZ959" s="28">
        <f t="shared" si="610"/>
        <v>1.2413487517002331E-2</v>
      </c>
      <c r="BA959" s="29">
        <f t="shared" si="580"/>
        <v>0.34002217838745108</v>
      </c>
      <c r="BB959" s="51">
        <f t="shared" si="604"/>
        <v>6.6888450541177091E-3</v>
      </c>
      <c r="BC959" s="29">
        <f t="shared" si="581"/>
        <v>0.31872416256744129</v>
      </c>
      <c r="BD959" s="51">
        <f t="shared" si="605"/>
        <v>1.4609170765892077E-2</v>
      </c>
      <c r="BE959" s="29">
        <f t="shared" si="582"/>
        <v>0.34125365904510779</v>
      </c>
      <c r="BF959" s="51">
        <f t="shared" si="606"/>
        <v>7.920325711774423E-3</v>
      </c>
      <c r="BG959" s="2" t="str">
        <f t="shared" si="607"/>
        <v>No</v>
      </c>
    </row>
    <row r="960" spans="1:59" x14ac:dyDescent="0.35">
      <c r="A960" s="23">
        <v>41934</v>
      </c>
      <c r="B960" s="25">
        <v>41.026245000000003</v>
      </c>
      <c r="C960" s="30">
        <f t="shared" si="583"/>
        <v>-8.2148743092826937E-3</v>
      </c>
      <c r="D960" s="3">
        <f t="shared" si="584"/>
        <v>54209.300773169656</v>
      </c>
      <c r="E960" s="24">
        <v>20.095610000000001</v>
      </c>
      <c r="F960" s="30">
        <f t="shared" si="585"/>
        <v>-5.2870396077777659E-3</v>
      </c>
      <c r="G960" s="3">
        <f t="shared" si="586"/>
        <v>37119.970782233017</v>
      </c>
      <c r="H960" s="25">
        <v>8.5349909999999998</v>
      </c>
      <c r="I960" s="30">
        <f t="shared" si="587"/>
        <v>-9.1597431104695204E-4</v>
      </c>
      <c r="J960" s="3">
        <f t="shared" si="588"/>
        <v>38626.001748422314</v>
      </c>
      <c r="K960" s="26">
        <f t="shared" si="571"/>
        <v>129955.27330382497</v>
      </c>
      <c r="L960" s="28">
        <f t="shared" si="589"/>
        <v>0.2995527330382497</v>
      </c>
      <c r="M960" s="28">
        <f t="shared" si="608"/>
        <v>-6.8172190257951293E-3</v>
      </c>
      <c r="N960" s="29">
        <f t="shared" si="572"/>
        <v>0.41713813833804708</v>
      </c>
      <c r="O960" s="29">
        <f t="shared" si="573"/>
        <v>0.28563651045886773</v>
      </c>
      <c r="P960" s="29">
        <f t="shared" si="574"/>
        <v>0.2972253512030853</v>
      </c>
      <c r="R960" s="23">
        <v>41934</v>
      </c>
      <c r="S960" s="25">
        <v>41.026245000000003</v>
      </c>
      <c r="T960" s="30">
        <f t="shared" si="590"/>
        <v>-8.2148743092826937E-3</v>
      </c>
      <c r="U960" s="3">
        <f t="shared" si="591"/>
        <v>44396.109732625038</v>
      </c>
      <c r="V960" s="24">
        <v>20.095610000000001</v>
      </c>
      <c r="W960" s="30">
        <f t="shared" si="592"/>
        <v>-5.2870396077777659E-3</v>
      </c>
      <c r="X960" s="3">
        <f t="shared" si="593"/>
        <v>41014.209532690249</v>
      </c>
      <c r="Y960" s="25">
        <v>8.5349909999999998</v>
      </c>
      <c r="Z960" s="30">
        <f t="shared" si="594"/>
        <v>-9.1597431104695204E-4</v>
      </c>
      <c r="AA960" s="3">
        <f t="shared" si="595"/>
        <v>44194.768288021667</v>
      </c>
      <c r="AB960" s="26">
        <f t="shared" si="575"/>
        <v>129605.08755333695</v>
      </c>
      <c r="AC960" s="28">
        <f t="shared" si="596"/>
        <v>0.29605087553336951</v>
      </c>
      <c r="AD960" s="28">
        <f t="shared" si="609"/>
        <v>-6.2624400296451554E-3</v>
      </c>
      <c r="AE960" s="29">
        <f t="shared" si="576"/>
        <v>0.34254912805297488</v>
      </c>
      <c r="AF960" s="29">
        <f t="shared" si="577"/>
        <v>0.31645524343950998</v>
      </c>
      <c r="AG960" s="29">
        <f t="shared" si="578"/>
        <v>0.34099562850751519</v>
      </c>
      <c r="AN960" s="23">
        <v>41934</v>
      </c>
      <c r="AO960" s="25">
        <v>41.026245000000003</v>
      </c>
      <c r="AP960" s="30">
        <f t="shared" si="597"/>
        <v>-8.2148743092826937E-3</v>
      </c>
      <c r="AQ960" s="3">
        <f t="shared" si="598"/>
        <v>44292.9756855663</v>
      </c>
      <c r="AR960" s="24">
        <v>20.095610000000001</v>
      </c>
      <c r="AS960" s="30">
        <f t="shared" si="599"/>
        <v>-5.2870396077777659E-3</v>
      </c>
      <c r="AT960" s="3">
        <f t="shared" si="600"/>
        <v>41641.156930872297</v>
      </c>
      <c r="AU960" s="25">
        <v>8.5349909999999998</v>
      </c>
      <c r="AV960" s="30">
        <f t="shared" si="601"/>
        <v>-9.1597431104695204E-4</v>
      </c>
      <c r="AW960" s="3">
        <f t="shared" si="602"/>
        <v>44780.54282843753</v>
      </c>
      <c r="AX960" s="26">
        <f t="shared" si="579"/>
        <v>130714.67544487613</v>
      </c>
      <c r="AY960" s="28">
        <f t="shared" si="603"/>
        <v>0.30714675444876138</v>
      </c>
      <c r="AZ960" s="28">
        <f t="shared" si="610"/>
        <v>-6.2925911232099008E-3</v>
      </c>
      <c r="BA960" s="29">
        <f t="shared" si="580"/>
        <v>0.33885235559679105</v>
      </c>
      <c r="BB960" s="51">
        <f t="shared" si="604"/>
        <v>5.5190222634576847E-3</v>
      </c>
      <c r="BC960" s="29">
        <f t="shared" si="581"/>
        <v>0.31856527806958329</v>
      </c>
      <c r="BD960" s="51">
        <f t="shared" si="605"/>
        <v>1.4768055263750079E-2</v>
      </c>
      <c r="BE960" s="29">
        <f t="shared" si="582"/>
        <v>0.3425823663336256</v>
      </c>
      <c r="BF960" s="51">
        <f t="shared" si="606"/>
        <v>9.2490330002922283E-3</v>
      </c>
      <c r="BG960" s="2" t="str">
        <f t="shared" si="607"/>
        <v>No</v>
      </c>
    </row>
    <row r="961" spans="1:59" x14ac:dyDescent="0.35">
      <c r="A961" s="23">
        <v>41935</v>
      </c>
      <c r="B961" s="25">
        <v>41.552962999999998</v>
      </c>
      <c r="C961" s="30">
        <f t="shared" si="583"/>
        <v>1.2838562242291296E-2</v>
      </c>
      <c r="D961" s="3">
        <f t="shared" si="584"/>
        <v>54905.270255257085</v>
      </c>
      <c r="E961" s="24">
        <v>20.248199</v>
      </c>
      <c r="F961" s="30">
        <f t="shared" si="585"/>
        <v>7.5931509419220333E-3</v>
      </c>
      <c r="G961" s="3">
        <f t="shared" si="586"/>
        <v>37401.828323342248</v>
      </c>
      <c r="H961" s="25">
        <v>8.5193449999999995</v>
      </c>
      <c r="I961" s="30">
        <f t="shared" si="587"/>
        <v>-1.8331595194418515E-3</v>
      </c>
      <c r="J961" s="3">
        <f t="shared" si="588"/>
        <v>38555.194125619215</v>
      </c>
      <c r="K961" s="26">
        <f t="shared" si="571"/>
        <v>130862.29270421856</v>
      </c>
      <c r="L961" s="28">
        <f t="shared" si="589"/>
        <v>0.30862292704218564</v>
      </c>
      <c r="M961" s="28">
        <f t="shared" si="608"/>
        <v>9.0701940039359386E-3</v>
      </c>
      <c r="N961" s="29">
        <f t="shared" si="572"/>
        <v>0.41956524771697756</v>
      </c>
      <c r="O961" s="29">
        <f t="shared" si="573"/>
        <v>0.28581058416789101</v>
      </c>
      <c r="P961" s="29">
        <f t="shared" si="574"/>
        <v>0.29462416811513131</v>
      </c>
      <c r="R961" s="23">
        <v>41935</v>
      </c>
      <c r="S961" s="25">
        <v>41.552962999999998</v>
      </c>
      <c r="T961" s="30">
        <f t="shared" si="590"/>
        <v>1.2838562242291296E-2</v>
      </c>
      <c r="U961" s="3">
        <f t="shared" si="591"/>
        <v>44966.091950742943</v>
      </c>
      <c r="V961" s="24">
        <v>20.248199</v>
      </c>
      <c r="W961" s="30">
        <f t="shared" si="592"/>
        <v>7.5931509419220333E-3</v>
      </c>
      <c r="X961" s="3">
        <f t="shared" si="593"/>
        <v>41325.636616435586</v>
      </c>
      <c r="Y961" s="25">
        <v>8.5193449999999995</v>
      </c>
      <c r="Z961" s="30">
        <f t="shared" si="594"/>
        <v>-1.8331595194418515E-3</v>
      </c>
      <c r="AA961" s="3">
        <f t="shared" si="595"/>
        <v>44113.752227824953</v>
      </c>
      <c r="AB961" s="26">
        <f t="shared" si="575"/>
        <v>130405.48079500349</v>
      </c>
      <c r="AC961" s="28">
        <f t="shared" si="596"/>
        <v>0.30405480795003492</v>
      </c>
      <c r="AD961" s="28">
        <f t="shared" si="609"/>
        <v>8.0039324166654158E-3</v>
      </c>
      <c r="AE961" s="29">
        <f t="shared" si="576"/>
        <v>0.34481750058825617</v>
      </c>
      <c r="AF961" s="29">
        <f t="shared" si="577"/>
        <v>0.31690107167657472</v>
      </c>
      <c r="AG961" s="29">
        <f t="shared" si="578"/>
        <v>0.33828142773516906</v>
      </c>
      <c r="AN961" s="23">
        <v>41935</v>
      </c>
      <c r="AO961" s="25">
        <v>41.552962999999998</v>
      </c>
      <c r="AP961" s="30">
        <f t="shared" si="597"/>
        <v>1.2838562242291296E-2</v>
      </c>
      <c r="AQ961" s="3">
        <f t="shared" si="598"/>
        <v>44861.633810801737</v>
      </c>
      <c r="AR961" s="24">
        <v>20.248199</v>
      </c>
      <c r="AS961" s="30">
        <f t="shared" si="599"/>
        <v>7.5931509419220333E-3</v>
      </c>
      <c r="AT961" s="3">
        <f t="shared" si="600"/>
        <v>41957.344520844672</v>
      </c>
      <c r="AU961" s="25">
        <v>8.5193449999999995</v>
      </c>
      <c r="AV961" s="30">
        <f t="shared" si="601"/>
        <v>-1.8331595194418515E-3</v>
      </c>
      <c r="AW961" s="3">
        <f t="shared" si="602"/>
        <v>44698.45295006581</v>
      </c>
      <c r="AX961" s="26">
        <f t="shared" si="579"/>
        <v>131517.43128171223</v>
      </c>
      <c r="AY961" s="28">
        <f t="shared" si="603"/>
        <v>0.31517431281712227</v>
      </c>
      <c r="AZ961" s="28">
        <f t="shared" si="610"/>
        <v>8.0275583683608875E-3</v>
      </c>
      <c r="BA961" s="29">
        <f t="shared" si="580"/>
        <v>0.34110789249455059</v>
      </c>
      <c r="BB961" s="51">
        <f t="shared" si="604"/>
        <v>7.7745591612172205E-3</v>
      </c>
      <c r="BC961" s="29">
        <f t="shared" si="581"/>
        <v>0.31902496963289556</v>
      </c>
      <c r="BD961" s="51">
        <f t="shared" si="605"/>
        <v>1.4308363700437809E-2</v>
      </c>
      <c r="BE961" s="29">
        <f t="shared" si="582"/>
        <v>0.33986713787255379</v>
      </c>
      <c r="BF961" s="51">
        <f t="shared" si="606"/>
        <v>6.5338045392204225E-3</v>
      </c>
      <c r="BG961" s="2" t="str">
        <f t="shared" si="607"/>
        <v>No</v>
      </c>
    </row>
    <row r="962" spans="1:59" x14ac:dyDescent="0.35">
      <c r="A962" s="23">
        <v>41936</v>
      </c>
      <c r="B962" s="25">
        <v>41.816349000000002</v>
      </c>
      <c r="C962" s="30">
        <f t="shared" si="583"/>
        <v>6.3385612236606104E-3</v>
      </c>
      <c r="D962" s="3">
        <f t="shared" si="584"/>
        <v>55253.290672271665</v>
      </c>
      <c r="E962" s="24">
        <v>20.309237</v>
      </c>
      <c r="F962" s="30">
        <f t="shared" si="585"/>
        <v>3.0144903257816047E-3</v>
      </c>
      <c r="G962" s="3">
        <f t="shared" si="586"/>
        <v>37514.575772989505</v>
      </c>
      <c r="H962" s="25">
        <v>8.5193449999999995</v>
      </c>
      <c r="I962" s="30">
        <f t="shared" si="587"/>
        <v>0</v>
      </c>
      <c r="J962" s="3">
        <f t="shared" si="588"/>
        <v>38555.194125619215</v>
      </c>
      <c r="K962" s="26">
        <f t="shared" si="571"/>
        <v>131323.06057088039</v>
      </c>
      <c r="L962" s="28">
        <f t="shared" si="589"/>
        <v>0.3132306057088039</v>
      </c>
      <c r="M962" s="28">
        <f t="shared" si="608"/>
        <v>4.6076786666182645E-3</v>
      </c>
      <c r="N962" s="29">
        <f t="shared" si="572"/>
        <v>0.42074324518540457</v>
      </c>
      <c r="O962" s="29">
        <f t="shared" si="573"/>
        <v>0.28566632250199014</v>
      </c>
      <c r="P962" s="29">
        <f t="shared" si="574"/>
        <v>0.29359043231260523</v>
      </c>
      <c r="R962" s="23">
        <v>41936</v>
      </c>
      <c r="S962" s="25">
        <v>41.816349000000002</v>
      </c>
      <c r="T962" s="30">
        <f t="shared" si="590"/>
        <v>6.3385612236606104E-3</v>
      </c>
      <c r="U962" s="3">
        <f t="shared" si="591"/>
        <v>45251.112277561479</v>
      </c>
      <c r="V962" s="24">
        <v>20.309237</v>
      </c>
      <c r="W962" s="30">
        <f t="shared" si="592"/>
        <v>3.0144903257816047E-3</v>
      </c>
      <c r="X962" s="3">
        <f t="shared" si="593"/>
        <v>41450.212348222594</v>
      </c>
      <c r="Y962" s="25">
        <v>8.5193449999999995</v>
      </c>
      <c r="Z962" s="30">
        <f t="shared" si="594"/>
        <v>0</v>
      </c>
      <c r="AA962" s="3">
        <f t="shared" si="595"/>
        <v>44113.752227824953</v>
      </c>
      <c r="AB962" s="26">
        <f t="shared" si="575"/>
        <v>130815.07685360902</v>
      </c>
      <c r="AC962" s="28">
        <f t="shared" si="596"/>
        <v>0.30815076853609025</v>
      </c>
      <c r="AD962" s="28">
        <f t="shared" si="609"/>
        <v>4.095960586055325E-3</v>
      </c>
      <c r="AE962" s="29">
        <f t="shared" si="576"/>
        <v>0.34591664329487459</v>
      </c>
      <c r="AF962" s="29">
        <f t="shared" si="577"/>
        <v>0.31686112446051007</v>
      </c>
      <c r="AG962" s="29">
        <f t="shared" si="578"/>
        <v>0.33722223224461539</v>
      </c>
      <c r="AN962" s="23">
        <v>41936</v>
      </c>
      <c r="AO962" s="25">
        <v>41.816349000000002</v>
      </c>
      <c r="AP962" s="30">
        <f t="shared" si="597"/>
        <v>6.3385612236606104E-3</v>
      </c>
      <c r="AQ962" s="3">
        <f t="shared" si="598"/>
        <v>45145.992023304949</v>
      </c>
      <c r="AR962" s="24">
        <v>20.309237</v>
      </c>
      <c r="AS962" s="30">
        <f t="shared" si="599"/>
        <v>3.0144903257816047E-3</v>
      </c>
      <c r="AT962" s="3">
        <f t="shared" si="600"/>
        <v>42083.824529998245</v>
      </c>
      <c r="AU962" s="25">
        <v>8.5193449999999995</v>
      </c>
      <c r="AV962" s="30">
        <f t="shared" si="601"/>
        <v>0</v>
      </c>
      <c r="AW962" s="3">
        <f t="shared" si="602"/>
        <v>44698.45295006581</v>
      </c>
      <c r="AX962" s="26">
        <f t="shared" si="579"/>
        <v>131928.269503369</v>
      </c>
      <c r="AY962" s="28">
        <f t="shared" si="603"/>
        <v>0.31928269503369</v>
      </c>
      <c r="AZ962" s="28">
        <f t="shared" si="610"/>
        <v>4.1083822165677297E-3</v>
      </c>
      <c r="BA962" s="29">
        <f t="shared" si="580"/>
        <v>0.34220104753327396</v>
      </c>
      <c r="BB962" s="51">
        <f t="shared" si="604"/>
        <v>8.8677141999405906E-3</v>
      </c>
      <c r="BC962" s="29">
        <f t="shared" si="581"/>
        <v>0.31899019587248939</v>
      </c>
      <c r="BD962" s="51">
        <f t="shared" si="605"/>
        <v>1.434313746084398E-2</v>
      </c>
      <c r="BE962" s="29">
        <f t="shared" si="582"/>
        <v>0.3388087565942367</v>
      </c>
      <c r="BF962" s="51">
        <f t="shared" si="606"/>
        <v>5.4754232609033338E-3</v>
      </c>
      <c r="BG962" s="2" t="str">
        <f t="shared" si="607"/>
        <v>No</v>
      </c>
    </row>
    <row r="963" spans="1:59" x14ac:dyDescent="0.35">
      <c r="A963" s="23">
        <v>41939</v>
      </c>
      <c r="B963" s="25">
        <v>41.756866000000002</v>
      </c>
      <c r="C963" s="30">
        <f t="shared" si="583"/>
        <v>-1.422481910125617E-3</v>
      </c>
      <c r="D963" s="3">
        <f t="shared" si="584"/>
        <v>55174.693865815447</v>
      </c>
      <c r="E963" s="24">
        <v>20.210046999999999</v>
      </c>
      <c r="F963" s="30">
        <f t="shared" si="585"/>
        <v>-4.8839845632802081E-3</v>
      </c>
      <c r="G963" s="3">
        <f t="shared" si="586"/>
        <v>37331.355164016219</v>
      </c>
      <c r="H963" s="25">
        <v>8.5193449999999995</v>
      </c>
      <c r="I963" s="30">
        <f t="shared" si="587"/>
        <v>0</v>
      </c>
      <c r="J963" s="3">
        <f t="shared" si="588"/>
        <v>38555.194125619215</v>
      </c>
      <c r="K963" s="26">
        <f t="shared" si="571"/>
        <v>131061.24315545088</v>
      </c>
      <c r="L963" s="28">
        <f t="shared" si="589"/>
        <v>0.31061243155450891</v>
      </c>
      <c r="M963" s="28">
        <f t="shared" si="608"/>
        <v>-2.6181741542949943E-3</v>
      </c>
      <c r="N963" s="29">
        <f t="shared" si="572"/>
        <v>0.4209840570516572</v>
      </c>
      <c r="O963" s="29">
        <f t="shared" si="573"/>
        <v>0.28483901316072324</v>
      </c>
      <c r="P963" s="29">
        <f t="shared" si="574"/>
        <v>0.29417692978761961</v>
      </c>
      <c r="R963" s="23">
        <v>41939</v>
      </c>
      <c r="S963" s="25">
        <v>41.756866000000002</v>
      </c>
      <c r="T963" s="30">
        <f t="shared" si="590"/>
        <v>-1.422481910125617E-3</v>
      </c>
      <c r="U963" s="3">
        <f t="shared" si="591"/>
        <v>45186.743388933581</v>
      </c>
      <c r="V963" s="24">
        <v>20.210046999999999</v>
      </c>
      <c r="W963" s="30">
        <f t="shared" si="592"/>
        <v>-4.8839845632802081E-3</v>
      </c>
      <c r="X963" s="3">
        <f t="shared" si="593"/>
        <v>41247.770150969191</v>
      </c>
      <c r="Y963" s="25">
        <v>8.5193449999999995</v>
      </c>
      <c r="Z963" s="30">
        <f t="shared" si="594"/>
        <v>0</v>
      </c>
      <c r="AA963" s="3">
        <f t="shared" si="595"/>
        <v>44113.752227824953</v>
      </c>
      <c r="AB963" s="26">
        <f t="shared" si="575"/>
        <v>130548.26576772773</v>
      </c>
      <c r="AC963" s="28">
        <f t="shared" si="596"/>
        <v>0.30548265767727734</v>
      </c>
      <c r="AD963" s="28">
        <f t="shared" si="609"/>
        <v>-2.668110858812911E-3</v>
      </c>
      <c r="AE963" s="29">
        <f t="shared" si="576"/>
        <v>0.34613055273618193</v>
      </c>
      <c r="AF963" s="29">
        <f t="shared" si="577"/>
        <v>0.31595800915775835</v>
      </c>
      <c r="AG963" s="29">
        <f t="shared" si="578"/>
        <v>0.33791143810605961</v>
      </c>
      <c r="AN963" s="23">
        <v>41939</v>
      </c>
      <c r="AO963" s="25">
        <v>41.756866000000002</v>
      </c>
      <c r="AP963" s="30">
        <f t="shared" si="597"/>
        <v>-1.422481910125617E-3</v>
      </c>
      <c r="AQ963" s="3">
        <f t="shared" si="598"/>
        <v>45081.772666337121</v>
      </c>
      <c r="AR963" s="24">
        <v>20.210046999999999</v>
      </c>
      <c r="AS963" s="30">
        <f t="shared" si="599"/>
        <v>-4.8839845632802081E-3</v>
      </c>
      <c r="AT963" s="3">
        <f t="shared" si="600"/>
        <v>41878.287780629937</v>
      </c>
      <c r="AU963" s="25">
        <v>8.5193449999999995</v>
      </c>
      <c r="AV963" s="30">
        <f t="shared" si="601"/>
        <v>0</v>
      </c>
      <c r="AW963" s="3">
        <f t="shared" si="602"/>
        <v>44698.45295006581</v>
      </c>
      <c r="AX963" s="26">
        <f t="shared" si="579"/>
        <v>131658.51339703286</v>
      </c>
      <c r="AY963" s="28">
        <f t="shared" si="603"/>
        <v>0.3165851339703285</v>
      </c>
      <c r="AZ963" s="28">
        <f t="shared" si="610"/>
        <v>-2.6975610633614977E-3</v>
      </c>
      <c r="BA963" s="29">
        <f t="shared" si="580"/>
        <v>0.34241441364590947</v>
      </c>
      <c r="BB963" s="51">
        <f t="shared" si="604"/>
        <v>9.0810803125760953E-3</v>
      </c>
      <c r="BC963" s="29">
        <f t="shared" si="581"/>
        <v>0.31808264198108233</v>
      </c>
      <c r="BD963" s="51">
        <f t="shared" si="605"/>
        <v>1.5250691352251045E-2</v>
      </c>
      <c r="BE963" s="29">
        <f t="shared" si="582"/>
        <v>0.33950294437300826</v>
      </c>
      <c r="BF963" s="51">
        <f t="shared" si="606"/>
        <v>6.1696110396748938E-3</v>
      </c>
      <c r="BG963" s="2" t="str">
        <f t="shared" si="607"/>
        <v>No</v>
      </c>
    </row>
    <row r="964" spans="1:59" x14ac:dyDescent="0.35">
      <c r="A964" s="23">
        <v>41940</v>
      </c>
      <c r="B964" s="25">
        <v>42.317593000000002</v>
      </c>
      <c r="C964" s="30">
        <f t="shared" si="583"/>
        <v>1.3428378461161294E-2</v>
      </c>
      <c r="D964" s="3">
        <f t="shared" si="584"/>
        <v>55915.600536524333</v>
      </c>
      <c r="E964" s="24">
        <v>20.492334</v>
      </c>
      <c r="F964" s="30">
        <f t="shared" si="585"/>
        <v>1.3967656779818594E-2</v>
      </c>
      <c r="G964" s="3">
        <f t="shared" si="586"/>
        <v>37852.786720072705</v>
      </c>
      <c r="H964" s="25">
        <v>8.5115230000000004</v>
      </c>
      <c r="I964" s="30">
        <f t="shared" si="587"/>
        <v>-9.1814570251580463E-4</v>
      </c>
      <c r="J964" s="3">
        <f t="shared" si="588"/>
        <v>38519.794839823116</v>
      </c>
      <c r="K964" s="26">
        <f t="shared" ref="K964:K1027" si="611">SUM(D964,G964,J964)</f>
        <v>132288.18209642015</v>
      </c>
      <c r="L964" s="28">
        <f t="shared" si="589"/>
        <v>0.32288182096420148</v>
      </c>
      <c r="M964" s="28">
        <f t="shared" si="608"/>
        <v>1.2269389409692577E-2</v>
      </c>
      <c r="N964" s="29">
        <f t="shared" ref="N964:N1027" si="612">(D964/K964)</f>
        <v>0.42268023984008973</v>
      </c>
      <c r="O964" s="29">
        <f t="shared" ref="O964:O1027" si="613">(G964/K964)</f>
        <v>0.28613883810485169</v>
      </c>
      <c r="P964" s="29">
        <f t="shared" ref="P964:P1027" si="614">(J964/K964)</f>
        <v>0.29118092205505863</v>
      </c>
      <c r="R964" s="23">
        <v>41940</v>
      </c>
      <c r="S964" s="25">
        <v>42.317593000000002</v>
      </c>
      <c r="T964" s="30">
        <f t="shared" si="590"/>
        <v>1.3428378461161294E-2</v>
      </c>
      <c r="U964" s="3">
        <f t="shared" si="591"/>
        <v>45793.528080587559</v>
      </c>
      <c r="V964" s="24">
        <v>20.492334</v>
      </c>
      <c r="W964" s="30">
        <f t="shared" si="592"/>
        <v>1.3967656779818594E-2</v>
      </c>
      <c r="X964" s="3">
        <f t="shared" si="593"/>
        <v>41823.904847370773</v>
      </c>
      <c r="Y964" s="25">
        <v>8.5115230000000004</v>
      </c>
      <c r="Z964" s="30">
        <f t="shared" si="594"/>
        <v>-9.1814570251580463E-4</v>
      </c>
      <c r="AA964" s="3">
        <f t="shared" si="595"/>
        <v>44073.249375795131</v>
      </c>
      <c r="AB964" s="26">
        <f t="shared" ref="AB964:AB1027" si="615">SUM(U964,X964,AA964)</f>
        <v>131690.68230375345</v>
      </c>
      <c r="AC964" s="28">
        <f t="shared" si="596"/>
        <v>0.31690682303753448</v>
      </c>
      <c r="AD964" s="28">
        <f t="shared" si="609"/>
        <v>1.1424165360257144E-2</v>
      </c>
      <c r="AE964" s="29">
        <f t="shared" ref="AE964:AE1027" si="616">(U964/AB964)</f>
        <v>0.34773552144685299</v>
      </c>
      <c r="AF964" s="29">
        <f t="shared" ref="AF964:AF1027" si="617">(X964/AB964)</f>
        <v>0.31759198233099828</v>
      </c>
      <c r="AG964" s="29">
        <f t="shared" ref="AG964:AG1027" si="618">(AA964/AB964)</f>
        <v>0.33467249622214884</v>
      </c>
      <c r="AN964" s="23">
        <v>41940</v>
      </c>
      <c r="AO964" s="25">
        <v>42.317593000000002</v>
      </c>
      <c r="AP964" s="30">
        <f t="shared" si="597"/>
        <v>1.3428378461161294E-2</v>
      </c>
      <c r="AQ964" s="3">
        <f t="shared" si="598"/>
        <v>45687.147771400734</v>
      </c>
      <c r="AR964" s="24">
        <v>20.492334</v>
      </c>
      <c r="AS964" s="30">
        <f t="shared" si="599"/>
        <v>1.3967656779818594E-2</v>
      </c>
      <c r="AT964" s="3">
        <f t="shared" si="600"/>
        <v>42463.229330876246</v>
      </c>
      <c r="AU964" s="25">
        <v>8.5115230000000004</v>
      </c>
      <c r="AV964" s="30">
        <f t="shared" si="601"/>
        <v>-9.1814570251580463E-4</v>
      </c>
      <c r="AW964" s="3">
        <f t="shared" si="602"/>
        <v>44657.4132575806</v>
      </c>
      <c r="AX964" s="26">
        <f t="shared" ref="AX964:AX1027" si="619">SUM(AQ964,AT964,AW964)</f>
        <v>132807.79035985758</v>
      </c>
      <c r="AY964" s="28">
        <f t="shared" si="603"/>
        <v>0.32807790359857569</v>
      </c>
      <c r="AZ964" s="28">
        <f t="shared" si="610"/>
        <v>1.149276962824719E-2</v>
      </c>
      <c r="BA964" s="29">
        <f t="shared" ref="BA964:BA1027" si="620">(AQ964/AX964)</f>
        <v>0.34400954678642187</v>
      </c>
      <c r="BB964" s="51">
        <f t="shared" si="604"/>
        <v>1.0676213453088501E-2</v>
      </c>
      <c r="BC964" s="29">
        <f t="shared" ref="BC964:BC1027" si="621">(AT964/AX964)</f>
        <v>0.31973447653799053</v>
      </c>
      <c r="BD964" s="51">
        <f t="shared" si="605"/>
        <v>1.359885679534284E-2</v>
      </c>
      <c r="BE964" s="29">
        <f t="shared" ref="BE964:BE1027" si="622">(AW964/AX964)</f>
        <v>0.3362559766755876</v>
      </c>
      <c r="BF964" s="51">
        <f t="shared" si="606"/>
        <v>2.9226433422542275E-3</v>
      </c>
      <c r="BG964" s="2" t="str">
        <f t="shared" si="607"/>
        <v>No</v>
      </c>
    </row>
    <row r="965" spans="1:59" x14ac:dyDescent="0.35">
      <c r="A965" s="23">
        <v>41941</v>
      </c>
      <c r="B965" s="25">
        <v>42.241115999999998</v>
      </c>
      <c r="C965" s="30">
        <f t="shared" ref="C965:C1028" si="623">(B965/B964)-1</f>
        <v>-1.8072152638739514E-3</v>
      </c>
      <c r="D965" s="3">
        <f t="shared" ref="D965:D1028" si="624">D964*(1+C965)</f>
        <v>55814.54900974605</v>
      </c>
      <c r="E965" s="24">
        <v>20.423677000000001</v>
      </c>
      <c r="F965" s="30">
        <f t="shared" ref="F965:F1028" si="625">(E965/E964)-1</f>
        <v>-3.3503748279721801E-3</v>
      </c>
      <c r="G965" s="3">
        <f t="shared" ref="G965:G1028" si="626">G964*(1+F965)</f>
        <v>37725.965696277177</v>
      </c>
      <c r="H965" s="25">
        <v>8.4958749999999998</v>
      </c>
      <c r="I965" s="30">
        <f t="shared" ref="I965:I1028" si="627">(H965/H964)-1</f>
        <v>-1.8384488886419303E-3</v>
      </c>
      <c r="J965" s="3">
        <f t="shared" ref="J965:J1028" si="628">J964*(1+I965)</f>
        <v>38448.978165809131</v>
      </c>
      <c r="K965" s="26">
        <f t="shared" si="611"/>
        <v>131989.49287183236</v>
      </c>
      <c r="L965" s="28">
        <f t="shared" ref="L965:L1028" si="629">(K965/$K$3)-1</f>
        <v>0.3198949287183237</v>
      </c>
      <c r="M965" s="28">
        <f t="shared" si="608"/>
        <v>-2.9868922458777813E-3</v>
      </c>
      <c r="N965" s="29">
        <f t="shared" si="612"/>
        <v>0.42287115281172</v>
      </c>
      <c r="O965" s="29">
        <f t="shared" si="613"/>
        <v>0.28582552198235023</v>
      </c>
      <c r="P965" s="29">
        <f t="shared" si="614"/>
        <v>0.29130332520592978</v>
      </c>
      <c r="R965" s="23">
        <v>41941</v>
      </c>
      <c r="S965" s="25">
        <v>42.241115999999998</v>
      </c>
      <c r="T965" s="30">
        <f t="shared" ref="T965:T1028" si="630">(S965/S964)-1</f>
        <v>-1.8072152638739514E-3</v>
      </c>
      <c r="U965" s="3">
        <f t="shared" ref="U965:U1028" si="631">U964*(1+T965)</f>
        <v>45710.769317653678</v>
      </c>
      <c r="V965" s="24">
        <v>20.423677000000001</v>
      </c>
      <c r="W965" s="30">
        <f t="shared" ref="W965:W1028" si="632">(V965/V964)-1</f>
        <v>-3.3503748279721801E-3</v>
      </c>
      <c r="X965" s="3">
        <f t="shared" ref="X965:X1028" si="633">X964*(1+W965)</f>
        <v>41683.779089362637</v>
      </c>
      <c r="Y965" s="25">
        <v>8.4958749999999998</v>
      </c>
      <c r="Z965" s="30">
        <f t="shared" ref="Z965:Z1028" si="634">(Y965/Y964)-1</f>
        <v>-1.8384488886419303E-3</v>
      </c>
      <c r="AA965" s="3">
        <f t="shared" ref="AA965:AA1028" si="635">AA964*(1+Z965)</f>
        <v>43992.22295946136</v>
      </c>
      <c r="AB965" s="26">
        <f t="shared" si="615"/>
        <v>131386.77136647768</v>
      </c>
      <c r="AC965" s="28">
        <f t="shared" ref="AC965:AC1028" si="636">(AB965/$K$3)-1</f>
        <v>0.31386771366477673</v>
      </c>
      <c r="AD965" s="28">
        <f t="shared" si="609"/>
        <v>-3.0391093727577534E-3</v>
      </c>
      <c r="AE965" s="29">
        <f t="shared" si="616"/>
        <v>0.34790998243006088</v>
      </c>
      <c r="AF965" s="29">
        <f t="shared" si="617"/>
        <v>0.31726009137627637</v>
      </c>
      <c r="AG965" s="29">
        <f t="shared" si="618"/>
        <v>0.3348299261936627</v>
      </c>
      <c r="AN965" s="23">
        <v>41941</v>
      </c>
      <c r="AO965" s="25">
        <v>42.241115999999998</v>
      </c>
      <c r="AP965" s="30">
        <f t="shared" ref="AP965:AP1028" si="637">(AO965/AO964)-1</f>
        <v>-1.8072152638739514E-3</v>
      </c>
      <c r="AQ965" s="3">
        <f t="shared" ref="AQ965:AQ1028" si="638">AQ964*(1+AP965)</f>
        <v>45604.581260585393</v>
      </c>
      <c r="AR965" s="24">
        <v>20.423677000000001</v>
      </c>
      <c r="AS965" s="30">
        <f t="shared" ref="AS965:AS1028" si="639">(AR965/AR964)-1</f>
        <v>-3.3503748279721801E-3</v>
      </c>
      <c r="AT965" s="3">
        <f t="shared" ref="AT965:AT1028" si="640">AT964*(1+AS965)</f>
        <v>42320.961596211666</v>
      </c>
      <c r="AU965" s="25">
        <v>8.4958749999999998</v>
      </c>
      <c r="AV965" s="30">
        <f t="shared" ref="AV965:AV1028" si="641">(AU965/AU964)-1</f>
        <v>-1.8384488886419303E-3</v>
      </c>
      <c r="AW965" s="3">
        <f t="shared" ref="AW965:AW1028" si="642">AW964*(1+AV965)</f>
        <v>44575.31288580758</v>
      </c>
      <c r="AX965" s="26">
        <f t="shared" si="619"/>
        <v>132500.85574260465</v>
      </c>
      <c r="AY965" s="28">
        <f t="shared" ref="AY965:AY1028" si="643">(AX965/$K$3)-1</f>
        <v>0.3250085574260464</v>
      </c>
      <c r="AZ965" s="28">
        <f t="shared" si="610"/>
        <v>-3.069346172529297E-3</v>
      </c>
      <c r="BA965" s="29">
        <f t="shared" si="620"/>
        <v>0.3441832960624539</v>
      </c>
      <c r="BB965" s="51">
        <f t="shared" ref="BB965:BB1028" si="644">ABS(BA965-BA$3)</f>
        <v>1.0849962729120533E-2</v>
      </c>
      <c r="BC965" s="29">
        <f t="shared" si="621"/>
        <v>0.31940142091175705</v>
      </c>
      <c r="BD965" s="51">
        <f t="shared" ref="BD965:BD1028" si="645">ABS(BC965-BC$3)</f>
        <v>1.393191242157632E-2</v>
      </c>
      <c r="BE965" s="29">
        <f t="shared" si="622"/>
        <v>0.33641528302578899</v>
      </c>
      <c r="BF965" s="51">
        <f t="shared" ref="BF965:BF1028" si="646">ABS(BE965-BE$3)</f>
        <v>3.0819496924556211E-3</v>
      </c>
      <c r="BG965" s="2" t="str">
        <f t="shared" ref="BG965:BG1028" si="647">IF(OR(BB965&gt;5%,BD965&gt;5%,BF965&gt;5%),"Yes","No")</f>
        <v>No</v>
      </c>
    </row>
    <row r="966" spans="1:59" x14ac:dyDescent="0.35">
      <c r="A966" s="23">
        <v>41942</v>
      </c>
      <c r="B966" s="25">
        <v>42.504489999999997</v>
      </c>
      <c r="C966" s="30">
        <f t="shared" si="623"/>
        <v>6.2350151923069586E-3</v>
      </c>
      <c r="D966" s="3">
        <f t="shared" si="624"/>
        <v>56162.553570773576</v>
      </c>
      <c r="E966" s="24">
        <v>20.530484999999999</v>
      </c>
      <c r="F966" s="30">
        <f t="shared" si="625"/>
        <v>5.2296165866703159E-3</v>
      </c>
      <c r="G966" s="3">
        <f t="shared" si="626"/>
        <v>37923.25803223058</v>
      </c>
      <c r="H966" s="25">
        <v>8.5037020000000005</v>
      </c>
      <c r="I966" s="30">
        <f t="shared" si="627"/>
        <v>9.2127061662283793E-4</v>
      </c>
      <c r="J966" s="3">
        <f t="shared" si="628"/>
        <v>38484.400079632462</v>
      </c>
      <c r="K966" s="26">
        <f t="shared" si="611"/>
        <v>132570.21168263661</v>
      </c>
      <c r="L966" s="28">
        <f t="shared" si="629"/>
        <v>0.32570211682636607</v>
      </c>
      <c r="M966" s="28">
        <f t="shared" si="608"/>
        <v>5.8071881080423715E-3</v>
      </c>
      <c r="N966" s="29">
        <f t="shared" si="612"/>
        <v>0.42364384018049711</v>
      </c>
      <c r="O966" s="29">
        <f t="shared" si="613"/>
        <v>0.28606168422674083</v>
      </c>
      <c r="P966" s="29">
        <f t="shared" si="614"/>
        <v>0.29029447559276211</v>
      </c>
      <c r="R966" s="23">
        <v>41942</v>
      </c>
      <c r="S966" s="25">
        <v>42.504489999999997</v>
      </c>
      <c r="T966" s="30">
        <f t="shared" si="630"/>
        <v>6.2350151923069586E-3</v>
      </c>
      <c r="U966" s="3">
        <f t="shared" si="631"/>
        <v>45995.776658801289</v>
      </c>
      <c r="V966" s="24">
        <v>20.530484999999999</v>
      </c>
      <c r="W966" s="30">
        <f t="shared" si="632"/>
        <v>5.2296165866703159E-3</v>
      </c>
      <c r="X966" s="3">
        <f t="shared" si="633"/>
        <v>41901.769271883466</v>
      </c>
      <c r="Y966" s="25">
        <v>8.5037020000000005</v>
      </c>
      <c r="Z966" s="30">
        <f t="shared" si="634"/>
        <v>9.2127061662283793E-4</v>
      </c>
      <c r="AA966" s="3">
        <f t="shared" si="635"/>
        <v>44032.751701833833</v>
      </c>
      <c r="AB966" s="26">
        <f t="shared" si="615"/>
        <v>131930.29763251857</v>
      </c>
      <c r="AC966" s="28">
        <f t="shared" si="636"/>
        <v>0.31930297632518578</v>
      </c>
      <c r="AD966" s="28">
        <f t="shared" si="609"/>
        <v>5.435262660409057E-3</v>
      </c>
      <c r="AE966" s="29">
        <f t="shared" si="616"/>
        <v>0.34863695060340799</v>
      </c>
      <c r="AF966" s="29">
        <f t="shared" si="617"/>
        <v>0.31760535694839054</v>
      </c>
      <c r="AG966" s="29">
        <f t="shared" si="618"/>
        <v>0.33375769244820158</v>
      </c>
      <c r="AN966" s="23">
        <v>41942</v>
      </c>
      <c r="AO966" s="25">
        <v>42.504489999999997</v>
      </c>
      <c r="AP966" s="30">
        <f t="shared" si="637"/>
        <v>6.2350151923069586E-3</v>
      </c>
      <c r="AQ966" s="3">
        <f t="shared" si="638"/>
        <v>45888.926517583939</v>
      </c>
      <c r="AR966" s="24">
        <v>20.530484999999999</v>
      </c>
      <c r="AS966" s="30">
        <f t="shared" si="639"/>
        <v>5.2296165866703159E-3</v>
      </c>
      <c r="AT966" s="3">
        <f t="shared" si="640"/>
        <v>42542.283998939049</v>
      </c>
      <c r="AU966" s="25">
        <v>8.5037020000000005</v>
      </c>
      <c r="AV966" s="30">
        <f t="shared" si="641"/>
        <v>9.2127061662283793E-4</v>
      </c>
      <c r="AW966" s="3">
        <f t="shared" si="642"/>
        <v>44616.378811796043</v>
      </c>
      <c r="AX966" s="26">
        <f t="shared" si="619"/>
        <v>133047.58932831904</v>
      </c>
      <c r="AY966" s="28">
        <f t="shared" si="643"/>
        <v>0.33047589328319038</v>
      </c>
      <c r="AZ966" s="28">
        <f t="shared" si="610"/>
        <v>5.4673358571439845E-3</v>
      </c>
      <c r="BA966" s="29">
        <f t="shared" si="620"/>
        <v>0.34490611028167295</v>
      </c>
      <c r="BB966" s="51">
        <f t="shared" si="644"/>
        <v>1.157277694833958E-2</v>
      </c>
      <c r="BC966" s="29">
        <f t="shared" si="621"/>
        <v>0.3197523849451962</v>
      </c>
      <c r="BD966" s="51">
        <f t="shared" si="645"/>
        <v>1.3580948388137171E-2</v>
      </c>
      <c r="BE966" s="29">
        <f t="shared" si="622"/>
        <v>0.33534150477313079</v>
      </c>
      <c r="BF966" s="51">
        <f t="shared" si="646"/>
        <v>2.0081714397974237E-3</v>
      </c>
      <c r="BG966" s="2" t="str">
        <f t="shared" si="647"/>
        <v>No</v>
      </c>
    </row>
    <row r="967" spans="1:59" x14ac:dyDescent="0.35">
      <c r="A967" s="23">
        <v>41943</v>
      </c>
      <c r="B967" s="25">
        <v>43.022731999999998</v>
      </c>
      <c r="C967" s="30">
        <f t="shared" si="623"/>
        <v>1.2192641295072582E-2</v>
      </c>
      <c r="D967" s="3">
        <f t="shared" si="624"/>
        <v>56847.323440677319</v>
      </c>
      <c r="E967" s="24">
        <v>20.820392999999999</v>
      </c>
      <c r="F967" s="30">
        <f t="shared" si="625"/>
        <v>1.4120854914046133E-2</v>
      </c>
      <c r="G967" s="3">
        <f t="shared" si="626"/>
        <v>38458.766856771646</v>
      </c>
      <c r="H967" s="25">
        <v>8.5138909999999992</v>
      </c>
      <c r="I967" s="30">
        <f t="shared" si="627"/>
        <v>1.1981840379635678E-3</v>
      </c>
      <c r="J967" s="3">
        <f t="shared" si="628"/>
        <v>38530.511473518483</v>
      </c>
      <c r="K967" s="26">
        <f t="shared" si="611"/>
        <v>133836.60177096745</v>
      </c>
      <c r="L967" s="28">
        <f t="shared" si="629"/>
        <v>0.33836601770967456</v>
      </c>
      <c r="M967" s="28">
        <f t="shared" ref="M967:M1030" si="648">L967-L966</f>
        <v>1.2663900883308488E-2</v>
      </c>
      <c r="N967" s="29">
        <f t="shared" si="612"/>
        <v>0.42475169489105291</v>
      </c>
      <c r="O967" s="29">
        <f t="shared" si="613"/>
        <v>0.28735612192683696</v>
      </c>
      <c r="P967" s="29">
        <f t="shared" si="614"/>
        <v>0.28789218318211013</v>
      </c>
      <c r="R967" s="23">
        <v>41943</v>
      </c>
      <c r="S967" s="25">
        <v>43.022731999999998</v>
      </c>
      <c r="T967" s="30">
        <f t="shared" si="630"/>
        <v>1.2192641295072582E-2</v>
      </c>
      <c r="U967" s="3">
        <f t="shared" si="631"/>
        <v>46556.586664690323</v>
      </c>
      <c r="V967" s="24">
        <v>20.820392999999999</v>
      </c>
      <c r="W967" s="30">
        <f t="shared" si="632"/>
        <v>1.4120854914046133E-2</v>
      </c>
      <c r="X967" s="3">
        <f t="shared" si="633"/>
        <v>42493.458076413568</v>
      </c>
      <c r="Y967" s="25">
        <v>8.5138909999999992</v>
      </c>
      <c r="Z967" s="30">
        <f t="shared" si="634"/>
        <v>1.1981840379635678E-3</v>
      </c>
      <c r="AA967" s="3">
        <f t="shared" si="635"/>
        <v>44085.511042070582</v>
      </c>
      <c r="AB967" s="26">
        <f t="shared" si="615"/>
        <v>133135.55578317447</v>
      </c>
      <c r="AC967" s="28">
        <f t="shared" si="636"/>
        <v>0.33135555783174464</v>
      </c>
      <c r="AD967" s="28">
        <f t="shared" ref="AD967:AD1030" si="649">AC967-AC966</f>
        <v>1.2052581506558857E-2</v>
      </c>
      <c r="AE967" s="29">
        <f t="shared" si="616"/>
        <v>0.34969311083594168</v>
      </c>
      <c r="AF967" s="29">
        <f t="shared" si="617"/>
        <v>0.3191743770208067</v>
      </c>
      <c r="AG967" s="29">
        <f t="shared" si="618"/>
        <v>0.33113251214325168</v>
      </c>
      <c r="AN967" s="23">
        <v>41943</v>
      </c>
      <c r="AO967" s="25">
        <v>43.022731999999998</v>
      </c>
      <c r="AP967" s="30">
        <f t="shared" si="637"/>
        <v>1.2192641295072582E-2</v>
      </c>
      <c r="AQ967" s="3">
        <f t="shared" si="638"/>
        <v>46448.433738028783</v>
      </c>
      <c r="AR967" s="24">
        <v>20.820392999999999</v>
      </c>
      <c r="AS967" s="30">
        <f t="shared" si="639"/>
        <v>1.4120854914046133E-2</v>
      </c>
      <c r="AT967" s="3">
        <f t="shared" si="640"/>
        <v>43143.017419000214</v>
      </c>
      <c r="AU967" s="25">
        <v>8.5138909999999992</v>
      </c>
      <c r="AV967" s="30">
        <f t="shared" si="641"/>
        <v>1.1981840379635678E-3</v>
      </c>
      <c r="AW967" s="3">
        <f t="shared" si="642"/>
        <v>44669.837444720069</v>
      </c>
      <c r="AX967" s="26">
        <f t="shared" si="619"/>
        <v>134261.28860174905</v>
      </c>
      <c r="AY967" s="28">
        <f t="shared" si="643"/>
        <v>0.34261288601749063</v>
      </c>
      <c r="AZ967" s="28">
        <f t="shared" ref="AZ967:AZ1030" si="650">AY967-AY966</f>
        <v>1.2136992734300245E-2</v>
      </c>
      <c r="BA967" s="29">
        <f t="shared" si="620"/>
        <v>0.34595551868868096</v>
      </c>
      <c r="BB967" s="51">
        <f t="shared" si="644"/>
        <v>1.2622185355347593E-2</v>
      </c>
      <c r="BC967" s="29">
        <f t="shared" si="621"/>
        <v>0.32133623822852375</v>
      </c>
      <c r="BD967" s="51">
        <f t="shared" si="645"/>
        <v>1.1997095104809619E-2</v>
      </c>
      <c r="BE967" s="29">
        <f t="shared" si="622"/>
        <v>0.3327082430827954</v>
      </c>
      <c r="BF967" s="51">
        <f t="shared" si="646"/>
        <v>6.2509025053797407E-4</v>
      </c>
      <c r="BG967" s="2" t="str">
        <f t="shared" si="647"/>
        <v>No</v>
      </c>
    </row>
    <row r="968" spans="1:59" x14ac:dyDescent="0.35">
      <c r="A968" s="23">
        <v>41946</v>
      </c>
      <c r="B968" s="25">
        <v>43.022731999999998</v>
      </c>
      <c r="C968" s="30">
        <f t="shared" si="623"/>
        <v>0</v>
      </c>
      <c r="D968" s="3">
        <f t="shared" si="624"/>
        <v>56847.323440677319</v>
      </c>
      <c r="E968" s="24">
        <v>20.652555</v>
      </c>
      <c r="F968" s="30">
        <f t="shared" si="625"/>
        <v>-8.0612311208534404E-3</v>
      </c>
      <c r="G968" s="3">
        <f t="shared" si="626"/>
        <v>38148.741848516191</v>
      </c>
      <c r="H968" s="25">
        <v>8.5060540000000007</v>
      </c>
      <c r="I968" s="30">
        <f t="shared" si="627"/>
        <v>-9.2049569344954119E-4</v>
      </c>
      <c r="J968" s="3">
        <f t="shared" si="628"/>
        <v>38495.044303640701</v>
      </c>
      <c r="K968" s="26">
        <f t="shared" si="611"/>
        <v>133491.1095928342</v>
      </c>
      <c r="L968" s="28">
        <f t="shared" si="629"/>
        <v>0.3349110959283419</v>
      </c>
      <c r="M968" s="28">
        <f t="shared" si="648"/>
        <v>-3.4549217813326649E-3</v>
      </c>
      <c r="N968" s="29">
        <f t="shared" si="612"/>
        <v>0.4258510069627055</v>
      </c>
      <c r="O968" s="29">
        <f t="shared" si="613"/>
        <v>0.28577739719802298</v>
      </c>
      <c r="P968" s="29">
        <f t="shared" si="614"/>
        <v>0.28837159583927163</v>
      </c>
      <c r="R968" s="23">
        <v>41946</v>
      </c>
      <c r="S968" s="25">
        <v>43.022731999999998</v>
      </c>
      <c r="T968" s="30">
        <f t="shared" si="630"/>
        <v>0</v>
      </c>
      <c r="U968" s="3">
        <f t="shared" si="631"/>
        <v>46556.586664690323</v>
      </c>
      <c r="V968" s="24">
        <v>20.652555</v>
      </c>
      <c r="W968" s="30">
        <f t="shared" si="632"/>
        <v>-8.0612311208534404E-3</v>
      </c>
      <c r="X968" s="3">
        <f t="shared" si="633"/>
        <v>42150.908489735302</v>
      </c>
      <c r="Y968" s="25">
        <v>8.5060540000000007</v>
      </c>
      <c r="Z968" s="30">
        <f t="shared" si="634"/>
        <v>-9.2049569344954119E-4</v>
      </c>
      <c r="AA968" s="3">
        <f t="shared" si="635"/>
        <v>44044.930519012836</v>
      </c>
      <c r="AB968" s="26">
        <f t="shared" si="615"/>
        <v>132752.42567343847</v>
      </c>
      <c r="AC968" s="28">
        <f t="shared" si="636"/>
        <v>0.32752425673438479</v>
      </c>
      <c r="AD968" s="28">
        <f t="shared" si="649"/>
        <v>-3.8313010973598516E-3</v>
      </c>
      <c r="AE968" s="29">
        <f t="shared" si="616"/>
        <v>0.35070234256371491</v>
      </c>
      <c r="AF968" s="29">
        <f t="shared" si="617"/>
        <v>0.31751516611397779</v>
      </c>
      <c r="AG968" s="29">
        <f t="shared" si="618"/>
        <v>0.33178249132230725</v>
      </c>
      <c r="AN968" s="23">
        <v>41946</v>
      </c>
      <c r="AO968" s="25">
        <v>43.022731999999998</v>
      </c>
      <c r="AP968" s="30">
        <f t="shared" si="637"/>
        <v>0</v>
      </c>
      <c r="AQ968" s="3">
        <f t="shared" si="638"/>
        <v>46448.433738028783</v>
      </c>
      <c r="AR968" s="24">
        <v>20.652555</v>
      </c>
      <c r="AS968" s="30">
        <f t="shared" si="639"/>
        <v>-8.0612311208534404E-3</v>
      </c>
      <c r="AT968" s="3">
        <f t="shared" si="640"/>
        <v>42795.231584334651</v>
      </c>
      <c r="AU968" s="25">
        <v>8.5060540000000007</v>
      </c>
      <c r="AV968" s="30">
        <f t="shared" si="641"/>
        <v>-9.2049569344954119E-4</v>
      </c>
      <c r="AW968" s="3">
        <f t="shared" si="642"/>
        <v>44628.719051725115</v>
      </c>
      <c r="AX968" s="26">
        <f t="shared" si="619"/>
        <v>133872.38437408855</v>
      </c>
      <c r="AY968" s="28">
        <f t="shared" si="643"/>
        <v>0.33872384374088549</v>
      </c>
      <c r="AZ968" s="28">
        <f t="shared" si="650"/>
        <v>-3.8890422766051369E-3</v>
      </c>
      <c r="BA968" s="29">
        <f t="shared" si="620"/>
        <v>0.34696053226507734</v>
      </c>
      <c r="BB968" s="51">
        <f t="shared" si="644"/>
        <v>1.3627198931743967E-2</v>
      </c>
      <c r="BC968" s="29">
        <f t="shared" si="621"/>
        <v>0.31967184109270119</v>
      </c>
      <c r="BD968" s="51">
        <f t="shared" si="645"/>
        <v>1.3661492240632178E-2</v>
      </c>
      <c r="BE968" s="29">
        <f t="shared" si="622"/>
        <v>0.33336762664222147</v>
      </c>
      <c r="BF968" s="51">
        <f t="shared" si="646"/>
        <v>3.4293308888100338E-5</v>
      </c>
      <c r="BG968" s="2" t="str">
        <f t="shared" si="647"/>
        <v>No</v>
      </c>
    </row>
    <row r="969" spans="1:59" x14ac:dyDescent="0.35">
      <c r="A969" s="23">
        <v>41947</v>
      </c>
      <c r="B969" s="25">
        <v>42.869816</v>
      </c>
      <c r="C969" s="30">
        <f t="shared" si="623"/>
        <v>-3.5543070579524549E-3</v>
      </c>
      <c r="D969" s="3">
        <f t="shared" si="624"/>
        <v>56645.270597746414</v>
      </c>
      <c r="E969" s="24">
        <v>20.515224</v>
      </c>
      <c r="F969" s="30">
        <f t="shared" si="625"/>
        <v>-6.649588876533663E-3</v>
      </c>
      <c r="G969" s="3">
        <f t="shared" si="626"/>
        <v>37895.068399066542</v>
      </c>
      <c r="H969" s="25">
        <v>8.5060540000000007</v>
      </c>
      <c r="I969" s="30">
        <f t="shared" si="627"/>
        <v>0</v>
      </c>
      <c r="J969" s="3">
        <f t="shared" si="628"/>
        <v>38495.044303640701</v>
      </c>
      <c r="K969" s="26">
        <f t="shared" si="611"/>
        <v>133035.38330045366</v>
      </c>
      <c r="L969" s="28">
        <f t="shared" si="629"/>
        <v>0.33035383300453658</v>
      </c>
      <c r="M969" s="28">
        <f t="shared" si="648"/>
        <v>-4.5572629238053164E-3</v>
      </c>
      <c r="N969" s="29">
        <f t="shared" si="612"/>
        <v>0.4257910128301427</v>
      </c>
      <c r="O969" s="29">
        <f t="shared" si="613"/>
        <v>0.28484954497768805</v>
      </c>
      <c r="P969" s="29">
        <f t="shared" si="614"/>
        <v>0.28935944219216925</v>
      </c>
      <c r="R969" s="23">
        <v>41947</v>
      </c>
      <c r="S969" s="25">
        <v>42.869816</v>
      </c>
      <c r="T969" s="30">
        <f t="shared" si="630"/>
        <v>-3.5543070579524549E-3</v>
      </c>
      <c r="U969" s="3">
        <f t="shared" si="631"/>
        <v>46391.110260113841</v>
      </c>
      <c r="V969" s="24">
        <v>20.515224</v>
      </c>
      <c r="W969" s="30">
        <f t="shared" si="632"/>
        <v>-6.649588876533663E-3</v>
      </c>
      <c r="X969" s="3">
        <f t="shared" si="633"/>
        <v>41870.622277506169</v>
      </c>
      <c r="Y969" s="25">
        <v>8.5060540000000007</v>
      </c>
      <c r="Z969" s="30">
        <f t="shared" si="634"/>
        <v>0</v>
      </c>
      <c r="AA969" s="3">
        <f t="shared" si="635"/>
        <v>44044.930519012836</v>
      </c>
      <c r="AB969" s="26">
        <f t="shared" si="615"/>
        <v>132306.66305663285</v>
      </c>
      <c r="AC969" s="28">
        <f t="shared" si="636"/>
        <v>0.32306663056632856</v>
      </c>
      <c r="AD969" s="28">
        <f t="shared" si="649"/>
        <v>-4.4576261680562279E-3</v>
      </c>
      <c r="AE969" s="29">
        <f t="shared" si="616"/>
        <v>0.35063321217810839</v>
      </c>
      <c r="AF969" s="29">
        <f t="shared" si="617"/>
        <v>0.31646646744906393</v>
      </c>
      <c r="AG969" s="29">
        <f t="shared" si="618"/>
        <v>0.33290032037282763</v>
      </c>
      <c r="AN969" s="23">
        <v>41947</v>
      </c>
      <c r="AO969" s="25">
        <v>42.869816</v>
      </c>
      <c r="AP969" s="30">
        <f t="shared" si="637"/>
        <v>-3.5543070579524549E-3</v>
      </c>
      <c r="AQ969" s="3">
        <f t="shared" si="638"/>
        <v>46283.341742162869</v>
      </c>
      <c r="AR969" s="24">
        <v>20.515224</v>
      </c>
      <c r="AS969" s="30">
        <f t="shared" si="639"/>
        <v>-6.649588876533663E-3</v>
      </c>
      <c r="AT969" s="3">
        <f t="shared" si="640"/>
        <v>42510.660888422775</v>
      </c>
      <c r="AU969" s="25">
        <v>8.5060540000000007</v>
      </c>
      <c r="AV969" s="30">
        <f t="shared" si="641"/>
        <v>0</v>
      </c>
      <c r="AW969" s="3">
        <f t="shared" si="642"/>
        <v>44628.719051725115</v>
      </c>
      <c r="AX969" s="26">
        <f t="shared" si="619"/>
        <v>133422.72168231074</v>
      </c>
      <c r="AY969" s="28">
        <f t="shared" si="643"/>
        <v>0.33422721682310752</v>
      </c>
      <c r="AZ969" s="28">
        <f t="shared" si="650"/>
        <v>-4.4966269177779683E-3</v>
      </c>
      <c r="BA969" s="29">
        <f t="shared" si="620"/>
        <v>0.34689250195605281</v>
      </c>
      <c r="BB969" s="51">
        <f t="shared" si="644"/>
        <v>1.3559168622719442E-2</v>
      </c>
      <c r="BC969" s="29">
        <f t="shared" si="621"/>
        <v>0.31861635224054091</v>
      </c>
      <c r="BD969" s="51">
        <f t="shared" si="645"/>
        <v>1.4716981092792458E-2</v>
      </c>
      <c r="BE969" s="29">
        <f t="shared" si="622"/>
        <v>0.33449114580340639</v>
      </c>
      <c r="BF969" s="51">
        <f t="shared" si="646"/>
        <v>1.1578124700730164E-3</v>
      </c>
      <c r="BG969" s="2" t="str">
        <f t="shared" si="647"/>
        <v>No</v>
      </c>
    </row>
    <row r="970" spans="1:59" x14ac:dyDescent="0.35">
      <c r="A970" s="23">
        <v>41948</v>
      </c>
      <c r="B970" s="25">
        <v>43.090705999999997</v>
      </c>
      <c r="C970" s="30">
        <f t="shared" si="623"/>
        <v>5.1525763488231568E-3</v>
      </c>
      <c r="D970" s="3">
        <f t="shared" si="624"/>
        <v>56937.13967930105</v>
      </c>
      <c r="E970" s="24">
        <v>20.553373000000001</v>
      </c>
      <c r="F970" s="30">
        <f t="shared" si="625"/>
        <v>1.859545867010759E-3</v>
      </c>
      <c r="G970" s="3">
        <f t="shared" si="626"/>
        <v>37965.536016888116</v>
      </c>
      <c r="H970" s="25">
        <v>8.5060540000000007</v>
      </c>
      <c r="I970" s="30">
        <f t="shared" si="627"/>
        <v>0</v>
      </c>
      <c r="J970" s="3">
        <f t="shared" si="628"/>
        <v>38495.044303640701</v>
      </c>
      <c r="K970" s="26">
        <f t="shared" si="611"/>
        <v>133397.71999982986</v>
      </c>
      <c r="L970" s="28">
        <f t="shared" si="629"/>
        <v>0.33397719999829856</v>
      </c>
      <c r="M970" s="28">
        <f t="shared" si="648"/>
        <v>3.6233669937619783E-3</v>
      </c>
      <c r="N970" s="29">
        <f t="shared" si="612"/>
        <v>0.42682243504142103</v>
      </c>
      <c r="O970" s="29">
        <f t="shared" si="613"/>
        <v>0.28460408481446714</v>
      </c>
      <c r="P970" s="29">
        <f t="shared" si="614"/>
        <v>0.28857348014411188</v>
      </c>
      <c r="R970" s="23">
        <v>41948</v>
      </c>
      <c r="S970" s="25">
        <v>43.090705999999997</v>
      </c>
      <c r="T970" s="30">
        <f t="shared" si="630"/>
        <v>5.1525763488231568E-3</v>
      </c>
      <c r="U970" s="3">
        <f t="shared" si="631"/>
        <v>46630.143997635751</v>
      </c>
      <c r="V970" s="24">
        <v>20.553373000000001</v>
      </c>
      <c r="W970" s="30">
        <f t="shared" si="632"/>
        <v>1.859545867010759E-3</v>
      </c>
      <c r="X970" s="3">
        <f t="shared" si="633"/>
        <v>41948.482620111477</v>
      </c>
      <c r="Y970" s="25">
        <v>8.5060540000000007</v>
      </c>
      <c r="Z970" s="30">
        <f t="shared" si="634"/>
        <v>0</v>
      </c>
      <c r="AA970" s="3">
        <f t="shared" si="635"/>
        <v>44044.930519012836</v>
      </c>
      <c r="AB970" s="26">
        <f t="shared" si="615"/>
        <v>132623.55713676006</v>
      </c>
      <c r="AC970" s="28">
        <f t="shared" si="636"/>
        <v>0.32623557136760062</v>
      </c>
      <c r="AD970" s="28">
        <f t="shared" si="649"/>
        <v>3.1689408012720577E-3</v>
      </c>
      <c r="AE970" s="29">
        <f t="shared" si="616"/>
        <v>0.35159774782357273</v>
      </c>
      <c r="AF970" s="29">
        <f t="shared" si="617"/>
        <v>0.31629737224477117</v>
      </c>
      <c r="AG970" s="29">
        <f t="shared" si="618"/>
        <v>0.33210487993165611</v>
      </c>
      <c r="AN970" s="23">
        <v>41948</v>
      </c>
      <c r="AO970" s="25">
        <v>43.090705999999997</v>
      </c>
      <c r="AP970" s="30">
        <f t="shared" si="637"/>
        <v>5.1525763488231568E-3</v>
      </c>
      <c r="AQ970" s="3">
        <f t="shared" si="638"/>
        <v>46521.820194168038</v>
      </c>
      <c r="AR970" s="24">
        <v>20.553373000000001</v>
      </c>
      <c r="AS970" s="30">
        <f t="shared" si="639"/>
        <v>1.859545867010759E-3</v>
      </c>
      <c r="AT970" s="3">
        <f t="shared" si="640"/>
        <v>42589.711412181736</v>
      </c>
      <c r="AU970" s="25">
        <v>8.5060540000000007</v>
      </c>
      <c r="AV970" s="30">
        <f t="shared" si="641"/>
        <v>0</v>
      </c>
      <c r="AW970" s="3">
        <f t="shared" si="642"/>
        <v>44628.719051725115</v>
      </c>
      <c r="AX970" s="26">
        <f t="shared" si="619"/>
        <v>133740.25065807489</v>
      </c>
      <c r="AY970" s="28">
        <f t="shared" si="643"/>
        <v>0.33740250658074888</v>
      </c>
      <c r="AZ970" s="28">
        <f t="shared" si="650"/>
        <v>3.1752897576413641E-3</v>
      </c>
      <c r="BA970" s="29">
        <f t="shared" si="620"/>
        <v>0.34785204876808096</v>
      </c>
      <c r="BB970" s="51">
        <f t="shared" si="644"/>
        <v>1.4518715434747587E-2</v>
      </c>
      <c r="BC970" s="29">
        <f t="shared" si="621"/>
        <v>0.31845096149152669</v>
      </c>
      <c r="BD970" s="51">
        <f t="shared" si="645"/>
        <v>1.4882371841806685E-2</v>
      </c>
      <c r="BE970" s="29">
        <f t="shared" si="622"/>
        <v>0.3336969897403923</v>
      </c>
      <c r="BF970" s="51">
        <f t="shared" si="646"/>
        <v>3.636564070589321E-4</v>
      </c>
      <c r="BG970" s="2" t="str">
        <f t="shared" si="647"/>
        <v>No</v>
      </c>
    </row>
    <row r="971" spans="1:59" x14ac:dyDescent="0.35">
      <c r="A971" s="23">
        <v>41949</v>
      </c>
      <c r="B971" s="25">
        <v>43.286124999999998</v>
      </c>
      <c r="C971" s="30">
        <f t="shared" si="623"/>
        <v>4.5350614584964699E-3</v>
      </c>
      <c r="D971" s="3">
        <f t="shared" si="624"/>
        <v>57195.353107017676</v>
      </c>
      <c r="E971" s="24">
        <v>20.416043999999999</v>
      </c>
      <c r="F971" s="30">
        <f t="shared" si="625"/>
        <v>-6.6815797095688412E-3</v>
      </c>
      <c r="G971" s="3">
        <f t="shared" si="626"/>
        <v>37711.866261774769</v>
      </c>
      <c r="H971" s="25">
        <v>8.4903670000000009</v>
      </c>
      <c r="I971" s="30">
        <f t="shared" si="627"/>
        <v>-1.8442158961134991E-3</v>
      </c>
      <c r="J971" s="3">
        <f t="shared" si="628"/>
        <v>38424.051131014334</v>
      </c>
      <c r="K971" s="26">
        <f t="shared" si="611"/>
        <v>133331.27049980679</v>
      </c>
      <c r="L971" s="28">
        <f t="shared" si="629"/>
        <v>0.33331270499806798</v>
      </c>
      <c r="M971" s="28">
        <f t="shared" si="648"/>
        <v>-6.644950002305805E-4</v>
      </c>
      <c r="N971" s="29">
        <f t="shared" si="612"/>
        <v>0.42897178503298339</v>
      </c>
      <c r="O971" s="29">
        <f t="shared" si="613"/>
        <v>0.28284337290425365</v>
      </c>
      <c r="P971" s="29">
        <f t="shared" si="614"/>
        <v>0.28818484206276285</v>
      </c>
      <c r="R971" s="23">
        <v>41949</v>
      </c>
      <c r="S971" s="25">
        <v>43.286124999999998</v>
      </c>
      <c r="T971" s="30">
        <f t="shared" si="630"/>
        <v>4.5350614584964699E-3</v>
      </c>
      <c r="U971" s="3">
        <f t="shared" si="631"/>
        <v>46841.614566483571</v>
      </c>
      <c r="V971" s="24">
        <v>20.416043999999999</v>
      </c>
      <c r="W971" s="30">
        <f t="shared" si="632"/>
        <v>-6.6815797095688412E-3</v>
      </c>
      <c r="X971" s="3">
        <f t="shared" si="633"/>
        <v>41668.200489789742</v>
      </c>
      <c r="Y971" s="25">
        <v>8.4903670000000009</v>
      </c>
      <c r="Z971" s="30">
        <f t="shared" si="634"/>
        <v>-1.8442158961134991E-3</v>
      </c>
      <c r="AA971" s="3">
        <f t="shared" si="635"/>
        <v>43963.702158006461</v>
      </c>
      <c r="AB971" s="26">
        <f t="shared" si="615"/>
        <v>132473.51721427977</v>
      </c>
      <c r="AC971" s="28">
        <f t="shared" si="636"/>
        <v>0.32473517214279757</v>
      </c>
      <c r="AD971" s="28">
        <f t="shared" si="649"/>
        <v>-1.5003992248030507E-3</v>
      </c>
      <c r="AE971" s="29">
        <f t="shared" si="616"/>
        <v>0.35359229188967556</v>
      </c>
      <c r="AF971" s="29">
        <f t="shared" si="617"/>
        <v>0.31453985193425654</v>
      </c>
      <c r="AG971" s="29">
        <f t="shared" si="618"/>
        <v>0.33186785617606795</v>
      </c>
      <c r="AN971" s="23">
        <v>41949</v>
      </c>
      <c r="AO971" s="25">
        <v>43.286124999999998</v>
      </c>
      <c r="AP971" s="30">
        <f t="shared" si="637"/>
        <v>4.5350614584964699E-3</v>
      </c>
      <c r="AQ971" s="3">
        <f t="shared" si="638"/>
        <v>46732.799507909709</v>
      </c>
      <c r="AR971" s="24">
        <v>20.416043999999999</v>
      </c>
      <c r="AS971" s="30">
        <f t="shared" si="639"/>
        <v>-6.6815797095688412E-3</v>
      </c>
      <c r="AT971" s="3">
        <f t="shared" si="640"/>
        <v>42305.14486057371</v>
      </c>
      <c r="AU971" s="25">
        <v>8.4903670000000009</v>
      </c>
      <c r="AV971" s="30">
        <f t="shared" si="641"/>
        <v>-1.8442158961134991E-3</v>
      </c>
      <c r="AW971" s="3">
        <f t="shared" si="642"/>
        <v>44546.414058626739</v>
      </c>
      <c r="AX971" s="26">
        <f t="shared" si="619"/>
        <v>133584.35842711016</v>
      </c>
      <c r="AY971" s="28">
        <f t="shared" si="643"/>
        <v>0.33584358427110161</v>
      </c>
      <c r="AZ971" s="28">
        <f t="shared" si="650"/>
        <v>-1.5589223096472704E-3</v>
      </c>
      <c r="BA971" s="29">
        <f t="shared" si="620"/>
        <v>0.34983736163548895</v>
      </c>
      <c r="BB971" s="51">
        <f t="shared" si="644"/>
        <v>1.6504028302155582E-2</v>
      </c>
      <c r="BC971" s="29">
        <f t="shared" si="621"/>
        <v>0.31669235349629177</v>
      </c>
      <c r="BD971" s="51">
        <f t="shared" si="645"/>
        <v>1.6640979837041603E-2</v>
      </c>
      <c r="BE971" s="29">
        <f t="shared" si="622"/>
        <v>0.33347028486821934</v>
      </c>
      <c r="BF971" s="51">
        <f t="shared" si="646"/>
        <v>1.3695153488596512E-4</v>
      </c>
      <c r="BG971" s="2" t="str">
        <f t="shared" si="647"/>
        <v>No</v>
      </c>
    </row>
    <row r="972" spans="1:59" x14ac:dyDescent="0.35">
      <c r="A972" s="23">
        <v>41950</v>
      </c>
      <c r="B972" s="25">
        <v>43.311607000000002</v>
      </c>
      <c r="C972" s="30">
        <f t="shared" si="623"/>
        <v>5.8868748357587819E-4</v>
      </c>
      <c r="D972" s="3">
        <f t="shared" si="624"/>
        <v>57229.02329551048</v>
      </c>
      <c r="E972" s="24">
        <v>20.431301000000001</v>
      </c>
      <c r="F972" s="30">
        <f t="shared" si="625"/>
        <v>7.4730442391301999E-4</v>
      </c>
      <c r="G972" s="3">
        <f t="shared" si="626"/>
        <v>37740.048506266212</v>
      </c>
      <c r="H972" s="25">
        <v>8.5138909999999992</v>
      </c>
      <c r="I972" s="30">
        <f t="shared" si="627"/>
        <v>2.7706693950919625E-3</v>
      </c>
      <c r="J972" s="3">
        <f t="shared" si="628"/>
        <v>38530.511473518483</v>
      </c>
      <c r="K972" s="26">
        <f t="shared" si="611"/>
        <v>133499.58327529518</v>
      </c>
      <c r="L972" s="28">
        <f t="shared" si="629"/>
        <v>0.33499583275295186</v>
      </c>
      <c r="M972" s="28">
        <f t="shared" si="648"/>
        <v>1.6831277548838841E-3</v>
      </c>
      <c r="N972" s="29">
        <f t="shared" si="612"/>
        <v>0.42868316058707145</v>
      </c>
      <c r="O972" s="29">
        <f t="shared" si="613"/>
        <v>0.28269787500715149</v>
      </c>
      <c r="P972" s="29">
        <f t="shared" si="614"/>
        <v>0.288618964405777</v>
      </c>
      <c r="R972" s="23">
        <v>41950</v>
      </c>
      <c r="S972" s="25">
        <v>43.311607000000002</v>
      </c>
      <c r="T972" s="30">
        <f t="shared" si="630"/>
        <v>5.8868748357587819E-4</v>
      </c>
      <c r="U972" s="3">
        <f t="shared" si="631"/>
        <v>46869.189638689342</v>
      </c>
      <c r="V972" s="24">
        <v>20.431301000000001</v>
      </c>
      <c r="W972" s="30">
        <f t="shared" si="632"/>
        <v>7.4730442391301999E-4</v>
      </c>
      <c r="X972" s="3">
        <f t="shared" si="633"/>
        <v>41699.339320352257</v>
      </c>
      <c r="Y972" s="25">
        <v>8.5138909999999992</v>
      </c>
      <c r="Z972" s="30">
        <f t="shared" si="634"/>
        <v>2.7706693950919625E-3</v>
      </c>
      <c r="AA972" s="3">
        <f t="shared" si="635"/>
        <v>44085.51104207059</v>
      </c>
      <c r="AB972" s="26">
        <f t="shared" si="615"/>
        <v>132654.04000111221</v>
      </c>
      <c r="AC972" s="28">
        <f t="shared" si="636"/>
        <v>0.32654040001112206</v>
      </c>
      <c r="AD972" s="28">
        <f t="shared" si="649"/>
        <v>1.8052278683244882E-3</v>
      </c>
      <c r="AE972" s="29">
        <f t="shared" si="616"/>
        <v>0.35331897647667854</v>
      </c>
      <c r="AF972" s="29">
        <f t="shared" si="617"/>
        <v>0.31434654624919556</v>
      </c>
      <c r="AG972" s="29">
        <f t="shared" si="618"/>
        <v>0.33233447727412574</v>
      </c>
      <c r="AN972" s="23">
        <v>41950</v>
      </c>
      <c r="AO972" s="25">
        <v>43.311607000000002</v>
      </c>
      <c r="AP972" s="30">
        <f t="shared" si="637"/>
        <v>5.8868748357587819E-4</v>
      </c>
      <c r="AQ972" s="3">
        <f t="shared" si="638"/>
        <v>46760.310522052474</v>
      </c>
      <c r="AR972" s="24">
        <v>20.431301000000001</v>
      </c>
      <c r="AS972" s="30">
        <f t="shared" si="639"/>
        <v>7.4730442391301999E-4</v>
      </c>
      <c r="AT972" s="3">
        <f t="shared" si="640"/>
        <v>42336.759682482298</v>
      </c>
      <c r="AU972" s="25">
        <v>8.5138909999999992</v>
      </c>
      <c r="AV972" s="30">
        <f t="shared" si="641"/>
        <v>2.7706693950919625E-3</v>
      </c>
      <c r="AW972" s="3">
        <f t="shared" si="642"/>
        <v>44669.837444720069</v>
      </c>
      <c r="AX972" s="26">
        <f t="shared" si="619"/>
        <v>133766.90764925483</v>
      </c>
      <c r="AY972" s="28">
        <f t="shared" si="643"/>
        <v>0.33766907649254829</v>
      </c>
      <c r="AZ972" s="28">
        <f t="shared" si="650"/>
        <v>1.8254922214466784E-3</v>
      </c>
      <c r="BA972" s="29">
        <f t="shared" si="620"/>
        <v>0.34956560889230481</v>
      </c>
      <c r="BB972" s="51">
        <f t="shared" si="644"/>
        <v>1.6232275558971443E-2</v>
      </c>
      <c r="BC972" s="29">
        <f t="shared" si="621"/>
        <v>0.3164965119287344</v>
      </c>
      <c r="BD972" s="51">
        <f t="shared" si="645"/>
        <v>1.6836821404598967E-2</v>
      </c>
      <c r="BE972" s="29">
        <f t="shared" si="622"/>
        <v>0.33393787917896084</v>
      </c>
      <c r="BF972" s="51">
        <f t="shared" si="646"/>
        <v>6.0454584562746883E-4</v>
      </c>
      <c r="BG972" s="2" t="str">
        <f t="shared" si="647"/>
        <v>No</v>
      </c>
    </row>
    <row r="973" spans="1:59" x14ac:dyDescent="0.35">
      <c r="A973" s="23">
        <v>41953</v>
      </c>
      <c r="B973" s="25">
        <v>43.456035999999997</v>
      </c>
      <c r="C973" s="30">
        <f t="shared" si="623"/>
        <v>3.334648839051324E-3</v>
      </c>
      <c r="D973" s="3">
        <f t="shared" si="624"/>
        <v>57419.861991602898</v>
      </c>
      <c r="E973" s="24">
        <v>20.553373000000001</v>
      </c>
      <c r="F973" s="30">
        <f t="shared" si="625"/>
        <v>5.9747541284815853E-3</v>
      </c>
      <c r="G973" s="3">
        <f t="shared" si="626"/>
        <v>37965.536016888123</v>
      </c>
      <c r="H973" s="25">
        <v>8.4982089999999992</v>
      </c>
      <c r="I973" s="30">
        <f t="shared" si="627"/>
        <v>-1.841931027775634E-3</v>
      </c>
      <c r="J973" s="3">
        <f t="shared" si="628"/>
        <v>38459.540928919341</v>
      </c>
      <c r="K973" s="26">
        <f t="shared" si="611"/>
        <v>133844.93893741036</v>
      </c>
      <c r="L973" s="28">
        <f t="shared" si="629"/>
        <v>0.33844938937410363</v>
      </c>
      <c r="M973" s="28">
        <f t="shared" si="648"/>
        <v>3.4535566211517654E-3</v>
      </c>
      <c r="N973" s="29">
        <f t="shared" si="612"/>
        <v>0.42900286292075662</v>
      </c>
      <c r="O973" s="29">
        <f t="shared" si="613"/>
        <v>0.28365313114037033</v>
      </c>
      <c r="P973" s="29">
        <f t="shared" si="614"/>
        <v>0.28734400593887305</v>
      </c>
      <c r="R973" s="23">
        <v>41953</v>
      </c>
      <c r="S973" s="25">
        <v>43.456035999999997</v>
      </c>
      <c r="T973" s="30">
        <f t="shared" si="630"/>
        <v>3.334648839051324E-3</v>
      </c>
      <c r="U973" s="3">
        <f t="shared" si="631"/>
        <v>47025.481927505272</v>
      </c>
      <c r="V973" s="24">
        <v>20.553373000000001</v>
      </c>
      <c r="W973" s="30">
        <f t="shared" si="632"/>
        <v>5.9747541284815853E-3</v>
      </c>
      <c r="X973" s="3">
        <f t="shared" si="633"/>
        <v>41948.482620111485</v>
      </c>
      <c r="Y973" s="25">
        <v>8.4982089999999992</v>
      </c>
      <c r="Z973" s="30">
        <f t="shared" si="634"/>
        <v>-1.841931027775634E-3</v>
      </c>
      <c r="AA973" s="3">
        <f t="shared" si="635"/>
        <v>44004.308571406851</v>
      </c>
      <c r="AB973" s="26">
        <f t="shared" si="615"/>
        <v>132978.27311902359</v>
      </c>
      <c r="AC973" s="28">
        <f t="shared" si="636"/>
        <v>0.32978273119023593</v>
      </c>
      <c r="AD973" s="28">
        <f t="shared" si="649"/>
        <v>3.2423311791138776E-3</v>
      </c>
      <c r="AE973" s="29">
        <f t="shared" si="616"/>
        <v>0.35363282154682985</v>
      </c>
      <c r="AF973" s="29">
        <f t="shared" si="617"/>
        <v>0.31545365747504522</v>
      </c>
      <c r="AG973" s="29">
        <f t="shared" si="618"/>
        <v>0.33091352097812499</v>
      </c>
      <c r="AN973" s="23">
        <v>41953</v>
      </c>
      <c r="AO973" s="25">
        <v>43.456035999999997</v>
      </c>
      <c r="AP973" s="30">
        <f t="shared" si="637"/>
        <v>3.334648839051324E-3</v>
      </c>
      <c r="AQ973" s="3">
        <f t="shared" si="638"/>
        <v>46916.239737248514</v>
      </c>
      <c r="AR973" s="24">
        <v>20.553373000000001</v>
      </c>
      <c r="AS973" s="30">
        <f t="shared" si="639"/>
        <v>5.9747541284815853E-3</v>
      </c>
      <c r="AT973" s="3">
        <f t="shared" si="640"/>
        <v>42589.711412181743</v>
      </c>
      <c r="AU973" s="25">
        <v>8.4982089999999992</v>
      </c>
      <c r="AV973" s="30">
        <f t="shared" si="641"/>
        <v>-1.841931027775634E-3</v>
      </c>
      <c r="AW973" s="3">
        <f t="shared" si="642"/>
        <v>44587.558685124946</v>
      </c>
      <c r="AX973" s="26">
        <f t="shared" si="619"/>
        <v>134093.50983455521</v>
      </c>
      <c r="AY973" s="28">
        <f t="shared" si="643"/>
        <v>0.34093509834555213</v>
      </c>
      <c r="AZ973" s="28">
        <f t="shared" si="650"/>
        <v>3.2660218530038421E-3</v>
      </c>
      <c r="BA973" s="29">
        <f t="shared" si="620"/>
        <v>0.34987703577252804</v>
      </c>
      <c r="BB973" s="51">
        <f t="shared" si="644"/>
        <v>1.6543702439194674E-2</v>
      </c>
      <c r="BC973" s="29">
        <f t="shared" si="621"/>
        <v>0.31761202659792409</v>
      </c>
      <c r="BD973" s="51">
        <f t="shared" si="645"/>
        <v>1.5721306735409279E-2</v>
      </c>
      <c r="BE973" s="29">
        <f t="shared" si="622"/>
        <v>0.33251093762954781</v>
      </c>
      <c r="BF973" s="51">
        <f t="shared" si="646"/>
        <v>8.2239570378556115E-4</v>
      </c>
      <c r="BG973" s="2" t="str">
        <f t="shared" si="647"/>
        <v>No</v>
      </c>
    </row>
    <row r="974" spans="1:59" x14ac:dyDescent="0.35">
      <c r="A974" s="23">
        <v>41954</v>
      </c>
      <c r="B974" s="25">
        <v>43.481502999999996</v>
      </c>
      <c r="C974" s="30">
        <f t="shared" si="623"/>
        <v>5.8604056752886713E-4</v>
      </c>
      <c r="D974" s="3">
        <f t="shared" si="624"/>
        <v>57453.512360111883</v>
      </c>
      <c r="E974" s="24">
        <v>20.629669</v>
      </c>
      <c r="F974" s="30">
        <f t="shared" si="625"/>
        <v>3.7120914411468142E-3</v>
      </c>
      <c r="G974" s="3">
        <f t="shared" si="626"/>
        <v>38106.467558194963</v>
      </c>
      <c r="H974" s="25">
        <v>8.4903670000000009</v>
      </c>
      <c r="I974" s="30">
        <f t="shared" si="627"/>
        <v>-9.2278267103085287E-4</v>
      </c>
      <c r="J974" s="3">
        <f t="shared" si="628"/>
        <v>38424.051131014334</v>
      </c>
      <c r="K974" s="26">
        <f t="shared" si="611"/>
        <v>133984.03104932117</v>
      </c>
      <c r="L974" s="28">
        <f t="shared" si="629"/>
        <v>0.33984031049321173</v>
      </c>
      <c r="M974" s="28">
        <f t="shared" si="648"/>
        <v>1.3909211191081017E-3</v>
      </c>
      <c r="N974" s="29">
        <f t="shared" si="612"/>
        <v>0.42880865659999839</v>
      </c>
      <c r="O974" s="29">
        <f t="shared" si="613"/>
        <v>0.28441051713220589</v>
      </c>
      <c r="P974" s="29">
        <f t="shared" si="614"/>
        <v>0.28678082626779583</v>
      </c>
      <c r="R974" s="23">
        <v>41954</v>
      </c>
      <c r="S974" s="25">
        <v>43.481502999999996</v>
      </c>
      <c r="T974" s="30">
        <f t="shared" si="630"/>
        <v>5.8604056752886713E-4</v>
      </c>
      <c r="U974" s="3">
        <f t="shared" si="631"/>
        <v>47053.040767622384</v>
      </c>
      <c r="V974" s="24">
        <v>20.629669</v>
      </c>
      <c r="W974" s="30">
        <f t="shared" si="632"/>
        <v>3.7120914411468142E-3</v>
      </c>
      <c r="X974" s="3">
        <f t="shared" si="633"/>
        <v>42104.199223414696</v>
      </c>
      <c r="Y974" s="25">
        <v>8.4903670000000009</v>
      </c>
      <c r="Z974" s="30">
        <f t="shared" si="634"/>
        <v>-9.2278267103085287E-4</v>
      </c>
      <c r="AA974" s="3">
        <f t="shared" si="635"/>
        <v>43963.702158006461</v>
      </c>
      <c r="AB974" s="26">
        <f t="shared" si="615"/>
        <v>133120.94214904355</v>
      </c>
      <c r="AC974" s="28">
        <f t="shared" si="636"/>
        <v>0.33120942149043553</v>
      </c>
      <c r="AD974" s="28">
        <f t="shared" si="649"/>
        <v>1.4266903001995956E-3</v>
      </c>
      <c r="AE974" s="29">
        <f t="shared" si="616"/>
        <v>0.3534608455140088</v>
      </c>
      <c r="AF974" s="29">
        <f t="shared" si="617"/>
        <v>0.31628531577153662</v>
      </c>
      <c r="AG974" s="29">
        <f t="shared" si="618"/>
        <v>0.33025383871445452</v>
      </c>
      <c r="AN974" s="23">
        <v>41954</v>
      </c>
      <c r="AO974" s="25">
        <v>43.481502999999996</v>
      </c>
      <c r="AP974" s="30">
        <f t="shared" si="637"/>
        <v>5.8604056752886713E-4</v>
      </c>
      <c r="AQ974" s="3">
        <f t="shared" si="638"/>
        <v>46943.734557010452</v>
      </c>
      <c r="AR974" s="24">
        <v>20.629669</v>
      </c>
      <c r="AS974" s="30">
        <f t="shared" si="639"/>
        <v>3.7120914411468142E-3</v>
      </c>
      <c r="AT974" s="3">
        <f t="shared" si="640"/>
        <v>42747.808315395814</v>
      </c>
      <c r="AU974" s="25">
        <v>8.4903670000000009</v>
      </c>
      <c r="AV974" s="30">
        <f t="shared" si="641"/>
        <v>-9.2278267103085287E-4</v>
      </c>
      <c r="AW974" s="3">
        <f t="shared" si="642"/>
        <v>44546.414058626739</v>
      </c>
      <c r="AX974" s="26">
        <f t="shared" si="619"/>
        <v>134237.956931033</v>
      </c>
      <c r="AY974" s="28">
        <f t="shared" si="643"/>
        <v>0.34237956931032998</v>
      </c>
      <c r="AZ974" s="28">
        <f t="shared" si="650"/>
        <v>1.4444709647778442E-3</v>
      </c>
      <c r="BA974" s="29">
        <f t="shared" si="620"/>
        <v>0.34970537119488926</v>
      </c>
      <c r="BB974" s="51">
        <f t="shared" si="644"/>
        <v>1.6372037861555888E-2</v>
      </c>
      <c r="BC974" s="29">
        <f t="shared" si="621"/>
        <v>0.31844799557965725</v>
      </c>
      <c r="BD974" s="51">
        <f t="shared" si="645"/>
        <v>1.488533775367612E-2</v>
      </c>
      <c r="BE974" s="29">
        <f t="shared" si="622"/>
        <v>0.33184663322545355</v>
      </c>
      <c r="BF974" s="51">
        <f t="shared" si="646"/>
        <v>1.4867001078798237E-3</v>
      </c>
      <c r="BG974" s="2" t="str">
        <f t="shared" si="647"/>
        <v>No</v>
      </c>
    </row>
    <row r="975" spans="1:59" x14ac:dyDescent="0.35">
      <c r="A975" s="23">
        <v>41955</v>
      </c>
      <c r="B975" s="25">
        <v>43.498508000000001</v>
      </c>
      <c r="C975" s="30">
        <f t="shared" si="623"/>
        <v>3.9108583712033074E-4</v>
      </c>
      <c r="D975" s="3">
        <f t="shared" si="624"/>
        <v>57475.981615088742</v>
      </c>
      <c r="E975" s="24">
        <v>20.522853999999999</v>
      </c>
      <c r="F975" s="30">
        <f t="shared" si="625"/>
        <v>-5.1777369767784798E-3</v>
      </c>
      <c r="G975" s="3">
        <f t="shared" si="626"/>
        <v>37909.162292064488</v>
      </c>
      <c r="H975" s="25">
        <v>8.4903670000000009</v>
      </c>
      <c r="I975" s="30">
        <f t="shared" si="627"/>
        <v>0</v>
      </c>
      <c r="J975" s="3">
        <f t="shared" si="628"/>
        <v>38424.051131014334</v>
      </c>
      <c r="K975" s="26">
        <f t="shared" si="611"/>
        <v>133809.19503816756</v>
      </c>
      <c r="L975" s="28">
        <f t="shared" si="629"/>
        <v>0.3380919503816755</v>
      </c>
      <c r="M975" s="28">
        <f t="shared" si="648"/>
        <v>-1.7483601115362291E-3</v>
      </c>
      <c r="N975" s="29">
        <f t="shared" si="612"/>
        <v>0.42953686104078548</v>
      </c>
      <c r="O975" s="29">
        <f t="shared" si="613"/>
        <v>0.28330760289867468</v>
      </c>
      <c r="P975" s="29">
        <f t="shared" si="614"/>
        <v>0.28715553606053984</v>
      </c>
      <c r="R975" s="23">
        <v>41955</v>
      </c>
      <c r="S975" s="25">
        <v>43.498508000000001</v>
      </c>
      <c r="T975" s="30">
        <f t="shared" si="630"/>
        <v>3.9108583712033074E-4</v>
      </c>
      <c r="U975" s="3">
        <f t="shared" si="631"/>
        <v>47071.44254546005</v>
      </c>
      <c r="V975" s="24">
        <v>20.522853999999999</v>
      </c>
      <c r="W975" s="30">
        <f t="shared" si="632"/>
        <v>-5.1777369767784798E-3</v>
      </c>
      <c r="X975" s="3">
        <f t="shared" si="633"/>
        <v>41886.194754217977</v>
      </c>
      <c r="Y975" s="25">
        <v>8.4903670000000009</v>
      </c>
      <c r="Z975" s="30">
        <f t="shared" si="634"/>
        <v>0</v>
      </c>
      <c r="AA975" s="3">
        <f t="shared" si="635"/>
        <v>43963.702158006461</v>
      </c>
      <c r="AB975" s="26">
        <f t="shared" si="615"/>
        <v>132921.33945768449</v>
      </c>
      <c r="AC975" s="28">
        <f t="shared" si="636"/>
        <v>0.32921339457684495</v>
      </c>
      <c r="AD975" s="28">
        <f t="shared" si="649"/>
        <v>-1.9960269135905762E-3</v>
      </c>
      <c r="AE975" s="29">
        <f t="shared" si="616"/>
        <v>0.35413006472482356</v>
      </c>
      <c r="AF975" s="29">
        <f t="shared" si="617"/>
        <v>0.31512016749991034</v>
      </c>
      <c r="AG975" s="29">
        <f t="shared" si="618"/>
        <v>0.3307497677752661</v>
      </c>
      <c r="AN975" s="23">
        <v>41955</v>
      </c>
      <c r="AO975" s="25">
        <v>43.498508000000001</v>
      </c>
      <c r="AP975" s="30">
        <f t="shared" si="637"/>
        <v>3.9108583712033074E-4</v>
      </c>
      <c r="AQ975" s="3">
        <f t="shared" si="638"/>
        <v>46962.093586737232</v>
      </c>
      <c r="AR975" s="24">
        <v>20.522853999999999</v>
      </c>
      <c r="AS975" s="30">
        <f t="shared" si="639"/>
        <v>-5.1777369767784798E-3</v>
      </c>
      <c r="AT975" s="3">
        <f t="shared" si="640"/>
        <v>42526.471407604949</v>
      </c>
      <c r="AU975" s="25">
        <v>8.4903670000000009</v>
      </c>
      <c r="AV975" s="30">
        <f t="shared" si="641"/>
        <v>0</v>
      </c>
      <c r="AW975" s="3">
        <f t="shared" si="642"/>
        <v>44546.414058626739</v>
      </c>
      <c r="AX975" s="26">
        <f t="shared" si="619"/>
        <v>134034.97905296893</v>
      </c>
      <c r="AY975" s="28">
        <f t="shared" si="643"/>
        <v>0.34034979052968928</v>
      </c>
      <c r="AZ975" s="28">
        <f t="shared" si="650"/>
        <v>-2.0297787806407008E-3</v>
      </c>
      <c r="BA975" s="29">
        <f t="shared" si="620"/>
        <v>0.35037192469122858</v>
      </c>
      <c r="BB975" s="51">
        <f t="shared" si="644"/>
        <v>1.7038591357895205E-2</v>
      </c>
      <c r="BC975" s="29">
        <f t="shared" si="621"/>
        <v>0.31727890516399471</v>
      </c>
      <c r="BD975" s="51">
        <f t="shared" si="645"/>
        <v>1.6054428169338664E-2</v>
      </c>
      <c r="BE975" s="29">
        <f t="shared" si="622"/>
        <v>0.33234917014477661</v>
      </c>
      <c r="BF975" s="51">
        <f t="shared" si="646"/>
        <v>9.8416318855676366E-4</v>
      </c>
      <c r="BG975" s="2" t="str">
        <f t="shared" si="647"/>
        <v>No</v>
      </c>
    </row>
    <row r="976" spans="1:59" x14ac:dyDescent="0.35">
      <c r="A976" s="23">
        <v>41956</v>
      </c>
      <c r="B976" s="25">
        <v>43.473011</v>
      </c>
      <c r="C976" s="30">
        <f t="shared" si="623"/>
        <v>-5.8615803558137447E-4</v>
      </c>
      <c r="D976" s="3">
        <f t="shared" si="624"/>
        <v>57442.291606612132</v>
      </c>
      <c r="E976" s="24">
        <v>20.538112999999999</v>
      </c>
      <c r="F976" s="30">
        <f t="shared" si="625"/>
        <v>7.4351257383598046E-4</v>
      </c>
      <c r="G976" s="3">
        <f t="shared" si="626"/>
        <v>37937.348230892225</v>
      </c>
      <c r="H976" s="25">
        <v>8.4982089999999992</v>
      </c>
      <c r="I976" s="30">
        <f t="shared" si="627"/>
        <v>9.2363498538960975E-4</v>
      </c>
      <c r="J976" s="3">
        <f t="shared" si="628"/>
        <v>38459.540928919341</v>
      </c>
      <c r="K976" s="26">
        <f t="shared" si="611"/>
        <v>133839.1807664237</v>
      </c>
      <c r="L976" s="28">
        <f t="shared" si="629"/>
        <v>0.33839180766423693</v>
      </c>
      <c r="M976" s="28">
        <f t="shared" si="648"/>
        <v>2.9985728256143318E-4</v>
      </c>
      <c r="N976" s="29">
        <f t="shared" si="612"/>
        <v>0.42918890625055822</v>
      </c>
      <c r="O976" s="29">
        <f t="shared" si="613"/>
        <v>0.28345472539241351</v>
      </c>
      <c r="P976" s="29">
        <f t="shared" si="614"/>
        <v>0.28735636835702827</v>
      </c>
      <c r="R976" s="23">
        <v>41956</v>
      </c>
      <c r="S976" s="25">
        <v>43.473011</v>
      </c>
      <c r="T976" s="30">
        <f t="shared" si="630"/>
        <v>-5.8615803558137447E-4</v>
      </c>
      <c r="U976" s="3">
        <f t="shared" si="631"/>
        <v>47043.851241165619</v>
      </c>
      <c r="V976" s="24">
        <v>20.538112999999999</v>
      </c>
      <c r="W976" s="30">
        <f t="shared" si="632"/>
        <v>7.4351257383598046E-4</v>
      </c>
      <c r="X976" s="3">
        <f t="shared" si="633"/>
        <v>41917.337666687883</v>
      </c>
      <c r="Y976" s="25">
        <v>8.4982089999999992</v>
      </c>
      <c r="Z976" s="30">
        <f t="shared" si="634"/>
        <v>9.2363498538960975E-4</v>
      </c>
      <c r="AA976" s="3">
        <f t="shared" si="635"/>
        <v>44004.308571406844</v>
      </c>
      <c r="AB976" s="26">
        <f t="shared" si="615"/>
        <v>132965.49747926035</v>
      </c>
      <c r="AC976" s="28">
        <f t="shared" si="636"/>
        <v>0.32965497479260342</v>
      </c>
      <c r="AD976" s="28">
        <f t="shared" si="649"/>
        <v>4.4158021575846362E-4</v>
      </c>
      <c r="AE976" s="29">
        <f t="shared" si="616"/>
        <v>0.35380495040454696</v>
      </c>
      <c r="AF976" s="29">
        <f t="shared" si="617"/>
        <v>0.31524973366287035</v>
      </c>
      <c r="AG976" s="29">
        <f t="shared" si="618"/>
        <v>0.3309453159325827</v>
      </c>
      <c r="AN976" s="23">
        <v>41956</v>
      </c>
      <c r="AO976" s="25">
        <v>43.473011</v>
      </c>
      <c r="AP976" s="30">
        <f t="shared" si="637"/>
        <v>-5.8615803558137447E-4</v>
      </c>
      <c r="AQ976" s="3">
        <f t="shared" si="638"/>
        <v>46934.56637821364</v>
      </c>
      <c r="AR976" s="24">
        <v>20.538112999999999</v>
      </c>
      <c r="AS976" s="30">
        <f t="shared" si="639"/>
        <v>7.4351257383598046E-4</v>
      </c>
      <c r="AT976" s="3">
        <f t="shared" si="640"/>
        <v>42558.09037381738</v>
      </c>
      <c r="AU976" s="25">
        <v>8.4982089999999992</v>
      </c>
      <c r="AV976" s="30">
        <f t="shared" si="641"/>
        <v>9.2363498538960975E-4</v>
      </c>
      <c r="AW976" s="3">
        <f t="shared" si="642"/>
        <v>44587.558685124939</v>
      </c>
      <c r="AX976" s="26">
        <f t="shared" si="619"/>
        <v>134080.21543715597</v>
      </c>
      <c r="AY976" s="28">
        <f t="shared" si="643"/>
        <v>0.34080215437155981</v>
      </c>
      <c r="AZ976" s="28">
        <f t="shared" si="650"/>
        <v>4.5236384187052892E-4</v>
      </c>
      <c r="BA976" s="29">
        <f t="shared" si="620"/>
        <v>0.3500484111334986</v>
      </c>
      <c r="BB976" s="51">
        <f t="shared" si="644"/>
        <v>1.6715077800165234E-2</v>
      </c>
      <c r="BC976" s="29">
        <f t="shared" si="621"/>
        <v>0.31740768192429225</v>
      </c>
      <c r="BD976" s="51">
        <f t="shared" si="645"/>
        <v>1.5925651409041119E-2</v>
      </c>
      <c r="BE976" s="29">
        <f t="shared" si="622"/>
        <v>0.33254390694220909</v>
      </c>
      <c r="BF976" s="51">
        <f t="shared" si="646"/>
        <v>7.8942639112428159E-4</v>
      </c>
      <c r="BG976" s="2" t="str">
        <f t="shared" si="647"/>
        <v>No</v>
      </c>
    </row>
    <row r="977" spans="1:59" x14ac:dyDescent="0.35">
      <c r="A977" s="23">
        <v>41957</v>
      </c>
      <c r="B977" s="25">
        <v>43.490001999999997</v>
      </c>
      <c r="C977" s="30">
        <f t="shared" si="623"/>
        <v>3.9084019278079474E-4</v>
      </c>
      <c r="D977" s="3">
        <f t="shared" si="624"/>
        <v>57464.742362937432</v>
      </c>
      <c r="E977" s="24">
        <v>20.614407</v>
      </c>
      <c r="F977" s="30">
        <f t="shared" si="625"/>
        <v>3.7147521780604986E-3</v>
      </c>
      <c r="G977" s="3">
        <f t="shared" si="626"/>
        <v>38078.276077862771</v>
      </c>
      <c r="H977" s="25">
        <v>8.5060540000000007</v>
      </c>
      <c r="I977" s="30">
        <f t="shared" si="627"/>
        <v>9.2313568659019296E-4</v>
      </c>
      <c r="J977" s="3">
        <f t="shared" si="628"/>
        <v>38495.044303640701</v>
      </c>
      <c r="K977" s="26">
        <f t="shared" si="611"/>
        <v>134038.06274444089</v>
      </c>
      <c r="L977" s="28">
        <f t="shared" si="629"/>
        <v>0.340380627444409</v>
      </c>
      <c r="M977" s="28">
        <f t="shared" si="648"/>
        <v>1.9888197801720686E-3</v>
      </c>
      <c r="N977" s="29">
        <f t="shared" si="612"/>
        <v>0.42871958297771451</v>
      </c>
      <c r="O977" s="29">
        <f t="shared" si="613"/>
        <v>0.28408554479382042</v>
      </c>
      <c r="P977" s="29">
        <f t="shared" si="614"/>
        <v>0.28719487222846518</v>
      </c>
      <c r="R977" s="23">
        <v>41957</v>
      </c>
      <c r="S977" s="25">
        <v>43.490001999999997</v>
      </c>
      <c r="T977" s="30">
        <f t="shared" si="630"/>
        <v>3.9084019278079474E-4</v>
      </c>
      <c r="U977" s="3">
        <f t="shared" si="631"/>
        <v>47062.237869053868</v>
      </c>
      <c r="V977" s="24">
        <v>20.614407</v>
      </c>
      <c r="W977" s="30">
        <f t="shared" si="632"/>
        <v>3.7147521780604986E-3</v>
      </c>
      <c r="X977" s="3">
        <f t="shared" si="633"/>
        <v>42073.050188083711</v>
      </c>
      <c r="Y977" s="25">
        <v>8.5060540000000007</v>
      </c>
      <c r="Z977" s="30">
        <f t="shared" si="634"/>
        <v>9.2313568659019296E-4</v>
      </c>
      <c r="AA977" s="3">
        <f t="shared" si="635"/>
        <v>44044.930519012836</v>
      </c>
      <c r="AB977" s="26">
        <f t="shared" si="615"/>
        <v>133180.21857615042</v>
      </c>
      <c r="AC977" s="28">
        <f t="shared" si="636"/>
        <v>0.33180218576150433</v>
      </c>
      <c r="AD977" s="28">
        <f t="shared" si="649"/>
        <v>2.1472109689009145E-3</v>
      </c>
      <c r="AE977" s="29">
        <f t="shared" si="616"/>
        <v>0.35337258319743931</v>
      </c>
      <c r="AF977" s="29">
        <f t="shared" si="617"/>
        <v>0.31591065578576882</v>
      </c>
      <c r="AG977" s="29">
        <f t="shared" si="618"/>
        <v>0.33071676101679182</v>
      </c>
      <c r="AN977" s="23">
        <v>41957</v>
      </c>
      <c r="AO977" s="25">
        <v>43.490001999999997</v>
      </c>
      <c r="AP977" s="30">
        <f t="shared" si="637"/>
        <v>3.9084019278079474E-4</v>
      </c>
      <c r="AQ977" s="3">
        <f t="shared" si="638"/>
        <v>46952.910293184985</v>
      </c>
      <c r="AR977" s="24">
        <v>20.614407</v>
      </c>
      <c r="AS977" s="30">
        <f t="shared" si="639"/>
        <v>3.7147521780604986E-3</v>
      </c>
      <c r="AT977" s="3">
        <f t="shared" si="640"/>
        <v>42716.183132727616</v>
      </c>
      <c r="AU977" s="25">
        <v>8.5060540000000007</v>
      </c>
      <c r="AV977" s="30">
        <f t="shared" si="641"/>
        <v>9.2313568659019296E-4</v>
      </c>
      <c r="AW977" s="3">
        <f t="shared" si="642"/>
        <v>44628.719051725115</v>
      </c>
      <c r="AX977" s="26">
        <f t="shared" si="619"/>
        <v>134297.81247763772</v>
      </c>
      <c r="AY977" s="28">
        <f t="shared" si="643"/>
        <v>0.34297812477637724</v>
      </c>
      <c r="AZ977" s="28">
        <f t="shared" si="650"/>
        <v>2.1759704048174289E-3</v>
      </c>
      <c r="BA977" s="29">
        <f t="shared" si="620"/>
        <v>0.34961783387948508</v>
      </c>
      <c r="BB977" s="51">
        <f t="shared" si="644"/>
        <v>1.6284500546151714E-2</v>
      </c>
      <c r="BC977" s="29">
        <f t="shared" si="621"/>
        <v>0.31807058018789697</v>
      </c>
      <c r="BD977" s="51">
        <f t="shared" si="645"/>
        <v>1.5262753145436403E-2</v>
      </c>
      <c r="BE977" s="29">
        <f t="shared" si="622"/>
        <v>0.33231158593261789</v>
      </c>
      <c r="BF977" s="51">
        <f t="shared" si="646"/>
        <v>1.0217474007154781E-3</v>
      </c>
      <c r="BG977" s="2" t="str">
        <f t="shared" si="647"/>
        <v>No</v>
      </c>
    </row>
    <row r="978" spans="1:59" x14ac:dyDescent="0.35">
      <c r="A978" s="23">
        <v>41960</v>
      </c>
      <c r="B978" s="25">
        <v>43.481502999999996</v>
      </c>
      <c r="C978" s="30">
        <f t="shared" si="623"/>
        <v>-1.9542422646934288E-4</v>
      </c>
      <c r="D978" s="3">
        <f t="shared" si="624"/>
        <v>57453.512360111898</v>
      </c>
      <c r="E978" s="24">
        <v>20.522853999999999</v>
      </c>
      <c r="F978" s="30">
        <f t="shared" si="625"/>
        <v>-4.441214341018962E-3</v>
      </c>
      <c r="G978" s="3">
        <f t="shared" si="626"/>
        <v>37909.162292064488</v>
      </c>
      <c r="H978" s="25">
        <v>8.4982089999999992</v>
      </c>
      <c r="I978" s="30">
        <f t="shared" si="627"/>
        <v>-9.2228429304608284E-4</v>
      </c>
      <c r="J978" s="3">
        <f t="shared" si="628"/>
        <v>38459.540928919341</v>
      </c>
      <c r="K978" s="26">
        <f t="shared" si="611"/>
        <v>133822.21558109572</v>
      </c>
      <c r="L978" s="28">
        <f t="shared" si="629"/>
        <v>0.33822215581095727</v>
      </c>
      <c r="M978" s="28">
        <f t="shared" si="648"/>
        <v>-2.1584716334517307E-3</v>
      </c>
      <c r="N978" s="29">
        <f t="shared" si="612"/>
        <v>0.42932716448185915</v>
      </c>
      <c r="O978" s="29">
        <f t="shared" si="613"/>
        <v>0.28328003782818623</v>
      </c>
      <c r="P978" s="29">
        <f t="shared" si="614"/>
        <v>0.28739279768995468</v>
      </c>
      <c r="R978" s="23">
        <v>41960</v>
      </c>
      <c r="S978" s="25">
        <v>43.481502999999996</v>
      </c>
      <c r="T978" s="30">
        <f t="shared" si="630"/>
        <v>-1.9542422646934288E-4</v>
      </c>
      <c r="U978" s="3">
        <f t="shared" si="631"/>
        <v>47053.040767622391</v>
      </c>
      <c r="V978" s="24">
        <v>20.522853999999999</v>
      </c>
      <c r="W978" s="30">
        <f t="shared" si="632"/>
        <v>-4.441214341018962E-3</v>
      </c>
      <c r="X978" s="3">
        <f t="shared" si="633"/>
        <v>41886.194754217984</v>
      </c>
      <c r="Y978" s="25">
        <v>8.4982089999999992</v>
      </c>
      <c r="Z978" s="30">
        <f t="shared" si="634"/>
        <v>-9.2228429304608284E-4</v>
      </c>
      <c r="AA978" s="3">
        <f t="shared" si="635"/>
        <v>44004.308571406844</v>
      </c>
      <c r="AB978" s="26">
        <f t="shared" si="615"/>
        <v>132943.54409324721</v>
      </c>
      <c r="AC978" s="28">
        <f t="shared" si="636"/>
        <v>0.32943544093247201</v>
      </c>
      <c r="AD978" s="28">
        <f t="shared" si="649"/>
        <v>-2.366744829032319E-3</v>
      </c>
      <c r="AE978" s="29">
        <f t="shared" si="616"/>
        <v>0.35393249885544781</v>
      </c>
      <c r="AF978" s="29">
        <f t="shared" si="617"/>
        <v>0.31506753516995767</v>
      </c>
      <c r="AG978" s="29">
        <f t="shared" si="618"/>
        <v>0.33099996597459458</v>
      </c>
      <c r="AN978" s="23">
        <v>41960</v>
      </c>
      <c r="AO978" s="25">
        <v>43.481502999999996</v>
      </c>
      <c r="AP978" s="30">
        <f t="shared" si="637"/>
        <v>-1.9542422646934288E-4</v>
      </c>
      <c r="AQ978" s="3">
        <f t="shared" si="638"/>
        <v>46943.734557010452</v>
      </c>
      <c r="AR978" s="24">
        <v>20.522853999999999</v>
      </c>
      <c r="AS978" s="30">
        <f t="shared" si="639"/>
        <v>-4.441214341018962E-3</v>
      </c>
      <c r="AT978" s="3">
        <f t="shared" si="640"/>
        <v>42526.471407604957</v>
      </c>
      <c r="AU978" s="25">
        <v>8.4982089999999992</v>
      </c>
      <c r="AV978" s="30">
        <f t="shared" si="641"/>
        <v>-9.2228429304608284E-4</v>
      </c>
      <c r="AW978" s="3">
        <f t="shared" si="642"/>
        <v>44587.558685124939</v>
      </c>
      <c r="AX978" s="26">
        <f t="shared" si="619"/>
        <v>134057.76464974036</v>
      </c>
      <c r="AY978" s="28">
        <f t="shared" si="643"/>
        <v>0.34057764649740352</v>
      </c>
      <c r="AZ978" s="28">
        <f t="shared" si="650"/>
        <v>-2.4004782789737167E-3</v>
      </c>
      <c r="BA978" s="29">
        <f t="shared" si="620"/>
        <v>0.3501754238530142</v>
      </c>
      <c r="BB978" s="51">
        <f t="shared" si="644"/>
        <v>1.684209051968083E-2</v>
      </c>
      <c r="BC978" s="29">
        <f t="shared" si="621"/>
        <v>0.3172249777453478</v>
      </c>
      <c r="BD978" s="51">
        <f t="shared" si="645"/>
        <v>1.6108355587985568E-2</v>
      </c>
      <c r="BE978" s="29">
        <f t="shared" si="622"/>
        <v>0.33259959840163794</v>
      </c>
      <c r="BF978" s="51">
        <f t="shared" si="646"/>
        <v>7.3373493169542892E-4</v>
      </c>
      <c r="BG978" s="2" t="str">
        <f t="shared" si="647"/>
        <v>No</v>
      </c>
    </row>
    <row r="979" spans="1:59" x14ac:dyDescent="0.35">
      <c r="A979" s="23">
        <v>41961</v>
      </c>
      <c r="B979" s="25">
        <v>43.719397999999998</v>
      </c>
      <c r="C979" s="30">
        <f t="shared" si="623"/>
        <v>5.4711770198008214E-3</v>
      </c>
      <c r="D979" s="3">
        <f t="shared" si="624"/>
        <v>57767.850696643385</v>
      </c>
      <c r="E979" s="24">
        <v>20.698326000000002</v>
      </c>
      <c r="F979" s="30">
        <f t="shared" si="625"/>
        <v>8.5500778790319476E-3</v>
      </c>
      <c r="G979" s="3">
        <f t="shared" si="626"/>
        <v>38233.288581990499</v>
      </c>
      <c r="H979" s="25">
        <v>8.5060540000000007</v>
      </c>
      <c r="I979" s="30">
        <f t="shared" si="627"/>
        <v>9.2313568659019296E-4</v>
      </c>
      <c r="J979" s="3">
        <f t="shared" si="628"/>
        <v>38495.044303640701</v>
      </c>
      <c r="K979" s="26">
        <f t="shared" si="611"/>
        <v>134496.18358227459</v>
      </c>
      <c r="L979" s="28">
        <f t="shared" si="629"/>
        <v>0.34496183582274598</v>
      </c>
      <c r="M979" s="28">
        <f t="shared" si="648"/>
        <v>6.7396800117887068E-3</v>
      </c>
      <c r="N979" s="29">
        <f t="shared" si="612"/>
        <v>0.42951293604034035</v>
      </c>
      <c r="O979" s="29">
        <f t="shared" si="613"/>
        <v>0.2842704347711269</v>
      </c>
      <c r="P979" s="29">
        <f t="shared" si="614"/>
        <v>0.28621662918853263</v>
      </c>
      <c r="R979" s="23">
        <v>41961</v>
      </c>
      <c r="S979" s="25">
        <v>43.719397999999998</v>
      </c>
      <c r="T979" s="30">
        <f t="shared" si="630"/>
        <v>5.4711770198008214E-3</v>
      </c>
      <c r="U979" s="3">
        <f t="shared" si="631"/>
        <v>47310.476282981959</v>
      </c>
      <c r="V979" s="24">
        <v>20.698326000000002</v>
      </c>
      <c r="W979" s="30">
        <f t="shared" si="632"/>
        <v>8.5500778790319476E-3</v>
      </c>
      <c r="X979" s="3">
        <f t="shared" si="633"/>
        <v>42244.324981422847</v>
      </c>
      <c r="Y979" s="25">
        <v>8.5060540000000007</v>
      </c>
      <c r="Z979" s="30">
        <f t="shared" si="634"/>
        <v>9.2313568659019296E-4</v>
      </c>
      <c r="AA979" s="3">
        <f t="shared" si="635"/>
        <v>44044.930519012836</v>
      </c>
      <c r="AB979" s="26">
        <f t="shared" si="615"/>
        <v>133599.73178341764</v>
      </c>
      <c r="AC979" s="28">
        <f t="shared" si="636"/>
        <v>0.33599731783417641</v>
      </c>
      <c r="AD979" s="28">
        <f t="shared" si="649"/>
        <v>6.5618769017043999E-3</v>
      </c>
      <c r="AE979" s="29">
        <f t="shared" si="616"/>
        <v>0.35412104239609055</v>
      </c>
      <c r="AF979" s="29">
        <f t="shared" si="617"/>
        <v>0.31620067209346153</v>
      </c>
      <c r="AG979" s="29">
        <f t="shared" si="618"/>
        <v>0.32967828551044803</v>
      </c>
      <c r="AN979" s="23">
        <v>41961</v>
      </c>
      <c r="AO979" s="25">
        <v>43.719397999999998</v>
      </c>
      <c r="AP979" s="30">
        <f t="shared" si="637"/>
        <v>5.4711770198008214E-3</v>
      </c>
      <c r="AQ979" s="3">
        <f t="shared" si="638"/>
        <v>47200.572038742393</v>
      </c>
      <c r="AR979" s="24">
        <v>20.698326000000002</v>
      </c>
      <c r="AS979" s="30">
        <f t="shared" si="639"/>
        <v>8.5500778790319476E-3</v>
      </c>
      <c r="AT979" s="3">
        <f t="shared" si="640"/>
        <v>42890.076050060401</v>
      </c>
      <c r="AU979" s="25">
        <v>8.5060540000000007</v>
      </c>
      <c r="AV979" s="30">
        <f t="shared" si="641"/>
        <v>9.2313568659019296E-4</v>
      </c>
      <c r="AW979" s="3">
        <f t="shared" si="642"/>
        <v>44628.719051725115</v>
      </c>
      <c r="AX979" s="26">
        <f t="shared" si="619"/>
        <v>134719.3671405279</v>
      </c>
      <c r="AY979" s="28">
        <f t="shared" si="643"/>
        <v>0.34719367140527901</v>
      </c>
      <c r="AZ979" s="28">
        <f t="shared" si="650"/>
        <v>6.6160249078754951E-3</v>
      </c>
      <c r="BA979" s="29">
        <f t="shared" si="620"/>
        <v>0.35036218652591156</v>
      </c>
      <c r="BB979" s="51">
        <f t="shared" si="644"/>
        <v>1.7028853192578186E-2</v>
      </c>
      <c r="BC979" s="29">
        <f t="shared" si="621"/>
        <v>0.31836607431002167</v>
      </c>
      <c r="BD979" s="51">
        <f t="shared" si="645"/>
        <v>1.4967259023311696E-2</v>
      </c>
      <c r="BE979" s="29">
        <f t="shared" si="622"/>
        <v>0.33127173916406683</v>
      </c>
      <c r="BF979" s="51">
        <f t="shared" si="646"/>
        <v>2.0615941692665452E-3</v>
      </c>
      <c r="BG979" s="2" t="str">
        <f t="shared" si="647"/>
        <v>No</v>
      </c>
    </row>
    <row r="980" spans="1:59" x14ac:dyDescent="0.35">
      <c r="A980" s="23">
        <v>41962</v>
      </c>
      <c r="B980" s="25">
        <v>43.617438999999997</v>
      </c>
      <c r="C980" s="30">
        <f t="shared" si="623"/>
        <v>-2.3321226884230883E-3</v>
      </c>
      <c r="D980" s="3">
        <f t="shared" si="624"/>
        <v>57633.128981372305</v>
      </c>
      <c r="E980" s="24">
        <v>20.644919999999999</v>
      </c>
      <c r="F980" s="30">
        <f t="shared" si="625"/>
        <v>-2.5802086603526897E-3</v>
      </c>
      <c r="G980" s="3">
        <f t="shared" si="626"/>
        <v>38134.638719677481</v>
      </c>
      <c r="H980" s="25">
        <v>8.4903670000000009</v>
      </c>
      <c r="I980" s="30">
        <f t="shared" si="627"/>
        <v>-1.8442158961134991E-3</v>
      </c>
      <c r="J980" s="3">
        <f t="shared" si="628"/>
        <v>38424.051131014334</v>
      </c>
      <c r="K980" s="26">
        <f t="shared" si="611"/>
        <v>134191.81883206411</v>
      </c>
      <c r="L980" s="28">
        <f t="shared" si="629"/>
        <v>0.34191818832064103</v>
      </c>
      <c r="M980" s="28">
        <f t="shared" si="648"/>
        <v>-3.0436475021049514E-3</v>
      </c>
      <c r="N980" s="29">
        <f t="shared" si="612"/>
        <v>0.42948317925027862</v>
      </c>
      <c r="O980" s="29">
        <f t="shared" si="613"/>
        <v>0.28418005696309634</v>
      </c>
      <c r="P980" s="29">
        <f t="shared" si="614"/>
        <v>0.28633676378662515</v>
      </c>
      <c r="R980" s="23">
        <v>41962</v>
      </c>
      <c r="S980" s="25">
        <v>43.617438999999997</v>
      </c>
      <c r="T980" s="30">
        <f t="shared" si="630"/>
        <v>-2.3321226884230883E-3</v>
      </c>
      <c r="U980" s="3">
        <f t="shared" si="631"/>
        <v>47200.142447842314</v>
      </c>
      <c r="V980" s="24">
        <v>20.644919999999999</v>
      </c>
      <c r="W980" s="30">
        <f t="shared" si="632"/>
        <v>-2.5802086603526897E-3</v>
      </c>
      <c r="X980" s="3">
        <f t="shared" si="633"/>
        <v>42135.325808255024</v>
      </c>
      <c r="Y980" s="25">
        <v>8.4903670000000009</v>
      </c>
      <c r="Z980" s="30">
        <f t="shared" si="634"/>
        <v>-1.8442158961134991E-3</v>
      </c>
      <c r="AA980" s="3">
        <f t="shared" si="635"/>
        <v>43963.702158006461</v>
      </c>
      <c r="AB980" s="26">
        <f t="shared" si="615"/>
        <v>133299.17041410381</v>
      </c>
      <c r="AC980" s="28">
        <f t="shared" si="636"/>
        <v>0.33299170414103796</v>
      </c>
      <c r="AD980" s="28">
        <f t="shared" si="649"/>
        <v>-3.0056136931384536E-3</v>
      </c>
      <c r="AE980" s="29">
        <f t="shared" si="616"/>
        <v>0.35409179442911426</v>
      </c>
      <c r="AF980" s="29">
        <f t="shared" si="617"/>
        <v>0.31609593426094473</v>
      </c>
      <c r="AG980" s="29">
        <f t="shared" si="618"/>
        <v>0.32981227130994095</v>
      </c>
      <c r="AN980" s="23">
        <v>41962</v>
      </c>
      <c r="AO980" s="25">
        <v>43.617438999999997</v>
      </c>
      <c r="AP980" s="30">
        <f t="shared" si="637"/>
        <v>-2.3321226884230883E-3</v>
      </c>
      <c r="AQ980" s="3">
        <f t="shared" si="638"/>
        <v>47090.494513784295</v>
      </c>
      <c r="AR980" s="24">
        <v>20.644919999999999</v>
      </c>
      <c r="AS980" s="30">
        <f t="shared" si="639"/>
        <v>-2.5802086603526897E-3</v>
      </c>
      <c r="AT980" s="3">
        <f t="shared" si="640"/>
        <v>42779.410704392852</v>
      </c>
      <c r="AU980" s="25">
        <v>8.4903670000000009</v>
      </c>
      <c r="AV980" s="30">
        <f t="shared" si="641"/>
        <v>-1.8442158961134991E-3</v>
      </c>
      <c r="AW980" s="3">
        <f t="shared" si="642"/>
        <v>44546.414058626739</v>
      </c>
      <c r="AX980" s="26">
        <f t="shared" si="619"/>
        <v>134416.3192768039</v>
      </c>
      <c r="AY980" s="28">
        <f t="shared" si="643"/>
        <v>0.34416319276803908</v>
      </c>
      <c r="AZ980" s="28">
        <f t="shared" si="650"/>
        <v>-3.0304786372399306E-3</v>
      </c>
      <c r="BA980" s="29">
        <f t="shared" si="620"/>
        <v>0.35033316465696929</v>
      </c>
      <c r="BB980" s="51">
        <f t="shared" si="644"/>
        <v>1.6999831323635917E-2</v>
      </c>
      <c r="BC980" s="29">
        <f t="shared" si="621"/>
        <v>0.31826054257814551</v>
      </c>
      <c r="BD980" s="51">
        <f t="shared" si="645"/>
        <v>1.5072790755187859E-2</v>
      </c>
      <c r="BE980" s="29">
        <f t="shared" si="622"/>
        <v>0.33140629276488509</v>
      </c>
      <c r="BF980" s="51">
        <f t="shared" si="646"/>
        <v>1.9270405684482794E-3</v>
      </c>
      <c r="BG980" s="2" t="str">
        <f t="shared" si="647"/>
        <v>No</v>
      </c>
    </row>
    <row r="981" spans="1:59" x14ac:dyDescent="0.35">
      <c r="A981" s="23">
        <v>41963</v>
      </c>
      <c r="B981" s="25">
        <v>43.744880999999999</v>
      </c>
      <c r="C981" s="30">
        <f t="shared" si="623"/>
        <v>2.9218129931929404E-3</v>
      </c>
      <c r="D981" s="3">
        <f t="shared" si="624"/>
        <v>57801.522206468442</v>
      </c>
      <c r="E981" s="24">
        <v>20.599152</v>
      </c>
      <c r="F981" s="30">
        <f t="shared" si="625"/>
        <v>-2.2169134101753807E-3</v>
      </c>
      <c r="G981" s="3">
        <f t="shared" si="626"/>
        <v>38050.097527707636</v>
      </c>
      <c r="H981" s="25">
        <v>8.4982089999999992</v>
      </c>
      <c r="I981" s="30">
        <f t="shared" si="627"/>
        <v>9.2363498538960975E-4</v>
      </c>
      <c r="J981" s="3">
        <f t="shared" si="628"/>
        <v>38459.540928919341</v>
      </c>
      <c r="K981" s="26">
        <f t="shared" si="611"/>
        <v>134311.16066309542</v>
      </c>
      <c r="L981" s="28">
        <f t="shared" si="629"/>
        <v>0.3431116066309543</v>
      </c>
      <c r="M981" s="28">
        <f t="shared" si="648"/>
        <v>1.1934183103132767E-3</v>
      </c>
      <c r="N981" s="29">
        <f t="shared" si="612"/>
        <v>0.43035531761546697</v>
      </c>
      <c r="O981" s="29">
        <f t="shared" si="613"/>
        <v>0.28329810672362565</v>
      </c>
      <c r="P981" s="29">
        <f t="shared" si="614"/>
        <v>0.28634657566090738</v>
      </c>
      <c r="R981" s="23">
        <v>41963</v>
      </c>
      <c r="S981" s="25">
        <v>43.744880999999999</v>
      </c>
      <c r="T981" s="30">
        <f t="shared" si="630"/>
        <v>2.9218129931929404E-3</v>
      </c>
      <c r="U981" s="3">
        <f t="shared" si="631"/>
        <v>47338.05243732698</v>
      </c>
      <c r="V981" s="24">
        <v>20.599152</v>
      </c>
      <c r="W981" s="30">
        <f t="shared" si="632"/>
        <v>-2.2169134101753807E-3</v>
      </c>
      <c r="X981" s="3">
        <f t="shared" si="633"/>
        <v>42041.915439428594</v>
      </c>
      <c r="Y981" s="25">
        <v>8.4982089999999992</v>
      </c>
      <c r="Z981" s="30">
        <f t="shared" si="634"/>
        <v>9.2363498538960975E-4</v>
      </c>
      <c r="AA981" s="3">
        <f t="shared" si="635"/>
        <v>44004.308571406844</v>
      </c>
      <c r="AB981" s="26">
        <f t="shared" si="615"/>
        <v>133384.27644816242</v>
      </c>
      <c r="AC981" s="28">
        <f t="shared" si="636"/>
        <v>0.3338427644816242</v>
      </c>
      <c r="AD981" s="28">
        <f t="shared" si="649"/>
        <v>8.5106034058624047E-4</v>
      </c>
      <c r="AE981" s="29">
        <f t="shared" si="616"/>
        <v>0.35489979552218154</v>
      </c>
      <c r="AF981" s="29">
        <f t="shared" si="617"/>
        <v>0.31519393858816247</v>
      </c>
      <c r="AG981" s="29">
        <f t="shared" si="618"/>
        <v>0.32990626588965594</v>
      </c>
      <c r="AN981" s="23">
        <v>41963</v>
      </c>
      <c r="AO981" s="25">
        <v>43.744880999999999</v>
      </c>
      <c r="AP981" s="30">
        <f t="shared" si="637"/>
        <v>2.9218129931929404E-3</v>
      </c>
      <c r="AQ981" s="3">
        <f t="shared" si="638"/>
        <v>47228.08413251055</v>
      </c>
      <c r="AR981" s="24">
        <v>20.599152</v>
      </c>
      <c r="AS981" s="30">
        <f t="shared" si="639"/>
        <v>-2.2169134101753807E-3</v>
      </c>
      <c r="AT981" s="3">
        <f t="shared" si="640"/>
        <v>42684.572455122885</v>
      </c>
      <c r="AU981" s="25">
        <v>8.4982089999999992</v>
      </c>
      <c r="AV981" s="30">
        <f t="shared" si="641"/>
        <v>9.2363498538960975E-4</v>
      </c>
      <c r="AW981" s="3">
        <f t="shared" si="642"/>
        <v>44587.558685124939</v>
      </c>
      <c r="AX981" s="26">
        <f t="shared" si="619"/>
        <v>134500.21527275839</v>
      </c>
      <c r="AY981" s="28">
        <f t="shared" si="643"/>
        <v>0.34500215272758394</v>
      </c>
      <c r="AZ981" s="28">
        <f t="shared" si="650"/>
        <v>8.3895995954486047E-4</v>
      </c>
      <c r="BA981" s="29">
        <f t="shared" si="620"/>
        <v>0.35113760997880056</v>
      </c>
      <c r="BB981" s="51">
        <f t="shared" si="644"/>
        <v>1.7804276645467187E-2</v>
      </c>
      <c r="BC981" s="29">
        <f t="shared" si="621"/>
        <v>0.31735690808048989</v>
      </c>
      <c r="BD981" s="51">
        <f t="shared" si="645"/>
        <v>1.5976425252843485E-2</v>
      </c>
      <c r="BE981" s="29">
        <f t="shared" si="622"/>
        <v>0.33150548194070945</v>
      </c>
      <c r="BF981" s="51">
        <f t="shared" si="646"/>
        <v>1.8278513926239248E-3</v>
      </c>
      <c r="BG981" s="2" t="str">
        <f t="shared" si="647"/>
        <v>No</v>
      </c>
    </row>
    <row r="982" spans="1:59" x14ac:dyDescent="0.35">
      <c r="A982" s="23">
        <v>41964</v>
      </c>
      <c r="B982" s="25">
        <v>43.974269999999997</v>
      </c>
      <c r="C982" s="30">
        <f t="shared" si="623"/>
        <v>5.2437906963331837E-3</v>
      </c>
      <c r="D982" s="3">
        <f t="shared" si="624"/>
        <v>58104.62129084862</v>
      </c>
      <c r="E982" s="24">
        <v>20.797508000000001</v>
      </c>
      <c r="F982" s="30">
        <f t="shared" si="625"/>
        <v>9.6293284306072646E-3</v>
      </c>
      <c r="G982" s="3">
        <f t="shared" si="626"/>
        <v>38416.494413618573</v>
      </c>
      <c r="H982" s="25">
        <v>8.5138909999999992</v>
      </c>
      <c r="I982" s="30">
        <f t="shared" si="627"/>
        <v>1.8453299983560711E-3</v>
      </c>
      <c r="J982" s="3">
        <f t="shared" si="628"/>
        <v>38530.511473518476</v>
      </c>
      <c r="K982" s="26">
        <f t="shared" si="611"/>
        <v>135051.62717798568</v>
      </c>
      <c r="L982" s="28">
        <f t="shared" si="629"/>
        <v>0.35051627177985667</v>
      </c>
      <c r="M982" s="28">
        <f t="shared" si="648"/>
        <v>7.4046651489023674E-3</v>
      </c>
      <c r="N982" s="29">
        <f t="shared" si="612"/>
        <v>0.43024006822422101</v>
      </c>
      <c r="O982" s="29">
        <f t="shared" si="613"/>
        <v>0.2844578419109986</v>
      </c>
      <c r="P982" s="29">
        <f t="shared" si="614"/>
        <v>0.28530208986478028</v>
      </c>
      <c r="R982" s="23">
        <v>41964</v>
      </c>
      <c r="S982" s="25">
        <v>43.974269999999997</v>
      </c>
      <c r="T982" s="30">
        <f t="shared" si="630"/>
        <v>5.2437906963331837E-3</v>
      </c>
      <c r="U982" s="3">
        <f t="shared" si="631"/>
        <v>47586.283276280366</v>
      </c>
      <c r="V982" s="24">
        <v>20.797508000000001</v>
      </c>
      <c r="W982" s="30">
        <f t="shared" si="632"/>
        <v>9.6293284306072646E-3</v>
      </c>
      <c r="X982" s="3">
        <f t="shared" si="633"/>
        <v>42446.750851046672</v>
      </c>
      <c r="Y982" s="25">
        <v>8.5138909999999992</v>
      </c>
      <c r="Z982" s="30">
        <f t="shared" si="634"/>
        <v>1.8453299983560711E-3</v>
      </c>
      <c r="AA982" s="3">
        <f t="shared" si="635"/>
        <v>44085.511042070575</v>
      </c>
      <c r="AB982" s="26">
        <f t="shared" si="615"/>
        <v>134118.54516939761</v>
      </c>
      <c r="AC982" s="28">
        <f t="shared" si="636"/>
        <v>0.34118545169397607</v>
      </c>
      <c r="AD982" s="28">
        <f t="shared" si="649"/>
        <v>7.3426872123518727E-3</v>
      </c>
      <c r="AE982" s="29">
        <f t="shared" si="616"/>
        <v>0.35480763093706991</v>
      </c>
      <c r="AF982" s="29">
        <f t="shared" si="617"/>
        <v>0.31648681244964716</v>
      </c>
      <c r="AG982" s="29">
        <f t="shared" si="618"/>
        <v>0.32870555661328299</v>
      </c>
      <c r="AN982" s="23">
        <v>41964</v>
      </c>
      <c r="AO982" s="25">
        <v>43.974269999999997</v>
      </c>
      <c r="AP982" s="30">
        <f t="shared" si="637"/>
        <v>5.2437906963331837E-3</v>
      </c>
      <c r="AQ982" s="3">
        <f t="shared" si="638"/>
        <v>47475.738320690252</v>
      </c>
      <c r="AR982" s="24">
        <v>20.797508000000001</v>
      </c>
      <c r="AS982" s="30">
        <f t="shared" si="639"/>
        <v>9.6293284306072646E-3</v>
      </c>
      <c r="AT982" s="3">
        <f t="shared" si="640"/>
        <v>43095.596222213317</v>
      </c>
      <c r="AU982" s="25">
        <v>8.5138909999999992</v>
      </c>
      <c r="AV982" s="30">
        <f t="shared" si="641"/>
        <v>1.8453299983560711E-3</v>
      </c>
      <c r="AW982" s="3">
        <f t="shared" si="642"/>
        <v>44669.837444720062</v>
      </c>
      <c r="AX982" s="26">
        <f t="shared" si="619"/>
        <v>135241.17198762362</v>
      </c>
      <c r="AY982" s="28">
        <f t="shared" si="643"/>
        <v>0.35241171987623621</v>
      </c>
      <c r="AZ982" s="28">
        <f t="shared" si="650"/>
        <v>7.409567148652263E-3</v>
      </c>
      <c r="BA982" s="29">
        <f t="shared" si="620"/>
        <v>0.35104500813579848</v>
      </c>
      <c r="BB982" s="51">
        <f t="shared" si="644"/>
        <v>1.7711674802465105E-2</v>
      </c>
      <c r="BC982" s="29">
        <f t="shared" si="621"/>
        <v>0.31865737030256691</v>
      </c>
      <c r="BD982" s="51">
        <f t="shared" si="645"/>
        <v>1.4675963030766459E-2</v>
      </c>
      <c r="BE982" s="29">
        <f t="shared" si="622"/>
        <v>0.33029762156163472</v>
      </c>
      <c r="BF982" s="51">
        <f t="shared" si="646"/>
        <v>3.0357117716986459E-3</v>
      </c>
      <c r="BG982" s="2" t="str">
        <f t="shared" si="647"/>
        <v>No</v>
      </c>
    </row>
    <row r="983" spans="1:59" x14ac:dyDescent="0.35">
      <c r="A983" s="23">
        <v>41967</v>
      </c>
      <c r="B983" s="25">
        <v>44.144188</v>
      </c>
      <c r="C983" s="30">
        <f t="shared" si="623"/>
        <v>3.8640323079837113E-3</v>
      </c>
      <c r="D983" s="3">
        <f t="shared" si="624"/>
        <v>58329.139424759618</v>
      </c>
      <c r="E983" s="24">
        <v>20.866178999999999</v>
      </c>
      <c r="F983" s="30">
        <f t="shared" si="625"/>
        <v>3.3018859759543773E-3</v>
      </c>
      <c r="G983" s="3">
        <f t="shared" si="626"/>
        <v>38543.341297768231</v>
      </c>
      <c r="H983" s="25">
        <v>8.5138909999999992</v>
      </c>
      <c r="I983" s="30">
        <f t="shared" si="627"/>
        <v>0</v>
      </c>
      <c r="J983" s="3">
        <f t="shared" si="628"/>
        <v>38530.511473518476</v>
      </c>
      <c r="K983" s="26">
        <f t="shared" si="611"/>
        <v>135402.99219604634</v>
      </c>
      <c r="L983" s="28">
        <f t="shared" si="629"/>
        <v>0.35402992196046346</v>
      </c>
      <c r="M983" s="28">
        <f t="shared" si="648"/>
        <v>3.5136501806067866E-3</v>
      </c>
      <c r="N983" s="29">
        <f t="shared" si="612"/>
        <v>0.43078176101386617</v>
      </c>
      <c r="O983" s="29">
        <f t="shared" si="613"/>
        <v>0.28465649593594183</v>
      </c>
      <c r="P983" s="29">
        <f t="shared" si="614"/>
        <v>0.28456174305019188</v>
      </c>
      <c r="R983" s="23">
        <v>41967</v>
      </c>
      <c r="S983" s="25">
        <v>44.144188</v>
      </c>
      <c r="T983" s="30">
        <f t="shared" si="630"/>
        <v>3.8640323079837113E-3</v>
      </c>
      <c r="U983" s="3">
        <f t="shared" si="631"/>
        <v>47770.15821227678</v>
      </c>
      <c r="V983" s="24">
        <v>20.866178999999999</v>
      </c>
      <c r="W983" s="30">
        <f t="shared" si="632"/>
        <v>3.3018859759543773E-3</v>
      </c>
      <c r="X983" s="3">
        <f t="shared" si="633"/>
        <v>42586.905182406575</v>
      </c>
      <c r="Y983" s="25">
        <v>8.5138909999999992</v>
      </c>
      <c r="Z983" s="30">
        <f t="shared" si="634"/>
        <v>0</v>
      </c>
      <c r="AA983" s="3">
        <f t="shared" si="635"/>
        <v>44085.511042070575</v>
      </c>
      <c r="AB983" s="26">
        <f t="shared" si="615"/>
        <v>134442.57443675393</v>
      </c>
      <c r="AC983" s="28">
        <f t="shared" si="636"/>
        <v>0.34442574436753937</v>
      </c>
      <c r="AD983" s="28">
        <f t="shared" si="649"/>
        <v>3.2402926735632942E-3</v>
      </c>
      <c r="AE983" s="29">
        <f t="shared" si="616"/>
        <v>0.35532016857315823</v>
      </c>
      <c r="AF983" s="29">
        <f t="shared" si="617"/>
        <v>0.31676651061484107</v>
      </c>
      <c r="AG983" s="29">
        <f t="shared" si="618"/>
        <v>0.3279133208120007</v>
      </c>
      <c r="AN983" s="23">
        <v>41967</v>
      </c>
      <c r="AO983" s="25">
        <v>44.144188</v>
      </c>
      <c r="AP983" s="30">
        <f t="shared" si="637"/>
        <v>3.8640323079837113E-3</v>
      </c>
      <c r="AQ983" s="3">
        <f t="shared" si="638"/>
        <v>47659.186107406778</v>
      </c>
      <c r="AR983" s="24">
        <v>20.866178999999999</v>
      </c>
      <c r="AS983" s="30">
        <f t="shared" si="639"/>
        <v>3.3018859759543773E-3</v>
      </c>
      <c r="AT983" s="3">
        <f t="shared" si="640"/>
        <v>43237.892967004838</v>
      </c>
      <c r="AU983" s="25">
        <v>8.5138909999999992</v>
      </c>
      <c r="AV983" s="30">
        <f t="shared" si="641"/>
        <v>0</v>
      </c>
      <c r="AW983" s="3">
        <f t="shared" si="642"/>
        <v>44669.837444720062</v>
      </c>
      <c r="AX983" s="26">
        <f t="shared" si="619"/>
        <v>135566.91651913169</v>
      </c>
      <c r="AY983" s="28">
        <f t="shared" si="643"/>
        <v>0.35566916519131686</v>
      </c>
      <c r="AZ983" s="28">
        <f t="shared" si="650"/>
        <v>3.2574453150806537E-3</v>
      </c>
      <c r="BA983" s="29">
        <f t="shared" si="620"/>
        <v>0.35155469587361265</v>
      </c>
      <c r="BB983" s="51">
        <f t="shared" si="644"/>
        <v>1.8221362540279284E-2</v>
      </c>
      <c r="BC983" s="29">
        <f t="shared" si="621"/>
        <v>0.31894133227484711</v>
      </c>
      <c r="BD983" s="51">
        <f t="shared" si="645"/>
        <v>1.4392001058486259E-2</v>
      </c>
      <c r="BE983" s="29">
        <f t="shared" si="622"/>
        <v>0.32950397185154018</v>
      </c>
      <c r="BF983" s="51">
        <f t="shared" si="646"/>
        <v>3.829361481793192E-3</v>
      </c>
      <c r="BG983" s="2" t="str">
        <f t="shared" si="647"/>
        <v>No</v>
      </c>
    </row>
    <row r="984" spans="1:59" x14ac:dyDescent="0.35">
      <c r="A984" s="23">
        <v>41968</v>
      </c>
      <c r="B984" s="25">
        <v>44.110199000000001</v>
      </c>
      <c r="C984" s="30">
        <f t="shared" si="623"/>
        <v>-7.6995413303326821E-4</v>
      </c>
      <c r="D984" s="3">
        <f t="shared" si="624"/>
        <v>58284.228662783251</v>
      </c>
      <c r="E984" s="24">
        <v>20.896688000000001</v>
      </c>
      <c r="F984" s="30">
        <f t="shared" si="625"/>
        <v>1.4621268225487594E-3</v>
      </c>
      <c r="G984" s="3">
        <f t="shared" si="626"/>
        <v>38599.696550910347</v>
      </c>
      <c r="H984" s="25">
        <v>8.5295729999999992</v>
      </c>
      <c r="I984" s="30">
        <f t="shared" si="627"/>
        <v>1.841931027775745E-3</v>
      </c>
      <c r="J984" s="3">
        <f t="shared" si="628"/>
        <v>38601.482018117618</v>
      </c>
      <c r="K984" s="26">
        <f t="shared" si="611"/>
        <v>135485.4072318112</v>
      </c>
      <c r="L984" s="28">
        <f t="shared" si="629"/>
        <v>0.35485407231811195</v>
      </c>
      <c r="M984" s="28">
        <f t="shared" si="648"/>
        <v>8.2415035764848987E-4</v>
      </c>
      <c r="N984" s="29">
        <f t="shared" si="612"/>
        <v>0.43018823837655668</v>
      </c>
      <c r="O984" s="29">
        <f t="shared" si="613"/>
        <v>0.28489929166221939</v>
      </c>
      <c r="P984" s="29">
        <f t="shared" si="614"/>
        <v>0.28491246996122405</v>
      </c>
      <c r="R984" s="23">
        <v>41968</v>
      </c>
      <c r="S984" s="25">
        <v>44.110199000000001</v>
      </c>
      <c r="T984" s="30">
        <f t="shared" si="630"/>
        <v>-7.6995413303326821E-4</v>
      </c>
      <c r="U984" s="3">
        <f t="shared" si="631"/>
        <v>47733.377381525584</v>
      </c>
      <c r="V984" s="24">
        <v>20.896688000000001</v>
      </c>
      <c r="W984" s="30">
        <f t="shared" si="632"/>
        <v>1.4621268225487594E-3</v>
      </c>
      <c r="X984" s="3">
        <f t="shared" si="633"/>
        <v>42649.172638763113</v>
      </c>
      <c r="Y984" s="25">
        <v>8.5295729999999992</v>
      </c>
      <c r="Z984" s="30">
        <f t="shared" si="634"/>
        <v>1.841931027775745E-3</v>
      </c>
      <c r="AA984" s="3">
        <f t="shared" si="635"/>
        <v>44166.713512734314</v>
      </c>
      <c r="AB984" s="26">
        <f t="shared" si="615"/>
        <v>134549.26353302301</v>
      </c>
      <c r="AC984" s="28">
        <f t="shared" si="636"/>
        <v>0.34549263533023011</v>
      </c>
      <c r="AD984" s="28">
        <f t="shared" si="649"/>
        <v>1.0668909626907475E-3</v>
      </c>
      <c r="AE984" s="29">
        <f t="shared" si="616"/>
        <v>0.35476505874601222</v>
      </c>
      <c r="AF984" s="29">
        <f t="shared" si="617"/>
        <v>0.31697812027262073</v>
      </c>
      <c r="AG984" s="29">
        <f t="shared" si="618"/>
        <v>0.32825682098136705</v>
      </c>
      <c r="AN984" s="23">
        <v>41968</v>
      </c>
      <c r="AO984" s="25">
        <v>44.110199000000001</v>
      </c>
      <c r="AP984" s="30">
        <f t="shared" si="637"/>
        <v>-7.6995413303326821E-4</v>
      </c>
      <c r="AQ984" s="3">
        <f t="shared" si="638"/>
        <v>47622.490720086382</v>
      </c>
      <c r="AR984" s="24">
        <v>20.896688000000001</v>
      </c>
      <c r="AS984" s="30">
        <f t="shared" si="639"/>
        <v>1.4621268225487594E-3</v>
      </c>
      <c r="AT984" s="3">
        <f t="shared" si="640"/>
        <v>43301.11225006239</v>
      </c>
      <c r="AU984" s="25">
        <v>8.5295729999999992</v>
      </c>
      <c r="AV984" s="30">
        <f t="shared" si="641"/>
        <v>1.841931027775745E-3</v>
      </c>
      <c r="AW984" s="3">
        <f t="shared" si="642"/>
        <v>44752.116204315193</v>
      </c>
      <c r="AX984" s="26">
        <f t="shared" si="619"/>
        <v>135675.71917446397</v>
      </c>
      <c r="AY984" s="28">
        <f t="shared" si="643"/>
        <v>0.35675719174463971</v>
      </c>
      <c r="AZ984" s="28">
        <f t="shared" si="650"/>
        <v>1.0880265533228517E-3</v>
      </c>
      <c r="BA984" s="29">
        <f t="shared" si="620"/>
        <v>0.35100230910771235</v>
      </c>
      <c r="BB984" s="51">
        <f t="shared" si="644"/>
        <v>1.7668975774378981E-2</v>
      </c>
      <c r="BC984" s="29">
        <f t="shared" si="621"/>
        <v>0.319151521831124</v>
      </c>
      <c r="BD984" s="51">
        <f t="shared" si="645"/>
        <v>1.4181811502209374E-2</v>
      </c>
      <c r="BE984" s="29">
        <f t="shared" si="622"/>
        <v>0.32984616906116354</v>
      </c>
      <c r="BF984" s="51">
        <f t="shared" si="646"/>
        <v>3.4871642721698293E-3</v>
      </c>
      <c r="BG984" s="2" t="str">
        <f t="shared" si="647"/>
        <v>No</v>
      </c>
    </row>
    <row r="985" spans="1:59" x14ac:dyDescent="0.35">
      <c r="A985" s="23">
        <v>41969</v>
      </c>
      <c r="B985" s="25">
        <v>44.237644000000003</v>
      </c>
      <c r="C985" s="30">
        <f t="shared" si="623"/>
        <v>2.8892411027210407E-3</v>
      </c>
      <c r="D985" s="3">
        <f t="shared" si="624"/>
        <v>58452.625851876153</v>
      </c>
      <c r="E985" s="24">
        <v>20.972978999999999</v>
      </c>
      <c r="F985" s="30">
        <f t="shared" si="625"/>
        <v>3.6508656299982789E-3</v>
      </c>
      <c r="G985" s="3">
        <f t="shared" si="626"/>
        <v>38740.61885637643</v>
      </c>
      <c r="H985" s="25">
        <v>8.5374110000000005</v>
      </c>
      <c r="I985" s="30">
        <f t="shared" si="627"/>
        <v>9.1892056026732227E-4</v>
      </c>
      <c r="J985" s="3">
        <f t="shared" si="628"/>
        <v>38636.953713600858</v>
      </c>
      <c r="K985" s="26">
        <f t="shared" si="611"/>
        <v>135830.19842185342</v>
      </c>
      <c r="L985" s="28">
        <f t="shared" si="629"/>
        <v>0.35830198421853421</v>
      </c>
      <c r="M985" s="28">
        <f t="shared" si="648"/>
        <v>3.4479119004222625E-3</v>
      </c>
      <c r="N985" s="29">
        <f t="shared" si="612"/>
        <v>0.4303360116602159</v>
      </c>
      <c r="O985" s="29">
        <f t="shared" si="613"/>
        <v>0.28521359245944777</v>
      </c>
      <c r="P985" s="29">
        <f t="shared" si="614"/>
        <v>0.28445039588033644</v>
      </c>
      <c r="R985" s="23">
        <v>41969</v>
      </c>
      <c r="S985" s="25">
        <v>44.237644000000003</v>
      </c>
      <c r="T985" s="30">
        <f t="shared" si="630"/>
        <v>2.8892411027210407E-3</v>
      </c>
      <c r="U985" s="3">
        <f t="shared" si="631"/>
        <v>47871.290617427985</v>
      </c>
      <c r="V985" s="24">
        <v>20.972978999999999</v>
      </c>
      <c r="W985" s="30">
        <f t="shared" si="632"/>
        <v>3.6508656299982789E-3</v>
      </c>
      <c r="X985" s="3">
        <f t="shared" si="633"/>
        <v>42804.87903729784</v>
      </c>
      <c r="Y985" s="25">
        <v>8.5374110000000005</v>
      </c>
      <c r="Z985" s="30">
        <f t="shared" si="634"/>
        <v>9.1892056026732227E-4</v>
      </c>
      <c r="AA985" s="3">
        <f t="shared" si="635"/>
        <v>44207.299213860599</v>
      </c>
      <c r="AB985" s="26">
        <f t="shared" si="615"/>
        <v>134883.46886858641</v>
      </c>
      <c r="AC985" s="28">
        <f t="shared" si="636"/>
        <v>0.3488346886858642</v>
      </c>
      <c r="AD985" s="28">
        <f t="shared" si="649"/>
        <v>3.3420533556340892E-3</v>
      </c>
      <c r="AE985" s="29">
        <f t="shared" si="616"/>
        <v>0.35490850746185798</v>
      </c>
      <c r="AF985" s="29">
        <f t="shared" si="617"/>
        <v>0.31734711003763971</v>
      </c>
      <c r="AG985" s="29">
        <f t="shared" si="618"/>
        <v>0.32774438250050247</v>
      </c>
      <c r="AN985" s="23">
        <v>41969</v>
      </c>
      <c r="AO985" s="25">
        <v>44.237644000000003</v>
      </c>
      <c r="AP985" s="30">
        <f t="shared" si="637"/>
        <v>2.8892411027210407E-3</v>
      </c>
      <c r="AQ985" s="3">
        <f t="shared" si="638"/>
        <v>47760.083577688805</v>
      </c>
      <c r="AR985" s="24">
        <v>20.972978999999999</v>
      </c>
      <c r="AS985" s="30">
        <f t="shared" si="639"/>
        <v>3.6508656299982789E-3</v>
      </c>
      <c r="AT985" s="3">
        <f t="shared" si="640"/>
        <v>43459.198792516843</v>
      </c>
      <c r="AU985" s="25">
        <v>8.5374110000000005</v>
      </c>
      <c r="AV985" s="30">
        <f t="shared" si="641"/>
        <v>9.1892056026732227E-4</v>
      </c>
      <c r="AW985" s="3">
        <f t="shared" si="642"/>
        <v>44793.239844010808</v>
      </c>
      <c r="AX985" s="26">
        <f t="shared" si="619"/>
        <v>136012.52221421647</v>
      </c>
      <c r="AY985" s="28">
        <f t="shared" si="643"/>
        <v>0.36012522214216469</v>
      </c>
      <c r="AZ985" s="28">
        <f t="shared" si="650"/>
        <v>3.3680303975249792E-3</v>
      </c>
      <c r="BA985" s="29">
        <f t="shared" si="620"/>
        <v>0.35114475344018559</v>
      </c>
      <c r="BB985" s="51">
        <f t="shared" si="644"/>
        <v>1.7811420106852216E-2</v>
      </c>
      <c r="BC985" s="29">
        <f t="shared" si="621"/>
        <v>0.3195235121371372</v>
      </c>
      <c r="BD985" s="51">
        <f t="shared" si="645"/>
        <v>1.380982119619617E-2</v>
      </c>
      <c r="BE985" s="29">
        <f t="shared" si="622"/>
        <v>0.3293317344226771</v>
      </c>
      <c r="BF985" s="51">
        <f t="shared" si="646"/>
        <v>4.0015989106562677E-3</v>
      </c>
      <c r="BG985" s="2" t="str">
        <f t="shared" si="647"/>
        <v>No</v>
      </c>
    </row>
    <row r="986" spans="1:59" x14ac:dyDescent="0.35">
      <c r="A986" s="23">
        <v>41971</v>
      </c>
      <c r="B986" s="25">
        <v>44.067729999999997</v>
      </c>
      <c r="C986" s="30">
        <f t="shared" si="623"/>
        <v>-3.8409369178884489E-3</v>
      </c>
      <c r="D986" s="3">
        <f t="shared" si="624"/>
        <v>58228.113003294158</v>
      </c>
      <c r="E986" s="24">
        <v>20.759360999999998</v>
      </c>
      <c r="F986" s="30">
        <f t="shared" si="625"/>
        <v>-1.0185391402909416E-2</v>
      </c>
      <c r="G986" s="3">
        <f t="shared" si="626"/>
        <v>38346.0304901333</v>
      </c>
      <c r="H986" s="25">
        <v>8.5704060000000002</v>
      </c>
      <c r="I986" s="30">
        <f t="shared" si="627"/>
        <v>3.8647547833881024E-3</v>
      </c>
      <c r="J986" s="3">
        <f t="shared" si="628"/>
        <v>38786.276065281039</v>
      </c>
      <c r="K986" s="26">
        <f t="shared" si="611"/>
        <v>135360.4195587085</v>
      </c>
      <c r="L986" s="28">
        <f t="shared" si="629"/>
        <v>0.353604195587085</v>
      </c>
      <c r="M986" s="28">
        <f t="shared" si="648"/>
        <v>-4.6977886314492068E-3</v>
      </c>
      <c r="N986" s="29">
        <f t="shared" si="612"/>
        <v>0.43017089628655791</v>
      </c>
      <c r="O986" s="29">
        <f t="shared" si="613"/>
        <v>0.28328835427036975</v>
      </c>
      <c r="P986" s="29">
        <f t="shared" si="614"/>
        <v>0.28654074944307234</v>
      </c>
      <c r="R986" s="23">
        <v>41971</v>
      </c>
      <c r="S986" s="25">
        <v>44.067729999999997</v>
      </c>
      <c r="T986" s="30">
        <f t="shared" si="630"/>
        <v>-3.8409369178884489E-3</v>
      </c>
      <c r="U986" s="3">
        <f t="shared" si="631"/>
        <v>47687.420009988542</v>
      </c>
      <c r="V986" s="24">
        <v>20.759360999999998</v>
      </c>
      <c r="W986" s="30">
        <f t="shared" si="632"/>
        <v>-1.0185391402909416E-2</v>
      </c>
      <c r="X986" s="3">
        <f t="shared" si="633"/>
        <v>42368.894590348769</v>
      </c>
      <c r="Y986" s="25">
        <v>8.5704060000000002</v>
      </c>
      <c r="Z986" s="30">
        <f t="shared" si="634"/>
        <v>3.8647547833881024E-3</v>
      </c>
      <c r="AA986" s="3">
        <f t="shared" si="635"/>
        <v>44378.149584958039</v>
      </c>
      <c r="AB986" s="26">
        <f t="shared" si="615"/>
        <v>134434.46418529534</v>
      </c>
      <c r="AC986" s="28">
        <f t="shared" si="636"/>
        <v>0.34434464185295344</v>
      </c>
      <c r="AD986" s="28">
        <f t="shared" si="649"/>
        <v>-4.4900468329107657E-3</v>
      </c>
      <c r="AE986" s="29">
        <f t="shared" si="616"/>
        <v>0.35472615076041392</v>
      </c>
      <c r="AF986" s="29">
        <f t="shared" si="617"/>
        <v>0.31516393394442638</v>
      </c>
      <c r="AG986" s="29">
        <f t="shared" si="618"/>
        <v>0.33010991529515982</v>
      </c>
      <c r="AN986" s="23">
        <v>41971</v>
      </c>
      <c r="AO986" s="25">
        <v>44.067729999999997</v>
      </c>
      <c r="AP986" s="30">
        <f t="shared" si="637"/>
        <v>-3.8409369178884489E-3</v>
      </c>
      <c r="AQ986" s="3">
        <f t="shared" si="638"/>
        <v>47576.640109473825</v>
      </c>
      <c r="AR986" s="24">
        <v>20.759360999999998</v>
      </c>
      <c r="AS986" s="30">
        <f t="shared" si="639"/>
        <v>-1.0185391402909416E-2</v>
      </c>
      <c r="AT986" s="3">
        <f t="shared" si="640"/>
        <v>43016.549842758213</v>
      </c>
      <c r="AU986" s="25">
        <v>8.5704060000000002</v>
      </c>
      <c r="AV986" s="30">
        <f t="shared" si="641"/>
        <v>3.8647547833881024E-3</v>
      </c>
      <c r="AW986" s="3">
        <f t="shared" si="642"/>
        <v>44966.354731961401</v>
      </c>
      <c r="AX986" s="26">
        <f t="shared" si="619"/>
        <v>135559.54468419345</v>
      </c>
      <c r="AY986" s="28">
        <f t="shared" si="643"/>
        <v>0.35559544684193445</v>
      </c>
      <c r="AZ986" s="28">
        <f t="shared" si="650"/>
        <v>-4.5297753002302432E-3</v>
      </c>
      <c r="BA986" s="29">
        <f t="shared" si="620"/>
        <v>0.3509648857283405</v>
      </c>
      <c r="BB986" s="51">
        <f t="shared" si="644"/>
        <v>1.7631552395007133E-2</v>
      </c>
      <c r="BC986" s="29">
        <f t="shared" si="621"/>
        <v>0.31732586549307024</v>
      </c>
      <c r="BD986" s="51">
        <f t="shared" si="645"/>
        <v>1.6007467840263134E-2</v>
      </c>
      <c r="BE986" s="29">
        <f t="shared" si="622"/>
        <v>0.33170924877858921</v>
      </c>
      <c r="BF986" s="51">
        <f t="shared" si="646"/>
        <v>1.6240845547441651E-3</v>
      </c>
      <c r="BG986" s="2" t="str">
        <f t="shared" si="647"/>
        <v>No</v>
      </c>
    </row>
    <row r="987" spans="1:59" x14ac:dyDescent="0.35">
      <c r="A987" s="23">
        <v>41974</v>
      </c>
      <c r="B987" s="25">
        <v>43.693908999999998</v>
      </c>
      <c r="C987" s="30">
        <f t="shared" si="623"/>
        <v>-8.4828739760364202E-3</v>
      </c>
      <c r="D987" s="3">
        <f t="shared" si="624"/>
        <v>57734.171258824805</v>
      </c>
      <c r="E987" s="24">
        <v>20.660184999999998</v>
      </c>
      <c r="F987" s="30">
        <f t="shared" si="625"/>
        <v>-4.7774110195395458E-3</v>
      </c>
      <c r="G987" s="3">
        <f t="shared" si="626"/>
        <v>38162.835741514136</v>
      </c>
      <c r="H987" s="25">
        <v>8.5625479999999996</v>
      </c>
      <c r="I987" s="30">
        <f t="shared" si="627"/>
        <v>-9.1687604997947592E-4</v>
      </c>
      <c r="J987" s="3">
        <f t="shared" si="628"/>
        <v>38750.71385768889</v>
      </c>
      <c r="K987" s="26">
        <f t="shared" si="611"/>
        <v>134647.72085802784</v>
      </c>
      <c r="L987" s="28">
        <f t="shared" si="629"/>
        <v>0.34647720858027831</v>
      </c>
      <c r="M987" s="28">
        <f t="shared" si="648"/>
        <v>-7.1269870068066954E-3</v>
      </c>
      <c r="N987" s="29">
        <f t="shared" si="612"/>
        <v>0.4287794170664021</v>
      </c>
      <c r="O987" s="29">
        <f t="shared" si="613"/>
        <v>0.2834272685666393</v>
      </c>
      <c r="P987" s="29">
        <f t="shared" si="614"/>
        <v>0.2877933143669586</v>
      </c>
      <c r="R987" s="23">
        <v>41974</v>
      </c>
      <c r="S987" s="25">
        <v>43.693908999999998</v>
      </c>
      <c r="T987" s="30">
        <f t="shared" si="630"/>
        <v>-8.4828739760364202E-3</v>
      </c>
      <c r="U987" s="3">
        <f t="shared" si="631"/>
        <v>47282.893635801491</v>
      </c>
      <c r="V987" s="24">
        <v>20.660184999999998</v>
      </c>
      <c r="W987" s="30">
        <f t="shared" si="632"/>
        <v>-4.7774110195395458E-3</v>
      </c>
      <c r="X987" s="3">
        <f t="shared" si="633"/>
        <v>42166.480966447125</v>
      </c>
      <c r="Y987" s="25">
        <v>8.5625479999999996</v>
      </c>
      <c r="Z987" s="30">
        <f t="shared" si="634"/>
        <v>-9.1687604997947592E-4</v>
      </c>
      <c r="AA987" s="3">
        <f t="shared" si="635"/>
        <v>44337.460322461186</v>
      </c>
      <c r="AB987" s="26">
        <f t="shared" si="615"/>
        <v>133786.83492470981</v>
      </c>
      <c r="AC987" s="28">
        <f t="shared" si="636"/>
        <v>0.33786834924709819</v>
      </c>
      <c r="AD987" s="28">
        <f t="shared" si="649"/>
        <v>-6.4762926058552495E-3</v>
      </c>
      <c r="AE987" s="29">
        <f t="shared" si="616"/>
        <v>0.35341962953537637</v>
      </c>
      <c r="AF987" s="29">
        <f t="shared" si="617"/>
        <v>0.31517660904510397</v>
      </c>
      <c r="AG987" s="29">
        <f t="shared" si="618"/>
        <v>0.3314037614195196</v>
      </c>
      <c r="AN987" s="23">
        <v>41974</v>
      </c>
      <c r="AO987" s="25">
        <v>43.693908999999998</v>
      </c>
      <c r="AP987" s="30">
        <f t="shared" si="637"/>
        <v>-8.4828739760364202E-3</v>
      </c>
      <c r="AQ987" s="3">
        <f t="shared" si="638"/>
        <v>47173.053467221922</v>
      </c>
      <c r="AR987" s="24">
        <v>20.660184999999998</v>
      </c>
      <c r="AS987" s="30">
        <f t="shared" si="639"/>
        <v>-4.7774110195395458E-3</v>
      </c>
      <c r="AT987" s="3">
        <f t="shared" si="640"/>
        <v>42811.042103516847</v>
      </c>
      <c r="AU987" s="25">
        <v>8.5625479999999996</v>
      </c>
      <c r="AV987" s="30">
        <f t="shared" si="641"/>
        <v>-9.1687604997947592E-4</v>
      </c>
      <c r="AW987" s="3">
        <f t="shared" si="642"/>
        <v>44925.126158252788</v>
      </c>
      <c r="AX987" s="26">
        <f t="shared" si="619"/>
        <v>134909.22172899157</v>
      </c>
      <c r="AY987" s="28">
        <f t="shared" si="643"/>
        <v>0.3490922172899158</v>
      </c>
      <c r="AZ987" s="28">
        <f t="shared" si="650"/>
        <v>-6.5032295520186523E-3</v>
      </c>
      <c r="BA987" s="29">
        <f t="shared" si="620"/>
        <v>0.34966515159344796</v>
      </c>
      <c r="BB987" s="51">
        <f t="shared" si="644"/>
        <v>1.6331818260114594E-2</v>
      </c>
      <c r="BC987" s="29">
        <f t="shared" si="621"/>
        <v>0.3173322146170004</v>
      </c>
      <c r="BD987" s="51">
        <f t="shared" si="645"/>
        <v>1.6001118716332974E-2</v>
      </c>
      <c r="BE987" s="29">
        <f t="shared" si="622"/>
        <v>0.33300263378955153</v>
      </c>
      <c r="BF987" s="51">
        <f t="shared" si="646"/>
        <v>3.3069954378184274E-4</v>
      </c>
      <c r="BG987" s="2" t="str">
        <f t="shared" si="647"/>
        <v>No</v>
      </c>
    </row>
    <row r="988" spans="1:59" x14ac:dyDescent="0.35">
      <c r="A988" s="23">
        <v>41975</v>
      </c>
      <c r="B988" s="25">
        <v>43.982768999999998</v>
      </c>
      <c r="C988" s="30">
        <f t="shared" si="623"/>
        <v>6.6109901039066443E-3</v>
      </c>
      <c r="D988" s="3">
        <f t="shared" si="624"/>
        <v>58115.851293674146</v>
      </c>
      <c r="E988" s="24">
        <v>20.683071000000002</v>
      </c>
      <c r="F988" s="30">
        <f t="shared" si="625"/>
        <v>1.1077345144780981E-3</v>
      </c>
      <c r="G988" s="3">
        <f t="shared" si="626"/>
        <v>38205.110031835371</v>
      </c>
      <c r="H988" s="25">
        <v>8.5389780000000002</v>
      </c>
      <c r="I988" s="30">
        <f t="shared" si="627"/>
        <v>-2.7526852988152273E-3</v>
      </c>
      <c r="J988" s="3">
        <f t="shared" si="628"/>
        <v>38644.045337334232</v>
      </c>
      <c r="K988" s="26">
        <f t="shared" si="611"/>
        <v>134965.00666284375</v>
      </c>
      <c r="L988" s="28">
        <f t="shared" si="629"/>
        <v>0.34965006662843745</v>
      </c>
      <c r="M988" s="28">
        <f t="shared" si="648"/>
        <v>3.172858048159144E-3</v>
      </c>
      <c r="N988" s="29">
        <f t="shared" si="612"/>
        <v>0.43059940299083171</v>
      </c>
      <c r="O988" s="29">
        <f t="shared" si="613"/>
        <v>0.28307419068466838</v>
      </c>
      <c r="P988" s="29">
        <f t="shared" si="614"/>
        <v>0.28632640632449985</v>
      </c>
      <c r="R988" s="23">
        <v>41975</v>
      </c>
      <c r="S988" s="25">
        <v>43.982768999999998</v>
      </c>
      <c r="T988" s="30">
        <f t="shared" si="630"/>
        <v>6.6109901039066443E-3</v>
      </c>
      <c r="U988" s="3">
        <f t="shared" si="631"/>
        <v>47595.480377711843</v>
      </c>
      <c r="V988" s="24">
        <v>20.683071000000002</v>
      </c>
      <c r="W988" s="30">
        <f t="shared" si="632"/>
        <v>1.1077345144780981E-3</v>
      </c>
      <c r="X988" s="3">
        <f t="shared" si="633"/>
        <v>42213.190232767745</v>
      </c>
      <c r="Y988" s="25">
        <v>8.5389780000000002</v>
      </c>
      <c r="Z988" s="30">
        <f t="shared" si="634"/>
        <v>-2.7526852988152273E-3</v>
      </c>
      <c r="AA988" s="3">
        <f t="shared" si="635"/>
        <v>44215.413247244745</v>
      </c>
      <c r="AB988" s="26">
        <f t="shared" si="615"/>
        <v>134024.08385772433</v>
      </c>
      <c r="AC988" s="28">
        <f t="shared" si="636"/>
        <v>0.3402408385772433</v>
      </c>
      <c r="AD988" s="28">
        <f t="shared" si="649"/>
        <v>2.3724893301451111E-3</v>
      </c>
      <c r="AE988" s="29">
        <f t="shared" si="616"/>
        <v>0.35512632511808612</v>
      </c>
      <c r="AF988" s="29">
        <f t="shared" si="617"/>
        <v>0.314967198563953</v>
      </c>
      <c r="AG988" s="29">
        <f t="shared" si="618"/>
        <v>0.32990647631796099</v>
      </c>
      <c r="AN988" s="23">
        <v>41975</v>
      </c>
      <c r="AO988" s="25">
        <v>43.982768999999998</v>
      </c>
      <c r="AP988" s="30">
        <f t="shared" si="637"/>
        <v>6.6109901039066443E-3</v>
      </c>
      <c r="AQ988" s="3">
        <f t="shared" si="638"/>
        <v>47484.914056864785</v>
      </c>
      <c r="AR988" s="24">
        <v>20.683071000000002</v>
      </c>
      <c r="AS988" s="30">
        <f t="shared" si="639"/>
        <v>1.1077345144780981E-3</v>
      </c>
      <c r="AT988" s="3">
        <f t="shared" si="640"/>
        <v>42858.465372455685</v>
      </c>
      <c r="AU988" s="25">
        <v>8.5389780000000002</v>
      </c>
      <c r="AV988" s="30">
        <f t="shared" si="641"/>
        <v>-2.7526852988152273E-3</v>
      </c>
      <c r="AW988" s="3">
        <f t="shared" si="642"/>
        <v>44801.461423929548</v>
      </c>
      <c r="AX988" s="26">
        <f t="shared" si="619"/>
        <v>135144.84085325</v>
      </c>
      <c r="AY988" s="28">
        <f t="shared" si="643"/>
        <v>0.35144840853250003</v>
      </c>
      <c r="AZ988" s="28">
        <f t="shared" si="650"/>
        <v>2.356191242584238E-3</v>
      </c>
      <c r="BA988" s="29">
        <f t="shared" si="620"/>
        <v>0.35136312830785249</v>
      </c>
      <c r="BB988" s="51">
        <f t="shared" si="644"/>
        <v>1.802979497451912E-2</v>
      </c>
      <c r="BC988" s="29">
        <f t="shared" si="621"/>
        <v>0.31712986675528732</v>
      </c>
      <c r="BD988" s="51">
        <f t="shared" si="645"/>
        <v>1.6203466578046055E-2</v>
      </c>
      <c r="BE988" s="29">
        <f t="shared" si="622"/>
        <v>0.33150700493686031</v>
      </c>
      <c r="BF988" s="51">
        <f t="shared" si="646"/>
        <v>1.8263283964730648E-3</v>
      </c>
      <c r="BG988" s="2" t="str">
        <f t="shared" si="647"/>
        <v>No</v>
      </c>
    </row>
    <row r="989" spans="1:59" x14ac:dyDescent="0.35">
      <c r="A989" s="23">
        <v>41976</v>
      </c>
      <c r="B989" s="25">
        <v>44.195160000000001</v>
      </c>
      <c r="C989" s="30">
        <f t="shared" si="623"/>
        <v>4.8289592681172167E-3</v>
      </c>
      <c r="D989" s="3">
        <f t="shared" si="624"/>
        <v>58396.490372403256</v>
      </c>
      <c r="E989" s="24">
        <v>20.698326000000002</v>
      </c>
      <c r="F989" s="30">
        <f t="shared" si="625"/>
        <v>7.3755971731670478E-4</v>
      </c>
      <c r="G989" s="3">
        <f t="shared" si="626"/>
        <v>38233.288581990506</v>
      </c>
      <c r="H989" s="25">
        <v>8.5389780000000002</v>
      </c>
      <c r="I989" s="30">
        <f t="shared" si="627"/>
        <v>0</v>
      </c>
      <c r="J989" s="3">
        <f t="shared" si="628"/>
        <v>38644.045337334232</v>
      </c>
      <c r="K989" s="26">
        <f t="shared" si="611"/>
        <v>135273.82429172797</v>
      </c>
      <c r="L989" s="28">
        <f t="shared" si="629"/>
        <v>0.35273824291727962</v>
      </c>
      <c r="M989" s="28">
        <f t="shared" si="648"/>
        <v>3.0881762888421704E-3</v>
      </c>
      <c r="N989" s="29">
        <f t="shared" si="612"/>
        <v>0.43169098440262116</v>
      </c>
      <c r="O989" s="29">
        <f t="shared" si="613"/>
        <v>0.28263626597513503</v>
      </c>
      <c r="P989" s="29">
        <f t="shared" si="614"/>
        <v>0.28567274962224398</v>
      </c>
      <c r="R989" s="23">
        <v>41976</v>
      </c>
      <c r="S989" s="25">
        <v>44.195160000000001</v>
      </c>
      <c r="T989" s="30">
        <f t="shared" si="630"/>
        <v>4.8289592681172167E-3</v>
      </c>
      <c r="U989" s="3">
        <f t="shared" si="631"/>
        <v>47825.317013802283</v>
      </c>
      <c r="V989" s="24">
        <v>20.698326000000002</v>
      </c>
      <c r="W989" s="30">
        <f t="shared" si="632"/>
        <v>7.3755971731670478E-4</v>
      </c>
      <c r="X989" s="3">
        <f t="shared" si="633"/>
        <v>42244.324981422862</v>
      </c>
      <c r="Y989" s="25">
        <v>8.5389780000000002</v>
      </c>
      <c r="Z989" s="30">
        <f t="shared" si="634"/>
        <v>0</v>
      </c>
      <c r="AA989" s="3">
        <f t="shared" si="635"/>
        <v>44215.413247244745</v>
      </c>
      <c r="AB989" s="26">
        <f t="shared" si="615"/>
        <v>134285.05524246988</v>
      </c>
      <c r="AC989" s="28">
        <f t="shared" si="636"/>
        <v>0.34285055242469875</v>
      </c>
      <c r="AD989" s="28">
        <f t="shared" si="649"/>
        <v>2.6097138474554527E-3</v>
      </c>
      <c r="AE989" s="29">
        <f t="shared" si="616"/>
        <v>0.35614772565306829</v>
      </c>
      <c r="AF989" s="29">
        <f t="shared" si="617"/>
        <v>0.31458694271782517</v>
      </c>
      <c r="AG989" s="29">
        <f t="shared" si="618"/>
        <v>0.32926533162910659</v>
      </c>
      <c r="AN989" s="23">
        <v>41976</v>
      </c>
      <c r="AO989" s="25">
        <v>44.195160000000001</v>
      </c>
      <c r="AP989" s="30">
        <f t="shared" si="637"/>
        <v>4.8289592681172167E-3</v>
      </c>
      <c r="AQ989" s="3">
        <f t="shared" si="638"/>
        <v>47714.216772695429</v>
      </c>
      <c r="AR989" s="24">
        <v>20.698326000000002</v>
      </c>
      <c r="AS989" s="30">
        <f t="shared" si="639"/>
        <v>7.3755971731670478E-4</v>
      </c>
      <c r="AT989" s="3">
        <f t="shared" si="640"/>
        <v>42890.076050060423</v>
      </c>
      <c r="AU989" s="25">
        <v>8.5389780000000002</v>
      </c>
      <c r="AV989" s="30">
        <f t="shared" si="641"/>
        <v>0</v>
      </c>
      <c r="AW989" s="3">
        <f t="shared" si="642"/>
        <v>44801.461423929548</v>
      </c>
      <c r="AX989" s="26">
        <f t="shared" si="619"/>
        <v>135405.75424668539</v>
      </c>
      <c r="AY989" s="28">
        <f t="shared" si="643"/>
        <v>0.35405754246685395</v>
      </c>
      <c r="AZ989" s="28">
        <f t="shared" si="650"/>
        <v>2.6091339343539133E-3</v>
      </c>
      <c r="BA989" s="29">
        <f t="shared" si="620"/>
        <v>0.35237953540562644</v>
      </c>
      <c r="BB989" s="51">
        <f t="shared" si="644"/>
        <v>1.9046202072293072E-2</v>
      </c>
      <c r="BC989" s="29">
        <f t="shared" si="621"/>
        <v>0.3167522406169111</v>
      </c>
      <c r="BD989" s="51">
        <f t="shared" si="645"/>
        <v>1.6581092716422274E-2</v>
      </c>
      <c r="BE989" s="29">
        <f t="shared" si="622"/>
        <v>0.33086822397746252</v>
      </c>
      <c r="BF989" s="51">
        <f t="shared" si="646"/>
        <v>2.4651093558708537E-3</v>
      </c>
      <c r="BG989" s="2" t="str">
        <f t="shared" si="647"/>
        <v>No</v>
      </c>
    </row>
    <row r="990" spans="1:59" x14ac:dyDescent="0.35">
      <c r="A990" s="23">
        <v>41977</v>
      </c>
      <c r="B990" s="25">
        <v>44.135688999999999</v>
      </c>
      <c r="C990" s="30">
        <f t="shared" si="623"/>
        <v>-1.3456450887382454E-3</v>
      </c>
      <c r="D990" s="3">
        <f t="shared" si="624"/>
        <v>58317.909421934084</v>
      </c>
      <c r="E990" s="24">
        <v>20.629669</v>
      </c>
      <c r="F990" s="30">
        <f t="shared" si="625"/>
        <v>-3.3170315319220878E-3</v>
      </c>
      <c r="G990" s="3">
        <f t="shared" si="626"/>
        <v>38106.467558194963</v>
      </c>
      <c r="H990" s="25">
        <v>8.5468399999999995</v>
      </c>
      <c r="I990" s="30">
        <f t="shared" si="627"/>
        <v>9.2071908371238464E-4</v>
      </c>
      <c r="J990" s="3">
        <f t="shared" si="628"/>
        <v>38679.625647348163</v>
      </c>
      <c r="K990" s="26">
        <f t="shared" si="611"/>
        <v>135104.00262747722</v>
      </c>
      <c r="L990" s="28">
        <f t="shared" si="629"/>
        <v>0.35104002627477215</v>
      </c>
      <c r="M990" s="28">
        <f t="shared" si="648"/>
        <v>-1.6982166425074663E-3</v>
      </c>
      <c r="N990" s="29">
        <f t="shared" si="612"/>
        <v>0.43165197394435662</v>
      </c>
      <c r="O990" s="29">
        <f t="shared" si="613"/>
        <v>0.28205283942079845</v>
      </c>
      <c r="P990" s="29">
        <f t="shared" si="614"/>
        <v>0.28629518663484488</v>
      </c>
      <c r="R990" s="23">
        <v>41977</v>
      </c>
      <c r="S990" s="25">
        <v>44.135688999999999</v>
      </c>
      <c r="T990" s="30">
        <f t="shared" si="630"/>
        <v>-1.3456450887382454E-3</v>
      </c>
      <c r="U990" s="3">
        <f t="shared" si="631"/>
        <v>47760.96111084531</v>
      </c>
      <c r="V990" s="24">
        <v>20.629669</v>
      </c>
      <c r="W990" s="30">
        <f t="shared" si="632"/>
        <v>-3.3170315319220878E-3</v>
      </c>
      <c r="X990" s="3">
        <f t="shared" si="633"/>
        <v>42104.199223414718</v>
      </c>
      <c r="Y990" s="25">
        <v>8.5468399999999995</v>
      </c>
      <c r="Z990" s="30">
        <f t="shared" si="634"/>
        <v>9.2071908371238464E-4</v>
      </c>
      <c r="AA990" s="3">
        <f t="shared" si="635"/>
        <v>44256.123222015711</v>
      </c>
      <c r="AB990" s="26">
        <f t="shared" si="615"/>
        <v>134121.28355627574</v>
      </c>
      <c r="AC990" s="28">
        <f t="shared" si="636"/>
        <v>0.3412128355627575</v>
      </c>
      <c r="AD990" s="28">
        <f t="shared" si="649"/>
        <v>-1.6377168619412519E-3</v>
      </c>
      <c r="AE990" s="29">
        <f t="shared" si="616"/>
        <v>0.35610277388081635</v>
      </c>
      <c r="AF990" s="29">
        <f t="shared" si="617"/>
        <v>0.31392630689929452</v>
      </c>
      <c r="AG990" s="29">
        <f t="shared" si="618"/>
        <v>0.32997091921988919</v>
      </c>
      <c r="AN990" s="23">
        <v>41977</v>
      </c>
      <c r="AO990" s="25">
        <v>44.135688999999999</v>
      </c>
      <c r="AP990" s="30">
        <f t="shared" si="637"/>
        <v>-1.3456450887382454E-3</v>
      </c>
      <c r="AQ990" s="3">
        <f t="shared" si="638"/>
        <v>47650.01037123226</v>
      </c>
      <c r="AR990" s="24">
        <v>20.629669</v>
      </c>
      <c r="AS990" s="30">
        <f t="shared" si="639"/>
        <v>-3.3170315319220878E-3</v>
      </c>
      <c r="AT990" s="3">
        <f t="shared" si="640"/>
        <v>42747.808315395836</v>
      </c>
      <c r="AU990" s="25">
        <v>8.5468399999999995</v>
      </c>
      <c r="AV990" s="30">
        <f t="shared" si="641"/>
        <v>9.2071908371238464E-4</v>
      </c>
      <c r="AW990" s="3">
        <f t="shared" si="642"/>
        <v>44842.710984440761</v>
      </c>
      <c r="AX990" s="26">
        <f t="shared" si="619"/>
        <v>135240.52967106886</v>
      </c>
      <c r="AY990" s="28">
        <f t="shared" si="643"/>
        <v>0.35240529671068854</v>
      </c>
      <c r="AZ990" s="28">
        <f t="shared" si="650"/>
        <v>-1.6522457561654047E-3</v>
      </c>
      <c r="BA990" s="29">
        <f t="shared" si="620"/>
        <v>0.35233528356570554</v>
      </c>
      <c r="BB990" s="51">
        <f t="shared" si="644"/>
        <v>1.9001950232372167E-2</v>
      </c>
      <c r="BC990" s="29">
        <f t="shared" si="621"/>
        <v>0.31608725889618133</v>
      </c>
      <c r="BD990" s="51">
        <f t="shared" si="645"/>
        <v>1.7246074437152037E-2</v>
      </c>
      <c r="BE990" s="29">
        <f t="shared" si="622"/>
        <v>0.33157745753811313</v>
      </c>
      <c r="BF990" s="51">
        <f t="shared" si="646"/>
        <v>1.7558757952202408E-3</v>
      </c>
      <c r="BG990" s="2" t="str">
        <f t="shared" si="647"/>
        <v>No</v>
      </c>
    </row>
    <row r="991" spans="1:59" x14ac:dyDescent="0.35">
      <c r="A991" s="23">
        <v>41978</v>
      </c>
      <c r="B991" s="25">
        <v>44.229145000000003</v>
      </c>
      <c r="C991" s="30">
        <f t="shared" si="623"/>
        <v>2.1174700592077045E-3</v>
      </c>
      <c r="D991" s="3">
        <f t="shared" si="624"/>
        <v>58441.395849050619</v>
      </c>
      <c r="E991" s="24">
        <v>20.652555</v>
      </c>
      <c r="F991" s="30">
        <f t="shared" si="625"/>
        <v>1.1093731072466806E-3</v>
      </c>
      <c r="G991" s="3">
        <f t="shared" si="626"/>
        <v>38148.741848516191</v>
      </c>
      <c r="H991" s="25">
        <v>8.5232700000000001</v>
      </c>
      <c r="I991" s="30">
        <f t="shared" si="627"/>
        <v>-2.7577443827191406E-3</v>
      </c>
      <c r="J991" s="3">
        <f t="shared" si="628"/>
        <v>38572.957126993511</v>
      </c>
      <c r="K991" s="26">
        <f t="shared" si="611"/>
        <v>135163.09482456034</v>
      </c>
      <c r="L991" s="28">
        <f t="shared" si="629"/>
        <v>0.35163094824560326</v>
      </c>
      <c r="M991" s="28">
        <f t="shared" si="648"/>
        <v>5.909219708311042E-4</v>
      </c>
      <c r="N991" s="29">
        <f t="shared" si="612"/>
        <v>0.43237686977282275</v>
      </c>
      <c r="O991" s="29">
        <f t="shared" si="613"/>
        <v>0.2822422932682378</v>
      </c>
      <c r="P991" s="29">
        <f t="shared" si="614"/>
        <v>0.28538083695893934</v>
      </c>
      <c r="R991" s="23">
        <v>41978</v>
      </c>
      <c r="S991" s="25">
        <v>44.229145000000003</v>
      </c>
      <c r="T991" s="30">
        <f t="shared" si="630"/>
        <v>2.1174700592077045E-3</v>
      </c>
      <c r="U991" s="3">
        <f t="shared" si="631"/>
        <v>47862.093515996508</v>
      </c>
      <c r="V991" s="24">
        <v>20.652555</v>
      </c>
      <c r="W991" s="30">
        <f t="shared" si="632"/>
        <v>1.1093731072466806E-3</v>
      </c>
      <c r="X991" s="3">
        <f t="shared" si="633"/>
        <v>42150.908489735331</v>
      </c>
      <c r="Y991" s="25">
        <v>8.5232700000000001</v>
      </c>
      <c r="Z991" s="30">
        <f t="shared" si="634"/>
        <v>-2.7577443827191406E-3</v>
      </c>
      <c r="AA991" s="3">
        <f t="shared" si="635"/>
        <v>44134.076146799271</v>
      </c>
      <c r="AB991" s="26">
        <f t="shared" si="615"/>
        <v>134147.07815253112</v>
      </c>
      <c r="AC991" s="28">
        <f t="shared" si="636"/>
        <v>0.34147078152531107</v>
      </c>
      <c r="AD991" s="28">
        <f t="shared" si="649"/>
        <v>2.5794596255357405E-4</v>
      </c>
      <c r="AE991" s="29">
        <f t="shared" si="616"/>
        <v>0.35678819229722775</v>
      </c>
      <c r="AF991" s="29">
        <f t="shared" si="617"/>
        <v>0.31421413772283507</v>
      </c>
      <c r="AG991" s="29">
        <f t="shared" si="618"/>
        <v>0.32899766997993718</v>
      </c>
      <c r="AN991" s="23">
        <v>41978</v>
      </c>
      <c r="AO991" s="25">
        <v>44.229145000000003</v>
      </c>
      <c r="AP991" s="30">
        <f t="shared" si="637"/>
        <v>2.1174700592077045E-3</v>
      </c>
      <c r="AQ991" s="3">
        <f t="shared" si="638"/>
        <v>47750.907841514279</v>
      </c>
      <c r="AR991" s="24">
        <v>20.652555</v>
      </c>
      <c r="AS991" s="30">
        <f t="shared" si="639"/>
        <v>1.1093731072466806E-3</v>
      </c>
      <c r="AT991" s="3">
        <f t="shared" si="640"/>
        <v>42795.231584334673</v>
      </c>
      <c r="AU991" s="25">
        <v>8.5232700000000001</v>
      </c>
      <c r="AV991" s="30">
        <f t="shared" si="641"/>
        <v>-2.7577443827191406E-3</v>
      </c>
      <c r="AW991" s="3">
        <f t="shared" si="642"/>
        <v>44719.046250117521</v>
      </c>
      <c r="AX991" s="26">
        <f t="shared" si="619"/>
        <v>135265.1856759665</v>
      </c>
      <c r="AY991" s="28">
        <f t="shared" si="643"/>
        <v>0.35265185675966504</v>
      </c>
      <c r="AZ991" s="28">
        <f t="shared" si="650"/>
        <v>2.465600489764963E-4</v>
      </c>
      <c r="BA991" s="29">
        <f t="shared" si="620"/>
        <v>0.35301698365981332</v>
      </c>
      <c r="BB991" s="51">
        <f t="shared" si="644"/>
        <v>1.9683650326479951E-2</v>
      </c>
      <c r="BC991" s="29">
        <f t="shared" si="621"/>
        <v>0.31638023760860734</v>
      </c>
      <c r="BD991" s="51">
        <f t="shared" si="645"/>
        <v>1.6953095724726031E-2</v>
      </c>
      <c r="BE991" s="29">
        <f t="shared" si="622"/>
        <v>0.33060277873157917</v>
      </c>
      <c r="BF991" s="51">
        <f t="shared" si="646"/>
        <v>2.7305546017541982E-3</v>
      </c>
      <c r="BG991" s="2" t="str">
        <f t="shared" si="647"/>
        <v>No</v>
      </c>
    </row>
    <row r="992" spans="1:59" x14ac:dyDescent="0.35">
      <c r="A992" s="23">
        <v>41981</v>
      </c>
      <c r="B992" s="25">
        <v>43.889308999999997</v>
      </c>
      <c r="C992" s="30">
        <f t="shared" si="623"/>
        <v>-7.6835308482676723E-3</v>
      </c>
      <c r="D992" s="3">
        <f t="shared" si="624"/>
        <v>57992.359581228615</v>
      </c>
      <c r="E992" s="24">
        <v>20.438932000000001</v>
      </c>
      <c r="F992" s="30">
        <f t="shared" si="625"/>
        <v>-1.0343659658574866E-2</v>
      </c>
      <c r="G992" s="3">
        <f t="shared" si="626"/>
        <v>37754.144246432304</v>
      </c>
      <c r="H992" s="25">
        <v>8.5389780000000002</v>
      </c>
      <c r="I992" s="30">
        <f t="shared" si="627"/>
        <v>1.842954640648431E-3</v>
      </c>
      <c r="J992" s="3">
        <f t="shared" si="628"/>
        <v>38644.045337334239</v>
      </c>
      <c r="K992" s="26">
        <f t="shared" si="611"/>
        <v>134390.54916499517</v>
      </c>
      <c r="L992" s="28">
        <f t="shared" si="629"/>
        <v>0.34390549164995177</v>
      </c>
      <c r="M992" s="28">
        <f t="shared" si="648"/>
        <v>-7.725456595651492E-3</v>
      </c>
      <c r="N992" s="29">
        <f t="shared" si="612"/>
        <v>0.43152111470301169</v>
      </c>
      <c r="O992" s="29">
        <f t="shared" si="613"/>
        <v>0.28092856589253495</v>
      </c>
      <c r="P992" s="29">
        <f t="shared" si="614"/>
        <v>0.28755031940445325</v>
      </c>
      <c r="R992" s="23">
        <v>41981</v>
      </c>
      <c r="S992" s="25">
        <v>43.889308999999997</v>
      </c>
      <c r="T992" s="30">
        <f t="shared" si="630"/>
        <v>-7.6835308482676723E-3</v>
      </c>
      <c r="U992" s="3">
        <f t="shared" si="631"/>
        <v>47494.343644003675</v>
      </c>
      <c r="V992" s="24">
        <v>20.438932000000001</v>
      </c>
      <c r="W992" s="30">
        <f t="shared" si="632"/>
        <v>-1.0343659658574866E-2</v>
      </c>
      <c r="X992" s="3">
        <f t="shared" si="633"/>
        <v>41714.913838017776</v>
      </c>
      <c r="Y992" s="25">
        <v>8.5389780000000002</v>
      </c>
      <c r="Z992" s="30">
        <f t="shared" si="634"/>
        <v>1.842954640648431E-3</v>
      </c>
      <c r="AA992" s="3">
        <f t="shared" si="635"/>
        <v>44215.413247244745</v>
      </c>
      <c r="AB992" s="26">
        <f t="shared" si="615"/>
        <v>133424.67072926619</v>
      </c>
      <c r="AC992" s="28">
        <f t="shared" si="636"/>
        <v>0.33424670729266182</v>
      </c>
      <c r="AD992" s="28">
        <f t="shared" si="649"/>
        <v>-7.224074232649258E-3</v>
      </c>
      <c r="AE992" s="29">
        <f t="shared" si="616"/>
        <v>0.35596373132803222</v>
      </c>
      <c r="AF992" s="29">
        <f t="shared" si="617"/>
        <v>0.31264768059770648</v>
      </c>
      <c r="AG992" s="29">
        <f t="shared" si="618"/>
        <v>0.3313885880742613</v>
      </c>
      <c r="AN992" s="23">
        <v>41981</v>
      </c>
      <c r="AO992" s="25">
        <v>43.889308999999997</v>
      </c>
      <c r="AP992" s="30">
        <f t="shared" si="637"/>
        <v>-7.6835308482676723E-3</v>
      </c>
      <c r="AQ992" s="3">
        <f t="shared" si="638"/>
        <v>47384.01226808122</v>
      </c>
      <c r="AR992" s="24">
        <v>20.438932000000001</v>
      </c>
      <c r="AS992" s="30">
        <f t="shared" si="639"/>
        <v>-1.0343659658574866E-2</v>
      </c>
      <c r="AT992" s="3">
        <f t="shared" si="640"/>
        <v>42352.572273816419</v>
      </c>
      <c r="AU992" s="25">
        <v>8.5389780000000002</v>
      </c>
      <c r="AV992" s="30">
        <f t="shared" si="641"/>
        <v>1.842954640648431E-3</v>
      </c>
      <c r="AW992" s="3">
        <f t="shared" si="642"/>
        <v>44801.461423929548</v>
      </c>
      <c r="AX992" s="26">
        <f t="shared" si="619"/>
        <v>134538.04596582719</v>
      </c>
      <c r="AY992" s="28">
        <f t="shared" si="643"/>
        <v>0.34538045965827191</v>
      </c>
      <c r="AZ992" s="28">
        <f t="shared" si="650"/>
        <v>-7.2713971013931289E-3</v>
      </c>
      <c r="BA992" s="29">
        <f t="shared" si="620"/>
        <v>0.35219786290130012</v>
      </c>
      <c r="BB992" s="51">
        <f t="shared" si="644"/>
        <v>1.8864529567966748E-2</v>
      </c>
      <c r="BC992" s="29">
        <f t="shared" si="621"/>
        <v>0.31479996583697983</v>
      </c>
      <c r="BD992" s="51">
        <f t="shared" si="645"/>
        <v>1.8533367496353537E-2</v>
      </c>
      <c r="BE992" s="29">
        <f t="shared" si="622"/>
        <v>0.33300217126172005</v>
      </c>
      <c r="BF992" s="51">
        <f t="shared" si="646"/>
        <v>3.3116207161332234E-4</v>
      </c>
      <c r="BG992" s="2" t="str">
        <f t="shared" si="647"/>
        <v>No</v>
      </c>
    </row>
    <row r="993" spans="1:59" x14ac:dyDescent="0.35">
      <c r="A993" s="23">
        <v>41982</v>
      </c>
      <c r="B993" s="25">
        <v>43.948788</v>
      </c>
      <c r="C993" s="30">
        <f t="shared" si="623"/>
        <v>1.3552047492932928E-3</v>
      </c>
      <c r="D993" s="3">
        <f t="shared" si="624"/>
        <v>58070.951102355823</v>
      </c>
      <c r="E993" s="24">
        <v>20.339749999999999</v>
      </c>
      <c r="F993" s="30">
        <f t="shared" si="625"/>
        <v>-4.8526018874177623E-3</v>
      </c>
      <c r="G993" s="3">
        <f t="shared" si="626"/>
        <v>37570.938414804223</v>
      </c>
      <c r="H993" s="25">
        <v>8.5468399999999995</v>
      </c>
      <c r="I993" s="30">
        <f t="shared" si="627"/>
        <v>9.2071908371238464E-4</v>
      </c>
      <c r="J993" s="3">
        <f t="shared" si="628"/>
        <v>38679.62564734817</v>
      </c>
      <c r="K993" s="26">
        <f t="shared" si="611"/>
        <v>134321.51516450822</v>
      </c>
      <c r="L993" s="28">
        <f t="shared" si="629"/>
        <v>0.34321515164508232</v>
      </c>
      <c r="M993" s="28">
        <f t="shared" si="648"/>
        <v>-6.9034000486944969E-4</v>
      </c>
      <c r="N993" s="29">
        <f t="shared" si="612"/>
        <v>0.43232799325732973</v>
      </c>
      <c r="O993" s="29">
        <f t="shared" si="613"/>
        <v>0.27970901287697497</v>
      </c>
      <c r="P993" s="29">
        <f t="shared" si="614"/>
        <v>0.28796299386569524</v>
      </c>
      <c r="R993" s="23">
        <v>41982</v>
      </c>
      <c r="S993" s="25">
        <v>43.948788</v>
      </c>
      <c r="T993" s="30">
        <f t="shared" si="630"/>
        <v>1.3552047492932928E-3</v>
      </c>
      <c r="U993" s="3">
        <f t="shared" si="631"/>
        <v>47558.708204074595</v>
      </c>
      <c r="V993" s="24">
        <v>20.339749999999999</v>
      </c>
      <c r="W993" s="30">
        <f t="shared" si="632"/>
        <v>-4.8526018874177623E-3</v>
      </c>
      <c r="X993" s="3">
        <f t="shared" si="633"/>
        <v>41512.487968393943</v>
      </c>
      <c r="Y993" s="25">
        <v>8.5468399999999995</v>
      </c>
      <c r="Z993" s="30">
        <f t="shared" si="634"/>
        <v>9.2071908371238464E-4</v>
      </c>
      <c r="AA993" s="3">
        <f t="shared" si="635"/>
        <v>44256.123222015711</v>
      </c>
      <c r="AB993" s="26">
        <f t="shared" si="615"/>
        <v>133327.31939448425</v>
      </c>
      <c r="AC993" s="28">
        <f t="shared" si="636"/>
        <v>0.33327319394484256</v>
      </c>
      <c r="AD993" s="28">
        <f t="shared" si="649"/>
        <v>-9.735133478192548E-4</v>
      </c>
      <c r="AE993" s="29">
        <f t="shared" si="616"/>
        <v>0.35670640060916203</v>
      </c>
      <c r="AF993" s="29">
        <f t="shared" si="617"/>
        <v>0.3113577034093683</v>
      </c>
      <c r="AG993" s="29">
        <f t="shared" si="618"/>
        <v>0.33193589598146972</v>
      </c>
      <c r="AN993" s="23">
        <v>41982</v>
      </c>
      <c r="AO993" s="25">
        <v>43.948788</v>
      </c>
      <c r="AP993" s="30">
        <f t="shared" si="637"/>
        <v>1.3552047492932928E-3</v>
      </c>
      <c r="AQ993" s="3">
        <f t="shared" si="638"/>
        <v>47448.227306547495</v>
      </c>
      <c r="AR993" s="24">
        <v>20.339749999999999</v>
      </c>
      <c r="AS993" s="30">
        <f t="shared" si="639"/>
        <v>-4.8526018874177623E-3</v>
      </c>
      <c r="AT993" s="3">
        <f t="shared" si="640"/>
        <v>42147.052101663503</v>
      </c>
      <c r="AU993" s="25">
        <v>8.5468399999999995</v>
      </c>
      <c r="AV993" s="30">
        <f t="shared" si="641"/>
        <v>9.2071908371238464E-4</v>
      </c>
      <c r="AW993" s="3">
        <f t="shared" si="642"/>
        <v>44842.710984440761</v>
      </c>
      <c r="AX993" s="26">
        <f t="shared" si="619"/>
        <v>134437.99039265176</v>
      </c>
      <c r="AY993" s="28">
        <f t="shared" si="643"/>
        <v>0.34437990392651763</v>
      </c>
      <c r="AZ993" s="28">
        <f t="shared" si="650"/>
        <v>-1.0005557317542824E-3</v>
      </c>
      <c r="BA993" s="29">
        <f t="shared" si="620"/>
        <v>0.35293764186719773</v>
      </c>
      <c r="BB993" s="51">
        <f t="shared" si="644"/>
        <v>1.9604308533864356E-2</v>
      </c>
      <c r="BC993" s="29">
        <f t="shared" si="621"/>
        <v>0.31350552011797417</v>
      </c>
      <c r="BD993" s="51">
        <f t="shared" si="645"/>
        <v>1.9827813215359202E-2</v>
      </c>
      <c r="BE993" s="29">
        <f t="shared" si="622"/>
        <v>0.33355683801482811</v>
      </c>
      <c r="BF993" s="51">
        <f t="shared" si="646"/>
        <v>2.2350468149473501E-4</v>
      </c>
      <c r="BG993" s="2" t="str">
        <f t="shared" si="647"/>
        <v>No</v>
      </c>
    </row>
    <row r="994" spans="1:59" x14ac:dyDescent="0.35">
      <c r="A994" s="23">
        <v>41983</v>
      </c>
      <c r="B994" s="25">
        <v>43.201138</v>
      </c>
      <c r="C994" s="30">
        <f t="shared" si="623"/>
        <v>-1.7011845696404682E-2</v>
      </c>
      <c r="D994" s="3">
        <f t="shared" si="624"/>
        <v>57083.057042759086</v>
      </c>
      <c r="E994" s="24">
        <v>20.095610000000001</v>
      </c>
      <c r="F994" s="30">
        <f t="shared" si="625"/>
        <v>-1.200309738320271E-2</v>
      </c>
      <c r="G994" s="3">
        <f t="shared" si="626"/>
        <v>37119.970782233017</v>
      </c>
      <c r="H994" s="25">
        <v>8.5625479999999996</v>
      </c>
      <c r="I994" s="30">
        <f t="shared" si="627"/>
        <v>1.8378722428407102E-3</v>
      </c>
      <c r="J994" s="3">
        <f t="shared" si="628"/>
        <v>38750.713857688897</v>
      </c>
      <c r="K994" s="26">
        <f t="shared" si="611"/>
        <v>132953.74168268102</v>
      </c>
      <c r="L994" s="28">
        <f t="shared" si="629"/>
        <v>0.32953741682681015</v>
      </c>
      <c r="M994" s="28">
        <f t="shared" si="648"/>
        <v>-1.3677734818272169E-2</v>
      </c>
      <c r="N994" s="29">
        <f t="shared" si="612"/>
        <v>0.42934524685283759</v>
      </c>
      <c r="O994" s="29">
        <f t="shared" si="613"/>
        <v>0.27919463049657356</v>
      </c>
      <c r="P994" s="29">
        <f t="shared" si="614"/>
        <v>0.29146012265058868</v>
      </c>
      <c r="R994" s="23">
        <v>41983</v>
      </c>
      <c r="S994" s="25">
        <v>43.201138</v>
      </c>
      <c r="T994" s="30">
        <f t="shared" si="630"/>
        <v>-1.7011845696404682E-2</v>
      </c>
      <c r="U994" s="3">
        <f t="shared" si="631"/>
        <v>46749.646798586546</v>
      </c>
      <c r="V994" s="24">
        <v>20.095610000000001</v>
      </c>
      <c r="W994" s="30">
        <f t="shared" si="632"/>
        <v>-1.200309738320271E-2</v>
      </c>
      <c r="X994" s="3">
        <f t="shared" si="633"/>
        <v>41014.209532690278</v>
      </c>
      <c r="Y994" s="25">
        <v>8.5625479999999996</v>
      </c>
      <c r="Z994" s="30">
        <f t="shared" si="634"/>
        <v>1.8378722428407102E-3</v>
      </c>
      <c r="AA994" s="3">
        <f t="shared" si="635"/>
        <v>44337.460322461193</v>
      </c>
      <c r="AB994" s="26">
        <f t="shared" si="615"/>
        <v>132101.31665373803</v>
      </c>
      <c r="AC994" s="28">
        <f t="shared" si="636"/>
        <v>0.32101316653738032</v>
      </c>
      <c r="AD994" s="28">
        <f t="shared" si="649"/>
        <v>-1.2260027407462237E-2</v>
      </c>
      <c r="AE994" s="29">
        <f t="shared" si="616"/>
        <v>0.35389236067287666</v>
      </c>
      <c r="AF994" s="29">
        <f t="shared" si="617"/>
        <v>0.31047540305897253</v>
      </c>
      <c r="AG994" s="29">
        <f t="shared" si="618"/>
        <v>0.3356322362681507</v>
      </c>
      <c r="AN994" s="23">
        <v>41983</v>
      </c>
      <c r="AO994" s="25">
        <v>43.201138</v>
      </c>
      <c r="AP994" s="30">
        <f t="shared" si="637"/>
        <v>-1.7011845696404682E-2</v>
      </c>
      <c r="AQ994" s="3">
        <f t="shared" si="638"/>
        <v>46641.045385040576</v>
      </c>
      <c r="AR994" s="24">
        <v>20.095610000000001</v>
      </c>
      <c r="AS994" s="30">
        <f t="shared" si="639"/>
        <v>-1.200309738320271E-2</v>
      </c>
      <c r="AT994" s="3">
        <f t="shared" si="640"/>
        <v>41641.156930872319</v>
      </c>
      <c r="AU994" s="25">
        <v>8.5625479999999996</v>
      </c>
      <c r="AV994" s="30">
        <f t="shared" si="641"/>
        <v>1.8378722428407102E-3</v>
      </c>
      <c r="AW994" s="3">
        <f t="shared" si="642"/>
        <v>44925.126158252795</v>
      </c>
      <c r="AX994" s="26">
        <f t="shared" si="619"/>
        <v>133207.3284741657</v>
      </c>
      <c r="AY994" s="28">
        <f t="shared" si="643"/>
        <v>0.33207328474165698</v>
      </c>
      <c r="AZ994" s="28">
        <f t="shared" si="650"/>
        <v>-1.2306619184860645E-2</v>
      </c>
      <c r="BA994" s="29">
        <f t="shared" si="620"/>
        <v>0.35013873425204356</v>
      </c>
      <c r="BB994" s="51">
        <f t="shared" si="644"/>
        <v>1.6805400918710189E-2</v>
      </c>
      <c r="BC994" s="29">
        <f t="shared" si="621"/>
        <v>0.31260409924779947</v>
      </c>
      <c r="BD994" s="51">
        <f t="shared" si="645"/>
        <v>2.0729234085533899E-2</v>
      </c>
      <c r="BE994" s="29">
        <f t="shared" si="622"/>
        <v>0.33725716650015691</v>
      </c>
      <c r="BF994" s="51">
        <f t="shared" si="646"/>
        <v>3.9238331668235427E-3</v>
      </c>
      <c r="BG994" s="2" t="str">
        <f t="shared" si="647"/>
        <v>No</v>
      </c>
    </row>
    <row r="995" spans="1:59" x14ac:dyDescent="0.35">
      <c r="A995" s="23">
        <v>41984</v>
      </c>
      <c r="B995" s="25">
        <v>43.405048000000001</v>
      </c>
      <c r="C995" s="30">
        <f t="shared" si="623"/>
        <v>4.7200145514685321E-3</v>
      </c>
      <c r="D995" s="3">
        <f t="shared" si="624"/>
        <v>57352.489902643218</v>
      </c>
      <c r="E995" s="24">
        <v>20.034576000000001</v>
      </c>
      <c r="F995" s="30">
        <f t="shared" si="625"/>
        <v>-3.0371807573892351E-3</v>
      </c>
      <c r="G995" s="3">
        <f t="shared" si="626"/>
        <v>37007.230721258369</v>
      </c>
      <c r="H995" s="25">
        <v>8.5546939999999996</v>
      </c>
      <c r="I995" s="30">
        <f t="shared" si="627"/>
        <v>-9.1725033249445698E-4</v>
      </c>
      <c r="J995" s="3">
        <f t="shared" si="628"/>
        <v>38715.169752518537</v>
      </c>
      <c r="K995" s="26">
        <f t="shared" si="611"/>
        <v>133074.89037642011</v>
      </c>
      <c r="L995" s="28">
        <f t="shared" si="629"/>
        <v>0.33074890376420107</v>
      </c>
      <c r="M995" s="28">
        <f t="shared" si="648"/>
        <v>1.2114869373909265E-3</v>
      </c>
      <c r="N995" s="29">
        <f t="shared" si="612"/>
        <v>0.43097905052120677</v>
      </c>
      <c r="O995" s="29">
        <f t="shared" si="613"/>
        <v>0.27809326475173846</v>
      </c>
      <c r="P995" s="29">
        <f t="shared" si="614"/>
        <v>0.29092768472705488</v>
      </c>
      <c r="R995" s="23">
        <v>41984</v>
      </c>
      <c r="S995" s="25">
        <v>43.405048000000001</v>
      </c>
      <c r="T995" s="30">
        <f t="shared" si="630"/>
        <v>4.7200145514685321E-3</v>
      </c>
      <c r="U995" s="3">
        <f t="shared" si="631"/>
        <v>46970.305811751889</v>
      </c>
      <c r="V995" s="24">
        <v>20.034576000000001</v>
      </c>
      <c r="W995" s="30">
        <f t="shared" si="632"/>
        <v>-3.0371807573892351E-3</v>
      </c>
      <c r="X995" s="3">
        <f t="shared" si="633"/>
        <v>40889.641964718059</v>
      </c>
      <c r="Y995" s="25">
        <v>8.5546939999999996</v>
      </c>
      <c r="Z995" s="30">
        <f t="shared" si="634"/>
        <v>-9.1725033249445698E-4</v>
      </c>
      <c r="AA995" s="3">
        <f t="shared" si="635"/>
        <v>44296.791772238459</v>
      </c>
      <c r="AB995" s="26">
        <f t="shared" si="615"/>
        <v>132156.73954870843</v>
      </c>
      <c r="AC995" s="28">
        <f t="shared" si="636"/>
        <v>0.32156739548708435</v>
      </c>
      <c r="AD995" s="28">
        <f t="shared" si="649"/>
        <v>5.5422894970402758E-4</v>
      </c>
      <c r="AE995" s="29">
        <f t="shared" si="616"/>
        <v>0.35541362455026554</v>
      </c>
      <c r="AF995" s="29">
        <f t="shared" si="617"/>
        <v>0.30940262376590749</v>
      </c>
      <c r="AG995" s="29">
        <f t="shared" si="618"/>
        <v>0.3351837516838268</v>
      </c>
      <c r="AN995" s="23">
        <v>41984</v>
      </c>
      <c r="AO995" s="25">
        <v>43.405048000000001</v>
      </c>
      <c r="AP995" s="30">
        <f t="shared" si="637"/>
        <v>4.7200145514685321E-3</v>
      </c>
      <c r="AQ995" s="3">
        <f t="shared" si="638"/>
        <v>46861.191797953674</v>
      </c>
      <c r="AR995" s="24">
        <v>20.034576000000001</v>
      </c>
      <c r="AS995" s="30">
        <f t="shared" si="639"/>
        <v>-3.0371807573892351E-3</v>
      </c>
      <c r="AT995" s="3">
        <f t="shared" si="640"/>
        <v>41514.685210326446</v>
      </c>
      <c r="AU995" s="25">
        <v>8.5546939999999996</v>
      </c>
      <c r="AV995" s="30">
        <f t="shared" si="641"/>
        <v>-9.1725033249445698E-4</v>
      </c>
      <c r="AW995" s="3">
        <f t="shared" si="642"/>
        <v>44883.918571346781</v>
      </c>
      <c r="AX995" s="26">
        <f t="shared" si="619"/>
        <v>133259.79557962689</v>
      </c>
      <c r="AY995" s="28">
        <f t="shared" si="643"/>
        <v>0.33259795579626905</v>
      </c>
      <c r="AZ995" s="28">
        <f t="shared" si="650"/>
        <v>5.246710546120692E-4</v>
      </c>
      <c r="BA995" s="29">
        <f t="shared" si="620"/>
        <v>0.35165288670995032</v>
      </c>
      <c r="BB995" s="51">
        <f t="shared" si="644"/>
        <v>1.8319553376616948E-2</v>
      </c>
      <c r="BC995" s="29">
        <f t="shared" si="621"/>
        <v>0.31153195928114813</v>
      </c>
      <c r="BD995" s="51">
        <f t="shared" si="645"/>
        <v>2.1801374052185241E-2</v>
      </c>
      <c r="BE995" s="29">
        <f t="shared" si="622"/>
        <v>0.33681515400890161</v>
      </c>
      <c r="BF995" s="51">
        <f t="shared" si="646"/>
        <v>3.4818206755682368E-3</v>
      </c>
      <c r="BG995" s="2" t="str">
        <f t="shared" si="647"/>
        <v>No</v>
      </c>
    </row>
    <row r="996" spans="1:59" x14ac:dyDescent="0.35">
      <c r="A996" s="23">
        <v>41985</v>
      </c>
      <c r="B996" s="25">
        <v>42.733887000000003</v>
      </c>
      <c r="C996" s="30">
        <f t="shared" si="623"/>
        <v>-1.5462740647124718E-2</v>
      </c>
      <c r="D996" s="3">
        <f t="shared" si="624"/>
        <v>56465.663225811804</v>
      </c>
      <c r="E996" s="24">
        <v>19.729403999999999</v>
      </c>
      <c r="F996" s="30">
        <f t="shared" si="625"/>
        <v>-1.5232266457748E-2</v>
      </c>
      <c r="G996" s="3">
        <f t="shared" si="626"/>
        <v>36443.526722048802</v>
      </c>
      <c r="H996" s="25">
        <v>8.5861160000000005</v>
      </c>
      <c r="I996" s="30">
        <f t="shared" si="627"/>
        <v>3.6730711817396511E-3</v>
      </c>
      <c r="J996" s="3">
        <f t="shared" si="628"/>
        <v>38857.373326832669</v>
      </c>
      <c r="K996" s="26">
        <f t="shared" si="611"/>
        <v>131766.56327469327</v>
      </c>
      <c r="L996" s="28">
        <f t="shared" si="629"/>
        <v>0.31766563274693271</v>
      </c>
      <c r="M996" s="28">
        <f t="shared" si="648"/>
        <v>-1.3083271017268361E-2</v>
      </c>
      <c r="N996" s="29">
        <f t="shared" si="612"/>
        <v>0.4285280106160016</v>
      </c>
      <c r="O996" s="29">
        <f t="shared" si="613"/>
        <v>0.27657643803060356</v>
      </c>
      <c r="P996" s="29">
        <f t="shared" si="614"/>
        <v>0.2948955513533949</v>
      </c>
      <c r="R996" s="23">
        <v>41985</v>
      </c>
      <c r="S996" s="25">
        <v>42.733887000000003</v>
      </c>
      <c r="T996" s="30">
        <f t="shared" si="630"/>
        <v>-1.5462740647124718E-2</v>
      </c>
      <c r="U996" s="3">
        <f t="shared" si="631"/>
        <v>46244.016154868637</v>
      </c>
      <c r="V996" s="24">
        <v>19.729403999999999</v>
      </c>
      <c r="W996" s="30">
        <f t="shared" si="632"/>
        <v>-1.5232266457748E-2</v>
      </c>
      <c r="X996" s="3">
        <f t="shared" si="633"/>
        <v>40266.800042949559</v>
      </c>
      <c r="Y996" s="25">
        <v>8.5861160000000005</v>
      </c>
      <c r="Z996" s="30">
        <f t="shared" si="634"/>
        <v>3.6730711817396511E-3</v>
      </c>
      <c r="AA996" s="3">
        <f t="shared" si="635"/>
        <v>44459.497041540591</v>
      </c>
      <c r="AB996" s="26">
        <f t="shared" si="615"/>
        <v>130970.3132393588</v>
      </c>
      <c r="AC996" s="28">
        <f t="shared" si="636"/>
        <v>0.30970313239358793</v>
      </c>
      <c r="AD996" s="28">
        <f t="shared" si="649"/>
        <v>-1.1864263093496419E-2</v>
      </c>
      <c r="AE996" s="29">
        <f t="shared" si="616"/>
        <v>0.35308777242025813</v>
      </c>
      <c r="AF996" s="29">
        <f t="shared" si="617"/>
        <v>0.3074498262011387</v>
      </c>
      <c r="AG996" s="29">
        <f t="shared" si="618"/>
        <v>0.33946240137860306</v>
      </c>
      <c r="AN996" s="23">
        <v>41985</v>
      </c>
      <c r="AO996" s="25">
        <v>42.733887000000003</v>
      </c>
      <c r="AP996" s="30">
        <f t="shared" si="637"/>
        <v>-1.5462740647124718E-2</v>
      </c>
      <c r="AQ996" s="3">
        <f t="shared" si="638"/>
        <v>46136.589342766747</v>
      </c>
      <c r="AR996" s="24">
        <v>19.729403999999999</v>
      </c>
      <c r="AS996" s="30">
        <f t="shared" si="639"/>
        <v>-1.5232266457748E-2</v>
      </c>
      <c r="AT996" s="3">
        <f t="shared" si="640"/>
        <v>40882.322463293225</v>
      </c>
      <c r="AU996" s="25">
        <v>8.5861160000000005</v>
      </c>
      <c r="AV996" s="30">
        <f t="shared" si="641"/>
        <v>3.6730711817396511E-3</v>
      </c>
      <c r="AW996" s="3">
        <f t="shared" si="642"/>
        <v>45048.780399174742</v>
      </c>
      <c r="AX996" s="26">
        <f t="shared" si="619"/>
        <v>132067.69220523472</v>
      </c>
      <c r="AY996" s="28">
        <f t="shared" si="643"/>
        <v>0.32067692205234732</v>
      </c>
      <c r="AZ996" s="28">
        <f t="shared" si="650"/>
        <v>-1.1921033743921727E-2</v>
      </c>
      <c r="BA996" s="29">
        <f t="shared" si="620"/>
        <v>0.34934046754652115</v>
      </c>
      <c r="BB996" s="51">
        <f t="shared" si="644"/>
        <v>1.6007134213187779E-2</v>
      </c>
      <c r="BC996" s="29">
        <f t="shared" si="621"/>
        <v>0.30955581778291108</v>
      </c>
      <c r="BD996" s="51">
        <f t="shared" si="645"/>
        <v>2.377751555042229E-2</v>
      </c>
      <c r="BE996" s="29">
        <f t="shared" si="622"/>
        <v>0.34110371467056771</v>
      </c>
      <c r="BF996" s="51">
        <f t="shared" si="646"/>
        <v>7.7703813372343444E-3</v>
      </c>
      <c r="BG996" s="2" t="str">
        <f t="shared" si="647"/>
        <v>No</v>
      </c>
    </row>
    <row r="997" spans="1:59" x14ac:dyDescent="0.35">
      <c r="A997" s="23">
        <v>41988</v>
      </c>
      <c r="B997" s="25">
        <v>42.436539000000003</v>
      </c>
      <c r="C997" s="30">
        <f t="shared" si="623"/>
        <v>-6.9581313770965547E-3</v>
      </c>
      <c r="D997" s="3">
        <f t="shared" si="624"/>
        <v>56072.767722791716</v>
      </c>
      <c r="E997" s="24">
        <v>19.416605000000001</v>
      </c>
      <c r="F997" s="30">
        <f t="shared" si="625"/>
        <v>-1.5854457640991027E-2</v>
      </c>
      <c r="G997" s="3">
        <f t="shared" si="626"/>
        <v>35865.734371345752</v>
      </c>
      <c r="H997" s="25">
        <v>8.5704060000000002</v>
      </c>
      <c r="I997" s="30">
        <f t="shared" si="627"/>
        <v>-1.8296980846753685E-3</v>
      </c>
      <c r="J997" s="3">
        <f t="shared" si="628"/>
        <v>38786.276065281047</v>
      </c>
      <c r="K997" s="26">
        <f t="shared" si="611"/>
        <v>130724.77815941852</v>
      </c>
      <c r="L997" s="28">
        <f t="shared" si="629"/>
        <v>0.3072477815941852</v>
      </c>
      <c r="M997" s="28">
        <f t="shared" si="648"/>
        <v>-1.0417851152747515E-2</v>
      </c>
      <c r="N997" s="29">
        <f t="shared" si="612"/>
        <v>0.42893756265863481</v>
      </c>
      <c r="O997" s="29">
        <f t="shared" si="613"/>
        <v>0.27436064437307811</v>
      </c>
      <c r="P997" s="29">
        <f t="shared" si="614"/>
        <v>0.29670179296828703</v>
      </c>
      <c r="R997" s="23">
        <v>41988</v>
      </c>
      <c r="S997" s="25">
        <v>42.436539000000003</v>
      </c>
      <c r="T997" s="30">
        <f t="shared" si="630"/>
        <v>-6.9581313770965547E-3</v>
      </c>
      <c r="U997" s="3">
        <f t="shared" si="631"/>
        <v>45922.244215058483</v>
      </c>
      <c r="V997" s="24">
        <v>19.416605000000001</v>
      </c>
      <c r="W997" s="30">
        <f t="shared" si="632"/>
        <v>-1.5854457640991027E-2</v>
      </c>
      <c r="X997" s="3">
        <f t="shared" si="633"/>
        <v>39628.391767330359</v>
      </c>
      <c r="Y997" s="25">
        <v>8.5704060000000002</v>
      </c>
      <c r="Z997" s="30">
        <f t="shared" si="634"/>
        <v>-1.8296980846753685E-3</v>
      </c>
      <c r="AA997" s="3">
        <f t="shared" si="635"/>
        <v>44378.149584958053</v>
      </c>
      <c r="AB997" s="26">
        <f t="shared" si="615"/>
        <v>129928.78556734689</v>
      </c>
      <c r="AC997" s="28">
        <f t="shared" si="636"/>
        <v>0.29928785567346883</v>
      </c>
      <c r="AD997" s="28">
        <f t="shared" si="649"/>
        <v>-1.0415276720119104E-2</v>
      </c>
      <c r="AE997" s="29">
        <f t="shared" si="616"/>
        <v>0.35344164893510288</v>
      </c>
      <c r="AF997" s="29">
        <f t="shared" si="617"/>
        <v>0.30500086331361498</v>
      </c>
      <c r="AG997" s="29">
        <f t="shared" si="618"/>
        <v>0.3415574877512822</v>
      </c>
      <c r="AN997" s="23">
        <v>41988</v>
      </c>
      <c r="AO997" s="25">
        <v>42.436539000000003</v>
      </c>
      <c r="AP997" s="30">
        <f t="shared" si="637"/>
        <v>-6.9581313770965547E-3</v>
      </c>
      <c r="AQ997" s="3">
        <f t="shared" si="638"/>
        <v>45815.564892828625</v>
      </c>
      <c r="AR997" s="24">
        <v>19.416605000000001</v>
      </c>
      <c r="AS997" s="30">
        <f t="shared" si="639"/>
        <v>-1.5854457640991027E-2</v>
      </c>
      <c r="AT997" s="3">
        <f t="shared" si="640"/>
        <v>40234.155413533605</v>
      </c>
      <c r="AU997" s="25">
        <v>8.5704060000000002</v>
      </c>
      <c r="AV997" s="30">
        <f t="shared" si="641"/>
        <v>-1.8296980846753685E-3</v>
      </c>
      <c r="AW997" s="3">
        <f t="shared" si="642"/>
        <v>44966.354731961408</v>
      </c>
      <c r="AX997" s="26">
        <f t="shared" si="619"/>
        <v>131016.07503832364</v>
      </c>
      <c r="AY997" s="28">
        <f t="shared" si="643"/>
        <v>0.31016075038323643</v>
      </c>
      <c r="AZ997" s="28">
        <f t="shared" si="650"/>
        <v>-1.0516171669110896E-2</v>
      </c>
      <c r="BA997" s="29">
        <f t="shared" si="620"/>
        <v>0.34969422553245522</v>
      </c>
      <c r="BB997" s="51">
        <f t="shared" si="644"/>
        <v>1.6360892199121846E-2</v>
      </c>
      <c r="BC997" s="29">
        <f t="shared" si="621"/>
        <v>0.30709327387318441</v>
      </c>
      <c r="BD997" s="51">
        <f t="shared" si="645"/>
        <v>2.6240059460148957E-2</v>
      </c>
      <c r="BE997" s="29">
        <f t="shared" si="622"/>
        <v>0.34321250059436031</v>
      </c>
      <c r="BF997" s="51">
        <f t="shared" si="646"/>
        <v>9.8791672610269443E-3</v>
      </c>
      <c r="BG997" s="2" t="str">
        <f t="shared" si="647"/>
        <v>No</v>
      </c>
    </row>
    <row r="998" spans="1:59" x14ac:dyDescent="0.35">
      <c r="A998" s="23">
        <v>41989</v>
      </c>
      <c r="B998" s="25">
        <v>42.113697000000002</v>
      </c>
      <c r="C998" s="30">
        <f t="shared" si="623"/>
        <v>-7.6076420841011405E-3</v>
      </c>
      <c r="D998" s="3">
        <f t="shared" si="624"/>
        <v>55646.186175291776</v>
      </c>
      <c r="E998" s="24">
        <v>19.50816</v>
      </c>
      <c r="F998" s="30">
        <f t="shared" si="625"/>
        <v>4.7152939455687992E-3</v>
      </c>
      <c r="G998" s="3">
        <f t="shared" si="626"/>
        <v>36034.851851480336</v>
      </c>
      <c r="H998" s="25">
        <v>8.5861160000000005</v>
      </c>
      <c r="I998" s="30">
        <f t="shared" si="627"/>
        <v>1.8330520164389075E-3</v>
      </c>
      <c r="J998" s="3">
        <f t="shared" si="628"/>
        <v>38857.373326832669</v>
      </c>
      <c r="K998" s="26">
        <f t="shared" si="611"/>
        <v>130538.41135360478</v>
      </c>
      <c r="L998" s="28">
        <f t="shared" si="629"/>
        <v>0.30538411353604777</v>
      </c>
      <c r="M998" s="28">
        <f t="shared" si="648"/>
        <v>-1.8636680581374243E-3</v>
      </c>
      <c r="N998" s="29">
        <f t="shared" si="612"/>
        <v>0.42628208508341958</v>
      </c>
      <c r="O998" s="29">
        <f t="shared" si="613"/>
        <v>0.27604788106290407</v>
      </c>
      <c r="P998" s="29">
        <f t="shared" si="614"/>
        <v>0.29767003385367641</v>
      </c>
      <c r="R998" s="23">
        <v>41989</v>
      </c>
      <c r="S998" s="25">
        <v>42.113697000000002</v>
      </c>
      <c r="T998" s="30">
        <f t="shared" si="630"/>
        <v>-7.6076420841011405E-3</v>
      </c>
      <c r="U998" s="3">
        <f t="shared" si="631"/>
        <v>45572.884217371633</v>
      </c>
      <c r="V998" s="24">
        <v>19.50816</v>
      </c>
      <c r="W998" s="30">
        <f t="shared" si="632"/>
        <v>4.7152939455687992E-3</v>
      </c>
      <c r="X998" s="3">
        <f t="shared" si="633"/>
        <v>39815.251283103476</v>
      </c>
      <c r="Y998" s="25">
        <v>8.5861160000000005</v>
      </c>
      <c r="Z998" s="30">
        <f t="shared" si="634"/>
        <v>1.8330520164389075E-3</v>
      </c>
      <c r="AA998" s="3">
        <f t="shared" si="635"/>
        <v>44459.497041540591</v>
      </c>
      <c r="AB998" s="26">
        <f t="shared" si="615"/>
        <v>129847.63254201569</v>
      </c>
      <c r="AC998" s="28">
        <f t="shared" si="636"/>
        <v>0.29847632542015701</v>
      </c>
      <c r="AD998" s="28">
        <f t="shared" si="649"/>
        <v>-8.1153025331182072E-4</v>
      </c>
      <c r="AE998" s="29">
        <f t="shared" si="616"/>
        <v>0.35097200715327098</v>
      </c>
      <c r="AF998" s="29">
        <f t="shared" si="617"/>
        <v>0.30663055231461522</v>
      </c>
      <c r="AG998" s="29">
        <f t="shared" si="618"/>
        <v>0.34239744053211385</v>
      </c>
      <c r="AN998" s="23">
        <v>41989</v>
      </c>
      <c r="AO998" s="25">
        <v>42.113697000000002</v>
      </c>
      <c r="AP998" s="30">
        <f t="shared" si="637"/>
        <v>-7.6076420841011405E-3</v>
      </c>
      <c r="AQ998" s="3">
        <f t="shared" si="638"/>
        <v>45467.016473243071</v>
      </c>
      <c r="AR998" s="24">
        <v>19.50816</v>
      </c>
      <c r="AS998" s="30">
        <f t="shared" si="639"/>
        <v>4.7152939455687992E-3</v>
      </c>
      <c r="AT998" s="3">
        <f t="shared" si="640"/>
        <v>40423.871282960114</v>
      </c>
      <c r="AU998" s="25">
        <v>8.5861160000000005</v>
      </c>
      <c r="AV998" s="30">
        <f t="shared" si="641"/>
        <v>1.8330520164389075E-3</v>
      </c>
      <c r="AW998" s="3">
        <f t="shared" si="642"/>
        <v>45048.780399174735</v>
      </c>
      <c r="AX998" s="26">
        <f t="shared" si="619"/>
        <v>130939.66815537792</v>
      </c>
      <c r="AY998" s="28">
        <f t="shared" si="643"/>
        <v>0.3093966815537792</v>
      </c>
      <c r="AZ998" s="28">
        <f t="shared" si="650"/>
        <v>-7.6406882945723176E-4</v>
      </c>
      <c r="BA998" s="29">
        <f t="shared" si="620"/>
        <v>0.34723638079859959</v>
      </c>
      <c r="BB998" s="51">
        <f t="shared" si="644"/>
        <v>1.3903047465266216E-2</v>
      </c>
      <c r="BC998" s="29">
        <f t="shared" si="621"/>
        <v>0.30872135123323846</v>
      </c>
      <c r="BD998" s="51">
        <f t="shared" si="645"/>
        <v>2.4611982100094909E-2</v>
      </c>
      <c r="BE998" s="29">
        <f t="shared" si="622"/>
        <v>0.34404226796816195</v>
      </c>
      <c r="BF998" s="51">
        <f t="shared" si="646"/>
        <v>1.0708934634828582E-2</v>
      </c>
      <c r="BG998" s="2" t="str">
        <f t="shared" si="647"/>
        <v>No</v>
      </c>
    </row>
    <row r="999" spans="1:59" x14ac:dyDescent="0.35">
      <c r="A999" s="23">
        <v>41990</v>
      </c>
      <c r="B999" s="25">
        <v>43.022731999999998</v>
      </c>
      <c r="C999" s="30">
        <f t="shared" si="623"/>
        <v>2.1585257641949518E-2</v>
      </c>
      <c r="D999" s="3">
        <f t="shared" si="624"/>
        <v>56847.323440677341</v>
      </c>
      <c r="E999" s="24">
        <v>19.698885000000001</v>
      </c>
      <c r="F999" s="30">
        <f t="shared" si="625"/>
        <v>9.7766780670243136E-3</v>
      </c>
      <c r="G999" s="3">
        <f t="shared" si="626"/>
        <v>36387.152997225174</v>
      </c>
      <c r="H999" s="25">
        <v>8.5625479999999996</v>
      </c>
      <c r="I999" s="30">
        <f t="shared" si="627"/>
        <v>-2.744896528302343E-3</v>
      </c>
      <c r="J999" s="3">
        <f t="shared" si="628"/>
        <v>38750.713857688897</v>
      </c>
      <c r="K999" s="26">
        <f t="shared" si="611"/>
        <v>131985.19029559143</v>
      </c>
      <c r="L999" s="28">
        <f t="shared" si="629"/>
        <v>0.31985190295591437</v>
      </c>
      <c r="M999" s="28">
        <f t="shared" si="648"/>
        <v>1.4467789419866595E-2</v>
      </c>
      <c r="N999" s="29">
        <f t="shared" si="612"/>
        <v>0.4307098645943776</v>
      </c>
      <c r="O999" s="29">
        <f t="shared" si="613"/>
        <v>0.27569118107670432</v>
      </c>
      <c r="P999" s="29">
        <f t="shared" si="614"/>
        <v>0.29359895432891797</v>
      </c>
      <c r="R999" s="23">
        <v>41990</v>
      </c>
      <c r="S999" s="25">
        <v>43.022731999999998</v>
      </c>
      <c r="T999" s="30">
        <f t="shared" si="630"/>
        <v>2.1585257641949518E-2</v>
      </c>
      <c r="U999" s="3">
        <f t="shared" si="631"/>
        <v>46556.586664690338</v>
      </c>
      <c r="V999" s="24">
        <v>19.698885000000001</v>
      </c>
      <c r="W999" s="30">
        <f t="shared" si="632"/>
        <v>9.7766780670243136E-3</v>
      </c>
      <c r="X999" s="3">
        <f t="shared" si="633"/>
        <v>40204.512177056058</v>
      </c>
      <c r="Y999" s="25">
        <v>8.5625479999999996</v>
      </c>
      <c r="Z999" s="30">
        <f t="shared" si="634"/>
        <v>-2.744896528302343E-3</v>
      </c>
      <c r="AA999" s="3">
        <f t="shared" si="635"/>
        <v>44337.4603224612</v>
      </c>
      <c r="AB999" s="26">
        <f t="shared" si="615"/>
        <v>131098.5591642076</v>
      </c>
      <c r="AC999" s="28">
        <f t="shared" si="636"/>
        <v>0.31098559164207606</v>
      </c>
      <c r="AD999" s="28">
        <f t="shared" si="649"/>
        <v>1.2509266221919058E-2</v>
      </c>
      <c r="AE999" s="29">
        <f t="shared" si="616"/>
        <v>0.35512660826711184</v>
      </c>
      <c r="AF999" s="29">
        <f t="shared" si="617"/>
        <v>0.30667394388902369</v>
      </c>
      <c r="AG999" s="29">
        <f t="shared" si="618"/>
        <v>0.33819944784386441</v>
      </c>
      <c r="AN999" s="23">
        <v>41990</v>
      </c>
      <c r="AO999" s="25">
        <v>43.022731999999998</v>
      </c>
      <c r="AP999" s="30">
        <f t="shared" si="637"/>
        <v>2.1585257641949518E-2</v>
      </c>
      <c r="AQ999" s="3">
        <f t="shared" si="638"/>
        <v>46448.433738028783</v>
      </c>
      <c r="AR999" s="24">
        <v>19.698885000000001</v>
      </c>
      <c r="AS999" s="30">
        <f t="shared" si="639"/>
        <v>9.7766780670243136E-3</v>
      </c>
      <c r="AT999" s="3">
        <f t="shared" si="640"/>
        <v>40819.082458716446</v>
      </c>
      <c r="AU999" s="25">
        <v>8.5625479999999996</v>
      </c>
      <c r="AV999" s="30">
        <f t="shared" si="641"/>
        <v>-2.744896528302343E-3</v>
      </c>
      <c r="AW999" s="3">
        <f t="shared" si="642"/>
        <v>44925.126158252788</v>
      </c>
      <c r="AX999" s="26">
        <f t="shared" si="619"/>
        <v>132192.64235499801</v>
      </c>
      <c r="AY999" s="28">
        <f t="shared" si="643"/>
        <v>0.32192642354998013</v>
      </c>
      <c r="AZ999" s="28">
        <f t="shared" si="650"/>
        <v>1.2529741996200938E-2</v>
      </c>
      <c r="BA999" s="29">
        <f t="shared" si="620"/>
        <v>0.35136928130457812</v>
      </c>
      <c r="BB999" s="51">
        <f t="shared" si="644"/>
        <v>1.8035947971244748E-2</v>
      </c>
      <c r="BC999" s="29">
        <f t="shared" si="621"/>
        <v>0.30878482895514298</v>
      </c>
      <c r="BD999" s="51">
        <f t="shared" si="645"/>
        <v>2.4548504378190394E-2</v>
      </c>
      <c r="BE999" s="29">
        <f t="shared" si="622"/>
        <v>0.33984588974027896</v>
      </c>
      <c r="BF999" s="51">
        <f t="shared" si="646"/>
        <v>6.512556406945591E-3</v>
      </c>
      <c r="BG999" s="2" t="str">
        <f t="shared" si="647"/>
        <v>No</v>
      </c>
    </row>
    <row r="1000" spans="1:59" x14ac:dyDescent="0.35">
      <c r="A1000" s="23">
        <v>41991</v>
      </c>
      <c r="B1000" s="25">
        <v>44.008243999999998</v>
      </c>
      <c r="C1000" s="30">
        <f t="shared" si="623"/>
        <v>2.2906774028204513E-2</v>
      </c>
      <c r="D1000" s="3">
        <f t="shared" si="624"/>
        <v>58149.512232841189</v>
      </c>
      <c r="E1000" s="24">
        <v>20.065096</v>
      </c>
      <c r="F1000" s="30">
        <f t="shared" si="625"/>
        <v>1.8590443063148054E-2</v>
      </c>
      <c r="G1000" s="3">
        <f t="shared" si="626"/>
        <v>37063.606293250145</v>
      </c>
      <c r="H1000" s="25">
        <v>8.5389780000000002</v>
      </c>
      <c r="I1000" s="30">
        <f t="shared" si="627"/>
        <v>-2.7526852988152273E-3</v>
      </c>
      <c r="J1000" s="3">
        <f t="shared" si="628"/>
        <v>38644.045337334239</v>
      </c>
      <c r="K1000" s="26">
        <f t="shared" si="611"/>
        <v>133857.16386342558</v>
      </c>
      <c r="L1000" s="28">
        <f t="shared" si="629"/>
        <v>0.33857163863425588</v>
      </c>
      <c r="M1000" s="28">
        <f t="shared" si="648"/>
        <v>1.8719735678341509E-2</v>
      </c>
      <c r="N1000" s="29">
        <f t="shared" si="612"/>
        <v>0.43441464434560345</v>
      </c>
      <c r="O1000" s="29">
        <f t="shared" si="613"/>
        <v>0.27688922448010428</v>
      </c>
      <c r="P1000" s="29">
        <f t="shared" si="614"/>
        <v>0.28869613117429221</v>
      </c>
      <c r="R1000" s="23">
        <v>41991</v>
      </c>
      <c r="S1000" s="25">
        <v>44.008243999999998</v>
      </c>
      <c r="T1000" s="30">
        <f t="shared" si="630"/>
        <v>2.2906774028204513E-2</v>
      </c>
      <c r="U1000" s="3">
        <f t="shared" si="631"/>
        <v>47623.047874942917</v>
      </c>
      <c r="V1000" s="24">
        <v>20.065096</v>
      </c>
      <c r="W1000" s="30">
        <f t="shared" si="632"/>
        <v>1.8590443063148054E-2</v>
      </c>
      <c r="X1000" s="3">
        <f t="shared" si="633"/>
        <v>40951.931871565263</v>
      </c>
      <c r="Y1000" s="25">
        <v>8.5389780000000002</v>
      </c>
      <c r="Z1000" s="30">
        <f t="shared" si="634"/>
        <v>-2.7526852988152273E-3</v>
      </c>
      <c r="AA1000" s="3">
        <f t="shared" si="635"/>
        <v>44215.41324724476</v>
      </c>
      <c r="AB1000" s="26">
        <f t="shared" si="615"/>
        <v>132790.39299375293</v>
      </c>
      <c r="AC1000" s="28">
        <f t="shared" si="636"/>
        <v>0.32790392993752926</v>
      </c>
      <c r="AD1000" s="28">
        <f t="shared" si="649"/>
        <v>1.6918338295453195E-2</v>
      </c>
      <c r="AE1000" s="29">
        <f t="shared" si="616"/>
        <v>0.35863323242957285</v>
      </c>
      <c r="AF1000" s="29">
        <f t="shared" si="617"/>
        <v>0.30839529086634926</v>
      </c>
      <c r="AG1000" s="29">
        <f t="shared" si="618"/>
        <v>0.33297147670407795</v>
      </c>
      <c r="AN1000" s="23">
        <v>41991</v>
      </c>
      <c r="AO1000" s="25">
        <v>44.008243999999998</v>
      </c>
      <c r="AP1000" s="30">
        <f t="shared" si="637"/>
        <v>2.2906774028204513E-2</v>
      </c>
      <c r="AQ1000" s="3">
        <f t="shared" si="638"/>
        <v>47512.417513629836</v>
      </c>
      <c r="AR1000" s="24">
        <v>20.065096</v>
      </c>
      <c r="AS1000" s="30">
        <f t="shared" si="639"/>
        <v>1.8590443063148054E-2</v>
      </c>
      <c r="AT1000" s="3">
        <f t="shared" si="640"/>
        <v>41577.927287055158</v>
      </c>
      <c r="AU1000" s="25">
        <v>8.5389780000000002</v>
      </c>
      <c r="AV1000" s="30">
        <f t="shared" si="641"/>
        <v>-2.7526852988152273E-3</v>
      </c>
      <c r="AW1000" s="3">
        <f t="shared" si="642"/>
        <v>44801.461423929548</v>
      </c>
      <c r="AX1000" s="26">
        <f t="shared" si="619"/>
        <v>133891.80622461456</v>
      </c>
      <c r="AY1000" s="28">
        <f t="shared" si="643"/>
        <v>0.33891806224614562</v>
      </c>
      <c r="AZ1000" s="28">
        <f t="shared" si="650"/>
        <v>1.699163869616549E-2</v>
      </c>
      <c r="BA1000" s="29">
        <f t="shared" si="620"/>
        <v>0.35485679709125617</v>
      </c>
      <c r="BB1000" s="51">
        <f t="shared" si="644"/>
        <v>2.1523463757922801E-2</v>
      </c>
      <c r="BC1000" s="29">
        <f t="shared" si="621"/>
        <v>0.31053376946237288</v>
      </c>
      <c r="BD1000" s="51">
        <f t="shared" si="645"/>
        <v>2.2799563870960493E-2</v>
      </c>
      <c r="BE1000" s="29">
        <f t="shared" si="622"/>
        <v>0.33460943344637084</v>
      </c>
      <c r="BF1000" s="51">
        <f t="shared" si="646"/>
        <v>1.2761001130374705E-3</v>
      </c>
      <c r="BG1000" s="2" t="str">
        <f t="shared" si="647"/>
        <v>No</v>
      </c>
    </row>
    <row r="1001" spans="1:59" x14ac:dyDescent="0.35">
      <c r="A1001" s="23">
        <v>41992</v>
      </c>
      <c r="B1001" s="25">
        <v>43.974269999999997</v>
      </c>
      <c r="C1001" s="30">
        <f t="shared" si="623"/>
        <v>-7.7199172046038544E-4</v>
      </c>
      <c r="D1001" s="3">
        <f t="shared" si="624"/>
        <v>58104.621290848627</v>
      </c>
      <c r="E1001" s="24">
        <v>20.084330000000001</v>
      </c>
      <c r="F1001" s="30">
        <f t="shared" si="625"/>
        <v>9.5858001377124857E-4</v>
      </c>
      <c r="G1001" s="3">
        <f t="shared" si="626"/>
        <v>37099.134725481141</v>
      </c>
      <c r="H1001" s="25">
        <v>8.5546939999999996</v>
      </c>
      <c r="I1001" s="30">
        <f t="shared" si="627"/>
        <v>1.8405012871562931E-3</v>
      </c>
      <c r="J1001" s="3">
        <f t="shared" si="628"/>
        <v>38715.16975251853</v>
      </c>
      <c r="K1001" s="26">
        <f t="shared" si="611"/>
        <v>133918.9257688483</v>
      </c>
      <c r="L1001" s="28">
        <f t="shared" si="629"/>
        <v>0.33918925768848296</v>
      </c>
      <c r="M1001" s="28">
        <f t="shared" si="648"/>
        <v>6.1761905422708097E-4</v>
      </c>
      <c r="N1001" s="29">
        <f t="shared" si="612"/>
        <v>0.43387908734528319</v>
      </c>
      <c r="O1001" s="29">
        <f t="shared" si="613"/>
        <v>0.27702682434532339</v>
      </c>
      <c r="P1001" s="29">
        <f t="shared" si="614"/>
        <v>0.28909408830939337</v>
      </c>
      <c r="R1001" s="23">
        <v>41992</v>
      </c>
      <c r="S1001" s="25">
        <v>43.974269999999997</v>
      </c>
      <c r="T1001" s="30">
        <f t="shared" si="630"/>
        <v>-7.7199172046038544E-4</v>
      </c>
      <c r="U1001" s="3">
        <f t="shared" si="631"/>
        <v>47586.283276280374</v>
      </c>
      <c r="V1001" s="24">
        <v>20.084330000000001</v>
      </c>
      <c r="W1001" s="30">
        <f t="shared" si="632"/>
        <v>9.5858001377124857E-4</v>
      </c>
      <c r="X1001" s="3">
        <f t="shared" si="633"/>
        <v>40991.187574982665</v>
      </c>
      <c r="Y1001" s="25">
        <v>8.5546939999999996</v>
      </c>
      <c r="Z1001" s="30">
        <f t="shared" si="634"/>
        <v>1.8405012871562931E-3</v>
      </c>
      <c r="AA1001" s="3">
        <f t="shared" si="635"/>
        <v>44296.791772238459</v>
      </c>
      <c r="AB1001" s="26">
        <f t="shared" si="615"/>
        <v>132874.26262350148</v>
      </c>
      <c r="AC1001" s="28">
        <f t="shared" si="636"/>
        <v>0.32874262623501482</v>
      </c>
      <c r="AD1001" s="28">
        <f t="shared" si="649"/>
        <v>8.3869629748556385E-4</v>
      </c>
      <c r="AE1001" s="29">
        <f t="shared" si="616"/>
        <v>0.3581301776335411</v>
      </c>
      <c r="AF1001" s="29">
        <f t="shared" si="617"/>
        <v>0.30849606812969477</v>
      </c>
      <c r="AG1001" s="29">
        <f t="shared" si="618"/>
        <v>0.3333737542367643</v>
      </c>
      <c r="AN1001" s="23">
        <v>41992</v>
      </c>
      <c r="AO1001" s="25">
        <v>43.974269999999997</v>
      </c>
      <c r="AP1001" s="30">
        <f t="shared" si="637"/>
        <v>-7.7199172046038544E-4</v>
      </c>
      <c r="AQ1001" s="3">
        <f t="shared" si="638"/>
        <v>47475.73832069026</v>
      </c>
      <c r="AR1001" s="24">
        <v>20.084330000000001</v>
      </c>
      <c r="AS1001" s="30">
        <f t="shared" si="639"/>
        <v>9.5858001377124857E-4</v>
      </c>
      <c r="AT1001" s="3">
        <f t="shared" si="640"/>
        <v>41617.783057166562</v>
      </c>
      <c r="AU1001" s="25">
        <v>8.5546939999999996</v>
      </c>
      <c r="AV1001" s="30">
        <f t="shared" si="641"/>
        <v>1.8405012871562931E-3</v>
      </c>
      <c r="AW1001" s="3">
        <f t="shared" si="642"/>
        <v>44883.918571346774</v>
      </c>
      <c r="AX1001" s="26">
        <f t="shared" si="619"/>
        <v>133977.43994920357</v>
      </c>
      <c r="AY1001" s="28">
        <f t="shared" si="643"/>
        <v>0.33977439949203569</v>
      </c>
      <c r="AZ1001" s="28">
        <f t="shared" si="650"/>
        <v>8.5633724589007088E-4</v>
      </c>
      <c r="BA1001" s="29">
        <f t="shared" si="620"/>
        <v>0.35435621354378982</v>
      </c>
      <c r="BB1001" s="51">
        <f t="shared" si="644"/>
        <v>2.1022880210456452E-2</v>
      </c>
      <c r="BC1001" s="29">
        <f t="shared" si="621"/>
        <v>0.31063276827013264</v>
      </c>
      <c r="BD1001" s="51">
        <f t="shared" si="645"/>
        <v>2.2700565063200728E-2</v>
      </c>
      <c r="BE1001" s="29">
        <f t="shared" si="622"/>
        <v>0.3350110181860777</v>
      </c>
      <c r="BF1001" s="51">
        <f t="shared" si="646"/>
        <v>1.6776848527443322E-3</v>
      </c>
      <c r="BG1001" s="2" t="str">
        <f t="shared" si="647"/>
        <v>No</v>
      </c>
    </row>
    <row r="1002" spans="1:59" x14ac:dyDescent="0.35">
      <c r="A1002" s="23">
        <v>41995</v>
      </c>
      <c r="B1002" s="25">
        <v>44.386799000000003</v>
      </c>
      <c r="C1002" s="30">
        <f t="shared" si="623"/>
        <v>9.3811449286140824E-3</v>
      </c>
      <c r="D1002" s="3">
        <f t="shared" si="624"/>
        <v>58649.709164200314</v>
      </c>
      <c r="E1002" s="24">
        <v>20.199703</v>
      </c>
      <c r="F1002" s="30">
        <f t="shared" si="625"/>
        <v>5.744428616737407E-3</v>
      </c>
      <c r="G1002" s="3">
        <f t="shared" si="626"/>
        <v>37312.248056654389</v>
      </c>
      <c r="H1002" s="25">
        <v>8.5609920000000006</v>
      </c>
      <c r="I1002" s="30">
        <f t="shared" si="627"/>
        <v>7.3620400682949949E-4</v>
      </c>
      <c r="J1002" s="3">
        <f t="shared" si="628"/>
        <v>38743.672015615419</v>
      </c>
      <c r="K1002" s="26">
        <f t="shared" si="611"/>
        <v>134705.62923647012</v>
      </c>
      <c r="L1002" s="28">
        <f t="shared" si="629"/>
        <v>0.34705629236470115</v>
      </c>
      <c r="M1002" s="28">
        <f t="shared" si="648"/>
        <v>7.8670346762181875E-3</v>
      </c>
      <c r="N1002" s="29">
        <f t="shared" si="612"/>
        <v>0.43539167217164471</v>
      </c>
      <c r="O1002" s="29">
        <f t="shared" si="613"/>
        <v>0.27699100823139539</v>
      </c>
      <c r="P1002" s="29">
        <f t="shared" si="614"/>
        <v>0.28761731959695996</v>
      </c>
      <c r="R1002" s="23">
        <v>41995</v>
      </c>
      <c r="S1002" s="25">
        <v>44.386799000000003</v>
      </c>
      <c r="T1002" s="30">
        <f t="shared" si="630"/>
        <v>9.3811449286140824E-3</v>
      </c>
      <c r="U1002" s="3">
        <f t="shared" si="631"/>
        <v>48032.697096309246</v>
      </c>
      <c r="V1002" s="24">
        <v>20.199703</v>
      </c>
      <c r="W1002" s="30">
        <f t="shared" si="632"/>
        <v>5.744428616737407E-3</v>
      </c>
      <c r="X1002" s="3">
        <f t="shared" si="633"/>
        <v>41226.658525922445</v>
      </c>
      <c r="Y1002" s="25">
        <v>8.5609920000000006</v>
      </c>
      <c r="Z1002" s="30">
        <f t="shared" si="634"/>
        <v>7.3620400682949949E-4</v>
      </c>
      <c r="AA1002" s="3">
        <f t="shared" si="635"/>
        <v>44329.403247830873</v>
      </c>
      <c r="AB1002" s="26">
        <f t="shared" si="615"/>
        <v>133588.75887006256</v>
      </c>
      <c r="AC1002" s="28">
        <f t="shared" si="636"/>
        <v>0.33588758870062563</v>
      </c>
      <c r="AD1002" s="28">
        <f t="shared" si="649"/>
        <v>7.1449624656108046E-3</v>
      </c>
      <c r="AE1002" s="29">
        <f t="shared" si="616"/>
        <v>0.35955642901832097</v>
      </c>
      <c r="AF1002" s="29">
        <f t="shared" si="617"/>
        <v>0.30860873979690367</v>
      </c>
      <c r="AG1002" s="29">
        <f t="shared" si="618"/>
        <v>0.33183483118477536</v>
      </c>
      <c r="AN1002" s="23">
        <v>41995</v>
      </c>
      <c r="AO1002" s="25">
        <v>44.386799000000003</v>
      </c>
      <c r="AP1002" s="30">
        <f t="shared" si="637"/>
        <v>9.3811449286140824E-3</v>
      </c>
      <c r="AQ1002" s="3">
        <f t="shared" si="638"/>
        <v>47921.115102469616</v>
      </c>
      <c r="AR1002" s="24">
        <v>20.199703</v>
      </c>
      <c r="AS1002" s="30">
        <f t="shared" si="639"/>
        <v>5.744428616737407E-3</v>
      </c>
      <c r="AT1002" s="3">
        <f t="shared" si="640"/>
        <v>41856.85344112532</v>
      </c>
      <c r="AU1002" s="25">
        <v>8.5609920000000006</v>
      </c>
      <c r="AV1002" s="30">
        <f t="shared" si="641"/>
        <v>7.3620400682949949E-4</v>
      </c>
      <c r="AW1002" s="3">
        <f t="shared" si="642"/>
        <v>44916.962292041208</v>
      </c>
      <c r="AX1002" s="26">
        <f t="shared" si="619"/>
        <v>134694.93083563616</v>
      </c>
      <c r="AY1002" s="28">
        <f t="shared" si="643"/>
        <v>0.34694930835636151</v>
      </c>
      <c r="AZ1002" s="28">
        <f t="shared" si="650"/>
        <v>7.174908864325813E-3</v>
      </c>
      <c r="BA1002" s="29">
        <f t="shared" si="620"/>
        <v>0.35577519365555182</v>
      </c>
      <c r="BB1002" s="51">
        <f t="shared" si="644"/>
        <v>2.2441860322218454E-2</v>
      </c>
      <c r="BC1002" s="29">
        <f t="shared" si="621"/>
        <v>0.3107529970240816</v>
      </c>
      <c r="BD1002" s="51">
        <f t="shared" si="645"/>
        <v>2.2580336309251769E-2</v>
      </c>
      <c r="BE1002" s="29">
        <f t="shared" si="622"/>
        <v>0.33347180932036646</v>
      </c>
      <c r="BF1002" s="51">
        <f t="shared" si="646"/>
        <v>1.3847598703309316E-4</v>
      </c>
      <c r="BG1002" s="2" t="str">
        <f t="shared" si="647"/>
        <v>No</v>
      </c>
    </row>
    <row r="1003" spans="1:59" x14ac:dyDescent="0.35">
      <c r="A1003" s="23">
        <v>41996</v>
      </c>
      <c r="B1003" s="25">
        <v>44.463669000000003</v>
      </c>
      <c r="C1003" s="30">
        <f t="shared" si="623"/>
        <v>1.7318212110766229E-3</v>
      </c>
      <c r="D1003" s="3">
        <f t="shared" si="624"/>
        <v>58751.279974554353</v>
      </c>
      <c r="E1003" s="24">
        <v>20.153556999999999</v>
      </c>
      <c r="F1003" s="30">
        <f t="shared" si="625"/>
        <v>-2.2844890343189928E-3</v>
      </c>
      <c r="G1003" s="3">
        <f t="shared" si="626"/>
        <v>37227.008635123173</v>
      </c>
      <c r="H1003" s="25">
        <v>8.5216130000000003</v>
      </c>
      <c r="I1003" s="30">
        <f t="shared" si="627"/>
        <v>-4.5998174043382356E-3</v>
      </c>
      <c r="J1003" s="3">
        <f t="shared" si="628"/>
        <v>38565.458198770022</v>
      </c>
      <c r="K1003" s="26">
        <f t="shared" si="611"/>
        <v>134543.74680844753</v>
      </c>
      <c r="L1003" s="28">
        <f t="shared" si="629"/>
        <v>0.34543746808447517</v>
      </c>
      <c r="M1003" s="28">
        <f t="shared" si="648"/>
        <v>-1.6188242802259722E-3</v>
      </c>
      <c r="N1003" s="29">
        <f t="shared" si="612"/>
        <v>0.43667046123072267</v>
      </c>
      <c r="O1003" s="29">
        <f t="shared" si="613"/>
        <v>0.27669073827804103</v>
      </c>
      <c r="P1003" s="29">
        <f t="shared" si="614"/>
        <v>0.28663880049123647</v>
      </c>
      <c r="R1003" s="23">
        <v>41996</v>
      </c>
      <c r="S1003" s="25">
        <v>44.463669000000003</v>
      </c>
      <c r="T1003" s="30">
        <f t="shared" si="630"/>
        <v>1.7318212110766229E-3</v>
      </c>
      <c r="U1003" s="3">
        <f t="shared" si="631"/>
        <v>48115.881139965852</v>
      </c>
      <c r="V1003" s="24">
        <v>20.153556999999999</v>
      </c>
      <c r="W1003" s="30">
        <f t="shared" si="632"/>
        <v>-2.2844890343189928E-3</v>
      </c>
      <c r="X1003" s="3">
        <f t="shared" si="633"/>
        <v>41132.476676598359</v>
      </c>
      <c r="Y1003" s="25">
        <v>8.5216130000000003</v>
      </c>
      <c r="Z1003" s="30">
        <f t="shared" si="634"/>
        <v>-4.5998174043382356E-3</v>
      </c>
      <c r="AA1003" s="3">
        <f t="shared" si="635"/>
        <v>44125.496087247571</v>
      </c>
      <c r="AB1003" s="26">
        <f t="shared" si="615"/>
        <v>133373.85390381177</v>
      </c>
      <c r="AC1003" s="28">
        <f t="shared" si="636"/>
        <v>0.33373853903811779</v>
      </c>
      <c r="AD1003" s="28">
        <f t="shared" si="649"/>
        <v>-2.1490496625078404E-3</v>
      </c>
      <c r="AE1003" s="29">
        <f t="shared" si="616"/>
        <v>0.36075947220260024</v>
      </c>
      <c r="AF1003" s="29">
        <f t="shared" si="617"/>
        <v>0.30839985104024059</v>
      </c>
      <c r="AG1003" s="29">
        <f t="shared" si="618"/>
        <v>0.33084067675715922</v>
      </c>
      <c r="AN1003" s="23">
        <v>41996</v>
      </c>
      <c r="AO1003" s="25">
        <v>44.463669000000003</v>
      </c>
      <c r="AP1003" s="30">
        <f t="shared" si="637"/>
        <v>1.7318212110766229E-3</v>
      </c>
      <c r="AQ1003" s="3">
        <f t="shared" si="638"/>
        <v>48004.105906062519</v>
      </c>
      <c r="AR1003" s="24">
        <v>20.153556999999999</v>
      </c>
      <c r="AS1003" s="30">
        <f t="shared" si="639"/>
        <v>-2.2844890343189928E-3</v>
      </c>
      <c r="AT1003" s="3">
        <f t="shared" si="640"/>
        <v>41761.23191842797</v>
      </c>
      <c r="AU1003" s="25">
        <v>8.5216130000000003</v>
      </c>
      <c r="AV1003" s="30">
        <f t="shared" si="641"/>
        <v>-4.5998174043382356E-3</v>
      </c>
      <c r="AW1003" s="3">
        <f t="shared" si="642"/>
        <v>44710.35246714027</v>
      </c>
      <c r="AX1003" s="26">
        <f t="shared" si="619"/>
        <v>134475.69029163074</v>
      </c>
      <c r="AY1003" s="28">
        <f t="shared" si="643"/>
        <v>0.34475690291630734</v>
      </c>
      <c r="AZ1003" s="28">
        <f t="shared" si="650"/>
        <v>-2.1924054400541682E-3</v>
      </c>
      <c r="BA1003" s="29">
        <f t="shared" si="620"/>
        <v>0.35697237026230094</v>
      </c>
      <c r="BB1003" s="51">
        <f t="shared" si="644"/>
        <v>2.3639036928967572E-2</v>
      </c>
      <c r="BC1003" s="29">
        <f t="shared" si="621"/>
        <v>0.31054855957877936</v>
      </c>
      <c r="BD1003" s="51">
        <f t="shared" si="645"/>
        <v>2.2784773754554011E-2</v>
      </c>
      <c r="BE1003" s="29">
        <f t="shared" si="622"/>
        <v>0.33247907015891981</v>
      </c>
      <c r="BF1003" s="51">
        <f t="shared" si="646"/>
        <v>8.5426317441356092E-4</v>
      </c>
      <c r="BG1003" s="2" t="str">
        <f t="shared" si="647"/>
        <v>No</v>
      </c>
    </row>
    <row r="1004" spans="1:59" x14ac:dyDescent="0.35">
      <c r="A1004" s="23">
        <v>41997</v>
      </c>
      <c r="B1004" s="25">
        <v>44.480739999999997</v>
      </c>
      <c r="C1004" s="30">
        <f t="shared" si="623"/>
        <v>3.8393142950021719E-4</v>
      </c>
      <c r="D1004" s="3">
        <f t="shared" si="624"/>
        <v>58773.836437459948</v>
      </c>
      <c r="E1004" s="24">
        <v>20.176635999999998</v>
      </c>
      <c r="F1004" s="30">
        <f t="shared" si="625"/>
        <v>1.1451576513266115E-3</v>
      </c>
      <c r="G1004" s="3">
        <f t="shared" si="626"/>
        <v>37269.639428897688</v>
      </c>
      <c r="H1004" s="25">
        <v>8.5216130000000003</v>
      </c>
      <c r="I1004" s="30">
        <f t="shared" si="627"/>
        <v>0</v>
      </c>
      <c r="J1004" s="3">
        <f t="shared" si="628"/>
        <v>38565.458198770022</v>
      </c>
      <c r="K1004" s="26">
        <f t="shared" si="611"/>
        <v>134608.93406512766</v>
      </c>
      <c r="L1004" s="28">
        <f t="shared" si="629"/>
        <v>0.34608934065127661</v>
      </c>
      <c r="M1004" s="28">
        <f t="shared" si="648"/>
        <v>6.518725668014369E-4</v>
      </c>
      <c r="N1004" s="29">
        <f t="shared" si="612"/>
        <v>0.43662656454157406</v>
      </c>
      <c r="O1004" s="29">
        <f t="shared" si="613"/>
        <v>0.27687344593981827</v>
      </c>
      <c r="P1004" s="29">
        <f t="shared" si="614"/>
        <v>0.28649998951860767</v>
      </c>
      <c r="R1004" s="23">
        <v>41997</v>
      </c>
      <c r="S1004" s="25">
        <v>44.480739999999997</v>
      </c>
      <c r="T1004" s="30">
        <f t="shared" si="630"/>
        <v>3.8393142950021719E-4</v>
      </c>
      <c r="U1004" s="3">
        <f t="shared" si="631"/>
        <v>48134.35433899358</v>
      </c>
      <c r="V1004" s="24">
        <v>20.176635999999998</v>
      </c>
      <c r="W1004" s="30">
        <f t="shared" si="632"/>
        <v>1.1451576513266115E-3</v>
      </c>
      <c r="X1004" s="3">
        <f t="shared" si="633"/>
        <v>41179.579846982582</v>
      </c>
      <c r="Y1004" s="25">
        <v>8.5216130000000003</v>
      </c>
      <c r="Z1004" s="30">
        <f t="shared" si="634"/>
        <v>0</v>
      </c>
      <c r="AA1004" s="3">
        <f t="shared" si="635"/>
        <v>44125.496087247571</v>
      </c>
      <c r="AB1004" s="26">
        <f t="shared" si="615"/>
        <v>133439.43027322373</v>
      </c>
      <c r="AC1004" s="28">
        <f t="shared" si="636"/>
        <v>0.33439430273223736</v>
      </c>
      <c r="AD1004" s="28">
        <f t="shared" si="649"/>
        <v>6.5576369411957103E-4</v>
      </c>
      <c r="AE1004" s="29">
        <f t="shared" si="616"/>
        <v>0.36072062238602298</v>
      </c>
      <c r="AF1004" s="29">
        <f t="shared" si="617"/>
        <v>0.30860128646132096</v>
      </c>
      <c r="AG1004" s="29">
        <f t="shared" si="618"/>
        <v>0.33067809115265606</v>
      </c>
      <c r="AN1004" s="23">
        <v>41997</v>
      </c>
      <c r="AO1004" s="25">
        <v>44.480739999999997</v>
      </c>
      <c r="AP1004" s="30">
        <f t="shared" si="637"/>
        <v>3.8393142950021719E-4</v>
      </c>
      <c r="AQ1004" s="3">
        <f t="shared" si="638"/>
        <v>48022.536191064915</v>
      </c>
      <c r="AR1004" s="24">
        <v>20.176635999999998</v>
      </c>
      <c r="AS1004" s="30">
        <f t="shared" si="639"/>
        <v>1.1451576513266115E-3</v>
      </c>
      <c r="AT1004" s="3">
        <f t="shared" si="640"/>
        <v>41809.055112688184</v>
      </c>
      <c r="AU1004" s="25">
        <v>8.5216130000000003</v>
      </c>
      <c r="AV1004" s="30">
        <f t="shared" si="641"/>
        <v>0</v>
      </c>
      <c r="AW1004" s="3">
        <f t="shared" si="642"/>
        <v>44710.35246714027</v>
      </c>
      <c r="AX1004" s="26">
        <f t="shared" si="619"/>
        <v>134541.94377089338</v>
      </c>
      <c r="AY1004" s="28">
        <f t="shared" si="643"/>
        <v>0.34541943770893391</v>
      </c>
      <c r="AZ1004" s="28">
        <f t="shared" si="650"/>
        <v>6.6253479262656789E-4</v>
      </c>
      <c r="BA1004" s="29">
        <f t="shared" si="620"/>
        <v>0.35693356915402352</v>
      </c>
      <c r="BB1004" s="51">
        <f t="shared" si="644"/>
        <v>2.3600235820690152E-2</v>
      </c>
      <c r="BC1004" s="29">
        <f t="shared" si="621"/>
        <v>0.31075108580178767</v>
      </c>
      <c r="BD1004" s="51">
        <f t="shared" si="645"/>
        <v>2.2582247531545696E-2</v>
      </c>
      <c r="BE1004" s="29">
        <f t="shared" si="622"/>
        <v>0.33231534504418869</v>
      </c>
      <c r="BF1004" s="51">
        <f t="shared" si="646"/>
        <v>1.0179882891446779E-3</v>
      </c>
      <c r="BG1004" s="2" t="str">
        <f t="shared" si="647"/>
        <v>No</v>
      </c>
    </row>
    <row r="1005" spans="1:59" x14ac:dyDescent="0.35">
      <c r="A1005" s="23">
        <v>41999</v>
      </c>
      <c r="B1005" s="25">
        <v>44.643005000000002</v>
      </c>
      <c r="C1005" s="30">
        <f t="shared" si="623"/>
        <v>3.6479833743774392E-3</v>
      </c>
      <c r="D1005" s="3">
        <f t="shared" si="624"/>
        <v>58988.242415632179</v>
      </c>
      <c r="E1005" s="24">
        <v>20.230478000000002</v>
      </c>
      <c r="F1005" s="30">
        <f t="shared" si="625"/>
        <v>2.6685320585653205E-3</v>
      </c>
      <c r="G1005" s="3">
        <f t="shared" si="626"/>
        <v>37369.094656524874</v>
      </c>
      <c r="H1005" s="25">
        <v>8.5294840000000001</v>
      </c>
      <c r="I1005" s="30">
        <f t="shared" si="627"/>
        <v>9.2365142608552553E-4</v>
      </c>
      <c r="J1005" s="3">
        <f t="shared" si="628"/>
        <v>38601.07923923296</v>
      </c>
      <c r="K1005" s="26">
        <f t="shared" si="611"/>
        <v>134958.41631139</v>
      </c>
      <c r="L1005" s="28">
        <f t="shared" si="629"/>
        <v>0.34958416311390006</v>
      </c>
      <c r="M1005" s="28">
        <f t="shared" si="648"/>
        <v>3.4948224626234481E-3</v>
      </c>
      <c r="N1005" s="29">
        <f t="shared" si="612"/>
        <v>0.43708457781194182</v>
      </c>
      <c r="O1005" s="29">
        <f t="shared" si="613"/>
        <v>0.27689339929940376</v>
      </c>
      <c r="P1005" s="29">
        <f t="shared" si="614"/>
        <v>0.28602202288865453</v>
      </c>
      <c r="R1005" s="23">
        <v>41999</v>
      </c>
      <c r="S1005" s="25">
        <v>44.643005000000002</v>
      </c>
      <c r="T1005" s="30">
        <f t="shared" si="630"/>
        <v>3.6479833743774392E-3</v>
      </c>
      <c r="U1005" s="3">
        <f t="shared" si="631"/>
        <v>48309.947663358624</v>
      </c>
      <c r="V1005" s="24">
        <v>20.230478000000002</v>
      </c>
      <c r="W1005" s="30">
        <f t="shared" si="632"/>
        <v>2.6685320585653205E-3</v>
      </c>
      <c r="X1005" s="3">
        <f t="shared" si="633"/>
        <v>41289.468875962506</v>
      </c>
      <c r="Y1005" s="25">
        <v>8.5294840000000001</v>
      </c>
      <c r="Z1005" s="30">
        <f t="shared" si="634"/>
        <v>9.2365142608552553E-4</v>
      </c>
      <c r="AA1005" s="3">
        <f t="shared" si="635"/>
        <v>44166.252664635285</v>
      </c>
      <c r="AB1005" s="26">
        <f t="shared" si="615"/>
        <v>133765.66920395641</v>
      </c>
      <c r="AC1005" s="28">
        <f t="shared" si="636"/>
        <v>0.33765669203956405</v>
      </c>
      <c r="AD1005" s="28">
        <f t="shared" si="649"/>
        <v>3.2623893073266963E-3</v>
      </c>
      <c r="AE1005" s="29">
        <f t="shared" si="616"/>
        <v>0.36115356018365996</v>
      </c>
      <c r="AF1005" s="29">
        <f t="shared" si="617"/>
        <v>0.30867014774177409</v>
      </c>
      <c r="AG1005" s="29">
        <f t="shared" si="618"/>
        <v>0.33017629207456595</v>
      </c>
      <c r="AN1005" s="23">
        <v>41999</v>
      </c>
      <c r="AO1005" s="25">
        <v>44.643005000000002</v>
      </c>
      <c r="AP1005" s="30">
        <f t="shared" si="637"/>
        <v>3.6479833743774392E-3</v>
      </c>
      <c r="AQ1005" s="3">
        <f t="shared" si="638"/>
        <v>48197.721604685357</v>
      </c>
      <c r="AR1005" s="24">
        <v>20.230478000000002</v>
      </c>
      <c r="AS1005" s="30">
        <f t="shared" si="639"/>
        <v>2.6685320585653205E-3</v>
      </c>
      <c r="AT1005" s="3">
        <f t="shared" si="640"/>
        <v>41920.623916594719</v>
      </c>
      <c r="AU1005" s="25">
        <v>8.5294840000000001</v>
      </c>
      <c r="AV1005" s="30">
        <f t="shared" si="641"/>
        <v>9.2365142608552553E-4</v>
      </c>
      <c r="AW1005" s="3">
        <f t="shared" si="642"/>
        <v>44751.649247957328</v>
      </c>
      <c r="AX1005" s="26">
        <f t="shared" si="619"/>
        <v>134869.99476923741</v>
      </c>
      <c r="AY1005" s="28">
        <f t="shared" si="643"/>
        <v>0.34869994769237422</v>
      </c>
      <c r="AZ1005" s="28">
        <f t="shared" si="650"/>
        <v>3.2805099834403162E-3</v>
      </c>
      <c r="BA1005" s="29">
        <f t="shared" si="620"/>
        <v>0.35736430246884543</v>
      </c>
      <c r="BB1005" s="51">
        <f t="shared" si="644"/>
        <v>2.4030969135512059E-2</v>
      </c>
      <c r="BC1005" s="29">
        <f t="shared" si="621"/>
        <v>0.31082246268579544</v>
      </c>
      <c r="BD1005" s="51">
        <f t="shared" si="645"/>
        <v>2.2510870647537928E-2</v>
      </c>
      <c r="BE1005" s="29">
        <f t="shared" si="622"/>
        <v>0.33181323484535913</v>
      </c>
      <c r="BF1005" s="51">
        <f t="shared" si="646"/>
        <v>1.5200984879742419E-3</v>
      </c>
      <c r="BG1005" s="2" t="str">
        <f t="shared" si="647"/>
        <v>No</v>
      </c>
    </row>
    <row r="1006" spans="1:59" x14ac:dyDescent="0.35">
      <c r="A1006" s="23">
        <v>42002</v>
      </c>
      <c r="B1006" s="25">
        <v>44.711345999999999</v>
      </c>
      <c r="C1006" s="30">
        <f t="shared" si="623"/>
        <v>1.5308333298800214E-3</v>
      </c>
      <c r="D1006" s="3">
        <f t="shared" si="624"/>
        <v>59078.543583193074</v>
      </c>
      <c r="E1006" s="24">
        <v>20.215094000000001</v>
      </c>
      <c r="F1006" s="30">
        <f t="shared" si="625"/>
        <v>-7.6043680233361943E-4</v>
      </c>
      <c r="G1006" s="3">
        <f t="shared" si="626"/>
        <v>37340.67782167816</v>
      </c>
      <c r="H1006" s="25">
        <v>8.5452390000000005</v>
      </c>
      <c r="I1006" s="30">
        <f t="shared" si="627"/>
        <v>1.8471222878195803E-3</v>
      </c>
      <c r="J1006" s="3">
        <f t="shared" si="628"/>
        <v>38672.38015302964</v>
      </c>
      <c r="K1006" s="26">
        <f t="shared" si="611"/>
        <v>135091.60155790087</v>
      </c>
      <c r="L1006" s="28">
        <f t="shared" si="629"/>
        <v>0.35091601557900876</v>
      </c>
      <c r="M1006" s="28">
        <f t="shared" si="648"/>
        <v>1.331852465108696E-3</v>
      </c>
      <c r="N1006" s="29">
        <f t="shared" si="612"/>
        <v>0.437322105163375</v>
      </c>
      <c r="O1006" s="29">
        <f t="shared" si="613"/>
        <v>0.27641006095907283</v>
      </c>
      <c r="P1006" s="29">
        <f t="shared" si="614"/>
        <v>0.28626783387755222</v>
      </c>
      <c r="R1006" s="23">
        <v>42002</v>
      </c>
      <c r="S1006" s="25">
        <v>44.711345999999999</v>
      </c>
      <c r="T1006" s="30">
        <f t="shared" si="630"/>
        <v>1.5308333298800214E-3</v>
      </c>
      <c r="U1006" s="3">
        <f t="shared" si="631"/>
        <v>48383.902141406455</v>
      </c>
      <c r="V1006" s="24">
        <v>20.215094000000001</v>
      </c>
      <c r="W1006" s="30">
        <f t="shared" si="632"/>
        <v>-7.6043680233361943E-4</v>
      </c>
      <c r="X1006" s="3">
        <f t="shared" si="633"/>
        <v>41258.070844280417</v>
      </c>
      <c r="Y1006" s="25">
        <v>8.5452390000000005</v>
      </c>
      <c r="Z1006" s="30">
        <f t="shared" si="634"/>
        <v>1.8471222878195803E-3</v>
      </c>
      <c r="AA1006" s="3">
        <f t="shared" si="635"/>
        <v>44247.833134301603</v>
      </c>
      <c r="AB1006" s="26">
        <f t="shared" si="615"/>
        <v>133889.8061199885</v>
      </c>
      <c r="AC1006" s="28">
        <f t="shared" si="636"/>
        <v>0.33889806119988508</v>
      </c>
      <c r="AD1006" s="28">
        <f t="shared" si="649"/>
        <v>1.2413691603210264E-3</v>
      </c>
      <c r="AE1006" s="29">
        <f t="shared" si="616"/>
        <v>0.36137106732417018</v>
      </c>
      <c r="AF1006" s="29">
        <f t="shared" si="617"/>
        <v>0.30814945543580835</v>
      </c>
      <c r="AG1006" s="29">
        <f t="shared" si="618"/>
        <v>0.3304794772400213</v>
      </c>
      <c r="AN1006" s="23">
        <v>42002</v>
      </c>
      <c r="AO1006" s="25">
        <v>44.711345999999999</v>
      </c>
      <c r="AP1006" s="30">
        <f t="shared" si="637"/>
        <v>1.5308333298800214E-3</v>
      </c>
      <c r="AQ1006" s="3">
        <f t="shared" si="638"/>
        <v>48271.504283342088</v>
      </c>
      <c r="AR1006" s="24">
        <v>20.215094000000001</v>
      </c>
      <c r="AS1006" s="30">
        <f t="shared" si="639"/>
        <v>-7.6043680233361943E-4</v>
      </c>
      <c r="AT1006" s="3">
        <f t="shared" si="640"/>
        <v>41888.745931391757</v>
      </c>
      <c r="AU1006" s="25">
        <v>8.5452390000000005</v>
      </c>
      <c r="AV1006" s="30">
        <f t="shared" si="641"/>
        <v>1.8471222878195803E-3</v>
      </c>
      <c r="AW1006" s="3">
        <f t="shared" si="642"/>
        <v>44834.311016699918</v>
      </c>
      <c r="AX1006" s="26">
        <f t="shared" si="619"/>
        <v>134994.56123143376</v>
      </c>
      <c r="AY1006" s="28">
        <f t="shared" si="643"/>
        <v>0.34994561231433763</v>
      </c>
      <c r="AZ1006" s="28">
        <f t="shared" si="650"/>
        <v>1.2456646219634049E-3</v>
      </c>
      <c r="BA1006" s="29">
        <f t="shared" si="620"/>
        <v>0.35758110432749768</v>
      </c>
      <c r="BB1006" s="51">
        <f t="shared" si="644"/>
        <v>2.4247770994164308E-2</v>
      </c>
      <c r="BC1006" s="29">
        <f t="shared" si="621"/>
        <v>0.31029950798964395</v>
      </c>
      <c r="BD1006" s="51">
        <f t="shared" si="645"/>
        <v>2.3033825343689418E-2</v>
      </c>
      <c r="BE1006" s="29">
        <f t="shared" si="622"/>
        <v>0.33211938768285842</v>
      </c>
      <c r="BF1006" s="51">
        <f t="shared" si="646"/>
        <v>1.2139456504749457E-3</v>
      </c>
      <c r="BG1006" s="2" t="str">
        <f t="shared" si="647"/>
        <v>No</v>
      </c>
    </row>
    <row r="1007" spans="1:59" x14ac:dyDescent="0.35">
      <c r="A1007" s="23">
        <v>42003</v>
      </c>
      <c r="B1007" s="25">
        <v>44.497826000000003</v>
      </c>
      <c r="C1007" s="30">
        <f t="shared" si="623"/>
        <v>-4.775521631578572E-3</v>
      </c>
      <c r="D1007" s="3">
        <f t="shared" si="624"/>
        <v>58796.412720349377</v>
      </c>
      <c r="E1007" s="24">
        <v>20.068943000000001</v>
      </c>
      <c r="F1007" s="30">
        <f t="shared" si="625"/>
        <v>-7.22979571601301E-3</v>
      </c>
      <c r="G1007" s="3">
        <f t="shared" si="626"/>
        <v>37070.712349129972</v>
      </c>
      <c r="H1007" s="25">
        <v>8.5531159999999993</v>
      </c>
      <c r="I1007" s="30">
        <f t="shared" si="627"/>
        <v>9.2179984667462023E-4</v>
      </c>
      <c r="J1007" s="3">
        <f t="shared" si="628"/>
        <v>38708.028347125248</v>
      </c>
      <c r="K1007" s="26">
        <f t="shared" si="611"/>
        <v>134575.15341660459</v>
      </c>
      <c r="L1007" s="28">
        <f t="shared" si="629"/>
        <v>0.34575153416604598</v>
      </c>
      <c r="M1007" s="28">
        <f t="shared" si="648"/>
        <v>-5.1644814129627736E-3</v>
      </c>
      <c r="N1007" s="29">
        <f t="shared" si="612"/>
        <v>0.43690392488970975</v>
      </c>
      <c r="O1007" s="29">
        <f t="shared" si="613"/>
        <v>0.27546476008368415</v>
      </c>
      <c r="P1007" s="29">
        <f t="shared" si="614"/>
        <v>0.28763131502660616</v>
      </c>
      <c r="R1007" s="23">
        <v>42003</v>
      </c>
      <c r="S1007" s="25">
        <v>44.497826000000003</v>
      </c>
      <c r="T1007" s="30">
        <f t="shared" si="630"/>
        <v>-4.775521631578572E-3</v>
      </c>
      <c r="U1007" s="3">
        <f t="shared" si="631"/>
        <v>48152.84377010999</v>
      </c>
      <c r="V1007" s="24">
        <v>20.068943000000001</v>
      </c>
      <c r="W1007" s="30">
        <f t="shared" si="632"/>
        <v>-7.22979571601301E-3</v>
      </c>
      <c r="X1007" s="3">
        <f t="shared" si="633"/>
        <v>40959.783420439475</v>
      </c>
      <c r="Y1007" s="25">
        <v>8.5531159999999993</v>
      </c>
      <c r="Z1007" s="30">
        <f t="shared" si="634"/>
        <v>9.2179984667462023E-4</v>
      </c>
      <c r="AA1007" s="3">
        <f t="shared" si="635"/>
        <v>44288.620780100486</v>
      </c>
      <c r="AB1007" s="26">
        <f t="shared" si="615"/>
        <v>133401.24797064994</v>
      </c>
      <c r="AC1007" s="28">
        <f t="shared" si="636"/>
        <v>0.33401247970649939</v>
      </c>
      <c r="AD1007" s="28">
        <f t="shared" si="649"/>
        <v>-4.8855814933856934E-3</v>
      </c>
      <c r="AE1007" s="29">
        <f t="shared" si="616"/>
        <v>0.3609624685123205</v>
      </c>
      <c r="AF1007" s="29">
        <f t="shared" si="617"/>
        <v>0.30704198081753459</v>
      </c>
      <c r="AG1007" s="29">
        <f t="shared" si="618"/>
        <v>0.33199555067014497</v>
      </c>
      <c r="AN1007" s="23">
        <v>42003</v>
      </c>
      <c r="AO1007" s="25">
        <v>44.497826000000003</v>
      </c>
      <c r="AP1007" s="30">
        <f t="shared" si="637"/>
        <v>-4.775521631578572E-3</v>
      </c>
      <c r="AQ1007" s="3">
        <f t="shared" si="638"/>
        <v>48040.982670448153</v>
      </c>
      <c r="AR1007" s="24">
        <v>20.068943000000001</v>
      </c>
      <c r="AS1007" s="30">
        <f t="shared" si="639"/>
        <v>-7.22979571601301E-3</v>
      </c>
      <c r="AT1007" s="3">
        <f t="shared" si="640"/>
        <v>41585.898855507825</v>
      </c>
      <c r="AU1007" s="25">
        <v>8.5531159999999993</v>
      </c>
      <c r="AV1007" s="30">
        <f t="shared" si="641"/>
        <v>9.2179984667462023E-4</v>
      </c>
      <c r="AW1007" s="3">
        <f t="shared" si="642"/>
        <v>44875.639277720875</v>
      </c>
      <c r="AX1007" s="26">
        <f t="shared" si="619"/>
        <v>134502.52080367686</v>
      </c>
      <c r="AY1007" s="28">
        <f t="shared" si="643"/>
        <v>0.34502520803676862</v>
      </c>
      <c r="AZ1007" s="28">
        <f t="shared" si="650"/>
        <v>-4.9204042775690127E-3</v>
      </c>
      <c r="BA1007" s="29">
        <f t="shared" si="620"/>
        <v>0.35717533309706467</v>
      </c>
      <c r="BB1007" s="51">
        <f t="shared" si="644"/>
        <v>2.3841999763731303E-2</v>
      </c>
      <c r="BC1007" s="29">
        <f t="shared" si="621"/>
        <v>0.30918304435503935</v>
      </c>
      <c r="BD1007" s="51">
        <f t="shared" si="645"/>
        <v>2.4150288978294021E-2</v>
      </c>
      <c r="BE1007" s="29">
        <f t="shared" si="622"/>
        <v>0.33364162254789592</v>
      </c>
      <c r="BF1007" s="51">
        <f t="shared" si="646"/>
        <v>3.0828921456255154E-4</v>
      </c>
      <c r="BG1007" s="2" t="str">
        <f t="shared" si="647"/>
        <v>No</v>
      </c>
    </row>
    <row r="1008" spans="1:59" x14ac:dyDescent="0.35">
      <c r="A1008" s="31">
        <v>42004</v>
      </c>
      <c r="B1008" s="32">
        <v>44.070774</v>
      </c>
      <c r="C1008" s="33">
        <f t="shared" si="623"/>
        <v>-9.5971430154813131E-3</v>
      </c>
      <c r="D1008" s="34">
        <f t="shared" si="624"/>
        <v>58232.135138674923</v>
      </c>
      <c r="E1008" s="35">
        <v>19.99971</v>
      </c>
      <c r="F1008" s="33">
        <f t="shared" si="625"/>
        <v>-3.4497581661375731E-3</v>
      </c>
      <c r="G1008" s="34">
        <f t="shared" si="626"/>
        <v>36942.827356479022</v>
      </c>
      <c r="H1008" s="32">
        <v>8.5791609999999991</v>
      </c>
      <c r="I1008" s="33">
        <f t="shared" si="627"/>
        <v>3.0450890646169793E-3</v>
      </c>
      <c r="J1008" s="34">
        <f t="shared" si="628"/>
        <v>38825.89774095796</v>
      </c>
      <c r="K1008" s="36">
        <f t="shared" si="611"/>
        <v>134000.86023611191</v>
      </c>
      <c r="L1008" s="45">
        <f t="shared" si="629"/>
        <v>0.34000860236111907</v>
      </c>
      <c r="M1008" s="45">
        <f t="shared" si="648"/>
        <v>-5.7429318049269096E-3</v>
      </c>
      <c r="N1008" s="37">
        <f t="shared" si="612"/>
        <v>0.43456538290925045</v>
      </c>
      <c r="O1008" s="37">
        <f t="shared" si="613"/>
        <v>0.2756909716205187</v>
      </c>
      <c r="P1008" s="37">
        <f t="shared" si="614"/>
        <v>0.28974364547023079</v>
      </c>
      <c r="R1008" s="31">
        <v>42004</v>
      </c>
      <c r="S1008" s="32">
        <v>44.070774</v>
      </c>
      <c r="T1008" s="33">
        <f t="shared" si="630"/>
        <v>-9.5971430154813131E-3</v>
      </c>
      <c r="U1008" s="34">
        <f t="shared" si="631"/>
        <v>47690.714041846113</v>
      </c>
      <c r="V1008" s="35">
        <v>19.99971</v>
      </c>
      <c r="W1008" s="33">
        <f t="shared" si="632"/>
        <v>-3.4497581661375731E-3</v>
      </c>
      <c r="X1008" s="34">
        <f t="shared" si="633"/>
        <v>40818.482073101586</v>
      </c>
      <c r="Y1008" s="32">
        <v>8.5791609999999991</v>
      </c>
      <c r="Z1008" s="33">
        <f t="shared" si="634"/>
        <v>3.0450890646169793E-3</v>
      </c>
      <c r="AA1008" s="34">
        <f t="shared" si="635"/>
        <v>44423.48357492494</v>
      </c>
      <c r="AB1008" s="36">
        <f t="shared" si="615"/>
        <v>132932.67968987263</v>
      </c>
      <c r="AC1008" s="45">
        <f t="shared" si="636"/>
        <v>0.32932679689872635</v>
      </c>
      <c r="AD1008" s="45">
        <f t="shared" si="649"/>
        <v>-4.6856828077730395E-3</v>
      </c>
      <c r="AE1008" s="37">
        <f t="shared" si="616"/>
        <v>0.35875838923210535</v>
      </c>
      <c r="AF1008" s="37">
        <f t="shared" si="617"/>
        <v>0.30706130477719773</v>
      </c>
      <c r="AG1008" s="37">
        <f t="shared" si="618"/>
        <v>0.33418030599069692</v>
      </c>
      <c r="AI1008" s="57"/>
      <c r="AJ1008" s="61" t="s">
        <v>27</v>
      </c>
      <c r="AK1008" s="61" t="s">
        <v>28</v>
      </c>
      <c r="AL1008" s="62" t="s">
        <v>29</v>
      </c>
      <c r="AN1008" s="31">
        <v>42004</v>
      </c>
      <c r="AO1008" s="32">
        <v>44.070774</v>
      </c>
      <c r="AP1008" s="33">
        <f t="shared" si="637"/>
        <v>-9.5971430154813131E-3</v>
      </c>
      <c r="AQ1008" s="34">
        <f t="shared" si="638"/>
        <v>47579.926489155601</v>
      </c>
      <c r="AR1008" s="35">
        <v>19.99971</v>
      </c>
      <c r="AS1008" s="33">
        <f t="shared" si="639"/>
        <v>-3.4497581661375731E-3</v>
      </c>
      <c r="AT1008" s="34">
        <f t="shared" si="640"/>
        <v>41442.437561334867</v>
      </c>
      <c r="AU1008" s="32">
        <v>8.5791609999999991</v>
      </c>
      <c r="AV1008" s="33">
        <f t="shared" si="641"/>
        <v>3.0450890646169793E-3</v>
      </c>
      <c r="AW1008" s="34">
        <f t="shared" si="642"/>
        <v>45012.289596153161</v>
      </c>
      <c r="AX1008" s="36">
        <f t="shared" si="619"/>
        <v>134034.65364664362</v>
      </c>
      <c r="AY1008" s="45">
        <f t="shared" si="643"/>
        <v>0.3403465364664362</v>
      </c>
      <c r="AZ1008" s="45">
        <f t="shared" si="650"/>
        <v>-4.6786715703324155E-3</v>
      </c>
      <c r="BA1008" s="37">
        <f t="shared" si="620"/>
        <v>0.35498227655805231</v>
      </c>
      <c r="BB1008" s="52">
        <f t="shared" si="644"/>
        <v>2.1648943224718942E-2</v>
      </c>
      <c r="BC1008" s="37">
        <f t="shared" si="621"/>
        <v>0.3091919621815849</v>
      </c>
      <c r="BD1008" s="52">
        <f t="shared" si="645"/>
        <v>2.414137115174847E-2</v>
      </c>
      <c r="BE1008" s="37">
        <f t="shared" si="622"/>
        <v>0.33582576126036284</v>
      </c>
      <c r="BF1008" s="52">
        <f t="shared" si="646"/>
        <v>2.4924279270294725E-3</v>
      </c>
      <c r="BG1008" s="56" t="str">
        <f t="shared" si="647"/>
        <v>No</v>
      </c>
    </row>
    <row r="1009" spans="1:59" x14ac:dyDescent="0.35">
      <c r="A1009" s="23">
        <v>42006</v>
      </c>
      <c r="B1009" s="25">
        <v>44.045158000000001</v>
      </c>
      <c r="C1009" s="30">
        <f t="shared" si="623"/>
        <v>-5.8124688257121804E-4</v>
      </c>
      <c r="D1009" s="3">
        <f t="shared" si="624"/>
        <v>58198.287891660104</v>
      </c>
      <c r="E1009" s="24">
        <v>19.945865999999999</v>
      </c>
      <c r="F1009" s="30">
        <f t="shared" si="625"/>
        <v>-2.692239037466071E-3</v>
      </c>
      <c r="G1009" s="3">
        <f t="shared" si="626"/>
        <v>36843.368434515542</v>
      </c>
      <c r="H1009" s="25">
        <v>8.6028420000000008</v>
      </c>
      <c r="I1009" s="30">
        <f t="shared" si="627"/>
        <v>2.7602932268087077E-3</v>
      </c>
      <c r="J1009" s="3">
        <f t="shared" si="628"/>
        <v>38933.068603517095</v>
      </c>
      <c r="K1009" s="26">
        <f t="shared" si="611"/>
        <v>133974.72492969275</v>
      </c>
      <c r="L1009" s="28">
        <f t="shared" si="629"/>
        <v>0.33974724929692757</v>
      </c>
      <c r="M1009" s="28">
        <f t="shared" si="648"/>
        <v>-2.6135306419150517E-4</v>
      </c>
      <c r="N1009" s="29">
        <f t="shared" si="612"/>
        <v>0.43439751730933873</v>
      </c>
      <c r="O1009" s="29">
        <f t="shared" si="613"/>
        <v>0.27500238163467178</v>
      </c>
      <c r="P1009" s="29">
        <f t="shared" si="614"/>
        <v>0.29060010105598938</v>
      </c>
      <c r="R1009" s="23">
        <v>42006</v>
      </c>
      <c r="S1009" s="25">
        <v>44.045158000000001</v>
      </c>
      <c r="T1009" s="30">
        <f t="shared" si="630"/>
        <v>-5.8124688257121804E-4</v>
      </c>
      <c r="U1009" s="27">
        <f>SUM($AJ1009:$AL1009)/3</f>
        <v>44305.896113647999</v>
      </c>
      <c r="V1009" s="24">
        <v>19.945865999999999</v>
      </c>
      <c r="W1009" s="30">
        <f t="shared" si="632"/>
        <v>-2.692239037466071E-3</v>
      </c>
      <c r="X1009" s="27">
        <f>SUM($AJ1009:$AL1009)/3</f>
        <v>44305.896113647999</v>
      </c>
      <c r="Y1009" s="25">
        <v>8.6028420000000008</v>
      </c>
      <c r="Z1009" s="30">
        <f t="shared" si="634"/>
        <v>2.7602932268087077E-3</v>
      </c>
      <c r="AA1009" s="27">
        <f>SUM($AJ1009:$AL1009)/3</f>
        <v>44305.896113647999</v>
      </c>
      <c r="AB1009" s="26">
        <f t="shared" si="615"/>
        <v>132917.68834094401</v>
      </c>
      <c r="AC1009" s="28">
        <f t="shared" si="636"/>
        <v>0.32917688340943996</v>
      </c>
      <c r="AD1009" s="28">
        <f t="shared" si="649"/>
        <v>-1.499134892863907E-4</v>
      </c>
      <c r="AE1009" s="29">
        <f t="shared" si="616"/>
        <v>0.33333333333333331</v>
      </c>
      <c r="AF1009" s="29">
        <f t="shared" si="617"/>
        <v>0.33333333333333331</v>
      </c>
      <c r="AG1009" s="29">
        <f t="shared" si="618"/>
        <v>0.33333333333333331</v>
      </c>
      <c r="AI1009" s="63" t="s">
        <v>22</v>
      </c>
      <c r="AJ1009" s="58">
        <f>U1008*(1+T1009)</f>
        <v>47662.993962981694</v>
      </c>
      <c r="AK1009" s="58">
        <f>X1008*(1+W1009)</f>
        <v>40708.588962214271</v>
      </c>
      <c r="AL1009" s="59">
        <f>AA1008*(1+Z1009)</f>
        <v>44546.105415748054</v>
      </c>
      <c r="AN1009" s="23">
        <v>42006</v>
      </c>
      <c r="AO1009" s="25">
        <v>44.045158000000001</v>
      </c>
      <c r="AP1009" s="30">
        <f t="shared" si="637"/>
        <v>-5.8124688257121804E-4</v>
      </c>
      <c r="AQ1009" s="3">
        <f t="shared" si="638"/>
        <v>47552.270805210814</v>
      </c>
      <c r="AR1009" s="24">
        <v>19.945865999999999</v>
      </c>
      <c r="AS1009" s="30">
        <f t="shared" si="639"/>
        <v>-2.692239037466071E-3</v>
      </c>
      <c r="AT1009" s="3">
        <f t="shared" si="640"/>
        <v>41330.86461312449</v>
      </c>
      <c r="AU1009" s="25">
        <v>8.6028420000000008</v>
      </c>
      <c r="AV1009" s="30">
        <f t="shared" si="641"/>
        <v>2.7602932268087077E-3</v>
      </c>
      <c r="AW1009" s="3">
        <f t="shared" si="642"/>
        <v>45136.536714248577</v>
      </c>
      <c r="AX1009" s="26">
        <f t="shared" si="619"/>
        <v>134019.67213258386</v>
      </c>
      <c r="AY1009" s="28">
        <f t="shared" si="643"/>
        <v>0.34019672132583856</v>
      </c>
      <c r="AZ1009" s="28">
        <f t="shared" si="650"/>
        <v>-1.4981514059764223E-4</v>
      </c>
      <c r="BA1009" s="29">
        <f t="shared" si="620"/>
        <v>0.35481560317628585</v>
      </c>
      <c r="BB1009" s="51">
        <f t="shared" si="644"/>
        <v>2.1482269842952484E-2</v>
      </c>
      <c r="BC1009" s="29">
        <f t="shared" si="621"/>
        <v>0.30839401377013087</v>
      </c>
      <c r="BD1009" s="51">
        <f t="shared" si="645"/>
        <v>2.49393195632025E-2</v>
      </c>
      <c r="BE1009" s="29">
        <f t="shared" si="622"/>
        <v>0.33679038305358344</v>
      </c>
      <c r="BF1009" s="51">
        <f t="shared" si="646"/>
        <v>3.4570497202500716E-3</v>
      </c>
      <c r="BG1009" s="2" t="str">
        <f t="shared" si="647"/>
        <v>No</v>
      </c>
    </row>
    <row r="1010" spans="1:59" x14ac:dyDescent="0.35">
      <c r="A1010" s="23">
        <v>42009</v>
      </c>
      <c r="B1010" s="25">
        <v>43.267941</v>
      </c>
      <c r="C1010" s="30">
        <f t="shared" si="623"/>
        <v>-1.7645912406535125E-2</v>
      </c>
      <c r="D1010" s="3">
        <f t="shared" si="624"/>
        <v>57171.326001313559</v>
      </c>
      <c r="E1010" s="24">
        <v>19.538181000000002</v>
      </c>
      <c r="F1010" s="30">
        <f t="shared" si="625"/>
        <v>-2.0439573794389099E-2</v>
      </c>
      <c r="G1010" s="3">
        <f t="shared" si="626"/>
        <v>36090.305686564396</v>
      </c>
      <c r="H1010" s="25">
        <v>8.6265180000000008</v>
      </c>
      <c r="I1010" s="30">
        <f t="shared" si="627"/>
        <v>2.7521137782142713E-3</v>
      </c>
      <c r="J1010" s="3">
        <f t="shared" si="628"/>
        <v>39040.216838048997</v>
      </c>
      <c r="K1010" s="26">
        <f t="shared" si="611"/>
        <v>132301.84852592697</v>
      </c>
      <c r="L1010" s="28">
        <f t="shared" si="629"/>
        <v>0.32301848525926968</v>
      </c>
      <c r="M1010" s="28">
        <f t="shared" si="648"/>
        <v>-1.6728764037657884E-2</v>
      </c>
      <c r="N1010" s="29">
        <f t="shared" si="612"/>
        <v>0.4321279455903429</v>
      </c>
      <c r="O1010" s="29">
        <f t="shared" si="613"/>
        <v>0.27278761475121671</v>
      </c>
      <c r="P1010" s="29">
        <f t="shared" si="614"/>
        <v>0.29508443965844022</v>
      </c>
      <c r="R1010" s="23">
        <v>42009</v>
      </c>
      <c r="S1010" s="25">
        <v>43.267941</v>
      </c>
      <c r="T1010" s="30">
        <f t="shared" si="630"/>
        <v>-1.7645912406535125E-2</v>
      </c>
      <c r="U1010" s="3">
        <f t="shared" si="631"/>
        <v>43524.07815173352</v>
      </c>
      <c r="V1010" s="24">
        <v>19.538181000000002</v>
      </c>
      <c r="W1010" s="30">
        <f t="shared" si="632"/>
        <v>-2.0439573794389099E-2</v>
      </c>
      <c r="X1010" s="3">
        <f t="shared" si="633"/>
        <v>43400.302480506551</v>
      </c>
      <c r="Y1010" s="25">
        <v>8.6265180000000008</v>
      </c>
      <c r="Z1010" s="30">
        <f t="shared" si="634"/>
        <v>2.7521137782142713E-3</v>
      </c>
      <c r="AA1010" s="3">
        <f t="shared" si="635"/>
        <v>44427.830980798499</v>
      </c>
      <c r="AB1010" s="26">
        <f t="shared" si="615"/>
        <v>131352.21161303855</v>
      </c>
      <c r="AC1010" s="28">
        <f t="shared" si="636"/>
        <v>0.31352211613038561</v>
      </c>
      <c r="AD1010" s="28">
        <f t="shared" si="649"/>
        <v>-1.5654767279054349E-2</v>
      </c>
      <c r="AE1010" s="29">
        <f t="shared" si="616"/>
        <v>0.33135398039550895</v>
      </c>
      <c r="AF1010" s="29">
        <f t="shared" si="617"/>
        <v>0.33041166149804257</v>
      </c>
      <c r="AG1010" s="29">
        <f t="shared" si="618"/>
        <v>0.33823435810644858</v>
      </c>
      <c r="AI1010" s="63" t="s">
        <v>21</v>
      </c>
      <c r="AJ1010" s="58">
        <f>AJ1011-AJ1009</f>
        <v>-3357.0978493336952</v>
      </c>
      <c r="AK1010" s="58">
        <f t="shared" ref="AK1010" si="651">AK1011-AK1009</f>
        <v>3597.307151433728</v>
      </c>
      <c r="AL1010" s="59">
        <f t="shared" ref="AL1010" si="652">AL1011-AL1009</f>
        <v>-240.20930210005463</v>
      </c>
      <c r="AN1010" s="23">
        <v>42009</v>
      </c>
      <c r="AO1010" s="25">
        <v>43.267941</v>
      </c>
      <c r="AP1010" s="30">
        <f t="shared" si="637"/>
        <v>-1.7645912406535125E-2</v>
      </c>
      <c r="AQ1010" s="3">
        <f t="shared" si="638"/>
        <v>46713.167599850225</v>
      </c>
      <c r="AR1010" s="24">
        <v>19.538181000000002</v>
      </c>
      <c r="AS1010" s="30">
        <f t="shared" si="639"/>
        <v>-2.0439573794389099E-2</v>
      </c>
      <c r="AT1010" s="3">
        <f t="shared" si="640"/>
        <v>40486.079355878624</v>
      </c>
      <c r="AU1010" s="25">
        <v>8.6265180000000008</v>
      </c>
      <c r="AV1010" s="30">
        <f t="shared" si="641"/>
        <v>2.7521137782142713E-3</v>
      </c>
      <c r="AW1010" s="3">
        <f t="shared" si="642"/>
        <v>45260.757598840733</v>
      </c>
      <c r="AX1010" s="26">
        <f t="shared" si="619"/>
        <v>132460.0045545696</v>
      </c>
      <c r="AY1010" s="28">
        <f t="shared" si="643"/>
        <v>0.3246000455456961</v>
      </c>
      <c r="AZ1010" s="28">
        <f t="shared" si="650"/>
        <v>-1.5596675780142455E-2</v>
      </c>
      <c r="BA1010" s="29">
        <f t="shared" si="620"/>
        <v>0.35265865916987632</v>
      </c>
      <c r="BB1010" s="51">
        <f t="shared" si="644"/>
        <v>1.932532583654295E-2</v>
      </c>
      <c r="BC1010" s="29">
        <f t="shared" si="621"/>
        <v>0.30564757635350642</v>
      </c>
      <c r="BD1010" s="51">
        <f t="shared" si="645"/>
        <v>2.7685756979826948E-2</v>
      </c>
      <c r="BE1010" s="29">
        <f t="shared" si="622"/>
        <v>0.34169376447661709</v>
      </c>
      <c r="BF1010" s="51">
        <f t="shared" si="646"/>
        <v>8.3604311432837197E-3</v>
      </c>
      <c r="BG1010" s="2" t="str">
        <f t="shared" si="647"/>
        <v>No</v>
      </c>
    </row>
    <row r="1011" spans="1:59" x14ac:dyDescent="0.35">
      <c r="A1011" s="23">
        <v>42010</v>
      </c>
      <c r="B1011" s="25">
        <v>42.849449</v>
      </c>
      <c r="C1011" s="30">
        <f t="shared" si="623"/>
        <v>-9.6721034171697307E-3</v>
      </c>
      <c r="D1011" s="3">
        <f t="shared" si="624"/>
        <v>56618.359023732126</v>
      </c>
      <c r="E1011" s="24">
        <v>19.353565</v>
      </c>
      <c r="F1011" s="30">
        <f t="shared" si="625"/>
        <v>-9.4489860647724022E-3</v>
      </c>
      <c r="G1011" s="3">
        <f t="shared" si="626"/>
        <v>35749.28889105867</v>
      </c>
      <c r="H1011" s="25">
        <v>8.6580899999999996</v>
      </c>
      <c r="I1011" s="30">
        <f t="shared" si="627"/>
        <v>3.6598776006726563E-3</v>
      </c>
      <c r="J1011" s="3">
        <f t="shared" si="628"/>
        <v>39183.099253179978</v>
      </c>
      <c r="K1011" s="26">
        <f t="shared" si="611"/>
        <v>131550.74716797078</v>
      </c>
      <c r="L1011" s="28">
        <f t="shared" si="629"/>
        <v>0.31550747167970772</v>
      </c>
      <c r="M1011" s="28">
        <f t="shared" si="648"/>
        <v>-7.5110135795619648E-3</v>
      </c>
      <c r="N1011" s="29">
        <f t="shared" si="612"/>
        <v>0.4303917708003504</v>
      </c>
      <c r="O1011" s="29">
        <f t="shared" si="613"/>
        <v>0.27175283805429196</v>
      </c>
      <c r="P1011" s="29">
        <f t="shared" si="614"/>
        <v>0.29785539114535758</v>
      </c>
      <c r="R1011" s="23">
        <v>42010</v>
      </c>
      <c r="S1011" s="25">
        <v>42.849449</v>
      </c>
      <c r="T1011" s="30">
        <f t="shared" si="630"/>
        <v>-9.6721034171697307E-3</v>
      </c>
      <c r="U1011" s="3">
        <f t="shared" si="631"/>
        <v>43103.108766712976</v>
      </c>
      <c r="V1011" s="24">
        <v>19.353565</v>
      </c>
      <c r="W1011" s="30">
        <f t="shared" si="632"/>
        <v>-9.4489860647724022E-3</v>
      </c>
      <c r="X1011" s="3">
        <f t="shared" si="633"/>
        <v>42990.213627161334</v>
      </c>
      <c r="Y1011" s="25">
        <v>8.6580899999999996</v>
      </c>
      <c r="Z1011" s="30">
        <f t="shared" si="634"/>
        <v>3.6598776006726563E-3</v>
      </c>
      <c r="AA1011" s="3">
        <f t="shared" si="635"/>
        <v>44590.431404251591</v>
      </c>
      <c r="AB1011" s="26">
        <f t="shared" si="615"/>
        <v>130683.75379812591</v>
      </c>
      <c r="AC1011" s="28">
        <f t="shared" si="636"/>
        <v>0.30683753798125912</v>
      </c>
      <c r="AD1011" s="28">
        <f t="shared" si="649"/>
        <v>-6.6845781491264855E-3</v>
      </c>
      <c r="AE1011" s="29">
        <f t="shared" si="616"/>
        <v>0.32982759917729809</v>
      </c>
      <c r="AF1011" s="29">
        <f t="shared" si="617"/>
        <v>0.32896371873102592</v>
      </c>
      <c r="AG1011" s="29">
        <f t="shared" si="618"/>
        <v>0.34120868209167593</v>
      </c>
      <c r="AI1011" s="64" t="s">
        <v>20</v>
      </c>
      <c r="AJ1011" s="34">
        <f>$AB1009/3</f>
        <v>44305.896113647999</v>
      </c>
      <c r="AK1011" s="34">
        <f t="shared" ref="AK1011:AL1011" si="653">$AB1009/3</f>
        <v>44305.896113647999</v>
      </c>
      <c r="AL1011" s="60">
        <f t="shared" si="653"/>
        <v>44305.896113647999</v>
      </c>
      <c r="AN1011" s="23">
        <v>42010</v>
      </c>
      <c r="AO1011" s="25">
        <v>42.849449</v>
      </c>
      <c r="AP1011" s="30">
        <f t="shared" si="637"/>
        <v>-9.6721034171697307E-3</v>
      </c>
      <c r="AQ1011" s="3">
        <f t="shared" si="638"/>
        <v>46261.353011880892</v>
      </c>
      <c r="AR1011" s="24">
        <v>19.353565</v>
      </c>
      <c r="AS1011" s="30">
        <f t="shared" si="639"/>
        <v>-9.4489860647724022E-3</v>
      </c>
      <c r="AT1011" s="3">
        <f t="shared" si="640"/>
        <v>40103.526956227659</v>
      </c>
      <c r="AU1011" s="25">
        <v>8.6580899999999996</v>
      </c>
      <c r="AV1011" s="30">
        <f t="shared" si="641"/>
        <v>3.6598776006726563E-3</v>
      </c>
      <c r="AW1011" s="3">
        <f t="shared" si="642"/>
        <v>45426.406431766205</v>
      </c>
      <c r="AX1011" s="26">
        <f t="shared" si="619"/>
        <v>131791.28639987475</v>
      </c>
      <c r="AY1011" s="28">
        <f t="shared" si="643"/>
        <v>0.31791286399874741</v>
      </c>
      <c r="AZ1011" s="28">
        <f t="shared" si="650"/>
        <v>-6.687181546948695E-3</v>
      </c>
      <c r="BA1011" s="29">
        <f t="shared" si="620"/>
        <v>0.35101981531250048</v>
      </c>
      <c r="BB1011" s="51">
        <f t="shared" si="644"/>
        <v>1.7686481979167112E-2</v>
      </c>
      <c r="BC1011" s="29">
        <f t="shared" si="621"/>
        <v>0.30429573951154459</v>
      </c>
      <c r="BD1011" s="51">
        <f t="shared" si="645"/>
        <v>2.9037593821788776E-2</v>
      </c>
      <c r="BE1011" s="29">
        <f t="shared" si="622"/>
        <v>0.34468444517595492</v>
      </c>
      <c r="BF1011" s="51">
        <f t="shared" si="646"/>
        <v>1.1351111842621553E-2</v>
      </c>
      <c r="BG1011" s="2" t="str">
        <f t="shared" si="647"/>
        <v>No</v>
      </c>
    </row>
    <row r="1012" spans="1:59" x14ac:dyDescent="0.35">
      <c r="A1012" s="23">
        <v>42011</v>
      </c>
      <c r="B1012" s="25">
        <v>43.361893000000002</v>
      </c>
      <c r="C1012" s="30">
        <f t="shared" si="623"/>
        <v>1.1959173617378527E-2</v>
      </c>
      <c r="D1012" s="3">
        <f t="shared" si="624"/>
        <v>57295.467809228008</v>
      </c>
      <c r="E1012" s="24">
        <v>19.507415999999999</v>
      </c>
      <c r="F1012" s="30">
        <f t="shared" si="625"/>
        <v>7.9494914761182311E-3</v>
      </c>
      <c r="G1012" s="3">
        <f t="shared" si="626"/>
        <v>36033.477558375431</v>
      </c>
      <c r="H1012" s="25">
        <v>8.6580899999999996</v>
      </c>
      <c r="I1012" s="30">
        <f t="shared" si="627"/>
        <v>0</v>
      </c>
      <c r="J1012" s="3">
        <f t="shared" si="628"/>
        <v>39183.099253179978</v>
      </c>
      <c r="K1012" s="26">
        <f t="shared" si="611"/>
        <v>132512.04462078342</v>
      </c>
      <c r="L1012" s="28">
        <f t="shared" si="629"/>
        <v>0.32512044620783409</v>
      </c>
      <c r="M1012" s="28">
        <f t="shared" si="648"/>
        <v>9.6129745281263723E-3</v>
      </c>
      <c r="N1012" s="29">
        <f t="shared" si="612"/>
        <v>0.43237932048511829</v>
      </c>
      <c r="O1012" s="29">
        <f t="shared" si="613"/>
        <v>0.27192605518611007</v>
      </c>
      <c r="P1012" s="29">
        <f t="shared" si="614"/>
        <v>0.29569462432877164</v>
      </c>
      <c r="R1012" s="23">
        <v>42011</v>
      </c>
      <c r="S1012" s="25">
        <v>43.361893000000002</v>
      </c>
      <c r="T1012" s="30">
        <f t="shared" si="630"/>
        <v>1.1959173617378527E-2</v>
      </c>
      <c r="U1012" s="3">
        <f t="shared" si="631"/>
        <v>43618.586327902849</v>
      </c>
      <c r="V1012" s="24">
        <v>19.507415999999999</v>
      </c>
      <c r="W1012" s="30">
        <f t="shared" si="632"/>
        <v>7.9494914761182311E-3</v>
      </c>
      <c r="X1012" s="3">
        <f t="shared" si="633"/>
        <v>43331.963963946953</v>
      </c>
      <c r="Y1012" s="25">
        <v>8.6580899999999996</v>
      </c>
      <c r="Z1012" s="30">
        <f t="shared" si="634"/>
        <v>0</v>
      </c>
      <c r="AA1012" s="3">
        <f t="shared" si="635"/>
        <v>44590.431404251591</v>
      </c>
      <c r="AB1012" s="26">
        <f t="shared" si="615"/>
        <v>131540.98169610137</v>
      </c>
      <c r="AC1012" s="28">
        <f t="shared" si="636"/>
        <v>0.31540981696101378</v>
      </c>
      <c r="AD1012" s="28">
        <f t="shared" si="649"/>
        <v>8.572278979754655E-3</v>
      </c>
      <c r="AE1012" s="29">
        <f t="shared" si="616"/>
        <v>0.33159693477637792</v>
      </c>
      <c r="AF1012" s="29">
        <f t="shared" si="617"/>
        <v>0.32941797609551543</v>
      </c>
      <c r="AG1012" s="29">
        <f t="shared" si="618"/>
        <v>0.33898508912810682</v>
      </c>
      <c r="AN1012" s="23">
        <v>42011</v>
      </c>
      <c r="AO1012" s="25">
        <v>43.361893000000002</v>
      </c>
      <c r="AP1012" s="30">
        <f t="shared" si="637"/>
        <v>1.1959173617378527E-2</v>
      </c>
      <c r="AQ1012" s="3">
        <f t="shared" si="638"/>
        <v>46814.600564324814</v>
      </c>
      <c r="AR1012" s="24">
        <v>19.507415999999999</v>
      </c>
      <c r="AS1012" s="30">
        <f t="shared" si="639"/>
        <v>7.9494914761182311E-3</v>
      </c>
      <c r="AT1012" s="3">
        <f t="shared" si="640"/>
        <v>40422.329601928468</v>
      </c>
      <c r="AU1012" s="25">
        <v>8.6580899999999996</v>
      </c>
      <c r="AV1012" s="30">
        <f t="shared" si="641"/>
        <v>0</v>
      </c>
      <c r="AW1012" s="3">
        <f t="shared" si="642"/>
        <v>45426.406431766205</v>
      </c>
      <c r="AX1012" s="26">
        <f t="shared" si="619"/>
        <v>132663.33659801949</v>
      </c>
      <c r="AY1012" s="28">
        <f t="shared" si="643"/>
        <v>0.32663336598019499</v>
      </c>
      <c r="AZ1012" s="28">
        <f t="shared" si="650"/>
        <v>8.7205019814475815E-3</v>
      </c>
      <c r="BA1012" s="29">
        <f t="shared" si="620"/>
        <v>0.35288273131691833</v>
      </c>
      <c r="BB1012" s="51">
        <f t="shared" si="644"/>
        <v>1.954939798358496E-2</v>
      </c>
      <c r="BC1012" s="29">
        <f t="shared" si="621"/>
        <v>0.30469857489271024</v>
      </c>
      <c r="BD1012" s="51">
        <f t="shared" si="645"/>
        <v>2.8634758440623131E-2</v>
      </c>
      <c r="BE1012" s="29">
        <f t="shared" si="622"/>
        <v>0.34241869379037138</v>
      </c>
      <c r="BF1012" s="51">
        <f t="shared" si="646"/>
        <v>9.0853604570380053E-3</v>
      </c>
      <c r="BG1012" s="2" t="str">
        <f t="shared" si="647"/>
        <v>No</v>
      </c>
    </row>
    <row r="1013" spans="1:59" x14ac:dyDescent="0.35">
      <c r="A1013" s="23">
        <v>42012</v>
      </c>
      <c r="B1013" s="25">
        <v>44.122031999999997</v>
      </c>
      <c r="C1013" s="30">
        <f t="shared" si="623"/>
        <v>1.7530115670918667E-2</v>
      </c>
      <c r="D1013" s="3">
        <f t="shared" si="624"/>
        <v>58299.863987343175</v>
      </c>
      <c r="E1013" s="24">
        <v>19.815100000000001</v>
      </c>
      <c r="F1013" s="30">
        <f t="shared" si="625"/>
        <v>1.5772668199622197E-2</v>
      </c>
      <c r="G1013" s="3">
        <f t="shared" si="626"/>
        <v>36601.821643982221</v>
      </c>
      <c r="H1013" s="25">
        <v>8.6344100000000008</v>
      </c>
      <c r="I1013" s="30">
        <f t="shared" si="627"/>
        <v>-2.735014304540484E-3</v>
      </c>
      <c r="J1013" s="3">
        <f t="shared" si="628"/>
        <v>39075.932916226302</v>
      </c>
      <c r="K1013" s="26">
        <f t="shared" si="611"/>
        <v>133977.61854755168</v>
      </c>
      <c r="L1013" s="28">
        <f t="shared" si="629"/>
        <v>0.3397761854755168</v>
      </c>
      <c r="M1013" s="28">
        <f t="shared" si="648"/>
        <v>1.465573926768271E-2</v>
      </c>
      <c r="N1013" s="29">
        <f t="shared" si="612"/>
        <v>0.43514629248803399</v>
      </c>
      <c r="O1013" s="29">
        <f t="shared" si="613"/>
        <v>0.27319355307835547</v>
      </c>
      <c r="P1013" s="29">
        <f t="shared" si="614"/>
        <v>0.29166015443361065</v>
      </c>
      <c r="R1013" s="23">
        <v>42012</v>
      </c>
      <c r="S1013" s="25">
        <v>44.122031999999997</v>
      </c>
      <c r="T1013" s="30">
        <f t="shared" si="630"/>
        <v>1.7530115670918667E-2</v>
      </c>
      <c r="U1013" s="3">
        <f t="shared" si="631"/>
        <v>44383.225191632941</v>
      </c>
      <c r="V1013" s="24">
        <v>19.815100000000001</v>
      </c>
      <c r="W1013" s="30">
        <f t="shared" si="632"/>
        <v>1.5772668199622197E-2</v>
      </c>
      <c r="X1013" s="3">
        <f t="shared" si="633"/>
        <v>44015.424653988273</v>
      </c>
      <c r="Y1013" s="25">
        <v>8.6344100000000008</v>
      </c>
      <c r="Z1013" s="30">
        <f t="shared" si="634"/>
        <v>-2.735014304540484E-3</v>
      </c>
      <c r="AA1013" s="3">
        <f t="shared" si="635"/>
        <v>44468.47593651533</v>
      </c>
      <c r="AB1013" s="26">
        <f t="shared" si="615"/>
        <v>132867.12578213654</v>
      </c>
      <c r="AC1013" s="28">
        <f t="shared" si="636"/>
        <v>0.32867125782136553</v>
      </c>
      <c r="AD1013" s="28">
        <f t="shared" si="649"/>
        <v>1.3261440860351748E-2</v>
      </c>
      <c r="AE1013" s="29">
        <f t="shared" si="616"/>
        <v>0.33404218635999189</v>
      </c>
      <c r="AF1013" s="29">
        <f t="shared" si="617"/>
        <v>0.33127400321852957</v>
      </c>
      <c r="AG1013" s="29">
        <f t="shared" si="618"/>
        <v>0.33468381042147854</v>
      </c>
      <c r="AN1013" s="23">
        <v>42012</v>
      </c>
      <c r="AO1013" s="25">
        <v>44.122031999999997</v>
      </c>
      <c r="AP1013" s="30">
        <f t="shared" si="637"/>
        <v>1.7530115670918667E-2</v>
      </c>
      <c r="AQ1013" s="3">
        <f t="shared" si="638"/>
        <v>47635.265927305285</v>
      </c>
      <c r="AR1013" s="24">
        <v>19.815100000000001</v>
      </c>
      <c r="AS1013" s="30">
        <f t="shared" si="639"/>
        <v>1.5772668199622197E-2</v>
      </c>
      <c r="AT1013" s="3">
        <f t="shared" si="640"/>
        <v>41059.897594595452</v>
      </c>
      <c r="AU1013" s="25">
        <v>8.6344100000000008</v>
      </c>
      <c r="AV1013" s="30">
        <f t="shared" si="641"/>
        <v>-2.735014304540484E-3</v>
      </c>
      <c r="AW1013" s="3">
        <f t="shared" si="642"/>
        <v>45302.164560371457</v>
      </c>
      <c r="AX1013" s="26">
        <f t="shared" si="619"/>
        <v>133997.3280822722</v>
      </c>
      <c r="AY1013" s="28">
        <f t="shared" si="643"/>
        <v>0.33997328082272205</v>
      </c>
      <c r="AZ1013" s="28">
        <f t="shared" si="650"/>
        <v>1.3339914842527056E-2</v>
      </c>
      <c r="BA1013" s="29">
        <f t="shared" si="620"/>
        <v>0.35549414760015213</v>
      </c>
      <c r="BB1013" s="51">
        <f t="shared" si="644"/>
        <v>2.2160814266818762E-2</v>
      </c>
      <c r="BC1013" s="29">
        <f t="shared" si="621"/>
        <v>0.30642325621138755</v>
      </c>
      <c r="BD1013" s="51">
        <f t="shared" si="645"/>
        <v>2.6910077121945819E-2</v>
      </c>
      <c r="BE1013" s="29">
        <f t="shared" si="622"/>
        <v>0.33808259618846026</v>
      </c>
      <c r="BF1013" s="51">
        <f t="shared" si="646"/>
        <v>4.7492628551268901E-3</v>
      </c>
      <c r="BG1013" s="2" t="str">
        <f t="shared" si="647"/>
        <v>No</v>
      </c>
    </row>
    <row r="1014" spans="1:59" x14ac:dyDescent="0.35">
      <c r="A1014" s="23">
        <v>42013</v>
      </c>
      <c r="B1014" s="25">
        <v>43.763317000000001</v>
      </c>
      <c r="C1014" s="30">
        <f t="shared" si="623"/>
        <v>-8.1300652698859111E-3</v>
      </c>
      <c r="D1014" s="3">
        <f t="shared" si="624"/>
        <v>57825.882287900604</v>
      </c>
      <c r="E1014" s="24">
        <v>19.707408999999998</v>
      </c>
      <c r="F1014" s="30">
        <f t="shared" si="625"/>
        <v>-5.4347946767869804E-3</v>
      </c>
      <c r="G1014" s="3">
        <f t="shared" si="626"/>
        <v>36402.898258550798</v>
      </c>
      <c r="H1014" s="25">
        <v>8.6580899999999996</v>
      </c>
      <c r="I1014" s="30">
        <f t="shared" si="627"/>
        <v>2.7425151226312394E-3</v>
      </c>
      <c r="J1014" s="3">
        <f t="shared" si="628"/>
        <v>39183.099253179978</v>
      </c>
      <c r="K1014" s="26">
        <f t="shared" si="611"/>
        <v>133411.87979963137</v>
      </c>
      <c r="L1014" s="28">
        <f t="shared" si="629"/>
        <v>0.33411879799631361</v>
      </c>
      <c r="M1014" s="28">
        <f t="shared" si="648"/>
        <v>-5.6573874792031908E-3</v>
      </c>
      <c r="N1014" s="29">
        <f t="shared" si="612"/>
        <v>0.4334387790258869</v>
      </c>
      <c r="O1014" s="29">
        <f t="shared" si="613"/>
        <v>0.27286099493705945</v>
      </c>
      <c r="P1014" s="29">
        <f t="shared" si="614"/>
        <v>0.29370022603705376</v>
      </c>
      <c r="R1014" s="23">
        <v>42013</v>
      </c>
      <c r="S1014" s="25">
        <v>43.763317000000001</v>
      </c>
      <c r="T1014" s="30">
        <f t="shared" si="630"/>
        <v>-8.1300652698859111E-3</v>
      </c>
      <c r="U1014" s="3">
        <f t="shared" si="631"/>
        <v>44022.386673936919</v>
      </c>
      <c r="V1014" s="24">
        <v>19.707408999999998</v>
      </c>
      <c r="W1014" s="30">
        <f t="shared" si="632"/>
        <v>-5.4347946767869804E-3</v>
      </c>
      <c r="X1014" s="3">
        <f t="shared" si="633"/>
        <v>43776.209858382259</v>
      </c>
      <c r="Y1014" s="25">
        <v>8.6580899999999996</v>
      </c>
      <c r="Z1014" s="30">
        <f t="shared" si="634"/>
        <v>2.7425151226312394E-3</v>
      </c>
      <c r="AA1014" s="3">
        <f t="shared" si="635"/>
        <v>44590.431404251583</v>
      </c>
      <c r="AB1014" s="26">
        <f t="shared" si="615"/>
        <v>132389.02793657075</v>
      </c>
      <c r="AC1014" s="28">
        <f t="shared" si="636"/>
        <v>0.32389027936570747</v>
      </c>
      <c r="AD1014" s="28">
        <f t="shared" si="649"/>
        <v>-4.7809784556580581E-3</v>
      </c>
      <c r="AE1014" s="29">
        <f t="shared" si="616"/>
        <v>0.33252292399207428</v>
      </c>
      <c r="AF1014" s="29">
        <f t="shared" si="617"/>
        <v>0.33066342838740376</v>
      </c>
      <c r="AG1014" s="29">
        <f t="shared" si="618"/>
        <v>0.33681364762052202</v>
      </c>
      <c r="AN1014" s="23">
        <v>42013</v>
      </c>
      <c r="AO1014" s="25">
        <v>43.763317000000001</v>
      </c>
      <c r="AP1014" s="30">
        <f t="shared" si="637"/>
        <v>-8.1300652698859111E-3</v>
      </c>
      <c r="AQ1014" s="3">
        <f t="shared" si="638"/>
        <v>47247.988106167919</v>
      </c>
      <c r="AR1014" s="24">
        <v>19.707408999999998</v>
      </c>
      <c r="AS1014" s="30">
        <f t="shared" si="639"/>
        <v>-5.4347946767869804E-3</v>
      </c>
      <c r="AT1014" s="3">
        <f t="shared" si="640"/>
        <v>40836.745481718928</v>
      </c>
      <c r="AU1014" s="25">
        <v>8.6580899999999996</v>
      </c>
      <c r="AV1014" s="30">
        <f t="shared" si="641"/>
        <v>2.7425151226312394E-3</v>
      </c>
      <c r="AW1014" s="3">
        <f t="shared" si="642"/>
        <v>45426.406431766205</v>
      </c>
      <c r="AX1014" s="26">
        <f t="shared" si="619"/>
        <v>133511.14001965304</v>
      </c>
      <c r="AY1014" s="28">
        <f t="shared" si="643"/>
        <v>0.33511140019653052</v>
      </c>
      <c r="AZ1014" s="28">
        <f t="shared" si="650"/>
        <v>-4.8618806261915282E-3</v>
      </c>
      <c r="BA1014" s="29">
        <f t="shared" si="620"/>
        <v>0.35388798342380223</v>
      </c>
      <c r="BB1014" s="51">
        <f t="shared" si="644"/>
        <v>2.0554650090468862E-2</v>
      </c>
      <c r="BC1014" s="29">
        <f t="shared" si="621"/>
        <v>0.30586770119487927</v>
      </c>
      <c r="BD1014" s="51">
        <f t="shared" si="645"/>
        <v>2.7465632138454099E-2</v>
      </c>
      <c r="BE1014" s="29">
        <f t="shared" si="622"/>
        <v>0.3402443153813185</v>
      </c>
      <c r="BF1014" s="51">
        <f t="shared" si="646"/>
        <v>6.9109820479851258E-3</v>
      </c>
      <c r="BG1014" s="2" t="str">
        <f t="shared" si="647"/>
        <v>No</v>
      </c>
    </row>
    <row r="1015" spans="1:59" x14ac:dyDescent="0.35">
      <c r="A1015" s="23">
        <v>42016</v>
      </c>
      <c r="B1015" s="25">
        <v>43.430210000000002</v>
      </c>
      <c r="C1015" s="30">
        <f t="shared" si="623"/>
        <v>-7.6115574146264908E-3</v>
      </c>
      <c r="D1015" s="3">
        <f t="shared" si="624"/>
        <v>57385.737264814816</v>
      </c>
      <c r="E1015" s="24">
        <v>19.653559000000001</v>
      </c>
      <c r="F1015" s="30">
        <f t="shared" si="625"/>
        <v>-2.7324748778491115E-3</v>
      </c>
      <c r="G1015" s="3">
        <f t="shared" si="626"/>
        <v>36303.428253578408</v>
      </c>
      <c r="H1015" s="25">
        <v>8.6738739999999996</v>
      </c>
      <c r="I1015" s="30">
        <f t="shared" si="627"/>
        <v>1.8230348725873924E-3</v>
      </c>
      <c r="J1015" s="3">
        <f t="shared" si="628"/>
        <v>39254.531409534582</v>
      </c>
      <c r="K1015" s="26">
        <f t="shared" si="611"/>
        <v>132943.69692792778</v>
      </c>
      <c r="L1015" s="28">
        <f t="shared" si="629"/>
        <v>0.32943696927927779</v>
      </c>
      <c r="M1015" s="28">
        <f t="shared" si="648"/>
        <v>-4.6818287170358186E-3</v>
      </c>
      <c r="N1015" s="29">
        <f t="shared" si="612"/>
        <v>0.43165444162369809</v>
      </c>
      <c r="O1015" s="29">
        <f t="shared" si="613"/>
        <v>0.27307370783632889</v>
      </c>
      <c r="P1015" s="29">
        <f t="shared" si="614"/>
        <v>0.29527185053997318</v>
      </c>
      <c r="R1015" s="23">
        <v>42016</v>
      </c>
      <c r="S1015" s="25">
        <v>43.430210000000002</v>
      </c>
      <c r="T1015" s="30">
        <f t="shared" si="630"/>
        <v>-7.6115574146264908E-3</v>
      </c>
      <c r="U1015" s="3">
        <f t="shared" si="631"/>
        <v>43687.307750239357</v>
      </c>
      <c r="V1015" s="24">
        <v>19.653559000000001</v>
      </c>
      <c r="W1015" s="30">
        <f t="shared" si="632"/>
        <v>-2.7324748778491115E-3</v>
      </c>
      <c r="X1015" s="3">
        <f t="shared" si="633"/>
        <v>43656.592464696776</v>
      </c>
      <c r="Y1015" s="25">
        <v>8.6738739999999996</v>
      </c>
      <c r="Z1015" s="30">
        <f t="shared" si="634"/>
        <v>1.8230348725873924E-3</v>
      </c>
      <c r="AA1015" s="3">
        <f t="shared" si="635"/>
        <v>44671.721315685252</v>
      </c>
      <c r="AB1015" s="26">
        <f t="shared" si="615"/>
        <v>132015.62153062137</v>
      </c>
      <c r="AC1015" s="28">
        <f t="shared" si="636"/>
        <v>0.32015621530621363</v>
      </c>
      <c r="AD1015" s="28">
        <f t="shared" si="649"/>
        <v>-3.7340640594938357E-3</v>
      </c>
      <c r="AE1015" s="29">
        <f t="shared" si="616"/>
        <v>0.33092528932347581</v>
      </c>
      <c r="AF1015" s="29">
        <f t="shared" si="617"/>
        <v>0.33069262530094223</v>
      </c>
      <c r="AG1015" s="29">
        <f t="shared" si="618"/>
        <v>0.33838208537558206</v>
      </c>
      <c r="AN1015" s="23">
        <v>42016</v>
      </c>
      <c r="AO1015" s="25">
        <v>43.430210000000002</v>
      </c>
      <c r="AP1015" s="30">
        <f t="shared" si="637"/>
        <v>-7.6115574146264908E-3</v>
      </c>
      <c r="AQ1015" s="3">
        <f t="shared" si="638"/>
        <v>46888.357331972235</v>
      </c>
      <c r="AR1015" s="24">
        <v>19.653559000000001</v>
      </c>
      <c r="AS1015" s="30">
        <f t="shared" si="639"/>
        <v>-2.7324748778491115E-3</v>
      </c>
      <c r="AT1015" s="3">
        <f t="shared" si="640"/>
        <v>40725.160100597015</v>
      </c>
      <c r="AU1015" s="25">
        <v>8.6738739999999996</v>
      </c>
      <c r="AV1015" s="30">
        <f t="shared" si="641"/>
        <v>1.8230348725873924E-3</v>
      </c>
      <c r="AW1015" s="3">
        <f t="shared" si="642"/>
        <v>45509.220354827645</v>
      </c>
      <c r="AX1015" s="26">
        <f t="shared" si="619"/>
        <v>133122.73778739688</v>
      </c>
      <c r="AY1015" s="28">
        <f t="shared" si="643"/>
        <v>0.33122737787396872</v>
      </c>
      <c r="AZ1015" s="28">
        <f t="shared" si="650"/>
        <v>-3.8840223225617976E-3</v>
      </c>
      <c r="BA1015" s="29">
        <f t="shared" si="620"/>
        <v>0.35221899813129665</v>
      </c>
      <c r="BB1015" s="51">
        <f t="shared" si="644"/>
        <v>1.8885664797963275E-2</v>
      </c>
      <c r="BC1015" s="29">
        <f t="shared" si="621"/>
        <v>0.30592189416684745</v>
      </c>
      <c r="BD1015" s="51">
        <f t="shared" si="645"/>
        <v>2.7411439166485918E-2</v>
      </c>
      <c r="BE1015" s="29">
        <f t="shared" si="622"/>
        <v>0.34185910770185601</v>
      </c>
      <c r="BF1015" s="51">
        <f t="shared" si="646"/>
        <v>8.5257743685226428E-3</v>
      </c>
      <c r="BG1015" s="2" t="str">
        <f t="shared" si="647"/>
        <v>No</v>
      </c>
    </row>
    <row r="1016" spans="1:59" x14ac:dyDescent="0.35">
      <c r="A1016" s="23">
        <v>42017</v>
      </c>
      <c r="B1016" s="25">
        <v>43.344807000000003</v>
      </c>
      <c r="C1016" s="30">
        <f t="shared" si="623"/>
        <v>-1.9664422529847014E-3</v>
      </c>
      <c r="D1016" s="3">
        <f t="shared" si="624"/>
        <v>57272.891526338608</v>
      </c>
      <c r="E1016" s="24">
        <v>19.738178000000001</v>
      </c>
      <c r="F1016" s="30">
        <f t="shared" si="625"/>
        <v>4.3055306166175367E-3</v>
      </c>
      <c r="G1016" s="3">
        <f t="shared" si="626"/>
        <v>36459.733775412366</v>
      </c>
      <c r="H1016" s="25">
        <v>8.6738739999999996</v>
      </c>
      <c r="I1016" s="30">
        <f t="shared" si="627"/>
        <v>0</v>
      </c>
      <c r="J1016" s="3">
        <f t="shared" si="628"/>
        <v>39254.531409534582</v>
      </c>
      <c r="K1016" s="26">
        <f t="shared" si="611"/>
        <v>132987.15671128556</v>
      </c>
      <c r="L1016" s="28">
        <f t="shared" si="629"/>
        <v>0.32987156711285559</v>
      </c>
      <c r="M1016" s="28">
        <f t="shared" si="648"/>
        <v>4.3459783357779891E-4</v>
      </c>
      <c r="N1016" s="29">
        <f t="shared" si="612"/>
        <v>0.43066483217381485</v>
      </c>
      <c r="O1016" s="29">
        <f t="shared" si="613"/>
        <v>0.27415981119564997</v>
      </c>
      <c r="P1016" s="29">
        <f t="shared" si="614"/>
        <v>0.29517535663053518</v>
      </c>
      <c r="R1016" s="23">
        <v>42017</v>
      </c>
      <c r="S1016" s="25">
        <v>43.344807000000003</v>
      </c>
      <c r="T1016" s="30">
        <f t="shared" si="630"/>
        <v>-1.9664422529847014E-3</v>
      </c>
      <c r="U1016" s="3">
        <f t="shared" si="631"/>
        <v>43601.399182360139</v>
      </c>
      <c r="V1016" s="24">
        <v>19.738178000000001</v>
      </c>
      <c r="W1016" s="30">
        <f t="shared" si="632"/>
        <v>4.3055306166175367E-3</v>
      </c>
      <c r="X1016" s="3">
        <f t="shared" si="633"/>
        <v>43844.557260170724</v>
      </c>
      <c r="Y1016" s="25">
        <v>8.6738739999999996</v>
      </c>
      <c r="Z1016" s="30">
        <f t="shared" si="634"/>
        <v>0</v>
      </c>
      <c r="AA1016" s="3">
        <f t="shared" si="635"/>
        <v>44671.721315685252</v>
      </c>
      <c r="AB1016" s="26">
        <f t="shared" si="615"/>
        <v>132117.6777582161</v>
      </c>
      <c r="AC1016" s="28">
        <f t="shared" si="636"/>
        <v>0.32117677758216101</v>
      </c>
      <c r="AD1016" s="28">
        <f t="shared" si="649"/>
        <v>1.0205622759473787E-3</v>
      </c>
      <c r="AE1016" s="29">
        <f t="shared" si="616"/>
        <v>0.33001941846233113</v>
      </c>
      <c r="AF1016" s="29">
        <f t="shared" si="617"/>
        <v>0.33185988434045216</v>
      </c>
      <c r="AG1016" s="29">
        <f t="shared" si="618"/>
        <v>0.33812069719721682</v>
      </c>
      <c r="AN1016" s="23">
        <v>42017</v>
      </c>
      <c r="AO1016" s="25">
        <v>43.344807000000003</v>
      </c>
      <c r="AP1016" s="30">
        <f t="shared" si="637"/>
        <v>-1.9664422529847014E-3</v>
      </c>
      <c r="AQ1016" s="3">
        <f t="shared" si="638"/>
        <v>46796.154084941598</v>
      </c>
      <c r="AR1016" s="24">
        <v>19.738178000000001</v>
      </c>
      <c r="AS1016" s="30">
        <f t="shared" si="639"/>
        <v>4.3055306166175367E-3</v>
      </c>
      <c r="AT1016" s="3">
        <f t="shared" si="640"/>
        <v>40900.503524276784</v>
      </c>
      <c r="AU1016" s="25">
        <v>8.6738739999999996</v>
      </c>
      <c r="AV1016" s="30">
        <f t="shared" si="641"/>
        <v>0</v>
      </c>
      <c r="AW1016" s="3">
        <f t="shared" si="642"/>
        <v>45509.220354827645</v>
      </c>
      <c r="AX1016" s="26">
        <f t="shared" si="619"/>
        <v>133205.87796404603</v>
      </c>
      <c r="AY1016" s="28">
        <f t="shared" si="643"/>
        <v>0.33205877964046038</v>
      </c>
      <c r="AZ1016" s="28">
        <f t="shared" si="650"/>
        <v>8.3140176649165731E-4</v>
      </c>
      <c r="BA1016" s="29">
        <f t="shared" si="620"/>
        <v>0.35130697533912492</v>
      </c>
      <c r="BB1016" s="51">
        <f t="shared" si="644"/>
        <v>1.7973642005791546E-2</v>
      </c>
      <c r="BC1016" s="29">
        <f t="shared" si="621"/>
        <v>0.30704728762282063</v>
      </c>
      <c r="BD1016" s="51">
        <f t="shared" si="645"/>
        <v>2.628604571051274E-2</v>
      </c>
      <c r="BE1016" s="29">
        <f t="shared" si="622"/>
        <v>0.34164573703805445</v>
      </c>
      <c r="BF1016" s="51">
        <f t="shared" si="646"/>
        <v>8.312403704721083E-3</v>
      </c>
      <c r="BG1016" s="2" t="str">
        <f t="shared" si="647"/>
        <v>No</v>
      </c>
    </row>
    <row r="1017" spans="1:59" x14ac:dyDescent="0.35">
      <c r="A1017" s="23">
        <v>42018</v>
      </c>
      <c r="B1017" s="25">
        <v>43.105671000000001</v>
      </c>
      <c r="C1017" s="30">
        <f t="shared" si="623"/>
        <v>-5.5170622861465679E-3</v>
      </c>
      <c r="D1017" s="3">
        <f t="shared" si="624"/>
        <v>56956.913416480085</v>
      </c>
      <c r="E1017" s="24">
        <v>19.676639999999999</v>
      </c>
      <c r="F1017" s="30">
        <f t="shared" si="625"/>
        <v>-3.1177143098011229E-3</v>
      </c>
      <c r="G1017" s="3">
        <f t="shared" si="626"/>
        <v>36346.062741689224</v>
      </c>
      <c r="H1017" s="25">
        <v>8.6896559999999994</v>
      </c>
      <c r="I1017" s="30">
        <f t="shared" si="627"/>
        <v>1.8194868867129621E-3</v>
      </c>
      <c r="J1017" s="3">
        <f t="shared" si="628"/>
        <v>39325.954514678291</v>
      </c>
      <c r="K1017" s="26">
        <f t="shared" si="611"/>
        <v>132628.93067284761</v>
      </c>
      <c r="L1017" s="28">
        <f t="shared" si="629"/>
        <v>0.326289306728476</v>
      </c>
      <c r="M1017" s="28">
        <f t="shared" si="648"/>
        <v>-3.5822603843795875E-3</v>
      </c>
      <c r="N1017" s="29">
        <f t="shared" si="612"/>
        <v>0.4294456204052059</v>
      </c>
      <c r="O1017" s="29">
        <f t="shared" si="613"/>
        <v>0.27404324650210088</v>
      </c>
      <c r="P1017" s="29">
        <f t="shared" si="614"/>
        <v>0.29651113309269317</v>
      </c>
      <c r="R1017" s="23">
        <v>42018</v>
      </c>
      <c r="S1017" s="25">
        <v>43.105671000000001</v>
      </c>
      <c r="T1017" s="30">
        <f t="shared" si="630"/>
        <v>-5.5170622861465679E-3</v>
      </c>
      <c r="U1017" s="3">
        <f t="shared" si="631"/>
        <v>43360.847547307916</v>
      </c>
      <c r="V1017" s="24">
        <v>19.676639999999999</v>
      </c>
      <c r="W1017" s="30">
        <f t="shared" si="632"/>
        <v>-3.1177143098011229E-3</v>
      </c>
      <c r="X1017" s="3">
        <f t="shared" si="633"/>
        <v>43707.862456593793</v>
      </c>
      <c r="Y1017" s="25">
        <v>8.6896559999999994</v>
      </c>
      <c r="Z1017" s="30">
        <f t="shared" si="634"/>
        <v>1.8194868867129621E-3</v>
      </c>
      <c r="AA1017" s="3">
        <f t="shared" si="635"/>
        <v>44753.00092682604</v>
      </c>
      <c r="AB1017" s="26">
        <f t="shared" si="615"/>
        <v>131821.71093072774</v>
      </c>
      <c r="AC1017" s="28">
        <f t="shared" si="636"/>
        <v>0.31821710930727742</v>
      </c>
      <c r="AD1017" s="28">
        <f t="shared" si="649"/>
        <v>-2.9596682748835867E-3</v>
      </c>
      <c r="AE1017" s="29">
        <f t="shared" si="616"/>
        <v>0.32893555425095355</v>
      </c>
      <c r="AF1017" s="29">
        <f t="shared" si="617"/>
        <v>0.33156801067133967</v>
      </c>
      <c r="AG1017" s="29">
        <f t="shared" si="618"/>
        <v>0.33949643507770677</v>
      </c>
      <c r="AN1017" s="23">
        <v>42018</v>
      </c>
      <c r="AO1017" s="25">
        <v>43.105671000000001</v>
      </c>
      <c r="AP1017" s="30">
        <f t="shared" si="637"/>
        <v>-5.5170622861465679E-3</v>
      </c>
      <c r="AQ1017" s="3">
        <f t="shared" si="638"/>
        <v>46537.97678810286</v>
      </c>
      <c r="AR1017" s="24">
        <v>19.676639999999999</v>
      </c>
      <c r="AS1017" s="30">
        <f t="shared" si="639"/>
        <v>-3.1177143098011229E-3</v>
      </c>
      <c r="AT1017" s="3">
        <f t="shared" si="640"/>
        <v>40772.987439161072</v>
      </c>
      <c r="AU1017" s="25">
        <v>8.6896559999999994</v>
      </c>
      <c r="AV1017" s="30">
        <f t="shared" si="641"/>
        <v>1.8194868867129621E-3</v>
      </c>
      <c r="AW1017" s="3">
        <f t="shared" si="642"/>
        <v>45592.023784487785</v>
      </c>
      <c r="AX1017" s="26">
        <f t="shared" si="619"/>
        <v>132902.98801175173</v>
      </c>
      <c r="AY1017" s="28">
        <f t="shared" si="643"/>
        <v>0.32902988011751733</v>
      </c>
      <c r="AZ1017" s="28">
        <f t="shared" si="650"/>
        <v>-3.0288995229430515E-3</v>
      </c>
      <c r="BA1017" s="29">
        <f t="shared" si="620"/>
        <v>0.35016501498060987</v>
      </c>
      <c r="BB1017" s="51">
        <f t="shared" si="644"/>
        <v>1.6831681647276497E-2</v>
      </c>
      <c r="BC1017" s="29">
        <f t="shared" si="621"/>
        <v>0.30678759032532654</v>
      </c>
      <c r="BD1017" s="51">
        <f t="shared" si="645"/>
        <v>2.6545743008006828E-2</v>
      </c>
      <c r="BE1017" s="29">
        <f t="shared" si="622"/>
        <v>0.34304739469406348</v>
      </c>
      <c r="BF1017" s="51">
        <f t="shared" si="646"/>
        <v>9.7140613607301085E-3</v>
      </c>
      <c r="BG1017" s="2" t="str">
        <f t="shared" si="647"/>
        <v>No</v>
      </c>
    </row>
    <row r="1018" spans="1:59" x14ac:dyDescent="0.35">
      <c r="A1018" s="23">
        <v>42019</v>
      </c>
      <c r="B1018" s="25">
        <v>42.661544999999997</v>
      </c>
      <c r="C1018" s="30">
        <f t="shared" si="623"/>
        <v>-1.0303191893243135E-2</v>
      </c>
      <c r="D1018" s="3">
        <f t="shared" si="624"/>
        <v>56370.075407903256</v>
      </c>
      <c r="E1018" s="24">
        <v>19.784327999999999</v>
      </c>
      <c r="F1018" s="30">
        <f t="shared" si="625"/>
        <v>5.4728856146171179E-3</v>
      </c>
      <c r="G1018" s="3">
        <f t="shared" si="626"/>
        <v>36544.980585616184</v>
      </c>
      <c r="H1018" s="25">
        <v>8.7291190000000007</v>
      </c>
      <c r="I1018" s="30">
        <f t="shared" si="627"/>
        <v>4.5413765516151283E-3</v>
      </c>
      <c r="J1018" s="3">
        <f t="shared" si="628"/>
        <v>39504.548482381135</v>
      </c>
      <c r="K1018" s="26">
        <f t="shared" si="611"/>
        <v>132419.60447590056</v>
      </c>
      <c r="L1018" s="28">
        <f t="shared" si="629"/>
        <v>0.32419604475900554</v>
      </c>
      <c r="M1018" s="28">
        <f t="shared" si="648"/>
        <v>-2.0932619694704613E-3</v>
      </c>
      <c r="N1018" s="29">
        <f t="shared" si="612"/>
        <v>0.42569282419328036</v>
      </c>
      <c r="O1018" s="29">
        <f t="shared" si="613"/>
        <v>0.27597862665619965</v>
      </c>
      <c r="P1018" s="29">
        <f t="shared" si="614"/>
        <v>0.29832854915052015</v>
      </c>
      <c r="R1018" s="23">
        <v>42019</v>
      </c>
      <c r="S1018" s="25">
        <v>42.661544999999997</v>
      </c>
      <c r="T1018" s="30">
        <f t="shared" si="630"/>
        <v>-1.0303191893243135E-2</v>
      </c>
      <c r="U1018" s="3">
        <f t="shared" si="631"/>
        <v>42914.09241437434</v>
      </c>
      <c r="V1018" s="24">
        <v>19.784327999999999</v>
      </c>
      <c r="W1018" s="30">
        <f t="shared" si="632"/>
        <v>5.4728856146171179E-3</v>
      </c>
      <c r="X1018" s="3">
        <f t="shared" si="633"/>
        <v>43947.070588278148</v>
      </c>
      <c r="Y1018" s="25">
        <v>8.7291190000000007</v>
      </c>
      <c r="Z1018" s="30">
        <f t="shared" si="634"/>
        <v>4.5413765516151283E-3</v>
      </c>
      <c r="AA1018" s="3">
        <f t="shared" si="635"/>
        <v>44956.241155849537</v>
      </c>
      <c r="AB1018" s="26">
        <f t="shared" si="615"/>
        <v>131817.40415850203</v>
      </c>
      <c r="AC1018" s="28">
        <f t="shared" si="636"/>
        <v>0.31817404158502027</v>
      </c>
      <c r="AD1018" s="28">
        <f t="shared" si="649"/>
        <v>-4.306772225715072E-5</v>
      </c>
      <c r="AE1018" s="29">
        <f t="shared" si="616"/>
        <v>0.32555710445316371</v>
      </c>
      <c r="AF1018" s="29">
        <f t="shared" si="617"/>
        <v>0.33339353683095285</v>
      </c>
      <c r="AG1018" s="29">
        <f t="shared" si="618"/>
        <v>0.34104935871588338</v>
      </c>
      <c r="AN1018" s="23">
        <v>42019</v>
      </c>
      <c r="AO1018" s="25">
        <v>42.661544999999997</v>
      </c>
      <c r="AP1018" s="30">
        <f t="shared" si="637"/>
        <v>-1.0303191893243135E-2</v>
      </c>
      <c r="AQ1018" s="3">
        <f t="shared" si="638"/>
        <v>46058.487082931744</v>
      </c>
      <c r="AR1018" s="24">
        <v>19.784327999999999</v>
      </c>
      <c r="AS1018" s="30">
        <f t="shared" si="639"/>
        <v>5.4728856146171179E-3</v>
      </c>
      <c r="AT1018" s="3">
        <f t="shared" si="640"/>
        <v>40996.133335581821</v>
      </c>
      <c r="AU1018" s="25">
        <v>8.7291190000000007</v>
      </c>
      <c r="AV1018" s="30">
        <f t="shared" si="641"/>
        <v>4.5413765516151283E-3</v>
      </c>
      <c r="AW1018" s="3">
        <f t="shared" si="642"/>
        <v>45799.074332243334</v>
      </c>
      <c r="AX1018" s="26">
        <f t="shared" si="619"/>
        <v>132853.6947507569</v>
      </c>
      <c r="AY1018" s="28">
        <f t="shared" si="643"/>
        <v>0.32853694750756901</v>
      </c>
      <c r="AZ1018" s="28">
        <f t="shared" si="650"/>
        <v>-4.9293260994831556E-4</v>
      </c>
      <c r="BA1018" s="29">
        <f t="shared" si="620"/>
        <v>0.34668578220079455</v>
      </c>
      <c r="BB1018" s="51">
        <f t="shared" si="644"/>
        <v>1.3352448867461175E-2</v>
      </c>
      <c r="BC1018" s="29">
        <f t="shared" si="621"/>
        <v>0.30858105536690961</v>
      </c>
      <c r="BD1018" s="51">
        <f t="shared" si="645"/>
        <v>2.4752277966423764E-2</v>
      </c>
      <c r="BE1018" s="29">
        <f t="shared" si="622"/>
        <v>0.3447331624322959</v>
      </c>
      <c r="BF1018" s="51">
        <f t="shared" si="646"/>
        <v>1.1399829098962533E-2</v>
      </c>
      <c r="BG1018" s="2" t="str">
        <f t="shared" si="647"/>
        <v>No</v>
      </c>
    </row>
    <row r="1019" spans="1:59" x14ac:dyDescent="0.35">
      <c r="A1019" s="23">
        <v>42020</v>
      </c>
      <c r="B1019" s="25">
        <v>43.250858000000001</v>
      </c>
      <c r="C1019" s="30">
        <f t="shared" si="623"/>
        <v>1.3813681618891405E-2</v>
      </c>
      <c r="D1019" s="3">
        <f t="shared" si="624"/>
        <v>57148.753682420931</v>
      </c>
      <c r="E1019" s="24">
        <v>19.953555999999999</v>
      </c>
      <c r="F1019" s="30">
        <f t="shared" si="625"/>
        <v>8.5536390217550995E-3</v>
      </c>
      <c r="G1019" s="3">
        <f t="shared" si="626"/>
        <v>36857.573157602594</v>
      </c>
      <c r="H1019" s="25">
        <v>8.6896559999999994</v>
      </c>
      <c r="I1019" s="30">
        <f t="shared" si="627"/>
        <v>-4.5208456890095672E-3</v>
      </c>
      <c r="J1019" s="3">
        <f t="shared" si="628"/>
        <v>39325.954514678291</v>
      </c>
      <c r="K1019" s="26">
        <f t="shared" si="611"/>
        <v>133332.28135470182</v>
      </c>
      <c r="L1019" s="28">
        <f t="shared" si="629"/>
        <v>0.33332281354701809</v>
      </c>
      <c r="M1019" s="28">
        <f t="shared" si="648"/>
        <v>9.1267687880125514E-3</v>
      </c>
      <c r="N1019" s="29">
        <f t="shared" si="612"/>
        <v>0.42861903435364601</v>
      </c>
      <c r="O1019" s="29">
        <f t="shared" si="613"/>
        <v>0.27643397970181699</v>
      </c>
      <c r="P1019" s="29">
        <f t="shared" si="614"/>
        <v>0.294946985944537</v>
      </c>
      <c r="R1019" s="23">
        <v>42020</v>
      </c>
      <c r="S1019" s="25">
        <v>43.250858000000001</v>
      </c>
      <c r="T1019" s="30">
        <f t="shared" si="630"/>
        <v>1.3813681618891405E-2</v>
      </c>
      <c r="U1019" s="3">
        <f t="shared" si="631"/>
        <v>43506.89402395019</v>
      </c>
      <c r="V1019" s="24">
        <v>19.953555999999999</v>
      </c>
      <c r="W1019" s="30">
        <f t="shared" si="632"/>
        <v>8.5536390217550995E-3</v>
      </c>
      <c r="X1019" s="3">
        <f t="shared" si="633"/>
        <v>44322.977966153871</v>
      </c>
      <c r="Y1019" s="25">
        <v>8.6896559999999994</v>
      </c>
      <c r="Z1019" s="30">
        <f t="shared" si="634"/>
        <v>-4.5208456890095672E-3</v>
      </c>
      <c r="AA1019" s="3">
        <f t="shared" si="635"/>
        <v>44753.00092682604</v>
      </c>
      <c r="AB1019" s="26">
        <f t="shared" si="615"/>
        <v>132582.87291693009</v>
      </c>
      <c r="AC1019" s="28">
        <f t="shared" si="636"/>
        <v>0.32582872916930095</v>
      </c>
      <c r="AD1019" s="28">
        <f t="shared" si="649"/>
        <v>7.6546875842806728E-3</v>
      </c>
      <c r="AE1019" s="29">
        <f t="shared" si="616"/>
        <v>0.32814867461206298</v>
      </c>
      <c r="AF1019" s="29">
        <f t="shared" si="617"/>
        <v>0.33430394885110437</v>
      </c>
      <c r="AG1019" s="29">
        <f t="shared" si="618"/>
        <v>0.3375473765368327</v>
      </c>
      <c r="AN1019" s="23">
        <v>42020</v>
      </c>
      <c r="AO1019" s="25">
        <v>43.250858000000001</v>
      </c>
      <c r="AP1019" s="30">
        <f t="shared" si="637"/>
        <v>1.3813681618891405E-2</v>
      </c>
      <c r="AQ1019" s="3">
        <f t="shared" si="638"/>
        <v>46694.724359343185</v>
      </c>
      <c r="AR1019" s="24">
        <v>19.953555999999999</v>
      </c>
      <c r="AS1019" s="30">
        <f t="shared" si="639"/>
        <v>8.5536390217550995E-3</v>
      </c>
      <c r="AT1019" s="3">
        <f t="shared" si="640"/>
        <v>41346.799461422132</v>
      </c>
      <c r="AU1019" s="25">
        <v>8.6896559999999994</v>
      </c>
      <c r="AV1019" s="30">
        <f t="shared" si="641"/>
        <v>-4.5208456890095672E-3</v>
      </c>
      <c r="AW1019" s="3">
        <f t="shared" si="642"/>
        <v>45592.023784487785</v>
      </c>
      <c r="AX1019" s="26">
        <f t="shared" si="619"/>
        <v>133633.54760525312</v>
      </c>
      <c r="AY1019" s="28">
        <f t="shared" si="643"/>
        <v>0.33633547605253122</v>
      </c>
      <c r="AZ1019" s="28">
        <f t="shared" si="650"/>
        <v>7.7985285449622133E-3</v>
      </c>
      <c r="BA1019" s="29">
        <f t="shared" si="620"/>
        <v>0.34942366790468732</v>
      </c>
      <c r="BB1019" s="51">
        <f t="shared" si="644"/>
        <v>1.6090334571353948E-2</v>
      </c>
      <c r="BC1019" s="29">
        <f t="shared" si="621"/>
        <v>0.30940433897301395</v>
      </c>
      <c r="BD1019" s="51">
        <f t="shared" si="645"/>
        <v>2.3928994360319422E-2</v>
      </c>
      <c r="BE1019" s="29">
        <f t="shared" si="622"/>
        <v>0.34117199312229862</v>
      </c>
      <c r="BF1019" s="51">
        <f t="shared" si="646"/>
        <v>7.8386597889652521E-3</v>
      </c>
      <c r="BG1019" s="2" t="str">
        <f t="shared" si="647"/>
        <v>No</v>
      </c>
    </row>
    <row r="1020" spans="1:59" x14ac:dyDescent="0.35">
      <c r="A1020" s="23">
        <v>42024</v>
      </c>
      <c r="B1020" s="25">
        <v>43.285023000000002</v>
      </c>
      <c r="C1020" s="30">
        <f t="shared" si="623"/>
        <v>7.8992652585063716E-4</v>
      </c>
      <c r="D1020" s="3">
        <f t="shared" si="624"/>
        <v>57193.896998873977</v>
      </c>
      <c r="E1020" s="24">
        <v>19.99971</v>
      </c>
      <c r="F1020" s="30">
        <f t="shared" si="625"/>
        <v>2.3130714144385944E-3</v>
      </c>
      <c r="G1020" s="3">
        <f t="shared" si="626"/>
        <v>36942.827356479022</v>
      </c>
      <c r="H1020" s="25">
        <v>8.7054449999999992</v>
      </c>
      <c r="I1020" s="30">
        <f t="shared" si="627"/>
        <v>1.8169879221916485E-3</v>
      </c>
      <c r="J1020" s="3">
        <f t="shared" si="628"/>
        <v>39397.40929906012</v>
      </c>
      <c r="K1020" s="26">
        <f t="shared" si="611"/>
        <v>133534.1336544131</v>
      </c>
      <c r="L1020" s="28">
        <f t="shared" si="629"/>
        <v>0.33534133654413112</v>
      </c>
      <c r="M1020" s="28">
        <f t="shared" si="648"/>
        <v>2.0185229971130259E-3</v>
      </c>
      <c r="N1020" s="29">
        <f t="shared" si="612"/>
        <v>0.42830919281576368</v>
      </c>
      <c r="O1020" s="29">
        <f t="shared" si="613"/>
        <v>0.276654562735901</v>
      </c>
      <c r="P1020" s="29">
        <f t="shared" si="614"/>
        <v>0.29503624444833543</v>
      </c>
      <c r="R1020" s="23">
        <v>42024</v>
      </c>
      <c r="S1020" s="25">
        <v>43.285023000000002</v>
      </c>
      <c r="T1020" s="30">
        <f t="shared" si="630"/>
        <v>7.8992652585063716E-4</v>
      </c>
      <c r="U1020" s="3">
        <f t="shared" si="631"/>
        <v>43541.261273597083</v>
      </c>
      <c r="V1020" s="24">
        <v>19.99971</v>
      </c>
      <c r="W1020" s="30">
        <f t="shared" si="632"/>
        <v>2.3130714144385944E-3</v>
      </c>
      <c r="X1020" s="3">
        <f t="shared" si="633"/>
        <v>44425.500179490169</v>
      </c>
      <c r="Y1020" s="25">
        <v>8.7054449999999992</v>
      </c>
      <c r="Z1020" s="30">
        <f t="shared" si="634"/>
        <v>1.8169879221916485E-3</v>
      </c>
      <c r="AA1020" s="3">
        <f t="shared" si="635"/>
        <v>44834.316588991918</v>
      </c>
      <c r="AB1020" s="26">
        <f t="shared" si="615"/>
        <v>132801.07804207917</v>
      </c>
      <c r="AC1020" s="28">
        <f t="shared" si="636"/>
        <v>0.32801078042079168</v>
      </c>
      <c r="AD1020" s="28">
        <f t="shared" si="649"/>
        <v>2.1820512514907353E-3</v>
      </c>
      <c r="AE1020" s="29">
        <f t="shared" si="616"/>
        <v>0.32786828176048888</v>
      </c>
      <c r="AF1020" s="29">
        <f t="shared" si="617"/>
        <v>0.33452665320543229</v>
      </c>
      <c r="AG1020" s="29">
        <f t="shared" si="618"/>
        <v>0.33760506503407883</v>
      </c>
      <c r="AN1020" s="23">
        <v>42024</v>
      </c>
      <c r="AO1020" s="25">
        <v>43.285023000000002</v>
      </c>
      <c r="AP1020" s="30">
        <f t="shared" si="637"/>
        <v>7.8992652585063716E-4</v>
      </c>
      <c r="AQ1020" s="3">
        <f t="shared" si="638"/>
        <v>46731.609760731917</v>
      </c>
      <c r="AR1020" s="24">
        <v>19.99971</v>
      </c>
      <c r="AS1020" s="30">
        <f t="shared" si="639"/>
        <v>2.3130714144385944E-3</v>
      </c>
      <c r="AT1020" s="3">
        <f t="shared" si="640"/>
        <v>41442.437561334875</v>
      </c>
      <c r="AU1020" s="25">
        <v>8.7054449999999992</v>
      </c>
      <c r="AV1020" s="30">
        <f t="shared" si="641"/>
        <v>1.8169879221916485E-3</v>
      </c>
      <c r="AW1020" s="3">
        <f t="shared" si="642"/>
        <v>45674.86394105247</v>
      </c>
      <c r="AX1020" s="26">
        <f t="shared" si="619"/>
        <v>133848.91126311925</v>
      </c>
      <c r="AY1020" s="28">
        <f t="shared" si="643"/>
        <v>0.33848911263119263</v>
      </c>
      <c r="AZ1020" s="28">
        <f t="shared" si="650"/>
        <v>2.1536365786614109E-3</v>
      </c>
      <c r="BA1020" s="29">
        <f t="shared" si="620"/>
        <v>0.34913701814777742</v>
      </c>
      <c r="BB1020" s="51">
        <f t="shared" si="644"/>
        <v>1.5803684814444052E-2</v>
      </c>
      <c r="BC1020" s="29">
        <f t="shared" si="621"/>
        <v>0.30962102844353828</v>
      </c>
      <c r="BD1020" s="51">
        <f t="shared" si="645"/>
        <v>2.3712304889795088E-2</v>
      </c>
      <c r="BE1020" s="29">
        <f t="shared" si="622"/>
        <v>0.34124195340868435</v>
      </c>
      <c r="BF1020" s="51">
        <f t="shared" si="646"/>
        <v>7.9086200753509805E-3</v>
      </c>
      <c r="BG1020" s="2" t="str">
        <f t="shared" si="647"/>
        <v>No</v>
      </c>
    </row>
    <row r="1021" spans="1:59" x14ac:dyDescent="0.35">
      <c r="A1021" s="23">
        <v>42025</v>
      </c>
      <c r="B1021" s="25">
        <v>43.481461000000003</v>
      </c>
      <c r="C1021" s="30">
        <f t="shared" si="623"/>
        <v>4.5382440942678404E-3</v>
      </c>
      <c r="D1021" s="3">
        <f t="shared" si="624"/>
        <v>57453.456864157277</v>
      </c>
      <c r="E1021" s="24">
        <v>20.153556999999999</v>
      </c>
      <c r="F1021" s="30">
        <f t="shared" si="625"/>
        <v>7.6924615406923635E-3</v>
      </c>
      <c r="G1021" s="3">
        <f t="shared" si="626"/>
        <v>37227.008635123173</v>
      </c>
      <c r="H1021" s="25">
        <v>8.6817639999999994</v>
      </c>
      <c r="I1021" s="30">
        <f t="shared" si="627"/>
        <v>-2.7202515207436218E-3</v>
      </c>
      <c r="J1021" s="3">
        <f t="shared" si="628"/>
        <v>39290.238436500993</v>
      </c>
      <c r="K1021" s="26">
        <f t="shared" si="611"/>
        <v>133970.70393578144</v>
      </c>
      <c r="L1021" s="28">
        <f t="shared" si="629"/>
        <v>0.33970703935781432</v>
      </c>
      <c r="M1021" s="28">
        <f t="shared" si="648"/>
        <v>4.3657028136832032E-3</v>
      </c>
      <c r="N1021" s="29">
        <f t="shared" si="612"/>
        <v>0.42885089931077369</v>
      </c>
      <c r="O1021" s="29">
        <f t="shared" si="613"/>
        <v>0.27787424818613971</v>
      </c>
      <c r="P1021" s="29">
        <f t="shared" si="614"/>
        <v>0.29327485250308666</v>
      </c>
      <c r="R1021" s="23">
        <v>42025</v>
      </c>
      <c r="S1021" s="25">
        <v>43.481461000000003</v>
      </c>
      <c r="T1021" s="30">
        <f t="shared" si="630"/>
        <v>4.5382440942678404E-3</v>
      </c>
      <c r="U1021" s="3">
        <f t="shared" si="631"/>
        <v>43738.862145428961</v>
      </c>
      <c r="V1021" s="24">
        <v>20.153556999999999</v>
      </c>
      <c r="W1021" s="30">
        <f t="shared" si="632"/>
        <v>7.6924615406923635E-3</v>
      </c>
      <c r="X1021" s="3">
        <f t="shared" si="633"/>
        <v>44767.24163104692</v>
      </c>
      <c r="Y1021" s="25">
        <v>8.6817639999999994</v>
      </c>
      <c r="Z1021" s="30">
        <f t="shared" si="634"/>
        <v>-2.7202515207436218E-3</v>
      </c>
      <c r="AA1021" s="3">
        <f t="shared" si="635"/>
        <v>44712.355971109209</v>
      </c>
      <c r="AB1021" s="26">
        <f t="shared" si="615"/>
        <v>133218.45974758509</v>
      </c>
      <c r="AC1021" s="28">
        <f t="shared" si="636"/>
        <v>0.33218459747585083</v>
      </c>
      <c r="AD1021" s="28">
        <f t="shared" si="649"/>
        <v>4.173817055059148E-3</v>
      </c>
      <c r="AE1021" s="29">
        <f t="shared" si="616"/>
        <v>0.32832433454269716</v>
      </c>
      <c r="AF1021" s="29">
        <f t="shared" si="617"/>
        <v>0.33604383143199068</v>
      </c>
      <c r="AG1021" s="29">
        <f t="shared" si="618"/>
        <v>0.33563183402531216</v>
      </c>
      <c r="AN1021" s="23">
        <v>42025</v>
      </c>
      <c r="AO1021" s="25">
        <v>43.481461000000003</v>
      </c>
      <c r="AP1021" s="30">
        <f t="shared" si="637"/>
        <v>4.5382440942678404E-3</v>
      </c>
      <c r="AQ1021" s="3">
        <f t="shared" si="638"/>
        <v>46943.68921274419</v>
      </c>
      <c r="AR1021" s="24">
        <v>20.153556999999999</v>
      </c>
      <c r="AS1021" s="30">
        <f t="shared" si="639"/>
        <v>7.6924615406923635E-3</v>
      </c>
      <c r="AT1021" s="3">
        <f t="shared" si="640"/>
        <v>41761.231918427991</v>
      </c>
      <c r="AU1021" s="25">
        <v>8.6817639999999994</v>
      </c>
      <c r="AV1021" s="30">
        <f t="shared" si="641"/>
        <v>-2.7202515207436218E-3</v>
      </c>
      <c r="AW1021" s="3">
        <f t="shared" si="642"/>
        <v>45550.616822957061</v>
      </c>
      <c r="AX1021" s="26">
        <f t="shared" si="619"/>
        <v>134255.53795412925</v>
      </c>
      <c r="AY1021" s="28">
        <f t="shared" si="643"/>
        <v>0.34255537954129256</v>
      </c>
      <c r="AZ1021" s="28">
        <f t="shared" si="650"/>
        <v>4.0662669100999249E-3</v>
      </c>
      <c r="BA1021" s="29">
        <f t="shared" si="620"/>
        <v>0.34965923885227973</v>
      </c>
      <c r="BB1021" s="51">
        <f t="shared" si="644"/>
        <v>1.632590551894636E-2</v>
      </c>
      <c r="BC1021" s="29">
        <f t="shared" si="621"/>
        <v>0.31105779735280975</v>
      </c>
      <c r="BD1021" s="51">
        <f t="shared" si="645"/>
        <v>2.227553598052362E-2</v>
      </c>
      <c r="BE1021" s="29">
        <f t="shared" si="622"/>
        <v>0.33928296379491046</v>
      </c>
      <c r="BF1021" s="51">
        <f t="shared" si="646"/>
        <v>5.9496304615770934E-3</v>
      </c>
      <c r="BG1021" s="2" t="str">
        <f t="shared" si="647"/>
        <v>No</v>
      </c>
    </row>
    <row r="1022" spans="1:59" x14ac:dyDescent="0.35">
      <c r="A1022" s="23">
        <v>42026</v>
      </c>
      <c r="B1022" s="25">
        <v>44.164734000000003</v>
      </c>
      <c r="C1022" s="30">
        <f t="shared" si="623"/>
        <v>1.5714122393449381E-2</v>
      </c>
      <c r="D1022" s="3">
        <f t="shared" si="624"/>
        <v>58356.287517247409</v>
      </c>
      <c r="E1022" s="24">
        <v>20.26125</v>
      </c>
      <c r="F1022" s="30">
        <f t="shared" si="625"/>
        <v>5.3436224682323896E-3</v>
      </c>
      <c r="G1022" s="3">
        <f t="shared" si="626"/>
        <v>37425.935714890897</v>
      </c>
      <c r="H1022" s="25">
        <v>8.6738739999999996</v>
      </c>
      <c r="I1022" s="30">
        <f t="shared" si="627"/>
        <v>-9.0880148320082732E-4</v>
      </c>
      <c r="J1022" s="3">
        <f t="shared" si="628"/>
        <v>39254.531409534589</v>
      </c>
      <c r="K1022" s="26">
        <f t="shared" si="611"/>
        <v>135036.75464167289</v>
      </c>
      <c r="L1022" s="28">
        <f t="shared" si="629"/>
        <v>0.35036754641672885</v>
      </c>
      <c r="M1022" s="28">
        <f t="shared" si="648"/>
        <v>1.0660507058914526E-2</v>
      </c>
      <c r="N1022" s="29">
        <f t="shared" si="612"/>
        <v>0.43215114042172353</v>
      </c>
      <c r="O1022" s="29">
        <f t="shared" si="613"/>
        <v>0.27715369651916311</v>
      </c>
      <c r="P1022" s="29">
        <f t="shared" si="614"/>
        <v>0.29069516305911342</v>
      </c>
      <c r="R1022" s="23">
        <v>42026</v>
      </c>
      <c r="S1022" s="25">
        <v>44.164734000000003</v>
      </c>
      <c r="T1022" s="30">
        <f t="shared" si="630"/>
        <v>1.5714122393449381E-2</v>
      </c>
      <c r="U1022" s="3">
        <f t="shared" si="631"/>
        <v>44426.17997853244</v>
      </c>
      <c r="V1022" s="24">
        <v>20.26125</v>
      </c>
      <c r="W1022" s="30">
        <f t="shared" si="632"/>
        <v>5.3436224682323896E-3</v>
      </c>
      <c r="X1022" s="3">
        <f t="shared" si="633"/>
        <v>45006.460869267372</v>
      </c>
      <c r="Y1022" s="25">
        <v>8.6738739999999996</v>
      </c>
      <c r="Z1022" s="30">
        <f t="shared" si="634"/>
        <v>-9.0880148320082732E-4</v>
      </c>
      <c r="AA1022" s="3">
        <f t="shared" si="635"/>
        <v>44671.721315685259</v>
      </c>
      <c r="AB1022" s="26">
        <f t="shared" si="615"/>
        <v>134104.36216348506</v>
      </c>
      <c r="AC1022" s="28">
        <f t="shared" si="636"/>
        <v>0.34104362163485047</v>
      </c>
      <c r="AD1022" s="28">
        <f t="shared" si="649"/>
        <v>8.8590241589996399E-3</v>
      </c>
      <c r="AE1022" s="29">
        <f t="shared" si="616"/>
        <v>0.33128064786120087</v>
      </c>
      <c r="AF1022" s="29">
        <f t="shared" si="617"/>
        <v>0.33560773224065987</v>
      </c>
      <c r="AG1022" s="29">
        <f t="shared" si="618"/>
        <v>0.33311161989813937</v>
      </c>
      <c r="AN1022" s="23">
        <v>42026</v>
      </c>
      <c r="AO1022" s="25">
        <v>44.164734000000003</v>
      </c>
      <c r="AP1022" s="30">
        <f t="shared" si="637"/>
        <v>1.5714122393449381E-2</v>
      </c>
      <c r="AQ1022" s="3">
        <f t="shared" si="638"/>
        <v>47681.368090633303</v>
      </c>
      <c r="AR1022" s="24">
        <v>20.26125</v>
      </c>
      <c r="AS1022" s="30">
        <f t="shared" si="639"/>
        <v>5.3436224682323896E-3</v>
      </c>
      <c r="AT1022" s="3">
        <f t="shared" si="640"/>
        <v>41984.388175608365</v>
      </c>
      <c r="AU1022" s="25">
        <v>8.6738739999999996</v>
      </c>
      <c r="AV1022" s="30">
        <f t="shared" si="641"/>
        <v>-9.0880148320082732E-4</v>
      </c>
      <c r="AW1022" s="3">
        <f t="shared" si="642"/>
        <v>45509.220354827645</v>
      </c>
      <c r="AX1022" s="26">
        <f t="shared" si="619"/>
        <v>135174.97662106931</v>
      </c>
      <c r="AY1022" s="28">
        <f t="shared" si="643"/>
        <v>0.35174976621069298</v>
      </c>
      <c r="AZ1022" s="28">
        <f t="shared" si="650"/>
        <v>9.1943866694004228E-3</v>
      </c>
      <c r="BA1022" s="29">
        <f t="shared" si="620"/>
        <v>0.35273812714831537</v>
      </c>
      <c r="BB1022" s="51">
        <f t="shared" si="644"/>
        <v>1.9404793814982002E-2</v>
      </c>
      <c r="BC1022" s="29">
        <f t="shared" si="621"/>
        <v>0.31059290132745165</v>
      </c>
      <c r="BD1022" s="51">
        <f t="shared" si="645"/>
        <v>2.2740432005881717E-2</v>
      </c>
      <c r="BE1022" s="29">
        <f t="shared" si="622"/>
        <v>0.33666897152423303</v>
      </c>
      <c r="BF1022" s="51">
        <f t="shared" si="646"/>
        <v>3.3356381908996591E-3</v>
      </c>
      <c r="BG1022" s="2" t="str">
        <f t="shared" si="647"/>
        <v>No</v>
      </c>
    </row>
    <row r="1023" spans="1:59" x14ac:dyDescent="0.35">
      <c r="A1023" s="23">
        <v>42027</v>
      </c>
      <c r="B1023" s="25">
        <v>43.951210000000003</v>
      </c>
      <c r="C1023" s="30">
        <f t="shared" si="623"/>
        <v>-4.8347172203052624E-3</v>
      </c>
      <c r="D1023" s="3">
        <f t="shared" si="624"/>
        <v>58074.151369074687</v>
      </c>
      <c r="E1023" s="24">
        <v>20.207402999999999</v>
      </c>
      <c r="F1023" s="30">
        <f t="shared" si="625"/>
        <v>-2.6576346474181944E-3</v>
      </c>
      <c r="G1023" s="3">
        <f t="shared" si="626"/>
        <v>37326.471251422954</v>
      </c>
      <c r="H1023" s="25">
        <v>8.7054449999999992</v>
      </c>
      <c r="I1023" s="30">
        <f t="shared" si="627"/>
        <v>3.6397807946022542E-3</v>
      </c>
      <c r="J1023" s="3">
        <f t="shared" si="628"/>
        <v>39397.409299060128</v>
      </c>
      <c r="K1023" s="26">
        <f t="shared" si="611"/>
        <v>134798.03191955778</v>
      </c>
      <c r="L1023" s="28">
        <f t="shared" si="629"/>
        <v>0.3479803191955777</v>
      </c>
      <c r="M1023" s="28">
        <f t="shared" si="648"/>
        <v>-2.3872272211511447E-3</v>
      </c>
      <c r="N1023" s="29">
        <f t="shared" si="612"/>
        <v>0.43082343667844558</v>
      </c>
      <c r="O1023" s="29">
        <f t="shared" si="613"/>
        <v>0.27690664856069963</v>
      </c>
      <c r="P1023" s="29">
        <f t="shared" si="614"/>
        <v>0.29226991476085473</v>
      </c>
      <c r="R1023" s="23">
        <v>42027</v>
      </c>
      <c r="S1023" s="25">
        <v>43.951210000000003</v>
      </c>
      <c r="T1023" s="30">
        <f t="shared" si="630"/>
        <v>-4.8347172203052624E-3</v>
      </c>
      <c r="U1023" s="3">
        <f t="shared" si="631"/>
        <v>44211.391961157846</v>
      </c>
      <c r="V1023" s="24">
        <v>20.207402999999999</v>
      </c>
      <c r="W1023" s="30">
        <f t="shared" si="632"/>
        <v>-2.6576346474181944E-3</v>
      </c>
      <c r="X1023" s="3">
        <f t="shared" si="633"/>
        <v>44886.850139503535</v>
      </c>
      <c r="Y1023" s="25">
        <v>8.7054449999999992</v>
      </c>
      <c r="Z1023" s="30">
        <f t="shared" si="634"/>
        <v>3.6397807946022542E-3</v>
      </c>
      <c r="AA1023" s="3">
        <f t="shared" si="635"/>
        <v>44834.316588991918</v>
      </c>
      <c r="AB1023" s="26">
        <f t="shared" si="615"/>
        <v>133932.55868965329</v>
      </c>
      <c r="AC1023" s="28">
        <f t="shared" si="636"/>
        <v>0.3393255868965328</v>
      </c>
      <c r="AD1023" s="28">
        <f t="shared" si="649"/>
        <v>-1.7180347383176642E-3</v>
      </c>
      <c r="AE1023" s="29">
        <f t="shared" si="616"/>
        <v>0.33010189899831516</v>
      </c>
      <c r="AF1023" s="29">
        <f t="shared" si="617"/>
        <v>0.33514516991730692</v>
      </c>
      <c r="AG1023" s="29">
        <f t="shared" si="618"/>
        <v>0.33475293108437798</v>
      </c>
      <c r="AN1023" s="23">
        <v>42027</v>
      </c>
      <c r="AO1023" s="25">
        <v>43.951210000000003</v>
      </c>
      <c r="AP1023" s="30">
        <f t="shared" si="637"/>
        <v>-4.8347172203052624E-3</v>
      </c>
      <c r="AQ1023" s="3">
        <f t="shared" si="638"/>
        <v>47450.842159237807</v>
      </c>
      <c r="AR1023" s="24">
        <v>20.207402999999999</v>
      </c>
      <c r="AS1023" s="30">
        <f t="shared" si="639"/>
        <v>-2.6576346474181944E-3</v>
      </c>
      <c r="AT1023" s="3">
        <f t="shared" si="640"/>
        <v>41872.809010942212</v>
      </c>
      <c r="AU1023" s="25">
        <v>8.7054449999999992</v>
      </c>
      <c r="AV1023" s="30">
        <f t="shared" si="641"/>
        <v>3.6397807946022542E-3</v>
      </c>
      <c r="AW1023" s="3">
        <f t="shared" si="642"/>
        <v>45674.86394105247</v>
      </c>
      <c r="AX1023" s="26">
        <f t="shared" si="619"/>
        <v>134998.5151112325</v>
      </c>
      <c r="AY1023" s="28">
        <f t="shared" si="643"/>
        <v>0.34998515111232487</v>
      </c>
      <c r="AZ1023" s="28">
        <f t="shared" si="650"/>
        <v>-1.7646150983681164E-3</v>
      </c>
      <c r="BA1023" s="29">
        <f t="shared" si="620"/>
        <v>0.35149158581589229</v>
      </c>
      <c r="BB1023" s="51">
        <f t="shared" si="644"/>
        <v>1.8158252482558923E-2</v>
      </c>
      <c r="BC1023" s="29">
        <f t="shared" si="621"/>
        <v>0.31017236727708425</v>
      </c>
      <c r="BD1023" s="51">
        <f t="shared" si="645"/>
        <v>2.3160966056249122E-2</v>
      </c>
      <c r="BE1023" s="29">
        <f t="shared" si="622"/>
        <v>0.33833604690702346</v>
      </c>
      <c r="BF1023" s="51">
        <f t="shared" si="646"/>
        <v>5.0027135736900874E-3</v>
      </c>
      <c r="BG1023" s="2" t="str">
        <f t="shared" si="647"/>
        <v>No</v>
      </c>
    </row>
    <row r="1024" spans="1:59" x14ac:dyDescent="0.35">
      <c r="A1024" s="23">
        <v>42030</v>
      </c>
      <c r="B1024" s="25">
        <v>44.139094999999998</v>
      </c>
      <c r="C1024" s="30">
        <f t="shared" si="623"/>
        <v>4.2748538663666125E-3</v>
      </c>
      <c r="D1024" s="3">
        <f t="shared" si="624"/>
        <v>58322.409879590734</v>
      </c>
      <c r="E1024" s="24">
        <v>20.368939999999998</v>
      </c>
      <c r="F1024" s="30">
        <f t="shared" si="625"/>
        <v>7.9939515236073788E-3</v>
      </c>
      <c r="G1024" s="3">
        <f t="shared" si="626"/>
        <v>37624.85725315415</v>
      </c>
      <c r="H1024" s="25">
        <v>8.6975499999999997</v>
      </c>
      <c r="I1024" s="30">
        <f t="shared" si="627"/>
        <v>-9.0690366776191578E-4</v>
      </c>
      <c r="J1024" s="3">
        <f t="shared" si="628"/>
        <v>39361.679644066491</v>
      </c>
      <c r="K1024" s="26">
        <f t="shared" si="611"/>
        <v>135308.94677681138</v>
      </c>
      <c r="L1024" s="28">
        <f t="shared" si="629"/>
        <v>0.35308946776811378</v>
      </c>
      <c r="M1024" s="28">
        <f t="shared" si="648"/>
        <v>5.1091485725360819E-3</v>
      </c>
      <c r="N1024" s="29">
        <f t="shared" si="612"/>
        <v>0.43103143782348735</v>
      </c>
      <c r="O1024" s="29">
        <f t="shared" si="613"/>
        <v>0.27806629309749475</v>
      </c>
      <c r="P1024" s="29">
        <f t="shared" si="614"/>
        <v>0.29090226907901784</v>
      </c>
      <c r="R1024" s="23">
        <v>42030</v>
      </c>
      <c r="S1024" s="25">
        <v>44.139094999999998</v>
      </c>
      <c r="T1024" s="30">
        <f t="shared" si="630"/>
        <v>4.2748538663666125E-3</v>
      </c>
      <c r="U1024" s="3">
        <f t="shared" si="631"/>
        <v>44400.389201020451</v>
      </c>
      <c r="V1024" s="24">
        <v>20.368939999999998</v>
      </c>
      <c r="W1024" s="30">
        <f t="shared" si="632"/>
        <v>7.9939515236073788E-3</v>
      </c>
      <c r="X1024" s="3">
        <f t="shared" si="633"/>
        <v>45245.673443566156</v>
      </c>
      <c r="Y1024" s="25">
        <v>8.6975499999999997</v>
      </c>
      <c r="Z1024" s="30">
        <f t="shared" si="634"/>
        <v>-9.0690366776191578E-4</v>
      </c>
      <c r="AA1024" s="3">
        <f t="shared" si="635"/>
        <v>44793.656182835759</v>
      </c>
      <c r="AB1024" s="26">
        <f t="shared" si="615"/>
        <v>134439.71882742236</v>
      </c>
      <c r="AC1024" s="28">
        <f t="shared" si="636"/>
        <v>0.34439718827422361</v>
      </c>
      <c r="AD1024" s="28">
        <f t="shared" si="649"/>
        <v>5.0716013776908042E-3</v>
      </c>
      <c r="AE1024" s="29">
        <f t="shared" si="616"/>
        <v>0.3302624372341656</v>
      </c>
      <c r="AF1024" s="29">
        <f t="shared" si="617"/>
        <v>0.33654989640113087</v>
      </c>
      <c r="AG1024" s="29">
        <f t="shared" si="618"/>
        <v>0.33318766636470359</v>
      </c>
      <c r="AN1024" s="23">
        <v>42030</v>
      </c>
      <c r="AO1024" s="25">
        <v>44.139094999999998</v>
      </c>
      <c r="AP1024" s="30">
        <f t="shared" si="637"/>
        <v>4.2748538663666125E-3</v>
      </c>
      <c r="AQ1024" s="3">
        <f t="shared" si="638"/>
        <v>47653.687575304575</v>
      </c>
      <c r="AR1024" s="24">
        <v>20.368939999999998</v>
      </c>
      <c r="AS1024" s="30">
        <f t="shared" si="639"/>
        <v>7.9939515236073788E-3</v>
      </c>
      <c r="AT1024" s="3">
        <f t="shared" si="640"/>
        <v>42207.538216332956</v>
      </c>
      <c r="AU1024" s="25">
        <v>8.6975499999999997</v>
      </c>
      <c r="AV1024" s="30">
        <f t="shared" si="641"/>
        <v>-9.0690366776191578E-4</v>
      </c>
      <c r="AW1024" s="3">
        <f t="shared" si="642"/>
        <v>45633.441239419801</v>
      </c>
      <c r="AX1024" s="26">
        <f t="shared" si="619"/>
        <v>135494.66703105732</v>
      </c>
      <c r="AY1024" s="28">
        <f t="shared" si="643"/>
        <v>0.35494667031057325</v>
      </c>
      <c r="AZ1024" s="28">
        <f t="shared" si="650"/>
        <v>4.9615191982483875E-3</v>
      </c>
      <c r="BA1024" s="29">
        <f t="shared" si="620"/>
        <v>0.35170157334961133</v>
      </c>
      <c r="BB1024" s="51">
        <f t="shared" si="644"/>
        <v>1.8368240016277959E-2</v>
      </c>
      <c r="BC1024" s="29">
        <f t="shared" si="621"/>
        <v>0.31150700718470625</v>
      </c>
      <c r="BD1024" s="51">
        <f t="shared" si="645"/>
        <v>2.1826326148627118E-2</v>
      </c>
      <c r="BE1024" s="29">
        <f t="shared" si="622"/>
        <v>0.33679141946568242</v>
      </c>
      <c r="BF1024" s="51">
        <f t="shared" si="646"/>
        <v>3.4580861323490475E-3</v>
      </c>
      <c r="BG1024" s="2" t="str">
        <f t="shared" si="647"/>
        <v>No</v>
      </c>
    </row>
    <row r="1025" spans="1:59" x14ac:dyDescent="0.35">
      <c r="A1025" s="23">
        <v>42031</v>
      </c>
      <c r="B1025" s="25">
        <v>43.618122</v>
      </c>
      <c r="C1025" s="30">
        <f t="shared" si="623"/>
        <v>-1.1802983273671463E-2</v>
      </c>
      <c r="D1025" s="3">
        <f t="shared" si="624"/>
        <v>57634.031451301715</v>
      </c>
      <c r="E1025" s="24">
        <v>20.361246000000001</v>
      </c>
      <c r="F1025" s="30">
        <f t="shared" si="625"/>
        <v>-3.7773197819801485E-4</v>
      </c>
      <c r="G1025" s="3">
        <f t="shared" si="626"/>
        <v>37610.645141394496</v>
      </c>
      <c r="H1025" s="25">
        <v>8.6975499999999997</v>
      </c>
      <c r="I1025" s="30">
        <f t="shared" si="627"/>
        <v>0</v>
      </c>
      <c r="J1025" s="3">
        <f t="shared" si="628"/>
        <v>39361.679644066491</v>
      </c>
      <c r="K1025" s="26">
        <f t="shared" si="611"/>
        <v>134606.35623676272</v>
      </c>
      <c r="L1025" s="28">
        <f t="shared" si="629"/>
        <v>0.34606356236762714</v>
      </c>
      <c r="M1025" s="28">
        <f t="shared" si="648"/>
        <v>-7.0259054004866428E-3</v>
      </c>
      <c r="N1025" s="29">
        <f t="shared" si="612"/>
        <v>0.42816723565362452</v>
      </c>
      <c r="O1025" s="29">
        <f t="shared" si="613"/>
        <v>0.27941210350601964</v>
      </c>
      <c r="P1025" s="29">
        <f t="shared" si="614"/>
        <v>0.29242066084035573</v>
      </c>
      <c r="R1025" s="23">
        <v>42031</v>
      </c>
      <c r="S1025" s="25">
        <v>43.618122</v>
      </c>
      <c r="T1025" s="30">
        <f t="shared" si="630"/>
        <v>-1.1802983273671463E-2</v>
      </c>
      <c r="U1025" s="3">
        <f t="shared" si="631"/>
        <v>43876.332149936301</v>
      </c>
      <c r="V1025" s="24">
        <v>20.361246000000001</v>
      </c>
      <c r="W1025" s="30">
        <f t="shared" si="632"/>
        <v>-3.7773197819801485E-4</v>
      </c>
      <c r="X1025" s="3">
        <f t="shared" si="633"/>
        <v>45228.582705831417</v>
      </c>
      <c r="Y1025" s="25">
        <v>8.6975499999999997</v>
      </c>
      <c r="Z1025" s="30">
        <f t="shared" si="634"/>
        <v>0</v>
      </c>
      <c r="AA1025" s="3">
        <f t="shared" si="635"/>
        <v>44793.656182835759</v>
      </c>
      <c r="AB1025" s="26">
        <f t="shared" si="615"/>
        <v>133898.57103860346</v>
      </c>
      <c r="AC1025" s="28">
        <f t="shared" si="636"/>
        <v>0.33898571038603453</v>
      </c>
      <c r="AD1025" s="28">
        <f t="shared" si="649"/>
        <v>-5.4114778881890757E-3</v>
      </c>
      <c r="AE1025" s="29">
        <f t="shared" si="616"/>
        <v>0.32768334874377852</v>
      </c>
      <c r="AF1025" s="29">
        <f t="shared" si="617"/>
        <v>0.33778241511473522</v>
      </c>
      <c r="AG1025" s="29">
        <f t="shared" si="618"/>
        <v>0.33453423614148636</v>
      </c>
      <c r="AN1025" s="23">
        <v>42031</v>
      </c>
      <c r="AO1025" s="25">
        <v>43.618122</v>
      </c>
      <c r="AP1025" s="30">
        <f t="shared" si="637"/>
        <v>-1.1802983273671463E-2</v>
      </c>
      <c r="AQ1025" s="3">
        <f t="shared" si="638"/>
        <v>47091.231897924488</v>
      </c>
      <c r="AR1025" s="24">
        <v>20.361246000000001</v>
      </c>
      <c r="AS1025" s="30">
        <f t="shared" si="639"/>
        <v>-3.7773197819801485E-4</v>
      </c>
      <c r="AT1025" s="3">
        <f t="shared" si="640"/>
        <v>42191.595079427629</v>
      </c>
      <c r="AU1025" s="25">
        <v>8.6975499999999997</v>
      </c>
      <c r="AV1025" s="30">
        <f t="shared" si="641"/>
        <v>0</v>
      </c>
      <c r="AW1025" s="3">
        <f t="shared" si="642"/>
        <v>45633.441239419801</v>
      </c>
      <c r="AX1025" s="26">
        <f t="shared" si="619"/>
        <v>134916.26821677192</v>
      </c>
      <c r="AY1025" s="28">
        <f t="shared" si="643"/>
        <v>0.34916268216771917</v>
      </c>
      <c r="AZ1025" s="28">
        <f t="shared" si="650"/>
        <v>-5.7839881428540796E-3</v>
      </c>
      <c r="BA1025" s="29">
        <f t="shared" si="620"/>
        <v>0.34904042722455325</v>
      </c>
      <c r="BB1025" s="51">
        <f t="shared" si="644"/>
        <v>1.5707093891219881E-2</v>
      </c>
      <c r="BC1025" s="29">
        <f t="shared" si="621"/>
        <v>0.31272429661067841</v>
      </c>
      <c r="BD1025" s="51">
        <f t="shared" si="645"/>
        <v>2.0609036722654961E-2</v>
      </c>
      <c r="BE1025" s="29">
        <f t="shared" si="622"/>
        <v>0.33823527616476828</v>
      </c>
      <c r="BF1025" s="51">
        <f t="shared" si="646"/>
        <v>4.9019428314349134E-3</v>
      </c>
      <c r="BG1025" s="2" t="str">
        <f t="shared" si="647"/>
        <v>No</v>
      </c>
    </row>
    <row r="1026" spans="1:59" x14ac:dyDescent="0.35">
      <c r="A1026" s="23">
        <v>42032</v>
      </c>
      <c r="B1026" s="25">
        <v>43.020251999999999</v>
      </c>
      <c r="C1026" s="30">
        <f t="shared" si="623"/>
        <v>-1.3706917505526772E-2</v>
      </c>
      <c r="D1026" s="3">
        <f t="shared" si="624"/>
        <v>56844.046536687783</v>
      </c>
      <c r="E1026" s="24">
        <v>20.168935999999999</v>
      </c>
      <c r="F1026" s="30">
        <f t="shared" si="625"/>
        <v>-9.4449033227143042E-3</v>
      </c>
      <c r="G1026" s="3">
        <f t="shared" si="626"/>
        <v>37255.416234129108</v>
      </c>
      <c r="H1026" s="25">
        <v>8.7370129999999993</v>
      </c>
      <c r="I1026" s="30">
        <f t="shared" si="627"/>
        <v>4.5372547441520084E-3</v>
      </c>
      <c r="J1026" s="3">
        <f t="shared" si="628"/>
        <v>39540.27361176932</v>
      </c>
      <c r="K1026" s="26">
        <f t="shared" si="611"/>
        <v>133639.73638258621</v>
      </c>
      <c r="L1026" s="28">
        <f t="shared" si="629"/>
        <v>0.33639736382586216</v>
      </c>
      <c r="M1026" s="28">
        <f t="shared" si="648"/>
        <v>-9.6661985417649809E-3</v>
      </c>
      <c r="N1026" s="29">
        <f t="shared" si="612"/>
        <v>0.4253528783830704</v>
      </c>
      <c r="O1026" s="29">
        <f t="shared" si="613"/>
        <v>0.27877499045249265</v>
      </c>
      <c r="P1026" s="29">
        <f t="shared" si="614"/>
        <v>0.29587213116443689</v>
      </c>
      <c r="R1026" s="23">
        <v>42032</v>
      </c>
      <c r="S1026" s="25">
        <v>43.020251999999999</v>
      </c>
      <c r="T1026" s="30">
        <f t="shared" si="630"/>
        <v>-1.3706917505526772E-2</v>
      </c>
      <c r="U1026" s="3">
        <f t="shared" si="631"/>
        <v>43274.922884712032</v>
      </c>
      <c r="V1026" s="24">
        <v>20.168935999999999</v>
      </c>
      <c r="W1026" s="30">
        <f t="shared" si="632"/>
        <v>-9.4449033227143042E-3</v>
      </c>
      <c r="X1026" s="3">
        <f t="shared" si="633"/>
        <v>44801.403114751454</v>
      </c>
      <c r="Y1026" s="25">
        <v>8.7370129999999993</v>
      </c>
      <c r="Z1026" s="30">
        <f t="shared" si="634"/>
        <v>4.5372547441520084E-3</v>
      </c>
      <c r="AA1026" s="3">
        <f t="shared" si="635"/>
        <v>44996.896411859241</v>
      </c>
      <c r="AB1026" s="26">
        <f t="shared" si="615"/>
        <v>133073.22241132273</v>
      </c>
      <c r="AC1026" s="28">
        <f t="shared" si="636"/>
        <v>0.33073222411322734</v>
      </c>
      <c r="AD1026" s="28">
        <f t="shared" si="649"/>
        <v>-8.2534862728071978E-3</v>
      </c>
      <c r="AE1026" s="29">
        <f t="shared" si="616"/>
        <v>0.32519632500482626</v>
      </c>
      <c r="AF1026" s="29">
        <f t="shared" si="617"/>
        <v>0.33666730468337602</v>
      </c>
      <c r="AG1026" s="29">
        <f t="shared" si="618"/>
        <v>0.33813637031179772</v>
      </c>
      <c r="AN1026" s="23">
        <v>42032</v>
      </c>
      <c r="AO1026" s="25">
        <v>43.020251999999999</v>
      </c>
      <c r="AP1026" s="30">
        <f t="shared" si="637"/>
        <v>-1.3706917505526772E-2</v>
      </c>
      <c r="AQ1026" s="3">
        <f t="shared" si="638"/>
        <v>46445.756267066005</v>
      </c>
      <c r="AR1026" s="24">
        <v>20.168935999999999</v>
      </c>
      <c r="AS1026" s="30">
        <f t="shared" si="639"/>
        <v>-9.4449033227143042E-3</v>
      </c>
      <c r="AT1026" s="3">
        <f t="shared" si="640"/>
        <v>41793.099542871329</v>
      </c>
      <c r="AU1026" s="25">
        <v>8.7370129999999993</v>
      </c>
      <c r="AV1026" s="30">
        <f t="shared" si="641"/>
        <v>4.5372547441520084E-3</v>
      </c>
      <c r="AW1026" s="3">
        <f t="shared" si="642"/>
        <v>45840.491787175342</v>
      </c>
      <c r="AX1026" s="26">
        <f t="shared" si="619"/>
        <v>134079.34759711268</v>
      </c>
      <c r="AY1026" s="28">
        <f t="shared" si="643"/>
        <v>0.34079347597112686</v>
      </c>
      <c r="AZ1026" s="28">
        <f t="shared" si="650"/>
        <v>-8.3692061965923159E-3</v>
      </c>
      <c r="BA1026" s="29">
        <f t="shared" si="620"/>
        <v>0.34640499897589139</v>
      </c>
      <c r="BB1026" s="51">
        <f t="shared" si="644"/>
        <v>1.3071665642558017E-2</v>
      </c>
      <c r="BC1026" s="29">
        <f t="shared" si="621"/>
        <v>0.31170422806988152</v>
      </c>
      <c r="BD1026" s="51">
        <f t="shared" si="645"/>
        <v>2.1629105263451853E-2</v>
      </c>
      <c r="BE1026" s="29">
        <f t="shared" si="622"/>
        <v>0.3418907729542271</v>
      </c>
      <c r="BF1026" s="51">
        <f t="shared" si="646"/>
        <v>8.5574396208937253E-3</v>
      </c>
      <c r="BG1026" s="2" t="str">
        <f t="shared" si="647"/>
        <v>No</v>
      </c>
    </row>
    <row r="1027" spans="1:59" x14ac:dyDescent="0.35">
      <c r="A1027" s="23">
        <v>42033</v>
      </c>
      <c r="B1027" s="25">
        <v>43.430210000000002</v>
      </c>
      <c r="C1027" s="30">
        <f t="shared" si="623"/>
        <v>9.5294188420840253E-3</v>
      </c>
      <c r="D1027" s="3">
        <f t="shared" si="624"/>
        <v>57385.737264814794</v>
      </c>
      <c r="E1027" s="24">
        <v>20.292013000000001</v>
      </c>
      <c r="F1027" s="30">
        <f t="shared" si="625"/>
        <v>6.1023050497062137E-3</v>
      </c>
      <c r="G1027" s="3">
        <f t="shared" si="626"/>
        <v>37482.760148743539</v>
      </c>
      <c r="H1027" s="25">
        <v>8.7212320000000005</v>
      </c>
      <c r="I1027" s="30">
        <f t="shared" si="627"/>
        <v>-1.8062237059734976E-3</v>
      </c>
      <c r="J1027" s="3">
        <f t="shared" si="628"/>
        <v>39468.855032231062</v>
      </c>
      <c r="K1027" s="26">
        <f t="shared" si="611"/>
        <v>134337.35244578938</v>
      </c>
      <c r="L1027" s="28">
        <f t="shared" si="629"/>
        <v>0.34337352445789371</v>
      </c>
      <c r="M1027" s="28">
        <f t="shared" si="648"/>
        <v>6.9761606320315472E-3</v>
      </c>
      <c r="N1027" s="29">
        <f t="shared" si="612"/>
        <v>0.42717633048464526</v>
      </c>
      <c r="O1027" s="29">
        <f t="shared" si="613"/>
        <v>0.27901964320660083</v>
      </c>
      <c r="P1027" s="29">
        <f t="shared" si="614"/>
        <v>0.29380402630875402</v>
      </c>
      <c r="R1027" s="23">
        <v>42033</v>
      </c>
      <c r="S1027" s="25">
        <v>43.430210000000002</v>
      </c>
      <c r="T1027" s="30">
        <f t="shared" si="630"/>
        <v>9.5294188420840253E-3</v>
      </c>
      <c r="U1027" s="3">
        <f t="shared" si="631"/>
        <v>43687.307750239343</v>
      </c>
      <c r="V1027" s="24">
        <v>20.292013000000001</v>
      </c>
      <c r="W1027" s="30">
        <f t="shared" si="632"/>
        <v>6.1023050497062137E-3</v>
      </c>
      <c r="X1027" s="3">
        <f t="shared" si="633"/>
        <v>45074.794943212524</v>
      </c>
      <c r="Y1027" s="25">
        <v>8.7212320000000005</v>
      </c>
      <c r="Z1027" s="30">
        <f t="shared" si="634"/>
        <v>-1.8062237059734976E-3</v>
      </c>
      <c r="AA1027" s="3">
        <f t="shared" si="635"/>
        <v>44915.621950864908</v>
      </c>
      <c r="AB1027" s="26">
        <f t="shared" si="615"/>
        <v>133677.72464431677</v>
      </c>
      <c r="AC1027" s="28">
        <f t="shared" si="636"/>
        <v>0.33677724644316775</v>
      </c>
      <c r="AD1027" s="28">
        <f t="shared" si="649"/>
        <v>6.0450223299404193E-3</v>
      </c>
      <c r="AE1027" s="29">
        <f t="shared" si="616"/>
        <v>0.32681067744443154</v>
      </c>
      <c r="AF1027" s="29">
        <f t="shared" si="617"/>
        <v>0.33719002222057087</v>
      </c>
      <c r="AG1027" s="29">
        <f t="shared" si="618"/>
        <v>0.33599930033499764</v>
      </c>
      <c r="AN1027" s="23">
        <v>42033</v>
      </c>
      <c r="AO1027" s="25">
        <v>43.430210000000002</v>
      </c>
      <c r="AP1027" s="30">
        <f t="shared" si="637"/>
        <v>9.5294188420840253E-3</v>
      </c>
      <c r="AQ1027" s="3">
        <f t="shared" si="638"/>
        <v>46888.357331972227</v>
      </c>
      <c r="AR1027" s="24">
        <v>20.292013000000001</v>
      </c>
      <c r="AS1027" s="30">
        <f t="shared" si="639"/>
        <v>6.1023050497062137E-3</v>
      </c>
      <c r="AT1027" s="3">
        <f t="shared" si="640"/>
        <v>42048.133785254664</v>
      </c>
      <c r="AU1027" s="25">
        <v>8.7212320000000005</v>
      </c>
      <c r="AV1027" s="30">
        <f t="shared" si="641"/>
        <v>-1.8062237059734976E-3</v>
      </c>
      <c r="AW1027" s="3">
        <f t="shared" si="642"/>
        <v>45757.693604215863</v>
      </c>
      <c r="AX1027" s="26">
        <f t="shared" si="619"/>
        <v>134694.18472144275</v>
      </c>
      <c r="AY1027" s="28">
        <f t="shared" si="643"/>
        <v>0.34694184721442745</v>
      </c>
      <c r="AZ1027" s="28">
        <f t="shared" si="650"/>
        <v>6.1483712433005877E-3</v>
      </c>
      <c r="BA1027" s="29">
        <f t="shared" si="620"/>
        <v>0.34810973784013555</v>
      </c>
      <c r="BB1027" s="51">
        <f t="shared" si="644"/>
        <v>1.4776404506802177E-2</v>
      </c>
      <c r="BC1027" s="29">
        <f t="shared" si="621"/>
        <v>0.31217482679161856</v>
      </c>
      <c r="BD1027" s="51">
        <f t="shared" si="645"/>
        <v>2.1158506541714805E-2</v>
      </c>
      <c r="BE1027" s="29">
        <f t="shared" si="622"/>
        <v>0.33971543536824594</v>
      </c>
      <c r="BF1027" s="51">
        <f t="shared" si="646"/>
        <v>6.3821020349125734E-3</v>
      </c>
      <c r="BG1027" s="2" t="str">
        <f t="shared" si="647"/>
        <v>No</v>
      </c>
    </row>
    <row r="1028" spans="1:59" x14ac:dyDescent="0.35">
      <c r="A1028" s="23">
        <v>42034</v>
      </c>
      <c r="B1028" s="25">
        <v>42.849449</v>
      </c>
      <c r="C1028" s="30">
        <f t="shared" si="623"/>
        <v>-1.3372281644505102E-2</v>
      </c>
      <c r="D1028" s="3">
        <f t="shared" si="624"/>
        <v>56618.359023732119</v>
      </c>
      <c r="E1028" s="24">
        <v>20.038174000000001</v>
      </c>
      <c r="F1028" s="30">
        <f t="shared" si="625"/>
        <v>-1.2509306001331599E-2</v>
      </c>
      <c r="G1028" s="3">
        <f t="shared" si="626"/>
        <v>37013.87683226839</v>
      </c>
      <c r="H1028" s="25">
        <v>8.7781690000000001</v>
      </c>
      <c r="I1028" s="30">
        <f t="shared" si="627"/>
        <v>6.5285500947571684E-3</v>
      </c>
      <c r="J1028" s="3">
        <f t="shared" si="628"/>
        <v>39726.529429491689</v>
      </c>
      <c r="K1028" s="26">
        <f t="shared" ref="K1028:K1091" si="654">SUM(D1028,G1028,J1028)</f>
        <v>133358.76528549221</v>
      </c>
      <c r="L1028" s="28">
        <f t="shared" si="629"/>
        <v>0.33358765285492198</v>
      </c>
      <c r="M1028" s="28">
        <f t="shared" si="648"/>
        <v>-9.7858716029717296E-3</v>
      </c>
      <c r="N1028" s="29">
        <f t="shared" ref="N1028:N1091" si="655">(D1028/K1028)</f>
        <v>0.42455671288291014</v>
      </c>
      <c r="O1028" s="29">
        <f t="shared" ref="O1028:O1091" si="656">(G1028/K1028)</f>
        <v>0.27755113623787458</v>
      </c>
      <c r="P1028" s="29">
        <f t="shared" ref="P1028:P1091" si="657">(J1028/K1028)</f>
        <v>0.29789215087921517</v>
      </c>
      <c r="R1028" s="23">
        <v>42034</v>
      </c>
      <c r="S1028" s="25">
        <v>42.849449</v>
      </c>
      <c r="T1028" s="30">
        <f t="shared" si="630"/>
        <v>-1.3372281644505102E-2</v>
      </c>
      <c r="U1028" s="3">
        <f t="shared" si="631"/>
        <v>43103.108766712969</v>
      </c>
      <c r="V1028" s="24">
        <v>20.038174000000001</v>
      </c>
      <c r="W1028" s="30">
        <f t="shared" si="632"/>
        <v>-1.2509306001331599E-2</v>
      </c>
      <c r="X1028" s="3">
        <f t="shared" si="633"/>
        <v>44510.940540320604</v>
      </c>
      <c r="Y1028" s="25">
        <v>8.7781690000000001</v>
      </c>
      <c r="Z1028" s="30">
        <f t="shared" si="634"/>
        <v>6.5285500947571684E-3</v>
      </c>
      <c r="AA1028" s="3">
        <f t="shared" si="635"/>
        <v>45208.855838808304</v>
      </c>
      <c r="AB1028" s="26">
        <f t="shared" ref="AB1028:AB1091" si="658">SUM(U1028,X1028,AA1028)</f>
        <v>132822.90514584188</v>
      </c>
      <c r="AC1028" s="28">
        <f t="shared" si="636"/>
        <v>0.32822905145841874</v>
      </c>
      <c r="AD1028" s="28">
        <f t="shared" si="649"/>
        <v>-8.5481949847490135E-3</v>
      </c>
      <c r="AE1028" s="29">
        <f t="shared" ref="AE1028:AE1091" si="659">(U1028/AB1028)</f>
        <v>0.32451563018731594</v>
      </c>
      <c r="AF1028" s="29">
        <f t="shared" ref="AF1028:AF1091" si="660">(X1028/AB1028)</f>
        <v>0.33511494490688037</v>
      </c>
      <c r="AG1028" s="29">
        <f t="shared" ref="AG1028:AG1091" si="661">(AA1028/AB1028)</f>
        <v>0.34036942490580357</v>
      </c>
      <c r="AN1028" s="23">
        <v>42034</v>
      </c>
      <c r="AO1028" s="25">
        <v>42.849449</v>
      </c>
      <c r="AP1028" s="30">
        <f t="shared" si="637"/>
        <v>-1.3372281644505102E-2</v>
      </c>
      <c r="AQ1028" s="3">
        <f t="shared" si="638"/>
        <v>46261.353011880899</v>
      </c>
      <c r="AR1028" s="24">
        <v>20.038174000000001</v>
      </c>
      <c r="AS1028" s="30">
        <f t="shared" si="639"/>
        <v>-1.2509306001331599E-2</v>
      </c>
      <c r="AT1028" s="3">
        <f t="shared" si="640"/>
        <v>41522.140812949983</v>
      </c>
      <c r="AU1028" s="25">
        <v>8.7781690000000001</v>
      </c>
      <c r="AV1028" s="30">
        <f t="shared" si="641"/>
        <v>6.5285500947571684E-3</v>
      </c>
      <c r="AW1028" s="3">
        <f t="shared" si="642"/>
        <v>46056.424999131537</v>
      </c>
      <c r="AX1028" s="26">
        <f t="shared" ref="AX1028:AX1091" si="662">SUM(AQ1028,AT1028,AW1028)</f>
        <v>133839.91882396242</v>
      </c>
      <c r="AY1028" s="28">
        <f t="shared" si="643"/>
        <v>0.33839918823962423</v>
      </c>
      <c r="AZ1028" s="28">
        <f t="shared" si="650"/>
        <v>-8.5426589748032189E-3</v>
      </c>
      <c r="BA1028" s="29">
        <f t="shared" ref="BA1028:BA1091" si="663">(AQ1028/AX1028)</f>
        <v>0.34564689980668428</v>
      </c>
      <c r="BB1028" s="51">
        <f t="shared" si="644"/>
        <v>1.2313566473350912E-2</v>
      </c>
      <c r="BC1028" s="29">
        <f t="shared" ref="BC1028:BC1091" si="664">(AT1028/AX1028)</f>
        <v>0.31023734307223705</v>
      </c>
      <c r="BD1028" s="51">
        <f t="shared" si="645"/>
        <v>2.3095990261096322E-2</v>
      </c>
      <c r="BE1028" s="29">
        <f t="shared" ref="BE1028:BE1091" si="665">(AW1028/AX1028)</f>
        <v>0.34411575712107867</v>
      </c>
      <c r="BF1028" s="51">
        <f t="shared" si="646"/>
        <v>1.0782423787745299E-2</v>
      </c>
      <c r="BG1028" s="2" t="str">
        <f t="shared" si="647"/>
        <v>No</v>
      </c>
    </row>
    <row r="1029" spans="1:59" x14ac:dyDescent="0.35">
      <c r="A1029" s="23">
        <v>42037</v>
      </c>
      <c r="B1029" s="25">
        <v>43.361893000000002</v>
      </c>
      <c r="C1029" s="30">
        <f t="shared" ref="C1029:C1092" si="666">(B1029/B1028)-1</f>
        <v>1.1959173617378527E-2</v>
      </c>
      <c r="D1029" s="3">
        <f t="shared" ref="D1029:D1092" si="667">D1028*(1+C1029)</f>
        <v>57295.467809228001</v>
      </c>
      <c r="E1029" s="24">
        <v>20.26125</v>
      </c>
      <c r="F1029" s="30">
        <f t="shared" ref="F1029:F1092" si="668">(E1029/E1028)-1</f>
        <v>1.1132551299334992E-2</v>
      </c>
      <c r="G1029" s="3">
        <f t="shared" ref="G1029:G1092" si="669">G1028*(1+F1029)</f>
        <v>37425.935714890882</v>
      </c>
      <c r="H1029" s="25">
        <v>8.7702530000000003</v>
      </c>
      <c r="I1029" s="30">
        <f t="shared" ref="I1029:I1092" si="670">(H1029/H1028)-1</f>
        <v>-9.0178259270234928E-4</v>
      </c>
      <c r="J1029" s="3">
        <f t="shared" ref="J1029:J1092" si="671">J1028*(1+I1029)</f>
        <v>39690.704736783693</v>
      </c>
      <c r="K1029" s="26">
        <f t="shared" si="654"/>
        <v>134412.10826090258</v>
      </c>
      <c r="L1029" s="28">
        <f t="shared" ref="L1029:L1092" si="672">(K1029/$K$3)-1</f>
        <v>0.34412108260902574</v>
      </c>
      <c r="M1029" s="28">
        <f t="shared" si="648"/>
        <v>1.0533429754103762E-2</v>
      </c>
      <c r="N1029" s="29">
        <f t="shared" si="655"/>
        <v>0.42626716112520013</v>
      </c>
      <c r="O1029" s="29">
        <f t="shared" si="656"/>
        <v>0.27844169843869071</v>
      </c>
      <c r="P1029" s="29">
        <f t="shared" si="657"/>
        <v>0.29529114043610916</v>
      </c>
      <c r="R1029" s="23">
        <v>42037</v>
      </c>
      <c r="S1029" s="25">
        <v>43.361893000000002</v>
      </c>
      <c r="T1029" s="30">
        <f t="shared" ref="T1029:T1092" si="673">(S1029/S1028)-1</f>
        <v>1.1959173617378527E-2</v>
      </c>
      <c r="U1029" s="3">
        <f t="shared" ref="U1029:U1092" si="674">U1028*(1+T1029)</f>
        <v>43618.586327902842</v>
      </c>
      <c r="V1029" s="24">
        <v>20.26125</v>
      </c>
      <c r="W1029" s="30">
        <f t="shared" ref="W1029:W1092" si="675">(V1029/V1028)-1</f>
        <v>1.1132551299334992E-2</v>
      </c>
      <c r="X1029" s="3">
        <f t="shared" ref="X1029:X1092" si="676">X1028*(1+W1029)</f>
        <v>45006.460869267372</v>
      </c>
      <c r="Y1029" s="25">
        <v>8.7702530000000003</v>
      </c>
      <c r="Z1029" s="30">
        <f t="shared" ref="Z1029:Z1092" si="677">(Y1029/Y1028)-1</f>
        <v>-9.0178259270234928E-4</v>
      </c>
      <c r="AA1029" s="3">
        <f t="shared" ref="AA1029:AA1092" si="678">AA1028*(1+Z1029)</f>
        <v>45168.087279576874</v>
      </c>
      <c r="AB1029" s="26">
        <f t="shared" si="658"/>
        <v>133793.13447674707</v>
      </c>
      <c r="AC1029" s="28">
        <f t="shared" ref="AC1029:AC1092" si="679">(AB1029/$K$3)-1</f>
        <v>0.33793134476747078</v>
      </c>
      <c r="AD1029" s="28">
        <f t="shared" si="649"/>
        <v>9.7022933090520347E-3</v>
      </c>
      <c r="AE1029" s="29">
        <f t="shared" si="659"/>
        <v>0.32601513148257727</v>
      </c>
      <c r="AF1029" s="29">
        <f t="shared" si="660"/>
        <v>0.33638841817469628</v>
      </c>
      <c r="AG1029" s="29">
        <f t="shared" si="661"/>
        <v>0.33759645034272651</v>
      </c>
      <c r="AN1029" s="23">
        <v>42037</v>
      </c>
      <c r="AO1029" s="25">
        <v>43.361893000000002</v>
      </c>
      <c r="AP1029" s="30">
        <f t="shared" ref="AP1029:AP1092" si="680">(AO1029/AO1028)-1</f>
        <v>1.1959173617378527E-2</v>
      </c>
      <c r="AQ1029" s="3">
        <f t="shared" ref="AQ1029:AQ1092" si="681">AQ1028*(1+AP1029)</f>
        <v>46814.600564324821</v>
      </c>
      <c r="AR1029" s="24">
        <v>20.26125</v>
      </c>
      <c r="AS1029" s="30">
        <f t="shared" ref="AS1029:AS1092" si="682">(AR1029/AR1028)-1</f>
        <v>1.1132551299334992E-2</v>
      </c>
      <c r="AT1029" s="3">
        <f t="shared" ref="AT1029:AT1092" si="683">AT1028*(1+AS1029)</f>
        <v>41984.388175608357</v>
      </c>
      <c r="AU1029" s="25">
        <v>8.7702530000000003</v>
      </c>
      <c r="AV1029" s="30">
        <f t="shared" ref="AV1029:AV1092" si="684">(AU1029/AU1028)-1</f>
        <v>-9.0178259270234928E-4</v>
      </c>
      <c r="AW1029" s="3">
        <f t="shared" ref="AW1029:AW1092" si="685">AW1028*(1+AV1029)</f>
        <v>46014.892116785217</v>
      </c>
      <c r="AX1029" s="26">
        <f t="shared" si="662"/>
        <v>134813.8808567184</v>
      </c>
      <c r="AY1029" s="28">
        <f t="shared" ref="AY1029:AY1092" si="686">(AX1029/$K$3)-1</f>
        <v>0.34813880856718393</v>
      </c>
      <c r="AZ1029" s="28">
        <f t="shared" si="650"/>
        <v>9.739620327559706E-3</v>
      </c>
      <c r="BA1029" s="29">
        <f t="shared" si="663"/>
        <v>0.34725356370446653</v>
      </c>
      <c r="BB1029" s="51">
        <f t="shared" ref="BB1029:BB1092" si="687">ABS(BA1029-BA$3)</f>
        <v>1.3920230371133158E-2</v>
      </c>
      <c r="BC1029" s="29">
        <f t="shared" si="664"/>
        <v>0.31142481700552632</v>
      </c>
      <c r="BD1029" s="51">
        <f t="shared" ref="BD1029:BD1092" si="688">ABS(BC1029-BC$3)</f>
        <v>2.1908516327807048E-2</v>
      </c>
      <c r="BE1029" s="29">
        <f t="shared" si="665"/>
        <v>0.34132161929000709</v>
      </c>
      <c r="BF1029" s="51">
        <f t="shared" ref="BF1029:BF1092" si="689">ABS(BE1029-BE$3)</f>
        <v>7.9882859566737241E-3</v>
      </c>
      <c r="BG1029" s="2" t="str">
        <f t="shared" ref="BG1029:BG1092" si="690">IF(OR(BB1029&gt;5%,BD1029&gt;5%,BF1029&gt;5%),"Yes","No")</f>
        <v>No</v>
      </c>
    </row>
    <row r="1030" spans="1:59" x14ac:dyDescent="0.35">
      <c r="A1030" s="23">
        <v>42038</v>
      </c>
      <c r="B1030" s="25">
        <v>44.01099</v>
      </c>
      <c r="C1030" s="30">
        <f t="shared" si="666"/>
        <v>1.4969295736235511E-2</v>
      </c>
      <c r="D1030" s="3">
        <f t="shared" si="667"/>
        <v>58153.1406112103</v>
      </c>
      <c r="E1030" s="24">
        <v>20.568933000000001</v>
      </c>
      <c r="F1030" s="30">
        <f t="shared" si="668"/>
        <v>1.5185785674625141E-2</v>
      </c>
      <c r="G1030" s="3">
        <f t="shared" si="669"/>
        <v>37994.277953329511</v>
      </c>
      <c r="H1030" s="25">
        <v>8.7307170000000003</v>
      </c>
      <c r="I1030" s="30">
        <f t="shared" si="670"/>
        <v>-4.5079657337137036E-3</v>
      </c>
      <c r="J1030" s="3">
        <f t="shared" si="671"/>
        <v>39511.780399883326</v>
      </c>
      <c r="K1030" s="26">
        <f t="shared" si="654"/>
        <v>135659.19896442315</v>
      </c>
      <c r="L1030" s="28">
        <f t="shared" si="672"/>
        <v>0.35659198964423156</v>
      </c>
      <c r="M1030" s="28">
        <f t="shared" si="648"/>
        <v>1.2470907035205814E-2</v>
      </c>
      <c r="N1030" s="29">
        <f t="shared" si="655"/>
        <v>0.42867082405861068</v>
      </c>
      <c r="O1030" s="29">
        <f t="shared" si="656"/>
        <v>0.28007151924355367</v>
      </c>
      <c r="P1030" s="29">
        <f t="shared" si="657"/>
        <v>0.29125765669783554</v>
      </c>
      <c r="R1030" s="23">
        <v>42038</v>
      </c>
      <c r="S1030" s="25">
        <v>44.01099</v>
      </c>
      <c r="T1030" s="30">
        <f t="shared" si="673"/>
        <v>1.4969295736235511E-2</v>
      </c>
      <c r="U1030" s="3">
        <f t="shared" si="674"/>
        <v>44271.525846241741</v>
      </c>
      <c r="V1030" s="24">
        <v>20.568933000000001</v>
      </c>
      <c r="W1030" s="30">
        <f t="shared" si="675"/>
        <v>1.5185785674625141E-2</v>
      </c>
      <c r="X1030" s="3">
        <f t="shared" si="676"/>
        <v>45689.919338001469</v>
      </c>
      <c r="Y1030" s="25">
        <v>8.7307170000000003</v>
      </c>
      <c r="Z1030" s="30">
        <f t="shared" si="677"/>
        <v>-4.5079657337137036E-3</v>
      </c>
      <c r="AA1030" s="3">
        <f t="shared" si="678"/>
        <v>44964.471089863153</v>
      </c>
      <c r="AB1030" s="26">
        <f t="shared" si="658"/>
        <v>134925.91627410636</v>
      </c>
      <c r="AC1030" s="28">
        <f t="shared" si="679"/>
        <v>0.34925916274106372</v>
      </c>
      <c r="AD1030" s="28">
        <f t="shared" si="649"/>
        <v>1.1327817973592946E-2</v>
      </c>
      <c r="AE1030" s="29">
        <f t="shared" si="659"/>
        <v>0.32811728887060293</v>
      </c>
      <c r="AF1030" s="29">
        <f t="shared" si="660"/>
        <v>0.33862967619342249</v>
      </c>
      <c r="AG1030" s="29">
        <f t="shared" si="661"/>
        <v>0.33325303493597463</v>
      </c>
      <c r="AN1030" s="23">
        <v>42038</v>
      </c>
      <c r="AO1030" s="25">
        <v>44.01099</v>
      </c>
      <c r="AP1030" s="30">
        <f t="shared" si="680"/>
        <v>1.4969295736235511E-2</v>
      </c>
      <c r="AQ1030" s="3">
        <f t="shared" si="681"/>
        <v>47515.382164945935</v>
      </c>
      <c r="AR1030" s="24">
        <v>20.568933000000001</v>
      </c>
      <c r="AS1030" s="30">
        <f t="shared" si="682"/>
        <v>1.5185785674625141E-2</v>
      </c>
      <c r="AT1030" s="3">
        <f t="shared" si="683"/>
        <v>42621.954096123409</v>
      </c>
      <c r="AU1030" s="25">
        <v>8.7307170000000003</v>
      </c>
      <c r="AV1030" s="30">
        <f t="shared" si="684"/>
        <v>-4.5079657337137036E-3</v>
      </c>
      <c r="AW1030" s="3">
        <f t="shared" si="685"/>
        <v>45807.458559882216</v>
      </c>
      <c r="AX1030" s="26">
        <f t="shared" si="662"/>
        <v>135944.79482095156</v>
      </c>
      <c r="AY1030" s="28">
        <f t="shared" si="686"/>
        <v>0.35944794820951564</v>
      </c>
      <c r="AZ1030" s="28">
        <f t="shared" si="650"/>
        <v>1.1309139642331711E-2</v>
      </c>
      <c r="BA1030" s="29">
        <f t="shared" si="663"/>
        <v>0.34951968721955767</v>
      </c>
      <c r="BB1030" s="51">
        <f t="shared" si="687"/>
        <v>1.6186353886224303E-2</v>
      </c>
      <c r="BC1030" s="29">
        <f t="shared" si="664"/>
        <v>0.31352398708798956</v>
      </c>
      <c r="BD1030" s="51">
        <f t="shared" si="688"/>
        <v>1.9809346245343806E-2</v>
      </c>
      <c r="BE1030" s="29">
        <f t="shared" si="665"/>
        <v>0.33695632569245276</v>
      </c>
      <c r="BF1030" s="51">
        <f t="shared" si="689"/>
        <v>3.6229923591193924E-3</v>
      </c>
      <c r="BG1030" s="2" t="str">
        <f t="shared" si="690"/>
        <v>No</v>
      </c>
    </row>
    <row r="1031" spans="1:59" x14ac:dyDescent="0.35">
      <c r="A1031" s="23">
        <v>42039</v>
      </c>
      <c r="B1031" s="25">
        <v>43.840178999999999</v>
      </c>
      <c r="C1031" s="30">
        <f t="shared" si="666"/>
        <v>-3.8810987891888526E-3</v>
      </c>
      <c r="D1031" s="3">
        <f t="shared" si="667"/>
        <v>57927.442527596599</v>
      </c>
      <c r="E1031" s="24">
        <v>20.44586</v>
      </c>
      <c r="F1031" s="30">
        <f t="shared" si="668"/>
        <v>-5.9834411439816382E-3</v>
      </c>
      <c r="G1031" s="3">
        <f t="shared" si="669"/>
        <v>37766.941427387683</v>
      </c>
      <c r="H1031" s="25">
        <v>8.7386280000000003</v>
      </c>
      <c r="I1031" s="30">
        <f t="shared" si="670"/>
        <v>9.0611114757233047E-4</v>
      </c>
      <c r="J1031" s="3">
        <f t="shared" si="671"/>
        <v>39547.58246456409</v>
      </c>
      <c r="K1031" s="26">
        <f t="shared" si="654"/>
        <v>135241.96641954838</v>
      </c>
      <c r="L1031" s="28">
        <f t="shared" si="672"/>
        <v>0.35241966419548376</v>
      </c>
      <c r="M1031" s="28">
        <f t="shared" ref="M1031:M1094" si="691">L1031-L1030</f>
        <v>-4.1723254487477934E-3</v>
      </c>
      <c r="N1031" s="29">
        <f t="shared" si="655"/>
        <v>0.42832446215617542</v>
      </c>
      <c r="O1031" s="29">
        <f t="shared" si="656"/>
        <v>0.27925460141733571</v>
      </c>
      <c r="P1031" s="29">
        <f t="shared" si="657"/>
        <v>0.29242093642648881</v>
      </c>
      <c r="R1031" s="23">
        <v>42039</v>
      </c>
      <c r="S1031" s="25">
        <v>43.840178999999999</v>
      </c>
      <c r="T1031" s="30">
        <f t="shared" si="673"/>
        <v>-3.8810987891888526E-3</v>
      </c>
      <c r="U1031" s="3">
        <f t="shared" si="674"/>
        <v>44099.703680884348</v>
      </c>
      <c r="V1031" s="24">
        <v>20.44586</v>
      </c>
      <c r="W1031" s="30">
        <f t="shared" si="675"/>
        <v>-5.9834411439816382E-3</v>
      </c>
      <c r="X1031" s="3">
        <f t="shared" si="676"/>
        <v>45416.536394769268</v>
      </c>
      <c r="Y1031" s="25">
        <v>8.7386280000000003</v>
      </c>
      <c r="Z1031" s="30">
        <f t="shared" si="677"/>
        <v>9.0611114757233047E-4</v>
      </c>
      <c r="AA1031" s="3">
        <f t="shared" si="678"/>
        <v>45005.213898362374</v>
      </c>
      <c r="AB1031" s="26">
        <f t="shared" si="658"/>
        <v>134521.45397401601</v>
      </c>
      <c r="AC1031" s="28">
        <f t="shared" si="679"/>
        <v>0.34521453974016003</v>
      </c>
      <c r="AD1031" s="28">
        <f t="shared" ref="AD1031:AD1094" si="692">AC1031-AC1030</f>
        <v>-4.044623000903691E-3</v>
      </c>
      <c r="AE1031" s="29">
        <f t="shared" si="659"/>
        <v>0.3278265464585492</v>
      </c>
      <c r="AF1031" s="29">
        <f t="shared" si="660"/>
        <v>0.33761556281975563</v>
      </c>
      <c r="AG1031" s="29">
        <f t="shared" si="661"/>
        <v>0.33455789072169501</v>
      </c>
      <c r="AN1031" s="23">
        <v>42039</v>
      </c>
      <c r="AO1031" s="25">
        <v>43.840178999999999</v>
      </c>
      <c r="AP1031" s="30">
        <f t="shared" si="680"/>
        <v>-3.8810987891888526E-3</v>
      </c>
      <c r="AQ1031" s="3">
        <f t="shared" si="681"/>
        <v>47330.970272757717</v>
      </c>
      <c r="AR1031" s="24">
        <v>20.44586</v>
      </c>
      <c r="AS1031" s="30">
        <f t="shared" si="682"/>
        <v>-5.9834411439816382E-3</v>
      </c>
      <c r="AT1031" s="3">
        <f t="shared" si="683"/>
        <v>42366.928142347766</v>
      </c>
      <c r="AU1031" s="25">
        <v>8.7386280000000003</v>
      </c>
      <c r="AV1031" s="30">
        <f t="shared" si="684"/>
        <v>9.0611114757233047E-4</v>
      </c>
      <c r="AW1031" s="3">
        <f t="shared" si="685"/>
        <v>45848.965208725283</v>
      </c>
      <c r="AX1031" s="26">
        <f t="shared" si="662"/>
        <v>135546.86362383075</v>
      </c>
      <c r="AY1031" s="28">
        <f t="shared" si="686"/>
        <v>0.35546863623830749</v>
      </c>
      <c r="AZ1031" s="28">
        <f t="shared" ref="AZ1031:AZ1094" si="693">AY1031-AY1030</f>
        <v>-3.9793119712081548E-3</v>
      </c>
      <c r="BA1031" s="29">
        <f t="shared" si="663"/>
        <v>0.34918528549735006</v>
      </c>
      <c r="BB1031" s="51">
        <f t="shared" si="687"/>
        <v>1.5851952164016692E-2</v>
      </c>
      <c r="BC1031" s="29">
        <f t="shared" si="664"/>
        <v>0.31256295431463715</v>
      </c>
      <c r="BD1031" s="51">
        <f t="shared" si="688"/>
        <v>2.0770379018696217E-2</v>
      </c>
      <c r="BE1031" s="29">
        <f t="shared" si="665"/>
        <v>0.33825176018801284</v>
      </c>
      <c r="BF1031" s="51">
        <f t="shared" si="689"/>
        <v>4.9184268546794696E-3</v>
      </c>
      <c r="BG1031" s="2" t="str">
        <f t="shared" si="690"/>
        <v>No</v>
      </c>
    </row>
    <row r="1032" spans="1:59" x14ac:dyDescent="0.35">
      <c r="A1032" s="23">
        <v>42040</v>
      </c>
      <c r="B1032" s="25">
        <v>44.327022999999997</v>
      </c>
      <c r="C1032" s="30">
        <f t="shared" si="666"/>
        <v>1.1104972906246457E-2</v>
      </c>
      <c r="D1032" s="3">
        <f t="shared" si="667"/>
        <v>58570.725207393705</v>
      </c>
      <c r="E1032" s="24">
        <v>20.653547</v>
      </c>
      <c r="F1032" s="30">
        <f t="shared" si="668"/>
        <v>1.0157899936710901E-2</v>
      </c>
      <c r="G1032" s="3">
        <f t="shared" si="669"/>
        <v>38150.574239322712</v>
      </c>
      <c r="H1032" s="25">
        <v>8.7228130000000004</v>
      </c>
      <c r="I1032" s="30">
        <f t="shared" si="670"/>
        <v>-1.8097806657978444E-3</v>
      </c>
      <c r="J1032" s="3">
        <f t="shared" si="671"/>
        <v>39476.010014440675</v>
      </c>
      <c r="K1032" s="26">
        <f t="shared" si="654"/>
        <v>136197.30946115707</v>
      </c>
      <c r="L1032" s="28">
        <f t="shared" si="672"/>
        <v>0.36197309461157068</v>
      </c>
      <c r="M1032" s="28">
        <f t="shared" si="691"/>
        <v>9.5534304160869166E-3</v>
      </c>
      <c r="N1032" s="29">
        <f t="shared" si="655"/>
        <v>0.43004318836487621</v>
      </c>
      <c r="O1032" s="29">
        <f t="shared" si="656"/>
        <v>0.28011253959611515</v>
      </c>
      <c r="P1032" s="29">
        <f t="shared" si="657"/>
        <v>0.28984427203900881</v>
      </c>
      <c r="R1032" s="23">
        <v>42040</v>
      </c>
      <c r="S1032" s="25">
        <v>44.327022999999997</v>
      </c>
      <c r="T1032" s="30">
        <f t="shared" si="673"/>
        <v>1.1104972906246457E-2</v>
      </c>
      <c r="U1032" s="3">
        <f t="shared" si="674"/>
        <v>44589.429695434068</v>
      </c>
      <c r="V1032" s="24">
        <v>20.653547</v>
      </c>
      <c r="W1032" s="30">
        <f t="shared" si="675"/>
        <v>1.0157899936710901E-2</v>
      </c>
      <c r="X1032" s="3">
        <f t="shared" si="676"/>
        <v>45877.87302693932</v>
      </c>
      <c r="Y1032" s="25">
        <v>8.7228130000000004</v>
      </c>
      <c r="Z1032" s="30">
        <f t="shared" si="677"/>
        <v>-1.8097806657978444E-3</v>
      </c>
      <c r="AA1032" s="3">
        <f t="shared" si="678"/>
        <v>44923.764332389022</v>
      </c>
      <c r="AB1032" s="26">
        <f t="shared" si="658"/>
        <v>135391.06705476242</v>
      </c>
      <c r="AC1032" s="28">
        <f t="shared" si="679"/>
        <v>0.35391067054762426</v>
      </c>
      <c r="AD1032" s="28">
        <f t="shared" si="692"/>
        <v>8.6961308074642307E-3</v>
      </c>
      <c r="AE1032" s="29">
        <f t="shared" si="659"/>
        <v>0.32933804766749286</v>
      </c>
      <c r="AF1032" s="29">
        <f t="shared" si="660"/>
        <v>0.33885450513794108</v>
      </c>
      <c r="AG1032" s="29">
        <f t="shared" si="661"/>
        <v>0.33180744719456595</v>
      </c>
      <c r="AN1032" s="23">
        <v>42040</v>
      </c>
      <c r="AO1032" s="25">
        <v>44.327022999999997</v>
      </c>
      <c r="AP1032" s="30">
        <f t="shared" si="680"/>
        <v>1.1104972906246457E-2</v>
      </c>
      <c r="AQ1032" s="3">
        <f t="shared" si="681"/>
        <v>47856.579415263048</v>
      </c>
      <c r="AR1032" s="24">
        <v>20.653547</v>
      </c>
      <c r="AS1032" s="30">
        <f t="shared" si="682"/>
        <v>1.0157899936710901E-2</v>
      </c>
      <c r="AT1032" s="3">
        <f t="shared" si="683"/>
        <v>42797.287159043553</v>
      </c>
      <c r="AU1032" s="25">
        <v>8.7228130000000004</v>
      </c>
      <c r="AV1032" s="30">
        <f t="shared" si="684"/>
        <v>-1.8097806657978444E-3</v>
      </c>
      <c r="AW1032" s="3">
        <f t="shared" si="685"/>
        <v>45765.988637943694</v>
      </c>
      <c r="AX1032" s="26">
        <f t="shared" si="662"/>
        <v>136419.85521225029</v>
      </c>
      <c r="AY1032" s="28">
        <f t="shared" si="686"/>
        <v>0.36419855212250285</v>
      </c>
      <c r="AZ1032" s="28">
        <f t="shared" si="693"/>
        <v>8.7299158841953606E-3</v>
      </c>
      <c r="BA1032" s="29">
        <f t="shared" si="663"/>
        <v>0.35080362268970949</v>
      </c>
      <c r="BB1032" s="51">
        <f t="shared" si="687"/>
        <v>1.7470289356376123E-2</v>
      </c>
      <c r="BC1032" s="29">
        <f t="shared" si="664"/>
        <v>0.31371743572412492</v>
      </c>
      <c r="BD1032" s="51">
        <f t="shared" si="688"/>
        <v>1.9615897609208455E-2</v>
      </c>
      <c r="BE1032" s="29">
        <f t="shared" si="665"/>
        <v>0.3354789415861657</v>
      </c>
      <c r="BF1032" s="51">
        <f t="shared" si="689"/>
        <v>2.1456082528323317E-3</v>
      </c>
      <c r="BG1032" s="2" t="str">
        <f t="shared" si="690"/>
        <v>No</v>
      </c>
    </row>
    <row r="1033" spans="1:59" x14ac:dyDescent="0.35">
      <c r="A1033" s="23">
        <v>42041</v>
      </c>
      <c r="B1033" s="25">
        <v>44.190361000000003</v>
      </c>
      <c r="C1033" s="30">
        <f t="shared" si="666"/>
        <v>-3.083040338621279E-3</v>
      </c>
      <c r="D1033" s="3">
        <f t="shared" si="667"/>
        <v>58390.149298917007</v>
      </c>
      <c r="E1033" s="24">
        <v>20.422778999999998</v>
      </c>
      <c r="F1033" s="30">
        <f t="shared" si="668"/>
        <v>-1.1173286603022747E-2</v>
      </c>
      <c r="G1033" s="3">
        <f t="shared" si="669"/>
        <v>37724.306939276859</v>
      </c>
      <c r="H1033" s="25">
        <v>8.6674530000000001</v>
      </c>
      <c r="I1033" s="30">
        <f t="shared" si="670"/>
        <v>-6.3465765000350061E-3</v>
      </c>
      <c r="J1033" s="3">
        <f t="shared" si="671"/>
        <v>39225.472496967879</v>
      </c>
      <c r="K1033" s="26">
        <f t="shared" si="654"/>
        <v>135339.92873516175</v>
      </c>
      <c r="L1033" s="28">
        <f t="shared" si="672"/>
        <v>0.35339928735161763</v>
      </c>
      <c r="M1033" s="28">
        <f t="shared" si="691"/>
        <v>-8.5738072599530479E-3</v>
      </c>
      <c r="N1033" s="29">
        <f t="shared" si="655"/>
        <v>0.43143327948086213</v>
      </c>
      <c r="O1033" s="29">
        <f t="shared" si="656"/>
        <v>0.27873745236778719</v>
      </c>
      <c r="P1033" s="29">
        <f t="shared" si="657"/>
        <v>0.28982926815135063</v>
      </c>
      <c r="R1033" s="23">
        <v>42041</v>
      </c>
      <c r="S1033" s="25">
        <v>44.190361000000003</v>
      </c>
      <c r="T1033" s="30">
        <f t="shared" si="673"/>
        <v>-3.083040338621279E-3</v>
      </c>
      <c r="U1033" s="3">
        <f t="shared" si="674"/>
        <v>44451.958685006924</v>
      </c>
      <c r="V1033" s="24">
        <v>20.422778999999998</v>
      </c>
      <c r="W1033" s="30">
        <f t="shared" si="675"/>
        <v>-1.1173286603022747E-2</v>
      </c>
      <c r="X1033" s="3">
        <f t="shared" si="676"/>
        <v>45365.266402872243</v>
      </c>
      <c r="Y1033" s="25">
        <v>8.6674530000000001</v>
      </c>
      <c r="Z1033" s="30">
        <f t="shared" si="677"/>
        <v>-6.3465765000350061E-3</v>
      </c>
      <c r="AA1033" s="3">
        <f t="shared" si="678"/>
        <v>44638.652225383972</v>
      </c>
      <c r="AB1033" s="26">
        <f t="shared" si="658"/>
        <v>134455.87731326313</v>
      </c>
      <c r="AC1033" s="28">
        <f t="shared" si="679"/>
        <v>0.34455877313263139</v>
      </c>
      <c r="AD1033" s="28">
        <f t="shared" si="692"/>
        <v>-9.3518974149928713E-3</v>
      </c>
      <c r="AE1033" s="29">
        <f t="shared" si="659"/>
        <v>0.33060628938845243</v>
      </c>
      <c r="AF1033" s="29">
        <f t="shared" si="660"/>
        <v>0.33739890965998909</v>
      </c>
      <c r="AG1033" s="29">
        <f t="shared" si="661"/>
        <v>0.33199480095155859</v>
      </c>
      <c r="AN1033" s="23">
        <v>42041</v>
      </c>
      <c r="AO1033" s="25">
        <v>44.190361000000003</v>
      </c>
      <c r="AP1033" s="30">
        <f t="shared" si="680"/>
        <v>-3.083040338621279E-3</v>
      </c>
      <c r="AQ1033" s="3">
        <f t="shared" si="681"/>
        <v>47709.035650457357</v>
      </c>
      <c r="AR1033" s="24">
        <v>20.422778999999998</v>
      </c>
      <c r="AS1033" s="30">
        <f t="shared" si="682"/>
        <v>-1.1173286603022747E-2</v>
      </c>
      <c r="AT1033" s="3">
        <f t="shared" si="683"/>
        <v>42319.100803783695</v>
      </c>
      <c r="AU1033" s="25">
        <v>8.6674530000000001</v>
      </c>
      <c r="AV1033" s="30">
        <f t="shared" si="684"/>
        <v>-6.3465765000350061E-3</v>
      </c>
      <c r="AW1033" s="3">
        <f t="shared" si="685"/>
        <v>45475.531289953251</v>
      </c>
      <c r="AX1033" s="26">
        <f t="shared" si="662"/>
        <v>135503.6677441943</v>
      </c>
      <c r="AY1033" s="28">
        <f t="shared" si="686"/>
        <v>0.35503667744194312</v>
      </c>
      <c r="AZ1033" s="28">
        <f t="shared" si="693"/>
        <v>-9.161874680559734E-3</v>
      </c>
      <c r="BA1033" s="29">
        <f t="shared" si="663"/>
        <v>0.35208667370187452</v>
      </c>
      <c r="BB1033" s="51">
        <f t="shared" si="687"/>
        <v>1.8753340368541149E-2</v>
      </c>
      <c r="BC1033" s="29">
        <f t="shared" si="664"/>
        <v>0.31230963344604279</v>
      </c>
      <c r="BD1033" s="51">
        <f t="shared" si="688"/>
        <v>2.1023699887290581E-2</v>
      </c>
      <c r="BE1033" s="29">
        <f t="shared" si="665"/>
        <v>0.33560369285208269</v>
      </c>
      <c r="BF1033" s="51">
        <f t="shared" si="689"/>
        <v>2.2703595187493208E-3</v>
      </c>
      <c r="BG1033" s="2" t="str">
        <f t="shared" si="690"/>
        <v>No</v>
      </c>
    </row>
    <row r="1034" spans="1:59" x14ac:dyDescent="0.35">
      <c r="A1034" s="23">
        <v>42044</v>
      </c>
      <c r="B1034" s="25">
        <v>43.993915999999999</v>
      </c>
      <c r="C1034" s="30">
        <f t="shared" si="666"/>
        <v>-4.445426458498547E-3</v>
      </c>
      <c r="D1034" s="3">
        <f t="shared" si="667"/>
        <v>58130.580184307924</v>
      </c>
      <c r="E1034" s="24">
        <v>20.338169000000001</v>
      </c>
      <c r="F1034" s="30">
        <f t="shared" si="668"/>
        <v>-4.142922958721651E-3</v>
      </c>
      <c r="G1034" s="3">
        <f t="shared" si="669"/>
        <v>37568.018041956268</v>
      </c>
      <c r="H1034" s="25">
        <v>8.6674530000000001</v>
      </c>
      <c r="I1034" s="30">
        <f t="shared" si="670"/>
        <v>0</v>
      </c>
      <c r="J1034" s="3">
        <f t="shared" si="671"/>
        <v>39225.472496967879</v>
      </c>
      <c r="K1034" s="26">
        <f t="shared" si="654"/>
        <v>134924.07072323206</v>
      </c>
      <c r="L1034" s="28">
        <f t="shared" si="672"/>
        <v>0.34924070723232048</v>
      </c>
      <c r="M1034" s="28">
        <f t="shared" si="691"/>
        <v>-4.1585801192971505E-3</v>
      </c>
      <c r="N1034" s="29">
        <f t="shared" si="655"/>
        <v>0.43083921106672218</v>
      </c>
      <c r="O1034" s="29">
        <f t="shared" si="656"/>
        <v>0.27843821966370286</v>
      </c>
      <c r="P1034" s="29">
        <f t="shared" si="657"/>
        <v>0.29072256926957507</v>
      </c>
      <c r="R1034" s="23">
        <v>42044</v>
      </c>
      <c r="S1034" s="25">
        <v>43.993915999999999</v>
      </c>
      <c r="T1034" s="30">
        <f t="shared" si="673"/>
        <v>-4.445426458498547E-3</v>
      </c>
      <c r="U1034" s="3">
        <f t="shared" si="674"/>
        <v>44254.350771736514</v>
      </c>
      <c r="V1034" s="24">
        <v>20.338169000000001</v>
      </c>
      <c r="W1034" s="30">
        <f t="shared" si="675"/>
        <v>-4.142922958721651E-3</v>
      </c>
      <c r="X1034" s="3">
        <f t="shared" si="676"/>
        <v>45177.321599163261</v>
      </c>
      <c r="Y1034" s="25">
        <v>8.6674530000000001</v>
      </c>
      <c r="Z1034" s="30">
        <f t="shared" si="677"/>
        <v>0</v>
      </c>
      <c r="AA1034" s="3">
        <f t="shared" si="678"/>
        <v>44638.652225383972</v>
      </c>
      <c r="AB1034" s="26">
        <f t="shared" si="658"/>
        <v>134070.32459628375</v>
      </c>
      <c r="AC1034" s="28">
        <f t="shared" si="679"/>
        <v>0.34070324596283763</v>
      </c>
      <c r="AD1034" s="28">
        <f t="shared" si="692"/>
        <v>-3.8555271697937599E-3</v>
      </c>
      <c r="AE1034" s="29">
        <f t="shared" si="659"/>
        <v>0.33008311798301698</v>
      </c>
      <c r="AF1034" s="29">
        <f t="shared" si="660"/>
        <v>0.33696734706358361</v>
      </c>
      <c r="AG1034" s="29">
        <f t="shared" si="661"/>
        <v>0.33294953495339935</v>
      </c>
      <c r="AN1034" s="23">
        <v>42044</v>
      </c>
      <c r="AO1034" s="25">
        <v>43.993915999999999</v>
      </c>
      <c r="AP1034" s="30">
        <f t="shared" si="680"/>
        <v>-4.445426458498547E-3</v>
      </c>
      <c r="AQ1034" s="3">
        <f t="shared" si="681"/>
        <v>47496.948641067363</v>
      </c>
      <c r="AR1034" s="24">
        <v>20.338169000000001</v>
      </c>
      <c r="AS1034" s="30">
        <f t="shared" si="682"/>
        <v>-4.142922958721651E-3</v>
      </c>
      <c r="AT1034" s="3">
        <f t="shared" si="683"/>
        <v>42143.776029471243</v>
      </c>
      <c r="AU1034" s="25">
        <v>8.6674530000000001</v>
      </c>
      <c r="AV1034" s="30">
        <f t="shared" si="684"/>
        <v>0</v>
      </c>
      <c r="AW1034" s="3">
        <f t="shared" si="685"/>
        <v>45475.531289953251</v>
      </c>
      <c r="AX1034" s="26">
        <f t="shared" si="662"/>
        <v>135116.25596049186</v>
      </c>
      <c r="AY1034" s="28">
        <f t="shared" si="686"/>
        <v>0.3511625596049186</v>
      </c>
      <c r="AZ1034" s="28">
        <f t="shared" si="693"/>
        <v>-3.8741178370245155E-3</v>
      </c>
      <c r="BA1034" s="29">
        <f t="shared" si="663"/>
        <v>0.35152653027149838</v>
      </c>
      <c r="BB1034" s="51">
        <f t="shared" si="687"/>
        <v>1.8193196938165013E-2</v>
      </c>
      <c r="BC1034" s="29">
        <f t="shared" si="664"/>
        <v>0.31190751793621435</v>
      </c>
      <c r="BD1034" s="51">
        <f t="shared" si="688"/>
        <v>2.1425815397119019E-2</v>
      </c>
      <c r="BE1034" s="29">
        <f t="shared" si="665"/>
        <v>0.33656595179228727</v>
      </c>
      <c r="BF1034" s="51">
        <f t="shared" si="689"/>
        <v>3.2326184589538953E-3</v>
      </c>
      <c r="BG1034" s="2" t="str">
        <f t="shared" si="690"/>
        <v>No</v>
      </c>
    </row>
    <row r="1035" spans="1:59" x14ac:dyDescent="0.35">
      <c r="A1035" s="23">
        <v>42045</v>
      </c>
      <c r="B1035" s="25">
        <v>44.438034000000002</v>
      </c>
      <c r="C1035" s="30">
        <f t="shared" si="666"/>
        <v>1.0094986770443404E-2</v>
      </c>
      <c r="D1035" s="3">
        <f t="shared" si="667"/>
        <v>58717.40762222671</v>
      </c>
      <c r="E1035" s="24">
        <v>20.438165999999999</v>
      </c>
      <c r="F1035" s="30">
        <f t="shared" si="668"/>
        <v>4.9167159541254613E-3</v>
      </c>
      <c r="G1035" s="3">
        <f t="shared" si="669"/>
        <v>37752.729315628028</v>
      </c>
      <c r="H1035" s="25">
        <v>8.6516319999999993</v>
      </c>
      <c r="I1035" s="30">
        <f t="shared" si="670"/>
        <v>-1.8253343860071825E-3</v>
      </c>
      <c r="J1035" s="3">
        <f t="shared" si="671"/>
        <v>39153.872893211781</v>
      </c>
      <c r="K1035" s="26">
        <f t="shared" si="654"/>
        <v>135624.00983106653</v>
      </c>
      <c r="L1035" s="28">
        <f t="shared" si="672"/>
        <v>0.35624009831066528</v>
      </c>
      <c r="M1035" s="28">
        <f t="shared" si="691"/>
        <v>6.9993910783447966E-3</v>
      </c>
      <c r="N1035" s="29">
        <f t="shared" si="655"/>
        <v>0.43294257185999147</v>
      </c>
      <c r="O1035" s="29">
        <f t="shared" si="656"/>
        <v>0.27836317008067291</v>
      </c>
      <c r="P1035" s="29">
        <f t="shared" si="657"/>
        <v>0.28869425805933552</v>
      </c>
      <c r="R1035" s="23">
        <v>42045</v>
      </c>
      <c r="S1035" s="25">
        <v>44.438034000000002</v>
      </c>
      <c r="T1035" s="30">
        <f t="shared" si="673"/>
        <v>1.0094986770443404E-2</v>
      </c>
      <c r="U1035" s="3">
        <f t="shared" si="674"/>
        <v>44701.097857311754</v>
      </c>
      <c r="V1035" s="24">
        <v>20.438165999999999</v>
      </c>
      <c r="W1035" s="30">
        <f t="shared" si="675"/>
        <v>4.9167159541254613E-3</v>
      </c>
      <c r="X1035" s="3">
        <f t="shared" si="676"/>
        <v>45399.445657034521</v>
      </c>
      <c r="Y1035" s="25">
        <v>8.6516319999999993</v>
      </c>
      <c r="Z1035" s="30">
        <f t="shared" si="677"/>
        <v>-1.8253343860071825E-3</v>
      </c>
      <c r="AA1035" s="3">
        <f t="shared" si="678"/>
        <v>44557.171758531964</v>
      </c>
      <c r="AB1035" s="26">
        <f t="shared" si="658"/>
        <v>134657.71527287824</v>
      </c>
      <c r="AC1035" s="28">
        <f t="shared" si="679"/>
        <v>0.34657715272878242</v>
      </c>
      <c r="AD1035" s="28">
        <f t="shared" si="692"/>
        <v>5.8739067659447919E-3</v>
      </c>
      <c r="AE1035" s="29">
        <f t="shared" si="659"/>
        <v>0.33196091116447984</v>
      </c>
      <c r="AF1035" s="29">
        <f t="shared" si="660"/>
        <v>0.33714700687617072</v>
      </c>
      <c r="AG1035" s="29">
        <f t="shared" si="661"/>
        <v>0.33089208195934944</v>
      </c>
      <c r="AN1035" s="23">
        <v>42045</v>
      </c>
      <c r="AO1035" s="25">
        <v>44.438034000000002</v>
      </c>
      <c r="AP1035" s="30">
        <f t="shared" si="680"/>
        <v>1.0094986770443404E-2</v>
      </c>
      <c r="AQ1035" s="3">
        <f t="shared" si="681"/>
        <v>47976.429709235366</v>
      </c>
      <c r="AR1035" s="24">
        <v>20.438165999999999</v>
      </c>
      <c r="AS1035" s="30">
        <f t="shared" si="682"/>
        <v>4.9167159541254613E-3</v>
      </c>
      <c r="AT1035" s="3">
        <f t="shared" si="683"/>
        <v>42350.985005442431</v>
      </c>
      <c r="AU1035" s="25">
        <v>8.6516319999999993</v>
      </c>
      <c r="AV1035" s="30">
        <f t="shared" si="684"/>
        <v>-1.8253343860071825E-3</v>
      </c>
      <c r="AW1035" s="3">
        <f t="shared" si="685"/>
        <v>45392.523238967755</v>
      </c>
      <c r="AX1035" s="26">
        <f t="shared" si="662"/>
        <v>135719.93795364554</v>
      </c>
      <c r="AY1035" s="28">
        <f t="shared" si="686"/>
        <v>0.35719937953645542</v>
      </c>
      <c r="AZ1035" s="28">
        <f t="shared" si="693"/>
        <v>6.0368199315368187E-3</v>
      </c>
      <c r="BA1035" s="29">
        <f t="shared" si="663"/>
        <v>0.35349581227793869</v>
      </c>
      <c r="BB1035" s="51">
        <f t="shared" si="687"/>
        <v>2.0162478944605322E-2</v>
      </c>
      <c r="BC1035" s="29">
        <f t="shared" si="664"/>
        <v>0.31204689335996599</v>
      </c>
      <c r="BD1035" s="51">
        <f t="shared" si="688"/>
        <v>2.1286439973367377E-2</v>
      </c>
      <c r="BE1035" s="29">
        <f t="shared" si="665"/>
        <v>0.33445729436209543</v>
      </c>
      <c r="BF1035" s="51">
        <f t="shared" si="689"/>
        <v>1.1239610287620549E-3</v>
      </c>
      <c r="BG1035" s="2" t="str">
        <f t="shared" si="690"/>
        <v>No</v>
      </c>
    </row>
    <row r="1036" spans="1:59" x14ac:dyDescent="0.35">
      <c r="A1036" s="23">
        <v>42046</v>
      </c>
      <c r="B1036" s="25">
        <v>44.446579</v>
      </c>
      <c r="C1036" s="30">
        <f t="shared" si="666"/>
        <v>1.9229023498201769E-4</v>
      </c>
      <c r="D1036" s="3">
        <f t="shared" si="667"/>
        <v>58728.698406335927</v>
      </c>
      <c r="E1036" s="24">
        <v>20.338169000000001</v>
      </c>
      <c r="F1036" s="30">
        <f t="shared" si="668"/>
        <v>-4.8926601339864817E-3</v>
      </c>
      <c r="G1036" s="3">
        <f t="shared" si="669"/>
        <v>37568.018041956275</v>
      </c>
      <c r="H1036" s="25">
        <v>8.6516319999999993</v>
      </c>
      <c r="I1036" s="30">
        <f t="shared" si="670"/>
        <v>0</v>
      </c>
      <c r="J1036" s="3">
        <f t="shared" si="671"/>
        <v>39153.872893211781</v>
      </c>
      <c r="K1036" s="26">
        <f t="shared" si="654"/>
        <v>135450.58934150398</v>
      </c>
      <c r="L1036" s="28">
        <f t="shared" si="672"/>
        <v>0.3545058934150398</v>
      </c>
      <c r="M1036" s="28">
        <f t="shared" si="691"/>
        <v>-1.7342048956254796E-3</v>
      </c>
      <c r="N1036" s="29">
        <f t="shared" si="655"/>
        <v>0.43358023535996992</v>
      </c>
      <c r="O1036" s="29">
        <f t="shared" si="656"/>
        <v>0.27735588471481759</v>
      </c>
      <c r="P1036" s="29">
        <f t="shared" si="657"/>
        <v>0.28906387992521254</v>
      </c>
      <c r="R1036" s="23">
        <v>42046</v>
      </c>
      <c r="S1036" s="25">
        <v>44.446579</v>
      </c>
      <c r="T1036" s="30">
        <f t="shared" si="673"/>
        <v>1.9229023498201769E-4</v>
      </c>
      <c r="U1036" s="3">
        <f t="shared" si="674"/>
        <v>44709.693441922689</v>
      </c>
      <c r="V1036" s="24">
        <v>20.338169000000001</v>
      </c>
      <c r="W1036" s="30">
        <f t="shared" si="675"/>
        <v>-4.8926601339864817E-3</v>
      </c>
      <c r="X1036" s="3">
        <f t="shared" si="676"/>
        <v>45177.321599163261</v>
      </c>
      <c r="Y1036" s="25">
        <v>8.6516319999999993</v>
      </c>
      <c r="Z1036" s="30">
        <f t="shared" si="677"/>
        <v>0</v>
      </c>
      <c r="AA1036" s="3">
        <f t="shared" si="678"/>
        <v>44557.171758531964</v>
      </c>
      <c r="AB1036" s="26">
        <f t="shared" si="658"/>
        <v>134444.18679961792</v>
      </c>
      <c r="AC1036" s="28">
        <f t="shared" si="679"/>
        <v>0.34444186799617915</v>
      </c>
      <c r="AD1036" s="28">
        <f t="shared" si="692"/>
        <v>-2.1352847326032709E-3</v>
      </c>
      <c r="AE1036" s="29">
        <f t="shared" si="659"/>
        <v>0.33255207611586929</v>
      </c>
      <c r="AF1036" s="29">
        <f t="shared" si="660"/>
        <v>0.33603030874438411</v>
      </c>
      <c r="AG1036" s="29">
        <f t="shared" si="661"/>
        <v>0.33141761513974655</v>
      </c>
      <c r="AN1036" s="23">
        <v>42046</v>
      </c>
      <c r="AO1036" s="25">
        <v>44.446579</v>
      </c>
      <c r="AP1036" s="30">
        <f t="shared" si="680"/>
        <v>1.9229023498201769E-4</v>
      </c>
      <c r="AQ1036" s="3">
        <f t="shared" si="681"/>
        <v>47985.655108177751</v>
      </c>
      <c r="AR1036" s="24">
        <v>20.338169000000001</v>
      </c>
      <c r="AS1036" s="30">
        <f t="shared" si="682"/>
        <v>-4.8926601339864817E-3</v>
      </c>
      <c r="AT1036" s="3">
        <f t="shared" si="683"/>
        <v>42143.776029471243</v>
      </c>
      <c r="AU1036" s="25">
        <v>8.6516319999999993</v>
      </c>
      <c r="AV1036" s="30">
        <f t="shared" si="684"/>
        <v>0</v>
      </c>
      <c r="AW1036" s="3">
        <f t="shared" si="685"/>
        <v>45392.523238967755</v>
      </c>
      <c r="AX1036" s="26">
        <f t="shared" si="662"/>
        <v>135521.95437661675</v>
      </c>
      <c r="AY1036" s="28">
        <f t="shared" si="686"/>
        <v>0.35521954376616738</v>
      </c>
      <c r="AZ1036" s="28">
        <f t="shared" si="693"/>
        <v>-1.9798357702880409E-3</v>
      </c>
      <c r="BA1036" s="29">
        <f t="shared" si="663"/>
        <v>0.35408030624193315</v>
      </c>
      <c r="BB1036" s="51">
        <f t="shared" si="687"/>
        <v>2.0746972908599781E-2</v>
      </c>
      <c r="BC1036" s="29">
        <f t="shared" si="664"/>
        <v>0.31097379183562618</v>
      </c>
      <c r="BD1036" s="51">
        <f t="shared" si="688"/>
        <v>2.2359541497707192E-2</v>
      </c>
      <c r="BE1036" s="29">
        <f t="shared" si="665"/>
        <v>0.33494590192244067</v>
      </c>
      <c r="BF1036" s="51">
        <f t="shared" si="689"/>
        <v>1.6125685891072994E-3</v>
      </c>
      <c r="BG1036" s="2" t="str">
        <f t="shared" si="690"/>
        <v>No</v>
      </c>
    </row>
    <row r="1037" spans="1:59" x14ac:dyDescent="0.35">
      <c r="A1037" s="23">
        <v>42047</v>
      </c>
      <c r="B1037" s="25">
        <v>44.890701</v>
      </c>
      <c r="C1037" s="30">
        <f t="shared" si="666"/>
        <v>9.9922650964880955E-3</v>
      </c>
      <c r="D1037" s="3">
        <f t="shared" si="667"/>
        <v>59315.531129583731</v>
      </c>
      <c r="E1037" s="24">
        <v>20.638165999999998</v>
      </c>
      <c r="F1037" s="30">
        <f t="shared" si="668"/>
        <v>1.4750442874183811E-2</v>
      </c>
      <c r="G1037" s="3">
        <f t="shared" si="669"/>
        <v>38122.162945980461</v>
      </c>
      <c r="H1037" s="25">
        <v>8.6516319999999993</v>
      </c>
      <c r="I1037" s="30">
        <f t="shared" si="670"/>
        <v>0</v>
      </c>
      <c r="J1037" s="3">
        <f t="shared" si="671"/>
        <v>39153.872893211781</v>
      </c>
      <c r="K1037" s="26">
        <f t="shared" si="654"/>
        <v>136591.56696877597</v>
      </c>
      <c r="L1037" s="28">
        <f t="shared" si="672"/>
        <v>0.36591566968775968</v>
      </c>
      <c r="M1037" s="28">
        <f t="shared" si="691"/>
        <v>1.1409776272719885E-2</v>
      </c>
      <c r="N1037" s="29">
        <f t="shared" si="655"/>
        <v>0.43425470873427285</v>
      </c>
      <c r="O1037" s="29">
        <f t="shared" si="656"/>
        <v>0.27909602175290193</v>
      </c>
      <c r="P1037" s="29">
        <f t="shared" si="657"/>
        <v>0.28664926951282527</v>
      </c>
      <c r="R1037" s="23">
        <v>42047</v>
      </c>
      <c r="S1037" s="25">
        <v>44.890701</v>
      </c>
      <c r="T1037" s="30">
        <f t="shared" si="673"/>
        <v>9.9922650964880955E-3</v>
      </c>
      <c r="U1037" s="3">
        <f t="shared" si="674"/>
        <v>45156.444551177097</v>
      </c>
      <c r="V1037" s="24">
        <v>20.638165999999998</v>
      </c>
      <c r="W1037" s="30">
        <f t="shared" si="675"/>
        <v>1.4750442874183811E-2</v>
      </c>
      <c r="X1037" s="3">
        <f t="shared" si="676"/>
        <v>45843.707100620348</v>
      </c>
      <c r="Y1037" s="25">
        <v>8.6516319999999993</v>
      </c>
      <c r="Z1037" s="30">
        <f t="shared" si="677"/>
        <v>0</v>
      </c>
      <c r="AA1037" s="3">
        <f t="shared" si="678"/>
        <v>44557.171758531964</v>
      </c>
      <c r="AB1037" s="26">
        <f t="shared" si="658"/>
        <v>135557.32341032941</v>
      </c>
      <c r="AC1037" s="28">
        <f t="shared" si="679"/>
        <v>0.355573234103294</v>
      </c>
      <c r="AD1037" s="28">
        <f t="shared" si="692"/>
        <v>1.1131366107114848E-2</v>
      </c>
      <c r="AE1037" s="29">
        <f t="shared" si="659"/>
        <v>0.33311696790065271</v>
      </c>
      <c r="AF1037" s="29">
        <f t="shared" si="660"/>
        <v>0.33818687140828479</v>
      </c>
      <c r="AG1037" s="29">
        <f t="shared" si="661"/>
        <v>0.3286961606910625</v>
      </c>
      <c r="AN1037" s="23">
        <v>42047</v>
      </c>
      <c r="AO1037" s="25">
        <v>44.890701</v>
      </c>
      <c r="AP1037" s="30">
        <f t="shared" si="680"/>
        <v>9.9922650964880955E-3</v>
      </c>
      <c r="AQ1037" s="3">
        <f t="shared" si="681"/>
        <v>48465.140494847314</v>
      </c>
      <c r="AR1037" s="24">
        <v>20.638165999999998</v>
      </c>
      <c r="AS1037" s="30">
        <f t="shared" si="682"/>
        <v>1.4750442874183811E-2</v>
      </c>
      <c r="AT1037" s="3">
        <f t="shared" si="683"/>
        <v>42765.415390296352</v>
      </c>
      <c r="AU1037" s="25">
        <v>8.6516319999999993</v>
      </c>
      <c r="AV1037" s="30">
        <f t="shared" si="684"/>
        <v>0</v>
      </c>
      <c r="AW1037" s="3">
        <f t="shared" si="685"/>
        <v>45392.523238967755</v>
      </c>
      <c r="AX1037" s="26">
        <f t="shared" si="662"/>
        <v>136623.07912411142</v>
      </c>
      <c r="AY1037" s="28">
        <f t="shared" si="686"/>
        <v>0.36623079124111424</v>
      </c>
      <c r="AZ1037" s="28">
        <f t="shared" si="693"/>
        <v>1.1011247474946861E-2</v>
      </c>
      <c r="BA1037" s="29">
        <f t="shared" si="663"/>
        <v>0.35473611636889335</v>
      </c>
      <c r="BB1037" s="51">
        <f t="shared" si="687"/>
        <v>2.140278303555998E-2</v>
      </c>
      <c r="BC1037" s="29">
        <f t="shared" si="664"/>
        <v>0.31301750527410749</v>
      </c>
      <c r="BD1037" s="51">
        <f t="shared" si="688"/>
        <v>2.0315828059225882E-2</v>
      </c>
      <c r="BE1037" s="29">
        <f t="shared" si="665"/>
        <v>0.33224637835699916</v>
      </c>
      <c r="BF1037" s="51">
        <f t="shared" si="689"/>
        <v>1.086954976334209E-3</v>
      </c>
      <c r="BG1037" s="2" t="str">
        <f t="shared" si="690"/>
        <v>No</v>
      </c>
    </row>
    <row r="1038" spans="1:59" x14ac:dyDescent="0.35">
      <c r="A1038" s="23">
        <v>42048</v>
      </c>
      <c r="B1038" s="25">
        <v>45.095688000000003</v>
      </c>
      <c r="C1038" s="30">
        <f t="shared" si="666"/>
        <v>4.5663577407712985E-3</v>
      </c>
      <c r="D1038" s="3">
        <f t="shared" si="667"/>
        <v>59586.387064305265</v>
      </c>
      <c r="E1038" s="24">
        <v>20.799702</v>
      </c>
      <c r="F1038" s="30">
        <f t="shared" si="668"/>
        <v>7.8270520742977912E-3</v>
      </c>
      <c r="G1038" s="3">
        <f t="shared" si="669"/>
        <v>38420.547100543517</v>
      </c>
      <c r="H1038" s="25">
        <v>8.635821</v>
      </c>
      <c r="I1038" s="30">
        <f t="shared" si="670"/>
        <v>-1.8275164731924587E-3</v>
      </c>
      <c r="J1038" s="3">
        <f t="shared" si="671"/>
        <v>39082.318545510156</v>
      </c>
      <c r="K1038" s="26">
        <f t="shared" si="654"/>
        <v>137089.25271035894</v>
      </c>
      <c r="L1038" s="28">
        <f t="shared" si="672"/>
        <v>0.37089252710358944</v>
      </c>
      <c r="M1038" s="28">
        <f t="shared" si="691"/>
        <v>4.9768574158297607E-3</v>
      </c>
      <c r="N1038" s="29">
        <f t="shared" si="655"/>
        <v>0.43465396364949849</v>
      </c>
      <c r="O1038" s="29">
        <f t="shared" si="656"/>
        <v>0.28025936636855214</v>
      </c>
      <c r="P1038" s="29">
        <f t="shared" si="657"/>
        <v>0.28508666998194937</v>
      </c>
      <c r="R1038" s="23">
        <v>42048</v>
      </c>
      <c r="S1038" s="25">
        <v>45.095688000000003</v>
      </c>
      <c r="T1038" s="30">
        <f t="shared" si="673"/>
        <v>4.5663577407712985E-3</v>
      </c>
      <c r="U1038" s="3">
        <f t="shared" si="674"/>
        <v>45362.645031299078</v>
      </c>
      <c r="V1038" s="24">
        <v>20.799702</v>
      </c>
      <c r="W1038" s="30">
        <f t="shared" si="675"/>
        <v>7.8270520742977912E-3</v>
      </c>
      <c r="X1038" s="3">
        <f t="shared" si="676"/>
        <v>46202.528183375762</v>
      </c>
      <c r="Y1038" s="25">
        <v>8.635821</v>
      </c>
      <c r="Z1038" s="30">
        <f t="shared" si="677"/>
        <v>-1.8275164731924587E-3</v>
      </c>
      <c r="AA1038" s="3">
        <f t="shared" si="678"/>
        <v>44475.742793144382</v>
      </c>
      <c r="AB1038" s="26">
        <f t="shared" si="658"/>
        <v>136040.91600781924</v>
      </c>
      <c r="AC1038" s="28">
        <f t="shared" si="679"/>
        <v>0.36040916007819246</v>
      </c>
      <c r="AD1038" s="28">
        <f t="shared" si="692"/>
        <v>4.8359259748984584E-3</v>
      </c>
      <c r="AE1038" s="29">
        <f t="shared" si="659"/>
        <v>0.33344854153063602</v>
      </c>
      <c r="AF1038" s="29">
        <f t="shared" si="660"/>
        <v>0.33962229555055462</v>
      </c>
      <c r="AG1038" s="29">
        <f t="shared" si="661"/>
        <v>0.32692916291880925</v>
      </c>
      <c r="AN1038" s="23">
        <v>42048</v>
      </c>
      <c r="AO1038" s="25">
        <v>45.095688000000003</v>
      </c>
      <c r="AP1038" s="30">
        <f t="shared" si="680"/>
        <v>4.5663577407712985E-3</v>
      </c>
      <c r="AQ1038" s="3">
        <f t="shared" si="681"/>
        <v>48686.449664303531</v>
      </c>
      <c r="AR1038" s="24">
        <v>20.799702</v>
      </c>
      <c r="AS1038" s="30">
        <f t="shared" si="682"/>
        <v>7.8270520742977912E-3</v>
      </c>
      <c r="AT1038" s="3">
        <f t="shared" si="683"/>
        <v>43100.142523535178</v>
      </c>
      <c r="AU1038" s="25">
        <v>8.635821</v>
      </c>
      <c r="AV1038" s="30">
        <f t="shared" si="684"/>
        <v>-1.8275164731924587E-3</v>
      </c>
      <c r="AW1038" s="3">
        <f t="shared" si="685"/>
        <v>45309.567654988772</v>
      </c>
      <c r="AX1038" s="26">
        <f t="shared" si="662"/>
        <v>137096.15984282747</v>
      </c>
      <c r="AY1038" s="28">
        <f t="shared" si="686"/>
        <v>0.37096159842827481</v>
      </c>
      <c r="AZ1038" s="28">
        <f t="shared" si="693"/>
        <v>4.7308071871605684E-3</v>
      </c>
      <c r="BA1038" s="29">
        <f t="shared" si="663"/>
        <v>0.35512628304191474</v>
      </c>
      <c r="BB1038" s="51">
        <f t="shared" si="687"/>
        <v>2.1792949708581366E-2</v>
      </c>
      <c r="BC1038" s="29">
        <f t="shared" si="664"/>
        <v>0.31437891894964021</v>
      </c>
      <c r="BD1038" s="51">
        <f t="shared" si="688"/>
        <v>1.8954414383693163E-2</v>
      </c>
      <c r="BE1038" s="29">
        <f t="shared" si="665"/>
        <v>0.33049479800844511</v>
      </c>
      <c r="BF1038" s="51">
        <f t="shared" si="689"/>
        <v>2.8385353248882583E-3</v>
      </c>
      <c r="BG1038" s="2" t="str">
        <f t="shared" si="690"/>
        <v>No</v>
      </c>
    </row>
    <row r="1039" spans="1:59" x14ac:dyDescent="0.35">
      <c r="A1039" s="23">
        <v>42052</v>
      </c>
      <c r="B1039" s="25">
        <v>45.172553999999998</v>
      </c>
      <c r="C1039" s="30">
        <f t="shared" si="666"/>
        <v>1.7045088656812979E-3</v>
      </c>
      <c r="D1039" s="3">
        <f t="shared" si="667"/>
        <v>59687.952589330293</v>
      </c>
      <c r="E1039" s="24">
        <v>20.845856000000001</v>
      </c>
      <c r="F1039" s="30">
        <f t="shared" si="668"/>
        <v>2.2189740987637041E-3</v>
      </c>
      <c r="G1039" s="3">
        <f t="shared" si="669"/>
        <v>38505.801299419953</v>
      </c>
      <c r="H1039" s="25">
        <v>8.6041860000000003</v>
      </c>
      <c r="I1039" s="30">
        <f t="shared" si="670"/>
        <v>-3.6632301665353584E-3</v>
      </c>
      <c r="J1039" s="3">
        <f t="shared" si="671"/>
        <v>38939.151017236101</v>
      </c>
      <c r="K1039" s="26">
        <f t="shared" si="654"/>
        <v>137132.90490598633</v>
      </c>
      <c r="L1039" s="28">
        <f t="shared" si="672"/>
        <v>0.3713290490598633</v>
      </c>
      <c r="M1039" s="28">
        <f t="shared" si="691"/>
        <v>4.3652195627386092E-4</v>
      </c>
      <c r="N1039" s="29">
        <f t="shared" si="655"/>
        <v>0.43525624014346032</v>
      </c>
      <c r="O1039" s="29">
        <f t="shared" si="656"/>
        <v>0.28079184442142624</v>
      </c>
      <c r="P1039" s="29">
        <f t="shared" si="657"/>
        <v>0.28395191543511356</v>
      </c>
      <c r="R1039" s="23">
        <v>42052</v>
      </c>
      <c r="S1039" s="25">
        <v>45.172553999999998</v>
      </c>
      <c r="T1039" s="30">
        <f t="shared" si="673"/>
        <v>1.7045088656812979E-3</v>
      </c>
      <c r="U1039" s="3">
        <f t="shared" si="674"/>
        <v>45439.966061925683</v>
      </c>
      <c r="V1039" s="24">
        <v>20.845856000000001</v>
      </c>
      <c r="W1039" s="30">
        <f t="shared" si="675"/>
        <v>2.2189740987637041E-3</v>
      </c>
      <c r="X1039" s="3">
        <f t="shared" si="676"/>
        <v>46305.050396712075</v>
      </c>
      <c r="Y1039" s="25">
        <v>8.6041860000000003</v>
      </c>
      <c r="Z1039" s="30">
        <f t="shared" si="677"/>
        <v>-3.6632301665353584E-3</v>
      </c>
      <c r="AA1039" s="3">
        <f t="shared" si="678"/>
        <v>44312.81791046547</v>
      </c>
      <c r="AB1039" s="26">
        <f t="shared" si="658"/>
        <v>136057.83436910322</v>
      </c>
      <c r="AC1039" s="28">
        <f t="shared" si="679"/>
        <v>0.36057834369103214</v>
      </c>
      <c r="AD1039" s="28">
        <f t="shared" si="692"/>
        <v>1.6918361283968508E-4</v>
      </c>
      <c r="AE1039" s="29">
        <f t="shared" si="659"/>
        <v>0.33397537358013724</v>
      </c>
      <c r="AF1039" s="29">
        <f t="shared" si="660"/>
        <v>0.34033358396028746</v>
      </c>
      <c r="AG1039" s="29">
        <f t="shared" si="661"/>
        <v>0.32569104245957536</v>
      </c>
      <c r="AN1039" s="23">
        <v>42052</v>
      </c>
      <c r="AO1039" s="25">
        <v>45.172553999999998</v>
      </c>
      <c r="AP1039" s="30">
        <f t="shared" si="680"/>
        <v>1.7045088656812979E-3</v>
      </c>
      <c r="AQ1039" s="3">
        <f t="shared" si="681"/>
        <v>48769.436149394882</v>
      </c>
      <c r="AR1039" s="24">
        <v>20.845856000000001</v>
      </c>
      <c r="AS1039" s="30">
        <f t="shared" si="682"/>
        <v>2.2189740987637041E-3</v>
      </c>
      <c r="AT1039" s="3">
        <f t="shared" si="683"/>
        <v>43195.780623447929</v>
      </c>
      <c r="AU1039" s="25">
        <v>8.6041860000000003</v>
      </c>
      <c r="AV1039" s="30">
        <f t="shared" si="684"/>
        <v>-3.6632301665353584E-3</v>
      </c>
      <c r="AW1039" s="3">
        <f t="shared" si="685"/>
        <v>45143.58827992234</v>
      </c>
      <c r="AX1039" s="26">
        <f t="shared" si="662"/>
        <v>137108.80505276515</v>
      </c>
      <c r="AY1039" s="28">
        <f t="shared" si="686"/>
        <v>0.37108805052765148</v>
      </c>
      <c r="AZ1039" s="28">
        <f t="shared" si="693"/>
        <v>1.2645209937667268E-4</v>
      </c>
      <c r="BA1039" s="29">
        <f t="shared" si="663"/>
        <v>0.35569879068398547</v>
      </c>
      <c r="BB1039" s="51">
        <f t="shared" si="687"/>
        <v>2.2365457350652096E-2</v>
      </c>
      <c r="BC1039" s="29">
        <f t="shared" si="664"/>
        <v>0.31504745889094726</v>
      </c>
      <c r="BD1039" s="51">
        <f t="shared" si="688"/>
        <v>1.8285874442386107E-2</v>
      </c>
      <c r="BE1039" s="29">
        <f t="shared" si="665"/>
        <v>0.32925375042506727</v>
      </c>
      <c r="BF1039" s="51">
        <f t="shared" si="689"/>
        <v>4.0795829082660995E-3</v>
      </c>
      <c r="BG1039" s="2" t="str">
        <f t="shared" si="690"/>
        <v>No</v>
      </c>
    </row>
    <row r="1040" spans="1:59" x14ac:dyDescent="0.35">
      <c r="A1040" s="23">
        <v>42053</v>
      </c>
      <c r="B1040" s="25">
        <v>45.189621000000002</v>
      </c>
      <c r="C1040" s="30">
        <f t="shared" si="666"/>
        <v>3.7781791129187781E-4</v>
      </c>
      <c r="D1040" s="3">
        <f t="shared" si="667"/>
        <v>59710.503766906884</v>
      </c>
      <c r="E1040" s="24">
        <v>20.930464000000001</v>
      </c>
      <c r="F1040" s="30">
        <f t="shared" si="668"/>
        <v>4.0587443374835441E-3</v>
      </c>
      <c r="G1040" s="3">
        <f t="shared" si="669"/>
        <v>38662.086502404243</v>
      </c>
      <c r="H1040" s="25">
        <v>8.6279109999999992</v>
      </c>
      <c r="I1040" s="30">
        <f t="shared" si="670"/>
        <v>2.7573787921366666E-3</v>
      </c>
      <c r="J1040" s="3">
        <f t="shared" si="671"/>
        <v>39046.521006434836</v>
      </c>
      <c r="K1040" s="26">
        <f t="shared" si="654"/>
        <v>137419.11127574596</v>
      </c>
      <c r="L1040" s="28">
        <f t="shared" si="672"/>
        <v>0.37419111275745953</v>
      </c>
      <c r="M1040" s="28">
        <f t="shared" si="691"/>
        <v>2.8620636975962288E-3</v>
      </c>
      <c r="N1040" s="29">
        <f t="shared" si="655"/>
        <v>0.43451382571592573</v>
      </c>
      <c r="O1040" s="29">
        <f t="shared" si="656"/>
        <v>0.28134432062236731</v>
      </c>
      <c r="P1040" s="29">
        <f t="shared" si="657"/>
        <v>0.28414185366170697</v>
      </c>
      <c r="R1040" s="23">
        <v>42053</v>
      </c>
      <c r="S1040" s="25">
        <v>45.189621000000002</v>
      </c>
      <c r="T1040" s="30">
        <f t="shared" si="673"/>
        <v>3.7781791129187781E-4</v>
      </c>
      <c r="U1040" s="3">
        <f t="shared" si="674"/>
        <v>45457.134094992376</v>
      </c>
      <c r="V1040" s="24">
        <v>20.930464000000001</v>
      </c>
      <c r="W1040" s="30">
        <f t="shared" si="675"/>
        <v>4.0587443374835441E-3</v>
      </c>
      <c r="X1040" s="3">
        <f t="shared" si="676"/>
        <v>46492.99075780662</v>
      </c>
      <c r="Y1040" s="25">
        <v>8.6279109999999992</v>
      </c>
      <c r="Z1040" s="30">
        <f t="shared" si="677"/>
        <v>2.7573787921366666E-3</v>
      </c>
      <c r="AA1040" s="3">
        <f t="shared" si="678"/>
        <v>44435.005134791601</v>
      </c>
      <c r="AB1040" s="26">
        <f t="shared" si="658"/>
        <v>136385.1299875906</v>
      </c>
      <c r="AC1040" s="28">
        <f t="shared" si="679"/>
        <v>0.36385129987590603</v>
      </c>
      <c r="AD1040" s="28">
        <f t="shared" si="692"/>
        <v>3.2729561848738875E-3</v>
      </c>
      <c r="AE1040" s="29">
        <f t="shared" si="659"/>
        <v>0.33329978201530053</v>
      </c>
      <c r="AF1040" s="29">
        <f t="shared" si="660"/>
        <v>0.34089486707265609</v>
      </c>
      <c r="AG1040" s="29">
        <f t="shared" si="661"/>
        <v>0.32580535091204338</v>
      </c>
      <c r="AN1040" s="23">
        <v>42053</v>
      </c>
      <c r="AO1040" s="25">
        <v>45.189621000000002</v>
      </c>
      <c r="AP1040" s="30">
        <f t="shared" si="680"/>
        <v>3.7781791129187781E-4</v>
      </c>
      <c r="AQ1040" s="3">
        <f t="shared" si="681"/>
        <v>48787.862115895732</v>
      </c>
      <c r="AR1040" s="24">
        <v>20.930464000000001</v>
      </c>
      <c r="AS1040" s="30">
        <f t="shared" si="682"/>
        <v>4.0587443374835441E-3</v>
      </c>
      <c r="AT1040" s="3">
        <f t="shared" si="683"/>
        <v>43371.101253456531</v>
      </c>
      <c r="AU1040" s="25">
        <v>8.6279109999999992</v>
      </c>
      <c r="AV1040" s="30">
        <f t="shared" si="684"/>
        <v>2.7573787921366666E-3</v>
      </c>
      <c r="AW1040" s="3">
        <f t="shared" si="685"/>
        <v>45268.066252846351</v>
      </c>
      <c r="AX1040" s="26">
        <f t="shared" si="662"/>
        <v>137427.02962219861</v>
      </c>
      <c r="AY1040" s="28">
        <f t="shared" si="686"/>
        <v>0.37427029622198615</v>
      </c>
      <c r="AZ1040" s="28">
        <f t="shared" si="693"/>
        <v>3.1822456943346733E-3</v>
      </c>
      <c r="BA1040" s="29">
        <f t="shared" si="663"/>
        <v>0.35500921652762712</v>
      </c>
      <c r="BB1040" s="51">
        <f t="shared" si="687"/>
        <v>2.1675883194293755E-2</v>
      </c>
      <c r="BC1040" s="29">
        <f t="shared" si="664"/>
        <v>0.31559367449539044</v>
      </c>
      <c r="BD1040" s="51">
        <f t="shared" si="688"/>
        <v>1.7739658837942929E-2</v>
      </c>
      <c r="BE1040" s="29">
        <f t="shared" si="665"/>
        <v>0.32939710897698243</v>
      </c>
      <c r="BF1040" s="51">
        <f t="shared" si="689"/>
        <v>3.9362243563509369E-3</v>
      </c>
      <c r="BG1040" s="2" t="str">
        <f t="shared" si="690"/>
        <v>No</v>
      </c>
    </row>
    <row r="1041" spans="1:59" x14ac:dyDescent="0.35">
      <c r="A1041" s="23">
        <v>42054</v>
      </c>
      <c r="B1041" s="25">
        <v>45.155464000000002</v>
      </c>
      <c r="C1041" s="30">
        <f t="shared" si="666"/>
        <v>-7.5585940408751107E-4</v>
      </c>
      <c r="D1041" s="3">
        <f t="shared" si="667"/>
        <v>59665.371021111867</v>
      </c>
      <c r="E1041" s="24">
        <v>20.93816</v>
      </c>
      <c r="F1041" s="30">
        <f t="shared" si="668"/>
        <v>3.6769371190237266E-4</v>
      </c>
      <c r="G1041" s="3">
        <f t="shared" si="669"/>
        <v>38676.302308500206</v>
      </c>
      <c r="H1041" s="25">
        <v>8.6120950000000001</v>
      </c>
      <c r="I1041" s="30">
        <f t="shared" si="670"/>
        <v>-1.8331204390030775E-3</v>
      </c>
      <c r="J1041" s="3">
        <f t="shared" si="671"/>
        <v>38974.944030705978</v>
      </c>
      <c r="K1041" s="26">
        <f t="shared" si="654"/>
        <v>137316.61736031805</v>
      </c>
      <c r="L1041" s="28">
        <f t="shared" si="672"/>
        <v>0.37316617360318061</v>
      </c>
      <c r="M1041" s="28">
        <f t="shared" si="691"/>
        <v>-1.0249391542789255E-3</v>
      </c>
      <c r="N1041" s="29">
        <f t="shared" si="655"/>
        <v>0.43450947283787411</v>
      </c>
      <c r="O1041" s="29">
        <f t="shared" si="656"/>
        <v>0.28165784339861649</v>
      </c>
      <c r="P1041" s="29">
        <f t="shared" si="657"/>
        <v>0.2838326837635094</v>
      </c>
      <c r="R1041" s="23">
        <v>42054</v>
      </c>
      <c r="S1041" s="25">
        <v>45.155464000000002</v>
      </c>
      <c r="T1041" s="30">
        <f t="shared" si="673"/>
        <v>-7.5585940408751107E-4</v>
      </c>
      <c r="U1041" s="3">
        <f t="shared" si="674"/>
        <v>45422.774892703812</v>
      </c>
      <c r="V1041" s="24">
        <v>20.93816</v>
      </c>
      <c r="W1041" s="30">
        <f t="shared" si="675"/>
        <v>3.6769371190237266E-4</v>
      </c>
      <c r="X1041" s="3">
        <f t="shared" si="676"/>
        <v>46510.085938155797</v>
      </c>
      <c r="Y1041" s="25">
        <v>8.6120950000000001</v>
      </c>
      <c r="Z1041" s="30">
        <f t="shared" si="677"/>
        <v>-1.8331204390030775E-3</v>
      </c>
      <c r="AA1041" s="3">
        <f t="shared" si="678"/>
        <v>44353.55041867181</v>
      </c>
      <c r="AB1041" s="26">
        <f t="shared" si="658"/>
        <v>136286.4112495314</v>
      </c>
      <c r="AC1041" s="28">
        <f t="shared" si="679"/>
        <v>0.36286411249531403</v>
      </c>
      <c r="AD1041" s="28">
        <f t="shared" si="692"/>
        <v>-9.8718738059200284E-4</v>
      </c>
      <c r="AE1041" s="29">
        <f t="shared" si="659"/>
        <v>0.33328909666230566</v>
      </c>
      <c r="AF1041" s="29">
        <f t="shared" si="660"/>
        <v>0.34126722915169366</v>
      </c>
      <c r="AG1041" s="29">
        <f t="shared" si="661"/>
        <v>0.32544367418600079</v>
      </c>
      <c r="AN1041" s="23">
        <v>42054</v>
      </c>
      <c r="AO1041" s="25">
        <v>45.155464000000002</v>
      </c>
      <c r="AP1041" s="30">
        <f t="shared" si="680"/>
        <v>-7.5585940408751107E-4</v>
      </c>
      <c r="AQ1041" s="3">
        <f t="shared" si="681"/>
        <v>48750.985351510106</v>
      </c>
      <c r="AR1041" s="24">
        <v>20.93816</v>
      </c>
      <c r="AS1041" s="30">
        <f t="shared" si="682"/>
        <v>3.6769371190237266E-4</v>
      </c>
      <c r="AT1041" s="3">
        <f t="shared" si="683"/>
        <v>43387.048534665708</v>
      </c>
      <c r="AU1041" s="25">
        <v>8.6120950000000001</v>
      </c>
      <c r="AV1041" s="30">
        <f t="shared" si="684"/>
        <v>-1.8331204390030775E-3</v>
      </c>
      <c r="AW1041" s="3">
        <f t="shared" si="685"/>
        <v>45185.084435364115</v>
      </c>
      <c r="AX1041" s="26">
        <f t="shared" si="662"/>
        <v>137323.11832153992</v>
      </c>
      <c r="AY1041" s="28">
        <f t="shared" si="686"/>
        <v>0.37323118321539916</v>
      </c>
      <c r="AZ1041" s="28">
        <f t="shared" si="693"/>
        <v>-1.0391130065869891E-3</v>
      </c>
      <c r="BA1041" s="29">
        <f t="shared" si="663"/>
        <v>0.35500930904700578</v>
      </c>
      <c r="BB1041" s="51">
        <f t="shared" si="687"/>
        <v>2.1675975713672413E-2</v>
      </c>
      <c r="BC1041" s="29">
        <f t="shared" si="664"/>
        <v>0.31594861131157548</v>
      </c>
      <c r="BD1041" s="51">
        <f t="shared" si="688"/>
        <v>1.7384722021757892E-2</v>
      </c>
      <c r="BE1041" s="29">
        <f t="shared" si="665"/>
        <v>0.32904207964141879</v>
      </c>
      <c r="BF1041" s="51">
        <f t="shared" si="689"/>
        <v>4.2912536919145761E-3</v>
      </c>
      <c r="BG1041" s="2" t="str">
        <f t="shared" si="690"/>
        <v>No</v>
      </c>
    </row>
    <row r="1042" spans="1:59" x14ac:dyDescent="0.35">
      <c r="A1042" s="23">
        <v>42055</v>
      </c>
      <c r="B1042" s="25">
        <v>45.437313000000003</v>
      </c>
      <c r="C1042" s="30">
        <f t="shared" si="666"/>
        <v>6.2417473996059236E-3</v>
      </c>
      <c r="D1042" s="3">
        <f t="shared" si="667"/>
        <v>60037.787195529418</v>
      </c>
      <c r="E1042" s="24">
        <v>21.076616000000001</v>
      </c>
      <c r="F1042" s="30">
        <f t="shared" si="668"/>
        <v>6.612615435167335E-3</v>
      </c>
      <c r="G1042" s="3">
        <f t="shared" si="669"/>
        <v>38932.053822120593</v>
      </c>
      <c r="H1042" s="25">
        <v>8.6120950000000001</v>
      </c>
      <c r="I1042" s="30">
        <f t="shared" si="670"/>
        <v>0</v>
      </c>
      <c r="J1042" s="3">
        <f t="shared" si="671"/>
        <v>38974.944030705978</v>
      </c>
      <c r="K1042" s="26">
        <f t="shared" si="654"/>
        <v>137944.78504835599</v>
      </c>
      <c r="L1042" s="28">
        <f t="shared" si="672"/>
        <v>0.37944785048355989</v>
      </c>
      <c r="M1042" s="28">
        <f t="shared" si="691"/>
        <v>6.2816768803792833E-3</v>
      </c>
      <c r="N1042" s="29">
        <f t="shared" si="655"/>
        <v>0.43523056833560914</v>
      </c>
      <c r="O1042" s="29">
        <f t="shared" si="656"/>
        <v>0.28222925432427998</v>
      </c>
      <c r="P1042" s="29">
        <f t="shared" si="657"/>
        <v>0.28254017734011089</v>
      </c>
      <c r="R1042" s="23">
        <v>42055</v>
      </c>
      <c r="S1042" s="25">
        <v>45.437313000000003</v>
      </c>
      <c r="T1042" s="30">
        <f t="shared" si="673"/>
        <v>6.2417473996059236E-3</v>
      </c>
      <c r="U1042" s="3">
        <f t="shared" si="674"/>
        <v>45706.292379773229</v>
      </c>
      <c r="V1042" s="24">
        <v>21.076616000000001</v>
      </c>
      <c r="W1042" s="30">
        <f t="shared" si="675"/>
        <v>6.612615435167335E-3</v>
      </c>
      <c r="X1042" s="3">
        <f t="shared" si="676"/>
        <v>46817.639250321408</v>
      </c>
      <c r="Y1042" s="25">
        <v>8.6120950000000001</v>
      </c>
      <c r="Z1042" s="30">
        <f t="shared" si="677"/>
        <v>0</v>
      </c>
      <c r="AA1042" s="3">
        <f t="shared" si="678"/>
        <v>44353.55041867181</v>
      </c>
      <c r="AB1042" s="26">
        <f t="shared" si="658"/>
        <v>136877.48204876645</v>
      </c>
      <c r="AC1042" s="28">
        <f t="shared" si="679"/>
        <v>0.36877482048766463</v>
      </c>
      <c r="AD1042" s="28">
        <f t="shared" si="692"/>
        <v>5.9107079923506056E-3</v>
      </c>
      <c r="AE1042" s="29">
        <f t="shared" si="659"/>
        <v>0.33392119503987572</v>
      </c>
      <c r="AF1042" s="29">
        <f t="shared" si="660"/>
        <v>0.34204047699855633</v>
      </c>
      <c r="AG1042" s="29">
        <f t="shared" si="661"/>
        <v>0.3240383279615679</v>
      </c>
      <c r="AN1042" s="23">
        <v>42055</v>
      </c>
      <c r="AO1042" s="25">
        <v>45.437313000000003</v>
      </c>
      <c r="AP1042" s="30">
        <f t="shared" si="680"/>
        <v>6.2417473996059236E-3</v>
      </c>
      <c r="AQ1042" s="3">
        <f t="shared" si="681"/>
        <v>49055.276687556121</v>
      </c>
      <c r="AR1042" s="24">
        <v>21.076616000000001</v>
      </c>
      <c r="AS1042" s="30">
        <f t="shared" si="682"/>
        <v>6.612615435167335E-3</v>
      </c>
      <c r="AT1042" s="3">
        <f t="shared" si="683"/>
        <v>43673.950401492395</v>
      </c>
      <c r="AU1042" s="25">
        <v>8.6120950000000001</v>
      </c>
      <c r="AV1042" s="30">
        <f t="shared" si="684"/>
        <v>0</v>
      </c>
      <c r="AW1042" s="3">
        <f t="shared" si="685"/>
        <v>45185.084435364115</v>
      </c>
      <c r="AX1042" s="26">
        <f t="shared" si="662"/>
        <v>137914.31152441262</v>
      </c>
      <c r="AY1042" s="28">
        <f t="shared" si="686"/>
        <v>0.37914311524412625</v>
      </c>
      <c r="AZ1042" s="28">
        <f t="shared" si="693"/>
        <v>5.9119320287270849E-3</v>
      </c>
      <c r="BA1042" s="29">
        <f t="shared" si="663"/>
        <v>0.35569388082594094</v>
      </c>
      <c r="BB1042" s="51">
        <f t="shared" si="687"/>
        <v>2.2360547492607574E-2</v>
      </c>
      <c r="BC1042" s="29">
        <f t="shared" si="664"/>
        <v>0.31667453448992883</v>
      </c>
      <c r="BD1042" s="51">
        <f t="shared" si="688"/>
        <v>1.6658798843404543E-2</v>
      </c>
      <c r="BE1042" s="29">
        <f t="shared" si="665"/>
        <v>0.32763158468413023</v>
      </c>
      <c r="BF1042" s="51">
        <f t="shared" si="689"/>
        <v>5.7017486492031422E-3</v>
      </c>
      <c r="BG1042" s="2" t="str">
        <f t="shared" si="690"/>
        <v>No</v>
      </c>
    </row>
    <row r="1043" spans="1:59" x14ac:dyDescent="0.35">
      <c r="A1043" s="23">
        <v>42058</v>
      </c>
      <c r="B1043" s="25">
        <v>45.420234999999998</v>
      </c>
      <c r="C1043" s="30">
        <f t="shared" si="666"/>
        <v>-3.7585849321686293E-4</v>
      </c>
      <c r="D1043" s="3">
        <f t="shared" si="667"/>
        <v>60015.221483298032</v>
      </c>
      <c r="E1043" s="24">
        <v>21.007393</v>
      </c>
      <c r="F1043" s="30">
        <f t="shared" si="668"/>
        <v>-3.2843507705412334E-3</v>
      </c>
      <c r="G1043" s="3">
        <f t="shared" si="669"/>
        <v>38804.187301151156</v>
      </c>
      <c r="H1043" s="25">
        <v>8.635821</v>
      </c>
      <c r="I1043" s="30">
        <f t="shared" si="670"/>
        <v>2.7549626426555118E-3</v>
      </c>
      <c r="J1043" s="3">
        <f t="shared" si="671"/>
        <v>39082.318545510163</v>
      </c>
      <c r="K1043" s="26">
        <f t="shared" si="654"/>
        <v>137901.72732995934</v>
      </c>
      <c r="L1043" s="28">
        <f t="shared" si="672"/>
        <v>0.37901727329959334</v>
      </c>
      <c r="M1043" s="28">
        <f t="shared" si="691"/>
        <v>-4.3057718396655176E-4</v>
      </c>
      <c r="N1043" s="29">
        <f t="shared" si="655"/>
        <v>0.43520282628294277</v>
      </c>
      <c r="O1043" s="29">
        <f t="shared" si="656"/>
        <v>0.2813901468275582</v>
      </c>
      <c r="P1043" s="29">
        <f t="shared" si="657"/>
        <v>0.28340702688949915</v>
      </c>
      <c r="R1043" s="23">
        <v>42058</v>
      </c>
      <c r="S1043" s="25">
        <v>45.420234999999998</v>
      </c>
      <c r="T1043" s="30">
        <f t="shared" si="673"/>
        <v>-3.7585849321686293E-4</v>
      </c>
      <c r="U1043" s="3">
        <f t="shared" si="674"/>
        <v>45689.113281588841</v>
      </c>
      <c r="V1043" s="24">
        <v>21.007393</v>
      </c>
      <c r="W1043" s="30">
        <f t="shared" si="675"/>
        <v>-3.2843507705412334E-3</v>
      </c>
      <c r="X1043" s="3">
        <f t="shared" si="676"/>
        <v>46663.873700774697</v>
      </c>
      <c r="Y1043" s="25">
        <v>8.635821</v>
      </c>
      <c r="Z1043" s="30">
        <f t="shared" si="677"/>
        <v>2.7549626426555118E-3</v>
      </c>
      <c r="AA1043" s="3">
        <f t="shared" si="678"/>
        <v>44475.742793144389</v>
      </c>
      <c r="AB1043" s="26">
        <f t="shared" si="658"/>
        <v>136828.72977550793</v>
      </c>
      <c r="AC1043" s="28">
        <f t="shared" si="679"/>
        <v>0.36828729775507929</v>
      </c>
      <c r="AD1043" s="28">
        <f t="shared" si="692"/>
        <v>-4.8752273258534373E-4</v>
      </c>
      <c r="AE1043" s="29">
        <f t="shared" si="659"/>
        <v>0.33391461980645459</v>
      </c>
      <c r="AF1043" s="29">
        <f t="shared" si="660"/>
        <v>0.34103856534614585</v>
      </c>
      <c r="AG1043" s="29">
        <f t="shared" si="661"/>
        <v>0.3250468148473995</v>
      </c>
      <c r="AN1043" s="23">
        <v>42058</v>
      </c>
      <c r="AO1043" s="25">
        <v>45.420234999999998</v>
      </c>
      <c r="AP1043" s="30">
        <f t="shared" si="680"/>
        <v>-3.7585849321686293E-4</v>
      </c>
      <c r="AQ1043" s="3">
        <f t="shared" si="681"/>
        <v>49036.838845175997</v>
      </c>
      <c r="AR1043" s="24">
        <v>21.007393</v>
      </c>
      <c r="AS1043" s="30">
        <f t="shared" si="682"/>
        <v>-3.2843507705412334E-3</v>
      </c>
      <c r="AT1043" s="3">
        <f t="shared" si="683"/>
        <v>43530.509828838673</v>
      </c>
      <c r="AU1043" s="25">
        <v>8.635821</v>
      </c>
      <c r="AV1043" s="30">
        <f t="shared" si="684"/>
        <v>2.7549626426555118E-3</v>
      </c>
      <c r="AW1043" s="3">
        <f t="shared" si="685"/>
        <v>45309.567654988779</v>
      </c>
      <c r="AX1043" s="26">
        <f t="shared" si="662"/>
        <v>137876.91632900346</v>
      </c>
      <c r="AY1043" s="28">
        <f t="shared" si="686"/>
        <v>0.37876916329003474</v>
      </c>
      <c r="AZ1043" s="28">
        <f t="shared" si="693"/>
        <v>-3.739519540915115E-4</v>
      </c>
      <c r="BA1043" s="29">
        <f t="shared" si="663"/>
        <v>0.35565662585725183</v>
      </c>
      <c r="BB1043" s="51">
        <f t="shared" si="687"/>
        <v>2.2323292523918459E-2</v>
      </c>
      <c r="BC1043" s="29">
        <f t="shared" si="664"/>
        <v>0.3157200711173847</v>
      </c>
      <c r="BD1043" s="51">
        <f t="shared" si="688"/>
        <v>1.7613262215948666E-2</v>
      </c>
      <c r="BE1043" s="29">
        <f t="shared" si="665"/>
        <v>0.32862330302536341</v>
      </c>
      <c r="BF1043" s="51">
        <f t="shared" si="689"/>
        <v>4.710030307969959E-3</v>
      </c>
      <c r="BG1043" s="2" t="str">
        <f t="shared" si="690"/>
        <v>No</v>
      </c>
    </row>
    <row r="1044" spans="1:59" x14ac:dyDescent="0.35">
      <c r="A1044" s="23">
        <v>42059</v>
      </c>
      <c r="B1044" s="25">
        <v>45.522723999999997</v>
      </c>
      <c r="C1044" s="30">
        <f t="shared" si="666"/>
        <v>2.2564612446411836E-3</v>
      </c>
      <c r="D1044" s="3">
        <f t="shared" si="667"/>
        <v>60150.643504663647</v>
      </c>
      <c r="E1044" s="24">
        <v>21.130465999999998</v>
      </c>
      <c r="F1044" s="30">
        <f t="shared" si="668"/>
        <v>5.8585565567321751E-3</v>
      </c>
      <c r="G1044" s="3">
        <f t="shared" si="669"/>
        <v>39031.523827092977</v>
      </c>
      <c r="H1044" s="25">
        <v>8.6674530000000001</v>
      </c>
      <c r="I1044" s="30">
        <f t="shared" si="670"/>
        <v>3.6628827762872351E-3</v>
      </c>
      <c r="J1044" s="3">
        <f t="shared" si="671"/>
        <v>39225.472496967886</v>
      </c>
      <c r="K1044" s="26">
        <f t="shared" si="654"/>
        <v>138407.6398287245</v>
      </c>
      <c r="L1044" s="28">
        <f t="shared" si="672"/>
        <v>0.38407639828724505</v>
      </c>
      <c r="M1044" s="28">
        <f t="shared" si="691"/>
        <v>5.0591249876517086E-3</v>
      </c>
      <c r="N1044" s="29">
        <f t="shared" si="655"/>
        <v>0.43459048632791047</v>
      </c>
      <c r="O1044" s="29">
        <f t="shared" si="656"/>
        <v>0.28200411390146796</v>
      </c>
      <c r="P1044" s="29">
        <f t="shared" si="657"/>
        <v>0.28340539977062168</v>
      </c>
      <c r="R1044" s="23">
        <v>42059</v>
      </c>
      <c r="S1044" s="25">
        <v>45.522723999999997</v>
      </c>
      <c r="T1044" s="30">
        <f t="shared" si="673"/>
        <v>2.2564612446411836E-3</v>
      </c>
      <c r="U1044" s="3">
        <f t="shared" si="674"/>
        <v>45792.208995010769</v>
      </c>
      <c r="V1044" s="24">
        <v>21.130465999999998</v>
      </c>
      <c r="W1044" s="30">
        <f t="shared" si="675"/>
        <v>5.8585565567321751E-3</v>
      </c>
      <c r="X1044" s="3">
        <f t="shared" si="676"/>
        <v>46937.256644006891</v>
      </c>
      <c r="Y1044" s="25">
        <v>8.6674530000000001</v>
      </c>
      <c r="Z1044" s="30">
        <f t="shared" si="677"/>
        <v>3.6628827762872351E-3</v>
      </c>
      <c r="AA1044" s="3">
        <f t="shared" si="678"/>
        <v>44638.652225383979</v>
      </c>
      <c r="AB1044" s="26">
        <f t="shared" si="658"/>
        <v>137368.11786440166</v>
      </c>
      <c r="AC1044" s="28">
        <f t="shared" si="679"/>
        <v>0.37368117864401662</v>
      </c>
      <c r="AD1044" s="28">
        <f t="shared" si="692"/>
        <v>5.3938808889373302E-3</v>
      </c>
      <c r="AE1044" s="29">
        <f t="shared" si="659"/>
        <v>0.33335398130891636</v>
      </c>
      <c r="AF1044" s="29">
        <f t="shared" si="660"/>
        <v>0.34168959561882789</v>
      </c>
      <c r="AG1044" s="29">
        <f t="shared" si="661"/>
        <v>0.32495642307225558</v>
      </c>
      <c r="AN1044" s="23">
        <v>42059</v>
      </c>
      <c r="AO1044" s="25">
        <v>45.522723999999997</v>
      </c>
      <c r="AP1044" s="30">
        <f t="shared" si="680"/>
        <v>2.2564612446411836E-3</v>
      </c>
      <c r="AQ1044" s="3">
        <f t="shared" si="681"/>
        <v>49147.488571589849</v>
      </c>
      <c r="AR1044" s="24">
        <v>21.130465999999998</v>
      </c>
      <c r="AS1044" s="30">
        <f t="shared" si="682"/>
        <v>5.8585565567321751E-3</v>
      </c>
      <c r="AT1044" s="3">
        <f t="shared" si="683"/>
        <v>43785.535782614308</v>
      </c>
      <c r="AU1044" s="25">
        <v>8.6674530000000001</v>
      </c>
      <c r="AV1044" s="30">
        <f t="shared" si="684"/>
        <v>3.6628827762872351E-3</v>
      </c>
      <c r="AW1044" s="3">
        <f t="shared" si="685"/>
        <v>45475.531289953258</v>
      </c>
      <c r="AX1044" s="26">
        <f t="shared" si="662"/>
        <v>138408.5556441574</v>
      </c>
      <c r="AY1044" s="28">
        <f t="shared" si="686"/>
        <v>0.38408555644157394</v>
      </c>
      <c r="AZ1044" s="28">
        <f t="shared" si="693"/>
        <v>5.3163931515392004E-3</v>
      </c>
      <c r="BA1044" s="29">
        <f t="shared" si="663"/>
        <v>0.3550899606086923</v>
      </c>
      <c r="BB1044" s="51">
        <f t="shared" si="687"/>
        <v>2.1756627275358931E-2</v>
      </c>
      <c r="BC1044" s="29">
        <f t="shared" si="664"/>
        <v>0.316349922003269</v>
      </c>
      <c r="BD1044" s="51">
        <f t="shared" si="688"/>
        <v>1.6983411330064369E-2</v>
      </c>
      <c r="BE1044" s="29">
        <f t="shared" si="665"/>
        <v>0.32856011738803881</v>
      </c>
      <c r="BF1044" s="51">
        <f t="shared" si="689"/>
        <v>4.7732159452945622E-3</v>
      </c>
      <c r="BG1044" s="2" t="str">
        <f t="shared" si="690"/>
        <v>No</v>
      </c>
    </row>
    <row r="1045" spans="1:59" x14ac:dyDescent="0.35">
      <c r="A1045" s="23">
        <v>42060</v>
      </c>
      <c r="B1045" s="25">
        <v>45.522723999999997</v>
      </c>
      <c r="C1045" s="30">
        <f t="shared" si="666"/>
        <v>0</v>
      </c>
      <c r="D1045" s="3">
        <f t="shared" si="667"/>
        <v>60150.643504663647</v>
      </c>
      <c r="E1045" s="24">
        <v>21.176615000000002</v>
      </c>
      <c r="F1045" s="30">
        <f t="shared" si="668"/>
        <v>2.184002946267416E-3</v>
      </c>
      <c r="G1045" s="3">
        <f t="shared" si="669"/>
        <v>39116.768790128655</v>
      </c>
      <c r="H1045" s="25">
        <v>8.6753640000000001</v>
      </c>
      <c r="I1045" s="30">
        <f t="shared" si="670"/>
        <v>9.1272488007732022E-4</v>
      </c>
      <c r="J1045" s="3">
        <f t="shared" si="671"/>
        <v>39261.274561648657</v>
      </c>
      <c r="K1045" s="26">
        <f t="shared" si="654"/>
        <v>138528.68685644097</v>
      </c>
      <c r="L1045" s="28">
        <f t="shared" si="672"/>
        <v>0.38528686856440975</v>
      </c>
      <c r="M1045" s="28">
        <f t="shared" si="691"/>
        <v>1.2104702771646991E-3</v>
      </c>
      <c r="N1045" s="29">
        <f t="shared" si="655"/>
        <v>0.43421073908683278</v>
      </c>
      <c r="O1045" s="29">
        <f t="shared" si="656"/>
        <v>0.28237305700201909</v>
      </c>
      <c r="P1045" s="29">
        <f t="shared" si="657"/>
        <v>0.28341620391114813</v>
      </c>
      <c r="R1045" s="23">
        <v>42060</v>
      </c>
      <c r="S1045" s="25">
        <v>45.522723999999997</v>
      </c>
      <c r="T1045" s="30">
        <f t="shared" si="673"/>
        <v>0</v>
      </c>
      <c r="U1045" s="3">
        <f t="shared" si="674"/>
        <v>45792.208995010769</v>
      </c>
      <c r="V1045" s="24">
        <v>21.176615000000002</v>
      </c>
      <c r="W1045" s="30">
        <f t="shared" si="675"/>
        <v>2.184002946267416E-3</v>
      </c>
      <c r="X1045" s="3">
        <f t="shared" si="676"/>
        <v>47039.767750807114</v>
      </c>
      <c r="Y1045" s="25">
        <v>8.6753640000000001</v>
      </c>
      <c r="Z1045" s="30">
        <f t="shared" si="677"/>
        <v>9.1272488007732022E-4</v>
      </c>
      <c r="AA1045" s="3">
        <f t="shared" si="678"/>
        <v>44679.395033883207</v>
      </c>
      <c r="AB1045" s="26">
        <f t="shared" si="658"/>
        <v>137511.37177970109</v>
      </c>
      <c r="AC1045" s="28">
        <f t="shared" si="679"/>
        <v>0.37511371779701097</v>
      </c>
      <c r="AD1045" s="28">
        <f t="shared" si="692"/>
        <v>1.4325391529943499E-3</v>
      </c>
      <c r="AE1045" s="29">
        <f t="shared" si="659"/>
        <v>0.33300670629896545</v>
      </c>
      <c r="AF1045" s="29">
        <f t="shared" si="660"/>
        <v>0.34207911056379225</v>
      </c>
      <c r="AG1045" s="29">
        <f t="shared" si="661"/>
        <v>0.32491418313724224</v>
      </c>
      <c r="AN1045" s="23">
        <v>42060</v>
      </c>
      <c r="AO1045" s="25">
        <v>45.522723999999997</v>
      </c>
      <c r="AP1045" s="30">
        <f t="shared" si="680"/>
        <v>0</v>
      </c>
      <c r="AQ1045" s="3">
        <f t="shared" si="681"/>
        <v>49147.488571589849</v>
      </c>
      <c r="AR1045" s="24">
        <v>21.176615000000002</v>
      </c>
      <c r="AS1045" s="30">
        <f t="shared" si="682"/>
        <v>2.184002946267416E-3</v>
      </c>
      <c r="AT1045" s="3">
        <f t="shared" si="683"/>
        <v>43881.163521767434</v>
      </c>
      <c r="AU1045" s="25">
        <v>8.6753640000000001</v>
      </c>
      <c r="AV1045" s="30">
        <f t="shared" si="684"/>
        <v>9.1272488007732022E-4</v>
      </c>
      <c r="AW1045" s="3">
        <f t="shared" si="685"/>
        <v>45517.037938796333</v>
      </c>
      <c r="AX1045" s="26">
        <f t="shared" si="662"/>
        <v>138545.69003215362</v>
      </c>
      <c r="AY1045" s="28">
        <f t="shared" si="686"/>
        <v>0.38545690032153623</v>
      </c>
      <c r="AZ1045" s="28">
        <f t="shared" si="693"/>
        <v>1.3713438799622946E-3</v>
      </c>
      <c r="BA1045" s="29">
        <f t="shared" si="663"/>
        <v>0.35473848778827927</v>
      </c>
      <c r="BB1045" s="51">
        <f t="shared" si="687"/>
        <v>2.1405154454945896E-2</v>
      </c>
      <c r="BC1045" s="29">
        <f t="shared" si="664"/>
        <v>0.31672701988480129</v>
      </c>
      <c r="BD1045" s="51">
        <f t="shared" si="688"/>
        <v>1.6606313448532084E-2</v>
      </c>
      <c r="BE1045" s="29">
        <f t="shared" si="665"/>
        <v>0.32853449232691945</v>
      </c>
      <c r="BF1045" s="51">
        <f t="shared" si="689"/>
        <v>4.7988410064139231E-3</v>
      </c>
      <c r="BG1045" s="2" t="str">
        <f t="shared" si="690"/>
        <v>No</v>
      </c>
    </row>
    <row r="1046" spans="1:59" x14ac:dyDescent="0.35">
      <c r="A1046" s="23">
        <v>42061</v>
      </c>
      <c r="B1046" s="25">
        <v>45.471488999999998</v>
      </c>
      <c r="C1046" s="30">
        <f t="shared" si="666"/>
        <v>-1.1254818582472348E-3</v>
      </c>
      <c r="D1046" s="3">
        <f t="shared" si="667"/>
        <v>60082.945046637251</v>
      </c>
      <c r="E1046" s="24">
        <v>21.122768000000001</v>
      </c>
      <c r="F1046" s="30">
        <f t="shared" si="668"/>
        <v>-2.5427576598054946E-3</v>
      </c>
      <c r="G1046" s="3">
        <f t="shared" si="669"/>
        <v>39017.304326660713</v>
      </c>
      <c r="H1046" s="25">
        <v>8.6437270000000002</v>
      </c>
      <c r="I1046" s="30">
        <f t="shared" si="670"/>
        <v>-3.6467634095813661E-3</v>
      </c>
      <c r="J1046" s="3">
        <f t="shared" si="671"/>
        <v>39118.097982163708</v>
      </c>
      <c r="K1046" s="26">
        <f t="shared" si="654"/>
        <v>138218.34735546168</v>
      </c>
      <c r="L1046" s="28">
        <f t="shared" si="672"/>
        <v>0.38218347355461679</v>
      </c>
      <c r="M1046" s="28">
        <f t="shared" si="691"/>
        <v>-3.103395009792953E-3</v>
      </c>
      <c r="N1046" s="29">
        <f t="shared" si="655"/>
        <v>0.43469587211978106</v>
      </c>
      <c r="O1046" s="29">
        <f t="shared" si="656"/>
        <v>0.28228744644383819</v>
      </c>
      <c r="P1046" s="29">
        <f t="shared" si="657"/>
        <v>0.2830166814363807</v>
      </c>
      <c r="R1046" s="23">
        <v>42061</v>
      </c>
      <c r="S1046" s="25">
        <v>45.471488999999998</v>
      </c>
      <c r="T1046" s="30">
        <f t="shared" si="673"/>
        <v>-1.1254818582472348E-3</v>
      </c>
      <c r="U1046" s="3">
        <f t="shared" si="674"/>
        <v>45740.670694537817</v>
      </c>
      <c r="V1046" s="24">
        <v>21.122768000000001</v>
      </c>
      <c r="W1046" s="30">
        <f t="shared" si="675"/>
        <v>-2.5427576598054946E-3</v>
      </c>
      <c r="X1046" s="3">
        <f t="shared" si="676"/>
        <v>46920.157021043276</v>
      </c>
      <c r="Y1046" s="25">
        <v>8.6437270000000002</v>
      </c>
      <c r="Z1046" s="30">
        <f t="shared" si="677"/>
        <v>-3.6467634095813661E-3</v>
      </c>
      <c r="AA1046" s="3">
        <f t="shared" si="678"/>
        <v>44516.459850911408</v>
      </c>
      <c r="AB1046" s="26">
        <f t="shared" si="658"/>
        <v>137177.28756649251</v>
      </c>
      <c r="AC1046" s="28">
        <f t="shared" si="679"/>
        <v>0.37177287566492501</v>
      </c>
      <c r="AD1046" s="28">
        <f t="shared" si="692"/>
        <v>-3.3408421320859638E-3</v>
      </c>
      <c r="AE1046" s="29">
        <f t="shared" si="659"/>
        <v>0.33344201147268215</v>
      </c>
      <c r="AF1046" s="29">
        <f t="shared" si="660"/>
        <v>0.34204027396517928</v>
      </c>
      <c r="AG1046" s="29">
        <f t="shared" si="661"/>
        <v>0.32451771456213852</v>
      </c>
      <c r="AN1046" s="23">
        <v>42061</v>
      </c>
      <c r="AO1046" s="25">
        <v>45.471488999999998</v>
      </c>
      <c r="AP1046" s="30">
        <f t="shared" si="680"/>
        <v>-1.1254818582472348E-3</v>
      </c>
      <c r="AQ1046" s="3">
        <f t="shared" si="681"/>
        <v>49092.173964824113</v>
      </c>
      <c r="AR1046" s="24">
        <v>21.122768000000001</v>
      </c>
      <c r="AS1046" s="30">
        <f t="shared" si="682"/>
        <v>-2.5427576598054946E-3</v>
      </c>
      <c r="AT1046" s="3">
        <f t="shared" si="683"/>
        <v>43769.584357101281</v>
      </c>
      <c r="AU1046" s="25">
        <v>8.6437270000000002</v>
      </c>
      <c r="AV1046" s="30">
        <f t="shared" si="684"/>
        <v>-3.6467634095813661E-3</v>
      </c>
      <c r="AW1046" s="3">
        <f t="shared" si="685"/>
        <v>45351.048070328601</v>
      </c>
      <c r="AX1046" s="26">
        <f t="shared" si="662"/>
        <v>138212.80639225399</v>
      </c>
      <c r="AY1046" s="28">
        <f t="shared" si="686"/>
        <v>0.38212806392253995</v>
      </c>
      <c r="AZ1046" s="28">
        <f t="shared" si="693"/>
        <v>-3.3288363989962821E-3</v>
      </c>
      <c r="BA1046" s="29">
        <f t="shared" si="663"/>
        <v>0.35519265722380583</v>
      </c>
      <c r="BB1046" s="51">
        <f t="shared" si="687"/>
        <v>2.185932389047246E-2</v>
      </c>
      <c r="BC1046" s="29">
        <f t="shared" si="664"/>
        <v>0.31668255279385099</v>
      </c>
      <c r="BD1046" s="51">
        <f t="shared" si="688"/>
        <v>1.6650780539482379E-2</v>
      </c>
      <c r="BE1046" s="29">
        <f t="shared" si="665"/>
        <v>0.32812478998234318</v>
      </c>
      <c r="BF1046" s="51">
        <f t="shared" si="689"/>
        <v>5.2085433509901913E-3</v>
      </c>
      <c r="BG1046" s="2" t="str">
        <f t="shared" si="690"/>
        <v>No</v>
      </c>
    </row>
    <row r="1047" spans="1:59" x14ac:dyDescent="0.35">
      <c r="A1047" s="23">
        <v>42062</v>
      </c>
      <c r="B1047" s="25">
        <v>45.317753000000003</v>
      </c>
      <c r="C1047" s="30">
        <f t="shared" si="666"/>
        <v>-3.3809317306497944E-3</v>
      </c>
      <c r="D1047" s="3">
        <f t="shared" si="667"/>
        <v>59879.808711258185</v>
      </c>
      <c r="E1047" s="24">
        <v>21.138157</v>
      </c>
      <c r="F1047" s="30">
        <f t="shared" si="668"/>
        <v>7.2855034908303473E-4</v>
      </c>
      <c r="G1047" s="3">
        <f t="shared" si="669"/>
        <v>39045.730397348183</v>
      </c>
      <c r="H1047" s="25">
        <v>8.6841369999999998</v>
      </c>
      <c r="I1047" s="30">
        <f t="shared" si="670"/>
        <v>4.675066669736383E-3</v>
      </c>
      <c r="J1047" s="3">
        <f t="shared" si="671"/>
        <v>39300.977698223607</v>
      </c>
      <c r="K1047" s="26">
        <f t="shared" si="654"/>
        <v>138226.51680682998</v>
      </c>
      <c r="L1047" s="28">
        <f t="shared" si="672"/>
        <v>0.3822651680682998</v>
      </c>
      <c r="M1047" s="28">
        <f t="shared" si="691"/>
        <v>8.1694513683006065E-5</v>
      </c>
      <c r="N1047" s="29">
        <f t="shared" si="655"/>
        <v>0.43320059055629356</v>
      </c>
      <c r="O1047" s="29">
        <f t="shared" si="656"/>
        <v>0.28247641117886341</v>
      </c>
      <c r="P1047" s="29">
        <f t="shared" si="657"/>
        <v>0.28432299826484297</v>
      </c>
      <c r="R1047" s="23">
        <v>42062</v>
      </c>
      <c r="S1047" s="25">
        <v>45.317753000000003</v>
      </c>
      <c r="T1047" s="30">
        <f t="shared" si="673"/>
        <v>-3.3809317306497944E-3</v>
      </c>
      <c r="U1047" s="3">
        <f t="shared" si="674"/>
        <v>45586.024609605454</v>
      </c>
      <c r="V1047" s="24">
        <v>21.138157</v>
      </c>
      <c r="W1047" s="30">
        <f t="shared" si="675"/>
        <v>7.2855034908303473E-4</v>
      </c>
      <c r="X1047" s="3">
        <f t="shared" si="676"/>
        <v>46954.340717819985</v>
      </c>
      <c r="Y1047" s="25">
        <v>8.6841369999999998</v>
      </c>
      <c r="Z1047" s="30">
        <f t="shared" si="677"/>
        <v>4.675066669736383E-3</v>
      </c>
      <c r="AA1047" s="3">
        <f t="shared" si="678"/>
        <v>44724.577268615059</v>
      </c>
      <c r="AB1047" s="26">
        <f t="shared" si="658"/>
        <v>137264.94259604049</v>
      </c>
      <c r="AC1047" s="28">
        <f t="shared" si="679"/>
        <v>0.37264942596040496</v>
      </c>
      <c r="AD1047" s="28">
        <f t="shared" si="692"/>
        <v>8.7655029547994978E-4</v>
      </c>
      <c r="AE1047" s="29">
        <f t="shared" si="659"/>
        <v>0.33210245636980595</v>
      </c>
      <c r="AF1047" s="29">
        <f t="shared" si="660"/>
        <v>0.34207088736417407</v>
      </c>
      <c r="AG1047" s="29">
        <f t="shared" si="661"/>
        <v>0.32582665626602003</v>
      </c>
      <c r="AN1047" s="23">
        <v>42062</v>
      </c>
      <c r="AO1047" s="25">
        <v>45.317753000000003</v>
      </c>
      <c r="AP1047" s="30">
        <f t="shared" si="680"/>
        <v>-3.3809317306497944E-3</v>
      </c>
      <c r="AQ1047" s="3">
        <f t="shared" si="681"/>
        <v>48926.196676139858</v>
      </c>
      <c r="AR1047" s="24">
        <v>21.138157</v>
      </c>
      <c r="AS1047" s="30">
        <f t="shared" si="682"/>
        <v>7.2855034908303473E-4</v>
      </c>
      <c r="AT1047" s="3">
        <f t="shared" si="683"/>
        <v>43801.472703063868</v>
      </c>
      <c r="AU1047" s="25">
        <v>8.6841369999999998</v>
      </c>
      <c r="AV1047" s="30">
        <f t="shared" si="684"/>
        <v>4.675066669736383E-3</v>
      </c>
      <c r="AW1047" s="3">
        <f t="shared" si="685"/>
        <v>45563.067243599806</v>
      </c>
      <c r="AX1047" s="26">
        <f t="shared" si="662"/>
        <v>138290.73662280352</v>
      </c>
      <c r="AY1047" s="28">
        <f t="shared" si="686"/>
        <v>0.38290736622803534</v>
      </c>
      <c r="AZ1047" s="28">
        <f t="shared" si="693"/>
        <v>7.7930230549538848E-4</v>
      </c>
      <c r="BA1047" s="29">
        <f t="shared" si="663"/>
        <v>0.35379229202885126</v>
      </c>
      <c r="BB1047" s="51">
        <f t="shared" si="687"/>
        <v>2.0458958695517893E-2</v>
      </c>
      <c r="BC1047" s="29">
        <f t="shared" si="664"/>
        <v>0.31673468355682471</v>
      </c>
      <c r="BD1047" s="51">
        <f t="shared" si="688"/>
        <v>1.6598649776508656E-2</v>
      </c>
      <c r="BE1047" s="29">
        <f t="shared" si="665"/>
        <v>0.32947302441432408</v>
      </c>
      <c r="BF1047" s="51">
        <f t="shared" si="689"/>
        <v>3.8603089190092921E-3</v>
      </c>
      <c r="BG1047" s="2" t="str">
        <f t="shared" si="690"/>
        <v>No</v>
      </c>
    </row>
    <row r="1048" spans="1:59" x14ac:dyDescent="0.35">
      <c r="A1048" s="23">
        <v>42065</v>
      </c>
      <c r="B1048" s="25">
        <v>45.608139000000001</v>
      </c>
      <c r="C1048" s="30">
        <f t="shared" si="666"/>
        <v>6.4077757782914357E-3</v>
      </c>
      <c r="D1048" s="3">
        <f t="shared" si="667"/>
        <v>60263.505099126909</v>
      </c>
      <c r="E1048" s="24">
        <v>21.138157</v>
      </c>
      <c r="F1048" s="30">
        <f t="shared" si="668"/>
        <v>0</v>
      </c>
      <c r="G1048" s="3">
        <f t="shared" si="669"/>
        <v>39045.730397348183</v>
      </c>
      <c r="H1048" s="25">
        <v>8.64452</v>
      </c>
      <c r="I1048" s="30">
        <f t="shared" si="670"/>
        <v>-4.561996200658669E-3</v>
      </c>
      <c r="J1048" s="3">
        <f t="shared" si="671"/>
        <v>39121.686787282139</v>
      </c>
      <c r="K1048" s="26">
        <f t="shared" si="654"/>
        <v>138430.92228375725</v>
      </c>
      <c r="L1048" s="28">
        <f t="shared" si="672"/>
        <v>0.38430922283757241</v>
      </c>
      <c r="M1048" s="28">
        <f t="shared" si="691"/>
        <v>2.0440547692726074E-3</v>
      </c>
      <c r="N1048" s="29">
        <f t="shared" si="655"/>
        <v>0.43533268510339118</v>
      </c>
      <c r="O1048" s="29">
        <f t="shared" si="656"/>
        <v>0.28205930982177385</v>
      </c>
      <c r="P1048" s="29">
        <f t="shared" si="657"/>
        <v>0.28260800507483486</v>
      </c>
      <c r="R1048" s="23">
        <v>42065</v>
      </c>
      <c r="S1048" s="25">
        <v>45.608139000000001</v>
      </c>
      <c r="T1048" s="30">
        <f t="shared" si="673"/>
        <v>6.4077757782914357E-3</v>
      </c>
      <c r="U1048" s="3">
        <f t="shared" si="674"/>
        <v>45878.129633927485</v>
      </c>
      <c r="V1048" s="24">
        <v>21.138157</v>
      </c>
      <c r="W1048" s="30">
        <f t="shared" si="675"/>
        <v>0</v>
      </c>
      <c r="X1048" s="3">
        <f t="shared" si="676"/>
        <v>46954.340717819985</v>
      </c>
      <c r="Y1048" s="25">
        <v>8.64452</v>
      </c>
      <c r="Z1048" s="30">
        <f t="shared" si="677"/>
        <v>-4.561996200658669E-3</v>
      </c>
      <c r="AA1048" s="3">
        <f t="shared" si="678"/>
        <v>44520.543917039569</v>
      </c>
      <c r="AB1048" s="26">
        <f t="shared" si="658"/>
        <v>137353.01426878705</v>
      </c>
      <c r="AC1048" s="28">
        <f t="shared" si="679"/>
        <v>0.37353014268787055</v>
      </c>
      <c r="AD1048" s="28">
        <f t="shared" si="692"/>
        <v>8.8071672746559138E-4</v>
      </c>
      <c r="AE1048" s="29">
        <f t="shared" si="659"/>
        <v>0.33401618361391222</v>
      </c>
      <c r="AF1048" s="29">
        <f t="shared" si="660"/>
        <v>0.34185154921998812</v>
      </c>
      <c r="AG1048" s="29">
        <f t="shared" si="661"/>
        <v>0.32413226716609955</v>
      </c>
      <c r="AN1048" s="23">
        <v>42065</v>
      </c>
      <c r="AO1048" s="25">
        <v>45.608139000000001</v>
      </c>
      <c r="AP1048" s="30">
        <f t="shared" si="680"/>
        <v>6.4077757782914357E-3</v>
      </c>
      <c r="AQ1048" s="3">
        <f t="shared" si="681"/>
        <v>49239.704774125152</v>
      </c>
      <c r="AR1048" s="24">
        <v>21.138157</v>
      </c>
      <c r="AS1048" s="30">
        <f t="shared" si="682"/>
        <v>0</v>
      </c>
      <c r="AT1048" s="3">
        <f t="shared" si="683"/>
        <v>43801.472703063868</v>
      </c>
      <c r="AU1048" s="25">
        <v>8.64452</v>
      </c>
      <c r="AV1048" s="30">
        <f t="shared" si="684"/>
        <v>-4.561996200658669E-3</v>
      </c>
      <c r="AW1048" s="3">
        <f t="shared" si="685"/>
        <v>45355.208703944147</v>
      </c>
      <c r="AX1048" s="26">
        <f t="shared" si="662"/>
        <v>138396.38618113316</v>
      </c>
      <c r="AY1048" s="28">
        <f t="shared" si="686"/>
        <v>0.38396386181133169</v>
      </c>
      <c r="AZ1048" s="28">
        <f t="shared" si="693"/>
        <v>1.0564955832963463E-3</v>
      </c>
      <c r="BA1048" s="29">
        <f t="shared" si="663"/>
        <v>0.35578750379854746</v>
      </c>
      <c r="BB1048" s="51">
        <f t="shared" si="687"/>
        <v>2.2454170465214085E-2</v>
      </c>
      <c r="BC1048" s="29">
        <f t="shared" si="664"/>
        <v>0.31649289343246656</v>
      </c>
      <c r="BD1048" s="51">
        <f t="shared" si="688"/>
        <v>1.684043990086681E-2</v>
      </c>
      <c r="BE1048" s="29">
        <f t="shared" si="665"/>
        <v>0.32771960276898604</v>
      </c>
      <c r="BF1048" s="51">
        <f t="shared" si="689"/>
        <v>5.6137305643473301E-3</v>
      </c>
      <c r="BG1048" s="2" t="str">
        <f t="shared" si="690"/>
        <v>No</v>
      </c>
    </row>
    <row r="1049" spans="1:59" x14ac:dyDescent="0.35">
      <c r="A1049" s="23">
        <v>42066</v>
      </c>
      <c r="B1049" s="25">
        <v>45.411686000000003</v>
      </c>
      <c r="C1049" s="30">
        <f t="shared" si="666"/>
        <v>-4.3074110083728412E-3</v>
      </c>
      <c r="D1049" s="3">
        <f t="shared" si="667"/>
        <v>60003.925413859797</v>
      </c>
      <c r="E1049" s="24">
        <v>21.022776</v>
      </c>
      <c r="F1049" s="30">
        <f t="shared" si="668"/>
        <v>-5.4584228889963393E-3</v>
      </c>
      <c r="G1049" s="3">
        <f t="shared" si="669"/>
        <v>38832.602288829716</v>
      </c>
      <c r="H1049" s="25">
        <v>8.6365979999999993</v>
      </c>
      <c r="I1049" s="30">
        <f t="shared" si="670"/>
        <v>-9.1641872538905655E-4</v>
      </c>
      <c r="J1049" s="3">
        <f t="shared" si="671"/>
        <v>39085.834940941466</v>
      </c>
      <c r="K1049" s="26">
        <f t="shared" si="654"/>
        <v>137922.362643631</v>
      </c>
      <c r="L1049" s="28">
        <f t="shared" si="672"/>
        <v>0.37922362643631002</v>
      </c>
      <c r="M1049" s="28">
        <f t="shared" si="691"/>
        <v>-5.0855964012623822E-3</v>
      </c>
      <c r="N1049" s="29">
        <f t="shared" si="655"/>
        <v>0.43505581157205231</v>
      </c>
      <c r="O1049" s="29">
        <f t="shared" si="656"/>
        <v>0.2815540681330036</v>
      </c>
      <c r="P1049" s="29">
        <f t="shared" si="657"/>
        <v>0.28339012029494393</v>
      </c>
      <c r="R1049" s="23">
        <v>42066</v>
      </c>
      <c r="S1049" s="25">
        <v>45.411686000000003</v>
      </c>
      <c r="T1049" s="30">
        <f t="shared" si="673"/>
        <v>-4.3074110083728412E-3</v>
      </c>
      <c r="U1049" s="3">
        <f t="shared" si="674"/>
        <v>45680.513673298752</v>
      </c>
      <c r="V1049" s="24">
        <v>21.022776</v>
      </c>
      <c r="W1049" s="30">
        <f t="shared" si="675"/>
        <v>-5.4584228889963393E-3</v>
      </c>
      <c r="X1049" s="3">
        <f t="shared" si="676"/>
        <v>46698.044069708107</v>
      </c>
      <c r="Y1049" s="25">
        <v>8.6365979999999993</v>
      </c>
      <c r="Z1049" s="30">
        <f t="shared" si="677"/>
        <v>-9.1641872538905655E-4</v>
      </c>
      <c r="AA1049" s="3">
        <f t="shared" si="678"/>
        <v>44479.744456929489</v>
      </c>
      <c r="AB1049" s="26">
        <f t="shared" si="658"/>
        <v>136858.30219993636</v>
      </c>
      <c r="AC1049" s="28">
        <f t="shared" si="679"/>
        <v>0.36858302199936355</v>
      </c>
      <c r="AD1049" s="28">
        <f t="shared" si="692"/>
        <v>-4.9471206885070007E-3</v>
      </c>
      <c r="AE1049" s="29">
        <f t="shared" si="659"/>
        <v>0.33377963148018647</v>
      </c>
      <c r="AF1049" s="29">
        <f t="shared" si="660"/>
        <v>0.3412145505172709</v>
      </c>
      <c r="AG1049" s="29">
        <f t="shared" si="661"/>
        <v>0.32500581800254258</v>
      </c>
      <c r="AN1049" s="23">
        <v>42066</v>
      </c>
      <c r="AO1049" s="25">
        <v>45.411686000000003</v>
      </c>
      <c r="AP1049" s="30">
        <f t="shared" si="680"/>
        <v>-4.3074110083728412E-3</v>
      </c>
      <c r="AQ1049" s="3">
        <f t="shared" si="681"/>
        <v>49027.609127732059</v>
      </c>
      <c r="AR1049" s="24">
        <v>21.022776</v>
      </c>
      <c r="AS1049" s="30">
        <f t="shared" si="682"/>
        <v>-5.4584228889963393E-3</v>
      </c>
      <c r="AT1049" s="3">
        <f t="shared" si="683"/>
        <v>43562.385741889717</v>
      </c>
      <c r="AU1049" s="25">
        <v>8.6365979999999993</v>
      </c>
      <c r="AV1049" s="30">
        <f t="shared" si="684"/>
        <v>-9.1641872538905655E-4</v>
      </c>
      <c r="AW1049" s="3">
        <f t="shared" si="685"/>
        <v>45313.644341393927</v>
      </c>
      <c r="AX1049" s="26">
        <f t="shared" si="662"/>
        <v>137903.63921101572</v>
      </c>
      <c r="AY1049" s="28">
        <f t="shared" si="686"/>
        <v>0.37903639211015716</v>
      </c>
      <c r="AZ1049" s="28">
        <f t="shared" si="693"/>
        <v>-4.927469701174525E-3</v>
      </c>
      <c r="BA1049" s="29">
        <f t="shared" si="663"/>
        <v>0.35552077819144123</v>
      </c>
      <c r="BB1049" s="51">
        <f t="shared" si="687"/>
        <v>2.2187444858107863E-2</v>
      </c>
      <c r="BC1049" s="29">
        <f t="shared" si="664"/>
        <v>0.31589003735595372</v>
      </c>
      <c r="BD1049" s="51">
        <f t="shared" si="688"/>
        <v>1.7443295977379647E-2</v>
      </c>
      <c r="BE1049" s="29">
        <f t="shared" si="665"/>
        <v>0.32858918445260493</v>
      </c>
      <c r="BF1049" s="51">
        <f t="shared" si="689"/>
        <v>4.7441488807284382E-3</v>
      </c>
      <c r="BG1049" s="2" t="str">
        <f t="shared" si="690"/>
        <v>No</v>
      </c>
    </row>
    <row r="1050" spans="1:59" x14ac:dyDescent="0.35">
      <c r="A1050" s="23">
        <v>42067</v>
      </c>
      <c r="B1050" s="25">
        <v>45.223804000000001</v>
      </c>
      <c r="C1050" s="30">
        <f t="shared" si="666"/>
        <v>-4.1373050980754167E-3</v>
      </c>
      <c r="D1050" s="3">
        <f t="shared" si="667"/>
        <v>59755.670867340501</v>
      </c>
      <c r="E1050" s="24">
        <v>20.930464000000001</v>
      </c>
      <c r="F1050" s="30">
        <f t="shared" si="668"/>
        <v>-4.3910471195621747E-3</v>
      </c>
      <c r="G1050" s="3">
        <f t="shared" si="669"/>
        <v>38662.086502404243</v>
      </c>
      <c r="H1050" s="25">
        <v>8.6365979999999993</v>
      </c>
      <c r="I1050" s="30">
        <f t="shared" si="670"/>
        <v>0</v>
      </c>
      <c r="J1050" s="3">
        <f t="shared" si="671"/>
        <v>39085.834940941466</v>
      </c>
      <c r="K1050" s="26">
        <f t="shared" si="654"/>
        <v>137503.59231068619</v>
      </c>
      <c r="L1050" s="28">
        <f t="shared" si="672"/>
        <v>0.37503592310686185</v>
      </c>
      <c r="M1050" s="28">
        <f t="shared" si="691"/>
        <v>-4.187703329448178E-3</v>
      </c>
      <c r="N1050" s="29">
        <f t="shared" si="655"/>
        <v>0.4345753435468358</v>
      </c>
      <c r="O1050" s="29">
        <f t="shared" si="656"/>
        <v>0.28117146507014995</v>
      </c>
      <c r="P1050" s="29">
        <f t="shared" si="657"/>
        <v>0.28425319138301436</v>
      </c>
      <c r="R1050" s="23">
        <v>42067</v>
      </c>
      <c r="S1050" s="25">
        <v>45.223804000000001</v>
      </c>
      <c r="T1050" s="30">
        <f t="shared" si="673"/>
        <v>-4.1373050980754167E-3</v>
      </c>
      <c r="U1050" s="3">
        <f t="shared" si="674"/>
        <v>45491.519451195512</v>
      </c>
      <c r="V1050" s="24">
        <v>20.930464000000001</v>
      </c>
      <c r="W1050" s="30">
        <f t="shared" si="675"/>
        <v>-4.3910471195621747E-3</v>
      </c>
      <c r="X1050" s="3">
        <f t="shared" si="676"/>
        <v>46492.990757806627</v>
      </c>
      <c r="Y1050" s="25">
        <v>8.6365979999999993</v>
      </c>
      <c r="Z1050" s="30">
        <f t="shared" si="677"/>
        <v>0</v>
      </c>
      <c r="AA1050" s="3">
        <f t="shared" si="678"/>
        <v>44479.744456929489</v>
      </c>
      <c r="AB1050" s="26">
        <f t="shared" si="658"/>
        <v>136464.25466593163</v>
      </c>
      <c r="AC1050" s="28">
        <f t="shared" si="679"/>
        <v>0.36464254665931639</v>
      </c>
      <c r="AD1050" s="28">
        <f t="shared" si="692"/>
        <v>-3.9404753400471559E-3</v>
      </c>
      <c r="AE1050" s="29">
        <f t="shared" si="659"/>
        <v>0.33335850155456492</v>
      </c>
      <c r="AF1050" s="29">
        <f t="shared" si="660"/>
        <v>0.34069720947527826</v>
      </c>
      <c r="AG1050" s="29">
        <f t="shared" si="661"/>
        <v>0.32594428897015681</v>
      </c>
      <c r="AN1050" s="23">
        <v>42067</v>
      </c>
      <c r="AO1050" s="25">
        <v>45.223804000000001</v>
      </c>
      <c r="AP1050" s="30">
        <f t="shared" si="680"/>
        <v>-4.1373050980754167E-3</v>
      </c>
      <c r="AQ1050" s="3">
        <f t="shared" si="681"/>
        <v>48824.766950541445</v>
      </c>
      <c r="AR1050" s="24">
        <v>20.930464000000001</v>
      </c>
      <c r="AS1050" s="30">
        <f t="shared" si="682"/>
        <v>-4.3910471195621747E-3</v>
      </c>
      <c r="AT1050" s="3">
        <f t="shared" si="683"/>
        <v>43371.101253456538</v>
      </c>
      <c r="AU1050" s="25">
        <v>8.6365979999999993</v>
      </c>
      <c r="AV1050" s="30">
        <f t="shared" si="684"/>
        <v>0</v>
      </c>
      <c r="AW1050" s="3">
        <f t="shared" si="685"/>
        <v>45313.644341393927</v>
      </c>
      <c r="AX1050" s="26">
        <f t="shared" si="662"/>
        <v>137509.51254539192</v>
      </c>
      <c r="AY1050" s="28">
        <f t="shared" si="686"/>
        <v>0.37509512545391921</v>
      </c>
      <c r="AZ1050" s="28">
        <f t="shared" si="693"/>
        <v>-3.9412666562379517E-3</v>
      </c>
      <c r="BA1050" s="29">
        <f t="shared" si="663"/>
        <v>0.35506465005047838</v>
      </c>
      <c r="BB1050" s="51">
        <f t="shared" si="687"/>
        <v>2.1731316717145011E-2</v>
      </c>
      <c r="BC1050" s="29">
        <f t="shared" si="664"/>
        <v>0.31540437058228776</v>
      </c>
      <c r="BD1050" s="51">
        <f t="shared" si="688"/>
        <v>1.7928962751045607E-2</v>
      </c>
      <c r="BE1050" s="29">
        <f t="shared" si="665"/>
        <v>0.32953097936723386</v>
      </c>
      <c r="BF1050" s="51">
        <f t="shared" si="689"/>
        <v>3.8023539660995143E-3</v>
      </c>
      <c r="BG1050" s="2" t="str">
        <f t="shared" si="690"/>
        <v>No</v>
      </c>
    </row>
    <row r="1051" spans="1:59" x14ac:dyDescent="0.35">
      <c r="A1051" s="23">
        <v>42068</v>
      </c>
      <c r="B1051" s="25">
        <v>45.292118000000002</v>
      </c>
      <c r="C1051" s="30">
        <f t="shared" si="666"/>
        <v>1.5105761558669162E-3</v>
      </c>
      <c r="D1051" s="3">
        <f t="shared" si="667"/>
        <v>59845.936358930536</v>
      </c>
      <c r="E1051" s="24">
        <v>20.953541000000001</v>
      </c>
      <c r="F1051" s="30">
        <f t="shared" si="668"/>
        <v>1.1025555859631719E-3</v>
      </c>
      <c r="G1051" s="3">
        <f t="shared" si="669"/>
        <v>38704.713601842457</v>
      </c>
      <c r="H1051" s="25">
        <v>8.6365979999999993</v>
      </c>
      <c r="I1051" s="30">
        <f t="shared" si="670"/>
        <v>0</v>
      </c>
      <c r="J1051" s="3">
        <f t="shared" si="671"/>
        <v>39085.834940941466</v>
      </c>
      <c r="K1051" s="26">
        <f t="shared" si="654"/>
        <v>137636.48490171446</v>
      </c>
      <c r="L1051" s="28">
        <f t="shared" si="672"/>
        <v>0.37636484901714451</v>
      </c>
      <c r="M1051" s="28">
        <f t="shared" si="691"/>
        <v>1.3289259102826634E-3</v>
      </c>
      <c r="N1051" s="29">
        <f t="shared" si="655"/>
        <v>0.43481157195830905</v>
      </c>
      <c r="O1051" s="29">
        <f t="shared" si="656"/>
        <v>0.2812096925425065</v>
      </c>
      <c r="P1051" s="29">
        <f t="shared" si="657"/>
        <v>0.28397873549918445</v>
      </c>
      <c r="R1051" s="23">
        <v>42068</v>
      </c>
      <c r="S1051" s="25">
        <v>45.292118000000002</v>
      </c>
      <c r="T1051" s="30">
        <f t="shared" si="673"/>
        <v>1.5105761558669162E-3</v>
      </c>
      <c r="U1051" s="3">
        <f t="shared" si="674"/>
        <v>45560.237855772648</v>
      </c>
      <c r="V1051" s="24">
        <v>20.953541000000001</v>
      </c>
      <c r="W1051" s="30">
        <f t="shared" si="675"/>
        <v>1.1025555859631719E-3</v>
      </c>
      <c r="X1051" s="3">
        <f t="shared" si="676"/>
        <v>46544.251864474783</v>
      </c>
      <c r="Y1051" s="25">
        <v>8.6365979999999993</v>
      </c>
      <c r="Z1051" s="30">
        <f t="shared" si="677"/>
        <v>0</v>
      </c>
      <c r="AA1051" s="3">
        <f t="shared" si="678"/>
        <v>44479.744456929489</v>
      </c>
      <c r="AB1051" s="26">
        <f t="shared" si="658"/>
        <v>136584.2341771769</v>
      </c>
      <c r="AC1051" s="28">
        <f t="shared" si="679"/>
        <v>0.36584234177176889</v>
      </c>
      <c r="AD1051" s="28">
        <f t="shared" si="692"/>
        <v>1.1997951124524953E-3</v>
      </c>
      <c r="AE1051" s="29">
        <f t="shared" si="659"/>
        <v>0.33356879093872549</v>
      </c>
      <c r="AF1051" s="29">
        <f t="shared" si="660"/>
        <v>0.34077323890909428</v>
      </c>
      <c r="AG1051" s="29">
        <f t="shared" si="661"/>
        <v>0.3256579701521804</v>
      </c>
      <c r="AN1051" s="23">
        <v>42068</v>
      </c>
      <c r="AO1051" s="25">
        <v>45.292118000000002</v>
      </c>
      <c r="AP1051" s="30">
        <f t="shared" si="680"/>
        <v>1.5105761558669162E-3</v>
      </c>
      <c r="AQ1051" s="3">
        <f t="shared" si="681"/>
        <v>48898.52047931269</v>
      </c>
      <c r="AR1051" s="24">
        <v>20.953541000000001</v>
      </c>
      <c r="AS1051" s="30">
        <f t="shared" si="682"/>
        <v>1.1025555859631719E-3</v>
      </c>
      <c r="AT1051" s="3">
        <f t="shared" si="683"/>
        <v>43418.92030341291</v>
      </c>
      <c r="AU1051" s="25">
        <v>8.6365979999999993</v>
      </c>
      <c r="AV1051" s="30">
        <f t="shared" si="684"/>
        <v>0</v>
      </c>
      <c r="AW1051" s="3">
        <f t="shared" si="685"/>
        <v>45313.644341393927</v>
      </c>
      <c r="AX1051" s="26">
        <f t="shared" si="662"/>
        <v>137631.08512411953</v>
      </c>
      <c r="AY1051" s="28">
        <f t="shared" si="686"/>
        <v>0.37631085124119523</v>
      </c>
      <c r="AZ1051" s="28">
        <f t="shared" si="693"/>
        <v>1.215725787276023E-3</v>
      </c>
      <c r="BA1051" s="29">
        <f t="shared" si="663"/>
        <v>0.35528689202162905</v>
      </c>
      <c r="BB1051" s="51">
        <f t="shared" si="687"/>
        <v>2.1953558688295682E-2</v>
      </c>
      <c r="BC1051" s="29">
        <f t="shared" si="664"/>
        <v>0.31547321060686634</v>
      </c>
      <c r="BD1051" s="51">
        <f t="shared" si="688"/>
        <v>1.7860122726467031E-2</v>
      </c>
      <c r="BE1051" s="29">
        <f t="shared" si="665"/>
        <v>0.32923989737150461</v>
      </c>
      <c r="BF1051" s="51">
        <f t="shared" si="689"/>
        <v>4.0934359618287619E-3</v>
      </c>
      <c r="BG1051" s="2" t="str">
        <f t="shared" si="690"/>
        <v>No</v>
      </c>
    </row>
    <row r="1052" spans="1:59" x14ac:dyDescent="0.35">
      <c r="A1052" s="23">
        <v>42069</v>
      </c>
      <c r="B1052" s="25">
        <v>44.668647999999997</v>
      </c>
      <c r="C1052" s="30">
        <f t="shared" si="666"/>
        <v>-1.3765529799246834E-2</v>
      </c>
      <c r="D1052" s="3">
        <f t="shared" si="667"/>
        <v>59022.125338617851</v>
      </c>
      <c r="E1052" s="24">
        <v>20.699698999999999</v>
      </c>
      <c r="F1052" s="30">
        <f t="shared" si="668"/>
        <v>-1.2114515632465239E-2</v>
      </c>
      <c r="G1052" s="3">
        <f t="shared" si="669"/>
        <v>38235.824743862846</v>
      </c>
      <c r="H1052" s="25">
        <v>8.5890529999999998</v>
      </c>
      <c r="I1052" s="30">
        <f t="shared" si="670"/>
        <v>-5.5050611363408608E-3</v>
      </c>
      <c r="J1052" s="3">
        <f t="shared" si="671"/>
        <v>38870.665030026656</v>
      </c>
      <c r="K1052" s="26">
        <f t="shared" si="654"/>
        <v>136128.61511250737</v>
      </c>
      <c r="L1052" s="28">
        <f t="shared" si="672"/>
        <v>0.36128615112507356</v>
      </c>
      <c r="M1052" s="28">
        <f t="shared" si="691"/>
        <v>-1.5078697892070947E-2</v>
      </c>
      <c r="N1052" s="29">
        <f t="shared" si="655"/>
        <v>0.43357618300779255</v>
      </c>
      <c r="O1052" s="29">
        <f t="shared" si="656"/>
        <v>0.28088014200586525</v>
      </c>
      <c r="P1052" s="29">
        <f t="shared" si="657"/>
        <v>0.28554367498634209</v>
      </c>
      <c r="R1052" s="23">
        <v>42069</v>
      </c>
      <c r="S1052" s="25">
        <v>44.668647999999997</v>
      </c>
      <c r="T1052" s="30">
        <f t="shared" si="673"/>
        <v>-1.3765529799246834E-2</v>
      </c>
      <c r="U1052" s="3">
        <f t="shared" si="674"/>
        <v>44933.077043908233</v>
      </c>
      <c r="V1052" s="24">
        <v>20.699698999999999</v>
      </c>
      <c r="W1052" s="30">
        <f t="shared" si="675"/>
        <v>-1.2114515632465239E-2</v>
      </c>
      <c r="X1052" s="3">
        <f t="shared" si="676"/>
        <v>45980.390797661203</v>
      </c>
      <c r="Y1052" s="25">
        <v>8.5890529999999998</v>
      </c>
      <c r="Z1052" s="30">
        <f t="shared" si="677"/>
        <v>-5.5050611363408608E-3</v>
      </c>
      <c r="AA1052" s="3">
        <f t="shared" si="678"/>
        <v>44234.880744365277</v>
      </c>
      <c r="AB1052" s="26">
        <f t="shared" si="658"/>
        <v>135148.34858593473</v>
      </c>
      <c r="AC1052" s="28">
        <f t="shared" si="679"/>
        <v>0.35148348585934719</v>
      </c>
      <c r="AD1052" s="28">
        <f t="shared" si="692"/>
        <v>-1.4358855912421697E-2</v>
      </c>
      <c r="AE1052" s="29">
        <f t="shared" si="659"/>
        <v>0.33247226114152123</v>
      </c>
      <c r="AF1052" s="29">
        <f t="shared" si="660"/>
        <v>0.34022162519007287</v>
      </c>
      <c r="AG1052" s="29">
        <f t="shared" si="661"/>
        <v>0.32730611366840578</v>
      </c>
      <c r="AN1052" s="23">
        <v>42069</v>
      </c>
      <c r="AO1052" s="25">
        <v>44.668647999999997</v>
      </c>
      <c r="AP1052" s="30">
        <f t="shared" si="680"/>
        <v>-1.3765529799246834E-2</v>
      </c>
      <c r="AQ1052" s="3">
        <f t="shared" si="681"/>
        <v>48225.406438515631</v>
      </c>
      <c r="AR1052" s="24">
        <v>20.699698999999999</v>
      </c>
      <c r="AS1052" s="30">
        <f t="shared" si="682"/>
        <v>-1.2114515632465239E-2</v>
      </c>
      <c r="AT1052" s="3">
        <f t="shared" si="683"/>
        <v>42892.921114652454</v>
      </c>
      <c r="AU1052" s="25">
        <v>8.5890529999999998</v>
      </c>
      <c r="AV1052" s="30">
        <f t="shared" si="684"/>
        <v>-5.5050611363408608E-3</v>
      </c>
      <c r="AW1052" s="3">
        <f t="shared" si="685"/>
        <v>45064.189958984149</v>
      </c>
      <c r="AX1052" s="26">
        <f t="shared" si="662"/>
        <v>136182.51751215223</v>
      </c>
      <c r="AY1052" s="28">
        <f t="shared" si="686"/>
        <v>0.36182517512152224</v>
      </c>
      <c r="AZ1052" s="28">
        <f t="shared" si="693"/>
        <v>-1.4485676119672997E-2</v>
      </c>
      <c r="BA1052" s="29">
        <f t="shared" si="663"/>
        <v>0.35412332889360959</v>
      </c>
      <c r="BB1052" s="51">
        <f t="shared" si="687"/>
        <v>2.078999556027622E-2</v>
      </c>
      <c r="BC1052" s="29">
        <f t="shared" si="664"/>
        <v>0.31496642813072467</v>
      </c>
      <c r="BD1052" s="51">
        <f t="shared" si="688"/>
        <v>1.8366905202608697E-2</v>
      </c>
      <c r="BE1052" s="29">
        <f t="shared" si="665"/>
        <v>0.33091024297566574</v>
      </c>
      <c r="BF1052" s="51">
        <f t="shared" si="689"/>
        <v>2.4230903576676344E-3</v>
      </c>
      <c r="BG1052" s="2" t="str">
        <f t="shared" si="690"/>
        <v>No</v>
      </c>
    </row>
    <row r="1053" spans="1:59" x14ac:dyDescent="0.35">
      <c r="A1053" s="23">
        <v>42072</v>
      </c>
      <c r="B1053" s="25">
        <v>44.839447</v>
      </c>
      <c r="C1053" s="30">
        <f t="shared" si="666"/>
        <v>3.8236885969775702E-3</v>
      </c>
      <c r="D1053" s="3">
        <f t="shared" si="667"/>
        <v>59247.807566244504</v>
      </c>
      <c r="E1053" s="24">
        <v>20.66893</v>
      </c>
      <c r="F1053" s="30">
        <f t="shared" si="668"/>
        <v>-1.4864467352881938E-3</v>
      </c>
      <c r="G1053" s="3">
        <f t="shared" si="669"/>
        <v>38178.989227001279</v>
      </c>
      <c r="H1053" s="25">
        <v>8.6049039999999994</v>
      </c>
      <c r="I1053" s="30">
        <f t="shared" si="670"/>
        <v>1.8454886702876649E-3</v>
      </c>
      <c r="J1053" s="3">
        <f t="shared" si="671"/>
        <v>38942.400401946114</v>
      </c>
      <c r="K1053" s="26">
        <f t="shared" si="654"/>
        <v>136369.1971951919</v>
      </c>
      <c r="L1053" s="28">
        <f t="shared" si="672"/>
        <v>0.36369197195191894</v>
      </c>
      <c r="M1053" s="28">
        <f t="shared" si="691"/>
        <v>2.4058208268453729E-3</v>
      </c>
      <c r="N1053" s="29">
        <f t="shared" si="655"/>
        <v>0.43446620486765952</v>
      </c>
      <c r="O1053" s="29">
        <f t="shared" si="656"/>
        <v>0.27996783740212111</v>
      </c>
      <c r="P1053" s="29">
        <f t="shared" si="657"/>
        <v>0.28556595773021931</v>
      </c>
      <c r="R1053" s="23">
        <v>42072</v>
      </c>
      <c r="S1053" s="25">
        <v>44.839447</v>
      </c>
      <c r="T1053" s="30">
        <f t="shared" si="673"/>
        <v>3.8236885969775702E-3</v>
      </c>
      <c r="U1053" s="3">
        <f t="shared" si="674"/>
        <v>45104.887138228143</v>
      </c>
      <c r="V1053" s="24">
        <v>20.66893</v>
      </c>
      <c r="W1053" s="30">
        <f t="shared" si="675"/>
        <v>-1.4864467352881938E-3</v>
      </c>
      <c r="X1053" s="3">
        <f t="shared" si="676"/>
        <v>45912.043395872744</v>
      </c>
      <c r="Y1053" s="25">
        <v>8.6049039999999994</v>
      </c>
      <c r="Z1053" s="30">
        <f t="shared" si="677"/>
        <v>1.8454886702876649E-3</v>
      </c>
      <c r="AA1053" s="3">
        <f t="shared" si="678"/>
        <v>44316.515715610527</v>
      </c>
      <c r="AB1053" s="26">
        <f t="shared" si="658"/>
        <v>135333.44624971141</v>
      </c>
      <c r="AC1053" s="28">
        <f t="shared" si="679"/>
        <v>0.3533344624971142</v>
      </c>
      <c r="AD1053" s="28">
        <f t="shared" si="692"/>
        <v>1.85097663776701E-3</v>
      </c>
      <c r="AE1053" s="29">
        <f t="shared" si="659"/>
        <v>0.3332870653053685</v>
      </c>
      <c r="AF1053" s="29">
        <f t="shared" si="660"/>
        <v>0.33925126912942</v>
      </c>
      <c r="AG1053" s="29">
        <f t="shared" si="661"/>
        <v>0.3274616655652115</v>
      </c>
      <c r="AN1053" s="23">
        <v>42072</v>
      </c>
      <c r="AO1053" s="25">
        <v>44.839447</v>
      </c>
      <c r="AP1053" s="30">
        <f t="shared" si="680"/>
        <v>3.8236885969775702E-3</v>
      </c>
      <c r="AQ1053" s="3">
        <f t="shared" si="681"/>
        <v>48409.80537519919</v>
      </c>
      <c r="AR1053" s="24">
        <v>20.66893</v>
      </c>
      <c r="AS1053" s="30">
        <f t="shared" si="682"/>
        <v>-1.4864467352881938E-3</v>
      </c>
      <c r="AT1053" s="3">
        <f t="shared" si="683"/>
        <v>42829.163072094605</v>
      </c>
      <c r="AU1053" s="25">
        <v>8.6049039999999994</v>
      </c>
      <c r="AV1053" s="30">
        <f t="shared" si="684"/>
        <v>1.8454886702876649E-3</v>
      </c>
      <c r="AW1053" s="3">
        <f t="shared" si="685"/>
        <v>45147.355410989148</v>
      </c>
      <c r="AX1053" s="26">
        <f t="shared" si="662"/>
        <v>136386.32385828294</v>
      </c>
      <c r="AY1053" s="28">
        <f t="shared" si="686"/>
        <v>0.36386323858282932</v>
      </c>
      <c r="AZ1053" s="28">
        <f t="shared" si="693"/>
        <v>2.0380634613070825E-3</v>
      </c>
      <c r="BA1053" s="29">
        <f t="shared" si="663"/>
        <v>0.35494618526048932</v>
      </c>
      <c r="BB1053" s="51">
        <f t="shared" si="687"/>
        <v>2.1612851927155952E-2</v>
      </c>
      <c r="BC1053" s="29">
        <f t="shared" si="664"/>
        <v>0.31402828275214584</v>
      </c>
      <c r="BD1053" s="51">
        <f t="shared" si="688"/>
        <v>1.9305050581187533E-2</v>
      </c>
      <c r="BE1053" s="29">
        <f t="shared" si="665"/>
        <v>0.3310255319873649</v>
      </c>
      <c r="BF1053" s="51">
        <f t="shared" si="689"/>
        <v>2.3078013459684743E-3</v>
      </c>
      <c r="BG1053" s="2" t="str">
        <f t="shared" si="690"/>
        <v>No</v>
      </c>
    </row>
    <row r="1054" spans="1:59" x14ac:dyDescent="0.35">
      <c r="A1054" s="23">
        <v>42073</v>
      </c>
      <c r="B1054" s="25">
        <v>44.122031999999997</v>
      </c>
      <c r="C1054" s="30">
        <f t="shared" si="666"/>
        <v>-1.5999639781463015E-2</v>
      </c>
      <c r="D1054" s="3">
        <f t="shared" si="667"/>
        <v>58299.863987343153</v>
      </c>
      <c r="E1054" s="24">
        <v>20.245863</v>
      </c>
      <c r="F1054" s="30">
        <f t="shared" si="668"/>
        <v>-2.0468742213554325E-2</v>
      </c>
      <c r="G1054" s="3">
        <f t="shared" si="669"/>
        <v>37397.51333853972</v>
      </c>
      <c r="H1054" s="25">
        <v>8.6286749999999994</v>
      </c>
      <c r="I1054" s="30">
        <f t="shared" si="670"/>
        <v>2.7624945031345938E-3</v>
      </c>
      <c r="J1054" s="3">
        <f t="shared" si="671"/>
        <v>39049.978568995357</v>
      </c>
      <c r="K1054" s="26">
        <f t="shared" si="654"/>
        <v>134747.35589487822</v>
      </c>
      <c r="L1054" s="28">
        <f t="shared" si="672"/>
        <v>0.34747355894878207</v>
      </c>
      <c r="M1054" s="28">
        <f t="shared" si="691"/>
        <v>-1.6218413003136867E-2</v>
      </c>
      <c r="N1054" s="29">
        <f t="shared" si="655"/>
        <v>0.43266054164970186</v>
      </c>
      <c r="O1054" s="29">
        <f t="shared" si="656"/>
        <v>0.27753801245432236</v>
      </c>
      <c r="P1054" s="29">
        <f t="shared" si="657"/>
        <v>0.2898014458959759</v>
      </c>
      <c r="R1054" s="23">
        <v>42073</v>
      </c>
      <c r="S1054" s="25">
        <v>44.122031999999997</v>
      </c>
      <c r="T1054" s="30">
        <f t="shared" si="673"/>
        <v>-1.5999639781463015E-2</v>
      </c>
      <c r="U1054" s="3">
        <f t="shared" si="674"/>
        <v>44383.225191632948</v>
      </c>
      <c r="V1054" s="24">
        <v>20.245863</v>
      </c>
      <c r="W1054" s="30">
        <f t="shared" si="675"/>
        <v>-2.0468742213554325E-2</v>
      </c>
      <c r="X1054" s="3">
        <f t="shared" si="676"/>
        <v>44972.281615105108</v>
      </c>
      <c r="Y1054" s="25">
        <v>8.6286749999999994</v>
      </c>
      <c r="Z1054" s="30">
        <f t="shared" si="677"/>
        <v>2.7624945031345938E-3</v>
      </c>
      <c r="AA1054" s="3">
        <f t="shared" si="678"/>
        <v>44438.939846672976</v>
      </c>
      <c r="AB1054" s="26">
        <f t="shared" si="658"/>
        <v>133794.44665341103</v>
      </c>
      <c r="AC1054" s="28">
        <f t="shared" si="679"/>
        <v>0.33794446653411025</v>
      </c>
      <c r="AD1054" s="28">
        <f t="shared" si="692"/>
        <v>-1.5389995963003944E-2</v>
      </c>
      <c r="AE1054" s="29">
        <f t="shared" si="659"/>
        <v>0.33172696103453275</v>
      </c>
      <c r="AF1054" s="29">
        <f t="shared" si="660"/>
        <v>0.33612965814346496</v>
      </c>
      <c r="AG1054" s="29">
        <f t="shared" si="661"/>
        <v>0.33214338082200234</v>
      </c>
      <c r="AN1054" s="23">
        <v>42073</v>
      </c>
      <c r="AO1054" s="25">
        <v>44.122031999999997</v>
      </c>
      <c r="AP1054" s="30">
        <f t="shared" si="680"/>
        <v>-1.5999639781463015E-2</v>
      </c>
      <c r="AQ1054" s="3">
        <f t="shared" si="681"/>
        <v>47635.26592730527</v>
      </c>
      <c r="AR1054" s="24">
        <v>20.245863</v>
      </c>
      <c r="AS1054" s="30">
        <f t="shared" si="682"/>
        <v>-2.0468742213554325E-2</v>
      </c>
      <c r="AT1054" s="3">
        <f t="shared" si="683"/>
        <v>41952.503973949621</v>
      </c>
      <c r="AU1054" s="25">
        <v>8.6286749999999994</v>
      </c>
      <c r="AV1054" s="30">
        <f t="shared" si="684"/>
        <v>2.7624945031345938E-3</v>
      </c>
      <c r="AW1054" s="3">
        <f t="shared" si="685"/>
        <v>45272.074732143068</v>
      </c>
      <c r="AX1054" s="26">
        <f t="shared" si="662"/>
        <v>134859.84463339794</v>
      </c>
      <c r="AY1054" s="28">
        <f t="shared" si="686"/>
        <v>0.34859844633397929</v>
      </c>
      <c r="AZ1054" s="28">
        <f t="shared" si="693"/>
        <v>-1.5264792248850023E-2</v>
      </c>
      <c r="BA1054" s="29">
        <f t="shared" si="663"/>
        <v>0.35322053096528955</v>
      </c>
      <c r="BB1054" s="51">
        <f t="shared" si="687"/>
        <v>1.9887197631956177E-2</v>
      </c>
      <c r="BC1054" s="29">
        <f t="shared" si="664"/>
        <v>0.31108225052455768</v>
      </c>
      <c r="BD1054" s="51">
        <f t="shared" si="688"/>
        <v>2.2251082808775691E-2</v>
      </c>
      <c r="BE1054" s="29">
        <f t="shared" si="665"/>
        <v>0.33569721851015299</v>
      </c>
      <c r="BF1054" s="51">
        <f t="shared" si="689"/>
        <v>2.3638851768196245E-3</v>
      </c>
      <c r="BG1054" s="2" t="str">
        <f t="shared" si="690"/>
        <v>No</v>
      </c>
    </row>
    <row r="1055" spans="1:59" x14ac:dyDescent="0.35">
      <c r="A1055" s="23">
        <v>42074</v>
      </c>
      <c r="B1055" s="25">
        <v>44.104953999999999</v>
      </c>
      <c r="C1055" s="30">
        <f t="shared" si="666"/>
        <v>-3.8706286238121557E-4</v>
      </c>
      <c r="D1055" s="3">
        <f t="shared" si="667"/>
        <v>58277.298275111774</v>
      </c>
      <c r="E1055" s="24">
        <v>20.284323000000001</v>
      </c>
      <c r="F1055" s="30">
        <f t="shared" si="668"/>
        <v>1.8996473501771138E-3</v>
      </c>
      <c r="G1055" s="3">
        <f t="shared" si="669"/>
        <v>37468.555425656494</v>
      </c>
      <c r="H1055" s="25">
        <v>8.6365979999999993</v>
      </c>
      <c r="I1055" s="30">
        <f t="shared" si="670"/>
        <v>9.1821745517117748E-4</v>
      </c>
      <c r="J1055" s="3">
        <f t="shared" si="671"/>
        <v>39085.834940941466</v>
      </c>
      <c r="K1055" s="26">
        <f t="shared" si="654"/>
        <v>134831.68864170974</v>
      </c>
      <c r="L1055" s="28">
        <f t="shared" si="672"/>
        <v>0.34831688641709735</v>
      </c>
      <c r="M1055" s="28">
        <f t="shared" si="691"/>
        <v>8.4332746831528027E-4</v>
      </c>
      <c r="N1055" s="29">
        <f t="shared" si="655"/>
        <v>0.43222256475607085</v>
      </c>
      <c r="O1055" s="29">
        <f t="shared" si="656"/>
        <v>0.27789131622627855</v>
      </c>
      <c r="P1055" s="29">
        <f t="shared" si="657"/>
        <v>0.28988611901765049</v>
      </c>
      <c r="R1055" s="23">
        <v>42074</v>
      </c>
      <c r="S1055" s="25">
        <v>44.104953999999999</v>
      </c>
      <c r="T1055" s="30">
        <f t="shared" si="673"/>
        <v>-3.8706286238121557E-4</v>
      </c>
      <c r="U1055" s="3">
        <f t="shared" si="674"/>
        <v>44366.046093448567</v>
      </c>
      <c r="V1055" s="24">
        <v>20.284323000000001</v>
      </c>
      <c r="W1055" s="30">
        <f t="shared" si="675"/>
        <v>1.8996473501771138E-3</v>
      </c>
      <c r="X1055" s="3">
        <f t="shared" si="676"/>
        <v>45057.71309070666</v>
      </c>
      <c r="Y1055" s="25">
        <v>8.6365979999999993</v>
      </c>
      <c r="Z1055" s="30">
        <f t="shared" si="677"/>
        <v>9.1821745517117748E-4</v>
      </c>
      <c r="AA1055" s="3">
        <f t="shared" si="678"/>
        <v>44479.744456929497</v>
      </c>
      <c r="AB1055" s="26">
        <f t="shared" si="658"/>
        <v>133903.50364108474</v>
      </c>
      <c r="AC1055" s="28">
        <f t="shared" si="679"/>
        <v>0.33903503641084742</v>
      </c>
      <c r="AD1055" s="28">
        <f t="shared" si="692"/>
        <v>1.0905698767371685E-3</v>
      </c>
      <c r="AE1055" s="29">
        <f t="shared" si="659"/>
        <v>0.3313284931839231</v>
      </c>
      <c r="AF1055" s="29">
        <f t="shared" si="660"/>
        <v>0.33649390692180436</v>
      </c>
      <c r="AG1055" s="29">
        <f t="shared" si="661"/>
        <v>0.33217759989427242</v>
      </c>
      <c r="AN1055" s="23">
        <v>42074</v>
      </c>
      <c r="AO1055" s="25">
        <v>44.104953999999999</v>
      </c>
      <c r="AP1055" s="30">
        <f t="shared" si="680"/>
        <v>-3.8706286238121557E-4</v>
      </c>
      <c r="AQ1055" s="3">
        <f t="shared" si="681"/>
        <v>47616.828084925161</v>
      </c>
      <c r="AR1055" s="24">
        <v>20.284323000000001</v>
      </c>
      <c r="AS1055" s="30">
        <f t="shared" si="682"/>
        <v>1.8996473501771138E-3</v>
      </c>
      <c r="AT1055" s="3">
        <f t="shared" si="683"/>
        <v>42032.198936957029</v>
      </c>
      <c r="AU1055" s="25">
        <v>8.6365979999999993</v>
      </c>
      <c r="AV1055" s="30">
        <f t="shared" si="684"/>
        <v>9.1821745517117748E-4</v>
      </c>
      <c r="AW1055" s="3">
        <f t="shared" si="685"/>
        <v>45313.644341393934</v>
      </c>
      <c r="AX1055" s="26">
        <f t="shared" si="662"/>
        <v>134962.67136327611</v>
      </c>
      <c r="AY1055" s="28">
        <f t="shared" si="686"/>
        <v>0.3496267136327611</v>
      </c>
      <c r="AZ1055" s="28">
        <f t="shared" si="693"/>
        <v>1.0282672987818042E-3</v>
      </c>
      <c r="BA1055" s="29">
        <f t="shared" si="663"/>
        <v>0.35281480133685239</v>
      </c>
      <c r="BB1055" s="51">
        <f t="shared" si="687"/>
        <v>1.948146800351902E-2</v>
      </c>
      <c r="BC1055" s="29">
        <f t="shared" si="664"/>
        <v>0.31143573635868443</v>
      </c>
      <c r="BD1055" s="51">
        <f t="shared" si="688"/>
        <v>2.1897596974648936E-2</v>
      </c>
      <c r="BE1055" s="29">
        <f t="shared" si="665"/>
        <v>0.33574946230446323</v>
      </c>
      <c r="BF1055" s="51">
        <f t="shared" si="689"/>
        <v>2.4161289711298606E-3</v>
      </c>
      <c r="BG1055" s="2" t="str">
        <f t="shared" si="690"/>
        <v>No</v>
      </c>
    </row>
    <row r="1056" spans="1:59" x14ac:dyDescent="0.35">
      <c r="A1056" s="23">
        <v>42075</v>
      </c>
      <c r="B1056" s="25">
        <v>44.677177</v>
      </c>
      <c r="C1056" s="30">
        <f t="shared" si="666"/>
        <v>1.2974120775638864E-2</v>
      </c>
      <c r="D1056" s="3">
        <f t="shared" si="667"/>
        <v>59033.394981411002</v>
      </c>
      <c r="E1056" s="24">
        <v>20.522783</v>
      </c>
      <c r="F1056" s="30">
        <f t="shared" si="668"/>
        <v>1.1755876693543055E-2</v>
      </c>
      <c r="G1056" s="3">
        <f t="shared" si="669"/>
        <v>37909.031143125692</v>
      </c>
      <c r="H1056" s="25">
        <v>8.6365979999999993</v>
      </c>
      <c r="I1056" s="30">
        <f t="shared" si="670"/>
        <v>0</v>
      </c>
      <c r="J1056" s="3">
        <f t="shared" si="671"/>
        <v>39085.834940941466</v>
      </c>
      <c r="K1056" s="26">
        <f t="shared" si="654"/>
        <v>136028.26106547815</v>
      </c>
      <c r="L1056" s="28">
        <f t="shared" si="672"/>
        <v>0.3602826106547814</v>
      </c>
      <c r="M1056" s="28">
        <f t="shared" si="691"/>
        <v>1.196572423768405E-2</v>
      </c>
      <c r="N1056" s="29">
        <f t="shared" si="655"/>
        <v>0.43397889908329318</v>
      </c>
      <c r="O1056" s="29">
        <f t="shared" si="656"/>
        <v>0.27868496477270938</v>
      </c>
      <c r="P1056" s="29">
        <f t="shared" si="657"/>
        <v>0.2873361361439975</v>
      </c>
      <c r="R1056" s="23">
        <v>42075</v>
      </c>
      <c r="S1056" s="25">
        <v>44.677177</v>
      </c>
      <c r="T1056" s="30">
        <f t="shared" si="673"/>
        <v>1.2974120775638864E-2</v>
      </c>
      <c r="U1056" s="3">
        <f t="shared" si="674"/>
        <v>44941.656533802532</v>
      </c>
      <c r="V1056" s="24">
        <v>20.522783</v>
      </c>
      <c r="W1056" s="30">
        <f t="shared" si="675"/>
        <v>1.1755876693543055E-2</v>
      </c>
      <c r="X1056" s="3">
        <f t="shared" si="676"/>
        <v>45587.406009894046</v>
      </c>
      <c r="Y1056" s="25">
        <v>8.6365979999999993</v>
      </c>
      <c r="Z1056" s="30">
        <f t="shared" si="677"/>
        <v>0</v>
      </c>
      <c r="AA1056" s="3">
        <f t="shared" si="678"/>
        <v>44479.744456929497</v>
      </c>
      <c r="AB1056" s="26">
        <f t="shared" si="658"/>
        <v>135008.80700062608</v>
      </c>
      <c r="AC1056" s="28">
        <f t="shared" si="679"/>
        <v>0.35008807000626074</v>
      </c>
      <c r="AD1056" s="28">
        <f t="shared" si="692"/>
        <v>1.105303359541332E-2</v>
      </c>
      <c r="AE1056" s="29">
        <f t="shared" si="659"/>
        <v>0.33287944343952408</v>
      </c>
      <c r="AF1056" s="29">
        <f t="shared" si="660"/>
        <v>0.33766246086214691</v>
      </c>
      <c r="AG1056" s="29">
        <f t="shared" si="661"/>
        <v>0.32945809569832901</v>
      </c>
      <c r="AN1056" s="23">
        <v>42075</v>
      </c>
      <c r="AO1056" s="25">
        <v>44.677177</v>
      </c>
      <c r="AP1056" s="30">
        <f t="shared" si="680"/>
        <v>1.2974120775638864E-2</v>
      </c>
      <c r="AQ1056" s="3">
        <f t="shared" si="681"/>
        <v>48234.614563451811</v>
      </c>
      <c r="AR1056" s="24">
        <v>20.522783</v>
      </c>
      <c r="AS1056" s="30">
        <f t="shared" si="682"/>
        <v>1.1755876693543055E-2</v>
      </c>
      <c r="AT1056" s="3">
        <f t="shared" si="683"/>
        <v>42526.324284818365</v>
      </c>
      <c r="AU1056" s="25">
        <v>8.6365979999999993</v>
      </c>
      <c r="AV1056" s="30">
        <f t="shared" si="684"/>
        <v>0</v>
      </c>
      <c r="AW1056" s="3">
        <f t="shared" si="685"/>
        <v>45313.644341393934</v>
      </c>
      <c r="AX1056" s="26">
        <f t="shared" si="662"/>
        <v>136074.58318966412</v>
      </c>
      <c r="AY1056" s="28">
        <f t="shared" si="686"/>
        <v>0.36074583189664122</v>
      </c>
      <c r="AZ1056" s="28">
        <f t="shared" si="693"/>
        <v>1.1119118263880123E-2</v>
      </c>
      <c r="BA1056" s="29">
        <f t="shared" si="663"/>
        <v>0.35447188911261418</v>
      </c>
      <c r="BB1056" s="51">
        <f t="shared" si="687"/>
        <v>2.113855577928081E-2</v>
      </c>
      <c r="BC1056" s="29">
        <f t="shared" si="664"/>
        <v>0.31252217194407367</v>
      </c>
      <c r="BD1056" s="51">
        <f t="shared" si="688"/>
        <v>2.0811161389259702E-2</v>
      </c>
      <c r="BE1056" s="29">
        <f t="shared" si="665"/>
        <v>0.3330059389433121</v>
      </c>
      <c r="BF1056" s="51">
        <f t="shared" si="689"/>
        <v>3.2739439002127391E-4</v>
      </c>
      <c r="BG1056" s="2" t="str">
        <f t="shared" si="690"/>
        <v>No</v>
      </c>
    </row>
    <row r="1057" spans="1:59" x14ac:dyDescent="0.35">
      <c r="A1057" s="23">
        <v>42076</v>
      </c>
      <c r="B1057" s="25">
        <v>44.420943999999999</v>
      </c>
      <c r="C1057" s="30">
        <f t="shared" si="666"/>
        <v>-5.7352101722989435E-3</v>
      </c>
      <c r="D1057" s="3">
        <f t="shared" si="667"/>
        <v>58694.82605400827</v>
      </c>
      <c r="E1057" s="24">
        <v>20.353553999999999</v>
      </c>
      <c r="F1057" s="30">
        <f t="shared" si="668"/>
        <v>-8.2459089490933835E-3</v>
      </c>
      <c r="G1057" s="3">
        <f t="shared" si="669"/>
        <v>37596.436723971136</v>
      </c>
      <c r="H1057" s="25">
        <v>8.6286749999999994</v>
      </c>
      <c r="I1057" s="30">
        <f t="shared" si="670"/>
        <v>-9.1737510533662636E-4</v>
      </c>
      <c r="J1057" s="3">
        <f t="shared" si="671"/>
        <v>39049.97856899535</v>
      </c>
      <c r="K1057" s="26">
        <f t="shared" si="654"/>
        <v>135341.24134697474</v>
      </c>
      <c r="L1057" s="28">
        <f t="shared" si="672"/>
        <v>0.35341241346974739</v>
      </c>
      <c r="M1057" s="28">
        <f t="shared" si="691"/>
        <v>-6.8701971850340104E-3</v>
      </c>
      <c r="N1057" s="29">
        <f t="shared" si="655"/>
        <v>0.43368026973782642</v>
      </c>
      <c r="O1057" s="29">
        <f t="shared" si="656"/>
        <v>0.27778995042305721</v>
      </c>
      <c r="P1057" s="29">
        <f t="shared" si="657"/>
        <v>0.28852977983911648</v>
      </c>
      <c r="R1057" s="23">
        <v>42076</v>
      </c>
      <c r="S1057" s="25">
        <v>44.420943999999999</v>
      </c>
      <c r="T1057" s="30">
        <f t="shared" si="673"/>
        <v>-5.7352101722989435E-3</v>
      </c>
      <c r="U1057" s="3">
        <f t="shared" si="674"/>
        <v>44683.906688089904</v>
      </c>
      <c r="V1057" s="24">
        <v>20.353553999999999</v>
      </c>
      <c r="W1057" s="30">
        <f t="shared" si="675"/>
        <v>-8.2459089490933835E-3</v>
      </c>
      <c r="X1057" s="3">
        <f t="shared" si="676"/>
        <v>45211.496410711108</v>
      </c>
      <c r="Y1057" s="25">
        <v>8.6286749999999994</v>
      </c>
      <c r="Z1057" s="30">
        <f t="shared" si="677"/>
        <v>-9.1737510533662636E-4</v>
      </c>
      <c r="AA1057" s="3">
        <f t="shared" si="678"/>
        <v>44438.939846672976</v>
      </c>
      <c r="AB1057" s="26">
        <f t="shared" si="658"/>
        <v>134334.34294547397</v>
      </c>
      <c r="AC1057" s="28">
        <f t="shared" si="679"/>
        <v>0.34334342945473972</v>
      </c>
      <c r="AD1057" s="28">
        <f t="shared" si="692"/>
        <v>-6.7446405515210195E-3</v>
      </c>
      <c r="AE1057" s="29">
        <f t="shared" si="659"/>
        <v>0.3326320411320805</v>
      </c>
      <c r="AF1057" s="29">
        <f t="shared" si="660"/>
        <v>0.3365594785323241</v>
      </c>
      <c r="AG1057" s="29">
        <f t="shared" si="661"/>
        <v>0.33080848033559557</v>
      </c>
      <c r="AN1057" s="23">
        <v>42076</v>
      </c>
      <c r="AO1057" s="25">
        <v>44.420943999999999</v>
      </c>
      <c r="AP1057" s="30">
        <f t="shared" si="680"/>
        <v>-5.7352101722989435E-3</v>
      </c>
      <c r="AQ1057" s="3">
        <f t="shared" si="681"/>
        <v>47957.978911350583</v>
      </c>
      <c r="AR1057" s="24">
        <v>20.353553999999999</v>
      </c>
      <c r="AS1057" s="30">
        <f t="shared" si="682"/>
        <v>-8.2459089490933835E-3</v>
      </c>
      <c r="AT1057" s="3">
        <f t="shared" si="683"/>
        <v>42175.656086826137</v>
      </c>
      <c r="AU1057" s="25">
        <v>8.6286749999999994</v>
      </c>
      <c r="AV1057" s="30">
        <f t="shared" si="684"/>
        <v>-9.1737510533662636E-4</v>
      </c>
      <c r="AW1057" s="3">
        <f t="shared" si="685"/>
        <v>45272.074732143061</v>
      </c>
      <c r="AX1057" s="26">
        <f t="shared" si="662"/>
        <v>135405.70973031977</v>
      </c>
      <c r="AY1057" s="28">
        <f t="shared" si="686"/>
        <v>0.35405709730319757</v>
      </c>
      <c r="AZ1057" s="28">
        <f t="shared" si="693"/>
        <v>-6.6887345934436571E-3</v>
      </c>
      <c r="BA1057" s="29">
        <f t="shared" si="663"/>
        <v>0.35417988655623089</v>
      </c>
      <c r="BB1057" s="51">
        <f t="shared" si="687"/>
        <v>2.0846553222897524E-2</v>
      </c>
      <c r="BC1057" s="29">
        <f t="shared" si="664"/>
        <v>0.31147620119435959</v>
      </c>
      <c r="BD1057" s="51">
        <f t="shared" si="688"/>
        <v>2.1857132138973778E-2</v>
      </c>
      <c r="BE1057" s="29">
        <f t="shared" si="665"/>
        <v>0.33434391224940962</v>
      </c>
      <c r="BF1057" s="51">
        <f t="shared" si="689"/>
        <v>1.0105789160762546E-3</v>
      </c>
      <c r="BG1057" s="2" t="str">
        <f t="shared" si="690"/>
        <v>No</v>
      </c>
    </row>
    <row r="1058" spans="1:59" x14ac:dyDescent="0.35">
      <c r="A1058" s="23">
        <v>42079</v>
      </c>
      <c r="B1058" s="25">
        <v>44.984650000000002</v>
      </c>
      <c r="C1058" s="30">
        <f t="shared" si="666"/>
        <v>1.2690095014640024E-2</v>
      </c>
      <c r="D1058" s="3">
        <f t="shared" si="667"/>
        <v>59439.668973501401</v>
      </c>
      <c r="E1058" s="24">
        <v>20.576627999999999</v>
      </c>
      <c r="F1058" s="30">
        <f t="shared" si="668"/>
        <v>1.0959953234702891E-2</v>
      </c>
      <c r="G1058" s="3">
        <f t="shared" si="669"/>
        <v>38008.491912257326</v>
      </c>
      <c r="H1058" s="25">
        <v>8.64452</v>
      </c>
      <c r="I1058" s="30">
        <f t="shared" si="670"/>
        <v>1.8363190176939881E-3</v>
      </c>
      <c r="J1058" s="3">
        <f t="shared" si="671"/>
        <v>39121.686787282139</v>
      </c>
      <c r="K1058" s="26">
        <f t="shared" si="654"/>
        <v>136569.84767304087</v>
      </c>
      <c r="L1058" s="28">
        <f t="shared" si="672"/>
        <v>0.36569847673040878</v>
      </c>
      <c r="M1058" s="28">
        <f t="shared" si="691"/>
        <v>1.2286063260661395E-2</v>
      </c>
      <c r="N1058" s="29">
        <f t="shared" si="655"/>
        <v>0.43523273977580113</v>
      </c>
      <c r="O1058" s="29">
        <f t="shared" si="656"/>
        <v>0.27830807868551405</v>
      </c>
      <c r="P1058" s="29">
        <f t="shared" si="657"/>
        <v>0.28645918153868477</v>
      </c>
      <c r="R1058" s="23">
        <v>42079</v>
      </c>
      <c r="S1058" s="25">
        <v>44.984650000000002</v>
      </c>
      <c r="T1058" s="30">
        <f t="shared" si="673"/>
        <v>1.2690095014640024E-2</v>
      </c>
      <c r="U1058" s="3">
        <f t="shared" si="674"/>
        <v>45250.949709587076</v>
      </c>
      <c r="V1058" s="24">
        <v>20.576627999999999</v>
      </c>
      <c r="W1058" s="30">
        <f t="shared" si="675"/>
        <v>1.0959953234702891E-2</v>
      </c>
      <c r="X1058" s="3">
        <f t="shared" si="676"/>
        <v>45707.012297043439</v>
      </c>
      <c r="Y1058" s="25">
        <v>8.64452</v>
      </c>
      <c r="Z1058" s="30">
        <f t="shared" si="677"/>
        <v>1.8363190176939881E-3</v>
      </c>
      <c r="AA1058" s="3">
        <f t="shared" si="678"/>
        <v>44520.543917039584</v>
      </c>
      <c r="AB1058" s="26">
        <f t="shared" si="658"/>
        <v>135478.50592367011</v>
      </c>
      <c r="AC1058" s="28">
        <f t="shared" si="679"/>
        <v>0.35478505923670101</v>
      </c>
      <c r="AD1058" s="28">
        <f t="shared" si="692"/>
        <v>1.1441629781961282E-2</v>
      </c>
      <c r="AE1058" s="29">
        <f t="shared" si="659"/>
        <v>0.33400833144027953</v>
      </c>
      <c r="AF1058" s="29">
        <f t="shared" si="660"/>
        <v>0.33737464098397429</v>
      </c>
      <c r="AG1058" s="29">
        <f t="shared" si="661"/>
        <v>0.32861702757574612</v>
      </c>
      <c r="AN1058" s="23">
        <v>42079</v>
      </c>
      <c r="AO1058" s="25">
        <v>44.984650000000002</v>
      </c>
      <c r="AP1058" s="30">
        <f t="shared" si="680"/>
        <v>1.2690095014640024E-2</v>
      </c>
      <c r="AQ1058" s="3">
        <f t="shared" si="681"/>
        <v>48566.570220445727</v>
      </c>
      <c r="AR1058" s="24">
        <v>20.576627999999999</v>
      </c>
      <c r="AS1058" s="30">
        <f t="shared" si="682"/>
        <v>1.0959953234702891E-2</v>
      </c>
      <c r="AT1058" s="3">
        <f t="shared" si="683"/>
        <v>42637.899305180661</v>
      </c>
      <c r="AU1058" s="25">
        <v>8.64452</v>
      </c>
      <c r="AV1058" s="30">
        <f t="shared" si="684"/>
        <v>1.8363190176939881E-3</v>
      </c>
      <c r="AW1058" s="3">
        <f t="shared" si="685"/>
        <v>45355.208703944161</v>
      </c>
      <c r="AX1058" s="26">
        <f t="shared" si="662"/>
        <v>136559.67822957056</v>
      </c>
      <c r="AY1058" s="28">
        <f t="shared" si="686"/>
        <v>0.36559678229570558</v>
      </c>
      <c r="AZ1058" s="28">
        <f t="shared" si="693"/>
        <v>1.1539684992508015E-2</v>
      </c>
      <c r="BA1058" s="29">
        <f t="shared" si="663"/>
        <v>0.35564356075005121</v>
      </c>
      <c r="BB1058" s="51">
        <f t="shared" si="687"/>
        <v>2.2310227416717843E-2</v>
      </c>
      <c r="BC1058" s="29">
        <f t="shared" si="664"/>
        <v>0.31222905514980831</v>
      </c>
      <c r="BD1058" s="51">
        <f t="shared" si="688"/>
        <v>2.110427818352506E-2</v>
      </c>
      <c r="BE1058" s="29">
        <f t="shared" si="665"/>
        <v>0.33212738410014037</v>
      </c>
      <c r="BF1058" s="51">
        <f t="shared" si="689"/>
        <v>1.2059492331930044E-3</v>
      </c>
      <c r="BG1058" s="2" t="str">
        <f t="shared" si="690"/>
        <v>No</v>
      </c>
    </row>
    <row r="1059" spans="1:59" x14ac:dyDescent="0.35">
      <c r="A1059" s="23">
        <v>42080</v>
      </c>
      <c r="B1059" s="25">
        <v>44.882174999999997</v>
      </c>
      <c r="C1059" s="30">
        <f t="shared" si="666"/>
        <v>-2.2779992730854737E-3</v>
      </c>
      <c r="D1059" s="3">
        <f t="shared" si="667"/>
        <v>59304.265450787323</v>
      </c>
      <c r="E1059" s="24">
        <v>20.553545</v>
      </c>
      <c r="F1059" s="30">
        <f t="shared" si="668"/>
        <v>-1.121806741123943E-3</v>
      </c>
      <c r="G1059" s="3">
        <f t="shared" si="669"/>
        <v>37965.853729810202</v>
      </c>
      <c r="H1059" s="25">
        <v>8.64452</v>
      </c>
      <c r="I1059" s="30">
        <f t="shared" si="670"/>
        <v>0</v>
      </c>
      <c r="J1059" s="3">
        <f t="shared" si="671"/>
        <v>39121.686787282139</v>
      </c>
      <c r="K1059" s="26">
        <f t="shared" si="654"/>
        <v>136391.80596787966</v>
      </c>
      <c r="L1059" s="28">
        <f t="shared" si="672"/>
        <v>0.36391805967879653</v>
      </c>
      <c r="M1059" s="28">
        <f t="shared" si="691"/>
        <v>-1.7804170516122486E-3</v>
      </c>
      <c r="N1059" s="29">
        <f t="shared" si="655"/>
        <v>0.43480812523850232</v>
      </c>
      <c r="O1059" s="29">
        <f t="shared" si="656"/>
        <v>0.2783587581408753</v>
      </c>
      <c r="P1059" s="29">
        <f t="shared" si="657"/>
        <v>0.2868331166206225</v>
      </c>
      <c r="R1059" s="23">
        <v>42080</v>
      </c>
      <c r="S1059" s="25">
        <v>44.882174999999997</v>
      </c>
      <c r="T1059" s="30">
        <f t="shared" si="673"/>
        <v>-2.2779992730854737E-3</v>
      </c>
      <c r="U1059" s="3">
        <f t="shared" si="674"/>
        <v>45147.868079042208</v>
      </c>
      <c r="V1059" s="24">
        <v>20.553545</v>
      </c>
      <c r="W1059" s="30">
        <f t="shared" si="675"/>
        <v>-1.121806741123943E-3</v>
      </c>
      <c r="X1059" s="3">
        <f t="shared" si="676"/>
        <v>45655.737862531983</v>
      </c>
      <c r="Y1059" s="25">
        <v>8.64452</v>
      </c>
      <c r="Z1059" s="30">
        <f t="shared" si="677"/>
        <v>0</v>
      </c>
      <c r="AA1059" s="3">
        <f t="shared" si="678"/>
        <v>44520.543917039584</v>
      </c>
      <c r="AB1059" s="26">
        <f t="shared" si="658"/>
        <v>135324.14985861379</v>
      </c>
      <c r="AC1059" s="28">
        <f t="shared" si="679"/>
        <v>0.35324149858613785</v>
      </c>
      <c r="AD1059" s="28">
        <f t="shared" si="692"/>
        <v>-1.5435606505631583E-3</v>
      </c>
      <c r="AE1059" s="29">
        <f t="shared" si="659"/>
        <v>0.3336275759072756</v>
      </c>
      <c r="AF1059" s="29">
        <f t="shared" si="660"/>
        <v>0.33738056296849411</v>
      </c>
      <c r="AG1059" s="29">
        <f t="shared" si="661"/>
        <v>0.32899186112423018</v>
      </c>
      <c r="AN1059" s="23">
        <v>42080</v>
      </c>
      <c r="AO1059" s="25">
        <v>44.882174999999997</v>
      </c>
      <c r="AP1059" s="30">
        <f t="shared" si="680"/>
        <v>-2.2779992730854737E-3</v>
      </c>
      <c r="AQ1059" s="3">
        <f t="shared" si="681"/>
        <v>48455.935608787295</v>
      </c>
      <c r="AR1059" s="24">
        <v>20.553545</v>
      </c>
      <c r="AS1059" s="30">
        <f t="shared" si="682"/>
        <v>-1.121806741123943E-3</v>
      </c>
      <c r="AT1059" s="3">
        <f t="shared" si="683"/>
        <v>42590.067822312747</v>
      </c>
      <c r="AU1059" s="25">
        <v>8.64452</v>
      </c>
      <c r="AV1059" s="30">
        <f t="shared" si="684"/>
        <v>0</v>
      </c>
      <c r="AW1059" s="3">
        <f t="shared" si="685"/>
        <v>45355.208703944161</v>
      </c>
      <c r="AX1059" s="26">
        <f t="shared" si="662"/>
        <v>136401.21213504422</v>
      </c>
      <c r="AY1059" s="28">
        <f t="shared" si="686"/>
        <v>0.36401212135044214</v>
      </c>
      <c r="AZ1059" s="28">
        <f t="shared" si="693"/>
        <v>-1.5846609452634386E-3</v>
      </c>
      <c r="BA1059" s="29">
        <f t="shared" si="663"/>
        <v>0.35524563785264185</v>
      </c>
      <c r="BB1059" s="51">
        <f t="shared" si="687"/>
        <v>2.1912304519308479E-2</v>
      </c>
      <c r="BC1059" s="29">
        <f t="shared" si="664"/>
        <v>0.31224112422216888</v>
      </c>
      <c r="BD1059" s="51">
        <f t="shared" si="688"/>
        <v>2.1092209111164495E-2</v>
      </c>
      <c r="BE1059" s="29">
        <f t="shared" si="665"/>
        <v>0.33251323792518922</v>
      </c>
      <c r="BF1059" s="51">
        <f t="shared" si="689"/>
        <v>8.2009540814415027E-4</v>
      </c>
      <c r="BG1059" s="2" t="str">
        <f t="shared" si="690"/>
        <v>No</v>
      </c>
    </row>
    <row r="1060" spans="1:59" x14ac:dyDescent="0.35">
      <c r="A1060" s="23">
        <v>42081</v>
      </c>
      <c r="B1060" s="25">
        <v>45.411686000000003</v>
      </c>
      <c r="C1060" s="30">
        <f t="shared" si="666"/>
        <v>1.1797801688532505E-2</v>
      </c>
      <c r="D1060" s="3">
        <f t="shared" si="667"/>
        <v>60003.925413859804</v>
      </c>
      <c r="E1060" s="24">
        <v>21.007393</v>
      </c>
      <c r="F1060" s="30">
        <f t="shared" si="668"/>
        <v>2.2081251677022129E-2</v>
      </c>
      <c r="G1060" s="3">
        <f t="shared" si="669"/>
        <v>38804.187301151149</v>
      </c>
      <c r="H1060" s="25">
        <v>8.6999840000000006</v>
      </c>
      <c r="I1060" s="30">
        <f t="shared" si="670"/>
        <v>6.4160878799517373E-3</v>
      </c>
      <c r="J1060" s="3">
        <f t="shared" si="671"/>
        <v>39372.694967721291</v>
      </c>
      <c r="K1060" s="26">
        <f t="shared" si="654"/>
        <v>138180.80768273224</v>
      </c>
      <c r="L1060" s="28">
        <f t="shared" si="672"/>
        <v>0.38180807682732243</v>
      </c>
      <c r="M1060" s="28">
        <f t="shared" si="691"/>
        <v>1.7890017148525894E-2</v>
      </c>
      <c r="N1060" s="29">
        <f t="shared" si="655"/>
        <v>0.43424210945148639</v>
      </c>
      <c r="O1060" s="29">
        <f t="shared" si="656"/>
        <v>0.28082183012163936</v>
      </c>
      <c r="P1060" s="29">
        <f t="shared" si="657"/>
        <v>0.2849360604268743</v>
      </c>
      <c r="R1060" s="23">
        <v>42081</v>
      </c>
      <c r="S1060" s="25">
        <v>45.411686000000003</v>
      </c>
      <c r="T1060" s="30">
        <f t="shared" si="673"/>
        <v>1.1797801688532505E-2</v>
      </c>
      <c r="U1060" s="3">
        <f t="shared" si="674"/>
        <v>45680.513673298774</v>
      </c>
      <c r="V1060" s="24">
        <v>21.007393</v>
      </c>
      <c r="W1060" s="30">
        <f t="shared" si="675"/>
        <v>2.2081251677022129E-2</v>
      </c>
      <c r="X1060" s="3">
        <f t="shared" si="676"/>
        <v>46663.873700774704</v>
      </c>
      <c r="Y1060" s="25">
        <v>8.6999840000000006</v>
      </c>
      <c r="Z1060" s="30">
        <f t="shared" si="677"/>
        <v>6.4160878799517373E-3</v>
      </c>
      <c r="AA1060" s="3">
        <f t="shared" si="678"/>
        <v>44806.191639274562</v>
      </c>
      <c r="AB1060" s="26">
        <f t="shared" si="658"/>
        <v>137150.57901334803</v>
      </c>
      <c r="AC1060" s="28">
        <f t="shared" si="679"/>
        <v>0.3715057901334804</v>
      </c>
      <c r="AD1060" s="28">
        <f t="shared" si="692"/>
        <v>1.8264291547342548E-2</v>
      </c>
      <c r="AE1060" s="29">
        <f t="shared" si="659"/>
        <v>0.33306832535393793</v>
      </c>
      <c r="AF1060" s="29">
        <f t="shared" si="660"/>
        <v>0.34023825518252598</v>
      </c>
      <c r="AG1060" s="29">
        <f t="shared" si="661"/>
        <v>0.32669341946353614</v>
      </c>
      <c r="AN1060" s="23">
        <v>42081</v>
      </c>
      <c r="AO1060" s="25">
        <v>45.411686000000003</v>
      </c>
      <c r="AP1060" s="30">
        <f t="shared" si="680"/>
        <v>1.1797801688532505E-2</v>
      </c>
      <c r="AQ1060" s="3">
        <f t="shared" si="681"/>
        <v>49027.609127732067</v>
      </c>
      <c r="AR1060" s="24">
        <v>21.007393</v>
      </c>
      <c r="AS1060" s="30">
        <f t="shared" si="682"/>
        <v>2.2081251677022129E-2</v>
      </c>
      <c r="AT1060" s="3">
        <f t="shared" si="683"/>
        <v>43530.50982883868</v>
      </c>
      <c r="AU1060" s="25">
        <v>8.6999840000000006</v>
      </c>
      <c r="AV1060" s="30">
        <f t="shared" si="684"/>
        <v>6.4160878799517373E-3</v>
      </c>
      <c r="AW1060" s="3">
        <f t="shared" si="685"/>
        <v>45646.211708802221</v>
      </c>
      <c r="AX1060" s="26">
        <f t="shared" si="662"/>
        <v>138204.33066537295</v>
      </c>
      <c r="AY1060" s="28">
        <f t="shared" si="686"/>
        <v>0.38204330665372943</v>
      </c>
      <c r="AZ1060" s="28">
        <f t="shared" si="693"/>
        <v>1.8031185303287289E-2</v>
      </c>
      <c r="BA1060" s="29">
        <f t="shared" si="663"/>
        <v>0.35474727088285024</v>
      </c>
      <c r="BB1060" s="51">
        <f t="shared" si="687"/>
        <v>2.141393754951687E-2</v>
      </c>
      <c r="BC1060" s="29">
        <f t="shared" si="664"/>
        <v>0.31497211136051062</v>
      </c>
      <c r="BD1060" s="51">
        <f t="shared" si="688"/>
        <v>1.836122197282275E-2</v>
      </c>
      <c r="BE1060" s="29">
        <f t="shared" si="665"/>
        <v>0.33028061775663925</v>
      </c>
      <c r="BF1060" s="51">
        <f t="shared" si="689"/>
        <v>3.0527155766941205E-3</v>
      </c>
      <c r="BG1060" s="2" t="str">
        <f t="shared" si="690"/>
        <v>No</v>
      </c>
    </row>
    <row r="1061" spans="1:59" x14ac:dyDescent="0.35">
      <c r="A1061" s="23">
        <v>42082</v>
      </c>
      <c r="B1061" s="25">
        <v>45.232337999999999</v>
      </c>
      <c r="C1061" s="30">
        <f t="shared" si="666"/>
        <v>-3.9493799019046927E-3</v>
      </c>
      <c r="D1061" s="3">
        <f t="shared" si="667"/>
        <v>59766.947116794916</v>
      </c>
      <c r="E1061" s="24">
        <v>20.745857000000001</v>
      </c>
      <c r="F1061" s="30">
        <f t="shared" si="668"/>
        <v>-1.2449712346505826E-2</v>
      </c>
      <c r="G1061" s="3">
        <f t="shared" si="669"/>
        <v>38321.086331411883</v>
      </c>
      <c r="H1061" s="25">
        <v>8.6841369999999998</v>
      </c>
      <c r="I1061" s="30">
        <f t="shared" si="670"/>
        <v>-1.8214976027542962E-3</v>
      </c>
      <c r="J1061" s="3">
        <f t="shared" si="671"/>
        <v>39300.977698223607</v>
      </c>
      <c r="K1061" s="26">
        <f t="shared" si="654"/>
        <v>137389.01114643039</v>
      </c>
      <c r="L1061" s="28">
        <f t="shared" si="672"/>
        <v>0.37389011146430384</v>
      </c>
      <c r="M1061" s="28">
        <f t="shared" si="691"/>
        <v>-7.9179653630185864E-3</v>
      </c>
      <c r="N1061" s="29">
        <f t="shared" si="655"/>
        <v>0.43501985070039401</v>
      </c>
      <c r="O1061" s="29">
        <f t="shared" si="656"/>
        <v>0.2789239547737114</v>
      </c>
      <c r="P1061" s="29">
        <f t="shared" si="657"/>
        <v>0.2860561945258947</v>
      </c>
      <c r="R1061" s="23">
        <v>42082</v>
      </c>
      <c r="S1061" s="25">
        <v>45.232337999999999</v>
      </c>
      <c r="T1061" s="30">
        <f t="shared" si="673"/>
        <v>-3.9493799019046927E-3</v>
      </c>
      <c r="U1061" s="3">
        <f t="shared" si="674"/>
        <v>45500.103970688768</v>
      </c>
      <c r="V1061" s="24">
        <v>20.745857000000001</v>
      </c>
      <c r="W1061" s="30">
        <f t="shared" si="675"/>
        <v>-1.2449712346505826E-2</v>
      </c>
      <c r="X1061" s="3">
        <f t="shared" si="676"/>
        <v>46082.921896226384</v>
      </c>
      <c r="Y1061" s="25">
        <v>8.6841369999999998</v>
      </c>
      <c r="Z1061" s="30">
        <f t="shared" si="677"/>
        <v>-1.8214976027542962E-3</v>
      </c>
      <c r="AA1061" s="3">
        <f t="shared" si="678"/>
        <v>44724.577268615074</v>
      </c>
      <c r="AB1061" s="26">
        <f t="shared" si="658"/>
        <v>136307.60313553023</v>
      </c>
      <c r="AC1061" s="28">
        <f t="shared" si="679"/>
        <v>0.36307603135530231</v>
      </c>
      <c r="AD1061" s="28">
        <f t="shared" si="692"/>
        <v>-8.4297587781780869E-3</v>
      </c>
      <c r="AE1061" s="29">
        <f t="shared" si="659"/>
        <v>0.33380459287695169</v>
      </c>
      <c r="AF1061" s="29">
        <f t="shared" si="660"/>
        <v>0.33808034794952913</v>
      </c>
      <c r="AG1061" s="29">
        <f t="shared" si="661"/>
        <v>0.32811505917351924</v>
      </c>
      <c r="AN1061" s="23">
        <v>42082</v>
      </c>
      <c r="AO1061" s="25">
        <v>45.232337999999999</v>
      </c>
      <c r="AP1061" s="30">
        <f t="shared" si="680"/>
        <v>-3.9493799019046927E-3</v>
      </c>
      <c r="AQ1061" s="3">
        <f t="shared" si="681"/>
        <v>48833.980473604563</v>
      </c>
      <c r="AR1061" s="24">
        <v>20.745857000000001</v>
      </c>
      <c r="AS1061" s="30">
        <f t="shared" si="682"/>
        <v>-1.2449712346505826E-2</v>
      </c>
      <c r="AT1061" s="3">
        <f t="shared" si="683"/>
        <v>42988.567503172897</v>
      </c>
      <c r="AU1061" s="25">
        <v>8.6841369999999998</v>
      </c>
      <c r="AV1061" s="30">
        <f t="shared" si="684"/>
        <v>-1.8214976027542962E-3</v>
      </c>
      <c r="AW1061" s="3">
        <f t="shared" si="685"/>
        <v>45563.06724359982</v>
      </c>
      <c r="AX1061" s="26">
        <f t="shared" si="662"/>
        <v>137385.61522037728</v>
      </c>
      <c r="AY1061" s="28">
        <f t="shared" si="686"/>
        <v>0.37385615220377288</v>
      </c>
      <c r="AZ1061" s="28">
        <f t="shared" si="693"/>
        <v>-8.1871544499565463E-3</v>
      </c>
      <c r="BA1061" s="29">
        <f t="shared" si="663"/>
        <v>0.3554519182759493</v>
      </c>
      <c r="BB1061" s="51">
        <f t="shared" si="687"/>
        <v>2.2118584942615926E-2</v>
      </c>
      <c r="BC1061" s="29">
        <f t="shared" si="664"/>
        <v>0.31290442914431665</v>
      </c>
      <c r="BD1061" s="51">
        <f t="shared" si="688"/>
        <v>2.0428904189016717E-2</v>
      </c>
      <c r="BE1061" s="29">
        <f t="shared" si="665"/>
        <v>0.33164365257973399</v>
      </c>
      <c r="BF1061" s="51">
        <f t="shared" si="689"/>
        <v>1.6896807535993763E-3</v>
      </c>
      <c r="BG1061" s="2" t="str">
        <f t="shared" si="690"/>
        <v>No</v>
      </c>
    </row>
    <row r="1062" spans="1:59" x14ac:dyDescent="0.35">
      <c r="A1062" s="23">
        <v>42083</v>
      </c>
      <c r="B1062" s="25">
        <v>45.633750999999997</v>
      </c>
      <c r="C1062" s="30">
        <f t="shared" si="666"/>
        <v>8.8744694116851264E-3</v>
      </c>
      <c r="D1062" s="3">
        <f t="shared" si="667"/>
        <v>60297.347060812717</v>
      </c>
      <c r="E1062" s="24">
        <v>21.138157</v>
      </c>
      <c r="F1062" s="30">
        <f t="shared" si="668"/>
        <v>1.8909799677111483E-2</v>
      </c>
      <c r="G1062" s="3">
        <f t="shared" si="669"/>
        <v>39045.730397348176</v>
      </c>
      <c r="H1062" s="25">
        <v>8.6999840000000006</v>
      </c>
      <c r="I1062" s="30">
        <f t="shared" si="670"/>
        <v>1.8248215107616872E-3</v>
      </c>
      <c r="J1062" s="3">
        <f t="shared" si="671"/>
        <v>39372.694967721291</v>
      </c>
      <c r="K1062" s="26">
        <f t="shared" si="654"/>
        <v>138715.7724258822</v>
      </c>
      <c r="L1062" s="28">
        <f t="shared" si="672"/>
        <v>0.387157724258822</v>
      </c>
      <c r="M1062" s="28">
        <f t="shared" si="691"/>
        <v>1.3267612794518158E-2</v>
      </c>
      <c r="N1062" s="29">
        <f t="shared" si="655"/>
        <v>0.43468270411016485</v>
      </c>
      <c r="O1062" s="29">
        <f t="shared" si="656"/>
        <v>0.28148010651211897</v>
      </c>
      <c r="P1062" s="29">
        <f t="shared" si="657"/>
        <v>0.28383718937771607</v>
      </c>
      <c r="R1062" s="23">
        <v>42083</v>
      </c>
      <c r="S1062" s="25">
        <v>45.633750999999997</v>
      </c>
      <c r="T1062" s="30">
        <f t="shared" si="673"/>
        <v>8.8744694116851264E-3</v>
      </c>
      <c r="U1062" s="3">
        <f t="shared" si="674"/>
        <v>45903.893251605135</v>
      </c>
      <c r="V1062" s="24">
        <v>21.138157</v>
      </c>
      <c r="W1062" s="30">
        <f t="shared" si="675"/>
        <v>1.8909799677111483E-2</v>
      </c>
      <c r="X1062" s="3">
        <f t="shared" si="676"/>
        <v>46954.34071782</v>
      </c>
      <c r="Y1062" s="25">
        <v>8.6999840000000006</v>
      </c>
      <c r="Z1062" s="30">
        <f t="shared" si="677"/>
        <v>1.8248215107616872E-3</v>
      </c>
      <c r="AA1062" s="3">
        <f t="shared" si="678"/>
        <v>44806.191639274562</v>
      </c>
      <c r="AB1062" s="26">
        <f t="shared" si="658"/>
        <v>137664.4256086997</v>
      </c>
      <c r="AC1062" s="28">
        <f t="shared" si="679"/>
        <v>0.37664425608699714</v>
      </c>
      <c r="AD1062" s="28">
        <f t="shared" si="692"/>
        <v>1.3568224731694833E-2</v>
      </c>
      <c r="AE1062" s="29">
        <f t="shared" si="659"/>
        <v>0.3334477520146224</v>
      </c>
      <c r="AF1062" s="29">
        <f t="shared" si="660"/>
        <v>0.34107824523442254</v>
      </c>
      <c r="AG1062" s="29">
        <f t="shared" si="661"/>
        <v>0.32547400275095495</v>
      </c>
      <c r="AN1062" s="23">
        <v>42083</v>
      </c>
      <c r="AO1062" s="25">
        <v>45.633750999999997</v>
      </c>
      <c r="AP1062" s="30">
        <f t="shared" si="680"/>
        <v>8.8744694116851264E-3</v>
      </c>
      <c r="AQ1062" s="3">
        <f t="shared" si="681"/>
        <v>49267.356139568394</v>
      </c>
      <c r="AR1062" s="24">
        <v>21.138157</v>
      </c>
      <c r="AS1062" s="30">
        <f t="shared" si="682"/>
        <v>1.8909799677111483E-2</v>
      </c>
      <c r="AT1062" s="3">
        <f t="shared" si="683"/>
        <v>43801.472703063882</v>
      </c>
      <c r="AU1062" s="25">
        <v>8.6999840000000006</v>
      </c>
      <c r="AV1062" s="30">
        <f t="shared" si="684"/>
        <v>1.8248215107616872E-3</v>
      </c>
      <c r="AW1062" s="3">
        <f t="shared" si="685"/>
        <v>45646.211708802221</v>
      </c>
      <c r="AX1062" s="26">
        <f t="shared" si="662"/>
        <v>138715.0405514345</v>
      </c>
      <c r="AY1062" s="28">
        <f t="shared" si="686"/>
        <v>0.3871504055143451</v>
      </c>
      <c r="AZ1062" s="28">
        <f t="shared" si="693"/>
        <v>1.3294253310572213E-2</v>
      </c>
      <c r="BA1062" s="29">
        <f t="shared" si="663"/>
        <v>0.35516953276094398</v>
      </c>
      <c r="BB1062" s="51">
        <f t="shared" si="687"/>
        <v>2.1836199427610614E-2</v>
      </c>
      <c r="BC1062" s="29">
        <f t="shared" si="664"/>
        <v>0.31576585011214137</v>
      </c>
      <c r="BD1062" s="51">
        <f t="shared" si="688"/>
        <v>1.7567483221192004E-2</v>
      </c>
      <c r="BE1062" s="29">
        <f t="shared" si="665"/>
        <v>0.32906461712691454</v>
      </c>
      <c r="BF1062" s="51">
        <f t="shared" si="689"/>
        <v>4.2687162064188322E-3</v>
      </c>
      <c r="BG1062" s="2" t="str">
        <f t="shared" si="690"/>
        <v>No</v>
      </c>
    </row>
    <row r="1063" spans="1:59" x14ac:dyDescent="0.35">
      <c r="A1063" s="23">
        <v>42086</v>
      </c>
      <c r="B1063" s="25">
        <v>45.548347</v>
      </c>
      <c r="C1063" s="30">
        <f t="shared" si="666"/>
        <v>-1.8715095324948194E-3</v>
      </c>
      <c r="D1063" s="3">
        <f t="shared" si="667"/>
        <v>60184.500001004257</v>
      </c>
      <c r="E1063" s="24">
        <v>21.245851999999999</v>
      </c>
      <c r="F1063" s="30">
        <f t="shared" si="668"/>
        <v>5.0948150304683804E-3</v>
      </c>
      <c r="G1063" s="3">
        <f t="shared" si="669"/>
        <v>39244.661171452201</v>
      </c>
      <c r="H1063" s="25">
        <v>8.7079090000000008</v>
      </c>
      <c r="I1063" s="30">
        <f t="shared" si="670"/>
        <v>9.1092121548741467E-4</v>
      </c>
      <c r="J1063" s="3">
        <f t="shared" si="671"/>
        <v>39408.560390878301</v>
      </c>
      <c r="K1063" s="26">
        <f t="shared" si="654"/>
        <v>138837.72156333475</v>
      </c>
      <c r="L1063" s="28">
        <f t="shared" si="672"/>
        <v>0.38837721563334759</v>
      </c>
      <c r="M1063" s="28">
        <f t="shared" si="691"/>
        <v>1.2194913745255942E-3</v>
      </c>
      <c r="N1063" s="29">
        <f t="shared" si="655"/>
        <v>0.43348809907939462</v>
      </c>
      <c r="O1063" s="29">
        <f t="shared" si="656"/>
        <v>0.2826656958177583</v>
      </c>
      <c r="P1063" s="29">
        <f t="shared" si="657"/>
        <v>0.28384620510284714</v>
      </c>
      <c r="R1063" s="23">
        <v>42086</v>
      </c>
      <c r="S1063" s="25">
        <v>45.548347</v>
      </c>
      <c r="T1063" s="30">
        <f t="shared" si="673"/>
        <v>-1.8715095324948194E-3</v>
      </c>
      <c r="U1063" s="3">
        <f t="shared" si="674"/>
        <v>45817.983677806129</v>
      </c>
      <c r="V1063" s="24">
        <v>21.245851999999999</v>
      </c>
      <c r="W1063" s="30">
        <f t="shared" si="675"/>
        <v>5.0948150304683804E-3</v>
      </c>
      <c r="X1063" s="3">
        <f t="shared" si="676"/>
        <v>47193.564398654882</v>
      </c>
      <c r="Y1063" s="25">
        <v>8.7079090000000008</v>
      </c>
      <c r="Z1063" s="30">
        <f t="shared" si="677"/>
        <v>9.1092121548741467E-4</v>
      </c>
      <c r="AA1063" s="3">
        <f t="shared" si="678"/>
        <v>44847.006549823971</v>
      </c>
      <c r="AB1063" s="26">
        <f t="shared" si="658"/>
        <v>137858.55462628498</v>
      </c>
      <c r="AC1063" s="28">
        <f t="shared" si="679"/>
        <v>0.37858554626284979</v>
      </c>
      <c r="AD1063" s="28">
        <f t="shared" si="692"/>
        <v>1.9412901758526502E-3</v>
      </c>
      <c r="AE1063" s="29">
        <f t="shared" si="659"/>
        <v>0.33235502723797006</v>
      </c>
      <c r="AF1063" s="29">
        <f t="shared" si="660"/>
        <v>0.34233323080014838</v>
      </c>
      <c r="AG1063" s="29">
        <f t="shared" si="661"/>
        <v>0.32531174196188156</v>
      </c>
      <c r="AN1063" s="23">
        <v>42086</v>
      </c>
      <c r="AO1063" s="25">
        <v>45.548347</v>
      </c>
      <c r="AP1063" s="30">
        <f t="shared" si="680"/>
        <v>-1.8715095324948194E-3</v>
      </c>
      <c r="AQ1063" s="3">
        <f t="shared" si="681"/>
        <v>49175.151812912372</v>
      </c>
      <c r="AR1063" s="24">
        <v>21.245851999999999</v>
      </c>
      <c r="AS1063" s="30">
        <f t="shared" si="682"/>
        <v>5.0948150304683804E-3</v>
      </c>
      <c r="AT1063" s="3">
        <f t="shared" si="683"/>
        <v>44024.633104548106</v>
      </c>
      <c r="AU1063" s="25">
        <v>8.7079090000000008</v>
      </c>
      <c r="AV1063" s="30">
        <f t="shared" si="684"/>
        <v>9.1092121548741467E-4</v>
      </c>
      <c r="AW1063" s="3">
        <f t="shared" si="685"/>
        <v>45687.791811454401</v>
      </c>
      <c r="AX1063" s="26">
        <f t="shared" si="662"/>
        <v>138887.57672891486</v>
      </c>
      <c r="AY1063" s="28">
        <f t="shared" si="686"/>
        <v>0.38887576728914874</v>
      </c>
      <c r="AZ1063" s="28">
        <f t="shared" si="693"/>
        <v>1.7253617748036465E-3</v>
      </c>
      <c r="BA1063" s="29">
        <f t="shared" si="663"/>
        <v>0.35406443809509314</v>
      </c>
      <c r="BB1063" s="51">
        <f t="shared" si="687"/>
        <v>2.0731104761759767E-2</v>
      </c>
      <c r="BC1063" s="29">
        <f t="shared" si="664"/>
        <v>0.31698035304105543</v>
      </c>
      <c r="BD1063" s="51">
        <f t="shared" si="688"/>
        <v>1.6352980292277941E-2</v>
      </c>
      <c r="BE1063" s="29">
        <f t="shared" si="665"/>
        <v>0.3289552088638516</v>
      </c>
      <c r="BF1063" s="51">
        <f t="shared" si="689"/>
        <v>4.37812446948177E-3</v>
      </c>
      <c r="BG1063" s="2" t="str">
        <f t="shared" si="690"/>
        <v>No</v>
      </c>
    </row>
    <row r="1064" spans="1:59" x14ac:dyDescent="0.35">
      <c r="A1064" s="23">
        <v>42087</v>
      </c>
      <c r="B1064" s="25">
        <v>45.296939999999999</v>
      </c>
      <c r="C1064" s="30">
        <f t="shared" si="666"/>
        <v>-5.5195636408056359E-3</v>
      </c>
      <c r="D1064" s="3">
        <f t="shared" si="667"/>
        <v>59852.307823058647</v>
      </c>
      <c r="E1064" s="24">
        <v>21.248936</v>
      </c>
      <c r="F1064" s="30">
        <f t="shared" si="668"/>
        <v>1.4515774655698976E-4</v>
      </c>
      <c r="G1064" s="3">
        <f t="shared" si="669"/>
        <v>39250.357838032243</v>
      </c>
      <c r="H1064" s="25">
        <v>8.7237519999999993</v>
      </c>
      <c r="I1064" s="30">
        <f t="shared" si="670"/>
        <v>1.8193805194792745E-3</v>
      </c>
      <c r="J1064" s="3">
        <f t="shared" si="671"/>
        <v>39480.259557954188</v>
      </c>
      <c r="K1064" s="26">
        <f t="shared" si="654"/>
        <v>138582.92521904508</v>
      </c>
      <c r="L1064" s="28">
        <f t="shared" si="672"/>
        <v>0.38582925219045072</v>
      </c>
      <c r="M1064" s="28">
        <f t="shared" si="691"/>
        <v>-2.5479634428968723E-3</v>
      </c>
      <c r="N1064" s="29">
        <f t="shared" si="655"/>
        <v>0.43188803908169565</v>
      </c>
      <c r="O1064" s="29">
        <f t="shared" si="656"/>
        <v>0.28322650698845381</v>
      </c>
      <c r="P1064" s="29">
        <f t="shared" si="657"/>
        <v>0.28488545392985054</v>
      </c>
      <c r="R1064" s="23">
        <v>42087</v>
      </c>
      <c r="S1064" s="25">
        <v>45.296939999999999</v>
      </c>
      <c r="T1064" s="30">
        <f t="shared" si="673"/>
        <v>-5.5195636408056359E-3</v>
      </c>
      <c r="U1064" s="3">
        <f t="shared" si="674"/>
        <v>45565.088401003086</v>
      </c>
      <c r="V1064" s="24">
        <v>21.248936</v>
      </c>
      <c r="W1064" s="30">
        <f t="shared" si="675"/>
        <v>1.4515774655698976E-4</v>
      </c>
      <c r="X1064" s="3">
        <f t="shared" si="676"/>
        <v>47200.414910114981</v>
      </c>
      <c r="Y1064" s="25">
        <v>8.7237519999999993</v>
      </c>
      <c r="Z1064" s="30">
        <f t="shared" si="677"/>
        <v>1.8193805194792745E-3</v>
      </c>
      <c r="AA1064" s="3">
        <f t="shared" si="678"/>
        <v>44928.600319897683</v>
      </c>
      <c r="AB1064" s="26">
        <f t="shared" si="658"/>
        <v>137694.10363101575</v>
      </c>
      <c r="AC1064" s="28">
        <f t="shared" si="679"/>
        <v>0.37694103631015752</v>
      </c>
      <c r="AD1064" s="28">
        <f t="shared" si="692"/>
        <v>-1.6445099526922746E-3</v>
      </c>
      <c r="AE1064" s="29">
        <f t="shared" si="659"/>
        <v>0.33091532026023152</v>
      </c>
      <c r="AF1064" s="29">
        <f t="shared" si="660"/>
        <v>0.34279183832446281</v>
      </c>
      <c r="AG1064" s="29">
        <f t="shared" si="661"/>
        <v>0.32629284141530562</v>
      </c>
      <c r="AN1064" s="23">
        <v>42087</v>
      </c>
      <c r="AO1064" s="25">
        <v>45.296939999999999</v>
      </c>
      <c r="AP1064" s="30">
        <f t="shared" si="680"/>
        <v>-5.5195636408056359E-3</v>
      </c>
      <c r="AQ1064" s="3">
        <f t="shared" si="681"/>
        <v>48903.726432934724</v>
      </c>
      <c r="AR1064" s="24">
        <v>21.248936</v>
      </c>
      <c r="AS1064" s="30">
        <f t="shared" si="682"/>
        <v>1.4515774655698976E-4</v>
      </c>
      <c r="AT1064" s="3">
        <f t="shared" si="683"/>
        <v>44031.023621082561</v>
      </c>
      <c r="AU1064" s="25">
        <v>8.7237519999999993</v>
      </c>
      <c r="AV1064" s="30">
        <f t="shared" si="684"/>
        <v>1.8193805194792745E-3</v>
      </c>
      <c r="AW1064" s="3">
        <f t="shared" si="685"/>
        <v>45770.915289854187</v>
      </c>
      <c r="AX1064" s="26">
        <f t="shared" si="662"/>
        <v>138705.66534387149</v>
      </c>
      <c r="AY1064" s="28">
        <f t="shared" si="686"/>
        <v>0.38705665343871476</v>
      </c>
      <c r="AZ1064" s="28">
        <f t="shared" si="693"/>
        <v>-1.8191138504339843E-3</v>
      </c>
      <c r="BA1064" s="29">
        <f t="shared" si="663"/>
        <v>0.35257194658700697</v>
      </c>
      <c r="BB1064" s="51">
        <f t="shared" si="687"/>
        <v>1.9238613253673598E-2</v>
      </c>
      <c r="BC1064" s="29">
        <f t="shared" si="664"/>
        <v>0.31744214276989524</v>
      </c>
      <c r="BD1064" s="51">
        <f t="shared" si="688"/>
        <v>1.5891190563438129E-2</v>
      </c>
      <c r="BE1064" s="29">
        <f t="shared" si="665"/>
        <v>0.32998591064309768</v>
      </c>
      <c r="BF1064" s="51">
        <f t="shared" si="689"/>
        <v>3.3474226902356907E-3</v>
      </c>
      <c r="BG1064" s="2" t="str">
        <f t="shared" si="690"/>
        <v>No</v>
      </c>
    </row>
    <row r="1065" spans="1:59" x14ac:dyDescent="0.35">
      <c r="A1065" s="23">
        <v>42088</v>
      </c>
      <c r="B1065" s="25">
        <v>44.601906</v>
      </c>
      <c r="C1065" s="30">
        <f t="shared" si="666"/>
        <v>-1.5343950386052518E-2</v>
      </c>
      <c r="D1065" s="3">
        <f t="shared" si="667"/>
        <v>58933.936981330895</v>
      </c>
      <c r="E1065" s="24">
        <v>21.110052</v>
      </c>
      <c r="F1065" s="30">
        <f t="shared" si="668"/>
        <v>-6.5360449106722784E-3</v>
      </c>
      <c r="G1065" s="3">
        <f t="shared" si="669"/>
        <v>38993.815736442906</v>
      </c>
      <c r="H1065" s="25">
        <v>8.6999840000000006</v>
      </c>
      <c r="I1065" s="30">
        <f t="shared" si="670"/>
        <v>-2.7245157817414878E-3</v>
      </c>
      <c r="J1065" s="3">
        <f t="shared" si="671"/>
        <v>39372.694967721291</v>
      </c>
      <c r="K1065" s="26">
        <f t="shared" si="654"/>
        <v>137300.44768549511</v>
      </c>
      <c r="L1065" s="28">
        <f t="shared" si="672"/>
        <v>0.37300447685495097</v>
      </c>
      <c r="M1065" s="28">
        <f t="shared" si="691"/>
        <v>-1.282477533549975E-2</v>
      </c>
      <c r="N1065" s="29">
        <f t="shared" si="655"/>
        <v>0.42923339271498151</v>
      </c>
      <c r="O1065" s="29">
        <f t="shared" si="656"/>
        <v>0.28400355857370119</v>
      </c>
      <c r="P1065" s="29">
        <f t="shared" si="657"/>
        <v>0.28676304871131719</v>
      </c>
      <c r="R1065" s="23">
        <v>42088</v>
      </c>
      <c r="S1065" s="25">
        <v>44.601906</v>
      </c>
      <c r="T1065" s="30">
        <f t="shared" si="673"/>
        <v>-1.5343950386052518E-2</v>
      </c>
      <c r="U1065" s="3">
        <f t="shared" si="674"/>
        <v>44865.939945241997</v>
      </c>
      <c r="V1065" s="24">
        <v>21.110052</v>
      </c>
      <c r="W1065" s="30">
        <f t="shared" si="675"/>
        <v>-6.5360449106722784E-3</v>
      </c>
      <c r="X1065" s="3">
        <f t="shared" si="676"/>
        <v>46891.910878460105</v>
      </c>
      <c r="Y1065" s="25">
        <v>8.6999840000000006</v>
      </c>
      <c r="Z1065" s="30">
        <f t="shared" si="677"/>
        <v>-2.7245157817414878E-3</v>
      </c>
      <c r="AA1065" s="3">
        <f t="shared" si="678"/>
        <v>44806.19163927457</v>
      </c>
      <c r="AB1065" s="26">
        <f t="shared" si="658"/>
        <v>136564.04246297668</v>
      </c>
      <c r="AC1065" s="28">
        <f t="shared" si="679"/>
        <v>0.36564042462976687</v>
      </c>
      <c r="AD1065" s="28">
        <f t="shared" si="692"/>
        <v>-1.1300611680390649E-2</v>
      </c>
      <c r="AE1065" s="29">
        <f t="shared" si="659"/>
        <v>0.32853406457563983</v>
      </c>
      <c r="AF1065" s="29">
        <f t="shared" si="660"/>
        <v>0.34336938210636803</v>
      </c>
      <c r="AG1065" s="29">
        <f t="shared" si="661"/>
        <v>0.32809655331799215</v>
      </c>
      <c r="AN1065" s="23">
        <v>42088</v>
      </c>
      <c r="AO1065" s="25">
        <v>44.601906</v>
      </c>
      <c r="AP1065" s="30">
        <f t="shared" si="680"/>
        <v>-1.5343950386052518E-2</v>
      </c>
      <c r="AQ1065" s="3">
        <f t="shared" si="681"/>
        <v>48153.350080854689</v>
      </c>
      <c r="AR1065" s="24">
        <v>21.110052</v>
      </c>
      <c r="AS1065" s="30">
        <f t="shared" si="682"/>
        <v>-6.5360449106722784E-3</v>
      </c>
      <c r="AT1065" s="3">
        <f t="shared" si="683"/>
        <v>43743.234873232293</v>
      </c>
      <c r="AU1065" s="25">
        <v>8.6999840000000006</v>
      </c>
      <c r="AV1065" s="30">
        <f t="shared" si="684"/>
        <v>-2.7245157817414878E-3</v>
      </c>
      <c r="AW1065" s="3">
        <f t="shared" si="685"/>
        <v>45646.211708802228</v>
      </c>
      <c r="AX1065" s="26">
        <f t="shared" si="662"/>
        <v>137542.79666288922</v>
      </c>
      <c r="AY1065" s="28">
        <f t="shared" si="686"/>
        <v>0.37542796662889222</v>
      </c>
      <c r="AZ1065" s="28">
        <f t="shared" si="693"/>
        <v>-1.1628686809822542E-2</v>
      </c>
      <c r="BA1065" s="29">
        <f t="shared" si="663"/>
        <v>0.35009721518805698</v>
      </c>
      <c r="BB1065" s="51">
        <f t="shared" si="687"/>
        <v>1.6763881854723606E-2</v>
      </c>
      <c r="BC1065" s="29">
        <f t="shared" si="664"/>
        <v>0.31803362978320748</v>
      </c>
      <c r="BD1065" s="51">
        <f t="shared" si="688"/>
        <v>1.5299703550125887E-2</v>
      </c>
      <c r="BE1065" s="29">
        <f t="shared" si="665"/>
        <v>0.33186915502873554</v>
      </c>
      <c r="BF1065" s="51">
        <f t="shared" si="689"/>
        <v>1.4641783045978296E-3</v>
      </c>
      <c r="BG1065" s="2" t="str">
        <f t="shared" si="690"/>
        <v>No</v>
      </c>
    </row>
    <row r="1066" spans="1:59" x14ac:dyDescent="0.35">
      <c r="A1066" s="23">
        <v>42089</v>
      </c>
      <c r="B1066" s="25">
        <v>44.507525999999999</v>
      </c>
      <c r="C1066" s="30">
        <f t="shared" si="666"/>
        <v>-2.1160530673285383E-3</v>
      </c>
      <c r="D1066" s="3">
        <f t="shared" si="667"/>
        <v>58809.229643211802</v>
      </c>
      <c r="E1066" s="24">
        <v>20.948018999999999</v>
      </c>
      <c r="F1066" s="30">
        <f t="shared" si="668"/>
        <v>-7.6756324427813549E-3</v>
      </c>
      <c r="G1066" s="3">
        <f t="shared" si="669"/>
        <v>38694.513539308427</v>
      </c>
      <c r="H1066" s="25">
        <v>8.6682880000000004</v>
      </c>
      <c r="I1066" s="30">
        <f t="shared" si="670"/>
        <v>-3.6432250909886887E-3</v>
      </c>
      <c r="J1066" s="3">
        <f t="shared" si="671"/>
        <v>39229.251377515044</v>
      </c>
      <c r="K1066" s="26">
        <f t="shared" si="654"/>
        <v>136732.99456003529</v>
      </c>
      <c r="L1066" s="28">
        <f t="shared" si="672"/>
        <v>0.36732994560035293</v>
      </c>
      <c r="M1066" s="28">
        <f t="shared" si="691"/>
        <v>-5.6745312545980475E-3</v>
      </c>
      <c r="N1066" s="29">
        <f t="shared" si="655"/>
        <v>0.43010269637143406</v>
      </c>
      <c r="O1066" s="29">
        <f t="shared" si="656"/>
        <v>0.28299324288051664</v>
      </c>
      <c r="P1066" s="29">
        <f t="shared" si="657"/>
        <v>0.28690406074804919</v>
      </c>
      <c r="R1066" s="23">
        <v>42089</v>
      </c>
      <c r="S1066" s="25">
        <v>44.507525999999999</v>
      </c>
      <c r="T1066" s="30">
        <f t="shared" si="673"/>
        <v>-2.1160530673285383E-3</v>
      </c>
      <c r="U1066" s="3">
        <f t="shared" si="674"/>
        <v>44771.001235402291</v>
      </c>
      <c r="V1066" s="24">
        <v>20.948018999999999</v>
      </c>
      <c r="W1066" s="30">
        <f t="shared" si="675"/>
        <v>-7.6756324427813549E-3</v>
      </c>
      <c r="X1066" s="3">
        <f t="shared" si="676"/>
        <v>46531.985806017386</v>
      </c>
      <c r="Y1066" s="25">
        <v>8.6682880000000004</v>
      </c>
      <c r="Z1066" s="30">
        <f t="shared" si="677"/>
        <v>-3.6432250909886887E-3</v>
      </c>
      <c r="AA1066" s="3">
        <f t="shared" si="678"/>
        <v>44642.952597662719</v>
      </c>
      <c r="AB1066" s="26">
        <f t="shared" si="658"/>
        <v>135945.93963908241</v>
      </c>
      <c r="AC1066" s="28">
        <f t="shared" si="679"/>
        <v>0.35945939639082414</v>
      </c>
      <c r="AD1066" s="28">
        <f t="shared" si="692"/>
        <v>-6.1810282389427318E-3</v>
      </c>
      <c r="AE1066" s="29">
        <f t="shared" si="659"/>
        <v>0.32932944782509194</v>
      </c>
      <c r="AF1066" s="29">
        <f t="shared" si="660"/>
        <v>0.34228301286197549</v>
      </c>
      <c r="AG1066" s="29">
        <f t="shared" si="661"/>
        <v>0.32838753931293246</v>
      </c>
      <c r="AN1066" s="23">
        <v>42089</v>
      </c>
      <c r="AO1066" s="25">
        <v>44.507525999999999</v>
      </c>
      <c r="AP1066" s="30">
        <f t="shared" si="680"/>
        <v>-2.1160530673285383E-3</v>
      </c>
      <c r="AQ1066" s="3">
        <f t="shared" si="681"/>
        <v>48051.455036713953</v>
      </c>
      <c r="AR1066" s="24">
        <v>20.948018999999999</v>
      </c>
      <c r="AS1066" s="30">
        <f t="shared" si="682"/>
        <v>-7.6756324427813549E-3</v>
      </c>
      <c r="AT1066" s="3">
        <f t="shared" si="683"/>
        <v>43407.477880487109</v>
      </c>
      <c r="AU1066" s="25">
        <v>8.6682880000000004</v>
      </c>
      <c r="AV1066" s="30">
        <f t="shared" si="684"/>
        <v>-3.6432250909886887E-3</v>
      </c>
      <c r="AW1066" s="3">
        <f t="shared" si="685"/>
        <v>45479.912284996135</v>
      </c>
      <c r="AX1066" s="26">
        <f t="shared" si="662"/>
        <v>136938.8452021972</v>
      </c>
      <c r="AY1066" s="28">
        <f t="shared" si="686"/>
        <v>0.36938845202197212</v>
      </c>
      <c r="AZ1066" s="28">
        <f t="shared" si="693"/>
        <v>-6.0395146069200933E-3</v>
      </c>
      <c r="BA1066" s="29">
        <f t="shared" si="663"/>
        <v>0.35089718308755652</v>
      </c>
      <c r="BB1066" s="51">
        <f t="shared" si="687"/>
        <v>1.7563849754223149E-2</v>
      </c>
      <c r="BC1066" s="29">
        <f t="shared" si="664"/>
        <v>0.31698440144134232</v>
      </c>
      <c r="BD1066" s="51">
        <f t="shared" si="688"/>
        <v>1.6348931891991048E-2</v>
      </c>
      <c r="BE1066" s="29">
        <f t="shared" si="665"/>
        <v>0.33211841547110116</v>
      </c>
      <c r="BF1066" s="51">
        <f t="shared" si="689"/>
        <v>1.2149178622322121E-3</v>
      </c>
      <c r="BG1066" s="2" t="str">
        <f t="shared" si="690"/>
        <v>No</v>
      </c>
    </row>
    <row r="1067" spans="1:59" x14ac:dyDescent="0.35">
      <c r="A1067" s="23">
        <v>42090</v>
      </c>
      <c r="B1067" s="25">
        <v>44.653393000000001</v>
      </c>
      <c r="C1067" s="30">
        <f t="shared" si="666"/>
        <v>3.2773558341572251E-3</v>
      </c>
      <c r="D1067" s="3">
        <f t="shared" si="667"/>
        <v>59001.968415085277</v>
      </c>
      <c r="E1067" s="24">
        <v>20.948018999999999</v>
      </c>
      <c r="F1067" s="30">
        <f t="shared" si="668"/>
        <v>0</v>
      </c>
      <c r="G1067" s="3">
        <f t="shared" si="669"/>
        <v>38694.513539308427</v>
      </c>
      <c r="H1067" s="25">
        <v>8.6920629999999992</v>
      </c>
      <c r="I1067" s="30">
        <f t="shared" si="670"/>
        <v>2.7427561243926757E-3</v>
      </c>
      <c r="J1067" s="3">
        <f t="shared" si="671"/>
        <v>39336.847646986062</v>
      </c>
      <c r="K1067" s="26">
        <f t="shared" si="654"/>
        <v>137033.32960137975</v>
      </c>
      <c r="L1067" s="28">
        <f t="shared" si="672"/>
        <v>0.3703332960137975</v>
      </c>
      <c r="M1067" s="28">
        <f t="shared" si="691"/>
        <v>3.0033504134445721E-3</v>
      </c>
      <c r="N1067" s="29">
        <f t="shared" si="655"/>
        <v>0.43056655331018973</v>
      </c>
      <c r="O1067" s="29">
        <f t="shared" si="656"/>
        <v>0.28237300846347402</v>
      </c>
      <c r="P1067" s="29">
        <f t="shared" si="657"/>
        <v>0.28706043822633637</v>
      </c>
      <c r="R1067" s="23">
        <v>42090</v>
      </c>
      <c r="S1067" s="25">
        <v>44.653393000000001</v>
      </c>
      <c r="T1067" s="30">
        <f t="shared" si="673"/>
        <v>3.2773558341572251E-3</v>
      </c>
      <c r="U1067" s="3">
        <f t="shared" si="674"/>
        <v>44917.731737502196</v>
      </c>
      <c r="V1067" s="24">
        <v>20.948018999999999</v>
      </c>
      <c r="W1067" s="30">
        <f t="shared" si="675"/>
        <v>0</v>
      </c>
      <c r="X1067" s="3">
        <f t="shared" si="676"/>
        <v>46531.985806017386</v>
      </c>
      <c r="Y1067" s="25">
        <v>8.6920629999999992</v>
      </c>
      <c r="Z1067" s="30">
        <f t="shared" si="677"/>
        <v>2.7427561243926757E-3</v>
      </c>
      <c r="AA1067" s="3">
        <f t="shared" si="678"/>
        <v>44765.39732931093</v>
      </c>
      <c r="AB1067" s="26">
        <f t="shared" si="658"/>
        <v>136215.11487283051</v>
      </c>
      <c r="AC1067" s="28">
        <f t="shared" si="679"/>
        <v>0.36215114872830512</v>
      </c>
      <c r="AD1067" s="28">
        <f t="shared" si="692"/>
        <v>2.6917523374809793E-3</v>
      </c>
      <c r="AE1067" s="29">
        <f t="shared" si="659"/>
        <v>0.32975585550426678</v>
      </c>
      <c r="AF1067" s="29">
        <f t="shared" si="660"/>
        <v>0.34160662603015329</v>
      </c>
      <c r="AG1067" s="29">
        <f t="shared" si="661"/>
        <v>0.32863751846557993</v>
      </c>
      <c r="AN1067" s="23">
        <v>42090</v>
      </c>
      <c r="AO1067" s="25">
        <v>44.653393000000001</v>
      </c>
      <c r="AP1067" s="30">
        <f t="shared" si="680"/>
        <v>3.2773558341572251E-3</v>
      </c>
      <c r="AQ1067" s="3">
        <f t="shared" si="681"/>
        <v>48208.936753218273</v>
      </c>
      <c r="AR1067" s="24">
        <v>20.948018999999999</v>
      </c>
      <c r="AS1067" s="30">
        <f t="shared" si="682"/>
        <v>0</v>
      </c>
      <c r="AT1067" s="3">
        <f t="shared" si="683"/>
        <v>43407.477880487109</v>
      </c>
      <c r="AU1067" s="25">
        <v>8.6920629999999992</v>
      </c>
      <c r="AV1067" s="30">
        <f t="shared" si="684"/>
        <v>2.7427561243926757E-3</v>
      </c>
      <c r="AW1067" s="3">
        <f t="shared" si="685"/>
        <v>45604.652592952647</v>
      </c>
      <c r="AX1067" s="26">
        <f t="shared" si="662"/>
        <v>137221.06722665802</v>
      </c>
      <c r="AY1067" s="28">
        <f t="shared" si="686"/>
        <v>0.37221067226658033</v>
      </c>
      <c r="AZ1067" s="28">
        <f t="shared" si="693"/>
        <v>2.822220244608209E-3</v>
      </c>
      <c r="BA1067" s="29">
        <f t="shared" si="663"/>
        <v>0.35132314394252645</v>
      </c>
      <c r="BB1067" s="51">
        <f t="shared" si="687"/>
        <v>1.798981060919308E-2</v>
      </c>
      <c r="BC1067" s="29">
        <f t="shared" si="664"/>
        <v>0.31633246088071754</v>
      </c>
      <c r="BD1067" s="51">
        <f t="shared" si="688"/>
        <v>1.7000872452615834E-2</v>
      </c>
      <c r="BE1067" s="29">
        <f t="shared" si="665"/>
        <v>0.33234439517675607</v>
      </c>
      <c r="BF1067" s="51">
        <f t="shared" si="689"/>
        <v>9.8893815657730144E-4</v>
      </c>
      <c r="BG1067" s="2" t="str">
        <f t="shared" si="690"/>
        <v>No</v>
      </c>
    </row>
    <row r="1068" spans="1:59" x14ac:dyDescent="0.35">
      <c r="A1068" s="23">
        <v>42093</v>
      </c>
      <c r="B1068" s="25">
        <v>45.211120999999999</v>
      </c>
      <c r="C1068" s="30">
        <f t="shared" si="666"/>
        <v>1.2490159482393626E-2</v>
      </c>
      <c r="D1068" s="3">
        <f t="shared" si="667"/>
        <v>59738.912410364843</v>
      </c>
      <c r="E1068" s="24">
        <v>21.032897999999999</v>
      </c>
      <c r="F1068" s="30">
        <f t="shared" si="668"/>
        <v>4.0518867201715381E-3</v>
      </c>
      <c r="G1068" s="3">
        <f t="shared" si="669"/>
        <v>38851.299324861851</v>
      </c>
      <c r="H1068" s="25">
        <v>8.6920629999999992</v>
      </c>
      <c r="I1068" s="30">
        <f t="shared" si="670"/>
        <v>0</v>
      </c>
      <c r="J1068" s="3">
        <f t="shared" si="671"/>
        <v>39336.847646986062</v>
      </c>
      <c r="K1068" s="26">
        <f t="shared" si="654"/>
        <v>137927.05938221276</v>
      </c>
      <c r="L1068" s="28">
        <f t="shared" si="672"/>
        <v>0.37927059382212747</v>
      </c>
      <c r="M1068" s="28">
        <f t="shared" si="691"/>
        <v>8.9372978083299692E-3</v>
      </c>
      <c r="N1068" s="29">
        <f t="shared" si="655"/>
        <v>0.43311959725626431</v>
      </c>
      <c r="O1068" s="29">
        <f t="shared" si="656"/>
        <v>0.28168003797717567</v>
      </c>
      <c r="P1068" s="29">
        <f t="shared" si="657"/>
        <v>0.28520036476656002</v>
      </c>
      <c r="R1068" s="23">
        <v>42093</v>
      </c>
      <c r="S1068" s="25">
        <v>45.211120999999999</v>
      </c>
      <c r="T1068" s="30">
        <f t="shared" si="673"/>
        <v>1.2490159482393626E-2</v>
      </c>
      <c r="U1068" s="3">
        <f t="shared" si="674"/>
        <v>45478.761370490975</v>
      </c>
      <c r="V1068" s="24">
        <v>21.032897999999999</v>
      </c>
      <c r="W1068" s="30">
        <f t="shared" si="675"/>
        <v>4.0518867201715381E-3</v>
      </c>
      <c r="X1068" s="3">
        <f t="shared" si="676"/>
        <v>46720.528141367999</v>
      </c>
      <c r="Y1068" s="25">
        <v>8.6920629999999992</v>
      </c>
      <c r="Z1068" s="30">
        <f t="shared" si="677"/>
        <v>0</v>
      </c>
      <c r="AA1068" s="3">
        <f t="shared" si="678"/>
        <v>44765.39732931093</v>
      </c>
      <c r="AB1068" s="26">
        <f t="shared" si="658"/>
        <v>136964.6868411699</v>
      </c>
      <c r="AC1068" s="28">
        <f t="shared" si="679"/>
        <v>0.36964686841169891</v>
      </c>
      <c r="AD1068" s="28">
        <f t="shared" si="692"/>
        <v>7.4957196833937978E-3</v>
      </c>
      <c r="AE1068" s="29">
        <f t="shared" si="659"/>
        <v>0.33204735044756528</v>
      </c>
      <c r="AF1068" s="29">
        <f t="shared" si="660"/>
        <v>0.34111367841513135</v>
      </c>
      <c r="AG1068" s="29">
        <f t="shared" si="661"/>
        <v>0.32683897113730342</v>
      </c>
      <c r="AN1068" s="23">
        <v>42093</v>
      </c>
      <c r="AO1068" s="25">
        <v>45.211120999999999</v>
      </c>
      <c r="AP1068" s="30">
        <f t="shared" si="680"/>
        <v>1.2490159482393626E-2</v>
      </c>
      <c r="AQ1068" s="3">
        <f t="shared" si="681"/>
        <v>48811.074061742598</v>
      </c>
      <c r="AR1068" s="24">
        <v>21.032897999999999</v>
      </c>
      <c r="AS1068" s="30">
        <f t="shared" si="682"/>
        <v>4.0518867201715381E-3</v>
      </c>
      <c r="AT1068" s="3">
        <f t="shared" si="683"/>
        <v>43583.360063667198</v>
      </c>
      <c r="AU1068" s="25">
        <v>8.6920629999999992</v>
      </c>
      <c r="AV1068" s="30">
        <f t="shared" si="684"/>
        <v>0</v>
      </c>
      <c r="AW1068" s="3">
        <f t="shared" si="685"/>
        <v>45604.652592952647</v>
      </c>
      <c r="AX1068" s="26">
        <f t="shared" si="662"/>
        <v>137999.08671836244</v>
      </c>
      <c r="AY1068" s="28">
        <f t="shared" si="686"/>
        <v>0.37999086718362429</v>
      </c>
      <c r="AZ1068" s="28">
        <f t="shared" si="693"/>
        <v>7.7801949170439588E-3</v>
      </c>
      <c r="BA1068" s="29">
        <f t="shared" si="663"/>
        <v>0.35370577604878961</v>
      </c>
      <c r="BB1068" s="51">
        <f t="shared" si="687"/>
        <v>2.037244271545624E-2</v>
      </c>
      <c r="BC1068" s="29">
        <f t="shared" si="664"/>
        <v>0.31582353985149897</v>
      </c>
      <c r="BD1068" s="51">
        <f t="shared" si="688"/>
        <v>1.7509793481834401E-2</v>
      </c>
      <c r="BE1068" s="29">
        <f t="shared" si="665"/>
        <v>0.33047068409971153</v>
      </c>
      <c r="BF1068" s="51">
        <f t="shared" si="689"/>
        <v>2.862649233621839E-3</v>
      </c>
      <c r="BG1068" s="2" t="str">
        <f t="shared" si="690"/>
        <v>No</v>
      </c>
    </row>
    <row r="1069" spans="1:59" x14ac:dyDescent="0.35">
      <c r="A1069" s="23">
        <v>42094</v>
      </c>
      <c r="B1069" s="25">
        <v>44.859324999999998</v>
      </c>
      <c r="C1069" s="30">
        <f t="shared" si="666"/>
        <v>-7.7811828642779801E-3</v>
      </c>
      <c r="D1069" s="3">
        <f t="shared" si="667"/>
        <v>59274.073008786712</v>
      </c>
      <c r="E1069" s="24">
        <v>20.816859999999998</v>
      </c>
      <c r="F1069" s="30">
        <f t="shared" si="668"/>
        <v>-1.0271432876249431E-2</v>
      </c>
      <c r="G1069" s="3">
        <f t="shared" si="669"/>
        <v>38452.240811691459</v>
      </c>
      <c r="H1069" s="25">
        <v>8.7198519999999995</v>
      </c>
      <c r="I1069" s="30">
        <f t="shared" si="670"/>
        <v>3.1970546002715317E-3</v>
      </c>
      <c r="J1069" s="3">
        <f t="shared" si="671"/>
        <v>39462.609696716041</v>
      </c>
      <c r="K1069" s="26">
        <f t="shared" si="654"/>
        <v>137188.92351719423</v>
      </c>
      <c r="L1069" s="28">
        <f t="shared" si="672"/>
        <v>0.37188923517194228</v>
      </c>
      <c r="M1069" s="28">
        <f t="shared" si="691"/>
        <v>-7.381358650185188E-3</v>
      </c>
      <c r="N1069" s="29">
        <f t="shared" si="655"/>
        <v>0.43206165256743739</v>
      </c>
      <c r="O1069" s="29">
        <f t="shared" si="656"/>
        <v>0.28028677407671432</v>
      </c>
      <c r="P1069" s="29">
        <f t="shared" si="657"/>
        <v>0.28765157335584818</v>
      </c>
      <c r="R1069" s="23">
        <v>42094</v>
      </c>
      <c r="S1069" s="25">
        <v>44.859324999999998</v>
      </c>
      <c r="T1069" s="30">
        <f t="shared" si="673"/>
        <v>-7.7811828642779801E-3</v>
      </c>
      <c r="U1069" s="3">
        <f t="shared" si="674"/>
        <v>45124.882811826326</v>
      </c>
      <c r="V1069" s="24">
        <v>20.816859999999998</v>
      </c>
      <c r="W1069" s="30">
        <f t="shared" si="675"/>
        <v>-1.0271432876249431E-2</v>
      </c>
      <c r="X1069" s="3">
        <f t="shared" si="676"/>
        <v>46240.641372621016</v>
      </c>
      <c r="Y1069" s="25">
        <v>8.7198519999999995</v>
      </c>
      <c r="Z1069" s="30">
        <f t="shared" si="677"/>
        <v>3.1970546002715317E-3</v>
      </c>
      <c r="AA1069" s="3">
        <f t="shared" si="678"/>
        <v>44908.514748775589</v>
      </c>
      <c r="AB1069" s="26">
        <f t="shared" si="658"/>
        <v>136274.03893322294</v>
      </c>
      <c r="AC1069" s="28">
        <f t="shared" si="679"/>
        <v>0.36274038933222941</v>
      </c>
      <c r="AD1069" s="28">
        <f t="shared" si="692"/>
        <v>-6.9064790794695075E-3</v>
      </c>
      <c r="AE1069" s="29">
        <f t="shared" si="659"/>
        <v>0.33113337775171131</v>
      </c>
      <c r="AF1069" s="29">
        <f t="shared" si="660"/>
        <v>0.33932098684827178</v>
      </c>
      <c r="AG1069" s="29">
        <f t="shared" si="661"/>
        <v>0.32954563540001686</v>
      </c>
      <c r="AN1069" s="23">
        <v>42094</v>
      </c>
      <c r="AO1069" s="25">
        <v>44.859324999999998</v>
      </c>
      <c r="AP1069" s="30">
        <f t="shared" si="680"/>
        <v>-7.7811828642779801E-3</v>
      </c>
      <c r="AQ1069" s="3">
        <f t="shared" si="681"/>
        <v>48431.266168666363</v>
      </c>
      <c r="AR1069" s="24">
        <v>20.816859999999998</v>
      </c>
      <c r="AS1069" s="30">
        <f t="shared" si="682"/>
        <v>-1.0271432876249431E-2</v>
      </c>
      <c r="AT1069" s="3">
        <f t="shared" si="683"/>
        <v>43135.696506251828</v>
      </c>
      <c r="AU1069" s="25">
        <v>8.7198519999999995</v>
      </c>
      <c r="AV1069" s="30">
        <f t="shared" si="684"/>
        <v>3.1970546002715317E-3</v>
      </c>
      <c r="AW1069" s="3">
        <f t="shared" si="685"/>
        <v>45750.453157318734</v>
      </c>
      <c r="AX1069" s="26">
        <f t="shared" si="662"/>
        <v>137317.41583223693</v>
      </c>
      <c r="AY1069" s="28">
        <f t="shared" si="686"/>
        <v>0.37317415832236933</v>
      </c>
      <c r="AZ1069" s="28">
        <f t="shared" si="693"/>
        <v>-6.8167088612549609E-3</v>
      </c>
      <c r="BA1069" s="29">
        <f t="shared" si="663"/>
        <v>0.35269572963589468</v>
      </c>
      <c r="BB1069" s="51">
        <f t="shared" si="687"/>
        <v>1.9362396302561313E-2</v>
      </c>
      <c r="BC1069" s="29">
        <f t="shared" si="664"/>
        <v>0.31413128658750361</v>
      </c>
      <c r="BD1069" s="51">
        <f t="shared" si="688"/>
        <v>1.9202046745829759E-2</v>
      </c>
      <c r="BE1069" s="29">
        <f t="shared" si="665"/>
        <v>0.33317298377660159</v>
      </c>
      <c r="BF1069" s="51">
        <f t="shared" si="689"/>
        <v>1.6034955673177587E-4</v>
      </c>
      <c r="BG1069" s="2" t="str">
        <f t="shared" si="690"/>
        <v>No</v>
      </c>
    </row>
    <row r="1070" spans="1:59" x14ac:dyDescent="0.35">
      <c r="A1070" s="23">
        <v>42095</v>
      </c>
      <c r="B1070" s="25">
        <v>44.696297000000001</v>
      </c>
      <c r="C1070" s="30">
        <f t="shared" si="666"/>
        <v>-3.6342053742448588E-3</v>
      </c>
      <c r="D1070" s="3">
        <f t="shared" si="667"/>
        <v>59058.658854104797</v>
      </c>
      <c r="E1070" s="24">
        <v>20.948018999999999</v>
      </c>
      <c r="F1070" s="30">
        <f t="shared" si="668"/>
        <v>6.3006140215191575E-3</v>
      </c>
      <c r="G1070" s="3">
        <f t="shared" si="669"/>
        <v>38694.513539308435</v>
      </c>
      <c r="H1070" s="25">
        <v>8.7516119999999997</v>
      </c>
      <c r="I1070" s="30">
        <f t="shared" si="670"/>
        <v>3.6422636530988317E-3</v>
      </c>
      <c r="J1070" s="3">
        <f t="shared" si="671"/>
        <v>39606.342925670819</v>
      </c>
      <c r="K1070" s="26">
        <f t="shared" si="654"/>
        <v>137359.51531908405</v>
      </c>
      <c r="L1070" s="28">
        <f t="shared" si="672"/>
        <v>0.37359515319084058</v>
      </c>
      <c r="M1070" s="28">
        <f t="shared" si="691"/>
        <v>1.7059180188983003E-3</v>
      </c>
      <c r="N1070" s="29">
        <f t="shared" si="655"/>
        <v>0.42995680872135023</v>
      </c>
      <c r="O1070" s="29">
        <f t="shared" si="656"/>
        <v>0.28170246123409559</v>
      </c>
      <c r="P1070" s="29">
        <f t="shared" si="657"/>
        <v>0.28834073004455418</v>
      </c>
      <c r="R1070" s="23">
        <v>42095</v>
      </c>
      <c r="S1070" s="25">
        <v>44.696297000000001</v>
      </c>
      <c r="T1070" s="30">
        <f t="shared" si="673"/>
        <v>-3.6342053742448588E-3</v>
      </c>
      <c r="U1070" s="3">
        <f t="shared" si="674"/>
        <v>44960.889720199419</v>
      </c>
      <c r="V1070" s="24">
        <v>20.948018999999999</v>
      </c>
      <c r="W1070" s="30">
        <f t="shared" si="675"/>
        <v>6.3006140215191575E-3</v>
      </c>
      <c r="X1070" s="3">
        <f t="shared" si="676"/>
        <v>46531.985806017394</v>
      </c>
      <c r="Y1070" s="25">
        <v>8.7516119999999997</v>
      </c>
      <c r="Z1070" s="30">
        <f t="shared" si="677"/>
        <v>3.6422636530988317E-3</v>
      </c>
      <c r="AA1070" s="3">
        <f t="shared" si="678"/>
        <v>45072.083399759707</v>
      </c>
      <c r="AB1070" s="26">
        <f t="shared" si="658"/>
        <v>136564.95892597653</v>
      </c>
      <c r="AC1070" s="28">
        <f t="shared" si="679"/>
        <v>0.36564958925976532</v>
      </c>
      <c r="AD1070" s="28">
        <f t="shared" si="692"/>
        <v>2.9091999275359104E-3</v>
      </c>
      <c r="AE1070" s="29">
        <f t="shared" si="659"/>
        <v>0.3292271317166357</v>
      </c>
      <c r="AF1070" s="29">
        <f t="shared" si="660"/>
        <v>0.34073151833362703</v>
      </c>
      <c r="AG1070" s="29">
        <f t="shared" si="661"/>
        <v>0.33004134994973722</v>
      </c>
      <c r="AN1070" s="23">
        <v>42095</v>
      </c>
      <c r="AO1070" s="25">
        <v>44.696297000000001</v>
      </c>
      <c r="AP1070" s="30">
        <f t="shared" si="680"/>
        <v>-3.6342053742448588E-3</v>
      </c>
      <c r="AQ1070" s="3">
        <f t="shared" si="681"/>
        <v>48255.257000874713</v>
      </c>
      <c r="AR1070" s="24">
        <v>20.948018999999999</v>
      </c>
      <c r="AS1070" s="30">
        <f t="shared" si="682"/>
        <v>6.3006140215191575E-3</v>
      </c>
      <c r="AT1070" s="3">
        <f t="shared" si="683"/>
        <v>43407.477880487117</v>
      </c>
      <c r="AU1070" s="25">
        <v>8.7516119999999997</v>
      </c>
      <c r="AV1070" s="30">
        <f t="shared" si="684"/>
        <v>3.6422636530988317E-3</v>
      </c>
      <c r="AW1070" s="3">
        <f t="shared" si="685"/>
        <v>45917.088369966434</v>
      </c>
      <c r="AX1070" s="26">
        <f t="shared" si="662"/>
        <v>137579.82325132826</v>
      </c>
      <c r="AY1070" s="28">
        <f t="shared" si="686"/>
        <v>0.37579823251328248</v>
      </c>
      <c r="AZ1070" s="28">
        <f t="shared" si="693"/>
        <v>2.6240741909131504E-3</v>
      </c>
      <c r="BA1070" s="29">
        <f t="shared" si="663"/>
        <v>0.3507437054394445</v>
      </c>
      <c r="BB1070" s="51">
        <f t="shared" si="687"/>
        <v>1.7410372106111127E-2</v>
      </c>
      <c r="BC1070" s="29">
        <f t="shared" si="664"/>
        <v>0.31550758573945209</v>
      </c>
      <c r="BD1070" s="51">
        <f t="shared" si="688"/>
        <v>1.782574759388128E-2</v>
      </c>
      <c r="BE1070" s="29">
        <f t="shared" si="665"/>
        <v>0.33374870882110347</v>
      </c>
      <c r="BF1070" s="51">
        <f t="shared" si="689"/>
        <v>4.153754877700977E-4</v>
      </c>
      <c r="BG1070" s="2" t="str">
        <f t="shared" si="690"/>
        <v>No</v>
      </c>
    </row>
    <row r="1071" spans="1:59" x14ac:dyDescent="0.35">
      <c r="A1071" s="23">
        <v>42096</v>
      </c>
      <c r="B1071" s="25">
        <v>44.859324999999998</v>
      </c>
      <c r="C1071" s="30">
        <f t="shared" si="666"/>
        <v>3.6474609966010707E-3</v>
      </c>
      <c r="D1071" s="3">
        <f t="shared" si="667"/>
        <v>59274.073008786712</v>
      </c>
      <c r="E1071" s="24">
        <v>21.148630000000001</v>
      </c>
      <c r="F1071" s="30">
        <f t="shared" si="668"/>
        <v>9.5766096068559126E-3</v>
      </c>
      <c r="G1071" s="3">
        <f t="shared" si="669"/>
        <v>39065.075789401591</v>
      </c>
      <c r="H1071" s="25">
        <v>8.7357379999999996</v>
      </c>
      <c r="I1071" s="30">
        <f t="shared" si="670"/>
        <v>-1.8138372679227244E-3</v>
      </c>
      <c r="J1071" s="3">
        <f t="shared" si="671"/>
        <v>39534.503464826106</v>
      </c>
      <c r="K1071" s="26">
        <f t="shared" si="654"/>
        <v>137873.6522630144</v>
      </c>
      <c r="L1071" s="28">
        <f t="shared" si="672"/>
        <v>0.37873652263014401</v>
      </c>
      <c r="M1071" s="28">
        <f t="shared" si="691"/>
        <v>5.1413694393034337E-3</v>
      </c>
      <c r="N1071" s="29">
        <f t="shared" si="655"/>
        <v>0.42991588338947201</v>
      </c>
      <c r="O1071" s="29">
        <f t="shared" si="656"/>
        <v>0.28333967475438437</v>
      </c>
      <c r="P1071" s="29">
        <f t="shared" si="657"/>
        <v>0.28674444185614367</v>
      </c>
      <c r="R1071" s="23">
        <v>42096</v>
      </c>
      <c r="S1071" s="25">
        <v>44.859324999999998</v>
      </c>
      <c r="T1071" s="30">
        <f t="shared" si="673"/>
        <v>3.6474609966010707E-3</v>
      </c>
      <c r="U1071" s="3">
        <f t="shared" si="674"/>
        <v>45124.882811826326</v>
      </c>
      <c r="V1071" s="24">
        <v>21.148630000000001</v>
      </c>
      <c r="W1071" s="30">
        <f t="shared" si="675"/>
        <v>9.5766096068559126E-3</v>
      </c>
      <c r="X1071" s="3">
        <f t="shared" si="676"/>
        <v>46977.60446831338</v>
      </c>
      <c r="Y1071" s="25">
        <v>8.7357379999999996</v>
      </c>
      <c r="Z1071" s="30">
        <f t="shared" si="677"/>
        <v>-1.8138372679227244E-3</v>
      </c>
      <c r="AA1071" s="3">
        <f t="shared" si="678"/>
        <v>44990.329975146306</v>
      </c>
      <c r="AB1071" s="26">
        <f t="shared" si="658"/>
        <v>137092.81725528601</v>
      </c>
      <c r="AC1071" s="28">
        <f t="shared" si="679"/>
        <v>0.37092817255286015</v>
      </c>
      <c r="AD1071" s="28">
        <f t="shared" si="692"/>
        <v>5.2785832930948295E-3</v>
      </c>
      <c r="AE1071" s="29">
        <f t="shared" si="659"/>
        <v>0.32915570425398349</v>
      </c>
      <c r="AF1071" s="29">
        <f t="shared" si="660"/>
        <v>0.3426700640401496</v>
      </c>
      <c r="AG1071" s="29">
        <f t="shared" si="661"/>
        <v>0.32817423170586696</v>
      </c>
      <c r="AN1071" s="23">
        <v>42096</v>
      </c>
      <c r="AO1071" s="25">
        <v>44.859324999999998</v>
      </c>
      <c r="AP1071" s="30">
        <f t="shared" si="680"/>
        <v>3.6474609966010707E-3</v>
      </c>
      <c r="AQ1071" s="3">
        <f t="shared" si="681"/>
        <v>48431.266168666363</v>
      </c>
      <c r="AR1071" s="24">
        <v>21.148630000000001</v>
      </c>
      <c r="AS1071" s="30">
        <f t="shared" si="682"/>
        <v>9.5766096068559126E-3</v>
      </c>
      <c r="AT1071" s="3">
        <f t="shared" si="683"/>
        <v>43823.174350166773</v>
      </c>
      <c r="AU1071" s="25">
        <v>8.7357379999999996</v>
      </c>
      <c r="AV1071" s="30">
        <f t="shared" si="684"/>
        <v>-1.8138372679227244E-3</v>
      </c>
      <c r="AW1071" s="3">
        <f t="shared" si="685"/>
        <v>45833.80224384649</v>
      </c>
      <c r="AX1071" s="26">
        <f t="shared" si="662"/>
        <v>138088.24276267964</v>
      </c>
      <c r="AY1071" s="28">
        <f t="shared" si="686"/>
        <v>0.38088242762679636</v>
      </c>
      <c r="AZ1071" s="28">
        <f t="shared" si="693"/>
        <v>5.0841951135138785E-3</v>
      </c>
      <c r="BA1071" s="29">
        <f t="shared" si="663"/>
        <v>0.35072693518086839</v>
      </c>
      <c r="BB1071" s="51">
        <f t="shared" si="687"/>
        <v>1.7393601847535023E-2</v>
      </c>
      <c r="BC1071" s="29">
        <f t="shared" si="664"/>
        <v>0.31735630400831361</v>
      </c>
      <c r="BD1071" s="51">
        <f t="shared" si="688"/>
        <v>1.5977029325019765E-2</v>
      </c>
      <c r="BE1071" s="29">
        <f t="shared" si="665"/>
        <v>0.33191676081081789</v>
      </c>
      <c r="BF1071" s="51">
        <f t="shared" si="689"/>
        <v>1.4165725225154802E-3</v>
      </c>
      <c r="BG1071" s="2" t="str">
        <f t="shared" si="690"/>
        <v>No</v>
      </c>
    </row>
    <row r="1072" spans="1:59" x14ac:dyDescent="0.35">
      <c r="A1072" s="23">
        <v>42100</v>
      </c>
      <c r="B1072" s="25">
        <v>45.151069999999997</v>
      </c>
      <c r="C1072" s="30">
        <f t="shared" si="666"/>
        <v>6.5035530516788231E-3</v>
      </c>
      <c r="D1072" s="3">
        <f t="shared" si="667"/>
        <v>59659.565087188443</v>
      </c>
      <c r="E1072" s="24">
        <v>21.372385000000001</v>
      </c>
      <c r="F1072" s="30">
        <f t="shared" si="668"/>
        <v>1.0580117955631296E-2</v>
      </c>
      <c r="G1072" s="3">
        <f t="shared" si="669"/>
        <v>39478.388899199133</v>
      </c>
      <c r="H1072" s="25">
        <v>8.7357379999999996</v>
      </c>
      <c r="I1072" s="30">
        <f t="shared" si="670"/>
        <v>0</v>
      </c>
      <c r="J1072" s="3">
        <f t="shared" si="671"/>
        <v>39534.503464826106</v>
      </c>
      <c r="K1072" s="26">
        <f t="shared" si="654"/>
        <v>138672.45745121368</v>
      </c>
      <c r="L1072" s="28">
        <f t="shared" si="672"/>
        <v>0.38672457451213682</v>
      </c>
      <c r="M1072" s="28">
        <f t="shared" si="691"/>
        <v>7.9880518819928081E-3</v>
      </c>
      <c r="N1072" s="29">
        <f t="shared" si="655"/>
        <v>0.43021928206743765</v>
      </c>
      <c r="O1072" s="29">
        <f t="shared" si="656"/>
        <v>0.28468803124144543</v>
      </c>
      <c r="P1072" s="29">
        <f t="shared" si="657"/>
        <v>0.28509268669111693</v>
      </c>
      <c r="R1072" s="23">
        <v>42100</v>
      </c>
      <c r="S1072" s="25">
        <v>45.151069999999997</v>
      </c>
      <c r="T1072" s="30">
        <f t="shared" si="673"/>
        <v>6.5035530516788231E-3</v>
      </c>
      <c r="U1072" s="3">
        <f t="shared" si="674"/>
        <v>45418.35488114383</v>
      </c>
      <c r="V1072" s="24">
        <v>21.372385000000001</v>
      </c>
      <c r="W1072" s="30">
        <f t="shared" si="675"/>
        <v>1.0580117955631296E-2</v>
      </c>
      <c r="X1072" s="3">
        <f t="shared" si="676"/>
        <v>47474.633064861126</v>
      </c>
      <c r="Y1072" s="25">
        <v>8.7357379999999996</v>
      </c>
      <c r="Z1072" s="30">
        <f t="shared" si="677"/>
        <v>0</v>
      </c>
      <c r="AA1072" s="3">
        <f t="shared" si="678"/>
        <v>44990.329975146306</v>
      </c>
      <c r="AB1072" s="26">
        <f t="shared" si="658"/>
        <v>137883.31792115126</v>
      </c>
      <c r="AC1072" s="28">
        <f t="shared" si="679"/>
        <v>0.37883317921151272</v>
      </c>
      <c r="AD1072" s="28">
        <f t="shared" si="692"/>
        <v>7.9050066586525691E-3</v>
      </c>
      <c r="AE1072" s="29">
        <f t="shared" si="659"/>
        <v>0.32939702616611222</v>
      </c>
      <c r="AF1072" s="29">
        <f t="shared" si="660"/>
        <v>0.34431020213779268</v>
      </c>
      <c r="AG1072" s="29">
        <f t="shared" si="661"/>
        <v>0.32629277169609511</v>
      </c>
      <c r="AN1072" s="23">
        <v>42100</v>
      </c>
      <c r="AO1072" s="25">
        <v>45.151069999999997</v>
      </c>
      <c r="AP1072" s="30">
        <f t="shared" si="680"/>
        <v>6.5035530516788231E-3</v>
      </c>
      <c r="AQ1072" s="3">
        <f t="shared" si="681"/>
        <v>48746.241477554264</v>
      </c>
      <c r="AR1072" s="24">
        <v>21.372385000000001</v>
      </c>
      <c r="AS1072" s="30">
        <f t="shared" si="682"/>
        <v>1.0580117955631296E-2</v>
      </c>
      <c r="AT1072" s="3">
        <f t="shared" si="683"/>
        <v>44286.828703981737</v>
      </c>
      <c r="AU1072" s="25">
        <v>8.7357379999999996</v>
      </c>
      <c r="AV1072" s="30">
        <f t="shared" si="684"/>
        <v>0</v>
      </c>
      <c r="AW1072" s="3">
        <f t="shared" si="685"/>
        <v>45833.80224384649</v>
      </c>
      <c r="AX1072" s="26">
        <f t="shared" si="662"/>
        <v>138866.87242538249</v>
      </c>
      <c r="AY1072" s="28">
        <f t="shared" si="686"/>
        <v>0.38866872425382493</v>
      </c>
      <c r="AZ1072" s="28">
        <f t="shared" si="693"/>
        <v>7.7862966270285661E-3</v>
      </c>
      <c r="BA1072" s="29">
        <f t="shared" si="663"/>
        <v>0.35102858317592733</v>
      </c>
      <c r="BB1072" s="51">
        <f t="shared" si="687"/>
        <v>1.7695249842593963E-2</v>
      </c>
      <c r="BC1072" s="29">
        <f t="shared" si="664"/>
        <v>0.31891572072222218</v>
      </c>
      <c r="BD1072" s="51">
        <f t="shared" si="688"/>
        <v>1.4417612611111186E-2</v>
      </c>
      <c r="BE1072" s="29">
        <f t="shared" si="665"/>
        <v>0.33005569610185054</v>
      </c>
      <c r="BF1072" s="51">
        <f t="shared" si="689"/>
        <v>3.2776372314828328E-3</v>
      </c>
      <c r="BG1072" s="2" t="str">
        <f t="shared" si="690"/>
        <v>No</v>
      </c>
    </row>
    <row r="1073" spans="1:59" x14ac:dyDescent="0.35">
      <c r="A1073" s="23">
        <v>42101</v>
      </c>
      <c r="B1073" s="25">
        <v>45.030929999999998</v>
      </c>
      <c r="C1073" s="30">
        <f t="shared" si="666"/>
        <v>-2.6608450253781113E-3</v>
      </c>
      <c r="D1073" s="3">
        <f t="shared" si="667"/>
        <v>59500.820230209974</v>
      </c>
      <c r="E1073" s="24">
        <v>21.380096000000002</v>
      </c>
      <c r="F1073" s="30">
        <f t="shared" si="668"/>
        <v>3.6079267709254736E-4</v>
      </c>
      <c r="G1073" s="3">
        <f t="shared" si="669"/>
        <v>39492.632412817373</v>
      </c>
      <c r="H1073" s="25">
        <v>8.7436790000000002</v>
      </c>
      <c r="I1073" s="30">
        <f t="shared" si="670"/>
        <v>9.0902451515839644E-4</v>
      </c>
      <c r="J1073" s="3">
        <f t="shared" si="671"/>
        <v>39570.441297670244</v>
      </c>
      <c r="K1073" s="26">
        <f t="shared" si="654"/>
        <v>138563.8939406976</v>
      </c>
      <c r="L1073" s="28">
        <f t="shared" si="672"/>
        <v>0.38563893940697591</v>
      </c>
      <c r="M1073" s="28">
        <f t="shared" si="691"/>
        <v>-1.0856351051609092E-3</v>
      </c>
      <c r="N1073" s="29">
        <f t="shared" si="655"/>
        <v>0.42941071110252615</v>
      </c>
      <c r="O1073" s="29">
        <f t="shared" si="656"/>
        <v>0.28501387547407825</v>
      </c>
      <c r="P1073" s="29">
        <f t="shared" si="657"/>
        <v>0.28557541342339549</v>
      </c>
      <c r="R1073" s="23">
        <v>42101</v>
      </c>
      <c r="S1073" s="25">
        <v>45.030929999999998</v>
      </c>
      <c r="T1073" s="30">
        <f t="shared" si="673"/>
        <v>-2.6608450253781113E-3</v>
      </c>
      <c r="U1073" s="3">
        <f t="shared" si="674"/>
        <v>45297.50367749748</v>
      </c>
      <c r="V1073" s="24">
        <v>21.380096000000002</v>
      </c>
      <c r="W1073" s="30">
        <f t="shared" si="675"/>
        <v>3.6079267709254736E-4</v>
      </c>
      <c r="X1073" s="3">
        <f t="shared" si="676"/>
        <v>47491.761564818582</v>
      </c>
      <c r="Y1073" s="25">
        <v>8.7436790000000002</v>
      </c>
      <c r="Z1073" s="30">
        <f t="shared" si="677"/>
        <v>9.0902451515839644E-4</v>
      </c>
      <c r="AA1073" s="3">
        <f t="shared" si="678"/>
        <v>45031.227288038783</v>
      </c>
      <c r="AB1073" s="26">
        <f t="shared" si="658"/>
        <v>137820.49253035485</v>
      </c>
      <c r="AC1073" s="28">
        <f t="shared" si="679"/>
        <v>0.37820492530354843</v>
      </c>
      <c r="AD1073" s="28">
        <f t="shared" si="692"/>
        <v>-6.2825390796428238E-4</v>
      </c>
      <c r="AE1073" s="29">
        <f t="shared" si="659"/>
        <v>0.32867030762874933</v>
      </c>
      <c r="AF1073" s="29">
        <f t="shared" si="660"/>
        <v>0.34459143696906003</v>
      </c>
      <c r="AG1073" s="29">
        <f t="shared" si="661"/>
        <v>0.32673825540219059</v>
      </c>
      <c r="AN1073" s="23">
        <v>42101</v>
      </c>
      <c r="AO1073" s="25">
        <v>45.030929999999998</v>
      </c>
      <c r="AP1073" s="30">
        <f t="shared" si="680"/>
        <v>-2.6608450253781113E-3</v>
      </c>
      <c r="AQ1073" s="3">
        <f t="shared" si="681"/>
        <v>48616.535283412835</v>
      </c>
      <c r="AR1073" s="24">
        <v>21.380096000000002</v>
      </c>
      <c r="AS1073" s="30">
        <f t="shared" si="682"/>
        <v>3.6079267709254736E-4</v>
      </c>
      <c r="AT1073" s="3">
        <f t="shared" si="683"/>
        <v>44302.807067469788</v>
      </c>
      <c r="AU1073" s="25">
        <v>8.7436790000000002</v>
      </c>
      <c r="AV1073" s="30">
        <f t="shared" si="684"/>
        <v>9.0902451515839644E-4</v>
      </c>
      <c r="AW1073" s="3">
        <f t="shared" si="685"/>
        <v>45875.466293709069</v>
      </c>
      <c r="AX1073" s="26">
        <f t="shared" si="662"/>
        <v>138794.80864459169</v>
      </c>
      <c r="AY1073" s="28">
        <f t="shared" si="686"/>
        <v>0.38794808644591683</v>
      </c>
      <c r="AZ1073" s="28">
        <f t="shared" si="693"/>
        <v>-7.2063780790809773E-4</v>
      </c>
      <c r="BA1073" s="29">
        <f t="shared" si="663"/>
        <v>0.35027632343154819</v>
      </c>
      <c r="BB1073" s="51">
        <f t="shared" si="687"/>
        <v>1.6942990098214816E-2</v>
      </c>
      <c r="BC1073" s="29">
        <f t="shared" si="664"/>
        <v>0.31919642744646776</v>
      </c>
      <c r="BD1073" s="51">
        <f t="shared" si="688"/>
        <v>1.4136905886865614E-2</v>
      </c>
      <c r="BE1073" s="29">
        <f t="shared" si="665"/>
        <v>0.33052724912198411</v>
      </c>
      <c r="BF1073" s="51">
        <f t="shared" si="689"/>
        <v>2.8060842113492579E-3</v>
      </c>
      <c r="BG1073" s="2" t="str">
        <f t="shared" si="690"/>
        <v>No</v>
      </c>
    </row>
    <row r="1074" spans="1:59" x14ac:dyDescent="0.35">
      <c r="A1074" s="23">
        <v>42102</v>
      </c>
      <c r="B1074" s="25">
        <v>45.19397</v>
      </c>
      <c r="C1074" s="30">
        <f t="shared" si="666"/>
        <v>3.6206225365542632E-3</v>
      </c>
      <c r="D1074" s="3">
        <f t="shared" si="667"/>
        <v>59716.250240878937</v>
      </c>
      <c r="E1074" s="24">
        <v>21.518978000000001</v>
      </c>
      <c r="F1074" s="30">
        <f t="shared" si="668"/>
        <v>6.4958548361990776E-3</v>
      </c>
      <c r="G1074" s="3">
        <f t="shared" si="669"/>
        <v>39749.170820070402</v>
      </c>
      <c r="H1074" s="25">
        <v>8.7436790000000002</v>
      </c>
      <c r="I1074" s="30">
        <f t="shared" si="670"/>
        <v>0</v>
      </c>
      <c r="J1074" s="3">
        <f t="shared" si="671"/>
        <v>39570.441297670244</v>
      </c>
      <c r="K1074" s="26">
        <f t="shared" si="654"/>
        <v>139035.86235861958</v>
      </c>
      <c r="L1074" s="28">
        <f t="shared" si="672"/>
        <v>0.39035862358619577</v>
      </c>
      <c r="M1074" s="28">
        <f t="shared" si="691"/>
        <v>4.7196841792198629E-3</v>
      </c>
      <c r="N1074" s="29">
        <f t="shared" si="655"/>
        <v>0.42950249833277498</v>
      </c>
      <c r="O1074" s="29">
        <f t="shared" si="656"/>
        <v>0.28589149695453475</v>
      </c>
      <c r="P1074" s="29">
        <f t="shared" si="657"/>
        <v>0.28460600471269032</v>
      </c>
      <c r="R1074" s="23">
        <v>42102</v>
      </c>
      <c r="S1074" s="25">
        <v>45.19397</v>
      </c>
      <c r="T1074" s="30">
        <f t="shared" si="673"/>
        <v>3.6206225365542632E-3</v>
      </c>
      <c r="U1074" s="3">
        <f t="shared" si="674"/>
        <v>45461.508840161878</v>
      </c>
      <c r="V1074" s="24">
        <v>21.518978000000001</v>
      </c>
      <c r="W1074" s="30">
        <f t="shared" si="675"/>
        <v>6.4958548361990776E-3</v>
      </c>
      <c r="X1074" s="3">
        <f t="shared" si="676"/>
        <v>47800.261153859021</v>
      </c>
      <c r="Y1074" s="25">
        <v>8.7436790000000002</v>
      </c>
      <c r="Z1074" s="30">
        <f t="shared" si="677"/>
        <v>0</v>
      </c>
      <c r="AA1074" s="3">
        <f t="shared" si="678"/>
        <v>45031.227288038783</v>
      </c>
      <c r="AB1074" s="26">
        <f t="shared" si="658"/>
        <v>138292.99728205969</v>
      </c>
      <c r="AC1074" s="28">
        <f t="shared" si="679"/>
        <v>0.38292997282059682</v>
      </c>
      <c r="AD1074" s="28">
        <f t="shared" si="692"/>
        <v>4.7250475170483863E-3</v>
      </c>
      <c r="AE1074" s="29">
        <f t="shared" si="659"/>
        <v>0.32873326729219321</v>
      </c>
      <c r="AF1074" s="29">
        <f t="shared" si="660"/>
        <v>0.34564484170059995</v>
      </c>
      <c r="AG1074" s="29">
        <f t="shared" si="661"/>
        <v>0.32562189100720679</v>
      </c>
      <c r="AN1074" s="23">
        <v>42102</v>
      </c>
      <c r="AO1074" s="25">
        <v>45.19397</v>
      </c>
      <c r="AP1074" s="30">
        <f t="shared" si="680"/>
        <v>3.6206225365542632E-3</v>
      </c>
      <c r="AQ1074" s="3">
        <f t="shared" si="681"/>
        <v>48792.557406709144</v>
      </c>
      <c r="AR1074" s="24">
        <v>21.518978000000001</v>
      </c>
      <c r="AS1074" s="30">
        <f t="shared" si="682"/>
        <v>6.4958548361990776E-3</v>
      </c>
      <c r="AT1074" s="3">
        <f t="shared" si="683"/>
        <v>44590.591671016206</v>
      </c>
      <c r="AU1074" s="25">
        <v>8.7436790000000002</v>
      </c>
      <c r="AV1074" s="30">
        <f t="shared" si="684"/>
        <v>0</v>
      </c>
      <c r="AW1074" s="3">
        <f t="shared" si="685"/>
        <v>45875.466293709069</v>
      </c>
      <c r="AX1074" s="26">
        <f t="shared" si="662"/>
        <v>139258.61537143443</v>
      </c>
      <c r="AY1074" s="28">
        <f t="shared" si="686"/>
        <v>0.39258615371434424</v>
      </c>
      <c r="AZ1074" s="28">
        <f t="shared" si="693"/>
        <v>4.6380672684274149E-3</v>
      </c>
      <c r="BA1074" s="29">
        <f t="shared" si="663"/>
        <v>0.35037370777074212</v>
      </c>
      <c r="BB1074" s="51">
        <f t="shared" si="687"/>
        <v>1.7040374437408745E-2</v>
      </c>
      <c r="BC1074" s="29">
        <f t="shared" si="664"/>
        <v>0.32019987813380846</v>
      </c>
      <c r="BD1074" s="51">
        <f t="shared" si="688"/>
        <v>1.3133455199524913E-2</v>
      </c>
      <c r="BE1074" s="29">
        <f t="shared" si="665"/>
        <v>0.32942641409544937</v>
      </c>
      <c r="BF1074" s="51">
        <f t="shared" si="689"/>
        <v>3.906919237883999E-3</v>
      </c>
      <c r="BG1074" s="2" t="str">
        <f t="shared" si="690"/>
        <v>No</v>
      </c>
    </row>
    <row r="1075" spans="1:59" x14ac:dyDescent="0.35">
      <c r="A1075" s="23">
        <v>42103</v>
      </c>
      <c r="B1075" s="25">
        <v>45.348412000000003</v>
      </c>
      <c r="C1075" s="30">
        <f t="shared" si="666"/>
        <v>3.4173143010007845E-3</v>
      </c>
      <c r="D1075" s="3">
        <f t="shared" si="667"/>
        <v>59920.319436829232</v>
      </c>
      <c r="E1075" s="24">
        <v>21.588421</v>
      </c>
      <c r="F1075" s="30">
        <f t="shared" si="668"/>
        <v>3.227058459746468E-3</v>
      </c>
      <c r="G1075" s="3">
        <f t="shared" si="669"/>
        <v>39877.443718033217</v>
      </c>
      <c r="H1075" s="25">
        <v>8.7119149999999994</v>
      </c>
      <c r="I1075" s="30">
        <f t="shared" si="670"/>
        <v>-3.6327957602286798E-3</v>
      </c>
      <c r="J1075" s="3">
        <f t="shared" si="671"/>
        <v>39426.689966293692</v>
      </c>
      <c r="K1075" s="26">
        <f t="shared" si="654"/>
        <v>139224.45312115614</v>
      </c>
      <c r="L1075" s="28">
        <f t="shared" si="672"/>
        <v>0.39224453121156144</v>
      </c>
      <c r="M1075" s="28">
        <f t="shared" si="691"/>
        <v>1.8859076253656681E-3</v>
      </c>
      <c r="N1075" s="29">
        <f t="shared" si="655"/>
        <v>0.43038645937208508</v>
      </c>
      <c r="O1075" s="29">
        <f t="shared" si="656"/>
        <v>0.28642557269254276</v>
      </c>
      <c r="P1075" s="29">
        <f t="shared" si="657"/>
        <v>0.28318796793537215</v>
      </c>
      <c r="R1075" s="23">
        <v>42103</v>
      </c>
      <c r="S1075" s="25">
        <v>45.348412000000003</v>
      </c>
      <c r="T1075" s="30">
        <f t="shared" si="673"/>
        <v>3.4173143010007845E-3</v>
      </c>
      <c r="U1075" s="3">
        <f t="shared" si="674"/>
        <v>45616.865104466437</v>
      </c>
      <c r="V1075" s="24">
        <v>21.588421</v>
      </c>
      <c r="W1075" s="30">
        <f t="shared" si="675"/>
        <v>3.227058459746468E-3</v>
      </c>
      <c r="X1075" s="3">
        <f t="shared" si="676"/>
        <v>47954.515390993671</v>
      </c>
      <c r="Y1075" s="25">
        <v>8.7119149999999994</v>
      </c>
      <c r="Z1075" s="30">
        <f t="shared" si="677"/>
        <v>-3.6327957602286798E-3</v>
      </c>
      <c r="AA1075" s="3">
        <f t="shared" si="678"/>
        <v>44867.638036468903</v>
      </c>
      <c r="AB1075" s="26">
        <f t="shared" si="658"/>
        <v>138439.018531929</v>
      </c>
      <c r="AC1075" s="28">
        <f t="shared" si="679"/>
        <v>0.38439018531928992</v>
      </c>
      <c r="AD1075" s="28">
        <f t="shared" si="692"/>
        <v>1.4602124986931031E-3</v>
      </c>
      <c r="AE1075" s="29">
        <f t="shared" si="659"/>
        <v>0.32950872946231957</v>
      </c>
      <c r="AF1075" s="29">
        <f t="shared" si="660"/>
        <v>0.34639450567856805</v>
      </c>
      <c r="AG1075" s="29">
        <f t="shared" si="661"/>
        <v>0.32409676485911243</v>
      </c>
      <c r="AN1075" s="23">
        <v>42103</v>
      </c>
      <c r="AO1075" s="25">
        <v>45.348412000000003</v>
      </c>
      <c r="AP1075" s="30">
        <f t="shared" si="680"/>
        <v>3.4173143010007845E-3</v>
      </c>
      <c r="AQ1075" s="3">
        <f t="shared" si="681"/>
        <v>48959.296910917496</v>
      </c>
      <c r="AR1075" s="24">
        <v>21.588421</v>
      </c>
      <c r="AS1075" s="30">
        <f t="shared" si="682"/>
        <v>3.227058459746468E-3</v>
      </c>
      <c r="AT1075" s="3">
        <f t="shared" si="683"/>
        <v>44734.488117093257</v>
      </c>
      <c r="AU1075" s="25">
        <v>8.7119149999999994</v>
      </c>
      <c r="AV1075" s="30">
        <f t="shared" si="684"/>
        <v>-3.6327957602286798E-3</v>
      </c>
      <c r="AW1075" s="3">
        <f t="shared" si="685"/>
        <v>45708.81009425877</v>
      </c>
      <c r="AX1075" s="26">
        <f t="shared" si="662"/>
        <v>139402.59512226953</v>
      </c>
      <c r="AY1075" s="28">
        <f t="shared" si="686"/>
        <v>0.39402595122269535</v>
      </c>
      <c r="AZ1075" s="28">
        <f t="shared" si="693"/>
        <v>1.4397975083511039E-3</v>
      </c>
      <c r="BA1075" s="29">
        <f t="shared" si="663"/>
        <v>0.3512079302969609</v>
      </c>
      <c r="BB1075" s="51">
        <f t="shared" si="687"/>
        <v>1.7874596963627531E-2</v>
      </c>
      <c r="BC1075" s="29">
        <f t="shared" si="664"/>
        <v>0.32090140128206934</v>
      </c>
      <c r="BD1075" s="51">
        <f t="shared" si="688"/>
        <v>1.2431932051264027E-2</v>
      </c>
      <c r="BE1075" s="29">
        <f t="shared" si="665"/>
        <v>0.3278906684209697</v>
      </c>
      <c r="BF1075" s="51">
        <f t="shared" si="689"/>
        <v>5.4426649123636706E-3</v>
      </c>
      <c r="BG1075" s="2" t="str">
        <f t="shared" si="690"/>
        <v>No</v>
      </c>
    </row>
    <row r="1076" spans="1:59" x14ac:dyDescent="0.35">
      <c r="A1076" s="23">
        <v>42104</v>
      </c>
      <c r="B1076" s="25">
        <v>45.571506999999997</v>
      </c>
      <c r="C1076" s="30">
        <f t="shared" si="666"/>
        <v>4.9195768972019049E-3</v>
      </c>
      <c r="D1076" s="3">
        <f t="shared" si="667"/>
        <v>60215.102056003612</v>
      </c>
      <c r="E1076" s="24">
        <v>21.634716000000001</v>
      </c>
      <c r="F1076" s="30">
        <f t="shared" si="668"/>
        <v>2.1444365940428423E-3</v>
      </c>
      <c r="G1076" s="3">
        <f t="shared" si="669"/>
        <v>39962.958367619052</v>
      </c>
      <c r="H1076" s="25">
        <v>8.7198519999999995</v>
      </c>
      <c r="I1076" s="30">
        <f t="shared" si="670"/>
        <v>9.1105112940148558E-4</v>
      </c>
      <c r="J1076" s="3">
        <f t="shared" si="671"/>
        <v>39462.609696716048</v>
      </c>
      <c r="K1076" s="26">
        <f t="shared" si="654"/>
        <v>139640.67012033871</v>
      </c>
      <c r="L1076" s="28">
        <f t="shared" si="672"/>
        <v>0.39640670120338695</v>
      </c>
      <c r="M1076" s="28">
        <f t="shared" si="691"/>
        <v>4.162169991825504E-3</v>
      </c>
      <c r="N1076" s="29">
        <f t="shared" si="655"/>
        <v>0.43121464544757482</v>
      </c>
      <c r="O1076" s="29">
        <f t="shared" si="656"/>
        <v>0.28618423510271052</v>
      </c>
      <c r="P1076" s="29">
        <f t="shared" si="657"/>
        <v>0.28260111944971472</v>
      </c>
      <c r="R1076" s="23">
        <v>42104</v>
      </c>
      <c r="S1076" s="25">
        <v>45.571506999999997</v>
      </c>
      <c r="T1076" s="30">
        <f t="shared" si="673"/>
        <v>4.9195768972019049E-3</v>
      </c>
      <c r="U1076" s="3">
        <f t="shared" si="674"/>
        <v>45841.280780157147</v>
      </c>
      <c r="V1076" s="24">
        <v>21.634716000000001</v>
      </c>
      <c r="W1076" s="30">
        <f t="shared" si="675"/>
        <v>2.1444365940428423E-3</v>
      </c>
      <c r="X1076" s="3">
        <f t="shared" si="676"/>
        <v>48057.350808647709</v>
      </c>
      <c r="Y1076" s="25">
        <v>8.7198519999999995</v>
      </c>
      <c r="Z1076" s="30">
        <f t="shared" si="677"/>
        <v>9.1105112940148558E-4</v>
      </c>
      <c r="AA1076" s="3">
        <f t="shared" si="678"/>
        <v>44908.514748775604</v>
      </c>
      <c r="AB1076" s="26">
        <f t="shared" si="658"/>
        <v>138807.14633758046</v>
      </c>
      <c r="AC1076" s="28">
        <f t="shared" si="679"/>
        <v>0.38807146337580467</v>
      </c>
      <c r="AD1076" s="28">
        <f t="shared" si="692"/>
        <v>3.6812780565147474E-3</v>
      </c>
      <c r="AE1076" s="29">
        <f t="shared" si="659"/>
        <v>0.33025158999141629</v>
      </c>
      <c r="AF1076" s="29">
        <f t="shared" si="660"/>
        <v>0.34621669039843034</v>
      </c>
      <c r="AG1076" s="29">
        <f t="shared" si="661"/>
        <v>0.32353171961015331</v>
      </c>
      <c r="AN1076" s="23">
        <v>42104</v>
      </c>
      <c r="AO1076" s="25">
        <v>45.571506999999997</v>
      </c>
      <c r="AP1076" s="30">
        <f t="shared" si="680"/>
        <v>4.9195768972019049E-3</v>
      </c>
      <c r="AQ1076" s="3">
        <f t="shared" si="681"/>
        <v>49200.155936903691</v>
      </c>
      <c r="AR1076" s="24">
        <v>21.634716000000001</v>
      </c>
      <c r="AS1076" s="30">
        <f t="shared" si="682"/>
        <v>2.1444365940428423E-3</v>
      </c>
      <c r="AT1076" s="3">
        <f t="shared" si="683"/>
        <v>44830.418390427323</v>
      </c>
      <c r="AU1076" s="25">
        <v>8.7198519999999995</v>
      </c>
      <c r="AV1076" s="30">
        <f t="shared" si="684"/>
        <v>9.1105112940148558E-4</v>
      </c>
      <c r="AW1076" s="3">
        <f t="shared" si="685"/>
        <v>45750.453157318741</v>
      </c>
      <c r="AX1076" s="26">
        <f t="shared" si="662"/>
        <v>139781.02748464973</v>
      </c>
      <c r="AY1076" s="28">
        <f t="shared" si="686"/>
        <v>0.39781027484649734</v>
      </c>
      <c r="AZ1076" s="28">
        <f t="shared" si="693"/>
        <v>3.7843236238019884E-3</v>
      </c>
      <c r="BA1076" s="29">
        <f t="shared" si="663"/>
        <v>0.35198021378335254</v>
      </c>
      <c r="BB1076" s="51">
        <f t="shared" si="687"/>
        <v>1.8646880450019165E-2</v>
      </c>
      <c r="BC1076" s="29">
        <f t="shared" si="664"/>
        <v>0.32071890725907309</v>
      </c>
      <c r="BD1076" s="51">
        <f t="shared" si="688"/>
        <v>1.2614426074260277E-2</v>
      </c>
      <c r="BE1076" s="29">
        <f t="shared" si="665"/>
        <v>0.32730087895757454</v>
      </c>
      <c r="BF1076" s="51">
        <f t="shared" si="689"/>
        <v>6.0324543757588334E-3</v>
      </c>
      <c r="BG1076" s="2" t="str">
        <f t="shared" si="690"/>
        <v>No</v>
      </c>
    </row>
    <row r="1077" spans="1:59" x14ac:dyDescent="0.35">
      <c r="A1077" s="23">
        <v>42107</v>
      </c>
      <c r="B1077" s="25">
        <v>45.391319000000003</v>
      </c>
      <c r="C1077" s="30">
        <f t="shared" si="666"/>
        <v>-3.9539618472567151E-3</v>
      </c>
      <c r="D1077" s="3">
        <f t="shared" si="667"/>
        <v>59977.013839845502</v>
      </c>
      <c r="E1077" s="24">
        <v>21.572989</v>
      </c>
      <c r="F1077" s="30">
        <f t="shared" si="668"/>
        <v>-2.8531458420808509E-3</v>
      </c>
      <c r="G1077" s="3">
        <f t="shared" si="669"/>
        <v>39848.938219115233</v>
      </c>
      <c r="H1077" s="25">
        <v>8.7277920000000009</v>
      </c>
      <c r="I1077" s="30">
        <f t="shared" si="670"/>
        <v>9.1056591327487446E-4</v>
      </c>
      <c r="J1077" s="3">
        <f t="shared" si="671"/>
        <v>39498.54300395475</v>
      </c>
      <c r="K1077" s="26">
        <f t="shared" si="654"/>
        <v>139324.49506291549</v>
      </c>
      <c r="L1077" s="28">
        <f t="shared" si="672"/>
        <v>0.39324495062915488</v>
      </c>
      <c r="M1077" s="28">
        <f t="shared" si="691"/>
        <v>-3.1617505742320695E-3</v>
      </c>
      <c r="N1077" s="29">
        <f t="shared" si="655"/>
        <v>0.43048434385325685</v>
      </c>
      <c r="O1077" s="29">
        <f t="shared" si="656"/>
        <v>0.28601530693594429</v>
      </c>
      <c r="P1077" s="29">
        <f t="shared" si="657"/>
        <v>0.28350034921079875</v>
      </c>
      <c r="R1077" s="23">
        <v>42107</v>
      </c>
      <c r="S1077" s="25">
        <v>45.391319000000003</v>
      </c>
      <c r="T1077" s="30">
        <f t="shared" si="673"/>
        <v>-3.9539618472567151E-3</v>
      </c>
      <c r="U1077" s="3">
        <f t="shared" si="674"/>
        <v>45660.026104923025</v>
      </c>
      <c r="V1077" s="24">
        <v>21.572989</v>
      </c>
      <c r="W1077" s="30">
        <f t="shared" si="675"/>
        <v>-2.8531458420808509E-3</v>
      </c>
      <c r="X1077" s="3">
        <f t="shared" si="676"/>
        <v>47920.236178006591</v>
      </c>
      <c r="Y1077" s="25">
        <v>8.7277920000000009</v>
      </c>
      <c r="Z1077" s="30">
        <f t="shared" si="677"/>
        <v>9.1056591327487446E-4</v>
      </c>
      <c r="AA1077" s="3">
        <f t="shared" si="678"/>
        <v>44949.406911521641</v>
      </c>
      <c r="AB1077" s="26">
        <f t="shared" si="658"/>
        <v>138529.66919445124</v>
      </c>
      <c r="AC1077" s="28">
        <f t="shared" si="679"/>
        <v>0.38529669194451244</v>
      </c>
      <c r="AD1077" s="28">
        <f t="shared" si="692"/>
        <v>-2.7747714312922334E-3</v>
      </c>
      <c r="AE1077" s="29">
        <f t="shared" si="659"/>
        <v>0.32960467147893774</v>
      </c>
      <c r="AF1077" s="29">
        <f t="shared" si="660"/>
        <v>0.3459203826636007</v>
      </c>
      <c r="AG1077" s="29">
        <f t="shared" si="661"/>
        <v>0.32447494585746167</v>
      </c>
      <c r="AN1077" s="23">
        <v>42107</v>
      </c>
      <c r="AO1077" s="25">
        <v>45.391319000000003</v>
      </c>
      <c r="AP1077" s="30">
        <f t="shared" si="680"/>
        <v>-3.9539618472567151E-3</v>
      </c>
      <c r="AQ1077" s="3">
        <f t="shared" si="681"/>
        <v>49005.620397450097</v>
      </c>
      <c r="AR1077" s="24">
        <v>21.572989</v>
      </c>
      <c r="AS1077" s="30">
        <f t="shared" si="682"/>
        <v>-2.8531458420808509E-3</v>
      </c>
      <c r="AT1077" s="3">
        <f t="shared" si="683"/>
        <v>44702.510668597934</v>
      </c>
      <c r="AU1077" s="25">
        <v>8.7277920000000009</v>
      </c>
      <c r="AV1077" s="30">
        <f t="shared" si="684"/>
        <v>9.1056591327487446E-4</v>
      </c>
      <c r="AW1077" s="3">
        <f t="shared" si="685"/>
        <v>45792.111960480674</v>
      </c>
      <c r="AX1077" s="26">
        <f t="shared" si="662"/>
        <v>139500.24302652868</v>
      </c>
      <c r="AY1077" s="28">
        <f t="shared" si="686"/>
        <v>0.39500243026528681</v>
      </c>
      <c r="AZ1077" s="28">
        <f t="shared" si="693"/>
        <v>-2.8078445812105279E-3</v>
      </c>
      <c r="BA1077" s="29">
        <f t="shared" si="663"/>
        <v>0.35129415787562984</v>
      </c>
      <c r="BB1077" s="51">
        <f t="shared" si="687"/>
        <v>1.7960824542296472E-2</v>
      </c>
      <c r="BC1077" s="29">
        <f t="shared" si="664"/>
        <v>0.32044754689134758</v>
      </c>
      <c r="BD1077" s="51">
        <f t="shared" si="688"/>
        <v>1.2885786441985791E-2</v>
      </c>
      <c r="BE1077" s="29">
        <f t="shared" si="665"/>
        <v>0.32825829523302275</v>
      </c>
      <c r="BF1077" s="51">
        <f t="shared" si="689"/>
        <v>5.0750381003106249E-3</v>
      </c>
      <c r="BG1077" s="2" t="str">
        <f t="shared" si="690"/>
        <v>No</v>
      </c>
    </row>
    <row r="1078" spans="1:59" x14ac:dyDescent="0.35">
      <c r="A1078" s="23">
        <v>42108</v>
      </c>
      <c r="B1078" s="25">
        <v>45.451385000000002</v>
      </c>
      <c r="C1078" s="30">
        <f t="shared" si="666"/>
        <v>1.3232926762933861E-3</v>
      </c>
      <c r="D1078" s="3">
        <f t="shared" si="667"/>
        <v>60056.380983005714</v>
      </c>
      <c r="E1078" s="24">
        <v>21.704151</v>
      </c>
      <c r="F1078" s="30">
        <f t="shared" si="668"/>
        <v>6.0799178083297267E-3</v>
      </c>
      <c r="G1078" s="3">
        <f t="shared" si="669"/>
        <v>40091.216488236663</v>
      </c>
      <c r="H1078" s="25">
        <v>8.7436790000000002</v>
      </c>
      <c r="I1078" s="30">
        <f t="shared" si="670"/>
        <v>1.8202771101785142E-3</v>
      </c>
      <c r="J1078" s="3">
        <f t="shared" si="671"/>
        <v>39570.441297670252</v>
      </c>
      <c r="K1078" s="26">
        <f t="shared" si="654"/>
        <v>139718.03876891264</v>
      </c>
      <c r="L1078" s="28">
        <f t="shared" si="672"/>
        <v>0.39718038768912645</v>
      </c>
      <c r="M1078" s="28">
        <f t="shared" si="691"/>
        <v>3.9354370599715693E-3</v>
      </c>
      <c r="N1078" s="29">
        <f t="shared" si="655"/>
        <v>0.42983985111855366</v>
      </c>
      <c r="O1078" s="29">
        <f t="shared" si="656"/>
        <v>0.28694373927296341</v>
      </c>
      <c r="P1078" s="29">
        <f t="shared" si="657"/>
        <v>0.28321640960848288</v>
      </c>
      <c r="R1078" s="23">
        <v>42108</v>
      </c>
      <c r="S1078" s="25">
        <v>45.451385000000002</v>
      </c>
      <c r="T1078" s="30">
        <f t="shared" si="673"/>
        <v>1.3232926762933861E-3</v>
      </c>
      <c r="U1078" s="3">
        <f t="shared" si="674"/>
        <v>45720.447683067032</v>
      </c>
      <c r="V1078" s="24">
        <v>21.704151</v>
      </c>
      <c r="W1078" s="30">
        <f t="shared" si="675"/>
        <v>6.0799178083297267E-3</v>
      </c>
      <c r="X1078" s="3">
        <f t="shared" si="676"/>
        <v>48211.587275324622</v>
      </c>
      <c r="Y1078" s="25">
        <v>8.7436790000000002</v>
      </c>
      <c r="Z1078" s="30">
        <f t="shared" si="677"/>
        <v>1.8202771101785142E-3</v>
      </c>
      <c r="AA1078" s="3">
        <f t="shared" si="678"/>
        <v>45031.227288038783</v>
      </c>
      <c r="AB1078" s="26">
        <f t="shared" si="658"/>
        <v>138963.26224643044</v>
      </c>
      <c r="AC1078" s="28">
        <f t="shared" si="679"/>
        <v>0.38963262246430452</v>
      </c>
      <c r="AD1078" s="28">
        <f t="shared" si="692"/>
        <v>4.3359305197920861E-3</v>
      </c>
      <c r="AE1078" s="29">
        <f t="shared" si="659"/>
        <v>0.329011041795987</v>
      </c>
      <c r="AF1078" s="29">
        <f t="shared" si="660"/>
        <v>0.34693764737494881</v>
      </c>
      <c r="AG1078" s="29">
        <f t="shared" si="661"/>
        <v>0.32405131082906413</v>
      </c>
      <c r="AN1078" s="23">
        <v>42108</v>
      </c>
      <c r="AO1078" s="25">
        <v>45.451385000000002</v>
      </c>
      <c r="AP1078" s="30">
        <f t="shared" si="680"/>
        <v>1.3232926762933861E-3</v>
      </c>
      <c r="AQ1078" s="3">
        <f t="shared" si="681"/>
        <v>49070.469176019258</v>
      </c>
      <c r="AR1078" s="24">
        <v>21.704151</v>
      </c>
      <c r="AS1078" s="30">
        <f t="shared" si="682"/>
        <v>6.0799178083297267E-3</v>
      </c>
      <c r="AT1078" s="3">
        <f t="shared" si="683"/>
        <v>44974.298259288989</v>
      </c>
      <c r="AU1078" s="25">
        <v>8.7436790000000002</v>
      </c>
      <c r="AV1078" s="30">
        <f t="shared" si="684"/>
        <v>1.8202771101785142E-3</v>
      </c>
      <c r="AW1078" s="3">
        <f t="shared" si="685"/>
        <v>45875.466293709069</v>
      </c>
      <c r="AX1078" s="26">
        <f t="shared" si="662"/>
        <v>139920.23372901732</v>
      </c>
      <c r="AY1078" s="28">
        <f t="shared" si="686"/>
        <v>0.39920233729017318</v>
      </c>
      <c r="AZ1078" s="28">
        <f t="shared" si="693"/>
        <v>4.1999070248863735E-3</v>
      </c>
      <c r="BA1078" s="29">
        <f t="shared" si="663"/>
        <v>0.3507031675708443</v>
      </c>
      <c r="BB1078" s="51">
        <f t="shared" si="687"/>
        <v>1.7369834237510928E-2</v>
      </c>
      <c r="BC1078" s="29">
        <f t="shared" si="664"/>
        <v>0.32142812415815747</v>
      </c>
      <c r="BD1078" s="51">
        <f t="shared" si="688"/>
        <v>1.1905209175175901E-2</v>
      </c>
      <c r="BE1078" s="29">
        <f t="shared" si="665"/>
        <v>0.32786870827099823</v>
      </c>
      <c r="BF1078" s="51">
        <f t="shared" si="689"/>
        <v>5.4646250623351378E-3</v>
      </c>
      <c r="BG1078" s="2" t="str">
        <f t="shared" si="690"/>
        <v>No</v>
      </c>
    </row>
    <row r="1079" spans="1:59" x14ac:dyDescent="0.35">
      <c r="A1079" s="23">
        <v>42109</v>
      </c>
      <c r="B1079" s="25">
        <v>45.700221999999997</v>
      </c>
      <c r="C1079" s="30">
        <f t="shared" si="666"/>
        <v>5.4747946624726929E-3</v>
      </c>
      <c r="D1079" s="3">
        <f t="shared" si="667"/>
        <v>60385.1773370589</v>
      </c>
      <c r="E1079" s="24">
        <v>21.819893</v>
      </c>
      <c r="F1079" s="30">
        <f t="shared" si="668"/>
        <v>5.3327126225761745E-3</v>
      </c>
      <c r="G1079" s="3">
        <f t="shared" si="669"/>
        <v>40305.011424457916</v>
      </c>
      <c r="H1079" s="25">
        <v>8.7436790000000002</v>
      </c>
      <c r="I1079" s="30">
        <f t="shared" si="670"/>
        <v>0</v>
      </c>
      <c r="J1079" s="3">
        <f t="shared" si="671"/>
        <v>39570.441297670252</v>
      </c>
      <c r="K1079" s="26">
        <f t="shared" si="654"/>
        <v>140260.63005918707</v>
      </c>
      <c r="L1079" s="28">
        <f t="shared" si="672"/>
        <v>0.40260630059187075</v>
      </c>
      <c r="M1079" s="28">
        <f t="shared" si="691"/>
        <v>5.4259129027443009E-3</v>
      </c>
      <c r="N1079" s="29">
        <f t="shared" si="655"/>
        <v>0.43052121833174151</v>
      </c>
      <c r="O1079" s="29">
        <f t="shared" si="656"/>
        <v>0.28735798069244406</v>
      </c>
      <c r="P1079" s="29">
        <f t="shared" si="657"/>
        <v>0.28212080097581443</v>
      </c>
      <c r="R1079" s="23">
        <v>42109</v>
      </c>
      <c r="S1079" s="25">
        <v>45.700221999999997</v>
      </c>
      <c r="T1079" s="30">
        <f t="shared" si="673"/>
        <v>5.4747946624726929E-3</v>
      </c>
      <c r="U1079" s="3">
        <f t="shared" si="674"/>
        <v>45970.757746008152</v>
      </c>
      <c r="V1079" s="24">
        <v>21.819893</v>
      </c>
      <c r="W1079" s="30">
        <f t="shared" si="675"/>
        <v>5.3327126225761745E-3</v>
      </c>
      <c r="X1079" s="3">
        <f t="shared" si="676"/>
        <v>48468.685815342178</v>
      </c>
      <c r="Y1079" s="25">
        <v>8.7436790000000002</v>
      </c>
      <c r="Z1079" s="30">
        <f t="shared" si="677"/>
        <v>0</v>
      </c>
      <c r="AA1079" s="3">
        <f t="shared" si="678"/>
        <v>45031.227288038783</v>
      </c>
      <c r="AB1079" s="26">
        <f t="shared" si="658"/>
        <v>139470.67084938911</v>
      </c>
      <c r="AC1079" s="28">
        <f t="shared" si="679"/>
        <v>0.39470670849389111</v>
      </c>
      <c r="AD1079" s="28">
        <f t="shared" si="692"/>
        <v>5.0740860295865886E-3</v>
      </c>
      <c r="AE1079" s="29">
        <f t="shared" si="659"/>
        <v>0.32960878058477849</v>
      </c>
      <c r="AF1079" s="29">
        <f t="shared" si="660"/>
        <v>0.34751884048569825</v>
      </c>
      <c r="AG1079" s="29">
        <f t="shared" si="661"/>
        <v>0.32287237892952331</v>
      </c>
      <c r="AN1079" s="23">
        <v>42109</v>
      </c>
      <c r="AO1079" s="25">
        <v>45.700221999999997</v>
      </c>
      <c r="AP1079" s="30">
        <f t="shared" si="680"/>
        <v>5.4747946624726929E-3</v>
      </c>
      <c r="AQ1079" s="3">
        <f t="shared" si="681"/>
        <v>49339.119918749158</v>
      </c>
      <c r="AR1079" s="24">
        <v>21.819893</v>
      </c>
      <c r="AS1079" s="30">
        <f t="shared" si="682"/>
        <v>5.3327126225761745E-3</v>
      </c>
      <c r="AT1079" s="3">
        <f t="shared" si="683"/>
        <v>45214.133267307807</v>
      </c>
      <c r="AU1079" s="25">
        <v>8.7436790000000002</v>
      </c>
      <c r="AV1079" s="30">
        <f t="shared" si="684"/>
        <v>0</v>
      </c>
      <c r="AW1079" s="3">
        <f t="shared" si="685"/>
        <v>45875.466293709069</v>
      </c>
      <c r="AX1079" s="26">
        <f t="shared" si="662"/>
        <v>140428.71947976603</v>
      </c>
      <c r="AY1079" s="28">
        <f t="shared" si="686"/>
        <v>0.40428719479766029</v>
      </c>
      <c r="AZ1079" s="28">
        <f t="shared" si="693"/>
        <v>5.0848575074871061E-3</v>
      </c>
      <c r="BA1079" s="29">
        <f t="shared" si="663"/>
        <v>0.35134636348982934</v>
      </c>
      <c r="BB1079" s="51">
        <f t="shared" si="687"/>
        <v>1.8013030156495968E-2</v>
      </c>
      <c r="BC1079" s="29">
        <f t="shared" si="664"/>
        <v>0.32197212532314362</v>
      </c>
      <c r="BD1079" s="51">
        <f t="shared" si="688"/>
        <v>1.1361208010189749E-2</v>
      </c>
      <c r="BE1079" s="29">
        <f t="shared" si="665"/>
        <v>0.32668151118702704</v>
      </c>
      <c r="BF1079" s="51">
        <f t="shared" si="689"/>
        <v>6.6518221463063298E-3</v>
      </c>
      <c r="BG1079" s="2" t="str">
        <f t="shared" si="690"/>
        <v>No</v>
      </c>
    </row>
    <row r="1080" spans="1:59" x14ac:dyDescent="0.35">
      <c r="A1080" s="23">
        <v>42110</v>
      </c>
      <c r="B1080" s="25">
        <v>45.665913000000003</v>
      </c>
      <c r="C1080" s="30">
        <f t="shared" si="666"/>
        <v>-7.5074033557198661E-4</v>
      </c>
      <c r="D1080" s="3">
        <f t="shared" si="667"/>
        <v>60339.843748761305</v>
      </c>
      <c r="E1080" s="24">
        <v>21.904762000000002</v>
      </c>
      <c r="F1080" s="30">
        <f t="shared" si="668"/>
        <v>3.889524114531584E-3</v>
      </c>
      <c r="G1080" s="3">
        <f t="shared" si="669"/>
        <v>40461.778738329813</v>
      </c>
      <c r="H1080" s="25">
        <v>8.7436790000000002</v>
      </c>
      <c r="I1080" s="30">
        <f t="shared" si="670"/>
        <v>0</v>
      </c>
      <c r="J1080" s="3">
        <f t="shared" si="671"/>
        <v>39570.441297670252</v>
      </c>
      <c r="K1080" s="26">
        <f t="shared" si="654"/>
        <v>140372.06378476135</v>
      </c>
      <c r="L1080" s="28">
        <f t="shared" si="672"/>
        <v>0.40372063784761347</v>
      </c>
      <c r="M1080" s="28">
        <f t="shared" si="691"/>
        <v>1.1143372557427256E-3</v>
      </c>
      <c r="N1080" s="29">
        <f t="shared" si="655"/>
        <v>0.42985649795163683</v>
      </c>
      <c r="O1080" s="29">
        <f t="shared" si="656"/>
        <v>0.28824666138963118</v>
      </c>
      <c r="P1080" s="29">
        <f t="shared" si="657"/>
        <v>0.28189684065873211</v>
      </c>
      <c r="R1080" s="23">
        <v>42110</v>
      </c>
      <c r="S1080" s="25">
        <v>45.665913000000003</v>
      </c>
      <c r="T1080" s="30">
        <f t="shared" si="673"/>
        <v>-7.5074033557198661E-4</v>
      </c>
      <c r="U1080" s="3">
        <f t="shared" si="674"/>
        <v>45936.245643911418</v>
      </c>
      <c r="V1080" s="24">
        <v>21.904762000000002</v>
      </c>
      <c r="W1080" s="30">
        <f t="shared" si="675"/>
        <v>3.889524114531584E-3</v>
      </c>
      <c r="X1080" s="3">
        <f t="shared" si="676"/>
        <v>48657.205937620609</v>
      </c>
      <c r="Y1080" s="25">
        <v>8.7436790000000002</v>
      </c>
      <c r="Z1080" s="30">
        <f t="shared" si="677"/>
        <v>0</v>
      </c>
      <c r="AA1080" s="3">
        <f t="shared" si="678"/>
        <v>45031.227288038783</v>
      </c>
      <c r="AB1080" s="26">
        <f t="shared" si="658"/>
        <v>139624.67886957081</v>
      </c>
      <c r="AC1080" s="28">
        <f t="shared" si="679"/>
        <v>0.39624678869570817</v>
      </c>
      <c r="AD1080" s="28">
        <f t="shared" si="692"/>
        <v>1.5400802018170623E-3</v>
      </c>
      <c r="AE1080" s="29">
        <f t="shared" si="659"/>
        <v>0.32899803971490144</v>
      </c>
      <c r="AF1080" s="29">
        <f t="shared" si="660"/>
        <v>0.3484857142129818</v>
      </c>
      <c r="AG1080" s="29">
        <f t="shared" si="661"/>
        <v>0.32251624607211676</v>
      </c>
      <c r="AN1080" s="23">
        <v>42110</v>
      </c>
      <c r="AO1080" s="25">
        <v>45.665913000000003</v>
      </c>
      <c r="AP1080" s="30">
        <f t="shared" si="680"/>
        <v>-7.5074033557198661E-4</v>
      </c>
      <c r="AQ1080" s="3">
        <f t="shared" si="681"/>
        <v>49302.079051304529</v>
      </c>
      <c r="AR1080" s="24">
        <v>21.904762000000002</v>
      </c>
      <c r="AS1080" s="30">
        <f t="shared" si="682"/>
        <v>3.889524114531584E-3</v>
      </c>
      <c r="AT1080" s="3">
        <f t="shared" si="683"/>
        <v>45389.994728968646</v>
      </c>
      <c r="AU1080" s="25">
        <v>8.7436790000000002</v>
      </c>
      <c r="AV1080" s="30">
        <f t="shared" si="684"/>
        <v>0</v>
      </c>
      <c r="AW1080" s="3">
        <f t="shared" si="685"/>
        <v>45875.466293709069</v>
      </c>
      <c r="AX1080" s="26">
        <f t="shared" si="662"/>
        <v>140567.54007398224</v>
      </c>
      <c r="AY1080" s="28">
        <f t="shared" si="686"/>
        <v>0.40567540073982244</v>
      </c>
      <c r="AZ1080" s="28">
        <f t="shared" si="693"/>
        <v>1.3882059421621573E-3</v>
      </c>
      <c r="BA1080" s="29">
        <f t="shared" si="663"/>
        <v>0.35073587419511149</v>
      </c>
      <c r="BB1080" s="51">
        <f t="shared" si="687"/>
        <v>1.7402540861778115E-2</v>
      </c>
      <c r="BC1080" s="29">
        <f t="shared" si="664"/>
        <v>0.32290523619520833</v>
      </c>
      <c r="BD1080" s="51">
        <f t="shared" si="688"/>
        <v>1.0428097138125036E-2</v>
      </c>
      <c r="BE1080" s="29">
        <f t="shared" si="665"/>
        <v>0.32635888960968024</v>
      </c>
      <c r="BF1080" s="51">
        <f t="shared" si="689"/>
        <v>6.9744437236531343E-3</v>
      </c>
      <c r="BG1080" s="2" t="str">
        <f t="shared" si="690"/>
        <v>No</v>
      </c>
    </row>
    <row r="1081" spans="1:59" x14ac:dyDescent="0.35">
      <c r="A1081" s="23">
        <v>42111</v>
      </c>
      <c r="B1081" s="25">
        <v>45.125320000000002</v>
      </c>
      <c r="C1081" s="30">
        <f t="shared" si="666"/>
        <v>-1.1837998289884188E-2</v>
      </c>
      <c r="D1081" s="3">
        <f t="shared" si="667"/>
        <v>59625.540781651587</v>
      </c>
      <c r="E1081" s="24">
        <v>21.642434999999999</v>
      </c>
      <c r="F1081" s="30">
        <f t="shared" si="668"/>
        <v>-1.197579777401836E-2</v>
      </c>
      <c r="G1081" s="3">
        <f t="shared" si="669"/>
        <v>39977.216658582496</v>
      </c>
      <c r="H1081" s="25">
        <v>8.7516119999999997</v>
      </c>
      <c r="I1081" s="30">
        <f t="shared" si="670"/>
        <v>9.072839933852439E-4</v>
      </c>
      <c r="J1081" s="3">
        <f t="shared" si="671"/>
        <v>39606.342925670819</v>
      </c>
      <c r="K1081" s="26">
        <f t="shared" si="654"/>
        <v>139209.10036590492</v>
      </c>
      <c r="L1081" s="28">
        <f t="shared" si="672"/>
        <v>0.39209100365904925</v>
      </c>
      <c r="M1081" s="28">
        <f t="shared" si="691"/>
        <v>-1.162963418856422E-2</v>
      </c>
      <c r="N1081" s="29">
        <f t="shared" si="655"/>
        <v>0.42831640047186936</v>
      </c>
      <c r="O1081" s="29">
        <f t="shared" si="656"/>
        <v>0.28717387407507244</v>
      </c>
      <c r="P1081" s="29">
        <f t="shared" si="657"/>
        <v>0.28450972545305808</v>
      </c>
      <c r="R1081" s="23">
        <v>42111</v>
      </c>
      <c r="S1081" s="25">
        <v>45.125320000000002</v>
      </c>
      <c r="T1081" s="30">
        <f t="shared" si="673"/>
        <v>-1.1837998289884188E-2</v>
      </c>
      <c r="U1081" s="3">
        <f t="shared" si="674"/>
        <v>45392.452446535091</v>
      </c>
      <c r="V1081" s="24">
        <v>21.642434999999999</v>
      </c>
      <c r="W1081" s="30">
        <f t="shared" si="675"/>
        <v>-1.197579777401836E-2</v>
      </c>
      <c r="X1081" s="3">
        <f t="shared" si="676"/>
        <v>48074.497079062901</v>
      </c>
      <c r="Y1081" s="25">
        <v>8.7516119999999997</v>
      </c>
      <c r="Z1081" s="30">
        <f t="shared" si="677"/>
        <v>9.072839933852439E-4</v>
      </c>
      <c r="AA1081" s="3">
        <f t="shared" si="678"/>
        <v>45072.083399759715</v>
      </c>
      <c r="AB1081" s="26">
        <f t="shared" si="658"/>
        <v>138539.03292535772</v>
      </c>
      <c r="AC1081" s="28">
        <f t="shared" si="679"/>
        <v>0.38539032925357719</v>
      </c>
      <c r="AD1081" s="28">
        <f t="shared" si="692"/>
        <v>-1.0856459442130983E-2</v>
      </c>
      <c r="AE1081" s="29">
        <f t="shared" si="659"/>
        <v>0.32765099833627181</v>
      </c>
      <c r="AF1081" s="29">
        <f t="shared" si="660"/>
        <v>0.34701048552117836</v>
      </c>
      <c r="AG1081" s="29">
        <f t="shared" si="661"/>
        <v>0.32533851614254966</v>
      </c>
      <c r="AN1081" s="23">
        <v>42111</v>
      </c>
      <c r="AO1081" s="25">
        <v>45.125320000000002</v>
      </c>
      <c r="AP1081" s="30">
        <f t="shared" si="680"/>
        <v>-1.1837998289884188E-2</v>
      </c>
      <c r="AQ1081" s="3">
        <f t="shared" si="681"/>
        <v>48718.441123807454</v>
      </c>
      <c r="AR1081" s="24">
        <v>21.642434999999999</v>
      </c>
      <c r="AS1081" s="30">
        <f t="shared" si="682"/>
        <v>-1.197579777401836E-2</v>
      </c>
      <c r="AT1081" s="3">
        <f t="shared" si="683"/>
        <v>44846.41333113076</v>
      </c>
      <c r="AU1081" s="25">
        <v>8.7516119999999997</v>
      </c>
      <c r="AV1081" s="30">
        <f t="shared" si="684"/>
        <v>9.072839933852439E-4</v>
      </c>
      <c r="AW1081" s="3">
        <f t="shared" si="685"/>
        <v>45917.088369966434</v>
      </c>
      <c r="AX1081" s="26">
        <f t="shared" si="662"/>
        <v>139481.94282490463</v>
      </c>
      <c r="AY1081" s="28">
        <f t="shared" si="686"/>
        <v>0.39481942824904626</v>
      </c>
      <c r="AZ1081" s="28">
        <f t="shared" si="693"/>
        <v>-1.0855972490776189E-2</v>
      </c>
      <c r="BA1081" s="29">
        <f t="shared" si="663"/>
        <v>0.34928134880487721</v>
      </c>
      <c r="BB1081" s="51">
        <f t="shared" si="687"/>
        <v>1.5948015471543842E-2</v>
      </c>
      <c r="BC1081" s="29">
        <f t="shared" si="664"/>
        <v>0.32152128385125556</v>
      </c>
      <c r="BD1081" s="51">
        <f t="shared" si="688"/>
        <v>1.1812049482077813E-2</v>
      </c>
      <c r="BE1081" s="29">
        <f t="shared" si="665"/>
        <v>0.32919736734386734</v>
      </c>
      <c r="BF1081" s="51">
        <f t="shared" si="689"/>
        <v>4.1359659894660283E-3</v>
      </c>
      <c r="BG1081" s="2" t="str">
        <f t="shared" si="690"/>
        <v>No</v>
      </c>
    </row>
    <row r="1082" spans="1:59" x14ac:dyDescent="0.35">
      <c r="A1082" s="23">
        <v>42114</v>
      </c>
      <c r="B1082" s="25">
        <v>45.528621999999999</v>
      </c>
      <c r="C1082" s="30">
        <f t="shared" si="666"/>
        <v>8.9373770645835293E-3</v>
      </c>
      <c r="D1082" s="3">
        <f t="shared" si="667"/>
        <v>60158.436722296909</v>
      </c>
      <c r="E1082" s="24">
        <v>21.65015</v>
      </c>
      <c r="F1082" s="30">
        <f t="shared" si="668"/>
        <v>3.5647559990370503E-4</v>
      </c>
      <c r="G1082" s="3">
        <f t="shared" si="669"/>
        <v>39991.467560873345</v>
      </c>
      <c r="H1082" s="25">
        <v>8.7357379999999996</v>
      </c>
      <c r="I1082" s="30">
        <f t="shared" si="670"/>
        <v>-1.8138372679227244E-3</v>
      </c>
      <c r="J1082" s="3">
        <f t="shared" si="671"/>
        <v>39534.503464826106</v>
      </c>
      <c r="K1082" s="26">
        <f t="shared" si="654"/>
        <v>139684.40774799636</v>
      </c>
      <c r="L1082" s="28">
        <f t="shared" si="672"/>
        <v>0.39684407747996353</v>
      </c>
      <c r="M1082" s="28">
        <f t="shared" si="691"/>
        <v>4.7530738209142775E-3</v>
      </c>
      <c r="N1082" s="29">
        <f t="shared" si="655"/>
        <v>0.43067395776075679</v>
      </c>
      <c r="O1082" s="29">
        <f t="shared" si="656"/>
        <v>0.28629872299721287</v>
      </c>
      <c r="P1082" s="29">
        <f t="shared" si="657"/>
        <v>0.2830273192420304</v>
      </c>
      <c r="R1082" s="23">
        <v>42114</v>
      </c>
      <c r="S1082" s="25">
        <v>45.528621999999999</v>
      </c>
      <c r="T1082" s="30">
        <f t="shared" si="673"/>
        <v>8.9373770645835293E-3</v>
      </c>
      <c r="U1082" s="3">
        <f t="shared" si="674"/>
        <v>45798.141909935955</v>
      </c>
      <c r="V1082" s="24">
        <v>21.65015</v>
      </c>
      <c r="W1082" s="30">
        <f t="shared" si="675"/>
        <v>3.5647559990370503E-4</v>
      </c>
      <c r="X1082" s="3">
        <f t="shared" si="676"/>
        <v>48091.634464249226</v>
      </c>
      <c r="Y1082" s="25">
        <v>8.7357379999999996</v>
      </c>
      <c r="Z1082" s="30">
        <f t="shared" si="677"/>
        <v>-1.8138372679227244E-3</v>
      </c>
      <c r="AA1082" s="3">
        <f t="shared" si="678"/>
        <v>44990.329975146313</v>
      </c>
      <c r="AB1082" s="26">
        <f t="shared" si="658"/>
        <v>138880.1063493315</v>
      </c>
      <c r="AC1082" s="28">
        <f t="shared" si="679"/>
        <v>0.388801063493315</v>
      </c>
      <c r="AD1082" s="28">
        <f t="shared" si="692"/>
        <v>3.4107342397378115E-3</v>
      </c>
      <c r="AE1082" s="29">
        <f t="shared" si="659"/>
        <v>0.32976747436193482</v>
      </c>
      <c r="AF1082" s="29">
        <f t="shared" si="660"/>
        <v>0.34628166501602564</v>
      </c>
      <c r="AG1082" s="29">
        <f t="shared" si="661"/>
        <v>0.32395086062203948</v>
      </c>
      <c r="AN1082" s="23">
        <v>42114</v>
      </c>
      <c r="AO1082" s="25">
        <v>45.528621999999999</v>
      </c>
      <c r="AP1082" s="30">
        <f t="shared" si="680"/>
        <v>8.9373770645835293E-3</v>
      </c>
      <c r="AQ1082" s="3">
        <f t="shared" si="681"/>
        <v>49153.856202129631</v>
      </c>
      <c r="AR1082" s="24">
        <v>21.65015</v>
      </c>
      <c r="AS1082" s="30">
        <f t="shared" si="682"/>
        <v>3.5647559990370503E-4</v>
      </c>
      <c r="AT1082" s="3">
        <f t="shared" si="683"/>
        <v>44862.399983226504</v>
      </c>
      <c r="AU1082" s="25">
        <v>8.7357379999999996</v>
      </c>
      <c r="AV1082" s="30">
        <f t="shared" si="684"/>
        <v>-1.8138372679227244E-3</v>
      </c>
      <c r="AW1082" s="3">
        <f t="shared" si="685"/>
        <v>45833.80224384649</v>
      </c>
      <c r="AX1082" s="26">
        <f t="shared" si="662"/>
        <v>139850.05842920262</v>
      </c>
      <c r="AY1082" s="28">
        <f t="shared" si="686"/>
        <v>0.39850058429202617</v>
      </c>
      <c r="AZ1082" s="28">
        <f t="shared" si="693"/>
        <v>3.6811560429799162E-3</v>
      </c>
      <c r="BA1082" s="29">
        <f t="shared" si="663"/>
        <v>0.35147540697677415</v>
      </c>
      <c r="BB1082" s="51">
        <f t="shared" si="687"/>
        <v>1.8142073643440781E-2</v>
      </c>
      <c r="BC1082" s="29">
        <f t="shared" si="664"/>
        <v>0.32078928308733989</v>
      </c>
      <c r="BD1082" s="51">
        <f t="shared" si="688"/>
        <v>1.2544050245993477E-2</v>
      </c>
      <c r="BE1082" s="29">
        <f t="shared" si="665"/>
        <v>0.32773530993588601</v>
      </c>
      <c r="BF1082" s="51">
        <f t="shared" si="689"/>
        <v>5.5980233974473603E-3</v>
      </c>
      <c r="BG1082" s="2" t="str">
        <f t="shared" si="690"/>
        <v>No</v>
      </c>
    </row>
    <row r="1083" spans="1:59" x14ac:dyDescent="0.35">
      <c r="A1083" s="23">
        <v>42115</v>
      </c>
      <c r="B1083" s="25">
        <v>45.485714000000002</v>
      </c>
      <c r="C1083" s="30">
        <f t="shared" si="666"/>
        <v>-9.4244012041477809E-4</v>
      </c>
      <c r="D1083" s="3">
        <f t="shared" si="667"/>
        <v>60101.740997948385</v>
      </c>
      <c r="E1083" s="24">
        <v>21.773598</v>
      </c>
      <c r="F1083" s="30">
        <f t="shared" si="668"/>
        <v>5.7019466377830064E-3</v>
      </c>
      <c r="G1083" s="3">
        <f t="shared" si="669"/>
        <v>40219.496774872074</v>
      </c>
      <c r="H1083" s="25">
        <v>8.7277920000000009</v>
      </c>
      <c r="I1083" s="30">
        <f t="shared" si="670"/>
        <v>-9.0959687664615707E-4</v>
      </c>
      <c r="J1083" s="3">
        <f t="shared" si="671"/>
        <v>39498.543003954743</v>
      </c>
      <c r="K1083" s="26">
        <f t="shared" si="654"/>
        <v>139819.78077677521</v>
      </c>
      <c r="L1083" s="28">
        <f t="shared" si="672"/>
        <v>0.39819780776775215</v>
      </c>
      <c r="M1083" s="28">
        <f t="shared" si="691"/>
        <v>1.3537302877886237E-3</v>
      </c>
      <c r="N1083" s="29">
        <f t="shared" si="655"/>
        <v>0.42985148928177691</v>
      </c>
      <c r="O1083" s="29">
        <f t="shared" si="656"/>
        <v>0.28765240906137041</v>
      </c>
      <c r="P1083" s="29">
        <f t="shared" si="657"/>
        <v>0.28249610165685268</v>
      </c>
      <c r="R1083" s="23">
        <v>42115</v>
      </c>
      <c r="S1083" s="25">
        <v>45.485714000000002</v>
      </c>
      <c r="T1083" s="30">
        <f t="shared" si="673"/>
        <v>-9.4244012041477809E-4</v>
      </c>
      <c r="U1083" s="3">
        <f t="shared" si="674"/>
        <v>45754.979903559579</v>
      </c>
      <c r="V1083" s="24">
        <v>21.773598</v>
      </c>
      <c r="W1083" s="30">
        <f t="shared" si="675"/>
        <v>5.7019466377830064E-3</v>
      </c>
      <c r="X1083" s="3">
        <f t="shared" si="676"/>
        <v>48365.85039768814</v>
      </c>
      <c r="Y1083" s="25">
        <v>8.7277920000000009</v>
      </c>
      <c r="Z1083" s="30">
        <f t="shared" si="677"/>
        <v>-9.0959687664615707E-4</v>
      </c>
      <c r="AA1083" s="3">
        <f t="shared" si="678"/>
        <v>44949.406911521641</v>
      </c>
      <c r="AB1083" s="26">
        <f t="shared" si="658"/>
        <v>139070.23721276934</v>
      </c>
      <c r="AC1083" s="28">
        <f t="shared" si="679"/>
        <v>0.39070237212769343</v>
      </c>
      <c r="AD1083" s="28">
        <f t="shared" si="692"/>
        <v>1.9013086343784291E-3</v>
      </c>
      <c r="AE1083" s="29">
        <f t="shared" si="659"/>
        <v>0.32900626921026338</v>
      </c>
      <c r="AF1083" s="29">
        <f t="shared" si="660"/>
        <v>0.3477800237278032</v>
      </c>
      <c r="AG1083" s="29">
        <f t="shared" si="661"/>
        <v>0.32321370706193359</v>
      </c>
      <c r="AN1083" s="23">
        <v>42115</v>
      </c>
      <c r="AO1083" s="25">
        <v>45.485714000000002</v>
      </c>
      <c r="AP1083" s="30">
        <f t="shared" si="680"/>
        <v>-9.4244012041477809E-4</v>
      </c>
      <c r="AQ1083" s="3">
        <f t="shared" si="681"/>
        <v>49107.531635971645</v>
      </c>
      <c r="AR1083" s="24">
        <v>21.773598</v>
      </c>
      <c r="AS1083" s="30">
        <f t="shared" si="682"/>
        <v>5.7019466377830064E-3</v>
      </c>
      <c r="AT1083" s="3">
        <f t="shared" si="683"/>
        <v>45118.20299397374</v>
      </c>
      <c r="AU1083" s="25">
        <v>8.7277920000000009</v>
      </c>
      <c r="AV1083" s="30">
        <f t="shared" si="684"/>
        <v>-9.0959687664615707E-4</v>
      </c>
      <c r="AW1083" s="3">
        <f t="shared" si="685"/>
        <v>45792.111960480674</v>
      </c>
      <c r="AX1083" s="26">
        <f t="shared" si="662"/>
        <v>140017.84659042605</v>
      </c>
      <c r="AY1083" s="28">
        <f t="shared" si="686"/>
        <v>0.40017846590426043</v>
      </c>
      <c r="AZ1083" s="28">
        <f t="shared" si="693"/>
        <v>1.6778816122342555E-3</v>
      </c>
      <c r="BA1083" s="29">
        <f t="shared" si="663"/>
        <v>0.35072337442539597</v>
      </c>
      <c r="BB1083" s="51">
        <f t="shared" si="687"/>
        <v>1.7390041092062603E-2</v>
      </c>
      <c r="BC1083" s="29">
        <f t="shared" si="664"/>
        <v>0.32223180182131705</v>
      </c>
      <c r="BD1083" s="51">
        <f t="shared" si="688"/>
        <v>1.1101531512016316E-2</v>
      </c>
      <c r="BE1083" s="29">
        <f t="shared" si="665"/>
        <v>0.32704482375328708</v>
      </c>
      <c r="BF1083" s="51">
        <f t="shared" si="689"/>
        <v>6.2885095800462865E-3</v>
      </c>
      <c r="BG1083" s="2" t="str">
        <f t="shared" si="690"/>
        <v>No</v>
      </c>
    </row>
    <row r="1084" spans="1:59" x14ac:dyDescent="0.35">
      <c r="A1084" s="23">
        <v>42116</v>
      </c>
      <c r="B1084" s="25">
        <v>45.691639000000002</v>
      </c>
      <c r="C1084" s="30">
        <f t="shared" si="666"/>
        <v>4.527245631452459E-3</v>
      </c>
      <c r="D1084" s="3">
        <f t="shared" si="667"/>
        <v>60373.836342324037</v>
      </c>
      <c r="E1084" s="24">
        <v>21.858471000000002</v>
      </c>
      <c r="F1084" s="30">
        <f t="shared" si="668"/>
        <v>3.8979777251331171E-3</v>
      </c>
      <c r="G1084" s="3">
        <f t="shared" si="669"/>
        <v>40376.271477416587</v>
      </c>
      <c r="H1084" s="25">
        <v>8.6960259999999998</v>
      </c>
      <c r="I1084" s="30">
        <f t="shared" si="670"/>
        <v>-3.6396376082290516E-3</v>
      </c>
      <c r="J1084" s="3">
        <f t="shared" si="671"/>
        <v>39354.782621367296</v>
      </c>
      <c r="K1084" s="26">
        <f t="shared" si="654"/>
        <v>140104.89044110791</v>
      </c>
      <c r="L1084" s="28">
        <f t="shared" si="672"/>
        <v>0.40104890441107921</v>
      </c>
      <c r="M1084" s="28">
        <f t="shared" si="691"/>
        <v>2.8510966433270557E-3</v>
      </c>
      <c r="N1084" s="29">
        <f t="shared" si="655"/>
        <v>0.43091883625362631</v>
      </c>
      <c r="O1084" s="29">
        <f t="shared" si="656"/>
        <v>0.28818602512942587</v>
      </c>
      <c r="P1084" s="29">
        <f t="shared" si="657"/>
        <v>0.28089513861694781</v>
      </c>
      <c r="R1084" s="23">
        <v>42116</v>
      </c>
      <c r="S1084" s="25">
        <v>45.691639000000002</v>
      </c>
      <c r="T1084" s="30">
        <f t="shared" si="673"/>
        <v>4.527245631452459E-3</v>
      </c>
      <c r="U1084" s="3">
        <f t="shared" si="674"/>
        <v>45962.123936445161</v>
      </c>
      <c r="V1084" s="24">
        <v>21.858471000000002</v>
      </c>
      <c r="W1084" s="30">
        <f t="shared" si="675"/>
        <v>3.8979777251331171E-3</v>
      </c>
      <c r="X1084" s="3">
        <f t="shared" si="676"/>
        <v>48554.379405195446</v>
      </c>
      <c r="Y1084" s="25">
        <v>8.6960259999999998</v>
      </c>
      <c r="Z1084" s="30">
        <f t="shared" si="677"/>
        <v>-3.6396376082290516E-3</v>
      </c>
      <c r="AA1084" s="3">
        <f t="shared" si="678"/>
        <v>44785.807359658873</v>
      </c>
      <c r="AB1084" s="26">
        <f t="shared" si="658"/>
        <v>139302.31070129949</v>
      </c>
      <c r="AC1084" s="28">
        <f t="shared" si="679"/>
        <v>0.39302310701299481</v>
      </c>
      <c r="AD1084" s="28">
        <f t="shared" si="692"/>
        <v>2.3207348853013787E-3</v>
      </c>
      <c r="AE1084" s="29">
        <f t="shared" si="659"/>
        <v>0.32994516533900109</v>
      </c>
      <c r="AF1084" s="29">
        <f t="shared" si="660"/>
        <v>0.34855401292882149</v>
      </c>
      <c r="AG1084" s="29">
        <f t="shared" si="661"/>
        <v>0.32150082173217737</v>
      </c>
      <c r="AN1084" s="23">
        <v>42116</v>
      </c>
      <c r="AO1084" s="25">
        <v>45.691639000000002</v>
      </c>
      <c r="AP1084" s="30">
        <f t="shared" si="680"/>
        <v>4.527245631452459E-3</v>
      </c>
      <c r="AQ1084" s="3">
        <f t="shared" si="681"/>
        <v>49329.853494042014</v>
      </c>
      <c r="AR1084" s="24">
        <v>21.858471000000002</v>
      </c>
      <c r="AS1084" s="30">
        <f t="shared" si="682"/>
        <v>3.8979777251331171E-3</v>
      </c>
      <c r="AT1084" s="3">
        <f t="shared" si="683"/>
        <v>45294.072744242287</v>
      </c>
      <c r="AU1084" s="25">
        <v>8.6960259999999998</v>
      </c>
      <c r="AV1084" s="30">
        <f t="shared" si="684"/>
        <v>-3.6396376082290516E-3</v>
      </c>
      <c r="AW1084" s="3">
        <f t="shared" si="685"/>
        <v>45625.445267629075</v>
      </c>
      <c r="AX1084" s="26">
        <f t="shared" si="662"/>
        <v>140249.37150591338</v>
      </c>
      <c r="AY1084" s="28">
        <f t="shared" si="686"/>
        <v>0.40249371505913389</v>
      </c>
      <c r="AZ1084" s="28">
        <f t="shared" si="693"/>
        <v>2.3152491548734666E-3</v>
      </c>
      <c r="BA1084" s="29">
        <f t="shared" si="663"/>
        <v>0.35172958683784261</v>
      </c>
      <c r="BB1084" s="51">
        <f t="shared" si="687"/>
        <v>1.8396253504509241E-2</v>
      </c>
      <c r="BC1084" s="29">
        <f t="shared" si="664"/>
        <v>0.32295383756734009</v>
      </c>
      <c r="BD1084" s="51">
        <f t="shared" si="688"/>
        <v>1.0379495765993285E-2</v>
      </c>
      <c r="BE1084" s="29">
        <f t="shared" si="665"/>
        <v>0.32531657559481719</v>
      </c>
      <c r="BF1084" s="51">
        <f t="shared" si="689"/>
        <v>8.0167577385161781E-3</v>
      </c>
      <c r="BG1084" s="2" t="str">
        <f t="shared" si="690"/>
        <v>No</v>
      </c>
    </row>
    <row r="1085" spans="1:59" x14ac:dyDescent="0.35">
      <c r="A1085" s="23">
        <v>42117</v>
      </c>
      <c r="B1085" s="25">
        <v>45.820343000000001</v>
      </c>
      <c r="C1085" s="30">
        <f t="shared" si="666"/>
        <v>2.8167954316542509E-3</v>
      </c>
      <c r="D1085" s="3">
        <f t="shared" si="667"/>
        <v>60543.897088724538</v>
      </c>
      <c r="E1085" s="24">
        <v>21.966491999999999</v>
      </c>
      <c r="F1085" s="30">
        <f t="shared" si="668"/>
        <v>4.941836965631996E-3</v>
      </c>
      <c r="G1085" s="3">
        <f t="shared" si="669"/>
        <v>40575.80442833808</v>
      </c>
      <c r="H1085" s="25">
        <v>8.7119149999999994</v>
      </c>
      <c r="I1085" s="30">
        <f t="shared" si="670"/>
        <v>1.8271564505440985E-3</v>
      </c>
      <c r="J1085" s="3">
        <f t="shared" si="671"/>
        <v>39426.689966293685</v>
      </c>
      <c r="K1085" s="26">
        <f t="shared" si="654"/>
        <v>140546.3914833563</v>
      </c>
      <c r="L1085" s="28">
        <f t="shared" si="672"/>
        <v>0.40546391483356303</v>
      </c>
      <c r="M1085" s="28">
        <f t="shared" si="691"/>
        <v>4.4150104224838227E-3</v>
      </c>
      <c r="N1085" s="29">
        <f t="shared" si="655"/>
        <v>0.43077517999381881</v>
      </c>
      <c r="O1085" s="29">
        <f t="shared" si="656"/>
        <v>0.28870043549387836</v>
      </c>
      <c r="P1085" s="29">
        <f t="shared" si="657"/>
        <v>0.28052438451230283</v>
      </c>
      <c r="R1085" s="23">
        <v>42117</v>
      </c>
      <c r="S1085" s="25">
        <v>45.820343000000001</v>
      </c>
      <c r="T1085" s="30">
        <f t="shared" si="673"/>
        <v>2.8167954316542509E-3</v>
      </c>
      <c r="U1085" s="3">
        <f t="shared" si="674"/>
        <v>46091.589837178464</v>
      </c>
      <c r="V1085" s="24">
        <v>21.966491999999999</v>
      </c>
      <c r="W1085" s="30">
        <f t="shared" si="675"/>
        <v>4.941836965631996E-3</v>
      </c>
      <c r="X1085" s="3">
        <f t="shared" si="676"/>
        <v>48794.327232183365</v>
      </c>
      <c r="Y1085" s="25">
        <v>8.7119149999999994</v>
      </c>
      <c r="Z1085" s="30">
        <f t="shared" si="677"/>
        <v>1.8271564505440985E-3</v>
      </c>
      <c r="AA1085" s="3">
        <f t="shared" si="678"/>
        <v>44867.638036468896</v>
      </c>
      <c r="AB1085" s="26">
        <f t="shared" si="658"/>
        <v>139753.55510583072</v>
      </c>
      <c r="AC1085" s="28">
        <f t="shared" si="679"/>
        <v>0.39753555105830718</v>
      </c>
      <c r="AD1085" s="28">
        <f t="shared" si="692"/>
        <v>4.5124440453123693E-3</v>
      </c>
      <c r="AE1085" s="29">
        <f t="shared" si="659"/>
        <v>0.32980620637718189</v>
      </c>
      <c r="AF1085" s="29">
        <f t="shared" si="660"/>
        <v>0.34914551687241907</v>
      </c>
      <c r="AG1085" s="29">
        <f t="shared" si="661"/>
        <v>0.32104827675039915</v>
      </c>
      <c r="AN1085" s="23">
        <v>42117</v>
      </c>
      <c r="AO1085" s="25">
        <v>45.820343000000001</v>
      </c>
      <c r="AP1085" s="30">
        <f t="shared" si="680"/>
        <v>2.8167954316542509E-3</v>
      </c>
      <c r="AQ1085" s="3">
        <f t="shared" si="681"/>
        <v>49468.805600008207</v>
      </c>
      <c r="AR1085" s="24">
        <v>21.966491999999999</v>
      </c>
      <c r="AS1085" s="30">
        <f t="shared" si="682"/>
        <v>4.941836965631996E-3</v>
      </c>
      <c r="AT1085" s="3">
        <f t="shared" si="683"/>
        <v>45517.908667253811</v>
      </c>
      <c r="AU1085" s="25">
        <v>8.7119149999999994</v>
      </c>
      <c r="AV1085" s="30">
        <f t="shared" si="684"/>
        <v>1.8271564505440985E-3</v>
      </c>
      <c r="AW1085" s="3">
        <f t="shared" si="685"/>
        <v>45708.81009425877</v>
      </c>
      <c r="AX1085" s="26">
        <f t="shared" si="662"/>
        <v>140695.5243615208</v>
      </c>
      <c r="AY1085" s="28">
        <f t="shared" si="686"/>
        <v>0.40695524361520796</v>
      </c>
      <c r="AZ1085" s="28">
        <f t="shared" si="693"/>
        <v>4.4615285560740681E-3</v>
      </c>
      <c r="BA1085" s="29">
        <f t="shared" si="663"/>
        <v>0.35160184252127896</v>
      </c>
      <c r="BB1085" s="51">
        <f t="shared" si="687"/>
        <v>1.8268509187945592E-2</v>
      </c>
      <c r="BC1085" s="29">
        <f t="shared" si="664"/>
        <v>0.32352065834229637</v>
      </c>
      <c r="BD1085" s="51">
        <f t="shared" si="688"/>
        <v>9.8126749910369959E-3</v>
      </c>
      <c r="BE1085" s="29">
        <f t="shared" si="665"/>
        <v>0.3248774991364245</v>
      </c>
      <c r="BF1085" s="51">
        <f t="shared" si="689"/>
        <v>8.4558341969088735E-3</v>
      </c>
      <c r="BG1085" s="2" t="str">
        <f t="shared" si="690"/>
        <v>No</v>
      </c>
    </row>
    <row r="1086" spans="1:59" x14ac:dyDescent="0.35">
      <c r="A1086" s="23">
        <v>42118</v>
      </c>
      <c r="B1086" s="25">
        <v>45.871848999999997</v>
      </c>
      <c r="C1086" s="30">
        <f t="shared" si="666"/>
        <v>1.124085867274971E-3</v>
      </c>
      <c r="D1086" s="3">
        <f t="shared" si="667"/>
        <v>60611.953627791721</v>
      </c>
      <c r="E1086" s="24">
        <v>22.074503</v>
      </c>
      <c r="F1086" s="30">
        <f t="shared" si="668"/>
        <v>4.9170800690434557E-3</v>
      </c>
      <c r="G1086" s="3">
        <f t="shared" si="669"/>
        <v>40775.318907578068</v>
      </c>
      <c r="H1086" s="25">
        <v>8.7277920000000009</v>
      </c>
      <c r="I1086" s="30">
        <f t="shared" si="670"/>
        <v>1.8224466147800378E-3</v>
      </c>
      <c r="J1086" s="3">
        <f t="shared" si="671"/>
        <v>39498.543003954735</v>
      </c>
      <c r="K1086" s="26">
        <f t="shared" si="654"/>
        <v>140885.81553932454</v>
      </c>
      <c r="L1086" s="28">
        <f t="shared" si="672"/>
        <v>0.40885815539324533</v>
      </c>
      <c r="M1086" s="28">
        <f t="shared" si="691"/>
        <v>3.3942405596822933E-3</v>
      </c>
      <c r="N1086" s="29">
        <f t="shared" si="655"/>
        <v>0.43022041215265922</v>
      </c>
      <c r="O1086" s="29">
        <f t="shared" si="656"/>
        <v>0.28942103753657672</v>
      </c>
      <c r="P1086" s="29">
        <f t="shared" si="657"/>
        <v>0.28035855031076401</v>
      </c>
      <c r="R1086" s="23">
        <v>42118</v>
      </c>
      <c r="S1086" s="25">
        <v>45.871848999999997</v>
      </c>
      <c r="T1086" s="30">
        <f t="shared" si="673"/>
        <v>1.124085867274971E-3</v>
      </c>
      <c r="U1086" s="3">
        <f t="shared" si="674"/>
        <v>46143.400741914673</v>
      </c>
      <c r="V1086" s="24">
        <v>22.074503</v>
      </c>
      <c r="W1086" s="30">
        <f t="shared" si="675"/>
        <v>4.9170800690434557E-3</v>
      </c>
      <c r="X1086" s="3">
        <f t="shared" si="676"/>
        <v>49034.252846099116</v>
      </c>
      <c r="Y1086" s="25">
        <v>8.7277920000000009</v>
      </c>
      <c r="Z1086" s="30">
        <f t="shared" si="677"/>
        <v>1.8224466147800378E-3</v>
      </c>
      <c r="AA1086" s="3">
        <f t="shared" si="678"/>
        <v>44949.406911521633</v>
      </c>
      <c r="AB1086" s="26">
        <f t="shared" si="658"/>
        <v>140127.06049953541</v>
      </c>
      <c r="AC1086" s="28">
        <f t="shared" si="679"/>
        <v>0.40127060499535405</v>
      </c>
      <c r="AD1086" s="28">
        <f t="shared" si="692"/>
        <v>3.7350539370468727E-3</v>
      </c>
      <c r="AE1086" s="29">
        <f t="shared" si="659"/>
        <v>0.32929685799030706</v>
      </c>
      <c r="AF1086" s="29">
        <f t="shared" si="660"/>
        <v>0.34992707811965906</v>
      </c>
      <c r="AG1086" s="29">
        <f t="shared" si="661"/>
        <v>0.32077606389003405</v>
      </c>
      <c r="AN1086" s="23">
        <v>42118</v>
      </c>
      <c r="AO1086" s="25">
        <v>45.871848999999997</v>
      </c>
      <c r="AP1086" s="30">
        <f t="shared" si="680"/>
        <v>1.124085867274971E-3</v>
      </c>
      <c r="AQ1086" s="3">
        <f t="shared" si="681"/>
        <v>49524.41278525415</v>
      </c>
      <c r="AR1086" s="24">
        <v>22.074503</v>
      </c>
      <c r="AS1086" s="30">
        <f t="shared" si="682"/>
        <v>4.9170800690434557E-3</v>
      </c>
      <c r="AT1086" s="3">
        <f t="shared" si="683"/>
        <v>45741.723868746107</v>
      </c>
      <c r="AU1086" s="25">
        <v>8.7277920000000009</v>
      </c>
      <c r="AV1086" s="30">
        <f t="shared" si="684"/>
        <v>1.8224466147800378E-3</v>
      </c>
      <c r="AW1086" s="3">
        <f t="shared" si="685"/>
        <v>45792.111960480674</v>
      </c>
      <c r="AX1086" s="26">
        <f t="shared" si="662"/>
        <v>141058.24861448095</v>
      </c>
      <c r="AY1086" s="28">
        <f t="shared" si="686"/>
        <v>0.41058248614480952</v>
      </c>
      <c r="AZ1086" s="28">
        <f t="shared" si="693"/>
        <v>3.6272425296015598E-3</v>
      </c>
      <c r="BA1086" s="29">
        <f t="shared" si="663"/>
        <v>0.35109193026071644</v>
      </c>
      <c r="BB1086" s="51">
        <f t="shared" si="687"/>
        <v>1.7758596927383075E-2</v>
      </c>
      <c r="BC1086" s="29">
        <f t="shared" si="664"/>
        <v>0.32427542747790994</v>
      </c>
      <c r="BD1086" s="51">
        <f t="shared" si="688"/>
        <v>9.0579058554234315E-3</v>
      </c>
      <c r="BE1086" s="29">
        <f t="shared" si="665"/>
        <v>0.32463264226137345</v>
      </c>
      <c r="BF1086" s="51">
        <f t="shared" si="689"/>
        <v>8.7006910719599206E-3</v>
      </c>
      <c r="BG1086" s="2" t="str">
        <f t="shared" si="690"/>
        <v>No</v>
      </c>
    </row>
    <row r="1087" spans="1:59" x14ac:dyDescent="0.35">
      <c r="A1087" s="23">
        <v>42121</v>
      </c>
      <c r="B1087" s="25">
        <v>45.63158</v>
      </c>
      <c r="C1087" s="30">
        <f t="shared" si="666"/>
        <v>-5.2378311587134574E-3</v>
      </c>
      <c r="D1087" s="3">
        <f t="shared" si="667"/>
        <v>60294.478448489579</v>
      </c>
      <c r="E1087" s="24">
        <v>22.190245000000001</v>
      </c>
      <c r="F1087" s="30">
        <f t="shared" si="668"/>
        <v>5.2432437550236077E-3</v>
      </c>
      <c r="G1087" s="3">
        <f t="shared" si="669"/>
        <v>40989.113843799321</v>
      </c>
      <c r="H1087" s="25">
        <v>8.7198519999999995</v>
      </c>
      <c r="I1087" s="30">
        <f t="shared" si="670"/>
        <v>-9.0973753728340601E-4</v>
      </c>
      <c r="J1087" s="3">
        <f t="shared" si="671"/>
        <v>39462.609696716034</v>
      </c>
      <c r="K1087" s="26">
        <f t="shared" si="654"/>
        <v>140746.20198900494</v>
      </c>
      <c r="L1087" s="28">
        <f t="shared" si="672"/>
        <v>0.40746201989004938</v>
      </c>
      <c r="M1087" s="28">
        <f t="shared" si="691"/>
        <v>-1.3961355031959499E-3</v>
      </c>
      <c r="N1087" s="29">
        <f t="shared" si="655"/>
        <v>0.42839151320900132</v>
      </c>
      <c r="O1087" s="29">
        <f t="shared" si="656"/>
        <v>0.29122713980588533</v>
      </c>
      <c r="P1087" s="29">
        <f t="shared" si="657"/>
        <v>0.28038134698511324</v>
      </c>
      <c r="R1087" s="23">
        <v>42121</v>
      </c>
      <c r="S1087" s="25">
        <v>45.63158</v>
      </c>
      <c r="T1087" s="30">
        <f t="shared" si="673"/>
        <v>-5.2378311587134574E-3</v>
      </c>
      <c r="U1087" s="3">
        <f t="shared" si="674"/>
        <v>45901.709399739673</v>
      </c>
      <c r="V1087" s="24">
        <v>22.190245000000001</v>
      </c>
      <c r="W1087" s="30">
        <f t="shared" si="675"/>
        <v>5.2432437550236077E-3</v>
      </c>
      <c r="X1087" s="3">
        <f t="shared" si="676"/>
        <v>49291.351386116672</v>
      </c>
      <c r="Y1087" s="25">
        <v>8.7198519999999995</v>
      </c>
      <c r="Z1087" s="30">
        <f t="shared" si="677"/>
        <v>-9.0973753728340601E-4</v>
      </c>
      <c r="AA1087" s="3">
        <f t="shared" si="678"/>
        <v>44908.514748775597</v>
      </c>
      <c r="AB1087" s="26">
        <f t="shared" si="658"/>
        <v>140101.57553463193</v>
      </c>
      <c r="AC1087" s="28">
        <f t="shared" si="679"/>
        <v>0.40101575534631939</v>
      </c>
      <c r="AD1087" s="28">
        <f t="shared" si="692"/>
        <v>-2.5484964903466079E-4</v>
      </c>
      <c r="AE1087" s="29">
        <f t="shared" si="659"/>
        <v>0.32763164314589138</v>
      </c>
      <c r="AF1087" s="29">
        <f t="shared" si="660"/>
        <v>0.35182581778983824</v>
      </c>
      <c r="AG1087" s="29">
        <f t="shared" si="661"/>
        <v>0.32054253906427049</v>
      </c>
      <c r="AN1087" s="23">
        <v>42121</v>
      </c>
      <c r="AO1087" s="25">
        <v>45.63158</v>
      </c>
      <c r="AP1087" s="30">
        <f t="shared" si="680"/>
        <v>-5.2378311587134574E-3</v>
      </c>
      <c r="AQ1087" s="3">
        <f t="shared" si="681"/>
        <v>49265.012272850559</v>
      </c>
      <c r="AR1087" s="24">
        <v>22.190245000000001</v>
      </c>
      <c r="AS1087" s="30">
        <f t="shared" si="682"/>
        <v>5.2432437550236077E-3</v>
      </c>
      <c r="AT1087" s="3">
        <f t="shared" si="683"/>
        <v>45981.558876764924</v>
      </c>
      <c r="AU1087" s="25">
        <v>8.7198519999999995</v>
      </c>
      <c r="AV1087" s="30">
        <f t="shared" si="684"/>
        <v>-9.0973753728340601E-4</v>
      </c>
      <c r="AW1087" s="3">
        <f t="shared" si="685"/>
        <v>45750.453157318741</v>
      </c>
      <c r="AX1087" s="26">
        <f t="shared" si="662"/>
        <v>140997.02430693421</v>
      </c>
      <c r="AY1087" s="28">
        <f t="shared" si="686"/>
        <v>0.40997024306934216</v>
      </c>
      <c r="AZ1087" s="28">
        <f t="shared" si="693"/>
        <v>-6.1224307546736689E-4</v>
      </c>
      <c r="BA1087" s="29">
        <f t="shared" si="663"/>
        <v>0.34940462406927347</v>
      </c>
      <c r="BB1087" s="51">
        <f t="shared" si="687"/>
        <v>1.6071290735940102E-2</v>
      </c>
      <c r="BC1087" s="29">
        <f t="shared" si="664"/>
        <v>0.32611722908895147</v>
      </c>
      <c r="BD1087" s="51">
        <f t="shared" si="688"/>
        <v>7.2161042443819046E-3</v>
      </c>
      <c r="BE1087" s="29">
        <f t="shared" si="665"/>
        <v>0.32447814684177517</v>
      </c>
      <c r="BF1087" s="51">
        <f t="shared" si="689"/>
        <v>8.8551864915581979E-3</v>
      </c>
      <c r="BG1087" s="2" t="str">
        <f t="shared" si="690"/>
        <v>No</v>
      </c>
    </row>
    <row r="1088" spans="1:59" x14ac:dyDescent="0.35">
      <c r="A1088" s="23">
        <v>42122</v>
      </c>
      <c r="B1088" s="25">
        <v>45.751705000000001</v>
      </c>
      <c r="C1088" s="30">
        <f t="shared" si="666"/>
        <v>2.6324970557671801E-3</v>
      </c>
      <c r="D1088" s="3">
        <f t="shared" si="667"/>
        <v>60453.203485484242</v>
      </c>
      <c r="E1088" s="24">
        <v>22.228828</v>
      </c>
      <c r="F1088" s="30">
        <f t="shared" si="668"/>
        <v>1.7387369990731205E-3</v>
      </c>
      <c r="G1088" s="3">
        <f t="shared" si="669"/>
        <v>41060.383132598756</v>
      </c>
      <c r="H1088" s="25">
        <v>8.6960259999999998</v>
      </c>
      <c r="I1088" s="30">
        <f t="shared" si="670"/>
        <v>-2.7323858248969879E-3</v>
      </c>
      <c r="J1088" s="3">
        <f t="shared" si="671"/>
        <v>39354.782621367282</v>
      </c>
      <c r="K1088" s="26">
        <f t="shared" si="654"/>
        <v>140868.36923945029</v>
      </c>
      <c r="L1088" s="28">
        <f t="shared" si="672"/>
        <v>0.40868369239450297</v>
      </c>
      <c r="M1088" s="28">
        <f t="shared" si="691"/>
        <v>1.221672504453597E-3</v>
      </c>
      <c r="N1088" s="29">
        <f t="shared" si="655"/>
        <v>0.42914675460411505</v>
      </c>
      <c r="O1088" s="29">
        <f t="shared" si="656"/>
        <v>0.29148050307023621</v>
      </c>
      <c r="P1088" s="29">
        <f t="shared" si="657"/>
        <v>0.27937274232564868</v>
      </c>
      <c r="R1088" s="23">
        <v>42122</v>
      </c>
      <c r="S1088" s="25">
        <v>45.751705000000001</v>
      </c>
      <c r="T1088" s="30">
        <f t="shared" si="673"/>
        <v>2.6324970557671801E-3</v>
      </c>
      <c r="U1088" s="3">
        <f t="shared" si="674"/>
        <v>46022.545514589168</v>
      </c>
      <c r="V1088" s="24">
        <v>22.228828</v>
      </c>
      <c r="W1088" s="30">
        <f t="shared" si="675"/>
        <v>1.7387369990731205E-3</v>
      </c>
      <c r="X1088" s="3">
        <f t="shared" si="676"/>
        <v>49377.056082506024</v>
      </c>
      <c r="Y1088" s="25">
        <v>8.6960259999999998</v>
      </c>
      <c r="Z1088" s="30">
        <f t="shared" si="677"/>
        <v>-2.7323858248969879E-3</v>
      </c>
      <c r="AA1088" s="3">
        <f t="shared" si="678"/>
        <v>44785.807359658866</v>
      </c>
      <c r="AB1088" s="26">
        <f t="shared" si="658"/>
        <v>140185.40895675408</v>
      </c>
      <c r="AC1088" s="28">
        <f t="shared" si="679"/>
        <v>0.40185408956754087</v>
      </c>
      <c r="AD1088" s="28">
        <f t="shared" si="692"/>
        <v>8.3833422122148171E-4</v>
      </c>
      <c r="AE1088" s="29">
        <f t="shared" si="659"/>
        <v>0.32829768702095596</v>
      </c>
      <c r="AF1088" s="29">
        <f t="shared" si="660"/>
        <v>0.35222678629655668</v>
      </c>
      <c r="AG1088" s="29">
        <f t="shared" si="661"/>
        <v>0.31947552668248719</v>
      </c>
      <c r="AN1088" s="23">
        <v>42122</v>
      </c>
      <c r="AO1088" s="25">
        <v>45.751705000000001</v>
      </c>
      <c r="AP1088" s="30">
        <f t="shared" si="680"/>
        <v>2.6324970557671801E-3</v>
      </c>
      <c r="AQ1088" s="3">
        <f t="shared" si="681"/>
        <v>49394.702272611175</v>
      </c>
      <c r="AR1088" s="24">
        <v>22.228828</v>
      </c>
      <c r="AS1088" s="30">
        <f t="shared" si="682"/>
        <v>1.7387369990731205E-3</v>
      </c>
      <c r="AT1088" s="3">
        <f t="shared" si="683"/>
        <v>46061.508714459014</v>
      </c>
      <c r="AU1088" s="25">
        <v>8.6960259999999998</v>
      </c>
      <c r="AV1088" s="30">
        <f t="shared" si="684"/>
        <v>-2.7323858248969879E-3</v>
      </c>
      <c r="AW1088" s="3">
        <f t="shared" si="685"/>
        <v>45625.445267629068</v>
      </c>
      <c r="AX1088" s="26">
        <f t="shared" si="662"/>
        <v>141081.65625469928</v>
      </c>
      <c r="AY1088" s="28">
        <f t="shared" si="686"/>
        <v>0.41081656254699284</v>
      </c>
      <c r="AZ1088" s="28">
        <f t="shared" si="693"/>
        <v>8.4631947765068105E-4</v>
      </c>
      <c r="BA1088" s="29">
        <f t="shared" si="663"/>
        <v>0.35011427838242359</v>
      </c>
      <c r="BB1088" s="51">
        <f t="shared" si="687"/>
        <v>1.6780945049090223E-2</v>
      </c>
      <c r="BC1088" s="29">
        <f t="shared" si="664"/>
        <v>0.32648829009564989</v>
      </c>
      <c r="BD1088" s="51">
        <f t="shared" si="688"/>
        <v>6.8450432376834791E-3</v>
      </c>
      <c r="BE1088" s="29">
        <f t="shared" si="665"/>
        <v>0.3233974315219264</v>
      </c>
      <c r="BF1088" s="51">
        <f t="shared" si="689"/>
        <v>9.9359018114069664E-3</v>
      </c>
      <c r="BG1088" s="2" t="str">
        <f t="shared" si="690"/>
        <v>No</v>
      </c>
    </row>
    <row r="1089" spans="1:59" x14ac:dyDescent="0.35">
      <c r="A1089" s="23">
        <v>42123</v>
      </c>
      <c r="B1089" s="25">
        <v>45.554352000000002</v>
      </c>
      <c r="C1089" s="30">
        <f t="shared" si="666"/>
        <v>-4.3135660190150027E-3</v>
      </c>
      <c r="D1089" s="3">
        <f t="shared" si="667"/>
        <v>60192.434601188659</v>
      </c>
      <c r="E1089" s="24">
        <v>22.059080000000002</v>
      </c>
      <c r="F1089" s="30">
        <f t="shared" si="668"/>
        <v>-7.6363900067065726E-3</v>
      </c>
      <c r="G1089" s="3">
        <f t="shared" si="669"/>
        <v>40746.830033173435</v>
      </c>
      <c r="H1089" s="25">
        <v>8.6722040000000007</v>
      </c>
      <c r="I1089" s="30">
        <f t="shared" si="670"/>
        <v>-2.7394122326680481E-3</v>
      </c>
      <c r="J1089" s="3">
        <f t="shared" si="671"/>
        <v>39246.973648440318</v>
      </c>
      <c r="K1089" s="26">
        <f t="shared" si="654"/>
        <v>140186.23828280243</v>
      </c>
      <c r="L1089" s="28">
        <f t="shared" si="672"/>
        <v>0.40186238282802433</v>
      </c>
      <c r="M1089" s="28">
        <f t="shared" si="691"/>
        <v>-6.8213095664786394E-3</v>
      </c>
      <c r="N1089" s="29">
        <f t="shared" si="655"/>
        <v>0.42937477557362252</v>
      </c>
      <c r="O1089" s="29">
        <f t="shared" si="656"/>
        <v>0.29066212584271989</v>
      </c>
      <c r="P1089" s="29">
        <f t="shared" si="657"/>
        <v>0.27996309858365753</v>
      </c>
      <c r="R1089" s="23">
        <v>42123</v>
      </c>
      <c r="S1089" s="25">
        <v>45.554352000000002</v>
      </c>
      <c r="T1089" s="30">
        <f t="shared" si="673"/>
        <v>-4.3135660190150027E-3</v>
      </c>
      <c r="U1089" s="3">
        <f t="shared" si="674"/>
        <v>45824.024226148867</v>
      </c>
      <c r="V1089" s="24">
        <v>22.059080000000002</v>
      </c>
      <c r="W1089" s="30">
        <f t="shared" si="675"/>
        <v>-7.6363900067065726E-3</v>
      </c>
      <c r="X1089" s="3">
        <f t="shared" si="676"/>
        <v>48999.993624876988</v>
      </c>
      <c r="Y1089" s="25">
        <v>8.6722040000000007</v>
      </c>
      <c r="Z1089" s="30">
        <f t="shared" si="677"/>
        <v>-2.7394122326680481E-3</v>
      </c>
      <c r="AA1089" s="3">
        <f t="shared" si="678"/>
        <v>44663.120571127904</v>
      </c>
      <c r="AB1089" s="26">
        <f t="shared" si="658"/>
        <v>139487.13842215377</v>
      </c>
      <c r="AC1089" s="28">
        <f t="shared" si="679"/>
        <v>0.39487138422153767</v>
      </c>
      <c r="AD1089" s="28">
        <f t="shared" si="692"/>
        <v>-6.982705346003204E-3</v>
      </c>
      <c r="AE1089" s="29">
        <f t="shared" si="659"/>
        <v>0.32851791745460995</v>
      </c>
      <c r="AF1089" s="29">
        <f t="shared" si="660"/>
        <v>0.35128682242071618</v>
      </c>
      <c r="AG1089" s="29">
        <f t="shared" si="661"/>
        <v>0.32019526012467375</v>
      </c>
      <c r="AN1089" s="23">
        <v>42123</v>
      </c>
      <c r="AO1089" s="25">
        <v>45.554352000000002</v>
      </c>
      <c r="AP1089" s="30">
        <f t="shared" si="680"/>
        <v>-4.3135660190150027E-3</v>
      </c>
      <c r="AQ1089" s="3">
        <f t="shared" si="681"/>
        <v>49181.634963368677</v>
      </c>
      <c r="AR1089" s="24">
        <v>22.059080000000002</v>
      </c>
      <c r="AS1089" s="30">
        <f t="shared" si="682"/>
        <v>-7.6363900067065726E-3</v>
      </c>
      <c r="AT1089" s="3">
        <f t="shared" si="683"/>
        <v>45709.765069618094</v>
      </c>
      <c r="AU1089" s="25">
        <v>8.6722040000000007</v>
      </c>
      <c r="AV1089" s="30">
        <f t="shared" si="684"/>
        <v>-2.7394122326680481E-3</v>
      </c>
      <c r="AW1089" s="3">
        <f t="shared" si="685"/>
        <v>45500.458364742</v>
      </c>
      <c r="AX1089" s="26">
        <f t="shared" si="662"/>
        <v>140391.85839772876</v>
      </c>
      <c r="AY1089" s="28">
        <f t="shared" si="686"/>
        <v>0.40391858397728764</v>
      </c>
      <c r="AZ1089" s="28">
        <f t="shared" si="693"/>
        <v>-6.8979785697051987E-3</v>
      </c>
      <c r="BA1089" s="29">
        <f t="shared" si="663"/>
        <v>0.35031685971445425</v>
      </c>
      <c r="BB1089" s="51">
        <f t="shared" si="687"/>
        <v>1.6983526381120884E-2</v>
      </c>
      <c r="BC1089" s="29">
        <f t="shared" si="664"/>
        <v>0.32558700761779774</v>
      </c>
      <c r="BD1089" s="51">
        <f t="shared" si="688"/>
        <v>7.7463257155356291E-3</v>
      </c>
      <c r="BE1089" s="29">
        <f t="shared" si="665"/>
        <v>0.32409613266774806</v>
      </c>
      <c r="BF1089" s="51">
        <f t="shared" si="689"/>
        <v>9.2372006655853101E-3</v>
      </c>
      <c r="BG1089" s="2" t="str">
        <f t="shared" si="690"/>
        <v>No</v>
      </c>
    </row>
    <row r="1090" spans="1:59" x14ac:dyDescent="0.35">
      <c r="A1090" s="23">
        <v>42124</v>
      </c>
      <c r="B1090" s="25">
        <v>45.048091999999997</v>
      </c>
      <c r="C1090" s="30">
        <f t="shared" si="666"/>
        <v>-1.1113317998684424E-2</v>
      </c>
      <c r="D1090" s="3">
        <f t="shared" si="667"/>
        <v>59523.496934350631</v>
      </c>
      <c r="E1090" s="24">
        <v>21.873901</v>
      </c>
      <c r="F1090" s="30">
        <f t="shared" si="668"/>
        <v>-8.3946837311439371E-3</v>
      </c>
      <c r="G1090" s="3">
        <f t="shared" si="669"/>
        <v>40404.77328199827</v>
      </c>
      <c r="H1090" s="25">
        <v>8.6889109999999992</v>
      </c>
      <c r="I1090" s="30">
        <f t="shared" si="670"/>
        <v>1.9264998839969572E-3</v>
      </c>
      <c r="J1090" s="3">
        <f t="shared" si="671"/>
        <v>39322.582938621272</v>
      </c>
      <c r="K1090" s="26">
        <f t="shared" si="654"/>
        <v>139250.85315497016</v>
      </c>
      <c r="L1090" s="28">
        <f t="shared" si="672"/>
        <v>0.39250853154970167</v>
      </c>
      <c r="M1090" s="28">
        <f t="shared" si="691"/>
        <v>-9.3538512783226668E-3</v>
      </c>
      <c r="N1090" s="29">
        <f t="shared" si="655"/>
        <v>0.42745516875295431</v>
      </c>
      <c r="O1090" s="29">
        <f t="shared" si="656"/>
        <v>0.29015817401874311</v>
      </c>
      <c r="P1090" s="29">
        <f t="shared" si="657"/>
        <v>0.2823866572283027</v>
      </c>
      <c r="R1090" s="23">
        <v>42124</v>
      </c>
      <c r="S1090" s="25">
        <v>45.048091999999997</v>
      </c>
      <c r="T1090" s="30">
        <f t="shared" si="673"/>
        <v>-1.1113317998684424E-2</v>
      </c>
      <c r="U1090" s="3">
        <f t="shared" si="674"/>
        <v>45314.767272944257</v>
      </c>
      <c r="V1090" s="24">
        <v>21.873901</v>
      </c>
      <c r="W1090" s="30">
        <f t="shared" si="675"/>
        <v>-8.3946837311439371E-3</v>
      </c>
      <c r="X1090" s="3">
        <f t="shared" si="676"/>
        <v>48588.654175568074</v>
      </c>
      <c r="Y1090" s="25">
        <v>8.6889109999999992</v>
      </c>
      <c r="Z1090" s="30">
        <f t="shared" si="677"/>
        <v>1.9264998839969572E-3</v>
      </c>
      <c r="AA1090" s="3">
        <f t="shared" si="678"/>
        <v>44749.164067727121</v>
      </c>
      <c r="AB1090" s="26">
        <f t="shared" si="658"/>
        <v>138652.58551623946</v>
      </c>
      <c r="AC1090" s="28">
        <f t="shared" si="679"/>
        <v>0.38652585516239468</v>
      </c>
      <c r="AD1090" s="28">
        <f t="shared" si="692"/>
        <v>-8.3455290591429865E-3</v>
      </c>
      <c r="AE1090" s="29">
        <f t="shared" si="659"/>
        <v>0.32682237481706994</v>
      </c>
      <c r="AF1090" s="29">
        <f t="shared" si="660"/>
        <v>0.35043453387226742</v>
      </c>
      <c r="AG1090" s="29">
        <f t="shared" si="661"/>
        <v>0.32274309131066253</v>
      </c>
      <c r="AN1090" s="23">
        <v>42124</v>
      </c>
      <c r="AO1090" s="25">
        <v>45.048091999999997</v>
      </c>
      <c r="AP1090" s="30">
        <f t="shared" si="680"/>
        <v>-1.1113317998684424E-2</v>
      </c>
      <c r="AQ1090" s="3">
        <f t="shared" si="681"/>
        <v>48635.063814325542</v>
      </c>
      <c r="AR1090" s="24">
        <v>21.873901</v>
      </c>
      <c r="AS1090" s="30">
        <f t="shared" si="682"/>
        <v>-8.3946837311439371E-3</v>
      </c>
      <c r="AT1090" s="3">
        <f t="shared" si="683"/>
        <v>45326.04604843376</v>
      </c>
      <c r="AU1090" s="25">
        <v>8.6889109999999992</v>
      </c>
      <c r="AV1090" s="30">
        <f t="shared" si="684"/>
        <v>1.9264998839969572E-3</v>
      </c>
      <c r="AW1090" s="3">
        <f t="shared" si="685"/>
        <v>45588.114992503484</v>
      </c>
      <c r="AX1090" s="26">
        <f t="shared" si="662"/>
        <v>139549.22485526279</v>
      </c>
      <c r="AY1090" s="28">
        <f t="shared" si="686"/>
        <v>0.39549224855262777</v>
      </c>
      <c r="AZ1090" s="28">
        <f t="shared" si="693"/>
        <v>-8.4263354246598698E-3</v>
      </c>
      <c r="BA1090" s="29">
        <f t="shared" si="663"/>
        <v>0.34851547090117269</v>
      </c>
      <c r="BB1090" s="51">
        <f t="shared" si="687"/>
        <v>1.5182137567839316E-2</v>
      </c>
      <c r="BC1090" s="29">
        <f t="shared" si="664"/>
        <v>0.32480328067350345</v>
      </c>
      <c r="BD1090" s="51">
        <f t="shared" si="688"/>
        <v>8.5300526598299231E-3</v>
      </c>
      <c r="BE1090" s="29">
        <f t="shared" si="665"/>
        <v>0.32668124842532387</v>
      </c>
      <c r="BF1090" s="51">
        <f t="shared" si="689"/>
        <v>6.6520849080095035E-3</v>
      </c>
      <c r="BG1090" s="2" t="str">
        <f t="shared" si="690"/>
        <v>No</v>
      </c>
    </row>
    <row r="1091" spans="1:59" x14ac:dyDescent="0.35">
      <c r="A1091" s="23">
        <v>42125</v>
      </c>
      <c r="B1091" s="25">
        <v>45.511443999999997</v>
      </c>
      <c r="C1091" s="30">
        <f t="shared" si="666"/>
        <v>1.0285718649304831E-2</v>
      </c>
      <c r="D1091" s="3">
        <f t="shared" si="667"/>
        <v>60135.738876840122</v>
      </c>
      <c r="E1091" s="24">
        <v>21.951063000000001</v>
      </c>
      <c r="F1091" s="30">
        <f t="shared" si="668"/>
        <v>3.5275829400527314E-3</v>
      </c>
      <c r="G1091" s="3">
        <f t="shared" si="669"/>
        <v>40547.304470924544</v>
      </c>
      <c r="H1091" s="25">
        <v>8.6570889999999991</v>
      </c>
      <c r="I1091" s="30">
        <f t="shared" si="670"/>
        <v>-3.6623691967843097E-3</v>
      </c>
      <c r="J1091" s="3">
        <f t="shared" si="671"/>
        <v>39178.569122128873</v>
      </c>
      <c r="K1091" s="26">
        <f t="shared" si="654"/>
        <v>139861.61246989353</v>
      </c>
      <c r="L1091" s="28">
        <f t="shared" si="672"/>
        <v>0.39861612469893526</v>
      </c>
      <c r="M1091" s="28">
        <f t="shared" si="691"/>
        <v>6.1075931492335922E-3</v>
      </c>
      <c r="N1091" s="29">
        <f t="shared" si="655"/>
        <v>0.42996600578864969</v>
      </c>
      <c r="O1091" s="29">
        <f t="shared" si="656"/>
        <v>0.28991017445657374</v>
      </c>
      <c r="P1091" s="29">
        <f t="shared" si="657"/>
        <v>0.28012381975477663</v>
      </c>
      <c r="R1091" s="23">
        <v>42125</v>
      </c>
      <c r="S1091" s="25">
        <v>45.511443999999997</v>
      </c>
      <c r="T1091" s="30">
        <f t="shared" si="673"/>
        <v>1.0285718649304831E-2</v>
      </c>
      <c r="U1091" s="3">
        <f t="shared" si="674"/>
        <v>45780.862219772491</v>
      </c>
      <c r="V1091" s="24">
        <v>21.951063000000001</v>
      </c>
      <c r="W1091" s="30">
        <f t="shared" si="675"/>
        <v>3.5275829400527314E-3</v>
      </c>
      <c r="X1091" s="3">
        <f t="shared" si="676"/>
        <v>48760.054683117931</v>
      </c>
      <c r="Y1091" s="25">
        <v>8.6570889999999991</v>
      </c>
      <c r="Z1091" s="30">
        <f t="shared" si="677"/>
        <v>-3.6623691967843097E-3</v>
      </c>
      <c r="AA1091" s="3">
        <f t="shared" si="678"/>
        <v>44585.276107663631</v>
      </c>
      <c r="AB1091" s="26">
        <f t="shared" si="658"/>
        <v>139126.19301055407</v>
      </c>
      <c r="AC1091" s="28">
        <f t="shared" si="679"/>
        <v>0.39126193010554067</v>
      </c>
      <c r="AD1091" s="28">
        <f t="shared" si="692"/>
        <v>4.7360749431459848E-3</v>
      </c>
      <c r="AE1091" s="29">
        <f t="shared" si="659"/>
        <v>0.32905997949860938</v>
      </c>
      <c r="AF1091" s="29">
        <f t="shared" si="660"/>
        <v>0.3504735781810619</v>
      </c>
      <c r="AG1091" s="29">
        <f t="shared" si="661"/>
        <v>0.32046644232032861</v>
      </c>
      <c r="AN1091" s="23">
        <v>42125</v>
      </c>
      <c r="AO1091" s="25">
        <v>45.511443999999997</v>
      </c>
      <c r="AP1091" s="30">
        <f t="shared" si="680"/>
        <v>1.0285718649304831E-2</v>
      </c>
      <c r="AQ1091" s="3">
        <f t="shared" si="681"/>
        <v>49135.310397210684</v>
      </c>
      <c r="AR1091" s="24">
        <v>21.951063000000001</v>
      </c>
      <c r="AS1091" s="30">
        <f t="shared" si="682"/>
        <v>3.5275829400527314E-3</v>
      </c>
      <c r="AT1091" s="3">
        <f t="shared" si="683"/>
        <v>45485.937435214262</v>
      </c>
      <c r="AU1091" s="25">
        <v>8.6570889999999991</v>
      </c>
      <c r="AV1091" s="30">
        <f t="shared" si="684"/>
        <v>-3.6623691967843097E-3</v>
      </c>
      <c r="AW1091" s="3">
        <f t="shared" si="685"/>
        <v>45421.154484415478</v>
      </c>
      <c r="AX1091" s="26">
        <f t="shared" si="662"/>
        <v>140042.40231684042</v>
      </c>
      <c r="AY1091" s="28">
        <f t="shared" si="686"/>
        <v>0.4004240231684042</v>
      </c>
      <c r="AZ1091" s="28">
        <f t="shared" si="693"/>
        <v>4.9317746157764297E-3</v>
      </c>
      <c r="BA1091" s="29">
        <f t="shared" si="663"/>
        <v>0.35086023650211295</v>
      </c>
      <c r="BB1091" s="51">
        <f t="shared" si="687"/>
        <v>1.7526903168779584E-2</v>
      </c>
      <c r="BC1091" s="29">
        <f t="shared" si="664"/>
        <v>0.32480117937640146</v>
      </c>
      <c r="BD1091" s="51">
        <f t="shared" si="688"/>
        <v>8.5321539569319094E-3</v>
      </c>
      <c r="BE1091" s="29">
        <f t="shared" si="665"/>
        <v>0.32433858412148558</v>
      </c>
      <c r="BF1091" s="51">
        <f t="shared" si="689"/>
        <v>8.9947492118477856E-3</v>
      </c>
      <c r="BG1091" s="2" t="str">
        <f t="shared" si="690"/>
        <v>No</v>
      </c>
    </row>
    <row r="1092" spans="1:59" x14ac:dyDescent="0.35">
      <c r="A1092" s="23">
        <v>42128</v>
      </c>
      <c r="B1092" s="25">
        <v>45.648738999999999</v>
      </c>
      <c r="C1092" s="30">
        <f t="shared" si="666"/>
        <v>3.0167137742322936E-3</v>
      </c>
      <c r="D1092" s="3">
        <f t="shared" si="667"/>
        <v>60317.151188633521</v>
      </c>
      <c r="E1092" s="24">
        <v>21.966491999999999</v>
      </c>
      <c r="F1092" s="30">
        <f t="shared" si="668"/>
        <v>7.0288167821286329E-4</v>
      </c>
      <c r="G1092" s="3">
        <f t="shared" si="669"/>
        <v>40575.804428338073</v>
      </c>
      <c r="H1092" s="25">
        <v>8.641178</v>
      </c>
      <c r="I1092" s="30">
        <f t="shared" si="670"/>
        <v>-1.8379157243271216E-3</v>
      </c>
      <c r="J1092" s="3">
        <f t="shared" si="671"/>
        <v>39106.562213882673</v>
      </c>
      <c r="K1092" s="26">
        <f t="shared" ref="K1092:K1155" si="694">SUM(D1092,G1092,J1092)</f>
        <v>139999.51783085428</v>
      </c>
      <c r="L1092" s="28">
        <f t="shared" si="672"/>
        <v>0.39999517830854292</v>
      </c>
      <c r="M1092" s="28">
        <f t="shared" si="691"/>
        <v>1.3790536096076611E-3</v>
      </c>
      <c r="N1092" s="29">
        <f t="shared" ref="N1092:N1155" si="695">(D1092/K1092)</f>
        <v>0.43083827803969993</v>
      </c>
      <c r="O1092" s="29">
        <f t="shared" ref="O1092:O1155" si="696">(G1092/K1092)</f>
        <v>0.28982817267528926</v>
      </c>
      <c r="P1092" s="29">
        <f t="shared" ref="P1092:P1155" si="697">(J1092/K1092)</f>
        <v>0.27933354928501075</v>
      </c>
      <c r="R1092" s="23">
        <v>42128</v>
      </c>
      <c r="S1092" s="25">
        <v>45.648738999999999</v>
      </c>
      <c r="T1092" s="30">
        <f t="shared" si="673"/>
        <v>3.0167137742322936E-3</v>
      </c>
      <c r="U1092" s="3">
        <f t="shared" si="674"/>
        <v>45918.969977427107</v>
      </c>
      <c r="V1092" s="24">
        <v>21.966491999999999</v>
      </c>
      <c r="W1092" s="30">
        <f t="shared" si="675"/>
        <v>7.0288167821286329E-4</v>
      </c>
      <c r="X1092" s="3">
        <f t="shared" si="676"/>
        <v>48794.32723218335</v>
      </c>
      <c r="Y1092" s="25">
        <v>8.641178</v>
      </c>
      <c r="Z1092" s="30">
        <f t="shared" si="677"/>
        <v>-1.8379157243271216E-3</v>
      </c>
      <c r="AA1092" s="3">
        <f t="shared" si="678"/>
        <v>44503.332127631889</v>
      </c>
      <c r="AB1092" s="26">
        <f t="shared" ref="AB1092:AB1155" si="698">SUM(U1092,X1092,AA1092)</f>
        <v>139216.62933724234</v>
      </c>
      <c r="AC1092" s="28">
        <f t="shared" si="679"/>
        <v>0.39216629337242348</v>
      </c>
      <c r="AD1092" s="28">
        <f t="shared" si="692"/>
        <v>9.0436326688281277E-4</v>
      </c>
      <c r="AE1092" s="29">
        <f t="shared" ref="AE1092:AE1155" si="699">(U1092/AB1092)</f>
        <v>0.32983825420878193</v>
      </c>
      <c r="AF1092" s="29">
        <f t="shared" ref="AF1092:AF1155" si="700">(X1092/AB1092)</f>
        <v>0.35049208894422074</v>
      </c>
      <c r="AG1092" s="29">
        <f t="shared" ref="AG1092:AG1155" si="701">(AA1092/AB1092)</f>
        <v>0.31966965684699739</v>
      </c>
      <c r="AN1092" s="23">
        <v>42128</v>
      </c>
      <c r="AO1092" s="25">
        <v>45.648738999999999</v>
      </c>
      <c r="AP1092" s="30">
        <f t="shared" si="680"/>
        <v>3.0167137742322936E-3</v>
      </c>
      <c r="AQ1092" s="3">
        <f t="shared" si="681"/>
        <v>49283.537564887127</v>
      </c>
      <c r="AR1092" s="24">
        <v>21.966491999999999</v>
      </c>
      <c r="AS1092" s="30">
        <f t="shared" si="682"/>
        <v>7.0288167821286329E-4</v>
      </c>
      <c r="AT1092" s="3">
        <f t="shared" si="683"/>
        <v>45517.908667253811</v>
      </c>
      <c r="AU1092" s="25">
        <v>8.641178</v>
      </c>
      <c r="AV1092" s="30">
        <f t="shared" si="684"/>
        <v>-1.8379157243271216E-3</v>
      </c>
      <c r="AW1092" s="3">
        <f t="shared" si="685"/>
        <v>45337.674230371478</v>
      </c>
      <c r="AX1092" s="26">
        <f t="shared" ref="AX1092:AX1155" si="702">SUM(AQ1092,AT1092,AW1092)</f>
        <v>140139.12046251242</v>
      </c>
      <c r="AY1092" s="28">
        <f t="shared" si="686"/>
        <v>0.40139120462512423</v>
      </c>
      <c r="AZ1092" s="28">
        <f t="shared" si="693"/>
        <v>9.671814567200343E-4</v>
      </c>
      <c r="BA1092" s="29">
        <f t="shared" ref="BA1092:BA1155" si="703">(AQ1092/AX1092)</f>
        <v>0.35167580189052633</v>
      </c>
      <c r="BB1092" s="51">
        <f t="shared" si="687"/>
        <v>1.8342468557192959E-2</v>
      </c>
      <c r="BC1092" s="29">
        <f t="shared" ref="BC1092:BC1155" si="704">(AT1092/AX1092)</f>
        <v>0.32480515445670982</v>
      </c>
      <c r="BD1092" s="51">
        <f t="shared" si="688"/>
        <v>8.5281788766235489E-3</v>
      </c>
      <c r="BE1092" s="29">
        <f t="shared" ref="BE1092:BE1155" si="705">(AW1092/AX1092)</f>
        <v>0.32351904365276379</v>
      </c>
      <c r="BF1092" s="51">
        <f t="shared" si="689"/>
        <v>9.8142896805695767E-3</v>
      </c>
      <c r="BG1092" s="2" t="str">
        <f t="shared" si="690"/>
        <v>No</v>
      </c>
    </row>
    <row r="1093" spans="1:59" x14ac:dyDescent="0.35">
      <c r="A1093" s="23">
        <v>42129</v>
      </c>
      <c r="B1093" s="25">
        <v>45.091006999999998</v>
      </c>
      <c r="C1093" s="30">
        <f t="shared" ref="C1093:C1156" si="706">(B1093/B1092)-1</f>
        <v>-1.221790595354677E-2</v>
      </c>
      <c r="D1093" s="3">
        <f t="shared" ref="D1093:D1156" si="707">D1092*(1+C1093)</f>
        <v>59580.201908024937</v>
      </c>
      <c r="E1093" s="24">
        <v>21.727304</v>
      </c>
      <c r="F1093" s="30">
        <f t="shared" ref="F1093:F1156" si="708">(E1093/E1092)-1</f>
        <v>-1.0888766399295702E-2</v>
      </c>
      <c r="G1093" s="3">
        <f t="shared" ref="G1093:G1156" si="709">G1092*(1+F1093)</f>
        <v>40133.983972454393</v>
      </c>
      <c r="H1093" s="25">
        <v>8.6332199999999997</v>
      </c>
      <c r="I1093" s="30">
        <f t="shared" ref="I1093:I1156" si="710">(H1093/H1092)-1</f>
        <v>-9.209392515696635E-4</v>
      </c>
      <c r="J1093" s="3">
        <f t="shared" ref="J1093:J1156" si="711">J1092*(1+I1093)</f>
        <v>39070.547445745957</v>
      </c>
      <c r="K1093" s="26">
        <f t="shared" si="694"/>
        <v>138784.73332622528</v>
      </c>
      <c r="L1093" s="28">
        <f t="shared" ref="L1093:L1156" si="712">(K1093/$K$3)-1</f>
        <v>0.38784733326225274</v>
      </c>
      <c r="M1093" s="28">
        <f t="shared" si="691"/>
        <v>-1.2147845046290184E-2</v>
      </c>
      <c r="N1093" s="29">
        <f t="shared" si="695"/>
        <v>0.42929939396126965</v>
      </c>
      <c r="O1093" s="29">
        <f t="shared" si="696"/>
        <v>0.28918154764267956</v>
      </c>
      <c r="P1093" s="29">
        <f t="shared" si="697"/>
        <v>0.28151905839605085</v>
      </c>
      <c r="R1093" s="23">
        <v>42129</v>
      </c>
      <c r="S1093" s="25">
        <v>45.091006999999998</v>
      </c>
      <c r="T1093" s="30">
        <f t="shared" ref="T1093:T1156" si="713">(S1093/S1092)-1</f>
        <v>-1.221790595354677E-2</v>
      </c>
      <c r="U1093" s="3">
        <f t="shared" ref="U1093:U1156" si="714">U1092*(1+T1093)</f>
        <v>45357.936320759167</v>
      </c>
      <c r="V1093" s="24">
        <v>21.727304</v>
      </c>
      <c r="W1093" s="30">
        <f t="shared" ref="W1093:W1156" si="715">(V1093/V1092)-1</f>
        <v>-1.0888766399295702E-2</v>
      </c>
      <c r="X1093" s="3">
        <f t="shared" ref="X1093:X1156" si="716">X1092*(1+W1093)</f>
        <v>48263.01720134131</v>
      </c>
      <c r="Y1093" s="25">
        <v>8.6332199999999997</v>
      </c>
      <c r="Z1093" s="30">
        <f t="shared" ref="Z1093:Z1156" si="717">(Y1093/Y1092)-1</f>
        <v>-9.209392515696635E-4</v>
      </c>
      <c r="AA1093" s="3">
        <f t="shared" ref="AA1093:AA1156" si="718">AA1092*(1+Z1093)</f>
        <v>44462.34726224991</v>
      </c>
      <c r="AB1093" s="26">
        <f t="shared" si="698"/>
        <v>138083.30078435037</v>
      </c>
      <c r="AC1093" s="28">
        <f t="shared" ref="AC1093:AC1156" si="719">(AB1093/$K$3)-1</f>
        <v>0.38083300784350382</v>
      </c>
      <c r="AD1093" s="28">
        <f t="shared" si="692"/>
        <v>-1.1333285528919657E-2</v>
      </c>
      <c r="AE1093" s="29">
        <f t="shared" si="699"/>
        <v>0.32848241650593418</v>
      </c>
      <c r="AF1093" s="29">
        <f t="shared" si="700"/>
        <v>0.34952102772163152</v>
      </c>
      <c r="AG1093" s="29">
        <f t="shared" si="701"/>
        <v>0.32199655577243441</v>
      </c>
      <c r="AN1093" s="23">
        <v>42129</v>
      </c>
      <c r="AO1093" s="25">
        <v>45.091006999999998</v>
      </c>
      <c r="AP1093" s="30">
        <f t="shared" ref="AP1093:AP1156" si="720">(AO1093/AO1092)-1</f>
        <v>-1.221790595354677E-2</v>
      </c>
      <c r="AQ1093" s="3">
        <f t="shared" ref="AQ1093:AQ1156" si="721">AQ1092*(1+AP1093)</f>
        <v>48681.395937861249</v>
      </c>
      <c r="AR1093" s="24">
        <v>21.727304</v>
      </c>
      <c r="AS1093" s="30">
        <f t="shared" ref="AS1093:AS1156" si="722">(AR1093/AR1092)-1</f>
        <v>-1.0888766399295702E-2</v>
      </c>
      <c r="AT1093" s="3">
        <f t="shared" ref="AT1093:AT1156" si="723">AT1092*(1+AS1093)</f>
        <v>45022.274792791606</v>
      </c>
      <c r="AU1093" s="25">
        <v>8.6332199999999997</v>
      </c>
      <c r="AV1093" s="30">
        <f t="shared" ref="AV1093:AV1156" si="724">(AU1093/AU1092)-1</f>
        <v>-9.209392515696635E-4</v>
      </c>
      <c r="AW1093" s="3">
        <f t="shared" ref="AW1093:AW1156" si="725">AW1092*(1+AV1093)</f>
        <v>45295.920986597848</v>
      </c>
      <c r="AX1093" s="26">
        <f t="shared" si="702"/>
        <v>138999.5917172507</v>
      </c>
      <c r="AY1093" s="28">
        <f t="shared" ref="AY1093:AY1156" si="726">(AX1093/$K$3)-1</f>
        <v>0.38999591717250692</v>
      </c>
      <c r="AZ1093" s="28">
        <f t="shared" si="693"/>
        <v>-1.1395287452617309E-2</v>
      </c>
      <c r="BA1093" s="29">
        <f t="shared" si="703"/>
        <v>0.35022689877311047</v>
      </c>
      <c r="BB1093" s="51">
        <f t="shared" ref="BB1093:BB1156" si="727">ABS(BA1093-BA$3)</f>
        <v>1.6893565439777103E-2</v>
      </c>
      <c r="BC1093" s="29">
        <f t="shared" si="704"/>
        <v>0.32390220889551047</v>
      </c>
      <c r="BD1093" s="51">
        <f t="shared" ref="BD1093:BD1156" si="728">ABS(BC1093-BC$3)</f>
        <v>9.431124437822902E-3</v>
      </c>
      <c r="BE1093" s="29">
        <f t="shared" si="705"/>
        <v>0.325870892331379</v>
      </c>
      <c r="BF1093" s="51">
        <f t="shared" ref="BF1093:BF1156" si="729">ABS(BE1093-BE$3)</f>
        <v>7.4624410019543674E-3</v>
      </c>
      <c r="BG1093" s="2" t="str">
        <f t="shared" ref="BG1093:BG1156" si="730">IF(OR(BB1093&gt;5%,BD1093&gt;5%,BF1093&gt;5%),"Yes","No")</f>
        <v>No</v>
      </c>
    </row>
    <row r="1094" spans="1:59" x14ac:dyDescent="0.35">
      <c r="A1094" s="23">
        <v>42130</v>
      </c>
      <c r="B1094" s="25">
        <v>44.953724000000001</v>
      </c>
      <c r="C1094" s="30">
        <f t="shared" si="706"/>
        <v>-3.0445760503862163E-3</v>
      </c>
      <c r="D1094" s="3">
        <f t="shared" si="707"/>
        <v>59398.805452218592</v>
      </c>
      <c r="E1094" s="24">
        <v>21.742743000000001</v>
      </c>
      <c r="F1094" s="30">
        <f t="shared" si="708"/>
        <v>7.1058056719786045E-4</v>
      </c>
      <c r="G1094" s="3">
        <f t="shared" si="709"/>
        <v>40162.502401549449</v>
      </c>
      <c r="H1094" s="25">
        <v>8.6093440000000001</v>
      </c>
      <c r="I1094" s="30">
        <f t="shared" si="710"/>
        <v>-2.7655961506830584E-3</v>
      </c>
      <c r="J1094" s="3">
        <f t="shared" si="711"/>
        <v>38962.494090124921</v>
      </c>
      <c r="K1094" s="26">
        <f t="shared" si="694"/>
        <v>138523.80194389296</v>
      </c>
      <c r="L1094" s="28">
        <f t="shared" si="712"/>
        <v>0.38523801943892955</v>
      </c>
      <c r="M1094" s="28">
        <f t="shared" si="691"/>
        <v>-2.6093138233231894E-3</v>
      </c>
      <c r="N1094" s="29">
        <f t="shared" si="695"/>
        <v>0.42879855027569347</v>
      </c>
      <c r="O1094" s="29">
        <f t="shared" si="696"/>
        <v>0.28993214045494275</v>
      </c>
      <c r="P1094" s="29">
        <f t="shared" si="697"/>
        <v>0.28126930926936378</v>
      </c>
      <c r="R1094" s="23">
        <v>42130</v>
      </c>
      <c r="S1094" s="25">
        <v>44.953724000000001</v>
      </c>
      <c r="T1094" s="30">
        <f t="shared" si="713"/>
        <v>-3.0445760503862163E-3</v>
      </c>
      <c r="U1094" s="3">
        <f t="shared" si="714"/>
        <v>45219.840634142041</v>
      </c>
      <c r="V1094" s="24">
        <v>21.742743000000001</v>
      </c>
      <c r="W1094" s="30">
        <f t="shared" si="715"/>
        <v>7.1058056719786045E-4</v>
      </c>
      <c r="X1094" s="3">
        <f t="shared" si="716"/>
        <v>48297.311963478918</v>
      </c>
      <c r="Y1094" s="25">
        <v>8.6093440000000001</v>
      </c>
      <c r="Z1094" s="30">
        <f t="shared" si="717"/>
        <v>-2.7655961506830584E-3</v>
      </c>
      <c r="AA1094" s="3">
        <f t="shared" si="718"/>
        <v>44339.3823658111</v>
      </c>
      <c r="AB1094" s="26">
        <f t="shared" si="698"/>
        <v>137856.53496343206</v>
      </c>
      <c r="AC1094" s="28">
        <f t="shared" si="719"/>
        <v>0.37856534963432065</v>
      </c>
      <c r="AD1094" s="28">
        <f t="shared" si="692"/>
        <v>-2.2676582091831765E-3</v>
      </c>
      <c r="AE1094" s="29">
        <f t="shared" si="699"/>
        <v>0.32802101580557713</v>
      </c>
      <c r="AF1094" s="29">
        <f t="shared" si="700"/>
        <v>0.35034474046725678</v>
      </c>
      <c r="AG1094" s="29">
        <f t="shared" si="701"/>
        <v>0.32163424372716609</v>
      </c>
      <c r="AN1094" s="23">
        <v>42130</v>
      </c>
      <c r="AO1094" s="25">
        <v>44.953724000000001</v>
      </c>
      <c r="AP1094" s="30">
        <f t="shared" si="720"/>
        <v>-3.0445760503862163E-3</v>
      </c>
      <c r="AQ1094" s="3">
        <f t="shared" si="721"/>
        <v>48533.181725689465</v>
      </c>
      <c r="AR1094" s="24">
        <v>21.742743000000001</v>
      </c>
      <c r="AS1094" s="30">
        <f t="shared" si="722"/>
        <v>7.1058056719786045E-4</v>
      </c>
      <c r="AT1094" s="3">
        <f t="shared" si="723"/>
        <v>45054.266746350404</v>
      </c>
      <c r="AU1094" s="25">
        <v>8.6093440000000001</v>
      </c>
      <c r="AV1094" s="30">
        <f t="shared" si="724"/>
        <v>-2.7655961506830584E-3</v>
      </c>
      <c r="AW1094" s="3">
        <f t="shared" si="725"/>
        <v>45170.650761875666</v>
      </c>
      <c r="AX1094" s="26">
        <f t="shared" si="702"/>
        <v>138758.09923391553</v>
      </c>
      <c r="AY1094" s="28">
        <f t="shared" si="726"/>
        <v>0.38758099233915533</v>
      </c>
      <c r="AZ1094" s="28">
        <f t="shared" si="693"/>
        <v>-2.4149248333515949E-3</v>
      </c>
      <c r="BA1094" s="29">
        <f t="shared" si="703"/>
        <v>0.34976828014826888</v>
      </c>
      <c r="BB1094" s="51">
        <f t="shared" si="727"/>
        <v>1.6434946814935514E-2</v>
      </c>
      <c r="BC1094" s="29">
        <f t="shared" si="704"/>
        <v>0.32469648254837258</v>
      </c>
      <c r="BD1094" s="51">
        <f t="shared" si="728"/>
        <v>8.6368507849607923E-3</v>
      </c>
      <c r="BE1094" s="29">
        <f t="shared" si="705"/>
        <v>0.32553523730335854</v>
      </c>
      <c r="BF1094" s="51">
        <f t="shared" si="729"/>
        <v>7.7980960299748325E-3</v>
      </c>
      <c r="BG1094" s="2" t="str">
        <f t="shared" si="730"/>
        <v>No</v>
      </c>
    </row>
    <row r="1095" spans="1:59" x14ac:dyDescent="0.35">
      <c r="A1095" s="23">
        <v>42131</v>
      </c>
      <c r="B1095" s="25">
        <v>45.142487000000003</v>
      </c>
      <c r="C1095" s="30">
        <f t="shared" si="706"/>
        <v>4.1990514512213473E-3</v>
      </c>
      <c r="D1095" s="3">
        <f t="shared" si="707"/>
        <v>59648.224092453544</v>
      </c>
      <c r="E1095" s="24">
        <v>21.65015</v>
      </c>
      <c r="F1095" s="30">
        <f t="shared" si="708"/>
        <v>-4.2585703193015467E-3</v>
      </c>
      <c r="G1095" s="3">
        <f t="shared" si="709"/>
        <v>39991.467560873331</v>
      </c>
      <c r="H1095" s="25">
        <v>8.6252610000000001</v>
      </c>
      <c r="I1095" s="30">
        <f t="shared" si="710"/>
        <v>1.8488052051353066E-3</v>
      </c>
      <c r="J1095" s="3">
        <f t="shared" si="711"/>
        <v>39034.528152003797</v>
      </c>
      <c r="K1095" s="26">
        <f t="shared" si="694"/>
        <v>138674.21980533068</v>
      </c>
      <c r="L1095" s="28">
        <f t="shared" si="712"/>
        <v>0.38674219805330678</v>
      </c>
      <c r="M1095" s="28">
        <f t="shared" ref="M1095:M1158" si="731">L1095-L1094</f>
        <v>1.5041786143772384E-3</v>
      </c>
      <c r="N1095" s="29">
        <f t="shared" si="695"/>
        <v>0.43013203302089642</v>
      </c>
      <c r="O1095" s="29">
        <f t="shared" si="696"/>
        <v>0.28838429822798289</v>
      </c>
      <c r="P1095" s="29">
        <f t="shared" si="697"/>
        <v>0.28148366875112069</v>
      </c>
      <c r="R1095" s="23">
        <v>42131</v>
      </c>
      <c r="S1095" s="25">
        <v>45.142487000000003</v>
      </c>
      <c r="T1095" s="30">
        <f t="shared" si="713"/>
        <v>4.1990514512213473E-3</v>
      </c>
      <c r="U1095" s="3">
        <f t="shared" si="714"/>
        <v>45409.721071580832</v>
      </c>
      <c r="V1095" s="24">
        <v>21.65015</v>
      </c>
      <c r="W1095" s="30">
        <f t="shared" si="715"/>
        <v>-4.2585703193015467E-3</v>
      </c>
      <c r="X1095" s="3">
        <f t="shared" si="716"/>
        <v>48091.634464249197</v>
      </c>
      <c r="Y1095" s="25">
        <v>8.6252610000000001</v>
      </c>
      <c r="Z1095" s="30">
        <f t="shared" si="717"/>
        <v>1.8488052051353066E-3</v>
      </c>
      <c r="AA1095" s="3">
        <f t="shared" si="718"/>
        <v>44421.357246721498</v>
      </c>
      <c r="AB1095" s="26">
        <f t="shared" si="698"/>
        <v>137922.71278255153</v>
      </c>
      <c r="AC1095" s="28">
        <f t="shared" si="719"/>
        <v>0.37922712782551526</v>
      </c>
      <c r="AD1095" s="28">
        <f t="shared" ref="AD1095:AD1158" si="732">AC1095-AC1094</f>
        <v>6.6177819119461745E-4</v>
      </c>
      <c r="AE1095" s="29">
        <f t="shared" si="699"/>
        <v>0.32924034160474813</v>
      </c>
      <c r="AF1095" s="29">
        <f t="shared" si="700"/>
        <v>0.34868538686641337</v>
      </c>
      <c r="AG1095" s="29">
        <f t="shared" si="701"/>
        <v>0.32207427152883844</v>
      </c>
      <c r="AN1095" s="23">
        <v>42131</v>
      </c>
      <c r="AO1095" s="25">
        <v>45.142487000000003</v>
      </c>
      <c r="AP1095" s="30">
        <f t="shared" si="720"/>
        <v>4.1990514512213473E-3</v>
      </c>
      <c r="AQ1095" s="3">
        <f t="shared" si="721"/>
        <v>48736.975052847112</v>
      </c>
      <c r="AR1095" s="24">
        <v>21.65015</v>
      </c>
      <c r="AS1095" s="30">
        <f t="shared" si="722"/>
        <v>-4.2585703193015467E-3</v>
      </c>
      <c r="AT1095" s="3">
        <f t="shared" si="723"/>
        <v>44862.399983226504</v>
      </c>
      <c r="AU1095" s="25">
        <v>8.6252610000000001</v>
      </c>
      <c r="AV1095" s="30">
        <f t="shared" si="724"/>
        <v>1.8488052051353066E-3</v>
      </c>
      <c r="AW1095" s="3">
        <f t="shared" si="725"/>
        <v>45254.162496123572</v>
      </c>
      <c r="AX1095" s="26">
        <f t="shared" si="702"/>
        <v>138853.5375321972</v>
      </c>
      <c r="AY1095" s="28">
        <f t="shared" si="726"/>
        <v>0.38853537532197202</v>
      </c>
      <c r="AZ1095" s="28">
        <f t="shared" ref="AZ1095:AZ1158" si="733">AY1095-AY1094</f>
        <v>9.5438298281669276E-4</v>
      </c>
      <c r="BA1095" s="29">
        <f t="shared" si="703"/>
        <v>0.35099555919881437</v>
      </c>
      <c r="BB1095" s="51">
        <f t="shared" si="727"/>
        <v>1.7662225865480996E-2</v>
      </c>
      <c r="BC1095" s="29">
        <f t="shared" si="704"/>
        <v>0.32309151628797261</v>
      </c>
      <c r="BD1095" s="51">
        <f t="shared" si="728"/>
        <v>1.0241817045360757E-2</v>
      </c>
      <c r="BE1095" s="29">
        <f t="shared" si="705"/>
        <v>0.32591292451321302</v>
      </c>
      <c r="BF1095" s="51">
        <f t="shared" si="729"/>
        <v>7.42040882012035E-3</v>
      </c>
      <c r="BG1095" s="2" t="str">
        <f t="shared" si="730"/>
        <v>No</v>
      </c>
    </row>
    <row r="1096" spans="1:59" x14ac:dyDescent="0.35">
      <c r="A1096" s="23">
        <v>42132</v>
      </c>
      <c r="B1096" s="25">
        <v>45.708809000000002</v>
      </c>
      <c r="C1096" s="30">
        <f t="shared" si="706"/>
        <v>1.2545210457722389E-2</v>
      </c>
      <c r="D1096" s="3">
        <f t="shared" si="707"/>
        <v>60396.523617122759</v>
      </c>
      <c r="E1096" s="24">
        <v>22.035931000000001</v>
      </c>
      <c r="F1096" s="30">
        <f t="shared" si="708"/>
        <v>1.7818860377410761E-2</v>
      </c>
      <c r="G1096" s="3">
        <f t="shared" si="709"/>
        <v>40704.069937628286</v>
      </c>
      <c r="H1096" s="25">
        <v>8.641178</v>
      </c>
      <c r="I1096" s="30">
        <f t="shared" si="710"/>
        <v>1.8453934321522869E-3</v>
      </c>
      <c r="J1096" s="3">
        <f t="shared" si="711"/>
        <v>39106.562213882666</v>
      </c>
      <c r="K1096" s="26">
        <f t="shared" si="694"/>
        <v>140207.1557686337</v>
      </c>
      <c r="L1096" s="28">
        <f t="shared" si="712"/>
        <v>0.40207155768633696</v>
      </c>
      <c r="M1096" s="28">
        <f t="shared" si="731"/>
        <v>1.5329359633030171E-2</v>
      </c>
      <c r="N1096" s="29">
        <f t="shared" si="695"/>
        <v>0.4307663420316975</v>
      </c>
      <c r="O1096" s="29">
        <f t="shared" si="696"/>
        <v>0.2903137840182502</v>
      </c>
      <c r="P1096" s="29">
        <f t="shared" si="697"/>
        <v>0.27891987395005235</v>
      </c>
      <c r="R1096" s="23">
        <v>42132</v>
      </c>
      <c r="S1096" s="25">
        <v>45.708809000000002</v>
      </c>
      <c r="T1096" s="30">
        <f t="shared" si="713"/>
        <v>1.2545210457722389E-2</v>
      </c>
      <c r="U1096" s="3">
        <f t="shared" si="714"/>
        <v>45979.395579250282</v>
      </c>
      <c r="V1096" s="24">
        <v>22.035931000000001</v>
      </c>
      <c r="W1096" s="30">
        <f t="shared" si="715"/>
        <v>1.7818860377410761E-2</v>
      </c>
      <c r="X1096" s="3">
        <f t="shared" si="716"/>
        <v>48948.572584089132</v>
      </c>
      <c r="Y1096" s="25">
        <v>8.641178</v>
      </c>
      <c r="Z1096" s="30">
        <f t="shared" si="717"/>
        <v>1.8453934321522869E-3</v>
      </c>
      <c r="AA1096" s="3">
        <f t="shared" si="718"/>
        <v>44503.332127631889</v>
      </c>
      <c r="AB1096" s="26">
        <f t="shared" si="698"/>
        <v>139431.3002909713</v>
      </c>
      <c r="AC1096" s="28">
        <f t="shared" si="719"/>
        <v>0.39431300290971305</v>
      </c>
      <c r="AD1096" s="28">
        <f t="shared" si="732"/>
        <v>1.5085875084197786E-2</v>
      </c>
      <c r="AE1096" s="29">
        <f t="shared" si="699"/>
        <v>0.32976380112140158</v>
      </c>
      <c r="AF1096" s="29">
        <f t="shared" si="700"/>
        <v>0.35105871122151999</v>
      </c>
      <c r="AG1096" s="29">
        <f t="shared" si="701"/>
        <v>0.31917748765707843</v>
      </c>
      <c r="AN1096" s="23">
        <v>42132</v>
      </c>
      <c r="AO1096" s="25">
        <v>45.708809000000002</v>
      </c>
      <c r="AP1096" s="30">
        <f t="shared" si="720"/>
        <v>1.2545210457722389E-2</v>
      </c>
      <c r="AQ1096" s="3">
        <f t="shared" si="721"/>
        <v>49348.390661957848</v>
      </c>
      <c r="AR1096" s="24">
        <v>22.035931000000001</v>
      </c>
      <c r="AS1096" s="30">
        <f t="shared" si="722"/>
        <v>1.7818860377410761E-2</v>
      </c>
      <c r="AT1096" s="3">
        <f t="shared" si="723"/>
        <v>45661.796824723169</v>
      </c>
      <c r="AU1096" s="25">
        <v>8.641178</v>
      </c>
      <c r="AV1096" s="30">
        <f t="shared" si="724"/>
        <v>1.8453934321522869E-3</v>
      </c>
      <c r="AW1096" s="3">
        <f t="shared" si="725"/>
        <v>45337.674230371471</v>
      </c>
      <c r="AX1096" s="26">
        <f t="shared" si="702"/>
        <v>140347.86171705247</v>
      </c>
      <c r="AY1096" s="28">
        <f t="shared" si="726"/>
        <v>0.40347861717052469</v>
      </c>
      <c r="AZ1096" s="28">
        <f t="shared" si="733"/>
        <v>1.4943241848552669E-2</v>
      </c>
      <c r="BA1096" s="29">
        <f t="shared" si="703"/>
        <v>0.35161483800477417</v>
      </c>
      <c r="BB1096" s="51">
        <f t="shared" si="727"/>
        <v>1.8281504671440796E-2</v>
      </c>
      <c r="BC1096" s="29">
        <f t="shared" si="704"/>
        <v>0.32534729254927575</v>
      </c>
      <c r="BD1096" s="51">
        <f t="shared" si="728"/>
        <v>7.9860407840576242E-3</v>
      </c>
      <c r="BE1096" s="29">
        <f t="shared" si="705"/>
        <v>0.32303786944595025</v>
      </c>
      <c r="BF1096" s="51">
        <f t="shared" si="729"/>
        <v>1.0295463887383116E-2</v>
      </c>
      <c r="BG1096" s="2" t="str">
        <f t="shared" si="730"/>
        <v>No</v>
      </c>
    </row>
    <row r="1097" spans="1:59" x14ac:dyDescent="0.35">
      <c r="A1097" s="23">
        <v>42135</v>
      </c>
      <c r="B1097" s="25">
        <v>45.520035</v>
      </c>
      <c r="C1097" s="30">
        <f t="shared" si="706"/>
        <v>-4.1299260280441841E-3</v>
      </c>
      <c r="D1097" s="3">
        <f t="shared" si="707"/>
        <v>60147.09044223302</v>
      </c>
      <c r="E1097" s="24">
        <v>21.920202</v>
      </c>
      <c r="F1097" s="30">
        <f t="shared" si="708"/>
        <v>-5.2518316562164546E-3</v>
      </c>
      <c r="G1097" s="3">
        <f t="shared" si="709"/>
        <v>40490.299014593002</v>
      </c>
      <c r="H1097" s="25">
        <v>8.5934340000000002</v>
      </c>
      <c r="I1097" s="30">
        <f t="shared" si="710"/>
        <v>-5.5251726095677522E-3</v>
      </c>
      <c r="J1097" s="3">
        <f t="shared" si="711"/>
        <v>38890.491707484165</v>
      </c>
      <c r="K1097" s="26">
        <f t="shared" si="694"/>
        <v>139527.88116431021</v>
      </c>
      <c r="L1097" s="28">
        <f t="shared" si="712"/>
        <v>0.39527881164310208</v>
      </c>
      <c r="M1097" s="28">
        <f t="shared" si="731"/>
        <v>-6.7927460432348763E-3</v>
      </c>
      <c r="N1097" s="29">
        <f t="shared" si="695"/>
        <v>0.43107578170274707</v>
      </c>
      <c r="O1097" s="29">
        <f t="shared" si="696"/>
        <v>0.29019503970615734</v>
      </c>
      <c r="P1097" s="29">
        <f t="shared" si="697"/>
        <v>0.27872917859109547</v>
      </c>
      <c r="R1097" s="23">
        <v>42135</v>
      </c>
      <c r="S1097" s="25">
        <v>45.520035</v>
      </c>
      <c r="T1097" s="30">
        <f t="shared" si="713"/>
        <v>-4.1299260280441841E-3</v>
      </c>
      <c r="U1097" s="3">
        <f t="shared" si="714"/>
        <v>45789.504076693796</v>
      </c>
      <c r="V1097" s="24">
        <v>21.920202</v>
      </c>
      <c r="W1097" s="30">
        <f t="shared" si="715"/>
        <v>-5.2518316562164546E-3</v>
      </c>
      <c r="X1097" s="3">
        <f t="shared" si="716"/>
        <v>48691.502921065403</v>
      </c>
      <c r="Y1097" s="25">
        <v>8.5934340000000002</v>
      </c>
      <c r="Z1097" s="30">
        <f t="shared" si="717"/>
        <v>-5.5251726095677522E-3</v>
      </c>
      <c r="AA1097" s="3">
        <f t="shared" si="718"/>
        <v>44257.443535925799</v>
      </c>
      <c r="AB1097" s="26">
        <f t="shared" si="698"/>
        <v>138738.45053368498</v>
      </c>
      <c r="AC1097" s="28">
        <f t="shared" si="719"/>
        <v>0.38738450533684987</v>
      </c>
      <c r="AD1097" s="28">
        <f t="shared" si="732"/>
        <v>-6.9284975728631792E-3</v>
      </c>
      <c r="AE1097" s="29">
        <f t="shared" si="699"/>
        <v>0.33004191628604312</v>
      </c>
      <c r="AF1097" s="29">
        <f t="shared" si="700"/>
        <v>0.35095896439497393</v>
      </c>
      <c r="AG1097" s="29">
        <f t="shared" si="701"/>
        <v>0.318999119318983</v>
      </c>
      <c r="AN1097" s="23">
        <v>42135</v>
      </c>
      <c r="AO1097" s="25">
        <v>45.520035</v>
      </c>
      <c r="AP1097" s="30">
        <f t="shared" si="720"/>
        <v>-4.1299260280441841E-3</v>
      </c>
      <c r="AQ1097" s="3">
        <f t="shared" si="721"/>
        <v>49144.585458920934</v>
      </c>
      <c r="AR1097" s="24">
        <v>21.920202</v>
      </c>
      <c r="AS1097" s="30">
        <f t="shared" si="722"/>
        <v>-5.2518316562164546E-3</v>
      </c>
      <c r="AT1097" s="3">
        <f t="shared" si="723"/>
        <v>45421.988754679362</v>
      </c>
      <c r="AU1097" s="25">
        <v>8.5934340000000002</v>
      </c>
      <c r="AV1097" s="30">
        <f t="shared" si="724"/>
        <v>-5.5251726095677522E-3</v>
      </c>
      <c r="AW1097" s="3">
        <f t="shared" si="725"/>
        <v>45087.17575453232</v>
      </c>
      <c r="AX1097" s="26">
        <f t="shared" si="702"/>
        <v>139653.74996813262</v>
      </c>
      <c r="AY1097" s="28">
        <f t="shared" si="726"/>
        <v>0.39653749968132623</v>
      </c>
      <c r="AZ1097" s="28">
        <f t="shared" si="733"/>
        <v>-6.9411174891984562E-3</v>
      </c>
      <c r="BA1097" s="29">
        <f t="shared" si="703"/>
        <v>0.35190308509535306</v>
      </c>
      <c r="BB1097" s="51">
        <f t="shared" si="727"/>
        <v>1.8569751762019693E-2</v>
      </c>
      <c r="BC1097" s="29">
        <f t="shared" si="704"/>
        <v>0.32524718287224036</v>
      </c>
      <c r="BD1097" s="51">
        <f t="shared" si="728"/>
        <v>8.0861504610930113E-3</v>
      </c>
      <c r="BE1097" s="29">
        <f t="shared" si="705"/>
        <v>0.32284973203240658</v>
      </c>
      <c r="BF1097" s="51">
        <f t="shared" si="729"/>
        <v>1.0483601300926793E-2</v>
      </c>
      <c r="BG1097" s="2" t="str">
        <f t="shared" si="730"/>
        <v>No</v>
      </c>
    </row>
    <row r="1098" spans="1:59" x14ac:dyDescent="0.35">
      <c r="A1098" s="23">
        <v>42136</v>
      </c>
      <c r="B1098" s="25">
        <v>45.399895000000001</v>
      </c>
      <c r="C1098" s="30">
        <f t="shared" si="706"/>
        <v>-2.6392774082883985E-3</v>
      </c>
      <c r="D1098" s="3">
        <f t="shared" si="707"/>
        <v>59988.345585254552</v>
      </c>
      <c r="E1098" s="24">
        <v>21.881616999999999</v>
      </c>
      <c r="F1098" s="30">
        <f t="shared" si="708"/>
        <v>-1.760248377273177E-3</v>
      </c>
      <c r="G1098" s="3">
        <f t="shared" si="709"/>
        <v>40419.026031457259</v>
      </c>
      <c r="H1098" s="25">
        <v>8.5934340000000002</v>
      </c>
      <c r="I1098" s="30">
        <f t="shared" si="710"/>
        <v>0</v>
      </c>
      <c r="J1098" s="3">
        <f t="shared" si="711"/>
        <v>38890.491707484165</v>
      </c>
      <c r="K1098" s="26">
        <f t="shared" si="694"/>
        <v>139297.86332419596</v>
      </c>
      <c r="L1098" s="28">
        <f t="shared" si="712"/>
        <v>0.39297863324195959</v>
      </c>
      <c r="M1098" s="28">
        <f t="shared" si="731"/>
        <v>-2.3001784011424942E-3</v>
      </c>
      <c r="N1098" s="29">
        <f t="shared" si="695"/>
        <v>0.43064799526493963</v>
      </c>
      <c r="O1098" s="29">
        <f t="shared" si="696"/>
        <v>0.29016257009906693</v>
      </c>
      <c r="P1098" s="29">
        <f t="shared" si="697"/>
        <v>0.27918943463599349</v>
      </c>
      <c r="R1098" s="23">
        <v>42136</v>
      </c>
      <c r="S1098" s="25">
        <v>45.399895000000001</v>
      </c>
      <c r="T1098" s="30">
        <f t="shared" si="713"/>
        <v>-2.6392774082883985E-3</v>
      </c>
      <c r="U1098" s="3">
        <f t="shared" si="714"/>
        <v>45668.652873047446</v>
      </c>
      <c r="V1098" s="24">
        <v>21.881616999999999</v>
      </c>
      <c r="W1098" s="30">
        <f t="shared" si="715"/>
        <v>-1.760248377273177E-3</v>
      </c>
      <c r="X1098" s="3">
        <f t="shared" si="716"/>
        <v>48605.793782061606</v>
      </c>
      <c r="Y1098" s="25">
        <v>8.5934340000000002</v>
      </c>
      <c r="Z1098" s="30">
        <f t="shared" si="717"/>
        <v>0</v>
      </c>
      <c r="AA1098" s="3">
        <f t="shared" si="718"/>
        <v>44257.443535925799</v>
      </c>
      <c r="AB1098" s="26">
        <f t="shared" si="698"/>
        <v>138531.89019103485</v>
      </c>
      <c r="AC1098" s="28">
        <f t="shared" si="719"/>
        <v>0.38531890191034845</v>
      </c>
      <c r="AD1098" s="28">
        <f t="shared" si="732"/>
        <v>-2.0656034265014167E-3</v>
      </c>
      <c r="AE1098" s="29">
        <f t="shared" si="699"/>
        <v>0.32966165992588842</v>
      </c>
      <c r="AF1098" s="29">
        <f t="shared" si="700"/>
        <v>0.3508635716659495</v>
      </c>
      <c r="AG1098" s="29">
        <f t="shared" si="701"/>
        <v>0.31947476840816208</v>
      </c>
      <c r="AN1098" s="23">
        <v>42136</v>
      </c>
      <c r="AO1098" s="25">
        <v>45.399895000000001</v>
      </c>
      <c r="AP1098" s="30">
        <f t="shared" si="720"/>
        <v>-2.6392774082883985E-3</v>
      </c>
      <c r="AQ1098" s="3">
        <f t="shared" si="721"/>
        <v>49014.879264779505</v>
      </c>
      <c r="AR1098" s="24">
        <v>21.881616999999999</v>
      </c>
      <c r="AS1098" s="30">
        <f t="shared" si="722"/>
        <v>-1.760248377273177E-3</v>
      </c>
      <c r="AT1098" s="3">
        <f t="shared" si="723"/>
        <v>45342.034772681414</v>
      </c>
      <c r="AU1098" s="25">
        <v>8.5934340000000002</v>
      </c>
      <c r="AV1098" s="30">
        <f t="shared" si="724"/>
        <v>0</v>
      </c>
      <c r="AW1098" s="3">
        <f t="shared" si="725"/>
        <v>45087.17575453232</v>
      </c>
      <c r="AX1098" s="26">
        <f t="shared" si="702"/>
        <v>139444.08979199326</v>
      </c>
      <c r="AY1098" s="28">
        <f t="shared" si="726"/>
        <v>0.39444089791993253</v>
      </c>
      <c r="AZ1098" s="28">
        <f t="shared" si="733"/>
        <v>-2.0966017613937016E-3</v>
      </c>
      <c r="BA1098" s="29">
        <f t="shared" si="703"/>
        <v>0.35150202018525339</v>
      </c>
      <c r="BB1098" s="51">
        <f t="shared" si="727"/>
        <v>1.8168686851920024E-2</v>
      </c>
      <c r="BC1098" s="29">
        <f t="shared" si="704"/>
        <v>0.3251628293484326</v>
      </c>
      <c r="BD1098" s="51">
        <f t="shared" si="728"/>
        <v>8.1705039849007677E-3</v>
      </c>
      <c r="BE1098" s="29">
        <f t="shared" si="705"/>
        <v>0.32333515046631384</v>
      </c>
      <c r="BF1098" s="51">
        <f t="shared" si="729"/>
        <v>9.9981828670195338E-3</v>
      </c>
      <c r="BG1098" s="2" t="str">
        <f t="shared" si="730"/>
        <v>No</v>
      </c>
    </row>
    <row r="1099" spans="1:59" x14ac:dyDescent="0.35">
      <c r="A1099" s="23">
        <v>42137</v>
      </c>
      <c r="B1099" s="25">
        <v>45.391319000000003</v>
      </c>
      <c r="C1099" s="30">
        <f t="shared" si="706"/>
        <v>-1.8889911529529346E-4</v>
      </c>
      <c r="D1099" s="3">
        <f t="shared" si="707"/>
        <v>59977.013839845473</v>
      </c>
      <c r="E1099" s="24">
        <v>22.035931000000001</v>
      </c>
      <c r="F1099" s="30">
        <f t="shared" si="708"/>
        <v>7.0522210492947046E-3</v>
      </c>
      <c r="G1099" s="3">
        <f t="shared" si="709"/>
        <v>40704.069937628294</v>
      </c>
      <c r="H1099" s="25">
        <v>8.5854739999999996</v>
      </c>
      <c r="I1099" s="30">
        <f t="shared" si="710"/>
        <v>-9.2628860592869344E-4</v>
      </c>
      <c r="J1099" s="3">
        <f t="shared" si="711"/>
        <v>38854.467888136562</v>
      </c>
      <c r="K1099" s="26">
        <f t="shared" si="694"/>
        <v>139535.55166561034</v>
      </c>
      <c r="L1099" s="28">
        <f t="shared" si="712"/>
        <v>0.39535551665610336</v>
      </c>
      <c r="M1099" s="28">
        <f t="shared" si="731"/>
        <v>2.3768834141437711E-3</v>
      </c>
      <c r="N1099" s="29">
        <f t="shared" si="695"/>
        <v>0.42983320826779153</v>
      </c>
      <c r="O1099" s="29">
        <f t="shared" si="696"/>
        <v>0.29171110481702522</v>
      </c>
      <c r="P1099" s="29">
        <f t="shared" si="697"/>
        <v>0.27845568691518319</v>
      </c>
      <c r="R1099" s="23">
        <v>42137</v>
      </c>
      <c r="S1099" s="25">
        <v>45.391319000000003</v>
      </c>
      <c r="T1099" s="30">
        <f t="shared" si="713"/>
        <v>-1.8889911529529346E-4</v>
      </c>
      <c r="U1099" s="3">
        <f t="shared" si="714"/>
        <v>45660.026104922996</v>
      </c>
      <c r="V1099" s="24">
        <v>22.035931000000001</v>
      </c>
      <c r="W1099" s="30">
        <f t="shared" si="715"/>
        <v>7.0522210492947046E-3</v>
      </c>
      <c r="X1099" s="3">
        <f t="shared" si="716"/>
        <v>48948.572584089139</v>
      </c>
      <c r="Y1099" s="25">
        <v>8.5854739999999996</v>
      </c>
      <c r="Z1099" s="30">
        <f t="shared" si="717"/>
        <v>-9.2628860592869344E-4</v>
      </c>
      <c r="AA1099" s="3">
        <f t="shared" si="718"/>
        <v>44216.448370250939</v>
      </c>
      <c r="AB1099" s="26">
        <f t="shared" si="698"/>
        <v>138825.04705926307</v>
      </c>
      <c r="AC1099" s="28">
        <f t="shared" si="719"/>
        <v>0.38825047059263063</v>
      </c>
      <c r="AD1099" s="28">
        <f t="shared" si="732"/>
        <v>2.9315686822821707E-3</v>
      </c>
      <c r="AE1099" s="29">
        <f t="shared" si="699"/>
        <v>0.32890337206535336</v>
      </c>
      <c r="AF1099" s="29">
        <f t="shared" si="700"/>
        <v>0.35259179536379676</v>
      </c>
      <c r="AG1099" s="29">
        <f t="shared" si="701"/>
        <v>0.31850483257084988</v>
      </c>
      <c r="AN1099" s="23">
        <v>42137</v>
      </c>
      <c r="AO1099" s="25">
        <v>45.391319000000003</v>
      </c>
      <c r="AP1099" s="30">
        <f t="shared" si="720"/>
        <v>-1.8889911529529346E-4</v>
      </c>
      <c r="AQ1099" s="3">
        <f t="shared" si="721"/>
        <v>49005.620397450082</v>
      </c>
      <c r="AR1099" s="24">
        <v>22.035931000000001</v>
      </c>
      <c r="AS1099" s="30">
        <f t="shared" si="722"/>
        <v>7.0522210492947046E-3</v>
      </c>
      <c r="AT1099" s="3">
        <f t="shared" si="723"/>
        <v>45661.796824723169</v>
      </c>
      <c r="AU1099" s="25">
        <v>8.5854739999999996</v>
      </c>
      <c r="AV1099" s="30">
        <f t="shared" si="724"/>
        <v>-9.2628860592869344E-4</v>
      </c>
      <c r="AW1099" s="3">
        <f t="shared" si="725"/>
        <v>45045.41201735739</v>
      </c>
      <c r="AX1099" s="26">
        <f t="shared" si="702"/>
        <v>139712.82923953063</v>
      </c>
      <c r="AY1099" s="28">
        <f t="shared" si="726"/>
        <v>0.39712829239530634</v>
      </c>
      <c r="AZ1099" s="28">
        <f t="shared" si="733"/>
        <v>2.6873944753738055E-3</v>
      </c>
      <c r="BA1099" s="29">
        <f t="shared" si="703"/>
        <v>0.35075963076685251</v>
      </c>
      <c r="BB1099" s="51">
        <f t="shared" si="727"/>
        <v>1.7426297433519145E-2</v>
      </c>
      <c r="BC1099" s="29">
        <f t="shared" si="704"/>
        <v>0.3268260837123147</v>
      </c>
      <c r="BD1099" s="51">
        <f t="shared" si="728"/>
        <v>6.5072496210186737E-3</v>
      </c>
      <c r="BE1099" s="29">
        <f t="shared" si="705"/>
        <v>0.32241428552083284</v>
      </c>
      <c r="BF1099" s="51">
        <f t="shared" si="729"/>
        <v>1.0919047812500526E-2</v>
      </c>
      <c r="BG1099" s="2" t="str">
        <f t="shared" si="730"/>
        <v>No</v>
      </c>
    </row>
    <row r="1100" spans="1:59" x14ac:dyDescent="0.35">
      <c r="A1100" s="23">
        <v>42138</v>
      </c>
      <c r="B1100" s="25">
        <v>45.871848999999997</v>
      </c>
      <c r="C1100" s="30">
        <f t="shared" si="706"/>
        <v>1.0586385471635928E-2</v>
      </c>
      <c r="D1100" s="3">
        <f t="shared" si="707"/>
        <v>60611.953627791721</v>
      </c>
      <c r="E1100" s="24">
        <v>22.221104</v>
      </c>
      <c r="F1100" s="30">
        <f t="shared" si="708"/>
        <v>8.4032301607768201E-3</v>
      </c>
      <c r="G1100" s="3">
        <f t="shared" si="709"/>
        <v>41046.115605794541</v>
      </c>
      <c r="H1100" s="25">
        <v>8.6013870000000008</v>
      </c>
      <c r="I1100" s="30">
        <f t="shared" si="710"/>
        <v>1.853479493386212E-3</v>
      </c>
      <c r="J1100" s="3">
        <f t="shared" si="711"/>
        <v>38926.483847593656</v>
      </c>
      <c r="K1100" s="26">
        <f t="shared" si="694"/>
        <v>140584.55308117991</v>
      </c>
      <c r="L1100" s="28">
        <f t="shared" si="712"/>
        <v>0.40584553081179919</v>
      </c>
      <c r="M1100" s="28">
        <f t="shared" si="731"/>
        <v>1.0490014155695837E-2</v>
      </c>
      <c r="N1100" s="29">
        <f t="shared" si="695"/>
        <v>0.43114234316192351</v>
      </c>
      <c r="O1100" s="29">
        <f t="shared" si="696"/>
        <v>0.29196746517444666</v>
      </c>
      <c r="P1100" s="29">
        <f t="shared" si="697"/>
        <v>0.27689019166362988</v>
      </c>
      <c r="R1100" s="23">
        <v>42138</v>
      </c>
      <c r="S1100" s="25">
        <v>45.871848999999997</v>
      </c>
      <c r="T1100" s="30">
        <f t="shared" si="713"/>
        <v>1.0586385471635928E-2</v>
      </c>
      <c r="U1100" s="3">
        <f t="shared" si="714"/>
        <v>46143.400741914673</v>
      </c>
      <c r="V1100" s="24">
        <v>22.221104</v>
      </c>
      <c r="W1100" s="30">
        <f t="shared" si="715"/>
        <v>8.4032301607768201E-3</v>
      </c>
      <c r="X1100" s="3">
        <f t="shared" si="716"/>
        <v>49359.898705554733</v>
      </c>
      <c r="Y1100" s="25">
        <v>8.6013870000000008</v>
      </c>
      <c r="Z1100" s="30">
        <f t="shared" si="717"/>
        <v>1.853479493386212E-3</v>
      </c>
      <c r="AA1100" s="3">
        <f t="shared" si="718"/>
        <v>44298.402650575568</v>
      </c>
      <c r="AB1100" s="26">
        <f t="shared" si="698"/>
        <v>139801.70209804497</v>
      </c>
      <c r="AC1100" s="28">
        <f t="shared" si="719"/>
        <v>0.39801702098044967</v>
      </c>
      <c r="AD1100" s="28">
        <f t="shared" si="732"/>
        <v>9.7665503878190396E-3</v>
      </c>
      <c r="AE1100" s="29">
        <f t="shared" si="699"/>
        <v>0.33006322562191431</v>
      </c>
      <c r="AF1100" s="29">
        <f t="shared" si="700"/>
        <v>0.35307079931643404</v>
      </c>
      <c r="AG1100" s="29">
        <f t="shared" si="701"/>
        <v>0.31686597506165165</v>
      </c>
      <c r="AN1100" s="23">
        <v>42138</v>
      </c>
      <c r="AO1100" s="25">
        <v>45.871848999999997</v>
      </c>
      <c r="AP1100" s="30">
        <f t="shared" si="720"/>
        <v>1.0586385471635928E-2</v>
      </c>
      <c r="AQ1100" s="3">
        <f t="shared" si="721"/>
        <v>49524.41278525415</v>
      </c>
      <c r="AR1100" s="24">
        <v>22.221104</v>
      </c>
      <c r="AS1100" s="30">
        <f t="shared" si="722"/>
        <v>8.4032301607768201E-3</v>
      </c>
      <c r="AT1100" s="3">
        <f t="shared" si="723"/>
        <v>46045.503412995946</v>
      </c>
      <c r="AU1100" s="25">
        <v>8.6013870000000008</v>
      </c>
      <c r="AV1100" s="30">
        <f t="shared" si="724"/>
        <v>1.853479493386212E-3</v>
      </c>
      <c r="AW1100" s="3">
        <f t="shared" si="725"/>
        <v>45128.902764802697</v>
      </c>
      <c r="AX1100" s="26">
        <f t="shared" si="702"/>
        <v>140698.81896305279</v>
      </c>
      <c r="AY1100" s="28">
        <f t="shared" si="726"/>
        <v>0.40698818963052785</v>
      </c>
      <c r="AZ1100" s="28">
        <f t="shared" si="733"/>
        <v>9.8598972352215153E-3</v>
      </c>
      <c r="BA1100" s="29">
        <f t="shared" si="703"/>
        <v>0.35198883082493504</v>
      </c>
      <c r="BB1100" s="51">
        <f t="shared" si="727"/>
        <v>1.8655497491601669E-2</v>
      </c>
      <c r="BC1100" s="29">
        <f t="shared" si="704"/>
        <v>0.32726289923647045</v>
      </c>
      <c r="BD1100" s="51">
        <f t="shared" si="728"/>
        <v>6.07043409686292E-3</v>
      </c>
      <c r="BE1100" s="29">
        <f t="shared" si="705"/>
        <v>0.32074826993859451</v>
      </c>
      <c r="BF1100" s="51">
        <f t="shared" si="729"/>
        <v>1.258506339473886E-2</v>
      </c>
      <c r="BG1100" s="2" t="str">
        <f t="shared" si="730"/>
        <v>No</v>
      </c>
    </row>
    <row r="1101" spans="1:59" x14ac:dyDescent="0.35">
      <c r="A1101" s="23">
        <v>42139</v>
      </c>
      <c r="B1101" s="25">
        <v>45.914738</v>
      </c>
      <c r="C1101" s="30">
        <f t="shared" si="706"/>
        <v>9.3497430199507292E-4</v>
      </c>
      <c r="D1101" s="3">
        <f t="shared" si="707"/>
        <v>60668.624246827421</v>
      </c>
      <c r="E1101" s="24">
        <v>22.290548000000001</v>
      </c>
      <c r="F1101" s="30">
        <f t="shared" si="708"/>
        <v>3.1251372569067737E-3</v>
      </c>
      <c r="G1101" s="3">
        <f t="shared" si="709"/>
        <v>41174.390350925511</v>
      </c>
      <c r="H1101" s="25">
        <v>8.641178</v>
      </c>
      <c r="I1101" s="30">
        <f t="shared" si="710"/>
        <v>4.6261143696939566E-3</v>
      </c>
      <c r="J1101" s="3">
        <f t="shared" si="711"/>
        <v>39106.562213882666</v>
      </c>
      <c r="K1101" s="26">
        <f t="shared" si="694"/>
        <v>140949.5768116356</v>
      </c>
      <c r="L1101" s="28">
        <f t="shared" si="712"/>
        <v>0.40949576811635602</v>
      </c>
      <c r="M1101" s="28">
        <f t="shared" si="731"/>
        <v>3.6502373045568248E-3</v>
      </c>
      <c r="N1101" s="29">
        <f t="shared" si="695"/>
        <v>0.43042785667887962</v>
      </c>
      <c r="O1101" s="29">
        <f t="shared" si="696"/>
        <v>0.29212141875353614</v>
      </c>
      <c r="P1101" s="29">
        <f t="shared" si="697"/>
        <v>0.27745072456758424</v>
      </c>
      <c r="R1101" s="23">
        <v>42139</v>
      </c>
      <c r="S1101" s="25">
        <v>45.914738</v>
      </c>
      <c r="T1101" s="30">
        <f t="shared" si="713"/>
        <v>9.3497430199507292E-4</v>
      </c>
      <c r="U1101" s="3">
        <f t="shared" si="714"/>
        <v>46186.543635815025</v>
      </c>
      <c r="V1101" s="24">
        <v>22.290548000000001</v>
      </c>
      <c r="W1101" s="30">
        <f t="shared" si="715"/>
        <v>3.1251372569067737E-3</v>
      </c>
      <c r="X1101" s="3">
        <f t="shared" si="716"/>
        <v>49514.155163996606</v>
      </c>
      <c r="Y1101" s="25">
        <v>8.641178</v>
      </c>
      <c r="Z1101" s="30">
        <f t="shared" si="717"/>
        <v>4.6261143696939566E-3</v>
      </c>
      <c r="AA1101" s="3">
        <f t="shared" si="718"/>
        <v>44503.332127631882</v>
      </c>
      <c r="AB1101" s="26">
        <f t="shared" si="698"/>
        <v>140204.0309274435</v>
      </c>
      <c r="AC1101" s="28">
        <f t="shared" si="719"/>
        <v>0.4020403092744349</v>
      </c>
      <c r="AD1101" s="28">
        <f t="shared" si="732"/>
        <v>4.0232882939852388E-3</v>
      </c>
      <c r="AE1101" s="29">
        <f t="shared" si="699"/>
        <v>0.3294237928131814</v>
      </c>
      <c r="AF1101" s="29">
        <f t="shared" si="700"/>
        <v>0.35315785742009448</v>
      </c>
      <c r="AG1101" s="29">
        <f t="shared" si="701"/>
        <v>0.31741834976672423</v>
      </c>
      <c r="AN1101" s="23">
        <v>42139</v>
      </c>
      <c r="AO1101" s="25">
        <v>45.914738</v>
      </c>
      <c r="AP1101" s="30">
        <f t="shared" si="720"/>
        <v>9.3497430199507292E-4</v>
      </c>
      <c r="AQ1101" s="3">
        <f t="shared" si="721"/>
        <v>49570.716838529755</v>
      </c>
      <c r="AR1101" s="24">
        <v>22.290548000000001</v>
      </c>
      <c r="AS1101" s="30">
        <f t="shared" si="722"/>
        <v>3.1251372569067737E-3</v>
      </c>
      <c r="AT1101" s="3">
        <f t="shared" si="723"/>
        <v>46189.401931224929</v>
      </c>
      <c r="AU1101" s="25">
        <v>8.641178</v>
      </c>
      <c r="AV1101" s="30">
        <f t="shared" si="724"/>
        <v>4.6261143696939566E-3</v>
      </c>
      <c r="AW1101" s="3">
        <f t="shared" si="725"/>
        <v>45337.674230371471</v>
      </c>
      <c r="AX1101" s="26">
        <f t="shared" si="702"/>
        <v>141097.79300012614</v>
      </c>
      <c r="AY1101" s="28">
        <f t="shared" si="726"/>
        <v>0.41097793000126148</v>
      </c>
      <c r="AZ1101" s="28">
        <f t="shared" si="733"/>
        <v>3.9897403707336299E-3</v>
      </c>
      <c r="BA1101" s="29">
        <f t="shared" si="703"/>
        <v>0.35132170237762289</v>
      </c>
      <c r="BB1101" s="51">
        <f t="shared" si="727"/>
        <v>1.7988369044289521E-2</v>
      </c>
      <c r="BC1101" s="29">
        <f t="shared" si="704"/>
        <v>0.32735736646981883</v>
      </c>
      <c r="BD1101" s="51">
        <f t="shared" si="728"/>
        <v>5.9759668635145369E-3</v>
      </c>
      <c r="BE1101" s="29">
        <f t="shared" si="705"/>
        <v>0.32132093115255844</v>
      </c>
      <c r="BF1101" s="51">
        <f t="shared" si="729"/>
        <v>1.2012402180774928E-2</v>
      </c>
      <c r="BG1101" s="2" t="str">
        <f t="shared" si="730"/>
        <v>No</v>
      </c>
    </row>
    <row r="1102" spans="1:59" x14ac:dyDescent="0.35">
      <c r="A1102" s="23">
        <v>42142</v>
      </c>
      <c r="B1102" s="25">
        <v>46.103515999999999</v>
      </c>
      <c r="C1102" s="30">
        <f t="shared" si="706"/>
        <v>4.1114903018721893E-3</v>
      </c>
      <c r="D1102" s="3">
        <f t="shared" si="707"/>
        <v>60918.062707046178</v>
      </c>
      <c r="E1102" s="24">
        <v>22.205677000000001</v>
      </c>
      <c r="F1102" s="30">
        <f t="shared" si="708"/>
        <v>-3.807488268121495E-3</v>
      </c>
      <c r="G1102" s="3">
        <f t="shared" si="709"/>
        <v>41017.619342717306</v>
      </c>
      <c r="H1102" s="25">
        <v>8.6093440000000001</v>
      </c>
      <c r="I1102" s="30">
        <f t="shared" si="710"/>
        <v>-3.6839884562035463E-3</v>
      </c>
      <c r="J1102" s="3">
        <f t="shared" si="711"/>
        <v>38962.494090124914</v>
      </c>
      <c r="K1102" s="26">
        <f t="shared" si="694"/>
        <v>140898.17613988838</v>
      </c>
      <c r="L1102" s="28">
        <f t="shared" si="712"/>
        <v>0.40898176139888376</v>
      </c>
      <c r="M1102" s="28">
        <f t="shared" si="731"/>
        <v>-5.1400671747225957E-4</v>
      </c>
      <c r="N1102" s="29">
        <f t="shared" si="695"/>
        <v>0.43235522542580468</v>
      </c>
      <c r="O1102" s="29">
        <f t="shared" si="696"/>
        <v>0.29111533212462348</v>
      </c>
      <c r="P1102" s="29">
        <f t="shared" si="697"/>
        <v>0.27652944244957195</v>
      </c>
      <c r="R1102" s="23">
        <v>42142</v>
      </c>
      <c r="S1102" s="25">
        <v>46.103515999999999</v>
      </c>
      <c r="T1102" s="30">
        <f t="shared" si="713"/>
        <v>4.1114903018721893E-3</v>
      </c>
      <c r="U1102" s="3">
        <f t="shared" si="714"/>
        <v>46376.439162050672</v>
      </c>
      <c r="V1102" s="24">
        <v>22.205677000000001</v>
      </c>
      <c r="W1102" s="30">
        <f t="shared" si="715"/>
        <v>-3.807488268121495E-3</v>
      </c>
      <c r="X1102" s="3">
        <f t="shared" si="716"/>
        <v>49325.630599103744</v>
      </c>
      <c r="Y1102" s="25">
        <v>8.6093440000000001</v>
      </c>
      <c r="Z1102" s="30">
        <f t="shared" si="717"/>
        <v>-3.6839884562035463E-3</v>
      </c>
      <c r="AA1102" s="3">
        <f t="shared" si="718"/>
        <v>44339.382365811092</v>
      </c>
      <c r="AB1102" s="26">
        <f t="shared" si="698"/>
        <v>140041.45212696551</v>
      </c>
      <c r="AC1102" s="28">
        <f t="shared" si="719"/>
        <v>0.40041452126965504</v>
      </c>
      <c r="AD1102" s="28">
        <f t="shared" si="732"/>
        <v>-1.6257880047798601E-3</v>
      </c>
      <c r="AE1102" s="29">
        <f t="shared" si="699"/>
        <v>0.33116222702407067</v>
      </c>
      <c r="AF1102" s="29">
        <f t="shared" si="700"/>
        <v>0.35222164473404449</v>
      </c>
      <c r="AG1102" s="29">
        <f t="shared" si="701"/>
        <v>0.3166161282418849</v>
      </c>
      <c r="AN1102" s="23">
        <v>42142</v>
      </c>
      <c r="AO1102" s="25">
        <v>46.103515999999999</v>
      </c>
      <c r="AP1102" s="30">
        <f t="shared" si="720"/>
        <v>4.1114903018721893E-3</v>
      </c>
      <c r="AQ1102" s="3">
        <f t="shared" si="721"/>
        <v>49774.526360068223</v>
      </c>
      <c r="AR1102" s="24">
        <v>22.205677000000001</v>
      </c>
      <c r="AS1102" s="30">
        <f t="shared" si="722"/>
        <v>-3.807488268121495E-3</v>
      </c>
      <c r="AT1102" s="3">
        <f t="shared" si="723"/>
        <v>46013.53632526024</v>
      </c>
      <c r="AU1102" s="25">
        <v>8.6093440000000001</v>
      </c>
      <c r="AV1102" s="30">
        <f t="shared" si="724"/>
        <v>-3.6839884562035463E-3</v>
      </c>
      <c r="AW1102" s="3">
        <f t="shared" si="725"/>
        <v>45170.650761875666</v>
      </c>
      <c r="AX1102" s="26">
        <f t="shared" si="702"/>
        <v>140958.71344720412</v>
      </c>
      <c r="AY1102" s="28">
        <f t="shared" si="726"/>
        <v>0.4095871344720412</v>
      </c>
      <c r="AZ1102" s="28">
        <f t="shared" si="733"/>
        <v>-1.3907955292202789E-3</v>
      </c>
      <c r="BA1102" s="29">
        <f t="shared" si="703"/>
        <v>0.35311422148238603</v>
      </c>
      <c r="BB1102" s="51">
        <f t="shared" si="727"/>
        <v>1.9780888149052656E-2</v>
      </c>
      <c r="BC1102" s="29">
        <f t="shared" si="704"/>
        <v>0.3264327206171227</v>
      </c>
      <c r="BD1102" s="51">
        <f t="shared" si="728"/>
        <v>6.9006127162106745E-3</v>
      </c>
      <c r="BE1102" s="29">
        <f t="shared" si="705"/>
        <v>0.32045305790049133</v>
      </c>
      <c r="BF1102" s="51">
        <f t="shared" si="729"/>
        <v>1.2880275432842037E-2</v>
      </c>
      <c r="BG1102" s="2" t="str">
        <f t="shared" si="730"/>
        <v>No</v>
      </c>
    </row>
    <row r="1103" spans="1:59" x14ac:dyDescent="0.35">
      <c r="A1103" s="23">
        <v>42143</v>
      </c>
      <c r="B1103" s="25">
        <v>46.069206000000001</v>
      </c>
      <c r="C1103" s="30">
        <f t="shared" si="706"/>
        <v>-7.4419486791410527E-4</v>
      </c>
      <c r="D1103" s="3">
        <f t="shared" si="707"/>
        <v>60872.727797416323</v>
      </c>
      <c r="E1103" s="24">
        <v>22.143951000000001</v>
      </c>
      <c r="F1103" s="30">
        <f t="shared" si="708"/>
        <v>-2.7797396134331409E-3</v>
      </c>
      <c r="G1103" s="3">
        <f t="shared" si="709"/>
        <v>40903.601041381633</v>
      </c>
      <c r="H1103" s="25">
        <v>8.5775179999999995</v>
      </c>
      <c r="I1103" s="30">
        <f t="shared" si="710"/>
        <v>-3.6966811873240246E-3</v>
      </c>
      <c r="J1103" s="3">
        <f t="shared" si="711"/>
        <v>38818.462171210726</v>
      </c>
      <c r="K1103" s="26">
        <f t="shared" si="694"/>
        <v>140594.79101000869</v>
      </c>
      <c r="L1103" s="28">
        <f t="shared" si="712"/>
        <v>0.40594791010008691</v>
      </c>
      <c r="M1103" s="28">
        <f t="shared" si="731"/>
        <v>-3.0338512987968524E-3</v>
      </c>
      <c r="N1103" s="29">
        <f t="shared" si="695"/>
        <v>0.43296574048097486</v>
      </c>
      <c r="O1103" s="29">
        <f t="shared" si="696"/>
        <v>0.29093254983016958</v>
      </c>
      <c r="P1103" s="29">
        <f t="shared" si="697"/>
        <v>0.27610170968885545</v>
      </c>
      <c r="R1103" s="23">
        <v>42143</v>
      </c>
      <c r="S1103" s="25">
        <v>46.069206000000001</v>
      </c>
      <c r="T1103" s="30">
        <f t="shared" si="713"/>
        <v>-7.4419486791410527E-4</v>
      </c>
      <c r="U1103" s="3">
        <f t="shared" si="714"/>
        <v>46341.926054034142</v>
      </c>
      <c r="V1103" s="24">
        <v>22.143951000000001</v>
      </c>
      <c r="W1103" s="30">
        <f t="shared" si="715"/>
        <v>-2.7797396134331409E-3</v>
      </c>
      <c r="X1103" s="3">
        <f t="shared" si="716"/>
        <v>49188.518189769842</v>
      </c>
      <c r="Y1103" s="25">
        <v>8.5775179999999995</v>
      </c>
      <c r="Z1103" s="30">
        <f t="shared" si="717"/>
        <v>-3.6966811873240246E-3</v>
      </c>
      <c r="AA1103" s="3">
        <f t="shared" si="718"/>
        <v>44175.473805161833</v>
      </c>
      <c r="AB1103" s="26">
        <f t="shared" si="698"/>
        <v>139705.9180489658</v>
      </c>
      <c r="AC1103" s="28">
        <f t="shared" si="719"/>
        <v>0.39705918048965794</v>
      </c>
      <c r="AD1103" s="28">
        <f t="shared" si="732"/>
        <v>-3.3553407799971069E-3</v>
      </c>
      <c r="AE1103" s="29">
        <f t="shared" si="699"/>
        <v>0.33171054384247106</v>
      </c>
      <c r="AF1103" s="29">
        <f t="shared" si="700"/>
        <v>0.35208614550265266</v>
      </c>
      <c r="AG1103" s="29">
        <f t="shared" si="701"/>
        <v>0.31620331065487639</v>
      </c>
      <c r="AN1103" s="23">
        <v>42143</v>
      </c>
      <c r="AO1103" s="25">
        <v>46.069206000000001</v>
      </c>
      <c r="AP1103" s="30">
        <f t="shared" si="720"/>
        <v>-7.4419486791410527E-4</v>
      </c>
      <c r="AQ1103" s="3">
        <f t="shared" si="721"/>
        <v>49737.484412998201</v>
      </c>
      <c r="AR1103" s="24">
        <v>22.143951000000001</v>
      </c>
      <c r="AS1103" s="30">
        <f t="shared" si="722"/>
        <v>-2.7797396134331409E-3</v>
      </c>
      <c r="AT1103" s="3">
        <f t="shared" si="723"/>
        <v>45885.630675582768</v>
      </c>
      <c r="AU1103" s="25">
        <v>8.5775179999999995</v>
      </c>
      <c r="AV1103" s="30">
        <f t="shared" si="724"/>
        <v>-3.6966811873240246E-3</v>
      </c>
      <c r="AW1103" s="3">
        <f t="shared" si="725"/>
        <v>45003.66926698506</v>
      </c>
      <c r="AX1103" s="26">
        <f t="shared" si="702"/>
        <v>140626.78435556602</v>
      </c>
      <c r="AY1103" s="28">
        <f t="shared" si="726"/>
        <v>0.40626784355566015</v>
      </c>
      <c r="AZ1103" s="28">
        <f t="shared" si="733"/>
        <v>-3.3192909163810569E-3</v>
      </c>
      <c r="BA1103" s="29">
        <f t="shared" si="703"/>
        <v>0.35368429023620485</v>
      </c>
      <c r="BB1103" s="51">
        <f t="shared" si="727"/>
        <v>2.0350956902871475E-2</v>
      </c>
      <c r="BC1103" s="29">
        <f t="shared" si="704"/>
        <v>0.32629367787834657</v>
      </c>
      <c r="BD1103" s="51">
        <f t="shared" si="728"/>
        <v>7.039655454986804E-3</v>
      </c>
      <c r="BE1103" s="29">
        <f t="shared" si="705"/>
        <v>0.32002203188544864</v>
      </c>
      <c r="BF1103" s="51">
        <f t="shared" si="729"/>
        <v>1.3311301447884727E-2</v>
      </c>
      <c r="BG1103" s="2" t="str">
        <f t="shared" si="730"/>
        <v>No</v>
      </c>
    </row>
    <row r="1104" spans="1:59" x14ac:dyDescent="0.35">
      <c r="A1104" s="23">
        <v>42144</v>
      </c>
      <c r="B1104" s="25">
        <v>46.043453</v>
      </c>
      <c r="C1104" s="30">
        <f t="shared" si="706"/>
        <v>-5.5900681248988171E-4</v>
      </c>
      <c r="D1104" s="3">
        <f t="shared" si="707"/>
        <v>60838.699527882723</v>
      </c>
      <c r="E1104" s="24">
        <v>22.159382000000001</v>
      </c>
      <c r="F1104" s="30">
        <f t="shared" si="708"/>
        <v>6.9684944660508563E-4</v>
      </c>
      <c r="G1104" s="3">
        <f t="shared" si="709"/>
        <v>40932.104693131478</v>
      </c>
      <c r="H1104" s="25">
        <v>8.5854739999999996</v>
      </c>
      <c r="I1104" s="30">
        <f t="shared" si="710"/>
        <v>9.2754104392445136E-4</v>
      </c>
      <c r="J1104" s="3">
        <f t="shared" si="711"/>
        <v>38854.467888136554</v>
      </c>
      <c r="K1104" s="26">
        <f t="shared" si="694"/>
        <v>140625.27210915077</v>
      </c>
      <c r="L1104" s="28">
        <f t="shared" si="712"/>
        <v>0.40625272109150767</v>
      </c>
      <c r="M1104" s="28">
        <f t="shared" si="731"/>
        <v>3.0481099142076751E-4</v>
      </c>
      <c r="N1104" s="29">
        <f t="shared" si="695"/>
        <v>0.43262991506008136</v>
      </c>
      <c r="O1104" s="29">
        <f t="shared" si="696"/>
        <v>0.29107218126028389</v>
      </c>
      <c r="P1104" s="29">
        <f t="shared" si="697"/>
        <v>0.27629790367963464</v>
      </c>
      <c r="R1104" s="23">
        <v>42144</v>
      </c>
      <c r="S1104" s="25">
        <v>46.043453</v>
      </c>
      <c r="T1104" s="30">
        <f t="shared" si="713"/>
        <v>-5.5900681248988171E-4</v>
      </c>
      <c r="U1104" s="3">
        <f t="shared" si="714"/>
        <v>46316.020601666038</v>
      </c>
      <c r="V1104" s="24">
        <v>22.159382000000001</v>
      </c>
      <c r="W1104" s="30">
        <f t="shared" si="715"/>
        <v>6.9684944660508563E-4</v>
      </c>
      <c r="X1104" s="3">
        <f t="shared" si="716"/>
        <v>49222.795181449706</v>
      </c>
      <c r="Y1104" s="25">
        <v>8.5854739999999996</v>
      </c>
      <c r="Z1104" s="30">
        <f t="shared" si="717"/>
        <v>9.2754104392445136E-4</v>
      </c>
      <c r="AA1104" s="3">
        <f t="shared" si="718"/>
        <v>44216.448370250931</v>
      </c>
      <c r="AB1104" s="26">
        <f t="shared" si="698"/>
        <v>139755.26415336668</v>
      </c>
      <c r="AC1104" s="28">
        <f t="shared" si="719"/>
        <v>0.39755264153366676</v>
      </c>
      <c r="AD1104" s="28">
        <f t="shared" si="732"/>
        <v>4.9346104400882496E-4</v>
      </c>
      <c r="AE1104" s="29">
        <f t="shared" si="699"/>
        <v>0.33140805737978563</v>
      </c>
      <c r="AF1104" s="29">
        <f t="shared" si="700"/>
        <v>0.35220709201646155</v>
      </c>
      <c r="AG1104" s="29">
        <f t="shared" si="701"/>
        <v>0.31638485060375282</v>
      </c>
      <c r="AN1104" s="23">
        <v>42144</v>
      </c>
      <c r="AO1104" s="25">
        <v>46.043453</v>
      </c>
      <c r="AP1104" s="30">
        <f t="shared" si="720"/>
        <v>-5.5900681248988171E-4</v>
      </c>
      <c r="AQ1104" s="3">
        <f t="shared" si="721"/>
        <v>49709.680820375223</v>
      </c>
      <c r="AR1104" s="24">
        <v>22.159382000000001</v>
      </c>
      <c r="AS1104" s="30">
        <f t="shared" si="722"/>
        <v>6.9684944660508563E-4</v>
      </c>
      <c r="AT1104" s="3">
        <f t="shared" si="723"/>
        <v>45917.606051926174</v>
      </c>
      <c r="AU1104" s="25">
        <v>8.5854739999999996</v>
      </c>
      <c r="AV1104" s="30">
        <f t="shared" si="724"/>
        <v>9.2754104392445136E-4</v>
      </c>
      <c r="AW1104" s="3">
        <f t="shared" si="725"/>
        <v>45045.41201735739</v>
      </c>
      <c r="AX1104" s="26">
        <f t="shared" si="702"/>
        <v>140672.69888965879</v>
      </c>
      <c r="AY1104" s="28">
        <f t="shared" si="726"/>
        <v>0.40672698889658787</v>
      </c>
      <c r="AZ1104" s="28">
        <f t="shared" si="733"/>
        <v>4.5914534092772463E-4</v>
      </c>
      <c r="BA1104" s="29">
        <f t="shared" si="703"/>
        <v>0.35337120288967105</v>
      </c>
      <c r="BB1104" s="51">
        <f t="shared" si="727"/>
        <v>2.0037869556337684E-2</v>
      </c>
      <c r="BC1104" s="29">
        <f t="shared" si="704"/>
        <v>0.32641448137668239</v>
      </c>
      <c r="BD1104" s="51">
        <f t="shared" si="728"/>
        <v>6.9188519566509843E-3</v>
      </c>
      <c r="BE1104" s="29">
        <f t="shared" si="705"/>
        <v>0.32021431573364656</v>
      </c>
      <c r="BF1104" s="51">
        <f t="shared" si="729"/>
        <v>1.3119017599686811E-2</v>
      </c>
      <c r="BG1104" s="2" t="str">
        <f t="shared" si="730"/>
        <v>No</v>
      </c>
    </row>
    <row r="1105" spans="1:59" x14ac:dyDescent="0.35">
      <c r="A1105" s="23">
        <v>42145</v>
      </c>
      <c r="B1105" s="25">
        <v>46.146416000000002</v>
      </c>
      <c r="C1105" s="30">
        <f t="shared" si="706"/>
        <v>2.2362136914448882E-3</v>
      </c>
      <c r="D1105" s="3">
        <f t="shared" si="707"/>
        <v>60974.747860736679</v>
      </c>
      <c r="E1105" s="24">
        <v>22.221104</v>
      </c>
      <c r="F1105" s="30">
        <f t="shared" si="708"/>
        <v>2.7853664872061756E-3</v>
      </c>
      <c r="G1105" s="3">
        <f t="shared" si="709"/>
        <v>41046.115605794541</v>
      </c>
      <c r="H1105" s="25">
        <v>8.617305</v>
      </c>
      <c r="I1105" s="30">
        <f t="shared" si="710"/>
        <v>3.7075413658000933E-3</v>
      </c>
      <c r="J1105" s="3">
        <f t="shared" si="711"/>
        <v>38998.522435077975</v>
      </c>
      <c r="K1105" s="26">
        <f t="shared" si="694"/>
        <v>141019.3859016092</v>
      </c>
      <c r="L1105" s="28">
        <f t="shared" si="712"/>
        <v>0.41019385901609207</v>
      </c>
      <c r="M1105" s="28">
        <f t="shared" si="731"/>
        <v>3.9411379245843925E-3</v>
      </c>
      <c r="N1105" s="29">
        <f t="shared" si="695"/>
        <v>0.4323855721743069</v>
      </c>
      <c r="O1105" s="29">
        <f t="shared" si="696"/>
        <v>0.29106718443968316</v>
      </c>
      <c r="P1105" s="29">
        <f t="shared" si="697"/>
        <v>0.27654724338600989</v>
      </c>
      <c r="R1105" s="23">
        <v>42145</v>
      </c>
      <c r="S1105" s="25">
        <v>46.146416000000002</v>
      </c>
      <c r="T1105" s="30">
        <f t="shared" si="713"/>
        <v>2.2362136914448882E-3</v>
      </c>
      <c r="U1105" s="3">
        <f t="shared" si="714"/>
        <v>46419.593121068727</v>
      </c>
      <c r="V1105" s="24">
        <v>22.221104</v>
      </c>
      <c r="W1105" s="30">
        <f t="shared" si="715"/>
        <v>2.7853664872061756E-3</v>
      </c>
      <c r="X1105" s="3">
        <f t="shared" si="716"/>
        <v>49359.898705554733</v>
      </c>
      <c r="Y1105" s="25">
        <v>8.617305</v>
      </c>
      <c r="Z1105" s="30">
        <f t="shared" si="717"/>
        <v>3.7075413658000933E-3</v>
      </c>
      <c r="AA1105" s="3">
        <f t="shared" si="718"/>
        <v>44380.3826816324</v>
      </c>
      <c r="AB1105" s="26">
        <f t="shared" si="698"/>
        <v>140159.87450825586</v>
      </c>
      <c r="AC1105" s="28">
        <f t="shared" si="719"/>
        <v>0.40159874508255866</v>
      </c>
      <c r="AD1105" s="28">
        <f t="shared" si="732"/>
        <v>4.0461035488918995E-3</v>
      </c>
      <c r="AE1105" s="29">
        <f t="shared" si="699"/>
        <v>0.33119031594405762</v>
      </c>
      <c r="AF1105" s="29">
        <f t="shared" si="700"/>
        <v>0.35216854237870537</v>
      </c>
      <c r="AG1105" s="29">
        <f t="shared" si="701"/>
        <v>0.316641141677237</v>
      </c>
      <c r="AN1105" s="23">
        <v>42145</v>
      </c>
      <c r="AO1105" s="25">
        <v>46.146416000000002</v>
      </c>
      <c r="AP1105" s="30">
        <f t="shared" si="720"/>
        <v>2.2362136914448882E-3</v>
      </c>
      <c r="AQ1105" s="3">
        <f t="shared" si="721"/>
        <v>49820.842289223103</v>
      </c>
      <c r="AR1105" s="24">
        <v>22.221104</v>
      </c>
      <c r="AS1105" s="30">
        <f t="shared" si="722"/>
        <v>2.7853664872061756E-3</v>
      </c>
      <c r="AT1105" s="3">
        <f t="shared" si="723"/>
        <v>46045.503412995946</v>
      </c>
      <c r="AU1105" s="25">
        <v>8.617305</v>
      </c>
      <c r="AV1105" s="30">
        <f t="shared" si="724"/>
        <v>3.7075413658000933E-3</v>
      </c>
      <c r="AW1105" s="3">
        <f t="shared" si="725"/>
        <v>45212.419745751249</v>
      </c>
      <c r="AX1105" s="26">
        <f t="shared" si="702"/>
        <v>141078.76544797031</v>
      </c>
      <c r="AY1105" s="28">
        <f t="shared" si="726"/>
        <v>0.41078765447970311</v>
      </c>
      <c r="AZ1105" s="28">
        <f t="shared" si="733"/>
        <v>4.0606655831152416E-3</v>
      </c>
      <c r="BA1105" s="29">
        <f t="shared" si="703"/>
        <v>0.35314203474226585</v>
      </c>
      <c r="BB1105" s="51">
        <f t="shared" si="727"/>
        <v>1.9808701408932483E-2</v>
      </c>
      <c r="BC1105" s="29">
        <f t="shared" si="704"/>
        <v>0.32638153067746739</v>
      </c>
      <c r="BD1105" s="51">
        <f t="shared" si="728"/>
        <v>6.9518026558659796E-3</v>
      </c>
      <c r="BE1105" s="29">
        <f t="shared" si="705"/>
        <v>0.3204764345802667</v>
      </c>
      <c r="BF1105" s="51">
        <f t="shared" si="729"/>
        <v>1.285689875306667E-2</v>
      </c>
      <c r="BG1105" s="2" t="str">
        <f t="shared" si="730"/>
        <v>No</v>
      </c>
    </row>
    <row r="1106" spans="1:59" x14ac:dyDescent="0.35">
      <c r="A1106" s="23">
        <v>42146</v>
      </c>
      <c r="B1106" s="25">
        <v>46.052028999999997</v>
      </c>
      <c r="C1106" s="30">
        <f t="shared" si="706"/>
        <v>-2.0453809457272598E-3</v>
      </c>
      <c r="D1106" s="3">
        <f t="shared" si="707"/>
        <v>60850.031273291803</v>
      </c>
      <c r="E1106" s="24">
        <v>22.120798000000001</v>
      </c>
      <c r="F1106" s="30">
        <f t="shared" si="708"/>
        <v>-4.5139971443363125E-3</v>
      </c>
      <c r="G1106" s="3">
        <f t="shared" si="709"/>
        <v>40860.833557163889</v>
      </c>
      <c r="H1106" s="25">
        <v>8.6013870000000008</v>
      </c>
      <c r="I1106" s="30">
        <f t="shared" si="710"/>
        <v>-1.8472132528672969E-3</v>
      </c>
      <c r="J1106" s="3">
        <f t="shared" si="711"/>
        <v>38926.483847593656</v>
      </c>
      <c r="K1106" s="26">
        <f t="shared" si="694"/>
        <v>140637.34867804934</v>
      </c>
      <c r="L1106" s="28">
        <f t="shared" si="712"/>
        <v>0.40637348678049334</v>
      </c>
      <c r="M1106" s="28">
        <f t="shared" si="731"/>
        <v>-3.8203722355987235E-3</v>
      </c>
      <c r="N1106" s="29">
        <f t="shared" si="695"/>
        <v>0.43267333923217843</v>
      </c>
      <c r="O1106" s="29">
        <f t="shared" si="696"/>
        <v>0.29054041434401301</v>
      </c>
      <c r="P1106" s="29">
        <f t="shared" si="697"/>
        <v>0.27678624642380861</v>
      </c>
      <c r="R1106" s="23">
        <v>42146</v>
      </c>
      <c r="S1106" s="25">
        <v>46.052028999999997</v>
      </c>
      <c r="T1106" s="30">
        <f t="shared" si="713"/>
        <v>-2.0453809457272598E-3</v>
      </c>
      <c r="U1106" s="3">
        <f t="shared" si="714"/>
        <v>46324.64736979048</v>
      </c>
      <c r="V1106" s="24">
        <v>22.120798000000001</v>
      </c>
      <c r="W1106" s="30">
        <f t="shared" si="715"/>
        <v>-4.5139971443363125E-3</v>
      </c>
      <c r="X1106" s="3">
        <f t="shared" si="716"/>
        <v>49137.088263753132</v>
      </c>
      <c r="Y1106" s="25">
        <v>8.6013870000000008</v>
      </c>
      <c r="Z1106" s="30">
        <f t="shared" si="717"/>
        <v>-1.8472132528672969E-3</v>
      </c>
      <c r="AA1106" s="3">
        <f t="shared" si="718"/>
        <v>44298.402650575568</v>
      </c>
      <c r="AB1106" s="26">
        <f t="shared" si="698"/>
        <v>139760.13828411917</v>
      </c>
      <c r="AC1106" s="28">
        <f t="shared" si="719"/>
        <v>0.39760138284119173</v>
      </c>
      <c r="AD1106" s="28">
        <f t="shared" si="732"/>
        <v>-3.9973622413669307E-3</v>
      </c>
      <c r="AE1106" s="29">
        <f t="shared" si="699"/>
        <v>0.33145822505997274</v>
      </c>
      <c r="AF1106" s="29">
        <f t="shared" si="700"/>
        <v>0.35158156586724371</v>
      </c>
      <c r="AG1106" s="29">
        <f t="shared" si="701"/>
        <v>0.31696020907278366</v>
      </c>
      <c r="AN1106" s="23">
        <v>42146</v>
      </c>
      <c r="AO1106" s="25">
        <v>46.052028999999997</v>
      </c>
      <c r="AP1106" s="30">
        <f t="shared" si="720"/>
        <v>-2.0453809457272598E-3</v>
      </c>
      <c r="AQ1106" s="3">
        <f t="shared" si="721"/>
        <v>49718.939687704646</v>
      </c>
      <c r="AR1106" s="24">
        <v>22.120798000000001</v>
      </c>
      <c r="AS1106" s="30">
        <f t="shared" si="722"/>
        <v>-4.5139971443363125E-3</v>
      </c>
      <c r="AT1106" s="3">
        <f t="shared" si="723"/>
        <v>45837.654142080151</v>
      </c>
      <c r="AU1106" s="25">
        <v>8.6013870000000008</v>
      </c>
      <c r="AV1106" s="30">
        <f t="shared" si="724"/>
        <v>-1.8472132528672969E-3</v>
      </c>
      <c r="AW1106" s="3">
        <f t="shared" si="725"/>
        <v>45128.902764802697</v>
      </c>
      <c r="AX1106" s="26">
        <f t="shared" si="702"/>
        <v>140685.49659458752</v>
      </c>
      <c r="AY1106" s="28">
        <f t="shared" si="726"/>
        <v>0.40685496594587511</v>
      </c>
      <c r="AZ1106" s="28">
        <f t="shared" si="733"/>
        <v>-3.9326885338279993E-3</v>
      </c>
      <c r="BA1106" s="29">
        <f t="shared" si="703"/>
        <v>0.35340487037536922</v>
      </c>
      <c r="BB1106" s="51">
        <f t="shared" si="727"/>
        <v>2.0071537042035847E-2</v>
      </c>
      <c r="BC1106" s="29">
        <f t="shared" si="704"/>
        <v>0.32581648607439773</v>
      </c>
      <c r="BD1106" s="51">
        <f t="shared" si="728"/>
        <v>7.5168472589356439E-3</v>
      </c>
      <c r="BE1106" s="29">
        <f t="shared" si="705"/>
        <v>0.32077864355023294</v>
      </c>
      <c r="BF1106" s="51">
        <f t="shared" si="729"/>
        <v>1.2554689783100426E-2</v>
      </c>
      <c r="BG1106" s="2" t="str">
        <f t="shared" si="730"/>
        <v>No</v>
      </c>
    </row>
    <row r="1107" spans="1:59" x14ac:dyDescent="0.35">
      <c r="A1107" s="23">
        <v>42150</v>
      </c>
      <c r="B1107" s="25">
        <v>45.580100999999999</v>
      </c>
      <c r="C1107" s="30">
        <f t="shared" si="706"/>
        <v>-1.0247713515510903E-2</v>
      </c>
      <c r="D1107" s="3">
        <f t="shared" si="707"/>
        <v>60226.457585393233</v>
      </c>
      <c r="E1107" s="24">
        <v>21.773598</v>
      </c>
      <c r="F1107" s="30">
        <f t="shared" si="708"/>
        <v>-1.5695636296665261E-2</v>
      </c>
      <c r="G1107" s="3">
        <f t="shared" si="709"/>
        <v>40219.496774872066</v>
      </c>
      <c r="H1107" s="25">
        <v>8.6332199999999997</v>
      </c>
      <c r="I1107" s="30">
        <f t="shared" si="710"/>
        <v>3.700914747819084E-3</v>
      </c>
      <c r="J1107" s="3">
        <f t="shared" si="711"/>
        <v>39070.547445745957</v>
      </c>
      <c r="K1107" s="26">
        <f t="shared" si="694"/>
        <v>139516.50180601125</v>
      </c>
      <c r="L1107" s="28">
        <f t="shared" si="712"/>
        <v>0.39516501806011251</v>
      </c>
      <c r="M1107" s="28">
        <f t="shared" si="731"/>
        <v>-1.1208468720380838E-2</v>
      </c>
      <c r="N1107" s="29">
        <f t="shared" si="695"/>
        <v>0.43167981425691321</v>
      </c>
      <c r="O1107" s="29">
        <f t="shared" si="696"/>
        <v>0.28827770374284972</v>
      </c>
      <c r="P1107" s="29">
        <f t="shared" si="697"/>
        <v>0.28004248200023713</v>
      </c>
      <c r="R1107" s="23">
        <v>42150</v>
      </c>
      <c r="S1107" s="25">
        <v>45.580100999999999</v>
      </c>
      <c r="T1107" s="30">
        <f t="shared" si="713"/>
        <v>-1.0247713515510903E-2</v>
      </c>
      <c r="U1107" s="3">
        <f t="shared" si="714"/>
        <v>45849.925654837803</v>
      </c>
      <c r="V1107" s="24">
        <v>21.773598</v>
      </c>
      <c r="W1107" s="30">
        <f t="shared" si="715"/>
        <v>-1.5695636296665261E-2</v>
      </c>
      <c r="X1107" s="3">
        <f t="shared" si="716"/>
        <v>48365.850397688126</v>
      </c>
      <c r="Y1107" s="25">
        <v>8.6332199999999997</v>
      </c>
      <c r="Z1107" s="30">
        <f t="shared" si="717"/>
        <v>3.700914747819084E-3</v>
      </c>
      <c r="AA1107" s="3">
        <f t="shared" si="718"/>
        <v>44462.34726224991</v>
      </c>
      <c r="AB1107" s="26">
        <f t="shared" si="698"/>
        <v>138678.12331477585</v>
      </c>
      <c r="AC1107" s="28">
        <f t="shared" si="719"/>
        <v>0.38678123314775847</v>
      </c>
      <c r="AD1107" s="28">
        <f t="shared" si="732"/>
        <v>-1.0820149693433256E-2</v>
      </c>
      <c r="AE1107" s="29">
        <f t="shared" si="699"/>
        <v>0.33062118637678878</v>
      </c>
      <c r="AF1107" s="29">
        <f t="shared" si="700"/>
        <v>0.34876337551746239</v>
      </c>
      <c r="AG1107" s="29">
        <f t="shared" si="701"/>
        <v>0.32061543810574877</v>
      </c>
      <c r="AN1107" s="23">
        <v>42150</v>
      </c>
      <c r="AO1107" s="25">
        <v>45.580100999999999</v>
      </c>
      <c r="AP1107" s="30">
        <f t="shared" si="720"/>
        <v>-1.0247713515510903E-2</v>
      </c>
      <c r="AQ1107" s="3">
        <f t="shared" si="721"/>
        <v>49209.434237490081</v>
      </c>
      <c r="AR1107" s="24">
        <v>21.773598</v>
      </c>
      <c r="AS1107" s="30">
        <f t="shared" si="722"/>
        <v>-1.5695636296665261E-2</v>
      </c>
      <c r="AT1107" s="3">
        <f t="shared" si="723"/>
        <v>45118.202993973726</v>
      </c>
      <c r="AU1107" s="25">
        <v>8.6332199999999997</v>
      </c>
      <c r="AV1107" s="30">
        <f t="shared" si="724"/>
        <v>3.700914747819084E-3</v>
      </c>
      <c r="AW1107" s="3">
        <f t="shared" si="725"/>
        <v>45295.920986597848</v>
      </c>
      <c r="AX1107" s="26">
        <f t="shared" si="702"/>
        <v>139623.55821806163</v>
      </c>
      <c r="AY1107" s="28">
        <f t="shared" si="726"/>
        <v>0.39623558218061627</v>
      </c>
      <c r="AZ1107" s="28">
        <f t="shared" si="733"/>
        <v>-1.0619383765258839E-2</v>
      </c>
      <c r="BA1107" s="29">
        <f t="shared" si="703"/>
        <v>0.35244363390765077</v>
      </c>
      <c r="BB1107" s="51">
        <f t="shared" si="727"/>
        <v>1.9110300574317396E-2</v>
      </c>
      <c r="BC1107" s="29">
        <f t="shared" si="704"/>
        <v>0.3231417646834992</v>
      </c>
      <c r="BD1107" s="51">
        <f t="shared" si="728"/>
        <v>1.0191568649834171E-2</v>
      </c>
      <c r="BE1107" s="29">
        <f t="shared" si="705"/>
        <v>0.32441460140885015</v>
      </c>
      <c r="BF1107" s="51">
        <f t="shared" si="729"/>
        <v>8.9187319244832253E-3</v>
      </c>
      <c r="BG1107" s="2" t="str">
        <f t="shared" si="730"/>
        <v>No</v>
      </c>
    </row>
    <row r="1108" spans="1:59" x14ac:dyDescent="0.35">
      <c r="A1108" s="23">
        <v>42151</v>
      </c>
      <c r="B1108" s="25">
        <v>46.000537999999999</v>
      </c>
      <c r="C1108" s="30">
        <f t="shared" si="706"/>
        <v>9.2241348916712873E-3</v>
      </c>
      <c r="D1108" s="3">
        <f t="shared" si="707"/>
        <v>60781.994554208417</v>
      </c>
      <c r="E1108" s="24">
        <v>21.927916</v>
      </c>
      <c r="F1108" s="30">
        <f t="shared" si="708"/>
        <v>7.0873908850526135E-3</v>
      </c>
      <c r="G1108" s="3">
        <f t="shared" si="709"/>
        <v>40504.548069715696</v>
      </c>
      <c r="H1108" s="25">
        <v>8.6332199999999997</v>
      </c>
      <c r="I1108" s="30">
        <f t="shared" si="710"/>
        <v>0</v>
      </c>
      <c r="J1108" s="3">
        <f t="shared" si="711"/>
        <v>39070.547445745957</v>
      </c>
      <c r="K1108" s="26">
        <f t="shared" si="694"/>
        <v>140357.09006967008</v>
      </c>
      <c r="L1108" s="28">
        <f t="shared" si="712"/>
        <v>0.40357090069670076</v>
      </c>
      <c r="M1108" s="28">
        <f t="shared" si="731"/>
        <v>8.4058826365882577E-3</v>
      </c>
      <c r="N1108" s="29">
        <f t="shared" si="695"/>
        <v>0.43305254137170845</v>
      </c>
      <c r="O1108" s="29">
        <f t="shared" si="696"/>
        <v>0.28858213040474234</v>
      </c>
      <c r="P1108" s="29">
        <f t="shared" si="697"/>
        <v>0.27836532822354909</v>
      </c>
      <c r="R1108" s="23">
        <v>42151</v>
      </c>
      <c r="S1108" s="25">
        <v>46.000537999999999</v>
      </c>
      <c r="T1108" s="30">
        <f t="shared" si="713"/>
        <v>9.2241348916712873E-3</v>
      </c>
      <c r="U1108" s="3">
        <f t="shared" si="714"/>
        <v>46272.851553851127</v>
      </c>
      <c r="V1108" s="24">
        <v>21.927916</v>
      </c>
      <c r="W1108" s="30">
        <f t="shared" si="715"/>
        <v>7.0873908850526135E-3</v>
      </c>
      <c r="X1108" s="3">
        <f t="shared" si="716"/>
        <v>48708.63808494452</v>
      </c>
      <c r="Y1108" s="25">
        <v>8.6332199999999997</v>
      </c>
      <c r="Z1108" s="30">
        <f t="shared" si="717"/>
        <v>0</v>
      </c>
      <c r="AA1108" s="3">
        <f t="shared" si="718"/>
        <v>44462.34726224991</v>
      </c>
      <c r="AB1108" s="26">
        <f t="shared" si="698"/>
        <v>139443.83690104555</v>
      </c>
      <c r="AC1108" s="28">
        <f t="shared" si="719"/>
        <v>0.39443836901045559</v>
      </c>
      <c r="AD1108" s="28">
        <f t="shared" si="732"/>
        <v>7.6571358626971175E-3</v>
      </c>
      <c r="AE1108" s="29">
        <f t="shared" si="699"/>
        <v>0.33183862824061588</v>
      </c>
      <c r="AF1108" s="29">
        <f t="shared" si="700"/>
        <v>0.34930649620255322</v>
      </c>
      <c r="AG1108" s="29">
        <f t="shared" si="701"/>
        <v>0.31885487555683095</v>
      </c>
      <c r="AN1108" s="23">
        <v>42151</v>
      </c>
      <c r="AO1108" s="25">
        <v>46.000537999999999</v>
      </c>
      <c r="AP1108" s="30">
        <f t="shared" si="720"/>
        <v>9.2241348916712873E-3</v>
      </c>
      <c r="AQ1108" s="3">
        <f t="shared" si="721"/>
        <v>49663.348696839515</v>
      </c>
      <c r="AR1108" s="24">
        <v>21.927916</v>
      </c>
      <c r="AS1108" s="30">
        <f t="shared" si="722"/>
        <v>7.0873908850526135E-3</v>
      </c>
      <c r="AT1108" s="3">
        <f t="shared" si="723"/>
        <v>45437.973334623166</v>
      </c>
      <c r="AU1108" s="25">
        <v>8.6332199999999997</v>
      </c>
      <c r="AV1108" s="30">
        <f t="shared" si="724"/>
        <v>0</v>
      </c>
      <c r="AW1108" s="3">
        <f t="shared" si="725"/>
        <v>45295.920986597848</v>
      </c>
      <c r="AX1108" s="26">
        <f t="shared" si="702"/>
        <v>140397.24301806052</v>
      </c>
      <c r="AY1108" s="28">
        <f t="shared" si="726"/>
        <v>0.40397243018060514</v>
      </c>
      <c r="AZ1108" s="28">
        <f t="shared" si="733"/>
        <v>7.7368479999888606E-3</v>
      </c>
      <c r="BA1108" s="29">
        <f t="shared" si="703"/>
        <v>0.35373450097200904</v>
      </c>
      <c r="BB1108" s="51">
        <f t="shared" si="727"/>
        <v>2.0401167638675666E-2</v>
      </c>
      <c r="BC1108" s="29">
        <f t="shared" si="704"/>
        <v>0.32363864387834229</v>
      </c>
      <c r="BD1108" s="51">
        <f t="shared" si="728"/>
        <v>9.6946894549910789E-3</v>
      </c>
      <c r="BE1108" s="29">
        <f t="shared" si="705"/>
        <v>0.32262685514964878</v>
      </c>
      <c r="BF1108" s="51">
        <f t="shared" si="729"/>
        <v>1.0706478183684587E-2</v>
      </c>
      <c r="BG1108" s="2" t="str">
        <f t="shared" si="730"/>
        <v>No</v>
      </c>
    </row>
    <row r="1109" spans="1:59" x14ac:dyDescent="0.35">
      <c r="A1109" s="23">
        <v>42152</v>
      </c>
      <c r="B1109" s="25">
        <v>45.957638000000003</v>
      </c>
      <c r="C1109" s="30">
        <f t="shared" si="706"/>
        <v>-9.3259778831278339E-4</v>
      </c>
      <c r="D1109" s="3">
        <f t="shared" si="707"/>
        <v>60725.309400517923</v>
      </c>
      <c r="E1109" s="24">
        <v>21.850750000000001</v>
      </c>
      <c r="F1109" s="30">
        <f t="shared" si="708"/>
        <v>-3.5190758665801791E-3</v>
      </c>
      <c r="G1109" s="3">
        <f t="shared" si="709"/>
        <v>40362.00949211682</v>
      </c>
      <c r="H1109" s="25">
        <v>8.6332199999999997</v>
      </c>
      <c r="I1109" s="30">
        <f t="shared" si="710"/>
        <v>0</v>
      </c>
      <c r="J1109" s="3">
        <f t="shared" si="711"/>
        <v>39070.547445745957</v>
      </c>
      <c r="K1109" s="26">
        <f t="shared" si="694"/>
        <v>140157.8663383807</v>
      </c>
      <c r="L1109" s="28">
        <f t="shared" si="712"/>
        <v>0.40157866338380699</v>
      </c>
      <c r="M1109" s="28">
        <f t="shared" si="731"/>
        <v>-1.9922373128937743E-3</v>
      </c>
      <c r="N1109" s="29">
        <f t="shared" si="695"/>
        <v>0.43326365467001232</v>
      </c>
      <c r="O1109" s="29">
        <f t="shared" si="696"/>
        <v>0.28797534199522928</v>
      </c>
      <c r="P1109" s="29">
        <f t="shared" si="697"/>
        <v>0.27876100333475834</v>
      </c>
      <c r="R1109" s="23">
        <v>42152</v>
      </c>
      <c r="S1109" s="25">
        <v>45.957638000000003</v>
      </c>
      <c r="T1109" s="30">
        <f t="shared" si="713"/>
        <v>-9.3259778831278339E-4</v>
      </c>
      <c r="U1109" s="3">
        <f t="shared" si="714"/>
        <v>46229.69759483308</v>
      </c>
      <c r="V1109" s="24">
        <v>21.850750000000001</v>
      </c>
      <c r="W1109" s="30">
        <f t="shared" si="715"/>
        <v>-3.5190758665801791E-3</v>
      </c>
      <c r="X1109" s="3">
        <f t="shared" si="716"/>
        <v>48537.228692165801</v>
      </c>
      <c r="Y1109" s="25">
        <v>8.6332199999999997</v>
      </c>
      <c r="Z1109" s="30">
        <f t="shared" si="717"/>
        <v>0</v>
      </c>
      <c r="AA1109" s="3">
        <f t="shared" si="718"/>
        <v>44462.34726224991</v>
      </c>
      <c r="AB1109" s="26">
        <f t="shared" si="698"/>
        <v>139229.27354924878</v>
      </c>
      <c r="AC1109" s="28">
        <f t="shared" si="719"/>
        <v>0.39229273549248789</v>
      </c>
      <c r="AD1109" s="28">
        <f t="shared" si="732"/>
        <v>-2.1456335179677044E-3</v>
      </c>
      <c r="AE1109" s="29">
        <f t="shared" si="699"/>
        <v>0.33204006899081112</v>
      </c>
      <c r="AF1109" s="29">
        <f t="shared" si="700"/>
        <v>0.3486136748030722</v>
      </c>
      <c r="AG1109" s="29">
        <f t="shared" si="701"/>
        <v>0.31934625620611673</v>
      </c>
      <c r="AN1109" s="23">
        <v>42152</v>
      </c>
      <c r="AO1109" s="25">
        <v>45.957638000000003</v>
      </c>
      <c r="AP1109" s="30">
        <f t="shared" si="720"/>
        <v>-9.3259778831278339E-4</v>
      </c>
      <c r="AQ1109" s="3">
        <f t="shared" si="721"/>
        <v>49617.032767684635</v>
      </c>
      <c r="AR1109" s="24">
        <v>21.850750000000001</v>
      </c>
      <c r="AS1109" s="30">
        <f t="shared" si="722"/>
        <v>-3.5190758665801791E-3</v>
      </c>
      <c r="AT1109" s="3">
        <f t="shared" si="723"/>
        <v>45278.073659234979</v>
      </c>
      <c r="AU1109" s="25">
        <v>8.6332199999999997</v>
      </c>
      <c r="AV1109" s="30">
        <f t="shared" si="724"/>
        <v>0</v>
      </c>
      <c r="AW1109" s="3">
        <f t="shared" si="725"/>
        <v>45295.920986597848</v>
      </c>
      <c r="AX1109" s="26">
        <f t="shared" si="702"/>
        <v>140191.02741351747</v>
      </c>
      <c r="AY1109" s="28">
        <f t="shared" si="726"/>
        <v>0.40191027413517477</v>
      </c>
      <c r="AZ1109" s="28">
        <f t="shared" si="733"/>
        <v>-2.0621560454303633E-3</v>
      </c>
      <c r="BA1109" s="29">
        <f t="shared" si="703"/>
        <v>0.35392445353389623</v>
      </c>
      <c r="BB1109" s="51">
        <f t="shared" si="727"/>
        <v>2.0591120200562862E-2</v>
      </c>
      <c r="BC1109" s="29">
        <f t="shared" si="704"/>
        <v>0.32297411963234662</v>
      </c>
      <c r="BD1109" s="51">
        <f t="shared" si="728"/>
        <v>1.0359213700986747E-2</v>
      </c>
      <c r="BE1109" s="29">
        <f t="shared" si="705"/>
        <v>0.32310142683375709</v>
      </c>
      <c r="BF1109" s="51">
        <f t="shared" si="729"/>
        <v>1.0231906499576282E-2</v>
      </c>
      <c r="BG1109" s="2" t="str">
        <f t="shared" si="730"/>
        <v>No</v>
      </c>
    </row>
    <row r="1110" spans="1:59" x14ac:dyDescent="0.35">
      <c r="A1110" s="23">
        <v>42153</v>
      </c>
      <c r="B1110" s="25">
        <v>45.674484</v>
      </c>
      <c r="C1110" s="30">
        <f t="shared" si="706"/>
        <v>-6.1611956645813981E-3</v>
      </c>
      <c r="D1110" s="3">
        <f t="shared" si="707"/>
        <v>60351.168887509091</v>
      </c>
      <c r="E1110" s="24">
        <v>21.665576999999999</v>
      </c>
      <c r="F1110" s="30">
        <f t="shared" si="708"/>
        <v>-8.4744459572326791E-3</v>
      </c>
      <c r="G1110" s="3">
        <f t="shared" si="709"/>
        <v>40019.963823950566</v>
      </c>
      <c r="H1110" s="25">
        <v>8.6507590000000008</v>
      </c>
      <c r="I1110" s="30">
        <f t="shared" si="710"/>
        <v>2.0315710708171952E-3</v>
      </c>
      <c r="J1110" s="3">
        <f t="shared" si="711"/>
        <v>39149.922039657722</v>
      </c>
      <c r="K1110" s="26">
        <f t="shared" si="694"/>
        <v>139521.05475111736</v>
      </c>
      <c r="L1110" s="28">
        <f t="shared" si="712"/>
        <v>0.39521054751117357</v>
      </c>
      <c r="M1110" s="28">
        <f t="shared" si="731"/>
        <v>-6.3681158726334175E-3</v>
      </c>
      <c r="N1110" s="29">
        <f t="shared" si="695"/>
        <v>0.43255958030969349</v>
      </c>
      <c r="O1110" s="29">
        <f t="shared" si="696"/>
        <v>0.2868381685856633</v>
      </c>
      <c r="P1110" s="29">
        <f t="shared" si="697"/>
        <v>0.28060225110464332</v>
      </c>
      <c r="R1110" s="23">
        <v>42153</v>
      </c>
      <c r="S1110" s="25">
        <v>45.674484</v>
      </c>
      <c r="T1110" s="30">
        <f t="shared" si="713"/>
        <v>-6.1611956645813981E-3</v>
      </c>
      <c r="U1110" s="3">
        <f t="shared" si="714"/>
        <v>45944.867382436889</v>
      </c>
      <c r="V1110" s="24">
        <v>21.665576999999999</v>
      </c>
      <c r="W1110" s="30">
        <f t="shared" si="715"/>
        <v>-8.4744459572326791E-3</v>
      </c>
      <c r="X1110" s="3">
        <f t="shared" si="716"/>
        <v>48125.9025707002</v>
      </c>
      <c r="Y1110" s="25">
        <v>8.6507590000000008</v>
      </c>
      <c r="Z1110" s="30">
        <f t="shared" si="717"/>
        <v>2.0315710708171952E-3</v>
      </c>
      <c r="AA1110" s="3">
        <f t="shared" si="718"/>
        <v>44552.675680688524</v>
      </c>
      <c r="AB1110" s="26">
        <f t="shared" si="698"/>
        <v>138623.44563382561</v>
      </c>
      <c r="AC1110" s="28">
        <f t="shared" si="719"/>
        <v>0.38623445633825604</v>
      </c>
      <c r="AD1110" s="28">
        <f t="shared" si="732"/>
        <v>-6.0582791542318493E-3</v>
      </c>
      <c r="AE1110" s="29">
        <f t="shared" si="699"/>
        <v>0.33143648372296586</v>
      </c>
      <c r="AF1110" s="29">
        <f t="shared" si="700"/>
        <v>0.34717000685313337</v>
      </c>
      <c r="AG1110" s="29">
        <f t="shared" si="701"/>
        <v>0.32139350942390071</v>
      </c>
      <c r="AN1110" s="23">
        <v>42153</v>
      </c>
      <c r="AO1110" s="25">
        <v>45.674484</v>
      </c>
      <c r="AP1110" s="30">
        <f t="shared" si="720"/>
        <v>-6.1611956645813981E-3</v>
      </c>
      <c r="AQ1110" s="3">
        <f t="shared" si="721"/>
        <v>49311.332520506985</v>
      </c>
      <c r="AR1110" s="24">
        <v>21.665576999999999</v>
      </c>
      <c r="AS1110" s="30">
        <f t="shared" si="722"/>
        <v>-8.4744459572326791E-3</v>
      </c>
      <c r="AT1110" s="3">
        <f t="shared" si="723"/>
        <v>44894.367070962195</v>
      </c>
      <c r="AU1110" s="25">
        <v>8.6507590000000008</v>
      </c>
      <c r="AV1110" s="30">
        <f t="shared" si="724"/>
        <v>2.0315710708171952E-3</v>
      </c>
      <c r="AW1110" s="3">
        <f t="shared" si="725"/>
        <v>45387.942869300241</v>
      </c>
      <c r="AX1110" s="26">
        <f t="shared" si="702"/>
        <v>139593.64246076942</v>
      </c>
      <c r="AY1110" s="28">
        <f t="shared" si="726"/>
        <v>0.39593642460769418</v>
      </c>
      <c r="AZ1110" s="28">
        <f t="shared" si="733"/>
        <v>-5.9738495274805903E-3</v>
      </c>
      <c r="BA1110" s="29">
        <f t="shared" si="703"/>
        <v>0.35324912833594951</v>
      </c>
      <c r="BB1110" s="51">
        <f t="shared" si="727"/>
        <v>1.9915795002616143E-2</v>
      </c>
      <c r="BC1110" s="29">
        <f t="shared" si="704"/>
        <v>0.32160753369251072</v>
      </c>
      <c r="BD1110" s="51">
        <f t="shared" si="728"/>
        <v>1.1725799640822654E-2</v>
      </c>
      <c r="BE1110" s="29">
        <f t="shared" si="705"/>
        <v>0.32514333797153983</v>
      </c>
      <c r="BF1110" s="51">
        <f t="shared" si="729"/>
        <v>8.189995361793545E-3</v>
      </c>
      <c r="BG1110" s="2" t="str">
        <f t="shared" si="730"/>
        <v>No</v>
      </c>
    </row>
    <row r="1111" spans="1:59" x14ac:dyDescent="0.35">
      <c r="A1111" s="23">
        <v>42156</v>
      </c>
      <c r="B1111" s="25">
        <v>45.768878999999998</v>
      </c>
      <c r="C1111" s="30">
        <f t="shared" si="706"/>
        <v>2.0666900144947764E-3</v>
      </c>
      <c r="D1111" s="3">
        <f t="shared" si="707"/>
        <v>60475.896045611997</v>
      </c>
      <c r="E1111" s="24">
        <v>21.619285999999999</v>
      </c>
      <c r="F1111" s="30">
        <f t="shared" si="708"/>
        <v>-2.136615147614096E-3</v>
      </c>
      <c r="G1111" s="3">
        <f t="shared" si="709"/>
        <v>39934.456563037347</v>
      </c>
      <c r="H1111" s="25">
        <v>8.6268349999999998</v>
      </c>
      <c r="I1111" s="30">
        <f t="shared" si="710"/>
        <v>-2.7655376828785716E-3</v>
      </c>
      <c r="J1111" s="3">
        <f t="shared" si="711"/>
        <v>39041.65145497529</v>
      </c>
      <c r="K1111" s="26">
        <f t="shared" si="694"/>
        <v>139452.00406362466</v>
      </c>
      <c r="L1111" s="28">
        <f t="shared" si="712"/>
        <v>0.39452004063624657</v>
      </c>
      <c r="M1111" s="28">
        <f t="shared" si="731"/>
        <v>-6.9050687492699936E-4</v>
      </c>
      <c r="N1111" s="29">
        <f t="shared" si="695"/>
        <v>0.43366817459303064</v>
      </c>
      <c r="O1111" s="29">
        <f t="shared" si="696"/>
        <v>0.28636703237923594</v>
      </c>
      <c r="P1111" s="29">
        <f t="shared" si="697"/>
        <v>0.27996479302773325</v>
      </c>
      <c r="R1111" s="23">
        <v>42156</v>
      </c>
      <c r="S1111" s="25">
        <v>45.768878999999998</v>
      </c>
      <c r="T1111" s="30">
        <f t="shared" si="713"/>
        <v>2.0666900144947764E-3</v>
      </c>
      <c r="U1111" s="3">
        <f t="shared" si="714"/>
        <v>46039.821181073457</v>
      </c>
      <c r="V1111" s="24">
        <v>21.619285999999999</v>
      </c>
      <c r="W1111" s="30">
        <f t="shared" si="715"/>
        <v>-2.136615147614096E-3</v>
      </c>
      <c r="X1111" s="3">
        <f t="shared" si="716"/>
        <v>48023.076038275045</v>
      </c>
      <c r="Y1111" s="25">
        <v>8.6268349999999998</v>
      </c>
      <c r="Z1111" s="30">
        <f t="shared" si="717"/>
        <v>-2.7655376828785716E-3</v>
      </c>
      <c r="AA1111" s="3">
        <f t="shared" si="718"/>
        <v>44429.463577220515</v>
      </c>
      <c r="AB1111" s="26">
        <f t="shared" si="698"/>
        <v>138492.360796569</v>
      </c>
      <c r="AC1111" s="28">
        <f t="shared" si="719"/>
        <v>0.38492360796568992</v>
      </c>
      <c r="AD1111" s="28">
        <f t="shared" si="732"/>
        <v>-1.3108483725661202E-3</v>
      </c>
      <c r="AE1111" s="29">
        <f t="shared" si="699"/>
        <v>0.33243581751560441</v>
      </c>
      <c r="AF1111" s="29">
        <f t="shared" si="700"/>
        <v>0.34675613703210673</v>
      </c>
      <c r="AG1111" s="29">
        <f t="shared" si="701"/>
        <v>0.32080804545228897</v>
      </c>
      <c r="AN1111" s="23">
        <v>42156</v>
      </c>
      <c r="AO1111" s="25">
        <v>45.768878999999998</v>
      </c>
      <c r="AP1111" s="30">
        <f t="shared" si="720"/>
        <v>2.0666900144947764E-3</v>
      </c>
      <c r="AQ1111" s="3">
        <f t="shared" si="721"/>
        <v>49413.243759028548</v>
      </c>
      <c r="AR1111" s="24">
        <v>21.619285999999999</v>
      </c>
      <c r="AS1111" s="30">
        <f t="shared" si="722"/>
        <v>-2.136615147614096E-3</v>
      </c>
      <c r="AT1111" s="3">
        <f t="shared" si="723"/>
        <v>44798.445086235828</v>
      </c>
      <c r="AU1111" s="25">
        <v>8.6268349999999998</v>
      </c>
      <c r="AV1111" s="30">
        <f t="shared" si="724"/>
        <v>-2.7655376828785716E-3</v>
      </c>
      <c r="AW1111" s="3">
        <f t="shared" si="725"/>
        <v>45262.42080294685</v>
      </c>
      <c r="AX1111" s="26">
        <f t="shared" si="702"/>
        <v>139474.10964821122</v>
      </c>
      <c r="AY1111" s="28">
        <f t="shared" si="726"/>
        <v>0.39474109648211209</v>
      </c>
      <c r="AZ1111" s="28">
        <f t="shared" si="733"/>
        <v>-1.1953281255820958E-3</v>
      </c>
      <c r="BA1111" s="29">
        <f t="shared" si="703"/>
        <v>0.35428255382781204</v>
      </c>
      <c r="BB1111" s="51">
        <f t="shared" si="727"/>
        <v>2.0949220494478671E-2</v>
      </c>
      <c r="BC1111" s="29">
        <f t="shared" si="704"/>
        <v>0.32119541898656873</v>
      </c>
      <c r="BD1111" s="51">
        <f t="shared" si="728"/>
        <v>1.2137914346764644E-2</v>
      </c>
      <c r="BE1111" s="29">
        <f t="shared" si="705"/>
        <v>0.32452202718561929</v>
      </c>
      <c r="BF1111" s="51">
        <f t="shared" si="729"/>
        <v>8.8113061477140819E-3</v>
      </c>
      <c r="BG1111" s="2" t="str">
        <f t="shared" si="730"/>
        <v>No</v>
      </c>
    </row>
    <row r="1112" spans="1:59" x14ac:dyDescent="0.35">
      <c r="A1112" s="23">
        <v>42157</v>
      </c>
      <c r="B1112" s="25">
        <v>45.743136999999997</v>
      </c>
      <c r="C1112" s="30">
        <f t="shared" si="706"/>
        <v>-5.6243457481230941E-4</v>
      </c>
      <c r="D1112" s="3">
        <f t="shared" si="707"/>
        <v>60441.882310733192</v>
      </c>
      <c r="E1112" s="24">
        <v>21.704151</v>
      </c>
      <c r="F1112" s="30">
        <f t="shared" si="708"/>
        <v>3.9254302847928635E-3</v>
      </c>
      <c r="G1112" s="3">
        <f t="shared" si="709"/>
        <v>40091.216488236641</v>
      </c>
      <c r="H1112" s="25">
        <v>8.5949449999999992</v>
      </c>
      <c r="I1112" s="30">
        <f t="shared" si="710"/>
        <v>-3.6966048382750527E-3</v>
      </c>
      <c r="J1112" s="3">
        <f t="shared" si="711"/>
        <v>38897.329897312578</v>
      </c>
      <c r="K1112" s="26">
        <f t="shared" si="694"/>
        <v>139430.42869628241</v>
      </c>
      <c r="L1112" s="28">
        <f t="shared" si="712"/>
        <v>0.39430428696282416</v>
      </c>
      <c r="M1112" s="28">
        <f t="shared" si="731"/>
        <v>-2.1575367342241414E-4</v>
      </c>
      <c r="N1112" s="29">
        <f t="shared" si="695"/>
        <v>0.43349133238621917</v>
      </c>
      <c r="O1112" s="29">
        <f t="shared" si="696"/>
        <v>0.28753563238026236</v>
      </c>
      <c r="P1112" s="29">
        <f t="shared" si="697"/>
        <v>0.27897303523351846</v>
      </c>
      <c r="R1112" s="23">
        <v>42157</v>
      </c>
      <c r="S1112" s="25">
        <v>45.743136999999997</v>
      </c>
      <c r="T1112" s="30">
        <f t="shared" si="713"/>
        <v>-5.6243457481230941E-4</v>
      </c>
      <c r="U1112" s="3">
        <f t="shared" si="714"/>
        <v>46013.926793823048</v>
      </c>
      <c r="V1112" s="24">
        <v>21.704151</v>
      </c>
      <c r="W1112" s="30">
        <f t="shared" si="715"/>
        <v>3.9254302847928635E-3</v>
      </c>
      <c r="X1112" s="3">
        <f t="shared" si="716"/>
        <v>48211.5872753246</v>
      </c>
      <c r="Y1112" s="25">
        <v>8.5949449999999992</v>
      </c>
      <c r="Z1112" s="30">
        <f t="shared" si="717"/>
        <v>-3.6966048382750527E-3</v>
      </c>
      <c r="AA1112" s="3">
        <f t="shared" si="718"/>
        <v>44265.225407198996</v>
      </c>
      <c r="AB1112" s="26">
        <f t="shared" si="698"/>
        <v>138490.73947634664</v>
      </c>
      <c r="AC1112" s="28">
        <f t="shared" si="719"/>
        <v>0.38490739476346647</v>
      </c>
      <c r="AD1112" s="28">
        <f t="shared" si="732"/>
        <v>-1.6213202223447354E-5</v>
      </c>
      <c r="AE1112" s="29">
        <f t="shared" si="699"/>
        <v>0.33225273377706199</v>
      </c>
      <c r="AF1112" s="29">
        <f t="shared" si="700"/>
        <v>0.34812137950609212</v>
      </c>
      <c r="AG1112" s="29">
        <f t="shared" si="701"/>
        <v>0.31962588671684594</v>
      </c>
      <c r="AN1112" s="23">
        <v>42157</v>
      </c>
      <c r="AO1112" s="25">
        <v>45.743136999999997</v>
      </c>
      <c r="AP1112" s="30">
        <f t="shared" si="720"/>
        <v>-5.6243457481230941E-4</v>
      </c>
      <c r="AQ1112" s="3">
        <f t="shared" si="721"/>
        <v>49385.452042284844</v>
      </c>
      <c r="AR1112" s="24">
        <v>21.704151</v>
      </c>
      <c r="AS1112" s="30">
        <f t="shared" si="722"/>
        <v>3.9254302847928635E-3</v>
      </c>
      <c r="AT1112" s="3">
        <f t="shared" si="723"/>
        <v>44974.298259288968</v>
      </c>
      <c r="AU1112" s="25">
        <v>8.5949449999999992</v>
      </c>
      <c r="AV1112" s="30">
        <f t="shared" si="724"/>
        <v>-3.6966048382750527E-3</v>
      </c>
      <c r="AW1112" s="3">
        <f t="shared" si="725"/>
        <v>45095.103519214637</v>
      </c>
      <c r="AX1112" s="26">
        <f t="shared" si="702"/>
        <v>139454.85382078844</v>
      </c>
      <c r="AY1112" s="28">
        <f t="shared" si="726"/>
        <v>0.39454853820788438</v>
      </c>
      <c r="AZ1112" s="28">
        <f t="shared" si="733"/>
        <v>-1.9255827422770544E-4</v>
      </c>
      <c r="BA1112" s="29">
        <f t="shared" si="703"/>
        <v>0.35413218464055346</v>
      </c>
      <c r="BB1112" s="51">
        <f t="shared" si="727"/>
        <v>2.079885130722009E-2</v>
      </c>
      <c r="BC1112" s="29">
        <f t="shared" si="704"/>
        <v>0.32250077374205155</v>
      </c>
      <c r="BD1112" s="51">
        <f t="shared" si="728"/>
        <v>1.0832559591281821E-2</v>
      </c>
      <c r="BE1112" s="29">
        <f t="shared" si="705"/>
        <v>0.32336704161739505</v>
      </c>
      <c r="BF1112" s="51">
        <f t="shared" si="729"/>
        <v>9.9662917159383246E-3</v>
      </c>
      <c r="BG1112" s="2" t="str">
        <f t="shared" si="730"/>
        <v>No</v>
      </c>
    </row>
    <row r="1113" spans="1:59" x14ac:dyDescent="0.35">
      <c r="A1113" s="23">
        <v>42158</v>
      </c>
      <c r="B1113" s="25">
        <v>45.889000000000003</v>
      </c>
      <c r="C1113" s="30">
        <f t="shared" si="706"/>
        <v>3.1887406410278096E-3</v>
      </c>
      <c r="D1113" s="3">
        <f t="shared" si="707"/>
        <v>60634.615797277649</v>
      </c>
      <c r="E1113" s="24">
        <v>21.789031999999999</v>
      </c>
      <c r="F1113" s="30">
        <f t="shared" si="708"/>
        <v>3.9108187185021848E-3</v>
      </c>
      <c r="G1113" s="3">
        <f t="shared" si="709"/>
        <v>40248.005968126359</v>
      </c>
      <c r="H1113" s="25">
        <v>8.5550770000000007</v>
      </c>
      <c r="I1113" s="30">
        <f t="shared" si="710"/>
        <v>-4.6385404444122535E-3</v>
      </c>
      <c r="J1113" s="3">
        <f t="shared" si="711"/>
        <v>38716.903059404249</v>
      </c>
      <c r="K1113" s="26">
        <f t="shared" si="694"/>
        <v>139599.52482480826</v>
      </c>
      <c r="L1113" s="28">
        <f t="shared" si="712"/>
        <v>0.39599524824808263</v>
      </c>
      <c r="M1113" s="28">
        <f t="shared" si="731"/>
        <v>1.6909612852584743E-3</v>
      </c>
      <c r="N1113" s="29">
        <f t="shared" si="695"/>
        <v>0.43434686381183341</v>
      </c>
      <c r="O1113" s="29">
        <f t="shared" si="696"/>
        <v>0.28831047969995582</v>
      </c>
      <c r="P1113" s="29">
        <f t="shared" si="697"/>
        <v>0.27734265648821077</v>
      </c>
      <c r="R1113" s="23">
        <v>42158</v>
      </c>
      <c r="S1113" s="25">
        <v>45.889000000000003</v>
      </c>
      <c r="T1113" s="30">
        <f t="shared" si="713"/>
        <v>3.1887406410278096E-3</v>
      </c>
      <c r="U1113" s="3">
        <f t="shared" si="714"/>
        <v>46160.653272243791</v>
      </c>
      <c r="V1113" s="24">
        <v>21.789031999999999</v>
      </c>
      <c r="W1113" s="30">
        <f t="shared" si="715"/>
        <v>3.9108187185021848E-3</v>
      </c>
      <c r="X1113" s="3">
        <f t="shared" si="716"/>
        <v>48400.134053289643</v>
      </c>
      <c r="Y1113" s="25">
        <v>8.5550770000000007</v>
      </c>
      <c r="Z1113" s="30">
        <f t="shared" si="717"/>
        <v>-4.6385404444122535E-3</v>
      </c>
      <c r="AA1113" s="3">
        <f t="shared" si="718"/>
        <v>44059.899368866681</v>
      </c>
      <c r="AB1113" s="26">
        <f t="shared" si="698"/>
        <v>138620.68669440009</v>
      </c>
      <c r="AC1113" s="28">
        <f t="shared" si="719"/>
        <v>0.38620686694400086</v>
      </c>
      <c r="AD1113" s="28">
        <f t="shared" si="732"/>
        <v>1.299472180534389E-3</v>
      </c>
      <c r="AE1113" s="29">
        <f t="shared" si="699"/>
        <v>0.33299974464856374</v>
      </c>
      <c r="AF1113" s="29">
        <f t="shared" si="700"/>
        <v>0.34915520336435385</v>
      </c>
      <c r="AG1113" s="29">
        <f t="shared" si="701"/>
        <v>0.31784505198708257</v>
      </c>
      <c r="AN1113" s="23">
        <v>42158</v>
      </c>
      <c r="AO1113" s="25">
        <v>45.889000000000003</v>
      </c>
      <c r="AP1113" s="30">
        <f t="shared" si="720"/>
        <v>3.1887406410278096E-3</v>
      </c>
      <c r="AQ1113" s="3">
        <f t="shared" si="721"/>
        <v>49542.929440287604</v>
      </c>
      <c r="AR1113" s="24">
        <v>21.789031999999999</v>
      </c>
      <c r="AS1113" s="30">
        <f t="shared" si="722"/>
        <v>3.9108187185021848E-3</v>
      </c>
      <c r="AT1113" s="3">
        <f t="shared" si="723"/>
        <v>45150.184586772892</v>
      </c>
      <c r="AU1113" s="25">
        <v>8.5550770000000007</v>
      </c>
      <c r="AV1113" s="30">
        <f t="shared" si="724"/>
        <v>-4.6385404444122535E-3</v>
      </c>
      <c r="AW1113" s="3">
        <f t="shared" si="725"/>
        <v>44885.928057695804</v>
      </c>
      <c r="AX1113" s="26">
        <f t="shared" si="702"/>
        <v>139579.04208475631</v>
      </c>
      <c r="AY1113" s="28">
        <f t="shared" si="726"/>
        <v>0.39579042084756311</v>
      </c>
      <c r="AZ1113" s="28">
        <f t="shared" si="733"/>
        <v>1.2418826396787264E-3</v>
      </c>
      <c r="BA1113" s="29">
        <f t="shared" si="703"/>
        <v>0.35494533205209811</v>
      </c>
      <c r="BB1113" s="51">
        <f t="shared" si="727"/>
        <v>2.1611998718764736E-2</v>
      </c>
      <c r="BC1113" s="29">
        <f t="shared" si="704"/>
        <v>0.32347395362805564</v>
      </c>
      <c r="BD1113" s="51">
        <f t="shared" si="728"/>
        <v>9.8593797052777266E-3</v>
      </c>
      <c r="BE1113" s="29">
        <f t="shared" si="705"/>
        <v>0.32158071431984619</v>
      </c>
      <c r="BF1113" s="51">
        <f t="shared" si="729"/>
        <v>1.1752619013487176E-2</v>
      </c>
      <c r="BG1113" s="2" t="str">
        <f t="shared" si="730"/>
        <v>No</v>
      </c>
    </row>
    <row r="1114" spans="1:59" x14ac:dyDescent="0.35">
      <c r="A1114" s="23">
        <v>42159</v>
      </c>
      <c r="B1114" s="25">
        <v>45.494297000000003</v>
      </c>
      <c r="C1114" s="30">
        <f t="shared" si="706"/>
        <v>-8.6012552027718847E-3</v>
      </c>
      <c r="D1114" s="3">
        <f t="shared" si="707"/>
        <v>60113.081992683241</v>
      </c>
      <c r="E1114" s="24">
        <v>21.549847</v>
      </c>
      <c r="F1114" s="30">
        <f t="shared" si="708"/>
        <v>-1.0977311887925945E-2</v>
      </c>
      <c r="G1114" s="3">
        <f t="shared" si="709"/>
        <v>39806.191053747134</v>
      </c>
      <c r="H1114" s="25">
        <v>8.5790019999999991</v>
      </c>
      <c r="I1114" s="30">
        <f t="shared" si="710"/>
        <v>2.7965849985918112E-3</v>
      </c>
      <c r="J1114" s="3">
        <f t="shared" si="711"/>
        <v>38825.17816969211</v>
      </c>
      <c r="K1114" s="26">
        <f t="shared" si="694"/>
        <v>138744.45121612248</v>
      </c>
      <c r="L1114" s="28">
        <f t="shared" si="712"/>
        <v>0.38744451216122489</v>
      </c>
      <c r="M1114" s="28">
        <f t="shared" si="731"/>
        <v>-8.5507360868577464E-3</v>
      </c>
      <c r="N1114" s="29">
        <f t="shared" si="695"/>
        <v>0.4332647645781883</v>
      </c>
      <c r="O1114" s="29">
        <f t="shared" si="696"/>
        <v>0.28690294065699939</v>
      </c>
      <c r="P1114" s="29">
        <f t="shared" si="697"/>
        <v>0.27983229476481231</v>
      </c>
      <c r="R1114" s="23">
        <v>42159</v>
      </c>
      <c r="S1114" s="25">
        <v>45.494297000000003</v>
      </c>
      <c r="T1114" s="30">
        <f t="shared" si="713"/>
        <v>-8.6012552027718847E-3</v>
      </c>
      <c r="U1114" s="3">
        <f t="shared" si="714"/>
        <v>45763.613713122555</v>
      </c>
      <c r="V1114" s="24">
        <v>21.549847</v>
      </c>
      <c r="W1114" s="30">
        <f t="shared" si="715"/>
        <v>-1.0977311887925945E-2</v>
      </c>
      <c r="X1114" s="3">
        <f t="shared" si="716"/>
        <v>47868.830686369256</v>
      </c>
      <c r="Y1114" s="25">
        <v>8.5790019999999991</v>
      </c>
      <c r="Z1114" s="30">
        <f t="shared" si="717"/>
        <v>2.7965849985918112E-3</v>
      </c>
      <c r="AA1114" s="3">
        <f t="shared" si="718"/>
        <v>44183.116622481117</v>
      </c>
      <c r="AB1114" s="26">
        <f t="shared" si="698"/>
        <v>137815.56102197291</v>
      </c>
      <c r="AC1114" s="28">
        <f t="shared" si="719"/>
        <v>0.37815561021972921</v>
      </c>
      <c r="AD1114" s="28">
        <f t="shared" si="732"/>
        <v>-8.0512567242716493E-3</v>
      </c>
      <c r="AE1114" s="29">
        <f t="shared" si="699"/>
        <v>0.3320641977855181</v>
      </c>
      <c r="AF1114" s="29">
        <f t="shared" si="700"/>
        <v>0.34733980931759362</v>
      </c>
      <c r="AG1114" s="29">
        <f t="shared" si="701"/>
        <v>0.32059599289688839</v>
      </c>
      <c r="AN1114" s="23">
        <v>42159</v>
      </c>
      <c r="AO1114" s="25">
        <v>45.494297000000003</v>
      </c>
      <c r="AP1114" s="30">
        <f t="shared" si="720"/>
        <v>-8.6012552027718847E-3</v>
      </c>
      <c r="AQ1114" s="3">
        <f t="shared" si="721"/>
        <v>49116.798060678768</v>
      </c>
      <c r="AR1114" s="24">
        <v>21.549847</v>
      </c>
      <c r="AS1114" s="30">
        <f t="shared" si="722"/>
        <v>-1.0977311887925945E-2</v>
      </c>
      <c r="AT1114" s="3">
        <f t="shared" si="723"/>
        <v>44654.556928766462</v>
      </c>
      <c r="AU1114" s="25">
        <v>8.5790019999999991</v>
      </c>
      <c r="AV1114" s="30">
        <f t="shared" si="724"/>
        <v>2.7965849985918112E-3</v>
      </c>
      <c r="AW1114" s="3">
        <f t="shared" si="725"/>
        <v>45011.455370749827</v>
      </c>
      <c r="AX1114" s="26">
        <f t="shared" si="702"/>
        <v>138782.81036019506</v>
      </c>
      <c r="AY1114" s="28">
        <f t="shared" si="726"/>
        <v>0.38782810360195064</v>
      </c>
      <c r="AZ1114" s="28">
        <f t="shared" si="733"/>
        <v>-7.9623172456124713E-3</v>
      </c>
      <c r="BA1114" s="29">
        <f t="shared" si="703"/>
        <v>0.35391125120756445</v>
      </c>
      <c r="BB1114" s="51">
        <f t="shared" si="727"/>
        <v>2.0577917874231078E-2</v>
      </c>
      <c r="BC1114" s="29">
        <f t="shared" si="704"/>
        <v>0.32175855794295144</v>
      </c>
      <c r="BD1114" s="51">
        <f t="shared" si="728"/>
        <v>1.1574775390381931E-2</v>
      </c>
      <c r="BE1114" s="29">
        <f t="shared" si="705"/>
        <v>0.32433019084948411</v>
      </c>
      <c r="BF1114" s="51">
        <f t="shared" si="729"/>
        <v>9.003142483849258E-3</v>
      </c>
      <c r="BG1114" s="2" t="str">
        <f t="shared" si="730"/>
        <v>No</v>
      </c>
    </row>
    <row r="1115" spans="1:59" x14ac:dyDescent="0.35">
      <c r="A1115" s="23">
        <v>42160</v>
      </c>
      <c r="B1115" s="25">
        <v>45.485714000000002</v>
      </c>
      <c r="C1115" s="30">
        <f t="shared" si="706"/>
        <v>-1.8866100953274234E-4</v>
      </c>
      <c r="D1115" s="3">
        <f t="shared" si="707"/>
        <v>60101.740997948378</v>
      </c>
      <c r="E1115" s="24">
        <v>21.341519999999999</v>
      </c>
      <c r="F1115" s="30">
        <f t="shared" si="708"/>
        <v>-9.6672148066758723E-3</v>
      </c>
      <c r="G1115" s="3">
        <f t="shared" si="709"/>
        <v>39421.376054194981</v>
      </c>
      <c r="H1115" s="25">
        <v>8.5391309999999994</v>
      </c>
      <c r="I1115" s="30">
        <f t="shared" si="710"/>
        <v>-4.6475102814989011E-3</v>
      </c>
      <c r="J1115" s="3">
        <f t="shared" si="711"/>
        <v>38644.737754967442</v>
      </c>
      <c r="K1115" s="26">
        <f t="shared" si="694"/>
        <v>138167.85480711079</v>
      </c>
      <c r="L1115" s="28">
        <f t="shared" si="712"/>
        <v>0.38167854807110801</v>
      </c>
      <c r="M1115" s="28">
        <f t="shared" si="731"/>
        <v>-5.7659640901168707E-3</v>
      </c>
      <c r="N1115" s="29">
        <f t="shared" si="695"/>
        <v>0.43499076599150649</v>
      </c>
      <c r="O1115" s="29">
        <f t="shared" si="696"/>
        <v>0.28531510537837607</v>
      </c>
      <c r="P1115" s="29">
        <f t="shared" si="697"/>
        <v>0.2796941286301175</v>
      </c>
      <c r="R1115" s="23">
        <v>42160</v>
      </c>
      <c r="S1115" s="25">
        <v>45.485714000000002</v>
      </c>
      <c r="T1115" s="30">
        <f t="shared" si="713"/>
        <v>-1.8866100953274234E-4</v>
      </c>
      <c r="U1115" s="3">
        <f t="shared" si="714"/>
        <v>45754.979903559572</v>
      </c>
      <c r="V1115" s="24">
        <v>21.341519999999999</v>
      </c>
      <c r="W1115" s="30">
        <f t="shared" si="715"/>
        <v>-9.6672148066758723E-3</v>
      </c>
      <c r="X1115" s="3">
        <f t="shared" si="716"/>
        <v>47406.07241757973</v>
      </c>
      <c r="Y1115" s="25">
        <v>8.5391309999999994</v>
      </c>
      <c r="Z1115" s="30">
        <f t="shared" si="717"/>
        <v>-4.6475102814989011E-3</v>
      </c>
      <c r="AA1115" s="3">
        <f t="shared" si="718"/>
        <v>43977.775133709474</v>
      </c>
      <c r="AB1115" s="26">
        <f t="shared" si="698"/>
        <v>137138.82745484877</v>
      </c>
      <c r="AC1115" s="28">
        <f t="shared" si="719"/>
        <v>0.37138827454848777</v>
      </c>
      <c r="AD1115" s="28">
        <f t="shared" si="732"/>
        <v>-6.7673356712414368E-3</v>
      </c>
      <c r="AE1115" s="29">
        <f t="shared" si="699"/>
        <v>0.33363986518423328</v>
      </c>
      <c r="AF1115" s="29">
        <f t="shared" si="700"/>
        <v>0.34567943519268884</v>
      </c>
      <c r="AG1115" s="29">
        <f t="shared" si="701"/>
        <v>0.32068069962307794</v>
      </c>
      <c r="AN1115" s="23">
        <v>42160</v>
      </c>
      <c r="AO1115" s="25">
        <v>45.485714000000002</v>
      </c>
      <c r="AP1115" s="30">
        <f t="shared" si="720"/>
        <v>-1.8866100953274234E-4</v>
      </c>
      <c r="AQ1115" s="3">
        <f t="shared" si="721"/>
        <v>49107.531635971623</v>
      </c>
      <c r="AR1115" s="24">
        <v>21.341519999999999</v>
      </c>
      <c r="AS1115" s="30">
        <f t="shared" si="722"/>
        <v>-9.6672148066758723E-3</v>
      </c>
      <c r="AT1115" s="3">
        <f t="shared" si="723"/>
        <v>44222.871734839144</v>
      </c>
      <c r="AU1115" s="25">
        <v>8.5391309999999994</v>
      </c>
      <c r="AV1115" s="30">
        <f t="shared" si="724"/>
        <v>-4.6475102814989011E-3</v>
      </c>
      <c r="AW1115" s="3">
        <f t="shared" si="725"/>
        <v>44802.264169129041</v>
      </c>
      <c r="AX1115" s="26">
        <f t="shared" si="702"/>
        <v>138132.66753993981</v>
      </c>
      <c r="AY1115" s="28">
        <f t="shared" si="726"/>
        <v>0.38132667539939802</v>
      </c>
      <c r="AZ1115" s="28">
        <f t="shared" si="733"/>
        <v>-6.5014282025526171E-3</v>
      </c>
      <c r="BA1115" s="29">
        <f t="shared" si="703"/>
        <v>0.35550990587923476</v>
      </c>
      <c r="BB1115" s="51">
        <f t="shared" si="727"/>
        <v>2.2176572545901385E-2</v>
      </c>
      <c r="BC1115" s="29">
        <f t="shared" si="704"/>
        <v>0.32014781530265102</v>
      </c>
      <c r="BD1115" s="51">
        <f t="shared" si="728"/>
        <v>1.3185518030682353E-2</v>
      </c>
      <c r="BE1115" s="29">
        <f t="shared" si="705"/>
        <v>0.32434227881811428</v>
      </c>
      <c r="BF1115" s="51">
        <f t="shared" si="729"/>
        <v>8.9910545152190879E-3</v>
      </c>
      <c r="BG1115" s="2" t="str">
        <f t="shared" si="730"/>
        <v>No</v>
      </c>
    </row>
    <row r="1116" spans="1:59" x14ac:dyDescent="0.35">
      <c r="A1116" s="23">
        <v>42163</v>
      </c>
      <c r="B1116" s="25">
        <v>45.19397</v>
      </c>
      <c r="C1116" s="30">
        <f t="shared" si="706"/>
        <v>-6.4139698895350206E-3</v>
      </c>
      <c r="D1116" s="3">
        <f t="shared" si="707"/>
        <v>59716.250240878908</v>
      </c>
      <c r="E1116" s="24">
        <v>21.302942000000002</v>
      </c>
      <c r="F1116" s="30">
        <f t="shared" si="708"/>
        <v>-1.8076500642877358E-3</v>
      </c>
      <c r="G1116" s="3">
        <f t="shared" si="709"/>
        <v>39350.116001236303</v>
      </c>
      <c r="H1116" s="25">
        <v>8.5471109999999992</v>
      </c>
      <c r="I1116" s="30">
        <f t="shared" si="710"/>
        <v>9.3452132307136893E-4</v>
      </c>
      <c r="J1116" s="3">
        <f t="shared" si="711"/>
        <v>38680.852086423962</v>
      </c>
      <c r="K1116" s="26">
        <f t="shared" si="694"/>
        <v>137747.21832853917</v>
      </c>
      <c r="L1116" s="28">
        <f t="shared" si="712"/>
        <v>0.37747218328539156</v>
      </c>
      <c r="M1116" s="28">
        <f t="shared" si="731"/>
        <v>-4.2063647857164543E-3</v>
      </c>
      <c r="N1116" s="29">
        <f t="shared" si="695"/>
        <v>0.43352055283214813</v>
      </c>
      <c r="O1116" s="29">
        <f t="shared" si="696"/>
        <v>0.28566904274889121</v>
      </c>
      <c r="P1116" s="29">
        <f t="shared" si="697"/>
        <v>0.28081040441896071</v>
      </c>
      <c r="R1116" s="23">
        <v>42163</v>
      </c>
      <c r="S1116" s="25">
        <v>45.19397</v>
      </c>
      <c r="T1116" s="30">
        <f t="shared" si="713"/>
        <v>-6.4139698895350206E-3</v>
      </c>
      <c r="U1116" s="3">
        <f t="shared" si="714"/>
        <v>45461.508840161863</v>
      </c>
      <c r="V1116" s="24">
        <v>21.302942000000002</v>
      </c>
      <c r="W1116" s="30">
        <f t="shared" si="715"/>
        <v>-1.8076500642877358E-3</v>
      </c>
      <c r="X1116" s="3">
        <f t="shared" si="716"/>
        <v>47320.378827726461</v>
      </c>
      <c r="Y1116" s="25">
        <v>8.5471109999999992</v>
      </c>
      <c r="Z1116" s="30">
        <f t="shared" si="717"/>
        <v>9.3452132307136893E-4</v>
      </c>
      <c r="AA1116" s="3">
        <f t="shared" si="718"/>
        <v>44018.873302313164</v>
      </c>
      <c r="AB1116" s="26">
        <f t="shared" si="698"/>
        <v>136800.76097020149</v>
      </c>
      <c r="AC1116" s="28">
        <f t="shared" si="719"/>
        <v>0.36800760970201485</v>
      </c>
      <c r="AD1116" s="28">
        <f t="shared" si="732"/>
        <v>-3.380664846472925E-3</v>
      </c>
      <c r="AE1116" s="29">
        <f t="shared" si="699"/>
        <v>0.33231912247962186</v>
      </c>
      <c r="AF1116" s="29">
        <f t="shared" si="700"/>
        <v>0.34590727779675129</v>
      </c>
      <c r="AG1116" s="29">
        <f t="shared" si="701"/>
        <v>0.32177359972362685</v>
      </c>
      <c r="AN1116" s="23">
        <v>42163</v>
      </c>
      <c r="AO1116" s="25">
        <v>45.19397</v>
      </c>
      <c r="AP1116" s="30">
        <f t="shared" si="720"/>
        <v>-6.4139698895350206E-3</v>
      </c>
      <c r="AQ1116" s="3">
        <f t="shared" si="721"/>
        <v>48792.557406709115</v>
      </c>
      <c r="AR1116" s="24">
        <v>21.302942000000002</v>
      </c>
      <c r="AS1116" s="30">
        <f t="shared" si="722"/>
        <v>-1.8076500642877358E-3</v>
      </c>
      <c r="AT1116" s="3">
        <f t="shared" si="723"/>
        <v>44142.932257904671</v>
      </c>
      <c r="AU1116" s="25">
        <v>8.5471109999999992</v>
      </c>
      <c r="AV1116" s="30">
        <f t="shared" si="724"/>
        <v>9.3452132307136893E-4</v>
      </c>
      <c r="AW1116" s="3">
        <f t="shared" si="725"/>
        <v>44844.132840316968</v>
      </c>
      <c r="AX1116" s="26">
        <f t="shared" si="702"/>
        <v>137779.62250493077</v>
      </c>
      <c r="AY1116" s="28">
        <f t="shared" si="726"/>
        <v>0.37779622504930765</v>
      </c>
      <c r="AZ1116" s="28">
        <f t="shared" si="733"/>
        <v>-3.5304503500903639E-3</v>
      </c>
      <c r="BA1116" s="29">
        <f t="shared" si="703"/>
        <v>0.35413478800149101</v>
      </c>
      <c r="BB1116" s="51">
        <f t="shared" si="727"/>
        <v>2.0801454668157637E-2</v>
      </c>
      <c r="BC1116" s="29">
        <f t="shared" si="704"/>
        <v>0.32038796053694307</v>
      </c>
      <c r="BD1116" s="51">
        <f t="shared" si="728"/>
        <v>1.2945372796390298E-2</v>
      </c>
      <c r="BE1116" s="29">
        <f t="shared" si="705"/>
        <v>0.32547725146156586</v>
      </c>
      <c r="BF1116" s="51">
        <f t="shared" si="729"/>
        <v>7.8560818717675063E-3</v>
      </c>
      <c r="BG1116" s="2" t="str">
        <f t="shared" si="730"/>
        <v>No</v>
      </c>
    </row>
    <row r="1117" spans="1:59" x14ac:dyDescent="0.35">
      <c r="A1117" s="23">
        <v>42164</v>
      </c>
      <c r="B1117" s="25">
        <v>45.19397</v>
      </c>
      <c r="C1117" s="30">
        <f t="shared" si="706"/>
        <v>0</v>
      </c>
      <c r="D1117" s="3">
        <f t="shared" si="707"/>
        <v>59716.250240878908</v>
      </c>
      <c r="E1117" s="24">
        <v>21.19492</v>
      </c>
      <c r="F1117" s="30">
        <f t="shared" si="708"/>
        <v>-5.0707550159034831E-3</v>
      </c>
      <c r="G1117" s="3">
        <f t="shared" si="709"/>
        <v>39150.581203146648</v>
      </c>
      <c r="H1117" s="25">
        <v>8.5311660000000007</v>
      </c>
      <c r="I1117" s="30">
        <f t="shared" si="710"/>
        <v>-1.8655426377401918E-3</v>
      </c>
      <c r="J1117" s="3">
        <f t="shared" si="711"/>
        <v>38608.691307592613</v>
      </c>
      <c r="K1117" s="26">
        <f t="shared" si="694"/>
        <v>137475.52275161818</v>
      </c>
      <c r="L1117" s="28">
        <f t="shared" si="712"/>
        <v>0.37475522751618184</v>
      </c>
      <c r="M1117" s="28">
        <f t="shared" si="731"/>
        <v>-2.7169557692097168E-3</v>
      </c>
      <c r="N1117" s="29">
        <f t="shared" si="695"/>
        <v>0.43437732801911466</v>
      </c>
      <c r="O1117" s="29">
        <f t="shared" si="696"/>
        <v>0.28478219554677647</v>
      </c>
      <c r="P1117" s="29">
        <f t="shared" si="697"/>
        <v>0.28084047643410881</v>
      </c>
      <c r="R1117" s="23">
        <v>42164</v>
      </c>
      <c r="S1117" s="25">
        <v>45.19397</v>
      </c>
      <c r="T1117" s="30">
        <f t="shared" si="713"/>
        <v>0</v>
      </c>
      <c r="U1117" s="3">
        <f t="shared" si="714"/>
        <v>45461.508840161863</v>
      </c>
      <c r="V1117" s="24">
        <v>21.19492</v>
      </c>
      <c r="W1117" s="30">
        <f t="shared" si="715"/>
        <v>-5.0707550159034831E-3</v>
      </c>
      <c r="X1117" s="3">
        <f t="shared" si="716"/>
        <v>47080.428779431313</v>
      </c>
      <c r="Y1117" s="25">
        <v>8.5311660000000007</v>
      </c>
      <c r="Z1117" s="30">
        <f t="shared" si="717"/>
        <v>-1.8655426377401918E-3</v>
      </c>
      <c r="AA1117" s="3">
        <f t="shared" si="718"/>
        <v>43936.754217302419</v>
      </c>
      <c r="AB1117" s="26">
        <f t="shared" si="698"/>
        <v>136478.6918368956</v>
      </c>
      <c r="AC1117" s="28">
        <f t="shared" si="719"/>
        <v>0.36478691836895605</v>
      </c>
      <c r="AD1117" s="28">
        <f t="shared" si="732"/>
        <v>-3.2206913330588005E-3</v>
      </c>
      <c r="AE1117" s="29">
        <f t="shared" si="699"/>
        <v>0.33310334549874265</v>
      </c>
      <c r="AF1117" s="29">
        <f t="shared" si="700"/>
        <v>0.34496541654793039</v>
      </c>
      <c r="AG1117" s="29">
        <f t="shared" si="701"/>
        <v>0.32193123795332695</v>
      </c>
      <c r="AN1117" s="23">
        <v>42164</v>
      </c>
      <c r="AO1117" s="25">
        <v>45.19397</v>
      </c>
      <c r="AP1117" s="30">
        <f t="shared" si="720"/>
        <v>0</v>
      </c>
      <c r="AQ1117" s="3">
        <f t="shared" si="721"/>
        <v>48792.557406709115</v>
      </c>
      <c r="AR1117" s="24">
        <v>21.19492</v>
      </c>
      <c r="AS1117" s="30">
        <f t="shared" si="722"/>
        <v>-5.0707550159034831E-3</v>
      </c>
      <c r="AT1117" s="3">
        <f t="shared" si="723"/>
        <v>43919.094262741215</v>
      </c>
      <c r="AU1117" s="25">
        <v>8.5311660000000007</v>
      </c>
      <c r="AV1117" s="30">
        <f t="shared" si="724"/>
        <v>-1.8655426377401918E-3</v>
      </c>
      <c r="AW1117" s="3">
        <f t="shared" si="725"/>
        <v>44760.474198450873</v>
      </c>
      <c r="AX1117" s="26">
        <f t="shared" si="702"/>
        <v>137472.1258679012</v>
      </c>
      <c r="AY1117" s="28">
        <f t="shared" si="726"/>
        <v>0.37472125867901185</v>
      </c>
      <c r="AZ1117" s="28">
        <f t="shared" si="733"/>
        <v>-3.0749663702958063E-3</v>
      </c>
      <c r="BA1117" s="29">
        <f t="shared" si="703"/>
        <v>0.35492691408289223</v>
      </c>
      <c r="BB1117" s="51">
        <f t="shared" si="727"/>
        <v>2.1593580749558861E-2</v>
      </c>
      <c r="BC1117" s="29">
        <f t="shared" si="704"/>
        <v>0.31947635919258033</v>
      </c>
      <c r="BD1117" s="51">
        <f t="shared" si="728"/>
        <v>1.3856974140753042E-2</v>
      </c>
      <c r="BE1117" s="29">
        <f t="shared" si="705"/>
        <v>0.3255967267245275</v>
      </c>
      <c r="BF1117" s="51">
        <f t="shared" si="729"/>
        <v>7.7366066088058738E-3</v>
      </c>
      <c r="BG1117" s="2" t="str">
        <f t="shared" si="730"/>
        <v>No</v>
      </c>
    </row>
    <row r="1118" spans="1:59" x14ac:dyDescent="0.35">
      <c r="A1118" s="23">
        <v>42165</v>
      </c>
      <c r="B1118" s="25">
        <v>45.734543000000002</v>
      </c>
      <c r="C1118" s="30">
        <f t="shared" si="706"/>
        <v>1.1961175351490549E-2</v>
      </c>
      <c r="D1118" s="3">
        <f t="shared" si="707"/>
        <v>60430.526781343549</v>
      </c>
      <c r="E1118" s="24">
        <v>21.557562000000001</v>
      </c>
      <c r="F1118" s="30">
        <f t="shared" si="708"/>
        <v>1.7109854625542376E-2</v>
      </c>
      <c r="G1118" s="3">
        <f t="shared" si="709"/>
        <v>39820.441956037983</v>
      </c>
      <c r="H1118" s="25">
        <v>8.5072419999999997</v>
      </c>
      <c r="I1118" s="30">
        <f t="shared" si="710"/>
        <v>-2.8043059999067754E-3</v>
      </c>
      <c r="J1118" s="3">
        <f t="shared" si="711"/>
        <v>38500.420722910181</v>
      </c>
      <c r="K1118" s="26">
        <f t="shared" si="694"/>
        <v>138751.38946029171</v>
      </c>
      <c r="L1118" s="28">
        <f t="shared" si="712"/>
        <v>0.38751389460291708</v>
      </c>
      <c r="M1118" s="28">
        <f t="shared" si="731"/>
        <v>1.2758667086735231E-2</v>
      </c>
      <c r="N1118" s="29">
        <f t="shared" si="695"/>
        <v>0.43553096669087943</v>
      </c>
      <c r="O1118" s="29">
        <f t="shared" si="696"/>
        <v>0.28699130229203157</v>
      </c>
      <c r="P1118" s="29">
        <f t="shared" si="697"/>
        <v>0.277477731017089</v>
      </c>
      <c r="R1118" s="23">
        <v>42165</v>
      </c>
      <c r="S1118" s="25">
        <v>45.734543000000002</v>
      </c>
      <c r="T1118" s="30">
        <f t="shared" si="713"/>
        <v>1.1961175351490549E-2</v>
      </c>
      <c r="U1118" s="3">
        <f t="shared" si="714"/>
        <v>46005.281919142377</v>
      </c>
      <c r="V1118" s="24">
        <v>21.557562000000001</v>
      </c>
      <c r="W1118" s="30">
        <f t="shared" si="715"/>
        <v>1.7109854625542376E-2</v>
      </c>
      <c r="X1118" s="3">
        <f t="shared" si="716"/>
        <v>47885.968071555588</v>
      </c>
      <c r="Y1118" s="25">
        <v>8.5072419999999997</v>
      </c>
      <c r="Z1118" s="30">
        <f t="shared" si="717"/>
        <v>-2.8043059999067754E-3</v>
      </c>
      <c r="AA1118" s="3">
        <f t="shared" si="718"/>
        <v>43813.54211383441</v>
      </c>
      <c r="AB1118" s="26">
        <f t="shared" si="698"/>
        <v>137704.79210453236</v>
      </c>
      <c r="AC1118" s="28">
        <f t="shared" si="719"/>
        <v>0.3770479210453237</v>
      </c>
      <c r="AD1118" s="28">
        <f t="shared" si="732"/>
        <v>1.2261002676367649E-2</v>
      </c>
      <c r="AE1118" s="29">
        <f t="shared" si="699"/>
        <v>0.3340862813562766</v>
      </c>
      <c r="AF1118" s="29">
        <f t="shared" si="700"/>
        <v>0.34774365757151809</v>
      </c>
      <c r="AG1118" s="29">
        <f t="shared" si="701"/>
        <v>0.31817006107220541</v>
      </c>
      <c r="AN1118" s="23">
        <v>42165</v>
      </c>
      <c r="AO1118" s="25">
        <v>45.734543000000002</v>
      </c>
      <c r="AP1118" s="30">
        <f t="shared" si="720"/>
        <v>1.1961175351490549E-2</v>
      </c>
      <c r="AQ1118" s="3">
        <f t="shared" si="721"/>
        <v>49376.173741698432</v>
      </c>
      <c r="AR1118" s="24">
        <v>21.557562000000001</v>
      </c>
      <c r="AS1118" s="30">
        <f t="shared" si="722"/>
        <v>1.7109854625542376E-2</v>
      </c>
      <c r="AT1118" s="3">
        <f t="shared" si="723"/>
        <v>44670.543580862206</v>
      </c>
      <c r="AU1118" s="25">
        <v>8.5072419999999997</v>
      </c>
      <c r="AV1118" s="30">
        <f t="shared" si="724"/>
        <v>-2.8043059999067754E-3</v>
      </c>
      <c r="AW1118" s="3">
        <f t="shared" si="725"/>
        <v>44634.952132097482</v>
      </c>
      <c r="AX1118" s="26">
        <f t="shared" si="702"/>
        <v>138681.66945465811</v>
      </c>
      <c r="AY1118" s="28">
        <f t="shared" si="726"/>
        <v>0.38681669454658119</v>
      </c>
      <c r="AZ1118" s="28">
        <f t="shared" si="733"/>
        <v>1.2095435867569337E-2</v>
      </c>
      <c r="BA1118" s="29">
        <f t="shared" si="703"/>
        <v>0.35603965495845102</v>
      </c>
      <c r="BB1118" s="51">
        <f t="shared" si="727"/>
        <v>2.2706321625117654E-2</v>
      </c>
      <c r="BC1118" s="29">
        <f t="shared" si="704"/>
        <v>0.32210849318818746</v>
      </c>
      <c r="BD1118" s="51">
        <f t="shared" si="728"/>
        <v>1.1224840145145909E-2</v>
      </c>
      <c r="BE1118" s="29">
        <f t="shared" si="705"/>
        <v>0.32185185185336157</v>
      </c>
      <c r="BF1118" s="51">
        <f t="shared" si="729"/>
        <v>1.14814814799718E-2</v>
      </c>
      <c r="BG1118" s="2" t="str">
        <f t="shared" si="730"/>
        <v>No</v>
      </c>
    </row>
    <row r="1119" spans="1:59" x14ac:dyDescent="0.35">
      <c r="A1119" s="23">
        <v>42166</v>
      </c>
      <c r="B1119" s="25">
        <v>45.837516999999998</v>
      </c>
      <c r="C1119" s="30">
        <f t="shared" si="706"/>
        <v>2.2515585210940436E-3</v>
      </c>
      <c r="D1119" s="3">
        <f t="shared" si="707"/>
        <v>60566.589648852285</v>
      </c>
      <c r="E1119" s="24">
        <v>21.580701999999999</v>
      </c>
      <c r="F1119" s="30">
        <f t="shared" si="708"/>
        <v>1.0734052394234528E-3</v>
      </c>
      <c r="G1119" s="3">
        <f t="shared" si="709"/>
        <v>39863.185427069751</v>
      </c>
      <c r="H1119" s="25">
        <v>8.5471109999999992</v>
      </c>
      <c r="I1119" s="30">
        <f t="shared" si="710"/>
        <v>4.6864777092270327E-3</v>
      </c>
      <c r="J1119" s="3">
        <f t="shared" si="711"/>
        <v>38680.852086423962</v>
      </c>
      <c r="K1119" s="26">
        <f t="shared" si="694"/>
        <v>139110.62716234601</v>
      </c>
      <c r="L1119" s="28">
        <f t="shared" si="712"/>
        <v>0.39110627162346012</v>
      </c>
      <c r="M1119" s="28">
        <f t="shared" si="731"/>
        <v>3.5923770205430472E-3</v>
      </c>
      <c r="N1119" s="29">
        <f t="shared" si="695"/>
        <v>0.43538434758236966</v>
      </c>
      <c r="O1119" s="29">
        <f t="shared" si="696"/>
        <v>0.28655744165791369</v>
      </c>
      <c r="P1119" s="29">
        <f t="shared" si="697"/>
        <v>0.2780582107597166</v>
      </c>
      <c r="R1119" s="23">
        <v>42166</v>
      </c>
      <c r="S1119" s="25">
        <v>45.837516999999998</v>
      </c>
      <c r="T1119" s="30">
        <f t="shared" si="713"/>
        <v>2.2515585210940436E-3</v>
      </c>
      <c r="U1119" s="3">
        <f t="shared" si="714"/>
        <v>46108.865503662753</v>
      </c>
      <c r="V1119" s="24">
        <v>21.580701999999999</v>
      </c>
      <c r="W1119" s="30">
        <f t="shared" si="715"/>
        <v>1.0734052394234528E-3</v>
      </c>
      <c r="X1119" s="3">
        <f t="shared" si="716"/>
        <v>47937.369120578456</v>
      </c>
      <c r="Y1119" s="25">
        <v>8.5471109999999992</v>
      </c>
      <c r="Z1119" s="30">
        <f t="shared" si="717"/>
        <v>4.6864777092270327E-3</v>
      </c>
      <c r="AA1119" s="3">
        <f t="shared" si="718"/>
        <v>44018.873302313172</v>
      </c>
      <c r="AB1119" s="26">
        <f t="shared" si="698"/>
        <v>138065.1079265544</v>
      </c>
      <c r="AC1119" s="28">
        <f t="shared" si="719"/>
        <v>0.38065107926554398</v>
      </c>
      <c r="AD1119" s="28">
        <f t="shared" si="732"/>
        <v>3.6031582202202816E-3</v>
      </c>
      <c r="AE1119" s="29">
        <f t="shared" si="699"/>
        <v>0.33396465041834456</v>
      </c>
      <c r="AF1119" s="29">
        <f t="shared" si="700"/>
        <v>0.34720842825892978</v>
      </c>
      <c r="AG1119" s="29">
        <f t="shared" si="701"/>
        <v>0.31882692132272555</v>
      </c>
      <c r="AN1119" s="23">
        <v>42166</v>
      </c>
      <c r="AO1119" s="25">
        <v>45.837516999999998</v>
      </c>
      <c r="AP1119" s="30">
        <f t="shared" si="720"/>
        <v>2.2515585210940436E-3</v>
      </c>
      <c r="AQ1119" s="3">
        <f t="shared" si="721"/>
        <v>49487.347086425572</v>
      </c>
      <c r="AR1119" s="24">
        <v>21.580701999999999</v>
      </c>
      <c r="AS1119" s="30">
        <f t="shared" si="722"/>
        <v>1.0734052394234528E-3</v>
      </c>
      <c r="AT1119" s="3">
        <f t="shared" si="723"/>
        <v>44718.493176389798</v>
      </c>
      <c r="AU1119" s="25">
        <v>8.5471109999999992</v>
      </c>
      <c r="AV1119" s="30">
        <f t="shared" si="724"/>
        <v>4.6864777092270327E-3</v>
      </c>
      <c r="AW1119" s="3">
        <f t="shared" si="725"/>
        <v>44844.132840316975</v>
      </c>
      <c r="AX1119" s="26">
        <f t="shared" si="702"/>
        <v>139049.97310313233</v>
      </c>
      <c r="AY1119" s="28">
        <f t="shared" si="726"/>
        <v>0.3904997310313234</v>
      </c>
      <c r="AZ1119" s="28">
        <f t="shared" si="733"/>
        <v>3.6830364847422192E-3</v>
      </c>
      <c r="BA1119" s="29">
        <f t="shared" si="703"/>
        <v>0.35589612843521495</v>
      </c>
      <c r="BB1119" s="51">
        <f t="shared" si="727"/>
        <v>2.2562795101881583E-2</v>
      </c>
      <c r="BC1119" s="29">
        <f t="shared" si="704"/>
        <v>0.32160015696818889</v>
      </c>
      <c r="BD1119" s="51">
        <f t="shared" si="728"/>
        <v>1.1733176365144482E-2</v>
      </c>
      <c r="BE1119" s="29">
        <f t="shared" si="705"/>
        <v>0.32250371459659627</v>
      </c>
      <c r="BF1119" s="51">
        <f t="shared" si="729"/>
        <v>1.0829618736737101E-2</v>
      </c>
      <c r="BG1119" s="2" t="str">
        <f t="shared" si="730"/>
        <v>No</v>
      </c>
    </row>
    <row r="1120" spans="1:59" x14ac:dyDescent="0.35">
      <c r="A1120" s="23">
        <v>42167</v>
      </c>
      <c r="B1120" s="25">
        <v>45.545788000000002</v>
      </c>
      <c r="C1120" s="30">
        <f t="shared" si="706"/>
        <v>-6.3644154197968206E-3</v>
      </c>
      <c r="D1120" s="3">
        <f t="shared" si="707"/>
        <v>60181.11871176662</v>
      </c>
      <c r="E1120" s="24">
        <v>21.449536999999999</v>
      </c>
      <c r="F1120" s="30">
        <f t="shared" si="708"/>
        <v>-6.0778838427034687E-3</v>
      </c>
      <c r="G1120" s="3">
        <f t="shared" si="709"/>
        <v>39620.901616443873</v>
      </c>
      <c r="H1120" s="25">
        <v>8.5391309999999994</v>
      </c>
      <c r="I1120" s="30">
        <f t="shared" si="710"/>
        <v>-9.3364880835167252E-4</v>
      </c>
      <c r="J1120" s="3">
        <f t="shared" si="711"/>
        <v>38644.737754967442</v>
      </c>
      <c r="K1120" s="26">
        <f t="shared" si="694"/>
        <v>138446.75808317793</v>
      </c>
      <c r="L1120" s="28">
        <f t="shared" si="712"/>
        <v>0.38446758083177923</v>
      </c>
      <c r="M1120" s="28">
        <f t="shared" si="731"/>
        <v>-6.6386907916808902E-3</v>
      </c>
      <c r="N1120" s="29">
        <f t="shared" si="695"/>
        <v>0.43468781461542194</v>
      </c>
      <c r="O1120" s="29">
        <f t="shared" si="696"/>
        <v>0.28618150518656338</v>
      </c>
      <c r="P1120" s="29">
        <f t="shared" si="697"/>
        <v>0.27913068019801468</v>
      </c>
      <c r="R1120" s="23">
        <v>42167</v>
      </c>
      <c r="S1120" s="25">
        <v>45.545788000000002</v>
      </c>
      <c r="T1120" s="30">
        <f t="shared" si="713"/>
        <v>-6.3644154197968206E-3</v>
      </c>
      <c r="U1120" s="3">
        <f t="shared" si="714"/>
        <v>45815.409529061908</v>
      </c>
      <c r="V1120" s="24">
        <v>21.449536999999999</v>
      </c>
      <c r="W1120" s="30">
        <f t="shared" si="715"/>
        <v>-6.0778838427034687E-3</v>
      </c>
      <c r="X1120" s="3">
        <f t="shared" si="716"/>
        <v>47646.01135933878</v>
      </c>
      <c r="Y1120" s="25">
        <v>8.5391309999999994</v>
      </c>
      <c r="Z1120" s="30">
        <f t="shared" si="717"/>
        <v>-9.3364880835167252E-4</v>
      </c>
      <c r="AA1120" s="3">
        <f t="shared" si="718"/>
        <v>43977.775133709481</v>
      </c>
      <c r="AB1120" s="26">
        <f t="shared" si="698"/>
        <v>137439.19602211018</v>
      </c>
      <c r="AC1120" s="28">
        <f t="shared" si="719"/>
        <v>0.37439196022110166</v>
      </c>
      <c r="AD1120" s="28">
        <f t="shared" si="732"/>
        <v>-6.2591190444423184E-3</v>
      </c>
      <c r="AE1120" s="29">
        <f t="shared" si="699"/>
        <v>0.33335038951836909</v>
      </c>
      <c r="AF1120" s="29">
        <f t="shared" si="700"/>
        <v>0.34666974733811634</v>
      </c>
      <c r="AG1120" s="29">
        <f t="shared" si="701"/>
        <v>0.31997986314351451</v>
      </c>
      <c r="AN1120" s="23">
        <v>42167</v>
      </c>
      <c r="AO1120" s="25">
        <v>45.545788000000002</v>
      </c>
      <c r="AP1120" s="30">
        <f t="shared" si="720"/>
        <v>-6.3644154197968206E-3</v>
      </c>
      <c r="AQ1120" s="3">
        <f t="shared" si="721"/>
        <v>49172.389051543891</v>
      </c>
      <c r="AR1120" s="24">
        <v>21.449536999999999</v>
      </c>
      <c r="AS1120" s="30">
        <f t="shared" si="722"/>
        <v>-6.0778838427034687E-3</v>
      </c>
      <c r="AT1120" s="3">
        <f t="shared" si="723"/>
        <v>44446.699369242975</v>
      </c>
      <c r="AU1120" s="25">
        <v>8.5391309999999994</v>
      </c>
      <c r="AV1120" s="30">
        <f t="shared" si="724"/>
        <v>-9.3364880835167252E-4</v>
      </c>
      <c r="AW1120" s="3">
        <f t="shared" si="725"/>
        <v>44802.264169129048</v>
      </c>
      <c r="AX1120" s="26">
        <f t="shared" si="702"/>
        <v>138421.35258991591</v>
      </c>
      <c r="AY1120" s="28">
        <f t="shared" si="726"/>
        <v>0.38421352589915925</v>
      </c>
      <c r="AZ1120" s="28">
        <f t="shared" si="733"/>
        <v>-6.2862051321641577E-3</v>
      </c>
      <c r="BA1120" s="29">
        <f t="shared" si="703"/>
        <v>0.35523702182871264</v>
      </c>
      <c r="BB1120" s="51">
        <f t="shared" si="727"/>
        <v>2.190368849537927E-2</v>
      </c>
      <c r="BC1120" s="29">
        <f t="shared" si="704"/>
        <v>0.32109713232552928</v>
      </c>
      <c r="BD1120" s="51">
        <f t="shared" si="728"/>
        <v>1.2236201007804093E-2</v>
      </c>
      <c r="BE1120" s="29">
        <f t="shared" si="705"/>
        <v>0.32366584584575808</v>
      </c>
      <c r="BF1120" s="51">
        <f t="shared" si="729"/>
        <v>9.6674874875752881E-3</v>
      </c>
      <c r="BG1120" s="2" t="str">
        <f t="shared" si="730"/>
        <v>No</v>
      </c>
    </row>
    <row r="1121" spans="1:59" x14ac:dyDescent="0.35">
      <c r="A1121" s="23">
        <v>42170</v>
      </c>
      <c r="B1121" s="25">
        <v>45.339832000000001</v>
      </c>
      <c r="C1121" s="30">
        <f t="shared" si="706"/>
        <v>-4.5219549171044982E-3</v>
      </c>
      <c r="D1121" s="3">
        <f t="shared" si="707"/>
        <v>59908.982406091098</v>
      </c>
      <c r="E1121" s="24">
        <v>21.295227000000001</v>
      </c>
      <c r="F1121" s="30">
        <f t="shared" si="708"/>
        <v>-7.1940946790599591E-3</v>
      </c>
      <c r="G1121" s="3">
        <f t="shared" si="709"/>
        <v>39335.865098945455</v>
      </c>
      <c r="H1121" s="25">
        <v>8.5471109999999992</v>
      </c>
      <c r="I1121" s="30">
        <f t="shared" si="710"/>
        <v>9.3452132307136893E-4</v>
      </c>
      <c r="J1121" s="3">
        <f t="shared" si="711"/>
        <v>38680.852086423962</v>
      </c>
      <c r="K1121" s="26">
        <f t="shared" si="694"/>
        <v>137925.69959146052</v>
      </c>
      <c r="L1121" s="28">
        <f t="shared" si="712"/>
        <v>0.37925699591460527</v>
      </c>
      <c r="M1121" s="28">
        <f t="shared" si="731"/>
        <v>-5.210584917173966E-3</v>
      </c>
      <c r="N1121" s="29">
        <f t="shared" si="695"/>
        <v>0.43435692248466418</v>
      </c>
      <c r="O1121" s="29">
        <f t="shared" si="696"/>
        <v>0.28519605276942078</v>
      </c>
      <c r="P1121" s="29">
        <f t="shared" si="697"/>
        <v>0.28044702474591499</v>
      </c>
      <c r="R1121" s="23">
        <v>42170</v>
      </c>
      <c r="S1121" s="25">
        <v>45.339832000000001</v>
      </c>
      <c r="T1121" s="30">
        <f t="shared" si="713"/>
        <v>-4.5219549171044982E-3</v>
      </c>
      <c r="U1121" s="3">
        <f t="shared" si="714"/>
        <v>45608.234312662811</v>
      </c>
      <c r="V1121" s="24">
        <v>21.295227000000001</v>
      </c>
      <c r="W1121" s="30">
        <f t="shared" si="715"/>
        <v>-7.1940946790599591E-3</v>
      </c>
      <c r="X1121" s="3">
        <f t="shared" si="716"/>
        <v>47303.241442540129</v>
      </c>
      <c r="Y1121" s="25">
        <v>8.5471109999999992</v>
      </c>
      <c r="Z1121" s="30">
        <f t="shared" si="717"/>
        <v>9.3452132307136893E-4</v>
      </c>
      <c r="AA1121" s="3">
        <f t="shared" si="718"/>
        <v>44018.873302313172</v>
      </c>
      <c r="AB1121" s="26">
        <f t="shared" si="698"/>
        <v>136930.34905751611</v>
      </c>
      <c r="AC1121" s="28">
        <f t="shared" si="719"/>
        <v>0.3693034905751611</v>
      </c>
      <c r="AD1121" s="28">
        <f t="shared" si="732"/>
        <v>-5.0884696459405632E-3</v>
      </c>
      <c r="AE1121" s="29">
        <f t="shared" si="699"/>
        <v>0.33307615606461038</v>
      </c>
      <c r="AF1121" s="29">
        <f t="shared" si="700"/>
        <v>0.34545476417847232</v>
      </c>
      <c r="AG1121" s="29">
        <f t="shared" si="701"/>
        <v>0.3214690797569173</v>
      </c>
      <c r="AN1121" s="23">
        <v>42170</v>
      </c>
      <c r="AO1121" s="25">
        <v>45.339832000000001</v>
      </c>
      <c r="AP1121" s="30">
        <f t="shared" si="720"/>
        <v>-4.5219549171044982E-3</v>
      </c>
      <c r="AQ1121" s="3">
        <f t="shared" si="721"/>
        <v>48950.033725086483</v>
      </c>
      <c r="AR1121" s="24">
        <v>21.295227000000001</v>
      </c>
      <c r="AS1121" s="30">
        <f t="shared" si="722"/>
        <v>-7.1940946790599591E-3</v>
      </c>
      <c r="AT1121" s="3">
        <f t="shared" si="723"/>
        <v>44126.945605808927</v>
      </c>
      <c r="AU1121" s="25">
        <v>8.5471109999999992</v>
      </c>
      <c r="AV1121" s="30">
        <f t="shared" si="724"/>
        <v>9.3452132307136893E-4</v>
      </c>
      <c r="AW1121" s="3">
        <f t="shared" si="725"/>
        <v>44844.132840316975</v>
      </c>
      <c r="AX1121" s="26">
        <f t="shared" si="702"/>
        <v>137921.11217121239</v>
      </c>
      <c r="AY1121" s="28">
        <f t="shared" si="726"/>
        <v>0.3792111217121239</v>
      </c>
      <c r="AZ1121" s="28">
        <f t="shared" si="733"/>
        <v>-5.0024041870353475E-3</v>
      </c>
      <c r="BA1121" s="29">
        <f t="shared" si="703"/>
        <v>0.35491327581756255</v>
      </c>
      <c r="BB1121" s="51">
        <f t="shared" si="727"/>
        <v>2.1579942484229175E-2</v>
      </c>
      <c r="BC1121" s="29">
        <f t="shared" si="704"/>
        <v>0.31994337133121908</v>
      </c>
      <c r="BD1121" s="51">
        <f t="shared" si="728"/>
        <v>1.3389962002114286E-2</v>
      </c>
      <c r="BE1121" s="29">
        <f t="shared" si="705"/>
        <v>0.32514335285121837</v>
      </c>
      <c r="BF1121" s="51">
        <f t="shared" si="729"/>
        <v>8.1899804821150002E-3</v>
      </c>
      <c r="BG1121" s="2" t="str">
        <f t="shared" si="730"/>
        <v>No</v>
      </c>
    </row>
    <row r="1122" spans="1:59" x14ac:dyDescent="0.35">
      <c r="A1122" s="23">
        <v>42171</v>
      </c>
      <c r="B1122" s="25">
        <v>45.597267000000002</v>
      </c>
      <c r="C1122" s="30">
        <f t="shared" si="706"/>
        <v>5.6778992917310145E-3</v>
      </c>
      <c r="D1122" s="3">
        <f t="shared" si="707"/>
        <v>60249.139574862966</v>
      </c>
      <c r="E1122" s="24">
        <v>21.310663000000002</v>
      </c>
      <c r="F1122" s="30">
        <f t="shared" si="708"/>
        <v>7.2485726496362979E-4</v>
      </c>
      <c r="G1122" s="3">
        <f t="shared" si="709"/>
        <v>39364.377986536056</v>
      </c>
      <c r="H1122" s="25">
        <v>8.5630550000000003</v>
      </c>
      <c r="I1122" s="30">
        <f t="shared" si="710"/>
        <v>1.8654256391430479E-3</v>
      </c>
      <c r="J1122" s="3">
        <f t="shared" si="711"/>
        <v>38753.008339649874</v>
      </c>
      <c r="K1122" s="26">
        <f t="shared" si="694"/>
        <v>138366.52590104891</v>
      </c>
      <c r="L1122" s="28">
        <f t="shared" si="712"/>
        <v>0.3836652590104892</v>
      </c>
      <c r="M1122" s="28">
        <f t="shared" si="731"/>
        <v>4.4082630958839353E-3</v>
      </c>
      <c r="N1122" s="29">
        <f t="shared" si="695"/>
        <v>0.43543146857607296</v>
      </c>
      <c r="O1122" s="29">
        <f t="shared" si="696"/>
        <v>0.2844935054211522</v>
      </c>
      <c r="P1122" s="29">
        <f t="shared" si="697"/>
        <v>0.28007502600277473</v>
      </c>
      <c r="R1122" s="23">
        <v>42171</v>
      </c>
      <c r="S1122" s="25">
        <v>45.597267000000002</v>
      </c>
      <c r="T1122" s="30">
        <f t="shared" si="713"/>
        <v>5.6778992917310145E-3</v>
      </c>
      <c r="U1122" s="3">
        <f t="shared" si="714"/>
        <v>45867.193273963785</v>
      </c>
      <c r="V1122" s="24">
        <v>21.310663000000002</v>
      </c>
      <c r="W1122" s="30">
        <f t="shared" si="715"/>
        <v>7.2485726496362979E-4</v>
      </c>
      <c r="X1122" s="3">
        <f t="shared" si="716"/>
        <v>47337.529540756084</v>
      </c>
      <c r="Y1122" s="25">
        <v>8.5630550000000003</v>
      </c>
      <c r="Z1122" s="30">
        <f t="shared" si="717"/>
        <v>1.8654256391430479E-3</v>
      </c>
      <c r="AA1122" s="3">
        <f t="shared" si="718"/>
        <v>44100.987237177498</v>
      </c>
      <c r="AB1122" s="26">
        <f t="shared" si="698"/>
        <v>137305.71005189736</v>
      </c>
      <c r="AC1122" s="28">
        <f t="shared" si="719"/>
        <v>0.37305710051897356</v>
      </c>
      <c r="AD1122" s="28">
        <f t="shared" si="732"/>
        <v>3.7536099438124637E-3</v>
      </c>
      <c r="AE1122" s="29">
        <f t="shared" si="699"/>
        <v>0.3340516083171442</v>
      </c>
      <c r="AF1122" s="29">
        <f t="shared" si="700"/>
        <v>0.34476009426602833</v>
      </c>
      <c r="AG1122" s="29">
        <f t="shared" si="701"/>
        <v>0.32118829741682753</v>
      </c>
      <c r="AN1122" s="23">
        <v>42171</v>
      </c>
      <c r="AO1122" s="25">
        <v>45.597267000000002</v>
      </c>
      <c r="AP1122" s="30">
        <f t="shared" si="720"/>
        <v>5.6778992917310145E-3</v>
      </c>
      <c r="AQ1122" s="3">
        <f t="shared" si="721"/>
        <v>49227.967086904362</v>
      </c>
      <c r="AR1122" s="24">
        <v>21.310663000000002</v>
      </c>
      <c r="AS1122" s="30">
        <f t="shared" si="722"/>
        <v>7.2485726496362979E-4</v>
      </c>
      <c r="AT1122" s="3">
        <f t="shared" si="723"/>
        <v>44158.93134291195</v>
      </c>
      <c r="AU1122" s="25">
        <v>8.5630550000000003</v>
      </c>
      <c r="AV1122" s="30">
        <f t="shared" si="724"/>
        <v>1.8654256391430479E-3</v>
      </c>
      <c r="AW1122" s="3">
        <f t="shared" si="725"/>
        <v>44927.786235482439</v>
      </c>
      <c r="AX1122" s="26">
        <f t="shared" si="702"/>
        <v>138314.68466529876</v>
      </c>
      <c r="AY1122" s="28">
        <f t="shared" si="726"/>
        <v>0.38314684665298748</v>
      </c>
      <c r="AZ1122" s="28">
        <f t="shared" si="733"/>
        <v>3.935724940863583E-3</v>
      </c>
      <c r="BA1122" s="29">
        <f t="shared" si="703"/>
        <v>0.35591280279479232</v>
      </c>
      <c r="BB1122" s="51">
        <f t="shared" si="727"/>
        <v>2.2579469461458945E-2</v>
      </c>
      <c r="BC1122" s="29">
        <f t="shared" si="704"/>
        <v>0.31926423032933982</v>
      </c>
      <c r="BD1122" s="51">
        <f t="shared" si="728"/>
        <v>1.4069103003993555E-2</v>
      </c>
      <c r="BE1122" s="29">
        <f t="shared" si="705"/>
        <v>0.32482296687586781</v>
      </c>
      <c r="BF1122" s="51">
        <f t="shared" si="729"/>
        <v>8.5103664574655569E-3</v>
      </c>
      <c r="BG1122" s="2" t="str">
        <f t="shared" si="730"/>
        <v>No</v>
      </c>
    </row>
    <row r="1123" spans="1:59" x14ac:dyDescent="0.35">
      <c r="A1123" s="23">
        <v>42172</v>
      </c>
      <c r="B1123" s="25">
        <v>45.674484</v>
      </c>
      <c r="C1123" s="30">
        <f t="shared" si="706"/>
        <v>1.6934567591517791E-3</v>
      </c>
      <c r="D1123" s="3">
        <f t="shared" si="707"/>
        <v>60351.168887509099</v>
      </c>
      <c r="E1123" s="24">
        <v>21.326091999999999</v>
      </c>
      <c r="F1123" s="30">
        <f t="shared" si="708"/>
        <v>7.2400375342596135E-4</v>
      </c>
      <c r="G1123" s="3">
        <f t="shared" si="709"/>
        <v>39392.877943949585</v>
      </c>
      <c r="H1123" s="25">
        <v>8.5630550000000003</v>
      </c>
      <c r="I1123" s="30">
        <f t="shared" si="710"/>
        <v>0</v>
      </c>
      <c r="J1123" s="3">
        <f t="shared" si="711"/>
        <v>38753.008339649874</v>
      </c>
      <c r="K1123" s="26">
        <f t="shared" si="694"/>
        <v>138497.05517110857</v>
      </c>
      <c r="L1123" s="28">
        <f t="shared" si="712"/>
        <v>0.38497055171108574</v>
      </c>
      <c r="M1123" s="28">
        <f t="shared" si="731"/>
        <v>1.3052927005965387E-3</v>
      </c>
      <c r="N1123" s="29">
        <f t="shared" si="695"/>
        <v>0.43575777703682728</v>
      </c>
      <c r="O1123" s="29">
        <f t="shared" si="696"/>
        <v>0.28443115916999806</v>
      </c>
      <c r="P1123" s="29">
        <f t="shared" si="697"/>
        <v>0.27981106379317455</v>
      </c>
      <c r="R1123" s="23">
        <v>42172</v>
      </c>
      <c r="S1123" s="25">
        <v>45.674484</v>
      </c>
      <c r="T1123" s="30">
        <f t="shared" si="713"/>
        <v>1.6934567591517791E-3</v>
      </c>
      <c r="U1123" s="3">
        <f t="shared" si="714"/>
        <v>45944.867382436903</v>
      </c>
      <c r="V1123" s="24">
        <v>21.326091999999999</v>
      </c>
      <c r="W1123" s="30">
        <f t="shared" si="715"/>
        <v>7.2400375342596135E-4</v>
      </c>
      <c r="X1123" s="3">
        <f t="shared" si="716"/>
        <v>47371.802089821504</v>
      </c>
      <c r="Y1123" s="25">
        <v>8.5630550000000003</v>
      </c>
      <c r="Z1123" s="30">
        <f t="shared" si="717"/>
        <v>0</v>
      </c>
      <c r="AA1123" s="3">
        <f t="shared" si="718"/>
        <v>44100.987237177498</v>
      </c>
      <c r="AB1123" s="26">
        <f t="shared" si="698"/>
        <v>137417.65670943592</v>
      </c>
      <c r="AC1123" s="28">
        <f t="shared" si="719"/>
        <v>0.37417656709435909</v>
      </c>
      <c r="AD1123" s="28">
        <f t="shared" si="732"/>
        <v>1.1194665753855304E-3</v>
      </c>
      <c r="AE1123" s="29">
        <f t="shared" si="699"/>
        <v>0.33434471582924358</v>
      </c>
      <c r="AF1123" s="29">
        <f t="shared" si="700"/>
        <v>0.34472864131271913</v>
      </c>
      <c r="AG1123" s="29">
        <f t="shared" si="701"/>
        <v>0.32092664285803718</v>
      </c>
      <c r="AN1123" s="23">
        <v>42172</v>
      </c>
      <c r="AO1123" s="25">
        <v>45.674484</v>
      </c>
      <c r="AP1123" s="30">
        <f t="shared" si="720"/>
        <v>1.6934567591517791E-3</v>
      </c>
      <c r="AQ1123" s="3">
        <f t="shared" si="721"/>
        <v>49311.332520506985</v>
      </c>
      <c r="AR1123" s="24">
        <v>21.326091999999999</v>
      </c>
      <c r="AS1123" s="30">
        <f t="shared" si="722"/>
        <v>7.2400375342596135E-4</v>
      </c>
      <c r="AT1123" s="3">
        <f t="shared" si="723"/>
        <v>44190.902574951499</v>
      </c>
      <c r="AU1123" s="25">
        <v>8.5630550000000003</v>
      </c>
      <c r="AV1123" s="30">
        <f t="shared" si="724"/>
        <v>0</v>
      </c>
      <c r="AW1123" s="3">
        <f t="shared" si="725"/>
        <v>44927.786235482439</v>
      </c>
      <c r="AX1123" s="26">
        <f t="shared" si="702"/>
        <v>138430.02133094092</v>
      </c>
      <c r="AY1123" s="28">
        <f t="shared" si="726"/>
        <v>0.38430021330940911</v>
      </c>
      <c r="AZ1123" s="28">
        <f t="shared" si="733"/>
        <v>1.1533666564216283E-3</v>
      </c>
      <c r="BA1123" s="29">
        <f t="shared" si="703"/>
        <v>0.35621848531410477</v>
      </c>
      <c r="BB1123" s="51">
        <f t="shared" si="727"/>
        <v>2.2885151980771401E-2</v>
      </c>
      <c r="BC1123" s="29">
        <f t="shared" si="704"/>
        <v>0.31922918273129136</v>
      </c>
      <c r="BD1123" s="51">
        <f t="shared" si="728"/>
        <v>1.4104150602042009E-2</v>
      </c>
      <c r="BE1123" s="29">
        <f t="shared" si="705"/>
        <v>0.32455233195460392</v>
      </c>
      <c r="BF1123" s="51">
        <f t="shared" si="729"/>
        <v>8.7810013787294472E-3</v>
      </c>
      <c r="BG1123" s="2" t="str">
        <f t="shared" si="730"/>
        <v>No</v>
      </c>
    </row>
    <row r="1124" spans="1:59" x14ac:dyDescent="0.35">
      <c r="A1124" s="23">
        <v>42173</v>
      </c>
      <c r="B1124" s="25">
        <v>46.137836</v>
      </c>
      <c r="C1124" s="30">
        <f t="shared" si="706"/>
        <v>1.0144657572924043E-2</v>
      </c>
      <c r="D1124" s="3">
        <f t="shared" si="707"/>
        <v>60963.410829998589</v>
      </c>
      <c r="E1124" s="24">
        <v>21.464971999999999</v>
      </c>
      <c r="F1124" s="30">
        <f t="shared" si="708"/>
        <v>6.5122104884476339E-3</v>
      </c>
      <c r="G1124" s="3">
        <f t="shared" si="709"/>
        <v>39649.412656866312</v>
      </c>
      <c r="H1124" s="25">
        <v>8.5550770000000007</v>
      </c>
      <c r="I1124" s="30">
        <f t="shared" si="710"/>
        <v>-9.3167683729689088E-4</v>
      </c>
      <c r="J1124" s="3">
        <f t="shared" si="711"/>
        <v>38716.903059404249</v>
      </c>
      <c r="K1124" s="26">
        <f t="shared" si="694"/>
        <v>139329.72654626914</v>
      </c>
      <c r="L1124" s="28">
        <f t="shared" si="712"/>
        <v>0.39329726546269139</v>
      </c>
      <c r="M1124" s="28">
        <f t="shared" si="731"/>
        <v>8.3267137516056522E-3</v>
      </c>
      <c r="N1124" s="29">
        <f t="shared" si="695"/>
        <v>0.43754776773895143</v>
      </c>
      <c r="O1124" s="29">
        <f t="shared" si="696"/>
        <v>0.28457252906255714</v>
      </c>
      <c r="P1124" s="29">
        <f t="shared" si="697"/>
        <v>0.27787970319849148</v>
      </c>
      <c r="R1124" s="23">
        <v>42173</v>
      </c>
      <c r="S1124" s="25">
        <v>46.137836</v>
      </c>
      <c r="T1124" s="30">
        <f t="shared" si="713"/>
        <v>1.0144657572924043E-2</v>
      </c>
      <c r="U1124" s="3">
        <f t="shared" si="714"/>
        <v>46410.96232926513</v>
      </c>
      <c r="V1124" s="24">
        <v>21.464971999999999</v>
      </c>
      <c r="W1124" s="30">
        <f t="shared" si="715"/>
        <v>6.5122104884476339E-3</v>
      </c>
      <c r="X1124" s="3">
        <f t="shared" si="716"/>
        <v>47680.297236247505</v>
      </c>
      <c r="Y1124" s="25">
        <v>8.5550770000000007</v>
      </c>
      <c r="Z1124" s="30">
        <f t="shared" si="717"/>
        <v>-9.3167683729689088E-4</v>
      </c>
      <c r="AA1124" s="3">
        <f t="shared" si="718"/>
        <v>44059.899368866696</v>
      </c>
      <c r="AB1124" s="26">
        <f t="shared" si="698"/>
        <v>138151.15893437935</v>
      </c>
      <c r="AC1124" s="28">
        <f t="shared" si="719"/>
        <v>0.38151158934379348</v>
      </c>
      <c r="AD1124" s="28">
        <f t="shared" si="732"/>
        <v>7.3350222494343864E-3</v>
      </c>
      <c r="AE1124" s="29">
        <f t="shared" si="699"/>
        <v>0.33594334414023957</v>
      </c>
      <c r="AF1124" s="29">
        <f t="shared" si="700"/>
        <v>0.34513135904198422</v>
      </c>
      <c r="AG1124" s="29">
        <f t="shared" si="701"/>
        <v>0.31892529681777609</v>
      </c>
      <c r="AN1124" s="23">
        <v>42173</v>
      </c>
      <c r="AO1124" s="25">
        <v>46.137836</v>
      </c>
      <c r="AP1124" s="30">
        <f t="shared" si="720"/>
        <v>1.0144657572924043E-2</v>
      </c>
      <c r="AQ1124" s="3">
        <f t="shared" si="721"/>
        <v>49811.57910339212</v>
      </c>
      <c r="AR1124" s="24">
        <v>21.464971999999999</v>
      </c>
      <c r="AS1124" s="30">
        <f t="shared" si="722"/>
        <v>6.5122104884476339E-3</v>
      </c>
      <c r="AT1124" s="3">
        <f t="shared" si="723"/>
        <v>44478.683034194066</v>
      </c>
      <c r="AU1124" s="25">
        <v>8.5550770000000007</v>
      </c>
      <c r="AV1124" s="30">
        <f t="shared" si="724"/>
        <v>-9.3167683729689088E-4</v>
      </c>
      <c r="AW1124" s="3">
        <f t="shared" si="725"/>
        <v>44885.928057695812</v>
      </c>
      <c r="AX1124" s="26">
        <f t="shared" si="702"/>
        <v>139176.19019528199</v>
      </c>
      <c r="AY1124" s="28">
        <f t="shared" si="726"/>
        <v>0.39176190195281979</v>
      </c>
      <c r="AZ1124" s="28">
        <f t="shared" si="733"/>
        <v>7.4616886434106799E-3</v>
      </c>
      <c r="BA1124" s="29">
        <f t="shared" si="703"/>
        <v>0.3579030223021632</v>
      </c>
      <c r="BB1124" s="51">
        <f t="shared" si="727"/>
        <v>2.4569688968829828E-2</v>
      </c>
      <c r="BC1124" s="29">
        <f t="shared" si="704"/>
        <v>0.31958543319647409</v>
      </c>
      <c r="BD1124" s="51">
        <f t="shared" si="728"/>
        <v>1.3747900136859281E-2</v>
      </c>
      <c r="BE1124" s="29">
        <f t="shared" si="705"/>
        <v>0.32251154450136271</v>
      </c>
      <c r="BF1124" s="51">
        <f t="shared" si="729"/>
        <v>1.0821788831970658E-2</v>
      </c>
      <c r="BG1124" s="2" t="str">
        <f t="shared" si="730"/>
        <v>No</v>
      </c>
    </row>
    <row r="1125" spans="1:59" x14ac:dyDescent="0.35">
      <c r="A1125" s="23">
        <v>42174</v>
      </c>
      <c r="B1125" s="25">
        <v>45.923321000000001</v>
      </c>
      <c r="C1125" s="30">
        <f t="shared" si="706"/>
        <v>-4.6494378279899884E-3</v>
      </c>
      <c r="D1125" s="3">
        <f t="shared" si="707"/>
        <v>60679.965241562299</v>
      </c>
      <c r="E1125" s="24">
        <v>21.387816999999998</v>
      </c>
      <c r="F1125" s="30">
        <f t="shared" si="708"/>
        <v>-3.5944607801026152E-3</v>
      </c>
      <c r="G1125" s="3">
        <f t="shared" si="709"/>
        <v>39506.894398117103</v>
      </c>
      <c r="H1125" s="25">
        <v>8.5790019999999991</v>
      </c>
      <c r="I1125" s="30">
        <f t="shared" si="710"/>
        <v>2.7965849985918112E-3</v>
      </c>
      <c r="J1125" s="3">
        <f t="shared" si="711"/>
        <v>38825.17816969211</v>
      </c>
      <c r="K1125" s="26">
        <f t="shared" si="694"/>
        <v>139012.03780937151</v>
      </c>
      <c r="L1125" s="28">
        <f t="shared" si="712"/>
        <v>0.39012037809371503</v>
      </c>
      <c r="M1125" s="28">
        <f t="shared" si="731"/>
        <v>-3.1768873689763666E-3</v>
      </c>
      <c r="N1125" s="29">
        <f t="shared" si="695"/>
        <v>0.43650870958940474</v>
      </c>
      <c r="O1125" s="29">
        <f t="shared" si="696"/>
        <v>0.28419764950351473</v>
      </c>
      <c r="P1125" s="29">
        <f t="shared" si="697"/>
        <v>0.27929364090708053</v>
      </c>
      <c r="R1125" s="23">
        <v>42174</v>
      </c>
      <c r="S1125" s="25">
        <v>45.923321000000001</v>
      </c>
      <c r="T1125" s="30">
        <f t="shared" si="713"/>
        <v>-4.6494378279899884E-3</v>
      </c>
      <c r="U1125" s="3">
        <f t="shared" si="714"/>
        <v>46195.177445378024</v>
      </c>
      <c r="V1125" s="24">
        <v>21.387816999999998</v>
      </c>
      <c r="W1125" s="30">
        <f t="shared" si="715"/>
        <v>-3.5944607801026152E-3</v>
      </c>
      <c r="X1125" s="3">
        <f t="shared" si="716"/>
        <v>47508.912277848176</v>
      </c>
      <c r="Y1125" s="25">
        <v>8.5790019999999991</v>
      </c>
      <c r="Z1125" s="30">
        <f t="shared" si="717"/>
        <v>2.7965849985918112E-3</v>
      </c>
      <c r="AA1125" s="3">
        <f t="shared" si="718"/>
        <v>44183.116622481131</v>
      </c>
      <c r="AB1125" s="26">
        <f t="shared" si="698"/>
        <v>137887.20634570735</v>
      </c>
      <c r="AC1125" s="28">
        <f t="shared" si="719"/>
        <v>0.37887206345707347</v>
      </c>
      <c r="AD1125" s="28">
        <f t="shared" si="732"/>
        <v>-2.6395258867200067E-3</v>
      </c>
      <c r="AE1125" s="29">
        <f t="shared" si="699"/>
        <v>0.33502149089567185</v>
      </c>
      <c r="AF1125" s="29">
        <f t="shared" si="700"/>
        <v>0.34454909586560933</v>
      </c>
      <c r="AG1125" s="29">
        <f t="shared" si="701"/>
        <v>0.32042941323871865</v>
      </c>
      <c r="AN1125" s="23">
        <v>42174</v>
      </c>
      <c r="AO1125" s="25">
        <v>45.923321000000001</v>
      </c>
      <c r="AP1125" s="30">
        <f t="shared" si="720"/>
        <v>-4.6494378279899884E-3</v>
      </c>
      <c r="AQ1125" s="3">
        <f t="shared" si="721"/>
        <v>49579.983263236893</v>
      </c>
      <c r="AR1125" s="24">
        <v>21.387816999999998</v>
      </c>
      <c r="AS1125" s="30">
        <f t="shared" si="722"/>
        <v>-3.5944607801026152E-3</v>
      </c>
      <c r="AT1125" s="3">
        <f t="shared" si="723"/>
        <v>44318.806152477038</v>
      </c>
      <c r="AU1125" s="25">
        <v>8.5790019999999991</v>
      </c>
      <c r="AV1125" s="30">
        <f t="shared" si="724"/>
        <v>2.7965849985918112E-3</v>
      </c>
      <c r="AW1125" s="3">
        <f t="shared" si="725"/>
        <v>45011.455370749834</v>
      </c>
      <c r="AX1125" s="26">
        <f t="shared" si="702"/>
        <v>138910.24478646377</v>
      </c>
      <c r="AY1125" s="28">
        <f t="shared" si="726"/>
        <v>0.38910244786463766</v>
      </c>
      <c r="AZ1125" s="28">
        <f t="shared" si="733"/>
        <v>-2.6594540881821338E-3</v>
      </c>
      <c r="BA1125" s="29">
        <f t="shared" si="703"/>
        <v>0.35692099844365299</v>
      </c>
      <c r="BB1125" s="51">
        <f t="shared" si="727"/>
        <v>2.3587665110319622E-2</v>
      </c>
      <c r="BC1125" s="29">
        <f t="shared" si="704"/>
        <v>0.31904634694586415</v>
      </c>
      <c r="BD1125" s="51">
        <f t="shared" si="728"/>
        <v>1.4286986387469225E-2</v>
      </c>
      <c r="BE1125" s="29">
        <f t="shared" si="705"/>
        <v>0.32403265461048281</v>
      </c>
      <c r="BF1125" s="51">
        <f t="shared" si="729"/>
        <v>9.3006787228505639E-3</v>
      </c>
      <c r="BG1125" s="2" t="str">
        <f t="shared" si="730"/>
        <v>No</v>
      </c>
    </row>
    <row r="1126" spans="1:59" x14ac:dyDescent="0.35">
      <c r="A1126" s="23">
        <v>42177</v>
      </c>
      <c r="B1126" s="25">
        <v>46.189331000000003</v>
      </c>
      <c r="C1126" s="30">
        <f t="shared" si="706"/>
        <v>5.7924817763070902E-3</v>
      </c>
      <c r="D1126" s="3">
        <f t="shared" si="707"/>
        <v>61031.452834410993</v>
      </c>
      <c r="E1126" s="24">
        <v>21.742743000000001</v>
      </c>
      <c r="F1126" s="30">
        <f t="shared" si="708"/>
        <v>1.6594774492413311E-2</v>
      </c>
      <c r="G1126" s="3">
        <f t="shared" si="709"/>
        <v>40162.502401549442</v>
      </c>
      <c r="H1126" s="25">
        <v>8.5391309999999994</v>
      </c>
      <c r="I1126" s="30">
        <f t="shared" si="710"/>
        <v>-4.6475102814989011E-3</v>
      </c>
      <c r="J1126" s="3">
        <f t="shared" si="711"/>
        <v>38644.737754967442</v>
      </c>
      <c r="K1126" s="26">
        <f t="shared" si="694"/>
        <v>139838.69299092787</v>
      </c>
      <c r="L1126" s="28">
        <f t="shared" si="712"/>
        <v>0.3983869299092786</v>
      </c>
      <c r="M1126" s="28">
        <f t="shared" si="731"/>
        <v>8.266551815563572E-3</v>
      </c>
      <c r="N1126" s="29">
        <f t="shared" si="695"/>
        <v>0.43644181398613652</v>
      </c>
      <c r="O1126" s="29">
        <f t="shared" si="696"/>
        <v>0.28720593379798687</v>
      </c>
      <c r="P1126" s="29">
        <f t="shared" si="697"/>
        <v>0.27635225221587667</v>
      </c>
      <c r="R1126" s="23">
        <v>42177</v>
      </c>
      <c r="S1126" s="25">
        <v>46.189331000000003</v>
      </c>
      <c r="T1126" s="30">
        <f t="shared" si="713"/>
        <v>5.7924817763070902E-3</v>
      </c>
      <c r="U1126" s="3">
        <f t="shared" si="714"/>
        <v>46462.762168883652</v>
      </c>
      <c r="V1126" s="24">
        <v>21.742743000000001</v>
      </c>
      <c r="W1126" s="30">
        <f t="shared" si="715"/>
        <v>1.6594774492413311E-2</v>
      </c>
      <c r="X1126" s="3">
        <f t="shared" si="716"/>
        <v>48297.311963478911</v>
      </c>
      <c r="Y1126" s="25">
        <v>8.5391309999999994</v>
      </c>
      <c r="Z1126" s="30">
        <f t="shared" si="717"/>
        <v>-4.6475102814989011E-3</v>
      </c>
      <c r="AA1126" s="3">
        <f t="shared" si="718"/>
        <v>43977.775133709489</v>
      </c>
      <c r="AB1126" s="26">
        <f t="shared" si="698"/>
        <v>138737.84926607204</v>
      </c>
      <c r="AC1126" s="28">
        <f t="shared" si="719"/>
        <v>0.38737849266072044</v>
      </c>
      <c r="AD1126" s="28">
        <f t="shared" si="732"/>
        <v>8.5064292036469702E-3</v>
      </c>
      <c r="AE1126" s="29">
        <f t="shared" si="699"/>
        <v>0.33489608217709338</v>
      </c>
      <c r="AF1126" s="29">
        <f t="shared" si="700"/>
        <v>0.3481192206666987</v>
      </c>
      <c r="AG1126" s="29">
        <f t="shared" si="701"/>
        <v>0.31698469715620808</v>
      </c>
      <c r="AN1126" s="23">
        <v>42177</v>
      </c>
      <c r="AO1126" s="25">
        <v>46.189331000000003</v>
      </c>
      <c r="AP1126" s="30">
        <f t="shared" si="720"/>
        <v>5.7924817763070902E-3</v>
      </c>
      <c r="AQ1126" s="3">
        <f t="shared" si="721"/>
        <v>49867.174412758803</v>
      </c>
      <c r="AR1126" s="24">
        <v>21.742743000000001</v>
      </c>
      <c r="AS1126" s="30">
        <f t="shared" si="722"/>
        <v>1.6594774492413311E-2</v>
      </c>
      <c r="AT1126" s="3">
        <f t="shared" si="723"/>
        <v>45054.266746350375</v>
      </c>
      <c r="AU1126" s="25">
        <v>8.5391309999999994</v>
      </c>
      <c r="AV1126" s="30">
        <f t="shared" si="724"/>
        <v>-4.6475102814989011E-3</v>
      </c>
      <c r="AW1126" s="3">
        <f t="shared" si="725"/>
        <v>44802.264169129048</v>
      </c>
      <c r="AX1126" s="26">
        <f t="shared" si="702"/>
        <v>139723.70532823823</v>
      </c>
      <c r="AY1126" s="28">
        <f t="shared" si="726"/>
        <v>0.39723705328238235</v>
      </c>
      <c r="AZ1126" s="28">
        <f t="shared" si="733"/>
        <v>8.1346054177446891E-3</v>
      </c>
      <c r="BA1126" s="29">
        <f t="shared" si="703"/>
        <v>0.35689845395676478</v>
      </c>
      <c r="BB1126" s="51">
        <f t="shared" si="727"/>
        <v>2.3565120623431413E-2</v>
      </c>
      <c r="BC1126" s="29">
        <f t="shared" si="704"/>
        <v>0.32245256193649546</v>
      </c>
      <c r="BD1126" s="51">
        <f t="shared" si="728"/>
        <v>1.0880771396837907E-2</v>
      </c>
      <c r="BE1126" s="29">
        <f t="shared" si="705"/>
        <v>0.32064898410673975</v>
      </c>
      <c r="BF1126" s="51">
        <f t="shared" si="729"/>
        <v>1.2684349226593616E-2</v>
      </c>
      <c r="BG1126" s="2" t="str">
        <f t="shared" si="730"/>
        <v>No</v>
      </c>
    </row>
    <row r="1127" spans="1:59" x14ac:dyDescent="0.35">
      <c r="A1127" s="23">
        <v>42178</v>
      </c>
      <c r="B1127" s="25">
        <v>46.240788000000002</v>
      </c>
      <c r="C1127" s="30">
        <f t="shared" si="706"/>
        <v>1.1140451460533995E-3</v>
      </c>
      <c r="D1127" s="3">
        <f t="shared" si="707"/>
        <v>61099.444628197758</v>
      </c>
      <c r="E1127" s="24">
        <v>21.812176000000001</v>
      </c>
      <c r="F1127" s="30">
        <f t="shared" si="708"/>
        <v>3.1933873292804282E-3</v>
      </c>
      <c r="G1127" s="3">
        <f t="shared" si="709"/>
        <v>40290.756827830744</v>
      </c>
      <c r="H1127" s="25">
        <v>8.5231840000000005</v>
      </c>
      <c r="I1127" s="30">
        <f t="shared" si="710"/>
        <v>-1.8675202429847548E-3</v>
      </c>
      <c r="J1127" s="3">
        <f t="shared" si="711"/>
        <v>38572.567924925206</v>
      </c>
      <c r="K1127" s="26">
        <f t="shared" si="694"/>
        <v>139962.76938095372</v>
      </c>
      <c r="L1127" s="28">
        <f t="shared" si="712"/>
        <v>0.39962769380953711</v>
      </c>
      <c r="M1127" s="28">
        <f t="shared" si="731"/>
        <v>1.2407639002585125E-3</v>
      </c>
      <c r="N1127" s="29">
        <f t="shared" si="695"/>
        <v>0.43654069506081261</v>
      </c>
      <c r="O1127" s="29">
        <f t="shared" si="696"/>
        <v>0.28786767371090294</v>
      </c>
      <c r="P1127" s="29">
        <f t="shared" si="697"/>
        <v>0.27559163122828434</v>
      </c>
      <c r="R1127" s="23">
        <v>42178</v>
      </c>
      <c r="S1127" s="25">
        <v>46.240788000000002</v>
      </c>
      <c r="T1127" s="30">
        <f t="shared" si="713"/>
        <v>1.1140451460533995E-3</v>
      </c>
      <c r="U1127" s="3">
        <f t="shared" si="714"/>
        <v>46514.523783550132</v>
      </c>
      <c r="V1127" s="24">
        <v>21.812176000000001</v>
      </c>
      <c r="W1127" s="30">
        <f t="shared" si="715"/>
        <v>3.1933873292804282E-3</v>
      </c>
      <c r="X1127" s="3">
        <f t="shared" si="716"/>
        <v>48451.543987541387</v>
      </c>
      <c r="Y1127" s="25">
        <v>8.5231840000000005</v>
      </c>
      <c r="Z1127" s="30">
        <f t="shared" si="717"/>
        <v>-1.8675202429847548E-3</v>
      </c>
      <c r="AA1127" s="3">
        <f t="shared" si="718"/>
        <v>43895.645748405856</v>
      </c>
      <c r="AB1127" s="26">
        <f t="shared" si="698"/>
        <v>138861.71351949737</v>
      </c>
      <c r="AC1127" s="28">
        <f t="shared" si="719"/>
        <v>0.38861713519497365</v>
      </c>
      <c r="AD1127" s="28">
        <f t="shared" si="732"/>
        <v>1.2386425342532092E-3</v>
      </c>
      <c r="AE1127" s="29">
        <f t="shared" si="699"/>
        <v>0.33497011238464297</v>
      </c>
      <c r="AF1127" s="29">
        <f t="shared" si="700"/>
        <v>0.34891938720559124</v>
      </c>
      <c r="AG1127" s="29">
        <f t="shared" si="701"/>
        <v>0.31611050040976579</v>
      </c>
      <c r="AN1127" s="23">
        <v>42178</v>
      </c>
      <c r="AO1127" s="25">
        <v>46.240788000000002</v>
      </c>
      <c r="AP1127" s="30">
        <f t="shared" si="720"/>
        <v>1.1140451460533995E-3</v>
      </c>
      <c r="AQ1127" s="3">
        <f t="shared" si="721"/>
        <v>49922.728696360733</v>
      </c>
      <c r="AR1127" s="24">
        <v>21.812176000000001</v>
      </c>
      <c r="AS1127" s="30">
        <f t="shared" si="722"/>
        <v>3.1933873292804282E-3</v>
      </c>
      <c r="AT1127" s="3">
        <f t="shared" si="723"/>
        <v>45198.142470908191</v>
      </c>
      <c r="AU1127" s="25">
        <v>8.5231840000000005</v>
      </c>
      <c r="AV1127" s="30">
        <f t="shared" si="724"/>
        <v>-1.8675202429847548E-3</v>
      </c>
      <c r="AW1127" s="3">
        <f t="shared" si="725"/>
        <v>44718.595033861646</v>
      </c>
      <c r="AX1127" s="26">
        <f t="shared" si="702"/>
        <v>139839.46620113056</v>
      </c>
      <c r="AY1127" s="28">
        <f t="shared" si="726"/>
        <v>0.39839466201130569</v>
      </c>
      <c r="AZ1127" s="28">
        <f t="shared" si="733"/>
        <v>1.1576087289233428E-3</v>
      </c>
      <c r="BA1127" s="29">
        <f t="shared" si="703"/>
        <v>0.3570002807687857</v>
      </c>
      <c r="BB1127" s="51">
        <f t="shared" si="727"/>
        <v>2.3666947435452335E-2</v>
      </c>
      <c r="BC1127" s="29">
        <f t="shared" si="704"/>
        <v>0.32321449515475037</v>
      </c>
      <c r="BD1127" s="51">
        <f t="shared" si="728"/>
        <v>1.0118838178583001E-2</v>
      </c>
      <c r="BE1127" s="29">
        <f t="shared" si="705"/>
        <v>0.31978522407646398</v>
      </c>
      <c r="BF1127" s="51">
        <f t="shared" si="729"/>
        <v>1.3548109256869389E-2</v>
      </c>
      <c r="BG1127" s="2" t="str">
        <f t="shared" si="730"/>
        <v>No</v>
      </c>
    </row>
    <row r="1128" spans="1:59" x14ac:dyDescent="0.35">
      <c r="A1128" s="23">
        <v>42179</v>
      </c>
      <c r="B1128" s="25">
        <v>45.871848999999997</v>
      </c>
      <c r="C1128" s="30">
        <f t="shared" si="706"/>
        <v>-7.9786486337560802E-3</v>
      </c>
      <c r="D1128" s="3">
        <f t="shared" si="707"/>
        <v>60611.953627791736</v>
      </c>
      <c r="E1128" s="24">
        <v>21.696444</v>
      </c>
      <c r="F1128" s="30">
        <f t="shared" si="708"/>
        <v>-5.3058438552853193E-3</v>
      </c>
      <c r="G1128" s="3">
        <f t="shared" si="709"/>
        <v>40076.980363291004</v>
      </c>
      <c r="H1128" s="25">
        <v>8.5391309999999994</v>
      </c>
      <c r="I1128" s="30">
        <f t="shared" si="710"/>
        <v>1.8710144002520579E-3</v>
      </c>
      <c r="J1128" s="3">
        <f t="shared" si="711"/>
        <v>38644.737754967442</v>
      </c>
      <c r="K1128" s="26">
        <f t="shared" si="694"/>
        <v>139333.67174605018</v>
      </c>
      <c r="L1128" s="28">
        <f t="shared" si="712"/>
        <v>0.39333671746050181</v>
      </c>
      <c r="M1128" s="28">
        <f t="shared" si="731"/>
        <v>-6.2909763490353043E-3</v>
      </c>
      <c r="N1128" s="29">
        <f t="shared" si="695"/>
        <v>0.43501296469286477</v>
      </c>
      <c r="O1128" s="29">
        <f t="shared" si="696"/>
        <v>0.28763313175536914</v>
      </c>
      <c r="P1128" s="29">
        <f t="shared" si="697"/>
        <v>0.27735390355176609</v>
      </c>
      <c r="R1128" s="23">
        <v>42179</v>
      </c>
      <c r="S1128" s="25">
        <v>45.871848999999997</v>
      </c>
      <c r="T1128" s="30">
        <f t="shared" si="713"/>
        <v>-7.9786486337560802E-3</v>
      </c>
      <c r="U1128" s="3">
        <f t="shared" si="714"/>
        <v>46143.400741914695</v>
      </c>
      <c r="V1128" s="24">
        <v>21.696444</v>
      </c>
      <c r="W1128" s="30">
        <f t="shared" si="715"/>
        <v>-5.3058438552853193E-3</v>
      </c>
      <c r="X1128" s="3">
        <f t="shared" si="716"/>
        <v>48194.467660596005</v>
      </c>
      <c r="Y1128" s="25">
        <v>8.5391309999999994</v>
      </c>
      <c r="Z1128" s="30">
        <f t="shared" si="717"/>
        <v>1.8710144002520579E-3</v>
      </c>
      <c r="AA1128" s="3">
        <f t="shared" si="718"/>
        <v>43977.775133709489</v>
      </c>
      <c r="AB1128" s="26">
        <f t="shared" si="698"/>
        <v>138315.64353622019</v>
      </c>
      <c r="AC1128" s="28">
        <f t="shared" si="719"/>
        <v>0.3831564353622019</v>
      </c>
      <c r="AD1128" s="28">
        <f t="shared" si="732"/>
        <v>-5.4606998327717537E-3</v>
      </c>
      <c r="AE1128" s="29">
        <f t="shared" si="699"/>
        <v>0.33360941367294655</v>
      </c>
      <c r="AF1128" s="29">
        <f t="shared" si="700"/>
        <v>0.34843829973560081</v>
      </c>
      <c r="AG1128" s="29">
        <f t="shared" si="701"/>
        <v>0.31795228659145269</v>
      </c>
      <c r="AN1128" s="23">
        <v>42179</v>
      </c>
      <c r="AO1128" s="25">
        <v>45.871848999999997</v>
      </c>
      <c r="AP1128" s="30">
        <f t="shared" si="720"/>
        <v>-7.9786486337560802E-3</v>
      </c>
      <c r="AQ1128" s="3">
        <f t="shared" si="721"/>
        <v>49524.412785254142</v>
      </c>
      <c r="AR1128" s="24">
        <v>21.696444</v>
      </c>
      <c r="AS1128" s="30">
        <f t="shared" si="722"/>
        <v>-5.3058438552853193E-3</v>
      </c>
      <c r="AT1128" s="3">
        <f t="shared" si="723"/>
        <v>44958.328184408616</v>
      </c>
      <c r="AU1128" s="25">
        <v>8.5391309999999994</v>
      </c>
      <c r="AV1128" s="30">
        <f t="shared" si="724"/>
        <v>1.8710144002520579E-3</v>
      </c>
      <c r="AW1128" s="3">
        <f t="shared" si="725"/>
        <v>44802.264169129041</v>
      </c>
      <c r="AX1128" s="26">
        <f t="shared" si="702"/>
        <v>139285.00513879181</v>
      </c>
      <c r="AY1128" s="28">
        <f t="shared" si="726"/>
        <v>0.39285005138791806</v>
      </c>
      <c r="AZ1128" s="28">
        <f t="shared" si="733"/>
        <v>-5.5446106233876247E-3</v>
      </c>
      <c r="BA1128" s="29">
        <f t="shared" si="703"/>
        <v>0.3555616969386266</v>
      </c>
      <c r="BB1128" s="51">
        <f t="shared" si="727"/>
        <v>2.2228363605293233E-2</v>
      </c>
      <c r="BC1128" s="29">
        <f t="shared" si="704"/>
        <v>0.32277938418144497</v>
      </c>
      <c r="BD1128" s="51">
        <f t="shared" si="728"/>
        <v>1.0553949151888398E-2</v>
      </c>
      <c r="BE1128" s="29">
        <f t="shared" si="705"/>
        <v>0.32165891887992837</v>
      </c>
      <c r="BF1128" s="51">
        <f t="shared" si="729"/>
        <v>1.1674414453405002E-2</v>
      </c>
      <c r="BG1128" s="2" t="str">
        <f t="shared" si="730"/>
        <v>No</v>
      </c>
    </row>
    <row r="1129" spans="1:59" x14ac:dyDescent="0.35">
      <c r="A1129" s="23">
        <v>42180</v>
      </c>
      <c r="B1129" s="25">
        <v>45.740864000000002</v>
      </c>
      <c r="C1129" s="30">
        <f t="shared" si="706"/>
        <v>-2.8554549872187307E-3</v>
      </c>
      <c r="D1129" s="3">
        <f t="shared" si="707"/>
        <v>60438.878922520191</v>
      </c>
      <c r="E1129" s="24">
        <v>21.676168000000001</v>
      </c>
      <c r="F1129" s="30">
        <f t="shared" si="708"/>
        <v>-9.3453102268736821E-4</v>
      </c>
      <c r="G1129" s="3">
        <f t="shared" si="709"/>
        <v>40039.527181845879</v>
      </c>
      <c r="H1129" s="25">
        <v>8.5231840000000005</v>
      </c>
      <c r="I1129" s="30">
        <f t="shared" si="710"/>
        <v>-1.8675202429847548E-3</v>
      </c>
      <c r="J1129" s="3">
        <f t="shared" si="711"/>
        <v>38572.567924925206</v>
      </c>
      <c r="K1129" s="26">
        <f t="shared" si="694"/>
        <v>139050.97402929128</v>
      </c>
      <c r="L1129" s="28">
        <f t="shared" si="712"/>
        <v>0.39050974029291274</v>
      </c>
      <c r="M1129" s="28">
        <f t="shared" si="731"/>
        <v>-2.826977167589062E-3</v>
      </c>
      <c r="N1129" s="29">
        <f t="shared" si="695"/>
        <v>0.43465268290597275</v>
      </c>
      <c r="O1129" s="29">
        <f t="shared" si="696"/>
        <v>0.28794855599797164</v>
      </c>
      <c r="P1129" s="29">
        <f t="shared" si="697"/>
        <v>0.2773987610960556</v>
      </c>
      <c r="R1129" s="23">
        <v>42180</v>
      </c>
      <c r="S1129" s="25">
        <v>45.740864000000002</v>
      </c>
      <c r="T1129" s="30">
        <f t="shared" si="713"/>
        <v>-2.8554549872187307E-3</v>
      </c>
      <c r="U1129" s="3">
        <f t="shared" si="714"/>
        <v>46011.640338138961</v>
      </c>
      <c r="V1129" s="24">
        <v>21.676168000000001</v>
      </c>
      <c r="W1129" s="30">
        <f t="shared" si="715"/>
        <v>-9.3453102268736821E-4</v>
      </c>
      <c r="X1129" s="3">
        <f t="shared" si="716"/>
        <v>48149.428435445276</v>
      </c>
      <c r="Y1129" s="25">
        <v>8.5231840000000005</v>
      </c>
      <c r="Z1129" s="30">
        <f t="shared" si="717"/>
        <v>-1.8675202429847548E-3</v>
      </c>
      <c r="AA1129" s="3">
        <f t="shared" si="718"/>
        <v>43895.645748405856</v>
      </c>
      <c r="AB1129" s="26">
        <f t="shared" si="698"/>
        <v>138056.7145219901</v>
      </c>
      <c r="AC1129" s="28">
        <f t="shared" si="719"/>
        <v>0.38056714521990109</v>
      </c>
      <c r="AD1129" s="28">
        <f t="shared" si="732"/>
        <v>-2.5892901423008041E-3</v>
      </c>
      <c r="AE1129" s="29">
        <f t="shared" si="699"/>
        <v>0.3332807136360621</v>
      </c>
      <c r="AF1129" s="29">
        <f t="shared" si="700"/>
        <v>0.34876556784766805</v>
      </c>
      <c r="AG1129" s="29">
        <f t="shared" si="701"/>
        <v>0.3179537185162698</v>
      </c>
      <c r="AN1129" s="23">
        <v>42180</v>
      </c>
      <c r="AO1129" s="25">
        <v>45.740864000000002</v>
      </c>
      <c r="AP1129" s="30">
        <f t="shared" si="720"/>
        <v>-2.8554549872187307E-3</v>
      </c>
      <c r="AQ1129" s="3">
        <f t="shared" si="721"/>
        <v>49382.99805377741</v>
      </c>
      <c r="AR1129" s="24">
        <v>21.676168000000001</v>
      </c>
      <c r="AS1129" s="30">
        <f t="shared" si="722"/>
        <v>-9.3453102268736821E-4</v>
      </c>
      <c r="AT1129" s="3">
        <f t="shared" si="723"/>
        <v>44916.313231992128</v>
      </c>
      <c r="AU1129" s="25">
        <v>8.5231840000000005</v>
      </c>
      <c r="AV1129" s="30">
        <f t="shared" si="724"/>
        <v>-1.8675202429847548E-3</v>
      </c>
      <c r="AW1129" s="3">
        <f t="shared" si="725"/>
        <v>44718.595033861639</v>
      </c>
      <c r="AX1129" s="26">
        <f t="shared" si="702"/>
        <v>139017.90631963118</v>
      </c>
      <c r="AY1129" s="28">
        <f t="shared" si="726"/>
        <v>0.39017906319631179</v>
      </c>
      <c r="AZ1129" s="28">
        <f t="shared" si="733"/>
        <v>-2.6709881916062717E-3</v>
      </c>
      <c r="BA1129" s="29">
        <f t="shared" si="703"/>
        <v>0.35522760600519759</v>
      </c>
      <c r="BB1129" s="51">
        <f t="shared" si="727"/>
        <v>2.1894272671864223E-2</v>
      </c>
      <c r="BC1129" s="29">
        <f t="shared" si="704"/>
        <v>0.32309732192858776</v>
      </c>
      <c r="BD1129" s="51">
        <f t="shared" si="728"/>
        <v>1.0236011404745615E-2</v>
      </c>
      <c r="BE1129" s="29">
        <f t="shared" si="705"/>
        <v>0.32167507206621465</v>
      </c>
      <c r="BF1129" s="51">
        <f t="shared" si="729"/>
        <v>1.1658261267118719E-2</v>
      </c>
      <c r="BG1129" s="2" t="str">
        <f t="shared" si="730"/>
        <v>No</v>
      </c>
    </row>
    <row r="1130" spans="1:59" x14ac:dyDescent="0.35">
      <c r="A1130" s="23">
        <v>42181</v>
      </c>
      <c r="B1130" s="25">
        <v>45.723629000000003</v>
      </c>
      <c r="C1130" s="30">
        <f t="shared" si="706"/>
        <v>-3.7679655548261692E-4</v>
      </c>
      <c r="D1130" s="3">
        <f t="shared" si="707"/>
        <v>60416.105761124956</v>
      </c>
      <c r="E1130" s="24">
        <v>21.621590000000001</v>
      </c>
      <c r="F1130" s="30">
        <f t="shared" si="708"/>
        <v>-2.5178804666949883E-3</v>
      </c>
      <c r="G1130" s="3">
        <f t="shared" si="709"/>
        <v>39938.712438459006</v>
      </c>
      <c r="H1130" s="25">
        <v>8.4992710000000002</v>
      </c>
      <c r="I1130" s="30">
        <f t="shared" si="710"/>
        <v>-2.8056416475346069E-3</v>
      </c>
      <c r="J1130" s="3">
        <f t="shared" si="711"/>
        <v>38464.347121902676</v>
      </c>
      <c r="K1130" s="26">
        <f t="shared" si="694"/>
        <v>138819.16532148665</v>
      </c>
      <c r="L1130" s="28">
        <f t="shared" si="712"/>
        <v>0.38819165321486659</v>
      </c>
      <c r="M1130" s="28">
        <f t="shared" si="731"/>
        <v>-2.3180870780461493E-3</v>
      </c>
      <c r="N1130" s="29">
        <f t="shared" si="695"/>
        <v>0.43521444334584003</v>
      </c>
      <c r="O1130" s="29">
        <f t="shared" si="696"/>
        <v>0.28770315932937846</v>
      </c>
      <c r="P1130" s="29">
        <f t="shared" si="697"/>
        <v>0.27708239732478135</v>
      </c>
      <c r="R1130" s="23">
        <v>42181</v>
      </c>
      <c r="S1130" s="25">
        <v>45.723629000000003</v>
      </c>
      <c r="T1130" s="30">
        <f t="shared" si="713"/>
        <v>-3.7679655548261692E-4</v>
      </c>
      <c r="U1130" s="3">
        <f t="shared" si="714"/>
        <v>45994.303310547446</v>
      </c>
      <c r="V1130" s="24">
        <v>21.621590000000001</v>
      </c>
      <c r="W1130" s="30">
        <f t="shared" si="715"/>
        <v>-2.5178804666949883E-3</v>
      </c>
      <c r="X1130" s="3">
        <f t="shared" si="716"/>
        <v>48028.193930105139</v>
      </c>
      <c r="Y1130" s="25">
        <v>8.4992710000000002</v>
      </c>
      <c r="Z1130" s="30">
        <f t="shared" si="717"/>
        <v>-2.8056416475346069E-3</v>
      </c>
      <c r="AA1130" s="3">
        <f t="shared" si="718"/>
        <v>43772.490296548705</v>
      </c>
      <c r="AB1130" s="26">
        <f t="shared" si="698"/>
        <v>137794.98753720129</v>
      </c>
      <c r="AC1130" s="28">
        <f t="shared" si="719"/>
        <v>0.37794987537201297</v>
      </c>
      <c r="AD1130" s="28">
        <f t="shared" si="732"/>
        <v>-2.6172698478881262E-3</v>
      </c>
      <c r="AE1130" s="29">
        <f t="shared" si="699"/>
        <v>0.3337879275044755</v>
      </c>
      <c r="AF1130" s="29">
        <f t="shared" si="700"/>
        <v>0.34854819314192176</v>
      </c>
      <c r="AG1130" s="29">
        <f t="shared" si="701"/>
        <v>0.31766387935360274</v>
      </c>
      <c r="AN1130" s="23">
        <v>42181</v>
      </c>
      <c r="AO1130" s="25">
        <v>45.723629000000003</v>
      </c>
      <c r="AP1130" s="30">
        <f t="shared" si="720"/>
        <v>-3.7679655548261692E-4</v>
      </c>
      <c r="AQ1130" s="3">
        <f t="shared" si="721"/>
        <v>49364.390710211344</v>
      </c>
      <c r="AR1130" s="24">
        <v>21.621590000000001</v>
      </c>
      <c r="AS1130" s="30">
        <f t="shared" si="722"/>
        <v>-2.5178804666949883E-3</v>
      </c>
      <c r="AT1130" s="3">
        <f t="shared" si="723"/>
        <v>44803.219324269339</v>
      </c>
      <c r="AU1130" s="25">
        <v>8.4992710000000002</v>
      </c>
      <c r="AV1130" s="30">
        <f t="shared" si="724"/>
        <v>-2.8056416475346069E-3</v>
      </c>
      <c r="AW1130" s="3">
        <f t="shared" si="725"/>
        <v>44593.1306812154</v>
      </c>
      <c r="AX1130" s="26">
        <f t="shared" si="702"/>
        <v>138760.7407156961</v>
      </c>
      <c r="AY1130" s="28">
        <f t="shared" si="726"/>
        <v>0.38760740715696107</v>
      </c>
      <c r="AZ1130" s="28">
        <f t="shared" si="733"/>
        <v>-2.5716560393507226E-3</v>
      </c>
      <c r="BA1130" s="29">
        <f t="shared" si="703"/>
        <v>0.35575185355455102</v>
      </c>
      <c r="BB1130" s="51">
        <f t="shared" si="727"/>
        <v>2.2418520221217653E-2</v>
      </c>
      <c r="BC1130" s="29">
        <f t="shared" si="704"/>
        <v>0.32288109081275151</v>
      </c>
      <c r="BD1130" s="51">
        <f t="shared" si="728"/>
        <v>1.0452242520581856E-2</v>
      </c>
      <c r="BE1130" s="29">
        <f t="shared" si="705"/>
        <v>0.32136705563269735</v>
      </c>
      <c r="BF1130" s="51">
        <f t="shared" si="729"/>
        <v>1.1966277700636019E-2</v>
      </c>
      <c r="BG1130" s="2" t="str">
        <f t="shared" si="730"/>
        <v>No</v>
      </c>
    </row>
    <row r="1131" spans="1:59" x14ac:dyDescent="0.35">
      <c r="A1131" s="23">
        <v>42184</v>
      </c>
      <c r="B1131" s="25">
        <v>44.749854999999997</v>
      </c>
      <c r="C1131" s="30">
        <f t="shared" si="706"/>
        <v>-2.1296953485472558E-2</v>
      </c>
      <c r="D1131" s="3">
        <f t="shared" si="707"/>
        <v>59129.426766956887</v>
      </c>
      <c r="E1131" s="24">
        <v>21.044599999999999</v>
      </c>
      <c r="F1131" s="30">
        <f t="shared" si="708"/>
        <v>-2.6685826528021428E-2</v>
      </c>
      <c r="G1131" s="3">
        <f t="shared" si="709"/>
        <v>38872.914886573759</v>
      </c>
      <c r="H1131" s="25">
        <v>8.5550770000000007</v>
      </c>
      <c r="I1131" s="30">
        <f t="shared" si="710"/>
        <v>6.5659748936115481E-3</v>
      </c>
      <c r="J1131" s="3">
        <f t="shared" si="711"/>
        <v>38716.903059404249</v>
      </c>
      <c r="K1131" s="26">
        <f t="shared" si="694"/>
        <v>136719.24471293489</v>
      </c>
      <c r="L1131" s="28">
        <f t="shared" si="712"/>
        <v>0.36719244712934884</v>
      </c>
      <c r="M1131" s="28">
        <f t="shared" si="731"/>
        <v>-2.0999206085517752E-2</v>
      </c>
      <c r="N1131" s="29">
        <f t="shared" si="695"/>
        <v>0.43248795655000211</v>
      </c>
      <c r="O1131" s="29">
        <f t="shared" si="696"/>
        <v>0.28432657719982291</v>
      </c>
      <c r="P1131" s="29">
        <f t="shared" si="697"/>
        <v>0.28318546625017504</v>
      </c>
      <c r="R1131" s="23">
        <v>42184</v>
      </c>
      <c r="S1131" s="25">
        <v>44.749854999999997</v>
      </c>
      <c r="T1131" s="30">
        <f t="shared" si="713"/>
        <v>-2.1296953485472558E-2</v>
      </c>
      <c r="U1131" s="3">
        <f t="shared" si="714"/>
        <v>45014.764772346003</v>
      </c>
      <c r="V1131" s="24">
        <v>21.044599999999999</v>
      </c>
      <c r="W1131" s="30">
        <f t="shared" si="715"/>
        <v>-2.6685826528021428E-2</v>
      </c>
      <c r="X1131" s="3">
        <f t="shared" si="716"/>
        <v>46746.521878432184</v>
      </c>
      <c r="Y1131" s="25">
        <v>8.5550770000000007</v>
      </c>
      <c r="Z1131" s="30">
        <f t="shared" si="717"/>
        <v>6.5659748936115481E-3</v>
      </c>
      <c r="AA1131" s="3">
        <f t="shared" si="718"/>
        <v>44059.899368866696</v>
      </c>
      <c r="AB1131" s="26">
        <f t="shared" si="698"/>
        <v>135821.1860196449</v>
      </c>
      <c r="AC1131" s="28">
        <f t="shared" si="719"/>
        <v>0.35821186019644902</v>
      </c>
      <c r="AD1131" s="28">
        <f t="shared" si="732"/>
        <v>-1.973801517556395E-2</v>
      </c>
      <c r="AE1131" s="29">
        <f t="shared" si="699"/>
        <v>0.33142668011922055</v>
      </c>
      <c r="AF1131" s="29">
        <f t="shared" si="700"/>
        <v>0.34417695242089008</v>
      </c>
      <c r="AG1131" s="29">
        <f t="shared" si="701"/>
        <v>0.32439636745988926</v>
      </c>
      <c r="AN1131" s="23">
        <v>42184</v>
      </c>
      <c r="AO1131" s="25">
        <v>44.749854999999997</v>
      </c>
      <c r="AP1131" s="30">
        <f t="shared" si="720"/>
        <v>-2.1296953485472558E-2</v>
      </c>
      <c r="AQ1131" s="3">
        <f t="shared" si="721"/>
        <v>48313.07957741728</v>
      </c>
      <c r="AR1131" s="24">
        <v>21.044599999999999</v>
      </c>
      <c r="AS1131" s="30">
        <f t="shared" si="722"/>
        <v>-2.6685826528021428E-2</v>
      </c>
      <c r="AT1131" s="3">
        <f t="shared" si="723"/>
        <v>43607.608385484993</v>
      </c>
      <c r="AU1131" s="25">
        <v>8.5550770000000007</v>
      </c>
      <c r="AV1131" s="30">
        <f t="shared" si="724"/>
        <v>6.5659748936115481E-3</v>
      </c>
      <c r="AW1131" s="3">
        <f t="shared" si="725"/>
        <v>44885.928057695797</v>
      </c>
      <c r="AX1131" s="26">
        <f t="shared" si="702"/>
        <v>136806.61602059807</v>
      </c>
      <c r="AY1131" s="28">
        <f t="shared" si="726"/>
        <v>0.36806616020598071</v>
      </c>
      <c r="AZ1131" s="28">
        <f t="shared" si="733"/>
        <v>-1.9541246950980362E-2</v>
      </c>
      <c r="BA1131" s="29">
        <f t="shared" si="703"/>
        <v>0.35314870715129082</v>
      </c>
      <c r="BB1131" s="51">
        <f t="shared" si="727"/>
        <v>1.9815373817957449E-2</v>
      </c>
      <c r="BC1131" s="29">
        <f t="shared" si="704"/>
        <v>0.31875365135059902</v>
      </c>
      <c r="BD1131" s="51">
        <f t="shared" si="728"/>
        <v>1.4579681982734349E-2</v>
      </c>
      <c r="BE1131" s="29">
        <f t="shared" si="705"/>
        <v>0.32809764149811016</v>
      </c>
      <c r="BF1131" s="51">
        <f t="shared" si="729"/>
        <v>5.2356918352232107E-3</v>
      </c>
      <c r="BG1131" s="2" t="str">
        <f t="shared" si="730"/>
        <v>No</v>
      </c>
    </row>
    <row r="1132" spans="1:59" x14ac:dyDescent="0.35">
      <c r="A1132" s="23">
        <v>42185</v>
      </c>
      <c r="B1132" s="25">
        <v>44.896355</v>
      </c>
      <c r="C1132" s="30">
        <f t="shared" si="706"/>
        <v>3.2737536244531462E-3</v>
      </c>
      <c r="D1132" s="3">
        <f t="shared" si="707"/>
        <v>59323.00194214705</v>
      </c>
      <c r="E1132" s="24">
        <v>21.083586</v>
      </c>
      <c r="F1132" s="30">
        <f t="shared" si="708"/>
        <v>1.8525417446757508E-3</v>
      </c>
      <c r="G1132" s="3">
        <f t="shared" si="709"/>
        <v>38944.928584138361</v>
      </c>
      <c r="H1132" s="25">
        <v>8.5646730000000009</v>
      </c>
      <c r="I1132" s="30">
        <f t="shared" si="710"/>
        <v>1.1216731304697358E-3</v>
      </c>
      <c r="J1132" s="3">
        <f t="shared" si="711"/>
        <v>38760.330769260981</v>
      </c>
      <c r="K1132" s="26">
        <f t="shared" si="694"/>
        <v>137028.26129554637</v>
      </c>
      <c r="L1132" s="28">
        <f t="shared" si="712"/>
        <v>0.37028261295546372</v>
      </c>
      <c r="M1132" s="28">
        <f t="shared" si="731"/>
        <v>3.0901658261148768E-3</v>
      </c>
      <c r="N1132" s="29">
        <f t="shared" si="695"/>
        <v>0.43292530592793227</v>
      </c>
      <c r="O1132" s="29">
        <f t="shared" si="696"/>
        <v>0.28421092273907539</v>
      </c>
      <c r="P1132" s="29">
        <f t="shared" si="697"/>
        <v>0.28286377133299256</v>
      </c>
      <c r="R1132" s="23">
        <v>42185</v>
      </c>
      <c r="S1132" s="25">
        <v>44.896355</v>
      </c>
      <c r="T1132" s="30">
        <f t="shared" si="713"/>
        <v>3.2737536244531462E-3</v>
      </c>
      <c r="U1132" s="3">
        <f t="shared" si="714"/>
        <v>45162.13202167338</v>
      </c>
      <c r="V1132" s="24">
        <v>21.083586</v>
      </c>
      <c r="W1132" s="30">
        <f t="shared" si="715"/>
        <v>1.8525417446757508E-3</v>
      </c>
      <c r="X1132" s="3">
        <f t="shared" si="716"/>
        <v>46833.121761630377</v>
      </c>
      <c r="Y1132" s="25">
        <v>8.5646730000000009</v>
      </c>
      <c r="Z1132" s="30">
        <f t="shared" si="717"/>
        <v>1.1216731304697358E-3</v>
      </c>
      <c r="AA1132" s="3">
        <f t="shared" si="718"/>
        <v>44109.320174119952</v>
      </c>
      <c r="AB1132" s="26">
        <f t="shared" si="698"/>
        <v>136104.57395742371</v>
      </c>
      <c r="AC1132" s="28">
        <f t="shared" si="719"/>
        <v>0.36104573957423702</v>
      </c>
      <c r="AD1132" s="28">
        <f t="shared" si="732"/>
        <v>2.8338793777880067E-3</v>
      </c>
      <c r="AE1132" s="29">
        <f t="shared" si="699"/>
        <v>0.33181935557728587</v>
      </c>
      <c r="AF1132" s="29">
        <f t="shared" si="700"/>
        <v>0.3440966045438027</v>
      </c>
      <c r="AG1132" s="29">
        <f t="shared" si="701"/>
        <v>0.32408403987891138</v>
      </c>
      <c r="AN1132" s="23">
        <v>42185</v>
      </c>
      <c r="AO1132" s="25">
        <v>44.896355</v>
      </c>
      <c r="AP1132" s="30">
        <f t="shared" si="720"/>
        <v>3.2737536244531462E-3</v>
      </c>
      <c r="AQ1132" s="3">
        <f t="shared" si="721"/>
        <v>48471.244696792346</v>
      </c>
      <c r="AR1132" s="24">
        <v>21.083586</v>
      </c>
      <c r="AS1132" s="30">
        <f t="shared" si="722"/>
        <v>1.8525417446757508E-3</v>
      </c>
      <c r="AT1132" s="3">
        <f t="shared" si="723"/>
        <v>43688.393300404576</v>
      </c>
      <c r="AU1132" s="25">
        <v>8.5646730000000009</v>
      </c>
      <c r="AV1132" s="30">
        <f t="shared" si="724"/>
        <v>1.1216731304697358E-3</v>
      </c>
      <c r="AW1132" s="3">
        <f t="shared" si="725"/>
        <v>44936.275397134312</v>
      </c>
      <c r="AX1132" s="26">
        <f t="shared" si="702"/>
        <v>137095.91339433123</v>
      </c>
      <c r="AY1132" s="28">
        <f t="shared" si="726"/>
        <v>0.37095913394331226</v>
      </c>
      <c r="AZ1132" s="28">
        <f t="shared" si="733"/>
        <v>2.8929737373315501E-3</v>
      </c>
      <c r="BA1132" s="29">
        <f t="shared" si="703"/>
        <v>0.35355718122227103</v>
      </c>
      <c r="BB1132" s="51">
        <f t="shared" si="727"/>
        <v>2.0223847888937663E-2</v>
      </c>
      <c r="BC1132" s="29">
        <f t="shared" si="704"/>
        <v>0.31867028140177256</v>
      </c>
      <c r="BD1132" s="51">
        <f t="shared" si="728"/>
        <v>1.4663051931560811E-2</v>
      </c>
      <c r="BE1132" s="29">
        <f t="shared" si="705"/>
        <v>0.32777253737595635</v>
      </c>
      <c r="BF1132" s="51">
        <f t="shared" si="729"/>
        <v>5.5607959573770183E-3</v>
      </c>
      <c r="BG1132" s="2" t="str">
        <f t="shared" si="730"/>
        <v>No</v>
      </c>
    </row>
    <row r="1133" spans="1:59" x14ac:dyDescent="0.35">
      <c r="A1133" s="23">
        <v>42186</v>
      </c>
      <c r="B1133" s="25">
        <v>45.189338999999997</v>
      </c>
      <c r="C1133" s="30">
        <f t="shared" si="706"/>
        <v>6.5257858906362376E-3</v>
      </c>
      <c r="D1133" s="3">
        <f t="shared" si="707"/>
        <v>59710.131151211302</v>
      </c>
      <c r="E1133" s="24">
        <v>21.177147000000001</v>
      </c>
      <c r="F1133" s="30">
        <f t="shared" si="708"/>
        <v>4.4376227080156205E-3</v>
      </c>
      <c r="G1133" s="3">
        <f t="shared" si="709"/>
        <v>39117.75148358538</v>
      </c>
      <c r="H1133" s="25">
        <v>8.5327090000000005</v>
      </c>
      <c r="I1133" s="30">
        <f t="shared" si="710"/>
        <v>-3.7320747680618105E-3</v>
      </c>
      <c r="J1133" s="3">
        <f t="shared" si="711"/>
        <v>38615.674316795295</v>
      </c>
      <c r="K1133" s="26">
        <f t="shared" si="694"/>
        <v>137443.55695159198</v>
      </c>
      <c r="L1133" s="28">
        <f t="shared" si="712"/>
        <v>0.37443556951591983</v>
      </c>
      <c r="M1133" s="28">
        <f t="shared" si="731"/>
        <v>4.1529565604561114E-3</v>
      </c>
      <c r="N1133" s="29">
        <f t="shared" si="695"/>
        <v>0.43443383215294251</v>
      </c>
      <c r="O1133" s="29">
        <f t="shared" si="696"/>
        <v>0.28460956883823058</v>
      </c>
      <c r="P1133" s="29">
        <f t="shared" si="697"/>
        <v>0.28095659900882691</v>
      </c>
      <c r="R1133" s="23">
        <v>42186</v>
      </c>
      <c r="S1133" s="25">
        <v>45.189338999999997</v>
      </c>
      <c r="T1133" s="30">
        <f t="shared" si="713"/>
        <v>6.5257858906362376E-3</v>
      </c>
      <c r="U1133" s="3">
        <f t="shared" si="714"/>
        <v>45456.850425611468</v>
      </c>
      <c r="V1133" s="24">
        <v>21.177147000000001</v>
      </c>
      <c r="W1133" s="30">
        <f t="shared" si="715"/>
        <v>4.4376227080156205E-3</v>
      </c>
      <c r="X1133" s="3">
        <f t="shared" si="716"/>
        <v>47040.949486247046</v>
      </c>
      <c r="Y1133" s="25">
        <v>8.5327090000000005</v>
      </c>
      <c r="Z1133" s="30">
        <f t="shared" si="717"/>
        <v>-3.7320747680618105E-3</v>
      </c>
      <c r="AA1133" s="3">
        <f t="shared" si="718"/>
        <v>43944.700893261761</v>
      </c>
      <c r="AB1133" s="26">
        <f t="shared" si="698"/>
        <v>136442.50080512027</v>
      </c>
      <c r="AC1133" s="28">
        <f t="shared" si="719"/>
        <v>0.36442500805120281</v>
      </c>
      <c r="AD1133" s="28">
        <f t="shared" si="732"/>
        <v>3.379268476965791E-3</v>
      </c>
      <c r="AE1133" s="29">
        <f t="shared" si="699"/>
        <v>0.33315755836619504</v>
      </c>
      <c r="AF1133" s="29">
        <f t="shared" si="700"/>
        <v>0.3447675702854146</v>
      </c>
      <c r="AG1133" s="29">
        <f t="shared" si="701"/>
        <v>0.32207487134839036</v>
      </c>
      <c r="AN1133" s="23">
        <v>42186</v>
      </c>
      <c r="AO1133" s="25">
        <v>45.189338999999997</v>
      </c>
      <c r="AP1133" s="30">
        <f t="shared" si="720"/>
        <v>6.5257858906362376E-3</v>
      </c>
      <c r="AQ1133" s="3">
        <f t="shared" si="721"/>
        <v>48787.557661536252</v>
      </c>
      <c r="AR1133" s="24">
        <v>21.177147000000001</v>
      </c>
      <c r="AS1133" s="30">
        <f t="shared" si="722"/>
        <v>4.4376227080156205E-3</v>
      </c>
      <c r="AT1133" s="3">
        <f t="shared" si="723"/>
        <v>43882.265906591172</v>
      </c>
      <c r="AU1133" s="25">
        <v>8.5327090000000005</v>
      </c>
      <c r="AV1133" s="30">
        <f t="shared" si="724"/>
        <v>-3.7320747680618105E-3</v>
      </c>
      <c r="AW1133" s="3">
        <f t="shared" si="725"/>
        <v>44768.569857553994</v>
      </c>
      <c r="AX1133" s="26">
        <f t="shared" si="702"/>
        <v>137438.39342568142</v>
      </c>
      <c r="AY1133" s="28">
        <f t="shared" si="726"/>
        <v>0.37438393425681427</v>
      </c>
      <c r="AZ1133" s="28">
        <f t="shared" si="733"/>
        <v>3.4248003135020078E-3</v>
      </c>
      <c r="BA1133" s="29">
        <f t="shared" si="703"/>
        <v>0.35497764813379956</v>
      </c>
      <c r="BB1133" s="51">
        <f t="shared" si="727"/>
        <v>2.1644314800466191E-2</v>
      </c>
      <c r="BC1133" s="29">
        <f t="shared" si="704"/>
        <v>0.31928680780396429</v>
      </c>
      <c r="BD1133" s="51">
        <f t="shared" si="728"/>
        <v>1.404652552936908E-2</v>
      </c>
      <c r="BE1133" s="29">
        <f t="shared" si="705"/>
        <v>0.32573554406223609</v>
      </c>
      <c r="BF1133" s="51">
        <f t="shared" si="729"/>
        <v>7.5977892710972772E-3</v>
      </c>
      <c r="BG1133" s="2" t="str">
        <f t="shared" si="730"/>
        <v>No</v>
      </c>
    </row>
    <row r="1134" spans="1:59" x14ac:dyDescent="0.35">
      <c r="A1134" s="23">
        <v>42187</v>
      </c>
      <c r="B1134" s="25">
        <v>45.146262999999998</v>
      </c>
      <c r="C1134" s="30">
        <f t="shared" si="706"/>
        <v>-9.5323368195310287E-4</v>
      </c>
      <c r="D1134" s="3">
        <f t="shared" si="707"/>
        <v>59653.213443044129</v>
      </c>
      <c r="E1134" s="24">
        <v>21.192747000000001</v>
      </c>
      <c r="F1134" s="30">
        <f t="shared" si="708"/>
        <v>7.3664313705701367E-4</v>
      </c>
      <c r="G1134" s="3">
        <f t="shared" si="709"/>
        <v>39146.567306752862</v>
      </c>
      <c r="H1134" s="25">
        <v>8.5486930000000001</v>
      </c>
      <c r="I1134" s="30">
        <f t="shared" si="710"/>
        <v>1.8732620554620105E-3</v>
      </c>
      <c r="J1134" s="3">
        <f t="shared" si="711"/>
        <v>38688.011594239026</v>
      </c>
      <c r="K1134" s="26">
        <f t="shared" si="694"/>
        <v>137487.79234403602</v>
      </c>
      <c r="L1134" s="28">
        <f t="shared" si="712"/>
        <v>0.37487792344036008</v>
      </c>
      <c r="M1134" s="28">
        <f t="shared" si="731"/>
        <v>4.4235392444025301E-4</v>
      </c>
      <c r="N1134" s="29">
        <f t="shared" si="695"/>
        <v>0.43388007346698648</v>
      </c>
      <c r="O1134" s="29">
        <f t="shared" si="696"/>
        <v>0.28472758664126568</v>
      </c>
      <c r="P1134" s="29">
        <f t="shared" si="697"/>
        <v>0.28139233989174783</v>
      </c>
      <c r="R1134" s="23">
        <v>42187</v>
      </c>
      <c r="S1134" s="25">
        <v>45.146262999999998</v>
      </c>
      <c r="T1134" s="30">
        <f t="shared" si="713"/>
        <v>-9.5323368195310287E-4</v>
      </c>
      <c r="U1134" s="3">
        <f t="shared" si="714"/>
        <v>45413.51942471027</v>
      </c>
      <c r="V1134" s="24">
        <v>21.192747000000001</v>
      </c>
      <c r="W1134" s="30">
        <f t="shared" si="715"/>
        <v>7.3664313705701367E-4</v>
      </c>
      <c r="X1134" s="3">
        <f t="shared" si="716"/>
        <v>47075.601878846734</v>
      </c>
      <c r="Y1134" s="25">
        <v>8.5486930000000001</v>
      </c>
      <c r="Z1134" s="30">
        <f t="shared" si="717"/>
        <v>1.8732620554620105E-3</v>
      </c>
      <c r="AA1134" s="3">
        <f t="shared" si="718"/>
        <v>44027.020833983734</v>
      </c>
      <c r="AB1134" s="26">
        <f t="shared" si="698"/>
        <v>136516.14213754074</v>
      </c>
      <c r="AC1134" s="28">
        <f t="shared" si="719"/>
        <v>0.3651614213754073</v>
      </c>
      <c r="AD1134" s="28">
        <f t="shared" si="732"/>
        <v>7.3641332420448791E-4</v>
      </c>
      <c r="AE1134" s="29">
        <f t="shared" si="699"/>
        <v>0.33266043644095883</v>
      </c>
      <c r="AF1134" s="29">
        <f t="shared" si="700"/>
        <v>0.34483542489369362</v>
      </c>
      <c r="AG1134" s="29">
        <f t="shared" si="701"/>
        <v>0.32250413866534755</v>
      </c>
      <c r="AN1134" s="23">
        <v>42187</v>
      </c>
      <c r="AO1134" s="25">
        <v>45.146262999999998</v>
      </c>
      <c r="AP1134" s="30">
        <f t="shared" si="720"/>
        <v>-9.5323368195310287E-4</v>
      </c>
      <c r="AQ1134" s="3">
        <f t="shared" si="721"/>
        <v>48741.051718313043</v>
      </c>
      <c r="AR1134" s="24">
        <v>21.192747000000001</v>
      </c>
      <c r="AS1134" s="30">
        <f t="shared" si="722"/>
        <v>7.3664313705701367E-4</v>
      </c>
      <c r="AT1134" s="3">
        <f t="shared" si="723"/>
        <v>43914.59147660977</v>
      </c>
      <c r="AU1134" s="25">
        <v>8.5486930000000001</v>
      </c>
      <c r="AV1134" s="30">
        <f t="shared" si="724"/>
        <v>1.8732620554620105E-3</v>
      </c>
      <c r="AW1134" s="3">
        <f t="shared" si="725"/>
        <v>44852.433120745452</v>
      </c>
      <c r="AX1134" s="26">
        <f t="shared" si="702"/>
        <v>137508.07631566827</v>
      </c>
      <c r="AY1134" s="28">
        <f t="shared" si="726"/>
        <v>0.3750807631566826</v>
      </c>
      <c r="AZ1134" s="28">
        <f t="shared" si="733"/>
        <v>6.9682889986832919E-4</v>
      </c>
      <c r="BA1134" s="29">
        <f t="shared" si="703"/>
        <v>0.35445955629850723</v>
      </c>
      <c r="BB1134" s="51">
        <f t="shared" si="727"/>
        <v>2.1126222965173858E-2</v>
      </c>
      <c r="BC1134" s="29">
        <f t="shared" si="704"/>
        <v>0.31936008889978162</v>
      </c>
      <c r="BD1134" s="51">
        <f t="shared" si="728"/>
        <v>1.3973244433551746E-2</v>
      </c>
      <c r="BE1134" s="29">
        <f t="shared" si="705"/>
        <v>0.3261803548017112</v>
      </c>
      <c r="BF1134" s="51">
        <f t="shared" si="729"/>
        <v>7.1529785316221672E-3</v>
      </c>
      <c r="BG1134" s="2" t="str">
        <f t="shared" si="730"/>
        <v>No</v>
      </c>
    </row>
    <row r="1135" spans="1:59" x14ac:dyDescent="0.35">
      <c r="A1135" s="23">
        <v>42191</v>
      </c>
      <c r="B1135" s="25">
        <v>44.991131000000003</v>
      </c>
      <c r="C1135" s="30">
        <f t="shared" si="706"/>
        <v>-3.4362091055021304E-3</v>
      </c>
      <c r="D1135" s="3">
        <f t="shared" si="707"/>
        <v>59448.232527838678</v>
      </c>
      <c r="E1135" s="24">
        <v>20.763902999999999</v>
      </c>
      <c r="F1135" s="30">
        <f t="shared" si="708"/>
        <v>-2.0235413559176685E-2</v>
      </c>
      <c r="G1135" s="3">
        <f t="shared" si="709"/>
        <v>38354.420327878572</v>
      </c>
      <c r="H1135" s="25">
        <v>8.5806450000000005</v>
      </c>
      <c r="I1135" s="30">
        <f t="shared" si="710"/>
        <v>3.737647380716691E-3</v>
      </c>
      <c r="J1135" s="3">
        <f t="shared" si="711"/>
        <v>38832.613739439374</v>
      </c>
      <c r="K1135" s="26">
        <f t="shared" si="694"/>
        <v>136635.26659515663</v>
      </c>
      <c r="L1135" s="28">
        <f t="shared" si="712"/>
        <v>0.36635266595156635</v>
      </c>
      <c r="M1135" s="28">
        <f t="shared" si="731"/>
        <v>-8.525257488793736E-3</v>
      </c>
      <c r="N1135" s="29">
        <f t="shared" si="695"/>
        <v>0.43508703140295968</v>
      </c>
      <c r="O1135" s="29">
        <f t="shared" si="696"/>
        <v>0.28070659415859872</v>
      </c>
      <c r="P1135" s="29">
        <f t="shared" si="697"/>
        <v>0.2842063744384416</v>
      </c>
      <c r="R1135" s="23">
        <v>42191</v>
      </c>
      <c r="S1135" s="25">
        <v>44.991131000000003</v>
      </c>
      <c r="T1135" s="30">
        <f t="shared" si="713"/>
        <v>-3.4362091055021304E-3</v>
      </c>
      <c r="U1135" s="3">
        <f t="shared" si="714"/>
        <v>45257.469075750181</v>
      </c>
      <c r="V1135" s="24">
        <v>20.763902999999999</v>
      </c>
      <c r="W1135" s="30">
        <f t="shared" si="715"/>
        <v>-2.0235413559176685E-2</v>
      </c>
      <c r="X1135" s="3">
        <f t="shared" si="716"/>
        <v>46123.007606281113</v>
      </c>
      <c r="Y1135" s="25">
        <v>8.5806450000000005</v>
      </c>
      <c r="Z1135" s="30">
        <f t="shared" si="717"/>
        <v>3.737647380716691E-3</v>
      </c>
      <c r="AA1135" s="3">
        <f t="shared" si="718"/>
        <v>44191.578313084632</v>
      </c>
      <c r="AB1135" s="26">
        <f t="shared" si="698"/>
        <v>135572.05499511593</v>
      </c>
      <c r="AC1135" s="28">
        <f t="shared" si="719"/>
        <v>0.35572054995115931</v>
      </c>
      <c r="AD1135" s="28">
        <f t="shared" si="732"/>
        <v>-9.4408714242479874E-3</v>
      </c>
      <c r="AE1135" s="29">
        <f t="shared" si="699"/>
        <v>0.33382594279758177</v>
      </c>
      <c r="AF1135" s="29">
        <f t="shared" si="700"/>
        <v>0.34021028602054254</v>
      </c>
      <c r="AG1135" s="29">
        <f t="shared" si="701"/>
        <v>0.32596377118187564</v>
      </c>
      <c r="AN1135" s="23">
        <v>42191</v>
      </c>
      <c r="AO1135" s="25">
        <v>44.991131000000003</v>
      </c>
      <c r="AP1135" s="30">
        <f t="shared" si="720"/>
        <v>-3.4362091055021304E-3</v>
      </c>
      <c r="AQ1135" s="3">
        <f t="shared" si="721"/>
        <v>48573.567272586828</v>
      </c>
      <c r="AR1135" s="24">
        <v>20.763902999999999</v>
      </c>
      <c r="AS1135" s="30">
        <f t="shared" si="722"/>
        <v>-2.0235413559176685E-2</v>
      </c>
      <c r="AT1135" s="3">
        <f t="shared" si="723"/>
        <v>43025.961556798276</v>
      </c>
      <c r="AU1135" s="25">
        <v>8.5806450000000005</v>
      </c>
      <c r="AV1135" s="30">
        <f t="shared" si="724"/>
        <v>3.737647380716691E-3</v>
      </c>
      <c r="AW1135" s="3">
        <f t="shared" si="725"/>
        <v>45020.075699917979</v>
      </c>
      <c r="AX1135" s="26">
        <f t="shared" si="702"/>
        <v>136619.60452930309</v>
      </c>
      <c r="AY1135" s="28">
        <f t="shared" si="726"/>
        <v>0.36619604529303085</v>
      </c>
      <c r="AZ1135" s="28">
        <f t="shared" si="733"/>
        <v>-8.8847178636517476E-3</v>
      </c>
      <c r="BA1135" s="29">
        <f t="shared" si="703"/>
        <v>0.35553877820052132</v>
      </c>
      <c r="BB1135" s="51">
        <f t="shared" si="727"/>
        <v>2.2205444867187951E-2</v>
      </c>
      <c r="BC1135" s="29">
        <f t="shared" si="704"/>
        <v>0.31493255821546301</v>
      </c>
      <c r="BD1135" s="51">
        <f t="shared" si="728"/>
        <v>1.840077511787036E-2</v>
      </c>
      <c r="BE1135" s="29">
        <f t="shared" si="705"/>
        <v>0.32952866358401567</v>
      </c>
      <c r="BF1135" s="51">
        <f t="shared" si="729"/>
        <v>3.8046697493177017E-3</v>
      </c>
      <c r="BG1135" s="2" t="str">
        <f t="shared" si="730"/>
        <v>No</v>
      </c>
    </row>
    <row r="1136" spans="1:59" x14ac:dyDescent="0.35">
      <c r="A1136" s="23">
        <v>42192</v>
      </c>
      <c r="B1136" s="25">
        <v>45.241039000000001</v>
      </c>
      <c r="C1136" s="30">
        <f t="shared" si="706"/>
        <v>5.5546058622086836E-3</v>
      </c>
      <c r="D1136" s="3">
        <f t="shared" si="707"/>
        <v>59778.444028735757</v>
      </c>
      <c r="E1136" s="24">
        <v>20.623550000000002</v>
      </c>
      <c r="F1136" s="30">
        <f t="shared" si="708"/>
        <v>-6.7594709915567153E-3</v>
      </c>
      <c r="G1136" s="3">
        <f t="shared" si="709"/>
        <v>38095.164736274302</v>
      </c>
      <c r="H1136" s="25">
        <v>8.5966269999999998</v>
      </c>
      <c r="I1136" s="30">
        <f t="shared" si="710"/>
        <v>1.8625639447849007E-3</v>
      </c>
      <c r="J1136" s="3">
        <f t="shared" si="711"/>
        <v>38904.941965672209</v>
      </c>
      <c r="K1136" s="26">
        <f t="shared" si="694"/>
        <v>136778.55073068227</v>
      </c>
      <c r="L1136" s="28">
        <f t="shared" si="712"/>
        <v>0.3677855073068228</v>
      </c>
      <c r="M1136" s="28">
        <f t="shared" si="731"/>
        <v>1.4328413552564534E-3</v>
      </c>
      <c r="N1136" s="29">
        <f t="shared" si="695"/>
        <v>0.43704545566095265</v>
      </c>
      <c r="O1136" s="29">
        <f t="shared" si="696"/>
        <v>0.27851709593914248</v>
      </c>
      <c r="P1136" s="29">
        <f t="shared" si="697"/>
        <v>0.28443744839990487</v>
      </c>
      <c r="R1136" s="23">
        <v>42192</v>
      </c>
      <c r="S1136" s="25">
        <v>45.241039000000001</v>
      </c>
      <c r="T1136" s="30">
        <f t="shared" si="713"/>
        <v>5.5546058622086836E-3</v>
      </c>
      <c r="U1136" s="3">
        <f t="shared" si="714"/>
        <v>45508.856478787071</v>
      </c>
      <c r="V1136" s="24">
        <v>20.623550000000002</v>
      </c>
      <c r="W1136" s="30">
        <f t="shared" si="715"/>
        <v>-6.7594709915567153E-3</v>
      </c>
      <c r="X1136" s="3">
        <f t="shared" si="716"/>
        <v>45811.240474323109</v>
      </c>
      <c r="Y1136" s="25">
        <v>8.5966269999999998</v>
      </c>
      <c r="Z1136" s="30">
        <f t="shared" si="717"/>
        <v>1.8625639447849007E-3</v>
      </c>
      <c r="AA1136" s="3">
        <f t="shared" si="718"/>
        <v>44273.887953513724</v>
      </c>
      <c r="AB1136" s="26">
        <f t="shared" si="698"/>
        <v>135593.9849066239</v>
      </c>
      <c r="AC1136" s="28">
        <f t="shared" si="719"/>
        <v>0.35593984906623888</v>
      </c>
      <c r="AD1136" s="28">
        <f t="shared" si="732"/>
        <v>2.1929911507956312E-4</v>
      </c>
      <c r="AE1136" s="29">
        <f t="shared" si="699"/>
        <v>0.33562592404173763</v>
      </c>
      <c r="AF1136" s="29">
        <f t="shared" si="700"/>
        <v>0.33785599343415407</v>
      </c>
      <c r="AG1136" s="29">
        <f t="shared" si="701"/>
        <v>0.32651808252410836</v>
      </c>
      <c r="AN1136" s="23">
        <v>42192</v>
      </c>
      <c r="AO1136" s="25">
        <v>45.241039000000001</v>
      </c>
      <c r="AP1136" s="30">
        <f t="shared" si="720"/>
        <v>5.5546058622086836E-3</v>
      </c>
      <c r="AQ1136" s="3">
        <f t="shared" si="721"/>
        <v>48843.374294107525</v>
      </c>
      <c r="AR1136" s="24">
        <v>20.623550000000002</v>
      </c>
      <c r="AS1136" s="30">
        <f t="shared" si="722"/>
        <v>-6.7594709915567153E-3</v>
      </c>
      <c r="AT1136" s="3">
        <f t="shared" si="723"/>
        <v>42735.128817771263</v>
      </c>
      <c r="AU1136" s="25">
        <v>8.5966269999999998</v>
      </c>
      <c r="AV1136" s="30">
        <f t="shared" si="724"/>
        <v>1.8625639447849007E-3</v>
      </c>
      <c r="AW1136" s="3">
        <f t="shared" si="725"/>
        <v>45103.928469708131</v>
      </c>
      <c r="AX1136" s="26">
        <f t="shared" si="702"/>
        <v>136682.43158158692</v>
      </c>
      <c r="AY1136" s="28">
        <f t="shared" si="726"/>
        <v>0.36682431581586927</v>
      </c>
      <c r="AZ1136" s="28">
        <f t="shared" si="733"/>
        <v>6.2827052283842555E-4</v>
      </c>
      <c r="BA1136" s="29">
        <f t="shared" si="703"/>
        <v>0.35734932228618199</v>
      </c>
      <c r="BB1136" s="51">
        <f t="shared" si="727"/>
        <v>2.4015988952848621E-2</v>
      </c>
      <c r="BC1136" s="29">
        <f t="shared" si="704"/>
        <v>0.31265999824024421</v>
      </c>
      <c r="BD1136" s="51">
        <f t="shared" si="728"/>
        <v>2.0673335093089162E-2</v>
      </c>
      <c r="BE1136" s="29">
        <f t="shared" si="705"/>
        <v>0.3299906794735738</v>
      </c>
      <c r="BF1136" s="51">
        <f t="shared" si="729"/>
        <v>3.3426538597595701E-3</v>
      </c>
      <c r="BG1136" s="2" t="str">
        <f t="shared" si="730"/>
        <v>No</v>
      </c>
    </row>
    <row r="1137" spans="1:59" x14ac:dyDescent="0.35">
      <c r="A1137" s="23">
        <v>42193</v>
      </c>
      <c r="B1137" s="25">
        <v>44.491332999999997</v>
      </c>
      <c r="C1137" s="30">
        <f t="shared" si="706"/>
        <v>-1.6571370078392822E-2</v>
      </c>
      <c r="D1137" s="3">
        <f t="shared" si="707"/>
        <v>58787.833310025089</v>
      </c>
      <c r="E1137" s="24">
        <v>20.186904999999999</v>
      </c>
      <c r="F1137" s="30">
        <f t="shared" si="708"/>
        <v>-2.1172155133330706E-2</v>
      </c>
      <c r="G1137" s="3">
        <f t="shared" si="709"/>
        <v>37288.607998648113</v>
      </c>
      <c r="H1137" s="25">
        <v>8.62059</v>
      </c>
      <c r="I1137" s="30">
        <f t="shared" si="710"/>
        <v>2.7874886278071997E-3</v>
      </c>
      <c r="J1137" s="3">
        <f t="shared" si="711"/>
        <v>39013.389048967023</v>
      </c>
      <c r="K1137" s="26">
        <f t="shared" si="694"/>
        <v>135089.83035764022</v>
      </c>
      <c r="L1137" s="28">
        <f t="shared" si="712"/>
        <v>0.35089830357640217</v>
      </c>
      <c r="M1137" s="28">
        <f t="shared" si="731"/>
        <v>-1.688720373042063E-2</v>
      </c>
      <c r="N1137" s="29">
        <f t="shared" si="695"/>
        <v>0.43517586153146165</v>
      </c>
      <c r="O1137" s="29">
        <f t="shared" si="696"/>
        <v>0.27602823913487279</v>
      </c>
      <c r="P1137" s="29">
        <f t="shared" si="697"/>
        <v>0.28879589933366556</v>
      </c>
      <c r="R1137" s="23">
        <v>42193</v>
      </c>
      <c r="S1137" s="25">
        <v>44.491332999999997</v>
      </c>
      <c r="T1137" s="30">
        <f t="shared" si="713"/>
        <v>-1.6571370078392822E-2</v>
      </c>
      <c r="U1137" s="3">
        <f t="shared" si="714"/>
        <v>44754.712376232623</v>
      </c>
      <c r="V1137" s="24">
        <v>20.186904999999999</v>
      </c>
      <c r="W1137" s="30">
        <f t="shared" si="715"/>
        <v>-2.1172155133330706E-2</v>
      </c>
      <c r="X1137" s="3">
        <f t="shared" si="716"/>
        <v>44841.317784150422</v>
      </c>
      <c r="Y1137" s="25">
        <v>8.62059</v>
      </c>
      <c r="Z1137" s="30">
        <f t="shared" si="717"/>
        <v>2.7874886278071997E-3</v>
      </c>
      <c r="AA1137" s="3">
        <f t="shared" si="718"/>
        <v>44397.300912692954</v>
      </c>
      <c r="AB1137" s="26">
        <f t="shared" si="698"/>
        <v>133993.331073076</v>
      </c>
      <c r="AC1137" s="28">
        <f t="shared" si="719"/>
        <v>0.33993331073076005</v>
      </c>
      <c r="AD1137" s="28">
        <f t="shared" si="732"/>
        <v>-1.6006538335478826E-2</v>
      </c>
      <c r="AE1137" s="29">
        <f t="shared" si="699"/>
        <v>0.33400701376566816</v>
      </c>
      <c r="AF1137" s="29">
        <f t="shared" si="700"/>
        <v>0.33465335494715998</v>
      </c>
      <c r="AG1137" s="29">
        <f t="shared" si="701"/>
        <v>0.33133963128717187</v>
      </c>
      <c r="AN1137" s="23">
        <v>42193</v>
      </c>
      <c r="AO1137" s="25">
        <v>44.491332999999997</v>
      </c>
      <c r="AP1137" s="30">
        <f t="shared" si="720"/>
        <v>-1.6571370078392822E-2</v>
      </c>
      <c r="AQ1137" s="3">
        <f t="shared" si="721"/>
        <v>48033.972662802407</v>
      </c>
      <c r="AR1137" s="24">
        <v>20.186904999999999</v>
      </c>
      <c r="AS1137" s="30">
        <f t="shared" si="722"/>
        <v>-2.1172155133330706E-2</v>
      </c>
      <c r="AT1137" s="3">
        <f t="shared" si="723"/>
        <v>41830.334040798538</v>
      </c>
      <c r="AU1137" s="25">
        <v>8.62059</v>
      </c>
      <c r="AV1137" s="30">
        <f t="shared" si="724"/>
        <v>2.7874886278071997E-3</v>
      </c>
      <c r="AW1137" s="3">
        <f t="shared" si="725"/>
        <v>45229.655157386871</v>
      </c>
      <c r="AX1137" s="26">
        <f t="shared" si="702"/>
        <v>135093.96186098782</v>
      </c>
      <c r="AY1137" s="28">
        <f t="shared" si="726"/>
        <v>0.35093961860987832</v>
      </c>
      <c r="AZ1137" s="28">
        <f t="shared" si="733"/>
        <v>-1.588469720599095E-2</v>
      </c>
      <c r="BA1137" s="29">
        <f t="shared" si="703"/>
        <v>0.35555973043583944</v>
      </c>
      <c r="BB1137" s="51">
        <f t="shared" si="727"/>
        <v>2.2226397102506068E-2</v>
      </c>
      <c r="BC1137" s="29">
        <f t="shared" si="704"/>
        <v>0.3096388133456483</v>
      </c>
      <c r="BD1137" s="51">
        <f t="shared" si="728"/>
        <v>2.369451998768507E-2</v>
      </c>
      <c r="BE1137" s="29">
        <f t="shared" si="705"/>
        <v>0.33480145621851221</v>
      </c>
      <c r="BF1137" s="51">
        <f t="shared" si="729"/>
        <v>1.4681228851788353E-3</v>
      </c>
      <c r="BG1137" s="2" t="str">
        <f t="shared" si="730"/>
        <v>No</v>
      </c>
    </row>
    <row r="1138" spans="1:59" x14ac:dyDescent="0.35">
      <c r="A1138" s="23">
        <v>42194</v>
      </c>
      <c r="B1138" s="25">
        <v>44.603358999999998</v>
      </c>
      <c r="C1138" s="30">
        <f t="shared" si="706"/>
        <v>2.5179286042069648E-3</v>
      </c>
      <c r="D1138" s="3">
        <f t="shared" si="707"/>
        <v>58935.85687709575</v>
      </c>
      <c r="E1138" s="24">
        <v>20.459806</v>
      </c>
      <c r="F1138" s="30">
        <f t="shared" si="708"/>
        <v>1.3518714235787987E-2</v>
      </c>
      <c r="G1138" s="3">
        <f t="shared" si="709"/>
        <v>37792.702034432157</v>
      </c>
      <c r="H1138" s="25">
        <v>8.5726580000000006</v>
      </c>
      <c r="I1138" s="30">
        <f t="shared" si="710"/>
        <v>-5.5601762756376516E-3</v>
      </c>
      <c r="J1138" s="3">
        <f t="shared" si="711"/>
        <v>38796.467728744734</v>
      </c>
      <c r="K1138" s="26">
        <f t="shared" si="694"/>
        <v>135525.02664027264</v>
      </c>
      <c r="L1138" s="28">
        <f t="shared" si="712"/>
        <v>0.35525026640272639</v>
      </c>
      <c r="M1138" s="28">
        <f t="shared" si="731"/>
        <v>4.3519628263242183E-3</v>
      </c>
      <c r="N1138" s="29">
        <f t="shared" si="695"/>
        <v>0.43487065332612418</v>
      </c>
      <c r="O1138" s="29">
        <f t="shared" si="696"/>
        <v>0.27886142486985993</v>
      </c>
      <c r="P1138" s="29">
        <f t="shared" si="697"/>
        <v>0.28626792180401583</v>
      </c>
      <c r="R1138" s="23">
        <v>42194</v>
      </c>
      <c r="S1138" s="25">
        <v>44.603358999999998</v>
      </c>
      <c r="T1138" s="30">
        <f t="shared" si="713"/>
        <v>2.5179286042069648E-3</v>
      </c>
      <c r="U1138" s="3">
        <f t="shared" si="714"/>
        <v>44867.401546697794</v>
      </c>
      <c r="V1138" s="24">
        <v>20.459806</v>
      </c>
      <c r="W1138" s="30">
        <f t="shared" si="715"/>
        <v>1.3518714235787987E-2</v>
      </c>
      <c r="X1138" s="3">
        <f t="shared" si="716"/>
        <v>45447.51474523051</v>
      </c>
      <c r="Y1138" s="25">
        <v>8.5726580000000006</v>
      </c>
      <c r="Z1138" s="30">
        <f t="shared" si="717"/>
        <v>-5.5601762756376516E-3</v>
      </c>
      <c r="AA1138" s="3">
        <f t="shared" si="718"/>
        <v>44150.444093455852</v>
      </c>
      <c r="AB1138" s="26">
        <f t="shared" si="698"/>
        <v>134465.36038538415</v>
      </c>
      <c r="AC1138" s="28">
        <f t="shared" si="719"/>
        <v>0.34465360385384147</v>
      </c>
      <c r="AD1138" s="28">
        <f t="shared" si="732"/>
        <v>4.7202931230814205E-3</v>
      </c>
      <c r="AE1138" s="29">
        <f t="shared" si="699"/>
        <v>0.33367256383432636</v>
      </c>
      <c r="AF1138" s="29">
        <f t="shared" si="700"/>
        <v>0.33798678421695938</v>
      </c>
      <c r="AG1138" s="29">
        <f t="shared" si="701"/>
        <v>0.32834065194871431</v>
      </c>
      <c r="AN1138" s="23">
        <v>42194</v>
      </c>
      <c r="AO1138" s="25">
        <v>44.603358999999998</v>
      </c>
      <c r="AP1138" s="30">
        <f t="shared" si="720"/>
        <v>2.5179286042069648E-3</v>
      </c>
      <c r="AQ1138" s="3">
        <f t="shared" si="721"/>
        <v>48154.918776543775</v>
      </c>
      <c r="AR1138" s="24">
        <v>20.459806</v>
      </c>
      <c r="AS1138" s="30">
        <f t="shared" si="722"/>
        <v>1.3518714235787987E-2</v>
      </c>
      <c r="AT1138" s="3">
        <f t="shared" si="723"/>
        <v>42395.826373083648</v>
      </c>
      <c r="AU1138" s="25">
        <v>8.5726580000000006</v>
      </c>
      <c r="AV1138" s="30">
        <f t="shared" si="724"/>
        <v>-5.5601762756376516E-3</v>
      </c>
      <c r="AW1138" s="3">
        <f t="shared" si="725"/>
        <v>44978.170301825499</v>
      </c>
      <c r="AX1138" s="26">
        <f t="shared" si="702"/>
        <v>135528.91545145292</v>
      </c>
      <c r="AY1138" s="28">
        <f t="shared" si="726"/>
        <v>0.35528915451452914</v>
      </c>
      <c r="AZ1138" s="28">
        <f t="shared" si="733"/>
        <v>4.3495359046508142E-3</v>
      </c>
      <c r="BA1138" s="29">
        <f t="shared" si="703"/>
        <v>0.35531103171701456</v>
      </c>
      <c r="BB1138" s="51">
        <f t="shared" si="727"/>
        <v>2.1977698383681188E-2</v>
      </c>
      <c r="BC1138" s="29">
        <f t="shared" si="704"/>
        <v>0.31281757278040068</v>
      </c>
      <c r="BD1138" s="51">
        <f t="shared" si="728"/>
        <v>2.0515760552932694E-2</v>
      </c>
      <c r="BE1138" s="29">
        <f t="shared" si="705"/>
        <v>0.33187139550258471</v>
      </c>
      <c r="BF1138" s="51">
        <f t="shared" si="729"/>
        <v>1.4619378307486608E-3</v>
      </c>
      <c r="BG1138" s="2" t="str">
        <f t="shared" si="730"/>
        <v>No</v>
      </c>
    </row>
    <row r="1139" spans="1:59" x14ac:dyDescent="0.35">
      <c r="A1139" s="23">
        <v>42195</v>
      </c>
      <c r="B1139" s="25">
        <v>45.154884000000003</v>
      </c>
      <c r="C1139" s="30">
        <f t="shared" si="706"/>
        <v>1.236510012620351E-2</v>
      </c>
      <c r="D1139" s="3">
        <f t="shared" si="707"/>
        <v>59664.604648404638</v>
      </c>
      <c r="E1139" s="24">
        <v>20.958829999999999</v>
      </c>
      <c r="F1139" s="30">
        <f t="shared" si="708"/>
        <v>2.4390456097188817E-2</v>
      </c>
      <c r="G1139" s="3">
        <f t="shared" si="709"/>
        <v>38714.483274197111</v>
      </c>
      <c r="H1139" s="25">
        <v>8.540699</v>
      </c>
      <c r="I1139" s="30">
        <f t="shared" si="710"/>
        <v>-3.7280152783419895E-3</v>
      </c>
      <c r="J1139" s="3">
        <f t="shared" si="711"/>
        <v>38651.833904306273</v>
      </c>
      <c r="K1139" s="26">
        <f t="shared" si="694"/>
        <v>137030.92182690802</v>
      </c>
      <c r="L1139" s="28">
        <f t="shared" si="712"/>
        <v>0.37030921826908014</v>
      </c>
      <c r="M1139" s="28">
        <f t="shared" si="731"/>
        <v>1.5058951866353754E-2</v>
      </c>
      <c r="N1139" s="29">
        <f t="shared" si="695"/>
        <v>0.43540978819197163</v>
      </c>
      <c r="O1139" s="29">
        <f t="shared" si="696"/>
        <v>0.28252370164377716</v>
      </c>
      <c r="P1139" s="29">
        <f t="shared" si="697"/>
        <v>0.28206651016425127</v>
      </c>
      <c r="R1139" s="23">
        <v>42195</v>
      </c>
      <c r="S1139" s="25">
        <v>45.154884000000003</v>
      </c>
      <c r="T1139" s="30">
        <f t="shared" si="713"/>
        <v>1.236510012620351E-2</v>
      </c>
      <c r="U1139" s="3">
        <f t="shared" si="714"/>
        <v>45422.191459225294</v>
      </c>
      <c r="V1139" s="24">
        <v>20.958829999999999</v>
      </c>
      <c r="W1139" s="30">
        <f t="shared" si="715"/>
        <v>2.4390456097188817E-2</v>
      </c>
      <c r="X1139" s="3">
        <f t="shared" si="716"/>
        <v>46556.000358350393</v>
      </c>
      <c r="Y1139" s="25">
        <v>8.540699</v>
      </c>
      <c r="Z1139" s="30">
        <f t="shared" si="717"/>
        <v>-3.7280152783419895E-3</v>
      </c>
      <c r="AA1139" s="3">
        <f t="shared" si="718"/>
        <v>43985.850563329863</v>
      </c>
      <c r="AB1139" s="26">
        <f t="shared" si="698"/>
        <v>135964.04238090554</v>
      </c>
      <c r="AC1139" s="28">
        <f t="shared" si="719"/>
        <v>0.35964042380905537</v>
      </c>
      <c r="AD1139" s="28">
        <f t="shared" si="732"/>
        <v>1.4986819955213893E-2</v>
      </c>
      <c r="AE1139" s="29">
        <f t="shared" si="699"/>
        <v>0.33407502942560552</v>
      </c>
      <c r="AF1139" s="29">
        <f t="shared" si="700"/>
        <v>0.34241406435918537</v>
      </c>
      <c r="AG1139" s="29">
        <f t="shared" si="701"/>
        <v>0.32351090621520923</v>
      </c>
      <c r="AN1139" s="23">
        <v>42195</v>
      </c>
      <c r="AO1139" s="25">
        <v>45.154884000000003</v>
      </c>
      <c r="AP1139" s="30">
        <f t="shared" si="720"/>
        <v>1.236510012620351E-2</v>
      </c>
      <c r="AQ1139" s="3">
        <f t="shared" si="721"/>
        <v>48750.359168784933</v>
      </c>
      <c r="AR1139" s="24">
        <v>20.958829999999999</v>
      </c>
      <c r="AS1139" s="30">
        <f t="shared" si="722"/>
        <v>2.4390456097188817E-2</v>
      </c>
      <c r="AT1139" s="3">
        <f t="shared" si="723"/>
        <v>43429.879914940386</v>
      </c>
      <c r="AU1139" s="25">
        <v>8.540699</v>
      </c>
      <c r="AV1139" s="30">
        <f t="shared" si="724"/>
        <v>-3.7280152783419895E-3</v>
      </c>
      <c r="AW1139" s="3">
        <f t="shared" si="725"/>
        <v>44810.490995748427</v>
      </c>
      <c r="AX1139" s="26">
        <f t="shared" si="702"/>
        <v>136990.73007947375</v>
      </c>
      <c r="AY1139" s="28">
        <f t="shared" si="726"/>
        <v>0.36990730079473755</v>
      </c>
      <c r="AZ1139" s="28">
        <f t="shared" si="733"/>
        <v>1.4618146280208411E-2</v>
      </c>
      <c r="BA1139" s="29">
        <f t="shared" si="703"/>
        <v>0.35586611692997705</v>
      </c>
      <c r="BB1139" s="51">
        <f t="shared" si="727"/>
        <v>2.253278359664368E-2</v>
      </c>
      <c r="BC1139" s="29">
        <f t="shared" si="704"/>
        <v>0.31702787400099985</v>
      </c>
      <c r="BD1139" s="51">
        <f t="shared" si="728"/>
        <v>1.6305459332333516E-2</v>
      </c>
      <c r="BE1139" s="29">
        <f t="shared" si="705"/>
        <v>0.32710600906902304</v>
      </c>
      <c r="BF1139" s="51">
        <f t="shared" si="729"/>
        <v>6.2273242643103299E-3</v>
      </c>
      <c r="BG1139" s="2" t="str">
        <f t="shared" si="730"/>
        <v>No</v>
      </c>
    </row>
    <row r="1140" spans="1:59" x14ac:dyDescent="0.35">
      <c r="A1140" s="23">
        <v>42198</v>
      </c>
      <c r="B1140" s="25">
        <v>45.646048999999998</v>
      </c>
      <c r="C1140" s="30">
        <f t="shared" si="706"/>
        <v>1.0877339425785948E-2</v>
      </c>
      <c r="D1140" s="3">
        <f t="shared" si="707"/>
        <v>60313.596804870664</v>
      </c>
      <c r="E1140" s="24">
        <v>21.122572000000002</v>
      </c>
      <c r="F1140" s="30">
        <f t="shared" si="708"/>
        <v>7.8125544221696597E-3</v>
      </c>
      <c r="G1140" s="3">
        <f t="shared" si="709"/>
        <v>39016.942281702955</v>
      </c>
      <c r="H1140" s="25">
        <v>8.5247220000000006</v>
      </c>
      <c r="I1140" s="30">
        <f t="shared" si="710"/>
        <v>-1.870689975141282E-3</v>
      </c>
      <c r="J1140" s="3">
        <f t="shared" si="711"/>
        <v>38579.528306100663</v>
      </c>
      <c r="K1140" s="26">
        <f t="shared" si="694"/>
        <v>137910.06739267427</v>
      </c>
      <c r="L1140" s="28">
        <f t="shared" si="712"/>
        <v>0.37910067392674285</v>
      </c>
      <c r="M1140" s="28">
        <f t="shared" si="731"/>
        <v>8.7914556576627056E-3</v>
      </c>
      <c r="N1140" s="29">
        <f t="shared" si="695"/>
        <v>0.43734005751109145</v>
      </c>
      <c r="O1140" s="29">
        <f t="shared" si="696"/>
        <v>0.28291583797583958</v>
      </c>
      <c r="P1140" s="29">
        <f t="shared" si="697"/>
        <v>0.27974410451306903</v>
      </c>
      <c r="R1140" s="23">
        <v>42198</v>
      </c>
      <c r="S1140" s="25">
        <v>45.646048999999998</v>
      </c>
      <c r="T1140" s="30">
        <f t="shared" si="713"/>
        <v>1.0877339425785948E-2</v>
      </c>
      <c r="U1140" s="3">
        <f t="shared" si="714"/>
        <v>45916.264053190323</v>
      </c>
      <c r="V1140" s="24">
        <v>21.122572000000002</v>
      </c>
      <c r="W1140" s="30">
        <f t="shared" si="715"/>
        <v>7.8125544221696597E-3</v>
      </c>
      <c r="X1140" s="3">
        <f t="shared" si="716"/>
        <v>46919.721644828554</v>
      </c>
      <c r="Y1140" s="25">
        <v>8.5247220000000006</v>
      </c>
      <c r="Z1140" s="30">
        <f t="shared" si="717"/>
        <v>-1.870689975141282E-3</v>
      </c>
      <c r="AA1140" s="3">
        <f t="shared" si="718"/>
        <v>43903.56667363298</v>
      </c>
      <c r="AB1140" s="26">
        <f t="shared" si="698"/>
        <v>136739.55237165187</v>
      </c>
      <c r="AC1140" s="28">
        <f t="shared" si="719"/>
        <v>0.36739552371651873</v>
      </c>
      <c r="AD1140" s="28">
        <f t="shared" si="732"/>
        <v>7.7550999074633697E-3</v>
      </c>
      <c r="AE1140" s="29">
        <f t="shared" si="699"/>
        <v>0.33579358171651763</v>
      </c>
      <c r="AF1140" s="29">
        <f t="shared" si="700"/>
        <v>0.34313204066445158</v>
      </c>
      <c r="AG1140" s="29">
        <f t="shared" si="701"/>
        <v>0.32107437761903074</v>
      </c>
      <c r="AN1140" s="23">
        <v>42198</v>
      </c>
      <c r="AO1140" s="25">
        <v>45.646048999999998</v>
      </c>
      <c r="AP1140" s="30">
        <f t="shared" si="720"/>
        <v>1.0877339425785948E-2</v>
      </c>
      <c r="AQ1140" s="3">
        <f t="shared" si="721"/>
        <v>49280.633372592783</v>
      </c>
      <c r="AR1140" s="24">
        <v>21.122572000000002</v>
      </c>
      <c r="AS1140" s="30">
        <f t="shared" si="722"/>
        <v>7.8125544221696597E-3</v>
      </c>
      <c r="AT1140" s="3">
        <f t="shared" si="723"/>
        <v>43769.178215324151</v>
      </c>
      <c r="AU1140" s="25">
        <v>8.5247220000000006</v>
      </c>
      <c r="AV1140" s="30">
        <f t="shared" si="724"/>
        <v>-1.870689975141282E-3</v>
      </c>
      <c r="AW1140" s="3">
        <f t="shared" si="725"/>
        <v>44726.664459461521</v>
      </c>
      <c r="AX1140" s="26">
        <f t="shared" si="702"/>
        <v>137776.47604737844</v>
      </c>
      <c r="AY1140" s="28">
        <f t="shared" si="726"/>
        <v>0.37776476047378438</v>
      </c>
      <c r="AZ1140" s="28">
        <f t="shared" si="733"/>
        <v>7.8574596790468298E-3</v>
      </c>
      <c r="BA1140" s="29">
        <f t="shared" si="703"/>
        <v>0.35768539584105929</v>
      </c>
      <c r="BB1140" s="51">
        <f t="shared" si="727"/>
        <v>2.4352062507725925E-2</v>
      </c>
      <c r="BC1140" s="29">
        <f t="shared" si="704"/>
        <v>0.317682520782959</v>
      </c>
      <c r="BD1140" s="51">
        <f t="shared" si="728"/>
        <v>1.5650812550374371E-2</v>
      </c>
      <c r="BE1140" s="29">
        <f t="shared" si="705"/>
        <v>0.32463208337598182</v>
      </c>
      <c r="BF1140" s="51">
        <f t="shared" si="729"/>
        <v>8.7012499573515534E-3</v>
      </c>
      <c r="BG1140" s="2" t="str">
        <f t="shared" si="730"/>
        <v>No</v>
      </c>
    </row>
    <row r="1141" spans="1:59" x14ac:dyDescent="0.35">
      <c r="A1141" s="23">
        <v>42199</v>
      </c>
      <c r="B1141" s="25">
        <v>45.861503999999996</v>
      </c>
      <c r="C1141" s="30">
        <f t="shared" si="706"/>
        <v>4.7201237504694848E-3</v>
      </c>
      <c r="D1141" s="3">
        <f t="shared" si="707"/>
        <v>60598.284445625577</v>
      </c>
      <c r="E1141" s="24">
        <v>21.223932000000001</v>
      </c>
      <c r="F1141" s="30">
        <f t="shared" si="708"/>
        <v>4.7986580422119118E-3</v>
      </c>
      <c r="G1141" s="3">
        <f t="shared" si="709"/>
        <v>39204.171245565565</v>
      </c>
      <c r="H1141" s="25">
        <v>8.540699</v>
      </c>
      <c r="I1141" s="30">
        <f t="shared" si="710"/>
        <v>1.8741960148376258E-3</v>
      </c>
      <c r="J1141" s="3">
        <f t="shared" si="711"/>
        <v>38651.833904306273</v>
      </c>
      <c r="K1141" s="26">
        <f t="shared" si="694"/>
        <v>138454.28959549742</v>
      </c>
      <c r="L1141" s="28">
        <f t="shared" si="712"/>
        <v>0.38454289595497415</v>
      </c>
      <c r="M1141" s="28">
        <f t="shared" si="731"/>
        <v>5.4422220282313027E-3</v>
      </c>
      <c r="N1141" s="29">
        <f t="shared" si="695"/>
        <v>0.43767719023128232</v>
      </c>
      <c r="O1141" s="29">
        <f t="shared" si="696"/>
        <v>0.2831560608205273</v>
      </c>
      <c r="P1141" s="29">
        <f t="shared" si="697"/>
        <v>0.27916674894819038</v>
      </c>
      <c r="R1141" s="23">
        <v>42199</v>
      </c>
      <c r="S1141" s="25">
        <v>45.861503999999996</v>
      </c>
      <c r="T1141" s="30">
        <f t="shared" si="713"/>
        <v>4.7201237504694848E-3</v>
      </c>
      <c r="U1141" s="3">
        <f t="shared" si="714"/>
        <v>46132.994501680616</v>
      </c>
      <c r="V1141" s="24">
        <v>21.223932000000001</v>
      </c>
      <c r="W1141" s="30">
        <f t="shared" si="715"/>
        <v>4.7986580422119118E-3</v>
      </c>
      <c r="X1141" s="3">
        <f t="shared" si="716"/>
        <v>47144.873344437852</v>
      </c>
      <c r="Y1141" s="25">
        <v>8.540699</v>
      </c>
      <c r="Z1141" s="30">
        <f t="shared" si="717"/>
        <v>1.8741960148376258E-3</v>
      </c>
      <c r="AA1141" s="3">
        <f t="shared" si="718"/>
        <v>43985.850563329863</v>
      </c>
      <c r="AB1141" s="26">
        <f t="shared" si="698"/>
        <v>137263.71840944834</v>
      </c>
      <c r="AC1141" s="28">
        <f t="shared" si="719"/>
        <v>0.37263718409448332</v>
      </c>
      <c r="AD1141" s="28">
        <f t="shared" si="732"/>
        <v>5.2416603779645854E-3</v>
      </c>
      <c r="AE1141" s="29">
        <f t="shared" si="699"/>
        <v>0.33609022862158688</v>
      </c>
      <c r="AF1141" s="29">
        <f t="shared" si="700"/>
        <v>0.34346201524140485</v>
      </c>
      <c r="AG1141" s="29">
        <f t="shared" si="701"/>
        <v>0.32044775613700821</v>
      </c>
      <c r="AN1141" s="23">
        <v>42199</v>
      </c>
      <c r="AO1141" s="25">
        <v>45.861503999999996</v>
      </c>
      <c r="AP1141" s="30">
        <f t="shared" si="720"/>
        <v>4.7201237504694848E-3</v>
      </c>
      <c r="AQ1141" s="3">
        <f t="shared" si="721"/>
        <v>49513.244060612938</v>
      </c>
      <c r="AR1141" s="24">
        <v>21.223932000000001</v>
      </c>
      <c r="AS1141" s="30">
        <f t="shared" si="722"/>
        <v>4.7986580422119118E-3</v>
      </c>
      <c r="AT1141" s="3">
        <f t="shared" si="723"/>
        <v>43979.211534368122</v>
      </c>
      <c r="AU1141" s="25">
        <v>8.540699</v>
      </c>
      <c r="AV1141" s="30">
        <f t="shared" si="724"/>
        <v>1.8741960148376258E-3</v>
      </c>
      <c r="AW1141" s="3">
        <f t="shared" si="725"/>
        <v>44810.490995748427</v>
      </c>
      <c r="AX1141" s="26">
        <f t="shared" si="702"/>
        <v>138302.94659072949</v>
      </c>
      <c r="AY1141" s="28">
        <f t="shared" si="726"/>
        <v>0.38302946590729503</v>
      </c>
      <c r="AZ1141" s="28">
        <f t="shared" si="733"/>
        <v>5.2647054335106525E-3</v>
      </c>
      <c r="BA1141" s="29">
        <f t="shared" si="703"/>
        <v>0.35800570617728134</v>
      </c>
      <c r="BB1141" s="51">
        <f t="shared" si="727"/>
        <v>2.4672372843947965E-2</v>
      </c>
      <c r="BC1141" s="29">
        <f t="shared" si="704"/>
        <v>0.31799186220169851</v>
      </c>
      <c r="BD1141" s="51">
        <f t="shared" si="728"/>
        <v>1.5341471131634865E-2</v>
      </c>
      <c r="BE1141" s="29">
        <f t="shared" si="705"/>
        <v>0.3240024316210201</v>
      </c>
      <c r="BF1141" s="51">
        <f t="shared" si="729"/>
        <v>9.3309017123132665E-3</v>
      </c>
      <c r="BG1141" s="2" t="str">
        <f t="shared" si="730"/>
        <v>No</v>
      </c>
    </row>
    <row r="1142" spans="1:59" x14ac:dyDescent="0.35">
      <c r="A1142" s="23">
        <v>42200</v>
      </c>
      <c r="B1142" s="25">
        <v>45.783946999999998</v>
      </c>
      <c r="C1142" s="30">
        <f t="shared" si="706"/>
        <v>-1.6911133136845447E-3</v>
      </c>
      <c r="D1142" s="3">
        <f t="shared" si="707"/>
        <v>60495.805880013133</v>
      </c>
      <c r="E1142" s="24">
        <v>21.145958</v>
      </c>
      <c r="F1142" s="30">
        <f t="shared" si="708"/>
        <v>-3.6738715521704712E-3</v>
      </c>
      <c r="G1142" s="3">
        <f t="shared" si="709"/>
        <v>39060.14015610006</v>
      </c>
      <c r="H1142" s="25">
        <v>8.5566790000000008</v>
      </c>
      <c r="I1142" s="30">
        <f t="shared" si="710"/>
        <v>1.8710412344471461E-3</v>
      </c>
      <c r="J1142" s="3">
        <f t="shared" si="711"/>
        <v>38724.153079328229</v>
      </c>
      <c r="K1142" s="26">
        <f t="shared" si="694"/>
        <v>138280.09911544144</v>
      </c>
      <c r="L1142" s="28">
        <f t="shared" si="712"/>
        <v>0.38280099115441435</v>
      </c>
      <c r="M1142" s="28">
        <f t="shared" si="731"/>
        <v>-1.7419048005598015E-3</v>
      </c>
      <c r="N1142" s="29">
        <f t="shared" si="695"/>
        <v>0.43748743504666537</v>
      </c>
      <c r="O1142" s="29">
        <f t="shared" si="696"/>
        <v>0.28247116111401671</v>
      </c>
      <c r="P1142" s="29">
        <f t="shared" si="697"/>
        <v>0.2800414038393178</v>
      </c>
      <c r="R1142" s="23">
        <v>42200</v>
      </c>
      <c r="S1142" s="25">
        <v>45.783946999999998</v>
      </c>
      <c r="T1142" s="30">
        <f t="shared" si="713"/>
        <v>-1.6911133136845447E-3</v>
      </c>
      <c r="U1142" s="3">
        <f t="shared" si="714"/>
        <v>46054.978380478686</v>
      </c>
      <c r="V1142" s="24">
        <v>21.145958</v>
      </c>
      <c r="W1142" s="30">
        <f t="shared" si="715"/>
        <v>-3.6738715521704712E-3</v>
      </c>
      <c r="X1142" s="3">
        <f t="shared" si="716"/>
        <v>46971.669135427044</v>
      </c>
      <c r="Y1142" s="25">
        <v>8.5566790000000008</v>
      </c>
      <c r="Z1142" s="30">
        <f t="shared" si="717"/>
        <v>1.8710412344471461E-3</v>
      </c>
      <c r="AA1142" s="3">
        <f t="shared" si="718"/>
        <v>44068.149903466081</v>
      </c>
      <c r="AB1142" s="26">
        <f t="shared" si="698"/>
        <v>137094.79741937181</v>
      </c>
      <c r="AC1142" s="28">
        <f t="shared" si="719"/>
        <v>0.37094797419371806</v>
      </c>
      <c r="AD1142" s="28">
        <f t="shared" si="732"/>
        <v>-1.689209900765265E-3</v>
      </c>
      <c r="AE1142" s="29">
        <f t="shared" si="699"/>
        <v>0.3359352743313585</v>
      </c>
      <c r="AF1142" s="29">
        <f t="shared" si="700"/>
        <v>0.34262182095605798</v>
      </c>
      <c r="AG1142" s="29">
        <f t="shared" si="701"/>
        <v>0.32144290471258358</v>
      </c>
      <c r="AN1142" s="23">
        <v>42200</v>
      </c>
      <c r="AO1142" s="25">
        <v>45.783946999999998</v>
      </c>
      <c r="AP1142" s="30">
        <f t="shared" si="720"/>
        <v>-1.6911133136845447E-3</v>
      </c>
      <c r="AQ1142" s="3">
        <f t="shared" si="721"/>
        <v>49429.511554378325</v>
      </c>
      <c r="AR1142" s="24">
        <v>21.145958</v>
      </c>
      <c r="AS1142" s="30">
        <f t="shared" si="722"/>
        <v>-3.6738715521704712E-3</v>
      </c>
      <c r="AT1142" s="3">
        <f t="shared" si="723"/>
        <v>43817.637560225121</v>
      </c>
      <c r="AU1142" s="25">
        <v>8.5566790000000008</v>
      </c>
      <c r="AV1142" s="30">
        <f t="shared" si="724"/>
        <v>1.8710412344471461E-3</v>
      </c>
      <c r="AW1142" s="3">
        <f t="shared" si="725"/>
        <v>44894.333272137294</v>
      </c>
      <c r="AX1142" s="26">
        <f t="shared" si="702"/>
        <v>138141.48238674074</v>
      </c>
      <c r="AY1142" s="28">
        <f t="shared" si="726"/>
        <v>0.38141482386740733</v>
      </c>
      <c r="AZ1142" s="28">
        <f t="shared" si="733"/>
        <v>-1.6146420398877037E-3</v>
      </c>
      <c r="BA1142" s="29">
        <f t="shared" si="703"/>
        <v>0.35781801889164272</v>
      </c>
      <c r="BB1142" s="51">
        <f t="shared" si="727"/>
        <v>2.4484685558309349E-2</v>
      </c>
      <c r="BC1142" s="29">
        <f t="shared" si="704"/>
        <v>0.31719391455170076</v>
      </c>
      <c r="BD1142" s="51">
        <f t="shared" si="728"/>
        <v>1.6139418781632608E-2</v>
      </c>
      <c r="BE1142" s="29">
        <f t="shared" si="705"/>
        <v>0.32498806655665652</v>
      </c>
      <c r="BF1142" s="51">
        <f t="shared" si="729"/>
        <v>8.3452667766768518E-3</v>
      </c>
      <c r="BG1142" s="2" t="str">
        <f t="shared" si="730"/>
        <v>No</v>
      </c>
    </row>
    <row r="1143" spans="1:59" x14ac:dyDescent="0.35">
      <c r="A1143" s="23">
        <v>42201</v>
      </c>
      <c r="B1143" s="25">
        <v>46.120013999999998</v>
      </c>
      <c r="C1143" s="30">
        <f t="shared" si="706"/>
        <v>7.3402802078204044E-3</v>
      </c>
      <c r="D1143" s="3">
        <f t="shared" si="707"/>
        <v>60939.862046570335</v>
      </c>
      <c r="E1143" s="24">
        <v>21.301909999999999</v>
      </c>
      <c r="F1143" s="30">
        <f t="shared" si="708"/>
        <v>7.3750264707799218E-3</v>
      </c>
      <c r="G1143" s="3">
        <f t="shared" si="709"/>
        <v>39348.209723703672</v>
      </c>
      <c r="H1143" s="25">
        <v>8.5646730000000009</v>
      </c>
      <c r="I1143" s="30">
        <f t="shared" si="710"/>
        <v>9.3424095960603637E-4</v>
      </c>
      <c r="J1143" s="3">
        <f t="shared" si="711"/>
        <v>38760.330769260989</v>
      </c>
      <c r="K1143" s="26">
        <f t="shared" si="694"/>
        <v>139048.40253953499</v>
      </c>
      <c r="L1143" s="28">
        <f t="shared" si="712"/>
        <v>0.39048402539534988</v>
      </c>
      <c r="M1143" s="28">
        <f t="shared" si="731"/>
        <v>7.6830342409355268E-3</v>
      </c>
      <c r="N1143" s="29">
        <f t="shared" si="695"/>
        <v>0.43826366167165126</v>
      </c>
      <c r="O1143" s="29">
        <f t="shared" si="696"/>
        <v>0.28298210554785752</v>
      </c>
      <c r="P1143" s="29">
        <f t="shared" si="697"/>
        <v>0.27875423278049127</v>
      </c>
      <c r="R1143" s="23">
        <v>42201</v>
      </c>
      <c r="S1143" s="25">
        <v>46.120013999999998</v>
      </c>
      <c r="T1143" s="30">
        <f t="shared" si="713"/>
        <v>7.3402802078204044E-3</v>
      </c>
      <c r="U1143" s="3">
        <f t="shared" si="714"/>
        <v>46393.034826756513</v>
      </c>
      <c r="V1143" s="24">
        <v>21.301909999999999</v>
      </c>
      <c r="W1143" s="30">
        <f t="shared" si="715"/>
        <v>7.3750264707799218E-3</v>
      </c>
      <c r="X1143" s="3">
        <f t="shared" si="716"/>
        <v>47318.086438677536</v>
      </c>
      <c r="Y1143" s="25">
        <v>8.5646730000000009</v>
      </c>
      <c r="Z1143" s="30">
        <f t="shared" si="717"/>
        <v>9.3424095960603637E-4</v>
      </c>
      <c r="AA1143" s="3">
        <f t="shared" si="718"/>
        <v>44109.320174119959</v>
      </c>
      <c r="AB1143" s="26">
        <f t="shared" si="698"/>
        <v>137820.44143955401</v>
      </c>
      <c r="AC1143" s="28">
        <f t="shared" si="719"/>
        <v>0.37820441439554009</v>
      </c>
      <c r="AD1143" s="28">
        <f t="shared" si="732"/>
        <v>7.2564402018220342E-3</v>
      </c>
      <c r="AE1143" s="29">
        <f t="shared" si="699"/>
        <v>0.33661940378491539</v>
      </c>
      <c r="AF1143" s="29">
        <f t="shared" si="700"/>
        <v>0.34333140965471759</v>
      </c>
      <c r="AG1143" s="29">
        <f t="shared" si="701"/>
        <v>0.32004918656036702</v>
      </c>
      <c r="AN1143" s="23">
        <v>42201</v>
      </c>
      <c r="AO1143" s="25">
        <v>46.120013999999998</v>
      </c>
      <c r="AP1143" s="30">
        <f t="shared" si="720"/>
        <v>7.3402802078204044E-3</v>
      </c>
      <c r="AQ1143" s="3">
        <f t="shared" si="721"/>
        <v>49792.33801972316</v>
      </c>
      <c r="AR1143" s="24">
        <v>21.301909999999999</v>
      </c>
      <c r="AS1143" s="30">
        <f t="shared" si="722"/>
        <v>7.3750264707799218E-3</v>
      </c>
      <c r="AT1143" s="3">
        <f t="shared" si="723"/>
        <v>44140.793797118822</v>
      </c>
      <c r="AU1143" s="25">
        <v>8.5646730000000009</v>
      </c>
      <c r="AV1143" s="30">
        <f t="shared" si="724"/>
        <v>9.3424095960603637E-4</v>
      </c>
      <c r="AW1143" s="3">
        <f t="shared" si="725"/>
        <v>44936.275397134326</v>
      </c>
      <c r="AX1143" s="26">
        <f t="shared" si="702"/>
        <v>138869.40721397632</v>
      </c>
      <c r="AY1143" s="28">
        <f t="shared" si="726"/>
        <v>0.38869407213976315</v>
      </c>
      <c r="AZ1143" s="28">
        <f t="shared" si="733"/>
        <v>7.2792482723558205E-3</v>
      </c>
      <c r="BA1143" s="29">
        <f t="shared" si="703"/>
        <v>0.35855512757392888</v>
      </c>
      <c r="BB1143" s="51">
        <f t="shared" si="727"/>
        <v>2.5221794240595508E-2</v>
      </c>
      <c r="BC1143" s="29">
        <f t="shared" si="704"/>
        <v>0.31785830070625037</v>
      </c>
      <c r="BD1143" s="51">
        <f t="shared" si="728"/>
        <v>1.5475032627082996E-2</v>
      </c>
      <c r="BE1143" s="29">
        <f t="shared" si="705"/>
        <v>0.32358657171982064</v>
      </c>
      <c r="BF1143" s="51">
        <f t="shared" si="729"/>
        <v>9.7467616135127333E-3</v>
      </c>
      <c r="BG1143" s="2" t="str">
        <f t="shared" si="730"/>
        <v>No</v>
      </c>
    </row>
    <row r="1144" spans="1:59" x14ac:dyDescent="0.35">
      <c r="A1144" s="23">
        <v>42202</v>
      </c>
      <c r="B1144" s="25">
        <v>46.128635000000003</v>
      </c>
      <c r="C1144" s="30">
        <f t="shared" si="706"/>
        <v>1.8692535522668585E-4</v>
      </c>
      <c r="D1144" s="3">
        <f t="shared" si="707"/>
        <v>60951.253251930859</v>
      </c>
      <c r="E1144" s="24">
        <v>21.262920000000001</v>
      </c>
      <c r="F1144" s="30">
        <f t="shared" si="708"/>
        <v>-1.8303523017418888E-3</v>
      </c>
      <c r="G1144" s="3">
        <f t="shared" si="709"/>
        <v>39276.188637466468</v>
      </c>
      <c r="H1144" s="25">
        <v>8.5646730000000009</v>
      </c>
      <c r="I1144" s="30">
        <f t="shared" si="710"/>
        <v>0</v>
      </c>
      <c r="J1144" s="3">
        <f t="shared" si="711"/>
        <v>38760.330769260989</v>
      </c>
      <c r="K1144" s="26">
        <f t="shared" si="694"/>
        <v>138987.77265865833</v>
      </c>
      <c r="L1144" s="28">
        <f t="shared" si="712"/>
        <v>0.38987772658658337</v>
      </c>
      <c r="M1144" s="28">
        <f t="shared" si="731"/>
        <v>-6.0629880876650333E-4</v>
      </c>
      <c r="N1144" s="29">
        <f t="shared" si="695"/>
        <v>0.4385368013747637</v>
      </c>
      <c r="O1144" s="29">
        <f t="shared" si="696"/>
        <v>0.28258736640039056</v>
      </c>
      <c r="P1144" s="29">
        <f t="shared" si="697"/>
        <v>0.27887583222484563</v>
      </c>
      <c r="R1144" s="23">
        <v>42202</v>
      </c>
      <c r="S1144" s="25">
        <v>46.128635000000003</v>
      </c>
      <c r="T1144" s="30">
        <f t="shared" si="713"/>
        <v>1.8692535522668585E-4</v>
      </c>
      <c r="U1144" s="3">
        <f t="shared" si="714"/>
        <v>46401.706861271552</v>
      </c>
      <c r="V1144" s="24">
        <v>21.262920000000001</v>
      </c>
      <c r="W1144" s="30">
        <f t="shared" si="715"/>
        <v>-1.8303523017418888E-3</v>
      </c>
      <c r="X1144" s="3">
        <f t="shared" si="716"/>
        <v>47231.477670250482</v>
      </c>
      <c r="Y1144" s="25">
        <v>8.5646730000000009</v>
      </c>
      <c r="Z1144" s="30">
        <f t="shared" si="717"/>
        <v>0</v>
      </c>
      <c r="AA1144" s="3">
        <f t="shared" si="718"/>
        <v>44109.320174119959</v>
      </c>
      <c r="AB1144" s="26">
        <f t="shared" si="698"/>
        <v>137742.504705642</v>
      </c>
      <c r="AC1144" s="28">
        <f t="shared" si="719"/>
        <v>0.37742504705641999</v>
      </c>
      <c r="AD1144" s="28">
        <f t="shared" si="732"/>
        <v>-7.7936733912009615E-4</v>
      </c>
      <c r="AE1144" s="29">
        <f t="shared" si="699"/>
        <v>0.33687282629594084</v>
      </c>
      <c r="AF1144" s="29">
        <f t="shared" si="700"/>
        <v>0.34289689860936484</v>
      </c>
      <c r="AG1144" s="29">
        <f t="shared" si="701"/>
        <v>0.32023027509469426</v>
      </c>
      <c r="AN1144" s="23">
        <v>42202</v>
      </c>
      <c r="AO1144" s="25">
        <v>46.128635000000003</v>
      </c>
      <c r="AP1144" s="30">
        <f t="shared" si="720"/>
        <v>1.8692535522668585E-4</v>
      </c>
      <c r="AQ1144" s="3">
        <f t="shared" si="721"/>
        <v>49801.645470195064</v>
      </c>
      <c r="AR1144" s="24">
        <v>21.262920000000001</v>
      </c>
      <c r="AS1144" s="30">
        <f t="shared" si="722"/>
        <v>-1.8303523017418888E-3</v>
      </c>
      <c r="AT1144" s="3">
        <f t="shared" si="723"/>
        <v>44060.000593591554</v>
      </c>
      <c r="AU1144" s="25">
        <v>8.5646730000000009</v>
      </c>
      <c r="AV1144" s="30">
        <f t="shared" si="724"/>
        <v>0</v>
      </c>
      <c r="AW1144" s="3">
        <f t="shared" si="725"/>
        <v>44936.275397134326</v>
      </c>
      <c r="AX1144" s="26">
        <f t="shared" si="702"/>
        <v>138797.92146092094</v>
      </c>
      <c r="AY1144" s="28">
        <f t="shared" si="726"/>
        <v>0.38797921460920937</v>
      </c>
      <c r="AZ1144" s="28">
        <f t="shared" si="733"/>
        <v>-7.1485753055378076E-4</v>
      </c>
      <c r="BA1144" s="29">
        <f t="shared" si="703"/>
        <v>0.35880685348891839</v>
      </c>
      <c r="BB1144" s="51">
        <f t="shared" si="727"/>
        <v>2.5473520155585017E-2</v>
      </c>
      <c r="BC1144" s="29">
        <f t="shared" si="704"/>
        <v>0.31743991646155023</v>
      </c>
      <c r="BD1144" s="51">
        <f t="shared" si="728"/>
        <v>1.5893416871783139E-2</v>
      </c>
      <c r="BE1144" s="29">
        <f t="shared" si="705"/>
        <v>0.32375323004953138</v>
      </c>
      <c r="BF1144" s="51">
        <f t="shared" si="729"/>
        <v>9.5801032838019884E-3</v>
      </c>
      <c r="BG1144" s="2" t="str">
        <f t="shared" si="730"/>
        <v>No</v>
      </c>
    </row>
    <row r="1145" spans="1:59" x14ac:dyDescent="0.35">
      <c r="A1145" s="23">
        <v>42205</v>
      </c>
      <c r="B1145" s="25">
        <v>46.128635000000003</v>
      </c>
      <c r="C1145" s="30">
        <f t="shared" si="706"/>
        <v>0</v>
      </c>
      <c r="D1145" s="3">
        <f t="shared" si="707"/>
        <v>60951.253251930859</v>
      </c>
      <c r="E1145" s="24">
        <v>21.231731</v>
      </c>
      <c r="F1145" s="30">
        <f t="shared" si="708"/>
        <v>-1.466825816962114E-3</v>
      </c>
      <c r="G1145" s="3">
        <f t="shared" si="709"/>
        <v>39218.577309981156</v>
      </c>
      <c r="H1145" s="25">
        <v>8.5486930000000001</v>
      </c>
      <c r="I1145" s="30">
        <f t="shared" si="710"/>
        <v>-1.8658038666509169E-3</v>
      </c>
      <c r="J1145" s="3">
        <f t="shared" si="711"/>
        <v>38688.011594239033</v>
      </c>
      <c r="K1145" s="26">
        <f t="shared" si="694"/>
        <v>138857.84215615105</v>
      </c>
      <c r="L1145" s="28">
        <f t="shared" si="712"/>
        <v>0.38857842156151046</v>
      </c>
      <c r="M1145" s="28">
        <f t="shared" si="731"/>
        <v>-1.2993050250729166E-3</v>
      </c>
      <c r="N1145" s="29">
        <f t="shared" si="695"/>
        <v>0.43894714411152091</v>
      </c>
      <c r="O1145" s="29">
        <f t="shared" si="696"/>
        <v>0.28243689157921914</v>
      </c>
      <c r="P1145" s="29">
        <f t="shared" si="697"/>
        <v>0.27861596430925994</v>
      </c>
      <c r="R1145" s="23">
        <v>42205</v>
      </c>
      <c r="S1145" s="25">
        <v>46.128635000000003</v>
      </c>
      <c r="T1145" s="30">
        <f t="shared" si="713"/>
        <v>0</v>
      </c>
      <c r="U1145" s="3">
        <f t="shared" si="714"/>
        <v>46401.706861271552</v>
      </c>
      <c r="V1145" s="24">
        <v>21.231731</v>
      </c>
      <c r="W1145" s="30">
        <f t="shared" si="715"/>
        <v>-1.466825816962114E-3</v>
      </c>
      <c r="X1145" s="3">
        <f t="shared" si="716"/>
        <v>47162.197319430488</v>
      </c>
      <c r="Y1145" s="25">
        <v>8.5486930000000001</v>
      </c>
      <c r="Z1145" s="30">
        <f t="shared" si="717"/>
        <v>-1.8658038666509169E-3</v>
      </c>
      <c r="AA1145" s="3">
        <f t="shared" si="718"/>
        <v>44027.020833983741</v>
      </c>
      <c r="AB1145" s="26">
        <f t="shared" si="698"/>
        <v>137590.92501468578</v>
      </c>
      <c r="AC1145" s="28">
        <f t="shared" si="719"/>
        <v>0.37590925014685772</v>
      </c>
      <c r="AD1145" s="28">
        <f t="shared" si="732"/>
        <v>-1.5157969095622725E-3</v>
      </c>
      <c r="AE1145" s="29">
        <f t="shared" si="699"/>
        <v>0.33724394872931379</v>
      </c>
      <c r="AF1145" s="29">
        <f t="shared" si="700"/>
        <v>0.34277113344791182</v>
      </c>
      <c r="AG1145" s="29">
        <f t="shared" si="701"/>
        <v>0.31998491782277438</v>
      </c>
      <c r="AN1145" s="23">
        <v>42205</v>
      </c>
      <c r="AO1145" s="25">
        <v>46.128635000000003</v>
      </c>
      <c r="AP1145" s="30">
        <f t="shared" si="720"/>
        <v>0</v>
      </c>
      <c r="AQ1145" s="3">
        <f t="shared" si="721"/>
        <v>49801.645470195064</v>
      </c>
      <c r="AR1145" s="24">
        <v>21.231731</v>
      </c>
      <c r="AS1145" s="30">
        <f t="shared" si="722"/>
        <v>-1.466825816962114E-3</v>
      </c>
      <c r="AT1145" s="3">
        <f t="shared" si="723"/>
        <v>43995.37224722551</v>
      </c>
      <c r="AU1145" s="25">
        <v>8.5486930000000001</v>
      </c>
      <c r="AV1145" s="30">
        <f t="shared" si="724"/>
        <v>-1.8658038666509169E-3</v>
      </c>
      <c r="AW1145" s="3">
        <f t="shared" si="725"/>
        <v>44852.43312074546</v>
      </c>
      <c r="AX1145" s="26">
        <f t="shared" si="702"/>
        <v>138649.45083816603</v>
      </c>
      <c r="AY1145" s="28">
        <f t="shared" si="726"/>
        <v>0.38649450838166022</v>
      </c>
      <c r="AZ1145" s="28">
        <f t="shared" si="733"/>
        <v>-1.4847062275491485E-3</v>
      </c>
      <c r="BA1145" s="29">
        <f t="shared" si="703"/>
        <v>0.35919107626559865</v>
      </c>
      <c r="BB1145" s="51">
        <f t="shared" si="727"/>
        <v>2.5857742932265282E-2</v>
      </c>
      <c r="BC1145" s="29">
        <f t="shared" si="704"/>
        <v>0.31731371441620532</v>
      </c>
      <c r="BD1145" s="51">
        <f t="shared" si="728"/>
        <v>1.6019618917128053E-2</v>
      </c>
      <c r="BE1145" s="29">
        <f t="shared" si="705"/>
        <v>0.32349520931819609</v>
      </c>
      <c r="BF1145" s="51">
        <f t="shared" si="729"/>
        <v>9.838124015137284E-3</v>
      </c>
      <c r="BG1145" s="2" t="str">
        <f t="shared" si="730"/>
        <v>No</v>
      </c>
    </row>
    <row r="1146" spans="1:59" x14ac:dyDescent="0.35">
      <c r="A1146" s="23">
        <v>42206</v>
      </c>
      <c r="B1146" s="25">
        <v>45.921832999999999</v>
      </c>
      <c r="C1146" s="30">
        <f t="shared" si="706"/>
        <v>-4.4831588881830697E-3</v>
      </c>
      <c r="D1146" s="3">
        <f t="shared" si="707"/>
        <v>60677.99909916857</v>
      </c>
      <c r="E1146" s="24">
        <v>21.216132999999999</v>
      </c>
      <c r="F1146" s="30">
        <f t="shared" si="708"/>
        <v>-7.3465512538761768E-4</v>
      </c>
      <c r="G1146" s="3">
        <f t="shared" si="709"/>
        <v>39189.765181149967</v>
      </c>
      <c r="H1146" s="25">
        <v>8.5646730000000009</v>
      </c>
      <c r="I1146" s="30">
        <f t="shared" si="710"/>
        <v>1.8692915981426417E-3</v>
      </c>
      <c r="J1146" s="3">
        <f t="shared" si="711"/>
        <v>38760.330769260989</v>
      </c>
      <c r="K1146" s="26">
        <f t="shared" si="694"/>
        <v>138628.09504957954</v>
      </c>
      <c r="L1146" s="28">
        <f t="shared" si="712"/>
        <v>0.38628095049579536</v>
      </c>
      <c r="M1146" s="28">
        <f t="shared" si="731"/>
        <v>-2.2974710657150954E-3</v>
      </c>
      <c r="N1146" s="29">
        <f t="shared" si="695"/>
        <v>0.43770347617824101</v>
      </c>
      <c r="O1146" s="29">
        <f t="shared" si="696"/>
        <v>0.28269713413528458</v>
      </c>
      <c r="P1146" s="29">
        <f t="shared" si="697"/>
        <v>0.2795993896864743</v>
      </c>
      <c r="R1146" s="23">
        <v>42206</v>
      </c>
      <c r="S1146" s="25">
        <v>45.921832999999999</v>
      </c>
      <c r="T1146" s="30">
        <f t="shared" si="713"/>
        <v>-4.4831588881830697E-3</v>
      </c>
      <c r="U1146" s="3">
        <f t="shared" si="714"/>
        <v>46193.680636729579</v>
      </c>
      <c r="V1146" s="24">
        <v>21.216132999999999</v>
      </c>
      <c r="W1146" s="30">
        <f t="shared" si="715"/>
        <v>-7.3465512538761768E-4</v>
      </c>
      <c r="X1146" s="3">
        <f t="shared" si="716"/>
        <v>47127.549369445223</v>
      </c>
      <c r="Y1146" s="25">
        <v>8.5646730000000009</v>
      </c>
      <c r="Z1146" s="30">
        <f t="shared" si="717"/>
        <v>1.8692915981426417E-3</v>
      </c>
      <c r="AA1146" s="3">
        <f t="shared" si="718"/>
        <v>44109.320174119959</v>
      </c>
      <c r="AB1146" s="26">
        <f t="shared" si="698"/>
        <v>137430.55018029475</v>
      </c>
      <c r="AC1146" s="28">
        <f t="shared" si="719"/>
        <v>0.37430550180294753</v>
      </c>
      <c r="AD1146" s="28">
        <f t="shared" si="732"/>
        <v>-1.6037483439101941E-3</v>
      </c>
      <c r="AE1146" s="29">
        <f t="shared" si="699"/>
        <v>0.33612381363625643</v>
      </c>
      <c r="AF1146" s="29">
        <f t="shared" si="700"/>
        <v>0.34291901842507888</v>
      </c>
      <c r="AG1146" s="29">
        <f t="shared" si="701"/>
        <v>0.32095716793866474</v>
      </c>
      <c r="AN1146" s="23">
        <v>42206</v>
      </c>
      <c r="AO1146" s="25">
        <v>45.921832999999999</v>
      </c>
      <c r="AP1146" s="30">
        <f t="shared" si="720"/>
        <v>-4.4831588881830697E-3</v>
      </c>
      <c r="AQ1146" s="3">
        <f t="shared" si="721"/>
        <v>49578.376780659215</v>
      </c>
      <c r="AR1146" s="24">
        <v>21.216132999999999</v>
      </c>
      <c r="AS1146" s="30">
        <f t="shared" si="722"/>
        <v>-7.3465512538761768E-4</v>
      </c>
      <c r="AT1146" s="3">
        <f t="shared" si="723"/>
        <v>43963.050821510747</v>
      </c>
      <c r="AU1146" s="25">
        <v>8.5646730000000009</v>
      </c>
      <c r="AV1146" s="30">
        <f t="shared" si="724"/>
        <v>1.8692915981426417E-3</v>
      </c>
      <c r="AW1146" s="3">
        <f t="shared" si="725"/>
        <v>44936.275397134326</v>
      </c>
      <c r="AX1146" s="26">
        <f t="shared" si="702"/>
        <v>138477.70299930428</v>
      </c>
      <c r="AY1146" s="28">
        <f t="shared" si="726"/>
        <v>0.38477702999304286</v>
      </c>
      <c r="AZ1146" s="28">
        <f t="shared" si="733"/>
        <v>-1.717478388617355E-3</v>
      </c>
      <c r="BA1146" s="29">
        <f t="shared" si="703"/>
        <v>0.35802425738465854</v>
      </c>
      <c r="BB1146" s="51">
        <f t="shared" si="727"/>
        <v>2.4690924051325169E-2</v>
      </c>
      <c r="BC1146" s="29">
        <f t="shared" si="704"/>
        <v>0.31747385946842011</v>
      </c>
      <c r="BD1146" s="51">
        <f t="shared" si="728"/>
        <v>1.5859473864913265E-2</v>
      </c>
      <c r="BE1146" s="29">
        <f t="shared" si="705"/>
        <v>0.32450188314692141</v>
      </c>
      <c r="BF1146" s="51">
        <f t="shared" si="729"/>
        <v>8.8314501864119599E-3</v>
      </c>
      <c r="BG1146" s="2" t="str">
        <f t="shared" si="730"/>
        <v>No</v>
      </c>
    </row>
    <row r="1147" spans="1:59" x14ac:dyDescent="0.35">
      <c r="A1147" s="23">
        <v>42207</v>
      </c>
      <c r="B1147" s="25">
        <v>45.852882000000001</v>
      </c>
      <c r="C1147" s="30">
        <f t="shared" si="706"/>
        <v>-1.5014862320499311E-3</v>
      </c>
      <c r="D1147" s="3">
        <f t="shared" si="707"/>
        <v>60586.89191893283</v>
      </c>
      <c r="E1147" s="24">
        <v>21.052392999999999</v>
      </c>
      <c r="F1147" s="30">
        <f t="shared" si="708"/>
        <v>-7.7177117997894173E-3</v>
      </c>
      <c r="G1147" s="3">
        <f t="shared" si="709"/>
        <v>38887.309867980432</v>
      </c>
      <c r="H1147" s="25">
        <v>8.5726580000000006</v>
      </c>
      <c r="I1147" s="30">
        <f t="shared" si="710"/>
        <v>9.3231813987526557E-4</v>
      </c>
      <c r="J1147" s="3">
        <f t="shared" si="711"/>
        <v>38796.467728744734</v>
      </c>
      <c r="K1147" s="26">
        <f t="shared" si="694"/>
        <v>138270.669515658</v>
      </c>
      <c r="L1147" s="28">
        <f t="shared" si="712"/>
        <v>0.38270669515657985</v>
      </c>
      <c r="M1147" s="28">
        <f t="shared" si="731"/>
        <v>-3.5742553392155152E-3</v>
      </c>
      <c r="N1147" s="29">
        <f t="shared" si="695"/>
        <v>0.43817602193697247</v>
      </c>
      <c r="O1147" s="29">
        <f t="shared" si="696"/>
        <v>0.28124048291801151</v>
      </c>
      <c r="P1147" s="29">
        <f t="shared" si="697"/>
        <v>0.28058349514501596</v>
      </c>
      <c r="R1147" s="23">
        <v>42207</v>
      </c>
      <c r="S1147" s="25">
        <v>45.852882000000001</v>
      </c>
      <c r="T1147" s="30">
        <f t="shared" si="713"/>
        <v>-1.5014862320499311E-3</v>
      </c>
      <c r="U1147" s="3">
        <f t="shared" si="714"/>
        <v>46124.321461245818</v>
      </c>
      <c r="V1147" s="24">
        <v>21.052392999999999</v>
      </c>
      <c r="W1147" s="30">
        <f t="shared" si="715"/>
        <v>-7.7177117997894173E-3</v>
      </c>
      <c r="X1147" s="3">
        <f t="shared" si="716"/>
        <v>46763.8325255815</v>
      </c>
      <c r="Y1147" s="25">
        <v>8.5726580000000006</v>
      </c>
      <c r="Z1147" s="30">
        <f t="shared" si="717"/>
        <v>9.3231813987526557E-4</v>
      </c>
      <c r="AA1147" s="3">
        <f t="shared" si="718"/>
        <v>44150.444093455859</v>
      </c>
      <c r="AB1147" s="26">
        <f t="shared" si="698"/>
        <v>137038.59808028318</v>
      </c>
      <c r="AC1147" s="28">
        <f t="shared" si="719"/>
        <v>0.3703859808028318</v>
      </c>
      <c r="AD1147" s="28">
        <f t="shared" si="732"/>
        <v>-3.9195210001157221E-3</v>
      </c>
      <c r="AE1147" s="29">
        <f t="shared" si="699"/>
        <v>0.33657905223332907</v>
      </c>
      <c r="AF1147" s="29">
        <f t="shared" si="700"/>
        <v>0.3412457014350454</v>
      </c>
      <c r="AG1147" s="29">
        <f t="shared" si="701"/>
        <v>0.32217524633162553</v>
      </c>
      <c r="AN1147" s="23">
        <v>42207</v>
      </c>
      <c r="AO1147" s="25">
        <v>45.852882000000001</v>
      </c>
      <c r="AP1147" s="30">
        <f t="shared" si="720"/>
        <v>-1.5014862320499311E-3</v>
      </c>
      <c r="AQ1147" s="3">
        <f t="shared" si="721"/>
        <v>49503.935530515671</v>
      </c>
      <c r="AR1147" s="24">
        <v>21.052392999999999</v>
      </c>
      <c r="AS1147" s="30">
        <f t="shared" si="722"/>
        <v>-7.7177117997894173E-3</v>
      </c>
      <c r="AT1147" s="3">
        <f t="shared" si="723"/>
        <v>43623.756665430832</v>
      </c>
      <c r="AU1147" s="25">
        <v>8.5726580000000006</v>
      </c>
      <c r="AV1147" s="30">
        <f t="shared" si="724"/>
        <v>9.3231813987526557E-4</v>
      </c>
      <c r="AW1147" s="3">
        <f t="shared" si="725"/>
        <v>44978.170301825507</v>
      </c>
      <c r="AX1147" s="26">
        <f t="shared" si="702"/>
        <v>138105.862497772</v>
      </c>
      <c r="AY1147" s="28">
        <f t="shared" si="726"/>
        <v>0.38105862497771992</v>
      </c>
      <c r="AZ1147" s="28">
        <f t="shared" si="733"/>
        <v>-3.7184050153229453E-3</v>
      </c>
      <c r="BA1147" s="29">
        <f t="shared" si="703"/>
        <v>0.35844919712451956</v>
      </c>
      <c r="BB1147" s="51">
        <f t="shared" si="727"/>
        <v>2.5115863791186188E-2</v>
      </c>
      <c r="BC1147" s="29">
        <f t="shared" si="704"/>
        <v>0.31587186725063604</v>
      </c>
      <c r="BD1147" s="51">
        <f t="shared" si="728"/>
        <v>1.746146608269733E-2</v>
      </c>
      <c r="BE1147" s="29">
        <f t="shared" si="705"/>
        <v>0.32567893562484446</v>
      </c>
      <c r="BF1147" s="51">
        <f t="shared" si="729"/>
        <v>7.6543977084889137E-3</v>
      </c>
      <c r="BG1147" s="2" t="str">
        <f t="shared" si="730"/>
        <v>No</v>
      </c>
    </row>
    <row r="1148" spans="1:59" x14ac:dyDescent="0.35">
      <c r="A1148" s="23">
        <v>42208</v>
      </c>
      <c r="B1148" s="25">
        <v>45.585728000000003</v>
      </c>
      <c r="C1148" s="30">
        <f t="shared" si="706"/>
        <v>-5.8263295205740473E-3</v>
      </c>
      <c r="D1148" s="3">
        <f t="shared" si="707"/>
        <v>60233.892721985721</v>
      </c>
      <c r="E1148" s="24">
        <v>20.990017000000002</v>
      </c>
      <c r="F1148" s="30">
        <f t="shared" si="708"/>
        <v>-2.9628935769913101E-3</v>
      </c>
      <c r="G1148" s="3">
        <f t="shared" si="709"/>
        <v>38772.090907346123</v>
      </c>
      <c r="H1148" s="25">
        <v>8.5886370000000003</v>
      </c>
      <c r="I1148" s="30">
        <f t="shared" si="710"/>
        <v>1.8639493142034169E-3</v>
      </c>
      <c r="J1148" s="3">
        <f t="shared" si="711"/>
        <v>38868.782378161246</v>
      </c>
      <c r="K1148" s="26">
        <f t="shared" si="694"/>
        <v>137874.76600749308</v>
      </c>
      <c r="L1148" s="28">
        <f t="shared" si="712"/>
        <v>0.37874766007493066</v>
      </c>
      <c r="M1148" s="28">
        <f t="shared" si="731"/>
        <v>-3.959035081649187E-3</v>
      </c>
      <c r="N1148" s="29">
        <f t="shared" si="695"/>
        <v>0.4368739434068174</v>
      </c>
      <c r="O1148" s="29">
        <f t="shared" si="696"/>
        <v>0.28121237866861715</v>
      </c>
      <c r="P1148" s="29">
        <f t="shared" si="697"/>
        <v>0.28191367792456556</v>
      </c>
      <c r="R1148" s="23">
        <v>42208</v>
      </c>
      <c r="S1148" s="25">
        <v>45.585728000000003</v>
      </c>
      <c r="T1148" s="30">
        <f t="shared" si="713"/>
        <v>-5.8263295205740473E-3</v>
      </c>
      <c r="U1148" s="3">
        <f t="shared" si="714"/>
        <v>45855.585965499711</v>
      </c>
      <c r="V1148" s="24">
        <v>20.990017000000002</v>
      </c>
      <c r="W1148" s="30">
        <f t="shared" si="715"/>
        <v>-2.9628935769913101E-3</v>
      </c>
      <c r="X1148" s="3">
        <f t="shared" si="716"/>
        <v>46625.276266555957</v>
      </c>
      <c r="Y1148" s="25">
        <v>8.5886370000000003</v>
      </c>
      <c r="Z1148" s="30">
        <f t="shared" si="717"/>
        <v>1.8639493142034169E-3</v>
      </c>
      <c r="AA1148" s="3">
        <f t="shared" si="718"/>
        <v>44232.738283445629</v>
      </c>
      <c r="AB1148" s="26">
        <f t="shared" si="698"/>
        <v>136713.60051550128</v>
      </c>
      <c r="AC1148" s="28">
        <f t="shared" si="719"/>
        <v>0.36713600515501277</v>
      </c>
      <c r="AD1148" s="28">
        <f t="shared" si="732"/>
        <v>-3.2499756478190367E-3</v>
      </c>
      <c r="AE1148" s="29">
        <f t="shared" si="699"/>
        <v>0.33541349063000042</v>
      </c>
      <c r="AF1148" s="29">
        <f t="shared" si="700"/>
        <v>0.34104343745426663</v>
      </c>
      <c r="AG1148" s="29">
        <f t="shared" si="701"/>
        <v>0.32354307191573306</v>
      </c>
      <c r="AN1148" s="23">
        <v>42208</v>
      </c>
      <c r="AO1148" s="25">
        <v>45.585728000000003</v>
      </c>
      <c r="AP1148" s="30">
        <f t="shared" si="720"/>
        <v>-5.8263295205740473E-3</v>
      </c>
      <c r="AQ1148" s="3">
        <f t="shared" si="721"/>
        <v>49215.509289549635</v>
      </c>
      <c r="AR1148" s="24">
        <v>20.990017000000002</v>
      </c>
      <c r="AS1148" s="30">
        <f t="shared" si="722"/>
        <v>-2.9628935769913101E-3</v>
      </c>
      <c r="AT1148" s="3">
        <f t="shared" si="723"/>
        <v>43494.504117002594</v>
      </c>
      <c r="AU1148" s="25">
        <v>8.5886370000000003</v>
      </c>
      <c r="AV1148" s="30">
        <f t="shared" si="724"/>
        <v>1.8639493142034169E-3</v>
      </c>
      <c r="AW1148" s="3">
        <f t="shared" si="725"/>
        <v>45062.00733151372</v>
      </c>
      <c r="AX1148" s="26">
        <f t="shared" si="702"/>
        <v>137772.02073806594</v>
      </c>
      <c r="AY1148" s="28">
        <f t="shared" si="726"/>
        <v>0.37772020738065937</v>
      </c>
      <c r="AZ1148" s="28">
        <f t="shared" si="733"/>
        <v>-3.3384175970605501E-3</v>
      </c>
      <c r="BA1148" s="29">
        <f t="shared" si="703"/>
        <v>0.35722426822147607</v>
      </c>
      <c r="BB1148" s="51">
        <f t="shared" si="727"/>
        <v>2.3890934888142701E-2</v>
      </c>
      <c r="BC1148" s="29">
        <f t="shared" si="704"/>
        <v>0.31569910845464727</v>
      </c>
      <c r="BD1148" s="51">
        <f t="shared" si="728"/>
        <v>1.76342248786861E-2</v>
      </c>
      <c r="BE1148" s="29">
        <f t="shared" si="705"/>
        <v>0.32707662332387666</v>
      </c>
      <c r="BF1148" s="51">
        <f t="shared" si="729"/>
        <v>6.2567100094567119E-3</v>
      </c>
      <c r="BG1148" s="2" t="str">
        <f t="shared" si="730"/>
        <v>No</v>
      </c>
    </row>
    <row r="1149" spans="1:59" x14ac:dyDescent="0.35">
      <c r="A1149" s="23">
        <v>42209</v>
      </c>
      <c r="B1149" s="25">
        <v>45.085940999999998</v>
      </c>
      <c r="C1149" s="30">
        <f t="shared" si="706"/>
        <v>-1.0963672665269431E-2</v>
      </c>
      <c r="D1149" s="3">
        <f t="shared" si="707"/>
        <v>59573.508038826913</v>
      </c>
      <c r="E1149" s="24">
        <v>20.756101999999998</v>
      </c>
      <c r="F1149" s="30">
        <f t="shared" si="708"/>
        <v>-1.1144107220113386E-2</v>
      </c>
      <c r="G1149" s="3">
        <f t="shared" si="709"/>
        <v>38340.010569126673</v>
      </c>
      <c r="H1149" s="25">
        <v>8.5886370000000003</v>
      </c>
      <c r="I1149" s="30">
        <f t="shared" si="710"/>
        <v>0</v>
      </c>
      <c r="J1149" s="3">
        <f t="shared" si="711"/>
        <v>38868.782378161246</v>
      </c>
      <c r="K1149" s="26">
        <f t="shared" si="694"/>
        <v>136782.30098611483</v>
      </c>
      <c r="L1149" s="28">
        <f t="shared" si="712"/>
        <v>0.36782300986114835</v>
      </c>
      <c r="M1149" s="28">
        <f t="shared" si="731"/>
        <v>-1.0924650213782305E-2</v>
      </c>
      <c r="N1149" s="29">
        <f t="shared" si="695"/>
        <v>0.43553520893667663</v>
      </c>
      <c r="O1149" s="29">
        <f t="shared" si="696"/>
        <v>0.28029949995517828</v>
      </c>
      <c r="P1149" s="29">
        <f t="shared" si="697"/>
        <v>0.28416529110814509</v>
      </c>
      <c r="R1149" s="23">
        <v>42209</v>
      </c>
      <c r="S1149" s="25">
        <v>45.085940999999998</v>
      </c>
      <c r="T1149" s="30">
        <f t="shared" si="713"/>
        <v>-1.0963672665269431E-2</v>
      </c>
      <c r="U1149" s="3">
        <f t="shared" si="714"/>
        <v>45352.840331099847</v>
      </c>
      <c r="V1149" s="24">
        <v>20.756101999999998</v>
      </c>
      <c r="W1149" s="30">
        <f t="shared" si="715"/>
        <v>-1.1144107220113386E-2</v>
      </c>
      <c r="X1149" s="3">
        <f t="shared" si="716"/>
        <v>46105.679188674047</v>
      </c>
      <c r="Y1149" s="25">
        <v>8.5886370000000003</v>
      </c>
      <c r="Z1149" s="30">
        <f t="shared" si="717"/>
        <v>0</v>
      </c>
      <c r="AA1149" s="3">
        <f t="shared" si="718"/>
        <v>44232.738283445629</v>
      </c>
      <c r="AB1149" s="26">
        <f t="shared" si="698"/>
        <v>135691.25780321952</v>
      </c>
      <c r="AC1149" s="28">
        <f t="shared" si="719"/>
        <v>0.35691257803219512</v>
      </c>
      <c r="AD1149" s="28">
        <f t="shared" si="732"/>
        <v>-1.0223427122817652E-2</v>
      </c>
      <c r="AE1149" s="29">
        <f t="shared" si="699"/>
        <v>0.33423553635909897</v>
      </c>
      <c r="AF1149" s="29">
        <f t="shared" si="700"/>
        <v>0.33978371145720271</v>
      </c>
      <c r="AG1149" s="29">
        <f t="shared" si="701"/>
        <v>0.32598075218369837</v>
      </c>
      <c r="AN1149" s="23">
        <v>42209</v>
      </c>
      <c r="AO1149" s="25">
        <v>45.085940999999998</v>
      </c>
      <c r="AP1149" s="30">
        <f t="shared" si="720"/>
        <v>-1.0963672665269431E-2</v>
      </c>
      <c r="AQ1149" s="3">
        <f t="shared" si="721"/>
        <v>48675.926555644488</v>
      </c>
      <c r="AR1149" s="24">
        <v>20.756101999999998</v>
      </c>
      <c r="AS1149" s="30">
        <f t="shared" si="722"/>
        <v>-1.1144107220113386E-2</v>
      </c>
      <c r="AT1149" s="3">
        <f t="shared" si="723"/>
        <v>43009.796699637052</v>
      </c>
      <c r="AU1149" s="25">
        <v>8.5886370000000003</v>
      </c>
      <c r="AV1149" s="30">
        <f t="shared" si="724"/>
        <v>0</v>
      </c>
      <c r="AW1149" s="3">
        <f t="shared" si="725"/>
        <v>45062.00733151372</v>
      </c>
      <c r="AX1149" s="26">
        <f t="shared" si="702"/>
        <v>136747.73058679525</v>
      </c>
      <c r="AY1149" s="28">
        <f t="shared" si="726"/>
        <v>0.36747730586795258</v>
      </c>
      <c r="AZ1149" s="28">
        <f t="shared" si="733"/>
        <v>-1.0242901512706792E-2</v>
      </c>
      <c r="BA1149" s="29">
        <f t="shared" si="703"/>
        <v>0.35595418181180971</v>
      </c>
      <c r="BB1149" s="51">
        <f t="shared" si="727"/>
        <v>2.2620848478476341E-2</v>
      </c>
      <c r="BC1149" s="29">
        <f t="shared" si="704"/>
        <v>0.31451927220348475</v>
      </c>
      <c r="BD1149" s="51">
        <f t="shared" si="728"/>
        <v>1.8814061129848625E-2</v>
      </c>
      <c r="BE1149" s="29">
        <f t="shared" si="705"/>
        <v>0.3295265459847056</v>
      </c>
      <c r="BF1149" s="51">
        <f t="shared" si="729"/>
        <v>3.8067873486277715E-3</v>
      </c>
      <c r="BG1149" s="2" t="str">
        <f t="shared" si="730"/>
        <v>No</v>
      </c>
    </row>
    <row r="1150" spans="1:59" x14ac:dyDescent="0.35">
      <c r="A1150" s="23">
        <v>42212</v>
      </c>
      <c r="B1150" s="25">
        <v>44.792949999999998</v>
      </c>
      <c r="C1150" s="30">
        <f t="shared" si="706"/>
        <v>-6.4985002752854237E-3</v>
      </c>
      <c r="D1150" s="3">
        <f t="shared" si="707"/>
        <v>59186.369580436876</v>
      </c>
      <c r="E1150" s="24">
        <v>20.537783000000001</v>
      </c>
      <c r="F1150" s="30">
        <f t="shared" si="708"/>
        <v>-1.0518304448494109E-2</v>
      </c>
      <c r="G1150" s="3">
        <f t="shared" si="709"/>
        <v>37936.738665402117</v>
      </c>
      <c r="H1150" s="25">
        <v>8.6046099999999992</v>
      </c>
      <c r="I1150" s="30">
        <f t="shared" si="710"/>
        <v>1.8597828735804622E-3</v>
      </c>
      <c r="J1150" s="3">
        <f t="shared" si="711"/>
        <v>38941.069873945075</v>
      </c>
      <c r="K1150" s="26">
        <f t="shared" si="694"/>
        <v>136064.17811978405</v>
      </c>
      <c r="L1150" s="28">
        <f t="shared" si="712"/>
        <v>0.36064178119784041</v>
      </c>
      <c r="M1150" s="28">
        <f t="shared" si="731"/>
        <v>-7.1812286633079481E-3</v>
      </c>
      <c r="N1150" s="29">
        <f t="shared" si="695"/>
        <v>0.43498862373851388</v>
      </c>
      <c r="O1150" s="29">
        <f t="shared" si="696"/>
        <v>0.27881503559301646</v>
      </c>
      <c r="P1150" s="29">
        <f t="shared" si="697"/>
        <v>0.28619634066846983</v>
      </c>
      <c r="R1150" s="23">
        <v>42212</v>
      </c>
      <c r="S1150" s="25">
        <v>44.792949999999998</v>
      </c>
      <c r="T1150" s="30">
        <f t="shared" si="713"/>
        <v>-6.4985002752854237E-3</v>
      </c>
      <c r="U1150" s="3">
        <f t="shared" si="714"/>
        <v>45058.114885723218</v>
      </c>
      <c r="V1150" s="24">
        <v>20.537783000000001</v>
      </c>
      <c r="W1150" s="30">
        <f t="shared" si="715"/>
        <v>-1.0518304448494109E-2</v>
      </c>
      <c r="X1150" s="3">
        <f t="shared" si="716"/>
        <v>45620.725618162971</v>
      </c>
      <c r="Y1150" s="25">
        <v>8.6046099999999992</v>
      </c>
      <c r="Z1150" s="30">
        <f t="shared" si="717"/>
        <v>1.8597828735804622E-3</v>
      </c>
      <c r="AA1150" s="3">
        <f t="shared" si="718"/>
        <v>44315.00157255675</v>
      </c>
      <c r="AB1150" s="26">
        <f t="shared" si="698"/>
        <v>134993.84207644296</v>
      </c>
      <c r="AC1150" s="28">
        <f t="shared" si="719"/>
        <v>0.3499384207644296</v>
      </c>
      <c r="AD1150" s="28">
        <f t="shared" si="732"/>
        <v>-6.9741572677655128E-3</v>
      </c>
      <c r="AE1150" s="29">
        <f t="shared" si="699"/>
        <v>0.33377903904837497</v>
      </c>
      <c r="AF1150" s="29">
        <f t="shared" si="700"/>
        <v>0.3379467160607913</v>
      </c>
      <c r="AG1150" s="29">
        <f t="shared" si="701"/>
        <v>0.32827424489083357</v>
      </c>
      <c r="AN1150" s="23">
        <v>42212</v>
      </c>
      <c r="AO1150" s="25">
        <v>44.792949999999998</v>
      </c>
      <c r="AP1150" s="30">
        <f t="shared" si="720"/>
        <v>-6.4985002752854237E-3</v>
      </c>
      <c r="AQ1150" s="3">
        <f t="shared" si="721"/>
        <v>48359.606033522861</v>
      </c>
      <c r="AR1150" s="24">
        <v>20.537783000000001</v>
      </c>
      <c r="AS1150" s="30">
        <f t="shared" si="722"/>
        <v>-1.0518304448494109E-2</v>
      </c>
      <c r="AT1150" s="3">
        <f t="shared" si="723"/>
        <v>42557.406563682431</v>
      </c>
      <c r="AU1150" s="25">
        <v>8.6046099999999992</v>
      </c>
      <c r="AV1150" s="30">
        <f t="shared" si="724"/>
        <v>1.8597828735804622E-3</v>
      </c>
      <c r="AW1150" s="3">
        <f t="shared" si="725"/>
        <v>45145.812880998026</v>
      </c>
      <c r="AX1150" s="26">
        <f t="shared" si="702"/>
        <v>136062.8254782033</v>
      </c>
      <c r="AY1150" s="28">
        <f t="shared" si="726"/>
        <v>0.36062825478203298</v>
      </c>
      <c r="AZ1150" s="28">
        <f t="shared" si="733"/>
        <v>-6.8490510859195997E-3</v>
      </c>
      <c r="BA1150" s="29">
        <f t="shared" si="703"/>
        <v>0.35542115095404858</v>
      </c>
      <c r="BB1150" s="51">
        <f t="shared" si="727"/>
        <v>2.2087817620715211E-2</v>
      </c>
      <c r="BC1150" s="29">
        <f t="shared" si="704"/>
        <v>0.31277761882506216</v>
      </c>
      <c r="BD1150" s="51">
        <f t="shared" si="728"/>
        <v>2.0555714508271206E-2</v>
      </c>
      <c r="BE1150" s="29">
        <f t="shared" si="705"/>
        <v>0.33180123022088936</v>
      </c>
      <c r="BF1150" s="51">
        <f t="shared" si="729"/>
        <v>1.5321031124440054E-3</v>
      </c>
      <c r="BG1150" s="2" t="str">
        <f t="shared" si="730"/>
        <v>No</v>
      </c>
    </row>
    <row r="1151" spans="1:59" x14ac:dyDescent="0.35">
      <c r="A1151" s="23">
        <v>42213</v>
      </c>
      <c r="B1151" s="25">
        <v>45.335838000000003</v>
      </c>
      <c r="C1151" s="30">
        <f t="shared" si="706"/>
        <v>1.2119942982098841E-2</v>
      </c>
      <c r="D1151" s="3">
        <f t="shared" si="707"/>
        <v>59903.705005069198</v>
      </c>
      <c r="E1151" s="24">
        <v>20.717116999999998</v>
      </c>
      <c r="F1151" s="30">
        <f t="shared" si="708"/>
        <v>8.7319064574786776E-3</v>
      </c>
      <c r="G1151" s="3">
        <f t="shared" si="709"/>
        <v>38267.998718730225</v>
      </c>
      <c r="H1151" s="25">
        <v>8.5886370000000003</v>
      </c>
      <c r="I1151" s="30">
        <f t="shared" si="710"/>
        <v>-1.8563305019052567E-3</v>
      </c>
      <c r="J1151" s="3">
        <f t="shared" si="711"/>
        <v>38868.782378161246</v>
      </c>
      <c r="K1151" s="26">
        <f t="shared" si="694"/>
        <v>137040.48610196068</v>
      </c>
      <c r="L1151" s="28">
        <f t="shared" si="712"/>
        <v>0.37040486101960668</v>
      </c>
      <c r="M1151" s="28">
        <f t="shared" si="731"/>
        <v>9.763079821766274E-3</v>
      </c>
      <c r="N1151" s="29">
        <f t="shared" si="695"/>
        <v>0.43712414271866873</v>
      </c>
      <c r="O1151" s="29">
        <f t="shared" si="696"/>
        <v>0.27924593532350811</v>
      </c>
      <c r="P1151" s="29">
        <f t="shared" si="697"/>
        <v>0.28362992195782311</v>
      </c>
      <c r="R1151" s="23">
        <v>42213</v>
      </c>
      <c r="S1151" s="25">
        <v>45.335838000000003</v>
      </c>
      <c r="T1151" s="30">
        <f t="shared" si="713"/>
        <v>1.2119942982098841E-2</v>
      </c>
      <c r="U1151" s="3">
        <f t="shared" si="714"/>
        <v>45604.216669019042</v>
      </c>
      <c r="V1151" s="24">
        <v>20.717116999999998</v>
      </c>
      <c r="W1151" s="30">
        <f t="shared" si="715"/>
        <v>8.7319064574786776E-3</v>
      </c>
      <c r="X1151" s="3">
        <f t="shared" si="716"/>
        <v>46019.081526783069</v>
      </c>
      <c r="Y1151" s="25">
        <v>8.5886370000000003</v>
      </c>
      <c r="Z1151" s="30">
        <f t="shared" si="717"/>
        <v>-1.8563305019052567E-3</v>
      </c>
      <c r="AA1151" s="3">
        <f t="shared" si="718"/>
        <v>44232.738283445637</v>
      </c>
      <c r="AB1151" s="26">
        <f t="shared" si="698"/>
        <v>135856.03647924773</v>
      </c>
      <c r="AC1151" s="28">
        <f t="shared" si="719"/>
        <v>0.35856036479247733</v>
      </c>
      <c r="AD1151" s="28">
        <f t="shared" si="732"/>
        <v>8.6219440280477233E-3</v>
      </c>
      <c r="AE1151" s="29">
        <f t="shared" si="699"/>
        <v>0.33568045889506848</v>
      </c>
      <c r="AF1151" s="29">
        <f t="shared" si="700"/>
        <v>0.33873416831067771</v>
      </c>
      <c r="AG1151" s="29">
        <f t="shared" si="701"/>
        <v>0.32558537279425392</v>
      </c>
      <c r="AN1151" s="23">
        <v>42213</v>
      </c>
      <c r="AO1151" s="25">
        <v>45.335838000000003</v>
      </c>
      <c r="AP1151" s="30">
        <f t="shared" si="720"/>
        <v>1.2119942982098841E-2</v>
      </c>
      <c r="AQ1151" s="3">
        <f t="shared" si="721"/>
        <v>48945.721701285918</v>
      </c>
      <c r="AR1151" s="24">
        <v>20.717116999999998</v>
      </c>
      <c r="AS1151" s="30">
        <f t="shared" si="722"/>
        <v>8.7319064574786776E-3</v>
      </c>
      <c r="AT1151" s="3">
        <f t="shared" si="723"/>
        <v>42929.013856869395</v>
      </c>
      <c r="AU1151" s="25">
        <v>8.5886370000000003</v>
      </c>
      <c r="AV1151" s="30">
        <f t="shared" si="724"/>
        <v>-1.8563305019052567E-3</v>
      </c>
      <c r="AW1151" s="3">
        <f t="shared" si="725"/>
        <v>45062.00733151372</v>
      </c>
      <c r="AX1151" s="26">
        <f t="shared" si="702"/>
        <v>136936.74288966903</v>
      </c>
      <c r="AY1151" s="28">
        <f t="shared" si="726"/>
        <v>0.36936742889669016</v>
      </c>
      <c r="AZ1151" s="28">
        <f t="shared" si="733"/>
        <v>8.7391741146571889E-3</v>
      </c>
      <c r="BA1151" s="29">
        <f t="shared" si="703"/>
        <v>0.35743307945276498</v>
      </c>
      <c r="BB1151" s="51">
        <f t="shared" si="727"/>
        <v>2.4099746119431609E-2</v>
      </c>
      <c r="BC1151" s="29">
        <f t="shared" si="704"/>
        <v>0.31349521648442907</v>
      </c>
      <c r="BD1151" s="51">
        <f t="shared" si="728"/>
        <v>1.9838116848904297E-2</v>
      </c>
      <c r="BE1151" s="29">
        <f t="shared" si="705"/>
        <v>0.329071704062806</v>
      </c>
      <c r="BF1151" s="51">
        <f t="shared" si="729"/>
        <v>4.2616292705273673E-3</v>
      </c>
      <c r="BG1151" s="2" t="str">
        <f t="shared" si="730"/>
        <v>No</v>
      </c>
    </row>
    <row r="1152" spans="1:59" x14ac:dyDescent="0.35">
      <c r="A1152" s="23">
        <v>42214</v>
      </c>
      <c r="B1152" s="25">
        <v>45.663307000000003</v>
      </c>
      <c r="C1152" s="30">
        <f t="shared" si="706"/>
        <v>7.2231818015584537E-3</v>
      </c>
      <c r="D1152" s="3">
        <f t="shared" si="707"/>
        <v>60336.400356907739</v>
      </c>
      <c r="E1152" s="24">
        <v>20.834067999999998</v>
      </c>
      <c r="F1152" s="30">
        <f t="shared" si="708"/>
        <v>5.6451387516902596E-3</v>
      </c>
      <c r="G1152" s="3">
        <f t="shared" si="709"/>
        <v>38484.026881246959</v>
      </c>
      <c r="H1152" s="25">
        <v>8.5806450000000005</v>
      </c>
      <c r="I1152" s="30">
        <f t="shared" si="710"/>
        <v>-9.305318177960098E-4</v>
      </c>
      <c r="J1152" s="3">
        <f t="shared" si="711"/>
        <v>38832.613739439381</v>
      </c>
      <c r="K1152" s="26">
        <f t="shared" si="694"/>
        <v>137653.04097759406</v>
      </c>
      <c r="L1152" s="28">
        <f t="shared" si="712"/>
        <v>0.37653040977594054</v>
      </c>
      <c r="M1152" s="28">
        <f t="shared" si="731"/>
        <v>6.1255487563338651E-3</v>
      </c>
      <c r="N1152" s="29">
        <f t="shared" si="695"/>
        <v>0.43832232058519333</v>
      </c>
      <c r="O1152" s="29">
        <f t="shared" si="696"/>
        <v>0.27957266042172685</v>
      </c>
      <c r="P1152" s="29">
        <f t="shared" si="697"/>
        <v>0.28210501899307994</v>
      </c>
      <c r="R1152" s="23">
        <v>42214</v>
      </c>
      <c r="S1152" s="25">
        <v>45.663307000000003</v>
      </c>
      <c r="T1152" s="30">
        <f t="shared" si="713"/>
        <v>7.2231818015584537E-3</v>
      </c>
      <c r="U1152" s="3">
        <f t="shared" si="714"/>
        <v>45933.624216937031</v>
      </c>
      <c r="V1152" s="24">
        <v>20.834067999999998</v>
      </c>
      <c r="W1152" s="30">
        <f t="shared" si="715"/>
        <v>5.6451387516902596E-3</v>
      </c>
      <c r="X1152" s="3">
        <f t="shared" si="716"/>
        <v>46278.865627227104</v>
      </c>
      <c r="Y1152" s="25">
        <v>8.5806450000000005</v>
      </c>
      <c r="Z1152" s="30">
        <f t="shared" si="717"/>
        <v>-9.305318177960098E-4</v>
      </c>
      <c r="AA1152" s="3">
        <f t="shared" si="718"/>
        <v>44191.578313084647</v>
      </c>
      <c r="AB1152" s="26">
        <f t="shared" si="698"/>
        <v>136404.06815724878</v>
      </c>
      <c r="AC1152" s="28">
        <f t="shared" si="719"/>
        <v>0.3640406815724877</v>
      </c>
      <c r="AD1152" s="28">
        <f t="shared" si="732"/>
        <v>5.4803167800103747E-3</v>
      </c>
      <c r="AE1152" s="29">
        <f t="shared" si="699"/>
        <v>0.33674673224543433</v>
      </c>
      <c r="AF1152" s="29">
        <f t="shared" si="700"/>
        <v>0.33927775214061862</v>
      </c>
      <c r="AG1152" s="29">
        <f t="shared" si="701"/>
        <v>0.32397551561394705</v>
      </c>
      <c r="AN1152" s="23">
        <v>42214</v>
      </c>
      <c r="AO1152" s="25">
        <v>45.663307000000003</v>
      </c>
      <c r="AP1152" s="30">
        <f t="shared" si="720"/>
        <v>7.2231818015584537E-3</v>
      </c>
      <c r="AQ1152" s="3">
        <f t="shared" si="721"/>
        <v>49299.265547542789</v>
      </c>
      <c r="AR1152" s="24">
        <v>20.834067999999998</v>
      </c>
      <c r="AS1152" s="30">
        <f t="shared" si="722"/>
        <v>5.6451387516902596E-3</v>
      </c>
      <c r="AT1152" s="3">
        <f t="shared" si="723"/>
        <v>43171.354096564653</v>
      </c>
      <c r="AU1152" s="25">
        <v>8.5806450000000005</v>
      </c>
      <c r="AV1152" s="30">
        <f t="shared" si="724"/>
        <v>-9.305318177960098E-4</v>
      </c>
      <c r="AW1152" s="3">
        <f t="shared" si="725"/>
        <v>45020.075699917987</v>
      </c>
      <c r="AX1152" s="26">
        <f t="shared" si="702"/>
        <v>137490.69534402544</v>
      </c>
      <c r="AY1152" s="28">
        <f t="shared" si="726"/>
        <v>0.37490695344025449</v>
      </c>
      <c r="AZ1152" s="28">
        <f t="shared" si="733"/>
        <v>5.5395245435643226E-3</v>
      </c>
      <c r="BA1152" s="29">
        <f t="shared" si="703"/>
        <v>0.35856437720521755</v>
      </c>
      <c r="BB1152" s="51">
        <f t="shared" si="727"/>
        <v>2.5231043871884185E-2</v>
      </c>
      <c r="BC1152" s="29">
        <f t="shared" si="704"/>
        <v>0.31399473243292919</v>
      </c>
      <c r="BD1152" s="51">
        <f t="shared" si="728"/>
        <v>1.9338600900404179E-2</v>
      </c>
      <c r="BE1152" s="29">
        <f t="shared" si="705"/>
        <v>0.32744089036185314</v>
      </c>
      <c r="BF1152" s="51">
        <f t="shared" si="729"/>
        <v>5.8924429714802273E-3</v>
      </c>
      <c r="BG1152" s="2" t="str">
        <f t="shared" si="730"/>
        <v>No</v>
      </c>
    </row>
    <row r="1153" spans="1:59" x14ac:dyDescent="0.35">
      <c r="A1153" s="23">
        <v>42215</v>
      </c>
      <c r="B1153" s="25">
        <v>45.689158999999997</v>
      </c>
      <c r="C1153" s="30">
        <f t="shared" si="706"/>
        <v>5.6614384061126621E-4</v>
      </c>
      <c r="D1153" s="3">
        <f t="shared" si="707"/>
        <v>60370.559438334458</v>
      </c>
      <c r="E1153" s="24">
        <v>20.795086000000001</v>
      </c>
      <c r="F1153" s="30">
        <f t="shared" si="708"/>
        <v>-1.8710700185867735E-3</v>
      </c>
      <c r="G1153" s="3">
        <f t="shared" si="709"/>
        <v>38412.020572354973</v>
      </c>
      <c r="H1153" s="25">
        <v>8.5886370000000003</v>
      </c>
      <c r="I1153" s="30">
        <f t="shared" si="710"/>
        <v>9.313985137480163E-4</v>
      </c>
      <c r="J1153" s="3">
        <f t="shared" si="711"/>
        <v>38868.782378161246</v>
      </c>
      <c r="K1153" s="26">
        <f t="shared" si="694"/>
        <v>137651.36238885068</v>
      </c>
      <c r="L1153" s="28">
        <f t="shared" si="712"/>
        <v>0.37651362388850695</v>
      </c>
      <c r="M1153" s="28">
        <f t="shared" si="731"/>
        <v>-1.6785887433590219E-5</v>
      </c>
      <c r="N1153" s="29">
        <f t="shared" si="695"/>
        <v>0.43857582221230729</v>
      </c>
      <c r="O1153" s="29">
        <f t="shared" si="696"/>
        <v>0.27905296326704737</v>
      </c>
      <c r="P1153" s="29">
        <f t="shared" si="697"/>
        <v>0.28237121452064534</v>
      </c>
      <c r="R1153" s="23">
        <v>42215</v>
      </c>
      <c r="S1153" s="25">
        <v>45.689158999999997</v>
      </c>
      <c r="T1153" s="30">
        <f t="shared" si="713"/>
        <v>5.6614384061126621E-4</v>
      </c>
      <c r="U1153" s="3">
        <f t="shared" si="714"/>
        <v>45959.629255364402</v>
      </c>
      <c r="V1153" s="24">
        <v>20.795086000000001</v>
      </c>
      <c r="W1153" s="30">
        <f t="shared" si="715"/>
        <v>-1.8710700185867735E-3</v>
      </c>
      <c r="X1153" s="3">
        <f t="shared" si="716"/>
        <v>46192.274629257794</v>
      </c>
      <c r="Y1153" s="25">
        <v>8.5886370000000003</v>
      </c>
      <c r="Z1153" s="30">
        <f t="shared" si="717"/>
        <v>9.313985137480163E-4</v>
      </c>
      <c r="AA1153" s="3">
        <f t="shared" si="718"/>
        <v>44232.738283445629</v>
      </c>
      <c r="AB1153" s="26">
        <f t="shared" si="698"/>
        <v>136384.64216806783</v>
      </c>
      <c r="AC1153" s="28">
        <f t="shared" si="719"/>
        <v>0.36384642168067827</v>
      </c>
      <c r="AD1153" s="28">
        <f t="shared" si="732"/>
        <v>-1.9425989180943404E-4</v>
      </c>
      <c r="AE1153" s="29">
        <f t="shared" si="699"/>
        <v>0.33698537111479165</v>
      </c>
      <c r="AF1153" s="29">
        <f t="shared" si="700"/>
        <v>0.33869117442369134</v>
      </c>
      <c r="AG1153" s="29">
        <f t="shared" si="701"/>
        <v>0.32432345446151695</v>
      </c>
      <c r="AN1153" s="23">
        <v>42215</v>
      </c>
      <c r="AO1153" s="25">
        <v>45.689158999999997</v>
      </c>
      <c r="AP1153" s="30">
        <f t="shared" si="720"/>
        <v>5.6614384061126621E-4</v>
      </c>
      <c r="AQ1153" s="3">
        <f t="shared" si="721"/>
        <v>49327.176023079192</v>
      </c>
      <c r="AR1153" s="24">
        <v>20.795086000000001</v>
      </c>
      <c r="AS1153" s="30">
        <f t="shared" si="722"/>
        <v>-1.8710700185867735E-3</v>
      </c>
      <c r="AT1153" s="3">
        <f t="shared" si="723"/>
        <v>43090.577470252778</v>
      </c>
      <c r="AU1153" s="25">
        <v>8.5886370000000003</v>
      </c>
      <c r="AV1153" s="30">
        <f t="shared" si="724"/>
        <v>9.313985137480163E-4</v>
      </c>
      <c r="AW1153" s="3">
        <f t="shared" si="725"/>
        <v>45062.007331513712</v>
      </c>
      <c r="AX1153" s="26">
        <f t="shared" si="702"/>
        <v>137479.7608248457</v>
      </c>
      <c r="AY1153" s="28">
        <f t="shared" si="726"/>
        <v>0.37479760824845698</v>
      </c>
      <c r="AZ1153" s="28">
        <f t="shared" si="733"/>
        <v>-1.0934519179750524E-4</v>
      </c>
      <c r="BA1153" s="29">
        <f t="shared" si="703"/>
        <v>0.35879591095538665</v>
      </c>
      <c r="BB1153" s="51">
        <f t="shared" si="727"/>
        <v>2.5462577622053284E-2</v>
      </c>
      <c r="BC1153" s="29">
        <f t="shared" si="704"/>
        <v>0.31343215329819907</v>
      </c>
      <c r="BD1153" s="51">
        <f t="shared" si="728"/>
        <v>1.9901180035134303E-2</v>
      </c>
      <c r="BE1153" s="29">
        <f t="shared" si="705"/>
        <v>0.32777193574641417</v>
      </c>
      <c r="BF1153" s="51">
        <f t="shared" si="729"/>
        <v>5.5613975869192034E-3</v>
      </c>
      <c r="BG1153" s="2" t="str">
        <f t="shared" si="730"/>
        <v>No</v>
      </c>
    </row>
    <row r="1154" spans="1:59" x14ac:dyDescent="0.35">
      <c r="A1154" s="23">
        <v>42216</v>
      </c>
      <c r="B1154" s="25">
        <v>45.637444000000002</v>
      </c>
      <c r="C1154" s="30">
        <f t="shared" si="706"/>
        <v>-1.1318877635719815E-3</v>
      </c>
      <c r="D1154" s="3">
        <f t="shared" si="707"/>
        <v>60302.226740826212</v>
      </c>
      <c r="E1154" s="24">
        <v>20.912044999999999</v>
      </c>
      <c r="F1154" s="30">
        <f t="shared" si="708"/>
        <v>5.6243576006369533E-3</v>
      </c>
      <c r="G1154" s="3">
        <f t="shared" si="709"/>
        <v>38628.063512216919</v>
      </c>
      <c r="H1154" s="25">
        <v>8.6302679999999992</v>
      </c>
      <c r="I1154" s="30">
        <f t="shared" si="710"/>
        <v>4.8472184818149078E-3</v>
      </c>
      <c r="J1154" s="3">
        <f t="shared" si="711"/>
        <v>39057.187858470308</v>
      </c>
      <c r="K1154" s="26">
        <f t="shared" si="694"/>
        <v>137987.47811151342</v>
      </c>
      <c r="L1154" s="28">
        <f t="shared" si="712"/>
        <v>0.37987478111513417</v>
      </c>
      <c r="M1154" s="28">
        <f t="shared" si="731"/>
        <v>3.3611572266272205E-3</v>
      </c>
      <c r="N1154" s="29">
        <f t="shared" si="695"/>
        <v>0.43701231130620033</v>
      </c>
      <c r="O1154" s="29">
        <f t="shared" si="696"/>
        <v>0.27993890489831241</v>
      </c>
      <c r="P1154" s="29">
        <f t="shared" si="697"/>
        <v>0.28304878379548737</v>
      </c>
      <c r="R1154" s="23">
        <v>42216</v>
      </c>
      <c r="S1154" s="25">
        <v>45.637444000000002</v>
      </c>
      <c r="T1154" s="30">
        <f t="shared" si="713"/>
        <v>-1.1318877635719815E-3</v>
      </c>
      <c r="U1154" s="3">
        <f t="shared" si="714"/>
        <v>45907.608113391951</v>
      </c>
      <c r="V1154" s="24">
        <v>20.912044999999999</v>
      </c>
      <c r="W1154" s="30">
        <f t="shared" si="715"/>
        <v>5.6243576006369533E-3</v>
      </c>
      <c r="X1154" s="3">
        <f t="shared" si="716"/>
        <v>46452.076500159572</v>
      </c>
      <c r="Y1154" s="25">
        <v>8.6302679999999992</v>
      </c>
      <c r="Z1154" s="30">
        <f t="shared" si="717"/>
        <v>4.8472184818149078E-3</v>
      </c>
      <c r="AA1154" s="3">
        <f t="shared" si="718"/>
        <v>44447.144029954427</v>
      </c>
      <c r="AB1154" s="26">
        <f t="shared" si="698"/>
        <v>136806.82864350596</v>
      </c>
      <c r="AC1154" s="28">
        <f t="shared" si="719"/>
        <v>0.36806828643505951</v>
      </c>
      <c r="AD1154" s="28">
        <f t="shared" si="732"/>
        <v>4.2218647543812438E-3</v>
      </c>
      <c r="AE1154" s="29">
        <f t="shared" si="699"/>
        <v>0.33556518025148391</v>
      </c>
      <c r="AF1154" s="29">
        <f t="shared" si="700"/>
        <v>0.33954501365721551</v>
      </c>
      <c r="AG1154" s="29">
        <f t="shared" si="701"/>
        <v>0.32488980609130053</v>
      </c>
      <c r="AN1154" s="23">
        <v>42216</v>
      </c>
      <c r="AO1154" s="25">
        <v>45.637444000000002</v>
      </c>
      <c r="AP1154" s="30">
        <f t="shared" si="720"/>
        <v>-1.1318877635719815E-3</v>
      </c>
      <c r="AQ1154" s="3">
        <f t="shared" si="721"/>
        <v>49271.343196127105</v>
      </c>
      <c r="AR1154" s="24">
        <v>20.912044999999999</v>
      </c>
      <c r="AS1154" s="30">
        <f t="shared" si="722"/>
        <v>5.6243576006369533E-3</v>
      </c>
      <c r="AT1154" s="3">
        <f t="shared" si="723"/>
        <v>43332.934287163429</v>
      </c>
      <c r="AU1154" s="25">
        <v>8.6302679999999992</v>
      </c>
      <c r="AV1154" s="30">
        <f t="shared" si="724"/>
        <v>4.8472184818149078E-3</v>
      </c>
      <c r="AW1154" s="3">
        <f t="shared" si="725"/>
        <v>45280.432726278705</v>
      </c>
      <c r="AX1154" s="26">
        <f t="shared" si="702"/>
        <v>137884.71020956922</v>
      </c>
      <c r="AY1154" s="28">
        <f t="shared" si="726"/>
        <v>0.37884710209569228</v>
      </c>
      <c r="AZ1154" s="28">
        <f t="shared" si="733"/>
        <v>4.049493847235297E-3</v>
      </c>
      <c r="BA1154" s="29">
        <f t="shared" si="703"/>
        <v>0.35733725023782703</v>
      </c>
      <c r="BB1154" s="51">
        <f t="shared" si="727"/>
        <v>2.4003916904493661E-2</v>
      </c>
      <c r="BC1154" s="29">
        <f t="shared" si="704"/>
        <v>0.31426932124165363</v>
      </c>
      <c r="BD1154" s="51">
        <f t="shared" si="728"/>
        <v>1.9064012091679738E-2</v>
      </c>
      <c r="BE1154" s="29">
        <f t="shared" si="705"/>
        <v>0.32839342852051939</v>
      </c>
      <c r="BF1154" s="51">
        <f t="shared" si="729"/>
        <v>4.9399048128139778E-3</v>
      </c>
      <c r="BG1154" s="2" t="str">
        <f t="shared" si="730"/>
        <v>No</v>
      </c>
    </row>
    <row r="1155" spans="1:59" x14ac:dyDescent="0.35">
      <c r="A1155" s="23">
        <v>42219</v>
      </c>
      <c r="B1155" s="25">
        <v>45.490952</v>
      </c>
      <c r="C1155" s="30">
        <f t="shared" si="706"/>
        <v>-3.2099080746065267E-3</v>
      </c>
      <c r="D1155" s="3">
        <f t="shared" si="707"/>
        <v>60108.662136294079</v>
      </c>
      <c r="E1155" s="24">
        <v>20.841868999999999</v>
      </c>
      <c r="F1155" s="30">
        <f t="shared" si="708"/>
        <v>-3.355769366410577E-3</v>
      </c>
      <c r="G1155" s="3">
        <f t="shared" si="709"/>
        <v>38498.436639998858</v>
      </c>
      <c r="H1155" s="25">
        <v>8.6462760000000003</v>
      </c>
      <c r="I1155" s="30">
        <f t="shared" si="710"/>
        <v>1.8548670794464872E-3</v>
      </c>
      <c r="J1155" s="3">
        <f t="shared" si="711"/>
        <v>39129.633750444744</v>
      </c>
      <c r="K1155" s="26">
        <f t="shared" si="694"/>
        <v>137736.73252673767</v>
      </c>
      <c r="L1155" s="28">
        <f t="shared" si="712"/>
        <v>0.37736732526737682</v>
      </c>
      <c r="M1155" s="28">
        <f t="shared" si="731"/>
        <v>-2.5074558477573561E-3</v>
      </c>
      <c r="N1155" s="29">
        <f t="shared" si="695"/>
        <v>0.43640255604746314</v>
      </c>
      <c r="O1155" s="29">
        <f t="shared" si="696"/>
        <v>0.27950740469704027</v>
      </c>
      <c r="P1155" s="29">
        <f t="shared" si="697"/>
        <v>0.28409003925549664</v>
      </c>
      <c r="R1155" s="23">
        <v>42219</v>
      </c>
      <c r="S1155" s="25">
        <v>45.490952</v>
      </c>
      <c r="T1155" s="30">
        <f t="shared" si="713"/>
        <v>-3.2099080746065267E-3</v>
      </c>
      <c r="U1155" s="3">
        <f t="shared" si="714"/>
        <v>45760.248911422903</v>
      </c>
      <c r="V1155" s="24">
        <v>20.841868999999999</v>
      </c>
      <c r="W1155" s="30">
        <f t="shared" si="715"/>
        <v>-3.355769366410577E-3</v>
      </c>
      <c r="X1155" s="3">
        <f t="shared" si="716"/>
        <v>46296.194044834177</v>
      </c>
      <c r="Y1155" s="25">
        <v>8.6462760000000003</v>
      </c>
      <c r="Z1155" s="30">
        <f t="shared" si="717"/>
        <v>1.8548670794464872E-3</v>
      </c>
      <c r="AA1155" s="3">
        <f t="shared" si="718"/>
        <v>44529.587574191006</v>
      </c>
      <c r="AB1155" s="26">
        <f t="shared" si="698"/>
        <v>136586.0305304481</v>
      </c>
      <c r="AC1155" s="28">
        <f t="shared" si="719"/>
        <v>0.3658603053044811</v>
      </c>
      <c r="AD1155" s="28">
        <f t="shared" si="732"/>
        <v>-2.2079811305784069E-3</v>
      </c>
      <c r="AE1155" s="29">
        <f t="shared" si="699"/>
        <v>0.33502876343728222</v>
      </c>
      <c r="AF1155" s="29">
        <f t="shared" si="700"/>
        <v>0.33895262835472556</v>
      </c>
      <c r="AG1155" s="29">
        <f t="shared" si="701"/>
        <v>0.32601860820799211</v>
      </c>
      <c r="AN1155" s="23">
        <v>42219</v>
      </c>
      <c r="AO1155" s="25">
        <v>45.490952</v>
      </c>
      <c r="AP1155" s="30">
        <f t="shared" si="720"/>
        <v>-3.2099080746065267E-3</v>
      </c>
      <c r="AQ1155" s="3">
        <f t="shared" si="721"/>
        <v>49113.186713755145</v>
      </c>
      <c r="AR1155" s="24">
        <v>20.841868999999999</v>
      </c>
      <c r="AS1155" s="30">
        <f t="shared" si="722"/>
        <v>-3.355769366410577E-3</v>
      </c>
      <c r="AT1155" s="3">
        <f t="shared" si="723"/>
        <v>43187.518953725885</v>
      </c>
      <c r="AU1155" s="25">
        <v>8.6462760000000003</v>
      </c>
      <c r="AV1155" s="30">
        <f t="shared" si="724"/>
        <v>1.8548670794464872E-3</v>
      </c>
      <c r="AW1155" s="3">
        <f t="shared" si="725"/>
        <v>45364.421910285768</v>
      </c>
      <c r="AX1155" s="26">
        <f t="shared" si="702"/>
        <v>137665.12757776681</v>
      </c>
      <c r="AY1155" s="28">
        <f t="shared" si="726"/>
        <v>0.3766512757776681</v>
      </c>
      <c r="AZ1155" s="28">
        <f t="shared" si="733"/>
        <v>-2.1958263180241744E-3</v>
      </c>
      <c r="BA1155" s="29">
        <f t="shared" si="703"/>
        <v>0.35675837140390682</v>
      </c>
      <c r="BB1155" s="51">
        <f t="shared" si="727"/>
        <v>2.3425038070573445E-2</v>
      </c>
      <c r="BC1155" s="29">
        <f t="shared" si="704"/>
        <v>0.31371429870160344</v>
      </c>
      <c r="BD1155" s="51">
        <f t="shared" si="728"/>
        <v>1.9619034631729926E-2</v>
      </c>
      <c r="BE1155" s="29">
        <f t="shared" si="705"/>
        <v>0.32952732989448963</v>
      </c>
      <c r="BF1155" s="51">
        <f t="shared" si="729"/>
        <v>3.8060034388437414E-3</v>
      </c>
      <c r="BG1155" s="2" t="str">
        <f t="shared" si="730"/>
        <v>No</v>
      </c>
    </row>
    <row r="1156" spans="1:59" x14ac:dyDescent="0.35">
      <c r="A1156" s="23">
        <v>42220</v>
      </c>
      <c r="B1156" s="25">
        <v>45.396155999999998</v>
      </c>
      <c r="C1156" s="30">
        <f t="shared" si="706"/>
        <v>-2.0838429584855156E-3</v>
      </c>
      <c r="D1156" s="3">
        <f t="shared" si="707"/>
        <v>59983.405123957375</v>
      </c>
      <c r="E1156" s="24">
        <v>20.849668999999999</v>
      </c>
      <c r="F1156" s="30">
        <f t="shared" si="708"/>
        <v>3.742466666496469E-4</v>
      </c>
      <c r="G1156" s="3">
        <f t="shared" si="709"/>
        <v>38512.844551582602</v>
      </c>
      <c r="H1156" s="25">
        <v>8.6142540000000007</v>
      </c>
      <c r="I1156" s="30">
        <f t="shared" si="710"/>
        <v>-3.7035597753297678E-3</v>
      </c>
      <c r="J1156" s="3">
        <f t="shared" si="711"/>
        <v>38984.714812863211</v>
      </c>
      <c r="K1156" s="26">
        <f t="shared" ref="K1156:K1219" si="734">SUM(D1156,G1156,J1156)</f>
        <v>137480.96448840317</v>
      </c>
      <c r="L1156" s="28">
        <f t="shared" si="712"/>
        <v>0.37480964488403168</v>
      </c>
      <c r="M1156" s="28">
        <f t="shared" si="731"/>
        <v>-2.55768038334514E-3</v>
      </c>
      <c r="N1156" s="29">
        <f t="shared" ref="N1156:N1219" si="735">(D1156/K1156)</f>
        <v>0.43630334822838046</v>
      </c>
      <c r="O1156" s="29">
        <f t="shared" ref="O1156:O1219" si="736">(G1156/K1156)</f>
        <v>0.28013219644550319</v>
      </c>
      <c r="P1156" s="29">
        <f t="shared" ref="P1156:P1219" si="737">(J1156/K1156)</f>
        <v>0.28356445532611652</v>
      </c>
      <c r="R1156" s="23">
        <v>42220</v>
      </c>
      <c r="S1156" s="25">
        <v>45.396155999999998</v>
      </c>
      <c r="T1156" s="30">
        <f t="shared" si="713"/>
        <v>-2.0838429584855156E-3</v>
      </c>
      <c r="U1156" s="3">
        <f t="shared" si="714"/>
        <v>45664.891738950289</v>
      </c>
      <c r="V1156" s="24">
        <v>20.849668999999999</v>
      </c>
      <c r="W1156" s="30">
        <f t="shared" si="715"/>
        <v>3.742466666496469E-4</v>
      </c>
      <c r="X1156" s="3">
        <f t="shared" si="716"/>
        <v>46313.520241134021</v>
      </c>
      <c r="Y1156" s="25">
        <v>8.6142540000000007</v>
      </c>
      <c r="Z1156" s="30">
        <f t="shared" si="717"/>
        <v>-3.7035597753297678E-3</v>
      </c>
      <c r="AA1156" s="3">
        <f t="shared" si="718"/>
        <v>44364.669584839205</v>
      </c>
      <c r="AB1156" s="26">
        <f t="shared" ref="AB1156:AB1219" si="738">SUM(U1156,X1156,AA1156)</f>
        <v>136343.08156492352</v>
      </c>
      <c r="AC1156" s="28">
        <f t="shared" si="719"/>
        <v>0.36343081564923518</v>
      </c>
      <c r="AD1156" s="28">
        <f t="shared" si="732"/>
        <v>-2.42948965524592E-3</v>
      </c>
      <c r="AE1156" s="29">
        <f t="shared" ref="AE1156:AE1219" si="739">(U1156/AB1156)</f>
        <v>0.3349263579406902</v>
      </c>
      <c r="AF1156" s="29">
        <f t="shared" ref="AF1156:AF1219" si="740">(X1156/AB1156)</f>
        <v>0.33968368405316235</v>
      </c>
      <c r="AG1156" s="29">
        <f t="shared" ref="AG1156:AG1219" si="741">(AA1156/AB1156)</f>
        <v>0.32538995800614751</v>
      </c>
      <c r="AN1156" s="23">
        <v>42220</v>
      </c>
      <c r="AO1156" s="25">
        <v>45.396155999999998</v>
      </c>
      <c r="AP1156" s="30">
        <f t="shared" si="720"/>
        <v>-2.0838429584855156E-3</v>
      </c>
      <c r="AQ1156" s="3">
        <f t="shared" si="721"/>
        <v>49010.842545452899</v>
      </c>
      <c r="AR1156" s="24">
        <v>20.849668999999999</v>
      </c>
      <c r="AS1156" s="30">
        <f t="shared" si="722"/>
        <v>3.742466666496469E-4</v>
      </c>
      <c r="AT1156" s="3">
        <f t="shared" si="723"/>
        <v>43203.681738735184</v>
      </c>
      <c r="AU1156" s="25">
        <v>8.6142540000000007</v>
      </c>
      <c r="AV1156" s="30">
        <f t="shared" si="724"/>
        <v>-3.7035597753297678E-3</v>
      </c>
      <c r="AW1156" s="3">
        <f t="shared" si="725"/>
        <v>45196.412062067742</v>
      </c>
      <c r="AX1156" s="26">
        <f t="shared" ref="AX1156:AX1219" si="742">SUM(AQ1156,AT1156,AW1156)</f>
        <v>137410.93634625582</v>
      </c>
      <c r="AY1156" s="28">
        <f t="shared" si="726"/>
        <v>0.3741093634625583</v>
      </c>
      <c r="AZ1156" s="28">
        <f t="shared" si="733"/>
        <v>-2.5419123151098066E-3</v>
      </c>
      <c r="BA1156" s="29">
        <f t="shared" ref="BA1156:BA1219" si="743">(AQ1156/AX1156)</f>
        <v>0.35667352139972769</v>
      </c>
      <c r="BB1156" s="51">
        <f t="shared" si="727"/>
        <v>2.3340188066394318E-2</v>
      </c>
      <c r="BC1156" s="29">
        <f t="shared" ref="BC1156:BC1219" si="744">(AT1156/AX1156)</f>
        <v>0.31441225049124266</v>
      </c>
      <c r="BD1156" s="51">
        <f t="shared" si="728"/>
        <v>1.8921082842090708E-2</v>
      </c>
      <c r="BE1156" s="29">
        <f t="shared" ref="BE1156:BE1219" si="745">(AW1156/AX1156)</f>
        <v>0.32891422810902965</v>
      </c>
      <c r="BF1156" s="51">
        <f t="shared" si="729"/>
        <v>4.419105224303721E-3</v>
      </c>
      <c r="BG1156" s="2" t="str">
        <f t="shared" si="730"/>
        <v>No</v>
      </c>
    </row>
    <row r="1157" spans="1:59" x14ac:dyDescent="0.35">
      <c r="A1157" s="23">
        <v>42221</v>
      </c>
      <c r="B1157" s="25">
        <v>45.559891</v>
      </c>
      <c r="C1157" s="30">
        <f t="shared" ref="C1157:C1220" si="746">(B1157/B1156)-1</f>
        <v>3.6068031839524561E-3</v>
      </c>
      <c r="D1157" s="3">
        <f t="shared" ref="D1157:D1220" si="747">D1156*(1+C1157)</f>
        <v>60199.753460542772</v>
      </c>
      <c r="E1157" s="24">
        <v>20.935435999999999</v>
      </c>
      <c r="F1157" s="30">
        <f t="shared" ref="F1157:F1220" si="748">(E1157/E1156)-1</f>
        <v>4.1135904843381255E-3</v>
      </c>
      <c r="G1157" s="3">
        <f t="shared" ref="G1157:G1220" si="749">G1156*(1+F1157)</f>
        <v>38671.270622454787</v>
      </c>
      <c r="H1157" s="25">
        <v>8.5982420000000008</v>
      </c>
      <c r="I1157" s="30">
        <f t="shared" ref="I1157:I1220" si="750">(H1157/H1156)-1</f>
        <v>-1.8587796459217376E-3</v>
      </c>
      <c r="J1157" s="3">
        <f t="shared" ref="J1157:J1220" si="751">J1156*(1+I1157)</f>
        <v>38912.250818467</v>
      </c>
      <c r="K1157" s="26">
        <f t="shared" si="734"/>
        <v>137783.27490146455</v>
      </c>
      <c r="L1157" s="28">
        <f t="shared" ref="L1157:L1220" si="752">(K1157/$K$3)-1</f>
        <v>0.37783274901464559</v>
      </c>
      <c r="M1157" s="28">
        <f t="shared" si="731"/>
        <v>3.0231041306139073E-3</v>
      </c>
      <c r="N1157" s="29">
        <f t="shared" si="735"/>
        <v>0.43691626217764462</v>
      </c>
      <c r="O1157" s="29">
        <f t="shared" si="736"/>
        <v>0.28066737889711557</v>
      </c>
      <c r="P1157" s="29">
        <f t="shared" si="737"/>
        <v>0.28241635892523981</v>
      </c>
      <c r="R1157" s="23">
        <v>42221</v>
      </c>
      <c r="S1157" s="25">
        <v>45.559891</v>
      </c>
      <c r="T1157" s="30">
        <f t="shared" ref="T1157:T1220" si="753">(S1157/S1156)-1</f>
        <v>3.6068031839524561E-3</v>
      </c>
      <c r="U1157" s="3">
        <f t="shared" ref="U1157:U1220" si="754">U1156*(1+T1157)</f>
        <v>45829.596015869181</v>
      </c>
      <c r="V1157" s="24">
        <v>20.935435999999999</v>
      </c>
      <c r="W1157" s="30">
        <f t="shared" ref="W1157:W1220" si="755">(V1157/V1156)-1</f>
        <v>4.1135904843381255E-3</v>
      </c>
      <c r="X1157" s="3">
        <f t="shared" ref="X1157:X1220" si="756">X1156*(1+W1157)</f>
        <v>46504.035097294152</v>
      </c>
      <c r="Y1157" s="25">
        <v>8.5982420000000008</v>
      </c>
      <c r="Z1157" s="30">
        <f t="shared" ref="Z1157:Z1220" si="757">(Y1157/Y1156)-1</f>
        <v>-1.8587796459217376E-3</v>
      </c>
      <c r="AA1157" s="3">
        <f t="shared" ref="AA1157:AA1220" si="758">AA1156*(1+Z1157)</f>
        <v>44282.205440016864</v>
      </c>
      <c r="AB1157" s="26">
        <f t="shared" si="738"/>
        <v>136615.83655318021</v>
      </c>
      <c r="AC1157" s="28">
        <f t="shared" ref="AC1157:AC1220" si="759">(AB1157/$K$3)-1</f>
        <v>0.36615836553180214</v>
      </c>
      <c r="AD1157" s="28">
        <f t="shared" si="732"/>
        <v>2.7275498825669597E-3</v>
      </c>
      <c r="AE1157" s="29">
        <f t="shared" si="739"/>
        <v>0.33546327550414828</v>
      </c>
      <c r="AF1157" s="29">
        <f t="shared" si="740"/>
        <v>0.34040003172832461</v>
      </c>
      <c r="AG1157" s="29">
        <f t="shared" si="741"/>
        <v>0.32413669276752705</v>
      </c>
      <c r="AN1157" s="23">
        <v>42221</v>
      </c>
      <c r="AO1157" s="25">
        <v>45.559891</v>
      </c>
      <c r="AP1157" s="30">
        <f t="shared" ref="AP1157:AP1220" si="760">(AO1157/AO1156)-1</f>
        <v>3.6068031839524561E-3</v>
      </c>
      <c r="AQ1157" s="3">
        <f t="shared" ref="AQ1157:AQ1220" si="761">AQ1156*(1+AP1157)</f>
        <v>49187.61500839403</v>
      </c>
      <c r="AR1157" s="24">
        <v>20.935435999999999</v>
      </c>
      <c r="AS1157" s="30">
        <f t="shared" ref="AS1157:AS1220" si="762">(AR1157/AR1156)-1</f>
        <v>4.1135904843381255E-3</v>
      </c>
      <c r="AT1157" s="3">
        <f t="shared" ref="AT1157:AT1220" si="763">AT1156*(1+AS1157)</f>
        <v>43381.403992824016</v>
      </c>
      <c r="AU1157" s="25">
        <v>8.5982420000000008</v>
      </c>
      <c r="AV1157" s="30">
        <f t="shared" ref="AV1157:AV1220" si="764">(AU1157/AU1156)-1</f>
        <v>-1.8587796459217376E-3</v>
      </c>
      <c r="AW1157" s="3">
        <f t="shared" ref="AW1157:AW1220" si="765">AW1156*(1+AV1157)</f>
        <v>45112.40189125808</v>
      </c>
      <c r="AX1157" s="26">
        <f t="shared" si="742"/>
        <v>137681.42089247613</v>
      </c>
      <c r="AY1157" s="28">
        <f t="shared" ref="AY1157:AY1220" si="766">(AX1157/$K$3)-1</f>
        <v>0.37681420892476125</v>
      </c>
      <c r="AZ1157" s="28">
        <f t="shared" si="733"/>
        <v>2.7048454622029539E-3</v>
      </c>
      <c r="BA1157" s="29">
        <f t="shared" si="743"/>
        <v>0.35725673580030565</v>
      </c>
      <c r="BB1157" s="51">
        <f t="shared" ref="BB1157:BB1220" si="767">ABS(BA1157-BA$3)</f>
        <v>2.3923402466972277E-2</v>
      </c>
      <c r="BC1157" s="29">
        <f t="shared" si="744"/>
        <v>0.31508538851224682</v>
      </c>
      <c r="BD1157" s="51">
        <f t="shared" ref="BD1157:BD1220" si="768">ABS(BC1157-BC$3)</f>
        <v>1.8247944821086548E-2</v>
      </c>
      <c r="BE1157" s="29">
        <f t="shared" si="745"/>
        <v>0.32765787568744748</v>
      </c>
      <c r="BF1157" s="51">
        <f t="shared" ref="BF1157:BF1220" si="769">ABS(BE1157-BE$3)</f>
        <v>5.6754576458858952E-3</v>
      </c>
      <c r="BG1157" s="2" t="str">
        <f t="shared" ref="BG1157:BG1220" si="770">IF(OR(BB1157&gt;5%,BD1157&gt;5%,BF1157&gt;5%),"Yes","No")</f>
        <v>No</v>
      </c>
    </row>
    <row r="1158" spans="1:59" x14ac:dyDescent="0.35">
      <c r="A1158" s="23">
        <v>42222</v>
      </c>
      <c r="B1158" s="25">
        <v>45.180725000000002</v>
      </c>
      <c r="C1158" s="30">
        <f t="shared" si="746"/>
        <v>-8.3223640723810721E-3</v>
      </c>
      <c r="D1158" s="3">
        <f t="shared" si="747"/>
        <v>59698.749195176555</v>
      </c>
      <c r="E1158" s="24">
        <v>20.849668999999999</v>
      </c>
      <c r="F1158" s="30">
        <f t="shared" si="748"/>
        <v>-4.0967381811394254E-3</v>
      </c>
      <c r="G1158" s="3">
        <f t="shared" si="749"/>
        <v>38512.844551582602</v>
      </c>
      <c r="H1158" s="25">
        <v>8.6142540000000007</v>
      </c>
      <c r="I1158" s="30">
        <f t="shared" si="750"/>
        <v>1.8622411418520723E-3</v>
      </c>
      <c r="J1158" s="3">
        <f t="shared" si="751"/>
        <v>38984.714812863218</v>
      </c>
      <c r="K1158" s="26">
        <f t="shared" si="734"/>
        <v>137196.30855962238</v>
      </c>
      <c r="L1158" s="28">
        <f t="shared" si="752"/>
        <v>0.37196308559622393</v>
      </c>
      <c r="M1158" s="28">
        <f t="shared" si="731"/>
        <v>-5.8696634184216556E-3</v>
      </c>
      <c r="N1158" s="29">
        <f t="shared" si="735"/>
        <v>0.43513378619245313</v>
      </c>
      <c r="O1158" s="29">
        <f t="shared" si="736"/>
        <v>0.28071341682524786</v>
      </c>
      <c r="P1158" s="29">
        <f t="shared" si="737"/>
        <v>0.28415279698229889</v>
      </c>
      <c r="R1158" s="23">
        <v>42222</v>
      </c>
      <c r="S1158" s="25">
        <v>45.180725000000002</v>
      </c>
      <c r="T1158" s="30">
        <f t="shared" si="753"/>
        <v>-8.3223640723810721E-3</v>
      </c>
      <c r="U1158" s="3">
        <f t="shared" si="754"/>
        <v>45448.18543253497</v>
      </c>
      <c r="V1158" s="24">
        <v>20.849668999999999</v>
      </c>
      <c r="W1158" s="30">
        <f t="shared" si="755"/>
        <v>-4.0967381811394254E-3</v>
      </c>
      <c r="X1158" s="3">
        <f t="shared" si="756"/>
        <v>46313.520241134021</v>
      </c>
      <c r="Y1158" s="25">
        <v>8.6142540000000007</v>
      </c>
      <c r="Z1158" s="30">
        <f t="shared" si="757"/>
        <v>1.8622411418520723E-3</v>
      </c>
      <c r="AA1158" s="3">
        <f t="shared" si="758"/>
        <v>44364.669584839212</v>
      </c>
      <c r="AB1158" s="26">
        <f t="shared" si="738"/>
        <v>136126.3752585082</v>
      </c>
      <c r="AC1158" s="28">
        <f t="shared" si="759"/>
        <v>0.36126375258508192</v>
      </c>
      <c r="AD1158" s="28">
        <f t="shared" si="732"/>
        <v>-4.8946129467202226E-3</v>
      </c>
      <c r="AE1158" s="29">
        <f t="shared" si="739"/>
        <v>0.33386759433083751</v>
      </c>
      <c r="AF1158" s="29">
        <f t="shared" si="740"/>
        <v>0.34022444330265322</v>
      </c>
      <c r="AG1158" s="29">
        <f t="shared" si="741"/>
        <v>0.32590796236650932</v>
      </c>
      <c r="AN1158" s="23">
        <v>42222</v>
      </c>
      <c r="AO1158" s="25">
        <v>45.180725000000002</v>
      </c>
      <c r="AP1158" s="30">
        <f t="shared" si="760"/>
        <v>-8.3223640723810721E-3</v>
      </c>
      <c r="AQ1158" s="3">
        <f t="shared" si="761"/>
        <v>48778.257768442061</v>
      </c>
      <c r="AR1158" s="24">
        <v>20.849668999999999</v>
      </c>
      <c r="AS1158" s="30">
        <f t="shared" si="762"/>
        <v>-4.0967381811394254E-3</v>
      </c>
      <c r="AT1158" s="3">
        <f t="shared" si="763"/>
        <v>43203.681738735177</v>
      </c>
      <c r="AU1158" s="25">
        <v>8.6142540000000007</v>
      </c>
      <c r="AV1158" s="30">
        <f t="shared" si="764"/>
        <v>1.8622411418520723E-3</v>
      </c>
      <c r="AW1158" s="3">
        <f t="shared" si="765"/>
        <v>45196.412062067742</v>
      </c>
      <c r="AX1158" s="26">
        <f t="shared" si="742"/>
        <v>137178.35156924499</v>
      </c>
      <c r="AY1158" s="28">
        <f t="shared" si="766"/>
        <v>0.37178351569244983</v>
      </c>
      <c r="AZ1158" s="28">
        <f t="shared" si="733"/>
        <v>-5.0306932323114228E-3</v>
      </c>
      <c r="BA1158" s="29">
        <f t="shared" si="743"/>
        <v>0.35558276659870591</v>
      </c>
      <c r="BB1158" s="51">
        <f t="shared" si="767"/>
        <v>2.2249433265372542E-2</v>
      </c>
      <c r="BC1158" s="29">
        <f t="shared" si="744"/>
        <v>0.31494533389932733</v>
      </c>
      <c r="BD1158" s="51">
        <f t="shared" si="768"/>
        <v>1.8387999434006042E-2</v>
      </c>
      <c r="BE1158" s="29">
        <f t="shared" si="745"/>
        <v>0.3294718995019667</v>
      </c>
      <c r="BF1158" s="51">
        <f t="shared" si="769"/>
        <v>3.8614338313666674E-3</v>
      </c>
      <c r="BG1158" s="2" t="str">
        <f t="shared" si="770"/>
        <v>No</v>
      </c>
    </row>
    <row r="1159" spans="1:59" x14ac:dyDescent="0.35">
      <c r="A1159" s="23">
        <v>42223</v>
      </c>
      <c r="B1159" s="25">
        <v>45.042842999999998</v>
      </c>
      <c r="C1159" s="30">
        <f t="shared" si="746"/>
        <v>-3.0517881242499989E-3</v>
      </c>
      <c r="D1159" s="3">
        <f t="shared" si="747"/>
        <v>59516.561261350136</v>
      </c>
      <c r="E1159" s="24">
        <v>20.802886999999998</v>
      </c>
      <c r="F1159" s="30">
        <f t="shared" si="748"/>
        <v>-2.243776627820826E-3</v>
      </c>
      <c r="G1159" s="3">
        <f t="shared" si="749"/>
        <v>38426.430331106865</v>
      </c>
      <c r="H1159" s="25">
        <v>8.6302679999999992</v>
      </c>
      <c r="I1159" s="30">
        <f t="shared" si="750"/>
        <v>1.8590118192474137E-3</v>
      </c>
      <c r="J1159" s="3">
        <f t="shared" si="751"/>
        <v>39057.187858470323</v>
      </c>
      <c r="K1159" s="26">
        <f t="shared" si="734"/>
        <v>137000.1794509273</v>
      </c>
      <c r="L1159" s="28">
        <f t="shared" si="752"/>
        <v>0.37000179450927306</v>
      </c>
      <c r="M1159" s="28">
        <f t="shared" ref="M1159:M1222" si="771">L1159-L1158</f>
        <v>-1.9612910869508671E-3</v>
      </c>
      <c r="N1159" s="29">
        <f t="shared" si="735"/>
        <v>0.43442688542366936</v>
      </c>
      <c r="O1159" s="29">
        <f t="shared" si="736"/>
        <v>0.28048452553210707</v>
      </c>
      <c r="P1159" s="29">
        <f t="shared" si="737"/>
        <v>0.28508858904422374</v>
      </c>
      <c r="R1159" s="23">
        <v>42223</v>
      </c>
      <c r="S1159" s="25">
        <v>45.042842999999998</v>
      </c>
      <c r="T1159" s="30">
        <f t="shared" si="753"/>
        <v>-3.0517881242499989E-3</v>
      </c>
      <c r="U1159" s="3">
        <f t="shared" si="754"/>
        <v>45309.487199963245</v>
      </c>
      <c r="V1159" s="24">
        <v>20.802886999999998</v>
      </c>
      <c r="W1159" s="30">
        <f t="shared" si="755"/>
        <v>-2.243776627820826E-3</v>
      </c>
      <c r="X1159" s="3">
        <f t="shared" si="756"/>
        <v>46209.603046864861</v>
      </c>
      <c r="Y1159" s="25">
        <v>8.6302679999999992</v>
      </c>
      <c r="Z1159" s="30">
        <f t="shared" si="757"/>
        <v>1.8590118192474137E-3</v>
      </c>
      <c r="AA1159" s="3">
        <f t="shared" si="758"/>
        <v>44447.144029954434</v>
      </c>
      <c r="AB1159" s="26">
        <f t="shared" si="738"/>
        <v>135966.23427678255</v>
      </c>
      <c r="AC1159" s="28">
        <f t="shared" si="759"/>
        <v>0.35966234276782538</v>
      </c>
      <c r="AD1159" s="28">
        <f t="shared" ref="AD1159:AD1222" si="772">AC1159-AC1158</f>
        <v>-1.6014098172565383E-3</v>
      </c>
      <c r="AE1159" s="29">
        <f t="shared" si="739"/>
        <v>0.33324073025165957</v>
      </c>
      <c r="AF1159" s="29">
        <f t="shared" si="740"/>
        <v>0.33986087275755023</v>
      </c>
      <c r="AG1159" s="29">
        <f t="shared" si="741"/>
        <v>0.3268983969907901</v>
      </c>
      <c r="AN1159" s="23">
        <v>42223</v>
      </c>
      <c r="AO1159" s="25">
        <v>45.042842999999998</v>
      </c>
      <c r="AP1159" s="30">
        <f t="shared" si="760"/>
        <v>-3.0517881242499989E-3</v>
      </c>
      <c r="AQ1159" s="3">
        <f t="shared" si="761"/>
        <v>48629.396860662724</v>
      </c>
      <c r="AR1159" s="24">
        <v>20.802886999999998</v>
      </c>
      <c r="AS1159" s="30">
        <f t="shared" si="762"/>
        <v>-2.243776627820826E-3</v>
      </c>
      <c r="AT1159" s="3">
        <f t="shared" si="763"/>
        <v>43106.742327413995</v>
      </c>
      <c r="AU1159" s="25">
        <v>8.6302679999999992</v>
      </c>
      <c r="AV1159" s="30">
        <f t="shared" si="764"/>
        <v>1.8590118192474137E-3</v>
      </c>
      <c r="AW1159" s="3">
        <f t="shared" si="765"/>
        <v>45280.432726278705</v>
      </c>
      <c r="AX1159" s="26">
        <f t="shared" si="742"/>
        <v>137016.57191435542</v>
      </c>
      <c r="AY1159" s="28">
        <f t="shared" si="766"/>
        <v>0.37016571914355412</v>
      </c>
      <c r="AZ1159" s="28">
        <f t="shared" ref="AZ1159:AZ1222" si="773">AY1159-AY1158</f>
        <v>-1.6177965488957113E-3</v>
      </c>
      <c r="BA1159" s="29">
        <f t="shared" si="743"/>
        <v>0.35491616949123039</v>
      </c>
      <c r="BB1159" s="51">
        <f t="shared" si="767"/>
        <v>2.1582836157897023E-2</v>
      </c>
      <c r="BC1159" s="29">
        <f t="shared" si="744"/>
        <v>0.31460969812001</v>
      </c>
      <c r="BD1159" s="51">
        <f t="shared" si="768"/>
        <v>1.8723635213323375E-2</v>
      </c>
      <c r="BE1159" s="29">
        <f t="shared" si="745"/>
        <v>0.33047413238875967</v>
      </c>
      <c r="BF1159" s="51">
        <f t="shared" si="769"/>
        <v>2.8592009445737032E-3</v>
      </c>
      <c r="BG1159" s="2" t="str">
        <f t="shared" si="770"/>
        <v>No</v>
      </c>
    </row>
    <row r="1160" spans="1:59" x14ac:dyDescent="0.35">
      <c r="A1160" s="23">
        <v>42226</v>
      </c>
      <c r="B1160" s="25">
        <v>45.620209000000003</v>
      </c>
      <c r="C1160" s="30">
        <f t="shared" si="746"/>
        <v>1.2818151820479073E-2</v>
      </c>
      <c r="D1160" s="3">
        <f t="shared" si="747"/>
        <v>60279.453579430963</v>
      </c>
      <c r="E1160" s="24">
        <v>21.067989000000001</v>
      </c>
      <c r="F1160" s="30">
        <f t="shared" si="748"/>
        <v>1.2743519685513016E-2</v>
      </c>
      <c r="G1160" s="3">
        <f t="shared" si="749"/>
        <v>38916.118302475319</v>
      </c>
      <c r="H1160" s="25">
        <v>8.6062519999999996</v>
      </c>
      <c r="I1160" s="30">
        <f t="shared" si="750"/>
        <v>-2.7827641041969775E-3</v>
      </c>
      <c r="J1160" s="3">
        <f t="shared" si="751"/>
        <v>38948.500918086895</v>
      </c>
      <c r="K1160" s="26">
        <f t="shared" si="734"/>
        <v>138144.07279999316</v>
      </c>
      <c r="L1160" s="28">
        <f t="shared" si="752"/>
        <v>0.38144072799993145</v>
      </c>
      <c r="M1160" s="28">
        <f t="shared" si="771"/>
        <v>1.1438933490658387E-2</v>
      </c>
      <c r="N1160" s="29">
        <f t="shared" si="735"/>
        <v>0.43635208053192676</v>
      </c>
      <c r="O1160" s="29">
        <f t="shared" si="736"/>
        <v>0.28170675378029864</v>
      </c>
      <c r="P1160" s="29">
        <f t="shared" si="737"/>
        <v>0.28194116568777483</v>
      </c>
      <c r="R1160" s="23">
        <v>42226</v>
      </c>
      <c r="S1160" s="25">
        <v>45.620209000000003</v>
      </c>
      <c r="T1160" s="30">
        <f t="shared" si="753"/>
        <v>1.2818151820479073E-2</v>
      </c>
      <c r="U1160" s="3">
        <f t="shared" si="754"/>
        <v>45890.271085800428</v>
      </c>
      <c r="V1160" s="24">
        <v>21.067989000000001</v>
      </c>
      <c r="W1160" s="30">
        <f t="shared" si="755"/>
        <v>1.2743519685513016E-2</v>
      </c>
      <c r="X1160" s="3">
        <f t="shared" si="756"/>
        <v>46798.476032952327</v>
      </c>
      <c r="Y1160" s="25">
        <v>8.6062519999999996</v>
      </c>
      <c r="Z1160" s="30">
        <f t="shared" si="757"/>
        <v>-2.7827641041969775E-3</v>
      </c>
      <c r="AA1160" s="3">
        <f t="shared" si="758"/>
        <v>44323.458113013803</v>
      </c>
      <c r="AB1160" s="26">
        <f t="shared" si="738"/>
        <v>137012.20523176657</v>
      </c>
      <c r="AC1160" s="28">
        <f t="shared" si="759"/>
        <v>0.3701220523176656</v>
      </c>
      <c r="AD1160" s="28">
        <f t="shared" si="772"/>
        <v>1.0459709549840213E-2</v>
      </c>
      <c r="AE1160" s="29">
        <f t="shared" si="739"/>
        <v>0.33493564320181218</v>
      </c>
      <c r="AF1160" s="29">
        <f t="shared" si="740"/>
        <v>0.34156428585168119</v>
      </c>
      <c r="AG1160" s="29">
        <f t="shared" si="741"/>
        <v>0.32350007094650657</v>
      </c>
      <c r="AN1160" s="23">
        <v>42226</v>
      </c>
      <c r="AO1160" s="25">
        <v>45.620209000000003</v>
      </c>
      <c r="AP1160" s="30">
        <f t="shared" si="760"/>
        <v>1.2818151820479073E-2</v>
      </c>
      <c r="AQ1160" s="3">
        <f t="shared" si="761"/>
        <v>49252.735852561025</v>
      </c>
      <c r="AR1160" s="24">
        <v>21.067989000000001</v>
      </c>
      <c r="AS1160" s="30">
        <f t="shared" si="762"/>
        <v>1.2743519685513016E-2</v>
      </c>
      <c r="AT1160" s="3">
        <f t="shared" si="763"/>
        <v>43656.073946841731</v>
      </c>
      <c r="AU1160" s="25">
        <v>8.6062519999999996</v>
      </c>
      <c r="AV1160" s="30">
        <f t="shared" si="764"/>
        <v>-2.7827641041969775E-3</v>
      </c>
      <c r="AW1160" s="3">
        <f t="shared" si="765"/>
        <v>45154.42796346551</v>
      </c>
      <c r="AX1160" s="26">
        <f t="shared" si="742"/>
        <v>138063.23776286826</v>
      </c>
      <c r="AY1160" s="28">
        <f t="shared" si="766"/>
        <v>0.38063237762868263</v>
      </c>
      <c r="AZ1160" s="28">
        <f t="shared" si="773"/>
        <v>1.046665848512851E-2</v>
      </c>
      <c r="BA1160" s="29">
        <f t="shared" si="743"/>
        <v>0.35674040860287154</v>
      </c>
      <c r="BB1160" s="51">
        <f t="shared" si="767"/>
        <v>2.3407075269538169E-2</v>
      </c>
      <c r="BC1160" s="29">
        <f t="shared" si="744"/>
        <v>0.31620346338555094</v>
      </c>
      <c r="BD1160" s="51">
        <f t="shared" si="768"/>
        <v>1.7129869947782428E-2</v>
      </c>
      <c r="BE1160" s="29">
        <f t="shared" si="745"/>
        <v>0.32705612801157757</v>
      </c>
      <c r="BF1160" s="51">
        <f t="shared" si="769"/>
        <v>6.2772053217557966E-3</v>
      </c>
      <c r="BG1160" s="2" t="str">
        <f t="shared" si="770"/>
        <v>No</v>
      </c>
    </row>
    <row r="1161" spans="1:59" x14ac:dyDescent="0.35">
      <c r="A1161" s="23">
        <v>42227</v>
      </c>
      <c r="B1161" s="25">
        <v>45.197955999999998</v>
      </c>
      <c r="C1161" s="30">
        <f t="shared" si="746"/>
        <v>-9.255832212430315E-3</v>
      </c>
      <c r="D1161" s="3">
        <f t="shared" si="747"/>
        <v>59721.517071242772</v>
      </c>
      <c r="E1161" s="24">
        <v>20.740508999999999</v>
      </c>
      <c r="F1161" s="30">
        <f t="shared" si="748"/>
        <v>-1.5543961030167641E-2</v>
      </c>
      <c r="G1161" s="3">
        <f t="shared" si="749"/>
        <v>38311.207676136248</v>
      </c>
      <c r="H1161" s="25">
        <v>8.6462760000000003</v>
      </c>
      <c r="I1161" s="30">
        <f t="shared" si="750"/>
        <v>4.6505726302228378E-3</v>
      </c>
      <c r="J1161" s="3">
        <f t="shared" si="751"/>
        <v>39129.633750444758</v>
      </c>
      <c r="K1161" s="26">
        <f t="shared" si="734"/>
        <v>137162.35849782376</v>
      </c>
      <c r="L1161" s="28">
        <f t="shared" si="752"/>
        <v>0.37162358497823766</v>
      </c>
      <c r="M1161" s="28">
        <f t="shared" si="771"/>
        <v>-9.8171430216937861E-3</v>
      </c>
      <c r="N1161" s="29">
        <f t="shared" si="735"/>
        <v>0.43540748150805764</v>
      </c>
      <c r="O1161" s="29">
        <f t="shared" si="736"/>
        <v>0.27931283841801319</v>
      </c>
      <c r="P1161" s="29">
        <f t="shared" si="737"/>
        <v>0.28527968007392929</v>
      </c>
      <c r="R1161" s="23">
        <v>42227</v>
      </c>
      <c r="S1161" s="25">
        <v>45.197955999999998</v>
      </c>
      <c r="T1161" s="30">
        <f t="shared" si="753"/>
        <v>-9.255832212430315E-3</v>
      </c>
      <c r="U1161" s="3">
        <f t="shared" si="754"/>
        <v>45465.518436447317</v>
      </c>
      <c r="V1161" s="24">
        <v>20.740508999999999</v>
      </c>
      <c r="W1161" s="30">
        <f t="shared" si="755"/>
        <v>-1.5543961030167641E-2</v>
      </c>
      <c r="X1161" s="3">
        <f t="shared" si="756"/>
        <v>46071.04234522488</v>
      </c>
      <c r="Y1161" s="25">
        <v>8.6462760000000003</v>
      </c>
      <c r="Z1161" s="30">
        <f t="shared" si="757"/>
        <v>4.6505726302228378E-3</v>
      </c>
      <c r="AA1161" s="3">
        <f t="shared" si="758"/>
        <v>44529.587574191013</v>
      </c>
      <c r="AB1161" s="26">
        <f t="shared" si="738"/>
        <v>136066.1483558632</v>
      </c>
      <c r="AC1161" s="28">
        <f t="shared" si="759"/>
        <v>0.36066148355863192</v>
      </c>
      <c r="AD1161" s="28">
        <f t="shared" si="772"/>
        <v>-9.4605687590336718E-3</v>
      </c>
      <c r="AE1161" s="29">
        <f t="shared" si="739"/>
        <v>0.33414276060448339</v>
      </c>
      <c r="AF1161" s="29">
        <f t="shared" si="740"/>
        <v>0.33859297776793168</v>
      </c>
      <c r="AG1161" s="29">
        <f t="shared" si="741"/>
        <v>0.32726426162758504</v>
      </c>
      <c r="AN1161" s="23">
        <v>42227</v>
      </c>
      <c r="AO1161" s="25">
        <v>45.197955999999998</v>
      </c>
      <c r="AP1161" s="30">
        <f t="shared" si="760"/>
        <v>-9.255832212430315E-3</v>
      </c>
      <c r="AQ1161" s="3">
        <f t="shared" si="761"/>
        <v>48796.860793506567</v>
      </c>
      <c r="AR1161" s="24">
        <v>20.740508999999999</v>
      </c>
      <c r="AS1161" s="30">
        <f t="shared" si="762"/>
        <v>-1.5543961030167641E-2</v>
      </c>
      <c r="AT1161" s="3">
        <f t="shared" si="763"/>
        <v>42977.485634681907</v>
      </c>
      <c r="AU1161" s="25">
        <v>8.6462760000000003</v>
      </c>
      <c r="AV1161" s="30">
        <f t="shared" si="764"/>
        <v>4.6505726302228378E-3</v>
      </c>
      <c r="AW1161" s="3">
        <f t="shared" si="765"/>
        <v>45364.421910285775</v>
      </c>
      <c r="AX1161" s="26">
        <f t="shared" si="742"/>
        <v>137138.76833847424</v>
      </c>
      <c r="AY1161" s="28">
        <f t="shared" si="766"/>
        <v>0.37138768338474248</v>
      </c>
      <c r="AZ1161" s="28">
        <f t="shared" si="773"/>
        <v>-9.2446942439401436E-3</v>
      </c>
      <c r="BA1161" s="29">
        <f t="shared" si="743"/>
        <v>0.355821051805499</v>
      </c>
      <c r="BB1161" s="51">
        <f t="shared" si="767"/>
        <v>2.248771847216563E-2</v>
      </c>
      <c r="BC1161" s="29">
        <f t="shared" si="744"/>
        <v>0.3133868427971333</v>
      </c>
      <c r="BD1161" s="51">
        <f t="shared" si="768"/>
        <v>1.9946490536200068E-2</v>
      </c>
      <c r="BE1161" s="29">
        <f t="shared" si="745"/>
        <v>0.33079210539736781</v>
      </c>
      <c r="BF1161" s="51">
        <f t="shared" si="769"/>
        <v>2.5412279359655621E-3</v>
      </c>
      <c r="BG1161" s="2" t="str">
        <f t="shared" si="770"/>
        <v>No</v>
      </c>
    </row>
    <row r="1162" spans="1:59" x14ac:dyDescent="0.35">
      <c r="A1162" s="23">
        <v>42228</v>
      </c>
      <c r="B1162" s="25">
        <v>45.232433</v>
      </c>
      <c r="C1162" s="30">
        <f t="shared" si="746"/>
        <v>7.6279998148587325E-4</v>
      </c>
      <c r="D1162" s="3">
        <f t="shared" si="747"/>
        <v>59767.072643359024</v>
      </c>
      <c r="E1162" s="24">
        <v>20.568966</v>
      </c>
      <c r="F1162" s="30">
        <f t="shared" si="748"/>
        <v>-8.2709156269983319E-3</v>
      </c>
      <c r="G1162" s="3">
        <f t="shared" si="749"/>
        <v>37994.338909878512</v>
      </c>
      <c r="H1162" s="25">
        <v>8.6382680000000001</v>
      </c>
      <c r="I1162" s="30">
        <f t="shared" si="750"/>
        <v>-9.2617908565495455E-4</v>
      </c>
      <c r="J1162" s="3">
        <f t="shared" si="751"/>
        <v>39093.392702035759</v>
      </c>
      <c r="K1162" s="26">
        <f t="shared" si="734"/>
        <v>136854.80425527328</v>
      </c>
      <c r="L1162" s="28">
        <f t="shared" si="752"/>
        <v>0.36854804255273277</v>
      </c>
      <c r="M1162" s="28">
        <f t="shared" si="771"/>
        <v>-3.0755424255048958E-3</v>
      </c>
      <c r="N1162" s="29">
        <f t="shared" si="735"/>
        <v>0.43671884935713601</v>
      </c>
      <c r="O1162" s="29">
        <f t="shared" si="736"/>
        <v>0.27762517448059931</v>
      </c>
      <c r="P1162" s="29">
        <f t="shared" si="737"/>
        <v>0.28565597616226479</v>
      </c>
      <c r="R1162" s="23">
        <v>42228</v>
      </c>
      <c r="S1162" s="25">
        <v>45.232433</v>
      </c>
      <c r="T1162" s="30">
        <f t="shared" si="753"/>
        <v>7.6279998148587325E-4</v>
      </c>
      <c r="U1162" s="3">
        <f t="shared" si="754"/>
        <v>45500.199533068888</v>
      </c>
      <c r="V1162" s="24">
        <v>20.568966</v>
      </c>
      <c r="W1162" s="30">
        <f t="shared" si="755"/>
        <v>-8.2709156269983319E-3</v>
      </c>
      <c r="X1162" s="3">
        <f t="shared" si="756"/>
        <v>45689.992641139659</v>
      </c>
      <c r="Y1162" s="25">
        <v>8.6382680000000001</v>
      </c>
      <c r="Z1162" s="30">
        <f t="shared" si="757"/>
        <v>-9.2617908565495455E-4</v>
      </c>
      <c r="AA1162" s="3">
        <f t="shared" si="758"/>
        <v>44488.345201486954</v>
      </c>
      <c r="AB1162" s="26">
        <f t="shared" si="738"/>
        <v>135678.53737569551</v>
      </c>
      <c r="AC1162" s="28">
        <f t="shared" si="759"/>
        <v>0.35678537375695507</v>
      </c>
      <c r="AD1162" s="28">
        <f t="shared" si="772"/>
        <v>-3.8761098016768525E-3</v>
      </c>
      <c r="AE1162" s="29">
        <f t="shared" si="739"/>
        <v>0.33535296306355578</v>
      </c>
      <c r="AF1162" s="29">
        <f t="shared" si="740"/>
        <v>0.33675180706454344</v>
      </c>
      <c r="AG1162" s="29">
        <f t="shared" si="741"/>
        <v>0.32789522987190073</v>
      </c>
      <c r="AN1162" s="23">
        <v>42228</v>
      </c>
      <c r="AO1162" s="25">
        <v>45.232433</v>
      </c>
      <c r="AP1162" s="30">
        <f t="shared" si="760"/>
        <v>7.6279998148587325E-4</v>
      </c>
      <c r="AQ1162" s="3">
        <f t="shared" si="761"/>
        <v>48834.083038016419</v>
      </c>
      <c r="AR1162" s="24">
        <v>20.568966</v>
      </c>
      <c r="AS1162" s="30">
        <f t="shared" si="762"/>
        <v>-8.2709156269983319E-3</v>
      </c>
      <c r="AT1162" s="3">
        <f t="shared" si="763"/>
        <v>42622.022477136918</v>
      </c>
      <c r="AU1162" s="25">
        <v>8.6382680000000001</v>
      </c>
      <c r="AV1162" s="30">
        <f t="shared" si="764"/>
        <v>-9.2617908565495455E-4</v>
      </c>
      <c r="AW1162" s="3">
        <f t="shared" si="765"/>
        <v>45322.406331479644</v>
      </c>
      <c r="AX1162" s="26">
        <f t="shared" si="742"/>
        <v>136778.51184663299</v>
      </c>
      <c r="AY1162" s="28">
        <f t="shared" si="766"/>
        <v>0.36778511846632989</v>
      </c>
      <c r="AZ1162" s="28">
        <f t="shared" si="773"/>
        <v>-3.6025649184125985E-3</v>
      </c>
      <c r="BA1162" s="29">
        <f t="shared" si="743"/>
        <v>0.35703037252498476</v>
      </c>
      <c r="BB1162" s="51">
        <f t="shared" si="767"/>
        <v>2.3697039191651392E-2</v>
      </c>
      <c r="BC1162" s="29">
        <f t="shared" si="744"/>
        <v>0.31161343914114331</v>
      </c>
      <c r="BD1162" s="51">
        <f t="shared" si="768"/>
        <v>2.1719894192190059E-2</v>
      </c>
      <c r="BE1162" s="29">
        <f t="shared" si="745"/>
        <v>0.33135618833387187</v>
      </c>
      <c r="BF1162" s="51">
        <f t="shared" si="769"/>
        <v>1.9771449994614998E-3</v>
      </c>
      <c r="BG1162" s="2" t="str">
        <f t="shared" si="770"/>
        <v>No</v>
      </c>
    </row>
    <row r="1163" spans="1:59" x14ac:dyDescent="0.35">
      <c r="A1163" s="23">
        <v>42229</v>
      </c>
      <c r="B1163" s="25">
        <v>45.180725000000002</v>
      </c>
      <c r="C1163" s="30">
        <f t="shared" si="746"/>
        <v>-1.1431620315448532E-3</v>
      </c>
      <c r="D1163" s="3">
        <f t="shared" si="747"/>
        <v>59698.749195176555</v>
      </c>
      <c r="E1163" s="24">
        <v>20.576771000000001</v>
      </c>
      <c r="F1163" s="30">
        <f t="shared" si="748"/>
        <v>3.794551461653306E-4</v>
      </c>
      <c r="G1163" s="3">
        <f t="shared" si="749"/>
        <v>38008.756057303013</v>
      </c>
      <c r="H1163" s="25">
        <v>8.6142540000000007</v>
      </c>
      <c r="I1163" s="30">
        <f t="shared" si="750"/>
        <v>-2.7799554262497583E-3</v>
      </c>
      <c r="J1163" s="3">
        <f t="shared" si="751"/>
        <v>38984.714812863225</v>
      </c>
      <c r="K1163" s="26">
        <f t="shared" si="734"/>
        <v>136692.22006534279</v>
      </c>
      <c r="L1163" s="28">
        <f t="shared" si="752"/>
        <v>0.36692220065342784</v>
      </c>
      <c r="M1163" s="28">
        <f t="shared" si="771"/>
        <v>-1.6258418993049251E-3</v>
      </c>
      <c r="N1163" s="29">
        <f t="shared" si="735"/>
        <v>0.43673845641426301</v>
      </c>
      <c r="O1163" s="29">
        <f t="shared" si="736"/>
        <v>0.27806085846827083</v>
      </c>
      <c r="P1163" s="29">
        <f t="shared" si="737"/>
        <v>0.28520068511746621</v>
      </c>
      <c r="R1163" s="23">
        <v>42229</v>
      </c>
      <c r="S1163" s="25">
        <v>45.180725000000002</v>
      </c>
      <c r="T1163" s="30">
        <f t="shared" si="753"/>
        <v>-1.1431620315448532E-3</v>
      </c>
      <c r="U1163" s="3">
        <f t="shared" si="754"/>
        <v>45448.18543253497</v>
      </c>
      <c r="V1163" s="24">
        <v>20.576771000000001</v>
      </c>
      <c r="W1163" s="30">
        <f t="shared" si="755"/>
        <v>3.794551461653306E-4</v>
      </c>
      <c r="X1163" s="3">
        <f t="shared" si="756"/>
        <v>45707.329943975594</v>
      </c>
      <c r="Y1163" s="25">
        <v>8.6142540000000007</v>
      </c>
      <c r="Z1163" s="30">
        <f t="shared" si="757"/>
        <v>-2.7799554262497583E-3</v>
      </c>
      <c r="AA1163" s="3">
        <f t="shared" si="758"/>
        <v>44364.669584839212</v>
      </c>
      <c r="AB1163" s="26">
        <f t="shared" si="738"/>
        <v>135520.18496134976</v>
      </c>
      <c r="AC1163" s="28">
        <f t="shared" si="759"/>
        <v>0.35520184961349766</v>
      </c>
      <c r="AD1163" s="28">
        <f t="shared" si="772"/>
        <v>-1.5835241434574154E-3</v>
      </c>
      <c r="AE1163" s="29">
        <f t="shared" si="739"/>
        <v>0.33536100504509164</v>
      </c>
      <c r="AF1163" s="29">
        <f t="shared" si="740"/>
        <v>0.33727322580773694</v>
      </c>
      <c r="AG1163" s="29">
        <f t="shared" si="741"/>
        <v>0.32736576914717153</v>
      </c>
      <c r="AN1163" s="23">
        <v>42229</v>
      </c>
      <c r="AO1163" s="25">
        <v>45.180725000000002</v>
      </c>
      <c r="AP1163" s="30">
        <f t="shared" si="760"/>
        <v>-1.1431620315448532E-3</v>
      </c>
      <c r="AQ1163" s="3">
        <f t="shared" si="761"/>
        <v>48778.257768442047</v>
      </c>
      <c r="AR1163" s="24">
        <v>20.576771000000001</v>
      </c>
      <c r="AS1163" s="30">
        <f t="shared" si="762"/>
        <v>3.794551461653306E-4</v>
      </c>
      <c r="AT1163" s="3">
        <f t="shared" si="763"/>
        <v>42638.195622905841</v>
      </c>
      <c r="AU1163" s="25">
        <v>8.6142540000000007</v>
      </c>
      <c r="AV1163" s="30">
        <f t="shared" si="764"/>
        <v>-2.7799554262497583E-3</v>
      </c>
      <c r="AW1163" s="3">
        <f t="shared" si="765"/>
        <v>45196.41206206775</v>
      </c>
      <c r="AX1163" s="26">
        <f t="shared" si="742"/>
        <v>136612.86545341564</v>
      </c>
      <c r="AY1163" s="28">
        <f t="shared" si="766"/>
        <v>0.36612865453415644</v>
      </c>
      <c r="AZ1163" s="28">
        <f t="shared" si="773"/>
        <v>-1.6564639321734465E-3</v>
      </c>
      <c r="BA1163" s="29">
        <f t="shared" si="743"/>
        <v>0.35705464201009096</v>
      </c>
      <c r="BB1163" s="51">
        <f t="shared" si="767"/>
        <v>2.3721308676757591E-2</v>
      </c>
      <c r="BC1163" s="29">
        <f t="shared" si="744"/>
        <v>0.31210966464534973</v>
      </c>
      <c r="BD1163" s="51">
        <f t="shared" si="768"/>
        <v>2.1223668687983643E-2</v>
      </c>
      <c r="BE1163" s="29">
        <f t="shared" si="745"/>
        <v>0.33083569334455926</v>
      </c>
      <c r="BF1163" s="51">
        <f t="shared" si="769"/>
        <v>2.4976399887741141E-3</v>
      </c>
      <c r="BG1163" s="2" t="str">
        <f t="shared" si="770"/>
        <v>No</v>
      </c>
    </row>
    <row r="1164" spans="1:59" x14ac:dyDescent="0.35">
      <c r="A1164" s="23">
        <v>42230</v>
      </c>
      <c r="B1164" s="25">
        <v>45.370308000000001</v>
      </c>
      <c r="C1164" s="30">
        <f t="shared" si="746"/>
        <v>4.1961035375150946E-3</v>
      </c>
      <c r="D1164" s="3">
        <f t="shared" si="747"/>
        <v>59949.25132785966</v>
      </c>
      <c r="E1164" s="24">
        <v>20.568966</v>
      </c>
      <c r="F1164" s="30">
        <f t="shared" si="748"/>
        <v>-3.7931121457301931E-4</v>
      </c>
      <c r="G1164" s="3">
        <f t="shared" si="749"/>
        <v>37994.338909878505</v>
      </c>
      <c r="H1164" s="25">
        <v>8.6142540000000007</v>
      </c>
      <c r="I1164" s="30">
        <f t="shared" si="750"/>
        <v>0</v>
      </c>
      <c r="J1164" s="3">
        <f t="shared" si="751"/>
        <v>38984.714812863225</v>
      </c>
      <c r="K1164" s="26">
        <f t="shared" si="734"/>
        <v>136928.30505060137</v>
      </c>
      <c r="L1164" s="28">
        <f t="shared" si="752"/>
        <v>0.36928305050601362</v>
      </c>
      <c r="M1164" s="28">
        <f t="shared" si="771"/>
        <v>2.360849852585778E-3</v>
      </c>
      <c r="N1164" s="29">
        <f t="shared" si="735"/>
        <v>0.43781489375557253</v>
      </c>
      <c r="O1164" s="29">
        <f t="shared" si="736"/>
        <v>0.27747614998840331</v>
      </c>
      <c r="P1164" s="29">
        <f t="shared" si="737"/>
        <v>0.28470895625602438</v>
      </c>
      <c r="R1164" s="23">
        <v>42230</v>
      </c>
      <c r="S1164" s="25">
        <v>45.370308000000001</v>
      </c>
      <c r="T1164" s="30">
        <f t="shared" si="753"/>
        <v>4.1961035375150946E-3</v>
      </c>
      <c r="U1164" s="3">
        <f t="shared" si="754"/>
        <v>45638.890724202072</v>
      </c>
      <c r="V1164" s="24">
        <v>20.568966</v>
      </c>
      <c r="W1164" s="30">
        <f t="shared" si="755"/>
        <v>-3.7931121457301931E-4</v>
      </c>
      <c r="X1164" s="3">
        <f t="shared" si="756"/>
        <v>45689.992641139652</v>
      </c>
      <c r="Y1164" s="25">
        <v>8.6142540000000007</v>
      </c>
      <c r="Z1164" s="30">
        <f t="shared" si="757"/>
        <v>0</v>
      </c>
      <c r="AA1164" s="3">
        <f t="shared" si="758"/>
        <v>44364.669584839212</v>
      </c>
      <c r="AB1164" s="26">
        <f t="shared" si="738"/>
        <v>135693.55295018095</v>
      </c>
      <c r="AC1164" s="28">
        <f t="shared" si="759"/>
        <v>0.35693552950180951</v>
      </c>
      <c r="AD1164" s="28">
        <f t="shared" si="772"/>
        <v>1.7336798883118565E-3</v>
      </c>
      <c r="AE1164" s="29">
        <f t="shared" si="739"/>
        <v>0.33633794481715801</v>
      </c>
      <c r="AF1164" s="29">
        <f t="shared" si="740"/>
        <v>0.3367145427897702</v>
      </c>
      <c r="AG1164" s="29">
        <f t="shared" si="741"/>
        <v>0.32694751239307168</v>
      </c>
      <c r="AN1164" s="23">
        <v>42230</v>
      </c>
      <c r="AO1164" s="25">
        <v>45.370308000000001</v>
      </c>
      <c r="AP1164" s="30">
        <f t="shared" si="760"/>
        <v>4.1961035375150946E-3</v>
      </c>
      <c r="AQ1164" s="3">
        <f t="shared" si="761"/>
        <v>48982.936388418027</v>
      </c>
      <c r="AR1164" s="24">
        <v>20.568966</v>
      </c>
      <c r="AS1164" s="30">
        <f t="shared" si="762"/>
        <v>-3.7931121457301931E-4</v>
      </c>
      <c r="AT1164" s="3">
        <f t="shared" si="763"/>
        <v>42622.022477136918</v>
      </c>
      <c r="AU1164" s="25">
        <v>8.6142540000000007</v>
      </c>
      <c r="AV1164" s="30">
        <f t="shared" si="764"/>
        <v>0</v>
      </c>
      <c r="AW1164" s="3">
        <f t="shared" si="765"/>
        <v>45196.41206206775</v>
      </c>
      <c r="AX1164" s="26">
        <f t="shared" si="742"/>
        <v>136801.37092762269</v>
      </c>
      <c r="AY1164" s="28">
        <f t="shared" si="766"/>
        <v>0.36801370927622679</v>
      </c>
      <c r="AZ1164" s="28">
        <f t="shared" si="773"/>
        <v>1.8850547420703467E-3</v>
      </c>
      <c r="BA1164" s="29">
        <f t="shared" si="743"/>
        <v>0.35805881224928193</v>
      </c>
      <c r="BB1164" s="51">
        <f t="shared" si="767"/>
        <v>2.4725478915948562E-2</v>
      </c>
      <c r="BC1164" s="29">
        <f t="shared" si="744"/>
        <v>0.31156136951059427</v>
      </c>
      <c r="BD1164" s="51">
        <f t="shared" si="768"/>
        <v>2.1771963822739104E-2</v>
      </c>
      <c r="BE1164" s="29">
        <f t="shared" si="745"/>
        <v>0.33037981824012386</v>
      </c>
      <c r="BF1164" s="51">
        <f t="shared" si="769"/>
        <v>2.9535150932095133E-3</v>
      </c>
      <c r="BG1164" s="2" t="str">
        <f t="shared" si="770"/>
        <v>No</v>
      </c>
    </row>
    <row r="1165" spans="1:59" x14ac:dyDescent="0.35">
      <c r="A1165" s="23">
        <v>42233</v>
      </c>
      <c r="B1165" s="25">
        <v>45.654682000000001</v>
      </c>
      <c r="C1165" s="30">
        <f t="shared" si="746"/>
        <v>6.2678437184071623E-3</v>
      </c>
      <c r="D1165" s="3">
        <f t="shared" si="747"/>
        <v>60325.003866218198</v>
      </c>
      <c r="E1165" s="24">
        <v>20.522188</v>
      </c>
      <c r="F1165" s="30">
        <f t="shared" si="748"/>
        <v>-2.27420279658197E-3</v>
      </c>
      <c r="G1165" s="3">
        <f t="shared" si="749"/>
        <v>37907.932078075377</v>
      </c>
      <c r="H1165" s="25">
        <v>8.6222560000000001</v>
      </c>
      <c r="I1165" s="30">
        <f t="shared" si="750"/>
        <v>9.289254763094057E-4</v>
      </c>
      <c r="J1165" s="3">
        <f t="shared" si="751"/>
        <v>39020.928707639549</v>
      </c>
      <c r="K1165" s="26">
        <f t="shared" si="734"/>
        <v>137253.86465193311</v>
      </c>
      <c r="L1165" s="28">
        <f t="shared" si="752"/>
        <v>0.372538646519331</v>
      </c>
      <c r="M1165" s="28">
        <f t="shared" si="771"/>
        <v>3.2555960133173745E-3</v>
      </c>
      <c r="N1165" s="29">
        <f t="shared" si="735"/>
        <v>0.4395140640972004</v>
      </c>
      <c r="O1165" s="29">
        <f t="shared" si="736"/>
        <v>0.27618844958724792</v>
      </c>
      <c r="P1165" s="29">
        <f t="shared" si="737"/>
        <v>0.2842974863155518</v>
      </c>
      <c r="R1165" s="23">
        <v>42233</v>
      </c>
      <c r="S1165" s="25">
        <v>45.654682000000001</v>
      </c>
      <c r="T1165" s="30">
        <f t="shared" si="753"/>
        <v>6.2678437184071623E-3</v>
      </c>
      <c r="U1165" s="3">
        <f t="shared" si="754"/>
        <v>45924.948158742831</v>
      </c>
      <c r="V1165" s="24">
        <v>20.522188</v>
      </c>
      <c r="W1165" s="30">
        <f t="shared" si="755"/>
        <v>-2.27420279658197E-3</v>
      </c>
      <c r="X1165" s="3">
        <f t="shared" si="756"/>
        <v>45586.084332099359</v>
      </c>
      <c r="Y1165" s="25">
        <v>8.6222560000000001</v>
      </c>
      <c r="Z1165" s="30">
        <f t="shared" si="757"/>
        <v>9.289254763094057E-4</v>
      </c>
      <c r="AA1165" s="3">
        <f t="shared" si="758"/>
        <v>44405.881056664621</v>
      </c>
      <c r="AB1165" s="26">
        <f t="shared" si="738"/>
        <v>135916.91354750682</v>
      </c>
      <c r="AC1165" s="28">
        <f t="shared" si="759"/>
        <v>0.35916913547506812</v>
      </c>
      <c r="AD1165" s="28">
        <f t="shared" si="772"/>
        <v>2.2336059732586122E-3</v>
      </c>
      <c r="AE1165" s="29">
        <f t="shared" si="739"/>
        <v>0.33788986933322879</v>
      </c>
      <c r="AF1165" s="29">
        <f t="shared" si="740"/>
        <v>0.33539670039789221</v>
      </c>
      <c r="AG1165" s="29">
        <f t="shared" si="741"/>
        <v>0.326713430268879</v>
      </c>
      <c r="AN1165" s="23">
        <v>42233</v>
      </c>
      <c r="AO1165" s="25">
        <v>45.654682000000001</v>
      </c>
      <c r="AP1165" s="30">
        <f t="shared" si="760"/>
        <v>6.2678437184071623E-3</v>
      </c>
      <c r="AQ1165" s="3">
        <f t="shared" si="761"/>
        <v>49289.95377856931</v>
      </c>
      <c r="AR1165" s="24">
        <v>20.522188</v>
      </c>
      <c r="AS1165" s="30">
        <f t="shared" si="762"/>
        <v>-2.27420279658197E-3</v>
      </c>
      <c r="AT1165" s="3">
        <f t="shared" si="763"/>
        <v>42525.091354423435</v>
      </c>
      <c r="AU1165" s="25">
        <v>8.6222560000000001</v>
      </c>
      <c r="AV1165" s="30">
        <f t="shared" si="764"/>
        <v>9.289254763094057E-4</v>
      </c>
      <c r="AW1165" s="3">
        <f t="shared" si="765"/>
        <v>45238.396160669981</v>
      </c>
      <c r="AX1165" s="26">
        <f t="shared" si="742"/>
        <v>137053.44129366273</v>
      </c>
      <c r="AY1165" s="28">
        <f t="shared" si="766"/>
        <v>0.37053441293662726</v>
      </c>
      <c r="AZ1165" s="28">
        <f t="shared" si="773"/>
        <v>2.5207036604004696E-3</v>
      </c>
      <c r="BA1165" s="29">
        <f t="shared" si="743"/>
        <v>0.35964039511387624</v>
      </c>
      <c r="BB1165" s="51">
        <f t="shared" si="767"/>
        <v>2.6307061780542873E-2</v>
      </c>
      <c r="BC1165" s="29">
        <f t="shared" si="744"/>
        <v>0.31028109147077482</v>
      </c>
      <c r="BD1165" s="51">
        <f t="shared" si="768"/>
        <v>2.3052241862558553E-2</v>
      </c>
      <c r="BE1165" s="29">
        <f t="shared" si="745"/>
        <v>0.33007851341534883</v>
      </c>
      <c r="BF1165" s="51">
        <f t="shared" si="769"/>
        <v>3.2548199179845416E-3</v>
      </c>
      <c r="BG1165" s="2" t="str">
        <f t="shared" si="770"/>
        <v>No</v>
      </c>
    </row>
    <row r="1166" spans="1:59" x14ac:dyDescent="0.35">
      <c r="A1166" s="23">
        <v>42234</v>
      </c>
      <c r="B1166" s="25">
        <v>45.516800000000003</v>
      </c>
      <c r="C1166" s="30">
        <f t="shared" si="746"/>
        <v>-3.0201064591797167E-3</v>
      </c>
      <c r="D1166" s="3">
        <f t="shared" si="747"/>
        <v>60142.815932391793</v>
      </c>
      <c r="E1166" s="24">
        <v>20.397434000000001</v>
      </c>
      <c r="F1166" s="30">
        <f t="shared" si="748"/>
        <v>-6.0789814419397459E-3</v>
      </c>
      <c r="G1166" s="3">
        <f t="shared" si="749"/>
        <v>37677.490462470443</v>
      </c>
      <c r="H1166" s="25">
        <v>8.6062519999999996</v>
      </c>
      <c r="I1166" s="30">
        <f t="shared" si="750"/>
        <v>-1.8561267491942202E-3</v>
      </c>
      <c r="J1166" s="3">
        <f t="shared" si="751"/>
        <v>38948.500918086895</v>
      </c>
      <c r="K1166" s="26">
        <f t="shared" si="734"/>
        <v>136768.80731294915</v>
      </c>
      <c r="L1166" s="28">
        <f t="shared" si="752"/>
        <v>0.36768807312949159</v>
      </c>
      <c r="M1166" s="28">
        <f t="shared" si="771"/>
        <v>-4.8505733898394077E-3</v>
      </c>
      <c r="N1166" s="29">
        <f t="shared" si="735"/>
        <v>0.43974073558143489</v>
      </c>
      <c r="O1166" s="29">
        <f t="shared" si="736"/>
        <v>0.27548306666342603</v>
      </c>
      <c r="P1166" s="29">
        <f t="shared" si="737"/>
        <v>0.2847761977551389</v>
      </c>
      <c r="R1166" s="23">
        <v>42234</v>
      </c>
      <c r="S1166" s="25">
        <v>45.516800000000003</v>
      </c>
      <c r="T1166" s="30">
        <f t="shared" si="753"/>
        <v>-3.0201064591797167E-3</v>
      </c>
      <c r="U1166" s="3">
        <f t="shared" si="754"/>
        <v>45786.24992617112</v>
      </c>
      <c r="V1166" s="24">
        <v>20.397434000000001</v>
      </c>
      <c r="W1166" s="30">
        <f t="shared" si="755"/>
        <v>-6.0789814419397459E-3</v>
      </c>
      <c r="X1166" s="3">
        <f t="shared" si="756"/>
        <v>45308.967371433828</v>
      </c>
      <c r="Y1166" s="25">
        <v>8.6062519999999996</v>
      </c>
      <c r="Z1166" s="30">
        <f t="shared" si="757"/>
        <v>-1.8561267491942202E-3</v>
      </c>
      <c r="AA1166" s="3">
        <f t="shared" si="758"/>
        <v>44323.45811301381</v>
      </c>
      <c r="AB1166" s="26">
        <f t="shared" si="738"/>
        <v>135418.67541061877</v>
      </c>
      <c r="AC1166" s="28">
        <f t="shared" si="759"/>
        <v>0.35418675410618783</v>
      </c>
      <c r="AD1166" s="28">
        <f t="shared" si="772"/>
        <v>-4.9823813688802954E-3</v>
      </c>
      <c r="AE1166" s="29">
        <f t="shared" si="739"/>
        <v>0.3381088301693787</v>
      </c>
      <c r="AF1166" s="29">
        <f t="shared" si="740"/>
        <v>0.33458433435452845</v>
      </c>
      <c r="AG1166" s="29">
        <f t="shared" si="741"/>
        <v>0.32730683547609279</v>
      </c>
      <c r="AN1166" s="23">
        <v>42234</v>
      </c>
      <c r="AO1166" s="25">
        <v>45.516800000000003</v>
      </c>
      <c r="AP1166" s="30">
        <f t="shared" si="760"/>
        <v>-3.0201064591797167E-3</v>
      </c>
      <c r="AQ1166" s="3">
        <f t="shared" si="761"/>
        <v>49141.09287078998</v>
      </c>
      <c r="AR1166" s="24">
        <v>20.397434000000001</v>
      </c>
      <c r="AS1166" s="30">
        <f t="shared" si="762"/>
        <v>-6.0789814419397459E-3</v>
      </c>
      <c r="AT1166" s="3">
        <f t="shared" si="763"/>
        <v>42266.582113263103</v>
      </c>
      <c r="AU1166" s="25">
        <v>8.6062519999999996</v>
      </c>
      <c r="AV1166" s="30">
        <f t="shared" si="764"/>
        <v>-1.8561267491942202E-3</v>
      </c>
      <c r="AW1166" s="3">
        <f t="shared" si="765"/>
        <v>45154.427963465518</v>
      </c>
      <c r="AX1166" s="26">
        <f t="shared" si="742"/>
        <v>136562.10294751861</v>
      </c>
      <c r="AY1166" s="28">
        <f t="shared" si="766"/>
        <v>0.36562102947518604</v>
      </c>
      <c r="AZ1166" s="28">
        <f t="shared" si="773"/>
        <v>-4.913383461441212E-3</v>
      </c>
      <c r="BA1166" s="29">
        <f t="shared" si="743"/>
        <v>0.35984428922916567</v>
      </c>
      <c r="BB1166" s="51">
        <f t="shared" si="767"/>
        <v>2.65109558958323E-2</v>
      </c>
      <c r="BC1166" s="29">
        <f t="shared" si="744"/>
        <v>0.30950447599292119</v>
      </c>
      <c r="BD1166" s="51">
        <f t="shared" si="768"/>
        <v>2.382885734041218E-2</v>
      </c>
      <c r="BE1166" s="29">
        <f t="shared" si="745"/>
        <v>0.33065123477791314</v>
      </c>
      <c r="BF1166" s="51">
        <f t="shared" si="769"/>
        <v>2.6820985554202315E-3</v>
      </c>
      <c r="BG1166" s="2" t="str">
        <f t="shared" si="770"/>
        <v>No</v>
      </c>
    </row>
    <row r="1167" spans="1:59" x14ac:dyDescent="0.35">
      <c r="A1167" s="23">
        <v>42235</v>
      </c>
      <c r="B1167" s="25">
        <v>45.129016999999997</v>
      </c>
      <c r="C1167" s="30">
        <f t="shared" si="746"/>
        <v>-8.5195576138921147E-3</v>
      </c>
      <c r="D1167" s="3">
        <f t="shared" si="747"/>
        <v>59630.425746994071</v>
      </c>
      <c r="E1167" s="24">
        <v>20.202504999999999</v>
      </c>
      <c r="F1167" s="30">
        <f t="shared" si="748"/>
        <v>-9.5565452007346785E-3</v>
      </c>
      <c r="G1167" s="3">
        <f t="shared" si="749"/>
        <v>37317.423821815595</v>
      </c>
      <c r="H1167" s="25">
        <v>8.6382680000000001</v>
      </c>
      <c r="I1167" s="30">
        <f t="shared" si="750"/>
        <v>3.7200862814614766E-3</v>
      </c>
      <c r="J1167" s="3">
        <f t="shared" si="751"/>
        <v>39093.392702035759</v>
      </c>
      <c r="K1167" s="26">
        <f t="shared" si="734"/>
        <v>136041.24227084543</v>
      </c>
      <c r="L1167" s="28">
        <f t="shared" si="752"/>
        <v>0.36041242270845419</v>
      </c>
      <c r="M1167" s="28">
        <f t="shared" si="771"/>
        <v>-7.275650421037394E-3</v>
      </c>
      <c r="N1167" s="29">
        <f t="shared" si="735"/>
        <v>0.43832608958594671</v>
      </c>
      <c r="O1167" s="29">
        <f t="shared" si="736"/>
        <v>0.274309637275438</v>
      </c>
      <c r="P1167" s="29">
        <f t="shared" si="737"/>
        <v>0.28736427313861529</v>
      </c>
      <c r="R1167" s="23">
        <v>42235</v>
      </c>
      <c r="S1167" s="25">
        <v>45.129016999999997</v>
      </c>
      <c r="T1167" s="30">
        <f t="shared" si="753"/>
        <v>-8.5195576138921147E-3</v>
      </c>
      <c r="U1167" s="3">
        <f t="shared" si="754"/>
        <v>45396.171332001039</v>
      </c>
      <c r="V1167" s="24">
        <v>20.202504999999999</v>
      </c>
      <c r="W1167" s="30">
        <f t="shared" si="755"/>
        <v>-9.5565452007346785E-3</v>
      </c>
      <c r="X1167" s="3">
        <f t="shared" si="756"/>
        <v>44875.97017675011</v>
      </c>
      <c r="Y1167" s="25">
        <v>8.6382680000000001</v>
      </c>
      <c r="Z1167" s="30">
        <f t="shared" si="757"/>
        <v>3.7200862814614766E-3</v>
      </c>
      <c r="AA1167" s="3">
        <f t="shared" si="758"/>
        <v>44488.345201486969</v>
      </c>
      <c r="AB1167" s="26">
        <f t="shared" si="738"/>
        <v>134760.4867102381</v>
      </c>
      <c r="AC1167" s="28">
        <f t="shared" si="759"/>
        <v>0.34760486710238103</v>
      </c>
      <c r="AD1167" s="28">
        <f t="shared" si="772"/>
        <v>-6.5818870038067967E-3</v>
      </c>
      <c r="AE1167" s="29">
        <f t="shared" si="739"/>
        <v>0.33686559347037576</v>
      </c>
      <c r="AF1167" s="29">
        <f t="shared" si="740"/>
        <v>0.33300540293567199</v>
      </c>
      <c r="AG1167" s="29">
        <f t="shared" si="741"/>
        <v>0.33012900359395242</v>
      </c>
      <c r="AN1167" s="23">
        <v>42235</v>
      </c>
      <c r="AO1167" s="25">
        <v>45.129016999999997</v>
      </c>
      <c r="AP1167" s="30">
        <f t="shared" si="760"/>
        <v>-8.5195576138921147E-3</v>
      </c>
      <c r="AQ1167" s="3">
        <f t="shared" si="761"/>
        <v>48722.43249886766</v>
      </c>
      <c r="AR1167" s="24">
        <v>20.202504999999999</v>
      </c>
      <c r="AS1167" s="30">
        <f t="shared" si="762"/>
        <v>-9.5565452007346785E-3</v>
      </c>
      <c r="AT1167" s="3">
        <f t="shared" si="763"/>
        <v>41862.659610817143</v>
      </c>
      <c r="AU1167" s="25">
        <v>8.6382680000000001</v>
      </c>
      <c r="AV1167" s="30">
        <f t="shared" si="764"/>
        <v>3.7200862814614766E-3</v>
      </c>
      <c r="AW1167" s="3">
        <f t="shared" si="765"/>
        <v>45322.406331479644</v>
      </c>
      <c r="AX1167" s="26">
        <f t="shared" si="742"/>
        <v>135907.49844116444</v>
      </c>
      <c r="AY1167" s="28">
        <f t="shared" si="766"/>
        <v>0.35907498441164432</v>
      </c>
      <c r="AZ1167" s="28">
        <f t="shared" si="773"/>
        <v>-6.5460450635417278E-3</v>
      </c>
      <c r="BA1167" s="29">
        <f t="shared" si="743"/>
        <v>0.35849701493814218</v>
      </c>
      <c r="BB1167" s="51">
        <f t="shared" si="767"/>
        <v>2.5163681604808807E-2</v>
      </c>
      <c r="BC1167" s="29">
        <f t="shared" si="744"/>
        <v>0.30802317819822034</v>
      </c>
      <c r="BD1167" s="51">
        <f t="shared" si="768"/>
        <v>2.5310155135113033E-2</v>
      </c>
      <c r="BE1167" s="29">
        <f t="shared" si="745"/>
        <v>0.3334798068636376</v>
      </c>
      <c r="BF1167" s="51">
        <f t="shared" si="769"/>
        <v>1.4647353030422527E-4</v>
      </c>
      <c r="BG1167" s="2" t="str">
        <f t="shared" si="770"/>
        <v>No</v>
      </c>
    </row>
    <row r="1168" spans="1:59" x14ac:dyDescent="0.35">
      <c r="A1168" s="23">
        <v>42236</v>
      </c>
      <c r="B1168" s="25">
        <v>44.138027000000001</v>
      </c>
      <c r="C1168" s="30">
        <f t="shared" si="746"/>
        <v>-2.1959042449340216E-2</v>
      </c>
      <c r="D1168" s="3">
        <f t="shared" si="747"/>
        <v>58320.998696743598</v>
      </c>
      <c r="E1168" s="24">
        <v>19.804843999999999</v>
      </c>
      <c r="F1168" s="30">
        <f t="shared" si="748"/>
        <v>-1.9683747139278007E-2</v>
      </c>
      <c r="G1168" s="3">
        <f t="shared" si="749"/>
        <v>36582.877087417706</v>
      </c>
      <c r="H1168" s="25">
        <v>8.6462760000000003</v>
      </c>
      <c r="I1168" s="30">
        <f t="shared" si="750"/>
        <v>9.2703768857371749E-4</v>
      </c>
      <c r="J1168" s="3">
        <f t="shared" si="751"/>
        <v>39129.633750444758</v>
      </c>
      <c r="K1168" s="26">
        <f t="shared" si="734"/>
        <v>134033.50953460607</v>
      </c>
      <c r="L1168" s="28">
        <f t="shared" si="752"/>
        <v>0.34033509534606066</v>
      </c>
      <c r="M1168" s="28">
        <f t="shared" si="771"/>
        <v>-2.0077327362393538E-2</v>
      </c>
      <c r="N1168" s="29">
        <f t="shared" si="735"/>
        <v>0.43512252196668566</v>
      </c>
      <c r="O1168" s="29">
        <f t="shared" si="736"/>
        <v>0.27293829143504134</v>
      </c>
      <c r="P1168" s="29">
        <f t="shared" si="737"/>
        <v>0.29193918659827295</v>
      </c>
      <c r="R1168" s="23">
        <v>42236</v>
      </c>
      <c r="S1168" s="25">
        <v>44.138027000000001</v>
      </c>
      <c r="T1168" s="30">
        <f t="shared" si="753"/>
        <v>-2.1959042449340216E-2</v>
      </c>
      <c r="U1168" s="3">
        <f t="shared" si="754"/>
        <v>44399.314878684105</v>
      </c>
      <c r="V1168" s="24">
        <v>19.804843999999999</v>
      </c>
      <c r="W1168" s="30">
        <f t="shared" si="755"/>
        <v>-1.9683747139278007E-2</v>
      </c>
      <c r="X1168" s="3">
        <f t="shared" si="756"/>
        <v>43992.642927161178</v>
      </c>
      <c r="Y1168" s="25">
        <v>8.6462760000000003</v>
      </c>
      <c r="Z1168" s="30">
        <f t="shared" si="757"/>
        <v>9.2703768857371749E-4</v>
      </c>
      <c r="AA1168" s="3">
        <f t="shared" si="758"/>
        <v>44529.587574191028</v>
      </c>
      <c r="AB1168" s="26">
        <f t="shared" si="738"/>
        <v>132921.54538003629</v>
      </c>
      <c r="AC1168" s="28">
        <f t="shared" si="759"/>
        <v>0.32921545380036288</v>
      </c>
      <c r="AD1168" s="28">
        <f t="shared" si="772"/>
        <v>-1.8389413302018154E-2</v>
      </c>
      <c r="AE1168" s="29">
        <f t="shared" si="739"/>
        <v>0.33402647217004527</v>
      </c>
      <c r="AF1168" s="29">
        <f t="shared" si="740"/>
        <v>0.33096698357953719</v>
      </c>
      <c r="AG1168" s="29">
        <f t="shared" si="741"/>
        <v>0.33500654425041765</v>
      </c>
      <c r="AN1168" s="23">
        <v>42236</v>
      </c>
      <c r="AO1168" s="25">
        <v>44.138027000000001</v>
      </c>
      <c r="AP1168" s="30">
        <f t="shared" si="760"/>
        <v>-2.1959042449340216E-2</v>
      </c>
      <c r="AQ1168" s="3">
        <f t="shared" si="761"/>
        <v>47652.53453538991</v>
      </c>
      <c r="AR1168" s="24">
        <v>19.804843999999999</v>
      </c>
      <c r="AS1168" s="30">
        <f t="shared" si="762"/>
        <v>-1.9683747139278007E-2</v>
      </c>
      <c r="AT1168" s="3">
        <f t="shared" si="763"/>
        <v>41038.645604460151</v>
      </c>
      <c r="AU1168" s="25">
        <v>8.6462760000000003</v>
      </c>
      <c r="AV1168" s="30">
        <f t="shared" si="764"/>
        <v>9.2703768857371749E-4</v>
      </c>
      <c r="AW1168" s="3">
        <f t="shared" si="765"/>
        <v>45364.421910285775</v>
      </c>
      <c r="AX1168" s="26">
        <f t="shared" si="742"/>
        <v>134055.60205013584</v>
      </c>
      <c r="AY1168" s="28">
        <f t="shared" si="766"/>
        <v>0.34055602050135847</v>
      </c>
      <c r="AZ1168" s="28">
        <f t="shared" si="773"/>
        <v>-1.8518963910285846E-2</v>
      </c>
      <c r="BA1168" s="29">
        <f t="shared" si="743"/>
        <v>0.35546843105869014</v>
      </c>
      <c r="BB1168" s="51">
        <f t="shared" si="767"/>
        <v>2.2135097725356767E-2</v>
      </c>
      <c r="BC1168" s="29">
        <f t="shared" si="744"/>
        <v>0.30613152286699657</v>
      </c>
      <c r="BD1168" s="51">
        <f t="shared" si="768"/>
        <v>2.7201810466336795E-2</v>
      </c>
      <c r="BE1168" s="29">
        <f t="shared" si="745"/>
        <v>0.33840004607431329</v>
      </c>
      <c r="BF1168" s="51">
        <f t="shared" si="769"/>
        <v>5.0667127409799173E-3</v>
      </c>
      <c r="BG1168" s="2" t="str">
        <f t="shared" si="770"/>
        <v>No</v>
      </c>
    </row>
    <row r="1169" spans="1:59" x14ac:dyDescent="0.35">
      <c r="A1169" s="23">
        <v>42237</v>
      </c>
      <c r="B1169" s="25">
        <v>42.845424999999999</v>
      </c>
      <c r="C1169" s="30">
        <f t="shared" si="746"/>
        <v>-2.9285450389524681E-2</v>
      </c>
      <c r="D1169" s="3">
        <f t="shared" si="747"/>
        <v>56613.041982742579</v>
      </c>
      <c r="E1169" s="24">
        <v>19.337011</v>
      </c>
      <c r="F1169" s="30">
        <f t="shared" si="748"/>
        <v>-2.3622150217391225E-2</v>
      </c>
      <c r="G1169" s="3">
        <f t="shared" si="749"/>
        <v>35718.710869474366</v>
      </c>
      <c r="H1169" s="25">
        <v>8.6622880000000002</v>
      </c>
      <c r="I1169" s="30">
        <f t="shared" si="750"/>
        <v>1.8518955443938001E-3</v>
      </c>
      <c r="J1169" s="3">
        <f t="shared" si="751"/>
        <v>39202.097744840969</v>
      </c>
      <c r="K1169" s="26">
        <f t="shared" si="734"/>
        <v>131533.8505970579</v>
      </c>
      <c r="L1169" s="28">
        <f t="shared" si="752"/>
        <v>0.31533850597057889</v>
      </c>
      <c r="M1169" s="28">
        <f t="shared" si="771"/>
        <v>-2.499658937548177E-2</v>
      </c>
      <c r="N1169" s="29">
        <f t="shared" si="735"/>
        <v>0.43040663468578544</v>
      </c>
      <c r="O1169" s="29">
        <f t="shared" si="736"/>
        <v>0.27155527423047487</v>
      </c>
      <c r="P1169" s="29">
        <f t="shared" si="737"/>
        <v>0.29803809108373985</v>
      </c>
      <c r="R1169" s="23">
        <v>42237</v>
      </c>
      <c r="S1169" s="25">
        <v>42.845424999999999</v>
      </c>
      <c r="T1169" s="30">
        <f t="shared" si="753"/>
        <v>-2.9285450389524681E-2</v>
      </c>
      <c r="U1169" s="3">
        <f t="shared" si="754"/>
        <v>43099.060945475518</v>
      </c>
      <c r="V1169" s="24">
        <v>19.337011</v>
      </c>
      <c r="W1169" s="30">
        <f t="shared" si="755"/>
        <v>-2.3622150217391225E-2</v>
      </c>
      <c r="X1169" s="3">
        <f t="shared" si="756"/>
        <v>42953.442107475719</v>
      </c>
      <c r="Y1169" s="25">
        <v>8.6622880000000002</v>
      </c>
      <c r="Z1169" s="30">
        <f t="shared" si="757"/>
        <v>1.8518955443938001E-3</v>
      </c>
      <c r="AA1169" s="3">
        <f t="shared" si="758"/>
        <v>44612.051719013369</v>
      </c>
      <c r="AB1169" s="26">
        <f t="shared" si="738"/>
        <v>130664.55477196461</v>
      </c>
      <c r="AC1169" s="28">
        <f t="shared" si="759"/>
        <v>0.30664554771964614</v>
      </c>
      <c r="AD1169" s="28">
        <f t="shared" si="772"/>
        <v>-2.256990608071674E-2</v>
      </c>
      <c r="AE1169" s="29">
        <f t="shared" si="739"/>
        <v>0.32984508324152534</v>
      </c>
      <c r="AF1169" s="29">
        <f t="shared" si="740"/>
        <v>0.32873063534665492</v>
      </c>
      <c r="AG1169" s="29">
        <f t="shared" si="741"/>
        <v>0.34142428141181963</v>
      </c>
      <c r="AN1169" s="23">
        <v>42237</v>
      </c>
      <c r="AO1169" s="25">
        <v>42.845424999999999</v>
      </c>
      <c r="AP1169" s="30">
        <f t="shared" si="760"/>
        <v>-2.9285450389524681E-2</v>
      </c>
      <c r="AQ1169" s="3">
        <f t="shared" si="761"/>
        <v>46257.008599318637</v>
      </c>
      <c r="AR1169" s="24">
        <v>19.337011</v>
      </c>
      <c r="AS1169" s="30">
        <f t="shared" si="762"/>
        <v>-2.3622150217391225E-2</v>
      </c>
      <c r="AT1169" s="3">
        <f t="shared" si="763"/>
        <v>40069.224553273314</v>
      </c>
      <c r="AU1169" s="25">
        <v>8.6622880000000002</v>
      </c>
      <c r="AV1169" s="30">
        <f t="shared" si="764"/>
        <v>1.8518955443938001E-3</v>
      </c>
      <c r="AW1169" s="3">
        <f t="shared" si="765"/>
        <v>45448.43208109543</v>
      </c>
      <c r="AX1169" s="26">
        <f t="shared" si="742"/>
        <v>131774.66523368738</v>
      </c>
      <c r="AY1169" s="28">
        <f t="shared" si="766"/>
        <v>0.31774665233687371</v>
      </c>
      <c r="AZ1169" s="28">
        <f t="shared" si="773"/>
        <v>-2.2809368164484756E-2</v>
      </c>
      <c r="BA1169" s="29">
        <f t="shared" si="743"/>
        <v>0.35103112208471249</v>
      </c>
      <c r="BB1169" s="51">
        <f t="shared" si="767"/>
        <v>1.7697788751379118E-2</v>
      </c>
      <c r="BC1169" s="29">
        <f t="shared" si="744"/>
        <v>0.30407381025946906</v>
      </c>
      <c r="BD1169" s="51">
        <f t="shared" si="768"/>
        <v>2.9259523073864313E-2</v>
      </c>
      <c r="BE1169" s="29">
        <f t="shared" si="745"/>
        <v>0.3448950676558184</v>
      </c>
      <c r="BF1169" s="51">
        <f t="shared" si="769"/>
        <v>1.1561734322485029E-2</v>
      </c>
      <c r="BG1169" s="2" t="str">
        <f t="shared" si="770"/>
        <v>No</v>
      </c>
    </row>
    <row r="1170" spans="1:59" x14ac:dyDescent="0.35">
      <c r="A1170" s="23">
        <v>42240</v>
      </c>
      <c r="B1170" s="25">
        <v>41.156436999999997</v>
      </c>
      <c r="C1170" s="30">
        <f t="shared" si="746"/>
        <v>-3.9420498221222067E-2</v>
      </c>
      <c r="D1170" s="3">
        <f t="shared" si="747"/>
        <v>54381.327661963907</v>
      </c>
      <c r="E1170" s="24">
        <v>18.557296999999998</v>
      </c>
      <c r="F1170" s="30">
        <f t="shared" si="748"/>
        <v>-4.0322364195790272E-2</v>
      </c>
      <c r="G1170" s="3">
        <f t="shared" si="749"/>
        <v>34278.448001191289</v>
      </c>
      <c r="H1170" s="25">
        <v>8.6622880000000002</v>
      </c>
      <c r="I1170" s="30">
        <f t="shared" si="750"/>
        <v>0</v>
      </c>
      <c r="J1170" s="3">
        <f t="shared" si="751"/>
        <v>39202.097744840969</v>
      </c>
      <c r="K1170" s="26">
        <f t="shared" si="734"/>
        <v>127861.87340799616</v>
      </c>
      <c r="L1170" s="28">
        <f t="shared" si="752"/>
        <v>0.27861873407996152</v>
      </c>
      <c r="M1170" s="28">
        <f t="shared" si="771"/>
        <v>-3.671977189061737E-2</v>
      </c>
      <c r="N1170" s="29">
        <f t="shared" si="735"/>
        <v>0.42531308366206871</v>
      </c>
      <c r="O1170" s="29">
        <f t="shared" si="736"/>
        <v>0.26808967433014008</v>
      </c>
      <c r="P1170" s="29">
        <f t="shared" si="737"/>
        <v>0.30659724200779126</v>
      </c>
      <c r="R1170" s="23">
        <v>42240</v>
      </c>
      <c r="S1170" s="25">
        <v>41.156436999999997</v>
      </c>
      <c r="T1170" s="30">
        <f t="shared" si="753"/>
        <v>-3.9420498221222067E-2</v>
      </c>
      <c r="U1170" s="3">
        <f t="shared" si="754"/>
        <v>41400.07449013806</v>
      </c>
      <c r="V1170" s="24">
        <v>18.557296999999998</v>
      </c>
      <c r="W1170" s="30">
        <f t="shared" si="755"/>
        <v>-4.0322364195790272E-2</v>
      </c>
      <c r="X1170" s="3">
        <f t="shared" si="756"/>
        <v>41221.457771355294</v>
      </c>
      <c r="Y1170" s="25">
        <v>8.6622880000000002</v>
      </c>
      <c r="Z1170" s="30">
        <f t="shared" si="757"/>
        <v>0</v>
      </c>
      <c r="AA1170" s="3">
        <f t="shared" si="758"/>
        <v>44612.051719013369</v>
      </c>
      <c r="AB1170" s="26">
        <f t="shared" si="738"/>
        <v>127233.58398050672</v>
      </c>
      <c r="AC1170" s="28">
        <f t="shared" si="759"/>
        <v>0.27233583980506726</v>
      </c>
      <c r="AD1170" s="28">
        <f t="shared" si="772"/>
        <v>-3.430970791457888E-2</v>
      </c>
      <c r="AE1170" s="29">
        <f t="shared" si="739"/>
        <v>0.32538637358891742</v>
      </c>
      <c r="AF1170" s="29">
        <f t="shared" si="740"/>
        <v>0.32398252475282607</v>
      </c>
      <c r="AG1170" s="29">
        <f t="shared" si="741"/>
        <v>0.35063110165825651</v>
      </c>
      <c r="AN1170" s="23">
        <v>42240</v>
      </c>
      <c r="AO1170" s="25">
        <v>41.156436999999997</v>
      </c>
      <c r="AP1170" s="30">
        <f t="shared" si="760"/>
        <v>-3.9420498221222067E-2</v>
      </c>
      <c r="AQ1170" s="3">
        <f t="shared" si="761"/>
        <v>44433.534274110141</v>
      </c>
      <c r="AR1170" s="24">
        <v>18.557296999999998</v>
      </c>
      <c r="AS1170" s="30">
        <f t="shared" si="762"/>
        <v>-4.0322364195790272E-2</v>
      </c>
      <c r="AT1170" s="3">
        <f t="shared" si="763"/>
        <v>38453.538687793327</v>
      </c>
      <c r="AU1170" s="25">
        <v>8.6622880000000002</v>
      </c>
      <c r="AV1170" s="30">
        <f t="shared" si="764"/>
        <v>0</v>
      </c>
      <c r="AW1170" s="3">
        <f t="shared" si="765"/>
        <v>45448.43208109543</v>
      </c>
      <c r="AX1170" s="26">
        <f t="shared" si="742"/>
        <v>128335.50504299891</v>
      </c>
      <c r="AY1170" s="28">
        <f t="shared" si="766"/>
        <v>0.2833550504299891</v>
      </c>
      <c r="AZ1170" s="28">
        <f t="shared" si="773"/>
        <v>-3.4391601906884617E-2</v>
      </c>
      <c r="BA1170" s="29">
        <f t="shared" si="743"/>
        <v>0.34622947296792617</v>
      </c>
      <c r="BB1170" s="51">
        <f t="shared" si="767"/>
        <v>1.2896139634592796E-2</v>
      </c>
      <c r="BC1170" s="29">
        <f t="shared" si="744"/>
        <v>0.29963289328942477</v>
      </c>
      <c r="BD1170" s="51">
        <f t="shared" si="768"/>
        <v>3.3700440043908597E-2</v>
      </c>
      <c r="BE1170" s="29">
        <f t="shared" si="745"/>
        <v>0.35413763374264901</v>
      </c>
      <c r="BF1170" s="51">
        <f t="shared" si="769"/>
        <v>2.0804300409315635E-2</v>
      </c>
      <c r="BG1170" s="2" t="str">
        <f t="shared" si="770"/>
        <v>No</v>
      </c>
    </row>
    <row r="1171" spans="1:59" x14ac:dyDescent="0.35">
      <c r="A1171" s="23">
        <v>42241</v>
      </c>
      <c r="B1171" s="25">
        <v>40.648003000000003</v>
      </c>
      <c r="C1171" s="30">
        <f t="shared" si="746"/>
        <v>-1.2353693299543722E-2</v>
      </c>
      <c r="D1171" s="3">
        <f t="shared" si="747"/>
        <v>53709.517418806012</v>
      </c>
      <c r="E1171" s="24">
        <v>18.767817999999998</v>
      </c>
      <c r="F1171" s="30">
        <f t="shared" si="748"/>
        <v>1.1344378440459213E-2</v>
      </c>
      <c r="G1171" s="3">
        <f t="shared" si="749"/>
        <v>34667.315687668408</v>
      </c>
      <c r="H1171" s="25">
        <v>8.6302679999999992</v>
      </c>
      <c r="I1171" s="30">
        <f t="shared" si="750"/>
        <v>-3.6964829615455663E-3</v>
      </c>
      <c r="J1171" s="3">
        <f t="shared" si="751"/>
        <v>39057.187858470323</v>
      </c>
      <c r="K1171" s="26">
        <f t="shared" si="734"/>
        <v>127434.02096494475</v>
      </c>
      <c r="L1171" s="28">
        <f t="shared" si="752"/>
        <v>0.27434020964944739</v>
      </c>
      <c r="M1171" s="28">
        <f t="shared" si="771"/>
        <v>-4.2785244305141301E-3</v>
      </c>
      <c r="N1171" s="29">
        <f t="shared" si="735"/>
        <v>0.42146922000978626</v>
      </c>
      <c r="O1171" s="29">
        <f t="shared" si="736"/>
        <v>0.2720412918399937</v>
      </c>
      <c r="P1171" s="29">
        <f t="shared" si="737"/>
        <v>0.30648948815022004</v>
      </c>
      <c r="R1171" s="23">
        <v>42241</v>
      </c>
      <c r="S1171" s="25">
        <v>40.648003000000003</v>
      </c>
      <c r="T1171" s="30">
        <f t="shared" si="753"/>
        <v>-1.2353693299543722E-2</v>
      </c>
      <c r="U1171" s="3">
        <f t="shared" si="754"/>
        <v>40888.630667308629</v>
      </c>
      <c r="V1171" s="24">
        <v>18.767817999999998</v>
      </c>
      <c r="W1171" s="30">
        <f t="shared" si="755"/>
        <v>1.1344378440459213E-2</v>
      </c>
      <c r="X1171" s="3">
        <f t="shared" si="756"/>
        <v>41689.089588180956</v>
      </c>
      <c r="Y1171" s="25">
        <v>8.6302679999999992</v>
      </c>
      <c r="Z1171" s="30">
        <f t="shared" si="757"/>
        <v>-3.6964829615455663E-3</v>
      </c>
      <c r="AA1171" s="3">
        <f t="shared" si="758"/>
        <v>44447.144029954448</v>
      </c>
      <c r="AB1171" s="26">
        <f t="shared" si="738"/>
        <v>127024.86428544403</v>
      </c>
      <c r="AC1171" s="28">
        <f t="shared" si="759"/>
        <v>0.27024864285444017</v>
      </c>
      <c r="AD1171" s="28">
        <f t="shared" si="772"/>
        <v>-2.0871969506270904E-3</v>
      </c>
      <c r="AE1171" s="29">
        <f t="shared" si="739"/>
        <v>0.32189470067392245</v>
      </c>
      <c r="AF1171" s="29">
        <f t="shared" si="740"/>
        <v>0.32819629308557485</v>
      </c>
      <c r="AG1171" s="29">
        <f t="shared" si="741"/>
        <v>0.34990900624050275</v>
      </c>
      <c r="AN1171" s="23">
        <v>42241</v>
      </c>
      <c r="AO1171" s="25">
        <v>40.648003000000003</v>
      </c>
      <c r="AP1171" s="30">
        <f t="shared" si="760"/>
        <v>-1.2353693299543722E-2</v>
      </c>
      <c r="AQ1171" s="3">
        <f t="shared" si="761"/>
        <v>43884.616019473018</v>
      </c>
      <c r="AR1171" s="24">
        <v>18.767817999999998</v>
      </c>
      <c r="AS1171" s="30">
        <f t="shared" si="762"/>
        <v>1.1344378440459213E-2</v>
      </c>
      <c r="AT1171" s="3">
        <f t="shared" si="763"/>
        <v>38889.770183042492</v>
      </c>
      <c r="AU1171" s="25">
        <v>8.6302679999999992</v>
      </c>
      <c r="AV1171" s="30">
        <f t="shared" si="764"/>
        <v>-3.6964829615455663E-3</v>
      </c>
      <c r="AW1171" s="3">
        <f t="shared" si="765"/>
        <v>45280.432726278697</v>
      </c>
      <c r="AX1171" s="26">
        <f t="shared" si="742"/>
        <v>128054.81892879421</v>
      </c>
      <c r="AY1171" s="28">
        <f t="shared" si="766"/>
        <v>0.28054818928794201</v>
      </c>
      <c r="AZ1171" s="28">
        <f t="shared" si="773"/>
        <v>-2.8068611420470901E-3</v>
      </c>
      <c r="BA1171" s="29">
        <f t="shared" si="743"/>
        <v>0.34270179276795021</v>
      </c>
      <c r="BB1171" s="51">
        <f t="shared" si="767"/>
        <v>9.3684594346168382E-3</v>
      </c>
      <c r="BC1171" s="29">
        <f t="shared" si="744"/>
        <v>0.30369626468073352</v>
      </c>
      <c r="BD1171" s="51">
        <f t="shared" si="768"/>
        <v>2.9637068652599852E-2</v>
      </c>
      <c r="BE1171" s="29">
        <f t="shared" si="745"/>
        <v>0.35360194255131627</v>
      </c>
      <c r="BF1171" s="51">
        <f t="shared" si="769"/>
        <v>2.0268609217982902E-2</v>
      </c>
      <c r="BG1171" s="2" t="str">
        <f t="shared" si="770"/>
        <v>No</v>
      </c>
    </row>
    <row r="1172" spans="1:59" x14ac:dyDescent="0.35">
      <c r="A1172" s="23">
        <v>42242</v>
      </c>
      <c r="B1172" s="25">
        <v>42.130192000000001</v>
      </c>
      <c r="C1172" s="30">
        <f t="shared" si="746"/>
        <v>3.6464005378074704E-2</v>
      </c>
      <c r="D1172" s="3">
        <f t="shared" si="747"/>
        <v>55667.981550819153</v>
      </c>
      <c r="E1172" s="24">
        <v>19.110899</v>
      </c>
      <c r="F1172" s="30">
        <f t="shared" si="748"/>
        <v>1.8280281703499046E-2</v>
      </c>
      <c r="G1172" s="3">
        <f t="shared" si="749"/>
        <v>35301.043984343116</v>
      </c>
      <c r="H1172" s="25">
        <v>8.5982420000000008</v>
      </c>
      <c r="I1172" s="30">
        <f t="shared" si="750"/>
        <v>-3.7108928714610911E-3</v>
      </c>
      <c r="J1172" s="3">
        <f t="shared" si="751"/>
        <v>38912.250818467008</v>
      </c>
      <c r="K1172" s="26">
        <f t="shared" si="734"/>
        <v>129881.27635362928</v>
      </c>
      <c r="L1172" s="28">
        <f t="shared" si="752"/>
        <v>0.29881276353629271</v>
      </c>
      <c r="M1172" s="28">
        <f t="shared" si="771"/>
        <v>2.4472553886845327E-2</v>
      </c>
      <c r="N1172" s="29">
        <f t="shared" si="735"/>
        <v>0.42860667152093029</v>
      </c>
      <c r="O1172" s="29">
        <f t="shared" si="736"/>
        <v>0.27179471110392039</v>
      </c>
      <c r="P1172" s="29">
        <f t="shared" si="737"/>
        <v>0.29959861737514931</v>
      </c>
      <c r="R1172" s="23">
        <v>42242</v>
      </c>
      <c r="S1172" s="25">
        <v>42.130192000000001</v>
      </c>
      <c r="T1172" s="30">
        <f t="shared" si="753"/>
        <v>3.6464005378074704E-2</v>
      </c>
      <c r="U1172" s="3">
        <f t="shared" si="754"/>
        <v>42379.593915863479</v>
      </c>
      <c r="V1172" s="24">
        <v>19.110899</v>
      </c>
      <c r="W1172" s="30">
        <f t="shared" si="755"/>
        <v>1.8280281703499046E-2</v>
      </c>
      <c r="X1172" s="3">
        <f t="shared" si="756"/>
        <v>42451.177889815313</v>
      </c>
      <c r="Y1172" s="25">
        <v>8.5982420000000008</v>
      </c>
      <c r="Z1172" s="30">
        <f t="shared" si="757"/>
        <v>-3.7108928714610911E-3</v>
      </c>
      <c r="AA1172" s="3">
        <f t="shared" si="758"/>
        <v>44282.205440016885</v>
      </c>
      <c r="AB1172" s="26">
        <f t="shared" si="738"/>
        <v>129112.97724569567</v>
      </c>
      <c r="AC1172" s="28">
        <f t="shared" si="759"/>
        <v>0.29112977245695681</v>
      </c>
      <c r="AD1172" s="28">
        <f t="shared" si="772"/>
        <v>2.0881129602516646E-2</v>
      </c>
      <c r="AE1172" s="29">
        <f t="shared" si="739"/>
        <v>0.32823651673074805</v>
      </c>
      <c r="AF1172" s="29">
        <f t="shared" si="740"/>
        <v>0.32879094569272305</v>
      </c>
      <c r="AG1172" s="29">
        <f t="shared" si="741"/>
        <v>0.34297253757652896</v>
      </c>
      <c r="AN1172" s="23">
        <v>42242</v>
      </c>
      <c r="AO1172" s="25">
        <v>42.130192000000001</v>
      </c>
      <c r="AP1172" s="30">
        <f t="shared" si="760"/>
        <v>3.6464005378074704E-2</v>
      </c>
      <c r="AQ1172" s="3">
        <f t="shared" si="761"/>
        <v>45484.824894021825</v>
      </c>
      <c r="AR1172" s="24">
        <v>19.110899</v>
      </c>
      <c r="AS1172" s="30">
        <f t="shared" si="762"/>
        <v>1.8280281703499046E-2</v>
      </c>
      <c r="AT1172" s="3">
        <f t="shared" si="763"/>
        <v>39600.686137372846</v>
      </c>
      <c r="AU1172" s="25">
        <v>8.5982420000000008</v>
      </c>
      <c r="AV1172" s="30">
        <f t="shared" si="764"/>
        <v>-3.7108928714610911E-3</v>
      </c>
      <c r="AW1172" s="3">
        <f t="shared" si="765"/>
        <v>45112.40189125808</v>
      </c>
      <c r="AX1172" s="26">
        <f t="shared" si="742"/>
        <v>130197.91292265276</v>
      </c>
      <c r="AY1172" s="28">
        <f t="shared" si="766"/>
        <v>0.30197912922652748</v>
      </c>
      <c r="AZ1172" s="28">
        <f t="shared" si="773"/>
        <v>2.1430939938585469E-2</v>
      </c>
      <c r="BA1172" s="29">
        <f t="shared" si="743"/>
        <v>0.34935141334441511</v>
      </c>
      <c r="BB1172" s="51">
        <f t="shared" si="767"/>
        <v>1.6018080011081737E-2</v>
      </c>
      <c r="BC1172" s="29">
        <f t="shared" si="744"/>
        <v>0.30415761088965071</v>
      </c>
      <c r="BD1172" s="51">
        <f t="shared" si="768"/>
        <v>2.9175722443682661E-2</v>
      </c>
      <c r="BE1172" s="29">
        <f t="shared" si="745"/>
        <v>0.34649097576593413</v>
      </c>
      <c r="BF1172" s="51">
        <f t="shared" si="769"/>
        <v>1.3157642432600758E-2</v>
      </c>
      <c r="BG1172" s="2" t="str">
        <f t="shared" si="770"/>
        <v>No</v>
      </c>
    </row>
    <row r="1173" spans="1:59" x14ac:dyDescent="0.35">
      <c r="A1173" s="23">
        <v>42243</v>
      </c>
      <c r="B1173" s="25">
        <v>43.147030000000001</v>
      </c>
      <c r="C1173" s="30">
        <f t="shared" si="746"/>
        <v>2.413561276910392E-2</v>
      </c>
      <c r="D1173" s="3">
        <f t="shared" si="747"/>
        <v>57011.562397167349</v>
      </c>
      <c r="E1173" s="24">
        <v>19.492958000000002</v>
      </c>
      <c r="F1173" s="30">
        <f t="shared" si="748"/>
        <v>1.9991681186740662E-2</v>
      </c>
      <c r="G1173" s="3">
        <f t="shared" si="749"/>
        <v>36006.771201237214</v>
      </c>
      <c r="H1173" s="25">
        <v>8.5982420000000008</v>
      </c>
      <c r="I1173" s="30">
        <f t="shared" si="750"/>
        <v>0</v>
      </c>
      <c r="J1173" s="3">
        <f t="shared" si="751"/>
        <v>38912.250818467008</v>
      </c>
      <c r="K1173" s="26">
        <f t="shared" si="734"/>
        <v>131930.58441687157</v>
      </c>
      <c r="L1173" s="28">
        <f t="shared" si="752"/>
        <v>0.31930584416871577</v>
      </c>
      <c r="M1173" s="28">
        <f t="shared" si="771"/>
        <v>2.0493080632423055E-2</v>
      </c>
      <c r="N1173" s="29">
        <f t="shared" si="735"/>
        <v>0.43213302396223285</v>
      </c>
      <c r="O1173" s="29">
        <f t="shared" si="736"/>
        <v>0.27292209278376084</v>
      </c>
      <c r="P1173" s="29">
        <f t="shared" si="737"/>
        <v>0.29494488325400631</v>
      </c>
      <c r="R1173" s="23">
        <v>42243</v>
      </c>
      <c r="S1173" s="25">
        <v>43.147030000000001</v>
      </c>
      <c r="T1173" s="30">
        <f t="shared" si="753"/>
        <v>2.413561276910392E-2</v>
      </c>
      <c r="U1173" s="3">
        <f t="shared" si="754"/>
        <v>43402.45138392863</v>
      </c>
      <c r="V1173" s="24">
        <v>19.492958000000002</v>
      </c>
      <c r="W1173" s="30">
        <f t="shared" si="755"/>
        <v>1.9991681186740662E-2</v>
      </c>
      <c r="X1173" s="3">
        <f t="shared" si="756"/>
        <v>43299.848304190113</v>
      </c>
      <c r="Y1173" s="25">
        <v>8.5982420000000008</v>
      </c>
      <c r="Z1173" s="30">
        <f t="shared" si="757"/>
        <v>0</v>
      </c>
      <c r="AA1173" s="3">
        <f t="shared" si="758"/>
        <v>44282.205440016885</v>
      </c>
      <c r="AB1173" s="26">
        <f t="shared" si="738"/>
        <v>130984.50512813563</v>
      </c>
      <c r="AC1173" s="28">
        <f t="shared" si="759"/>
        <v>0.3098450512813562</v>
      </c>
      <c r="AD1173" s="28">
        <f t="shared" si="772"/>
        <v>1.8715278824399384E-2</v>
      </c>
      <c r="AE1173" s="29">
        <f t="shared" si="739"/>
        <v>0.33135561600565022</v>
      </c>
      <c r="AF1173" s="29">
        <f t="shared" si="740"/>
        <v>0.33057229373682046</v>
      </c>
      <c r="AG1173" s="29">
        <f t="shared" si="741"/>
        <v>0.33807209025752938</v>
      </c>
      <c r="AN1173" s="23">
        <v>42243</v>
      </c>
      <c r="AO1173" s="25">
        <v>43.147030000000001</v>
      </c>
      <c r="AP1173" s="30">
        <f t="shared" si="760"/>
        <v>2.413561276910392E-2</v>
      </c>
      <c r="AQ1173" s="3">
        <f t="shared" si="761"/>
        <v>46582.629014534432</v>
      </c>
      <c r="AR1173" s="24">
        <v>19.492958000000002</v>
      </c>
      <c r="AS1173" s="30">
        <f t="shared" si="762"/>
        <v>1.9991681186740662E-2</v>
      </c>
      <c r="AT1173" s="3">
        <f t="shared" si="763"/>
        <v>40392.370429407383</v>
      </c>
      <c r="AU1173" s="25">
        <v>8.5982420000000008</v>
      </c>
      <c r="AV1173" s="30">
        <f t="shared" si="764"/>
        <v>0</v>
      </c>
      <c r="AW1173" s="3">
        <f t="shared" si="765"/>
        <v>45112.40189125808</v>
      </c>
      <c r="AX1173" s="26">
        <f t="shared" si="742"/>
        <v>132087.40133519989</v>
      </c>
      <c r="AY1173" s="28">
        <f t="shared" si="766"/>
        <v>0.32087401335199894</v>
      </c>
      <c r="AZ1173" s="28">
        <f t="shared" si="773"/>
        <v>1.8894884125471467E-2</v>
      </c>
      <c r="BA1173" s="29">
        <f t="shared" si="743"/>
        <v>0.35266519398258961</v>
      </c>
      <c r="BB1173" s="51">
        <f t="shared" si="767"/>
        <v>1.9331860649256238E-2</v>
      </c>
      <c r="BC1173" s="29">
        <f t="shared" si="744"/>
        <v>0.30580032630745113</v>
      </c>
      <c r="BD1173" s="51">
        <f t="shared" si="768"/>
        <v>2.7533007025882239E-2</v>
      </c>
      <c r="BE1173" s="29">
        <f t="shared" si="745"/>
        <v>0.34153447970995932</v>
      </c>
      <c r="BF1173" s="51">
        <f t="shared" si="769"/>
        <v>8.2011463766259451E-3</v>
      </c>
      <c r="BG1173" s="2" t="str">
        <f t="shared" si="770"/>
        <v>No</v>
      </c>
    </row>
    <row r="1174" spans="1:59" x14ac:dyDescent="0.35">
      <c r="A1174" s="23">
        <v>42244</v>
      </c>
      <c r="B1174" s="25">
        <v>43.233199999999997</v>
      </c>
      <c r="C1174" s="30">
        <f t="shared" si="746"/>
        <v>1.9971247151888694E-3</v>
      </c>
      <c r="D1174" s="3">
        <f t="shared" si="747"/>
        <v>57125.421597482265</v>
      </c>
      <c r="E1174" s="24">
        <v>19.524145000000001</v>
      </c>
      <c r="F1174" s="30">
        <f t="shared" si="748"/>
        <v>1.5999111063595972E-3</v>
      </c>
      <c r="G1174" s="3">
        <f t="shared" si="749"/>
        <v>36064.378834386225</v>
      </c>
      <c r="H1174" s="25">
        <v>8.5982420000000008</v>
      </c>
      <c r="I1174" s="30">
        <f t="shared" si="750"/>
        <v>0</v>
      </c>
      <c r="J1174" s="3">
        <f t="shared" si="751"/>
        <v>38912.250818467008</v>
      </c>
      <c r="K1174" s="26">
        <f t="shared" si="734"/>
        <v>132102.0512503355</v>
      </c>
      <c r="L1174" s="28">
        <f t="shared" si="752"/>
        <v>0.32102051250335495</v>
      </c>
      <c r="M1174" s="28">
        <f t="shared" si="771"/>
        <v>1.71466833463918E-3</v>
      </c>
      <c r="N1174" s="29">
        <f t="shared" si="735"/>
        <v>0.4324340239746064</v>
      </c>
      <c r="O1174" s="29">
        <f t="shared" si="736"/>
        <v>0.27300392759264314</v>
      </c>
      <c r="P1174" s="29">
        <f t="shared" si="737"/>
        <v>0.29456204843275047</v>
      </c>
      <c r="R1174" s="23">
        <v>42244</v>
      </c>
      <c r="S1174" s="25">
        <v>43.233199999999997</v>
      </c>
      <c r="T1174" s="30">
        <f t="shared" si="753"/>
        <v>1.9971247151888694E-3</v>
      </c>
      <c r="U1174" s="3">
        <f t="shared" si="754"/>
        <v>43489.131492287255</v>
      </c>
      <c r="V1174" s="24">
        <v>19.524145000000001</v>
      </c>
      <c r="W1174" s="30">
        <f t="shared" si="755"/>
        <v>1.5999111063595972E-3</v>
      </c>
      <c r="X1174" s="3">
        <f t="shared" si="756"/>
        <v>43369.124212395669</v>
      </c>
      <c r="Y1174" s="25">
        <v>8.5982420000000008</v>
      </c>
      <c r="Z1174" s="30">
        <f t="shared" si="757"/>
        <v>0</v>
      </c>
      <c r="AA1174" s="3">
        <f t="shared" si="758"/>
        <v>44282.205440016885</v>
      </c>
      <c r="AB1174" s="26">
        <f t="shared" si="738"/>
        <v>131140.46114469983</v>
      </c>
      <c r="AC1174" s="28">
        <f t="shared" si="759"/>
        <v>0.31140461144699838</v>
      </c>
      <c r="AD1174" s="28">
        <f t="shared" si="772"/>
        <v>1.559560165642182E-3</v>
      </c>
      <c r="AE1174" s="29">
        <f t="shared" si="739"/>
        <v>0.33162252986362106</v>
      </c>
      <c r="AF1174" s="29">
        <f t="shared" si="740"/>
        <v>0.3307074249536332</v>
      </c>
      <c r="AG1174" s="29">
        <f t="shared" si="741"/>
        <v>0.33767004518274557</v>
      </c>
      <c r="AN1174" s="23">
        <v>42244</v>
      </c>
      <c r="AO1174" s="25">
        <v>43.233199999999997</v>
      </c>
      <c r="AP1174" s="30">
        <f t="shared" si="760"/>
        <v>1.9971247151888694E-3</v>
      </c>
      <c r="AQ1174" s="3">
        <f t="shared" si="761"/>
        <v>46675.660334237829</v>
      </c>
      <c r="AR1174" s="24">
        <v>19.524145000000001</v>
      </c>
      <c r="AS1174" s="30">
        <f t="shared" si="762"/>
        <v>1.5999111063595972E-3</v>
      </c>
      <c r="AT1174" s="3">
        <f t="shared" si="763"/>
        <v>40456.994631469584</v>
      </c>
      <c r="AU1174" s="25">
        <v>8.5982420000000008</v>
      </c>
      <c r="AV1174" s="30">
        <f t="shared" si="764"/>
        <v>0</v>
      </c>
      <c r="AW1174" s="3">
        <f t="shared" si="765"/>
        <v>45112.40189125808</v>
      </c>
      <c r="AX1174" s="26">
        <f t="shared" si="742"/>
        <v>132245.0568569655</v>
      </c>
      <c r="AY1174" s="28">
        <f t="shared" si="766"/>
        <v>0.32245056856965504</v>
      </c>
      <c r="AZ1174" s="28">
        <f t="shared" si="773"/>
        <v>1.5765552176560949E-3</v>
      </c>
      <c r="BA1174" s="29">
        <f t="shared" si="743"/>
        <v>0.35294824202557229</v>
      </c>
      <c r="BB1174" s="51">
        <f t="shared" si="767"/>
        <v>1.9614908692238919E-2</v>
      </c>
      <c r="BC1174" s="29">
        <f t="shared" si="744"/>
        <v>0.3059244375026231</v>
      </c>
      <c r="BD1174" s="51">
        <f t="shared" si="768"/>
        <v>2.7408895830710267E-2</v>
      </c>
      <c r="BE1174" s="29">
        <f t="shared" si="745"/>
        <v>0.3411273204718045</v>
      </c>
      <c r="BF1174" s="51">
        <f t="shared" si="769"/>
        <v>7.7939871384711257E-3</v>
      </c>
      <c r="BG1174" s="2" t="str">
        <f t="shared" si="770"/>
        <v>No</v>
      </c>
    </row>
    <row r="1175" spans="1:59" x14ac:dyDescent="0.35">
      <c r="A1175" s="23">
        <v>42247</v>
      </c>
      <c r="B1175" s="25">
        <v>42.897140999999998</v>
      </c>
      <c r="C1175" s="30">
        <f t="shared" si="746"/>
        <v>-7.7731696936613748E-3</v>
      </c>
      <c r="D1175" s="3">
        <f t="shared" si="747"/>
        <v>56681.376001583085</v>
      </c>
      <c r="E1175" s="24">
        <v>19.391594000000001</v>
      </c>
      <c r="F1175" s="30">
        <f t="shared" si="748"/>
        <v>-6.7890809046952105E-3</v>
      </c>
      <c r="G1175" s="3">
        <f t="shared" si="749"/>
        <v>35819.534848702002</v>
      </c>
      <c r="H1175" s="25">
        <v>8.5998540000000006</v>
      </c>
      <c r="I1175" s="30">
        <f t="shared" si="750"/>
        <v>1.8748018490288842E-4</v>
      </c>
      <c r="J1175" s="3">
        <f t="shared" si="751"/>
        <v>38919.546094445439</v>
      </c>
      <c r="K1175" s="26">
        <f t="shared" si="734"/>
        <v>131420.45694473054</v>
      </c>
      <c r="L1175" s="28">
        <f t="shared" si="752"/>
        <v>0.31420456944730546</v>
      </c>
      <c r="M1175" s="28">
        <f t="shared" si="771"/>
        <v>-6.8159430560494894E-3</v>
      </c>
      <c r="N1175" s="29">
        <f t="shared" si="735"/>
        <v>0.43129796775414264</v>
      </c>
      <c r="O1175" s="29">
        <f t="shared" si="736"/>
        <v>0.27255676689486835</v>
      </c>
      <c r="P1175" s="29">
        <f t="shared" si="737"/>
        <v>0.2961452653509889</v>
      </c>
      <c r="R1175" s="23">
        <v>42247</v>
      </c>
      <c r="S1175" s="25">
        <v>42.897140999999998</v>
      </c>
      <c r="T1175" s="30">
        <f t="shared" si="753"/>
        <v>-7.7731696936613748E-3</v>
      </c>
      <c r="U1175" s="3">
        <f t="shared" si="754"/>
        <v>43151.083093367757</v>
      </c>
      <c r="V1175" s="24">
        <v>19.391594000000001</v>
      </c>
      <c r="W1175" s="30">
        <f t="shared" si="755"/>
        <v>-6.7890809046952105E-3</v>
      </c>
      <c r="X1175" s="3">
        <f t="shared" si="756"/>
        <v>43074.687719351939</v>
      </c>
      <c r="Y1175" s="25">
        <v>8.5998540000000006</v>
      </c>
      <c r="Z1175" s="30">
        <f t="shared" si="757"/>
        <v>1.8748018490288842E-4</v>
      </c>
      <c r="AA1175" s="3">
        <f t="shared" si="758"/>
        <v>44290.507476080689</v>
      </c>
      <c r="AB1175" s="26">
        <f t="shared" si="738"/>
        <v>130516.27828880039</v>
      </c>
      <c r="AC1175" s="28">
        <f t="shared" si="759"/>
        <v>0.30516278288800391</v>
      </c>
      <c r="AD1175" s="28">
        <f t="shared" si="772"/>
        <v>-6.2418285589944666E-3</v>
      </c>
      <c r="AE1175" s="29">
        <f t="shared" si="739"/>
        <v>0.33061839993540909</v>
      </c>
      <c r="AF1175" s="29">
        <f t="shared" si="740"/>
        <v>0.3300330677836083</v>
      </c>
      <c r="AG1175" s="29">
        <f t="shared" si="741"/>
        <v>0.33934853228098261</v>
      </c>
      <c r="AN1175" s="23">
        <v>42247</v>
      </c>
      <c r="AO1175" s="25">
        <v>42.897140999999998</v>
      </c>
      <c r="AP1175" s="30">
        <f t="shared" si="760"/>
        <v>-7.7731696936613748E-3</v>
      </c>
      <c r="AQ1175" s="3">
        <f t="shared" si="761"/>
        <v>46312.8425058961</v>
      </c>
      <c r="AR1175" s="24">
        <v>19.391594000000001</v>
      </c>
      <c r="AS1175" s="30">
        <f t="shared" si="762"/>
        <v>-6.7890809046952105E-3</v>
      </c>
      <c r="AT1175" s="3">
        <f t="shared" si="763"/>
        <v>40182.32882175572</v>
      </c>
      <c r="AU1175" s="25">
        <v>8.5998540000000006</v>
      </c>
      <c r="AV1175" s="30">
        <f t="shared" si="764"/>
        <v>1.8748018490288842E-4</v>
      </c>
      <c r="AW1175" s="3">
        <f t="shared" si="765"/>
        <v>45120.859572706067</v>
      </c>
      <c r="AX1175" s="26">
        <f t="shared" si="742"/>
        <v>131616.0309003579</v>
      </c>
      <c r="AY1175" s="28">
        <f t="shared" si="766"/>
        <v>0.31616030900357894</v>
      </c>
      <c r="AZ1175" s="28">
        <f t="shared" si="773"/>
        <v>-6.2902595660760952E-3</v>
      </c>
      <c r="BA1175" s="29">
        <f t="shared" si="743"/>
        <v>0.3518784314424282</v>
      </c>
      <c r="BB1175" s="51">
        <f t="shared" si="767"/>
        <v>1.8545098109094826E-2</v>
      </c>
      <c r="BC1175" s="29">
        <f t="shared" si="744"/>
        <v>0.30529965496510392</v>
      </c>
      <c r="BD1175" s="51">
        <f t="shared" si="768"/>
        <v>2.8033678368229453E-2</v>
      </c>
      <c r="BE1175" s="29">
        <f t="shared" si="745"/>
        <v>0.34282191359246778</v>
      </c>
      <c r="BF1175" s="51">
        <f t="shared" si="769"/>
        <v>9.4885802591344048E-3</v>
      </c>
      <c r="BG1175" s="2" t="str">
        <f t="shared" si="770"/>
        <v>No</v>
      </c>
    </row>
    <row r="1176" spans="1:59" x14ac:dyDescent="0.35">
      <c r="A1176" s="23">
        <v>42248</v>
      </c>
      <c r="B1176" s="25">
        <v>41.656238999999999</v>
      </c>
      <c r="C1176" s="30">
        <f t="shared" si="746"/>
        <v>-2.8927382363314158E-2</v>
      </c>
      <c r="D1176" s="3">
        <f t="shared" si="747"/>
        <v>55041.732165106514</v>
      </c>
      <c r="E1176" s="24">
        <v>18.806805000000001</v>
      </c>
      <c r="F1176" s="30">
        <f t="shared" si="748"/>
        <v>-3.0156829809865116E-2</v>
      </c>
      <c r="G1176" s="3">
        <f t="shared" si="749"/>
        <v>34739.331232401164</v>
      </c>
      <c r="H1176" s="25">
        <v>8.6239159999999995</v>
      </c>
      <c r="I1176" s="30">
        <f t="shared" si="750"/>
        <v>2.7979544769014542E-3</v>
      </c>
      <c r="J1176" s="3">
        <f t="shared" si="751"/>
        <v>39028.441212679369</v>
      </c>
      <c r="K1176" s="26">
        <f t="shared" si="734"/>
        <v>128809.50461018705</v>
      </c>
      <c r="L1176" s="28">
        <f t="shared" si="752"/>
        <v>0.28809504610187053</v>
      </c>
      <c r="M1176" s="28">
        <f t="shared" si="771"/>
        <v>-2.6109523345434926E-2</v>
      </c>
      <c r="N1176" s="29">
        <f t="shared" si="735"/>
        <v>0.42731110822666318</v>
      </c>
      <c r="O1176" s="29">
        <f t="shared" si="736"/>
        <v>0.2696954028162124</v>
      </c>
      <c r="P1176" s="29">
        <f t="shared" si="737"/>
        <v>0.30299348895712436</v>
      </c>
      <c r="R1176" s="23">
        <v>42248</v>
      </c>
      <c r="S1176" s="25">
        <v>41.656238999999999</v>
      </c>
      <c r="T1176" s="30">
        <f t="shared" si="753"/>
        <v>-2.8927382363314158E-2</v>
      </c>
      <c r="U1176" s="3">
        <f t="shared" si="754"/>
        <v>41902.835213334765</v>
      </c>
      <c r="V1176" s="24">
        <v>18.806805000000001</v>
      </c>
      <c r="W1176" s="30">
        <f t="shared" si="755"/>
        <v>-3.0156829809865116E-2</v>
      </c>
      <c r="X1176" s="3">
        <f t="shared" si="756"/>
        <v>41775.691692686356</v>
      </c>
      <c r="Y1176" s="25">
        <v>8.6239159999999995</v>
      </c>
      <c r="Z1176" s="30">
        <f t="shared" si="757"/>
        <v>2.7979544769014542E-3</v>
      </c>
      <c r="AA1176" s="3">
        <f t="shared" si="758"/>
        <v>44414.430299757623</v>
      </c>
      <c r="AB1176" s="26">
        <f t="shared" si="738"/>
        <v>128092.95720577874</v>
      </c>
      <c r="AC1176" s="28">
        <f t="shared" si="759"/>
        <v>0.28092957205778735</v>
      </c>
      <c r="AD1176" s="28">
        <f t="shared" si="772"/>
        <v>-2.4233210830216567E-2</v>
      </c>
      <c r="AE1176" s="29">
        <f t="shared" si="739"/>
        <v>0.32712833029546434</v>
      </c>
      <c r="AF1176" s="29">
        <f t="shared" si="740"/>
        <v>0.32613574238570003</v>
      </c>
      <c r="AG1176" s="29">
        <f t="shared" si="741"/>
        <v>0.34673592731883562</v>
      </c>
      <c r="AN1176" s="23">
        <v>42248</v>
      </c>
      <c r="AO1176" s="25">
        <v>41.656238999999999</v>
      </c>
      <c r="AP1176" s="30">
        <f t="shared" si="760"/>
        <v>-2.8927382363314158E-2</v>
      </c>
      <c r="AQ1176" s="3">
        <f t="shared" si="761"/>
        <v>44973.133202396093</v>
      </c>
      <c r="AR1176" s="24">
        <v>18.806805000000001</v>
      </c>
      <c r="AS1176" s="30">
        <f t="shared" si="762"/>
        <v>-3.0156829809865116E-2</v>
      </c>
      <c r="AT1176" s="3">
        <f t="shared" si="763"/>
        <v>38970.557170113992</v>
      </c>
      <c r="AU1176" s="25">
        <v>8.6239159999999995</v>
      </c>
      <c r="AV1176" s="30">
        <f t="shared" si="764"/>
        <v>2.7979544769014542E-3</v>
      </c>
      <c r="AW1176" s="3">
        <f t="shared" si="765"/>
        <v>45247.105683749163</v>
      </c>
      <c r="AX1176" s="26">
        <f t="shared" si="742"/>
        <v>129190.79605625925</v>
      </c>
      <c r="AY1176" s="28">
        <f t="shared" si="766"/>
        <v>0.29190796056259249</v>
      </c>
      <c r="AZ1176" s="28">
        <f t="shared" si="773"/>
        <v>-2.4252348440986449E-2</v>
      </c>
      <c r="BA1176" s="29">
        <f t="shared" si="743"/>
        <v>0.3481140652064057</v>
      </c>
      <c r="BB1176" s="51">
        <f t="shared" si="767"/>
        <v>1.4780731873072328E-2</v>
      </c>
      <c r="BC1176" s="29">
        <f t="shared" si="744"/>
        <v>0.30165118847277111</v>
      </c>
      <c r="BD1176" s="51">
        <f t="shared" si="768"/>
        <v>3.1682144860562256E-2</v>
      </c>
      <c r="BE1176" s="29">
        <f t="shared" si="745"/>
        <v>0.35023474632082319</v>
      </c>
      <c r="BF1176" s="51">
        <f t="shared" si="769"/>
        <v>1.6901412987489817E-2</v>
      </c>
      <c r="BG1176" s="2" t="str">
        <f t="shared" si="770"/>
        <v>No</v>
      </c>
    </row>
    <row r="1177" spans="1:59" x14ac:dyDescent="0.35">
      <c r="A1177" s="23">
        <v>42249</v>
      </c>
      <c r="B1177" s="25">
        <v>42.405949</v>
      </c>
      <c r="C1177" s="30">
        <f t="shared" si="746"/>
        <v>1.7997544137386079E-2</v>
      </c>
      <c r="D1177" s="3">
        <f t="shared" si="747"/>
        <v>56032.3481691462</v>
      </c>
      <c r="E1177" s="24">
        <v>19.017323999999999</v>
      </c>
      <c r="F1177" s="30">
        <f t="shared" si="748"/>
        <v>1.1193767362398743E-2</v>
      </c>
      <c r="G1177" s="3">
        <f t="shared" si="749"/>
        <v>35128.195224541974</v>
      </c>
      <c r="H1177" s="25">
        <v>8.6078679999999999</v>
      </c>
      <c r="I1177" s="30">
        <f t="shared" si="750"/>
        <v>-1.8608715576542423E-3</v>
      </c>
      <c r="J1177" s="3">
        <f t="shared" si="751"/>
        <v>38955.814296487115</v>
      </c>
      <c r="K1177" s="26">
        <f t="shared" si="734"/>
        <v>130116.3576901753</v>
      </c>
      <c r="L1177" s="28">
        <f t="shared" si="752"/>
        <v>0.30116357690175288</v>
      </c>
      <c r="M1177" s="28">
        <f t="shared" si="771"/>
        <v>1.306853079988235E-2</v>
      </c>
      <c r="N1177" s="29">
        <f t="shared" si="735"/>
        <v>0.43063262116948298</v>
      </c>
      <c r="O1177" s="29">
        <f t="shared" si="736"/>
        <v>0.26997524253012811</v>
      </c>
      <c r="P1177" s="29">
        <f t="shared" si="737"/>
        <v>0.29939213630038886</v>
      </c>
      <c r="R1177" s="23">
        <v>42249</v>
      </c>
      <c r="S1177" s="25">
        <v>42.405949</v>
      </c>
      <c r="T1177" s="30">
        <f t="shared" si="753"/>
        <v>1.7997544137386079E-2</v>
      </c>
      <c r="U1177" s="3">
        <f t="shared" si="754"/>
        <v>42656.983339568375</v>
      </c>
      <c r="V1177" s="24">
        <v>19.017323999999999</v>
      </c>
      <c r="W1177" s="30">
        <f t="shared" si="755"/>
        <v>1.1193767362398743E-2</v>
      </c>
      <c r="X1177" s="3">
        <f t="shared" si="756"/>
        <v>42243.31906689758</v>
      </c>
      <c r="Y1177" s="25">
        <v>8.6078679999999999</v>
      </c>
      <c r="Z1177" s="30">
        <f t="shared" si="757"/>
        <v>-1.8608715576542423E-3</v>
      </c>
      <c r="AA1177" s="3">
        <f t="shared" si="758"/>
        <v>44331.78074966339</v>
      </c>
      <c r="AB1177" s="26">
        <f t="shared" si="738"/>
        <v>129232.08315612935</v>
      </c>
      <c r="AC1177" s="28">
        <f t="shared" si="759"/>
        <v>0.29232083156129351</v>
      </c>
      <c r="AD1177" s="28">
        <f t="shared" si="772"/>
        <v>1.1391259503506168E-2</v>
      </c>
      <c r="AE1177" s="29">
        <f t="shared" si="739"/>
        <v>0.3300804436312702</v>
      </c>
      <c r="AF1177" s="29">
        <f t="shared" si="740"/>
        <v>0.32687950263760818</v>
      </c>
      <c r="AG1177" s="29">
        <f t="shared" si="741"/>
        <v>0.34304005373112162</v>
      </c>
      <c r="AN1177" s="23">
        <v>42249</v>
      </c>
      <c r="AO1177" s="25">
        <v>42.405949</v>
      </c>
      <c r="AP1177" s="30">
        <f t="shared" si="760"/>
        <v>1.7997544137386079E-2</v>
      </c>
      <c r="AQ1177" s="3">
        <f t="shared" si="761"/>
        <v>45782.539152202757</v>
      </c>
      <c r="AR1177" s="24">
        <v>19.017323999999999</v>
      </c>
      <c r="AS1177" s="30">
        <f t="shared" si="762"/>
        <v>1.1193767362398743E-2</v>
      </c>
      <c r="AT1177" s="3">
        <f t="shared" si="763"/>
        <v>39406.784521059308</v>
      </c>
      <c r="AU1177" s="25">
        <v>8.6078679999999999</v>
      </c>
      <c r="AV1177" s="30">
        <f t="shared" si="764"/>
        <v>-1.8608715576542423E-3</v>
      </c>
      <c r="AW1177" s="3">
        <f t="shared" si="765"/>
        <v>45162.906631716098</v>
      </c>
      <c r="AX1177" s="26">
        <f t="shared" si="742"/>
        <v>130352.23030497815</v>
      </c>
      <c r="AY1177" s="28">
        <f t="shared" si="766"/>
        <v>0.30352230304978156</v>
      </c>
      <c r="AZ1177" s="28">
        <f t="shared" si="773"/>
        <v>1.1614342487189067E-2</v>
      </c>
      <c r="BA1177" s="29">
        <f t="shared" si="743"/>
        <v>0.35122175543209194</v>
      </c>
      <c r="BB1177" s="51">
        <f t="shared" si="767"/>
        <v>1.7888422098758572E-2</v>
      </c>
      <c r="BC1177" s="29">
        <f t="shared" si="744"/>
        <v>0.30231001363660109</v>
      </c>
      <c r="BD1177" s="51">
        <f t="shared" si="768"/>
        <v>3.1023319696732277E-2</v>
      </c>
      <c r="BE1177" s="29">
        <f t="shared" si="745"/>
        <v>0.34646823093130713</v>
      </c>
      <c r="BF1177" s="51">
        <f t="shared" si="769"/>
        <v>1.313489759797376E-2</v>
      </c>
      <c r="BG1177" s="2" t="str">
        <f t="shared" si="770"/>
        <v>No</v>
      </c>
    </row>
    <row r="1178" spans="1:59" x14ac:dyDescent="0.35">
      <c r="A1178" s="23">
        <v>42250</v>
      </c>
      <c r="B1178" s="25">
        <v>42.457649000000004</v>
      </c>
      <c r="C1178" s="30">
        <f t="shared" si="746"/>
        <v>1.2191685652407358E-3</v>
      </c>
      <c r="D1178" s="3">
        <f t="shared" si="747"/>
        <v>56100.661046670648</v>
      </c>
      <c r="E1178" s="24">
        <v>19.056315999999999</v>
      </c>
      <c r="F1178" s="30">
        <f t="shared" si="748"/>
        <v>2.0503410469316918E-3</v>
      </c>
      <c r="G1178" s="3">
        <f t="shared" si="749"/>
        <v>35200.22000511548</v>
      </c>
      <c r="H1178" s="25">
        <v>8.6239159999999995</v>
      </c>
      <c r="I1178" s="30">
        <f t="shared" si="750"/>
        <v>1.8643408565279795E-3</v>
      </c>
      <c r="J1178" s="3">
        <f t="shared" si="751"/>
        <v>39028.441212679376</v>
      </c>
      <c r="K1178" s="26">
        <f t="shared" si="734"/>
        <v>130329.3222644655</v>
      </c>
      <c r="L1178" s="28">
        <f t="shared" si="752"/>
        <v>0.30329322264465497</v>
      </c>
      <c r="M1178" s="28">
        <f t="shared" si="771"/>
        <v>2.1296457429020865E-3</v>
      </c>
      <c r="N1178" s="29">
        <f t="shared" si="735"/>
        <v>0.43045310197217668</v>
      </c>
      <c r="O1178" s="29">
        <f t="shared" si="736"/>
        <v>0.27008672640594922</v>
      </c>
      <c r="P1178" s="29">
        <f t="shared" si="737"/>
        <v>0.2994601716218741</v>
      </c>
      <c r="R1178" s="23">
        <v>42250</v>
      </c>
      <c r="S1178" s="25">
        <v>42.457649000000004</v>
      </c>
      <c r="T1178" s="30">
        <f t="shared" si="753"/>
        <v>1.2191685652407358E-3</v>
      </c>
      <c r="U1178" s="3">
        <f t="shared" si="754"/>
        <v>42708.989392743977</v>
      </c>
      <c r="V1178" s="24">
        <v>19.056315999999999</v>
      </c>
      <c r="W1178" s="30">
        <f t="shared" si="755"/>
        <v>2.0503410469316918E-3</v>
      </c>
      <c r="X1178" s="3">
        <f t="shared" si="756"/>
        <v>42329.932277939071</v>
      </c>
      <c r="Y1178" s="25">
        <v>8.6239159999999995</v>
      </c>
      <c r="Z1178" s="30">
        <f t="shared" si="757"/>
        <v>1.8643408565279795E-3</v>
      </c>
      <c r="AA1178" s="3">
        <f t="shared" si="758"/>
        <v>44414.430299757631</v>
      </c>
      <c r="AB1178" s="26">
        <f t="shared" si="738"/>
        <v>129453.35197044068</v>
      </c>
      <c r="AC1178" s="28">
        <f t="shared" si="759"/>
        <v>0.29453351970440678</v>
      </c>
      <c r="AD1178" s="28">
        <f t="shared" si="772"/>
        <v>2.2126881431132617E-3</v>
      </c>
      <c r="AE1178" s="29">
        <f t="shared" si="739"/>
        <v>0.32991798777443887</v>
      </c>
      <c r="AF1178" s="29">
        <f t="shared" si="740"/>
        <v>0.32698985104383138</v>
      </c>
      <c r="AG1178" s="29">
        <f t="shared" si="741"/>
        <v>0.3430921611817298</v>
      </c>
      <c r="AN1178" s="23">
        <v>42250</v>
      </c>
      <c r="AO1178" s="25">
        <v>42.457649000000004</v>
      </c>
      <c r="AP1178" s="30">
        <f t="shared" si="760"/>
        <v>1.2191685652407358E-3</v>
      </c>
      <c r="AQ1178" s="3">
        <f t="shared" si="761"/>
        <v>45838.355784774023</v>
      </c>
      <c r="AR1178" s="24">
        <v>19.056315999999999</v>
      </c>
      <c r="AS1178" s="30">
        <f t="shared" si="762"/>
        <v>2.0503410469316918E-3</v>
      </c>
      <c r="AT1178" s="3">
        <f t="shared" si="763"/>
        <v>39487.581868890426</v>
      </c>
      <c r="AU1178" s="25">
        <v>8.6239159999999995</v>
      </c>
      <c r="AV1178" s="30">
        <f t="shared" si="764"/>
        <v>1.8643408565279795E-3</v>
      </c>
      <c r="AW1178" s="3">
        <f t="shared" si="765"/>
        <v>45247.105683749163</v>
      </c>
      <c r="AX1178" s="26">
        <f t="shared" si="742"/>
        <v>130573.0433374136</v>
      </c>
      <c r="AY1178" s="28">
        <f t="shared" si="766"/>
        <v>0.30573043337413597</v>
      </c>
      <c r="AZ1178" s="28">
        <f t="shared" si="773"/>
        <v>2.208130324354407E-3</v>
      </c>
      <c r="BA1178" s="29">
        <f t="shared" si="743"/>
        <v>0.35105527613630938</v>
      </c>
      <c r="BB1178" s="51">
        <f t="shared" si="767"/>
        <v>1.772194280297601E-2</v>
      </c>
      <c r="BC1178" s="29">
        <f t="shared" si="744"/>
        <v>0.30241756536876163</v>
      </c>
      <c r="BD1178" s="51">
        <f t="shared" si="768"/>
        <v>3.0915767964571739E-2</v>
      </c>
      <c r="BE1178" s="29">
        <f t="shared" si="745"/>
        <v>0.34652715849492904</v>
      </c>
      <c r="BF1178" s="51">
        <f t="shared" si="769"/>
        <v>1.3193825161595674E-2</v>
      </c>
      <c r="BG1178" s="2" t="str">
        <f t="shared" si="770"/>
        <v>No</v>
      </c>
    </row>
    <row r="1179" spans="1:59" x14ac:dyDescent="0.35">
      <c r="A1179" s="23">
        <v>42251</v>
      </c>
      <c r="B1179" s="25">
        <v>41.854430999999998</v>
      </c>
      <c r="C1179" s="30">
        <f t="shared" si="746"/>
        <v>-1.4207522418398733E-2</v>
      </c>
      <c r="D1179" s="3">
        <f t="shared" si="747"/>
        <v>55303.609647163088</v>
      </c>
      <c r="E1179" s="24">
        <v>18.658657000000002</v>
      </c>
      <c r="F1179" s="30">
        <f t="shared" si="748"/>
        <v>-2.0867569576407008E-2</v>
      </c>
      <c r="G1179" s="3">
        <f t="shared" si="749"/>
        <v>34465.676965053899</v>
      </c>
      <c r="H1179" s="25">
        <v>8.6399600000000003</v>
      </c>
      <c r="I1179" s="30">
        <f t="shared" si="750"/>
        <v>1.8604077312442957E-3</v>
      </c>
      <c r="J1179" s="3">
        <f t="shared" si="751"/>
        <v>39101.050026449855</v>
      </c>
      <c r="K1179" s="26">
        <f t="shared" si="734"/>
        <v>128870.33663866685</v>
      </c>
      <c r="L1179" s="28">
        <f t="shared" si="752"/>
        <v>0.28870336638666849</v>
      </c>
      <c r="M1179" s="28">
        <f t="shared" si="771"/>
        <v>-1.4589856257986478E-2</v>
      </c>
      <c r="N1179" s="29">
        <f t="shared" si="735"/>
        <v>0.42914150059393524</v>
      </c>
      <c r="O1179" s="29">
        <f t="shared" si="736"/>
        <v>0.26744461032712674</v>
      </c>
      <c r="P1179" s="29">
        <f t="shared" si="737"/>
        <v>0.30341388907893796</v>
      </c>
      <c r="R1179" s="23">
        <v>42251</v>
      </c>
      <c r="S1179" s="25">
        <v>41.854430999999998</v>
      </c>
      <c r="T1179" s="30">
        <f t="shared" si="753"/>
        <v>-1.4207522418398733E-2</v>
      </c>
      <c r="U1179" s="3">
        <f t="shared" si="754"/>
        <v>42102.200468479416</v>
      </c>
      <c r="V1179" s="24">
        <v>18.658657000000002</v>
      </c>
      <c r="W1179" s="30">
        <f t="shared" si="755"/>
        <v>-2.0867569576407008E-2</v>
      </c>
      <c r="X1179" s="3">
        <f t="shared" si="756"/>
        <v>41446.609470964584</v>
      </c>
      <c r="Y1179" s="25">
        <v>8.6399600000000003</v>
      </c>
      <c r="Z1179" s="30">
        <f t="shared" si="757"/>
        <v>1.8604077312442957E-3</v>
      </c>
      <c r="AA1179" s="3">
        <f t="shared" si="758"/>
        <v>44497.059249266109</v>
      </c>
      <c r="AB1179" s="26">
        <f t="shared" si="738"/>
        <v>128045.86918871012</v>
      </c>
      <c r="AC1179" s="28">
        <f t="shared" si="759"/>
        <v>0.28045869188710126</v>
      </c>
      <c r="AD1179" s="28">
        <f t="shared" si="772"/>
        <v>-1.4074827817305513E-2</v>
      </c>
      <c r="AE1179" s="29">
        <f t="shared" si="739"/>
        <v>0.32880561267017894</v>
      </c>
      <c r="AF1179" s="29">
        <f t="shared" si="740"/>
        <v>0.32368564275886036</v>
      </c>
      <c r="AG1179" s="29">
        <f t="shared" si="741"/>
        <v>0.3475087445709607</v>
      </c>
      <c r="AN1179" s="23">
        <v>42251</v>
      </c>
      <c r="AO1179" s="25">
        <v>41.854430999999998</v>
      </c>
      <c r="AP1179" s="30">
        <f t="shared" si="760"/>
        <v>-1.4207522418398733E-2</v>
      </c>
      <c r="AQ1179" s="3">
        <f t="shared" si="761"/>
        <v>45187.106317339312</v>
      </c>
      <c r="AR1179" s="24">
        <v>18.658657000000002</v>
      </c>
      <c r="AS1179" s="30">
        <f t="shared" si="762"/>
        <v>-2.0867569576407008E-2</v>
      </c>
      <c r="AT1179" s="3">
        <f t="shared" si="763"/>
        <v>38663.57200683729</v>
      </c>
      <c r="AU1179" s="25">
        <v>8.6399600000000003</v>
      </c>
      <c r="AV1179" s="30">
        <f t="shared" si="764"/>
        <v>1.8604077312442957E-3</v>
      </c>
      <c r="AW1179" s="3">
        <f t="shared" si="765"/>
        <v>45331.283748979637</v>
      </c>
      <c r="AX1179" s="26">
        <f t="shared" si="742"/>
        <v>129181.96207315625</v>
      </c>
      <c r="AY1179" s="28">
        <f t="shared" si="766"/>
        <v>0.29181962073156242</v>
      </c>
      <c r="AZ1179" s="28">
        <f t="shared" si="773"/>
        <v>-1.3910812642573545E-2</v>
      </c>
      <c r="BA1179" s="29">
        <f t="shared" si="743"/>
        <v>0.34979424055929481</v>
      </c>
      <c r="BB1179" s="51">
        <f t="shared" si="767"/>
        <v>1.6460907225961441E-2</v>
      </c>
      <c r="BC1179" s="29">
        <f t="shared" si="744"/>
        <v>0.29929543866923125</v>
      </c>
      <c r="BD1179" s="51">
        <f t="shared" si="768"/>
        <v>3.403789466410212E-2</v>
      </c>
      <c r="BE1179" s="29">
        <f t="shared" si="745"/>
        <v>0.35091032077147394</v>
      </c>
      <c r="BF1179" s="51">
        <f t="shared" si="769"/>
        <v>1.7576987438140568E-2</v>
      </c>
      <c r="BG1179" s="2" t="str">
        <f t="shared" si="770"/>
        <v>No</v>
      </c>
    </row>
    <row r="1180" spans="1:59" x14ac:dyDescent="0.35">
      <c r="A1180" s="23">
        <v>42255</v>
      </c>
      <c r="B1180" s="25">
        <v>42.888514999999998</v>
      </c>
      <c r="C1180" s="30">
        <f t="shared" si="746"/>
        <v>2.4706679204407278E-2</v>
      </c>
      <c r="D1180" s="3">
        <f t="shared" si="747"/>
        <v>56669.978189561312</v>
      </c>
      <c r="E1180" s="24">
        <v>19.087506999999999</v>
      </c>
      <c r="F1180" s="30">
        <f t="shared" si="748"/>
        <v>2.2983969317834418E-2</v>
      </c>
      <c r="G1180" s="3">
        <f t="shared" si="749"/>
        <v>35257.835026937093</v>
      </c>
      <c r="H1180" s="25">
        <v>8.6078679999999999</v>
      </c>
      <c r="I1180" s="30">
        <f t="shared" si="750"/>
        <v>-3.7143690480049285E-3</v>
      </c>
      <c r="J1180" s="3">
        <f t="shared" si="751"/>
        <v>38955.814296487115</v>
      </c>
      <c r="K1180" s="26">
        <f t="shared" si="734"/>
        <v>130883.62751298552</v>
      </c>
      <c r="L1180" s="28">
        <f t="shared" si="752"/>
        <v>0.30883627512985523</v>
      </c>
      <c r="M1180" s="28">
        <f t="shared" si="771"/>
        <v>2.0132908743186739E-2</v>
      </c>
      <c r="N1180" s="29">
        <f t="shared" si="735"/>
        <v>0.43297988653270514</v>
      </c>
      <c r="O1180" s="29">
        <f t="shared" si="736"/>
        <v>0.26938308249012288</v>
      </c>
      <c r="P1180" s="29">
        <f t="shared" si="737"/>
        <v>0.29763703097717203</v>
      </c>
      <c r="R1180" s="23">
        <v>42255</v>
      </c>
      <c r="S1180" s="25">
        <v>42.888514999999998</v>
      </c>
      <c r="T1180" s="30">
        <f t="shared" si="753"/>
        <v>2.4706679204407278E-2</v>
      </c>
      <c r="U1180" s="3">
        <f t="shared" si="754"/>
        <v>43142.406029253783</v>
      </c>
      <c r="V1180" s="24">
        <v>19.087506999999999</v>
      </c>
      <c r="W1180" s="30">
        <f t="shared" si="755"/>
        <v>2.2983969317834418E-2</v>
      </c>
      <c r="X1180" s="3">
        <f t="shared" si="756"/>
        <v>42399.217071373496</v>
      </c>
      <c r="Y1180" s="25">
        <v>8.6078679999999999</v>
      </c>
      <c r="Z1180" s="30">
        <f t="shared" si="757"/>
        <v>-3.7143690480049285E-3</v>
      </c>
      <c r="AA1180" s="3">
        <f t="shared" si="758"/>
        <v>44331.78074966339</v>
      </c>
      <c r="AB1180" s="26">
        <f t="shared" si="738"/>
        <v>129873.40385029066</v>
      </c>
      <c r="AC1180" s="28">
        <f t="shared" si="759"/>
        <v>0.2987340385029067</v>
      </c>
      <c r="AD1180" s="28">
        <f t="shared" si="772"/>
        <v>1.8275346615805432E-2</v>
      </c>
      <c r="AE1180" s="29">
        <f t="shared" si="739"/>
        <v>0.33218815207912356</v>
      </c>
      <c r="AF1180" s="29">
        <f t="shared" si="740"/>
        <v>0.32646574136340084</v>
      </c>
      <c r="AG1180" s="29">
        <f t="shared" si="741"/>
        <v>0.34134610655747571</v>
      </c>
      <c r="AN1180" s="23">
        <v>42255</v>
      </c>
      <c r="AO1180" s="25">
        <v>42.888514999999998</v>
      </c>
      <c r="AP1180" s="30">
        <f t="shared" si="760"/>
        <v>2.4706679204407278E-2</v>
      </c>
      <c r="AQ1180" s="3">
        <f t="shared" si="761"/>
        <v>46303.529657297258</v>
      </c>
      <c r="AR1180" s="24">
        <v>19.087506999999999</v>
      </c>
      <c r="AS1180" s="30">
        <f t="shared" si="762"/>
        <v>2.2983969317834418E-2</v>
      </c>
      <c r="AT1180" s="3">
        <f t="shared" si="763"/>
        <v>39552.214359560319</v>
      </c>
      <c r="AU1180" s="25">
        <v>8.6078679999999999</v>
      </c>
      <c r="AV1180" s="30">
        <f t="shared" si="764"/>
        <v>-3.7143690480049285E-3</v>
      </c>
      <c r="AW1180" s="3">
        <f t="shared" si="765"/>
        <v>45162.906631716098</v>
      </c>
      <c r="AX1180" s="26">
        <f t="shared" si="742"/>
        <v>131018.65064857368</v>
      </c>
      <c r="AY1180" s="28">
        <f t="shared" si="766"/>
        <v>0.31018650648573676</v>
      </c>
      <c r="AZ1180" s="28">
        <f t="shared" si="773"/>
        <v>1.8366885754174334E-2</v>
      </c>
      <c r="BA1180" s="29">
        <f t="shared" si="743"/>
        <v>0.35341174274108078</v>
      </c>
      <c r="BB1180" s="51">
        <f t="shared" si="767"/>
        <v>2.0078409407747411E-2</v>
      </c>
      <c r="BC1180" s="29">
        <f t="shared" si="744"/>
        <v>0.30188232105709678</v>
      </c>
      <c r="BD1180" s="51">
        <f t="shared" si="768"/>
        <v>3.145101227623659E-2</v>
      </c>
      <c r="BE1180" s="29">
        <f t="shared" si="745"/>
        <v>0.34470593620182244</v>
      </c>
      <c r="BF1180" s="51">
        <f t="shared" si="769"/>
        <v>1.1372602868489068E-2</v>
      </c>
      <c r="BG1180" s="2" t="str">
        <f t="shared" si="770"/>
        <v>No</v>
      </c>
    </row>
    <row r="1181" spans="1:59" x14ac:dyDescent="0.35">
      <c r="A1181" s="23">
        <v>42256</v>
      </c>
      <c r="B1181" s="25">
        <v>42.319766999999999</v>
      </c>
      <c r="C1181" s="30">
        <f t="shared" si="746"/>
        <v>-1.3261079335575077E-2</v>
      </c>
      <c r="D1181" s="3">
        <f t="shared" si="747"/>
        <v>55918.473112844229</v>
      </c>
      <c r="E1181" s="24">
        <v>19.110899</v>
      </c>
      <c r="F1181" s="30">
        <f t="shared" si="748"/>
        <v>1.2255136304599734E-3</v>
      </c>
      <c r="G1181" s="3">
        <f t="shared" si="749"/>
        <v>35301.043984343116</v>
      </c>
      <c r="H1181" s="25">
        <v>8.6158920000000006</v>
      </c>
      <c r="I1181" s="30">
        <f t="shared" si="750"/>
        <v>9.3217042826410079E-4</v>
      </c>
      <c r="J1181" s="3">
        <f t="shared" si="751"/>
        <v>38992.127754583249</v>
      </c>
      <c r="K1181" s="26">
        <f t="shared" si="734"/>
        <v>130211.6448517706</v>
      </c>
      <c r="L1181" s="28">
        <f t="shared" si="752"/>
        <v>0.30211644851770592</v>
      </c>
      <c r="M1181" s="28">
        <f t="shared" si="771"/>
        <v>-6.7198266121493155E-3</v>
      </c>
      <c r="N1181" s="29">
        <f t="shared" si="735"/>
        <v>0.42944295171526553</v>
      </c>
      <c r="O1181" s="29">
        <f t="shared" si="736"/>
        <v>0.27110512292912714</v>
      </c>
      <c r="P1181" s="29">
        <f t="shared" si="737"/>
        <v>0.29945192535560722</v>
      </c>
      <c r="R1181" s="23">
        <v>42256</v>
      </c>
      <c r="S1181" s="25">
        <v>42.319766999999999</v>
      </c>
      <c r="T1181" s="30">
        <f t="shared" si="753"/>
        <v>-1.3261079335575077E-2</v>
      </c>
      <c r="U1181" s="3">
        <f t="shared" si="754"/>
        <v>42570.291160172259</v>
      </c>
      <c r="V1181" s="24">
        <v>19.110899</v>
      </c>
      <c r="W1181" s="30">
        <f t="shared" si="755"/>
        <v>1.2255136304599734E-3</v>
      </c>
      <c r="X1181" s="3">
        <f t="shared" si="756"/>
        <v>42451.177889815299</v>
      </c>
      <c r="Y1181" s="25">
        <v>8.6158920000000006</v>
      </c>
      <c r="Z1181" s="30">
        <f t="shared" si="757"/>
        <v>9.3217042826410079E-4</v>
      </c>
      <c r="AA1181" s="3">
        <f t="shared" si="758"/>
        <v>44373.105524710518</v>
      </c>
      <c r="AB1181" s="26">
        <f t="shared" si="738"/>
        <v>129394.57457469808</v>
      </c>
      <c r="AC1181" s="28">
        <f t="shared" si="759"/>
        <v>0.29394574574698074</v>
      </c>
      <c r="AD1181" s="28">
        <f t="shared" si="772"/>
        <v>-4.7882927559259603E-3</v>
      </c>
      <c r="AE1181" s="29">
        <f t="shared" si="739"/>
        <v>0.32899595133795112</v>
      </c>
      <c r="AF1181" s="29">
        <f t="shared" si="740"/>
        <v>0.32807540833413146</v>
      </c>
      <c r="AG1181" s="29">
        <f t="shared" si="741"/>
        <v>0.34292864032791737</v>
      </c>
      <c r="AN1181" s="23">
        <v>42256</v>
      </c>
      <c r="AO1181" s="25">
        <v>42.319766999999999</v>
      </c>
      <c r="AP1181" s="30">
        <f t="shared" si="760"/>
        <v>-1.3261079335575077E-2</v>
      </c>
      <c r="AQ1181" s="3">
        <f t="shared" si="761"/>
        <v>45689.494876994686</v>
      </c>
      <c r="AR1181" s="24">
        <v>19.110899</v>
      </c>
      <c r="AS1181" s="30">
        <f t="shared" si="762"/>
        <v>1.2255136304599734E-3</v>
      </c>
      <c r="AT1181" s="3">
        <f t="shared" si="763"/>
        <v>39600.686137372832</v>
      </c>
      <c r="AU1181" s="25">
        <v>8.6158920000000006</v>
      </c>
      <c r="AV1181" s="30">
        <f t="shared" si="764"/>
        <v>9.3217042826410079E-4</v>
      </c>
      <c r="AW1181" s="3">
        <f t="shared" si="765"/>
        <v>45205.006157732634</v>
      </c>
      <c r="AX1181" s="26">
        <f t="shared" si="742"/>
        <v>130495.18717210015</v>
      </c>
      <c r="AY1181" s="28">
        <f t="shared" si="766"/>
        <v>0.30495187172100158</v>
      </c>
      <c r="AZ1181" s="28">
        <f t="shared" si="773"/>
        <v>-5.2346347647351799E-3</v>
      </c>
      <c r="BA1181" s="29">
        <f t="shared" si="743"/>
        <v>0.35012398439444586</v>
      </c>
      <c r="BB1181" s="51">
        <f t="shared" si="767"/>
        <v>1.6790651061112494E-2</v>
      </c>
      <c r="BC1181" s="29">
        <f t="shared" si="744"/>
        <v>0.30346472537064917</v>
      </c>
      <c r="BD1181" s="51">
        <f t="shared" si="768"/>
        <v>2.9868607962684202E-2</v>
      </c>
      <c r="BE1181" s="29">
        <f t="shared" si="745"/>
        <v>0.34641129023490497</v>
      </c>
      <c r="BF1181" s="51">
        <f t="shared" si="769"/>
        <v>1.3077956901571597E-2</v>
      </c>
      <c r="BG1181" s="2" t="str">
        <f t="shared" si="770"/>
        <v>No</v>
      </c>
    </row>
    <row r="1182" spans="1:59" x14ac:dyDescent="0.35">
      <c r="A1182" s="23">
        <v>42257</v>
      </c>
      <c r="B1182" s="25">
        <v>42.526581</v>
      </c>
      <c r="C1182" s="30">
        <f t="shared" si="746"/>
        <v>4.8869361686230128E-3</v>
      </c>
      <c r="D1182" s="3">
        <f t="shared" si="747"/>
        <v>56191.743121593558</v>
      </c>
      <c r="E1182" s="24">
        <v>19.173272999999998</v>
      </c>
      <c r="F1182" s="30">
        <f t="shared" si="748"/>
        <v>3.2637920382498908E-3</v>
      </c>
      <c r="G1182" s="3">
        <f t="shared" si="749"/>
        <v>35416.259250641124</v>
      </c>
      <c r="H1182" s="25">
        <v>8.6078679999999999</v>
      </c>
      <c r="I1182" s="30">
        <f t="shared" si="750"/>
        <v>-9.3130229580418167E-4</v>
      </c>
      <c r="J1182" s="3">
        <f t="shared" si="751"/>
        <v>38955.814296487115</v>
      </c>
      <c r="K1182" s="26">
        <f t="shared" si="734"/>
        <v>130563.81666872179</v>
      </c>
      <c r="L1182" s="28">
        <f t="shared" si="752"/>
        <v>0.30563816668721788</v>
      </c>
      <c r="M1182" s="28">
        <f t="shared" si="771"/>
        <v>3.521718169511967E-3</v>
      </c>
      <c r="N1182" s="29">
        <f t="shared" si="735"/>
        <v>0.4303776080946552</v>
      </c>
      <c r="O1182" s="29">
        <f t="shared" si="736"/>
        <v>0.27125631093109381</v>
      </c>
      <c r="P1182" s="29">
        <f t="shared" si="737"/>
        <v>0.29836608097425105</v>
      </c>
      <c r="R1182" s="23">
        <v>42257</v>
      </c>
      <c r="S1182" s="25">
        <v>42.526581</v>
      </c>
      <c r="T1182" s="30">
        <f t="shared" si="753"/>
        <v>4.8869361686230128E-3</v>
      </c>
      <c r="U1182" s="3">
        <f t="shared" si="754"/>
        <v>42778.329455751715</v>
      </c>
      <c r="V1182" s="24">
        <v>19.173272999999998</v>
      </c>
      <c r="W1182" s="30">
        <f t="shared" si="755"/>
        <v>3.2637920382498908E-3</v>
      </c>
      <c r="X1182" s="3">
        <f t="shared" si="756"/>
        <v>42589.729706226404</v>
      </c>
      <c r="Y1182" s="25">
        <v>8.6078679999999999</v>
      </c>
      <c r="Z1182" s="30">
        <f t="shared" si="757"/>
        <v>-9.3130229580418167E-4</v>
      </c>
      <c r="AA1182" s="3">
        <f t="shared" si="758"/>
        <v>44331.78074966339</v>
      </c>
      <c r="AB1182" s="26">
        <f t="shared" si="738"/>
        <v>129699.83991164151</v>
      </c>
      <c r="AC1182" s="28">
        <f t="shared" si="759"/>
        <v>0.29699839911641512</v>
      </c>
      <c r="AD1182" s="28">
        <f t="shared" si="772"/>
        <v>3.0526533694343883E-3</v>
      </c>
      <c r="AE1182" s="29">
        <f t="shared" si="739"/>
        <v>0.32982561493441015</v>
      </c>
      <c r="AF1182" s="29">
        <f t="shared" si="740"/>
        <v>0.32837149016714912</v>
      </c>
      <c r="AG1182" s="29">
        <f t="shared" si="741"/>
        <v>0.34180289489844073</v>
      </c>
      <c r="AN1182" s="23">
        <v>42257</v>
      </c>
      <c r="AO1182" s="25">
        <v>42.526581</v>
      </c>
      <c r="AP1182" s="30">
        <f t="shared" si="760"/>
        <v>4.8869361686230128E-3</v>
      </c>
      <c r="AQ1182" s="3">
        <f t="shared" si="761"/>
        <v>45912.776522035187</v>
      </c>
      <c r="AR1182" s="24">
        <v>19.173272999999998</v>
      </c>
      <c r="AS1182" s="30">
        <f t="shared" si="762"/>
        <v>3.2637920382498908E-3</v>
      </c>
      <c r="AT1182" s="3">
        <f t="shared" si="763"/>
        <v>39729.934541497219</v>
      </c>
      <c r="AU1182" s="25">
        <v>8.6078679999999999</v>
      </c>
      <c r="AV1182" s="30">
        <f t="shared" si="764"/>
        <v>-9.3130229580418167E-4</v>
      </c>
      <c r="AW1182" s="3">
        <f t="shared" si="765"/>
        <v>45162.906631716098</v>
      </c>
      <c r="AX1182" s="26">
        <f t="shared" si="742"/>
        <v>130805.61769524851</v>
      </c>
      <c r="AY1182" s="28">
        <f t="shared" si="766"/>
        <v>0.30805617695248522</v>
      </c>
      <c r="AZ1182" s="28">
        <f t="shared" si="773"/>
        <v>3.1043052314836395E-3</v>
      </c>
      <c r="BA1182" s="29">
        <f t="shared" si="743"/>
        <v>0.35100003601529539</v>
      </c>
      <c r="BB1182" s="51">
        <f t="shared" si="767"/>
        <v>1.7666702681962021E-2</v>
      </c>
      <c r="BC1182" s="29">
        <f t="shared" si="744"/>
        <v>0.30373263198878958</v>
      </c>
      <c r="BD1182" s="51">
        <f t="shared" si="768"/>
        <v>2.9600701344543789E-2</v>
      </c>
      <c r="BE1182" s="29">
        <f t="shared" si="745"/>
        <v>0.34526733199591497</v>
      </c>
      <c r="BF1182" s="51">
        <f t="shared" si="769"/>
        <v>1.1933998662581602E-2</v>
      </c>
      <c r="BG1182" s="2" t="str">
        <f t="shared" si="770"/>
        <v>No</v>
      </c>
    </row>
    <row r="1183" spans="1:59" x14ac:dyDescent="0.35">
      <c r="A1183" s="23">
        <v>42258</v>
      </c>
      <c r="B1183" s="25">
        <v>42.724781</v>
      </c>
      <c r="C1183" s="30">
        <f t="shared" si="746"/>
        <v>4.6606144989647103E-3</v>
      </c>
      <c r="D1183" s="3">
        <f t="shared" si="747"/>
        <v>56453.631174308161</v>
      </c>
      <c r="E1183" s="24">
        <v>19.157681</v>
      </c>
      <c r="F1183" s="30">
        <f t="shared" si="748"/>
        <v>-8.1321535451972515E-4</v>
      </c>
      <c r="G1183" s="3">
        <f t="shared" si="749"/>
        <v>35387.458204818853</v>
      </c>
      <c r="H1183" s="25">
        <v>8.6158920000000006</v>
      </c>
      <c r="I1183" s="30">
        <f t="shared" si="750"/>
        <v>9.3217042826410079E-4</v>
      </c>
      <c r="J1183" s="3">
        <f t="shared" si="751"/>
        <v>38992.127754583249</v>
      </c>
      <c r="K1183" s="26">
        <f t="shared" si="734"/>
        <v>130833.21713371028</v>
      </c>
      <c r="L1183" s="28">
        <f t="shared" si="752"/>
        <v>0.30833217133710278</v>
      </c>
      <c r="M1183" s="28">
        <f t="shared" si="771"/>
        <v>2.6940046498848957E-3</v>
      </c>
      <c r="N1183" s="29">
        <f t="shared" si="735"/>
        <v>0.43149310558199527</v>
      </c>
      <c r="O1183" s="29">
        <f t="shared" si="736"/>
        <v>0.27047762777745665</v>
      </c>
      <c r="P1183" s="29">
        <f t="shared" si="737"/>
        <v>0.29802926664054796</v>
      </c>
      <c r="R1183" s="23">
        <v>42258</v>
      </c>
      <c r="S1183" s="25">
        <v>42.724781</v>
      </c>
      <c r="T1183" s="30">
        <f t="shared" si="753"/>
        <v>4.6606144989647103E-3</v>
      </c>
      <c r="U1183" s="3">
        <f t="shared" si="754"/>
        <v>42977.70275825468</v>
      </c>
      <c r="V1183" s="24">
        <v>19.157681</v>
      </c>
      <c r="W1183" s="30">
        <f t="shared" si="755"/>
        <v>-8.1321535451972515E-4</v>
      </c>
      <c r="X1183" s="3">
        <f t="shared" si="756"/>
        <v>42555.095084084453</v>
      </c>
      <c r="Y1183" s="25">
        <v>8.6158920000000006</v>
      </c>
      <c r="Z1183" s="30">
        <f t="shared" si="757"/>
        <v>9.3217042826410079E-4</v>
      </c>
      <c r="AA1183" s="3">
        <f t="shared" si="758"/>
        <v>44373.105524710518</v>
      </c>
      <c r="AB1183" s="26">
        <f t="shared" si="738"/>
        <v>129905.90336704964</v>
      </c>
      <c r="AC1183" s="28">
        <f t="shared" si="759"/>
        <v>0.29905903367049635</v>
      </c>
      <c r="AD1183" s="28">
        <f t="shared" si="772"/>
        <v>2.060634554081231E-3</v>
      </c>
      <c r="AE1183" s="29">
        <f t="shared" si="739"/>
        <v>0.33083718017664687</v>
      </c>
      <c r="AF1183" s="29">
        <f t="shared" si="740"/>
        <v>0.32758399719406794</v>
      </c>
      <c r="AG1183" s="29">
        <f t="shared" si="741"/>
        <v>0.34157882262928524</v>
      </c>
      <c r="AN1183" s="23">
        <v>42258</v>
      </c>
      <c r="AO1183" s="25">
        <v>42.724781</v>
      </c>
      <c r="AP1183" s="30">
        <f t="shared" si="760"/>
        <v>4.6606144989647103E-3</v>
      </c>
      <c r="AQ1183" s="3">
        <f t="shared" si="761"/>
        <v>46126.758273981512</v>
      </c>
      <c r="AR1183" s="24">
        <v>19.157681</v>
      </c>
      <c r="AS1183" s="30">
        <f t="shared" si="762"/>
        <v>-8.1321535451972515E-4</v>
      </c>
      <c r="AT1183" s="3">
        <f t="shared" si="763"/>
        <v>39697.625548694014</v>
      </c>
      <c r="AU1183" s="25">
        <v>8.6158920000000006</v>
      </c>
      <c r="AV1183" s="30">
        <f t="shared" si="764"/>
        <v>9.3217042826410079E-4</v>
      </c>
      <c r="AW1183" s="3">
        <f t="shared" si="765"/>
        <v>45205.006157732634</v>
      </c>
      <c r="AX1183" s="26">
        <f t="shared" si="742"/>
        <v>131029.38998040816</v>
      </c>
      <c r="AY1183" s="28">
        <f t="shared" si="766"/>
        <v>0.31029389980408162</v>
      </c>
      <c r="AZ1183" s="28">
        <f t="shared" si="773"/>
        <v>2.2377228515964021E-3</v>
      </c>
      <c r="BA1183" s="29">
        <f t="shared" si="743"/>
        <v>0.35203367947357839</v>
      </c>
      <c r="BB1183" s="51">
        <f t="shared" si="767"/>
        <v>1.8700346140245017E-2</v>
      </c>
      <c r="BC1183" s="29">
        <f t="shared" si="744"/>
        <v>0.30296733850802254</v>
      </c>
      <c r="BD1183" s="51">
        <f t="shared" si="768"/>
        <v>3.0365994825310827E-2</v>
      </c>
      <c r="BE1183" s="29">
        <f t="shared" si="745"/>
        <v>0.34499898201839907</v>
      </c>
      <c r="BF1183" s="51">
        <f t="shared" si="769"/>
        <v>1.1665648685065699E-2</v>
      </c>
      <c r="BG1183" s="2" t="str">
        <f t="shared" si="770"/>
        <v>No</v>
      </c>
    </row>
    <row r="1184" spans="1:59" x14ac:dyDescent="0.35">
      <c r="A1184" s="23">
        <v>42261</v>
      </c>
      <c r="B1184" s="25">
        <v>42.561053999999999</v>
      </c>
      <c r="C1184" s="30">
        <f t="shared" si="746"/>
        <v>-3.8321319891611028E-3</v>
      </c>
      <c r="D1184" s="3">
        <f t="shared" si="747"/>
        <v>56237.293408380792</v>
      </c>
      <c r="E1184" s="24">
        <v>19.079708</v>
      </c>
      <c r="F1184" s="30">
        <f t="shared" si="748"/>
        <v>-4.0700646388255324E-3</v>
      </c>
      <c r="G1184" s="3">
        <f t="shared" si="749"/>
        <v>35243.428962521502</v>
      </c>
      <c r="H1184" s="25">
        <v>8.6158920000000006</v>
      </c>
      <c r="I1184" s="30">
        <f t="shared" si="750"/>
        <v>0</v>
      </c>
      <c r="J1184" s="3">
        <f t="shared" si="751"/>
        <v>38992.127754583249</v>
      </c>
      <c r="K1184" s="26">
        <f t="shared" si="734"/>
        <v>130472.85012548554</v>
      </c>
      <c r="L1184" s="28">
        <f t="shared" si="752"/>
        <v>0.30472850125485529</v>
      </c>
      <c r="M1184" s="28">
        <f t="shared" si="771"/>
        <v>-3.6036700822474899E-3</v>
      </c>
      <c r="N1184" s="29">
        <f t="shared" si="735"/>
        <v>0.43102678721506554</v>
      </c>
      <c r="O1184" s="29">
        <f t="shared" si="736"/>
        <v>0.27012078703443093</v>
      </c>
      <c r="P1184" s="29">
        <f t="shared" si="737"/>
        <v>0.29885242575050358</v>
      </c>
      <c r="R1184" s="23">
        <v>42261</v>
      </c>
      <c r="S1184" s="25">
        <v>42.561053999999999</v>
      </c>
      <c r="T1184" s="30">
        <f t="shared" si="753"/>
        <v>-3.8321319891611028E-3</v>
      </c>
      <c r="U1184" s="3">
        <f t="shared" si="754"/>
        <v>42813.006528694117</v>
      </c>
      <c r="V1184" s="24">
        <v>19.079708</v>
      </c>
      <c r="W1184" s="30">
        <f t="shared" si="755"/>
        <v>-4.0700646388255324E-3</v>
      </c>
      <c r="X1184" s="3">
        <f t="shared" si="756"/>
        <v>42381.89309638086</v>
      </c>
      <c r="Y1184" s="25">
        <v>8.6158920000000006</v>
      </c>
      <c r="Z1184" s="30">
        <f t="shared" si="757"/>
        <v>0</v>
      </c>
      <c r="AA1184" s="3">
        <f t="shared" si="758"/>
        <v>44373.105524710518</v>
      </c>
      <c r="AB1184" s="26">
        <f t="shared" si="738"/>
        <v>129568.00514978549</v>
      </c>
      <c r="AC1184" s="28">
        <f t="shared" si="759"/>
        <v>0.29568005149785481</v>
      </c>
      <c r="AD1184" s="28">
        <f t="shared" si="772"/>
        <v>-3.3789821726415425E-3</v>
      </c>
      <c r="AE1184" s="29">
        <f t="shared" si="739"/>
        <v>0.33042884683761758</v>
      </c>
      <c r="AF1184" s="29">
        <f t="shared" si="740"/>
        <v>0.32710153287754795</v>
      </c>
      <c r="AG1184" s="29">
        <f t="shared" si="741"/>
        <v>0.34246962028483452</v>
      </c>
      <c r="AN1184" s="23">
        <v>42261</v>
      </c>
      <c r="AO1184" s="25">
        <v>42.561053999999999</v>
      </c>
      <c r="AP1184" s="30">
        <f t="shared" si="760"/>
        <v>-3.8321319891611028E-3</v>
      </c>
      <c r="AQ1184" s="3">
        <f t="shared" si="761"/>
        <v>45949.994448043486</v>
      </c>
      <c r="AR1184" s="24">
        <v>19.079708</v>
      </c>
      <c r="AS1184" s="30">
        <f t="shared" si="762"/>
        <v>-4.0700646388255324E-3</v>
      </c>
      <c r="AT1184" s="3">
        <f t="shared" si="763"/>
        <v>39536.053646702938</v>
      </c>
      <c r="AU1184" s="25">
        <v>8.6158920000000006</v>
      </c>
      <c r="AV1184" s="30">
        <f t="shared" si="764"/>
        <v>0</v>
      </c>
      <c r="AW1184" s="3">
        <f t="shared" si="765"/>
        <v>45205.006157732634</v>
      </c>
      <c r="AX1184" s="26">
        <f t="shared" si="742"/>
        <v>130691.05425247905</v>
      </c>
      <c r="AY1184" s="28">
        <f t="shared" si="766"/>
        <v>0.30691054252479044</v>
      </c>
      <c r="AZ1184" s="28">
        <f t="shared" si="773"/>
        <v>-3.383357279291177E-3</v>
      </c>
      <c r="BA1184" s="29">
        <f t="shared" si="743"/>
        <v>0.35159249966163519</v>
      </c>
      <c r="BB1184" s="51">
        <f t="shared" si="767"/>
        <v>1.8259166328301824E-2</v>
      </c>
      <c r="BC1184" s="29">
        <f t="shared" si="744"/>
        <v>0.30251537775741055</v>
      </c>
      <c r="BD1184" s="51">
        <f t="shared" si="768"/>
        <v>3.0817955575922817E-2</v>
      </c>
      <c r="BE1184" s="29">
        <f t="shared" si="745"/>
        <v>0.34589212258095431</v>
      </c>
      <c r="BF1184" s="51">
        <f t="shared" si="769"/>
        <v>1.2558789247620938E-2</v>
      </c>
      <c r="BG1184" s="2" t="str">
        <f t="shared" si="770"/>
        <v>No</v>
      </c>
    </row>
    <row r="1185" spans="1:59" x14ac:dyDescent="0.35">
      <c r="A1185" s="23">
        <v>42262</v>
      </c>
      <c r="B1185" s="25">
        <v>43.086716000000003</v>
      </c>
      <c r="C1185" s="30">
        <f t="shared" si="746"/>
        <v>1.2350774959661637E-2</v>
      </c>
      <c r="D1185" s="3">
        <f t="shared" si="747"/>
        <v>56931.867563608168</v>
      </c>
      <c r="E1185" s="24">
        <v>19.188869</v>
      </c>
      <c r="F1185" s="30">
        <f t="shared" si="748"/>
        <v>5.7213139739875629E-3</v>
      </c>
      <c r="G1185" s="3">
        <f t="shared" si="749"/>
        <v>35445.067685136011</v>
      </c>
      <c r="H1185" s="25">
        <v>8.5757840000000005</v>
      </c>
      <c r="I1185" s="30">
        <f t="shared" si="750"/>
        <v>-4.6551187039020059E-3</v>
      </c>
      <c r="J1185" s="3">
        <f t="shared" si="751"/>
        <v>38810.614771367953</v>
      </c>
      <c r="K1185" s="26">
        <f t="shared" si="734"/>
        <v>131187.55002011213</v>
      </c>
      <c r="L1185" s="28">
        <f t="shared" si="752"/>
        <v>0.31187550020112131</v>
      </c>
      <c r="M1185" s="28">
        <f t="shared" si="771"/>
        <v>7.1469989462660255E-3</v>
      </c>
      <c r="N1185" s="29">
        <f t="shared" si="735"/>
        <v>0.43397309847527488</v>
      </c>
      <c r="O1185" s="29">
        <f t="shared" si="736"/>
        <v>0.27018621568664092</v>
      </c>
      <c r="P1185" s="29">
        <f t="shared" si="737"/>
        <v>0.29584068583808421</v>
      </c>
      <c r="R1185" s="23">
        <v>42262</v>
      </c>
      <c r="S1185" s="25">
        <v>43.086716000000003</v>
      </c>
      <c r="T1185" s="30">
        <f t="shared" si="753"/>
        <v>1.2350774959661637E-2</v>
      </c>
      <c r="U1185" s="3">
        <f t="shared" si="754"/>
        <v>43341.780337676544</v>
      </c>
      <c r="V1185" s="24">
        <v>19.188869</v>
      </c>
      <c r="W1185" s="30">
        <f t="shared" si="755"/>
        <v>5.7213139739875629E-3</v>
      </c>
      <c r="X1185" s="3">
        <f t="shared" si="756"/>
        <v>42624.373213597231</v>
      </c>
      <c r="Y1185" s="25">
        <v>8.5757840000000005</v>
      </c>
      <c r="Z1185" s="30">
        <f t="shared" si="757"/>
        <v>-4.6551187039020059E-3</v>
      </c>
      <c r="AA1185" s="3">
        <f t="shared" si="758"/>
        <v>44166.543451232217</v>
      </c>
      <c r="AB1185" s="26">
        <f t="shared" si="738"/>
        <v>130132.697002506</v>
      </c>
      <c r="AC1185" s="28">
        <f t="shared" si="759"/>
        <v>0.30132697002506004</v>
      </c>
      <c r="AD1185" s="28">
        <f t="shared" si="772"/>
        <v>5.6469185272052247E-3</v>
      </c>
      <c r="AE1185" s="29">
        <f t="shared" si="739"/>
        <v>0.33305834226152942</v>
      </c>
      <c r="AF1185" s="29">
        <f t="shared" si="740"/>
        <v>0.32754545318288764</v>
      </c>
      <c r="AG1185" s="29">
        <f t="shared" si="741"/>
        <v>0.33939620455558289</v>
      </c>
      <c r="AN1185" s="23">
        <v>42262</v>
      </c>
      <c r="AO1185" s="25">
        <v>43.086716000000003</v>
      </c>
      <c r="AP1185" s="30">
        <f t="shared" si="760"/>
        <v>1.2350774959661637E-2</v>
      </c>
      <c r="AQ1185" s="3">
        <f t="shared" si="761"/>
        <v>46517.512488868975</v>
      </c>
      <c r="AR1185" s="24">
        <v>19.188869</v>
      </c>
      <c r="AS1185" s="30">
        <f t="shared" si="762"/>
        <v>5.7213139739875629E-3</v>
      </c>
      <c r="AT1185" s="3">
        <f t="shared" si="763"/>
        <v>39762.25182290814</v>
      </c>
      <c r="AU1185" s="25">
        <v>8.5757840000000005</v>
      </c>
      <c r="AV1185" s="30">
        <f t="shared" si="764"/>
        <v>-4.6551187039020059E-3</v>
      </c>
      <c r="AW1185" s="3">
        <f t="shared" si="765"/>
        <v>44994.571488057765</v>
      </c>
      <c r="AX1185" s="26">
        <f t="shared" si="742"/>
        <v>131274.33579983487</v>
      </c>
      <c r="AY1185" s="28">
        <f t="shared" si="766"/>
        <v>0.31274335799834874</v>
      </c>
      <c r="AZ1185" s="28">
        <f t="shared" si="773"/>
        <v>5.8328154735582949E-3</v>
      </c>
      <c r="BA1185" s="29">
        <f t="shared" si="743"/>
        <v>0.35435344011032116</v>
      </c>
      <c r="BB1185" s="51">
        <f t="shared" si="767"/>
        <v>2.102010677698779E-2</v>
      </c>
      <c r="BC1185" s="29">
        <f t="shared" si="744"/>
        <v>0.30289432874021183</v>
      </c>
      <c r="BD1185" s="51">
        <f t="shared" si="768"/>
        <v>3.0439004593121544E-2</v>
      </c>
      <c r="BE1185" s="29">
        <f t="shared" si="745"/>
        <v>0.34275223114946712</v>
      </c>
      <c r="BF1185" s="51">
        <f t="shared" si="769"/>
        <v>9.4188978161337533E-3</v>
      </c>
      <c r="BG1185" s="2" t="str">
        <f t="shared" si="770"/>
        <v>No</v>
      </c>
    </row>
    <row r="1186" spans="1:59" x14ac:dyDescent="0.35">
      <c r="A1186" s="23">
        <v>42263</v>
      </c>
      <c r="B1186" s="25">
        <v>43.465870000000002</v>
      </c>
      <c r="C1186" s="30">
        <f t="shared" si="746"/>
        <v>8.7997887794466489E-3</v>
      </c>
      <c r="D1186" s="3">
        <f t="shared" si="747"/>
        <v>57432.855972987352</v>
      </c>
      <c r="E1186" s="24">
        <v>19.485158999999999</v>
      </c>
      <c r="F1186" s="30">
        <f t="shared" si="748"/>
        <v>1.5440722431321996E-2</v>
      </c>
      <c r="G1186" s="3">
        <f t="shared" si="749"/>
        <v>35992.365136821616</v>
      </c>
      <c r="H1186" s="25">
        <v>8.5757840000000005</v>
      </c>
      <c r="I1186" s="30">
        <f t="shared" si="750"/>
        <v>0</v>
      </c>
      <c r="J1186" s="3">
        <f t="shared" si="751"/>
        <v>38810.614771367953</v>
      </c>
      <c r="K1186" s="26">
        <f t="shared" si="734"/>
        <v>132235.83588117693</v>
      </c>
      <c r="L1186" s="28">
        <f t="shared" si="752"/>
        <v>0.32235835881176933</v>
      </c>
      <c r="M1186" s="28">
        <f t="shared" si="771"/>
        <v>1.0482858610648016E-2</v>
      </c>
      <c r="N1186" s="29">
        <f t="shared" si="735"/>
        <v>0.43432141968380461</v>
      </c>
      <c r="O1186" s="29">
        <f t="shared" si="736"/>
        <v>0.2721831408027946</v>
      </c>
      <c r="P1186" s="29">
        <f t="shared" si="737"/>
        <v>0.29349543951340074</v>
      </c>
      <c r="R1186" s="23">
        <v>42263</v>
      </c>
      <c r="S1186" s="25">
        <v>43.465870000000002</v>
      </c>
      <c r="T1186" s="30">
        <f t="shared" si="753"/>
        <v>8.7997887794466489E-3</v>
      </c>
      <c r="U1186" s="3">
        <f t="shared" si="754"/>
        <v>43723.178849973272</v>
      </c>
      <c r="V1186" s="24">
        <v>19.485158999999999</v>
      </c>
      <c r="W1186" s="30">
        <f t="shared" si="755"/>
        <v>1.5440722431321996E-2</v>
      </c>
      <c r="X1186" s="3">
        <f t="shared" si="756"/>
        <v>43282.524329197462</v>
      </c>
      <c r="Y1186" s="25">
        <v>8.5757840000000005</v>
      </c>
      <c r="Z1186" s="30">
        <f t="shared" si="757"/>
        <v>0</v>
      </c>
      <c r="AA1186" s="3">
        <f t="shared" si="758"/>
        <v>44166.543451232217</v>
      </c>
      <c r="AB1186" s="26">
        <f t="shared" si="738"/>
        <v>131172.24663040295</v>
      </c>
      <c r="AC1186" s="28">
        <f t="shared" si="759"/>
        <v>0.31172246630402944</v>
      </c>
      <c r="AD1186" s="28">
        <f t="shared" si="772"/>
        <v>1.0395496278969407E-2</v>
      </c>
      <c r="AE1186" s="29">
        <f t="shared" si="739"/>
        <v>0.33332644650944909</v>
      </c>
      <c r="AF1186" s="29">
        <f t="shared" si="740"/>
        <v>0.32996708862624213</v>
      </c>
      <c r="AG1186" s="29">
        <f t="shared" si="741"/>
        <v>0.33670646486430877</v>
      </c>
      <c r="AN1186" s="23">
        <v>42263</v>
      </c>
      <c r="AO1186" s="25">
        <v>43.465870000000002</v>
      </c>
      <c r="AP1186" s="30">
        <f t="shared" si="760"/>
        <v>8.7997887794466489E-3</v>
      </c>
      <c r="AQ1186" s="3">
        <f t="shared" si="761"/>
        <v>46926.856773316293</v>
      </c>
      <c r="AR1186" s="24">
        <v>19.485158999999999</v>
      </c>
      <c r="AS1186" s="30">
        <f t="shared" si="762"/>
        <v>1.5440722431321996E-2</v>
      </c>
      <c r="AT1186" s="3">
        <f t="shared" si="763"/>
        <v>40376.209716549994</v>
      </c>
      <c r="AU1186" s="25">
        <v>8.5757840000000005</v>
      </c>
      <c r="AV1186" s="30">
        <f t="shared" si="764"/>
        <v>0</v>
      </c>
      <c r="AW1186" s="3">
        <f t="shared" si="765"/>
        <v>44994.571488057765</v>
      </c>
      <c r="AX1186" s="26">
        <f t="shared" si="742"/>
        <v>132297.63797792405</v>
      </c>
      <c r="AY1186" s="28">
        <f t="shared" si="766"/>
        <v>0.32297637977924043</v>
      </c>
      <c r="AZ1186" s="28">
        <f t="shared" si="773"/>
        <v>1.0233021780891693E-2</v>
      </c>
      <c r="BA1186" s="29">
        <f t="shared" si="743"/>
        <v>0.35470668630642355</v>
      </c>
      <c r="BB1186" s="51">
        <f t="shared" si="767"/>
        <v>2.1373352973090176E-2</v>
      </c>
      <c r="BC1186" s="29">
        <f t="shared" si="744"/>
        <v>0.30519221910286409</v>
      </c>
      <c r="BD1186" s="51">
        <f t="shared" si="768"/>
        <v>2.8141114230469277E-2</v>
      </c>
      <c r="BE1186" s="29">
        <f t="shared" si="745"/>
        <v>0.34010109459071236</v>
      </c>
      <c r="BF1186" s="51">
        <f t="shared" si="769"/>
        <v>6.7677612573789903E-3</v>
      </c>
      <c r="BG1186" s="2" t="str">
        <f t="shared" si="770"/>
        <v>No</v>
      </c>
    </row>
    <row r="1187" spans="1:59" x14ac:dyDescent="0.35">
      <c r="A1187" s="23">
        <v>42264</v>
      </c>
      <c r="B1187" s="25">
        <v>43.405555999999997</v>
      </c>
      <c r="C1187" s="30">
        <f t="shared" si="746"/>
        <v>-1.387617457099255E-3</v>
      </c>
      <c r="D1187" s="3">
        <f t="shared" si="747"/>
        <v>57353.161139428164</v>
      </c>
      <c r="E1187" s="24">
        <v>19.516345999999999</v>
      </c>
      <c r="F1187" s="30">
        <f t="shared" si="748"/>
        <v>1.6005514761259221E-3</v>
      </c>
      <c r="G1187" s="3">
        <f t="shared" si="749"/>
        <v>36049.97276997062</v>
      </c>
      <c r="H1187" s="25">
        <v>8.6158920000000006</v>
      </c>
      <c r="I1187" s="30">
        <f t="shared" si="750"/>
        <v>4.6768901828684317E-3</v>
      </c>
      <c r="J1187" s="3">
        <f t="shared" si="751"/>
        <v>38992.127754583249</v>
      </c>
      <c r="K1187" s="26">
        <f t="shared" si="734"/>
        <v>132395.26166398203</v>
      </c>
      <c r="L1187" s="28">
        <f t="shared" si="752"/>
        <v>0.32395261663982033</v>
      </c>
      <c r="M1187" s="28">
        <f t="shared" si="771"/>
        <v>1.5942578280510045E-3</v>
      </c>
      <c r="N1187" s="29">
        <f t="shared" si="735"/>
        <v>0.43319647862466532</v>
      </c>
      <c r="O1187" s="29">
        <f t="shared" si="736"/>
        <v>0.27229050584502884</v>
      </c>
      <c r="P1187" s="29">
        <f t="shared" si="737"/>
        <v>0.29451301553030584</v>
      </c>
      <c r="R1187" s="23">
        <v>42264</v>
      </c>
      <c r="S1187" s="25">
        <v>43.405555999999997</v>
      </c>
      <c r="T1187" s="30">
        <f t="shared" si="753"/>
        <v>-1.387617457099255E-3</v>
      </c>
      <c r="U1187" s="3">
        <f t="shared" si="754"/>
        <v>43662.507803721179</v>
      </c>
      <c r="V1187" s="24">
        <v>19.516345999999999</v>
      </c>
      <c r="W1187" s="30">
        <f t="shared" si="755"/>
        <v>1.6005514761259221E-3</v>
      </c>
      <c r="X1187" s="3">
        <f t="shared" si="756"/>
        <v>43351.800237403018</v>
      </c>
      <c r="Y1187" s="25">
        <v>8.6158920000000006</v>
      </c>
      <c r="Z1187" s="30">
        <f t="shared" si="757"/>
        <v>4.6768901828684317E-3</v>
      </c>
      <c r="AA1187" s="3">
        <f t="shared" si="758"/>
        <v>44373.105524710518</v>
      </c>
      <c r="AB1187" s="26">
        <f t="shared" si="738"/>
        <v>131387.41356583472</v>
      </c>
      <c r="AC1187" s="28">
        <f t="shared" si="759"/>
        <v>0.31387413565834721</v>
      </c>
      <c r="AD1187" s="28">
        <f t="shared" si="772"/>
        <v>2.1516693543177645E-3</v>
      </c>
      <c r="AE1187" s="29">
        <f t="shared" si="739"/>
        <v>0.33231880146451825</v>
      </c>
      <c r="AF1187" s="29">
        <f t="shared" si="740"/>
        <v>0.32995398159413947</v>
      </c>
      <c r="AG1187" s="29">
        <f t="shared" si="741"/>
        <v>0.33772721694134228</v>
      </c>
      <c r="AN1187" s="23">
        <v>42264</v>
      </c>
      <c r="AO1187" s="25">
        <v>43.405555999999997</v>
      </c>
      <c r="AP1187" s="30">
        <f t="shared" si="760"/>
        <v>-1.387617457099255E-3</v>
      </c>
      <c r="AQ1187" s="3">
        <f t="shared" si="761"/>
        <v>46861.740247650843</v>
      </c>
      <c r="AR1187" s="24">
        <v>19.516345999999999</v>
      </c>
      <c r="AS1187" s="30">
        <f t="shared" si="762"/>
        <v>1.6005514761259221E-3</v>
      </c>
      <c r="AT1187" s="3">
        <f t="shared" si="763"/>
        <v>40440.833918612188</v>
      </c>
      <c r="AU1187" s="25">
        <v>8.6158920000000006</v>
      </c>
      <c r="AV1187" s="30">
        <f t="shared" si="764"/>
        <v>4.6768901828684317E-3</v>
      </c>
      <c r="AW1187" s="3">
        <f t="shared" si="765"/>
        <v>45205.006157732634</v>
      </c>
      <c r="AX1187" s="26">
        <f t="shared" si="742"/>
        <v>132507.58032399567</v>
      </c>
      <c r="AY1187" s="28">
        <f t="shared" si="766"/>
        <v>0.32507580323995677</v>
      </c>
      <c r="AZ1187" s="28">
        <f t="shared" si="773"/>
        <v>2.0994234607163431E-3</v>
      </c>
      <c r="BA1187" s="29">
        <f t="shared" si="743"/>
        <v>0.35365327880162561</v>
      </c>
      <c r="BB1187" s="51">
        <f t="shared" si="767"/>
        <v>2.0319945468292244E-2</v>
      </c>
      <c r="BC1187" s="29">
        <f t="shared" si="744"/>
        <v>0.30519638061256482</v>
      </c>
      <c r="BD1187" s="51">
        <f t="shared" si="768"/>
        <v>2.8136952720768549E-2</v>
      </c>
      <c r="BE1187" s="29">
        <f t="shared" si="745"/>
        <v>0.34115034058580951</v>
      </c>
      <c r="BF1187" s="51">
        <f t="shared" si="769"/>
        <v>7.817007252476138E-3</v>
      </c>
      <c r="BG1187" s="2" t="str">
        <f t="shared" si="770"/>
        <v>No</v>
      </c>
    </row>
    <row r="1188" spans="1:59" x14ac:dyDescent="0.35">
      <c r="A1188" s="23">
        <v>42265</v>
      </c>
      <c r="B1188" s="25">
        <v>42.716171000000003</v>
      </c>
      <c r="C1188" s="30">
        <f t="shared" si="746"/>
        <v>-1.588241376288313E-2</v>
      </c>
      <c r="D1188" s="3">
        <f t="shared" si="747"/>
        <v>56442.25450360246</v>
      </c>
      <c r="E1188" s="24">
        <v>19.126491999999999</v>
      </c>
      <c r="F1188" s="30">
        <f t="shared" si="748"/>
        <v>-1.9975768004932837E-2</v>
      </c>
      <c r="G1188" s="3">
        <f t="shared" si="749"/>
        <v>35329.846877333541</v>
      </c>
      <c r="H1188" s="25">
        <v>8.6479809999999997</v>
      </c>
      <c r="I1188" s="30">
        <f t="shared" si="750"/>
        <v>3.7243967310638393E-3</v>
      </c>
      <c r="J1188" s="3">
        <f t="shared" si="751"/>
        <v>39137.349907729644</v>
      </c>
      <c r="K1188" s="26">
        <f t="shared" si="734"/>
        <v>130909.45128866564</v>
      </c>
      <c r="L1188" s="28">
        <f t="shared" si="752"/>
        <v>0.30909451288665646</v>
      </c>
      <c r="M1188" s="28">
        <f t="shared" si="771"/>
        <v>-1.4858103753163876E-2</v>
      </c>
      <c r="N1188" s="29">
        <f t="shared" si="735"/>
        <v>0.43115492386522075</v>
      </c>
      <c r="O1188" s="29">
        <f t="shared" si="736"/>
        <v>0.26988003180479647</v>
      </c>
      <c r="P1188" s="29">
        <f t="shared" si="737"/>
        <v>0.29896504432998278</v>
      </c>
      <c r="R1188" s="23">
        <v>42265</v>
      </c>
      <c r="S1188" s="25">
        <v>42.716171000000003</v>
      </c>
      <c r="T1188" s="30">
        <f t="shared" si="753"/>
        <v>-1.588241376288313E-2</v>
      </c>
      <c r="U1188" s="3">
        <f t="shared" si="754"/>
        <v>42969.041788857365</v>
      </c>
      <c r="V1188" s="24">
        <v>19.126491999999999</v>
      </c>
      <c r="W1188" s="30">
        <f t="shared" si="755"/>
        <v>-1.9975768004932837E-2</v>
      </c>
      <c r="X1188" s="3">
        <f t="shared" si="756"/>
        <v>42485.814733264466</v>
      </c>
      <c r="Y1188" s="25">
        <v>8.6479809999999997</v>
      </c>
      <c r="Z1188" s="30">
        <f t="shared" si="757"/>
        <v>3.7243967310638393E-3</v>
      </c>
      <c r="AA1188" s="3">
        <f t="shared" si="758"/>
        <v>44538.3685738739</v>
      </c>
      <c r="AB1188" s="26">
        <f t="shared" si="738"/>
        <v>129993.22509599573</v>
      </c>
      <c r="AC1188" s="28">
        <f t="shared" si="759"/>
        <v>0.29993225095995735</v>
      </c>
      <c r="AD1188" s="28">
        <f t="shared" si="772"/>
        <v>-1.3941884698389861E-2</v>
      </c>
      <c r="AE1188" s="29">
        <f t="shared" si="739"/>
        <v>0.33054831709211108</v>
      </c>
      <c r="AF1188" s="29">
        <f t="shared" si="740"/>
        <v>0.32683099216816941</v>
      </c>
      <c r="AG1188" s="29">
        <f t="shared" si="741"/>
        <v>0.34262069073971951</v>
      </c>
      <c r="AN1188" s="23">
        <v>42265</v>
      </c>
      <c r="AO1188" s="25">
        <v>42.716171000000003</v>
      </c>
      <c r="AP1188" s="30">
        <f t="shared" si="760"/>
        <v>-1.588241376288313E-2</v>
      </c>
      <c r="AQ1188" s="3">
        <f t="shared" si="761"/>
        <v>46117.462699388896</v>
      </c>
      <c r="AR1188" s="24">
        <v>19.126491999999999</v>
      </c>
      <c r="AS1188" s="30">
        <f t="shared" si="762"/>
        <v>-1.9975768004932837E-2</v>
      </c>
      <c r="AT1188" s="3">
        <f t="shared" si="763"/>
        <v>39632.99720232797</v>
      </c>
      <c r="AU1188" s="25">
        <v>8.6479809999999997</v>
      </c>
      <c r="AV1188" s="30">
        <f t="shared" si="764"/>
        <v>3.7243967310638393E-3</v>
      </c>
      <c r="AW1188" s="3">
        <f t="shared" si="765"/>
        <v>45373.367534894212</v>
      </c>
      <c r="AX1188" s="26">
        <f t="shared" si="742"/>
        <v>131123.82743661109</v>
      </c>
      <c r="AY1188" s="28">
        <f t="shared" si="766"/>
        <v>0.31123827436611085</v>
      </c>
      <c r="AZ1188" s="28">
        <f t="shared" si="773"/>
        <v>-1.3837528873845928E-2</v>
      </c>
      <c r="BA1188" s="29">
        <f t="shared" si="743"/>
        <v>0.35170924767036232</v>
      </c>
      <c r="BB1188" s="51">
        <f t="shared" si="767"/>
        <v>1.8375914337028953E-2</v>
      </c>
      <c r="BC1188" s="29">
        <f t="shared" si="744"/>
        <v>0.30225625637329467</v>
      </c>
      <c r="BD1188" s="51">
        <f t="shared" si="768"/>
        <v>3.1077076960038696E-2</v>
      </c>
      <c r="BE1188" s="29">
        <f t="shared" si="745"/>
        <v>0.34603449595634295</v>
      </c>
      <c r="BF1188" s="51">
        <f t="shared" si="769"/>
        <v>1.2701162623009576E-2</v>
      </c>
      <c r="BG1188" s="2" t="str">
        <f t="shared" si="770"/>
        <v>No</v>
      </c>
    </row>
    <row r="1189" spans="1:59" x14ac:dyDescent="0.35">
      <c r="A1189" s="23">
        <v>42268</v>
      </c>
      <c r="B1189" s="25">
        <v>42.871265000000001</v>
      </c>
      <c r="C1189" s="30">
        <f t="shared" si="746"/>
        <v>3.6308029575029543E-3</v>
      </c>
      <c r="D1189" s="3">
        <f t="shared" si="747"/>
        <v>56647.185208182273</v>
      </c>
      <c r="E1189" s="24">
        <v>19.134291000000001</v>
      </c>
      <c r="F1189" s="30">
        <f t="shared" si="748"/>
        <v>4.0775903913803369E-4</v>
      </c>
      <c r="G1189" s="3">
        <f t="shared" si="749"/>
        <v>35344.252941749139</v>
      </c>
      <c r="H1189" s="25">
        <v>8.6158920000000006</v>
      </c>
      <c r="I1189" s="30">
        <f t="shared" si="750"/>
        <v>-3.7105770699541463E-3</v>
      </c>
      <c r="J1189" s="3">
        <f t="shared" si="751"/>
        <v>38992.127754583249</v>
      </c>
      <c r="K1189" s="26">
        <f t="shared" si="734"/>
        <v>130983.56590451466</v>
      </c>
      <c r="L1189" s="28">
        <f t="shared" si="752"/>
        <v>0.30983565904514654</v>
      </c>
      <c r="M1189" s="28">
        <f t="shared" si="771"/>
        <v>7.4114615849008025E-4</v>
      </c>
      <c r="N1189" s="29">
        <f t="shared" si="735"/>
        <v>0.43247551566489911</v>
      </c>
      <c r="O1189" s="29">
        <f t="shared" si="736"/>
        <v>0.26983730896068781</v>
      </c>
      <c r="P1189" s="29">
        <f t="shared" si="737"/>
        <v>0.29768717537441308</v>
      </c>
      <c r="R1189" s="23">
        <v>42268</v>
      </c>
      <c r="S1189" s="25">
        <v>42.871265000000001</v>
      </c>
      <c r="T1189" s="30">
        <f t="shared" si="753"/>
        <v>3.6308029575029543E-3</v>
      </c>
      <c r="U1189" s="3">
        <f t="shared" si="754"/>
        <v>43125.053912865413</v>
      </c>
      <c r="V1189" s="24">
        <v>19.134291000000001</v>
      </c>
      <c r="W1189" s="30">
        <f t="shared" si="755"/>
        <v>4.0775903913803369E-4</v>
      </c>
      <c r="X1189" s="3">
        <f t="shared" si="756"/>
        <v>42503.138708257102</v>
      </c>
      <c r="Y1189" s="25">
        <v>8.6158920000000006</v>
      </c>
      <c r="Z1189" s="30">
        <f t="shared" si="757"/>
        <v>-3.7105770699541463E-3</v>
      </c>
      <c r="AA1189" s="3">
        <f t="shared" si="758"/>
        <v>44373.105524710518</v>
      </c>
      <c r="AB1189" s="26">
        <f t="shared" si="738"/>
        <v>130001.29814583305</v>
      </c>
      <c r="AC1189" s="28">
        <f t="shared" si="759"/>
        <v>0.30001298145833055</v>
      </c>
      <c r="AD1189" s="28">
        <f t="shared" si="772"/>
        <v>8.0730498373204895E-5</v>
      </c>
      <c r="AE1189" s="29">
        <f t="shared" si="739"/>
        <v>0.33172787139778043</v>
      </c>
      <c r="AF1189" s="29">
        <f t="shared" si="740"/>
        <v>0.32694395605633003</v>
      </c>
      <c r="AG1189" s="29">
        <f t="shared" si="741"/>
        <v>0.34132817254588943</v>
      </c>
      <c r="AN1189" s="23">
        <v>42268</v>
      </c>
      <c r="AO1189" s="25">
        <v>42.871265000000001</v>
      </c>
      <c r="AP1189" s="30">
        <f t="shared" si="760"/>
        <v>3.6308029575029543E-3</v>
      </c>
      <c r="AQ1189" s="3">
        <f t="shared" si="761"/>
        <v>46284.906119350366</v>
      </c>
      <c r="AR1189" s="24">
        <v>19.134291000000001</v>
      </c>
      <c r="AS1189" s="30">
        <f t="shared" si="762"/>
        <v>4.0775903913803369E-4</v>
      </c>
      <c r="AT1189" s="3">
        <f t="shared" si="763"/>
        <v>39649.157915185351</v>
      </c>
      <c r="AU1189" s="25">
        <v>8.6158920000000006</v>
      </c>
      <c r="AV1189" s="30">
        <f t="shared" si="764"/>
        <v>-3.7105770699541463E-3</v>
      </c>
      <c r="AW1189" s="3">
        <f t="shared" si="765"/>
        <v>45205.006157732634</v>
      </c>
      <c r="AX1189" s="26">
        <f t="shared" si="742"/>
        <v>131139.07019226835</v>
      </c>
      <c r="AY1189" s="28">
        <f t="shared" si="766"/>
        <v>0.31139070192268359</v>
      </c>
      <c r="AZ1189" s="28">
        <f t="shared" si="773"/>
        <v>1.5242755657274287E-4</v>
      </c>
      <c r="BA1189" s="29">
        <f t="shared" si="743"/>
        <v>0.35294520581463762</v>
      </c>
      <c r="BB1189" s="51">
        <f t="shared" si="767"/>
        <v>1.9611872481304249E-2</v>
      </c>
      <c r="BC1189" s="29">
        <f t="shared" si="744"/>
        <v>0.30234435746001631</v>
      </c>
      <c r="BD1189" s="51">
        <f t="shared" si="768"/>
        <v>3.0988975873317059E-2</v>
      </c>
      <c r="BE1189" s="29">
        <f t="shared" si="745"/>
        <v>0.34471043672534607</v>
      </c>
      <c r="BF1189" s="51">
        <f t="shared" si="769"/>
        <v>1.13771033920127E-2</v>
      </c>
      <c r="BG1189" s="2" t="str">
        <f t="shared" si="770"/>
        <v>No</v>
      </c>
    </row>
    <row r="1190" spans="1:59" x14ac:dyDescent="0.35">
      <c r="A1190" s="23">
        <v>42269</v>
      </c>
      <c r="B1190" s="25">
        <v>42.319766999999999</v>
      </c>
      <c r="C1190" s="30">
        <f t="shared" si="746"/>
        <v>-1.2864047748532781E-2</v>
      </c>
      <c r="D1190" s="3">
        <f t="shared" si="747"/>
        <v>55918.473112844236</v>
      </c>
      <c r="E1190" s="24">
        <v>18.713242000000001</v>
      </c>
      <c r="F1190" s="30">
        <f t="shared" si="748"/>
        <v>-2.2004943898888074E-2</v>
      </c>
      <c r="G1190" s="3">
        <f t="shared" si="749"/>
        <v>34566.504638617836</v>
      </c>
      <c r="H1190" s="25">
        <v>8.6399600000000003</v>
      </c>
      <c r="I1190" s="30">
        <f t="shared" si="750"/>
        <v>2.7934426290394665E-3</v>
      </c>
      <c r="J1190" s="3">
        <f t="shared" si="751"/>
        <v>39101.050026449855</v>
      </c>
      <c r="K1190" s="26">
        <f t="shared" si="734"/>
        <v>129586.02777791194</v>
      </c>
      <c r="L1190" s="28">
        <f t="shared" si="752"/>
        <v>0.29586027777911927</v>
      </c>
      <c r="M1190" s="28">
        <f t="shared" si="771"/>
        <v>-1.3975381266027265E-2</v>
      </c>
      <c r="N1190" s="29">
        <f t="shared" si="735"/>
        <v>0.43151622186211958</v>
      </c>
      <c r="O1190" s="29">
        <f t="shared" si="736"/>
        <v>0.26674561471904096</v>
      </c>
      <c r="P1190" s="29">
        <f t="shared" si="737"/>
        <v>0.30173816341883941</v>
      </c>
      <c r="R1190" s="23">
        <v>42269</v>
      </c>
      <c r="S1190" s="25">
        <v>42.319766999999999</v>
      </c>
      <c r="T1190" s="30">
        <f t="shared" si="753"/>
        <v>-1.2864047748532781E-2</v>
      </c>
      <c r="U1190" s="3">
        <f t="shared" si="754"/>
        <v>42570.291160172259</v>
      </c>
      <c r="V1190" s="24">
        <v>18.713242000000001</v>
      </c>
      <c r="W1190" s="30">
        <f t="shared" si="755"/>
        <v>-2.2004943898888074E-2</v>
      </c>
      <c r="X1190" s="3">
        <f t="shared" si="756"/>
        <v>41567.859525455249</v>
      </c>
      <c r="Y1190" s="25">
        <v>8.6399600000000003</v>
      </c>
      <c r="Z1190" s="30">
        <f t="shared" si="757"/>
        <v>2.7934426290394665E-3</v>
      </c>
      <c r="AA1190" s="3">
        <f t="shared" si="758"/>
        <v>44497.059249266109</v>
      </c>
      <c r="AB1190" s="26">
        <f t="shared" si="738"/>
        <v>128635.20993489362</v>
      </c>
      <c r="AC1190" s="28">
        <f t="shared" si="759"/>
        <v>0.28635209934893613</v>
      </c>
      <c r="AD1190" s="28">
        <f t="shared" si="772"/>
        <v>-1.3660882109394423E-2</v>
      </c>
      <c r="AE1190" s="29">
        <f t="shared" si="739"/>
        <v>0.33093809371258803</v>
      </c>
      <c r="AF1190" s="29">
        <f t="shared" si="740"/>
        <v>0.32314526906353297</v>
      </c>
      <c r="AG1190" s="29">
        <f t="shared" si="741"/>
        <v>0.345916637223879</v>
      </c>
      <c r="AN1190" s="23">
        <v>42269</v>
      </c>
      <c r="AO1190" s="25">
        <v>42.319766999999999</v>
      </c>
      <c r="AP1190" s="30">
        <f t="shared" si="760"/>
        <v>-1.2864047748532781E-2</v>
      </c>
      <c r="AQ1190" s="3">
        <f t="shared" si="761"/>
        <v>45689.494876994686</v>
      </c>
      <c r="AR1190" s="24">
        <v>18.713242000000001</v>
      </c>
      <c r="AS1190" s="30">
        <f t="shared" si="762"/>
        <v>-2.2004943898888074E-2</v>
      </c>
      <c r="AT1190" s="3">
        <f t="shared" si="763"/>
        <v>38776.680419623546</v>
      </c>
      <c r="AU1190" s="25">
        <v>8.6399600000000003</v>
      </c>
      <c r="AV1190" s="30">
        <f t="shared" si="764"/>
        <v>2.7934426290394665E-3</v>
      </c>
      <c r="AW1190" s="3">
        <f t="shared" si="765"/>
        <v>45331.283748979637</v>
      </c>
      <c r="AX1190" s="26">
        <f t="shared" si="742"/>
        <v>129797.45904559786</v>
      </c>
      <c r="AY1190" s="28">
        <f t="shared" si="766"/>
        <v>0.29797459045597852</v>
      </c>
      <c r="AZ1190" s="28">
        <f t="shared" si="773"/>
        <v>-1.3416111466705072E-2</v>
      </c>
      <c r="BA1190" s="29">
        <f t="shared" si="743"/>
        <v>0.35200608095836422</v>
      </c>
      <c r="BB1190" s="51">
        <f t="shared" si="767"/>
        <v>1.867274762503085E-2</v>
      </c>
      <c r="BC1190" s="29">
        <f t="shared" si="744"/>
        <v>0.29874760804062656</v>
      </c>
      <c r="BD1190" s="51">
        <f t="shared" si="768"/>
        <v>3.4585725292706815E-2</v>
      </c>
      <c r="BE1190" s="29">
        <f t="shared" si="745"/>
        <v>0.34924631100100928</v>
      </c>
      <c r="BF1190" s="51">
        <f t="shared" si="769"/>
        <v>1.5912977667675909E-2</v>
      </c>
      <c r="BG1190" s="2" t="str">
        <f t="shared" si="770"/>
        <v>No</v>
      </c>
    </row>
    <row r="1191" spans="1:59" x14ac:dyDescent="0.35">
      <c r="A1191" s="23">
        <v>42270</v>
      </c>
      <c r="B1191" s="25">
        <v>42.216354000000003</v>
      </c>
      <c r="C1191" s="30">
        <f t="shared" si="746"/>
        <v>-2.4436098620296276E-3</v>
      </c>
      <c r="D1191" s="3">
        <f t="shared" si="747"/>
        <v>55781.830180476049</v>
      </c>
      <c r="E1191" s="24">
        <v>18.588488000000002</v>
      </c>
      <c r="F1191" s="30">
        <f t="shared" si="748"/>
        <v>-6.6666160786035267E-3</v>
      </c>
      <c r="G1191" s="3">
        <f t="shared" si="749"/>
        <v>34336.063023012903</v>
      </c>
      <c r="H1191" s="25">
        <v>8.6319389999999991</v>
      </c>
      <c r="I1191" s="30">
        <f t="shared" si="750"/>
        <v>-9.2836077944813411E-4</v>
      </c>
      <c r="J1191" s="3">
        <f t="shared" si="751"/>
        <v>39064.750145170059</v>
      </c>
      <c r="K1191" s="26">
        <f t="shared" si="734"/>
        <v>129182.64334865901</v>
      </c>
      <c r="L1191" s="28">
        <f t="shared" si="752"/>
        <v>0.2918264334865901</v>
      </c>
      <c r="M1191" s="28">
        <f t="shared" si="771"/>
        <v>-4.0338442925291762E-3</v>
      </c>
      <c r="N1191" s="29">
        <f t="shared" si="735"/>
        <v>0.43180592016470065</v>
      </c>
      <c r="O1191" s="29">
        <f t="shared" si="736"/>
        <v>0.2657947084295309</v>
      </c>
      <c r="P1191" s="29">
        <f t="shared" si="737"/>
        <v>0.30239937140576845</v>
      </c>
      <c r="R1191" s="23">
        <v>42270</v>
      </c>
      <c r="S1191" s="25">
        <v>42.216354000000003</v>
      </c>
      <c r="T1191" s="30">
        <f t="shared" si="753"/>
        <v>-2.4436098620296276E-3</v>
      </c>
      <c r="U1191" s="3">
        <f t="shared" si="754"/>
        <v>42466.26597686379</v>
      </c>
      <c r="V1191" s="24">
        <v>18.588488000000002</v>
      </c>
      <c r="W1191" s="30">
        <f t="shared" si="755"/>
        <v>-6.6666160786035267E-3</v>
      </c>
      <c r="X1191" s="3">
        <f t="shared" si="756"/>
        <v>41290.742564789718</v>
      </c>
      <c r="Y1191" s="25">
        <v>8.6319389999999991</v>
      </c>
      <c r="Z1191" s="30">
        <f t="shared" si="757"/>
        <v>-9.2836077944813411E-4</v>
      </c>
      <c r="AA1191" s="3">
        <f t="shared" si="758"/>
        <v>44455.74992465831</v>
      </c>
      <c r="AB1191" s="26">
        <f t="shared" si="738"/>
        <v>128212.75846631182</v>
      </c>
      <c r="AC1191" s="28">
        <f t="shared" si="759"/>
        <v>0.28212758466311816</v>
      </c>
      <c r="AD1191" s="28">
        <f t="shared" si="772"/>
        <v>-4.2245146858179705E-3</v>
      </c>
      <c r="AE1191" s="29">
        <f t="shared" si="739"/>
        <v>0.33121716188659878</v>
      </c>
      <c r="AF1191" s="29">
        <f t="shared" si="740"/>
        <v>0.32204862494740688</v>
      </c>
      <c r="AG1191" s="29">
        <f t="shared" si="741"/>
        <v>0.34673421316599434</v>
      </c>
      <c r="AN1191" s="23">
        <v>42270</v>
      </c>
      <c r="AO1191" s="25">
        <v>42.216354000000003</v>
      </c>
      <c r="AP1191" s="30">
        <f t="shared" si="760"/>
        <v>-2.4436098620296276E-3</v>
      </c>
      <c r="AQ1191" s="3">
        <f t="shared" si="761"/>
        <v>45577.84757672211</v>
      </c>
      <c r="AR1191" s="24">
        <v>18.588488000000002</v>
      </c>
      <c r="AS1191" s="30">
        <f t="shared" si="762"/>
        <v>-6.6666160786035267E-3</v>
      </c>
      <c r="AT1191" s="3">
        <f t="shared" si="763"/>
        <v>38518.171178463213</v>
      </c>
      <c r="AU1191" s="25">
        <v>8.6319389999999991</v>
      </c>
      <c r="AV1191" s="30">
        <f t="shared" si="764"/>
        <v>-9.2836077944813411E-4</v>
      </c>
      <c r="AW1191" s="3">
        <f t="shared" si="765"/>
        <v>45289.199963065046</v>
      </c>
      <c r="AX1191" s="26">
        <f t="shared" si="742"/>
        <v>129385.21871825037</v>
      </c>
      <c r="AY1191" s="28">
        <f t="shared" si="766"/>
        <v>0.29385218718250372</v>
      </c>
      <c r="AZ1191" s="28">
        <f t="shared" si="773"/>
        <v>-4.1224032734747951E-3</v>
      </c>
      <c r="BA1191" s="29">
        <f t="shared" si="743"/>
        <v>0.35226471793484049</v>
      </c>
      <c r="BB1191" s="51">
        <f t="shared" si="767"/>
        <v>1.8931384601507117E-2</v>
      </c>
      <c r="BC1191" s="29">
        <f t="shared" si="744"/>
        <v>0.29770148058674689</v>
      </c>
      <c r="BD1191" s="51">
        <f t="shared" si="768"/>
        <v>3.5631852746586479E-2</v>
      </c>
      <c r="BE1191" s="29">
        <f t="shared" si="745"/>
        <v>0.35003380147841262</v>
      </c>
      <c r="BF1191" s="51">
        <f t="shared" si="769"/>
        <v>1.670046814507925E-2</v>
      </c>
      <c r="BG1191" s="2" t="str">
        <f t="shared" si="770"/>
        <v>No</v>
      </c>
    </row>
    <row r="1192" spans="1:59" x14ac:dyDescent="0.35">
      <c r="A1192" s="23">
        <v>42271</v>
      </c>
      <c r="B1192" s="25">
        <v>42.057861000000003</v>
      </c>
      <c r="C1192" s="30">
        <f t="shared" si="746"/>
        <v>-3.7543033678369975E-3</v>
      </c>
      <c r="D1192" s="3">
        <f t="shared" si="747"/>
        <v>55572.408267565377</v>
      </c>
      <c r="E1192" s="24">
        <v>18.487383000000001</v>
      </c>
      <c r="F1192" s="30">
        <f t="shared" si="748"/>
        <v>-5.4391190934949263E-3</v>
      </c>
      <c r="G1192" s="3">
        <f t="shared" si="749"/>
        <v>34149.305087028988</v>
      </c>
      <c r="H1192" s="25">
        <v>8.6399600000000003</v>
      </c>
      <c r="I1192" s="30">
        <f t="shared" si="750"/>
        <v>9.2922343403967211E-4</v>
      </c>
      <c r="J1192" s="3">
        <f t="shared" si="751"/>
        <v>39101.050026449855</v>
      </c>
      <c r="K1192" s="26">
        <f t="shared" si="734"/>
        <v>128822.76338104422</v>
      </c>
      <c r="L1192" s="28">
        <f t="shared" si="752"/>
        <v>0.28822763381044214</v>
      </c>
      <c r="M1192" s="28">
        <f t="shared" si="771"/>
        <v>-3.5987996761479568E-3</v>
      </c>
      <c r="N1192" s="29">
        <f t="shared" si="735"/>
        <v>0.43138655629663852</v>
      </c>
      <c r="O1192" s="29">
        <f t="shared" si="736"/>
        <v>0.26508750620431054</v>
      </c>
      <c r="P1192" s="29">
        <f t="shared" si="737"/>
        <v>0.30352593749905094</v>
      </c>
      <c r="R1192" s="23">
        <v>42271</v>
      </c>
      <c r="S1192" s="25">
        <v>42.057861000000003</v>
      </c>
      <c r="T1192" s="30">
        <f t="shared" si="753"/>
        <v>-3.7543033678369975E-3</v>
      </c>
      <c r="U1192" s="3">
        <f t="shared" si="754"/>
        <v>42306.83473148739</v>
      </c>
      <c r="V1192" s="24">
        <v>18.487383000000001</v>
      </c>
      <c r="W1192" s="30">
        <f t="shared" si="755"/>
        <v>-5.4391190934949263E-3</v>
      </c>
      <c r="X1192" s="3">
        <f t="shared" si="756"/>
        <v>41066.157298520986</v>
      </c>
      <c r="Y1192" s="25">
        <v>8.6399600000000003</v>
      </c>
      <c r="Z1192" s="30">
        <f t="shared" si="757"/>
        <v>9.2922343403967211E-4</v>
      </c>
      <c r="AA1192" s="3">
        <f t="shared" si="758"/>
        <v>44497.059249266109</v>
      </c>
      <c r="AB1192" s="26">
        <f t="shared" si="738"/>
        <v>127870.05127927448</v>
      </c>
      <c r="AC1192" s="28">
        <f t="shared" si="759"/>
        <v>0.27870051279274488</v>
      </c>
      <c r="AD1192" s="28">
        <f t="shared" si="772"/>
        <v>-3.4270718703732772E-3</v>
      </c>
      <c r="AE1192" s="29">
        <f t="shared" si="739"/>
        <v>0.33085804149000597</v>
      </c>
      <c r="AF1192" s="29">
        <f t="shared" si="740"/>
        <v>0.32115539868542381</v>
      </c>
      <c r="AG1192" s="29">
        <f t="shared" si="741"/>
        <v>0.34798655982457022</v>
      </c>
      <c r="AN1192" s="23">
        <v>42271</v>
      </c>
      <c r="AO1192" s="25">
        <v>42.057861000000003</v>
      </c>
      <c r="AP1192" s="30">
        <f t="shared" si="760"/>
        <v>-3.7543033678369975E-3</v>
      </c>
      <c r="AQ1192" s="3">
        <f t="shared" si="761"/>
        <v>45406.73451006606</v>
      </c>
      <c r="AR1192" s="24">
        <v>18.487383000000001</v>
      </c>
      <c r="AS1192" s="30">
        <f t="shared" si="762"/>
        <v>-5.4391190934949263E-3</v>
      </c>
      <c r="AT1192" s="3">
        <f t="shared" si="763"/>
        <v>38308.66625815993</v>
      </c>
      <c r="AU1192" s="25">
        <v>8.6399600000000003</v>
      </c>
      <c r="AV1192" s="30">
        <f t="shared" si="764"/>
        <v>9.2922343403967211E-4</v>
      </c>
      <c r="AW1192" s="3">
        <f t="shared" si="765"/>
        <v>45331.283748979637</v>
      </c>
      <c r="AX1192" s="26">
        <f t="shared" si="742"/>
        <v>129046.68451720562</v>
      </c>
      <c r="AY1192" s="28">
        <f t="shared" si="766"/>
        <v>0.29046684517205623</v>
      </c>
      <c r="AZ1192" s="28">
        <f t="shared" si="773"/>
        <v>-3.3853420104474896E-3</v>
      </c>
      <c r="BA1192" s="29">
        <f t="shared" si="743"/>
        <v>0.35186285242386095</v>
      </c>
      <c r="BB1192" s="51">
        <f t="shared" si="767"/>
        <v>1.852951909052758E-2</v>
      </c>
      <c r="BC1192" s="29">
        <f t="shared" si="744"/>
        <v>0.29685897318076615</v>
      </c>
      <c r="BD1192" s="51">
        <f t="shared" si="768"/>
        <v>3.647436015256722E-2</v>
      </c>
      <c r="BE1192" s="29">
        <f t="shared" si="745"/>
        <v>0.35127817439537301</v>
      </c>
      <c r="BF1192" s="51">
        <f t="shared" si="769"/>
        <v>1.794484106203964E-2</v>
      </c>
      <c r="BG1192" s="2" t="str">
        <f t="shared" si="770"/>
        <v>No</v>
      </c>
    </row>
    <row r="1193" spans="1:59" x14ac:dyDescent="0.35">
      <c r="A1193" s="23">
        <v>42272</v>
      </c>
      <c r="B1193" s="25">
        <v>41.971252</v>
      </c>
      <c r="C1193" s="30">
        <f t="shared" si="746"/>
        <v>-2.0592820923537314E-3</v>
      </c>
      <c r="D1193" s="3">
        <f t="shared" si="747"/>
        <v>55457.969002391008</v>
      </c>
      <c r="E1193" s="24">
        <v>18.644124999999999</v>
      </c>
      <c r="F1193" s="30">
        <f t="shared" si="748"/>
        <v>8.4783227566604946E-3</v>
      </c>
      <c r="G1193" s="3">
        <f t="shared" si="749"/>
        <v>34438.83391747249</v>
      </c>
      <c r="H1193" s="25">
        <v>8.6239159999999995</v>
      </c>
      <c r="I1193" s="30">
        <f t="shared" si="750"/>
        <v>-1.856953041449394E-3</v>
      </c>
      <c r="J1193" s="3">
        <f t="shared" si="751"/>
        <v>39028.441212679376</v>
      </c>
      <c r="K1193" s="26">
        <f t="shared" si="734"/>
        <v>128925.24413254287</v>
      </c>
      <c r="L1193" s="28">
        <f t="shared" si="752"/>
        <v>0.28925244132542871</v>
      </c>
      <c r="M1193" s="28">
        <f t="shared" si="771"/>
        <v>1.0248075149865699E-3</v>
      </c>
      <c r="N1193" s="29">
        <f t="shared" si="735"/>
        <v>0.43015601308752921</v>
      </c>
      <c r="O1193" s="29">
        <f t="shared" si="736"/>
        <v>0.26712250303801877</v>
      </c>
      <c r="P1193" s="29">
        <f t="shared" si="737"/>
        <v>0.30272148387445208</v>
      </c>
      <c r="R1193" s="23">
        <v>42272</v>
      </c>
      <c r="S1193" s="25">
        <v>41.971252</v>
      </c>
      <c r="T1193" s="30">
        <f t="shared" si="753"/>
        <v>-2.0592820923537314E-3</v>
      </c>
      <c r="U1193" s="3">
        <f t="shared" si="754"/>
        <v>42219.713024340672</v>
      </c>
      <c r="V1193" s="24">
        <v>18.644124999999999</v>
      </c>
      <c r="W1193" s="30">
        <f t="shared" si="755"/>
        <v>8.4783227566604946E-3</v>
      </c>
      <c r="X1193" s="3">
        <f t="shared" si="756"/>
        <v>41414.329434473635</v>
      </c>
      <c r="Y1193" s="25">
        <v>8.6239159999999995</v>
      </c>
      <c r="Z1193" s="30">
        <f t="shared" si="757"/>
        <v>-1.856953041449394E-3</v>
      </c>
      <c r="AA1193" s="3">
        <f t="shared" si="758"/>
        <v>44414.430299757631</v>
      </c>
      <c r="AB1193" s="26">
        <f t="shared" si="738"/>
        <v>128048.47275857194</v>
      </c>
      <c r="AC1193" s="28">
        <f t="shared" si="759"/>
        <v>0.28048472758571941</v>
      </c>
      <c r="AD1193" s="28">
        <f t="shared" si="772"/>
        <v>1.7842147929745256E-3</v>
      </c>
      <c r="AE1193" s="29">
        <f t="shared" si="739"/>
        <v>0.32971664647608506</v>
      </c>
      <c r="AF1193" s="29">
        <f t="shared" si="740"/>
        <v>0.32342696903974777</v>
      </c>
      <c r="AG1193" s="29">
        <f t="shared" si="741"/>
        <v>0.34685638448416717</v>
      </c>
      <c r="AN1193" s="23">
        <v>42272</v>
      </c>
      <c r="AO1193" s="25">
        <v>41.971252</v>
      </c>
      <c r="AP1193" s="30">
        <f t="shared" si="760"/>
        <v>-2.0592820923537314E-3</v>
      </c>
      <c r="AQ1193" s="3">
        <f t="shared" si="761"/>
        <v>45313.22923481722</v>
      </c>
      <c r="AR1193" s="24">
        <v>18.644124999999999</v>
      </c>
      <c r="AS1193" s="30">
        <f t="shared" si="762"/>
        <v>8.4783227566604946E-3</v>
      </c>
      <c r="AT1193" s="3">
        <f t="shared" si="763"/>
        <v>38633.459495073803</v>
      </c>
      <c r="AU1193" s="25">
        <v>8.6239159999999995</v>
      </c>
      <c r="AV1193" s="30">
        <f t="shared" si="764"/>
        <v>-1.856953041449394E-3</v>
      </c>
      <c r="AW1193" s="3">
        <f t="shared" si="765"/>
        <v>45247.105683749163</v>
      </c>
      <c r="AX1193" s="26">
        <f t="shared" si="742"/>
        <v>129193.79441364019</v>
      </c>
      <c r="AY1193" s="28">
        <f t="shared" si="766"/>
        <v>0.29193794413640184</v>
      </c>
      <c r="AZ1193" s="28">
        <f t="shared" si="773"/>
        <v>1.4710989643456074E-3</v>
      </c>
      <c r="BA1193" s="29">
        <f t="shared" si="743"/>
        <v>0.35073843477139238</v>
      </c>
      <c r="BB1193" s="51">
        <f t="shared" si="767"/>
        <v>1.7405101438059012E-2</v>
      </c>
      <c r="BC1193" s="29">
        <f t="shared" si="744"/>
        <v>0.29903494723114121</v>
      </c>
      <c r="BD1193" s="51">
        <f t="shared" si="768"/>
        <v>3.4298386102192158E-2</v>
      </c>
      <c r="BE1193" s="29">
        <f t="shared" si="745"/>
        <v>0.35022661799746635</v>
      </c>
      <c r="BF1193" s="51">
        <f t="shared" si="769"/>
        <v>1.6893284664132979E-2</v>
      </c>
      <c r="BG1193" s="2" t="str">
        <f t="shared" si="770"/>
        <v>No</v>
      </c>
    </row>
    <row r="1194" spans="1:59" x14ac:dyDescent="0.35">
      <c r="A1194" s="23">
        <v>42275</v>
      </c>
      <c r="B1194" s="25">
        <v>40.862644000000003</v>
      </c>
      <c r="C1194" s="30">
        <f t="shared" si="746"/>
        <v>-2.6413507988753748E-2</v>
      </c>
      <c r="D1194" s="3">
        <f t="shared" si="747"/>
        <v>53993.129495106296</v>
      </c>
      <c r="E1194" s="24">
        <v>18.299301</v>
      </c>
      <c r="F1194" s="30">
        <f t="shared" si="748"/>
        <v>-1.8495048708373263E-2</v>
      </c>
      <c r="G1194" s="3">
        <f t="shared" si="749"/>
        <v>33801.886006709261</v>
      </c>
      <c r="H1194" s="25">
        <v>8.6479809999999997</v>
      </c>
      <c r="I1194" s="30">
        <f t="shared" si="750"/>
        <v>2.7904956402637904E-3</v>
      </c>
      <c r="J1194" s="3">
        <f t="shared" si="751"/>
        <v>39137.349907729651</v>
      </c>
      <c r="K1194" s="26">
        <f t="shared" si="734"/>
        <v>126932.36540954522</v>
      </c>
      <c r="L1194" s="28">
        <f t="shared" si="752"/>
        <v>0.26932365409545223</v>
      </c>
      <c r="M1194" s="28">
        <f t="shared" si="771"/>
        <v>-1.9928787229976486E-2</v>
      </c>
      <c r="N1194" s="29">
        <f t="shared" si="735"/>
        <v>0.42536928482265607</v>
      </c>
      <c r="O1194" s="29">
        <f t="shared" si="736"/>
        <v>0.26629840149632461</v>
      </c>
      <c r="P1194" s="29">
        <f t="shared" si="737"/>
        <v>0.30833231368101921</v>
      </c>
      <c r="R1194" s="23">
        <v>42275</v>
      </c>
      <c r="S1194" s="25">
        <v>40.862644000000003</v>
      </c>
      <c r="T1194" s="30">
        <f t="shared" si="753"/>
        <v>-2.6413507988753748E-2</v>
      </c>
      <c r="U1194" s="3">
        <f t="shared" si="754"/>
        <v>41104.542297089356</v>
      </c>
      <c r="V1194" s="24">
        <v>18.299301</v>
      </c>
      <c r="W1194" s="30">
        <f t="shared" si="755"/>
        <v>-1.8495048708373263E-2</v>
      </c>
      <c r="X1194" s="3">
        <f t="shared" si="756"/>
        <v>40648.369394358429</v>
      </c>
      <c r="Y1194" s="25">
        <v>8.6479809999999997</v>
      </c>
      <c r="Z1194" s="30">
        <f t="shared" si="757"/>
        <v>2.7904956402637904E-3</v>
      </c>
      <c r="AA1194" s="3">
        <f t="shared" si="758"/>
        <v>44538.368573873908</v>
      </c>
      <c r="AB1194" s="26">
        <f t="shared" si="738"/>
        <v>126291.28026532169</v>
      </c>
      <c r="AC1194" s="28">
        <f t="shared" si="759"/>
        <v>0.26291280265321704</v>
      </c>
      <c r="AD1194" s="28">
        <f t="shared" si="772"/>
        <v>-1.757192493250237E-2</v>
      </c>
      <c r="AE1194" s="29">
        <f t="shared" si="739"/>
        <v>0.32547411199517506</v>
      </c>
      <c r="AF1194" s="29">
        <f t="shared" si="740"/>
        <v>0.32186204232755777</v>
      </c>
      <c r="AG1194" s="29">
        <f t="shared" si="741"/>
        <v>0.35266384567726716</v>
      </c>
      <c r="AN1194" s="23">
        <v>42275</v>
      </c>
      <c r="AO1194" s="25">
        <v>40.862644000000003</v>
      </c>
      <c r="AP1194" s="30">
        <f t="shared" si="760"/>
        <v>-2.6413507988753748E-2</v>
      </c>
      <c r="AQ1194" s="3">
        <f t="shared" si="761"/>
        <v>44116.347892427148</v>
      </c>
      <c r="AR1194" s="24">
        <v>18.299301</v>
      </c>
      <c r="AS1194" s="30">
        <f t="shared" si="762"/>
        <v>-1.8495048708373263E-2</v>
      </c>
      <c r="AT1194" s="3">
        <f t="shared" si="763"/>
        <v>37918.931779939448</v>
      </c>
      <c r="AU1194" s="25">
        <v>8.6479809999999997</v>
      </c>
      <c r="AV1194" s="30">
        <f t="shared" si="764"/>
        <v>2.7904956402637904E-3</v>
      </c>
      <c r="AW1194" s="3">
        <f t="shared" si="765"/>
        <v>45373.36753489422</v>
      </c>
      <c r="AX1194" s="26">
        <f t="shared" si="742"/>
        <v>127408.64720726082</v>
      </c>
      <c r="AY1194" s="28">
        <f t="shared" si="766"/>
        <v>0.27408647207260817</v>
      </c>
      <c r="AZ1194" s="28">
        <f t="shared" si="773"/>
        <v>-1.7851472063793672E-2</v>
      </c>
      <c r="BA1194" s="29">
        <f t="shared" si="743"/>
        <v>0.34625866343797918</v>
      </c>
      <c r="BB1194" s="51">
        <f t="shared" si="767"/>
        <v>1.2925330104645805E-2</v>
      </c>
      <c r="BC1194" s="29">
        <f t="shared" si="744"/>
        <v>0.29761662658779497</v>
      </c>
      <c r="BD1194" s="51">
        <f t="shared" si="768"/>
        <v>3.5716706745538396E-2</v>
      </c>
      <c r="BE1194" s="29">
        <f t="shared" si="745"/>
        <v>0.35612470997422585</v>
      </c>
      <c r="BF1194" s="51">
        <f t="shared" si="769"/>
        <v>2.279137664089248E-2</v>
      </c>
      <c r="BG1194" s="2" t="str">
        <f t="shared" si="770"/>
        <v>No</v>
      </c>
    </row>
    <row r="1195" spans="1:59" x14ac:dyDescent="0.35">
      <c r="A1195" s="23">
        <v>42276</v>
      </c>
      <c r="B1195" s="25">
        <v>40.871304000000002</v>
      </c>
      <c r="C1195" s="30">
        <f t="shared" si="746"/>
        <v>2.1192950705772873E-4</v>
      </c>
      <c r="D1195" s="3">
        <f t="shared" si="747"/>
        <v>54004.572232424696</v>
      </c>
      <c r="E1195" s="24">
        <v>18.244446</v>
      </c>
      <c r="F1195" s="30">
        <f t="shared" si="748"/>
        <v>-2.9976554842177094E-3</v>
      </c>
      <c r="G1195" s="3">
        <f t="shared" si="749"/>
        <v>33700.559597744345</v>
      </c>
      <c r="H1195" s="25">
        <v>8.6560059999999996</v>
      </c>
      <c r="I1195" s="30">
        <f t="shared" si="750"/>
        <v>9.2796226078672994E-4</v>
      </c>
      <c r="J1195" s="3">
        <f t="shared" si="751"/>
        <v>39173.667891431229</v>
      </c>
      <c r="K1195" s="26">
        <f t="shared" si="734"/>
        <v>126878.79972160025</v>
      </c>
      <c r="L1195" s="28">
        <f t="shared" si="752"/>
        <v>0.26878799721600255</v>
      </c>
      <c r="M1195" s="28">
        <f t="shared" si="771"/>
        <v>-5.3565687944967522E-4</v>
      </c>
      <c r="N1195" s="29">
        <f t="shared" si="735"/>
        <v>0.42563905357650372</v>
      </c>
      <c r="O1195" s="29">
        <f t="shared" si="736"/>
        <v>0.2656122194700038</v>
      </c>
      <c r="P1195" s="29">
        <f t="shared" si="737"/>
        <v>0.30874872695349259</v>
      </c>
      <c r="R1195" s="23">
        <v>42276</v>
      </c>
      <c r="S1195" s="25">
        <v>40.871304000000002</v>
      </c>
      <c r="T1195" s="30">
        <f t="shared" si="753"/>
        <v>2.1192950705772873E-4</v>
      </c>
      <c r="U1195" s="3">
        <f t="shared" si="754"/>
        <v>41113.253562476209</v>
      </c>
      <c r="V1195" s="24">
        <v>18.244446</v>
      </c>
      <c r="W1195" s="30">
        <f t="shared" si="755"/>
        <v>-2.9976554842177094E-3</v>
      </c>
      <c r="X1195" s="3">
        <f t="shared" si="756"/>
        <v>40526.519586918927</v>
      </c>
      <c r="Y1195" s="25">
        <v>8.6560059999999996</v>
      </c>
      <c r="Z1195" s="30">
        <f t="shared" si="757"/>
        <v>9.2796226078672994E-4</v>
      </c>
      <c r="AA1195" s="3">
        <f t="shared" si="758"/>
        <v>44579.698499067475</v>
      </c>
      <c r="AB1195" s="26">
        <f t="shared" si="738"/>
        <v>126219.47164846261</v>
      </c>
      <c r="AC1195" s="28">
        <f t="shared" si="759"/>
        <v>0.26219471648462611</v>
      </c>
      <c r="AD1195" s="28">
        <f t="shared" si="772"/>
        <v>-7.1808616859092567E-4</v>
      </c>
      <c r="AE1195" s="29">
        <f t="shared" si="739"/>
        <v>0.32572829711236539</v>
      </c>
      <c r="AF1195" s="29">
        <f t="shared" si="740"/>
        <v>0.32107977523302006</v>
      </c>
      <c r="AG1195" s="29">
        <f t="shared" si="741"/>
        <v>0.35319192765461455</v>
      </c>
      <c r="AN1195" s="23">
        <v>42276</v>
      </c>
      <c r="AO1195" s="25">
        <v>40.871304000000002</v>
      </c>
      <c r="AP1195" s="30">
        <f t="shared" si="760"/>
        <v>2.1192950705772873E-4</v>
      </c>
      <c r="AQ1195" s="3">
        <f t="shared" si="761"/>
        <v>44125.697448289175</v>
      </c>
      <c r="AR1195" s="24">
        <v>18.244446</v>
      </c>
      <c r="AS1195" s="30">
        <f t="shared" si="762"/>
        <v>-2.9976554842177094E-3</v>
      </c>
      <c r="AT1195" s="3">
        <f t="shared" si="763"/>
        <v>37805.263886133638</v>
      </c>
      <c r="AU1195" s="25">
        <v>8.6560059999999996</v>
      </c>
      <c r="AV1195" s="30">
        <f t="shared" si="764"/>
        <v>9.2796226078672994E-4</v>
      </c>
      <c r="AW1195" s="3">
        <f t="shared" si="765"/>
        <v>45415.47230761141</v>
      </c>
      <c r="AX1195" s="26">
        <f t="shared" si="742"/>
        <v>127346.43364203422</v>
      </c>
      <c r="AY1195" s="28">
        <f t="shared" si="766"/>
        <v>0.27346433642034218</v>
      </c>
      <c r="AZ1195" s="28">
        <f t="shared" si="773"/>
        <v>-6.221356522659871E-4</v>
      </c>
      <c r="BA1195" s="29">
        <f t="shared" si="743"/>
        <v>0.34650124221244205</v>
      </c>
      <c r="BB1195" s="51">
        <f t="shared" si="767"/>
        <v>1.3167908879108681E-2</v>
      </c>
      <c r="BC1195" s="29">
        <f t="shared" si="744"/>
        <v>0.29686943564044155</v>
      </c>
      <c r="BD1195" s="51">
        <f t="shared" si="768"/>
        <v>3.6463897692891822E-2</v>
      </c>
      <c r="BE1195" s="29">
        <f t="shared" si="745"/>
        <v>0.35662932214711646</v>
      </c>
      <c r="BF1195" s="51">
        <f t="shared" si="769"/>
        <v>2.3295988813783086E-2</v>
      </c>
      <c r="BG1195" s="2" t="str">
        <f t="shared" si="770"/>
        <v>No</v>
      </c>
    </row>
    <row r="1196" spans="1:59" x14ac:dyDescent="0.35">
      <c r="A1196" s="23">
        <v>42277</v>
      </c>
      <c r="B1196" s="25">
        <v>41.633471999999998</v>
      </c>
      <c r="C1196" s="30">
        <f t="shared" si="746"/>
        <v>1.86479981162333E-2</v>
      </c>
      <c r="D1196" s="3">
        <f t="shared" si="747"/>
        <v>55011.649393682936</v>
      </c>
      <c r="E1196" s="24">
        <v>18.636292000000001</v>
      </c>
      <c r="F1196" s="30">
        <f t="shared" si="748"/>
        <v>2.1477549934922679E-2</v>
      </c>
      <c r="G1196" s="3">
        <f t="shared" si="749"/>
        <v>34424.365049339736</v>
      </c>
      <c r="H1196" s="25">
        <v>8.6656490000000002</v>
      </c>
      <c r="I1196" s="30">
        <f t="shared" si="750"/>
        <v>1.1140241815914553E-3</v>
      </c>
      <c r="J1196" s="3">
        <f t="shared" si="751"/>
        <v>39217.308304743914</v>
      </c>
      <c r="K1196" s="26">
        <f t="shared" si="734"/>
        <v>128653.32274776658</v>
      </c>
      <c r="L1196" s="28">
        <f t="shared" si="752"/>
        <v>0.28653322747766574</v>
      </c>
      <c r="M1196" s="28">
        <f t="shared" si="771"/>
        <v>1.7745230261663192E-2</v>
      </c>
      <c r="N1196" s="29">
        <f t="shared" si="735"/>
        <v>0.42759602487327081</v>
      </c>
      <c r="O1196" s="29">
        <f t="shared" si="736"/>
        <v>0.26757462857629416</v>
      </c>
      <c r="P1196" s="29">
        <f t="shared" si="737"/>
        <v>0.30482934655043509</v>
      </c>
      <c r="R1196" s="23">
        <v>42277</v>
      </c>
      <c r="S1196" s="25">
        <v>41.633471999999998</v>
      </c>
      <c r="T1196" s="30">
        <f t="shared" si="753"/>
        <v>1.86479981162333E-2</v>
      </c>
      <c r="U1196" s="3">
        <f t="shared" si="754"/>
        <v>41879.933437461485</v>
      </c>
      <c r="V1196" s="24">
        <v>18.636292000000001</v>
      </c>
      <c r="W1196" s="30">
        <f t="shared" si="755"/>
        <v>2.1477549934922679E-2</v>
      </c>
      <c r="X1196" s="3">
        <f t="shared" si="756"/>
        <v>41396.929935035601</v>
      </c>
      <c r="Y1196" s="25">
        <v>8.6656490000000002</v>
      </c>
      <c r="Z1196" s="30">
        <f t="shared" si="757"/>
        <v>1.1140241815914553E-3</v>
      </c>
      <c r="AA1196" s="3">
        <f t="shared" si="758"/>
        <v>44629.36136120349</v>
      </c>
      <c r="AB1196" s="26">
        <f t="shared" si="738"/>
        <v>127906.22473370057</v>
      </c>
      <c r="AC1196" s="28">
        <f t="shared" si="759"/>
        <v>0.27906224733700569</v>
      </c>
      <c r="AD1196" s="28">
        <f t="shared" si="772"/>
        <v>1.6867530852379575E-2</v>
      </c>
      <c r="AE1196" s="29">
        <f t="shared" si="739"/>
        <v>0.32742685920607123</v>
      </c>
      <c r="AF1196" s="29">
        <f t="shared" si="740"/>
        <v>0.32365062780348319</v>
      </c>
      <c r="AG1196" s="29">
        <f t="shared" si="741"/>
        <v>0.34892251299044558</v>
      </c>
      <c r="AN1196" s="23">
        <v>42277</v>
      </c>
      <c r="AO1196" s="25">
        <v>41.633471999999998</v>
      </c>
      <c r="AP1196" s="30">
        <f t="shared" si="760"/>
        <v>1.86479981162333E-2</v>
      </c>
      <c r="AQ1196" s="3">
        <f t="shared" si="761"/>
        <v>44948.553371182352</v>
      </c>
      <c r="AR1196" s="24">
        <v>18.636292000000001</v>
      </c>
      <c r="AS1196" s="30">
        <f t="shared" si="762"/>
        <v>2.1477549934922679E-2</v>
      </c>
      <c r="AT1196" s="3">
        <f t="shared" si="763"/>
        <v>38617.228329051002</v>
      </c>
      <c r="AU1196" s="25">
        <v>8.6656490000000002</v>
      </c>
      <c r="AV1196" s="30">
        <f t="shared" si="764"/>
        <v>1.1140241815914553E-3</v>
      </c>
      <c r="AW1196" s="3">
        <f t="shared" si="765"/>
        <v>45466.066241980487</v>
      </c>
      <c r="AX1196" s="26">
        <f t="shared" si="742"/>
        <v>129031.84794221383</v>
      </c>
      <c r="AY1196" s="28">
        <f t="shared" si="766"/>
        <v>0.29031847942213829</v>
      </c>
      <c r="AZ1196" s="28">
        <f t="shared" si="773"/>
        <v>1.6854143001796107E-2</v>
      </c>
      <c r="BA1196" s="29">
        <f t="shared" si="743"/>
        <v>0.34835239584658434</v>
      </c>
      <c r="BB1196" s="51">
        <f t="shared" si="767"/>
        <v>1.5019062513250969E-2</v>
      </c>
      <c r="BC1196" s="29">
        <f t="shared" si="744"/>
        <v>0.29928447081022591</v>
      </c>
      <c r="BD1196" s="51">
        <f t="shared" si="768"/>
        <v>3.4048862523107459E-2</v>
      </c>
      <c r="BE1196" s="29">
        <f t="shared" si="745"/>
        <v>0.3523631333431898</v>
      </c>
      <c r="BF1196" s="51">
        <f t="shared" si="769"/>
        <v>1.9029800009856435E-2</v>
      </c>
      <c r="BG1196" s="2" t="str">
        <f t="shared" si="770"/>
        <v>No</v>
      </c>
    </row>
    <row r="1197" spans="1:59" x14ac:dyDescent="0.35">
      <c r="A1197" s="23">
        <v>42278</v>
      </c>
      <c r="B1197" s="25">
        <v>41.694107000000002</v>
      </c>
      <c r="C1197" s="30">
        <f t="shared" si="746"/>
        <v>1.4564002733186143E-3</v>
      </c>
      <c r="D1197" s="3">
        <f t="shared" si="747"/>
        <v>55091.768374895604</v>
      </c>
      <c r="E1197" s="24">
        <v>18.683316999999999</v>
      </c>
      <c r="F1197" s="30">
        <f t="shared" si="748"/>
        <v>2.5233023822548439E-3</v>
      </c>
      <c r="G1197" s="3">
        <f t="shared" si="749"/>
        <v>34511.228131676347</v>
      </c>
      <c r="H1197" s="25">
        <v>8.6736850000000008</v>
      </c>
      <c r="I1197" s="30">
        <f t="shared" si="750"/>
        <v>9.2733966030711379E-4</v>
      </c>
      <c r="J1197" s="3">
        <f t="shared" si="751"/>
        <v>39253.676070105394</v>
      </c>
      <c r="K1197" s="26">
        <f t="shared" si="734"/>
        <v>128856.67257667735</v>
      </c>
      <c r="L1197" s="28">
        <f t="shared" si="752"/>
        <v>0.28856672576677345</v>
      </c>
      <c r="M1197" s="28">
        <f t="shared" si="771"/>
        <v>2.0334982891077047E-3</v>
      </c>
      <c r="N1197" s="29">
        <f t="shared" si="735"/>
        <v>0.42754300008882151</v>
      </c>
      <c r="O1197" s="29">
        <f t="shared" si="736"/>
        <v>0.26782647294528056</v>
      </c>
      <c r="P1197" s="29">
        <f t="shared" si="737"/>
        <v>0.30463052696589799</v>
      </c>
      <c r="R1197" s="23">
        <v>42278</v>
      </c>
      <c r="S1197" s="25">
        <v>41.694107000000002</v>
      </c>
      <c r="T1197" s="30">
        <f t="shared" si="753"/>
        <v>1.4564002733186143E-3</v>
      </c>
      <c r="U1197" s="3">
        <f t="shared" si="754"/>
        <v>41940.927383966366</v>
      </c>
      <c r="V1197" s="24">
        <v>18.683316999999999</v>
      </c>
      <c r="W1197" s="30">
        <f t="shared" si="755"/>
        <v>2.5233023822548439E-3</v>
      </c>
      <c r="X1197" s="3">
        <f t="shared" si="756"/>
        <v>41501.386906958716</v>
      </c>
      <c r="Y1197" s="25">
        <v>8.6736850000000008</v>
      </c>
      <c r="Z1197" s="30">
        <f t="shared" si="757"/>
        <v>9.2733966030711379E-4</v>
      </c>
      <c r="AA1197" s="3">
        <f t="shared" si="758"/>
        <v>44670.747938007909</v>
      </c>
      <c r="AB1197" s="26">
        <f t="shared" si="738"/>
        <v>128113.06222893298</v>
      </c>
      <c r="AC1197" s="28">
        <f t="shared" si="759"/>
        <v>0.28113062228932972</v>
      </c>
      <c r="AD1197" s="28">
        <f t="shared" si="772"/>
        <v>2.0683749523240369E-3</v>
      </c>
      <c r="AE1197" s="29">
        <f t="shared" si="739"/>
        <v>0.32737432588270809</v>
      </c>
      <c r="AF1197" s="29">
        <f t="shared" si="740"/>
        <v>0.32394344639735001</v>
      </c>
      <c r="AG1197" s="29">
        <f t="shared" si="741"/>
        <v>0.34868222771994201</v>
      </c>
      <c r="AN1197" s="23">
        <v>42278</v>
      </c>
      <c r="AO1197" s="25">
        <v>41.694107000000002</v>
      </c>
      <c r="AP1197" s="30">
        <f t="shared" si="760"/>
        <v>1.4564002733186143E-3</v>
      </c>
      <c r="AQ1197" s="3">
        <f t="shared" si="761"/>
        <v>45014.016456597419</v>
      </c>
      <c r="AR1197" s="24">
        <v>18.683316999999999</v>
      </c>
      <c r="AS1197" s="30">
        <f t="shared" si="762"/>
        <v>2.5233023822548439E-3</v>
      </c>
      <c r="AT1197" s="3">
        <f t="shared" si="763"/>
        <v>38714.671273289779</v>
      </c>
      <c r="AU1197" s="25">
        <v>8.6736850000000008</v>
      </c>
      <c r="AV1197" s="30">
        <f t="shared" si="764"/>
        <v>9.2733966030711379E-4</v>
      </c>
      <c r="AW1197" s="3">
        <f t="shared" si="765"/>
        <v>45508.228728404829</v>
      </c>
      <c r="AX1197" s="26">
        <f t="shared" si="742"/>
        <v>129236.91645829202</v>
      </c>
      <c r="AY1197" s="28">
        <f t="shared" si="766"/>
        <v>0.29236916458292028</v>
      </c>
      <c r="AZ1197" s="28">
        <f t="shared" si="773"/>
        <v>2.0506851607819954E-3</v>
      </c>
      <c r="BA1197" s="29">
        <f t="shared" si="743"/>
        <v>0.34830617822055948</v>
      </c>
      <c r="BB1197" s="51">
        <f t="shared" si="767"/>
        <v>1.4972844887226111E-2</v>
      </c>
      <c r="BC1197" s="29">
        <f t="shared" si="744"/>
        <v>0.29956356383498184</v>
      </c>
      <c r="BD1197" s="51">
        <f t="shared" si="768"/>
        <v>3.3769769498351532E-2</v>
      </c>
      <c r="BE1197" s="29">
        <f t="shared" si="745"/>
        <v>0.35213025794445868</v>
      </c>
      <c r="BF1197" s="51">
        <f t="shared" si="769"/>
        <v>1.879692461112531E-2</v>
      </c>
      <c r="BG1197" s="2" t="str">
        <f t="shared" si="770"/>
        <v>No</v>
      </c>
    </row>
    <row r="1198" spans="1:59" x14ac:dyDescent="0.35">
      <c r="A1198" s="23">
        <v>42279</v>
      </c>
      <c r="B1198" s="25">
        <v>42.317698999999998</v>
      </c>
      <c r="C1198" s="30">
        <f t="shared" si="746"/>
        <v>1.4956358221078991E-2</v>
      </c>
      <c r="D1198" s="3">
        <f t="shared" si="747"/>
        <v>55915.740597743257</v>
      </c>
      <c r="E1198" s="24">
        <v>18.949766</v>
      </c>
      <c r="F1198" s="30">
        <f t="shared" si="748"/>
        <v>1.4261332717311559E-2</v>
      </c>
      <c r="G1198" s="3">
        <f t="shared" si="749"/>
        <v>35003.404238545227</v>
      </c>
      <c r="H1198" s="25">
        <v>8.6978000000000009</v>
      </c>
      <c r="I1198" s="30">
        <f t="shared" si="750"/>
        <v>2.7802485333512372E-3</v>
      </c>
      <c r="J1198" s="3">
        <f t="shared" si="751"/>
        <v>39362.811045427952</v>
      </c>
      <c r="K1198" s="26">
        <f t="shared" si="734"/>
        <v>130281.95588171644</v>
      </c>
      <c r="L1198" s="28">
        <f t="shared" si="752"/>
        <v>0.30281955881716427</v>
      </c>
      <c r="M1198" s="28">
        <f t="shared" si="771"/>
        <v>1.4252833050390823E-2</v>
      </c>
      <c r="N1198" s="29">
        <f t="shared" si="735"/>
        <v>0.42919021455672191</v>
      </c>
      <c r="O1198" s="29">
        <f t="shared" si="736"/>
        <v>0.26867423045387018</v>
      </c>
      <c r="P1198" s="29">
        <f t="shared" si="737"/>
        <v>0.30213555498940792</v>
      </c>
      <c r="R1198" s="23">
        <v>42279</v>
      </c>
      <c r="S1198" s="25">
        <v>42.317698999999998</v>
      </c>
      <c r="T1198" s="30">
        <f t="shared" si="753"/>
        <v>1.4956358221078991E-2</v>
      </c>
      <c r="U1198" s="3">
        <f t="shared" si="754"/>
        <v>42568.210918045224</v>
      </c>
      <c r="V1198" s="24">
        <v>18.949766</v>
      </c>
      <c r="W1198" s="30">
        <f t="shared" si="755"/>
        <v>1.4261332717311559E-2</v>
      </c>
      <c r="X1198" s="3">
        <f t="shared" si="756"/>
        <v>42093.251993868733</v>
      </c>
      <c r="Y1198" s="25">
        <v>8.6978000000000009</v>
      </c>
      <c r="Z1198" s="30">
        <f t="shared" si="757"/>
        <v>2.7802485333512372E-3</v>
      </c>
      <c r="AA1198" s="3">
        <f t="shared" si="758"/>
        <v>44794.943719446259</v>
      </c>
      <c r="AB1198" s="26">
        <f t="shared" si="738"/>
        <v>129456.40663136021</v>
      </c>
      <c r="AC1198" s="28">
        <f t="shared" si="759"/>
        <v>0.29456406631360199</v>
      </c>
      <c r="AD1198" s="28">
        <f t="shared" si="772"/>
        <v>1.3433444024272267E-2</v>
      </c>
      <c r="AE1198" s="29">
        <f t="shared" si="739"/>
        <v>0.32882274447229459</v>
      </c>
      <c r="AF1198" s="29">
        <f t="shared" si="740"/>
        <v>0.32515387294607512</v>
      </c>
      <c r="AG1198" s="29">
        <f t="shared" si="741"/>
        <v>0.34602338258163035</v>
      </c>
      <c r="AN1198" s="23">
        <v>42279</v>
      </c>
      <c r="AO1198" s="25">
        <v>42.317698999999998</v>
      </c>
      <c r="AP1198" s="30">
        <f t="shared" si="760"/>
        <v>1.4956358221078991E-2</v>
      </c>
      <c r="AQ1198" s="3">
        <f t="shared" si="761"/>
        <v>45687.262211691836</v>
      </c>
      <c r="AR1198" s="24">
        <v>18.949766</v>
      </c>
      <c r="AS1198" s="30">
        <f t="shared" si="762"/>
        <v>1.4261332717311559E-2</v>
      </c>
      <c r="AT1198" s="3">
        <f t="shared" si="763"/>
        <v>39266.794081359512</v>
      </c>
      <c r="AU1198" s="25">
        <v>8.6978000000000009</v>
      </c>
      <c r="AV1198" s="30">
        <f t="shared" si="764"/>
        <v>2.7802485333512372E-3</v>
      </c>
      <c r="AW1198" s="3">
        <f t="shared" si="765"/>
        <v>45634.752914582386</v>
      </c>
      <c r="AX1198" s="26">
        <f t="shared" si="742"/>
        <v>130588.80920763372</v>
      </c>
      <c r="AY1198" s="28">
        <f t="shared" si="766"/>
        <v>0.30588809207633716</v>
      </c>
      <c r="AZ1198" s="28">
        <f t="shared" si="773"/>
        <v>1.3518927493416877E-2</v>
      </c>
      <c r="BA1198" s="29">
        <f t="shared" si="743"/>
        <v>0.34985587577454635</v>
      </c>
      <c r="BB1198" s="51">
        <f t="shared" si="767"/>
        <v>1.6522542441212984E-2</v>
      </c>
      <c r="BC1198" s="29">
        <f t="shared" si="744"/>
        <v>0.30069034490486896</v>
      </c>
      <c r="BD1198" s="51">
        <f t="shared" si="768"/>
        <v>3.2642988428464415E-2</v>
      </c>
      <c r="BE1198" s="29">
        <f t="shared" si="745"/>
        <v>0.3494537793205848</v>
      </c>
      <c r="BF1198" s="51">
        <f t="shared" si="769"/>
        <v>1.6120445987251431E-2</v>
      </c>
      <c r="BG1198" s="2" t="str">
        <f t="shared" si="770"/>
        <v>No</v>
      </c>
    </row>
    <row r="1199" spans="1:59" x14ac:dyDescent="0.35">
      <c r="A1199" s="23">
        <v>42282</v>
      </c>
      <c r="B1199" s="25">
        <v>43.105849999999997</v>
      </c>
      <c r="C1199" s="30">
        <f t="shared" si="746"/>
        <v>1.8624618507731228E-2</v>
      </c>
      <c r="D1199" s="3">
        <f t="shared" si="747"/>
        <v>56957.149934953486</v>
      </c>
      <c r="E1199" s="24">
        <v>19.333777999999999</v>
      </c>
      <c r="F1199" s="30">
        <f t="shared" si="748"/>
        <v>2.0264735722858029E-2</v>
      </c>
      <c r="G1199" s="3">
        <f t="shared" si="749"/>
        <v>35712.738974839711</v>
      </c>
      <c r="H1199" s="25">
        <v>8.6736850000000008</v>
      </c>
      <c r="I1199" s="30">
        <f t="shared" si="750"/>
        <v>-2.7725401825748897E-3</v>
      </c>
      <c r="J1199" s="3">
        <f t="shared" si="751"/>
        <v>39253.676070105401</v>
      </c>
      <c r="K1199" s="26">
        <f t="shared" si="734"/>
        <v>131923.5649798986</v>
      </c>
      <c r="L1199" s="28">
        <f t="shared" si="752"/>
        <v>0.31923564979898589</v>
      </c>
      <c r="M1199" s="28">
        <f t="shared" si="771"/>
        <v>1.6416090981821618E-2</v>
      </c>
      <c r="N1199" s="29">
        <f t="shared" si="735"/>
        <v>0.43174356259726709</v>
      </c>
      <c r="O1199" s="29">
        <f t="shared" si="736"/>
        <v>0.27070780705692205</v>
      </c>
      <c r="P1199" s="29">
        <f t="shared" si="737"/>
        <v>0.29754863034581081</v>
      </c>
      <c r="R1199" s="23">
        <v>42282</v>
      </c>
      <c r="S1199" s="25">
        <v>43.105849999999997</v>
      </c>
      <c r="T1199" s="30">
        <f t="shared" si="753"/>
        <v>1.8624618507731228E-2</v>
      </c>
      <c r="U1199" s="3">
        <f t="shared" si="754"/>
        <v>43361.027606950454</v>
      </c>
      <c r="V1199" s="24">
        <v>19.333777999999999</v>
      </c>
      <c r="W1199" s="30">
        <f t="shared" si="755"/>
        <v>2.0264735722858029E-2</v>
      </c>
      <c r="X1199" s="3">
        <f t="shared" si="756"/>
        <v>42946.260621240152</v>
      </c>
      <c r="Y1199" s="25">
        <v>8.6736850000000008</v>
      </c>
      <c r="Z1199" s="30">
        <f t="shared" si="757"/>
        <v>-2.7725401825748897E-3</v>
      </c>
      <c r="AA1199" s="3">
        <f t="shared" si="758"/>
        <v>44670.747938007917</v>
      </c>
      <c r="AB1199" s="26">
        <f t="shared" si="738"/>
        <v>130978.03616619852</v>
      </c>
      <c r="AC1199" s="28">
        <f t="shared" si="759"/>
        <v>0.30978036166198519</v>
      </c>
      <c r="AD1199" s="28">
        <f t="shared" si="772"/>
        <v>1.5216295348383202E-2</v>
      </c>
      <c r="AE1199" s="29">
        <f t="shared" si="739"/>
        <v>0.33105571648615562</v>
      </c>
      <c r="AF1199" s="29">
        <f t="shared" si="740"/>
        <v>0.32788902535342246</v>
      </c>
      <c r="AG1199" s="29">
        <f t="shared" si="741"/>
        <v>0.34105525816042193</v>
      </c>
      <c r="AN1199" s="23">
        <v>42282</v>
      </c>
      <c r="AO1199" s="25">
        <v>43.105849999999997</v>
      </c>
      <c r="AP1199" s="30">
        <f t="shared" si="760"/>
        <v>1.8624618507731228E-2</v>
      </c>
      <c r="AQ1199" s="3">
        <f t="shared" si="761"/>
        <v>46538.170041047284</v>
      </c>
      <c r="AR1199" s="24">
        <v>19.333777999999999</v>
      </c>
      <c r="AS1199" s="30">
        <f t="shared" si="762"/>
        <v>2.0264735722858029E-2</v>
      </c>
      <c r="AT1199" s="3">
        <f t="shared" si="763"/>
        <v>40062.525286102151</v>
      </c>
      <c r="AU1199" s="25">
        <v>8.6736850000000008</v>
      </c>
      <c r="AV1199" s="30">
        <f t="shared" si="764"/>
        <v>-2.7725401825748897E-3</v>
      </c>
      <c r="AW1199" s="3">
        <f t="shared" si="765"/>
        <v>45508.228728404829</v>
      </c>
      <c r="AX1199" s="26">
        <f t="shared" si="742"/>
        <v>132108.92405555426</v>
      </c>
      <c r="AY1199" s="28">
        <f t="shared" si="766"/>
        <v>0.32108924055554255</v>
      </c>
      <c r="AZ1199" s="28">
        <f t="shared" si="773"/>
        <v>1.5201148479205395E-2</v>
      </c>
      <c r="BA1199" s="29">
        <f t="shared" si="743"/>
        <v>0.35227120630758535</v>
      </c>
      <c r="BB1199" s="51">
        <f t="shared" si="767"/>
        <v>1.8937872974251979E-2</v>
      </c>
      <c r="BC1199" s="29">
        <f t="shared" si="744"/>
        <v>0.30325373984012705</v>
      </c>
      <c r="BD1199" s="51">
        <f t="shared" si="768"/>
        <v>3.0079593493206325E-2</v>
      </c>
      <c r="BE1199" s="29">
        <f t="shared" si="745"/>
        <v>0.3444750538522876</v>
      </c>
      <c r="BF1199" s="51">
        <f t="shared" si="769"/>
        <v>1.1141720518954235E-2</v>
      </c>
      <c r="BG1199" s="2" t="str">
        <f t="shared" si="770"/>
        <v>No</v>
      </c>
    </row>
    <row r="1200" spans="1:59" x14ac:dyDescent="0.35">
      <c r="A1200" s="23">
        <v>42283</v>
      </c>
      <c r="B1200" s="25">
        <v>42.923965000000003</v>
      </c>
      <c r="C1200" s="30">
        <f t="shared" si="746"/>
        <v>-4.2194968896331897E-3</v>
      </c>
      <c r="D1200" s="3">
        <f t="shared" si="747"/>
        <v>56716.819417960578</v>
      </c>
      <c r="E1200" s="24">
        <v>19.435659000000001</v>
      </c>
      <c r="F1200" s="30">
        <f t="shared" si="748"/>
        <v>5.2695856960809362E-3</v>
      </c>
      <c r="G1200" s="3">
        <f t="shared" si="749"/>
        <v>35900.9303133094</v>
      </c>
      <c r="H1200" s="25">
        <v>8.6817279999999997</v>
      </c>
      <c r="I1200" s="30">
        <f t="shared" si="750"/>
        <v>9.2728753695792143E-4</v>
      </c>
      <c r="J1200" s="3">
        <f t="shared" si="751"/>
        <v>39290.075514704993</v>
      </c>
      <c r="K1200" s="26">
        <f t="shared" si="734"/>
        <v>131907.82524597499</v>
      </c>
      <c r="L1200" s="28">
        <f t="shared" si="752"/>
        <v>0.31907825245974997</v>
      </c>
      <c r="M1200" s="28">
        <f t="shared" si="771"/>
        <v>-1.573973392359207E-4</v>
      </c>
      <c r="N1200" s="29">
        <f t="shared" si="735"/>
        <v>0.42997312185382436</v>
      </c>
      <c r="O1200" s="29">
        <f t="shared" si="736"/>
        <v>0.27216679712794273</v>
      </c>
      <c r="P1200" s="29">
        <f t="shared" si="737"/>
        <v>0.29786008101823269</v>
      </c>
      <c r="R1200" s="23">
        <v>42283</v>
      </c>
      <c r="S1200" s="25">
        <v>42.923965000000003</v>
      </c>
      <c r="T1200" s="30">
        <f t="shared" si="753"/>
        <v>-4.2194968896331897E-3</v>
      </c>
      <c r="U1200" s="3">
        <f t="shared" si="754"/>
        <v>43178.065885831631</v>
      </c>
      <c r="V1200" s="24">
        <v>19.435659000000001</v>
      </c>
      <c r="W1200" s="30">
        <f t="shared" si="755"/>
        <v>5.2695856960809362E-3</v>
      </c>
      <c r="X1200" s="3">
        <f t="shared" si="756"/>
        <v>43172.569621909999</v>
      </c>
      <c r="Y1200" s="25">
        <v>8.6817279999999997</v>
      </c>
      <c r="Z1200" s="30">
        <f t="shared" si="757"/>
        <v>9.2728753695792143E-4</v>
      </c>
      <c r="AA1200" s="3">
        <f t="shared" si="758"/>
        <v>44712.170565837419</v>
      </c>
      <c r="AB1200" s="26">
        <f t="shared" si="738"/>
        <v>131062.80607357904</v>
      </c>
      <c r="AC1200" s="28">
        <f t="shared" si="759"/>
        <v>0.3106280607357903</v>
      </c>
      <c r="AD1200" s="28">
        <f t="shared" si="772"/>
        <v>8.4769907380510823E-4</v>
      </c>
      <c r="AE1200" s="29">
        <f t="shared" si="739"/>
        <v>0.32944560840236659</v>
      </c>
      <c r="AF1200" s="29">
        <f t="shared" si="740"/>
        <v>0.32940367229489037</v>
      </c>
      <c r="AG1200" s="29">
        <f t="shared" si="741"/>
        <v>0.34115071930274316</v>
      </c>
      <c r="AN1200" s="23">
        <v>42283</v>
      </c>
      <c r="AO1200" s="25">
        <v>42.923965000000003</v>
      </c>
      <c r="AP1200" s="30">
        <f t="shared" si="760"/>
        <v>-4.2194968896331897E-3</v>
      </c>
      <c r="AQ1200" s="3">
        <f t="shared" si="761"/>
        <v>46341.802377309861</v>
      </c>
      <c r="AR1200" s="24">
        <v>19.435659000000001</v>
      </c>
      <c r="AS1200" s="30">
        <f t="shared" si="762"/>
        <v>5.2695856960809362E-3</v>
      </c>
      <c r="AT1200" s="3">
        <f t="shared" si="763"/>
        <v>40273.638196298678</v>
      </c>
      <c r="AU1200" s="25">
        <v>8.6817279999999997</v>
      </c>
      <c r="AV1200" s="30">
        <f t="shared" si="764"/>
        <v>9.2728753695792143E-4</v>
      </c>
      <c r="AW1200" s="3">
        <f t="shared" si="765"/>
        <v>45550.427941733709</v>
      </c>
      <c r="AX1200" s="26">
        <f t="shared" si="742"/>
        <v>132165.86851534224</v>
      </c>
      <c r="AY1200" s="28">
        <f t="shared" si="766"/>
        <v>0.32165868515342244</v>
      </c>
      <c r="AZ1200" s="28">
        <f t="shared" si="773"/>
        <v>5.6944459787988677E-4</v>
      </c>
      <c r="BA1200" s="29">
        <f t="shared" si="743"/>
        <v>0.35063366130666601</v>
      </c>
      <c r="BB1200" s="51">
        <f t="shared" si="767"/>
        <v>1.7300327973332641E-2</v>
      </c>
      <c r="BC1200" s="29">
        <f t="shared" si="744"/>
        <v>0.30472041419395346</v>
      </c>
      <c r="BD1200" s="51">
        <f t="shared" si="768"/>
        <v>2.8612919139379911E-2</v>
      </c>
      <c r="BE1200" s="29">
        <f t="shared" si="745"/>
        <v>0.34464592449938064</v>
      </c>
      <c r="BF1200" s="51">
        <f t="shared" si="769"/>
        <v>1.131259116604727E-2</v>
      </c>
      <c r="BG1200" s="2" t="str">
        <f t="shared" si="770"/>
        <v>No</v>
      </c>
    </row>
    <row r="1201" spans="1:59" x14ac:dyDescent="0.35">
      <c r="A1201" s="23">
        <v>42284</v>
      </c>
      <c r="B1201" s="25">
        <v>43.331035999999997</v>
      </c>
      <c r="C1201" s="30">
        <f t="shared" si="746"/>
        <v>9.4835367608745447E-3</v>
      </c>
      <c r="D1201" s="3">
        <f t="shared" si="747"/>
        <v>57254.695459870687</v>
      </c>
      <c r="E1201" s="24">
        <v>19.655096</v>
      </c>
      <c r="F1201" s="30">
        <f t="shared" si="748"/>
        <v>1.1290432704134101E-2</v>
      </c>
      <c r="G1201" s="3">
        <f t="shared" si="749"/>
        <v>36306.267351027629</v>
      </c>
      <c r="H1201" s="25">
        <v>8.6736850000000008</v>
      </c>
      <c r="I1201" s="30">
        <f t="shared" si="750"/>
        <v>-9.2642847138257878E-4</v>
      </c>
      <c r="J1201" s="3">
        <f t="shared" si="751"/>
        <v>39253.676070105401</v>
      </c>
      <c r="K1201" s="26">
        <f t="shared" si="734"/>
        <v>132814.63888100372</v>
      </c>
      <c r="L1201" s="28">
        <f t="shared" si="752"/>
        <v>0.3281463888100371</v>
      </c>
      <c r="M1201" s="28">
        <f t="shared" si="771"/>
        <v>9.068136350287137E-3</v>
      </c>
      <c r="N1201" s="29">
        <f t="shared" si="735"/>
        <v>0.43108723512901664</v>
      </c>
      <c r="O1201" s="29">
        <f t="shared" si="736"/>
        <v>0.27336043418795503</v>
      </c>
      <c r="P1201" s="29">
        <f t="shared" si="737"/>
        <v>0.29555233068302833</v>
      </c>
      <c r="R1201" s="23">
        <v>42284</v>
      </c>
      <c r="S1201" s="25">
        <v>43.331035999999997</v>
      </c>
      <c r="T1201" s="30">
        <f t="shared" si="753"/>
        <v>9.4835367608745447E-3</v>
      </c>
      <c r="U1201" s="3">
        <f t="shared" si="754"/>
        <v>43587.546660923377</v>
      </c>
      <c r="V1201" s="24">
        <v>19.655096</v>
      </c>
      <c r="W1201" s="30">
        <f t="shared" si="755"/>
        <v>1.1290432704134101E-2</v>
      </c>
      <c r="X1201" s="3">
        <f t="shared" si="756"/>
        <v>43660.00661389072</v>
      </c>
      <c r="Y1201" s="25">
        <v>8.6736850000000008</v>
      </c>
      <c r="Z1201" s="30">
        <f t="shared" si="757"/>
        <v>-9.2642847138257878E-4</v>
      </c>
      <c r="AA1201" s="3">
        <f t="shared" si="758"/>
        <v>44670.747938007917</v>
      </c>
      <c r="AB1201" s="26">
        <f t="shared" si="738"/>
        <v>131918.30121282203</v>
      </c>
      <c r="AC1201" s="28">
        <f t="shared" si="759"/>
        <v>0.3191830121282202</v>
      </c>
      <c r="AD1201" s="28">
        <f t="shared" si="772"/>
        <v>8.5549513924298992E-3</v>
      </c>
      <c r="AE1201" s="29">
        <f t="shared" si="739"/>
        <v>0.33041318952860205</v>
      </c>
      <c r="AF1201" s="29">
        <f t="shared" si="740"/>
        <v>0.33096246853159983</v>
      </c>
      <c r="AG1201" s="29">
        <f t="shared" si="741"/>
        <v>0.33862434193979801</v>
      </c>
      <c r="AN1201" s="23">
        <v>42284</v>
      </c>
      <c r="AO1201" s="25">
        <v>43.331035999999997</v>
      </c>
      <c r="AP1201" s="30">
        <f t="shared" si="760"/>
        <v>9.4835367608745447E-3</v>
      </c>
      <c r="AQ1201" s="3">
        <f t="shared" si="761"/>
        <v>46781.286563720263</v>
      </c>
      <c r="AR1201" s="24">
        <v>19.655096</v>
      </c>
      <c r="AS1201" s="30">
        <f t="shared" si="762"/>
        <v>1.1290432704134101E-2</v>
      </c>
      <c r="AT1201" s="3">
        <f t="shared" si="763"/>
        <v>40728.344998104636</v>
      </c>
      <c r="AU1201" s="25">
        <v>8.6736850000000008</v>
      </c>
      <c r="AV1201" s="30">
        <f t="shared" si="764"/>
        <v>-9.2642847138257878E-4</v>
      </c>
      <c r="AW1201" s="3">
        <f t="shared" si="765"/>
        <v>45508.228728404829</v>
      </c>
      <c r="AX1201" s="26">
        <f t="shared" si="742"/>
        <v>133017.86029022973</v>
      </c>
      <c r="AY1201" s="28">
        <f t="shared" si="766"/>
        <v>0.33017860290229728</v>
      </c>
      <c r="AZ1201" s="28">
        <f t="shared" si="773"/>
        <v>8.519917748874839E-3</v>
      </c>
      <c r="BA1201" s="29">
        <f t="shared" si="743"/>
        <v>0.35169176877186908</v>
      </c>
      <c r="BB1201" s="51">
        <f t="shared" si="767"/>
        <v>1.8358435438535714E-2</v>
      </c>
      <c r="BC1201" s="29">
        <f t="shared" si="744"/>
        <v>0.30618704066687025</v>
      </c>
      <c r="BD1201" s="51">
        <f t="shared" si="768"/>
        <v>2.7146292666463123E-2</v>
      </c>
      <c r="BE1201" s="29">
        <f t="shared" si="745"/>
        <v>0.34212119056126061</v>
      </c>
      <c r="BF1201" s="51">
        <f t="shared" si="769"/>
        <v>8.7878572279272427E-3</v>
      </c>
      <c r="BG1201" s="2" t="str">
        <f t="shared" si="770"/>
        <v>No</v>
      </c>
    </row>
    <row r="1202" spans="1:59" x14ac:dyDescent="0.35">
      <c r="A1202" s="23">
        <v>42285</v>
      </c>
      <c r="B1202" s="25">
        <v>43.712124000000003</v>
      </c>
      <c r="C1202" s="30">
        <f t="shared" si="746"/>
        <v>8.79480472149341E-3</v>
      </c>
      <c r="D1202" s="3">
        <f t="shared" si="747"/>
        <v>57758.239325828828</v>
      </c>
      <c r="E1202" s="24">
        <v>19.788323999999999</v>
      </c>
      <c r="F1202" s="30">
        <f t="shared" si="748"/>
        <v>6.7782930187672008E-3</v>
      </c>
      <c r="G1202" s="3">
        <f t="shared" si="749"/>
        <v>36552.361869550594</v>
      </c>
      <c r="H1202" s="25">
        <v>8.6576120000000003</v>
      </c>
      <c r="I1202" s="30">
        <f t="shared" si="750"/>
        <v>-1.8530762876448614E-3</v>
      </c>
      <c r="J1202" s="3">
        <f t="shared" si="751"/>
        <v>39180.936013776998</v>
      </c>
      <c r="K1202" s="26">
        <f t="shared" si="734"/>
        <v>133491.53720915643</v>
      </c>
      <c r="L1202" s="28">
        <f t="shared" si="752"/>
        <v>0.3349153720915643</v>
      </c>
      <c r="M1202" s="28">
        <f t="shared" si="771"/>
        <v>6.7689832815271966E-3</v>
      </c>
      <c r="N1202" s="29">
        <f t="shared" si="735"/>
        <v>0.43267341535915044</v>
      </c>
      <c r="O1202" s="29">
        <f t="shared" si="736"/>
        <v>0.27381782121723441</v>
      </c>
      <c r="P1202" s="29">
        <f t="shared" si="737"/>
        <v>0.29350876342361504</v>
      </c>
      <c r="R1202" s="23">
        <v>42285</v>
      </c>
      <c r="S1202" s="25">
        <v>43.712124000000003</v>
      </c>
      <c r="T1202" s="30">
        <f t="shared" si="753"/>
        <v>8.79480472149341E-3</v>
      </c>
      <c r="U1202" s="3">
        <f t="shared" si="754"/>
        <v>43970.890622095183</v>
      </c>
      <c r="V1202" s="24">
        <v>19.788323999999999</v>
      </c>
      <c r="W1202" s="30">
        <f t="shared" si="755"/>
        <v>6.7782930187672008E-3</v>
      </c>
      <c r="X1202" s="3">
        <f t="shared" si="756"/>
        <v>43955.946931920989</v>
      </c>
      <c r="Y1202" s="25">
        <v>8.6576120000000003</v>
      </c>
      <c r="Z1202" s="30">
        <f t="shared" si="757"/>
        <v>-1.8530762876448614E-3</v>
      </c>
      <c r="AA1202" s="3">
        <f t="shared" si="758"/>
        <v>44587.969634252637</v>
      </c>
      <c r="AB1202" s="26">
        <f t="shared" si="738"/>
        <v>132514.80718826881</v>
      </c>
      <c r="AC1202" s="28">
        <f t="shared" si="759"/>
        <v>0.32514807188268802</v>
      </c>
      <c r="AD1202" s="28">
        <f t="shared" si="772"/>
        <v>5.9650597544678163E-3</v>
      </c>
      <c r="AE1202" s="29">
        <f t="shared" si="739"/>
        <v>0.33181869675608455</v>
      </c>
      <c r="AF1202" s="29">
        <f t="shared" si="740"/>
        <v>0.33170592679104238</v>
      </c>
      <c r="AG1202" s="29">
        <f t="shared" si="741"/>
        <v>0.33647537645287307</v>
      </c>
      <c r="AN1202" s="23">
        <v>42285</v>
      </c>
      <c r="AO1202" s="25">
        <v>43.712124000000003</v>
      </c>
      <c r="AP1202" s="30">
        <f t="shared" si="760"/>
        <v>8.79480472149341E-3</v>
      </c>
      <c r="AQ1202" s="3">
        <f t="shared" si="761"/>
        <v>47192.718843668408</v>
      </c>
      <c r="AR1202" s="24">
        <v>19.788323999999999</v>
      </c>
      <c r="AS1202" s="30">
        <f t="shared" si="762"/>
        <v>6.7782930187672008E-3</v>
      </c>
      <c r="AT1202" s="3">
        <f t="shared" si="763"/>
        <v>41004.413654671233</v>
      </c>
      <c r="AU1202" s="25">
        <v>8.6576120000000003</v>
      </c>
      <c r="AV1202" s="30">
        <f t="shared" si="764"/>
        <v>-1.8530762876448614E-3</v>
      </c>
      <c r="AW1202" s="3">
        <f t="shared" si="765"/>
        <v>45423.898508855505</v>
      </c>
      <c r="AX1202" s="26">
        <f t="shared" si="742"/>
        <v>133621.03100719512</v>
      </c>
      <c r="AY1202" s="28">
        <f t="shared" si="766"/>
        <v>0.33621031007195135</v>
      </c>
      <c r="AZ1202" s="28">
        <f t="shared" si="773"/>
        <v>6.0317071696540658E-3</v>
      </c>
      <c r="BA1202" s="29">
        <f t="shared" si="743"/>
        <v>0.35318331618865606</v>
      </c>
      <c r="BB1202" s="51">
        <f t="shared" si="767"/>
        <v>1.984998285532269E-2</v>
      </c>
      <c r="BC1202" s="29">
        <f t="shared" si="744"/>
        <v>0.30687095695634364</v>
      </c>
      <c r="BD1202" s="51">
        <f t="shared" si="768"/>
        <v>2.6462376376989727E-2</v>
      </c>
      <c r="BE1202" s="29">
        <f t="shared" si="745"/>
        <v>0.33994572685500052</v>
      </c>
      <c r="BF1202" s="51">
        <f t="shared" si="769"/>
        <v>6.6123935216671481E-3</v>
      </c>
      <c r="BG1202" s="2" t="str">
        <f t="shared" si="770"/>
        <v>No</v>
      </c>
    </row>
    <row r="1203" spans="1:59" x14ac:dyDescent="0.35">
      <c r="A1203" s="23">
        <v>42286</v>
      </c>
      <c r="B1203" s="25">
        <v>43.755420999999998</v>
      </c>
      <c r="C1203" s="30">
        <f t="shared" si="746"/>
        <v>9.9050322972171756E-4</v>
      </c>
      <c r="D1203" s="3">
        <f t="shared" si="747"/>
        <v>57815.449048424103</v>
      </c>
      <c r="E1203" s="24">
        <v>19.890201999999999</v>
      </c>
      <c r="F1203" s="30">
        <f t="shared" si="748"/>
        <v>5.1483895250552525E-3</v>
      </c>
      <c r="G1203" s="3">
        <f t="shared" si="749"/>
        <v>36740.54766651582</v>
      </c>
      <c r="H1203" s="25">
        <v>8.6576120000000003</v>
      </c>
      <c r="I1203" s="30">
        <f t="shared" si="750"/>
        <v>0</v>
      </c>
      <c r="J1203" s="3">
        <f t="shared" si="751"/>
        <v>39180.936013776998</v>
      </c>
      <c r="K1203" s="26">
        <f t="shared" si="734"/>
        <v>133736.93272871693</v>
      </c>
      <c r="L1203" s="28">
        <f t="shared" si="752"/>
        <v>0.3373693272871694</v>
      </c>
      <c r="M1203" s="28">
        <f t="shared" si="771"/>
        <v>2.4539551956050953E-3</v>
      </c>
      <c r="N1203" s="29">
        <f t="shared" si="735"/>
        <v>0.43230727569998745</v>
      </c>
      <c r="O1203" s="29">
        <f t="shared" si="736"/>
        <v>0.27472252366549627</v>
      </c>
      <c r="P1203" s="29">
        <f t="shared" si="737"/>
        <v>0.29297020063451623</v>
      </c>
      <c r="R1203" s="23">
        <v>42286</v>
      </c>
      <c r="S1203" s="25">
        <v>43.755420999999998</v>
      </c>
      <c r="T1203" s="30">
        <f t="shared" si="753"/>
        <v>9.9050322972171756E-4</v>
      </c>
      <c r="U1203" s="3">
        <f t="shared" si="754"/>
        <v>44014.443931270107</v>
      </c>
      <c r="V1203" s="24">
        <v>19.890201999999999</v>
      </c>
      <c r="W1203" s="30">
        <f t="shared" si="755"/>
        <v>5.1483895250552525E-3</v>
      </c>
      <c r="X1203" s="3">
        <f t="shared" si="756"/>
        <v>44182.249268669177</v>
      </c>
      <c r="Y1203" s="25">
        <v>8.6576120000000003</v>
      </c>
      <c r="Z1203" s="30">
        <f t="shared" si="757"/>
        <v>0</v>
      </c>
      <c r="AA1203" s="3">
        <f t="shared" si="758"/>
        <v>44587.969634252637</v>
      </c>
      <c r="AB1203" s="26">
        <f t="shared" si="738"/>
        <v>132784.66283419193</v>
      </c>
      <c r="AC1203" s="28">
        <f t="shared" si="759"/>
        <v>0.32784662834191924</v>
      </c>
      <c r="AD1203" s="28">
        <f t="shared" si="772"/>
        <v>2.6985564592312272E-3</v>
      </c>
      <c r="AE1203" s="29">
        <f t="shared" si="739"/>
        <v>0.33147234772310186</v>
      </c>
      <c r="AF1203" s="29">
        <f t="shared" si="740"/>
        <v>0.33273608808149407</v>
      </c>
      <c r="AG1203" s="29">
        <f t="shared" si="741"/>
        <v>0.33579156419540401</v>
      </c>
      <c r="AN1203" s="23">
        <v>42286</v>
      </c>
      <c r="AO1203" s="25">
        <v>43.755420999999998</v>
      </c>
      <c r="AP1203" s="30">
        <f t="shared" si="760"/>
        <v>9.9050322972171756E-4</v>
      </c>
      <c r="AQ1203" s="3">
        <f t="shared" si="761"/>
        <v>47239.463384102412</v>
      </c>
      <c r="AR1203" s="24">
        <v>19.890201999999999</v>
      </c>
      <c r="AS1203" s="30">
        <f t="shared" si="762"/>
        <v>5.1483895250552525E-3</v>
      </c>
      <c r="AT1203" s="3">
        <f t="shared" si="763"/>
        <v>41215.520348411977</v>
      </c>
      <c r="AU1203" s="25">
        <v>8.6576120000000003</v>
      </c>
      <c r="AV1203" s="30">
        <f t="shared" si="764"/>
        <v>0</v>
      </c>
      <c r="AW1203" s="3">
        <f t="shared" si="765"/>
        <v>45423.898508855505</v>
      </c>
      <c r="AX1203" s="26">
        <f t="shared" si="742"/>
        <v>133878.88224136989</v>
      </c>
      <c r="AY1203" s="28">
        <f t="shared" si="766"/>
        <v>0.33878882241369901</v>
      </c>
      <c r="AZ1203" s="28">
        <f t="shared" si="773"/>
        <v>2.578512341747663E-3</v>
      </c>
      <c r="BA1203" s="29">
        <f t="shared" si="743"/>
        <v>0.35285223922720316</v>
      </c>
      <c r="BB1203" s="51">
        <f t="shared" si="767"/>
        <v>1.9518905893869787E-2</v>
      </c>
      <c r="BC1203" s="29">
        <f t="shared" si="744"/>
        <v>0.30785677067503908</v>
      </c>
      <c r="BD1203" s="51">
        <f t="shared" si="768"/>
        <v>2.5476562658294288E-2</v>
      </c>
      <c r="BE1203" s="29">
        <f t="shared" si="745"/>
        <v>0.33929099009775771</v>
      </c>
      <c r="BF1203" s="51">
        <f t="shared" si="769"/>
        <v>5.957656764424335E-3</v>
      </c>
      <c r="BG1203" s="2" t="str">
        <f t="shared" si="770"/>
        <v>No</v>
      </c>
    </row>
    <row r="1204" spans="1:59" x14ac:dyDescent="0.35">
      <c r="A1204" s="23">
        <v>42289</v>
      </c>
      <c r="B1204" s="25">
        <v>43.781413999999998</v>
      </c>
      <c r="C1204" s="30">
        <f t="shared" si="746"/>
        <v>5.9405210613783233E-4</v>
      </c>
      <c r="D1204" s="3">
        <f t="shared" si="747"/>
        <v>57849.794437698627</v>
      </c>
      <c r="E1204" s="24">
        <v>19.866692</v>
      </c>
      <c r="F1204" s="30">
        <f t="shared" si="748"/>
        <v>-1.1819890014187484E-3</v>
      </c>
      <c r="G1204" s="3">
        <f t="shared" si="749"/>
        <v>36697.1207432679</v>
      </c>
      <c r="H1204" s="25">
        <v>8.6817279999999997</v>
      </c>
      <c r="I1204" s="30">
        <f t="shared" si="750"/>
        <v>2.7855256160704833E-3</v>
      </c>
      <c r="J1204" s="3">
        <f t="shared" si="751"/>
        <v>39290.075514704993</v>
      </c>
      <c r="K1204" s="26">
        <f t="shared" si="734"/>
        <v>133836.99069567153</v>
      </c>
      <c r="L1204" s="28">
        <f t="shared" si="752"/>
        <v>0.33836990695671521</v>
      </c>
      <c r="M1204" s="28">
        <f t="shared" si="771"/>
        <v>1.0005796695458091E-3</v>
      </c>
      <c r="N1204" s="29">
        <f t="shared" si="735"/>
        <v>0.43224069920431624</v>
      </c>
      <c r="O1204" s="29">
        <f t="shared" si="736"/>
        <v>0.27419266192791597</v>
      </c>
      <c r="P1204" s="29">
        <f t="shared" si="737"/>
        <v>0.29356663886776774</v>
      </c>
      <c r="R1204" s="23">
        <v>42289</v>
      </c>
      <c r="S1204" s="25">
        <v>43.781413999999998</v>
      </c>
      <c r="T1204" s="30">
        <f t="shared" si="753"/>
        <v>5.9405210613783233E-4</v>
      </c>
      <c r="U1204" s="3">
        <f t="shared" si="754"/>
        <v>44040.590804387961</v>
      </c>
      <c r="V1204" s="24">
        <v>19.866692</v>
      </c>
      <c r="W1204" s="30">
        <f t="shared" si="755"/>
        <v>-1.1819890014187484E-3</v>
      </c>
      <c r="X1204" s="3">
        <f t="shared" si="756"/>
        <v>44130.026335975665</v>
      </c>
      <c r="Y1204" s="25">
        <v>8.6817279999999997</v>
      </c>
      <c r="Z1204" s="30">
        <f t="shared" si="757"/>
        <v>2.7855256160704833E-3</v>
      </c>
      <c r="AA1204" s="3">
        <f t="shared" si="758"/>
        <v>44712.170565837419</v>
      </c>
      <c r="AB1204" s="26">
        <f t="shared" si="738"/>
        <v>132882.78770620105</v>
      </c>
      <c r="AC1204" s="28">
        <f t="shared" si="759"/>
        <v>0.32882787706201055</v>
      </c>
      <c r="AD1204" s="28">
        <f t="shared" si="772"/>
        <v>9.8124872009131003E-4</v>
      </c>
      <c r="AE1204" s="29">
        <f t="shared" si="739"/>
        <v>0.33142434445129254</v>
      </c>
      <c r="AF1204" s="29">
        <f t="shared" si="740"/>
        <v>0.33209738520496368</v>
      </c>
      <c r="AG1204" s="29">
        <f t="shared" si="741"/>
        <v>0.33647827034374372</v>
      </c>
      <c r="AN1204" s="23">
        <v>42289</v>
      </c>
      <c r="AO1204" s="25">
        <v>43.781413999999998</v>
      </c>
      <c r="AP1204" s="30">
        <f t="shared" si="760"/>
        <v>5.9405210613783233E-4</v>
      </c>
      <c r="AQ1204" s="3">
        <f t="shared" si="761"/>
        <v>47267.526086818558</v>
      </c>
      <c r="AR1204" s="24">
        <v>19.866692</v>
      </c>
      <c r="AS1204" s="30">
        <f t="shared" si="762"/>
        <v>-1.1819890014187484E-3</v>
      </c>
      <c r="AT1204" s="3">
        <f t="shared" si="763"/>
        <v>41166.804056672401</v>
      </c>
      <c r="AU1204" s="25">
        <v>8.6817279999999997</v>
      </c>
      <c r="AV1204" s="30">
        <f t="shared" si="764"/>
        <v>2.7855256160704833E-3</v>
      </c>
      <c r="AW1204" s="3">
        <f t="shared" si="765"/>
        <v>45550.427941733709</v>
      </c>
      <c r="AX1204" s="26">
        <f t="shared" si="742"/>
        <v>133984.75808522466</v>
      </c>
      <c r="AY1204" s="28">
        <f t="shared" si="766"/>
        <v>0.33984758085224653</v>
      </c>
      <c r="AZ1204" s="28">
        <f t="shared" si="773"/>
        <v>1.0587584385475246E-3</v>
      </c>
      <c r="BA1204" s="29">
        <f t="shared" si="743"/>
        <v>0.35278285950072591</v>
      </c>
      <c r="BB1204" s="51">
        <f t="shared" si="767"/>
        <v>1.9449526167392539E-2</v>
      </c>
      <c r="BC1204" s="29">
        <f t="shared" si="744"/>
        <v>0.30724990398151952</v>
      </c>
      <c r="BD1204" s="51">
        <f t="shared" si="768"/>
        <v>2.6083429351813847E-2</v>
      </c>
      <c r="BE1204" s="29">
        <f t="shared" si="745"/>
        <v>0.33996723651775462</v>
      </c>
      <c r="BF1204" s="51">
        <f t="shared" si="769"/>
        <v>6.6339031844212526E-3</v>
      </c>
      <c r="BG1204" s="2" t="str">
        <f t="shared" si="770"/>
        <v>No</v>
      </c>
    </row>
    <row r="1205" spans="1:59" x14ac:dyDescent="0.35">
      <c r="A1205" s="23">
        <v>42290</v>
      </c>
      <c r="B1205" s="25">
        <v>43.452278</v>
      </c>
      <c r="C1205" s="30">
        <f t="shared" si="746"/>
        <v>-7.5177105974694181E-3</v>
      </c>
      <c r="D1205" s="3">
        <f t="shared" si="747"/>
        <v>57414.896424992912</v>
      </c>
      <c r="E1205" s="24">
        <v>19.647261</v>
      </c>
      <c r="F1205" s="30">
        <f t="shared" si="748"/>
        <v>-1.104517047931286E-2</v>
      </c>
      <c r="G1205" s="3">
        <f t="shared" si="749"/>
        <v>36291.794788558575</v>
      </c>
      <c r="H1205" s="25">
        <v>8.6817279999999997</v>
      </c>
      <c r="I1205" s="30">
        <f t="shared" si="750"/>
        <v>0</v>
      </c>
      <c r="J1205" s="3">
        <f t="shared" si="751"/>
        <v>39290.075514704993</v>
      </c>
      <c r="K1205" s="26">
        <f t="shared" si="734"/>
        <v>132996.76672825648</v>
      </c>
      <c r="L1205" s="28">
        <f t="shared" si="752"/>
        <v>0.32996766728256488</v>
      </c>
      <c r="M1205" s="28">
        <f t="shared" si="771"/>
        <v>-8.4022396741503247E-3</v>
      </c>
      <c r="N1205" s="29">
        <f t="shared" si="735"/>
        <v>0.43170144536148747</v>
      </c>
      <c r="O1205" s="29">
        <f t="shared" si="736"/>
        <v>0.27287727124006861</v>
      </c>
      <c r="P1205" s="29">
        <f t="shared" si="737"/>
        <v>0.29542128339844392</v>
      </c>
      <c r="R1205" s="23">
        <v>42290</v>
      </c>
      <c r="S1205" s="25">
        <v>43.452278</v>
      </c>
      <c r="T1205" s="30">
        <f t="shared" si="753"/>
        <v>-7.5177105974694181E-3</v>
      </c>
      <c r="U1205" s="3">
        <f t="shared" si="754"/>
        <v>43709.506388178997</v>
      </c>
      <c r="V1205" s="24">
        <v>19.647261</v>
      </c>
      <c r="W1205" s="30">
        <f t="shared" si="755"/>
        <v>-1.104517047931286E-2</v>
      </c>
      <c r="X1205" s="3">
        <f t="shared" si="756"/>
        <v>43642.602671838249</v>
      </c>
      <c r="Y1205" s="25">
        <v>8.6817279999999997</v>
      </c>
      <c r="Z1205" s="30">
        <f t="shared" si="757"/>
        <v>0</v>
      </c>
      <c r="AA1205" s="3">
        <f t="shared" si="758"/>
        <v>44712.170565837419</v>
      </c>
      <c r="AB1205" s="26">
        <f t="shared" si="738"/>
        <v>132064.27962585466</v>
      </c>
      <c r="AC1205" s="28">
        <f t="shared" si="759"/>
        <v>0.32064279625854653</v>
      </c>
      <c r="AD1205" s="28">
        <f t="shared" si="772"/>
        <v>-8.1850808034640288E-3</v>
      </c>
      <c r="AE1205" s="29">
        <f t="shared" si="739"/>
        <v>0.33097145202329065</v>
      </c>
      <c r="AF1205" s="29">
        <f t="shared" si="740"/>
        <v>0.33046485238461248</v>
      </c>
      <c r="AG1205" s="29">
        <f t="shared" si="741"/>
        <v>0.33856369559209687</v>
      </c>
      <c r="AN1205" s="23">
        <v>42290</v>
      </c>
      <c r="AO1205" s="25">
        <v>43.452278</v>
      </c>
      <c r="AP1205" s="30">
        <f t="shared" si="760"/>
        <v>-7.5177105974694181E-3</v>
      </c>
      <c r="AQ1205" s="3">
        <f t="shared" si="761"/>
        <v>46912.18250503952</v>
      </c>
      <c r="AR1205" s="24">
        <v>19.647261</v>
      </c>
      <c r="AS1205" s="30">
        <f t="shared" si="762"/>
        <v>-1.104517047931286E-2</v>
      </c>
      <c r="AT1205" s="3">
        <f t="shared" si="763"/>
        <v>40712.109687777986</v>
      </c>
      <c r="AU1205" s="25">
        <v>8.6817279999999997</v>
      </c>
      <c r="AV1205" s="30">
        <f t="shared" si="764"/>
        <v>0</v>
      </c>
      <c r="AW1205" s="3">
        <f t="shared" si="765"/>
        <v>45550.427941733709</v>
      </c>
      <c r="AX1205" s="26">
        <f t="shared" si="742"/>
        <v>133174.72013455123</v>
      </c>
      <c r="AY1205" s="28">
        <f t="shared" si="766"/>
        <v>0.33174720134551228</v>
      </c>
      <c r="AZ1205" s="28">
        <f t="shared" si="773"/>
        <v>-8.1003795067342566E-3</v>
      </c>
      <c r="BA1205" s="29">
        <f t="shared" si="743"/>
        <v>0.35226041742488701</v>
      </c>
      <c r="BB1205" s="51">
        <f t="shared" si="767"/>
        <v>1.8927084091553636E-2</v>
      </c>
      <c r="BC1205" s="29">
        <f t="shared" si="744"/>
        <v>0.30570448840924969</v>
      </c>
      <c r="BD1205" s="51">
        <f t="shared" si="768"/>
        <v>2.7628844924083684E-2</v>
      </c>
      <c r="BE1205" s="29">
        <f t="shared" si="745"/>
        <v>0.3420350941658632</v>
      </c>
      <c r="BF1205" s="51">
        <f t="shared" si="769"/>
        <v>8.7017608325298257E-3</v>
      </c>
      <c r="BG1205" s="2" t="str">
        <f t="shared" si="770"/>
        <v>No</v>
      </c>
    </row>
    <row r="1206" spans="1:59" x14ac:dyDescent="0.35">
      <c r="A1206" s="23">
        <v>42291</v>
      </c>
      <c r="B1206" s="25">
        <v>43.235764000000003</v>
      </c>
      <c r="C1206" s="30">
        <f t="shared" si="746"/>
        <v>-4.9827997510278887E-3</v>
      </c>
      <c r="D1206" s="3">
        <f t="shared" si="747"/>
        <v>57128.809493381166</v>
      </c>
      <c r="E1206" s="24">
        <v>19.655096</v>
      </c>
      <c r="F1206" s="30">
        <f t="shared" si="748"/>
        <v>3.9878332150222739E-4</v>
      </c>
      <c r="G1206" s="3">
        <f t="shared" si="749"/>
        <v>36306.267351027636</v>
      </c>
      <c r="H1206" s="25">
        <v>8.7138829999999992</v>
      </c>
      <c r="I1206" s="30">
        <f t="shared" si="750"/>
        <v>3.7037557500072538E-3</v>
      </c>
      <c r="J1206" s="3">
        <f t="shared" si="751"/>
        <v>39435.596357810799</v>
      </c>
      <c r="K1206" s="26">
        <f t="shared" si="734"/>
        <v>132870.67320221959</v>
      </c>
      <c r="L1206" s="28">
        <f t="shared" si="752"/>
        <v>0.32870673202219591</v>
      </c>
      <c r="M1206" s="28">
        <f t="shared" si="771"/>
        <v>-1.2609352603689672E-3</v>
      </c>
      <c r="N1206" s="29">
        <f t="shared" si="735"/>
        <v>0.42995800440052889</v>
      </c>
      <c r="O1206" s="29">
        <f t="shared" si="736"/>
        <v>0.27324515241803671</v>
      </c>
      <c r="P1206" s="29">
        <f t="shared" si="737"/>
        <v>0.29679684318143451</v>
      </c>
      <c r="R1206" s="23">
        <v>42291</v>
      </c>
      <c r="S1206" s="25">
        <v>43.235764000000003</v>
      </c>
      <c r="T1206" s="30">
        <f t="shared" si="753"/>
        <v>-4.9827997510278887E-3</v>
      </c>
      <c r="U1206" s="3">
        <f t="shared" si="754"/>
        <v>43491.710670630426</v>
      </c>
      <c r="V1206" s="24">
        <v>19.655096</v>
      </c>
      <c r="W1206" s="30">
        <f t="shared" si="755"/>
        <v>3.9878332150222739E-4</v>
      </c>
      <c r="X1206" s="3">
        <f t="shared" si="756"/>
        <v>43660.006613890728</v>
      </c>
      <c r="Y1206" s="25">
        <v>8.7138829999999992</v>
      </c>
      <c r="Z1206" s="30">
        <f t="shared" si="757"/>
        <v>3.7037557500072538E-3</v>
      </c>
      <c r="AA1206" s="3">
        <f t="shared" si="758"/>
        <v>44877.773524665943</v>
      </c>
      <c r="AB1206" s="26">
        <f t="shared" si="738"/>
        <v>132029.49080918709</v>
      </c>
      <c r="AC1206" s="28">
        <f t="shared" si="759"/>
        <v>0.32029490809187089</v>
      </c>
      <c r="AD1206" s="28">
        <f t="shared" si="772"/>
        <v>-3.4788816667563616E-4</v>
      </c>
      <c r="AE1206" s="29">
        <f t="shared" si="739"/>
        <v>0.32940906159735123</v>
      </c>
      <c r="AF1206" s="29">
        <f t="shared" si="740"/>
        <v>0.33068374608055906</v>
      </c>
      <c r="AG1206" s="29">
        <f t="shared" si="741"/>
        <v>0.33990719232208977</v>
      </c>
      <c r="AN1206" s="23">
        <v>42291</v>
      </c>
      <c r="AO1206" s="25">
        <v>43.235764000000003</v>
      </c>
      <c r="AP1206" s="30">
        <f t="shared" si="760"/>
        <v>-4.9827997510278887E-3</v>
      </c>
      <c r="AQ1206" s="3">
        <f t="shared" si="761"/>
        <v>46678.428493733234</v>
      </c>
      <c r="AR1206" s="24">
        <v>19.655096</v>
      </c>
      <c r="AS1206" s="30">
        <f t="shared" si="762"/>
        <v>3.9878332150222739E-4</v>
      </c>
      <c r="AT1206" s="3">
        <f t="shared" si="763"/>
        <v>40728.344998104643</v>
      </c>
      <c r="AU1206" s="25">
        <v>8.7138829999999992</v>
      </c>
      <c r="AV1206" s="30">
        <f t="shared" si="764"/>
        <v>3.7037557500072538E-3</v>
      </c>
      <c r="AW1206" s="3">
        <f t="shared" si="765"/>
        <v>45719.135601138194</v>
      </c>
      <c r="AX1206" s="26">
        <f t="shared" si="742"/>
        <v>133125.90909297607</v>
      </c>
      <c r="AY1206" s="28">
        <f t="shared" si="766"/>
        <v>0.3312590909297608</v>
      </c>
      <c r="AZ1206" s="28">
        <f t="shared" si="773"/>
        <v>-4.8811041575147485E-4</v>
      </c>
      <c r="BA1206" s="29">
        <f t="shared" si="743"/>
        <v>0.35063368815106227</v>
      </c>
      <c r="BB1206" s="51">
        <f t="shared" si="767"/>
        <v>1.7300354817728902E-2</v>
      </c>
      <c r="BC1206" s="29">
        <f t="shared" si="744"/>
        <v>0.30593853049040726</v>
      </c>
      <c r="BD1206" s="51">
        <f t="shared" si="768"/>
        <v>2.7394802842926114E-2</v>
      </c>
      <c r="BE1206" s="29">
        <f t="shared" si="745"/>
        <v>0.34342778135853053</v>
      </c>
      <c r="BF1206" s="51">
        <f t="shared" si="769"/>
        <v>1.0094448025197156E-2</v>
      </c>
      <c r="BG1206" s="2" t="str">
        <f t="shared" si="770"/>
        <v>No</v>
      </c>
    </row>
    <row r="1207" spans="1:59" x14ac:dyDescent="0.35">
      <c r="A1207" s="23">
        <v>42292</v>
      </c>
      <c r="B1207" s="25">
        <v>43.902656999999998</v>
      </c>
      <c r="C1207" s="30">
        <f t="shared" si="746"/>
        <v>1.542456841979245E-2</v>
      </c>
      <c r="D1207" s="3">
        <f t="shared" si="747"/>
        <v>58009.996724153112</v>
      </c>
      <c r="E1207" s="24">
        <v>19.984245000000001</v>
      </c>
      <c r="F1207" s="30">
        <f t="shared" si="748"/>
        <v>1.6746242297671854E-2</v>
      </c>
      <c r="G1207" s="3">
        <f t="shared" si="749"/>
        <v>36914.260901012</v>
      </c>
      <c r="H1207" s="25">
        <v>8.6978000000000009</v>
      </c>
      <c r="I1207" s="30">
        <f t="shared" si="750"/>
        <v>-1.8456754583460189E-3</v>
      </c>
      <c r="J1207" s="3">
        <f t="shared" si="751"/>
        <v>39362.811045427945</v>
      </c>
      <c r="K1207" s="26">
        <f t="shared" si="734"/>
        <v>134287.06867059306</v>
      </c>
      <c r="L1207" s="28">
        <f t="shared" si="752"/>
        <v>0.34287068670593057</v>
      </c>
      <c r="M1207" s="28">
        <f t="shared" si="771"/>
        <v>1.4163954683734659E-2</v>
      </c>
      <c r="N1207" s="29">
        <f t="shared" si="735"/>
        <v>0.4319849803740371</v>
      </c>
      <c r="O1207" s="29">
        <f t="shared" si="736"/>
        <v>0.27489065973703614</v>
      </c>
      <c r="P1207" s="29">
        <f t="shared" si="737"/>
        <v>0.29312435988892677</v>
      </c>
      <c r="R1207" s="23">
        <v>42292</v>
      </c>
      <c r="S1207" s="25">
        <v>43.902656999999998</v>
      </c>
      <c r="T1207" s="30">
        <f t="shared" si="753"/>
        <v>1.542456841979245E-2</v>
      </c>
      <c r="U1207" s="3">
        <f t="shared" si="754"/>
        <v>44162.551537563384</v>
      </c>
      <c r="V1207" s="24">
        <v>19.984245000000001</v>
      </c>
      <c r="W1207" s="30">
        <f t="shared" si="755"/>
        <v>1.6746242297671854E-2</v>
      </c>
      <c r="X1207" s="3">
        <f t="shared" si="756"/>
        <v>44391.1476633649</v>
      </c>
      <c r="Y1207" s="25">
        <v>8.6978000000000009</v>
      </c>
      <c r="Z1207" s="30">
        <f t="shared" si="757"/>
        <v>-1.8456754583460189E-3</v>
      </c>
      <c r="AA1207" s="3">
        <f t="shared" si="758"/>
        <v>44794.943719446259</v>
      </c>
      <c r="AB1207" s="26">
        <f t="shared" si="738"/>
        <v>133348.64292037455</v>
      </c>
      <c r="AC1207" s="28">
        <f t="shared" si="759"/>
        <v>0.3334864292037456</v>
      </c>
      <c r="AD1207" s="28">
        <f t="shared" si="772"/>
        <v>1.3191521111874716E-2</v>
      </c>
      <c r="AE1207" s="29">
        <f t="shared" si="739"/>
        <v>0.33118110968653675</v>
      </c>
      <c r="AF1207" s="29">
        <f t="shared" si="740"/>
        <v>0.33289538379383316</v>
      </c>
      <c r="AG1207" s="29">
        <f t="shared" si="741"/>
        <v>0.33592350651963004</v>
      </c>
      <c r="AN1207" s="23">
        <v>42292</v>
      </c>
      <c r="AO1207" s="25">
        <v>43.902656999999998</v>
      </c>
      <c r="AP1207" s="30">
        <f t="shared" si="760"/>
        <v>1.542456841979245E-2</v>
      </c>
      <c r="AQ1207" s="3">
        <f t="shared" si="761"/>
        <v>47398.423107763214</v>
      </c>
      <c r="AR1207" s="24">
        <v>19.984245000000001</v>
      </c>
      <c r="AS1207" s="30">
        <f t="shared" si="762"/>
        <v>1.6746242297671854E-2</v>
      </c>
      <c r="AT1207" s="3">
        <f t="shared" si="763"/>
        <v>41410.391731826072</v>
      </c>
      <c r="AU1207" s="25">
        <v>8.6978000000000009</v>
      </c>
      <c r="AV1207" s="30">
        <f t="shared" si="764"/>
        <v>-1.8456754583460189E-3</v>
      </c>
      <c r="AW1207" s="3">
        <f t="shared" si="765"/>
        <v>45634.752914582379</v>
      </c>
      <c r="AX1207" s="26">
        <f t="shared" si="742"/>
        <v>134443.56775417167</v>
      </c>
      <c r="AY1207" s="28">
        <f t="shared" si="766"/>
        <v>0.34443567754171678</v>
      </c>
      <c r="AZ1207" s="28">
        <f t="shared" si="773"/>
        <v>1.3176586611955976E-2</v>
      </c>
      <c r="BA1207" s="29">
        <f t="shared" si="743"/>
        <v>0.35255255345819608</v>
      </c>
      <c r="BB1207" s="51">
        <f t="shared" si="767"/>
        <v>1.9219220124862713E-2</v>
      </c>
      <c r="BC1207" s="29">
        <f t="shared" si="744"/>
        <v>0.3080131866743111</v>
      </c>
      <c r="BD1207" s="51">
        <f t="shared" si="768"/>
        <v>2.5320146659022269E-2</v>
      </c>
      <c r="BE1207" s="29">
        <f t="shared" si="745"/>
        <v>0.33943425986749276</v>
      </c>
      <c r="BF1207" s="51">
        <f t="shared" si="769"/>
        <v>6.1009265341593899E-3</v>
      </c>
      <c r="BG1207" s="2" t="str">
        <f t="shared" si="770"/>
        <v>No</v>
      </c>
    </row>
    <row r="1208" spans="1:59" x14ac:dyDescent="0.35">
      <c r="A1208" s="23">
        <v>42293</v>
      </c>
      <c r="B1208" s="25">
        <v>44.058556000000003</v>
      </c>
      <c r="C1208" s="30">
        <f t="shared" si="746"/>
        <v>3.551015146987746E-3</v>
      </c>
      <c r="D1208" s="3">
        <f t="shared" si="747"/>
        <v>58215.991101197287</v>
      </c>
      <c r="E1208" s="24">
        <v>19.984245000000001</v>
      </c>
      <c r="F1208" s="30">
        <f t="shared" si="748"/>
        <v>0</v>
      </c>
      <c r="G1208" s="3">
        <f t="shared" si="749"/>
        <v>36914.260901012</v>
      </c>
      <c r="H1208" s="25">
        <v>8.6897660000000005</v>
      </c>
      <c r="I1208" s="30">
        <f t="shared" si="750"/>
        <v>-9.2368185058289143E-4</v>
      </c>
      <c r="J1208" s="3">
        <f t="shared" si="751"/>
        <v>39326.45233127736</v>
      </c>
      <c r="K1208" s="26">
        <f t="shared" si="734"/>
        <v>134456.70433348665</v>
      </c>
      <c r="L1208" s="28">
        <f t="shared" si="752"/>
        <v>0.34456704333486643</v>
      </c>
      <c r="M1208" s="28">
        <f t="shared" si="771"/>
        <v>1.6963566289358578E-3</v>
      </c>
      <c r="N1208" s="29">
        <f t="shared" si="735"/>
        <v>0.43297202166138848</v>
      </c>
      <c r="O1208" s="29">
        <f t="shared" si="736"/>
        <v>0.27454384728525916</v>
      </c>
      <c r="P1208" s="29">
        <f t="shared" si="737"/>
        <v>0.29248413105335236</v>
      </c>
      <c r="R1208" s="23">
        <v>42293</v>
      </c>
      <c r="S1208" s="25">
        <v>44.058556000000003</v>
      </c>
      <c r="T1208" s="30">
        <f t="shared" si="753"/>
        <v>3.551015146987746E-3</v>
      </c>
      <c r="U1208" s="3">
        <f t="shared" si="754"/>
        <v>44319.373427002902</v>
      </c>
      <c r="V1208" s="24">
        <v>19.984245000000001</v>
      </c>
      <c r="W1208" s="30">
        <f t="shared" si="755"/>
        <v>0</v>
      </c>
      <c r="X1208" s="3">
        <f t="shared" si="756"/>
        <v>44391.1476633649</v>
      </c>
      <c r="Y1208" s="25">
        <v>8.6897660000000005</v>
      </c>
      <c r="Z1208" s="30">
        <f t="shared" si="757"/>
        <v>-9.2368185058289143E-4</v>
      </c>
      <c r="AA1208" s="3">
        <f t="shared" si="758"/>
        <v>44753.567442934727</v>
      </c>
      <c r="AB1208" s="26">
        <f t="shared" si="738"/>
        <v>133464.08853330254</v>
      </c>
      <c r="AC1208" s="28">
        <f t="shared" si="759"/>
        <v>0.33464088533302538</v>
      </c>
      <c r="AD1208" s="28">
        <f t="shared" si="772"/>
        <v>1.1544561292797795E-3</v>
      </c>
      <c r="AE1208" s="29">
        <f t="shared" si="739"/>
        <v>0.3320696519494391</v>
      </c>
      <c r="AF1208" s="29">
        <f t="shared" si="740"/>
        <v>0.33260743134126475</v>
      </c>
      <c r="AG1208" s="29">
        <f t="shared" si="741"/>
        <v>0.33532291670929609</v>
      </c>
      <c r="AN1208" s="23">
        <v>42293</v>
      </c>
      <c r="AO1208" s="25">
        <v>44.058556000000003</v>
      </c>
      <c r="AP1208" s="30">
        <f t="shared" si="760"/>
        <v>3.551015146987746E-3</v>
      </c>
      <c r="AQ1208" s="3">
        <f t="shared" si="761"/>
        <v>47566.735626162212</v>
      </c>
      <c r="AR1208" s="24">
        <v>19.984245000000001</v>
      </c>
      <c r="AS1208" s="30">
        <f t="shared" si="762"/>
        <v>0</v>
      </c>
      <c r="AT1208" s="3">
        <f t="shared" si="763"/>
        <v>41410.391731826072</v>
      </c>
      <c r="AU1208" s="25">
        <v>8.6897660000000005</v>
      </c>
      <c r="AV1208" s="30">
        <f t="shared" si="764"/>
        <v>-9.2368185058289143E-4</v>
      </c>
      <c r="AW1208" s="3">
        <f t="shared" si="765"/>
        <v>45592.600921559344</v>
      </c>
      <c r="AX1208" s="26">
        <f t="shared" si="742"/>
        <v>134569.72827954762</v>
      </c>
      <c r="AY1208" s="28">
        <f t="shared" si="766"/>
        <v>0.34569728279547629</v>
      </c>
      <c r="AZ1208" s="28">
        <f t="shared" si="773"/>
        <v>1.2616052537595124E-3</v>
      </c>
      <c r="BA1208" s="29">
        <f t="shared" si="743"/>
        <v>0.35347277752801681</v>
      </c>
      <c r="BB1208" s="51">
        <f t="shared" si="767"/>
        <v>2.0139444194683442E-2</v>
      </c>
      <c r="BC1208" s="29">
        <f t="shared" si="744"/>
        <v>0.30772442109567499</v>
      </c>
      <c r="BD1208" s="51">
        <f t="shared" si="768"/>
        <v>2.5608912237658377E-2</v>
      </c>
      <c r="BE1208" s="29">
        <f t="shared" si="745"/>
        <v>0.33880280137630825</v>
      </c>
      <c r="BF1208" s="51">
        <f t="shared" si="769"/>
        <v>5.4694680429748788E-3</v>
      </c>
      <c r="BG1208" s="2" t="str">
        <f t="shared" si="770"/>
        <v>No</v>
      </c>
    </row>
    <row r="1209" spans="1:59" x14ac:dyDescent="0.35">
      <c r="A1209" s="23">
        <v>42296</v>
      </c>
      <c r="B1209" s="25">
        <v>44.084544999999999</v>
      </c>
      <c r="C1209" s="30">
        <f t="shared" si="746"/>
        <v>5.8987407576394091E-4</v>
      </c>
      <c r="D1209" s="3">
        <f t="shared" si="747"/>
        <v>58250.331205142786</v>
      </c>
      <c r="E1209" s="24">
        <v>19.913709999999998</v>
      </c>
      <c r="F1209" s="30">
        <f t="shared" si="748"/>
        <v>-3.5295303875629847E-3</v>
      </c>
      <c r="G1209" s="3">
        <f t="shared" si="749"/>
        <v>36783.970895427447</v>
      </c>
      <c r="H1209" s="25">
        <v>8.6897660000000005</v>
      </c>
      <c r="I1209" s="30">
        <f t="shared" si="750"/>
        <v>0</v>
      </c>
      <c r="J1209" s="3">
        <f t="shared" si="751"/>
        <v>39326.45233127736</v>
      </c>
      <c r="K1209" s="26">
        <f t="shared" si="734"/>
        <v>134360.7544318476</v>
      </c>
      <c r="L1209" s="28">
        <f t="shared" si="752"/>
        <v>0.34360754431847607</v>
      </c>
      <c r="M1209" s="28">
        <f t="shared" si="771"/>
        <v>-9.5949901639036383E-4</v>
      </c>
      <c r="N1209" s="29">
        <f t="shared" si="735"/>
        <v>0.43353679764197334</v>
      </c>
      <c r="O1209" s="29">
        <f t="shared" si="736"/>
        <v>0.27377020210232256</v>
      </c>
      <c r="P1209" s="29">
        <f t="shared" si="737"/>
        <v>0.29269300025570405</v>
      </c>
      <c r="R1209" s="23">
        <v>42296</v>
      </c>
      <c r="S1209" s="25">
        <v>44.084544999999999</v>
      </c>
      <c r="T1209" s="30">
        <f t="shared" si="753"/>
        <v>5.8987407576394091E-4</v>
      </c>
      <c r="U1209" s="3">
        <f t="shared" si="754"/>
        <v>44345.516276441595</v>
      </c>
      <c r="V1209" s="24">
        <v>19.913709999999998</v>
      </c>
      <c r="W1209" s="30">
        <f t="shared" si="755"/>
        <v>-3.5295303875629847E-3</v>
      </c>
      <c r="X1209" s="3">
        <f t="shared" si="756"/>
        <v>44234.467758748258</v>
      </c>
      <c r="Y1209" s="25">
        <v>8.6897660000000005</v>
      </c>
      <c r="Z1209" s="30">
        <f t="shared" si="757"/>
        <v>0</v>
      </c>
      <c r="AA1209" s="3">
        <f t="shared" si="758"/>
        <v>44753.567442934727</v>
      </c>
      <c r="AB1209" s="26">
        <f t="shared" si="738"/>
        <v>133333.55147812457</v>
      </c>
      <c r="AC1209" s="28">
        <f t="shared" si="759"/>
        <v>0.33333551478124579</v>
      </c>
      <c r="AD1209" s="28">
        <f t="shared" si="772"/>
        <v>-1.3053705517795944E-3</v>
      </c>
      <c r="AE1209" s="29">
        <f t="shared" si="739"/>
        <v>0.33259082792613653</v>
      </c>
      <c r="AF1209" s="29">
        <f t="shared" si="740"/>
        <v>0.33175796540607116</v>
      </c>
      <c r="AG1209" s="29">
        <f t="shared" si="741"/>
        <v>0.33565120666779241</v>
      </c>
      <c r="AN1209" s="23">
        <v>42296</v>
      </c>
      <c r="AO1209" s="25">
        <v>44.084544999999999</v>
      </c>
      <c r="AP1209" s="30">
        <f t="shared" si="760"/>
        <v>5.8987407576394091E-4</v>
      </c>
      <c r="AQ1209" s="3">
        <f t="shared" si="761"/>
        <v>47594.794010376805</v>
      </c>
      <c r="AR1209" s="24">
        <v>19.913709999999998</v>
      </c>
      <c r="AS1209" s="30">
        <f t="shared" si="762"/>
        <v>-3.5295303875629847E-3</v>
      </c>
      <c r="AT1209" s="3">
        <f t="shared" si="763"/>
        <v>41264.232495847704</v>
      </c>
      <c r="AU1209" s="25">
        <v>8.6897660000000005</v>
      </c>
      <c r="AV1209" s="30">
        <f t="shared" si="764"/>
        <v>0</v>
      </c>
      <c r="AW1209" s="3">
        <f t="shared" si="765"/>
        <v>45592.600921559344</v>
      </c>
      <c r="AX1209" s="26">
        <f t="shared" si="742"/>
        <v>134451.62742778385</v>
      </c>
      <c r="AY1209" s="28">
        <f t="shared" si="766"/>
        <v>0.34451627427783849</v>
      </c>
      <c r="AZ1209" s="28">
        <f t="shared" si="773"/>
        <v>-1.1810085176378049E-3</v>
      </c>
      <c r="BA1209" s="29">
        <f t="shared" si="743"/>
        <v>0.35399195175931014</v>
      </c>
      <c r="BB1209" s="51">
        <f t="shared" si="767"/>
        <v>2.0658618425976771E-2</v>
      </c>
      <c r="BC1209" s="29">
        <f t="shared" si="744"/>
        <v>0.30690764615706412</v>
      </c>
      <c r="BD1209" s="51">
        <f t="shared" si="768"/>
        <v>2.6425687176269252E-2</v>
      </c>
      <c r="BE1209" s="29">
        <f t="shared" si="745"/>
        <v>0.33910040208362574</v>
      </c>
      <c r="BF1209" s="51">
        <f t="shared" si="769"/>
        <v>5.7670687502923701E-3</v>
      </c>
      <c r="BG1209" s="2" t="str">
        <f t="shared" si="770"/>
        <v>No</v>
      </c>
    </row>
    <row r="1210" spans="1:59" x14ac:dyDescent="0.35">
      <c r="A1210" s="23">
        <v>42297</v>
      </c>
      <c r="B1210" s="25">
        <v>44.023918000000002</v>
      </c>
      <c r="C1210" s="30">
        <f t="shared" si="746"/>
        <v>-1.375243863807496E-3</v>
      </c>
      <c r="D1210" s="3">
        <f t="shared" si="747"/>
        <v>58170.22279458816</v>
      </c>
      <c r="E1210" s="24">
        <v>19.851019000000001</v>
      </c>
      <c r="F1210" s="30">
        <f t="shared" si="748"/>
        <v>-3.1481326181810321E-3</v>
      </c>
      <c r="G1210" s="3">
        <f t="shared" si="749"/>
        <v>36668.170076825329</v>
      </c>
      <c r="H1210" s="25">
        <v>8.6736850000000008</v>
      </c>
      <c r="I1210" s="30">
        <f t="shared" si="750"/>
        <v>-1.8505676677599281E-3</v>
      </c>
      <c r="J1210" s="3">
        <f t="shared" si="751"/>
        <v>39253.676070105394</v>
      </c>
      <c r="K1210" s="26">
        <f t="shared" si="734"/>
        <v>134092.0689415189</v>
      </c>
      <c r="L1210" s="28">
        <f t="shared" si="752"/>
        <v>0.34092068941518905</v>
      </c>
      <c r="M1210" s="28">
        <f t="shared" si="771"/>
        <v>-2.686854903287017E-3</v>
      </c>
      <c r="N1210" s="29">
        <f t="shared" si="735"/>
        <v>0.43380807868627735</v>
      </c>
      <c r="O1210" s="29">
        <f t="shared" si="736"/>
        <v>0.27345517424164206</v>
      </c>
      <c r="P1210" s="29">
        <f t="shared" si="737"/>
        <v>0.29273674707208047</v>
      </c>
      <c r="R1210" s="23">
        <v>42297</v>
      </c>
      <c r="S1210" s="25">
        <v>44.023918000000002</v>
      </c>
      <c r="T1210" s="30">
        <f t="shared" si="753"/>
        <v>-1.375243863807496E-3</v>
      </c>
      <c r="U1210" s="3">
        <f t="shared" si="754"/>
        <v>44284.530377295043</v>
      </c>
      <c r="V1210" s="24">
        <v>19.851019000000001</v>
      </c>
      <c r="W1210" s="30">
        <f t="shared" si="755"/>
        <v>-3.1481326181810321E-3</v>
      </c>
      <c r="X1210" s="3">
        <f t="shared" si="756"/>
        <v>44095.211787949069</v>
      </c>
      <c r="Y1210" s="25">
        <v>8.6736850000000008</v>
      </c>
      <c r="Z1210" s="30">
        <f t="shared" si="757"/>
        <v>-1.8505676677599281E-3</v>
      </c>
      <c r="AA1210" s="3">
        <f t="shared" si="758"/>
        <v>44670.747938007917</v>
      </c>
      <c r="AB1210" s="26">
        <f t="shared" si="738"/>
        <v>133050.49010325203</v>
      </c>
      <c r="AC1210" s="28">
        <f t="shared" si="759"/>
        <v>0.33050490103252028</v>
      </c>
      <c r="AD1210" s="28">
        <f t="shared" si="772"/>
        <v>-2.8306137487255079E-3</v>
      </c>
      <c r="AE1210" s="29">
        <f t="shared" si="739"/>
        <v>0.33284003946869067</v>
      </c>
      <c r="AF1210" s="29">
        <f t="shared" si="740"/>
        <v>0.33141713159966246</v>
      </c>
      <c r="AG1210" s="29">
        <f t="shared" si="741"/>
        <v>0.33574282893164686</v>
      </c>
      <c r="AN1210" s="23">
        <v>42297</v>
      </c>
      <c r="AO1210" s="25">
        <v>44.023918000000002</v>
      </c>
      <c r="AP1210" s="30">
        <f t="shared" si="760"/>
        <v>-1.375243863807496E-3</v>
      </c>
      <c r="AQ1210" s="3">
        <f t="shared" si="761"/>
        <v>47529.339561964851</v>
      </c>
      <c r="AR1210" s="24">
        <v>19.851019000000001</v>
      </c>
      <c r="AS1210" s="30">
        <f t="shared" si="762"/>
        <v>-3.1481326181810321E-3</v>
      </c>
      <c r="AT1210" s="3">
        <f t="shared" si="763"/>
        <v>41134.327219563318</v>
      </c>
      <c r="AU1210" s="25">
        <v>8.6736850000000008</v>
      </c>
      <c r="AV1210" s="30">
        <f t="shared" si="764"/>
        <v>-1.8505676677599281E-3</v>
      </c>
      <c r="AW1210" s="3">
        <f t="shared" si="765"/>
        <v>45508.228728404822</v>
      </c>
      <c r="AX1210" s="26">
        <f t="shared" si="742"/>
        <v>134171.89550993301</v>
      </c>
      <c r="AY1210" s="28">
        <f t="shared" si="766"/>
        <v>0.34171895509933004</v>
      </c>
      <c r="AZ1210" s="28">
        <f t="shared" si="773"/>
        <v>-2.7973191785084506E-3</v>
      </c>
      <c r="BA1210" s="29">
        <f t="shared" si="743"/>
        <v>0.35424214125711717</v>
      </c>
      <c r="BB1210" s="51">
        <f t="shared" si="767"/>
        <v>2.0908807923783801E-2</v>
      </c>
      <c r="BC1210" s="29">
        <f t="shared" si="744"/>
        <v>0.30657931054211024</v>
      </c>
      <c r="BD1210" s="51">
        <f t="shared" si="768"/>
        <v>2.6754022791223131E-2</v>
      </c>
      <c r="BE1210" s="29">
        <f t="shared" si="745"/>
        <v>0.33917854820077248</v>
      </c>
      <c r="BF1210" s="51">
        <f t="shared" si="769"/>
        <v>5.845214867439108E-3</v>
      </c>
      <c r="BG1210" s="2" t="str">
        <f t="shared" si="770"/>
        <v>No</v>
      </c>
    </row>
    <row r="1211" spans="1:59" x14ac:dyDescent="0.35">
      <c r="A1211" s="23">
        <v>42298</v>
      </c>
      <c r="B1211" s="25">
        <v>43.703453000000003</v>
      </c>
      <c r="C1211" s="30">
        <f t="shared" si="746"/>
        <v>-7.2793384723276455E-3</v>
      </c>
      <c r="D1211" s="3">
        <f t="shared" si="747"/>
        <v>57746.782053855641</v>
      </c>
      <c r="E1211" s="24">
        <v>19.796161999999999</v>
      </c>
      <c r="F1211" s="30">
        <f t="shared" si="748"/>
        <v>-2.7634349652277956E-3</v>
      </c>
      <c r="G1211" s="3">
        <f t="shared" si="749"/>
        <v>36566.839973524111</v>
      </c>
      <c r="H1211" s="25">
        <v>8.6897660000000005</v>
      </c>
      <c r="I1211" s="30">
        <f t="shared" si="750"/>
        <v>1.8539986176577816E-3</v>
      </c>
      <c r="J1211" s="3">
        <f t="shared" si="751"/>
        <v>39326.452331277353</v>
      </c>
      <c r="K1211" s="26">
        <f t="shared" si="734"/>
        <v>133640.07435865712</v>
      </c>
      <c r="L1211" s="28">
        <f t="shared" si="752"/>
        <v>0.33640074358657124</v>
      </c>
      <c r="M1211" s="28">
        <f t="shared" si="771"/>
        <v>-4.5199458286178107E-3</v>
      </c>
      <c r="N1211" s="29">
        <f t="shared" si="735"/>
        <v>0.43210677883100745</v>
      </c>
      <c r="O1211" s="29">
        <f t="shared" si="736"/>
        <v>0.27362181702613919</v>
      </c>
      <c r="P1211" s="29">
        <f t="shared" si="737"/>
        <v>0.2942714041428533</v>
      </c>
      <c r="R1211" s="23">
        <v>42298</v>
      </c>
      <c r="S1211" s="25">
        <v>43.703453000000003</v>
      </c>
      <c r="T1211" s="30">
        <f t="shared" si="753"/>
        <v>-7.2793384723276455E-3</v>
      </c>
      <c r="U1211" s="3">
        <f t="shared" si="754"/>
        <v>43962.168291590635</v>
      </c>
      <c r="V1211" s="24">
        <v>19.796161999999999</v>
      </c>
      <c r="W1211" s="30">
        <f t="shared" si="755"/>
        <v>-2.7634349652277956E-3</v>
      </c>
      <c r="X1211" s="3">
        <f t="shared" si="756"/>
        <v>43973.357537895128</v>
      </c>
      <c r="Y1211" s="25">
        <v>8.6897660000000005</v>
      </c>
      <c r="Z1211" s="30">
        <f t="shared" si="757"/>
        <v>1.8539986176577816E-3</v>
      </c>
      <c r="AA1211" s="3">
        <f t="shared" si="758"/>
        <v>44753.56744293472</v>
      </c>
      <c r="AB1211" s="26">
        <f t="shared" si="738"/>
        <v>132689.09327242049</v>
      </c>
      <c r="AC1211" s="28">
        <f t="shared" si="759"/>
        <v>0.32689093272420489</v>
      </c>
      <c r="AD1211" s="28">
        <f t="shared" si="772"/>
        <v>-3.6139683083153962E-3</v>
      </c>
      <c r="AE1211" s="29">
        <f t="shared" si="739"/>
        <v>0.3313171204006426</v>
      </c>
      <c r="AF1211" s="29">
        <f t="shared" si="740"/>
        <v>0.33140144719818521</v>
      </c>
      <c r="AG1211" s="29">
        <f t="shared" si="741"/>
        <v>0.33728143240117214</v>
      </c>
      <c r="AN1211" s="23">
        <v>42298</v>
      </c>
      <c r="AO1211" s="25">
        <v>43.703453000000003</v>
      </c>
      <c r="AP1211" s="30">
        <f t="shared" si="760"/>
        <v>-7.2793384723276455E-3</v>
      </c>
      <c r="AQ1211" s="3">
        <f t="shared" si="761"/>
        <v>47183.357411927114</v>
      </c>
      <c r="AR1211" s="24">
        <v>19.796161999999999</v>
      </c>
      <c r="AS1211" s="30">
        <f t="shared" si="762"/>
        <v>-2.7634349652277956E-3</v>
      </c>
      <c r="AT1211" s="3">
        <f t="shared" si="763"/>
        <v>41020.655181453658</v>
      </c>
      <c r="AU1211" s="25">
        <v>8.6897660000000005</v>
      </c>
      <c r="AV1211" s="30">
        <f t="shared" si="764"/>
        <v>1.8539986176577816E-3</v>
      </c>
      <c r="AW1211" s="3">
        <f t="shared" si="765"/>
        <v>45592.600921559337</v>
      </c>
      <c r="AX1211" s="26">
        <f t="shared" si="742"/>
        <v>133796.61351494011</v>
      </c>
      <c r="AY1211" s="28">
        <f t="shared" si="766"/>
        <v>0.33796613514940099</v>
      </c>
      <c r="AZ1211" s="28">
        <f t="shared" si="773"/>
        <v>-3.7528199499290427E-3</v>
      </c>
      <c r="BA1211" s="29">
        <f t="shared" si="743"/>
        <v>0.35264986289550959</v>
      </c>
      <c r="BB1211" s="51">
        <f t="shared" si="767"/>
        <v>1.9316529562176221E-2</v>
      </c>
      <c r="BC1211" s="29">
        <f t="shared" si="744"/>
        <v>0.30658963709027787</v>
      </c>
      <c r="BD1211" s="51">
        <f t="shared" si="768"/>
        <v>2.6743696243055504E-2</v>
      </c>
      <c r="BE1211" s="29">
        <f t="shared" si="745"/>
        <v>0.34076050001421254</v>
      </c>
      <c r="BF1211" s="51">
        <f t="shared" si="769"/>
        <v>7.4271666808791714E-3</v>
      </c>
      <c r="BG1211" s="2" t="str">
        <f t="shared" si="770"/>
        <v>No</v>
      </c>
    </row>
    <row r="1212" spans="1:59" x14ac:dyDescent="0.35">
      <c r="A1212" s="23">
        <v>42299</v>
      </c>
      <c r="B1212" s="25">
        <v>44.361687000000003</v>
      </c>
      <c r="C1212" s="30">
        <f t="shared" si="746"/>
        <v>1.5061372839349829E-2</v>
      </c>
      <c r="D1212" s="3">
        <f t="shared" si="747"/>
        <v>58616.527868641439</v>
      </c>
      <c r="E1212" s="24">
        <v>19.992087999999999</v>
      </c>
      <c r="F1212" s="30">
        <f t="shared" si="748"/>
        <v>9.8971709768793659E-3</v>
      </c>
      <c r="G1212" s="3">
        <f t="shared" si="749"/>
        <v>36928.748240826266</v>
      </c>
      <c r="H1212" s="25">
        <v>8.6978000000000009</v>
      </c>
      <c r="I1212" s="30">
        <f t="shared" si="750"/>
        <v>9.2453582754714603E-4</v>
      </c>
      <c r="J1212" s="3">
        <f t="shared" si="751"/>
        <v>39362.811045427945</v>
      </c>
      <c r="K1212" s="26">
        <f t="shared" si="734"/>
        <v>134908.08715489565</v>
      </c>
      <c r="L1212" s="28">
        <f t="shared" si="752"/>
        <v>0.3490808715489564</v>
      </c>
      <c r="M1212" s="28">
        <f t="shared" si="771"/>
        <v>1.2680127962385157E-2</v>
      </c>
      <c r="N1212" s="29">
        <f t="shared" si="735"/>
        <v>0.43449232069638988</v>
      </c>
      <c r="O1212" s="29">
        <f t="shared" si="736"/>
        <v>0.27373265027786114</v>
      </c>
      <c r="P1212" s="29">
        <f t="shared" si="737"/>
        <v>0.29177502902574892</v>
      </c>
      <c r="R1212" s="23">
        <v>42299</v>
      </c>
      <c r="S1212" s="25">
        <v>44.361687000000003</v>
      </c>
      <c r="T1212" s="30">
        <f t="shared" si="753"/>
        <v>1.5061372839349829E-2</v>
      </c>
      <c r="U1212" s="3">
        <f t="shared" si="754"/>
        <v>44624.298899056521</v>
      </c>
      <c r="V1212" s="24">
        <v>19.992087999999999</v>
      </c>
      <c r="W1212" s="30">
        <f t="shared" si="755"/>
        <v>9.8971709768793659E-3</v>
      </c>
      <c r="X1212" s="3">
        <f t="shared" si="756"/>
        <v>44408.569375875122</v>
      </c>
      <c r="Y1212" s="25">
        <v>8.6978000000000009</v>
      </c>
      <c r="Z1212" s="30">
        <f t="shared" si="757"/>
        <v>9.2453582754714603E-4</v>
      </c>
      <c r="AA1212" s="3">
        <f t="shared" si="758"/>
        <v>44794.943719446259</v>
      </c>
      <c r="AB1212" s="26">
        <f t="shared" si="738"/>
        <v>133827.8119943779</v>
      </c>
      <c r="AC1212" s="28">
        <f t="shared" si="759"/>
        <v>0.33827811994377899</v>
      </c>
      <c r="AD1212" s="28">
        <f t="shared" si="772"/>
        <v>1.1387187219574102E-2</v>
      </c>
      <c r="AE1212" s="29">
        <f t="shared" si="739"/>
        <v>0.33344562863309152</v>
      </c>
      <c r="AF1212" s="29">
        <f t="shared" si="740"/>
        <v>0.33183363543103228</v>
      </c>
      <c r="AG1212" s="29">
        <f t="shared" si="741"/>
        <v>0.33472073593587626</v>
      </c>
      <c r="AN1212" s="23">
        <v>42299</v>
      </c>
      <c r="AO1212" s="25">
        <v>44.361687000000003</v>
      </c>
      <c r="AP1212" s="30">
        <f t="shared" si="760"/>
        <v>1.5061372839349829E-2</v>
      </c>
      <c r="AQ1212" s="3">
        <f t="shared" si="761"/>
        <v>47894.003549720452</v>
      </c>
      <c r="AR1212" s="24">
        <v>19.992087999999999</v>
      </c>
      <c r="AS1212" s="30">
        <f t="shared" si="762"/>
        <v>9.8971709768793659E-3</v>
      </c>
      <c r="AT1212" s="3">
        <f t="shared" si="763"/>
        <v>41426.643619368115</v>
      </c>
      <c r="AU1212" s="25">
        <v>8.6978000000000009</v>
      </c>
      <c r="AV1212" s="30">
        <f t="shared" si="764"/>
        <v>9.2453582754714603E-4</v>
      </c>
      <c r="AW1212" s="3">
        <f t="shared" si="765"/>
        <v>45634.752914582379</v>
      </c>
      <c r="AX1212" s="26">
        <f t="shared" si="742"/>
        <v>134955.40008367095</v>
      </c>
      <c r="AY1212" s="28">
        <f t="shared" si="766"/>
        <v>0.34955400083670951</v>
      </c>
      <c r="AZ1212" s="28">
        <f t="shared" si="773"/>
        <v>1.1587865687308518E-2</v>
      </c>
      <c r="BA1212" s="29">
        <f t="shared" si="743"/>
        <v>0.3548876408059749</v>
      </c>
      <c r="BB1212" s="51">
        <f t="shared" si="767"/>
        <v>2.1554307472641532E-2</v>
      </c>
      <c r="BC1212" s="29">
        <f t="shared" si="744"/>
        <v>0.30696543890562383</v>
      </c>
      <c r="BD1212" s="51">
        <f t="shared" si="768"/>
        <v>2.6367894427709537E-2</v>
      </c>
      <c r="BE1212" s="29">
        <f t="shared" si="745"/>
        <v>0.33814692028840126</v>
      </c>
      <c r="BF1212" s="51">
        <f t="shared" si="769"/>
        <v>4.8135869550678945E-3</v>
      </c>
      <c r="BG1212" s="2" t="str">
        <f t="shared" si="770"/>
        <v>No</v>
      </c>
    </row>
    <row r="1213" spans="1:59" x14ac:dyDescent="0.35">
      <c r="A1213" s="23">
        <v>42300</v>
      </c>
      <c r="B1213" s="25">
        <v>44.812072999999998</v>
      </c>
      <c r="C1213" s="30">
        <f t="shared" si="746"/>
        <v>1.015258955323306E-2</v>
      </c>
      <c r="D1213" s="3">
        <f t="shared" si="747"/>
        <v>59211.6374171274</v>
      </c>
      <c r="E1213" s="24">
        <v>20.164498999999999</v>
      </c>
      <c r="F1213" s="30">
        <f t="shared" si="748"/>
        <v>8.62396163922452E-3</v>
      </c>
      <c r="G1213" s="3">
        <f t="shared" si="749"/>
        <v>37247.22034903973</v>
      </c>
      <c r="H1213" s="25">
        <v>8.6817279999999997</v>
      </c>
      <c r="I1213" s="30">
        <f t="shared" si="750"/>
        <v>-1.8478235875739601E-3</v>
      </c>
      <c r="J1213" s="3">
        <f t="shared" si="751"/>
        <v>39290.075514704986</v>
      </c>
      <c r="K1213" s="26">
        <f t="shared" si="734"/>
        <v>135748.93328087212</v>
      </c>
      <c r="L1213" s="28">
        <f t="shared" si="752"/>
        <v>0.35748933280872119</v>
      </c>
      <c r="M1213" s="28">
        <f t="shared" si="771"/>
        <v>8.408461259764799E-3</v>
      </c>
      <c r="N1213" s="29">
        <f t="shared" si="735"/>
        <v>0.43618491862926995</v>
      </c>
      <c r="O1213" s="29">
        <f t="shared" si="736"/>
        <v>0.27438315314031347</v>
      </c>
      <c r="P1213" s="29">
        <f t="shared" si="737"/>
        <v>0.28943192823041658</v>
      </c>
      <c r="R1213" s="23">
        <v>42300</v>
      </c>
      <c r="S1213" s="25">
        <v>44.812072999999998</v>
      </c>
      <c r="T1213" s="30">
        <f t="shared" si="753"/>
        <v>1.015258955323306E-2</v>
      </c>
      <c r="U1213" s="3">
        <f t="shared" si="754"/>
        <v>45077.351089879434</v>
      </c>
      <c r="V1213" s="24">
        <v>20.164498999999999</v>
      </c>
      <c r="W1213" s="30">
        <f t="shared" si="755"/>
        <v>8.62396163922452E-3</v>
      </c>
      <c r="X1213" s="3">
        <f t="shared" si="756"/>
        <v>44791.547174625513</v>
      </c>
      <c r="Y1213" s="25">
        <v>8.6817279999999997</v>
      </c>
      <c r="Z1213" s="30">
        <f t="shared" si="757"/>
        <v>-1.8478235875739601E-3</v>
      </c>
      <c r="AA1213" s="3">
        <f t="shared" si="758"/>
        <v>44712.170565837419</v>
      </c>
      <c r="AB1213" s="26">
        <f t="shared" si="738"/>
        <v>134581.06883034235</v>
      </c>
      <c r="AC1213" s="28">
        <f t="shared" si="759"/>
        <v>0.34581068830342354</v>
      </c>
      <c r="AD1213" s="28">
        <f t="shared" si="772"/>
        <v>7.5325683596445536E-3</v>
      </c>
      <c r="AE1213" s="29">
        <f t="shared" si="739"/>
        <v>0.33494570582364397</v>
      </c>
      <c r="AF1213" s="29">
        <f t="shared" si="740"/>
        <v>0.33282204966800583</v>
      </c>
      <c r="AG1213" s="29">
        <f t="shared" si="741"/>
        <v>0.33223224450835026</v>
      </c>
      <c r="AN1213" s="23">
        <v>42300</v>
      </c>
      <c r="AO1213" s="25">
        <v>44.812072999999998</v>
      </c>
      <c r="AP1213" s="30">
        <f t="shared" si="760"/>
        <v>1.015258955323306E-2</v>
      </c>
      <c r="AQ1213" s="3">
        <f t="shared" si="761"/>
        <v>48380.251709821852</v>
      </c>
      <c r="AR1213" s="24">
        <v>20.164498999999999</v>
      </c>
      <c r="AS1213" s="30">
        <f t="shared" si="762"/>
        <v>8.62396163922452E-3</v>
      </c>
      <c r="AT1213" s="3">
        <f t="shared" si="763"/>
        <v>41783.905404783371</v>
      </c>
      <c r="AU1213" s="25">
        <v>8.6817279999999997</v>
      </c>
      <c r="AV1213" s="30">
        <f t="shared" si="764"/>
        <v>-1.8478235875739601E-3</v>
      </c>
      <c r="AW1213" s="3">
        <f t="shared" si="765"/>
        <v>45550.427941733702</v>
      </c>
      <c r="AX1213" s="26">
        <f t="shared" si="742"/>
        <v>135714.58505633892</v>
      </c>
      <c r="AY1213" s="28">
        <f t="shared" si="766"/>
        <v>0.35714585056338932</v>
      </c>
      <c r="AZ1213" s="28">
        <f t="shared" si="773"/>
        <v>7.5918497266798113E-3</v>
      </c>
      <c r="BA1213" s="29">
        <f t="shared" si="743"/>
        <v>0.35648527893842696</v>
      </c>
      <c r="BB1213" s="51">
        <f t="shared" si="767"/>
        <v>2.3151945605093593E-2</v>
      </c>
      <c r="BC1213" s="29">
        <f t="shared" si="744"/>
        <v>0.30788072915993298</v>
      </c>
      <c r="BD1213" s="51">
        <f t="shared" si="768"/>
        <v>2.5452604173400395E-2</v>
      </c>
      <c r="BE1213" s="29">
        <f t="shared" si="745"/>
        <v>0.33563399190164006</v>
      </c>
      <c r="BF1213" s="51">
        <f t="shared" si="769"/>
        <v>2.3006585683066905E-3</v>
      </c>
      <c r="BG1213" s="2" t="str">
        <f t="shared" si="770"/>
        <v>No</v>
      </c>
    </row>
    <row r="1214" spans="1:59" x14ac:dyDescent="0.35">
      <c r="A1214" s="23">
        <v>42303</v>
      </c>
      <c r="B1214" s="25">
        <v>44.716785000000002</v>
      </c>
      <c r="C1214" s="30">
        <f t="shared" si="746"/>
        <v>-2.1263912517502925E-3</v>
      </c>
      <c r="D1214" s="3">
        <f t="shared" si="747"/>
        <v>59085.730309321807</v>
      </c>
      <c r="E1214" s="24">
        <v>20.078289000000002</v>
      </c>
      <c r="F1214" s="30">
        <f t="shared" si="748"/>
        <v>-4.2753355786324665E-3</v>
      </c>
      <c r="G1214" s="3">
        <f t="shared" si="749"/>
        <v>37087.975982676318</v>
      </c>
      <c r="H1214" s="25">
        <v>8.6897660000000005</v>
      </c>
      <c r="I1214" s="30">
        <f t="shared" si="750"/>
        <v>9.2585254916999205E-4</v>
      </c>
      <c r="J1214" s="3">
        <f t="shared" si="751"/>
        <v>39326.45233127736</v>
      </c>
      <c r="K1214" s="26">
        <f t="shared" si="734"/>
        <v>135500.15862327549</v>
      </c>
      <c r="L1214" s="28">
        <f t="shared" si="752"/>
        <v>0.35500158623275491</v>
      </c>
      <c r="M1214" s="28">
        <f t="shared" si="771"/>
        <v>-2.4877465759662876E-3</v>
      </c>
      <c r="N1214" s="29">
        <f t="shared" si="735"/>
        <v>0.43605653978306397</v>
      </c>
      <c r="O1214" s="29">
        <f t="shared" si="736"/>
        <v>0.27371167945116742</v>
      </c>
      <c r="P1214" s="29">
        <f t="shared" si="737"/>
        <v>0.29023178076576855</v>
      </c>
      <c r="R1214" s="23">
        <v>42303</v>
      </c>
      <c r="S1214" s="25">
        <v>44.716785000000002</v>
      </c>
      <c r="T1214" s="30">
        <f t="shared" si="753"/>
        <v>-2.1263912517502925E-3</v>
      </c>
      <c r="U1214" s="3">
        <f t="shared" si="754"/>
        <v>44981.499004869838</v>
      </c>
      <c r="V1214" s="24">
        <v>20.078289000000002</v>
      </c>
      <c r="W1214" s="30">
        <f t="shared" si="755"/>
        <v>-4.2753355786324665E-3</v>
      </c>
      <c r="X1214" s="3">
        <f t="shared" si="756"/>
        <v>44600.048279367846</v>
      </c>
      <c r="Y1214" s="25">
        <v>8.6897660000000005</v>
      </c>
      <c r="Z1214" s="30">
        <f t="shared" si="757"/>
        <v>9.2585254916999205E-4</v>
      </c>
      <c r="AA1214" s="3">
        <f t="shared" si="758"/>
        <v>44753.56744293472</v>
      </c>
      <c r="AB1214" s="26">
        <f t="shared" si="738"/>
        <v>134335.11472717242</v>
      </c>
      <c r="AC1214" s="28">
        <f t="shared" si="759"/>
        <v>0.34335114727172411</v>
      </c>
      <c r="AD1214" s="28">
        <f t="shared" si="772"/>
        <v>-2.4595410316994304E-3</v>
      </c>
      <c r="AE1214" s="29">
        <f t="shared" si="739"/>
        <v>0.33484542813861368</v>
      </c>
      <c r="AF1214" s="29">
        <f t="shared" si="740"/>
        <v>0.33200588222929056</v>
      </c>
      <c r="AG1214" s="29">
        <f t="shared" si="741"/>
        <v>0.3331486896320956</v>
      </c>
      <c r="AN1214" s="23">
        <v>42303</v>
      </c>
      <c r="AO1214" s="25">
        <v>44.716785000000002</v>
      </c>
      <c r="AP1214" s="30">
        <f t="shared" si="760"/>
        <v>-2.1263912517502925E-3</v>
      </c>
      <c r="AQ1214" s="3">
        <f t="shared" si="761"/>
        <v>48277.376365828612</v>
      </c>
      <c r="AR1214" s="24">
        <v>20.078289000000002</v>
      </c>
      <c r="AS1214" s="30">
        <f t="shared" si="762"/>
        <v>-4.2753355786324665E-3</v>
      </c>
      <c r="AT1214" s="3">
        <f t="shared" si="763"/>
        <v>41605.265187392084</v>
      </c>
      <c r="AU1214" s="25">
        <v>8.6897660000000005</v>
      </c>
      <c r="AV1214" s="30">
        <f t="shared" si="764"/>
        <v>9.2585254916999205E-4</v>
      </c>
      <c r="AW1214" s="3">
        <f t="shared" si="765"/>
        <v>45592.600921559337</v>
      </c>
      <c r="AX1214" s="26">
        <f t="shared" si="742"/>
        <v>135475.24247478001</v>
      </c>
      <c r="AY1214" s="28">
        <f t="shared" si="766"/>
        <v>0.3547524247478</v>
      </c>
      <c r="AZ1214" s="28">
        <f t="shared" si="773"/>
        <v>-2.3934258155893229E-3</v>
      </c>
      <c r="BA1214" s="29">
        <f t="shared" si="743"/>
        <v>0.35635571107994807</v>
      </c>
      <c r="BB1214" s="51">
        <f t="shared" si="767"/>
        <v>2.3022377746614697E-2</v>
      </c>
      <c r="BC1214" s="29">
        <f t="shared" si="744"/>
        <v>0.30710603965250177</v>
      </c>
      <c r="BD1214" s="51">
        <f t="shared" si="768"/>
        <v>2.6227293680831598E-2</v>
      </c>
      <c r="BE1214" s="29">
        <f t="shared" si="745"/>
        <v>0.33653824926755033</v>
      </c>
      <c r="BF1214" s="51">
        <f t="shared" si="769"/>
        <v>3.2049159342169564E-3</v>
      </c>
      <c r="BG1214" s="2" t="str">
        <f t="shared" si="770"/>
        <v>No</v>
      </c>
    </row>
    <row r="1215" spans="1:59" x14ac:dyDescent="0.35">
      <c r="A1215" s="23">
        <v>42304</v>
      </c>
      <c r="B1215" s="25">
        <v>44.552227000000002</v>
      </c>
      <c r="C1215" s="30">
        <f t="shared" si="746"/>
        <v>-3.6800051703180792E-3</v>
      </c>
      <c r="D1215" s="3">
        <f t="shared" si="747"/>
        <v>58868.294516291484</v>
      </c>
      <c r="E1215" s="24">
        <v>19.913709999999998</v>
      </c>
      <c r="F1215" s="30">
        <f t="shared" si="748"/>
        <v>-8.1968637865509342E-3</v>
      </c>
      <c r="G1215" s="3">
        <f t="shared" si="749"/>
        <v>36783.970895427447</v>
      </c>
      <c r="H1215" s="25">
        <v>8.6978000000000009</v>
      </c>
      <c r="I1215" s="30">
        <f t="shared" si="750"/>
        <v>9.2453582754714603E-4</v>
      </c>
      <c r="J1215" s="3">
        <f t="shared" si="751"/>
        <v>39362.811045427952</v>
      </c>
      <c r="K1215" s="26">
        <f t="shared" si="734"/>
        <v>135015.07645714688</v>
      </c>
      <c r="L1215" s="28">
        <f t="shared" si="752"/>
        <v>0.35015076457146876</v>
      </c>
      <c r="M1215" s="28">
        <f t="shared" si="771"/>
        <v>-4.8508216612861421E-3</v>
      </c>
      <c r="N1215" s="29">
        <f t="shared" si="735"/>
        <v>0.43601274806503548</v>
      </c>
      <c r="O1215" s="29">
        <f t="shared" si="736"/>
        <v>0.27244343269399618</v>
      </c>
      <c r="P1215" s="29">
        <f t="shared" si="737"/>
        <v>0.29154381924096834</v>
      </c>
      <c r="R1215" s="23">
        <v>42304</v>
      </c>
      <c r="S1215" s="25">
        <v>44.552227000000002</v>
      </c>
      <c r="T1215" s="30">
        <f t="shared" si="753"/>
        <v>-3.6800051703180792E-3</v>
      </c>
      <c r="U1215" s="3">
        <f t="shared" si="754"/>
        <v>44815.966855963263</v>
      </c>
      <c r="V1215" s="24">
        <v>19.913709999999998</v>
      </c>
      <c r="W1215" s="30">
        <f t="shared" si="755"/>
        <v>-8.1968637865509342E-3</v>
      </c>
      <c r="X1215" s="3">
        <f t="shared" si="756"/>
        <v>44234.467758748273</v>
      </c>
      <c r="Y1215" s="25">
        <v>8.6978000000000009</v>
      </c>
      <c r="Z1215" s="30">
        <f t="shared" si="757"/>
        <v>9.2453582754714603E-4</v>
      </c>
      <c r="AA1215" s="3">
        <f t="shared" si="758"/>
        <v>44794.943719446259</v>
      </c>
      <c r="AB1215" s="26">
        <f t="shared" si="738"/>
        <v>133845.37833415778</v>
      </c>
      <c r="AC1215" s="28">
        <f t="shared" si="759"/>
        <v>0.33845378334157772</v>
      </c>
      <c r="AD1215" s="28">
        <f t="shared" si="772"/>
        <v>-4.8973639301463923E-3</v>
      </c>
      <c r="AE1215" s="29">
        <f t="shared" si="739"/>
        <v>0.33483387632612849</v>
      </c>
      <c r="AF1215" s="29">
        <f t="shared" si="740"/>
        <v>0.33048931766857648</v>
      </c>
      <c r="AG1215" s="29">
        <f t="shared" si="741"/>
        <v>0.33467680600529515</v>
      </c>
      <c r="AN1215" s="23">
        <v>42304</v>
      </c>
      <c r="AO1215" s="25">
        <v>44.552227000000002</v>
      </c>
      <c r="AP1215" s="30">
        <f t="shared" si="760"/>
        <v>-3.6800051703180792E-3</v>
      </c>
      <c r="AQ1215" s="3">
        <f t="shared" si="761"/>
        <v>48099.715371192971</v>
      </c>
      <c r="AR1215" s="24">
        <v>19.913709999999998</v>
      </c>
      <c r="AS1215" s="30">
        <f t="shared" si="762"/>
        <v>-8.1968637865509342E-3</v>
      </c>
      <c r="AT1215" s="3">
        <f t="shared" si="763"/>
        <v>41264.232495847704</v>
      </c>
      <c r="AU1215" s="25">
        <v>8.6978000000000009</v>
      </c>
      <c r="AV1215" s="30">
        <f t="shared" si="764"/>
        <v>9.2453582754714603E-4</v>
      </c>
      <c r="AW1215" s="3">
        <f t="shared" si="765"/>
        <v>45634.752914582379</v>
      </c>
      <c r="AX1215" s="26">
        <f t="shared" si="742"/>
        <v>134998.70078162305</v>
      </c>
      <c r="AY1215" s="28">
        <f t="shared" si="766"/>
        <v>0.34998700781623038</v>
      </c>
      <c r="AZ1215" s="28">
        <f t="shared" si="773"/>
        <v>-4.7654169315696215E-3</v>
      </c>
      <c r="BA1215" s="29">
        <f t="shared" si="743"/>
        <v>0.35629761688595923</v>
      </c>
      <c r="BB1215" s="51">
        <f t="shared" si="767"/>
        <v>2.2964283552625864E-2</v>
      </c>
      <c r="BC1215" s="29">
        <f t="shared" si="744"/>
        <v>0.30566392311136137</v>
      </c>
      <c r="BD1215" s="51">
        <f t="shared" si="768"/>
        <v>2.7669410221972002E-2</v>
      </c>
      <c r="BE1215" s="29">
        <f t="shared" si="745"/>
        <v>0.33803846000267951</v>
      </c>
      <c r="BF1215" s="51">
        <f t="shared" si="769"/>
        <v>4.705126669346138E-3</v>
      </c>
      <c r="BG1215" s="2" t="str">
        <f t="shared" si="770"/>
        <v>No</v>
      </c>
    </row>
    <row r="1216" spans="1:59" x14ac:dyDescent="0.35">
      <c r="A1216" s="23">
        <v>42305</v>
      </c>
      <c r="B1216" s="25">
        <v>45.167171000000003</v>
      </c>
      <c r="C1216" s="30">
        <f t="shared" si="746"/>
        <v>1.3802766806696454E-2</v>
      </c>
      <c r="D1216" s="3">
        <f t="shared" si="747"/>
        <v>59680.839857807783</v>
      </c>
      <c r="E1216" s="24">
        <v>19.999922000000002</v>
      </c>
      <c r="F1216" s="30">
        <f t="shared" si="748"/>
        <v>4.3292786728341692E-3</v>
      </c>
      <c r="G1216" s="3">
        <f t="shared" si="749"/>
        <v>36943.218956127173</v>
      </c>
      <c r="H1216" s="25">
        <v>8.6736850000000008</v>
      </c>
      <c r="I1216" s="30">
        <f t="shared" si="750"/>
        <v>-2.7725401825748897E-3</v>
      </c>
      <c r="J1216" s="3">
        <f t="shared" si="751"/>
        <v>39253.676070105401</v>
      </c>
      <c r="K1216" s="26">
        <f t="shared" si="734"/>
        <v>135877.73488404037</v>
      </c>
      <c r="L1216" s="28">
        <f t="shared" si="752"/>
        <v>0.3587773488404038</v>
      </c>
      <c r="M1216" s="28">
        <f t="shared" si="771"/>
        <v>8.6265842689350336E-3</v>
      </c>
      <c r="N1216" s="29">
        <f t="shared" si="735"/>
        <v>0.43922457133054288</v>
      </c>
      <c r="O1216" s="29">
        <f t="shared" si="736"/>
        <v>0.27188574336814597</v>
      </c>
      <c r="P1216" s="29">
        <f t="shared" si="737"/>
        <v>0.28888968530131109</v>
      </c>
      <c r="R1216" s="23">
        <v>42305</v>
      </c>
      <c r="S1216" s="25">
        <v>45.167171000000003</v>
      </c>
      <c r="T1216" s="30">
        <f t="shared" si="753"/>
        <v>1.3802766806696454E-2</v>
      </c>
      <c r="U1216" s="3">
        <f t="shared" si="754"/>
        <v>45434.551195692758</v>
      </c>
      <c r="V1216" s="24">
        <v>19.999922000000002</v>
      </c>
      <c r="W1216" s="30">
        <f t="shared" si="755"/>
        <v>4.3292786728341692E-3</v>
      </c>
      <c r="X1216" s="3">
        <f t="shared" si="756"/>
        <v>44425.971096620393</v>
      </c>
      <c r="Y1216" s="25">
        <v>8.6736850000000008</v>
      </c>
      <c r="Z1216" s="30">
        <f t="shared" si="757"/>
        <v>-2.7725401825748897E-3</v>
      </c>
      <c r="AA1216" s="3">
        <f t="shared" si="758"/>
        <v>44670.747938007917</v>
      </c>
      <c r="AB1216" s="26">
        <f t="shared" si="738"/>
        <v>134531.27023032107</v>
      </c>
      <c r="AC1216" s="28">
        <f t="shared" si="759"/>
        <v>0.34531270230321076</v>
      </c>
      <c r="AD1216" s="28">
        <f t="shared" si="772"/>
        <v>6.8589189616330426E-3</v>
      </c>
      <c r="AE1216" s="29">
        <f t="shared" si="739"/>
        <v>0.33772483615078941</v>
      </c>
      <c r="AF1216" s="29">
        <f t="shared" si="740"/>
        <v>0.33022784234893465</v>
      </c>
      <c r="AG1216" s="29">
        <f t="shared" si="741"/>
        <v>0.33204732150027588</v>
      </c>
      <c r="AN1216" s="23">
        <v>42305</v>
      </c>
      <c r="AO1216" s="25">
        <v>45.167171000000003</v>
      </c>
      <c r="AP1216" s="30">
        <f t="shared" si="760"/>
        <v>1.3802766806696454E-2</v>
      </c>
      <c r="AQ1216" s="3">
        <f t="shared" si="761"/>
        <v>48763.624525930019</v>
      </c>
      <c r="AR1216" s="24">
        <v>19.999922000000002</v>
      </c>
      <c r="AS1216" s="30">
        <f t="shared" si="762"/>
        <v>4.3292786728341692E-3</v>
      </c>
      <c r="AT1216" s="3">
        <f t="shared" si="763"/>
        <v>41442.876857542848</v>
      </c>
      <c r="AU1216" s="25">
        <v>8.6736850000000008</v>
      </c>
      <c r="AV1216" s="30">
        <f t="shared" si="764"/>
        <v>-2.7725401825748897E-3</v>
      </c>
      <c r="AW1216" s="3">
        <f t="shared" si="765"/>
        <v>45508.228728404822</v>
      </c>
      <c r="AX1216" s="26">
        <f t="shared" si="742"/>
        <v>135714.7301118777</v>
      </c>
      <c r="AY1216" s="28">
        <f t="shared" si="766"/>
        <v>0.35714730111877691</v>
      </c>
      <c r="AZ1216" s="28">
        <f t="shared" si="773"/>
        <v>7.1602933025465276E-3</v>
      </c>
      <c r="BA1216" s="29">
        <f t="shared" si="743"/>
        <v>0.3593097409966573</v>
      </c>
      <c r="BB1216" s="51">
        <f t="shared" si="767"/>
        <v>2.597640766332393E-2</v>
      </c>
      <c r="BC1216" s="29">
        <f t="shared" si="744"/>
        <v>0.30536756639002288</v>
      </c>
      <c r="BD1216" s="51">
        <f t="shared" si="768"/>
        <v>2.7965766943310488E-2</v>
      </c>
      <c r="BE1216" s="29">
        <f t="shared" si="745"/>
        <v>0.33532269261331982</v>
      </c>
      <c r="BF1216" s="51">
        <f t="shared" si="769"/>
        <v>1.9893592799864468E-3</v>
      </c>
      <c r="BG1216" s="2" t="str">
        <f t="shared" si="770"/>
        <v>No</v>
      </c>
    </row>
    <row r="1217" spans="1:59" x14ac:dyDescent="0.35">
      <c r="A1217" s="23">
        <v>42306</v>
      </c>
      <c r="B1217" s="25">
        <v>45.097878000000001</v>
      </c>
      <c r="C1217" s="30">
        <f t="shared" si="746"/>
        <v>-1.5341452312787052E-3</v>
      </c>
      <c r="D1217" s="3">
        <f t="shared" si="747"/>
        <v>59589.280781941219</v>
      </c>
      <c r="E1217" s="24">
        <v>19.835342000000001</v>
      </c>
      <c r="F1217" s="30">
        <f t="shared" si="748"/>
        <v>-8.2290320932252303E-3</v>
      </c>
      <c r="G1217" s="3">
        <f t="shared" si="749"/>
        <v>36639.212021710155</v>
      </c>
      <c r="H1217" s="25">
        <v>8.6415369999999996</v>
      </c>
      <c r="I1217" s="30">
        <f t="shared" si="750"/>
        <v>-3.7063831577929252E-3</v>
      </c>
      <c r="J1217" s="3">
        <f t="shared" si="751"/>
        <v>39108.186906237701</v>
      </c>
      <c r="K1217" s="26">
        <f t="shared" si="734"/>
        <v>135336.67970988908</v>
      </c>
      <c r="L1217" s="28">
        <f t="shared" si="752"/>
        <v>0.35336679709889074</v>
      </c>
      <c r="M1217" s="28">
        <f t="shared" si="771"/>
        <v>-5.4105517415130588E-3</v>
      </c>
      <c r="N1217" s="29">
        <f t="shared" si="735"/>
        <v>0.44030399526335517</v>
      </c>
      <c r="O1217" s="29">
        <f t="shared" si="736"/>
        <v>0.2707263995263578</v>
      </c>
      <c r="P1217" s="29">
        <f t="shared" si="737"/>
        <v>0.28896960521028697</v>
      </c>
      <c r="R1217" s="23">
        <v>42306</v>
      </c>
      <c r="S1217" s="25">
        <v>45.097878000000001</v>
      </c>
      <c r="T1217" s="30">
        <f t="shared" si="753"/>
        <v>-1.5341452312787052E-3</v>
      </c>
      <c r="U1217" s="3">
        <f t="shared" si="754"/>
        <v>45364.847995640601</v>
      </c>
      <c r="V1217" s="24">
        <v>19.835342000000001</v>
      </c>
      <c r="W1217" s="30">
        <f t="shared" si="755"/>
        <v>-8.2290320932252303E-3</v>
      </c>
      <c r="X1217" s="3">
        <f t="shared" si="756"/>
        <v>44060.388354693605</v>
      </c>
      <c r="Y1217" s="25">
        <v>8.6415369999999996</v>
      </c>
      <c r="Z1217" s="30">
        <f t="shared" si="757"/>
        <v>-3.7063831577929252E-3</v>
      </c>
      <c r="AA1217" s="3">
        <f t="shared" si="758"/>
        <v>44505.181030204469</v>
      </c>
      <c r="AB1217" s="26">
        <f t="shared" si="738"/>
        <v>133930.41738053868</v>
      </c>
      <c r="AC1217" s="28">
        <f t="shared" si="759"/>
        <v>0.3393041738053868</v>
      </c>
      <c r="AD1217" s="28">
        <f t="shared" si="772"/>
        <v>-6.0085284978239617E-3</v>
      </c>
      <c r="AE1217" s="29">
        <f t="shared" si="739"/>
        <v>0.33871952975958192</v>
      </c>
      <c r="AF1217" s="29">
        <f t="shared" si="740"/>
        <v>0.32897969868565485</v>
      </c>
      <c r="AG1217" s="29">
        <f t="shared" si="741"/>
        <v>0.33230077155476317</v>
      </c>
      <c r="AN1217" s="23">
        <v>42306</v>
      </c>
      <c r="AO1217" s="25">
        <v>45.097878000000001</v>
      </c>
      <c r="AP1217" s="30">
        <f t="shared" si="760"/>
        <v>-1.5341452312787052E-3</v>
      </c>
      <c r="AQ1217" s="3">
        <f t="shared" si="761"/>
        <v>48688.814043903702</v>
      </c>
      <c r="AR1217" s="24">
        <v>19.835342000000001</v>
      </c>
      <c r="AS1217" s="30">
        <f t="shared" si="762"/>
        <v>-8.2290320932252303E-3</v>
      </c>
      <c r="AT1217" s="3">
        <f t="shared" si="763"/>
        <v>41101.84209384655</v>
      </c>
      <c r="AU1217" s="25">
        <v>8.6415369999999996</v>
      </c>
      <c r="AV1217" s="30">
        <f t="shared" si="764"/>
        <v>-3.7063831577929252E-3</v>
      </c>
      <c r="AW1217" s="3">
        <f t="shared" si="765"/>
        <v>45339.557795904875</v>
      </c>
      <c r="AX1217" s="26">
        <f t="shared" si="742"/>
        <v>135130.21393365512</v>
      </c>
      <c r="AY1217" s="28">
        <f t="shared" si="766"/>
        <v>0.35130213933655119</v>
      </c>
      <c r="AZ1217" s="28">
        <f t="shared" si="773"/>
        <v>-5.8451617822257163E-3</v>
      </c>
      <c r="BA1217" s="29">
        <f t="shared" si="743"/>
        <v>0.36031034530744138</v>
      </c>
      <c r="BB1217" s="51">
        <f t="shared" si="767"/>
        <v>2.6977011974108012E-2</v>
      </c>
      <c r="BC1217" s="29">
        <f t="shared" si="744"/>
        <v>0.30416470822747549</v>
      </c>
      <c r="BD1217" s="51">
        <f t="shared" si="768"/>
        <v>2.9168625105857882E-2</v>
      </c>
      <c r="BE1217" s="29">
        <f t="shared" si="745"/>
        <v>0.33552494646508318</v>
      </c>
      <c r="BF1217" s="51">
        <f t="shared" si="769"/>
        <v>2.1916131317498144E-3</v>
      </c>
      <c r="BG1217" s="2" t="str">
        <f t="shared" si="770"/>
        <v>No</v>
      </c>
    </row>
    <row r="1218" spans="1:59" x14ac:dyDescent="0.35">
      <c r="A1218" s="23">
        <v>42307</v>
      </c>
      <c r="B1218" s="25">
        <v>44.907341000000002</v>
      </c>
      <c r="C1218" s="30">
        <f t="shared" si="746"/>
        <v>-4.2249659729001188E-3</v>
      </c>
      <c r="D1218" s="3">
        <f t="shared" si="747"/>
        <v>59337.518098287925</v>
      </c>
      <c r="E1218" s="24">
        <v>19.803995</v>
      </c>
      <c r="F1218" s="30">
        <f t="shared" si="748"/>
        <v>-1.5803609536957364E-3</v>
      </c>
      <c r="G1218" s="3">
        <f t="shared" si="749"/>
        <v>36581.308841656864</v>
      </c>
      <c r="H1218" s="25">
        <v>8.6681150000000002</v>
      </c>
      <c r="I1218" s="30">
        <f t="shared" si="750"/>
        <v>3.075610276273899E-3</v>
      </c>
      <c r="J1218" s="3">
        <f t="shared" si="751"/>
        <v>39228.468447772968</v>
      </c>
      <c r="K1218" s="26">
        <f t="shared" si="734"/>
        <v>135147.29538771775</v>
      </c>
      <c r="L1218" s="28">
        <f t="shared" si="752"/>
        <v>0.35147295387717747</v>
      </c>
      <c r="M1218" s="28">
        <f t="shared" si="771"/>
        <v>-1.893843221713265E-3</v>
      </c>
      <c r="N1218" s="29">
        <f t="shared" si="735"/>
        <v>0.43905812490037111</v>
      </c>
      <c r="O1218" s="29">
        <f t="shared" si="736"/>
        <v>0.27067732829362556</v>
      </c>
      <c r="P1218" s="29">
        <f t="shared" si="737"/>
        <v>0.29026454680600339</v>
      </c>
      <c r="R1218" s="23">
        <v>42307</v>
      </c>
      <c r="S1218" s="25">
        <v>44.907341000000002</v>
      </c>
      <c r="T1218" s="30">
        <f t="shared" si="753"/>
        <v>-4.2249659729001188E-3</v>
      </c>
      <c r="U1218" s="3">
        <f t="shared" si="754"/>
        <v>45173.183056493232</v>
      </c>
      <c r="V1218" s="24">
        <v>19.803995</v>
      </c>
      <c r="W1218" s="30">
        <f t="shared" si="755"/>
        <v>-1.5803609536957364E-3</v>
      </c>
      <c r="X1218" s="3">
        <f t="shared" si="756"/>
        <v>43990.757037333176</v>
      </c>
      <c r="Y1218" s="25">
        <v>8.6681150000000002</v>
      </c>
      <c r="Z1218" s="30">
        <f t="shared" si="757"/>
        <v>3.075610276273899E-3</v>
      </c>
      <c r="AA1218" s="3">
        <f t="shared" si="758"/>
        <v>44642.061622328394</v>
      </c>
      <c r="AB1218" s="26">
        <f t="shared" si="738"/>
        <v>133806.0017161548</v>
      </c>
      <c r="AC1218" s="28">
        <f t="shared" si="759"/>
        <v>0.33806001716154799</v>
      </c>
      <c r="AD1218" s="28">
        <f t="shared" si="772"/>
        <v>-1.2441566438388119E-3</v>
      </c>
      <c r="AE1218" s="29">
        <f t="shared" si="739"/>
        <v>0.33760206924290254</v>
      </c>
      <c r="AF1218" s="29">
        <f t="shared" si="740"/>
        <v>0.32876520091117883</v>
      </c>
      <c r="AG1218" s="29">
        <f t="shared" si="741"/>
        <v>0.33363272984591857</v>
      </c>
      <c r="AN1218" s="23">
        <v>42307</v>
      </c>
      <c r="AO1218" s="25">
        <v>44.907341000000002</v>
      </c>
      <c r="AP1218" s="30">
        <f t="shared" si="760"/>
        <v>-4.2249659729001188E-3</v>
      </c>
      <c r="AQ1218" s="3">
        <f t="shared" si="761"/>
        <v>48483.10546130735</v>
      </c>
      <c r="AR1218" s="24">
        <v>19.803995</v>
      </c>
      <c r="AS1218" s="30">
        <f t="shared" si="762"/>
        <v>-1.5803609536957364E-3</v>
      </c>
      <c r="AT1218" s="3">
        <f t="shared" si="763"/>
        <v>41036.886347476466</v>
      </c>
      <c r="AU1218" s="25">
        <v>8.6681150000000002</v>
      </c>
      <c r="AV1218" s="30">
        <f t="shared" si="764"/>
        <v>3.075610276273899E-3</v>
      </c>
      <c r="AW1218" s="3">
        <f t="shared" si="765"/>
        <v>45479.004605783673</v>
      </c>
      <c r="AX1218" s="26">
        <f t="shared" si="742"/>
        <v>134998.99641456749</v>
      </c>
      <c r="AY1218" s="28">
        <f t="shared" si="766"/>
        <v>0.34998996414567496</v>
      </c>
      <c r="AZ1218" s="28">
        <f t="shared" si="773"/>
        <v>-1.3121751908762302E-3</v>
      </c>
      <c r="BA1218" s="29">
        <f t="shared" si="743"/>
        <v>0.35913678433890661</v>
      </c>
      <c r="BB1218" s="51">
        <f t="shared" si="767"/>
        <v>2.5803451005573241E-2</v>
      </c>
      <c r="BC1218" s="29">
        <f t="shared" si="744"/>
        <v>0.30397919567828913</v>
      </c>
      <c r="BD1218" s="51">
        <f t="shared" si="768"/>
        <v>2.9354137655044243E-2</v>
      </c>
      <c r="BE1218" s="29">
        <f t="shared" si="745"/>
        <v>0.33688401998280426</v>
      </c>
      <c r="BF1218" s="51">
        <f t="shared" si="769"/>
        <v>3.5506866494708911E-3</v>
      </c>
      <c r="BG1218" s="2" t="str">
        <f t="shared" si="770"/>
        <v>No</v>
      </c>
    </row>
    <row r="1219" spans="1:59" x14ac:dyDescent="0.35">
      <c r="A1219" s="23">
        <v>42310</v>
      </c>
      <c r="B1219" s="25">
        <v>45.487628999999998</v>
      </c>
      <c r="C1219" s="30">
        <f t="shared" si="746"/>
        <v>1.2921896221822493E-2</v>
      </c>
      <c r="D1219" s="3">
        <f t="shared" si="747"/>
        <v>60104.271349214512</v>
      </c>
      <c r="E1219" s="24">
        <v>19.960737000000002</v>
      </c>
      <c r="F1219" s="30">
        <f t="shared" si="748"/>
        <v>7.9146657025515044E-3</v>
      </c>
      <c r="G1219" s="3">
        <f t="shared" si="749"/>
        <v>36870.837672100373</v>
      </c>
      <c r="H1219" s="25">
        <v>8.660069</v>
      </c>
      <c r="I1219" s="30">
        <f t="shared" si="750"/>
        <v>-9.2822949395576781E-4</v>
      </c>
      <c r="J1219" s="3">
        <f t="shared" si="751"/>
        <v>39192.05542635703</v>
      </c>
      <c r="K1219" s="26">
        <f t="shared" si="734"/>
        <v>136167.16444767191</v>
      </c>
      <c r="L1219" s="28">
        <f t="shared" si="752"/>
        <v>0.36167164447671918</v>
      </c>
      <c r="M1219" s="28">
        <f t="shared" si="771"/>
        <v>1.0198690599541704E-2</v>
      </c>
      <c r="N1219" s="29">
        <f t="shared" si="735"/>
        <v>0.44140062395374446</v>
      </c>
      <c r="O1219" s="29">
        <f t="shared" si="736"/>
        <v>0.27077627577586505</v>
      </c>
      <c r="P1219" s="29">
        <f t="shared" si="737"/>
        <v>0.28782310027039054</v>
      </c>
      <c r="R1219" s="23">
        <v>42310</v>
      </c>
      <c r="S1219" s="25">
        <v>45.487628999999998</v>
      </c>
      <c r="T1219" s="30">
        <f t="shared" si="753"/>
        <v>1.2921896221822493E-2</v>
      </c>
      <c r="U1219" s="3">
        <f t="shared" si="754"/>
        <v>45756.906239958626</v>
      </c>
      <c r="V1219" s="24">
        <v>19.960737000000002</v>
      </c>
      <c r="W1219" s="30">
        <f t="shared" si="755"/>
        <v>7.9146657025515044E-3</v>
      </c>
      <c r="X1219" s="3">
        <f t="shared" si="756"/>
        <v>44338.929173285833</v>
      </c>
      <c r="Y1219" s="25">
        <v>8.660069</v>
      </c>
      <c r="Z1219" s="30">
        <f t="shared" si="757"/>
        <v>-9.2822949395576781E-4</v>
      </c>
      <c r="AA1219" s="3">
        <f t="shared" si="758"/>
        <v>44600.623544059556</v>
      </c>
      <c r="AB1219" s="26">
        <f t="shared" si="738"/>
        <v>134696.45895730401</v>
      </c>
      <c r="AC1219" s="28">
        <f t="shared" si="759"/>
        <v>0.34696458957304022</v>
      </c>
      <c r="AD1219" s="28">
        <f t="shared" si="772"/>
        <v>8.9045724114922287E-3</v>
      </c>
      <c r="AE1219" s="29">
        <f t="shared" si="739"/>
        <v>0.33970385408916071</v>
      </c>
      <c r="AF1219" s="29">
        <f t="shared" si="740"/>
        <v>0.32917665034787852</v>
      </c>
      <c r="AG1219" s="29">
        <f t="shared" si="741"/>
        <v>0.33111949556296078</v>
      </c>
      <c r="AN1219" s="23">
        <v>42310</v>
      </c>
      <c r="AO1219" s="25">
        <v>45.487628999999998</v>
      </c>
      <c r="AP1219" s="30">
        <f t="shared" si="760"/>
        <v>1.2921896221822493E-2</v>
      </c>
      <c r="AQ1219" s="3">
        <f t="shared" si="761"/>
        <v>49109.599118590042</v>
      </c>
      <c r="AR1219" s="24">
        <v>19.960737000000002</v>
      </c>
      <c r="AS1219" s="30">
        <f t="shared" si="762"/>
        <v>7.9146657025515044E-3</v>
      </c>
      <c r="AT1219" s="3">
        <f t="shared" si="763"/>
        <v>41361.679584390338</v>
      </c>
      <c r="AU1219" s="25">
        <v>8.660069</v>
      </c>
      <c r="AV1219" s="30">
        <f t="shared" si="764"/>
        <v>-9.2822949395576781E-4</v>
      </c>
      <c r="AW1219" s="3">
        <f t="shared" si="765"/>
        <v>45436.789652352832</v>
      </c>
      <c r="AX1219" s="26">
        <f t="shared" si="742"/>
        <v>135908.06835533321</v>
      </c>
      <c r="AY1219" s="28">
        <f t="shared" si="766"/>
        <v>0.359080683553332</v>
      </c>
      <c r="AZ1219" s="28">
        <f t="shared" si="773"/>
        <v>9.0907194076570441E-3</v>
      </c>
      <c r="BA1219" s="29">
        <f t="shared" si="743"/>
        <v>0.36134425066061887</v>
      </c>
      <c r="BB1219" s="51">
        <f t="shared" si="767"/>
        <v>2.8010917327285501E-2</v>
      </c>
      <c r="BC1219" s="29">
        <f t="shared" si="744"/>
        <v>0.30433571814330956</v>
      </c>
      <c r="BD1219" s="51">
        <f t="shared" si="768"/>
        <v>2.8997615190023807E-2</v>
      </c>
      <c r="BE1219" s="29">
        <f t="shared" si="745"/>
        <v>0.33432003119607162</v>
      </c>
      <c r="BF1219" s="51">
        <f t="shared" si="769"/>
        <v>9.8669786273825055E-4</v>
      </c>
      <c r="BG1219" s="2" t="str">
        <f t="shared" si="770"/>
        <v>No</v>
      </c>
    </row>
    <row r="1220" spans="1:59" x14ac:dyDescent="0.35">
      <c r="A1220" s="23">
        <v>42311</v>
      </c>
      <c r="B1220" s="25">
        <v>45.608874999999998</v>
      </c>
      <c r="C1220" s="30">
        <f t="shared" si="746"/>
        <v>2.6654719682135397E-3</v>
      </c>
      <c r="D1220" s="3">
        <f t="shared" si="747"/>
        <v>60264.477599665741</v>
      </c>
      <c r="E1220" s="24">
        <v>20.015592999999999</v>
      </c>
      <c r="F1220" s="30">
        <f t="shared" si="748"/>
        <v>2.7481951192482867E-3</v>
      </c>
      <c r="G1220" s="3">
        <f t="shared" si="749"/>
        <v>36972.165928233437</v>
      </c>
      <c r="H1220" s="25">
        <v>8.6439489999999992</v>
      </c>
      <c r="I1220" s="30">
        <f t="shared" si="750"/>
        <v>-1.8614170395179208E-3</v>
      </c>
      <c r="J1220" s="3">
        <f t="shared" si="751"/>
        <v>39119.102666572675</v>
      </c>
      <c r="K1220" s="26">
        <f t="shared" ref="K1220:K1283" si="774">SUM(D1220,G1220,J1220)</f>
        <v>136355.74619447184</v>
      </c>
      <c r="L1220" s="28">
        <f t="shared" si="752"/>
        <v>0.36355746194471839</v>
      </c>
      <c r="M1220" s="28">
        <f t="shared" si="771"/>
        <v>1.8858174679992068E-3</v>
      </c>
      <c r="N1220" s="29">
        <f t="shared" ref="N1220:N1283" si="775">(D1220/K1220)</f>
        <v>0.44196507504506616</v>
      </c>
      <c r="O1220" s="29">
        <f t="shared" ref="O1220:O1283" si="776">(G1220/K1220)</f>
        <v>0.27114490558764859</v>
      </c>
      <c r="P1220" s="29">
        <f t="shared" ref="P1220:P1283" si="777">(J1220/K1220)</f>
        <v>0.28689001936728536</v>
      </c>
      <c r="R1220" s="23">
        <v>42311</v>
      </c>
      <c r="S1220" s="25">
        <v>45.608874999999998</v>
      </c>
      <c r="T1220" s="30">
        <f t="shared" si="753"/>
        <v>2.6654719682135397E-3</v>
      </c>
      <c r="U1220" s="3">
        <f t="shared" si="754"/>
        <v>45878.869990893414</v>
      </c>
      <c r="V1220" s="24">
        <v>20.015592999999999</v>
      </c>
      <c r="W1220" s="30">
        <f t="shared" si="755"/>
        <v>2.7481951192482867E-3</v>
      </c>
      <c r="X1220" s="3">
        <f t="shared" si="756"/>
        <v>44460.781202032551</v>
      </c>
      <c r="Y1220" s="25">
        <v>8.6439489999999992</v>
      </c>
      <c r="Z1220" s="30">
        <f t="shared" si="757"/>
        <v>-1.8614170395179208E-3</v>
      </c>
      <c r="AA1220" s="3">
        <f t="shared" si="758"/>
        <v>44517.603183421517</v>
      </c>
      <c r="AB1220" s="26">
        <f t="shared" ref="AB1220:AB1283" si="778">SUM(U1220,X1220,AA1220)</f>
        <v>134857.25437634747</v>
      </c>
      <c r="AC1220" s="28">
        <f t="shared" si="759"/>
        <v>0.34857254376347457</v>
      </c>
      <c r="AD1220" s="28">
        <f t="shared" si="772"/>
        <v>1.6079541904343575E-3</v>
      </c>
      <c r="AE1220" s="29">
        <f t="shared" ref="AE1220:AE1283" si="779">(U1220/AB1220)</f>
        <v>0.34020320377321933</v>
      </c>
      <c r="AF1220" s="29">
        <f t="shared" ref="AF1220:AF1283" si="780">(X1220/AB1220)</f>
        <v>0.32968772356847348</v>
      </c>
      <c r="AG1220" s="29">
        <f t="shared" ref="AG1220:AG1283" si="781">(AA1220/AB1220)</f>
        <v>0.3301090726583073</v>
      </c>
      <c r="AN1220" s="23">
        <v>42311</v>
      </c>
      <c r="AO1220" s="25">
        <v>45.608874999999998</v>
      </c>
      <c r="AP1220" s="30">
        <f t="shared" si="760"/>
        <v>2.6654719682135397E-3</v>
      </c>
      <c r="AQ1220" s="3">
        <f t="shared" si="761"/>
        <v>49240.499378410845</v>
      </c>
      <c r="AR1220" s="24">
        <v>20.015592999999999</v>
      </c>
      <c r="AS1220" s="30">
        <f t="shared" si="762"/>
        <v>2.7481951192482867E-3</v>
      </c>
      <c r="AT1220" s="3">
        <f t="shared" si="763"/>
        <v>41475.349550348074</v>
      </c>
      <c r="AU1220" s="25">
        <v>8.6439489999999992</v>
      </c>
      <c r="AV1220" s="30">
        <f t="shared" si="764"/>
        <v>-1.8614170395179208E-3</v>
      </c>
      <c r="AW1220" s="3">
        <f t="shared" si="765"/>
        <v>45352.212837872954</v>
      </c>
      <c r="AX1220" s="26">
        <f t="shared" ref="AX1220:AX1283" si="782">SUM(AQ1220,AT1220,AW1220)</f>
        <v>136068.06176663187</v>
      </c>
      <c r="AY1220" s="28">
        <f t="shared" si="766"/>
        <v>0.36068061766631865</v>
      </c>
      <c r="AZ1220" s="28">
        <f t="shared" si="773"/>
        <v>1.5999341129866451E-3</v>
      </c>
      <c r="BA1220" s="29">
        <f t="shared" ref="BA1220:BA1283" si="783">(AQ1220/AX1220)</f>
        <v>0.36188139037992934</v>
      </c>
      <c r="BB1220" s="51">
        <f t="shared" si="767"/>
        <v>2.8548057046595965E-2</v>
      </c>
      <c r="BC1220" s="29">
        <f t="shared" ref="BC1220:BC1283" si="784">(AT1220/AX1220)</f>
        <v>0.30481326045109525</v>
      </c>
      <c r="BD1220" s="51">
        <f t="shared" si="768"/>
        <v>2.8520072882238123E-2</v>
      </c>
      <c r="BE1220" s="29">
        <f t="shared" ref="BE1220:BE1283" si="785">(AW1220/AX1220)</f>
        <v>0.33330534916897542</v>
      </c>
      <c r="BF1220" s="51">
        <f t="shared" si="769"/>
        <v>2.798416435795259E-5</v>
      </c>
      <c r="BG1220" s="2" t="str">
        <f t="shared" si="770"/>
        <v>No</v>
      </c>
    </row>
    <row r="1221" spans="1:59" x14ac:dyDescent="0.35">
      <c r="A1221" s="23">
        <v>42312</v>
      </c>
      <c r="B1221" s="25">
        <v>45.478954000000002</v>
      </c>
      <c r="C1221" s="30">
        <f t="shared" ref="C1221:C1284" si="786">(B1221/B1220)-1</f>
        <v>-2.8485903237033261E-3</v>
      </c>
      <c r="D1221" s="3">
        <f t="shared" ref="D1221:D1284" si="787">D1220*(1+C1221)</f>
        <v>60092.808791912299</v>
      </c>
      <c r="E1221" s="24">
        <v>19.937222999999999</v>
      </c>
      <c r="F1221" s="30">
        <f t="shared" ref="F1221:F1284" si="788">(E1221/E1220)-1</f>
        <v>-3.9154473214957353E-3</v>
      </c>
      <c r="G1221" s="3">
        <f t="shared" ref="G1221:G1284" si="789">G1220*(1+F1221)</f>
        <v>36827.403360179836</v>
      </c>
      <c r="H1221" s="25">
        <v>8.6358979999999992</v>
      </c>
      <c r="I1221" s="30">
        <f t="shared" ref="I1221:I1284" si="790">(H1221/H1220)-1</f>
        <v>-9.3140299647764824E-4</v>
      </c>
      <c r="J1221" s="3">
        <f t="shared" ref="J1221:J1284" si="791">J1220*(1+I1221)</f>
        <v>39082.667017129512</v>
      </c>
      <c r="K1221" s="26">
        <f t="shared" si="774"/>
        <v>136002.87916922165</v>
      </c>
      <c r="L1221" s="28">
        <f t="shared" ref="L1221:L1284" si="792">(K1221/$K$3)-1</f>
        <v>0.36002879169221647</v>
      </c>
      <c r="M1221" s="28">
        <f t="shared" si="771"/>
        <v>-3.5286702525019198E-3</v>
      </c>
      <c r="N1221" s="29">
        <f t="shared" si="775"/>
        <v>0.44184953406127375</v>
      </c>
      <c r="O1221" s="29">
        <f t="shared" si="776"/>
        <v>0.27078399799431691</v>
      </c>
      <c r="P1221" s="29">
        <f t="shared" si="777"/>
        <v>0.28736646794440934</v>
      </c>
      <c r="R1221" s="23">
        <v>42312</v>
      </c>
      <c r="S1221" s="25">
        <v>45.478954000000002</v>
      </c>
      <c r="T1221" s="30">
        <f t="shared" ref="T1221:T1284" si="793">(S1221/S1220)-1</f>
        <v>-2.8485903237033261E-3</v>
      </c>
      <c r="U1221" s="3">
        <f t="shared" ref="U1221:U1284" si="794">U1220*(1+T1221)</f>
        <v>45748.179885774909</v>
      </c>
      <c r="V1221" s="24">
        <v>19.937222999999999</v>
      </c>
      <c r="W1221" s="30">
        <f t="shared" ref="W1221:W1284" si="795">(V1221/V1220)-1</f>
        <v>-3.9154473214957353E-3</v>
      </c>
      <c r="X1221" s="3">
        <f t="shared" ref="X1221:X1284" si="796">X1220*(1+W1221)</f>
        <v>44286.697355363445</v>
      </c>
      <c r="Y1221" s="25">
        <v>8.6358979999999992</v>
      </c>
      <c r="Z1221" s="30">
        <f t="shared" ref="Z1221:Z1284" si="797">(Y1221/Y1220)-1</f>
        <v>-9.3140299647764824E-4</v>
      </c>
      <c r="AA1221" s="3">
        <f t="shared" ref="AA1221:AA1284" si="798">AA1220*(1+Z1221)</f>
        <v>44476.139354420477</v>
      </c>
      <c r="AB1221" s="26">
        <f t="shared" si="778"/>
        <v>134511.01659555885</v>
      </c>
      <c r="AC1221" s="28">
        <f t="shared" ref="AC1221:AC1284" si="799">(AB1221/$K$3)-1</f>
        <v>0.34511016595558841</v>
      </c>
      <c r="AD1221" s="28">
        <f t="shared" si="772"/>
        <v>-3.4623778078861633E-3</v>
      </c>
      <c r="AE1221" s="29">
        <f t="shared" si="779"/>
        <v>0.34010730900449815</v>
      </c>
      <c r="AF1221" s="29">
        <f t="shared" si="780"/>
        <v>0.32924215782654087</v>
      </c>
      <c r="AG1221" s="29">
        <f t="shared" si="781"/>
        <v>0.33065053316896087</v>
      </c>
      <c r="AN1221" s="23">
        <v>42312</v>
      </c>
      <c r="AO1221" s="25">
        <v>45.478954000000002</v>
      </c>
      <c r="AP1221" s="30">
        <f t="shared" ref="AP1221:AP1284" si="800">(AO1221/AO1220)-1</f>
        <v>-2.8485903237033261E-3</v>
      </c>
      <c r="AQ1221" s="3">
        <f t="shared" ref="AQ1221:AQ1284" si="801">AQ1220*(1+AP1221)</f>
        <v>49100.233368347181</v>
      </c>
      <c r="AR1221" s="24">
        <v>19.937222999999999</v>
      </c>
      <c r="AS1221" s="30">
        <f t="shared" ref="AS1221:AS1284" si="802">(AR1221/AR1220)-1</f>
        <v>-3.9154473214957353E-3</v>
      </c>
      <c r="AT1221" s="3">
        <f t="shared" ref="AT1221:AT1284" si="803">AT1220*(1+AS1221)</f>
        <v>41312.955004043062</v>
      </c>
      <c r="AU1221" s="25">
        <v>8.6358979999999992</v>
      </c>
      <c r="AV1221" s="30">
        <f t="shared" ref="AV1221:AV1284" si="804">(AU1221/AU1220)-1</f>
        <v>-9.3140299647764824E-4</v>
      </c>
      <c r="AW1221" s="3">
        <f t="shared" ref="AW1221:AW1284" si="805">AW1220*(1+AV1221)</f>
        <v>45309.971650938867</v>
      </c>
      <c r="AX1221" s="26">
        <f t="shared" si="782"/>
        <v>135723.16002332911</v>
      </c>
      <c r="AY1221" s="28">
        <f t="shared" ref="AY1221:AY1284" si="806">(AX1221/$K$3)-1</f>
        <v>0.35723160023329115</v>
      </c>
      <c r="AZ1221" s="28">
        <f t="shared" si="773"/>
        <v>-3.4490174330275014E-3</v>
      </c>
      <c r="BA1221" s="29">
        <f t="shared" si="783"/>
        <v>0.3617675373893996</v>
      </c>
      <c r="BB1221" s="51">
        <f t="shared" ref="BB1221:BB1284" si="807">ABS(BA1221-BA$3)</f>
        <v>2.8434204056066226E-2</v>
      </c>
      <c r="BC1221" s="29">
        <f t="shared" si="784"/>
        <v>0.30439134335615148</v>
      </c>
      <c r="BD1221" s="51">
        <f t="shared" ref="BD1221:BD1284" si="808">ABS(BC1221-BC$3)</f>
        <v>2.8941989977181892E-2</v>
      </c>
      <c r="BE1221" s="29">
        <f t="shared" si="785"/>
        <v>0.33384111925444893</v>
      </c>
      <c r="BF1221" s="51">
        <f t="shared" ref="BF1221:BF1284" si="809">ABS(BE1221-BE$3)</f>
        <v>5.0778592111555554E-4</v>
      </c>
      <c r="BG1221" s="2" t="str">
        <f t="shared" ref="BG1221:BG1284" si="810">IF(OR(BB1221&gt;5%,BD1221&gt;5%,BF1221&gt;5%),"Yes","No")</f>
        <v>No</v>
      </c>
    </row>
    <row r="1222" spans="1:59" x14ac:dyDescent="0.35">
      <c r="A1222" s="23">
        <v>42313</v>
      </c>
      <c r="B1222" s="25">
        <v>45.435654</v>
      </c>
      <c r="C1222" s="30">
        <f t="shared" si="786"/>
        <v>-9.5208873977181696E-4</v>
      </c>
      <c r="D1222" s="3">
        <f t="shared" si="787"/>
        <v>60035.595105320259</v>
      </c>
      <c r="E1222" s="24">
        <v>19.905878000000001</v>
      </c>
      <c r="F1222" s="30">
        <f t="shared" si="788"/>
        <v>-1.5721848524239412E-3</v>
      </c>
      <c r="G1222" s="3">
        <f t="shared" si="789"/>
        <v>36769.503874462855</v>
      </c>
      <c r="H1222" s="25">
        <v>8.6358979999999992</v>
      </c>
      <c r="I1222" s="30">
        <f t="shared" si="790"/>
        <v>0</v>
      </c>
      <c r="J1222" s="3">
        <f t="shared" si="791"/>
        <v>39082.667017129512</v>
      </c>
      <c r="K1222" s="26">
        <f t="shared" si="774"/>
        <v>135887.76599691261</v>
      </c>
      <c r="L1222" s="28">
        <f t="shared" si="792"/>
        <v>0.35887765996912613</v>
      </c>
      <c r="M1222" s="28">
        <f t="shared" si="771"/>
        <v>-1.1511317230903373E-3</v>
      </c>
      <c r="N1222" s="29">
        <f t="shared" si="775"/>
        <v>0.44180279707213876</v>
      </c>
      <c r="O1222" s="29">
        <f t="shared" si="776"/>
        <v>0.27058730125343489</v>
      </c>
      <c r="P1222" s="29">
        <f t="shared" si="777"/>
        <v>0.28760990167442652</v>
      </c>
      <c r="R1222" s="23">
        <v>42313</v>
      </c>
      <c r="S1222" s="25">
        <v>45.435654</v>
      </c>
      <c r="T1222" s="30">
        <f t="shared" si="793"/>
        <v>-9.5208873977181696E-4</v>
      </c>
      <c r="U1222" s="3">
        <f t="shared" si="794"/>
        <v>45704.623558840605</v>
      </c>
      <c r="V1222" s="24">
        <v>19.905878000000001</v>
      </c>
      <c r="W1222" s="30">
        <f t="shared" si="795"/>
        <v>-1.5721848524239412E-3</v>
      </c>
      <c r="X1222" s="3">
        <f t="shared" si="796"/>
        <v>44217.070480617462</v>
      </c>
      <c r="Y1222" s="25">
        <v>8.6358979999999992</v>
      </c>
      <c r="Z1222" s="30">
        <f t="shared" si="797"/>
        <v>0</v>
      </c>
      <c r="AA1222" s="3">
        <f t="shared" si="798"/>
        <v>44476.139354420477</v>
      </c>
      <c r="AB1222" s="26">
        <f t="shared" si="778"/>
        <v>134397.83339387854</v>
      </c>
      <c r="AC1222" s="28">
        <f t="shared" si="799"/>
        <v>0.34397833393878541</v>
      </c>
      <c r="AD1222" s="28">
        <f t="shared" si="772"/>
        <v>-1.1318320168030027E-3</v>
      </c>
      <c r="AE1222" s="29">
        <f t="shared" si="779"/>
        <v>0.3400696455045854</v>
      </c>
      <c r="AF1222" s="29">
        <f t="shared" si="780"/>
        <v>0.32900136381686218</v>
      </c>
      <c r="AG1222" s="29">
        <f t="shared" si="781"/>
        <v>0.33092899067855247</v>
      </c>
      <c r="AN1222" s="23">
        <v>42313</v>
      </c>
      <c r="AO1222" s="25">
        <v>45.435654</v>
      </c>
      <c r="AP1222" s="30">
        <f t="shared" si="800"/>
        <v>-9.5208873977181696E-4</v>
      </c>
      <c r="AQ1222" s="3">
        <f t="shared" si="801"/>
        <v>49053.485589037009</v>
      </c>
      <c r="AR1222" s="24">
        <v>19.905878000000001</v>
      </c>
      <c r="AS1222" s="30">
        <f t="shared" si="802"/>
        <v>-1.5721848524239412E-3</v>
      </c>
      <c r="AT1222" s="3">
        <f t="shared" si="803"/>
        <v>41248.003401976835</v>
      </c>
      <c r="AU1222" s="25">
        <v>8.6358979999999992</v>
      </c>
      <c r="AV1222" s="30">
        <f t="shared" si="804"/>
        <v>0</v>
      </c>
      <c r="AW1222" s="3">
        <f t="shared" si="805"/>
        <v>45309.971650938867</v>
      </c>
      <c r="AX1222" s="26">
        <f t="shared" si="782"/>
        <v>135611.4606419527</v>
      </c>
      <c r="AY1222" s="28">
        <f t="shared" si="806"/>
        <v>0.35611460641952708</v>
      </c>
      <c r="AZ1222" s="28">
        <f t="shared" si="773"/>
        <v>-1.1169938137640667E-3</v>
      </c>
      <c r="BA1222" s="29">
        <f t="shared" si="783"/>
        <v>0.36172079672934254</v>
      </c>
      <c r="BB1222" s="51">
        <f t="shared" si="807"/>
        <v>2.8387463396009172E-2</v>
      </c>
      <c r="BC1222" s="29">
        <f t="shared" si="784"/>
        <v>0.30416310838861632</v>
      </c>
      <c r="BD1222" s="51">
        <f t="shared" si="808"/>
        <v>2.9170224944717049E-2</v>
      </c>
      <c r="BE1222" s="29">
        <f t="shared" si="785"/>
        <v>0.33411609488204125</v>
      </c>
      <c r="BF1222" s="51">
        <f t="shared" si="809"/>
        <v>7.8276154870787762E-4</v>
      </c>
      <c r="BG1222" s="2" t="str">
        <f t="shared" si="810"/>
        <v>No</v>
      </c>
    </row>
    <row r="1223" spans="1:59" x14ac:dyDescent="0.35">
      <c r="A1223" s="23">
        <v>42314</v>
      </c>
      <c r="B1223" s="25">
        <v>45.444313000000001</v>
      </c>
      <c r="C1223" s="30">
        <f t="shared" si="786"/>
        <v>1.9057720617388085E-4</v>
      </c>
      <c r="D1223" s="3">
        <f t="shared" si="787"/>
        <v>60047.036521306414</v>
      </c>
      <c r="E1223" s="24">
        <v>19.772653999999999</v>
      </c>
      <c r="F1223" s="30">
        <f t="shared" si="788"/>
        <v>-6.6926964989940663E-3</v>
      </c>
      <c r="G1223" s="3">
        <f t="shared" si="789"/>
        <v>36523.416744612485</v>
      </c>
      <c r="H1223" s="25">
        <v>8.5956139999999994</v>
      </c>
      <c r="I1223" s="30">
        <f t="shared" si="790"/>
        <v>-4.6647146596682232E-3</v>
      </c>
      <c r="J1223" s="3">
        <f t="shared" si="791"/>
        <v>38900.357527355773</v>
      </c>
      <c r="K1223" s="26">
        <f t="shared" si="774"/>
        <v>135470.81079327466</v>
      </c>
      <c r="L1223" s="28">
        <f t="shared" si="792"/>
        <v>0.35470810793274654</v>
      </c>
      <c r="M1223" s="28">
        <f t="shared" ref="M1223:M1286" si="811">L1223-L1222</f>
        <v>-4.1695520363795868E-3</v>
      </c>
      <c r="N1223" s="29">
        <f t="shared" si="775"/>
        <v>0.44324704465626036</v>
      </c>
      <c r="O1223" s="29">
        <f t="shared" si="776"/>
        <v>0.26960358863095885</v>
      </c>
      <c r="P1223" s="29">
        <f t="shared" si="777"/>
        <v>0.2871493667127808</v>
      </c>
      <c r="R1223" s="23">
        <v>42314</v>
      </c>
      <c r="S1223" s="25">
        <v>45.444313000000001</v>
      </c>
      <c r="T1223" s="30">
        <f t="shared" si="793"/>
        <v>1.9057720617388085E-4</v>
      </c>
      <c r="U1223" s="3">
        <f t="shared" si="794"/>
        <v>45713.333818307678</v>
      </c>
      <c r="V1223" s="24">
        <v>19.772653999999999</v>
      </c>
      <c r="W1223" s="30">
        <f t="shared" si="795"/>
        <v>-6.6926964989940663E-3</v>
      </c>
      <c r="X1223" s="3">
        <f t="shared" si="796"/>
        <v>43921.139047816061</v>
      </c>
      <c r="Y1223" s="25">
        <v>8.5956139999999994</v>
      </c>
      <c r="Z1223" s="30">
        <f t="shared" si="797"/>
        <v>-4.6647146596682232E-3</v>
      </c>
      <c r="AA1223" s="3">
        <f t="shared" si="798"/>
        <v>44268.670855168464</v>
      </c>
      <c r="AB1223" s="26">
        <f t="shared" si="778"/>
        <v>133903.1437212922</v>
      </c>
      <c r="AC1223" s="28">
        <f t="shared" si="799"/>
        <v>0.33903143721292195</v>
      </c>
      <c r="AD1223" s="28">
        <f t="shared" ref="AD1223:AD1286" si="812">AC1223-AC1222</f>
        <v>-4.9468967258634589E-3</v>
      </c>
      <c r="AE1223" s="29">
        <f t="shared" si="779"/>
        <v>0.34139104241985552</v>
      </c>
      <c r="AF1223" s="29">
        <f t="shared" si="780"/>
        <v>0.32800678032798175</v>
      </c>
      <c r="AG1223" s="29">
        <f t="shared" si="781"/>
        <v>0.33060217725216273</v>
      </c>
      <c r="AN1223" s="23">
        <v>42314</v>
      </c>
      <c r="AO1223" s="25">
        <v>45.444313000000001</v>
      </c>
      <c r="AP1223" s="30">
        <f t="shared" si="800"/>
        <v>1.9057720617388085E-4</v>
      </c>
      <c r="AQ1223" s="3">
        <f t="shared" si="801"/>
        <v>49062.834065273659</v>
      </c>
      <c r="AR1223" s="24">
        <v>19.772653999999999</v>
      </c>
      <c r="AS1223" s="30">
        <f t="shared" si="802"/>
        <v>-6.6926964989940663E-3</v>
      </c>
      <c r="AT1223" s="3">
        <f t="shared" si="803"/>
        <v>40971.943034017931</v>
      </c>
      <c r="AU1223" s="25">
        <v>8.5956139999999994</v>
      </c>
      <c r="AV1223" s="30">
        <f t="shared" si="804"/>
        <v>-4.6647146596682232E-3</v>
      </c>
      <c r="AW1223" s="3">
        <f t="shared" si="805"/>
        <v>45098.613561949584</v>
      </c>
      <c r="AX1223" s="26">
        <f t="shared" si="782"/>
        <v>135133.39066124117</v>
      </c>
      <c r="AY1223" s="28">
        <f t="shared" si="806"/>
        <v>0.35133390661241171</v>
      </c>
      <c r="AZ1223" s="28">
        <f t="shared" ref="AZ1223:AZ1286" si="813">AY1223-AY1222</f>
        <v>-4.7806998071153739E-3</v>
      </c>
      <c r="BA1223" s="29">
        <f t="shared" si="783"/>
        <v>0.36306965898803439</v>
      </c>
      <c r="BB1223" s="51">
        <f t="shared" si="807"/>
        <v>2.9736325654701024E-2</v>
      </c>
      <c r="BC1223" s="29">
        <f t="shared" si="784"/>
        <v>0.30319629244505791</v>
      </c>
      <c r="BD1223" s="51">
        <f t="shared" si="808"/>
        <v>3.0137040888275457E-2</v>
      </c>
      <c r="BE1223" s="29">
        <f t="shared" si="785"/>
        <v>0.3337340485669078</v>
      </c>
      <c r="BF1223" s="51">
        <f t="shared" si="809"/>
        <v>4.007152335744335E-4</v>
      </c>
      <c r="BG1223" s="2" t="str">
        <f t="shared" si="810"/>
        <v>No</v>
      </c>
    </row>
    <row r="1224" spans="1:59" x14ac:dyDescent="0.35">
      <c r="A1224" s="23">
        <v>42317</v>
      </c>
      <c r="B1224" s="25">
        <v>45.002612999999997</v>
      </c>
      <c r="C1224" s="30">
        <f t="shared" si="786"/>
        <v>-9.7195880153365666E-3</v>
      </c>
      <c r="D1224" s="3">
        <f t="shared" si="787"/>
        <v>59463.404064777445</v>
      </c>
      <c r="E1224" s="24">
        <v>19.576725</v>
      </c>
      <c r="F1224" s="30">
        <f t="shared" si="788"/>
        <v>-9.9090895941434942E-3</v>
      </c>
      <c r="G1224" s="3">
        <f t="shared" si="789"/>
        <v>36161.502935805882</v>
      </c>
      <c r="H1224" s="25">
        <v>8.5875579999999996</v>
      </c>
      <c r="I1224" s="30">
        <f t="shared" si="790"/>
        <v>-9.3722216935288039E-4</v>
      </c>
      <c r="J1224" s="3">
        <f t="shared" si="791"/>
        <v>38863.899249885384</v>
      </c>
      <c r="K1224" s="26">
        <f t="shared" si="774"/>
        <v>134488.80625046871</v>
      </c>
      <c r="L1224" s="28">
        <f t="shared" si="792"/>
        <v>0.34488806250468707</v>
      </c>
      <c r="M1224" s="28">
        <f t="shared" si="811"/>
        <v>-9.8200454280594762E-3</v>
      </c>
      <c r="N1224" s="29">
        <f t="shared" si="775"/>
        <v>0.44214389080109934</v>
      </c>
      <c r="O1224" s="29">
        <f t="shared" si="776"/>
        <v>0.26888113549360809</v>
      </c>
      <c r="P1224" s="29">
        <f t="shared" si="777"/>
        <v>0.28897497370529257</v>
      </c>
      <c r="R1224" s="23">
        <v>42317</v>
      </c>
      <c r="S1224" s="25">
        <v>45.002612999999997</v>
      </c>
      <c r="T1224" s="30">
        <f t="shared" si="793"/>
        <v>-9.7195880153365666E-3</v>
      </c>
      <c r="U1224" s="3">
        <f t="shared" si="794"/>
        <v>45269.019046786176</v>
      </c>
      <c r="V1224" s="24">
        <v>19.576725</v>
      </c>
      <c r="W1224" s="30">
        <f t="shared" si="795"/>
        <v>-9.9090895941434942E-3</v>
      </c>
      <c r="X1224" s="3">
        <f t="shared" si="796"/>
        <v>43485.920545914414</v>
      </c>
      <c r="Y1224" s="25">
        <v>8.5875579999999996</v>
      </c>
      <c r="Z1224" s="30">
        <f t="shared" si="797"/>
        <v>-9.3722216935288039E-4</v>
      </c>
      <c r="AA1224" s="3">
        <f t="shared" si="798"/>
        <v>44227.181275435214</v>
      </c>
      <c r="AB1224" s="26">
        <f t="shared" si="778"/>
        <v>132982.12086813583</v>
      </c>
      <c r="AC1224" s="28">
        <f t="shared" si="799"/>
        <v>0.32982120868135834</v>
      </c>
      <c r="AD1224" s="28">
        <f t="shared" si="812"/>
        <v>-9.2102285315636134E-3</v>
      </c>
      <c r="AE1224" s="29">
        <f t="shared" si="779"/>
        <v>0.34041432601059679</v>
      </c>
      <c r="AF1224" s="29">
        <f t="shared" si="780"/>
        <v>0.32700576785833307</v>
      </c>
      <c r="AG1224" s="29">
        <f t="shared" si="781"/>
        <v>0.33257990613106997</v>
      </c>
      <c r="AN1224" s="23">
        <v>42317</v>
      </c>
      <c r="AO1224" s="25">
        <v>45.002612999999997</v>
      </c>
      <c r="AP1224" s="30">
        <f t="shared" si="800"/>
        <v>-9.7195880153365666E-3</v>
      </c>
      <c r="AQ1224" s="3">
        <f t="shared" si="801"/>
        <v>48585.963531294379</v>
      </c>
      <c r="AR1224" s="24">
        <v>19.576725</v>
      </c>
      <c r="AS1224" s="30">
        <f t="shared" si="802"/>
        <v>-9.9090895941434942E-3</v>
      </c>
      <c r="AT1224" s="3">
        <f t="shared" si="803"/>
        <v>40565.948379647707</v>
      </c>
      <c r="AU1224" s="25">
        <v>8.5875579999999996</v>
      </c>
      <c r="AV1224" s="30">
        <f t="shared" si="804"/>
        <v>-9.3722216935288039E-4</v>
      </c>
      <c r="AW1224" s="3">
        <f t="shared" si="805"/>
        <v>45056.346141512244</v>
      </c>
      <c r="AX1224" s="26">
        <f t="shared" si="782"/>
        <v>134208.25805245433</v>
      </c>
      <c r="AY1224" s="28">
        <f t="shared" si="806"/>
        <v>0.34208258052454332</v>
      </c>
      <c r="AZ1224" s="28">
        <f t="shared" si="813"/>
        <v>-9.2513260878683834E-3</v>
      </c>
      <c r="BA1224" s="29">
        <f t="shared" si="783"/>
        <v>0.3620191800142798</v>
      </c>
      <c r="BB1224" s="51">
        <f t="shared" si="807"/>
        <v>2.8685846680946425E-2</v>
      </c>
      <c r="BC1224" s="29">
        <f t="shared" si="784"/>
        <v>0.30226119441765498</v>
      </c>
      <c r="BD1224" s="51">
        <f t="shared" si="808"/>
        <v>3.1072138915678393E-2</v>
      </c>
      <c r="BE1224" s="29">
        <f t="shared" si="785"/>
        <v>0.33571962556806523</v>
      </c>
      <c r="BF1224" s="51">
        <f t="shared" si="809"/>
        <v>2.3862922347318571E-3</v>
      </c>
      <c r="BG1224" s="2" t="str">
        <f t="shared" si="810"/>
        <v>No</v>
      </c>
    </row>
    <row r="1225" spans="1:59" x14ac:dyDescent="0.35">
      <c r="A1225" s="23">
        <v>42318</v>
      </c>
      <c r="B1225" s="25">
        <v>45.089221999999999</v>
      </c>
      <c r="C1225" s="30">
        <f t="shared" si="786"/>
        <v>1.924532693246217E-3</v>
      </c>
      <c r="D1225" s="3">
        <f t="shared" si="787"/>
        <v>59577.843329951822</v>
      </c>
      <c r="E1225" s="24">
        <v>19.521865999999999</v>
      </c>
      <c r="F1225" s="30">
        <f t="shared" si="788"/>
        <v>-2.802256250726276E-3</v>
      </c>
      <c r="G1225" s="3">
        <f t="shared" si="789"/>
        <v>36060.169138168363</v>
      </c>
      <c r="H1225" s="25">
        <v>8.5956139999999994</v>
      </c>
      <c r="I1225" s="30">
        <f t="shared" si="790"/>
        <v>9.3810137876215727E-4</v>
      </c>
      <c r="J1225" s="3">
        <f t="shared" si="791"/>
        <v>38900.357527355773</v>
      </c>
      <c r="K1225" s="26">
        <f t="shared" si="774"/>
        <v>134538.36999547595</v>
      </c>
      <c r="L1225" s="28">
        <f t="shared" si="792"/>
        <v>0.34538369995475948</v>
      </c>
      <c r="M1225" s="28">
        <f t="shared" si="811"/>
        <v>4.95637450072417E-4</v>
      </c>
      <c r="N1225" s="29">
        <f t="shared" si="775"/>
        <v>0.44283161251288544</v>
      </c>
      <c r="O1225" s="29">
        <f t="shared" si="776"/>
        <v>0.26802888380007084</v>
      </c>
      <c r="P1225" s="29">
        <f t="shared" si="777"/>
        <v>0.28913950368704372</v>
      </c>
      <c r="R1225" s="23">
        <v>42318</v>
      </c>
      <c r="S1225" s="25">
        <v>45.089221999999999</v>
      </c>
      <c r="T1225" s="30">
        <f t="shared" si="793"/>
        <v>1.924532693246217E-3</v>
      </c>
      <c r="U1225" s="3">
        <f t="shared" si="794"/>
        <v>45356.140753932901</v>
      </c>
      <c r="V1225" s="24">
        <v>19.521865999999999</v>
      </c>
      <c r="W1225" s="30">
        <f t="shared" si="795"/>
        <v>-2.802256250726276E-3</v>
      </c>
      <c r="X1225" s="3">
        <f t="shared" si="796"/>
        <v>43364.061853246036</v>
      </c>
      <c r="Y1225" s="25">
        <v>8.5956139999999994</v>
      </c>
      <c r="Z1225" s="30">
        <f t="shared" si="797"/>
        <v>9.3810137876215727E-4</v>
      </c>
      <c r="AA1225" s="3">
        <f t="shared" si="798"/>
        <v>44268.670855168464</v>
      </c>
      <c r="AB1225" s="26">
        <f t="shared" si="778"/>
        <v>132988.8734623474</v>
      </c>
      <c r="AC1225" s="28">
        <f t="shared" si="799"/>
        <v>0.32988873462347401</v>
      </c>
      <c r="AD1225" s="28">
        <f t="shared" si="812"/>
        <v>6.7525942115675974E-5</v>
      </c>
      <c r="AE1225" s="29">
        <f t="shared" si="779"/>
        <v>0.3410521464923485</v>
      </c>
      <c r="AF1225" s="29">
        <f t="shared" si="780"/>
        <v>0.32607285650497314</v>
      </c>
      <c r="AG1225" s="29">
        <f t="shared" si="781"/>
        <v>0.33287499700267836</v>
      </c>
      <c r="AN1225" s="23">
        <v>42318</v>
      </c>
      <c r="AO1225" s="25">
        <v>45.089221999999999</v>
      </c>
      <c r="AP1225" s="30">
        <f t="shared" si="800"/>
        <v>1.924532693246217E-3</v>
      </c>
      <c r="AQ1225" s="3">
        <f t="shared" si="801"/>
        <v>48679.46880654322</v>
      </c>
      <c r="AR1225" s="24">
        <v>19.521865999999999</v>
      </c>
      <c r="AS1225" s="30">
        <f t="shared" si="802"/>
        <v>-2.802256250726276E-3</v>
      </c>
      <c r="AT1225" s="3">
        <f t="shared" si="803"/>
        <v>40452.272197234197</v>
      </c>
      <c r="AU1225" s="25">
        <v>8.5956139999999994</v>
      </c>
      <c r="AV1225" s="30">
        <f t="shared" si="804"/>
        <v>9.3810137876215727E-4</v>
      </c>
      <c r="AW1225" s="3">
        <f t="shared" si="805"/>
        <v>45098.613561949584</v>
      </c>
      <c r="AX1225" s="26">
        <f t="shared" si="782"/>
        <v>134230.354565727</v>
      </c>
      <c r="AY1225" s="28">
        <f t="shared" si="806"/>
        <v>0.34230354565727006</v>
      </c>
      <c r="AZ1225" s="28">
        <f t="shared" si="813"/>
        <v>2.209651327267359E-4</v>
      </c>
      <c r="BA1225" s="29">
        <f t="shared" si="783"/>
        <v>0.36265618878855688</v>
      </c>
      <c r="BB1225" s="51">
        <f t="shared" si="807"/>
        <v>2.9322855455223507E-2</v>
      </c>
      <c r="BC1225" s="29">
        <f t="shared" si="784"/>
        <v>0.30136456338887496</v>
      </c>
      <c r="BD1225" s="51">
        <f t="shared" si="808"/>
        <v>3.1968769944458408E-2</v>
      </c>
      <c r="BE1225" s="29">
        <f t="shared" si="785"/>
        <v>0.33597924782256816</v>
      </c>
      <c r="BF1225" s="51">
        <f t="shared" si="809"/>
        <v>2.6459144892347908E-3</v>
      </c>
      <c r="BG1225" s="2" t="str">
        <f t="shared" si="810"/>
        <v>No</v>
      </c>
    </row>
    <row r="1226" spans="1:59" x14ac:dyDescent="0.35">
      <c r="A1226" s="23">
        <v>42319</v>
      </c>
      <c r="B1226" s="25">
        <v>44.907341000000002</v>
      </c>
      <c r="C1226" s="30">
        <f t="shared" si="786"/>
        <v>-4.0338021356854936E-3</v>
      </c>
      <c r="D1226" s="3">
        <f t="shared" si="787"/>
        <v>59337.518098287925</v>
      </c>
      <c r="E1226" s="24">
        <v>19.58456</v>
      </c>
      <c r="F1226" s="30">
        <f t="shared" si="788"/>
        <v>3.2114757882264477E-3</v>
      </c>
      <c r="G1226" s="3">
        <f t="shared" si="789"/>
        <v>36175.975498274944</v>
      </c>
      <c r="H1226" s="25">
        <v>8.5875579999999996</v>
      </c>
      <c r="I1226" s="30">
        <f t="shared" si="790"/>
        <v>-9.3722216935288039E-4</v>
      </c>
      <c r="J1226" s="3">
        <f t="shared" si="791"/>
        <v>38863.899249885384</v>
      </c>
      <c r="K1226" s="26">
        <f t="shared" si="774"/>
        <v>134377.39284644826</v>
      </c>
      <c r="L1226" s="28">
        <f t="shared" si="792"/>
        <v>0.34377392846448251</v>
      </c>
      <c r="M1226" s="28">
        <f t="shared" si="811"/>
        <v>-1.6097714902769678E-3</v>
      </c>
      <c r="N1226" s="29">
        <f t="shared" si="775"/>
        <v>0.44157366683019611</v>
      </c>
      <c r="O1226" s="29">
        <f t="shared" si="776"/>
        <v>0.26921176793192347</v>
      </c>
      <c r="P1226" s="29">
        <f t="shared" si="777"/>
        <v>0.28921456523788031</v>
      </c>
      <c r="R1226" s="23">
        <v>42319</v>
      </c>
      <c r="S1226" s="25">
        <v>44.907341000000002</v>
      </c>
      <c r="T1226" s="30">
        <f t="shared" si="793"/>
        <v>-4.0338021356854936E-3</v>
      </c>
      <c r="U1226" s="3">
        <f t="shared" si="794"/>
        <v>45173.183056493232</v>
      </c>
      <c r="V1226" s="24">
        <v>19.58456</v>
      </c>
      <c r="W1226" s="30">
        <f t="shared" si="795"/>
        <v>3.2114757882264477E-3</v>
      </c>
      <c r="X1226" s="3">
        <f t="shared" si="796"/>
        <v>43503.324487966893</v>
      </c>
      <c r="Y1226" s="25">
        <v>8.5875579999999996</v>
      </c>
      <c r="Z1226" s="30">
        <f t="shared" si="797"/>
        <v>-9.3722216935288039E-4</v>
      </c>
      <c r="AA1226" s="3">
        <f t="shared" si="798"/>
        <v>44227.181275435214</v>
      </c>
      <c r="AB1226" s="26">
        <f t="shared" si="778"/>
        <v>132903.68881989532</v>
      </c>
      <c r="AC1226" s="28">
        <f t="shared" si="799"/>
        <v>0.32903688819895316</v>
      </c>
      <c r="AD1226" s="28">
        <f t="shared" si="812"/>
        <v>-8.5184642452085235E-4</v>
      </c>
      <c r="AE1226" s="29">
        <f t="shared" si="779"/>
        <v>0.33989412526923729</v>
      </c>
      <c r="AF1226" s="29">
        <f t="shared" si="780"/>
        <v>0.32732969922994765</v>
      </c>
      <c r="AG1226" s="29">
        <f t="shared" si="781"/>
        <v>0.33277617550081517</v>
      </c>
      <c r="AN1226" s="23">
        <v>42319</v>
      </c>
      <c r="AO1226" s="25">
        <v>44.907341000000002</v>
      </c>
      <c r="AP1226" s="30">
        <f t="shared" si="800"/>
        <v>-4.0338021356854936E-3</v>
      </c>
      <c r="AQ1226" s="3">
        <f t="shared" si="801"/>
        <v>48483.10546130735</v>
      </c>
      <c r="AR1226" s="24">
        <v>19.58456</v>
      </c>
      <c r="AS1226" s="30">
        <f t="shared" si="802"/>
        <v>3.2114757882264477E-3</v>
      </c>
      <c r="AT1226" s="3">
        <f t="shared" si="803"/>
        <v>40582.183689974358</v>
      </c>
      <c r="AU1226" s="25">
        <v>8.5875579999999996</v>
      </c>
      <c r="AV1226" s="30">
        <f t="shared" si="804"/>
        <v>-9.3722216935288039E-4</v>
      </c>
      <c r="AW1226" s="3">
        <f t="shared" si="805"/>
        <v>45056.346141512244</v>
      </c>
      <c r="AX1226" s="26">
        <f t="shared" si="782"/>
        <v>134121.63529279394</v>
      </c>
      <c r="AY1226" s="28">
        <f t="shared" si="806"/>
        <v>0.3412163529279395</v>
      </c>
      <c r="AZ1226" s="28">
        <f t="shared" si="813"/>
        <v>-1.087192729330555E-3</v>
      </c>
      <c r="BA1226" s="29">
        <f t="shared" si="783"/>
        <v>0.36148608951468875</v>
      </c>
      <c r="BB1226" s="51">
        <f t="shared" si="807"/>
        <v>2.8152756181355376E-2</v>
      </c>
      <c r="BC1226" s="29">
        <f t="shared" si="784"/>
        <v>0.30257745964237248</v>
      </c>
      <c r="BD1226" s="51">
        <f t="shared" si="808"/>
        <v>3.0755873690960889E-2</v>
      </c>
      <c r="BE1226" s="29">
        <f t="shared" si="785"/>
        <v>0.33593645084293883</v>
      </c>
      <c r="BF1226" s="51">
        <f t="shared" si="809"/>
        <v>2.6031175096054571E-3</v>
      </c>
      <c r="BG1226" s="2" t="str">
        <f t="shared" si="810"/>
        <v>No</v>
      </c>
    </row>
    <row r="1227" spans="1:59" x14ac:dyDescent="0.35">
      <c r="A1227" s="23">
        <v>42320</v>
      </c>
      <c r="B1227" s="25">
        <v>44.249096000000002</v>
      </c>
      <c r="C1227" s="30">
        <f t="shared" si="786"/>
        <v>-1.465784847960605E-2</v>
      </c>
      <c r="D1227" s="3">
        <f t="shared" si="787"/>
        <v>58467.75774884734</v>
      </c>
      <c r="E1227" s="24">
        <v>19.404309999999999</v>
      </c>
      <c r="F1227" s="30">
        <f t="shared" si="788"/>
        <v>-9.2036788163737393E-3</v>
      </c>
      <c r="G1227" s="3">
        <f t="shared" si="789"/>
        <v>35843.023438919816</v>
      </c>
      <c r="H1227" s="25">
        <v>8.5956139999999994</v>
      </c>
      <c r="I1227" s="30">
        <f t="shared" si="790"/>
        <v>9.3810137876215727E-4</v>
      </c>
      <c r="J1227" s="3">
        <f t="shared" si="791"/>
        <v>38900.357527355773</v>
      </c>
      <c r="K1227" s="26">
        <f t="shared" si="774"/>
        <v>133211.13871512294</v>
      </c>
      <c r="L1227" s="28">
        <f t="shared" si="792"/>
        <v>0.33211138715122934</v>
      </c>
      <c r="M1227" s="28">
        <f t="shared" si="811"/>
        <v>-1.1662541313253172E-2</v>
      </c>
      <c r="N1227" s="29">
        <f t="shared" si="775"/>
        <v>0.43891042680659648</v>
      </c>
      <c r="O1227" s="29">
        <f t="shared" si="776"/>
        <v>0.26906926691446936</v>
      </c>
      <c r="P1227" s="29">
        <f t="shared" si="777"/>
        <v>0.29202030627893405</v>
      </c>
      <c r="R1227" s="23">
        <v>42320</v>
      </c>
      <c r="S1227" s="25">
        <v>44.249096000000002</v>
      </c>
      <c r="T1227" s="30">
        <f t="shared" si="793"/>
        <v>-1.465784847960605E-2</v>
      </c>
      <c r="U1227" s="3">
        <f t="shared" si="794"/>
        <v>44511.041383909644</v>
      </c>
      <c r="V1227" s="24">
        <v>19.404309999999999</v>
      </c>
      <c r="W1227" s="30">
        <f t="shared" si="795"/>
        <v>-9.2036788163737393E-3</v>
      </c>
      <c r="X1227" s="3">
        <f t="shared" si="796"/>
        <v>43102.933861935162</v>
      </c>
      <c r="Y1227" s="25">
        <v>8.5956139999999994</v>
      </c>
      <c r="Z1227" s="30">
        <f t="shared" si="797"/>
        <v>9.3810137876215727E-4</v>
      </c>
      <c r="AA1227" s="3">
        <f t="shared" si="798"/>
        <v>44268.670855168464</v>
      </c>
      <c r="AB1227" s="26">
        <f t="shared" si="778"/>
        <v>131882.64610101326</v>
      </c>
      <c r="AC1227" s="28">
        <f t="shared" si="799"/>
        <v>0.31882646101013257</v>
      </c>
      <c r="AD1227" s="28">
        <f t="shared" si="812"/>
        <v>-1.0210427188820592E-2</v>
      </c>
      <c r="AE1227" s="29">
        <f t="shared" si="779"/>
        <v>0.33750491592212345</v>
      </c>
      <c r="AF1227" s="29">
        <f t="shared" si="780"/>
        <v>0.32682794238842616</v>
      </c>
      <c r="AG1227" s="29">
        <f t="shared" si="781"/>
        <v>0.33566714168945039</v>
      </c>
      <c r="AN1227" s="23">
        <v>42320</v>
      </c>
      <c r="AO1227" s="25">
        <v>44.249096000000002</v>
      </c>
      <c r="AP1227" s="30">
        <f t="shared" si="800"/>
        <v>-1.465784847960605E-2</v>
      </c>
      <c r="AQ1227" s="3">
        <f t="shared" si="801"/>
        <v>47772.447447634746</v>
      </c>
      <c r="AR1227" s="24">
        <v>19.404309999999999</v>
      </c>
      <c r="AS1227" s="30">
        <f t="shared" si="802"/>
        <v>-9.2036788163737393E-3</v>
      </c>
      <c r="AT1227" s="3">
        <f t="shared" si="803"/>
        <v>40208.678305624751</v>
      </c>
      <c r="AU1227" s="25">
        <v>8.5956139999999994</v>
      </c>
      <c r="AV1227" s="30">
        <f t="shared" si="804"/>
        <v>9.3810137876215727E-4</v>
      </c>
      <c r="AW1227" s="3">
        <f t="shared" si="805"/>
        <v>45098.613561949584</v>
      </c>
      <c r="AX1227" s="26">
        <f t="shared" si="782"/>
        <v>133079.73931520907</v>
      </c>
      <c r="AY1227" s="28">
        <f t="shared" si="806"/>
        <v>0.33079739315209067</v>
      </c>
      <c r="AZ1227" s="28">
        <f t="shared" si="813"/>
        <v>-1.0418959775848835E-2</v>
      </c>
      <c r="BA1227" s="29">
        <f t="shared" si="783"/>
        <v>0.35897611231776028</v>
      </c>
      <c r="BB1227" s="51">
        <f t="shared" si="807"/>
        <v>2.5642778984426906E-2</v>
      </c>
      <c r="BC1227" s="29">
        <f t="shared" si="784"/>
        <v>0.30213974352916012</v>
      </c>
      <c r="BD1227" s="51">
        <f t="shared" si="808"/>
        <v>3.119358980417325E-2</v>
      </c>
      <c r="BE1227" s="29">
        <f t="shared" si="785"/>
        <v>0.33888414415307977</v>
      </c>
      <c r="BF1227" s="51">
        <f t="shared" si="809"/>
        <v>5.550810819746399E-3</v>
      </c>
      <c r="BG1227" s="2" t="str">
        <f t="shared" si="810"/>
        <v>No</v>
      </c>
    </row>
    <row r="1228" spans="1:59" x14ac:dyDescent="0.35">
      <c r="A1228" s="23">
        <v>42321</v>
      </c>
      <c r="B1228" s="25">
        <v>43.790081000000001</v>
      </c>
      <c r="C1228" s="30">
        <f t="shared" si="786"/>
        <v>-1.0373432261757465E-2</v>
      </c>
      <c r="D1228" s="3">
        <f t="shared" si="787"/>
        <v>57861.246424342826</v>
      </c>
      <c r="E1228" s="24">
        <v>19.224063999999998</v>
      </c>
      <c r="F1228" s="30">
        <f t="shared" si="788"/>
        <v>-9.2889672449059102E-3</v>
      </c>
      <c r="G1228" s="3">
        <f t="shared" si="789"/>
        <v>35510.078768237297</v>
      </c>
      <c r="H1228" s="25">
        <v>8.6117249999999999</v>
      </c>
      <c r="I1228" s="30">
        <f t="shared" si="790"/>
        <v>1.8743280003035157E-3</v>
      </c>
      <c r="J1228" s="3">
        <f t="shared" si="791"/>
        <v>38973.269556691113</v>
      </c>
      <c r="K1228" s="26">
        <f t="shared" si="774"/>
        <v>132344.59474927123</v>
      </c>
      <c r="L1228" s="28">
        <f t="shared" si="792"/>
        <v>0.32344594749271227</v>
      </c>
      <c r="M1228" s="28">
        <f t="shared" si="811"/>
        <v>-8.6654396585170712E-3</v>
      </c>
      <c r="N1228" s="29">
        <f t="shared" si="775"/>
        <v>0.43720143262338595</v>
      </c>
      <c r="O1228" s="29">
        <f t="shared" si="776"/>
        <v>0.26831529338626681</v>
      </c>
      <c r="P1228" s="29">
        <f t="shared" si="777"/>
        <v>0.29448327399034724</v>
      </c>
      <c r="R1228" s="23">
        <v>42321</v>
      </c>
      <c r="S1228" s="25">
        <v>43.790081000000001</v>
      </c>
      <c r="T1228" s="30">
        <f t="shared" si="793"/>
        <v>-1.0373432261757465E-2</v>
      </c>
      <c r="U1228" s="3">
        <f t="shared" si="794"/>
        <v>44049.309111213377</v>
      </c>
      <c r="V1228" s="24">
        <v>19.224063999999998</v>
      </c>
      <c r="W1228" s="30">
        <f t="shared" si="795"/>
        <v>-9.2889672449059102E-3</v>
      </c>
      <c r="X1228" s="3">
        <f t="shared" si="796"/>
        <v>42702.552121132299</v>
      </c>
      <c r="Y1228" s="25">
        <v>8.6117249999999999</v>
      </c>
      <c r="Z1228" s="30">
        <f t="shared" si="797"/>
        <v>1.8743280003035157E-3</v>
      </c>
      <c r="AA1228" s="3">
        <f t="shared" si="798"/>
        <v>44351.644864488524</v>
      </c>
      <c r="AB1228" s="26">
        <f t="shared" si="778"/>
        <v>131103.5060968342</v>
      </c>
      <c r="AC1228" s="28">
        <f t="shared" si="799"/>
        <v>0.3110350609683421</v>
      </c>
      <c r="AD1228" s="28">
        <f t="shared" si="812"/>
        <v>-7.7914000417904639E-3</v>
      </c>
      <c r="AE1228" s="29">
        <f t="shared" si="779"/>
        <v>0.33598879559085298</v>
      </c>
      <c r="AF1228" s="29">
        <f t="shared" si="780"/>
        <v>0.32571632439480164</v>
      </c>
      <c r="AG1228" s="29">
        <f t="shared" si="781"/>
        <v>0.33829488001434538</v>
      </c>
      <c r="AN1228" s="23">
        <v>42321</v>
      </c>
      <c r="AO1228" s="25">
        <v>43.790081000000001</v>
      </c>
      <c r="AP1228" s="30">
        <f t="shared" si="800"/>
        <v>-1.0373432261757465E-2</v>
      </c>
      <c r="AQ1228" s="3">
        <f t="shared" si="801"/>
        <v>47276.883200058335</v>
      </c>
      <c r="AR1228" s="24">
        <v>19.224063999999998</v>
      </c>
      <c r="AS1228" s="30">
        <f t="shared" si="802"/>
        <v>-9.2889672449059102E-3</v>
      </c>
      <c r="AT1228" s="3">
        <f t="shared" si="803"/>
        <v>39835.181209882845</v>
      </c>
      <c r="AU1228" s="25">
        <v>8.6117249999999999</v>
      </c>
      <c r="AV1228" s="30">
        <f t="shared" si="804"/>
        <v>1.8743280003035157E-3</v>
      </c>
      <c r="AW1228" s="3">
        <f t="shared" si="805"/>
        <v>45183.143156123617</v>
      </c>
      <c r="AX1228" s="26">
        <f t="shared" si="782"/>
        <v>132295.20756606478</v>
      </c>
      <c r="AY1228" s="28">
        <f t="shared" si="806"/>
        <v>0.32295207566064787</v>
      </c>
      <c r="AZ1228" s="28">
        <f t="shared" si="813"/>
        <v>-7.8453174914427937E-3</v>
      </c>
      <c r="BA1228" s="29">
        <f t="shared" si="783"/>
        <v>0.3573590009029578</v>
      </c>
      <c r="BB1228" s="51">
        <f t="shared" si="807"/>
        <v>2.4025667569624432E-2</v>
      </c>
      <c r="BC1228" s="29">
        <f t="shared" si="784"/>
        <v>0.30110827098547915</v>
      </c>
      <c r="BD1228" s="51">
        <f t="shared" si="808"/>
        <v>3.2225062347854216E-2</v>
      </c>
      <c r="BE1228" s="29">
        <f t="shared" si="785"/>
        <v>0.34153272811156316</v>
      </c>
      <c r="BF1228" s="51">
        <f t="shared" si="809"/>
        <v>8.1993947782297849E-3</v>
      </c>
      <c r="BG1228" s="2" t="str">
        <f t="shared" si="810"/>
        <v>No</v>
      </c>
    </row>
    <row r="1229" spans="1:59" x14ac:dyDescent="0.35">
      <c r="A1229" s="23">
        <v>42324</v>
      </c>
      <c r="B1229" s="25">
        <v>44.404983999999999</v>
      </c>
      <c r="C1229" s="30">
        <f t="shared" si="786"/>
        <v>1.4042061260402638E-2</v>
      </c>
      <c r="D1229" s="3">
        <f t="shared" si="787"/>
        <v>58673.737591236699</v>
      </c>
      <c r="E1229" s="24">
        <v>19.380800000000001</v>
      </c>
      <c r="F1229" s="30">
        <f t="shared" si="788"/>
        <v>8.1531147628306488E-3</v>
      </c>
      <c r="G1229" s="3">
        <f t="shared" si="789"/>
        <v>35799.596515671896</v>
      </c>
      <c r="H1229" s="25">
        <v>8.6117249999999999</v>
      </c>
      <c r="I1229" s="30">
        <f t="shared" si="790"/>
        <v>0</v>
      </c>
      <c r="J1229" s="3">
        <f t="shared" si="791"/>
        <v>38973.269556691113</v>
      </c>
      <c r="K1229" s="26">
        <f t="shared" si="774"/>
        <v>133446.6036635997</v>
      </c>
      <c r="L1229" s="28">
        <f t="shared" si="792"/>
        <v>0.33446603663599705</v>
      </c>
      <c r="M1229" s="28">
        <f t="shared" si="811"/>
        <v>1.1020089143284784E-2</v>
      </c>
      <c r="N1229" s="29">
        <f t="shared" si="775"/>
        <v>0.43967951210766681</v>
      </c>
      <c r="O1229" s="29">
        <f t="shared" si="776"/>
        <v>0.26826907191971472</v>
      </c>
      <c r="P1229" s="29">
        <f t="shared" si="777"/>
        <v>0.29205141597261852</v>
      </c>
      <c r="R1229" s="23">
        <v>42324</v>
      </c>
      <c r="S1229" s="25">
        <v>44.404983999999999</v>
      </c>
      <c r="T1229" s="30">
        <f t="shared" si="793"/>
        <v>1.4042061260402638E-2</v>
      </c>
      <c r="U1229" s="3">
        <f t="shared" si="794"/>
        <v>44667.852208231445</v>
      </c>
      <c r="V1229" s="24">
        <v>19.380800000000001</v>
      </c>
      <c r="W1229" s="30">
        <f t="shared" si="795"/>
        <v>8.1531147628306488E-3</v>
      </c>
      <c r="X1229" s="3">
        <f t="shared" si="796"/>
        <v>43050.71092924165</v>
      </c>
      <c r="Y1229" s="25">
        <v>8.6117249999999999</v>
      </c>
      <c r="Z1229" s="30">
        <f t="shared" si="797"/>
        <v>0</v>
      </c>
      <c r="AA1229" s="3">
        <f t="shared" si="798"/>
        <v>44351.644864488524</v>
      </c>
      <c r="AB1229" s="26">
        <f t="shared" si="778"/>
        <v>132070.20800196164</v>
      </c>
      <c r="AC1229" s="28">
        <f t="shared" si="799"/>
        <v>0.32070208001961631</v>
      </c>
      <c r="AD1229" s="28">
        <f t="shared" si="812"/>
        <v>9.667019051274206E-3</v>
      </c>
      <c r="AE1229" s="29">
        <f t="shared" si="779"/>
        <v>0.33821293147026765</v>
      </c>
      <c r="AF1229" s="29">
        <f t="shared" si="780"/>
        <v>0.32596837379556648</v>
      </c>
      <c r="AG1229" s="29">
        <f t="shared" si="781"/>
        <v>0.3358186947341657</v>
      </c>
      <c r="AN1229" s="23">
        <v>42324</v>
      </c>
      <c r="AO1229" s="25">
        <v>44.404983999999999</v>
      </c>
      <c r="AP1229" s="30">
        <f t="shared" si="800"/>
        <v>1.4042061260402638E-2</v>
      </c>
      <c r="AQ1229" s="3">
        <f t="shared" si="801"/>
        <v>47940.748090154455</v>
      </c>
      <c r="AR1229" s="24">
        <v>19.380800000000001</v>
      </c>
      <c r="AS1229" s="30">
        <f t="shared" si="802"/>
        <v>8.1531147628306488E-3</v>
      </c>
      <c r="AT1229" s="3">
        <f t="shared" si="803"/>
        <v>40159.962013885175</v>
      </c>
      <c r="AU1229" s="25">
        <v>8.6117249999999999</v>
      </c>
      <c r="AV1229" s="30">
        <f t="shared" si="804"/>
        <v>0</v>
      </c>
      <c r="AW1229" s="3">
        <f t="shared" si="805"/>
        <v>45183.143156123617</v>
      </c>
      <c r="AX1229" s="26">
        <f t="shared" si="782"/>
        <v>133283.85326016325</v>
      </c>
      <c r="AY1229" s="28">
        <f t="shared" si="806"/>
        <v>0.33283853260163254</v>
      </c>
      <c r="AZ1229" s="28">
        <f t="shared" si="813"/>
        <v>9.886456940984667E-3</v>
      </c>
      <c r="BA1229" s="29">
        <f t="shared" si="783"/>
        <v>0.35968909149540096</v>
      </c>
      <c r="BB1229" s="51">
        <f t="shared" si="807"/>
        <v>2.6355758162067588E-2</v>
      </c>
      <c r="BC1229" s="29">
        <f t="shared" si="784"/>
        <v>0.30131153197900867</v>
      </c>
      <c r="BD1229" s="51">
        <f t="shared" si="808"/>
        <v>3.2021801354324697E-2</v>
      </c>
      <c r="BE1229" s="29">
        <f t="shared" si="785"/>
        <v>0.33899937652559037</v>
      </c>
      <c r="BF1229" s="51">
        <f t="shared" si="809"/>
        <v>5.6660431922569976E-3</v>
      </c>
      <c r="BG1229" s="2" t="str">
        <f t="shared" si="810"/>
        <v>No</v>
      </c>
    </row>
    <row r="1230" spans="1:59" x14ac:dyDescent="0.35">
      <c r="A1230" s="23">
        <v>42325</v>
      </c>
      <c r="B1230" s="25">
        <v>44.353031000000001</v>
      </c>
      <c r="C1230" s="30">
        <f t="shared" si="786"/>
        <v>-1.1699812795787912E-3</v>
      </c>
      <c r="D1230" s="3">
        <f t="shared" si="787"/>
        <v>58605.090416652034</v>
      </c>
      <c r="E1230" s="24">
        <v>19.474845999999999</v>
      </c>
      <c r="F1230" s="30">
        <f t="shared" si="788"/>
        <v>4.8525344671013215E-3</v>
      </c>
      <c r="G1230" s="3">
        <f t="shared" si="789"/>
        <v>35973.315291672516</v>
      </c>
      <c r="H1230" s="25">
        <v>8.6117249999999999</v>
      </c>
      <c r="I1230" s="30">
        <f t="shared" si="790"/>
        <v>0</v>
      </c>
      <c r="J1230" s="3">
        <f t="shared" si="791"/>
        <v>38973.269556691113</v>
      </c>
      <c r="K1230" s="26">
        <f t="shared" si="774"/>
        <v>133551.67526501566</v>
      </c>
      <c r="L1230" s="28">
        <f t="shared" si="792"/>
        <v>0.33551675265015657</v>
      </c>
      <c r="M1230" s="28">
        <f t="shared" si="811"/>
        <v>1.050716014159514E-3</v>
      </c>
      <c r="N1230" s="29">
        <f t="shared" si="775"/>
        <v>0.43881958275969191</v>
      </c>
      <c r="O1230" s="29">
        <f t="shared" si="776"/>
        <v>0.26935877232755207</v>
      </c>
      <c r="P1230" s="29">
        <f t="shared" si="777"/>
        <v>0.29182164491275614</v>
      </c>
      <c r="R1230" s="23">
        <v>42325</v>
      </c>
      <c r="S1230" s="25">
        <v>44.353031000000001</v>
      </c>
      <c r="T1230" s="30">
        <f t="shared" si="793"/>
        <v>-1.1699812795787912E-3</v>
      </c>
      <c r="U1230" s="3">
        <f t="shared" si="794"/>
        <v>44615.591657348821</v>
      </c>
      <c r="V1230" s="24">
        <v>19.474845999999999</v>
      </c>
      <c r="W1230" s="30">
        <f t="shared" si="795"/>
        <v>4.8525344671013215E-3</v>
      </c>
      <c r="X1230" s="3">
        <f t="shared" si="796"/>
        <v>43259.615987859012</v>
      </c>
      <c r="Y1230" s="25">
        <v>8.6117249999999999</v>
      </c>
      <c r="Z1230" s="30">
        <f t="shared" si="797"/>
        <v>0</v>
      </c>
      <c r="AA1230" s="3">
        <f t="shared" si="798"/>
        <v>44351.644864488524</v>
      </c>
      <c r="AB1230" s="26">
        <f t="shared" si="778"/>
        <v>132226.85250969636</v>
      </c>
      <c r="AC1230" s="28">
        <f t="shared" si="799"/>
        <v>0.32226852509696347</v>
      </c>
      <c r="AD1230" s="28">
        <f t="shared" si="812"/>
        <v>1.5664450773471561E-3</v>
      </c>
      <c r="AE1230" s="29">
        <f t="shared" si="779"/>
        <v>0.33741702846686988</v>
      </c>
      <c r="AF1230" s="29">
        <f t="shared" si="780"/>
        <v>0.32716210941107238</v>
      </c>
      <c r="AG1230" s="29">
        <f t="shared" si="781"/>
        <v>0.33542086212205774</v>
      </c>
      <c r="AN1230" s="23">
        <v>42325</v>
      </c>
      <c r="AO1230" s="25">
        <v>44.353031000000001</v>
      </c>
      <c r="AP1230" s="30">
        <f t="shared" si="800"/>
        <v>-1.1699812795787912E-3</v>
      </c>
      <c r="AQ1230" s="3">
        <f t="shared" si="801"/>
        <v>47884.65831235997</v>
      </c>
      <c r="AR1230" s="24">
        <v>19.474845999999999</v>
      </c>
      <c r="AS1230" s="30">
        <f t="shared" si="802"/>
        <v>4.8525344671013215E-3</v>
      </c>
      <c r="AT1230" s="3">
        <f t="shared" si="803"/>
        <v>40354.83961375503</v>
      </c>
      <c r="AU1230" s="25">
        <v>8.6117249999999999</v>
      </c>
      <c r="AV1230" s="30">
        <f t="shared" si="804"/>
        <v>0</v>
      </c>
      <c r="AW1230" s="3">
        <f t="shared" si="805"/>
        <v>45183.143156123617</v>
      </c>
      <c r="AX1230" s="26">
        <f t="shared" si="782"/>
        <v>133422.64108223861</v>
      </c>
      <c r="AY1230" s="28">
        <f t="shared" si="806"/>
        <v>0.33422641082238602</v>
      </c>
      <c r="AZ1230" s="28">
        <f t="shared" si="813"/>
        <v>1.3878782207534801E-3</v>
      </c>
      <c r="BA1230" s="29">
        <f t="shared" si="783"/>
        <v>0.35889454686214001</v>
      </c>
      <c r="BB1230" s="51">
        <f t="shared" si="807"/>
        <v>2.5561213528806637E-2</v>
      </c>
      <c r="BC1230" s="29">
        <f t="shared" si="784"/>
        <v>0.30245870780568079</v>
      </c>
      <c r="BD1230" s="51">
        <f t="shared" si="808"/>
        <v>3.0874625527652577E-2</v>
      </c>
      <c r="BE1230" s="29">
        <f t="shared" si="785"/>
        <v>0.33864674533217926</v>
      </c>
      <c r="BF1230" s="51">
        <f t="shared" si="809"/>
        <v>5.313411998845885E-3</v>
      </c>
      <c r="BG1230" s="2" t="str">
        <f t="shared" si="810"/>
        <v>No</v>
      </c>
    </row>
    <row r="1231" spans="1:59" x14ac:dyDescent="0.35">
      <c r="A1231" s="23">
        <v>42326</v>
      </c>
      <c r="B1231" s="25">
        <v>45.071902999999999</v>
      </c>
      <c r="C1231" s="30">
        <f t="shared" si="786"/>
        <v>1.6207956565583936E-2</v>
      </c>
      <c r="D1231" s="3">
        <f t="shared" si="787"/>
        <v>59554.959176647251</v>
      </c>
      <c r="E1231" s="24">
        <v>19.600237</v>
      </c>
      <c r="F1231" s="30">
        <f t="shared" si="788"/>
        <v>6.4386131731157814E-3</v>
      </c>
      <c r="G1231" s="3">
        <f t="shared" si="789"/>
        <v>36204.933553390125</v>
      </c>
      <c r="H1231" s="25">
        <v>8.6117249999999999</v>
      </c>
      <c r="I1231" s="30">
        <f t="shared" si="790"/>
        <v>0</v>
      </c>
      <c r="J1231" s="3">
        <f t="shared" si="791"/>
        <v>38973.269556691113</v>
      </c>
      <c r="K1231" s="26">
        <f t="shared" si="774"/>
        <v>134733.1622867285</v>
      </c>
      <c r="L1231" s="28">
        <f t="shared" si="792"/>
        <v>0.34733162286728514</v>
      </c>
      <c r="M1231" s="28">
        <f t="shared" si="811"/>
        <v>1.181487021712857E-2</v>
      </c>
      <c r="N1231" s="29">
        <f t="shared" si="775"/>
        <v>0.44202153475702649</v>
      </c>
      <c r="O1231" s="29">
        <f t="shared" si="776"/>
        <v>0.26871583015576844</v>
      </c>
      <c r="P1231" s="29">
        <f t="shared" si="777"/>
        <v>0.28926263508720496</v>
      </c>
      <c r="R1231" s="23">
        <v>42326</v>
      </c>
      <c r="S1231" s="25">
        <v>45.071902999999999</v>
      </c>
      <c r="T1231" s="30">
        <f t="shared" si="793"/>
        <v>1.6207956565583936E-2</v>
      </c>
      <c r="U1231" s="3">
        <f t="shared" si="794"/>
        <v>45338.719229078961</v>
      </c>
      <c r="V1231" s="24">
        <v>19.600237</v>
      </c>
      <c r="W1231" s="30">
        <f t="shared" si="795"/>
        <v>6.4386131731157814E-3</v>
      </c>
      <c r="X1231" s="3">
        <f t="shared" si="796"/>
        <v>43538.147921222371</v>
      </c>
      <c r="Y1231" s="25">
        <v>8.6117249999999999</v>
      </c>
      <c r="Z1231" s="30">
        <f t="shared" si="797"/>
        <v>0</v>
      </c>
      <c r="AA1231" s="3">
        <f t="shared" si="798"/>
        <v>44351.644864488524</v>
      </c>
      <c r="AB1231" s="26">
        <f t="shared" si="778"/>
        <v>133228.51201478986</v>
      </c>
      <c r="AC1231" s="28">
        <f t="shared" si="799"/>
        <v>0.33228512014789846</v>
      </c>
      <c r="AD1231" s="28">
        <f t="shared" si="812"/>
        <v>1.0016595050934995E-2</v>
      </c>
      <c r="AE1231" s="29">
        <f t="shared" si="779"/>
        <v>0.34030793066311404</v>
      </c>
      <c r="AF1231" s="29">
        <f t="shared" si="780"/>
        <v>0.32679302097428775</v>
      </c>
      <c r="AG1231" s="29">
        <f t="shared" si="781"/>
        <v>0.3328990483625982</v>
      </c>
      <c r="AN1231" s="23">
        <v>42326</v>
      </c>
      <c r="AO1231" s="25">
        <v>45.071902999999999</v>
      </c>
      <c r="AP1231" s="30">
        <f t="shared" si="800"/>
        <v>1.6207956565583936E-2</v>
      </c>
      <c r="AQ1231" s="3">
        <f t="shared" si="801"/>
        <v>48660.770774444529</v>
      </c>
      <c r="AR1231" s="24">
        <v>19.600237</v>
      </c>
      <c r="AS1231" s="30">
        <f t="shared" si="802"/>
        <v>6.4386131731157814E-3</v>
      </c>
      <c r="AT1231" s="3">
        <f t="shared" si="803"/>
        <v>40614.668815691126</v>
      </c>
      <c r="AU1231" s="25">
        <v>8.6117249999999999</v>
      </c>
      <c r="AV1231" s="30">
        <f t="shared" si="804"/>
        <v>0</v>
      </c>
      <c r="AW1231" s="3">
        <f t="shared" si="805"/>
        <v>45183.143156123617</v>
      </c>
      <c r="AX1231" s="26">
        <f t="shared" si="782"/>
        <v>134458.58274625926</v>
      </c>
      <c r="AY1231" s="28">
        <f t="shared" si="806"/>
        <v>0.34458582746259259</v>
      </c>
      <c r="AZ1231" s="28">
        <f t="shared" si="813"/>
        <v>1.0359416640206565E-2</v>
      </c>
      <c r="BA1231" s="29">
        <f t="shared" si="783"/>
        <v>0.36190155942870306</v>
      </c>
      <c r="BB1231" s="51">
        <f t="shared" si="807"/>
        <v>2.8568226095369686E-2</v>
      </c>
      <c r="BC1231" s="29">
        <f t="shared" si="784"/>
        <v>0.30206081297418003</v>
      </c>
      <c r="BD1231" s="51">
        <f t="shared" si="808"/>
        <v>3.1272520359153344E-2</v>
      </c>
      <c r="BE1231" s="29">
        <f t="shared" si="785"/>
        <v>0.33603762759711703</v>
      </c>
      <c r="BF1231" s="51">
        <f t="shared" si="809"/>
        <v>2.7042942637836576E-3</v>
      </c>
      <c r="BG1231" s="2" t="str">
        <f t="shared" si="810"/>
        <v>No</v>
      </c>
    </row>
    <row r="1232" spans="1:59" x14ac:dyDescent="0.35">
      <c r="A1232" s="23">
        <v>42327</v>
      </c>
      <c r="B1232" s="25">
        <v>45.011268999999999</v>
      </c>
      <c r="C1232" s="30">
        <f t="shared" si="786"/>
        <v>-1.3452726857350328E-3</v>
      </c>
      <c r="D1232" s="3">
        <f t="shared" si="787"/>
        <v>59474.841516766843</v>
      </c>
      <c r="E1232" s="24">
        <v>19.749137999999999</v>
      </c>
      <c r="F1232" s="30">
        <f t="shared" si="788"/>
        <v>7.5968979354688049E-3</v>
      </c>
      <c r="G1232" s="3">
        <f t="shared" si="789"/>
        <v>36479.978738355661</v>
      </c>
      <c r="H1232" s="25">
        <v>8.6278419999999993</v>
      </c>
      <c r="I1232" s="30">
        <f t="shared" si="790"/>
        <v>1.8715181917674517E-3</v>
      </c>
      <c r="J1232" s="3">
        <f t="shared" si="791"/>
        <v>39046.208739659116</v>
      </c>
      <c r="K1232" s="26">
        <f t="shared" si="774"/>
        <v>135001.02899478161</v>
      </c>
      <c r="L1232" s="28">
        <f t="shared" si="792"/>
        <v>0.35001028994781613</v>
      </c>
      <c r="M1232" s="28">
        <f t="shared" si="811"/>
        <v>2.6786670805309942E-3</v>
      </c>
      <c r="N1232" s="29">
        <f t="shared" si="775"/>
        <v>0.44055102364490728</v>
      </c>
      <c r="O1232" s="29">
        <f t="shared" si="776"/>
        <v>0.27022000506207827</v>
      </c>
      <c r="P1232" s="29">
        <f t="shared" si="777"/>
        <v>0.28922897129301456</v>
      </c>
      <c r="R1232" s="23">
        <v>42327</v>
      </c>
      <c r="S1232" s="25">
        <v>45.011268999999999</v>
      </c>
      <c r="T1232" s="30">
        <f t="shared" si="793"/>
        <v>-1.3452726857350328E-3</v>
      </c>
      <c r="U1232" s="3">
        <f t="shared" si="794"/>
        <v>45277.726288493868</v>
      </c>
      <c r="V1232" s="24">
        <v>19.749137999999999</v>
      </c>
      <c r="W1232" s="30">
        <f t="shared" si="795"/>
        <v>7.5968979354688049E-3</v>
      </c>
      <c r="X1232" s="3">
        <f t="shared" si="796"/>
        <v>43868.902787279243</v>
      </c>
      <c r="Y1232" s="25">
        <v>8.6278419999999993</v>
      </c>
      <c r="Z1232" s="30">
        <f t="shared" si="797"/>
        <v>1.8715181917674517E-3</v>
      </c>
      <c r="AA1232" s="3">
        <f t="shared" si="798"/>
        <v>44434.649774687226</v>
      </c>
      <c r="AB1232" s="26">
        <f t="shared" si="778"/>
        <v>133581.27885046034</v>
      </c>
      <c r="AC1232" s="28">
        <f t="shared" si="799"/>
        <v>0.33581278850460339</v>
      </c>
      <c r="AD1232" s="28">
        <f t="shared" si="812"/>
        <v>3.5276683567049272E-3</v>
      </c>
      <c r="AE1232" s="29">
        <f t="shared" si="779"/>
        <v>0.3389526337682448</v>
      </c>
      <c r="AF1232" s="29">
        <f t="shared" si="780"/>
        <v>0.32840606980854686</v>
      </c>
      <c r="AG1232" s="29">
        <f t="shared" si="781"/>
        <v>0.33264129642320833</v>
      </c>
      <c r="AN1232" s="23">
        <v>42327</v>
      </c>
      <c r="AO1232" s="25">
        <v>45.011268999999999</v>
      </c>
      <c r="AP1232" s="30">
        <f t="shared" si="800"/>
        <v>-1.3452726857350328E-3</v>
      </c>
      <c r="AQ1232" s="3">
        <f t="shared" si="801"/>
        <v>48595.308768654853</v>
      </c>
      <c r="AR1232" s="24">
        <v>19.749137999999999</v>
      </c>
      <c r="AS1232" s="30">
        <f t="shared" si="802"/>
        <v>7.5968979354688049E-3</v>
      </c>
      <c r="AT1232" s="3">
        <f t="shared" si="803"/>
        <v>40923.214309366798</v>
      </c>
      <c r="AU1232" s="25">
        <v>8.6278419999999993</v>
      </c>
      <c r="AV1232" s="30">
        <f t="shared" si="804"/>
        <v>1.8715181917674517E-3</v>
      </c>
      <c r="AW1232" s="3">
        <f t="shared" si="805"/>
        <v>45267.704230501535</v>
      </c>
      <c r="AX1232" s="26">
        <f t="shared" si="782"/>
        <v>134786.2273085232</v>
      </c>
      <c r="AY1232" s="28">
        <f t="shared" si="806"/>
        <v>0.3478622730852321</v>
      </c>
      <c r="AZ1232" s="28">
        <f t="shared" si="813"/>
        <v>3.2764456226395122E-3</v>
      </c>
      <c r="BA1232" s="29">
        <f t="shared" si="783"/>
        <v>0.36053615965836838</v>
      </c>
      <c r="BB1232" s="51">
        <f t="shared" si="807"/>
        <v>2.7202826325035012E-2</v>
      </c>
      <c r="BC1232" s="29">
        <f t="shared" si="784"/>
        <v>0.30361569669647559</v>
      </c>
      <c r="BD1232" s="51">
        <f t="shared" si="808"/>
        <v>2.971763663685778E-2</v>
      </c>
      <c r="BE1232" s="29">
        <f t="shared" si="785"/>
        <v>0.33584814364515592</v>
      </c>
      <c r="BF1232" s="51">
        <f t="shared" si="809"/>
        <v>2.5148103118225462E-3</v>
      </c>
      <c r="BG1232" s="2" t="str">
        <f t="shared" si="810"/>
        <v>No</v>
      </c>
    </row>
    <row r="1233" spans="1:59" x14ac:dyDescent="0.35">
      <c r="A1233" s="23">
        <v>42328</v>
      </c>
      <c r="B1233" s="25">
        <v>45.193150000000003</v>
      </c>
      <c r="C1233" s="30">
        <f t="shared" si="786"/>
        <v>4.0407880968653664E-3</v>
      </c>
      <c r="D1233" s="3">
        <f t="shared" si="787"/>
        <v>59715.166748430747</v>
      </c>
      <c r="E1233" s="24">
        <v>19.749137999999999</v>
      </c>
      <c r="F1233" s="30">
        <f t="shared" si="788"/>
        <v>0</v>
      </c>
      <c r="G1233" s="3">
        <f t="shared" si="789"/>
        <v>36479.978738355661</v>
      </c>
      <c r="H1233" s="25">
        <v>8.6197859999999995</v>
      </c>
      <c r="I1233" s="30">
        <f t="shared" si="790"/>
        <v>-9.3372131756697119E-4</v>
      </c>
      <c r="J1233" s="3">
        <f t="shared" si="791"/>
        <v>39009.750462188727</v>
      </c>
      <c r="K1233" s="26">
        <f t="shared" si="774"/>
        <v>135204.89594897514</v>
      </c>
      <c r="L1233" s="28">
        <f t="shared" si="792"/>
        <v>0.35204895948975135</v>
      </c>
      <c r="M1233" s="28">
        <f t="shared" si="811"/>
        <v>2.0386695419352119E-3</v>
      </c>
      <c r="N1233" s="29">
        <f t="shared" si="775"/>
        <v>0.44166423360117524</v>
      </c>
      <c r="O1233" s="29">
        <f t="shared" si="776"/>
        <v>0.26981255732131776</v>
      </c>
      <c r="P1233" s="29">
        <f t="shared" si="777"/>
        <v>0.28852320907750695</v>
      </c>
      <c r="R1233" s="23">
        <v>42328</v>
      </c>
      <c r="S1233" s="25">
        <v>45.193150000000003</v>
      </c>
      <c r="T1233" s="30">
        <f t="shared" si="793"/>
        <v>4.0407880968653664E-3</v>
      </c>
      <c r="U1233" s="3">
        <f t="shared" si="794"/>
        <v>45460.683985933545</v>
      </c>
      <c r="V1233" s="24">
        <v>19.749137999999999</v>
      </c>
      <c r="W1233" s="30">
        <f t="shared" si="795"/>
        <v>0</v>
      </c>
      <c r="X1233" s="3">
        <f t="shared" si="796"/>
        <v>43868.902787279243</v>
      </c>
      <c r="Y1233" s="25">
        <v>8.6197859999999995</v>
      </c>
      <c r="Z1233" s="30">
        <f t="shared" si="797"/>
        <v>-9.3372131756697119E-4</v>
      </c>
      <c r="AA1233" s="3">
        <f t="shared" si="798"/>
        <v>44393.160194953976</v>
      </c>
      <c r="AB1233" s="26">
        <f t="shared" si="778"/>
        <v>133722.74696816679</v>
      </c>
      <c r="AC1233" s="28">
        <f t="shared" si="799"/>
        <v>0.33722746968166795</v>
      </c>
      <c r="AD1233" s="28">
        <f t="shared" si="812"/>
        <v>1.4146811770645584E-3</v>
      </c>
      <c r="AE1233" s="29">
        <f t="shared" si="779"/>
        <v>0.33996223542099113</v>
      </c>
      <c r="AF1233" s="29">
        <f t="shared" si="780"/>
        <v>0.32805864209267555</v>
      </c>
      <c r="AG1233" s="29">
        <f t="shared" si="781"/>
        <v>0.33197912248633316</v>
      </c>
      <c r="AN1233" s="23">
        <v>42328</v>
      </c>
      <c r="AO1233" s="25">
        <v>45.193150000000003</v>
      </c>
      <c r="AP1233" s="30">
        <f t="shared" si="800"/>
        <v>4.0407880968653664E-3</v>
      </c>
      <c r="AQ1233" s="3">
        <f t="shared" si="801"/>
        <v>48791.672113890731</v>
      </c>
      <c r="AR1233" s="24">
        <v>19.749137999999999</v>
      </c>
      <c r="AS1233" s="30">
        <f t="shared" si="802"/>
        <v>0</v>
      </c>
      <c r="AT1233" s="3">
        <f t="shared" si="803"/>
        <v>40923.214309366798</v>
      </c>
      <c r="AU1233" s="25">
        <v>8.6197859999999995</v>
      </c>
      <c r="AV1233" s="30">
        <f t="shared" si="804"/>
        <v>-9.3372131756697119E-4</v>
      </c>
      <c r="AW1233" s="3">
        <f t="shared" si="805"/>
        <v>45225.436810064202</v>
      </c>
      <c r="AX1233" s="26">
        <f t="shared" si="782"/>
        <v>134940.32323332172</v>
      </c>
      <c r="AY1233" s="28">
        <f t="shared" si="806"/>
        <v>0.34940323233321724</v>
      </c>
      <c r="AZ1233" s="28">
        <f t="shared" si="813"/>
        <v>1.5409592479851408E-3</v>
      </c>
      <c r="BA1233" s="29">
        <f t="shared" si="783"/>
        <v>0.36157962975623192</v>
      </c>
      <c r="BB1233" s="51">
        <f t="shared" si="807"/>
        <v>2.8246296422898554E-2</v>
      </c>
      <c r="BC1233" s="29">
        <f t="shared" si="784"/>
        <v>0.30326898090059823</v>
      </c>
      <c r="BD1233" s="51">
        <f t="shared" si="808"/>
        <v>3.0064352432735142E-2</v>
      </c>
      <c r="BE1233" s="29">
        <f t="shared" si="785"/>
        <v>0.3351513893431699</v>
      </c>
      <c r="BF1233" s="51">
        <f t="shared" si="809"/>
        <v>1.8180560098365328E-3</v>
      </c>
      <c r="BG1233" s="2" t="str">
        <f t="shared" si="810"/>
        <v>No</v>
      </c>
    </row>
    <row r="1234" spans="1:59" x14ac:dyDescent="0.35">
      <c r="A1234" s="23">
        <v>42331</v>
      </c>
      <c r="B1234" s="25">
        <v>45.175831000000002</v>
      </c>
      <c r="C1234" s="30">
        <f t="shared" si="786"/>
        <v>-3.8322179356831132E-4</v>
      </c>
      <c r="D1234" s="3">
        <f t="shared" si="787"/>
        <v>59692.282595126184</v>
      </c>
      <c r="E1234" s="24">
        <v>19.639417999999999</v>
      </c>
      <c r="F1234" s="30">
        <f t="shared" si="788"/>
        <v>-5.5556855190337373E-3</v>
      </c>
      <c r="G1234" s="3">
        <f t="shared" si="789"/>
        <v>36277.307448744323</v>
      </c>
      <c r="H1234" s="25">
        <v>8.6197859999999995</v>
      </c>
      <c r="I1234" s="30">
        <f t="shared" si="790"/>
        <v>0</v>
      </c>
      <c r="J1234" s="3">
        <f t="shared" si="791"/>
        <v>39009.750462188727</v>
      </c>
      <c r="K1234" s="26">
        <f t="shared" si="774"/>
        <v>134979.34050605923</v>
      </c>
      <c r="L1234" s="28">
        <f t="shared" si="792"/>
        <v>0.34979340506059242</v>
      </c>
      <c r="M1234" s="28">
        <f t="shared" si="811"/>
        <v>-2.2555544291589236E-3</v>
      </c>
      <c r="N1234" s="29">
        <f t="shared" si="775"/>
        <v>0.44223273258952239</v>
      </c>
      <c r="O1234" s="29">
        <f t="shared" si="776"/>
        <v>0.26876192543788457</v>
      </c>
      <c r="P1234" s="29">
        <f t="shared" si="777"/>
        <v>0.28900534197259303</v>
      </c>
      <c r="R1234" s="23">
        <v>42331</v>
      </c>
      <c r="S1234" s="25">
        <v>45.175831000000002</v>
      </c>
      <c r="T1234" s="30">
        <f t="shared" si="793"/>
        <v>-3.8322179356831132E-4</v>
      </c>
      <c r="U1234" s="3">
        <f t="shared" si="794"/>
        <v>45443.262461079612</v>
      </c>
      <c r="V1234" s="24">
        <v>19.639417999999999</v>
      </c>
      <c r="W1234" s="30">
        <f t="shared" si="795"/>
        <v>-5.5556855190337373E-3</v>
      </c>
      <c r="X1234" s="3">
        <f t="shared" si="796"/>
        <v>43625.180959328056</v>
      </c>
      <c r="Y1234" s="25">
        <v>8.6197859999999995</v>
      </c>
      <c r="Z1234" s="30">
        <f t="shared" si="797"/>
        <v>0</v>
      </c>
      <c r="AA1234" s="3">
        <f t="shared" si="798"/>
        <v>44393.160194953976</v>
      </c>
      <c r="AB1234" s="26">
        <f t="shared" si="778"/>
        <v>133461.60361536164</v>
      </c>
      <c r="AC1234" s="28">
        <f t="shared" si="799"/>
        <v>0.33461603615361635</v>
      </c>
      <c r="AD1234" s="28">
        <f t="shared" si="812"/>
        <v>-2.6114335280515988E-3</v>
      </c>
      <c r="AE1234" s="29">
        <f t="shared" si="779"/>
        <v>0.34049690120649068</v>
      </c>
      <c r="AF1234" s="29">
        <f t="shared" si="780"/>
        <v>0.32687439516354444</v>
      </c>
      <c r="AG1234" s="29">
        <f t="shared" si="781"/>
        <v>0.33262870362996488</v>
      </c>
      <c r="AN1234" s="23">
        <v>42331</v>
      </c>
      <c r="AO1234" s="25">
        <v>45.175831000000002</v>
      </c>
      <c r="AP1234" s="30">
        <f t="shared" si="800"/>
        <v>-3.8322179356831132E-4</v>
      </c>
      <c r="AQ1234" s="3">
        <f t="shared" si="801"/>
        <v>48772.974081792046</v>
      </c>
      <c r="AR1234" s="24">
        <v>19.639417999999999</v>
      </c>
      <c r="AS1234" s="30">
        <f t="shared" si="802"/>
        <v>-5.5556855190337373E-3</v>
      </c>
      <c r="AT1234" s="3">
        <f t="shared" si="803"/>
        <v>40695.857800235935</v>
      </c>
      <c r="AU1234" s="25">
        <v>8.6197859999999995</v>
      </c>
      <c r="AV1234" s="30">
        <f t="shared" si="804"/>
        <v>0</v>
      </c>
      <c r="AW1234" s="3">
        <f t="shared" si="805"/>
        <v>45225.436810064202</v>
      </c>
      <c r="AX1234" s="26">
        <f t="shared" si="782"/>
        <v>134694.26869209218</v>
      </c>
      <c r="AY1234" s="28">
        <f t="shared" si="806"/>
        <v>0.34694268692092178</v>
      </c>
      <c r="AZ1234" s="28">
        <f t="shared" si="813"/>
        <v>-2.4605454122954562E-3</v>
      </c>
      <c r="BA1234" s="29">
        <f t="shared" si="783"/>
        <v>0.36210133181899429</v>
      </c>
      <c r="BB1234" s="51">
        <f t="shared" si="807"/>
        <v>2.8767998485660917E-2</v>
      </c>
      <c r="BC1234" s="29">
        <f t="shared" si="784"/>
        <v>0.30213503659361834</v>
      </c>
      <c r="BD1234" s="51">
        <f t="shared" si="808"/>
        <v>3.1198296739715026E-2</v>
      </c>
      <c r="BE1234" s="29">
        <f t="shared" si="785"/>
        <v>0.33576363158738737</v>
      </c>
      <c r="BF1234" s="51">
        <f t="shared" si="809"/>
        <v>2.4302982540539975E-3</v>
      </c>
      <c r="BG1234" s="2" t="str">
        <f t="shared" si="810"/>
        <v>No</v>
      </c>
    </row>
    <row r="1235" spans="1:59" x14ac:dyDescent="0.35">
      <c r="A1235" s="23">
        <v>42332</v>
      </c>
      <c r="B1235" s="25">
        <v>45.262447000000002</v>
      </c>
      <c r="C1235" s="30">
        <f t="shared" si="786"/>
        <v>1.9173083943935243E-3</v>
      </c>
      <c r="D1235" s="3">
        <f t="shared" si="787"/>
        <v>59806.731109626329</v>
      </c>
      <c r="E1235" s="24">
        <v>19.623745</v>
      </c>
      <c r="F1235" s="30">
        <f t="shared" si="788"/>
        <v>-7.9803790519661355E-4</v>
      </c>
      <c r="G1235" s="3">
        <f t="shared" si="789"/>
        <v>36248.356782301751</v>
      </c>
      <c r="H1235" s="25">
        <v>8.6197859999999995</v>
      </c>
      <c r="I1235" s="30">
        <f t="shared" si="790"/>
        <v>0</v>
      </c>
      <c r="J1235" s="3">
        <f t="shared" si="791"/>
        <v>39009.750462188727</v>
      </c>
      <c r="K1235" s="26">
        <f t="shared" si="774"/>
        <v>135064.8383541168</v>
      </c>
      <c r="L1235" s="28">
        <f t="shared" si="792"/>
        <v>0.35064838354116801</v>
      </c>
      <c r="M1235" s="28">
        <f t="shared" si="811"/>
        <v>8.5497848057558556E-4</v>
      </c>
      <c r="N1235" s="29">
        <f t="shared" si="775"/>
        <v>0.44280015315920607</v>
      </c>
      <c r="O1235" s="29">
        <f t="shared" si="776"/>
        <v>0.26837744911273492</v>
      </c>
      <c r="P1235" s="29">
        <f t="shared" si="777"/>
        <v>0.28882239772805907</v>
      </c>
      <c r="R1235" s="23">
        <v>42332</v>
      </c>
      <c r="S1235" s="25">
        <v>45.262447000000002</v>
      </c>
      <c r="T1235" s="30">
        <f t="shared" si="793"/>
        <v>1.9173083943935243E-3</v>
      </c>
      <c r="U1235" s="3">
        <f t="shared" si="794"/>
        <v>45530.391209664871</v>
      </c>
      <c r="V1235" s="24">
        <v>19.623745</v>
      </c>
      <c r="W1235" s="30">
        <f t="shared" si="795"/>
        <v>-7.9803790519661355E-4</v>
      </c>
      <c r="X1235" s="3">
        <f t="shared" si="796"/>
        <v>43590.366411301453</v>
      </c>
      <c r="Y1235" s="25">
        <v>8.6197859999999995</v>
      </c>
      <c r="Z1235" s="30">
        <f t="shared" si="797"/>
        <v>0</v>
      </c>
      <c r="AA1235" s="3">
        <f t="shared" si="798"/>
        <v>44393.160194953976</v>
      </c>
      <c r="AB1235" s="26">
        <f t="shared" si="778"/>
        <v>133513.91781592031</v>
      </c>
      <c r="AC1235" s="28">
        <f t="shared" si="799"/>
        <v>0.33513917815920324</v>
      </c>
      <c r="AD1235" s="28">
        <f t="shared" si="812"/>
        <v>5.2314200558689627E-4</v>
      </c>
      <c r="AE1235" s="29">
        <f t="shared" si="779"/>
        <v>0.34101606749671598</v>
      </c>
      <c r="AF1235" s="29">
        <f t="shared" si="780"/>
        <v>0.32648556138844498</v>
      </c>
      <c r="AG1235" s="29">
        <f t="shared" si="781"/>
        <v>0.33249837111483893</v>
      </c>
      <c r="AN1235" s="23">
        <v>42332</v>
      </c>
      <c r="AO1235" s="25">
        <v>45.262447000000002</v>
      </c>
      <c r="AP1235" s="30">
        <f t="shared" si="800"/>
        <v>1.9173083943935243E-3</v>
      </c>
      <c r="AQ1235" s="3">
        <f t="shared" si="801"/>
        <v>48866.486914418601</v>
      </c>
      <c r="AR1235" s="24">
        <v>19.623745</v>
      </c>
      <c r="AS1235" s="30">
        <f t="shared" si="802"/>
        <v>-7.9803790519661355E-4</v>
      </c>
      <c r="AT1235" s="3">
        <f t="shared" si="803"/>
        <v>40663.380963126852</v>
      </c>
      <c r="AU1235" s="25">
        <v>8.6197859999999995</v>
      </c>
      <c r="AV1235" s="30">
        <f t="shared" si="804"/>
        <v>0</v>
      </c>
      <c r="AW1235" s="3">
        <f t="shared" si="805"/>
        <v>45225.436810064202</v>
      </c>
      <c r="AX1235" s="26">
        <f t="shared" si="782"/>
        <v>134755.30468760966</v>
      </c>
      <c r="AY1235" s="28">
        <f t="shared" si="806"/>
        <v>0.34755304687609656</v>
      </c>
      <c r="AZ1235" s="28">
        <f t="shared" si="813"/>
        <v>6.1035995517477737E-4</v>
      </c>
      <c r="BA1235" s="29">
        <f t="shared" si="783"/>
        <v>0.36263126730113598</v>
      </c>
      <c r="BB1235" s="51">
        <f t="shared" si="807"/>
        <v>2.9297933967802614E-2</v>
      </c>
      <c r="BC1235" s="29">
        <f t="shared" si="784"/>
        <v>0.30175718171090093</v>
      </c>
      <c r="BD1235" s="51">
        <f t="shared" si="808"/>
        <v>3.1576151622432436E-2</v>
      </c>
      <c r="BE1235" s="29">
        <f t="shared" si="785"/>
        <v>0.33561155098796303</v>
      </c>
      <c r="BF1235" s="51">
        <f t="shared" si="809"/>
        <v>2.2782176546296551E-3</v>
      </c>
      <c r="BG1235" s="2" t="str">
        <f t="shared" si="810"/>
        <v>No</v>
      </c>
    </row>
    <row r="1236" spans="1:59" x14ac:dyDescent="0.35">
      <c r="A1236" s="23">
        <v>42333</v>
      </c>
      <c r="B1236" s="25">
        <v>45.305748000000001</v>
      </c>
      <c r="C1236" s="30">
        <f t="shared" si="786"/>
        <v>9.5666502520286301E-4</v>
      </c>
      <c r="D1236" s="3">
        <f t="shared" si="787"/>
        <v>59863.946117550622</v>
      </c>
      <c r="E1236" s="24">
        <v>19.655096</v>
      </c>
      <c r="F1236" s="30">
        <f t="shared" si="788"/>
        <v>1.5976053500492693E-3</v>
      </c>
      <c r="G1236" s="3">
        <f t="shared" si="789"/>
        <v>36306.267351027651</v>
      </c>
      <c r="H1236" s="25">
        <v>8.6197859999999995</v>
      </c>
      <c r="I1236" s="30">
        <f t="shared" si="790"/>
        <v>0</v>
      </c>
      <c r="J1236" s="3">
        <f t="shared" si="791"/>
        <v>39009.750462188727</v>
      </c>
      <c r="K1236" s="26">
        <f t="shared" si="774"/>
        <v>135179.963930767</v>
      </c>
      <c r="L1236" s="28">
        <f t="shared" si="792"/>
        <v>0.35179963930767011</v>
      </c>
      <c r="M1236" s="28">
        <f t="shared" si="811"/>
        <v>1.1512557665021017E-3</v>
      </c>
      <c r="N1236" s="29">
        <f t="shared" si="775"/>
        <v>0.44284629450123392</v>
      </c>
      <c r="O1236" s="29">
        <f t="shared" si="776"/>
        <v>0.2685772824264257</v>
      </c>
      <c r="P1236" s="29">
        <f t="shared" si="777"/>
        <v>0.28857642307234038</v>
      </c>
      <c r="R1236" s="23">
        <v>42333</v>
      </c>
      <c r="S1236" s="25">
        <v>45.305748000000001</v>
      </c>
      <c r="T1236" s="30">
        <f t="shared" si="793"/>
        <v>9.5666502520286301E-4</v>
      </c>
      <c r="U1236" s="3">
        <f t="shared" si="794"/>
        <v>45573.948542518963</v>
      </c>
      <c r="V1236" s="24">
        <v>19.655096</v>
      </c>
      <c r="W1236" s="30">
        <f t="shared" si="795"/>
        <v>1.5976053500492693E-3</v>
      </c>
      <c r="X1236" s="3">
        <f t="shared" si="796"/>
        <v>43660.006613890757</v>
      </c>
      <c r="Y1236" s="25">
        <v>8.6197859999999995</v>
      </c>
      <c r="Z1236" s="30">
        <f t="shared" si="797"/>
        <v>0</v>
      </c>
      <c r="AA1236" s="3">
        <f t="shared" si="798"/>
        <v>44393.160194953976</v>
      </c>
      <c r="AB1236" s="26">
        <f t="shared" si="778"/>
        <v>133627.1153513637</v>
      </c>
      <c r="AC1236" s="28">
        <f t="shared" si="799"/>
        <v>0.3362711535136369</v>
      </c>
      <c r="AD1236" s="28">
        <f t="shared" si="812"/>
        <v>1.1319753544336564E-3</v>
      </c>
      <c r="AE1236" s="29">
        <f t="shared" si="779"/>
        <v>0.34105314945013421</v>
      </c>
      <c r="AF1236" s="29">
        <f t="shared" si="780"/>
        <v>0.32673014379671106</v>
      </c>
      <c r="AG1236" s="29">
        <f t="shared" si="781"/>
        <v>0.33221670675315473</v>
      </c>
      <c r="AN1236" s="23">
        <v>42333</v>
      </c>
      <c r="AO1236" s="25">
        <v>45.305748000000001</v>
      </c>
      <c r="AP1236" s="30">
        <f t="shared" si="800"/>
        <v>9.5666502520286301E-4</v>
      </c>
      <c r="AQ1236" s="3">
        <f t="shared" si="801"/>
        <v>48913.235773354158</v>
      </c>
      <c r="AR1236" s="24">
        <v>19.655096</v>
      </c>
      <c r="AS1236" s="30">
        <f t="shared" si="802"/>
        <v>1.5976053500492693E-3</v>
      </c>
      <c r="AT1236" s="3">
        <f t="shared" si="803"/>
        <v>40728.344998104636</v>
      </c>
      <c r="AU1236" s="25">
        <v>8.6197859999999995</v>
      </c>
      <c r="AV1236" s="30">
        <f t="shared" si="804"/>
        <v>0</v>
      </c>
      <c r="AW1236" s="3">
        <f t="shared" si="805"/>
        <v>45225.436810064202</v>
      </c>
      <c r="AX1236" s="26">
        <f t="shared" si="782"/>
        <v>134867.01758152299</v>
      </c>
      <c r="AY1236" s="28">
        <f t="shared" si="806"/>
        <v>0.34867017581522997</v>
      </c>
      <c r="AZ1236" s="28">
        <f t="shared" si="813"/>
        <v>1.1171289391334049E-3</v>
      </c>
      <c r="BA1236" s="29">
        <f t="shared" si="783"/>
        <v>0.36267752227699113</v>
      </c>
      <c r="BB1236" s="51">
        <f t="shared" si="807"/>
        <v>2.9344188943657756E-2</v>
      </c>
      <c r="BC1236" s="29">
        <f t="shared" si="784"/>
        <v>0.30198892011151351</v>
      </c>
      <c r="BD1236" s="51">
        <f t="shared" si="808"/>
        <v>3.1344413221819856E-2</v>
      </c>
      <c r="BE1236" s="29">
        <f t="shared" si="785"/>
        <v>0.33533355761149541</v>
      </c>
      <c r="BF1236" s="51">
        <f t="shared" si="809"/>
        <v>2.0002242781620438E-3</v>
      </c>
      <c r="BG1236" s="2" t="str">
        <f t="shared" si="810"/>
        <v>No</v>
      </c>
    </row>
    <row r="1237" spans="1:59" x14ac:dyDescent="0.35">
      <c r="A1237" s="23">
        <v>42335</v>
      </c>
      <c r="B1237" s="25">
        <v>45.366371000000001</v>
      </c>
      <c r="C1237" s="30">
        <f t="shared" si="786"/>
        <v>1.3380862843275221E-3</v>
      </c>
      <c r="D1237" s="3">
        <f t="shared" si="787"/>
        <v>59944.049242776236</v>
      </c>
      <c r="E1237" s="24">
        <v>19.608076000000001</v>
      </c>
      <c r="F1237" s="30">
        <f t="shared" si="788"/>
        <v>-2.3922549144507199E-3</v>
      </c>
      <c r="G1237" s="3">
        <f t="shared" si="789"/>
        <v>36219.413504531796</v>
      </c>
      <c r="H1237" s="25">
        <v>8.6278419999999993</v>
      </c>
      <c r="I1237" s="30">
        <f t="shared" si="790"/>
        <v>9.3459396787798354E-4</v>
      </c>
      <c r="J1237" s="3">
        <f t="shared" si="791"/>
        <v>39046.208739659116</v>
      </c>
      <c r="K1237" s="26">
        <f t="shared" si="774"/>
        <v>135209.67148696716</v>
      </c>
      <c r="L1237" s="28">
        <f t="shared" si="792"/>
        <v>0.35209671486967165</v>
      </c>
      <c r="M1237" s="28">
        <f t="shared" si="811"/>
        <v>2.970755620015364E-4</v>
      </c>
      <c r="N1237" s="29">
        <f t="shared" si="775"/>
        <v>0.44334143100520912</v>
      </c>
      <c r="O1237" s="29">
        <f t="shared" si="776"/>
        <v>0.26787590788594573</v>
      </c>
      <c r="P1237" s="29">
        <f t="shared" si="777"/>
        <v>0.28878266110884515</v>
      </c>
      <c r="R1237" s="23">
        <v>42335</v>
      </c>
      <c r="S1237" s="25">
        <v>45.366371000000001</v>
      </c>
      <c r="T1237" s="30">
        <f t="shared" si="793"/>
        <v>1.3380862843275221E-3</v>
      </c>
      <c r="U1237" s="3">
        <f t="shared" si="794"/>
        <v>45634.930417986354</v>
      </c>
      <c r="V1237" s="24">
        <v>19.608076000000001</v>
      </c>
      <c r="W1237" s="30">
        <f t="shared" si="795"/>
        <v>-2.3922549144507199E-3</v>
      </c>
      <c r="X1237" s="3">
        <f t="shared" si="796"/>
        <v>43555.560748503725</v>
      </c>
      <c r="Y1237" s="25">
        <v>8.6278419999999993</v>
      </c>
      <c r="Z1237" s="30">
        <f t="shared" si="797"/>
        <v>9.3459396787798354E-4</v>
      </c>
      <c r="AA1237" s="3">
        <f t="shared" si="798"/>
        <v>44434.649774687219</v>
      </c>
      <c r="AB1237" s="26">
        <f t="shared" si="778"/>
        <v>133625.14094117729</v>
      </c>
      <c r="AC1237" s="28">
        <f t="shared" si="799"/>
        <v>0.33625140941177301</v>
      </c>
      <c r="AD1237" s="28">
        <f t="shared" si="812"/>
        <v>-1.9744101863894414E-5</v>
      </c>
      <c r="AE1237" s="29">
        <f t="shared" si="779"/>
        <v>0.34151455404694514</v>
      </c>
      <c r="AF1237" s="29">
        <f t="shared" si="780"/>
        <v>0.32595333813475402</v>
      </c>
      <c r="AG1237" s="29">
        <f t="shared" si="781"/>
        <v>0.33253210781830089</v>
      </c>
      <c r="AN1237" s="23">
        <v>42335</v>
      </c>
      <c r="AO1237" s="25">
        <v>45.366371000000001</v>
      </c>
      <c r="AP1237" s="30">
        <f t="shared" si="800"/>
        <v>1.3380862843275221E-3</v>
      </c>
      <c r="AQ1237" s="3">
        <f t="shared" si="801"/>
        <v>48978.685903264559</v>
      </c>
      <c r="AR1237" s="24">
        <v>19.608076000000001</v>
      </c>
      <c r="AS1237" s="30">
        <f t="shared" si="802"/>
        <v>-2.3922549144507199E-3</v>
      </c>
      <c r="AT1237" s="3">
        <f t="shared" si="803"/>
        <v>40630.912414625476</v>
      </c>
      <c r="AU1237" s="25">
        <v>8.6278419999999993</v>
      </c>
      <c r="AV1237" s="30">
        <f t="shared" si="804"/>
        <v>9.3459396787798354E-4</v>
      </c>
      <c r="AW1237" s="3">
        <f t="shared" si="805"/>
        <v>45267.704230501535</v>
      </c>
      <c r="AX1237" s="26">
        <f t="shared" si="782"/>
        <v>134877.30254839157</v>
      </c>
      <c r="AY1237" s="28">
        <f t="shared" si="806"/>
        <v>0.34877302548391564</v>
      </c>
      <c r="AZ1237" s="28">
        <f t="shared" si="813"/>
        <v>1.0284966868567835E-4</v>
      </c>
      <c r="BA1237" s="29">
        <f t="shared" si="783"/>
        <v>0.36313512338884357</v>
      </c>
      <c r="BB1237" s="51">
        <f t="shared" si="807"/>
        <v>2.9801790055510202E-2</v>
      </c>
      <c r="BC1237" s="29">
        <f t="shared" si="784"/>
        <v>0.30124351278487221</v>
      </c>
      <c r="BD1237" s="51">
        <f t="shared" si="808"/>
        <v>3.2089820548461157E-2</v>
      </c>
      <c r="BE1237" s="29">
        <f t="shared" si="785"/>
        <v>0.33562136382628421</v>
      </c>
      <c r="BF1237" s="51">
        <f t="shared" si="809"/>
        <v>2.2880304929508433E-3</v>
      </c>
      <c r="BG1237" s="2" t="str">
        <f t="shared" si="810"/>
        <v>No</v>
      </c>
    </row>
    <row r="1238" spans="1:59" x14ac:dyDescent="0.35">
      <c r="A1238" s="23">
        <v>42338</v>
      </c>
      <c r="B1238" s="25">
        <v>45.158507999999998</v>
      </c>
      <c r="C1238" s="30">
        <f t="shared" si="786"/>
        <v>-4.5818740934777669E-3</v>
      </c>
      <c r="D1238" s="3">
        <f t="shared" si="787"/>
        <v>59669.393156492602</v>
      </c>
      <c r="E1238" s="24">
        <v>19.545380000000002</v>
      </c>
      <c r="F1238" s="30">
        <f t="shared" si="788"/>
        <v>-3.1974580269884534E-3</v>
      </c>
      <c r="G1238" s="3">
        <f t="shared" si="789"/>
        <v>36103.603450088915</v>
      </c>
      <c r="H1238" s="25">
        <v>8.6456</v>
      </c>
      <c r="I1238" s="30">
        <f t="shared" si="790"/>
        <v>2.0582203522039322E-3</v>
      </c>
      <c r="J1238" s="3">
        <f t="shared" si="791"/>
        <v>39126.574441163488</v>
      </c>
      <c r="K1238" s="26">
        <f t="shared" si="774"/>
        <v>134899.571047745</v>
      </c>
      <c r="L1238" s="28">
        <f t="shared" si="792"/>
        <v>0.34899571047745015</v>
      </c>
      <c r="M1238" s="28">
        <f t="shared" si="811"/>
        <v>-3.1010043922214958E-3</v>
      </c>
      <c r="N1238" s="29">
        <f t="shared" si="775"/>
        <v>0.44232455813646593</v>
      </c>
      <c r="O1238" s="29">
        <f t="shared" si="776"/>
        <v>0.26763319682692516</v>
      </c>
      <c r="P1238" s="29">
        <f t="shared" si="777"/>
        <v>0.29004224503660891</v>
      </c>
      <c r="R1238" s="23">
        <v>42338</v>
      </c>
      <c r="S1238" s="25">
        <v>45.158507999999998</v>
      </c>
      <c r="T1238" s="30">
        <f t="shared" si="793"/>
        <v>-4.5818740934777669E-3</v>
      </c>
      <c r="U1238" s="3">
        <f t="shared" si="794"/>
        <v>45425.836912546525</v>
      </c>
      <c r="V1238" s="24">
        <v>19.545380000000002</v>
      </c>
      <c r="W1238" s="30">
        <f t="shared" si="795"/>
        <v>-3.1974580269884534E-3</v>
      </c>
      <c r="X1238" s="3">
        <f t="shared" si="796"/>
        <v>43416.293671168438</v>
      </c>
      <c r="Y1238" s="25">
        <v>8.6456</v>
      </c>
      <c r="Z1238" s="30">
        <f t="shared" si="797"/>
        <v>2.0582203522039322E-3</v>
      </c>
      <c r="AA1238" s="3">
        <f t="shared" si="798"/>
        <v>44526.106075196534</v>
      </c>
      <c r="AB1238" s="26">
        <f t="shared" si="778"/>
        <v>133368.23665891148</v>
      </c>
      <c r="AC1238" s="28">
        <f t="shared" si="799"/>
        <v>0.33368236658911488</v>
      </c>
      <c r="AD1238" s="28">
        <f t="shared" si="812"/>
        <v>-2.5690428226581297E-3</v>
      </c>
      <c r="AE1238" s="29">
        <f t="shared" si="779"/>
        <v>0.34060461509079443</v>
      </c>
      <c r="AF1238" s="29">
        <f t="shared" si="780"/>
        <v>0.325536985108421</v>
      </c>
      <c r="AG1238" s="29">
        <f t="shared" si="781"/>
        <v>0.33385839980078463</v>
      </c>
      <c r="AN1238" s="23">
        <v>42338</v>
      </c>
      <c r="AO1238" s="25">
        <v>45.158507999999998</v>
      </c>
      <c r="AP1238" s="30">
        <f t="shared" si="800"/>
        <v>-4.5818740934777669E-3</v>
      </c>
      <c r="AQ1238" s="3">
        <f t="shared" si="801"/>
        <v>48754.27173119181</v>
      </c>
      <c r="AR1238" s="24">
        <v>19.545380000000002</v>
      </c>
      <c r="AS1238" s="30">
        <f t="shared" si="802"/>
        <v>-3.1974580269884534E-3</v>
      </c>
      <c r="AT1238" s="3">
        <f t="shared" si="803"/>
        <v>40500.996777581466</v>
      </c>
      <c r="AU1238" s="25">
        <v>8.6456</v>
      </c>
      <c r="AV1238" s="30">
        <f t="shared" si="804"/>
        <v>2.0582203522039322E-3</v>
      </c>
      <c r="AW1238" s="3">
        <f t="shared" si="805"/>
        <v>45360.875140646298</v>
      </c>
      <c r="AX1238" s="26">
        <f t="shared" si="782"/>
        <v>134616.14364941957</v>
      </c>
      <c r="AY1238" s="28">
        <f t="shared" si="806"/>
        <v>0.34616143649419562</v>
      </c>
      <c r="AZ1238" s="28">
        <f t="shared" si="813"/>
        <v>-2.6115889897200262E-3</v>
      </c>
      <c r="BA1238" s="29">
        <f t="shared" si="783"/>
        <v>0.36217254787926789</v>
      </c>
      <c r="BB1238" s="51">
        <f t="shared" si="807"/>
        <v>2.8839214545934522E-2</v>
      </c>
      <c r="BC1238" s="29">
        <f t="shared" si="784"/>
        <v>0.3008628510638226</v>
      </c>
      <c r="BD1238" s="51">
        <f t="shared" si="808"/>
        <v>3.247048226951077E-2</v>
      </c>
      <c r="BE1238" s="29">
        <f t="shared" si="785"/>
        <v>0.33696460105690962</v>
      </c>
      <c r="BF1238" s="51">
        <f t="shared" si="809"/>
        <v>3.6312677235762481E-3</v>
      </c>
      <c r="BG1238" s="2" t="str">
        <f t="shared" si="810"/>
        <v>No</v>
      </c>
    </row>
    <row r="1239" spans="1:59" x14ac:dyDescent="0.35">
      <c r="A1239" s="23">
        <v>42339</v>
      </c>
      <c r="B1239" s="25">
        <v>45.608874999999998</v>
      </c>
      <c r="C1239" s="30">
        <f t="shared" si="786"/>
        <v>9.9730265667767881E-3</v>
      </c>
      <c r="D1239" s="3">
        <f t="shared" si="787"/>
        <v>60264.477599665755</v>
      </c>
      <c r="E1239" s="24">
        <v>19.780487000000001</v>
      </c>
      <c r="F1239" s="30">
        <f t="shared" si="788"/>
        <v>1.2028776109750616E-2</v>
      </c>
      <c r="G1239" s="3">
        <f t="shared" si="789"/>
        <v>36537.885612745253</v>
      </c>
      <c r="H1239" s="25">
        <v>8.6778890000000004</v>
      </c>
      <c r="I1239" s="30">
        <f t="shared" si="790"/>
        <v>3.7347321180716264E-3</v>
      </c>
      <c r="J1239" s="3">
        <f t="shared" si="791"/>
        <v>39272.701715399024</v>
      </c>
      <c r="K1239" s="26">
        <f t="shared" si="774"/>
        <v>136075.06492781002</v>
      </c>
      <c r="L1239" s="28">
        <f t="shared" si="792"/>
        <v>0.36075064927810008</v>
      </c>
      <c r="M1239" s="28">
        <f t="shared" si="811"/>
        <v>1.1754938800649928E-2</v>
      </c>
      <c r="N1239" s="29">
        <f t="shared" si="775"/>
        <v>0.44287671390520383</v>
      </c>
      <c r="O1239" s="29">
        <f t="shared" si="776"/>
        <v>0.26851271856551517</v>
      </c>
      <c r="P1239" s="29">
        <f t="shared" si="777"/>
        <v>0.2886105675292811</v>
      </c>
      <c r="R1239" s="23">
        <v>42339</v>
      </c>
      <c r="S1239" s="25">
        <v>45.608874999999998</v>
      </c>
      <c r="T1239" s="30">
        <f t="shared" si="793"/>
        <v>9.9730265667767881E-3</v>
      </c>
      <c r="U1239" s="3">
        <f t="shared" si="794"/>
        <v>45878.869990893421</v>
      </c>
      <c r="V1239" s="24">
        <v>19.780487000000001</v>
      </c>
      <c r="W1239" s="30">
        <f t="shared" si="795"/>
        <v>1.2028776109750616E-2</v>
      </c>
      <c r="X1239" s="3">
        <f t="shared" si="796"/>
        <v>43938.538547254109</v>
      </c>
      <c r="Y1239" s="25">
        <v>8.6778890000000004</v>
      </c>
      <c r="Z1239" s="30">
        <f t="shared" si="797"/>
        <v>3.7347321180716264E-3</v>
      </c>
      <c r="AA1239" s="3">
        <f t="shared" si="798"/>
        <v>44692.399153648235</v>
      </c>
      <c r="AB1239" s="26">
        <f t="shared" si="778"/>
        <v>134509.80769179575</v>
      </c>
      <c r="AC1239" s="28">
        <f t="shared" si="799"/>
        <v>0.34509807691795746</v>
      </c>
      <c r="AD1239" s="28">
        <f t="shared" si="812"/>
        <v>1.1415710328842588E-2</v>
      </c>
      <c r="AE1239" s="29">
        <f t="shared" si="779"/>
        <v>0.3410819685060909</v>
      </c>
      <c r="AF1239" s="29">
        <f t="shared" si="780"/>
        <v>0.32665676430027402</v>
      </c>
      <c r="AG1239" s="29">
        <f t="shared" si="781"/>
        <v>0.33226126719363519</v>
      </c>
      <c r="AN1239" s="23">
        <v>42339</v>
      </c>
      <c r="AO1239" s="25">
        <v>45.608874999999998</v>
      </c>
      <c r="AP1239" s="30">
        <f t="shared" si="800"/>
        <v>9.9730265667767881E-3</v>
      </c>
      <c r="AQ1239" s="3">
        <f t="shared" si="801"/>
        <v>49240.499378410837</v>
      </c>
      <c r="AR1239" s="24">
        <v>19.780487000000001</v>
      </c>
      <c r="AS1239" s="30">
        <f t="shared" si="802"/>
        <v>1.2028776109750616E-2</v>
      </c>
      <c r="AT1239" s="3">
        <f t="shared" si="803"/>
        <v>40988.174200040725</v>
      </c>
      <c r="AU1239" s="25">
        <v>8.6778890000000004</v>
      </c>
      <c r="AV1239" s="30">
        <f t="shared" si="804"/>
        <v>3.7347321180716264E-3</v>
      </c>
      <c r="AW1239" s="3">
        <f t="shared" si="805"/>
        <v>45530.28585793791</v>
      </c>
      <c r="AX1239" s="26">
        <f t="shared" si="782"/>
        <v>135758.95943638947</v>
      </c>
      <c r="AY1239" s="28">
        <f t="shared" si="806"/>
        <v>0.3575895943638947</v>
      </c>
      <c r="AZ1239" s="28">
        <f t="shared" si="813"/>
        <v>1.1428157869699085E-2</v>
      </c>
      <c r="BA1239" s="29">
        <f t="shared" si="783"/>
        <v>0.36270533880662748</v>
      </c>
      <c r="BB1239" s="51">
        <f t="shared" si="807"/>
        <v>2.9372005473294105E-2</v>
      </c>
      <c r="BC1239" s="29">
        <f t="shared" si="784"/>
        <v>0.30191874164478943</v>
      </c>
      <c r="BD1239" s="51">
        <f t="shared" si="808"/>
        <v>3.1414591688543936E-2</v>
      </c>
      <c r="BE1239" s="29">
        <f t="shared" si="785"/>
        <v>0.33537591954858309</v>
      </c>
      <c r="BF1239" s="51">
        <f t="shared" si="809"/>
        <v>2.0425862152497198E-3</v>
      </c>
      <c r="BG1239" s="2" t="str">
        <f t="shared" si="810"/>
        <v>No</v>
      </c>
    </row>
    <row r="1240" spans="1:59" x14ac:dyDescent="0.35">
      <c r="A1240" s="23">
        <v>42340</v>
      </c>
      <c r="B1240" s="25">
        <v>45.123863</v>
      </c>
      <c r="C1240" s="30">
        <f t="shared" si="786"/>
        <v>-1.0634158373781344E-2</v>
      </c>
      <c r="D1240" s="3">
        <f t="shared" si="787"/>
        <v>59623.615600557714</v>
      </c>
      <c r="E1240" s="24">
        <v>19.600237</v>
      </c>
      <c r="F1240" s="30">
        <f t="shared" si="788"/>
        <v>-9.1125157838631843E-3</v>
      </c>
      <c r="G1240" s="3">
        <f t="shared" si="789"/>
        <v>36204.933553390125</v>
      </c>
      <c r="H1240" s="25">
        <v>8.6698140000000006</v>
      </c>
      <c r="I1240" s="30">
        <f t="shared" si="790"/>
        <v>-9.3052584562902663E-4</v>
      </c>
      <c r="J1240" s="3">
        <f t="shared" si="791"/>
        <v>39236.157451425162</v>
      </c>
      <c r="K1240" s="26">
        <f t="shared" si="774"/>
        <v>135064.70660537301</v>
      </c>
      <c r="L1240" s="28">
        <f t="shared" si="792"/>
        <v>0.35064706605373019</v>
      </c>
      <c r="M1240" s="28">
        <f t="shared" si="811"/>
        <v>-1.0103583224369883E-2</v>
      </c>
      <c r="N1240" s="29">
        <f t="shared" si="775"/>
        <v>0.44144482373743837</v>
      </c>
      <c r="O1240" s="29">
        <f t="shared" si="776"/>
        <v>0.26805621145109609</v>
      </c>
      <c r="P1240" s="29">
        <f t="shared" si="777"/>
        <v>0.29049896481146548</v>
      </c>
      <c r="R1240" s="23">
        <v>42340</v>
      </c>
      <c r="S1240" s="25">
        <v>45.123863</v>
      </c>
      <c r="T1240" s="30">
        <f t="shared" si="793"/>
        <v>-1.0634158373781344E-2</v>
      </c>
      <c r="U1240" s="3">
        <f t="shared" si="794"/>
        <v>45390.98682140014</v>
      </c>
      <c r="V1240" s="24">
        <v>19.600237</v>
      </c>
      <c r="W1240" s="30">
        <f t="shared" si="795"/>
        <v>-9.1125157838631843E-3</v>
      </c>
      <c r="X1240" s="3">
        <f t="shared" si="796"/>
        <v>43538.147921222378</v>
      </c>
      <c r="Y1240" s="25">
        <v>8.6698140000000006</v>
      </c>
      <c r="Z1240" s="30">
        <f t="shared" si="797"/>
        <v>-9.3052584562902663E-4</v>
      </c>
      <c r="AA1240" s="3">
        <f t="shared" si="798"/>
        <v>44650.811721132595</v>
      </c>
      <c r="AB1240" s="26">
        <f t="shared" si="778"/>
        <v>133579.94646375513</v>
      </c>
      <c r="AC1240" s="28">
        <f t="shared" si="799"/>
        <v>0.33579946463755128</v>
      </c>
      <c r="AD1240" s="28">
        <f t="shared" si="812"/>
        <v>-9.2986122804061822E-3</v>
      </c>
      <c r="AE1240" s="29">
        <f t="shared" si="779"/>
        <v>0.33980390038347774</v>
      </c>
      <c r="AF1240" s="29">
        <f t="shared" si="780"/>
        <v>0.32593326374057041</v>
      </c>
      <c r="AG1240" s="29">
        <f t="shared" si="781"/>
        <v>0.33426283587595168</v>
      </c>
      <c r="AN1240" s="23">
        <v>42340</v>
      </c>
      <c r="AO1240" s="25">
        <v>45.123863</v>
      </c>
      <c r="AP1240" s="30">
        <f t="shared" si="800"/>
        <v>-1.0634158373781344E-2</v>
      </c>
      <c r="AQ1240" s="3">
        <f t="shared" si="801"/>
        <v>48716.868109616735</v>
      </c>
      <c r="AR1240" s="24">
        <v>19.600237</v>
      </c>
      <c r="AS1240" s="30">
        <f t="shared" si="802"/>
        <v>-9.1125157838631843E-3</v>
      </c>
      <c r="AT1240" s="3">
        <f t="shared" si="803"/>
        <v>40614.668815691119</v>
      </c>
      <c r="AU1240" s="25">
        <v>8.6698140000000006</v>
      </c>
      <c r="AV1240" s="30">
        <f t="shared" si="804"/>
        <v>-9.3052584562902663E-4</v>
      </c>
      <c r="AW1240" s="3">
        <f t="shared" si="805"/>
        <v>45487.918750188219</v>
      </c>
      <c r="AX1240" s="26">
        <f t="shared" si="782"/>
        <v>134819.45567549608</v>
      </c>
      <c r="AY1240" s="28">
        <f t="shared" si="806"/>
        <v>0.34819455675496069</v>
      </c>
      <c r="AZ1240" s="28">
        <f t="shared" si="813"/>
        <v>-9.3950376089340093E-3</v>
      </c>
      <c r="BA1240" s="29">
        <f t="shared" si="783"/>
        <v>0.36134894526555489</v>
      </c>
      <c r="BB1240" s="51">
        <f t="shared" si="807"/>
        <v>2.8015611932221518E-2</v>
      </c>
      <c r="BC1240" s="29">
        <f t="shared" si="784"/>
        <v>0.30125228300467749</v>
      </c>
      <c r="BD1240" s="51">
        <f t="shared" si="808"/>
        <v>3.208105032865588E-2</v>
      </c>
      <c r="BE1240" s="29">
        <f t="shared" si="785"/>
        <v>0.33739877172976757</v>
      </c>
      <c r="BF1240" s="51">
        <f t="shared" si="809"/>
        <v>4.0654383964341956E-3</v>
      </c>
      <c r="BG1240" s="2" t="str">
        <f t="shared" si="810"/>
        <v>No</v>
      </c>
    </row>
    <row r="1241" spans="1:59" x14ac:dyDescent="0.35">
      <c r="A1241" s="23">
        <v>42341</v>
      </c>
      <c r="B1241" s="25">
        <v>44.456966000000001</v>
      </c>
      <c r="C1241" s="30">
        <f t="shared" si="786"/>
        <v>-1.4779253274481374E-2</v>
      </c>
      <c r="D1241" s="3">
        <f t="shared" si="787"/>
        <v>58742.42308445675</v>
      </c>
      <c r="E1241" s="24">
        <v>19.514032</v>
      </c>
      <c r="F1241" s="30">
        <f t="shared" si="788"/>
        <v>-4.3981611038682589E-3</v>
      </c>
      <c r="G1241" s="3">
        <f t="shared" si="789"/>
        <v>36045.69842286747</v>
      </c>
      <c r="H1241" s="25">
        <v>8.6133089999999992</v>
      </c>
      <c r="I1241" s="30">
        <f t="shared" si="790"/>
        <v>-6.51744085859296E-3</v>
      </c>
      <c r="J1241" s="3">
        <f t="shared" si="791"/>
        <v>38980.438115717057</v>
      </c>
      <c r="K1241" s="26">
        <f t="shared" si="774"/>
        <v>133768.55962304128</v>
      </c>
      <c r="L1241" s="28">
        <f t="shared" si="792"/>
        <v>0.33768559623041283</v>
      </c>
      <c r="M1241" s="28">
        <f t="shared" si="811"/>
        <v>-1.2961469823317362E-2</v>
      </c>
      <c r="N1241" s="29">
        <f t="shared" si="775"/>
        <v>0.4391347507216376</v>
      </c>
      <c r="O1241" s="29">
        <f t="shared" si="776"/>
        <v>0.26946315729528642</v>
      </c>
      <c r="P1241" s="29">
        <f t="shared" si="777"/>
        <v>0.29140209198307598</v>
      </c>
      <c r="R1241" s="23">
        <v>42341</v>
      </c>
      <c r="S1241" s="25">
        <v>44.456966000000001</v>
      </c>
      <c r="T1241" s="30">
        <f t="shared" si="793"/>
        <v>-1.4779253274481374E-2</v>
      </c>
      <c r="U1241" s="3">
        <f t="shared" si="794"/>
        <v>44720.141930788021</v>
      </c>
      <c r="V1241" s="24">
        <v>19.514032</v>
      </c>
      <c r="W1241" s="30">
        <f t="shared" si="795"/>
        <v>-4.3981611038682589E-3</v>
      </c>
      <c r="X1241" s="3">
        <f t="shared" si="796"/>
        <v>43346.660132500794</v>
      </c>
      <c r="Y1241" s="25">
        <v>8.6133089999999992</v>
      </c>
      <c r="Z1241" s="30">
        <f t="shared" si="797"/>
        <v>-6.51744085859296E-3</v>
      </c>
      <c r="AA1241" s="3">
        <f t="shared" si="798"/>
        <v>44359.802696451945</v>
      </c>
      <c r="AB1241" s="26">
        <f t="shared" si="778"/>
        <v>132426.60475974076</v>
      </c>
      <c r="AC1241" s="28">
        <f t="shared" si="799"/>
        <v>0.32426604759740751</v>
      </c>
      <c r="AD1241" s="28">
        <f t="shared" si="812"/>
        <v>-1.1533417040143767E-2</v>
      </c>
      <c r="AE1241" s="29">
        <f t="shared" si="779"/>
        <v>0.33769756471460538</v>
      </c>
      <c r="AF1241" s="29">
        <f t="shared" si="780"/>
        <v>0.32732591922252985</v>
      </c>
      <c r="AG1241" s="29">
        <f t="shared" si="781"/>
        <v>0.33497651606286477</v>
      </c>
      <c r="AN1241" s="23">
        <v>42341</v>
      </c>
      <c r="AO1241" s="25">
        <v>44.456966000000001</v>
      </c>
      <c r="AP1241" s="30">
        <f t="shared" si="800"/>
        <v>-1.4779253274481374E-2</v>
      </c>
      <c r="AQ1241" s="3">
        <f t="shared" si="801"/>
        <v>47996.869177085202</v>
      </c>
      <c r="AR1241" s="24">
        <v>19.514032</v>
      </c>
      <c r="AS1241" s="30">
        <f t="shared" si="802"/>
        <v>-4.3981611038682589E-3</v>
      </c>
      <c r="AT1241" s="3">
        <f t="shared" si="803"/>
        <v>40436.038959059457</v>
      </c>
      <c r="AU1241" s="25">
        <v>8.6133089999999992</v>
      </c>
      <c r="AV1241" s="30">
        <f t="shared" si="804"/>
        <v>-6.51744085859296E-3</v>
      </c>
      <c r="AW1241" s="3">
        <f t="shared" si="805"/>
        <v>45191.453929953386</v>
      </c>
      <c r="AX1241" s="26">
        <f t="shared" si="782"/>
        <v>133624.36206609805</v>
      </c>
      <c r="AY1241" s="28">
        <f t="shared" si="806"/>
        <v>0.33624362066098046</v>
      </c>
      <c r="AZ1241" s="28">
        <f t="shared" si="813"/>
        <v>-1.1950936093980236E-2</v>
      </c>
      <c r="BA1241" s="29">
        <f t="shared" si="783"/>
        <v>0.35919250378417727</v>
      </c>
      <c r="BB1241" s="51">
        <f t="shared" si="807"/>
        <v>2.5859170450843905E-2</v>
      </c>
      <c r="BC1241" s="29">
        <f t="shared" si="784"/>
        <v>0.30260978113450254</v>
      </c>
      <c r="BD1241" s="51">
        <f t="shared" si="808"/>
        <v>3.0723552198830828E-2</v>
      </c>
      <c r="BE1241" s="29">
        <f t="shared" si="785"/>
        <v>0.33819771508132007</v>
      </c>
      <c r="BF1241" s="51">
        <f t="shared" si="809"/>
        <v>4.8643817479867013E-3</v>
      </c>
      <c r="BG1241" s="2" t="str">
        <f t="shared" si="810"/>
        <v>No</v>
      </c>
    </row>
    <row r="1242" spans="1:59" x14ac:dyDescent="0.35">
      <c r="A1242" s="23">
        <v>42342</v>
      </c>
      <c r="B1242" s="25">
        <v>45.288429000000001</v>
      </c>
      <c r="C1242" s="30">
        <f t="shared" si="786"/>
        <v>1.8702648309378622E-2</v>
      </c>
      <c r="D1242" s="3">
        <f t="shared" si="787"/>
        <v>59841.061964246066</v>
      </c>
      <c r="E1242" s="24">
        <v>19.600237</v>
      </c>
      <c r="F1242" s="30">
        <f t="shared" si="788"/>
        <v>4.4175903780419024E-3</v>
      </c>
      <c r="G1242" s="3">
        <f t="shared" si="789"/>
        <v>36204.933553390132</v>
      </c>
      <c r="H1242" s="25">
        <v>8.6294500000000003</v>
      </c>
      <c r="I1242" s="30">
        <f t="shared" si="790"/>
        <v>1.8739604024424761E-3</v>
      </c>
      <c r="J1242" s="3">
        <f t="shared" si="791"/>
        <v>39053.485913215773</v>
      </c>
      <c r="K1242" s="26">
        <f t="shared" si="774"/>
        <v>135099.48143085197</v>
      </c>
      <c r="L1242" s="28">
        <f t="shared" si="792"/>
        <v>0.35099481430851975</v>
      </c>
      <c r="M1242" s="28">
        <f t="shared" si="811"/>
        <v>1.3309218078106921E-2</v>
      </c>
      <c r="N1242" s="29">
        <f t="shared" si="775"/>
        <v>0.44294072286927721</v>
      </c>
      <c r="O1242" s="29">
        <f t="shared" si="776"/>
        <v>0.26798721334782416</v>
      </c>
      <c r="P1242" s="29">
        <f t="shared" si="777"/>
        <v>0.28907206378289863</v>
      </c>
      <c r="R1242" s="23">
        <v>42342</v>
      </c>
      <c r="S1242" s="25">
        <v>45.288429000000001</v>
      </c>
      <c r="T1242" s="30">
        <f t="shared" si="793"/>
        <v>1.8702648309378622E-2</v>
      </c>
      <c r="U1242" s="3">
        <f t="shared" si="794"/>
        <v>45556.527017665045</v>
      </c>
      <c r="V1242" s="24">
        <v>19.600237</v>
      </c>
      <c r="W1242" s="30">
        <f t="shared" si="795"/>
        <v>4.4175903780419024E-3</v>
      </c>
      <c r="X1242" s="3">
        <f t="shared" si="796"/>
        <v>43538.147921222386</v>
      </c>
      <c r="Y1242" s="25">
        <v>8.6294500000000003</v>
      </c>
      <c r="Z1242" s="30">
        <f t="shared" si="797"/>
        <v>1.8739604024424761E-3</v>
      </c>
      <c r="AA1242" s="3">
        <f t="shared" si="798"/>
        <v>44442.931210165254</v>
      </c>
      <c r="AB1242" s="26">
        <f t="shared" si="778"/>
        <v>133537.60614905268</v>
      </c>
      <c r="AC1242" s="28">
        <f t="shared" si="799"/>
        <v>0.33537606149052679</v>
      </c>
      <c r="AD1242" s="28">
        <f t="shared" si="812"/>
        <v>1.1110013893119275E-2</v>
      </c>
      <c r="AE1242" s="29">
        <f t="shared" si="779"/>
        <v>0.34115129311825115</v>
      </c>
      <c r="AF1242" s="29">
        <f t="shared" si="780"/>
        <v>0.32603660629220621</v>
      </c>
      <c r="AG1242" s="29">
        <f t="shared" si="781"/>
        <v>0.33281210058954269</v>
      </c>
      <c r="AN1242" s="23">
        <v>42342</v>
      </c>
      <c r="AO1242" s="25">
        <v>45.288429000000001</v>
      </c>
      <c r="AP1242" s="30">
        <f t="shared" si="800"/>
        <v>1.8702648309378622E-2</v>
      </c>
      <c r="AQ1242" s="3">
        <f t="shared" si="801"/>
        <v>48894.537741255481</v>
      </c>
      <c r="AR1242" s="24">
        <v>19.600237</v>
      </c>
      <c r="AS1242" s="30">
        <f t="shared" si="802"/>
        <v>4.4175903780419024E-3</v>
      </c>
      <c r="AT1242" s="3">
        <f t="shared" si="803"/>
        <v>40614.668815691126</v>
      </c>
      <c r="AU1242" s="25">
        <v>8.6294500000000003</v>
      </c>
      <c r="AV1242" s="30">
        <f t="shared" si="804"/>
        <v>1.8739604024424761E-3</v>
      </c>
      <c r="AW1242" s="3">
        <f t="shared" si="805"/>
        <v>45276.140925146923</v>
      </c>
      <c r="AX1242" s="26">
        <f t="shared" si="782"/>
        <v>134785.34748209352</v>
      </c>
      <c r="AY1242" s="28">
        <f t="shared" si="806"/>
        <v>0.3478534748209352</v>
      </c>
      <c r="AZ1242" s="28">
        <f t="shared" si="813"/>
        <v>1.1609854159954747E-2</v>
      </c>
      <c r="BA1242" s="29">
        <f t="shared" si="783"/>
        <v>0.36275855391292594</v>
      </c>
      <c r="BB1242" s="51">
        <f t="shared" si="807"/>
        <v>2.942522057959257E-2</v>
      </c>
      <c r="BC1242" s="29">
        <f t="shared" si="784"/>
        <v>0.30132851659626325</v>
      </c>
      <c r="BD1242" s="51">
        <f t="shared" si="808"/>
        <v>3.2004816737070119E-2</v>
      </c>
      <c r="BE1242" s="29">
        <f t="shared" si="785"/>
        <v>0.33591292949081086</v>
      </c>
      <c r="BF1242" s="51">
        <f t="shared" si="809"/>
        <v>2.5795961574774928E-3</v>
      </c>
      <c r="BG1242" s="2" t="str">
        <f t="shared" si="810"/>
        <v>No</v>
      </c>
    </row>
    <row r="1243" spans="1:59" x14ac:dyDescent="0.35">
      <c r="A1243" s="23">
        <v>42345</v>
      </c>
      <c r="B1243" s="25">
        <v>44.915993</v>
      </c>
      <c r="C1243" s="30">
        <f t="shared" si="786"/>
        <v>-8.2236458235280807E-3</v>
      </c>
      <c r="D1243" s="3">
        <f t="shared" si="787"/>
        <v>59348.950264948311</v>
      </c>
      <c r="E1243" s="24">
        <v>19.419989000000001</v>
      </c>
      <c r="F1243" s="30">
        <f t="shared" si="788"/>
        <v>-9.1962153314778528E-3</v>
      </c>
      <c r="G1243" s="3">
        <f t="shared" si="789"/>
        <v>35871.985188371305</v>
      </c>
      <c r="H1243" s="25">
        <v>8.6456</v>
      </c>
      <c r="I1243" s="30">
        <f t="shared" si="790"/>
        <v>1.8714981835459277E-3</v>
      </c>
      <c r="J1243" s="3">
        <f t="shared" si="791"/>
        <v>39126.574441163495</v>
      </c>
      <c r="K1243" s="26">
        <f t="shared" si="774"/>
        <v>134347.50989448311</v>
      </c>
      <c r="L1243" s="28">
        <f t="shared" si="792"/>
        <v>0.34347509894483119</v>
      </c>
      <c r="M1243" s="28">
        <f t="shared" si="811"/>
        <v>-7.5197153636885616E-3</v>
      </c>
      <c r="N1243" s="29">
        <f t="shared" si="775"/>
        <v>0.44175698017448284</v>
      </c>
      <c r="O1243" s="29">
        <f t="shared" si="776"/>
        <v>0.26700893240630402</v>
      </c>
      <c r="P1243" s="29">
        <f t="shared" si="777"/>
        <v>0.29123408741921314</v>
      </c>
      <c r="R1243" s="23">
        <v>42345</v>
      </c>
      <c r="S1243" s="25">
        <v>44.915993</v>
      </c>
      <c r="T1243" s="30">
        <f t="shared" si="793"/>
        <v>-8.2236458235280807E-3</v>
      </c>
      <c r="U1243" s="3">
        <f t="shared" si="794"/>
        <v>45181.886274521778</v>
      </c>
      <c r="V1243" s="24">
        <v>19.419989000000001</v>
      </c>
      <c r="W1243" s="30">
        <f t="shared" si="795"/>
        <v>-9.1962153314778528E-3</v>
      </c>
      <c r="X1243" s="3">
        <f t="shared" si="796"/>
        <v>43137.761737805093</v>
      </c>
      <c r="Y1243" s="25">
        <v>8.6456</v>
      </c>
      <c r="Z1243" s="30">
        <f t="shared" si="797"/>
        <v>1.8714981835459277E-3</v>
      </c>
      <c r="AA1243" s="3">
        <f t="shared" si="798"/>
        <v>44526.106075196534</v>
      </c>
      <c r="AB1243" s="26">
        <f t="shared" si="778"/>
        <v>132845.75408752341</v>
      </c>
      <c r="AC1243" s="28">
        <f t="shared" si="799"/>
        <v>0.32845754087523416</v>
      </c>
      <c r="AD1243" s="28">
        <f t="shared" si="812"/>
        <v>-6.9185206152926337E-3</v>
      </c>
      <c r="AE1243" s="29">
        <f t="shared" si="779"/>
        <v>0.34010786859438785</v>
      </c>
      <c r="AF1243" s="29">
        <f t="shared" si="780"/>
        <v>0.32472066596411076</v>
      </c>
      <c r="AG1243" s="29">
        <f t="shared" si="781"/>
        <v>0.33517146544150128</v>
      </c>
      <c r="AN1243" s="23">
        <v>42345</v>
      </c>
      <c r="AO1243" s="25">
        <v>44.915993</v>
      </c>
      <c r="AP1243" s="30">
        <f t="shared" si="800"/>
        <v>-8.2236458235280807E-3</v>
      </c>
      <c r="AQ1243" s="3">
        <f t="shared" si="801"/>
        <v>48492.446380166271</v>
      </c>
      <c r="AR1243" s="24">
        <v>19.419989000000001</v>
      </c>
      <c r="AS1243" s="30">
        <f t="shared" si="802"/>
        <v>-9.1962153314778528E-3</v>
      </c>
      <c r="AT1243" s="3">
        <f t="shared" si="803"/>
        <v>40241.16757564537</v>
      </c>
      <c r="AU1243" s="25">
        <v>8.6456</v>
      </c>
      <c r="AV1243" s="30">
        <f t="shared" si="804"/>
        <v>1.8714981835459277E-3</v>
      </c>
      <c r="AW1243" s="3">
        <f t="shared" si="805"/>
        <v>45360.875140646305</v>
      </c>
      <c r="AX1243" s="26">
        <f t="shared" si="782"/>
        <v>134094.48909645795</v>
      </c>
      <c r="AY1243" s="28">
        <f t="shared" si="806"/>
        <v>0.34094489096457958</v>
      </c>
      <c r="AZ1243" s="28">
        <f t="shared" si="813"/>
        <v>-6.9085838563556212E-3</v>
      </c>
      <c r="BA1243" s="29">
        <f t="shared" si="783"/>
        <v>0.361628928279702</v>
      </c>
      <c r="BB1243" s="51">
        <f t="shared" si="807"/>
        <v>2.829559494636863E-2</v>
      </c>
      <c r="BC1243" s="29">
        <f t="shared" si="784"/>
        <v>0.30009561054145006</v>
      </c>
      <c r="BD1243" s="51">
        <f t="shared" si="808"/>
        <v>3.3237722791883306E-2</v>
      </c>
      <c r="BE1243" s="29">
        <f t="shared" si="785"/>
        <v>0.33827546117884788</v>
      </c>
      <c r="BF1243" s="51">
        <f t="shared" si="809"/>
        <v>4.9421278455145101E-3</v>
      </c>
      <c r="BG1243" s="2" t="str">
        <f t="shared" si="810"/>
        <v>No</v>
      </c>
    </row>
    <row r="1244" spans="1:59" x14ac:dyDescent="0.35">
      <c r="A1244" s="23">
        <v>42346</v>
      </c>
      <c r="B1244" s="25">
        <v>44.638846999999998</v>
      </c>
      <c r="C1244" s="30">
        <f t="shared" si="786"/>
        <v>-6.170318888419124E-3</v>
      </c>
      <c r="D1244" s="3">
        <f t="shared" si="787"/>
        <v>58982.748316120655</v>
      </c>
      <c r="E1244" s="24">
        <v>19.15353</v>
      </c>
      <c r="F1244" s="30">
        <f t="shared" si="788"/>
        <v>-1.3720862560735791E-2</v>
      </c>
      <c r="G1244" s="3">
        <f t="shared" si="789"/>
        <v>35379.790609820913</v>
      </c>
      <c r="H1244" s="25">
        <v>8.6456</v>
      </c>
      <c r="I1244" s="30">
        <f t="shared" si="790"/>
        <v>0</v>
      </c>
      <c r="J1244" s="3">
        <f t="shared" si="791"/>
        <v>39126.574441163495</v>
      </c>
      <c r="K1244" s="26">
        <f t="shared" si="774"/>
        <v>133489.11336710508</v>
      </c>
      <c r="L1244" s="28">
        <f t="shared" si="792"/>
        <v>0.33489113367105072</v>
      </c>
      <c r="M1244" s="28">
        <f t="shared" si="811"/>
        <v>-8.5839652737804695E-3</v>
      </c>
      <c r="N1244" s="29">
        <f t="shared" si="775"/>
        <v>0.44185437170380831</v>
      </c>
      <c r="O1244" s="29">
        <f t="shared" si="776"/>
        <v>0.26503877145789284</v>
      </c>
      <c r="P1244" s="29">
        <f t="shared" si="777"/>
        <v>0.29310685683829873</v>
      </c>
      <c r="R1244" s="23">
        <v>42346</v>
      </c>
      <c r="S1244" s="25">
        <v>44.638846999999998</v>
      </c>
      <c r="T1244" s="30">
        <f t="shared" si="793"/>
        <v>-6.170318888419124E-3</v>
      </c>
      <c r="U1244" s="3">
        <f t="shared" si="794"/>
        <v>44903.09962822769</v>
      </c>
      <c r="V1244" s="24">
        <v>19.15353</v>
      </c>
      <c r="W1244" s="30">
        <f t="shared" si="795"/>
        <v>-1.3720862560735791E-2</v>
      </c>
      <c r="X1244" s="3">
        <f t="shared" si="796"/>
        <v>42545.874437822902</v>
      </c>
      <c r="Y1244" s="25">
        <v>8.6456</v>
      </c>
      <c r="Z1244" s="30">
        <f t="shared" si="797"/>
        <v>0</v>
      </c>
      <c r="AA1244" s="3">
        <f t="shared" si="798"/>
        <v>44526.106075196534</v>
      </c>
      <c r="AB1244" s="26">
        <f t="shared" si="778"/>
        <v>131975.08014124713</v>
      </c>
      <c r="AC1244" s="28">
        <f t="shared" si="799"/>
        <v>0.31975080141247125</v>
      </c>
      <c r="AD1244" s="28">
        <f t="shared" si="812"/>
        <v>-8.7067394627629024E-3</v>
      </c>
      <c r="AE1244" s="29">
        <f t="shared" si="779"/>
        <v>0.34023922986195482</v>
      </c>
      <c r="AF1244" s="29">
        <f t="shared" si="780"/>
        <v>0.32237809132063355</v>
      </c>
      <c r="AG1244" s="29">
        <f t="shared" si="781"/>
        <v>0.33738267881741157</v>
      </c>
      <c r="AN1244" s="23">
        <v>42346</v>
      </c>
      <c r="AO1244" s="25">
        <v>44.638846999999998</v>
      </c>
      <c r="AP1244" s="30">
        <f t="shared" si="800"/>
        <v>-6.170318888419124E-3</v>
      </c>
      <c r="AQ1244" s="3">
        <f t="shared" si="801"/>
        <v>48193.232522321079</v>
      </c>
      <c r="AR1244" s="24">
        <v>19.15353</v>
      </c>
      <c r="AS1244" s="30">
        <f t="shared" si="802"/>
        <v>-1.3720862560735791E-2</v>
      </c>
      <c r="AT1244" s="3">
        <f t="shared" si="803"/>
        <v>39689.024046056402</v>
      </c>
      <c r="AU1244" s="25">
        <v>8.6456</v>
      </c>
      <c r="AV1244" s="30">
        <f t="shared" si="804"/>
        <v>0</v>
      </c>
      <c r="AW1244" s="3">
        <f t="shared" si="805"/>
        <v>45360.875140646305</v>
      </c>
      <c r="AX1244" s="26">
        <f t="shared" si="782"/>
        <v>133243.13170902379</v>
      </c>
      <c r="AY1244" s="28">
        <f t="shared" si="806"/>
        <v>0.33243131709023777</v>
      </c>
      <c r="AZ1244" s="28">
        <f t="shared" si="813"/>
        <v>-8.5135738743418177E-3</v>
      </c>
      <c r="BA1244" s="29">
        <f t="shared" si="783"/>
        <v>0.36169393427021373</v>
      </c>
      <c r="BB1244" s="51">
        <f t="shared" si="807"/>
        <v>2.8360600936880365E-2</v>
      </c>
      <c r="BC1244" s="29">
        <f t="shared" si="784"/>
        <v>0.29786919248287597</v>
      </c>
      <c r="BD1244" s="51">
        <f t="shared" si="808"/>
        <v>3.5464140850457404E-2</v>
      </c>
      <c r="BE1244" s="29">
        <f t="shared" si="785"/>
        <v>0.3404368732469103</v>
      </c>
      <c r="BF1244" s="51">
        <f t="shared" si="809"/>
        <v>7.1035399135769284E-3</v>
      </c>
      <c r="BG1244" s="2" t="str">
        <f t="shared" si="810"/>
        <v>No</v>
      </c>
    </row>
    <row r="1245" spans="1:59" x14ac:dyDescent="0.35">
      <c r="A1245" s="23">
        <v>42347</v>
      </c>
      <c r="B1245" s="25">
        <v>44.275078000000001</v>
      </c>
      <c r="C1245" s="30">
        <f t="shared" si="786"/>
        <v>-8.1491576160109824E-3</v>
      </c>
      <c r="D1245" s="3">
        <f t="shared" si="787"/>
        <v>58502.088603467084</v>
      </c>
      <c r="E1245" s="24">
        <v>19.098671</v>
      </c>
      <c r="F1245" s="30">
        <f t="shared" si="788"/>
        <v>-2.8641717740802708E-3</v>
      </c>
      <c r="G1245" s="3">
        <f t="shared" si="789"/>
        <v>35278.456812183395</v>
      </c>
      <c r="H1245" s="25">
        <v>8.6456</v>
      </c>
      <c r="I1245" s="30">
        <f t="shared" si="790"/>
        <v>0</v>
      </c>
      <c r="J1245" s="3">
        <f t="shared" si="791"/>
        <v>39126.574441163495</v>
      </c>
      <c r="K1245" s="26">
        <f t="shared" si="774"/>
        <v>132907.11985681398</v>
      </c>
      <c r="L1245" s="28">
        <f t="shared" si="792"/>
        <v>0.32907119856813982</v>
      </c>
      <c r="M1245" s="28">
        <f t="shared" si="811"/>
        <v>-5.8199351029109003E-3</v>
      </c>
      <c r="N1245" s="29">
        <f t="shared" si="775"/>
        <v>0.44017272111903155</v>
      </c>
      <c r="O1245" s="29">
        <f t="shared" si="776"/>
        <v>0.26543692204142449</v>
      </c>
      <c r="P1245" s="29">
        <f t="shared" si="777"/>
        <v>0.2943903568395439</v>
      </c>
      <c r="R1245" s="23">
        <v>42347</v>
      </c>
      <c r="S1245" s="25">
        <v>44.275078000000001</v>
      </c>
      <c r="T1245" s="30">
        <f t="shared" si="793"/>
        <v>-8.1491576160109824E-3</v>
      </c>
      <c r="U1245" s="3">
        <f t="shared" si="794"/>
        <v>44537.177191909817</v>
      </c>
      <c r="V1245" s="24">
        <v>19.098671</v>
      </c>
      <c r="W1245" s="30">
        <f t="shared" si="795"/>
        <v>-2.8641717740802708E-3</v>
      </c>
      <c r="X1245" s="3">
        <f t="shared" si="796"/>
        <v>42424.015745154524</v>
      </c>
      <c r="Y1245" s="25">
        <v>8.6456</v>
      </c>
      <c r="Z1245" s="30">
        <f t="shared" si="797"/>
        <v>0</v>
      </c>
      <c r="AA1245" s="3">
        <f t="shared" si="798"/>
        <v>44526.106075196534</v>
      </c>
      <c r="AB1245" s="26">
        <f t="shared" si="778"/>
        <v>131487.29901226086</v>
      </c>
      <c r="AC1245" s="28">
        <f t="shared" si="799"/>
        <v>0.31487299012260861</v>
      </c>
      <c r="AD1245" s="28">
        <f t="shared" si="812"/>
        <v>-4.8778112898626436E-3</v>
      </c>
      <c r="AE1245" s="29">
        <f t="shared" si="779"/>
        <v>0.33871847339229955</v>
      </c>
      <c r="AF1245" s="29">
        <f t="shared" si="780"/>
        <v>0.32264725234943481</v>
      </c>
      <c r="AG1245" s="29">
        <f t="shared" si="781"/>
        <v>0.3386342742582657</v>
      </c>
      <c r="AN1245" s="23">
        <v>42347</v>
      </c>
      <c r="AO1245" s="25">
        <v>44.275078000000001</v>
      </c>
      <c r="AP1245" s="30">
        <f t="shared" si="800"/>
        <v>-8.1491576160109824E-3</v>
      </c>
      <c r="AQ1245" s="3">
        <f t="shared" si="801"/>
        <v>47800.498274471618</v>
      </c>
      <c r="AR1245" s="24">
        <v>19.098671</v>
      </c>
      <c r="AS1245" s="30">
        <f t="shared" si="802"/>
        <v>-2.8641717740802708E-3</v>
      </c>
      <c r="AT1245" s="3">
        <f t="shared" si="803"/>
        <v>39575.347863642892</v>
      </c>
      <c r="AU1245" s="25">
        <v>8.6456</v>
      </c>
      <c r="AV1245" s="30">
        <f t="shared" si="804"/>
        <v>0</v>
      </c>
      <c r="AW1245" s="3">
        <f t="shared" si="805"/>
        <v>45360.875140646305</v>
      </c>
      <c r="AX1245" s="26">
        <f t="shared" si="782"/>
        <v>132736.72127876082</v>
      </c>
      <c r="AY1245" s="28">
        <f t="shared" si="806"/>
        <v>0.32736721278760816</v>
      </c>
      <c r="AZ1245" s="28">
        <f t="shared" si="813"/>
        <v>-5.0641043026296018E-3</v>
      </c>
      <c r="BA1245" s="29">
        <f t="shared" si="783"/>
        <v>0.3601151046520551</v>
      </c>
      <c r="BB1245" s="51">
        <f t="shared" si="807"/>
        <v>2.6781771318721725E-2</v>
      </c>
      <c r="BC1245" s="29">
        <f t="shared" si="784"/>
        <v>0.29814920454853316</v>
      </c>
      <c r="BD1245" s="51">
        <f t="shared" si="808"/>
        <v>3.5184128784800206E-2</v>
      </c>
      <c r="BE1245" s="29">
        <f t="shared" si="785"/>
        <v>0.34173569079941174</v>
      </c>
      <c r="BF1245" s="51">
        <f t="shared" si="809"/>
        <v>8.4023574660783695E-3</v>
      </c>
      <c r="BG1245" s="2" t="str">
        <f t="shared" si="810"/>
        <v>No</v>
      </c>
    </row>
    <row r="1246" spans="1:59" x14ac:dyDescent="0.35">
      <c r="A1246" s="23">
        <v>42348</v>
      </c>
      <c r="B1246" s="25">
        <v>44.387669000000002</v>
      </c>
      <c r="C1246" s="30">
        <f t="shared" si="786"/>
        <v>2.5429881794900577E-3</v>
      </c>
      <c r="D1246" s="3">
        <f t="shared" si="787"/>
        <v>58650.858723261183</v>
      </c>
      <c r="E1246" s="24">
        <v>19.075157000000001</v>
      </c>
      <c r="F1246" s="30">
        <f t="shared" si="788"/>
        <v>-1.2311851437201149E-3</v>
      </c>
      <c r="G1246" s="3">
        <f t="shared" si="789"/>
        <v>35235.022500262865</v>
      </c>
      <c r="H1246" s="25">
        <v>8.6375270000000004</v>
      </c>
      <c r="I1246" s="30">
        <f t="shared" si="790"/>
        <v>-9.3376977884696011E-4</v>
      </c>
      <c r="J1246" s="3">
        <f t="shared" si="791"/>
        <v>39090.039228400528</v>
      </c>
      <c r="K1246" s="26">
        <f t="shared" si="774"/>
        <v>132975.92045192458</v>
      </c>
      <c r="L1246" s="28">
        <f t="shared" si="792"/>
        <v>0.3297592045192459</v>
      </c>
      <c r="M1246" s="28">
        <f t="shared" si="811"/>
        <v>6.8800595110607432E-4</v>
      </c>
      <c r="N1246" s="29">
        <f t="shared" si="775"/>
        <v>0.44106375442962625</v>
      </c>
      <c r="O1246" s="29">
        <f t="shared" si="776"/>
        <v>0.26497295435530788</v>
      </c>
      <c r="P1246" s="29">
        <f t="shared" si="777"/>
        <v>0.29396329121506576</v>
      </c>
      <c r="R1246" s="23">
        <v>42348</v>
      </c>
      <c r="S1246" s="25">
        <v>44.387669000000002</v>
      </c>
      <c r="T1246" s="30">
        <f t="shared" si="793"/>
        <v>2.5429881794900577E-3</v>
      </c>
      <c r="U1246" s="3">
        <f t="shared" si="794"/>
        <v>44650.434707056695</v>
      </c>
      <c r="V1246" s="24">
        <v>19.075157000000001</v>
      </c>
      <c r="W1246" s="30">
        <f t="shared" si="795"/>
        <v>-1.2311851437201149E-3</v>
      </c>
      <c r="X1246" s="3">
        <f t="shared" si="796"/>
        <v>42371.783927232143</v>
      </c>
      <c r="Y1246" s="25">
        <v>8.6375270000000004</v>
      </c>
      <c r="Z1246" s="30">
        <f t="shared" si="797"/>
        <v>-9.3376977884696011E-4</v>
      </c>
      <c r="AA1246" s="3">
        <f t="shared" si="798"/>
        <v>44484.528942973782</v>
      </c>
      <c r="AB1246" s="26">
        <f t="shared" si="778"/>
        <v>131506.74757726263</v>
      </c>
      <c r="AC1246" s="28">
        <f t="shared" si="799"/>
        <v>0.31506747577262639</v>
      </c>
      <c r="AD1246" s="28">
        <f t="shared" si="812"/>
        <v>1.9448565001778384E-4</v>
      </c>
      <c r="AE1246" s="29">
        <f t="shared" si="779"/>
        <v>0.33952960992228737</v>
      </c>
      <c r="AF1246" s="29">
        <f t="shared" si="780"/>
        <v>0.3222023562124669</v>
      </c>
      <c r="AG1246" s="29">
        <f t="shared" si="781"/>
        <v>0.33826803386524562</v>
      </c>
      <c r="AN1246" s="23">
        <v>42348</v>
      </c>
      <c r="AO1246" s="25">
        <v>44.387669000000002</v>
      </c>
      <c r="AP1246" s="30">
        <f t="shared" si="800"/>
        <v>2.5429881794900577E-3</v>
      </c>
      <c r="AQ1246" s="3">
        <f t="shared" si="801"/>
        <v>47922.054376557331</v>
      </c>
      <c r="AR1246" s="24">
        <v>19.075157000000001</v>
      </c>
      <c r="AS1246" s="30">
        <f t="shared" si="802"/>
        <v>-1.2311851437201149E-3</v>
      </c>
      <c r="AT1246" s="3">
        <f t="shared" si="803"/>
        <v>39526.623283295616</v>
      </c>
      <c r="AU1246" s="25">
        <v>8.6375270000000004</v>
      </c>
      <c r="AV1246" s="30">
        <f t="shared" si="804"/>
        <v>-9.3376977884696011E-4</v>
      </c>
      <c r="AW1246" s="3">
        <f t="shared" si="805"/>
        <v>45318.518526297921</v>
      </c>
      <c r="AX1246" s="26">
        <f t="shared" si="782"/>
        <v>132767.19618615089</v>
      </c>
      <c r="AY1246" s="28">
        <f t="shared" si="806"/>
        <v>0.32767196186150893</v>
      </c>
      <c r="AZ1246" s="28">
        <f t="shared" si="813"/>
        <v>3.0474907390076744E-4</v>
      </c>
      <c r="BA1246" s="29">
        <f t="shared" si="783"/>
        <v>0.36094800337100241</v>
      </c>
      <c r="BB1246" s="51">
        <f t="shared" si="807"/>
        <v>2.7614670037669042E-2</v>
      </c>
      <c r="BC1246" s="29">
        <f t="shared" si="784"/>
        <v>0.29771377583266828</v>
      </c>
      <c r="BD1246" s="51">
        <f t="shared" si="808"/>
        <v>3.5619557500665089E-2</v>
      </c>
      <c r="BE1246" s="29">
        <f t="shared" si="785"/>
        <v>0.34133822079632914</v>
      </c>
      <c r="BF1246" s="51">
        <f t="shared" si="809"/>
        <v>8.0048874629957689E-3</v>
      </c>
      <c r="BG1246" s="2" t="str">
        <f t="shared" si="810"/>
        <v>No</v>
      </c>
    </row>
    <row r="1247" spans="1:59" x14ac:dyDescent="0.35">
      <c r="A1247" s="23">
        <v>42349</v>
      </c>
      <c r="B1247" s="25">
        <v>43.530239000000002</v>
      </c>
      <c r="C1247" s="30">
        <f t="shared" si="786"/>
        <v>-1.9316851263354251E-2</v>
      </c>
      <c r="D1247" s="3">
        <f t="shared" si="787"/>
        <v>57517.908808835942</v>
      </c>
      <c r="E1247" s="24">
        <v>18.698986000000001</v>
      </c>
      <c r="F1247" s="30">
        <f t="shared" si="788"/>
        <v>-1.9720466783051838E-2</v>
      </c>
      <c r="G1247" s="3">
        <f t="shared" si="789"/>
        <v>34540.171409446346</v>
      </c>
      <c r="H1247" s="25">
        <v>8.6698140000000006</v>
      </c>
      <c r="I1247" s="30">
        <f t="shared" si="790"/>
        <v>3.7379912097526002E-3</v>
      </c>
      <c r="J1247" s="3">
        <f t="shared" si="791"/>
        <v>39236.157451425177</v>
      </c>
      <c r="K1247" s="26">
        <f t="shared" si="774"/>
        <v>131294.23766970748</v>
      </c>
      <c r="L1247" s="28">
        <f t="shared" si="792"/>
        <v>0.3129423766970747</v>
      </c>
      <c r="M1247" s="28">
        <f t="shared" si="811"/>
        <v>-1.6816827822171199E-2</v>
      </c>
      <c r="N1247" s="29">
        <f t="shared" si="775"/>
        <v>0.43808403041671806</v>
      </c>
      <c r="O1247" s="29">
        <f t="shared" si="776"/>
        <v>0.26307454175055189</v>
      </c>
      <c r="P1247" s="29">
        <f t="shared" si="777"/>
        <v>0.29884142783272993</v>
      </c>
      <c r="R1247" s="23">
        <v>42349</v>
      </c>
      <c r="S1247" s="25">
        <v>43.530239000000002</v>
      </c>
      <c r="T1247" s="30">
        <f t="shared" si="793"/>
        <v>-1.9316851263354251E-2</v>
      </c>
      <c r="U1247" s="3">
        <f t="shared" si="794"/>
        <v>43787.928900976367</v>
      </c>
      <c r="V1247" s="24">
        <v>18.698986000000001</v>
      </c>
      <c r="W1247" s="30">
        <f t="shared" si="795"/>
        <v>-1.9720466783051838E-2</v>
      </c>
      <c r="X1247" s="3">
        <f t="shared" si="796"/>
        <v>41536.192569756509</v>
      </c>
      <c r="Y1247" s="25">
        <v>8.6698140000000006</v>
      </c>
      <c r="Z1247" s="30">
        <f t="shared" si="797"/>
        <v>3.7379912097526002E-3</v>
      </c>
      <c r="AA1247" s="3">
        <f t="shared" si="798"/>
        <v>44650.811721132603</v>
      </c>
      <c r="AB1247" s="26">
        <f t="shared" si="778"/>
        <v>129974.93319186548</v>
      </c>
      <c r="AC1247" s="28">
        <f t="shared" si="799"/>
        <v>0.29974933191865483</v>
      </c>
      <c r="AD1247" s="28">
        <f t="shared" si="812"/>
        <v>-1.5318143853971566E-2</v>
      </c>
      <c r="AE1247" s="29">
        <f t="shared" si="779"/>
        <v>0.33689518298376664</v>
      </c>
      <c r="AF1247" s="29">
        <f t="shared" si="780"/>
        <v>0.31957079376560943</v>
      </c>
      <c r="AG1247" s="29">
        <f t="shared" si="781"/>
        <v>0.34353402325062388</v>
      </c>
      <c r="AN1247" s="23">
        <v>42349</v>
      </c>
      <c r="AO1247" s="25">
        <v>43.530239000000002</v>
      </c>
      <c r="AP1247" s="30">
        <f t="shared" si="800"/>
        <v>-1.9316851263354251E-2</v>
      </c>
      <c r="AQ1247" s="3">
        <f t="shared" si="801"/>
        <v>46996.351179931</v>
      </c>
      <c r="AR1247" s="24">
        <v>18.698986000000001</v>
      </c>
      <c r="AS1247" s="30">
        <f t="shared" si="802"/>
        <v>-1.9720466783051838E-2</v>
      </c>
      <c r="AT1247" s="3">
        <f t="shared" si="803"/>
        <v>38747.139821791185</v>
      </c>
      <c r="AU1247" s="25">
        <v>8.6698140000000006</v>
      </c>
      <c r="AV1247" s="30">
        <f t="shared" si="804"/>
        <v>3.7379912097526002E-3</v>
      </c>
      <c r="AW1247" s="3">
        <f t="shared" si="805"/>
        <v>45487.918750188233</v>
      </c>
      <c r="AX1247" s="26">
        <f t="shared" si="782"/>
        <v>131231.40975191043</v>
      </c>
      <c r="AY1247" s="28">
        <f t="shared" si="806"/>
        <v>0.31231409751910433</v>
      </c>
      <c r="AZ1247" s="28">
        <f t="shared" si="813"/>
        <v>-1.5357864342404604E-2</v>
      </c>
      <c r="BA1247" s="29">
        <f t="shared" si="783"/>
        <v>0.35811816141254887</v>
      </c>
      <c r="BB1247" s="51">
        <f t="shared" si="807"/>
        <v>2.4784828079215504E-2</v>
      </c>
      <c r="BC1247" s="29">
        <f t="shared" si="784"/>
        <v>0.29525812376047506</v>
      </c>
      <c r="BD1247" s="51">
        <f t="shared" si="808"/>
        <v>3.8075209572858315E-2</v>
      </c>
      <c r="BE1247" s="29">
        <f t="shared" si="785"/>
        <v>0.34662371482697596</v>
      </c>
      <c r="BF1247" s="51">
        <f t="shared" si="809"/>
        <v>1.3290381493642589E-2</v>
      </c>
      <c r="BG1247" s="2" t="str">
        <f t="shared" si="810"/>
        <v>No</v>
      </c>
    </row>
    <row r="1248" spans="1:59" x14ac:dyDescent="0.35">
      <c r="A1248" s="23">
        <v>42352</v>
      </c>
      <c r="B1248" s="25">
        <v>43.651488999999998</v>
      </c>
      <c r="C1248" s="30">
        <f t="shared" si="786"/>
        <v>2.7854200386998595E-3</v>
      </c>
      <c r="D1248" s="3">
        <f t="shared" si="787"/>
        <v>57678.120344616182</v>
      </c>
      <c r="E1248" s="24">
        <v>18.691154000000001</v>
      </c>
      <c r="F1248" s="30">
        <f t="shared" si="788"/>
        <v>-4.188462411812699E-4</v>
      </c>
      <c r="G1248" s="3">
        <f t="shared" si="789"/>
        <v>34525.704388481739</v>
      </c>
      <c r="H1248" s="25">
        <v>8.6294500000000003</v>
      </c>
      <c r="I1248" s="30">
        <f t="shared" si="790"/>
        <v>-4.655693882244849E-3</v>
      </c>
      <c r="J1248" s="3">
        <f t="shared" si="791"/>
        <v>39053.48591321578</v>
      </c>
      <c r="K1248" s="26">
        <f t="shared" si="774"/>
        <v>131257.31064631371</v>
      </c>
      <c r="L1248" s="28">
        <f t="shared" si="792"/>
        <v>0.31257310646313718</v>
      </c>
      <c r="M1248" s="28">
        <f t="shared" si="811"/>
        <v>-3.6927023393751313E-4</v>
      </c>
      <c r="N1248" s="29">
        <f t="shared" si="775"/>
        <v>0.43942786927911237</v>
      </c>
      <c r="O1248" s="29">
        <f t="shared" si="776"/>
        <v>0.26303833453905506</v>
      </c>
      <c r="P1248" s="29">
        <f t="shared" si="777"/>
        <v>0.29753379618183251</v>
      </c>
      <c r="R1248" s="23">
        <v>42352</v>
      </c>
      <c r="S1248" s="25">
        <v>43.651488999999998</v>
      </c>
      <c r="T1248" s="30">
        <f t="shared" si="793"/>
        <v>2.7854200386998595E-3</v>
      </c>
      <c r="U1248" s="3">
        <f t="shared" si="794"/>
        <v>43909.896675590309</v>
      </c>
      <c r="V1248" s="24">
        <v>18.691154000000001</v>
      </c>
      <c r="W1248" s="30">
        <f t="shared" si="795"/>
        <v>-4.188462411812699E-4</v>
      </c>
      <c r="X1248" s="3">
        <f t="shared" si="796"/>
        <v>41518.795291625684</v>
      </c>
      <c r="Y1248" s="25">
        <v>8.6294500000000003</v>
      </c>
      <c r="Z1248" s="30">
        <f t="shared" si="797"/>
        <v>-4.655693882244849E-3</v>
      </c>
      <c r="AA1248" s="3">
        <f t="shared" si="798"/>
        <v>44442.931210165261</v>
      </c>
      <c r="AB1248" s="26">
        <f t="shared" si="778"/>
        <v>129871.62317738126</v>
      </c>
      <c r="AC1248" s="28">
        <f t="shared" si="799"/>
        <v>0.29871623177381257</v>
      </c>
      <c r="AD1248" s="28">
        <f t="shared" si="812"/>
        <v>-1.0331001448422583E-3</v>
      </c>
      <c r="AE1248" s="29">
        <f t="shared" si="779"/>
        <v>0.33810231674410735</v>
      </c>
      <c r="AF1248" s="29">
        <f t="shared" si="780"/>
        <v>0.31969104778892676</v>
      </c>
      <c r="AG1248" s="29">
        <f t="shared" si="781"/>
        <v>0.34220663546696584</v>
      </c>
      <c r="AN1248" s="23">
        <v>42352</v>
      </c>
      <c r="AO1248" s="25">
        <v>43.651488999999998</v>
      </c>
      <c r="AP1248" s="30">
        <f t="shared" si="800"/>
        <v>2.7854200386998595E-3</v>
      </c>
      <c r="AQ1248" s="3">
        <f t="shared" si="801"/>
        <v>47127.255758253355</v>
      </c>
      <c r="AR1248" s="24">
        <v>18.691154000000001</v>
      </c>
      <c r="AS1248" s="30">
        <f t="shared" si="802"/>
        <v>-4.188462411812699E-4</v>
      </c>
      <c r="AT1248" s="3">
        <f t="shared" si="803"/>
        <v>38730.910727920302</v>
      </c>
      <c r="AU1248" s="25">
        <v>8.6294500000000003</v>
      </c>
      <c r="AV1248" s="30">
        <f t="shared" si="804"/>
        <v>-4.655693882244849E-3</v>
      </c>
      <c r="AW1248" s="3">
        <f t="shared" si="805"/>
        <v>45276.14092514693</v>
      </c>
      <c r="AX1248" s="26">
        <f t="shared" si="782"/>
        <v>131134.30741132059</v>
      </c>
      <c r="AY1248" s="28">
        <f t="shared" si="806"/>
        <v>0.31134307411320594</v>
      </c>
      <c r="AZ1248" s="28">
        <f t="shared" si="813"/>
        <v>-9.7102340589838576E-4</v>
      </c>
      <c r="BA1248" s="29">
        <f t="shared" si="783"/>
        <v>0.35938158891122446</v>
      </c>
      <c r="BB1248" s="51">
        <f t="shared" si="807"/>
        <v>2.6048255577891088E-2</v>
      </c>
      <c r="BC1248" s="29">
        <f t="shared" si="784"/>
        <v>0.29535299718658314</v>
      </c>
      <c r="BD1248" s="51">
        <f t="shared" si="808"/>
        <v>3.7980336146750227E-2</v>
      </c>
      <c r="BE1248" s="29">
        <f t="shared" si="785"/>
        <v>0.34526541390219234</v>
      </c>
      <c r="BF1248" s="51">
        <f t="shared" si="809"/>
        <v>1.1932080568858972E-2</v>
      </c>
      <c r="BG1248" s="2" t="str">
        <f t="shared" si="810"/>
        <v>No</v>
      </c>
    </row>
    <row r="1249" spans="1:59" x14ac:dyDescent="0.35">
      <c r="A1249" s="23">
        <v>42353</v>
      </c>
      <c r="B1249" s="25">
        <v>44.136505</v>
      </c>
      <c r="C1249" s="30">
        <f t="shared" si="786"/>
        <v>1.1111098638582506E-2</v>
      </c>
      <c r="D1249" s="3">
        <f t="shared" si="787"/>
        <v>58318.987629053241</v>
      </c>
      <c r="E1249" s="24">
        <v>18.863562000000002</v>
      </c>
      <c r="F1249" s="30">
        <f t="shared" si="788"/>
        <v>9.2240425604539489E-3</v>
      </c>
      <c r="G1249" s="3">
        <f t="shared" si="789"/>
        <v>34844.170955190748</v>
      </c>
      <c r="H1249" s="25">
        <v>8.6052379999999999</v>
      </c>
      <c r="I1249" s="30">
        <f t="shared" si="790"/>
        <v>-2.8057408061927802E-3</v>
      </c>
      <c r="J1249" s="3">
        <f t="shared" si="791"/>
        <v>38943.911954164992</v>
      </c>
      <c r="K1249" s="26">
        <f t="shared" si="774"/>
        <v>132107.070538409</v>
      </c>
      <c r="L1249" s="28">
        <f t="shared" si="792"/>
        <v>0.32107070538408999</v>
      </c>
      <c r="M1249" s="28">
        <f t="shared" si="811"/>
        <v>8.4975989209528091E-3</v>
      </c>
      <c r="N1249" s="29">
        <f t="shared" si="775"/>
        <v>0.44145243241993998</v>
      </c>
      <c r="O1249" s="29">
        <f t="shared" si="776"/>
        <v>0.26375704807609146</v>
      </c>
      <c r="P1249" s="29">
        <f t="shared" si="777"/>
        <v>0.29479051950396845</v>
      </c>
      <c r="R1249" s="23">
        <v>42353</v>
      </c>
      <c r="S1249" s="25">
        <v>44.136505</v>
      </c>
      <c r="T1249" s="30">
        <f t="shared" si="793"/>
        <v>1.1111098638582506E-2</v>
      </c>
      <c r="U1249" s="3">
        <f t="shared" si="794"/>
        <v>44397.783868762759</v>
      </c>
      <c r="V1249" s="24">
        <v>18.863562000000002</v>
      </c>
      <c r="W1249" s="30">
        <f t="shared" si="795"/>
        <v>9.2240425604539489E-3</v>
      </c>
      <c r="X1249" s="3">
        <f t="shared" si="796"/>
        <v>41901.766426454415</v>
      </c>
      <c r="Y1249" s="25">
        <v>8.6052379999999999</v>
      </c>
      <c r="Z1249" s="30">
        <f t="shared" si="797"/>
        <v>-2.8057408061927802E-3</v>
      </c>
      <c r="AA1249" s="3">
        <f t="shared" si="798"/>
        <v>44318.235864522081</v>
      </c>
      <c r="AB1249" s="26">
        <f t="shared" si="778"/>
        <v>130617.78615973925</v>
      </c>
      <c r="AC1249" s="28">
        <f t="shared" si="799"/>
        <v>0.30617786159739246</v>
      </c>
      <c r="AD1249" s="28">
        <f t="shared" si="812"/>
        <v>7.4616298235798961E-3</v>
      </c>
      <c r="AE1249" s="29">
        <f t="shared" si="779"/>
        <v>0.33990611213136329</v>
      </c>
      <c r="AF1249" s="29">
        <f t="shared" si="780"/>
        <v>0.3207967893071666</v>
      </c>
      <c r="AG1249" s="29">
        <f t="shared" si="781"/>
        <v>0.33929709856147017</v>
      </c>
      <c r="AN1249" s="23">
        <v>42353</v>
      </c>
      <c r="AO1249" s="25">
        <v>44.136505</v>
      </c>
      <c r="AP1249" s="30">
        <f t="shared" si="800"/>
        <v>1.1111098638582506E-2</v>
      </c>
      <c r="AQ1249" s="3">
        <f t="shared" si="801"/>
        <v>47650.891345549011</v>
      </c>
      <c r="AR1249" s="24">
        <v>18.863562000000002</v>
      </c>
      <c r="AS1249" s="30">
        <f t="shared" si="802"/>
        <v>9.2240425604539489E-3</v>
      </c>
      <c r="AT1249" s="3">
        <f t="shared" si="803"/>
        <v>39088.166296879783</v>
      </c>
      <c r="AU1249" s="25">
        <v>8.6052379999999999</v>
      </c>
      <c r="AV1249" s="30">
        <f t="shared" si="804"/>
        <v>-2.8057408061927802E-3</v>
      </c>
      <c r="AW1249" s="3">
        <f t="shared" si="805"/>
        <v>45149.107809006309</v>
      </c>
      <c r="AX1249" s="26">
        <f t="shared" si="782"/>
        <v>131888.16545143508</v>
      </c>
      <c r="AY1249" s="28">
        <f t="shared" si="806"/>
        <v>0.31888165451435091</v>
      </c>
      <c r="AZ1249" s="28">
        <f t="shared" si="813"/>
        <v>7.5385804011449675E-3</v>
      </c>
      <c r="BA1249" s="29">
        <f t="shared" si="783"/>
        <v>0.36129770387241761</v>
      </c>
      <c r="BB1249" s="51">
        <f t="shared" si="807"/>
        <v>2.7964370539084238E-2</v>
      </c>
      <c r="BC1249" s="29">
        <f t="shared" si="784"/>
        <v>0.29637356894825517</v>
      </c>
      <c r="BD1249" s="51">
        <f t="shared" si="808"/>
        <v>3.6959764385078198E-2</v>
      </c>
      <c r="BE1249" s="29">
        <f t="shared" si="785"/>
        <v>0.34232872717932739</v>
      </c>
      <c r="BF1249" s="51">
        <f t="shared" si="809"/>
        <v>8.9953938459940153E-3</v>
      </c>
      <c r="BG1249" s="2" t="str">
        <f t="shared" si="810"/>
        <v>No</v>
      </c>
    </row>
    <row r="1250" spans="1:59" x14ac:dyDescent="0.35">
      <c r="A1250" s="23">
        <v>42354</v>
      </c>
      <c r="B1250" s="25">
        <v>44.786079000000001</v>
      </c>
      <c r="C1250" s="30">
        <f t="shared" si="786"/>
        <v>1.4717386435559421E-2</v>
      </c>
      <c r="D1250" s="3">
        <f t="shared" si="787"/>
        <v>59177.290706520624</v>
      </c>
      <c r="E1250" s="24">
        <v>19.15353</v>
      </c>
      <c r="F1250" s="30">
        <f t="shared" si="788"/>
        <v>1.5371858188819143E-2</v>
      </c>
      <c r="G1250" s="3">
        <f t="shared" si="789"/>
        <v>35379.790609820913</v>
      </c>
      <c r="H1250" s="25">
        <v>8.5971639999999994</v>
      </c>
      <c r="I1250" s="30">
        <f t="shared" si="790"/>
        <v>-9.3826574000632768E-4</v>
      </c>
      <c r="J1250" s="3">
        <f t="shared" si="791"/>
        <v>38907.372215796575</v>
      </c>
      <c r="K1250" s="26">
        <f t="shared" si="774"/>
        <v>133464.45353213811</v>
      </c>
      <c r="L1250" s="28">
        <f t="shared" si="792"/>
        <v>0.33464453532138116</v>
      </c>
      <c r="M1250" s="28">
        <f t="shared" si="811"/>
        <v>1.3573829937291171E-2</v>
      </c>
      <c r="N1250" s="29">
        <f t="shared" si="775"/>
        <v>0.44339364632599187</v>
      </c>
      <c r="O1250" s="29">
        <f t="shared" si="776"/>
        <v>0.26508774189302392</v>
      </c>
      <c r="P1250" s="29">
        <f t="shared" si="777"/>
        <v>0.2915186117809842</v>
      </c>
      <c r="R1250" s="23">
        <v>42354</v>
      </c>
      <c r="S1250" s="25">
        <v>44.786079000000001</v>
      </c>
      <c r="T1250" s="30">
        <f t="shared" si="793"/>
        <v>1.4717386435559421E-2</v>
      </c>
      <c r="U1250" s="3">
        <f t="shared" si="794"/>
        <v>45051.203210841784</v>
      </c>
      <c r="V1250" s="24">
        <v>19.15353</v>
      </c>
      <c r="W1250" s="30">
        <f t="shared" si="795"/>
        <v>1.5371858188819143E-2</v>
      </c>
      <c r="X1250" s="3">
        <f t="shared" si="796"/>
        <v>42545.874437822895</v>
      </c>
      <c r="Y1250" s="25">
        <v>8.5971639999999994</v>
      </c>
      <c r="Z1250" s="30">
        <f t="shared" si="797"/>
        <v>-9.3826574000632768E-4</v>
      </c>
      <c r="AA1250" s="3">
        <f t="shared" si="798"/>
        <v>44276.653582152881</v>
      </c>
      <c r="AB1250" s="26">
        <f t="shared" si="778"/>
        <v>131873.73123081756</v>
      </c>
      <c r="AC1250" s="28">
        <f t="shared" si="799"/>
        <v>0.31873731230817559</v>
      </c>
      <c r="AD1250" s="28">
        <f t="shared" si="812"/>
        <v>1.2559450710783127E-2</v>
      </c>
      <c r="AE1250" s="29">
        <f t="shared" si="779"/>
        <v>0.34162378504320179</v>
      </c>
      <c r="AF1250" s="29">
        <f t="shared" si="780"/>
        <v>0.32262584853502918</v>
      </c>
      <c r="AG1250" s="29">
        <f t="shared" si="781"/>
        <v>0.33575036642176903</v>
      </c>
      <c r="AN1250" s="23">
        <v>42354</v>
      </c>
      <c r="AO1250" s="25">
        <v>44.786079000000001</v>
      </c>
      <c r="AP1250" s="30">
        <f t="shared" si="800"/>
        <v>1.4717386435559421E-2</v>
      </c>
      <c r="AQ1250" s="3">
        <f t="shared" si="801"/>
        <v>48352.187927480307</v>
      </c>
      <c r="AR1250" s="24">
        <v>19.15353</v>
      </c>
      <c r="AS1250" s="30">
        <f t="shared" si="802"/>
        <v>1.5371858188819143E-2</v>
      </c>
      <c r="AT1250" s="3">
        <f t="shared" si="803"/>
        <v>39689.024046056402</v>
      </c>
      <c r="AU1250" s="25">
        <v>8.5971639999999994</v>
      </c>
      <c r="AV1250" s="30">
        <f t="shared" si="804"/>
        <v>-9.3826574000632768E-4</v>
      </c>
      <c r="AW1250" s="3">
        <f t="shared" si="805"/>
        <v>45106.745947957264</v>
      </c>
      <c r="AX1250" s="26">
        <f t="shared" si="782"/>
        <v>133147.95792149397</v>
      </c>
      <c r="AY1250" s="28">
        <f t="shared" si="806"/>
        <v>0.33147957921493965</v>
      </c>
      <c r="AZ1250" s="28">
        <f t="shared" si="813"/>
        <v>1.2597924700588736E-2</v>
      </c>
      <c r="BA1250" s="29">
        <f t="shared" si="783"/>
        <v>0.36314629741441079</v>
      </c>
      <c r="BB1250" s="51">
        <f t="shared" si="807"/>
        <v>2.981296408107742E-2</v>
      </c>
      <c r="BC1250" s="29">
        <f t="shared" si="784"/>
        <v>0.2980821085476778</v>
      </c>
      <c r="BD1250" s="51">
        <f t="shared" si="808"/>
        <v>3.5251224785655566E-2</v>
      </c>
      <c r="BE1250" s="29">
        <f t="shared" si="785"/>
        <v>0.33877159403791141</v>
      </c>
      <c r="BF1250" s="51">
        <f t="shared" si="809"/>
        <v>5.4382607045780351E-3</v>
      </c>
      <c r="BG1250" s="2" t="str">
        <f t="shared" si="810"/>
        <v>No</v>
      </c>
    </row>
    <row r="1251" spans="1:59" x14ac:dyDescent="0.35">
      <c r="A1251" s="23">
        <v>42355</v>
      </c>
      <c r="B1251" s="25">
        <v>44.136505</v>
      </c>
      <c r="C1251" s="30">
        <f t="shared" si="786"/>
        <v>-1.4503926543781631E-2</v>
      </c>
      <c r="D1251" s="3">
        <f t="shared" si="787"/>
        <v>58318.987629053234</v>
      </c>
      <c r="E1251" s="24">
        <v>19.004629000000001</v>
      </c>
      <c r="F1251" s="30">
        <f t="shared" si="788"/>
        <v>-7.7740761102521594E-3</v>
      </c>
      <c r="G1251" s="3">
        <f t="shared" si="789"/>
        <v>35104.745424855384</v>
      </c>
      <c r="H1251" s="25">
        <v>8.6213870000000004</v>
      </c>
      <c r="I1251" s="30">
        <f t="shared" si="790"/>
        <v>2.817557045555974E-3</v>
      </c>
      <c r="J1251" s="3">
        <f t="shared" si="791"/>
        <v>39016.995956507264</v>
      </c>
      <c r="K1251" s="26">
        <f t="shared" si="774"/>
        <v>132440.7290104159</v>
      </c>
      <c r="L1251" s="28">
        <f t="shared" si="792"/>
        <v>0.32440729010415903</v>
      </c>
      <c r="M1251" s="28">
        <f t="shared" si="811"/>
        <v>-1.0237245217222135E-2</v>
      </c>
      <c r="N1251" s="29">
        <f t="shared" si="775"/>
        <v>0.44034027949564286</v>
      </c>
      <c r="O1251" s="29">
        <f t="shared" si="776"/>
        <v>0.26506004374299802</v>
      </c>
      <c r="P1251" s="29">
        <f t="shared" si="777"/>
        <v>0.29459967676135895</v>
      </c>
      <c r="R1251" s="23">
        <v>42355</v>
      </c>
      <c r="S1251" s="25">
        <v>44.136505</v>
      </c>
      <c r="T1251" s="30">
        <f t="shared" si="793"/>
        <v>-1.4503926543781631E-2</v>
      </c>
      <c r="U1251" s="3">
        <f t="shared" si="794"/>
        <v>44397.783868762759</v>
      </c>
      <c r="V1251" s="24">
        <v>19.004629000000001</v>
      </c>
      <c r="W1251" s="30">
        <f t="shared" si="795"/>
        <v>-7.7740761102521594E-3</v>
      </c>
      <c r="X1251" s="3">
        <f t="shared" si="796"/>
        <v>42215.11957176603</v>
      </c>
      <c r="Y1251" s="25">
        <v>8.6213870000000004</v>
      </c>
      <c r="Z1251" s="30">
        <f t="shared" si="797"/>
        <v>2.817557045555974E-3</v>
      </c>
      <c r="AA1251" s="3">
        <f t="shared" si="798"/>
        <v>44401.405579406921</v>
      </c>
      <c r="AB1251" s="26">
        <f t="shared" si="778"/>
        <v>131014.3090199357</v>
      </c>
      <c r="AC1251" s="28">
        <f t="shared" si="799"/>
        <v>0.31014309019935693</v>
      </c>
      <c r="AD1251" s="28">
        <f t="shared" si="812"/>
        <v>-8.594222108818661E-3</v>
      </c>
      <c r="AE1251" s="29">
        <f t="shared" si="779"/>
        <v>0.33887736538767688</v>
      </c>
      <c r="AF1251" s="29">
        <f t="shared" si="780"/>
        <v>0.32221762559799783</v>
      </c>
      <c r="AG1251" s="29">
        <f t="shared" si="781"/>
        <v>0.33890500901432541</v>
      </c>
      <c r="AN1251" s="23">
        <v>42355</v>
      </c>
      <c r="AO1251" s="25">
        <v>44.136505</v>
      </c>
      <c r="AP1251" s="30">
        <f t="shared" si="800"/>
        <v>-1.4503926543781631E-2</v>
      </c>
      <c r="AQ1251" s="3">
        <f t="shared" si="801"/>
        <v>47650.891345549011</v>
      </c>
      <c r="AR1251" s="24">
        <v>19.004629000000001</v>
      </c>
      <c r="AS1251" s="30">
        <f t="shared" si="802"/>
        <v>-7.7740761102521594E-3</v>
      </c>
      <c r="AT1251" s="3">
        <f t="shared" si="803"/>
        <v>39380.47855238073</v>
      </c>
      <c r="AU1251" s="25">
        <v>8.6213870000000004</v>
      </c>
      <c r="AV1251" s="30">
        <f t="shared" si="804"/>
        <v>2.817557045555974E-3</v>
      </c>
      <c r="AW1251" s="3">
        <f t="shared" si="805"/>
        <v>45233.836777805038</v>
      </c>
      <c r="AX1251" s="26">
        <f t="shared" si="782"/>
        <v>132265.20667573478</v>
      </c>
      <c r="AY1251" s="28">
        <f t="shared" si="806"/>
        <v>0.32265206675734781</v>
      </c>
      <c r="AZ1251" s="28">
        <f t="shared" si="813"/>
        <v>-8.8275124575918351E-3</v>
      </c>
      <c r="BA1251" s="29">
        <f t="shared" si="783"/>
        <v>0.36026777217663386</v>
      </c>
      <c r="BB1251" s="51">
        <f t="shared" si="807"/>
        <v>2.693443884330049E-2</v>
      </c>
      <c r="BC1251" s="29">
        <f t="shared" si="784"/>
        <v>0.29773875943752204</v>
      </c>
      <c r="BD1251" s="51">
        <f t="shared" si="808"/>
        <v>3.5594573895811332E-2</v>
      </c>
      <c r="BE1251" s="29">
        <f t="shared" si="785"/>
        <v>0.3419934683858441</v>
      </c>
      <c r="BF1251" s="51">
        <f t="shared" si="809"/>
        <v>8.6601350525107312E-3</v>
      </c>
      <c r="BG1251" s="2" t="str">
        <f t="shared" si="810"/>
        <v>No</v>
      </c>
    </row>
    <row r="1252" spans="1:59" x14ac:dyDescent="0.35">
      <c r="A1252" s="23">
        <v>42356</v>
      </c>
      <c r="B1252" s="25">
        <v>43.398819000000003</v>
      </c>
      <c r="C1252" s="30">
        <f t="shared" si="786"/>
        <v>-1.6713738434885106E-2</v>
      </c>
      <c r="D1252" s="3">
        <f t="shared" si="787"/>
        <v>57344.259324033941</v>
      </c>
      <c r="E1252" s="24">
        <v>18.853767000000001</v>
      </c>
      <c r="F1252" s="30">
        <f t="shared" si="788"/>
        <v>-7.9381712739564625E-3</v>
      </c>
      <c r="G1252" s="3">
        <f t="shared" si="789"/>
        <v>34826.077943144242</v>
      </c>
      <c r="H1252" s="25">
        <v>8.6294500000000003</v>
      </c>
      <c r="I1252" s="30">
        <f t="shared" si="790"/>
        <v>9.3523234718495551E-4</v>
      </c>
      <c r="J1252" s="3">
        <f t="shared" si="791"/>
        <v>39053.485913215773</v>
      </c>
      <c r="K1252" s="26">
        <f t="shared" si="774"/>
        <v>131223.82318039396</v>
      </c>
      <c r="L1252" s="28">
        <f t="shared" si="792"/>
        <v>0.31223823180393961</v>
      </c>
      <c r="M1252" s="28">
        <f t="shared" si="811"/>
        <v>-1.2169058300219415E-2</v>
      </c>
      <c r="N1252" s="29">
        <f t="shared" si="775"/>
        <v>0.43699579797490384</v>
      </c>
      <c r="O1252" s="29">
        <f t="shared" si="776"/>
        <v>0.26539447715426401</v>
      </c>
      <c r="P1252" s="29">
        <f t="shared" si="777"/>
        <v>0.29760972487083215</v>
      </c>
      <c r="R1252" s="23">
        <v>42356</v>
      </c>
      <c r="S1252" s="25">
        <v>43.398819000000003</v>
      </c>
      <c r="T1252" s="30">
        <f t="shared" si="793"/>
        <v>-1.6713738434885106E-2</v>
      </c>
      <c r="U1252" s="3">
        <f t="shared" si="794"/>
        <v>43655.730922091694</v>
      </c>
      <c r="V1252" s="24">
        <v>18.853767000000001</v>
      </c>
      <c r="W1252" s="30">
        <f t="shared" si="795"/>
        <v>-7.9381712739564625E-3</v>
      </c>
      <c r="X1252" s="3">
        <f t="shared" si="796"/>
        <v>41880.008722254803</v>
      </c>
      <c r="Y1252" s="25">
        <v>8.6294500000000003</v>
      </c>
      <c r="Z1252" s="30">
        <f t="shared" si="797"/>
        <v>9.3523234718495551E-4</v>
      </c>
      <c r="AA1252" s="3">
        <f t="shared" si="798"/>
        <v>44442.931210165261</v>
      </c>
      <c r="AB1252" s="26">
        <f t="shared" si="778"/>
        <v>129978.67085451176</v>
      </c>
      <c r="AC1252" s="28">
        <f t="shared" si="799"/>
        <v>0.29978670854511758</v>
      </c>
      <c r="AD1252" s="28">
        <f t="shared" si="812"/>
        <v>-1.0356381654239355E-2</v>
      </c>
      <c r="AE1252" s="29">
        <f t="shared" si="779"/>
        <v>0.33586842083465063</v>
      </c>
      <c r="AF1252" s="29">
        <f t="shared" si="780"/>
        <v>0.32220677782689516</v>
      </c>
      <c r="AG1252" s="29">
        <f t="shared" si="781"/>
        <v>0.34192480133845421</v>
      </c>
      <c r="AN1252" s="23">
        <v>42356</v>
      </c>
      <c r="AO1252" s="25">
        <v>43.398819000000003</v>
      </c>
      <c r="AP1252" s="30">
        <f t="shared" si="800"/>
        <v>-1.6713738434885106E-2</v>
      </c>
      <c r="AQ1252" s="3">
        <f t="shared" si="801"/>
        <v>46854.466811410377</v>
      </c>
      <c r="AR1252" s="24">
        <v>18.853767000000001</v>
      </c>
      <c r="AS1252" s="30">
        <f t="shared" si="802"/>
        <v>-7.9381712739564625E-3</v>
      </c>
      <c r="AT1252" s="3">
        <f t="shared" si="803"/>
        <v>39067.869568781563</v>
      </c>
      <c r="AU1252" s="25">
        <v>8.6294500000000003</v>
      </c>
      <c r="AV1252" s="30">
        <f t="shared" si="804"/>
        <v>9.3523234718495551E-4</v>
      </c>
      <c r="AW1252" s="3">
        <f t="shared" si="805"/>
        <v>45276.140925146923</v>
      </c>
      <c r="AX1252" s="26">
        <f t="shared" si="782"/>
        <v>131198.47730533886</v>
      </c>
      <c r="AY1252" s="28">
        <f t="shared" si="806"/>
        <v>0.31198477305338868</v>
      </c>
      <c r="AZ1252" s="28">
        <f t="shared" si="813"/>
        <v>-1.0667293703959135E-2</v>
      </c>
      <c r="BA1252" s="29">
        <f t="shared" si="783"/>
        <v>0.3571266052300725</v>
      </c>
      <c r="BB1252" s="51">
        <f t="shared" si="807"/>
        <v>2.3793271896739132E-2</v>
      </c>
      <c r="BC1252" s="29">
        <f t="shared" si="784"/>
        <v>0.29777685207320448</v>
      </c>
      <c r="BD1252" s="51">
        <f t="shared" si="808"/>
        <v>3.5556481260128892E-2</v>
      </c>
      <c r="BE1252" s="29">
        <f t="shared" si="785"/>
        <v>0.34509654269672307</v>
      </c>
      <c r="BF1252" s="51">
        <f t="shared" si="809"/>
        <v>1.1763209363389704E-2</v>
      </c>
      <c r="BG1252" s="2" t="str">
        <f t="shared" si="810"/>
        <v>No</v>
      </c>
    </row>
    <row r="1253" spans="1:59" x14ac:dyDescent="0.35">
      <c r="A1253" s="23">
        <v>42359</v>
      </c>
      <c r="B1253" s="25">
        <v>43.721077000000001</v>
      </c>
      <c r="C1253" s="30">
        <f t="shared" si="786"/>
        <v>7.4255016017832354E-3</v>
      </c>
      <c r="D1253" s="3">
        <f t="shared" si="787"/>
        <v>57770.069213497627</v>
      </c>
      <c r="E1253" s="24">
        <v>18.940653000000001</v>
      </c>
      <c r="F1253" s="30">
        <f t="shared" si="788"/>
        <v>4.6084159202772756E-3</v>
      </c>
      <c r="G1253" s="3">
        <f t="shared" si="789"/>
        <v>34986.570995178248</v>
      </c>
      <c r="H1253" s="25">
        <v>8.6294500000000003</v>
      </c>
      <c r="I1253" s="30">
        <f t="shared" si="790"/>
        <v>0</v>
      </c>
      <c r="J1253" s="3">
        <f t="shared" si="791"/>
        <v>39053.485913215773</v>
      </c>
      <c r="K1253" s="26">
        <f t="shared" si="774"/>
        <v>131810.12612189166</v>
      </c>
      <c r="L1253" s="28">
        <f t="shared" si="792"/>
        <v>0.31810126121891669</v>
      </c>
      <c r="M1253" s="28">
        <f t="shared" si="811"/>
        <v>5.8630294149770723E-3</v>
      </c>
      <c r="N1253" s="29">
        <f t="shared" si="775"/>
        <v>0.43828248187908297</v>
      </c>
      <c r="O1253" s="29">
        <f t="shared" si="776"/>
        <v>0.26543158727292582</v>
      </c>
      <c r="P1253" s="29">
        <f t="shared" si="777"/>
        <v>0.29628593084799104</v>
      </c>
      <c r="R1253" s="23">
        <v>42359</v>
      </c>
      <c r="S1253" s="25">
        <v>43.721077000000001</v>
      </c>
      <c r="T1253" s="30">
        <f t="shared" si="793"/>
        <v>7.4255016017832354E-3</v>
      </c>
      <c r="U1253" s="3">
        <f t="shared" si="794"/>
        <v>43979.896621980704</v>
      </c>
      <c r="V1253" s="24">
        <v>18.940653000000001</v>
      </c>
      <c r="W1253" s="30">
        <f t="shared" si="795"/>
        <v>4.6084159202772756E-3</v>
      </c>
      <c r="X1253" s="3">
        <f t="shared" si="796"/>
        <v>42073.009221191794</v>
      </c>
      <c r="Y1253" s="25">
        <v>8.6294500000000003</v>
      </c>
      <c r="Z1253" s="30">
        <f t="shared" si="797"/>
        <v>0</v>
      </c>
      <c r="AA1253" s="3">
        <f t="shared" si="798"/>
        <v>44442.931210165261</v>
      </c>
      <c r="AB1253" s="26">
        <f t="shared" si="778"/>
        <v>130495.83705333776</v>
      </c>
      <c r="AC1253" s="28">
        <f t="shared" si="799"/>
        <v>0.3049583705333776</v>
      </c>
      <c r="AD1253" s="28">
        <f t="shared" si="812"/>
        <v>5.1716619882600234E-3</v>
      </c>
      <c r="AE1253" s="29">
        <f t="shared" si="779"/>
        <v>0.33702145305987602</v>
      </c>
      <c r="AF1253" s="29">
        <f t="shared" si="780"/>
        <v>0.32240882292662892</v>
      </c>
      <c r="AG1253" s="29">
        <f t="shared" si="781"/>
        <v>0.34056972401349506</v>
      </c>
      <c r="AN1253" s="23">
        <v>42359</v>
      </c>
      <c r="AO1253" s="25">
        <v>43.721077000000001</v>
      </c>
      <c r="AP1253" s="30">
        <f t="shared" si="800"/>
        <v>7.4255016017832354E-3</v>
      </c>
      <c r="AQ1253" s="3">
        <f t="shared" si="801"/>
        <v>47202.384729769205</v>
      </c>
      <c r="AR1253" s="24">
        <v>18.940653000000001</v>
      </c>
      <c r="AS1253" s="30">
        <f t="shared" si="802"/>
        <v>4.6084159202772756E-3</v>
      </c>
      <c r="AT1253" s="3">
        <f t="shared" si="803"/>
        <v>39247.91056087365</v>
      </c>
      <c r="AU1253" s="25">
        <v>8.6294500000000003</v>
      </c>
      <c r="AV1253" s="30">
        <f t="shared" si="804"/>
        <v>0</v>
      </c>
      <c r="AW1253" s="3">
        <f t="shared" si="805"/>
        <v>45276.140925146923</v>
      </c>
      <c r="AX1253" s="26">
        <f t="shared" si="782"/>
        <v>131726.43621578978</v>
      </c>
      <c r="AY1253" s="28">
        <f t="shared" si="806"/>
        <v>0.31726436215789788</v>
      </c>
      <c r="AZ1253" s="28">
        <f t="shared" si="813"/>
        <v>5.279589104509208E-3</v>
      </c>
      <c r="BA1253" s="29">
        <f t="shared" si="783"/>
        <v>0.35833645914813833</v>
      </c>
      <c r="BB1253" s="51">
        <f t="shared" si="807"/>
        <v>2.5003125814804961E-2</v>
      </c>
      <c r="BC1253" s="29">
        <f t="shared" si="784"/>
        <v>0.2979501434061349</v>
      </c>
      <c r="BD1253" s="51">
        <f t="shared" si="808"/>
        <v>3.5383189927198466E-2</v>
      </c>
      <c r="BE1253" s="29">
        <f t="shared" si="785"/>
        <v>0.34371339744572671</v>
      </c>
      <c r="BF1253" s="51">
        <f t="shared" si="809"/>
        <v>1.0380064112393339E-2</v>
      </c>
      <c r="BG1253" s="2" t="str">
        <f t="shared" si="810"/>
        <v>No</v>
      </c>
    </row>
    <row r="1254" spans="1:59" x14ac:dyDescent="0.35">
      <c r="A1254" s="23">
        <v>42360</v>
      </c>
      <c r="B1254" s="25">
        <v>44.104278999999998</v>
      </c>
      <c r="C1254" s="30">
        <f t="shared" si="786"/>
        <v>8.764697173402114E-3</v>
      </c>
      <c r="D1254" s="3">
        <f t="shared" si="787"/>
        <v>58276.406375840415</v>
      </c>
      <c r="E1254" s="24">
        <v>19.043333000000001</v>
      </c>
      <c r="F1254" s="30">
        <f t="shared" si="788"/>
        <v>5.4211436110465083E-3</v>
      </c>
      <c r="G1254" s="3">
        <f t="shared" si="789"/>
        <v>35176.238221001186</v>
      </c>
      <c r="H1254" s="25">
        <v>8.6108750000000001</v>
      </c>
      <c r="I1254" s="30">
        <f t="shared" si="790"/>
        <v>-2.1525126166789255E-3</v>
      </c>
      <c r="J1254" s="3">
        <f t="shared" si="791"/>
        <v>38969.42279206228</v>
      </c>
      <c r="K1254" s="26">
        <f t="shared" si="774"/>
        <v>132422.06738890387</v>
      </c>
      <c r="L1254" s="28">
        <f t="shared" si="792"/>
        <v>0.32422067388903875</v>
      </c>
      <c r="M1254" s="28">
        <f t="shared" si="811"/>
        <v>6.1194126701220597E-3</v>
      </c>
      <c r="N1254" s="29">
        <f t="shared" si="775"/>
        <v>0.44008077750886715</v>
      </c>
      <c r="O1254" s="29">
        <f t="shared" si="776"/>
        <v>0.26563728323085167</v>
      </c>
      <c r="P1254" s="29">
        <f t="shared" si="777"/>
        <v>0.29428193926028123</v>
      </c>
      <c r="R1254" s="23">
        <v>42360</v>
      </c>
      <c r="S1254" s="25">
        <v>44.104278999999998</v>
      </c>
      <c r="T1254" s="30">
        <f t="shared" si="793"/>
        <v>8.764697173402114E-3</v>
      </c>
      <c r="U1254" s="3">
        <f t="shared" si="794"/>
        <v>44365.367097589893</v>
      </c>
      <c r="V1254" s="24">
        <v>19.043333000000001</v>
      </c>
      <c r="W1254" s="30">
        <f t="shared" si="795"/>
        <v>5.4211436110465083E-3</v>
      </c>
      <c r="X1254" s="3">
        <f t="shared" si="796"/>
        <v>42301.093046328759</v>
      </c>
      <c r="Y1254" s="25">
        <v>8.6108750000000001</v>
      </c>
      <c r="Z1254" s="30">
        <f t="shared" si="797"/>
        <v>-2.1525126166789255E-3</v>
      </c>
      <c r="AA1254" s="3">
        <f t="shared" si="798"/>
        <v>44347.267240013185</v>
      </c>
      <c r="AB1254" s="26">
        <f t="shared" si="778"/>
        <v>131013.72738393184</v>
      </c>
      <c r="AC1254" s="28">
        <f t="shared" si="799"/>
        <v>0.31013727383931844</v>
      </c>
      <c r="AD1254" s="28">
        <f t="shared" si="812"/>
        <v>5.1789033059408407E-3</v>
      </c>
      <c r="AE1254" s="29">
        <f t="shared" si="779"/>
        <v>0.3386314394947218</v>
      </c>
      <c r="AF1254" s="29">
        <f t="shared" si="780"/>
        <v>0.32287527338541144</v>
      </c>
      <c r="AG1254" s="29">
        <f t="shared" si="781"/>
        <v>0.3384932871198667</v>
      </c>
      <c r="AN1254" s="23">
        <v>42360</v>
      </c>
      <c r="AO1254" s="25">
        <v>44.104278999999998</v>
      </c>
      <c r="AP1254" s="30">
        <f t="shared" si="800"/>
        <v>8.764697173402114E-3</v>
      </c>
      <c r="AQ1254" s="3">
        <f t="shared" si="801"/>
        <v>47616.099337788051</v>
      </c>
      <c r="AR1254" s="24">
        <v>19.043333000000001</v>
      </c>
      <c r="AS1254" s="30">
        <f t="shared" si="802"/>
        <v>5.4211436110465083E-3</v>
      </c>
      <c r="AT1254" s="3">
        <f t="shared" si="803"/>
        <v>39460.679120457658</v>
      </c>
      <c r="AU1254" s="25">
        <v>8.6108750000000001</v>
      </c>
      <c r="AV1254" s="30">
        <f t="shared" si="804"/>
        <v>-2.1525126166789255E-3</v>
      </c>
      <c r="AW1254" s="3">
        <f t="shared" si="805"/>
        <v>45178.68346057101</v>
      </c>
      <c r="AX1254" s="26">
        <f t="shared" si="782"/>
        <v>132255.46191881673</v>
      </c>
      <c r="AY1254" s="28">
        <f t="shared" si="806"/>
        <v>0.32255461918816719</v>
      </c>
      <c r="AZ1254" s="28">
        <f t="shared" si="813"/>
        <v>5.2902570302693075E-3</v>
      </c>
      <c r="BA1254" s="29">
        <f t="shared" si="783"/>
        <v>0.36003125048261952</v>
      </c>
      <c r="BB1254" s="51">
        <f t="shared" si="807"/>
        <v>2.6697917149286154E-2</v>
      </c>
      <c r="BC1254" s="29">
        <f t="shared" si="784"/>
        <v>0.29836710369421321</v>
      </c>
      <c r="BD1254" s="51">
        <f t="shared" si="808"/>
        <v>3.4966229639120161E-2</v>
      </c>
      <c r="BE1254" s="29">
        <f t="shared" si="785"/>
        <v>0.34160164582316721</v>
      </c>
      <c r="BF1254" s="51">
        <f t="shared" si="809"/>
        <v>8.26831248983384E-3</v>
      </c>
      <c r="BG1254" s="2" t="str">
        <f t="shared" si="810"/>
        <v>No</v>
      </c>
    </row>
    <row r="1255" spans="1:59" x14ac:dyDescent="0.35">
      <c r="A1255" s="23">
        <v>42361</v>
      </c>
      <c r="B1255" s="25">
        <v>44.670386999999998</v>
      </c>
      <c r="C1255" s="30">
        <f t="shared" si="786"/>
        <v>1.2835670661343279E-2</v>
      </c>
      <c r="D1255" s="3">
        <f t="shared" si="787"/>
        <v>59024.423135407305</v>
      </c>
      <c r="E1255" s="24">
        <v>19.351369999999999</v>
      </c>
      <c r="F1255" s="30">
        <f t="shared" si="788"/>
        <v>1.6175582289087664E-2</v>
      </c>
      <c r="G1255" s="3">
        <f t="shared" si="789"/>
        <v>35745.234356965542</v>
      </c>
      <c r="H1255" s="25">
        <v>8.6027959999999997</v>
      </c>
      <c r="I1255" s="30">
        <f t="shared" si="790"/>
        <v>-9.3823217733390862E-4</v>
      </c>
      <c r="J1255" s="3">
        <f t="shared" si="791"/>
        <v>38932.860425666637</v>
      </c>
      <c r="K1255" s="26">
        <f t="shared" si="774"/>
        <v>133702.51791803949</v>
      </c>
      <c r="L1255" s="28">
        <f t="shared" si="792"/>
        <v>0.33702517918039487</v>
      </c>
      <c r="M1255" s="28">
        <f t="shared" si="811"/>
        <v>1.2804505291356127E-2</v>
      </c>
      <c r="N1255" s="29">
        <f t="shared" si="775"/>
        <v>0.44146081954559496</v>
      </c>
      <c r="O1255" s="29">
        <f t="shared" si="776"/>
        <v>0.26734899920791022</v>
      </c>
      <c r="P1255" s="29">
        <f t="shared" si="777"/>
        <v>0.29119018124649482</v>
      </c>
      <c r="R1255" s="23">
        <v>42361</v>
      </c>
      <c r="S1255" s="25">
        <v>44.670386999999998</v>
      </c>
      <c r="T1255" s="30">
        <f t="shared" si="793"/>
        <v>1.2835670661343279E-2</v>
      </c>
      <c r="U1255" s="3">
        <f t="shared" si="794"/>
        <v>44934.826338424151</v>
      </c>
      <c r="V1255" s="24">
        <v>19.351369999999999</v>
      </c>
      <c r="W1255" s="30">
        <f t="shared" si="795"/>
        <v>1.6175582289087664E-2</v>
      </c>
      <c r="X1255" s="3">
        <f t="shared" si="796"/>
        <v>42985.337857818005</v>
      </c>
      <c r="Y1255" s="25">
        <v>8.6027959999999997</v>
      </c>
      <c r="Z1255" s="30">
        <f t="shared" si="797"/>
        <v>-9.3823217733390862E-4</v>
      </c>
      <c r="AA1255" s="3">
        <f t="shared" si="798"/>
        <v>44305.659206911776</v>
      </c>
      <c r="AB1255" s="26">
        <f t="shared" si="778"/>
        <v>132225.82340315392</v>
      </c>
      <c r="AC1255" s="28">
        <f t="shared" si="799"/>
        <v>0.32225823403153919</v>
      </c>
      <c r="AD1255" s="28">
        <f t="shared" si="812"/>
        <v>1.2120960192220753E-2</v>
      </c>
      <c r="AE1255" s="29">
        <f t="shared" si="779"/>
        <v>0.33983396875070881</v>
      </c>
      <c r="AF1255" s="29">
        <f t="shared" si="780"/>
        <v>0.32509033977997293</v>
      </c>
      <c r="AG1255" s="29">
        <f t="shared" si="781"/>
        <v>0.33507569146931837</v>
      </c>
      <c r="AN1255" s="23">
        <v>42361</v>
      </c>
      <c r="AO1255" s="25">
        <v>44.670386999999998</v>
      </c>
      <c r="AP1255" s="30">
        <f t="shared" si="800"/>
        <v>1.2835670661343279E-2</v>
      </c>
      <c r="AQ1255" s="3">
        <f t="shared" si="801"/>
        <v>48227.283907065706</v>
      </c>
      <c r="AR1255" s="24">
        <v>19.351369999999999</v>
      </c>
      <c r="AS1255" s="30">
        <f t="shared" si="802"/>
        <v>1.6175582289087664E-2</v>
      </c>
      <c r="AT1255" s="3">
        <f t="shared" si="803"/>
        <v>40098.978582753902</v>
      </c>
      <c r="AU1255" s="25">
        <v>8.6027959999999997</v>
      </c>
      <c r="AV1255" s="30">
        <f t="shared" si="804"/>
        <v>-9.3823217733390862E-4</v>
      </c>
      <c r="AW1255" s="3">
        <f t="shared" si="805"/>
        <v>45136.29536601872</v>
      </c>
      <c r="AX1255" s="26">
        <f t="shared" si="782"/>
        <v>133462.55785583833</v>
      </c>
      <c r="AY1255" s="28">
        <f t="shared" si="806"/>
        <v>0.33462557855838337</v>
      </c>
      <c r="AZ1255" s="28">
        <f t="shared" si="813"/>
        <v>1.2070959370216183E-2</v>
      </c>
      <c r="BA1255" s="29">
        <f t="shared" si="783"/>
        <v>0.36135441041943134</v>
      </c>
      <c r="BB1255" s="51">
        <f t="shared" si="807"/>
        <v>2.8021077086097967E-2</v>
      </c>
      <c r="BC1255" s="29">
        <f t="shared" si="784"/>
        <v>0.30045114695064845</v>
      </c>
      <c r="BD1255" s="51">
        <f t="shared" si="808"/>
        <v>3.2882186382684919E-2</v>
      </c>
      <c r="BE1255" s="29">
        <f t="shared" si="785"/>
        <v>0.33819444262992021</v>
      </c>
      <c r="BF1255" s="51">
        <f t="shared" si="809"/>
        <v>4.8611092965868408E-3</v>
      </c>
      <c r="BG1255" s="2" t="str">
        <f t="shared" si="810"/>
        <v>No</v>
      </c>
    </row>
    <row r="1256" spans="1:59" x14ac:dyDescent="0.35">
      <c r="A1256" s="23">
        <v>42362</v>
      </c>
      <c r="B1256" s="25">
        <v>44.618136999999997</v>
      </c>
      <c r="C1256" s="30">
        <f t="shared" si="786"/>
        <v>-1.1696786956424399E-3</v>
      </c>
      <c r="D1256" s="3">
        <f t="shared" si="787"/>
        <v>58955.383525143232</v>
      </c>
      <c r="E1256" s="24">
        <v>19.303984</v>
      </c>
      <c r="F1256" s="30">
        <f t="shared" si="788"/>
        <v>-2.4487155172993047E-3</v>
      </c>
      <c r="G1256" s="3">
        <f t="shared" si="789"/>
        <v>35657.704446926138</v>
      </c>
      <c r="H1256" s="25">
        <v>8.6108750000000001</v>
      </c>
      <c r="I1256" s="30">
        <f t="shared" si="790"/>
        <v>9.3911328363471824E-4</v>
      </c>
      <c r="J1256" s="3">
        <f t="shared" si="791"/>
        <v>38969.42279206228</v>
      </c>
      <c r="K1256" s="26">
        <f t="shared" si="774"/>
        <v>133582.51076413164</v>
      </c>
      <c r="L1256" s="28">
        <f t="shared" si="792"/>
        <v>0.33582510764131634</v>
      </c>
      <c r="M1256" s="28">
        <f t="shared" si="811"/>
        <v>-1.2000715390785288E-3</v>
      </c>
      <c r="N1256" s="29">
        <f t="shared" si="775"/>
        <v>0.44134058558939282</v>
      </c>
      <c r="O1256" s="29">
        <f t="shared" si="776"/>
        <v>0.26693392902224605</v>
      </c>
      <c r="P1256" s="29">
        <f t="shared" si="777"/>
        <v>0.29172548538836113</v>
      </c>
      <c r="R1256" s="23">
        <v>42362</v>
      </c>
      <c r="S1256" s="25">
        <v>44.618136999999997</v>
      </c>
      <c r="T1256" s="30">
        <f t="shared" si="793"/>
        <v>-1.1696786956424399E-3</v>
      </c>
      <c r="U1256" s="3">
        <f t="shared" si="794"/>
        <v>44882.267029363706</v>
      </c>
      <c r="V1256" s="24">
        <v>19.303984</v>
      </c>
      <c r="W1256" s="30">
        <f t="shared" si="795"/>
        <v>-2.4487155172993047E-3</v>
      </c>
      <c r="X1256" s="3">
        <f t="shared" si="796"/>
        <v>42880.078993989213</v>
      </c>
      <c r="Y1256" s="25">
        <v>8.6108750000000001</v>
      </c>
      <c r="Z1256" s="30">
        <f t="shared" si="797"/>
        <v>9.3911328363471824E-4</v>
      </c>
      <c r="AA1256" s="3">
        <f t="shared" si="798"/>
        <v>44347.267240013178</v>
      </c>
      <c r="AB1256" s="26">
        <f t="shared" si="778"/>
        <v>132109.6132633661</v>
      </c>
      <c r="AC1256" s="28">
        <f t="shared" si="799"/>
        <v>0.32109613263366099</v>
      </c>
      <c r="AD1256" s="28">
        <f t="shared" si="812"/>
        <v>-1.1621013978782013E-3</v>
      </c>
      <c r="AE1256" s="29">
        <f t="shared" si="779"/>
        <v>0.33973505728072195</v>
      </c>
      <c r="AF1256" s="29">
        <f t="shared" si="780"/>
        <v>0.32457955128901905</v>
      </c>
      <c r="AG1256" s="29">
        <f t="shared" si="781"/>
        <v>0.33568539143025894</v>
      </c>
      <c r="AN1256" s="23">
        <v>42362</v>
      </c>
      <c r="AO1256" s="25">
        <v>44.618136999999997</v>
      </c>
      <c r="AP1256" s="30">
        <f t="shared" si="800"/>
        <v>-1.1696786956424399E-3</v>
      </c>
      <c r="AQ1256" s="3">
        <f t="shared" si="801"/>
        <v>48170.873480530914</v>
      </c>
      <c r="AR1256" s="24">
        <v>19.303984</v>
      </c>
      <c r="AS1256" s="30">
        <f t="shared" si="802"/>
        <v>-2.4487155172993047E-3</v>
      </c>
      <c r="AT1256" s="3">
        <f t="shared" si="803"/>
        <v>40000.787591670458</v>
      </c>
      <c r="AU1256" s="25">
        <v>8.6108750000000001</v>
      </c>
      <c r="AV1256" s="30">
        <f t="shared" si="804"/>
        <v>9.3911328363471824E-4</v>
      </c>
      <c r="AW1256" s="3">
        <f t="shared" si="805"/>
        <v>45178.68346057101</v>
      </c>
      <c r="AX1256" s="26">
        <f t="shared" si="782"/>
        <v>133350.34453277237</v>
      </c>
      <c r="AY1256" s="28">
        <f t="shared" si="806"/>
        <v>0.33350344532772369</v>
      </c>
      <c r="AZ1256" s="28">
        <f t="shared" si="813"/>
        <v>-1.1221332306596832E-3</v>
      </c>
      <c r="BA1256" s="29">
        <f t="shared" si="783"/>
        <v>0.36123546324015959</v>
      </c>
      <c r="BB1256" s="51">
        <f t="shared" si="807"/>
        <v>2.7902129906826223E-2</v>
      </c>
      <c r="BC1256" s="29">
        <f t="shared" si="784"/>
        <v>0.2999676358679359</v>
      </c>
      <c r="BD1256" s="51">
        <f t="shared" si="808"/>
        <v>3.336569746539747E-2</v>
      </c>
      <c r="BE1256" s="29">
        <f t="shared" si="785"/>
        <v>0.33879690089190456</v>
      </c>
      <c r="BF1256" s="51">
        <f t="shared" si="809"/>
        <v>5.4635675585711918E-3</v>
      </c>
      <c r="BG1256" s="2" t="str">
        <f t="shared" si="810"/>
        <v>No</v>
      </c>
    </row>
    <row r="1257" spans="1:59" x14ac:dyDescent="0.35">
      <c r="A1257" s="23">
        <v>42366</v>
      </c>
      <c r="B1257" s="25">
        <v>44.504910000000002</v>
      </c>
      <c r="C1257" s="30">
        <f t="shared" si="786"/>
        <v>-2.5376899981277568E-3</v>
      </c>
      <c r="D1257" s="3">
        <f t="shared" si="787"/>
        <v>58805.773038035688</v>
      </c>
      <c r="E1257" s="24">
        <v>19.240797000000001</v>
      </c>
      <c r="F1257" s="30">
        <f t="shared" si="788"/>
        <v>-3.2732621411206697E-3</v>
      </c>
      <c r="G1257" s="3">
        <f t="shared" si="789"/>
        <v>35540.987432920745</v>
      </c>
      <c r="H1257" s="25">
        <v>8.6108750000000001</v>
      </c>
      <c r="I1257" s="30">
        <f t="shared" si="790"/>
        <v>0</v>
      </c>
      <c r="J1257" s="3">
        <f t="shared" si="791"/>
        <v>38969.42279206228</v>
      </c>
      <c r="K1257" s="26">
        <f t="shared" si="774"/>
        <v>133316.18326301873</v>
      </c>
      <c r="L1257" s="28">
        <f t="shared" si="792"/>
        <v>0.33316183263018728</v>
      </c>
      <c r="M1257" s="28">
        <f t="shared" si="811"/>
        <v>-2.6632750111290626E-3</v>
      </c>
      <c r="N1257" s="29">
        <f t="shared" si="775"/>
        <v>0.44110003450982482</v>
      </c>
      <c r="O1257" s="29">
        <f t="shared" si="776"/>
        <v>0.26659169624442469</v>
      </c>
      <c r="P1257" s="29">
        <f t="shared" si="777"/>
        <v>0.29230826924575037</v>
      </c>
      <c r="R1257" s="23">
        <v>42366</v>
      </c>
      <c r="S1257" s="25">
        <v>44.504910000000002</v>
      </c>
      <c r="T1257" s="30">
        <f t="shared" si="793"/>
        <v>-2.5376899981277568E-3</v>
      </c>
      <c r="U1257" s="3">
        <f t="shared" si="794"/>
        <v>44768.369749229991</v>
      </c>
      <c r="V1257" s="24">
        <v>19.240797000000001</v>
      </c>
      <c r="W1257" s="30">
        <f t="shared" si="795"/>
        <v>-3.2732621411206697E-3</v>
      </c>
      <c r="X1257" s="3">
        <f t="shared" si="796"/>
        <v>42739.721254809927</v>
      </c>
      <c r="Y1257" s="25">
        <v>8.6108750000000001</v>
      </c>
      <c r="Z1257" s="30">
        <f t="shared" si="797"/>
        <v>0</v>
      </c>
      <c r="AA1257" s="3">
        <f t="shared" si="798"/>
        <v>44347.267240013178</v>
      </c>
      <c r="AB1257" s="26">
        <f t="shared" si="778"/>
        <v>131855.35824405309</v>
      </c>
      <c r="AC1257" s="28">
        <f t="shared" si="799"/>
        <v>0.31855358244053078</v>
      </c>
      <c r="AD1257" s="28">
        <f t="shared" si="812"/>
        <v>-2.5425501931302108E-3</v>
      </c>
      <c r="AE1257" s="29">
        <f t="shared" si="779"/>
        <v>0.33952635937909731</v>
      </c>
      <c r="AF1257" s="29">
        <f t="shared" si="780"/>
        <v>0.32414095129681669</v>
      </c>
      <c r="AG1257" s="29">
        <f t="shared" si="781"/>
        <v>0.33633268932408605</v>
      </c>
      <c r="AN1257" s="23">
        <v>42366</v>
      </c>
      <c r="AO1257" s="25">
        <v>44.504910000000002</v>
      </c>
      <c r="AP1257" s="30">
        <f t="shared" si="800"/>
        <v>-2.5376899981277568E-3</v>
      </c>
      <c r="AQ1257" s="3">
        <f t="shared" si="801"/>
        <v>48048.630736698295</v>
      </c>
      <c r="AR1257" s="24">
        <v>19.240797000000001</v>
      </c>
      <c r="AS1257" s="30">
        <f t="shared" si="802"/>
        <v>-3.2732621411206697E-3</v>
      </c>
      <c r="AT1257" s="3">
        <f t="shared" si="803"/>
        <v>39869.854528031632</v>
      </c>
      <c r="AU1257" s="25">
        <v>8.6108750000000001</v>
      </c>
      <c r="AV1257" s="30">
        <f t="shared" si="804"/>
        <v>0</v>
      </c>
      <c r="AW1257" s="3">
        <f t="shared" si="805"/>
        <v>45178.68346057101</v>
      </c>
      <c r="AX1257" s="26">
        <f t="shared" si="782"/>
        <v>133097.16872530093</v>
      </c>
      <c r="AY1257" s="28">
        <f t="shared" si="806"/>
        <v>0.33097168725300929</v>
      </c>
      <c r="AZ1257" s="28">
        <f t="shared" si="813"/>
        <v>-2.5317580747143964E-3</v>
      </c>
      <c r="BA1257" s="29">
        <f t="shared" si="783"/>
        <v>0.36100415355841114</v>
      </c>
      <c r="BB1257" s="51">
        <f t="shared" si="807"/>
        <v>2.7670820225077775E-2</v>
      </c>
      <c r="BC1257" s="29">
        <f t="shared" si="784"/>
        <v>0.2995544902260015</v>
      </c>
      <c r="BD1257" s="51">
        <f t="shared" si="808"/>
        <v>3.3778843107331868E-2</v>
      </c>
      <c r="BE1257" s="29">
        <f t="shared" si="785"/>
        <v>0.33944135621558741</v>
      </c>
      <c r="BF1257" s="51">
        <f t="shared" si="809"/>
        <v>6.1080228822540383E-3</v>
      </c>
      <c r="BG1257" s="2" t="str">
        <f t="shared" si="810"/>
        <v>No</v>
      </c>
    </row>
    <row r="1258" spans="1:59" x14ac:dyDescent="0.35">
      <c r="A1258" s="23">
        <v>42367</v>
      </c>
      <c r="B1258" s="25">
        <v>44.975211999999999</v>
      </c>
      <c r="C1258" s="30">
        <f t="shared" si="786"/>
        <v>1.0567418291599573E-2</v>
      </c>
      <c r="D1258" s="3">
        <f t="shared" si="787"/>
        <v>59427.198239689482</v>
      </c>
      <c r="E1258" s="24">
        <v>19.454049999999999</v>
      </c>
      <c r="F1258" s="30">
        <f t="shared" si="788"/>
        <v>1.1083376639751341E-2</v>
      </c>
      <c r="G1258" s="3">
        <f t="shared" si="789"/>
        <v>35934.901582788472</v>
      </c>
      <c r="H1258" s="25">
        <v>8.5785630000000008</v>
      </c>
      <c r="I1258" s="30">
        <f t="shared" si="790"/>
        <v>-3.7524641804693726E-3</v>
      </c>
      <c r="J1258" s="3">
        <f t="shared" si="791"/>
        <v>38823.191428901497</v>
      </c>
      <c r="K1258" s="26">
        <f t="shared" si="774"/>
        <v>134185.29125137947</v>
      </c>
      <c r="L1258" s="28">
        <f t="shared" si="792"/>
        <v>0.34185291251379479</v>
      </c>
      <c r="M1258" s="28">
        <f t="shared" si="811"/>
        <v>8.6910798836075109E-3</v>
      </c>
      <c r="N1258" s="29">
        <f t="shared" si="775"/>
        <v>0.44287416068844693</v>
      </c>
      <c r="O1258" s="29">
        <f t="shared" si="776"/>
        <v>0.26780060055515992</v>
      </c>
      <c r="P1258" s="29">
        <f t="shared" si="777"/>
        <v>0.28932523875639299</v>
      </c>
      <c r="R1258" s="23">
        <v>42367</v>
      </c>
      <c r="S1258" s="25">
        <v>44.975211999999999</v>
      </c>
      <c r="T1258" s="30">
        <f t="shared" si="793"/>
        <v>1.0567418291599573E-2</v>
      </c>
      <c r="U1258" s="3">
        <f t="shared" si="794"/>
        <v>45241.455838603099</v>
      </c>
      <c r="V1258" s="24">
        <v>19.454049999999999</v>
      </c>
      <c r="W1258" s="30">
        <f t="shared" si="795"/>
        <v>1.1083376639751341E-2</v>
      </c>
      <c r="X1258" s="3">
        <f t="shared" si="796"/>
        <v>43213.42168295497</v>
      </c>
      <c r="Y1258" s="25">
        <v>8.5785630000000008</v>
      </c>
      <c r="Z1258" s="30">
        <f t="shared" si="797"/>
        <v>-3.7524641804693726E-3</v>
      </c>
      <c r="AA1258" s="3">
        <f t="shared" si="798"/>
        <v>44180.855708193325</v>
      </c>
      <c r="AB1258" s="26">
        <f t="shared" si="778"/>
        <v>132635.73322975141</v>
      </c>
      <c r="AC1258" s="28">
        <f t="shared" si="799"/>
        <v>0.32635733229751418</v>
      </c>
      <c r="AD1258" s="28">
        <f t="shared" si="812"/>
        <v>7.8037498569833996E-3</v>
      </c>
      <c r="AE1258" s="29">
        <f t="shared" si="779"/>
        <v>0.34109553087203071</v>
      </c>
      <c r="AF1258" s="29">
        <f t="shared" si="780"/>
        <v>0.32580527607971788</v>
      </c>
      <c r="AG1258" s="29">
        <f t="shared" si="781"/>
        <v>0.33309919304825131</v>
      </c>
      <c r="AN1258" s="23">
        <v>42367</v>
      </c>
      <c r="AO1258" s="25">
        <v>44.975211999999999</v>
      </c>
      <c r="AP1258" s="30">
        <f t="shared" si="800"/>
        <v>1.0567418291599573E-2</v>
      </c>
      <c r="AQ1258" s="3">
        <f t="shared" si="801"/>
        <v>48556.380716031592</v>
      </c>
      <c r="AR1258" s="24">
        <v>19.454049999999999</v>
      </c>
      <c r="AS1258" s="30">
        <f t="shared" si="802"/>
        <v>1.1083376639751341E-2</v>
      </c>
      <c r="AT1258" s="3">
        <f t="shared" si="803"/>
        <v>40311.747142337903</v>
      </c>
      <c r="AU1258" s="25">
        <v>8.5785630000000008</v>
      </c>
      <c r="AV1258" s="30">
        <f t="shared" si="804"/>
        <v>-3.7524641804693726E-3</v>
      </c>
      <c r="AW1258" s="3">
        <f t="shared" si="805"/>
        <v>45009.152069164455</v>
      </c>
      <c r="AX1258" s="26">
        <f t="shared" si="782"/>
        <v>133877.27992753393</v>
      </c>
      <c r="AY1258" s="28">
        <f t="shared" si="806"/>
        <v>0.33877279927533932</v>
      </c>
      <c r="AZ1258" s="28">
        <f t="shared" si="813"/>
        <v>7.8011120223300257E-3</v>
      </c>
      <c r="BA1258" s="29">
        <f t="shared" si="783"/>
        <v>0.36269321233830371</v>
      </c>
      <c r="BB1258" s="51">
        <f t="shared" si="807"/>
        <v>2.9359879004970335E-2</v>
      </c>
      <c r="BC1258" s="29">
        <f t="shared" si="784"/>
        <v>0.30110969661288411</v>
      </c>
      <c r="BD1258" s="51">
        <f t="shared" si="808"/>
        <v>3.2223636720449256E-2</v>
      </c>
      <c r="BE1258" s="29">
        <f t="shared" si="785"/>
        <v>0.33619709104881229</v>
      </c>
      <c r="BF1258" s="51">
        <f t="shared" si="809"/>
        <v>2.8637577154789207E-3</v>
      </c>
      <c r="BG1258" s="2" t="str">
        <f t="shared" si="810"/>
        <v>No</v>
      </c>
    </row>
    <row r="1259" spans="1:59" x14ac:dyDescent="0.35">
      <c r="A1259" s="23">
        <v>42368</v>
      </c>
      <c r="B1259" s="25">
        <v>44.644264</v>
      </c>
      <c r="C1259" s="30">
        <f t="shared" si="786"/>
        <v>-7.3584533631547711E-3</v>
      </c>
      <c r="D1259" s="3">
        <f t="shared" si="787"/>
        <v>58989.90597293977</v>
      </c>
      <c r="E1259" s="24">
        <v>19.288187000000001</v>
      </c>
      <c r="F1259" s="30">
        <f t="shared" si="788"/>
        <v>-8.5258853554914804E-3</v>
      </c>
      <c r="G1259" s="3">
        <f t="shared" si="789"/>
        <v>35628.524731632751</v>
      </c>
      <c r="H1259" s="25">
        <v>8.5785630000000008</v>
      </c>
      <c r="I1259" s="30">
        <f t="shared" si="790"/>
        <v>0</v>
      </c>
      <c r="J1259" s="3">
        <f t="shared" si="791"/>
        <v>38823.191428901497</v>
      </c>
      <c r="K1259" s="26">
        <f t="shared" si="774"/>
        <v>133441.62213347404</v>
      </c>
      <c r="L1259" s="28">
        <f t="shared" si="792"/>
        <v>0.33441622133474036</v>
      </c>
      <c r="M1259" s="28">
        <f t="shared" si="811"/>
        <v>-7.4366911790544332E-3</v>
      </c>
      <c r="N1259" s="29">
        <f t="shared" si="775"/>
        <v>0.44206526441903959</v>
      </c>
      <c r="O1259" s="29">
        <f t="shared" si="776"/>
        <v>0.26699708952874968</v>
      </c>
      <c r="P1259" s="29">
        <f t="shared" si="777"/>
        <v>0.29093764605221056</v>
      </c>
      <c r="R1259" s="23">
        <v>42368</v>
      </c>
      <c r="S1259" s="25">
        <v>44.644264</v>
      </c>
      <c r="T1259" s="30">
        <f t="shared" si="793"/>
        <v>-7.3584533631547711E-3</v>
      </c>
      <c r="U1259" s="3">
        <f t="shared" si="794"/>
        <v>44908.548695733509</v>
      </c>
      <c r="V1259" s="24">
        <v>19.288187000000001</v>
      </c>
      <c r="W1259" s="30">
        <f t="shared" si="795"/>
        <v>-8.5258853554914804E-3</v>
      </c>
      <c r="X1259" s="3">
        <f t="shared" si="796"/>
        <v>42844.989003867588</v>
      </c>
      <c r="Y1259" s="25">
        <v>8.5785630000000008</v>
      </c>
      <c r="Z1259" s="30">
        <f t="shared" si="797"/>
        <v>0</v>
      </c>
      <c r="AA1259" s="3">
        <f t="shared" si="798"/>
        <v>44180.855708193325</v>
      </c>
      <c r="AB1259" s="26">
        <f t="shared" si="778"/>
        <v>131934.39340779441</v>
      </c>
      <c r="AC1259" s="28">
        <f t="shared" si="799"/>
        <v>0.31934393407794404</v>
      </c>
      <c r="AD1259" s="28">
        <f t="shared" si="812"/>
        <v>-7.0133982195701439E-3</v>
      </c>
      <c r="AE1259" s="29">
        <f t="shared" si="779"/>
        <v>0.34038545625420219</v>
      </c>
      <c r="AF1259" s="29">
        <f t="shared" si="780"/>
        <v>0.32474465449989626</v>
      </c>
      <c r="AG1259" s="29">
        <f t="shared" si="781"/>
        <v>0.33486988924590161</v>
      </c>
      <c r="AN1259" s="23">
        <v>42368</v>
      </c>
      <c r="AO1259" s="25">
        <v>44.644264</v>
      </c>
      <c r="AP1259" s="30">
        <f t="shared" si="800"/>
        <v>-7.3584533631547711E-3</v>
      </c>
      <c r="AQ1259" s="3">
        <f t="shared" si="801"/>
        <v>48199.080853049083</v>
      </c>
      <c r="AR1259" s="24">
        <v>19.288187000000001</v>
      </c>
      <c r="AS1259" s="30">
        <f t="shared" si="802"/>
        <v>-8.5258853554914804E-3</v>
      </c>
      <c r="AT1259" s="3">
        <f t="shared" si="803"/>
        <v>39968.053807722768</v>
      </c>
      <c r="AU1259" s="25">
        <v>8.5785630000000008</v>
      </c>
      <c r="AV1259" s="30">
        <f t="shared" si="804"/>
        <v>0</v>
      </c>
      <c r="AW1259" s="3">
        <f t="shared" si="805"/>
        <v>45009.152069164455</v>
      </c>
      <c r="AX1259" s="26">
        <f t="shared" si="782"/>
        <v>133176.28672993631</v>
      </c>
      <c r="AY1259" s="28">
        <f t="shared" si="806"/>
        <v>0.33176286729936311</v>
      </c>
      <c r="AZ1259" s="28">
        <f t="shared" si="813"/>
        <v>-7.0099319759762135E-3</v>
      </c>
      <c r="BA1259" s="29">
        <f t="shared" si="783"/>
        <v>0.36191939298315451</v>
      </c>
      <c r="BB1259" s="51">
        <f t="shared" si="807"/>
        <v>2.8586059649821138E-2</v>
      </c>
      <c r="BC1259" s="29">
        <f t="shared" si="784"/>
        <v>0.30011389256386634</v>
      </c>
      <c r="BD1259" s="51">
        <f t="shared" si="808"/>
        <v>3.3219440769467035E-2</v>
      </c>
      <c r="BE1259" s="29">
        <f t="shared" si="785"/>
        <v>0.3379667144529791</v>
      </c>
      <c r="BF1259" s="51">
        <f t="shared" si="809"/>
        <v>4.6333811196457297E-3</v>
      </c>
      <c r="BG1259" s="2" t="str">
        <f t="shared" si="810"/>
        <v>No</v>
      </c>
    </row>
    <row r="1260" spans="1:59" x14ac:dyDescent="0.35">
      <c r="A1260" s="31">
        <v>42369</v>
      </c>
      <c r="B1260" s="32">
        <v>44.234923999999999</v>
      </c>
      <c r="C1260" s="33">
        <f t="shared" si="786"/>
        <v>-9.1689270541004397E-3</v>
      </c>
      <c r="D1260" s="34">
        <f t="shared" si="787"/>
        <v>58449.031828145642</v>
      </c>
      <c r="E1260" s="35">
        <v>19.146008999999999</v>
      </c>
      <c r="F1260" s="33">
        <f t="shared" si="788"/>
        <v>-7.3712474894608304E-3</v>
      </c>
      <c r="G1260" s="34">
        <f t="shared" si="789"/>
        <v>35365.898058151513</v>
      </c>
      <c r="H1260" s="32">
        <v>8.6133780000000009</v>
      </c>
      <c r="I1260" s="33">
        <f t="shared" si="790"/>
        <v>4.0583720140541235E-3</v>
      </c>
      <c r="J1260" s="34">
        <f t="shared" si="791"/>
        <v>38980.750382492814</v>
      </c>
      <c r="K1260" s="36">
        <f t="shared" si="774"/>
        <v>132795.68026878996</v>
      </c>
      <c r="L1260" s="45">
        <f t="shared" si="792"/>
        <v>0.32795680268789962</v>
      </c>
      <c r="M1260" s="45">
        <f t="shared" si="811"/>
        <v>-6.4594186468407422E-3</v>
      </c>
      <c r="N1260" s="37">
        <f t="shared" si="775"/>
        <v>0.44014256871789609</v>
      </c>
      <c r="O1260" s="37">
        <f t="shared" si="776"/>
        <v>0.26631813615147626</v>
      </c>
      <c r="P1260" s="37">
        <f t="shared" si="777"/>
        <v>0.29353929513062771</v>
      </c>
      <c r="R1260" s="31">
        <v>42369</v>
      </c>
      <c r="S1260" s="32">
        <v>44.234923999999999</v>
      </c>
      <c r="T1260" s="33">
        <f t="shared" si="793"/>
        <v>-9.1689270541004397E-3</v>
      </c>
      <c r="U1260" s="34">
        <f t="shared" si="794"/>
        <v>44496.785488636808</v>
      </c>
      <c r="V1260" s="35">
        <v>19.146008999999999</v>
      </c>
      <c r="W1260" s="33">
        <f t="shared" si="795"/>
        <v>-7.3712474894608304E-3</v>
      </c>
      <c r="X1260" s="34">
        <f t="shared" si="796"/>
        <v>42529.167986236855</v>
      </c>
      <c r="Y1260" s="32">
        <v>8.6133780000000009</v>
      </c>
      <c r="Z1260" s="33">
        <f t="shared" si="797"/>
        <v>4.0583720140541235E-3</v>
      </c>
      <c r="AA1260" s="34">
        <f t="shared" si="798"/>
        <v>44360.158056556422</v>
      </c>
      <c r="AB1260" s="36">
        <f t="shared" si="778"/>
        <v>131386.1115314301</v>
      </c>
      <c r="AC1260" s="45">
        <f t="shared" si="799"/>
        <v>0.31386111531430094</v>
      </c>
      <c r="AD1260" s="45">
        <f t="shared" si="812"/>
        <v>-5.4828187636430936E-3</v>
      </c>
      <c r="AE1260" s="37">
        <f t="shared" si="779"/>
        <v>0.33867191113264905</v>
      </c>
      <c r="AF1260" s="37">
        <f t="shared" si="780"/>
        <v>0.32369607023542252</v>
      </c>
      <c r="AG1260" s="37">
        <f t="shared" si="781"/>
        <v>0.33763201863192832</v>
      </c>
      <c r="AI1260" s="57"/>
      <c r="AJ1260" s="61" t="s">
        <v>27</v>
      </c>
      <c r="AK1260" s="61" t="s">
        <v>28</v>
      </c>
      <c r="AL1260" s="62" t="s">
        <v>29</v>
      </c>
      <c r="AN1260" s="31">
        <v>42369</v>
      </c>
      <c r="AO1260" s="32">
        <v>44.234923999999999</v>
      </c>
      <c r="AP1260" s="33">
        <f t="shared" si="800"/>
        <v>-9.1689270541004397E-3</v>
      </c>
      <c r="AQ1260" s="34">
        <f t="shared" si="801"/>
        <v>47757.146996632786</v>
      </c>
      <c r="AR1260" s="35">
        <v>19.146008999999999</v>
      </c>
      <c r="AS1260" s="33">
        <f t="shared" si="802"/>
        <v>-7.3712474894608304E-3</v>
      </c>
      <c r="AT1260" s="34">
        <f t="shared" si="803"/>
        <v>39673.43939143396</v>
      </c>
      <c r="AU1260" s="32">
        <v>8.6133780000000009</v>
      </c>
      <c r="AV1260" s="33">
        <f t="shared" si="804"/>
        <v>4.0583720140541235E-3</v>
      </c>
      <c r="AW1260" s="34">
        <f t="shared" si="805"/>
        <v>45191.815952298261</v>
      </c>
      <c r="AX1260" s="36">
        <f t="shared" si="782"/>
        <v>132622.40234036499</v>
      </c>
      <c r="AY1260" s="45">
        <f t="shared" si="806"/>
        <v>0.32622402340364998</v>
      </c>
      <c r="AZ1260" s="45">
        <f t="shared" si="813"/>
        <v>-5.5388438957131303E-3</v>
      </c>
      <c r="BA1260" s="37">
        <f t="shared" si="783"/>
        <v>0.36009864211377968</v>
      </c>
      <c r="BB1260" s="52">
        <f t="shared" si="807"/>
        <v>2.6765308780446306E-2</v>
      </c>
      <c r="BC1260" s="37">
        <f t="shared" si="784"/>
        <v>0.29914583578131232</v>
      </c>
      <c r="BD1260" s="52">
        <f t="shared" si="808"/>
        <v>3.4187497552021051E-2</v>
      </c>
      <c r="BE1260" s="37">
        <f t="shared" si="785"/>
        <v>0.34075552210490812</v>
      </c>
      <c r="BF1260" s="52">
        <f t="shared" si="809"/>
        <v>7.4221887715747448E-3</v>
      </c>
      <c r="BG1260" s="56" t="str">
        <f t="shared" si="810"/>
        <v>No</v>
      </c>
    </row>
    <row r="1261" spans="1:59" x14ac:dyDescent="0.35">
      <c r="A1261" s="23">
        <v>42373</v>
      </c>
      <c r="B1261" s="25">
        <v>43.555588</v>
      </c>
      <c r="C1261" s="30">
        <f t="shared" si="786"/>
        <v>-1.5357458283414283E-2</v>
      </c>
      <c r="D1261" s="3">
        <f t="shared" si="787"/>
        <v>57551.403260138941</v>
      </c>
      <c r="E1261" s="24">
        <v>18.766877999999998</v>
      </c>
      <c r="F1261" s="30">
        <f t="shared" si="788"/>
        <v>-1.9802090346870749E-2</v>
      </c>
      <c r="G1261" s="3">
        <f t="shared" si="789"/>
        <v>34665.579349605774</v>
      </c>
      <c r="H1261" s="25">
        <v>8.6295629999999992</v>
      </c>
      <c r="I1261" s="30">
        <f t="shared" si="790"/>
        <v>1.8790537231732074E-3</v>
      </c>
      <c r="J1261" s="3">
        <f t="shared" si="791"/>
        <v>39053.997306631121</v>
      </c>
      <c r="K1261" s="26">
        <f t="shared" si="774"/>
        <v>131270.97991637583</v>
      </c>
      <c r="L1261" s="28">
        <f t="shared" si="792"/>
        <v>0.31270979916375818</v>
      </c>
      <c r="M1261" s="28">
        <f t="shared" si="811"/>
        <v>-1.5247003524141434E-2</v>
      </c>
      <c r="N1261" s="29">
        <f t="shared" si="775"/>
        <v>0.43841680237933156</v>
      </c>
      <c r="O1261" s="29">
        <f t="shared" si="776"/>
        <v>0.2640764879769234</v>
      </c>
      <c r="P1261" s="29">
        <f t="shared" si="777"/>
        <v>0.29750670964374515</v>
      </c>
      <c r="R1261" s="23">
        <v>42373</v>
      </c>
      <c r="S1261" s="25">
        <v>43.555588</v>
      </c>
      <c r="T1261" s="30">
        <f t="shared" si="793"/>
        <v>-1.5357458283414283E-2</v>
      </c>
      <c r="U1261" s="27">
        <f>SUM($AJ1261:$AL1261)/3</f>
        <v>43314.647565952771</v>
      </c>
      <c r="V1261" s="24">
        <v>18.766877999999998</v>
      </c>
      <c r="W1261" s="30">
        <f t="shared" si="795"/>
        <v>-1.9802090346870749E-2</v>
      </c>
      <c r="X1261" s="27">
        <f>SUM($AJ1261:$AL1261)/3</f>
        <v>43314.647565952771</v>
      </c>
      <c r="Y1261" s="25">
        <v>8.6295629999999992</v>
      </c>
      <c r="Z1261" s="30">
        <f t="shared" si="797"/>
        <v>1.8790537231732074E-3</v>
      </c>
      <c r="AA1261" s="27">
        <f>SUM($AJ1261:$AL1261)/3</f>
        <v>43314.647565952771</v>
      </c>
      <c r="AB1261" s="26">
        <f t="shared" si="778"/>
        <v>129943.94269785832</v>
      </c>
      <c r="AC1261" s="28">
        <f t="shared" si="799"/>
        <v>0.29943942697858317</v>
      </c>
      <c r="AD1261" s="28">
        <f t="shared" si="812"/>
        <v>-1.4421688335717775E-2</v>
      </c>
      <c r="AE1261" s="29">
        <f t="shared" si="779"/>
        <v>0.33333333333333331</v>
      </c>
      <c r="AF1261" s="29">
        <f t="shared" si="780"/>
        <v>0.33333333333333331</v>
      </c>
      <c r="AG1261" s="29">
        <f t="shared" si="781"/>
        <v>0.33333333333333331</v>
      </c>
      <c r="AI1261" s="63" t="s">
        <v>22</v>
      </c>
      <c r="AJ1261" s="58">
        <f>U1260*(1+T1261)</f>
        <v>43813.427961749032</v>
      </c>
      <c r="AK1261" s="58">
        <f>X1260*(1+W1261)</f>
        <v>41687.001559396151</v>
      </c>
      <c r="AL1261" s="59">
        <f>AA1260*(1+Z1261)</f>
        <v>44443.513176713146</v>
      </c>
      <c r="AN1261" s="23">
        <v>42373</v>
      </c>
      <c r="AO1261" s="25">
        <v>43.555588</v>
      </c>
      <c r="AP1261" s="30">
        <f t="shared" si="800"/>
        <v>-1.5357458283414283E-2</v>
      </c>
      <c r="AQ1261" s="3">
        <f t="shared" si="801"/>
        <v>47023.718603897112</v>
      </c>
      <c r="AR1261" s="24">
        <v>18.766877999999998</v>
      </c>
      <c r="AS1261" s="30">
        <f t="shared" si="802"/>
        <v>-1.9802090346870749E-2</v>
      </c>
      <c r="AT1261" s="3">
        <f t="shared" si="803"/>
        <v>38887.82236023368</v>
      </c>
      <c r="AU1261" s="25">
        <v>8.6295629999999992</v>
      </c>
      <c r="AV1261" s="30">
        <f t="shared" si="804"/>
        <v>1.8790537231732074E-3</v>
      </c>
      <c r="AW1261" s="3">
        <f t="shared" si="805"/>
        <v>45276.733802320385</v>
      </c>
      <c r="AX1261" s="26">
        <f t="shared" si="782"/>
        <v>131188.27476645118</v>
      </c>
      <c r="AY1261" s="28">
        <f t="shared" si="806"/>
        <v>0.31188274766451185</v>
      </c>
      <c r="AZ1261" s="28">
        <f t="shared" si="813"/>
        <v>-1.4341275739138126E-2</v>
      </c>
      <c r="BA1261" s="29">
        <f t="shared" si="783"/>
        <v>0.35844452324425646</v>
      </c>
      <c r="BB1261" s="51">
        <f t="shared" si="807"/>
        <v>2.5111189910923093E-2</v>
      </c>
      <c r="BC1261" s="29">
        <f t="shared" si="784"/>
        <v>0.29642757654572399</v>
      </c>
      <c r="BD1261" s="51">
        <f t="shared" si="808"/>
        <v>3.6905756787609378E-2</v>
      </c>
      <c r="BE1261" s="29">
        <f t="shared" si="785"/>
        <v>0.34512790021001949</v>
      </c>
      <c r="BF1261" s="51">
        <f t="shared" si="809"/>
        <v>1.1794566876686119E-2</v>
      </c>
      <c r="BG1261" s="2" t="str">
        <f t="shared" si="810"/>
        <v>No</v>
      </c>
    </row>
    <row r="1262" spans="1:59" x14ac:dyDescent="0.35">
      <c r="A1262" s="23">
        <v>42374</v>
      </c>
      <c r="B1262" s="25">
        <v>43.633972</v>
      </c>
      <c r="C1262" s="30">
        <f t="shared" si="786"/>
        <v>1.7996313125194785E-3</v>
      </c>
      <c r="D1262" s="3">
        <f t="shared" si="787"/>
        <v>57654.974567525322</v>
      </c>
      <c r="E1262" s="24">
        <v>18.743186999999999</v>
      </c>
      <c r="F1262" s="30">
        <f t="shared" si="788"/>
        <v>-1.262383652731125E-3</v>
      </c>
      <c r="G1262" s="3">
        <f t="shared" si="789"/>
        <v>34621.81808892238</v>
      </c>
      <c r="H1262" s="25">
        <v>8.6214680000000001</v>
      </c>
      <c r="I1262" s="30">
        <f t="shared" si="790"/>
        <v>-9.3805445304695478E-4</v>
      </c>
      <c r="J1262" s="3">
        <f t="shared" si="791"/>
        <v>39017.362530548351</v>
      </c>
      <c r="K1262" s="26">
        <f t="shared" si="774"/>
        <v>131294.15518699607</v>
      </c>
      <c r="L1262" s="28">
        <f t="shared" si="792"/>
        <v>0.31294155186996075</v>
      </c>
      <c r="M1262" s="28">
        <f t="shared" si="811"/>
        <v>2.3175270620257038E-4</v>
      </c>
      <c r="N1262" s="29">
        <f t="shared" si="775"/>
        <v>0.4391282649666321</v>
      </c>
      <c r="O1262" s="29">
        <f t="shared" si="776"/>
        <v>0.26369656775362282</v>
      </c>
      <c r="P1262" s="29">
        <f t="shared" si="777"/>
        <v>0.29717516727974497</v>
      </c>
      <c r="R1262" s="23">
        <v>42374</v>
      </c>
      <c r="S1262" s="25">
        <v>43.633972</v>
      </c>
      <c r="T1262" s="30">
        <f t="shared" si="793"/>
        <v>1.7996313125194785E-3</v>
      </c>
      <c r="U1262" s="3">
        <f t="shared" si="794"/>
        <v>43392.597962003209</v>
      </c>
      <c r="V1262" s="24">
        <v>18.743186999999999</v>
      </c>
      <c r="W1262" s="30">
        <f t="shared" si="795"/>
        <v>-1.262383652731125E-3</v>
      </c>
      <c r="X1262" s="3">
        <f t="shared" si="796"/>
        <v>43259.967862941703</v>
      </c>
      <c r="Y1262" s="25">
        <v>8.6214680000000001</v>
      </c>
      <c r="Z1262" s="30">
        <f t="shared" si="797"/>
        <v>-9.3805445304695478E-4</v>
      </c>
      <c r="AA1262" s="3">
        <f t="shared" si="798"/>
        <v>43274.016067921373</v>
      </c>
      <c r="AB1262" s="26">
        <f t="shared" si="778"/>
        <v>129926.58189286628</v>
      </c>
      <c r="AC1262" s="28">
        <f t="shared" si="799"/>
        <v>0.29926581892866277</v>
      </c>
      <c r="AD1262" s="28">
        <f t="shared" si="812"/>
        <v>-1.7360804992039292E-4</v>
      </c>
      <c r="AE1262" s="29">
        <f t="shared" si="779"/>
        <v>0.33397783063194486</v>
      </c>
      <c r="AF1262" s="29">
        <f t="shared" si="780"/>
        <v>0.33295702259459597</v>
      </c>
      <c r="AG1262" s="29">
        <f t="shared" si="781"/>
        <v>0.33306514677345922</v>
      </c>
      <c r="AI1262" s="63" t="s">
        <v>21</v>
      </c>
      <c r="AJ1262" s="58">
        <f>AJ1263-AJ1261</f>
        <v>-498.78039579626056</v>
      </c>
      <c r="AK1262" s="58">
        <f t="shared" ref="AK1262" si="814">AK1263-AK1261</f>
        <v>1627.6460065566207</v>
      </c>
      <c r="AL1262" s="59">
        <f t="shared" ref="AL1262" si="815">AL1263-AL1261</f>
        <v>-1128.8656107603747</v>
      </c>
      <c r="AN1262" s="23">
        <v>42374</v>
      </c>
      <c r="AO1262" s="25">
        <v>43.633972</v>
      </c>
      <c r="AP1262" s="30">
        <f t="shared" si="800"/>
        <v>1.7996313125194785E-3</v>
      </c>
      <c r="AQ1262" s="3">
        <f t="shared" si="801"/>
        <v>47108.343960327787</v>
      </c>
      <c r="AR1262" s="24">
        <v>18.743186999999999</v>
      </c>
      <c r="AS1262" s="30">
        <f t="shared" si="802"/>
        <v>-1.262383652731125E-3</v>
      </c>
      <c r="AT1262" s="3">
        <f t="shared" si="803"/>
        <v>38838.731008995812</v>
      </c>
      <c r="AU1262" s="25">
        <v>8.6214680000000001</v>
      </c>
      <c r="AV1262" s="30">
        <f t="shared" si="804"/>
        <v>-9.3805445304695478E-4</v>
      </c>
      <c r="AW1262" s="3">
        <f t="shared" si="805"/>
        <v>45234.261760557696</v>
      </c>
      <c r="AX1262" s="26">
        <f t="shared" si="782"/>
        <v>131181.3367298813</v>
      </c>
      <c r="AY1262" s="28">
        <f t="shared" si="806"/>
        <v>0.31181336729881304</v>
      </c>
      <c r="AZ1262" s="28">
        <f t="shared" si="813"/>
        <v>-6.9380365698812341E-5</v>
      </c>
      <c r="BA1262" s="29">
        <f t="shared" si="783"/>
        <v>0.35910858308548671</v>
      </c>
      <c r="BB1262" s="51">
        <f t="shared" si="807"/>
        <v>2.577524975215334E-2</v>
      </c>
      <c r="BC1262" s="29">
        <f t="shared" si="784"/>
        <v>0.29606902915595068</v>
      </c>
      <c r="BD1262" s="51">
        <f t="shared" si="808"/>
        <v>3.726430417738269E-2</v>
      </c>
      <c r="BE1262" s="29">
        <f t="shared" si="785"/>
        <v>0.34482238775856261</v>
      </c>
      <c r="BF1262" s="51">
        <f t="shared" si="809"/>
        <v>1.1489054425229239E-2</v>
      </c>
      <c r="BG1262" s="2" t="str">
        <f t="shared" si="810"/>
        <v>No</v>
      </c>
    </row>
    <row r="1263" spans="1:59" x14ac:dyDescent="0.35">
      <c r="A1263" s="23">
        <v>42375</v>
      </c>
      <c r="B1263" s="25">
        <v>43.050441999999997</v>
      </c>
      <c r="C1263" s="30">
        <f t="shared" si="786"/>
        <v>-1.3373295468035895E-2</v>
      </c>
      <c r="D1263" s="3">
        <f t="shared" si="787"/>
        <v>56883.937557431709</v>
      </c>
      <c r="E1263" s="24">
        <v>18.458839000000001</v>
      </c>
      <c r="F1263" s="30">
        <f t="shared" si="788"/>
        <v>-1.5170739106428299E-2</v>
      </c>
      <c r="G1263" s="3">
        <f t="shared" si="789"/>
        <v>34096.579519305116</v>
      </c>
      <c r="H1263" s="25">
        <v>8.6538489999999992</v>
      </c>
      <c r="I1263" s="30">
        <f t="shared" si="790"/>
        <v>3.7558568911928436E-3</v>
      </c>
      <c r="J1263" s="3">
        <f t="shared" si="791"/>
        <v>39163.906160484883</v>
      </c>
      <c r="K1263" s="26">
        <f t="shared" si="774"/>
        <v>130144.42323722171</v>
      </c>
      <c r="L1263" s="28">
        <f t="shared" si="792"/>
        <v>0.30144423237221707</v>
      </c>
      <c r="M1263" s="28">
        <f t="shared" si="811"/>
        <v>-1.1497319497743685E-2</v>
      </c>
      <c r="N1263" s="29">
        <f t="shared" si="775"/>
        <v>0.43708317377338629</v>
      </c>
      <c r="O1263" s="29">
        <f t="shared" si="776"/>
        <v>0.26199032329764393</v>
      </c>
      <c r="P1263" s="29">
        <f t="shared" si="777"/>
        <v>0.30092650292896977</v>
      </c>
      <c r="R1263" s="23">
        <v>42375</v>
      </c>
      <c r="S1263" s="25">
        <v>43.050441999999997</v>
      </c>
      <c r="T1263" s="30">
        <f t="shared" si="793"/>
        <v>-1.3373295468035895E-2</v>
      </c>
      <c r="U1263" s="3">
        <f t="shared" si="794"/>
        <v>42812.295928331645</v>
      </c>
      <c r="V1263" s="24">
        <v>18.458839000000001</v>
      </c>
      <c r="W1263" s="30">
        <f t="shared" si="795"/>
        <v>-1.5170739106428299E-2</v>
      </c>
      <c r="X1263" s="3">
        <f t="shared" si="796"/>
        <v>42603.682176740542</v>
      </c>
      <c r="Y1263" s="25">
        <v>8.6538489999999992</v>
      </c>
      <c r="Z1263" s="30">
        <f t="shared" si="797"/>
        <v>3.7558568911928436E-3</v>
      </c>
      <c r="AA1263" s="3">
        <f t="shared" si="798"/>
        <v>43436.547079379663</v>
      </c>
      <c r="AB1263" s="26">
        <f t="shared" si="778"/>
        <v>128852.52518445186</v>
      </c>
      <c r="AC1263" s="28">
        <f t="shared" si="799"/>
        <v>0.28852525184451872</v>
      </c>
      <c r="AD1263" s="28">
        <f t="shared" si="812"/>
        <v>-1.0740567084144059E-2</v>
      </c>
      <c r="AE1263" s="29">
        <f t="shared" si="779"/>
        <v>0.33225810566805747</v>
      </c>
      <c r="AF1263" s="29">
        <f t="shared" si="780"/>
        <v>0.33063909392348767</v>
      </c>
      <c r="AG1263" s="29">
        <f t="shared" si="781"/>
        <v>0.33710280040845475</v>
      </c>
      <c r="AI1263" s="64" t="s">
        <v>20</v>
      </c>
      <c r="AJ1263" s="34">
        <f>$AB1261/3</f>
        <v>43314.647565952771</v>
      </c>
      <c r="AK1263" s="34">
        <f t="shared" ref="AK1263:AL1263" si="816">$AB1261/3</f>
        <v>43314.647565952771</v>
      </c>
      <c r="AL1263" s="60">
        <f t="shared" si="816"/>
        <v>43314.647565952771</v>
      </c>
      <c r="AN1263" s="23">
        <v>42375</v>
      </c>
      <c r="AO1263" s="25">
        <v>43.050441999999997</v>
      </c>
      <c r="AP1263" s="30">
        <f t="shared" si="800"/>
        <v>-1.3373295468035895E-2</v>
      </c>
      <c r="AQ1263" s="3">
        <f t="shared" si="801"/>
        <v>46478.350157536457</v>
      </c>
      <c r="AR1263" s="24">
        <v>18.458839000000001</v>
      </c>
      <c r="AS1263" s="30">
        <f t="shared" si="802"/>
        <v>-1.5170739106428299E-2</v>
      </c>
      <c r="AT1263" s="3">
        <f t="shared" si="803"/>
        <v>38249.518753633587</v>
      </c>
      <c r="AU1263" s="25">
        <v>8.6538489999999992</v>
      </c>
      <c r="AV1263" s="30">
        <f t="shared" si="804"/>
        <v>3.7558568911928436E-3</v>
      </c>
      <c r="AW1263" s="3">
        <f t="shared" si="805"/>
        <v>45404.155174309104</v>
      </c>
      <c r="AX1263" s="26">
        <f t="shared" si="782"/>
        <v>130132.02408547915</v>
      </c>
      <c r="AY1263" s="28">
        <f t="shared" si="806"/>
        <v>0.30132024085479148</v>
      </c>
      <c r="AZ1263" s="28">
        <f t="shared" si="813"/>
        <v>-1.0493126444021561E-2</v>
      </c>
      <c r="BA1263" s="29">
        <f t="shared" si="783"/>
        <v>0.35716304640744284</v>
      </c>
      <c r="BB1263" s="51">
        <f t="shared" si="807"/>
        <v>2.3829713074109471E-2</v>
      </c>
      <c r="BC1263" s="29">
        <f t="shared" si="784"/>
        <v>0.29392856233842041</v>
      </c>
      <c r="BD1263" s="51">
        <f t="shared" si="808"/>
        <v>3.9404770994912963E-2</v>
      </c>
      <c r="BE1263" s="29">
        <f t="shared" si="785"/>
        <v>0.34890839125413675</v>
      </c>
      <c r="BF1263" s="51">
        <f t="shared" si="809"/>
        <v>1.5575057920803381E-2</v>
      </c>
      <c r="BG1263" s="2" t="str">
        <f t="shared" si="810"/>
        <v>No</v>
      </c>
    </row>
    <row r="1264" spans="1:59" x14ac:dyDescent="0.35">
      <c r="A1264" s="23">
        <v>42376</v>
      </c>
      <c r="B1264" s="25">
        <v>42.005310000000001</v>
      </c>
      <c r="C1264" s="30">
        <f t="shared" si="786"/>
        <v>-2.4276916831655226E-2</v>
      </c>
      <c r="D1264" s="3">
        <f t="shared" si="787"/>
        <v>55502.97093629287</v>
      </c>
      <c r="E1264" s="24">
        <v>18.103404999999999</v>
      </c>
      <c r="F1264" s="30">
        <f t="shared" si="788"/>
        <v>-1.925549055387521E-2</v>
      </c>
      <c r="G1264" s="3">
        <f t="shared" si="789"/>
        <v>33440.033154451681</v>
      </c>
      <c r="H1264" s="25">
        <v>8.6619480000000006</v>
      </c>
      <c r="I1264" s="30">
        <f t="shared" si="790"/>
        <v>9.358841366426951E-4</v>
      </c>
      <c r="J1264" s="3">
        <f t="shared" si="791"/>
        <v>39200.559038989442</v>
      </c>
      <c r="K1264" s="26">
        <f t="shared" si="774"/>
        <v>128143.56312973399</v>
      </c>
      <c r="L1264" s="28">
        <f t="shared" si="792"/>
        <v>0.28143563129733984</v>
      </c>
      <c r="M1264" s="28">
        <f t="shared" si="811"/>
        <v>-2.000860107487723E-2</v>
      </c>
      <c r="N1264" s="29">
        <f t="shared" si="775"/>
        <v>0.43313116617571368</v>
      </c>
      <c r="O1264" s="29">
        <f t="shared" si="776"/>
        <v>0.26095757241116058</v>
      </c>
      <c r="P1264" s="29">
        <f t="shared" si="777"/>
        <v>0.3059112614131258</v>
      </c>
      <c r="R1264" s="23">
        <v>42376</v>
      </c>
      <c r="S1264" s="25">
        <v>42.005310000000001</v>
      </c>
      <c r="T1264" s="30">
        <f t="shared" si="793"/>
        <v>-2.4276916831655226E-2</v>
      </c>
      <c r="U1264" s="3">
        <f t="shared" si="794"/>
        <v>41772.945380707322</v>
      </c>
      <c r="V1264" s="24">
        <v>18.103404999999999</v>
      </c>
      <c r="W1264" s="30">
        <f t="shared" si="795"/>
        <v>-1.925549055387521E-2</v>
      </c>
      <c r="X1264" s="3">
        <f t="shared" si="796"/>
        <v>41783.327377026013</v>
      </c>
      <c r="Y1264" s="25">
        <v>8.6619480000000006</v>
      </c>
      <c r="Z1264" s="30">
        <f t="shared" si="797"/>
        <v>9.358841366426951E-4</v>
      </c>
      <c r="AA1264" s="3">
        <f t="shared" si="798"/>
        <v>43477.198654741791</v>
      </c>
      <c r="AB1264" s="26">
        <f t="shared" si="778"/>
        <v>127033.47141247512</v>
      </c>
      <c r="AC1264" s="28">
        <f t="shared" si="799"/>
        <v>0.27033471412475119</v>
      </c>
      <c r="AD1264" s="28">
        <f t="shared" si="812"/>
        <v>-1.819053771976753E-2</v>
      </c>
      <c r="AE1264" s="29">
        <f t="shared" si="779"/>
        <v>0.32883416406902249</v>
      </c>
      <c r="AF1264" s="29">
        <f t="shared" si="780"/>
        <v>0.32891589053216053</v>
      </c>
      <c r="AG1264" s="29">
        <f t="shared" si="781"/>
        <v>0.34224994539881703</v>
      </c>
      <c r="AN1264" s="23">
        <v>42376</v>
      </c>
      <c r="AO1264" s="25">
        <v>42.005310000000001</v>
      </c>
      <c r="AP1264" s="30">
        <f t="shared" si="800"/>
        <v>-2.4276916831655226E-2</v>
      </c>
      <c r="AQ1264" s="3">
        <f t="shared" si="801"/>
        <v>45349.999116289393</v>
      </c>
      <c r="AR1264" s="24">
        <v>18.103404999999999</v>
      </c>
      <c r="AS1264" s="30">
        <f t="shared" si="802"/>
        <v>-1.925549055387521E-2</v>
      </c>
      <c r="AT1264" s="3">
        <f t="shared" si="803"/>
        <v>37513.005506582726</v>
      </c>
      <c r="AU1264" s="25">
        <v>8.6619480000000006</v>
      </c>
      <c r="AV1264" s="30">
        <f t="shared" si="804"/>
        <v>9.358841366426951E-4</v>
      </c>
      <c r="AW1264" s="3">
        <f t="shared" si="805"/>
        <v>45446.648202874407</v>
      </c>
      <c r="AX1264" s="26">
        <f t="shared" si="782"/>
        <v>128309.65282574653</v>
      </c>
      <c r="AY1264" s="28">
        <f t="shared" si="806"/>
        <v>0.28309652825746534</v>
      </c>
      <c r="AZ1264" s="28">
        <f t="shared" si="813"/>
        <v>-1.8223712597326136E-2</v>
      </c>
      <c r="BA1264" s="29">
        <f t="shared" si="783"/>
        <v>0.35344183479225727</v>
      </c>
      <c r="BB1264" s="51">
        <f t="shared" si="807"/>
        <v>2.01085014589239E-2</v>
      </c>
      <c r="BC1264" s="29">
        <f t="shared" si="784"/>
        <v>0.29236308165783914</v>
      </c>
      <c r="BD1264" s="51">
        <f t="shared" si="808"/>
        <v>4.0970251675494229E-2</v>
      </c>
      <c r="BE1264" s="29">
        <f t="shared" si="785"/>
        <v>0.35419508354990353</v>
      </c>
      <c r="BF1264" s="51">
        <f t="shared" si="809"/>
        <v>2.0861750216570163E-2</v>
      </c>
      <c r="BG1264" s="2" t="str">
        <f t="shared" si="810"/>
        <v>No</v>
      </c>
    </row>
    <row r="1265" spans="1:59" x14ac:dyDescent="0.35">
      <c r="A1265" s="23">
        <v>42377</v>
      </c>
      <c r="B1265" s="25">
        <v>41.526302000000001</v>
      </c>
      <c r="C1265" s="30">
        <f t="shared" si="786"/>
        <v>-1.1403510651391446E-2</v>
      </c>
      <c r="D1265" s="3">
        <f t="shared" si="787"/>
        <v>54870.042216036985</v>
      </c>
      <c r="E1265" s="24">
        <v>17.913843</v>
      </c>
      <c r="F1265" s="30">
        <f t="shared" si="788"/>
        <v>-1.0471068840364528E-2</v>
      </c>
      <c r="G1265" s="3">
        <f t="shared" si="789"/>
        <v>33089.880265267348</v>
      </c>
      <c r="H1265" s="25">
        <v>8.6781369999999995</v>
      </c>
      <c r="I1265" s="30">
        <f t="shared" si="790"/>
        <v>1.8689791257116006E-3</v>
      </c>
      <c r="J1265" s="3">
        <f t="shared" si="791"/>
        <v>39273.824065549539</v>
      </c>
      <c r="K1265" s="26">
        <f t="shared" si="774"/>
        <v>127233.74654685386</v>
      </c>
      <c r="L1265" s="28">
        <f t="shared" si="792"/>
        <v>0.27233746546853865</v>
      </c>
      <c r="M1265" s="28">
        <f t="shared" si="811"/>
        <v>-9.0981658288011857E-3</v>
      </c>
      <c r="N1265" s="29">
        <f t="shared" si="775"/>
        <v>0.43125384345914142</v>
      </c>
      <c r="O1265" s="29">
        <f t="shared" si="776"/>
        <v>0.26007157034460188</v>
      </c>
      <c r="P1265" s="29">
        <f t="shared" si="777"/>
        <v>0.30867458619625687</v>
      </c>
      <c r="R1265" s="23">
        <v>42377</v>
      </c>
      <c r="S1265" s="25">
        <v>41.526302000000001</v>
      </c>
      <c r="T1265" s="30">
        <f t="shared" si="793"/>
        <v>-1.1403510651391446E-2</v>
      </c>
      <c r="U1265" s="3">
        <f t="shared" si="794"/>
        <v>41296.587153118431</v>
      </c>
      <c r="V1265" s="24">
        <v>17.913843</v>
      </c>
      <c r="W1265" s="30">
        <f t="shared" si="795"/>
        <v>-1.0471068840364528E-2</v>
      </c>
      <c r="X1265" s="3">
        <f t="shared" si="796"/>
        <v>41345.811279681686</v>
      </c>
      <c r="Y1265" s="25">
        <v>8.6781369999999995</v>
      </c>
      <c r="Z1265" s="30">
        <f t="shared" si="797"/>
        <v>1.8689791257116006E-3</v>
      </c>
      <c r="AA1265" s="3">
        <f t="shared" si="798"/>
        <v>43558.45663147192</v>
      </c>
      <c r="AB1265" s="26">
        <f t="shared" si="778"/>
        <v>126200.85506427204</v>
      </c>
      <c r="AC1265" s="28">
        <f t="shared" si="799"/>
        <v>0.26200855064272033</v>
      </c>
      <c r="AD1265" s="28">
        <f t="shared" si="812"/>
        <v>-8.3261634820308572E-3</v>
      </c>
      <c r="AE1265" s="29">
        <f t="shared" si="779"/>
        <v>0.32722905983550393</v>
      </c>
      <c r="AF1265" s="29">
        <f t="shared" si="780"/>
        <v>0.32761910573921976</v>
      </c>
      <c r="AG1265" s="29">
        <f t="shared" si="781"/>
        <v>0.34515183442527636</v>
      </c>
      <c r="AN1265" s="23">
        <v>42377</v>
      </c>
      <c r="AO1265" s="25">
        <v>41.526302000000001</v>
      </c>
      <c r="AP1265" s="30">
        <f t="shared" si="800"/>
        <v>-1.1403510651391446E-2</v>
      </c>
      <c r="AQ1265" s="3">
        <f t="shared" si="801"/>
        <v>44832.849918326196</v>
      </c>
      <c r="AR1265" s="24">
        <v>17.913843</v>
      </c>
      <c r="AS1265" s="30">
        <f t="shared" si="802"/>
        <v>-1.0471068840364528E-2</v>
      </c>
      <c r="AT1265" s="3">
        <f t="shared" si="803"/>
        <v>37120.204243514323</v>
      </c>
      <c r="AU1265" s="25">
        <v>8.6781369999999995</v>
      </c>
      <c r="AV1265" s="30">
        <f t="shared" si="804"/>
        <v>1.8689791257116006E-3</v>
      </c>
      <c r="AW1265" s="3">
        <f t="shared" si="805"/>
        <v>45531.587039699138</v>
      </c>
      <c r="AX1265" s="26">
        <f t="shared" si="782"/>
        <v>127484.64120153966</v>
      </c>
      <c r="AY1265" s="28">
        <f t="shared" si="806"/>
        <v>0.27484641201539661</v>
      </c>
      <c r="AZ1265" s="28">
        <f t="shared" si="813"/>
        <v>-8.250116242068728E-3</v>
      </c>
      <c r="BA1265" s="29">
        <f t="shared" si="783"/>
        <v>0.35167255832371391</v>
      </c>
      <c r="BB1265" s="51">
        <f t="shared" si="807"/>
        <v>1.8339224990380543E-2</v>
      </c>
      <c r="BC1265" s="29">
        <f t="shared" si="784"/>
        <v>0.2911739319627627</v>
      </c>
      <c r="BD1265" s="51">
        <f t="shared" si="808"/>
        <v>4.215940137057067E-2</v>
      </c>
      <c r="BE1265" s="29">
        <f t="shared" si="785"/>
        <v>0.35715350971352339</v>
      </c>
      <c r="BF1265" s="51">
        <f t="shared" si="809"/>
        <v>2.3820176380190017E-2</v>
      </c>
      <c r="BG1265" s="2" t="str">
        <f t="shared" si="810"/>
        <v>No</v>
      </c>
    </row>
    <row r="1266" spans="1:59" x14ac:dyDescent="0.35">
      <c r="A1266" s="23">
        <v>42380</v>
      </c>
      <c r="B1266" s="25">
        <v>41.508881000000002</v>
      </c>
      <c r="C1266" s="30">
        <f t="shared" si="786"/>
        <v>-4.1951724957345338E-4</v>
      </c>
      <c r="D1266" s="3">
        <f t="shared" si="787"/>
        <v>54847.023286842537</v>
      </c>
      <c r="E1266" s="24">
        <v>17.850653000000001</v>
      </c>
      <c r="F1266" s="30">
        <f t="shared" si="788"/>
        <v>-3.52743964541824E-3</v>
      </c>
      <c r="G1266" s="3">
        <f t="shared" si="789"/>
        <v>32973.157709757499</v>
      </c>
      <c r="H1266" s="25">
        <v>8.6538489999999992</v>
      </c>
      <c r="I1266" s="30">
        <f t="shared" si="790"/>
        <v>-2.7987573830651202E-3</v>
      </c>
      <c r="J1266" s="3">
        <f t="shared" si="791"/>
        <v>39163.906160484883</v>
      </c>
      <c r="K1266" s="26">
        <f t="shared" si="774"/>
        <v>126984.08715708493</v>
      </c>
      <c r="L1266" s="28">
        <f t="shared" si="792"/>
        <v>0.26984087157084935</v>
      </c>
      <c r="M1266" s="28">
        <f t="shared" si="811"/>
        <v>-2.4965938976893032E-3</v>
      </c>
      <c r="N1266" s="29">
        <f t="shared" si="775"/>
        <v>0.43192044385053024</v>
      </c>
      <c r="O1266" s="29">
        <f t="shared" si="776"/>
        <v>0.25966369840473197</v>
      </c>
      <c r="P1266" s="29">
        <f t="shared" si="777"/>
        <v>0.30841585774473773</v>
      </c>
      <c r="R1266" s="23">
        <v>42380</v>
      </c>
      <c r="S1266" s="25">
        <v>41.508881000000002</v>
      </c>
      <c r="T1266" s="30">
        <f t="shared" si="793"/>
        <v>-4.1951724957345338E-4</v>
      </c>
      <c r="U1266" s="3">
        <f t="shared" si="794"/>
        <v>41279.262522459183</v>
      </c>
      <c r="V1266" s="24">
        <v>17.850653000000001</v>
      </c>
      <c r="W1266" s="30">
        <f t="shared" si="795"/>
        <v>-3.52743964541824E-3</v>
      </c>
      <c r="X1266" s="3">
        <f t="shared" si="796"/>
        <v>41199.966425801758</v>
      </c>
      <c r="Y1266" s="25">
        <v>8.6538489999999992</v>
      </c>
      <c r="Z1266" s="30">
        <f t="shared" si="797"/>
        <v>-2.7987573830651202E-3</v>
      </c>
      <c r="AA1266" s="3">
        <f t="shared" si="798"/>
        <v>43436.547079379663</v>
      </c>
      <c r="AB1266" s="26">
        <f t="shared" si="778"/>
        <v>125915.77602764062</v>
      </c>
      <c r="AC1266" s="28">
        <f t="shared" si="799"/>
        <v>0.25915776027640613</v>
      </c>
      <c r="AD1266" s="28">
        <f t="shared" si="812"/>
        <v>-2.8507903663141931E-3</v>
      </c>
      <c r="AE1266" s="29">
        <f t="shared" si="779"/>
        <v>0.32783233225197844</v>
      </c>
      <c r="AF1266" s="29">
        <f t="shared" si="780"/>
        <v>0.32720257719539192</v>
      </c>
      <c r="AG1266" s="29">
        <f t="shared" si="781"/>
        <v>0.34496509055262953</v>
      </c>
      <c r="AN1266" s="23">
        <v>42380</v>
      </c>
      <c r="AO1266" s="25">
        <v>41.508881000000002</v>
      </c>
      <c r="AP1266" s="30">
        <f t="shared" si="800"/>
        <v>-4.1951724957345338E-4</v>
      </c>
      <c r="AQ1266" s="3">
        <f t="shared" si="801"/>
        <v>44814.041764437919</v>
      </c>
      <c r="AR1266" s="24">
        <v>17.850653000000001</v>
      </c>
      <c r="AS1266" s="30">
        <f t="shared" si="802"/>
        <v>-3.52743964541824E-3</v>
      </c>
      <c r="AT1266" s="3">
        <f t="shared" si="803"/>
        <v>36989.26496341973</v>
      </c>
      <c r="AU1266" s="25">
        <v>8.6538489999999992</v>
      </c>
      <c r="AV1266" s="30">
        <f t="shared" si="804"/>
        <v>-2.7987573830651202E-3</v>
      </c>
      <c r="AW1266" s="3">
        <f t="shared" si="805"/>
        <v>45404.155174309104</v>
      </c>
      <c r="AX1266" s="26">
        <f t="shared" si="782"/>
        <v>127207.46190216675</v>
      </c>
      <c r="AY1266" s="28">
        <f t="shared" si="806"/>
        <v>0.27207461902166741</v>
      </c>
      <c r="AZ1266" s="28">
        <f t="shared" si="813"/>
        <v>-2.7717929937292052E-3</v>
      </c>
      <c r="BA1266" s="29">
        <f t="shared" si="783"/>
        <v>0.35229098273263004</v>
      </c>
      <c r="BB1266" s="51">
        <f t="shared" si="807"/>
        <v>1.8957649399296672E-2</v>
      </c>
      <c r="BC1266" s="29">
        <f t="shared" si="784"/>
        <v>0.29077905030341372</v>
      </c>
      <c r="BD1266" s="51">
        <f t="shared" si="808"/>
        <v>4.2554283029919648E-2</v>
      </c>
      <c r="BE1266" s="29">
        <f t="shared" si="785"/>
        <v>0.35692996696395629</v>
      </c>
      <c r="BF1266" s="51">
        <f t="shared" si="809"/>
        <v>2.3596633630622921E-2</v>
      </c>
      <c r="BG1266" s="2" t="str">
        <f t="shared" si="810"/>
        <v>No</v>
      </c>
    </row>
    <row r="1267" spans="1:59" x14ac:dyDescent="0.35">
      <c r="A1267" s="23">
        <v>42381</v>
      </c>
      <c r="B1267" s="25">
        <v>41.796303000000002</v>
      </c>
      <c r="C1267" s="30">
        <f t="shared" si="786"/>
        <v>6.924349514505046E-3</v>
      </c>
      <c r="D1267" s="3">
        <f t="shared" si="787"/>
        <v>55226.803245910829</v>
      </c>
      <c r="E1267" s="24">
        <v>17.921741000000001</v>
      </c>
      <c r="F1267" s="30">
        <f t="shared" si="788"/>
        <v>3.9823753226282399E-3</v>
      </c>
      <c r="G1267" s="3">
        <f t="shared" si="789"/>
        <v>33104.469199329964</v>
      </c>
      <c r="H1267" s="25">
        <v>8.6781369999999995</v>
      </c>
      <c r="I1267" s="30">
        <f t="shared" si="790"/>
        <v>2.8066124102696932E-3</v>
      </c>
      <c r="J1267" s="3">
        <f t="shared" si="791"/>
        <v>39273.824065549539</v>
      </c>
      <c r="K1267" s="26">
        <f t="shared" si="774"/>
        <v>127605.09651079032</v>
      </c>
      <c r="L1267" s="28">
        <f t="shared" si="792"/>
        <v>0.27605096510790328</v>
      </c>
      <c r="M1267" s="28">
        <f t="shared" si="811"/>
        <v>6.210093537053929E-3</v>
      </c>
      <c r="N1267" s="29">
        <f t="shared" si="775"/>
        <v>0.43279465127978517</v>
      </c>
      <c r="O1267" s="29">
        <f t="shared" si="776"/>
        <v>0.25942905185241283</v>
      </c>
      <c r="P1267" s="29">
        <f t="shared" si="777"/>
        <v>0.30777629686780211</v>
      </c>
      <c r="R1267" s="23">
        <v>42381</v>
      </c>
      <c r="S1267" s="25">
        <v>41.796303000000002</v>
      </c>
      <c r="T1267" s="30">
        <f t="shared" si="793"/>
        <v>6.924349514505046E-3</v>
      </c>
      <c r="U1267" s="3">
        <f t="shared" si="794"/>
        <v>41565.094563865699</v>
      </c>
      <c r="V1267" s="24">
        <v>17.921741000000001</v>
      </c>
      <c r="W1267" s="30">
        <f t="shared" si="795"/>
        <v>3.9823753226282399E-3</v>
      </c>
      <c r="X1267" s="3">
        <f t="shared" si="796"/>
        <v>41364.040155388982</v>
      </c>
      <c r="Y1267" s="25">
        <v>8.6781369999999995</v>
      </c>
      <c r="Z1267" s="30">
        <f t="shared" si="797"/>
        <v>2.8066124102696932E-3</v>
      </c>
      <c r="AA1267" s="3">
        <f t="shared" si="798"/>
        <v>43558.456631471912</v>
      </c>
      <c r="AB1267" s="26">
        <f t="shared" si="778"/>
        <v>126487.59135072659</v>
      </c>
      <c r="AC1267" s="28">
        <f t="shared" si="799"/>
        <v>0.26487591350726603</v>
      </c>
      <c r="AD1267" s="28">
        <f t="shared" si="812"/>
        <v>5.7181532308598904E-3</v>
      </c>
      <c r="AE1267" s="29">
        <f t="shared" si="779"/>
        <v>0.32861005668622001</v>
      </c>
      <c r="AF1267" s="29">
        <f t="shared" si="780"/>
        <v>0.32702053785413765</v>
      </c>
      <c r="AG1267" s="29">
        <f t="shared" si="781"/>
        <v>0.34436940545964229</v>
      </c>
      <c r="AN1267" s="23">
        <v>42381</v>
      </c>
      <c r="AO1267" s="25">
        <v>41.796303000000002</v>
      </c>
      <c r="AP1267" s="30">
        <f t="shared" si="800"/>
        <v>6.924349514505046E-3</v>
      </c>
      <c r="AQ1267" s="3">
        <f t="shared" si="801"/>
        <v>45124.349852772517</v>
      </c>
      <c r="AR1267" s="24">
        <v>17.921741000000001</v>
      </c>
      <c r="AS1267" s="30">
        <f t="shared" si="802"/>
        <v>3.9823753226282399E-3</v>
      </c>
      <c r="AT1267" s="3">
        <f t="shared" si="803"/>
        <v>37136.570099412209</v>
      </c>
      <c r="AU1267" s="25">
        <v>8.6781369999999995</v>
      </c>
      <c r="AV1267" s="30">
        <f t="shared" si="804"/>
        <v>2.8066124102696932E-3</v>
      </c>
      <c r="AW1267" s="3">
        <f t="shared" si="805"/>
        <v>45531.58703969913</v>
      </c>
      <c r="AX1267" s="26">
        <f t="shared" si="782"/>
        <v>127792.50699188386</v>
      </c>
      <c r="AY1267" s="28">
        <f t="shared" si="806"/>
        <v>0.27792506991883847</v>
      </c>
      <c r="AZ1267" s="28">
        <f t="shared" si="813"/>
        <v>5.8504508971710667E-3</v>
      </c>
      <c r="BA1267" s="29">
        <f t="shared" si="783"/>
        <v>0.35310638248640336</v>
      </c>
      <c r="BB1267" s="51">
        <f t="shared" si="807"/>
        <v>1.9773049153069988E-2</v>
      </c>
      <c r="BC1267" s="29">
        <f t="shared" si="784"/>
        <v>0.29060052872873654</v>
      </c>
      <c r="BD1267" s="51">
        <f t="shared" si="808"/>
        <v>4.273280460459683E-2</v>
      </c>
      <c r="BE1267" s="29">
        <f t="shared" si="785"/>
        <v>0.3562930887848601</v>
      </c>
      <c r="BF1267" s="51">
        <f t="shared" si="809"/>
        <v>2.2959755451526731E-2</v>
      </c>
      <c r="BG1267" s="2" t="str">
        <f t="shared" si="810"/>
        <v>No</v>
      </c>
    </row>
    <row r="1268" spans="1:59" x14ac:dyDescent="0.35">
      <c r="A1268" s="23">
        <v>42382</v>
      </c>
      <c r="B1268" s="25">
        <v>40.707614999999997</v>
      </c>
      <c r="C1268" s="30">
        <f t="shared" si="786"/>
        <v>-2.6047471232084951E-2</v>
      </c>
      <c r="D1268" s="3">
        <f t="shared" si="787"/>
        <v>53788.284677122952</v>
      </c>
      <c r="E1268" s="24">
        <v>17.740069999999999</v>
      </c>
      <c r="F1268" s="30">
        <f t="shared" si="788"/>
        <v>-1.0136905783874495E-2</v>
      </c>
      <c r="G1268" s="3">
        <f t="shared" si="789"/>
        <v>32768.892314031182</v>
      </c>
      <c r="H1268" s="25">
        <v>8.6943260000000002</v>
      </c>
      <c r="I1268" s="30">
        <f t="shared" si="790"/>
        <v>1.8654925590597671E-3</v>
      </c>
      <c r="J1268" s="3">
        <f t="shared" si="791"/>
        <v>39347.089092109643</v>
      </c>
      <c r="K1268" s="26">
        <f t="shared" si="774"/>
        <v>125904.26608326378</v>
      </c>
      <c r="L1268" s="28">
        <f t="shared" si="792"/>
        <v>0.25904266083263772</v>
      </c>
      <c r="M1268" s="28">
        <f t="shared" si="811"/>
        <v>-1.7008304275265562E-2</v>
      </c>
      <c r="N1268" s="29">
        <f t="shared" si="775"/>
        <v>0.42721574375844706</v>
      </c>
      <c r="O1268" s="29">
        <f t="shared" si="776"/>
        <v>0.26026832396894523</v>
      </c>
      <c r="P1268" s="29">
        <f t="shared" si="777"/>
        <v>0.31251593227260771</v>
      </c>
      <c r="R1268" s="23">
        <v>42382</v>
      </c>
      <c r="S1268" s="25">
        <v>40.707614999999997</v>
      </c>
      <c r="T1268" s="30">
        <f t="shared" si="793"/>
        <v>-2.6047471232084951E-2</v>
      </c>
      <c r="U1268" s="3">
        <f t="shared" si="794"/>
        <v>40482.428958954515</v>
      </c>
      <c r="V1268" s="24">
        <v>17.740069999999999</v>
      </c>
      <c r="W1268" s="30">
        <f t="shared" si="795"/>
        <v>-1.0136905783874495E-2</v>
      </c>
      <c r="X1268" s="3">
        <f t="shared" si="796"/>
        <v>40944.736777493403</v>
      </c>
      <c r="Y1268" s="25">
        <v>8.6943260000000002</v>
      </c>
      <c r="Z1268" s="30">
        <f t="shared" si="797"/>
        <v>1.8654925590597671E-3</v>
      </c>
      <c r="AA1268" s="3">
        <f t="shared" si="798"/>
        <v>43639.714608202048</v>
      </c>
      <c r="AB1268" s="26">
        <f t="shared" si="778"/>
        <v>125066.88034464997</v>
      </c>
      <c r="AC1268" s="28">
        <f t="shared" si="799"/>
        <v>0.25066880344649967</v>
      </c>
      <c r="AD1268" s="28">
        <f t="shared" si="812"/>
        <v>-1.4207110060766359E-2</v>
      </c>
      <c r="AE1268" s="29">
        <f t="shared" si="779"/>
        <v>0.32368624569027438</v>
      </c>
      <c r="AF1268" s="29">
        <f t="shared" si="780"/>
        <v>0.32738273046118171</v>
      </c>
      <c r="AG1268" s="29">
        <f t="shared" si="781"/>
        <v>0.34893102384854391</v>
      </c>
      <c r="AN1268" s="23">
        <v>42382</v>
      </c>
      <c r="AO1268" s="25">
        <v>40.707614999999997</v>
      </c>
      <c r="AP1268" s="30">
        <f t="shared" si="800"/>
        <v>-2.6047471232084951E-2</v>
      </c>
      <c r="AQ1268" s="3">
        <f t="shared" si="801"/>
        <v>43948.974648115887</v>
      </c>
      <c r="AR1268" s="24">
        <v>17.740069999999999</v>
      </c>
      <c r="AS1268" s="30">
        <f t="shared" si="802"/>
        <v>-1.0136905783874495E-2</v>
      </c>
      <c r="AT1268" s="3">
        <f t="shared" si="803"/>
        <v>36760.120187178218</v>
      </c>
      <c r="AU1268" s="25">
        <v>8.6943260000000002</v>
      </c>
      <c r="AV1268" s="30">
        <f t="shared" si="804"/>
        <v>1.8654925590597671E-3</v>
      </c>
      <c r="AW1268" s="3">
        <f t="shared" si="805"/>
        <v>45616.525876523869</v>
      </c>
      <c r="AX1268" s="26">
        <f t="shared" si="782"/>
        <v>126325.62071181797</v>
      </c>
      <c r="AY1268" s="28">
        <f t="shared" si="806"/>
        <v>0.26325620711817965</v>
      </c>
      <c r="AZ1268" s="28">
        <f t="shared" si="813"/>
        <v>-1.4668862800658822E-2</v>
      </c>
      <c r="BA1268" s="29">
        <f t="shared" si="783"/>
        <v>0.34790230517350934</v>
      </c>
      <c r="BB1268" s="51">
        <f t="shared" si="807"/>
        <v>1.456897184017597E-2</v>
      </c>
      <c r="BC1268" s="29">
        <f t="shared" si="784"/>
        <v>0.29099496982514528</v>
      </c>
      <c r="BD1268" s="51">
        <f t="shared" si="808"/>
        <v>4.2338363508188093E-2</v>
      </c>
      <c r="BE1268" s="29">
        <f t="shared" si="785"/>
        <v>0.36110272500134538</v>
      </c>
      <c r="BF1268" s="51">
        <f t="shared" si="809"/>
        <v>2.7769391668012011E-2</v>
      </c>
      <c r="BG1268" s="2" t="str">
        <f t="shared" si="810"/>
        <v>No</v>
      </c>
    </row>
    <row r="1269" spans="1:59" x14ac:dyDescent="0.35">
      <c r="A1269" s="23">
        <v>42383</v>
      </c>
      <c r="B1269" s="25">
        <v>41.360832000000002</v>
      </c>
      <c r="C1269" s="30">
        <f t="shared" si="786"/>
        <v>1.6046555417211339E-2</v>
      </c>
      <c r="D1269" s="3">
        <f t="shared" si="787"/>
        <v>54651.401367991144</v>
      </c>
      <c r="E1269" s="24">
        <v>17.842758</v>
      </c>
      <c r="F1269" s="30">
        <f t="shared" si="788"/>
        <v>5.7884777230303719E-3</v>
      </c>
      <c r="G1269" s="3">
        <f t="shared" si="789"/>
        <v>32958.574317199331</v>
      </c>
      <c r="H1269" s="25">
        <v>8.6781369999999995</v>
      </c>
      <c r="I1269" s="30">
        <f t="shared" si="790"/>
        <v>-1.8620189765141681E-3</v>
      </c>
      <c r="J1269" s="3">
        <f t="shared" si="791"/>
        <v>39273.824065549539</v>
      </c>
      <c r="K1269" s="26">
        <f t="shared" si="774"/>
        <v>126883.79975074</v>
      </c>
      <c r="L1269" s="28">
        <f t="shared" si="792"/>
        <v>0.26883799750740001</v>
      </c>
      <c r="M1269" s="28">
        <f t="shared" si="811"/>
        <v>9.7953366747622894E-3</v>
      </c>
      <c r="N1269" s="29">
        <f t="shared" si="775"/>
        <v>0.43072008779176246</v>
      </c>
      <c r="O1269" s="29">
        <f t="shared" si="776"/>
        <v>0.25975399839810609</v>
      </c>
      <c r="P1269" s="29">
        <f t="shared" si="777"/>
        <v>0.30952591381013156</v>
      </c>
      <c r="R1269" s="23">
        <v>42383</v>
      </c>
      <c r="S1269" s="25">
        <v>41.360832000000002</v>
      </c>
      <c r="T1269" s="30">
        <f t="shared" si="793"/>
        <v>1.6046555417211339E-2</v>
      </c>
      <c r="U1269" s="3">
        <f t="shared" si="794"/>
        <v>41132.032498667701</v>
      </c>
      <c r="V1269" s="24">
        <v>17.842758</v>
      </c>
      <c r="W1269" s="30">
        <f t="shared" si="795"/>
        <v>5.7884777230303719E-3</v>
      </c>
      <c r="X1269" s="3">
        <f t="shared" si="796"/>
        <v>41181.744474205268</v>
      </c>
      <c r="Y1269" s="25">
        <v>8.6781369999999995</v>
      </c>
      <c r="Z1269" s="30">
        <f t="shared" si="797"/>
        <v>-1.8620189765141681E-3</v>
      </c>
      <c r="AA1269" s="3">
        <f t="shared" si="798"/>
        <v>43558.456631471912</v>
      </c>
      <c r="AB1269" s="26">
        <f t="shared" si="778"/>
        <v>125872.23360434487</v>
      </c>
      <c r="AC1269" s="28">
        <f t="shared" si="799"/>
        <v>0.25872233604344874</v>
      </c>
      <c r="AD1269" s="28">
        <f t="shared" si="812"/>
        <v>8.0535325969490756E-3</v>
      </c>
      <c r="AE1269" s="29">
        <f t="shared" si="779"/>
        <v>0.32677605950775707</v>
      </c>
      <c r="AF1269" s="29">
        <f t="shared" si="780"/>
        <v>0.32717099947278405</v>
      </c>
      <c r="AG1269" s="29">
        <f t="shared" si="781"/>
        <v>0.34605294101945894</v>
      </c>
      <c r="AN1269" s="23">
        <v>42383</v>
      </c>
      <c r="AO1269" s="25">
        <v>41.360832000000002</v>
      </c>
      <c r="AP1269" s="30">
        <f t="shared" si="800"/>
        <v>1.6046555417211339E-2</v>
      </c>
      <c r="AQ1269" s="3">
        <f t="shared" si="801"/>
        <v>44654.204305336498</v>
      </c>
      <c r="AR1269" s="24">
        <v>17.842758</v>
      </c>
      <c r="AS1269" s="30">
        <f t="shared" si="802"/>
        <v>5.7884777230303719E-3</v>
      </c>
      <c r="AT1269" s="3">
        <f t="shared" si="803"/>
        <v>36972.905323977619</v>
      </c>
      <c r="AU1269" s="25">
        <v>8.6781369999999995</v>
      </c>
      <c r="AV1269" s="30">
        <f t="shared" si="804"/>
        <v>-1.8620189765141681E-3</v>
      </c>
      <c r="AW1269" s="3">
        <f t="shared" si="805"/>
        <v>45531.58703969913</v>
      </c>
      <c r="AX1269" s="26">
        <f t="shared" si="782"/>
        <v>127158.69666901324</v>
      </c>
      <c r="AY1269" s="28">
        <f t="shared" si="806"/>
        <v>0.27158696669013249</v>
      </c>
      <c r="AZ1269" s="28">
        <f t="shared" si="813"/>
        <v>8.3307595719528393E-3</v>
      </c>
      <c r="BA1269" s="29">
        <f t="shared" si="783"/>
        <v>0.35116909401461405</v>
      </c>
      <c r="BB1269" s="51">
        <f t="shared" si="807"/>
        <v>1.7835760681280677E-2</v>
      </c>
      <c r="BC1269" s="29">
        <f t="shared" si="784"/>
        <v>0.29076190848523686</v>
      </c>
      <c r="BD1269" s="51">
        <f t="shared" si="808"/>
        <v>4.2571424848096506E-2</v>
      </c>
      <c r="BE1269" s="29">
        <f t="shared" si="785"/>
        <v>0.3580689975001492</v>
      </c>
      <c r="BF1269" s="51">
        <f t="shared" si="809"/>
        <v>2.4735664166815829E-2</v>
      </c>
      <c r="BG1269" s="2" t="str">
        <f t="shared" si="810"/>
        <v>No</v>
      </c>
    </row>
    <row r="1270" spans="1:59" x14ac:dyDescent="0.35">
      <c r="A1270" s="23">
        <v>42384</v>
      </c>
      <c r="B1270" s="25">
        <v>40.489891</v>
      </c>
      <c r="C1270" s="30">
        <f t="shared" si="786"/>
        <v>-2.1057144111607862E-2</v>
      </c>
      <c r="D1270" s="3">
        <f t="shared" si="787"/>
        <v>53500.598933484034</v>
      </c>
      <c r="E1270" s="24">
        <v>17.29776</v>
      </c>
      <c r="F1270" s="30">
        <f t="shared" si="788"/>
        <v>-3.0544493177568133E-2</v>
      </c>
      <c r="G1270" s="3">
        <f t="shared" si="789"/>
        <v>31951.871368825265</v>
      </c>
      <c r="H1270" s="25">
        <v>8.6943260000000002</v>
      </c>
      <c r="I1270" s="30">
        <f t="shared" si="790"/>
        <v>1.8654925590597671E-3</v>
      </c>
      <c r="J1270" s="3">
        <f t="shared" si="791"/>
        <v>39347.089092109643</v>
      </c>
      <c r="K1270" s="26">
        <f t="shared" si="774"/>
        <v>124799.55939441895</v>
      </c>
      <c r="L1270" s="28">
        <f t="shared" si="792"/>
        <v>0.24799559394418935</v>
      </c>
      <c r="M1270" s="28">
        <f t="shared" si="811"/>
        <v>-2.0842403563210654E-2</v>
      </c>
      <c r="N1270" s="29">
        <f t="shared" si="775"/>
        <v>0.42869221007743868</v>
      </c>
      <c r="O1270" s="29">
        <f t="shared" si="776"/>
        <v>0.25602551422352343</v>
      </c>
      <c r="P1270" s="29">
        <f t="shared" si="777"/>
        <v>0.31528227569903783</v>
      </c>
      <c r="R1270" s="23">
        <v>42384</v>
      </c>
      <c r="S1270" s="25">
        <v>40.489891</v>
      </c>
      <c r="T1270" s="30">
        <f t="shared" si="793"/>
        <v>-2.1057144111607862E-2</v>
      </c>
      <c r="U1270" s="3">
        <f t="shared" si="794"/>
        <v>40265.90936273992</v>
      </c>
      <c r="V1270" s="24">
        <v>17.29776</v>
      </c>
      <c r="W1270" s="30">
        <f t="shared" si="795"/>
        <v>-3.0544493177568133E-2</v>
      </c>
      <c r="X1270" s="3">
        <f t="shared" si="796"/>
        <v>39923.868961072549</v>
      </c>
      <c r="Y1270" s="25">
        <v>8.6943260000000002</v>
      </c>
      <c r="Z1270" s="30">
        <f t="shared" si="797"/>
        <v>1.8654925590597671E-3</v>
      </c>
      <c r="AA1270" s="3">
        <f t="shared" si="798"/>
        <v>43639.714608202048</v>
      </c>
      <c r="AB1270" s="26">
        <f t="shared" si="778"/>
        <v>123829.49293201452</v>
      </c>
      <c r="AC1270" s="28">
        <f t="shared" si="799"/>
        <v>0.23829492932014507</v>
      </c>
      <c r="AD1270" s="28">
        <f t="shared" si="812"/>
        <v>-2.0427406723303676E-2</v>
      </c>
      <c r="AE1270" s="29">
        <f t="shared" si="779"/>
        <v>0.32517220582375239</v>
      </c>
      <c r="AF1270" s="29">
        <f t="shared" si="780"/>
        <v>0.32241001732108965</v>
      </c>
      <c r="AG1270" s="29">
        <f t="shared" si="781"/>
        <v>0.3524177768551579</v>
      </c>
      <c r="AN1270" s="23">
        <v>42384</v>
      </c>
      <c r="AO1270" s="25">
        <v>40.489891</v>
      </c>
      <c r="AP1270" s="30">
        <f t="shared" si="800"/>
        <v>-2.1057144111607862E-2</v>
      </c>
      <c r="AQ1270" s="3">
        <f t="shared" si="801"/>
        <v>43713.914290089844</v>
      </c>
      <c r="AR1270" s="24">
        <v>17.29776</v>
      </c>
      <c r="AS1270" s="30">
        <f t="shared" si="802"/>
        <v>-3.0544493177568133E-2</v>
      </c>
      <c r="AT1270" s="3">
        <f t="shared" si="803"/>
        <v>35843.586669554512</v>
      </c>
      <c r="AU1270" s="25">
        <v>8.6943260000000002</v>
      </c>
      <c r="AV1270" s="30">
        <f t="shared" si="804"/>
        <v>1.8654925590597671E-3</v>
      </c>
      <c r="AW1270" s="3">
        <f t="shared" si="805"/>
        <v>45616.525876523869</v>
      </c>
      <c r="AX1270" s="26">
        <f t="shared" si="782"/>
        <v>125174.02683616822</v>
      </c>
      <c r="AY1270" s="28">
        <f t="shared" si="806"/>
        <v>0.25174026836168228</v>
      </c>
      <c r="AZ1270" s="28">
        <f t="shared" si="813"/>
        <v>-1.9846698328450207E-2</v>
      </c>
      <c r="BA1270" s="29">
        <f t="shared" si="783"/>
        <v>0.34922511798157629</v>
      </c>
      <c r="BB1270" s="51">
        <f t="shared" si="807"/>
        <v>1.5891784648242924E-2</v>
      </c>
      <c r="BC1270" s="29">
        <f t="shared" si="784"/>
        <v>0.28635003263470743</v>
      </c>
      <c r="BD1270" s="51">
        <f t="shared" si="808"/>
        <v>4.698330069862594E-2</v>
      </c>
      <c r="BE1270" s="29">
        <f t="shared" si="785"/>
        <v>0.36442484938371633</v>
      </c>
      <c r="BF1270" s="51">
        <f t="shared" si="809"/>
        <v>3.1091516050382961E-2</v>
      </c>
      <c r="BG1270" s="2" t="str">
        <f t="shared" si="810"/>
        <v>No</v>
      </c>
    </row>
    <row r="1271" spans="1:59" x14ac:dyDescent="0.35">
      <c r="A1271" s="23">
        <v>42388</v>
      </c>
      <c r="B1271" s="25">
        <v>40.428925</v>
      </c>
      <c r="C1271" s="30">
        <f t="shared" si="786"/>
        <v>-1.5057091657767474E-3</v>
      </c>
      <c r="D1271" s="3">
        <f t="shared" si="787"/>
        <v>53420.042591295343</v>
      </c>
      <c r="E1271" s="24">
        <v>17.416239000000001</v>
      </c>
      <c r="F1271" s="30">
        <f t="shared" si="788"/>
        <v>6.8493839664789391E-3</v>
      </c>
      <c r="G1271" s="3">
        <f t="shared" si="789"/>
        <v>32170.722004277894</v>
      </c>
      <c r="H1271" s="25">
        <v>8.6862300000000001</v>
      </c>
      <c r="I1271" s="30">
        <f t="shared" si="790"/>
        <v>-9.3118201456909855E-4</v>
      </c>
      <c r="J1271" s="3">
        <f t="shared" si="791"/>
        <v>39310.449790421422</v>
      </c>
      <c r="K1271" s="26">
        <f t="shared" si="774"/>
        <v>124901.21438599467</v>
      </c>
      <c r="L1271" s="28">
        <f t="shared" si="792"/>
        <v>0.24901214385994663</v>
      </c>
      <c r="M1271" s="28">
        <f t="shared" si="811"/>
        <v>1.016549915757281E-3</v>
      </c>
      <c r="N1271" s="29">
        <f t="shared" si="775"/>
        <v>0.42769834427875186</v>
      </c>
      <c r="O1271" s="29">
        <f t="shared" si="776"/>
        <v>0.25756932918888609</v>
      </c>
      <c r="P1271" s="29">
        <f t="shared" si="777"/>
        <v>0.31473232653236199</v>
      </c>
      <c r="R1271" s="23">
        <v>42388</v>
      </c>
      <c r="S1271" s="25">
        <v>40.428925</v>
      </c>
      <c r="T1271" s="30">
        <f t="shared" si="793"/>
        <v>-1.5057091657767474E-3</v>
      </c>
      <c r="U1271" s="3">
        <f t="shared" si="794"/>
        <v>40205.280613944109</v>
      </c>
      <c r="V1271" s="24">
        <v>17.416239000000001</v>
      </c>
      <c r="W1271" s="30">
        <f t="shared" si="795"/>
        <v>6.8493839664789391E-3</v>
      </c>
      <c r="X1271" s="3">
        <f t="shared" si="796"/>
        <v>40197.322869014322</v>
      </c>
      <c r="Y1271" s="25">
        <v>8.6862300000000001</v>
      </c>
      <c r="Z1271" s="30">
        <f t="shared" si="797"/>
        <v>-9.3118201456909855E-4</v>
      </c>
      <c r="AA1271" s="3">
        <f t="shared" si="798"/>
        <v>43599.07809083796</v>
      </c>
      <c r="AB1271" s="26">
        <f t="shared" si="778"/>
        <v>124001.68157379638</v>
      </c>
      <c r="AC1271" s="28">
        <f t="shared" si="799"/>
        <v>0.24001681573796385</v>
      </c>
      <c r="AD1271" s="28">
        <f t="shared" si="812"/>
        <v>1.7218864178187854E-3</v>
      </c>
      <c r="AE1271" s="29">
        <f t="shared" si="779"/>
        <v>0.32423173705121877</v>
      </c>
      <c r="AF1271" s="29">
        <f t="shared" si="780"/>
        <v>0.32416756255915713</v>
      </c>
      <c r="AG1271" s="29">
        <f t="shared" si="781"/>
        <v>0.35160070038962415</v>
      </c>
      <c r="AN1271" s="23">
        <v>42388</v>
      </c>
      <c r="AO1271" s="25">
        <v>40.428925</v>
      </c>
      <c r="AP1271" s="30">
        <f t="shared" si="800"/>
        <v>-1.5057091657767474E-3</v>
      </c>
      <c r="AQ1271" s="3">
        <f t="shared" si="801"/>
        <v>43648.093848671277</v>
      </c>
      <c r="AR1271" s="24">
        <v>17.416239000000001</v>
      </c>
      <c r="AS1271" s="30">
        <f t="shared" si="802"/>
        <v>6.8493839664789391E-3</v>
      </c>
      <c r="AT1271" s="3">
        <f t="shared" si="803"/>
        <v>36089.09315739006</v>
      </c>
      <c r="AU1271" s="25">
        <v>8.6862300000000001</v>
      </c>
      <c r="AV1271" s="30">
        <f t="shared" si="804"/>
        <v>-9.3118201456909855E-4</v>
      </c>
      <c r="AW1271" s="3">
        <f t="shared" si="805"/>
        <v>45574.048588060527</v>
      </c>
      <c r="AX1271" s="26">
        <f t="shared" si="782"/>
        <v>125311.23559412187</v>
      </c>
      <c r="AY1271" s="28">
        <f t="shared" si="806"/>
        <v>0.25311235594121873</v>
      </c>
      <c r="AZ1271" s="28">
        <f t="shared" si="813"/>
        <v>1.3720875795364407E-3</v>
      </c>
      <c r="BA1271" s="29">
        <f t="shared" si="783"/>
        <v>0.34831748040571336</v>
      </c>
      <c r="BB1271" s="51">
        <f t="shared" si="807"/>
        <v>1.4984147072379994E-2</v>
      </c>
      <c r="BC1271" s="29">
        <f t="shared" si="784"/>
        <v>0.2879956692333735</v>
      </c>
      <c r="BD1271" s="51">
        <f t="shared" si="808"/>
        <v>4.5337664099959873E-2</v>
      </c>
      <c r="BE1271" s="29">
        <f t="shared" si="785"/>
        <v>0.36368685036091308</v>
      </c>
      <c r="BF1271" s="51">
        <f t="shared" si="809"/>
        <v>3.0353517027579713E-2</v>
      </c>
      <c r="BG1271" s="2" t="str">
        <f t="shared" si="810"/>
        <v>No</v>
      </c>
    </row>
    <row r="1272" spans="1:59" x14ac:dyDescent="0.35">
      <c r="A1272" s="23">
        <v>42389</v>
      </c>
      <c r="B1272" s="25">
        <v>40.028294000000002</v>
      </c>
      <c r="C1272" s="30">
        <f t="shared" si="786"/>
        <v>-9.9095140422357231E-3</v>
      </c>
      <c r="D1272" s="3">
        <f t="shared" si="787"/>
        <v>52890.675929100071</v>
      </c>
      <c r="E1272" s="24">
        <v>17.005512</v>
      </c>
      <c r="F1272" s="30">
        <f t="shared" si="788"/>
        <v>-2.3582990564151141E-2</v>
      </c>
      <c r="G1272" s="3">
        <f t="shared" si="789"/>
        <v>31412.040170809079</v>
      </c>
      <c r="H1272" s="25">
        <v>8.6943260000000002</v>
      </c>
      <c r="I1272" s="30">
        <f t="shared" si="790"/>
        <v>9.3204992269368958E-4</v>
      </c>
      <c r="J1272" s="3">
        <f t="shared" si="791"/>
        <v>39347.089092109636</v>
      </c>
      <c r="K1272" s="26">
        <f t="shared" si="774"/>
        <v>123649.8051920188</v>
      </c>
      <c r="L1272" s="28">
        <f t="shared" si="792"/>
        <v>0.23649805192018802</v>
      </c>
      <c r="M1272" s="28">
        <f t="shared" si="811"/>
        <v>-1.2514091939758609E-2</v>
      </c>
      <c r="N1272" s="29">
        <f t="shared" si="775"/>
        <v>0.42774572792059679</v>
      </c>
      <c r="O1272" s="29">
        <f t="shared" si="776"/>
        <v>0.25404035309257911</v>
      </c>
      <c r="P1272" s="29">
        <f t="shared" si="777"/>
        <v>0.31821391898682394</v>
      </c>
      <c r="R1272" s="23">
        <v>42389</v>
      </c>
      <c r="S1272" s="25">
        <v>40.028294000000002</v>
      </c>
      <c r="T1272" s="30">
        <f t="shared" si="793"/>
        <v>-9.9095140422357231E-3</v>
      </c>
      <c r="U1272" s="3">
        <f t="shared" si="794"/>
        <v>39806.865821128202</v>
      </c>
      <c r="V1272" s="24">
        <v>17.005512</v>
      </c>
      <c r="W1272" s="30">
        <f t="shared" si="795"/>
        <v>-2.3582990564151141E-2</v>
      </c>
      <c r="X1272" s="3">
        <f t="shared" si="796"/>
        <v>39249.34978309022</v>
      </c>
      <c r="Y1272" s="25">
        <v>8.6943260000000002</v>
      </c>
      <c r="Z1272" s="30">
        <f t="shared" si="797"/>
        <v>9.3204992269368958E-4</v>
      </c>
      <c r="AA1272" s="3">
        <f t="shared" si="798"/>
        <v>43639.714608202041</v>
      </c>
      <c r="AB1272" s="26">
        <f t="shared" si="778"/>
        <v>122695.93021242047</v>
      </c>
      <c r="AC1272" s="28">
        <f t="shared" si="799"/>
        <v>0.22695930212420468</v>
      </c>
      <c r="AD1272" s="28">
        <f t="shared" si="812"/>
        <v>-1.3057513613759175E-2</v>
      </c>
      <c r="AE1272" s="29">
        <f t="shared" si="779"/>
        <v>0.32443509537937848</v>
      </c>
      <c r="AF1272" s="29">
        <f t="shared" si="780"/>
        <v>0.3198912116737595</v>
      </c>
      <c r="AG1272" s="29">
        <f t="shared" si="781"/>
        <v>0.35567369294686196</v>
      </c>
      <c r="AN1272" s="23">
        <v>42389</v>
      </c>
      <c r="AO1272" s="25">
        <v>40.028294000000002</v>
      </c>
      <c r="AP1272" s="30">
        <f t="shared" si="800"/>
        <v>-9.9095140422357231E-3</v>
      </c>
      <c r="AQ1272" s="3">
        <f t="shared" si="801"/>
        <v>43215.562449761048</v>
      </c>
      <c r="AR1272" s="24">
        <v>17.005512</v>
      </c>
      <c r="AS1272" s="30">
        <f t="shared" si="802"/>
        <v>-2.3582990564151141E-2</v>
      </c>
      <c r="AT1272" s="3">
        <f t="shared" si="803"/>
        <v>35238.004413990559</v>
      </c>
      <c r="AU1272" s="25">
        <v>8.6943260000000002</v>
      </c>
      <c r="AV1272" s="30">
        <f t="shared" si="804"/>
        <v>9.3204992269368958E-4</v>
      </c>
      <c r="AW1272" s="3">
        <f t="shared" si="805"/>
        <v>45616.525876523869</v>
      </c>
      <c r="AX1272" s="26">
        <f t="shared" si="782"/>
        <v>124070.09274027548</v>
      </c>
      <c r="AY1272" s="28">
        <f t="shared" si="806"/>
        <v>0.24070092740275473</v>
      </c>
      <c r="AZ1272" s="28">
        <f t="shared" si="813"/>
        <v>-1.2411428538463998E-2</v>
      </c>
      <c r="BA1272" s="29">
        <f t="shared" si="783"/>
        <v>0.34831571005775891</v>
      </c>
      <c r="BB1272" s="51">
        <f t="shared" si="807"/>
        <v>1.4982376724425539E-2</v>
      </c>
      <c r="BC1272" s="29">
        <f t="shared" si="784"/>
        <v>0.28401691040689969</v>
      </c>
      <c r="BD1272" s="51">
        <f t="shared" si="808"/>
        <v>4.9316422926433678E-2</v>
      </c>
      <c r="BE1272" s="29">
        <f t="shared" si="785"/>
        <v>0.3676673795353414</v>
      </c>
      <c r="BF1272" s="51">
        <f t="shared" si="809"/>
        <v>3.4334046202008028E-2</v>
      </c>
      <c r="BG1272" s="2" t="str">
        <f t="shared" si="810"/>
        <v>No</v>
      </c>
    </row>
    <row r="1273" spans="1:59" x14ac:dyDescent="0.35">
      <c r="A1273" s="23">
        <v>42390</v>
      </c>
      <c r="B1273" s="25">
        <v>40.202491999999999</v>
      </c>
      <c r="C1273" s="30">
        <f t="shared" si="786"/>
        <v>4.3518717035504473E-3</v>
      </c>
      <c r="D1273" s="3">
        <f t="shared" si="787"/>
        <v>53120.849365057577</v>
      </c>
      <c r="E1273" s="24">
        <v>17.052900000000001</v>
      </c>
      <c r="F1273" s="30">
        <f t="shared" si="788"/>
        <v>2.7866258892998985E-3</v>
      </c>
      <c r="G1273" s="3">
        <f t="shared" si="789"/>
        <v>31499.573775184785</v>
      </c>
      <c r="H1273" s="25">
        <v>8.6862300000000001</v>
      </c>
      <c r="I1273" s="30">
        <f t="shared" si="790"/>
        <v>-9.3118201456909855E-4</v>
      </c>
      <c r="J1273" s="3">
        <f t="shared" si="791"/>
        <v>39310.449790421415</v>
      </c>
      <c r="K1273" s="26">
        <f t="shared" si="774"/>
        <v>123930.87293066378</v>
      </c>
      <c r="L1273" s="28">
        <f t="shared" si="792"/>
        <v>0.23930872930663782</v>
      </c>
      <c r="M1273" s="28">
        <f t="shared" si="811"/>
        <v>2.8106773864498003E-3</v>
      </c>
      <c r="N1273" s="29">
        <f t="shared" si="775"/>
        <v>0.4286328992032305</v>
      </c>
      <c r="O1273" s="29">
        <f t="shared" si="776"/>
        <v>0.25417051482246888</v>
      </c>
      <c r="P1273" s="29">
        <f t="shared" si="777"/>
        <v>0.31719658597430056</v>
      </c>
      <c r="R1273" s="23">
        <v>42390</v>
      </c>
      <c r="S1273" s="25">
        <v>40.202491999999999</v>
      </c>
      <c r="T1273" s="30">
        <f t="shared" si="793"/>
        <v>4.3518717035504473E-3</v>
      </c>
      <c r="U1273" s="3">
        <f t="shared" si="794"/>
        <v>39980.100194102197</v>
      </c>
      <c r="V1273" s="24">
        <v>17.052900000000001</v>
      </c>
      <c r="W1273" s="30">
        <f t="shared" si="795"/>
        <v>2.7866258892998985E-3</v>
      </c>
      <c r="X1273" s="3">
        <f t="shared" si="796"/>
        <v>39358.72303733397</v>
      </c>
      <c r="Y1273" s="25">
        <v>8.6862300000000001</v>
      </c>
      <c r="Z1273" s="30">
        <f t="shared" si="797"/>
        <v>-9.3118201456909855E-4</v>
      </c>
      <c r="AA1273" s="3">
        <f t="shared" si="798"/>
        <v>43599.078090837953</v>
      </c>
      <c r="AB1273" s="26">
        <f t="shared" si="778"/>
        <v>122937.90132227412</v>
      </c>
      <c r="AC1273" s="28">
        <f t="shared" si="799"/>
        <v>0.22937901322274112</v>
      </c>
      <c r="AD1273" s="28">
        <f t="shared" si="812"/>
        <v>2.4197110985364478E-3</v>
      </c>
      <c r="AE1273" s="29">
        <f t="shared" si="779"/>
        <v>0.32520565069104956</v>
      </c>
      <c r="AF1273" s="29">
        <f t="shared" si="780"/>
        <v>0.3201512520874869</v>
      </c>
      <c r="AG1273" s="29">
        <f t="shared" si="781"/>
        <v>0.35464309722146353</v>
      </c>
      <c r="AN1273" s="23">
        <v>42390</v>
      </c>
      <c r="AO1273" s="25">
        <v>40.202491999999999</v>
      </c>
      <c r="AP1273" s="30">
        <f t="shared" si="800"/>
        <v>4.3518717035504473E-3</v>
      </c>
      <c r="AQ1273" s="3">
        <f t="shared" si="801"/>
        <v>43403.63103313918</v>
      </c>
      <c r="AR1273" s="24">
        <v>17.052900000000001</v>
      </c>
      <c r="AS1273" s="30">
        <f t="shared" si="802"/>
        <v>2.7866258892998985E-3</v>
      </c>
      <c r="AT1273" s="3">
        <f t="shared" si="803"/>
        <v>35336.199549377852</v>
      </c>
      <c r="AU1273" s="25">
        <v>8.6862300000000001</v>
      </c>
      <c r="AV1273" s="30">
        <f t="shared" si="804"/>
        <v>-9.3118201456909855E-4</v>
      </c>
      <c r="AW1273" s="3">
        <f t="shared" si="805"/>
        <v>45574.048588060527</v>
      </c>
      <c r="AX1273" s="26">
        <f t="shared" si="782"/>
        <v>124313.87917057755</v>
      </c>
      <c r="AY1273" s="28">
        <f t="shared" si="806"/>
        <v>0.24313879170577546</v>
      </c>
      <c r="AZ1273" s="28">
        <f t="shared" si="813"/>
        <v>2.4378643030207314E-3</v>
      </c>
      <c r="BA1273" s="29">
        <f t="shared" si="783"/>
        <v>0.34914549624489472</v>
      </c>
      <c r="BB1273" s="51">
        <f t="shared" si="807"/>
        <v>1.5812162911561345E-2</v>
      </c>
      <c r="BC1273" s="29">
        <f t="shared" si="784"/>
        <v>0.28424983425134059</v>
      </c>
      <c r="BD1273" s="51">
        <f t="shared" si="808"/>
        <v>4.9083499081992776E-2</v>
      </c>
      <c r="BE1273" s="29">
        <f t="shared" si="785"/>
        <v>0.36660466950376475</v>
      </c>
      <c r="BF1273" s="51">
        <f t="shared" si="809"/>
        <v>3.3271336170431376E-2</v>
      </c>
      <c r="BG1273" s="2" t="str">
        <f t="shared" si="810"/>
        <v>No</v>
      </c>
    </row>
    <row r="1274" spans="1:59" x14ac:dyDescent="0.35">
      <c r="A1274" s="23">
        <v>42391</v>
      </c>
      <c r="B1274" s="25">
        <v>41.047291000000001</v>
      </c>
      <c r="C1274" s="30">
        <f t="shared" si="786"/>
        <v>2.1013597863535516E-2</v>
      </c>
      <c r="D1274" s="3">
        <f t="shared" si="787"/>
        <v>54237.109531784343</v>
      </c>
      <c r="E1274" s="24">
        <v>17.582106</v>
      </c>
      <c r="F1274" s="30">
        <f t="shared" si="788"/>
        <v>3.103319669968152E-2</v>
      </c>
      <c r="G1274" s="3">
        <f t="shared" si="789"/>
        <v>32477.106244106224</v>
      </c>
      <c r="H1274" s="25">
        <v>8.6781369999999995</v>
      </c>
      <c r="I1274" s="30">
        <f t="shared" si="790"/>
        <v>-9.3170454846358552E-4</v>
      </c>
      <c r="J1274" s="3">
        <f t="shared" si="791"/>
        <v>39273.824065549532</v>
      </c>
      <c r="K1274" s="26">
        <f t="shared" si="774"/>
        <v>125988.0398414401</v>
      </c>
      <c r="L1274" s="28">
        <f t="shared" si="792"/>
        <v>0.25988039841440091</v>
      </c>
      <c r="M1274" s="28">
        <f t="shared" si="811"/>
        <v>2.0571669107763091E-2</v>
      </c>
      <c r="N1274" s="29">
        <f t="shared" si="775"/>
        <v>0.43049411356858513</v>
      </c>
      <c r="O1274" s="29">
        <f t="shared" si="776"/>
        <v>0.25777928035851405</v>
      </c>
      <c r="P1274" s="29">
        <f t="shared" si="777"/>
        <v>0.31172660607290081</v>
      </c>
      <c r="R1274" s="23">
        <v>42391</v>
      </c>
      <c r="S1274" s="25">
        <v>41.047291000000001</v>
      </c>
      <c r="T1274" s="30">
        <f t="shared" si="793"/>
        <v>2.1013597863535516E-2</v>
      </c>
      <c r="U1274" s="3">
        <f t="shared" si="794"/>
        <v>40820.225942124918</v>
      </c>
      <c r="V1274" s="24">
        <v>17.582106</v>
      </c>
      <c r="W1274" s="30">
        <f t="shared" si="795"/>
        <v>3.103319669968152E-2</v>
      </c>
      <c r="X1274" s="3">
        <f t="shared" si="796"/>
        <v>40580.150031199839</v>
      </c>
      <c r="Y1274" s="25">
        <v>8.6781369999999995</v>
      </c>
      <c r="Z1274" s="30">
        <f t="shared" si="797"/>
        <v>-9.3170454846358552E-4</v>
      </c>
      <c r="AA1274" s="3">
        <f t="shared" si="798"/>
        <v>43558.456631471898</v>
      </c>
      <c r="AB1274" s="26">
        <f t="shared" si="778"/>
        <v>124958.83260479665</v>
      </c>
      <c r="AC1274" s="28">
        <f t="shared" si="799"/>
        <v>0.24958832604796655</v>
      </c>
      <c r="AD1274" s="28">
        <f t="shared" si="812"/>
        <v>2.0209312825225423E-2</v>
      </c>
      <c r="AE1274" s="29">
        <f t="shared" si="779"/>
        <v>0.32666939256087446</v>
      </c>
      <c r="AF1274" s="29">
        <f t="shared" si="780"/>
        <v>0.32474815253389405</v>
      </c>
      <c r="AG1274" s="29">
        <f t="shared" si="781"/>
        <v>0.34858245490523149</v>
      </c>
      <c r="AN1274" s="23">
        <v>42391</v>
      </c>
      <c r="AO1274" s="25">
        <v>41.047291000000001</v>
      </c>
      <c r="AP1274" s="30">
        <f t="shared" si="800"/>
        <v>2.1013597863535516E-2</v>
      </c>
      <c r="AQ1274" s="3">
        <f t="shared" si="801"/>
        <v>44315.697481486837</v>
      </c>
      <c r="AR1274" s="24">
        <v>17.582106</v>
      </c>
      <c r="AS1274" s="30">
        <f t="shared" si="802"/>
        <v>3.103319669968152E-2</v>
      </c>
      <c r="AT1274" s="3">
        <f t="shared" si="803"/>
        <v>36432.794780612894</v>
      </c>
      <c r="AU1274" s="25">
        <v>8.6781369999999995</v>
      </c>
      <c r="AV1274" s="30">
        <f t="shared" si="804"/>
        <v>-9.3170454846358552E-4</v>
      </c>
      <c r="AW1274" s="3">
        <f t="shared" si="805"/>
        <v>45531.58703969913</v>
      </c>
      <c r="AX1274" s="26">
        <f t="shared" si="782"/>
        <v>126280.07930179886</v>
      </c>
      <c r="AY1274" s="28">
        <f t="shared" si="806"/>
        <v>0.26280079301798853</v>
      </c>
      <c r="AZ1274" s="28">
        <f t="shared" si="813"/>
        <v>1.9662001312213073E-2</v>
      </c>
      <c r="BA1274" s="29">
        <f t="shared" si="783"/>
        <v>0.3509318154257412</v>
      </c>
      <c r="BB1274" s="51">
        <f t="shared" si="807"/>
        <v>1.759848209240783E-2</v>
      </c>
      <c r="BC1274" s="29">
        <f t="shared" si="784"/>
        <v>0.28850785477843699</v>
      </c>
      <c r="BD1274" s="51">
        <f t="shared" si="808"/>
        <v>4.4825478554896381E-2</v>
      </c>
      <c r="BE1274" s="29">
        <f t="shared" si="785"/>
        <v>0.36056032979582181</v>
      </c>
      <c r="BF1274" s="51">
        <f t="shared" si="809"/>
        <v>2.722699646248844E-2</v>
      </c>
      <c r="BG1274" s="2" t="str">
        <f t="shared" si="810"/>
        <v>No</v>
      </c>
    </row>
    <row r="1275" spans="1:59" x14ac:dyDescent="0.35">
      <c r="A1275" s="23">
        <v>42394</v>
      </c>
      <c r="B1275" s="25">
        <v>40.359253000000002</v>
      </c>
      <c r="C1275" s="30">
        <f t="shared" si="786"/>
        <v>-1.6762080596256612E-2</v>
      </c>
      <c r="D1275" s="3">
        <f t="shared" si="787"/>
        <v>53327.982730504576</v>
      </c>
      <c r="E1275" s="24">
        <v>17.416239000000001</v>
      </c>
      <c r="F1275" s="30">
        <f t="shared" si="788"/>
        <v>-9.4338528046639114E-3</v>
      </c>
      <c r="G1275" s="3">
        <f t="shared" si="789"/>
        <v>32170.722004277894</v>
      </c>
      <c r="H1275" s="25">
        <v>8.6862300000000001</v>
      </c>
      <c r="I1275" s="30">
        <f t="shared" si="790"/>
        <v>9.3257343137143067E-4</v>
      </c>
      <c r="J1275" s="3">
        <f t="shared" si="791"/>
        <v>39310.449790421422</v>
      </c>
      <c r="K1275" s="26">
        <f t="shared" si="774"/>
        <v>124809.15452520389</v>
      </c>
      <c r="L1275" s="28">
        <f t="shared" si="792"/>
        <v>0.24809154525203891</v>
      </c>
      <c r="M1275" s="28">
        <f t="shared" si="811"/>
        <v>-1.1788853162362001E-2</v>
      </c>
      <c r="N1275" s="29">
        <f t="shared" si="775"/>
        <v>0.4272762116959582</v>
      </c>
      <c r="O1275" s="29">
        <f t="shared" si="776"/>
        <v>0.25775931362295507</v>
      </c>
      <c r="P1275" s="29">
        <f t="shared" si="777"/>
        <v>0.31496447468108674</v>
      </c>
      <c r="R1275" s="23">
        <v>42394</v>
      </c>
      <c r="S1275" s="25">
        <v>40.359253000000002</v>
      </c>
      <c r="T1275" s="30">
        <f t="shared" si="793"/>
        <v>-1.6762080596256612E-2</v>
      </c>
      <c r="U1275" s="3">
        <f t="shared" si="794"/>
        <v>40135.994024925618</v>
      </c>
      <c r="V1275" s="24">
        <v>17.416239000000001</v>
      </c>
      <c r="W1275" s="30">
        <f t="shared" si="795"/>
        <v>-9.4338528046639114E-3</v>
      </c>
      <c r="X1275" s="3">
        <f t="shared" si="796"/>
        <v>40197.322869014322</v>
      </c>
      <c r="Y1275" s="25">
        <v>8.6862300000000001</v>
      </c>
      <c r="Z1275" s="30">
        <f t="shared" si="797"/>
        <v>9.3257343137143067E-4</v>
      </c>
      <c r="AA1275" s="3">
        <f t="shared" si="798"/>
        <v>43599.078090837953</v>
      </c>
      <c r="AB1275" s="26">
        <f t="shared" si="778"/>
        <v>123932.3949847779</v>
      </c>
      <c r="AC1275" s="28">
        <f t="shared" si="799"/>
        <v>0.23932394984777905</v>
      </c>
      <c r="AD1275" s="28">
        <f t="shared" si="812"/>
        <v>-1.0264376200187497E-2</v>
      </c>
      <c r="AE1275" s="29">
        <f t="shared" si="779"/>
        <v>0.32385393689725239</v>
      </c>
      <c r="AF1275" s="29">
        <f t="shared" si="780"/>
        <v>0.32434879414661189</v>
      </c>
      <c r="AG1275" s="29">
        <f t="shared" si="781"/>
        <v>0.35179726895613567</v>
      </c>
      <c r="AN1275" s="23">
        <v>42394</v>
      </c>
      <c r="AO1275" s="25">
        <v>40.359253000000002</v>
      </c>
      <c r="AP1275" s="30">
        <f t="shared" si="800"/>
        <v>-1.6762080596256612E-2</v>
      </c>
      <c r="AQ1275" s="3">
        <f t="shared" si="801"/>
        <v>43572.874188622831</v>
      </c>
      <c r="AR1275" s="24">
        <v>17.416239000000001</v>
      </c>
      <c r="AS1275" s="30">
        <f t="shared" si="802"/>
        <v>-9.4338528046639114E-3</v>
      </c>
      <c r="AT1275" s="3">
        <f t="shared" si="803"/>
        <v>36089.093157390067</v>
      </c>
      <c r="AU1275" s="25">
        <v>8.6862300000000001</v>
      </c>
      <c r="AV1275" s="30">
        <f t="shared" si="804"/>
        <v>9.3257343137143067E-4</v>
      </c>
      <c r="AW1275" s="3">
        <f t="shared" si="805"/>
        <v>45574.048588060527</v>
      </c>
      <c r="AX1275" s="26">
        <f t="shared" si="782"/>
        <v>125236.01593407342</v>
      </c>
      <c r="AY1275" s="28">
        <f t="shared" si="806"/>
        <v>0.2523601593407343</v>
      </c>
      <c r="AZ1275" s="28">
        <f t="shared" si="813"/>
        <v>-1.044063367725423E-2</v>
      </c>
      <c r="BA1275" s="29">
        <f t="shared" si="783"/>
        <v>0.34792606474770327</v>
      </c>
      <c r="BB1275" s="51">
        <f t="shared" si="807"/>
        <v>1.4592731414369897E-2</v>
      </c>
      <c r="BC1275" s="29">
        <f t="shared" si="784"/>
        <v>0.28816864612163995</v>
      </c>
      <c r="BD1275" s="51">
        <f t="shared" si="808"/>
        <v>4.5164687211693422E-2</v>
      </c>
      <c r="BE1275" s="29">
        <f t="shared" si="785"/>
        <v>0.36390528913065678</v>
      </c>
      <c r="BF1275" s="51">
        <f t="shared" si="809"/>
        <v>3.0571955797323414E-2</v>
      </c>
      <c r="BG1275" s="2" t="str">
        <f t="shared" si="810"/>
        <v>No</v>
      </c>
    </row>
    <row r="1276" spans="1:59" x14ac:dyDescent="0.35">
      <c r="A1276" s="23">
        <v>42395</v>
      </c>
      <c r="B1276" s="25">
        <v>40.977615</v>
      </c>
      <c r="C1276" s="30">
        <f t="shared" si="786"/>
        <v>1.5321443139693303E-2</v>
      </c>
      <c r="D1276" s="3">
        <f t="shared" si="787"/>
        <v>54145.044385664551</v>
      </c>
      <c r="E1276" s="24">
        <v>17.637395999999999</v>
      </c>
      <c r="F1276" s="30">
        <f t="shared" si="788"/>
        <v>1.269832137696314E-2</v>
      </c>
      <c r="G1276" s="3">
        <f t="shared" si="789"/>
        <v>32579.236171217155</v>
      </c>
      <c r="H1276" s="25">
        <v>8.6862300000000001</v>
      </c>
      <c r="I1276" s="30">
        <f t="shared" si="790"/>
        <v>0</v>
      </c>
      <c r="J1276" s="3">
        <f t="shared" si="791"/>
        <v>39310.449790421422</v>
      </c>
      <c r="K1276" s="26">
        <f t="shared" si="774"/>
        <v>126034.73034730314</v>
      </c>
      <c r="L1276" s="28">
        <f t="shared" si="792"/>
        <v>0.26034730347303126</v>
      </c>
      <c r="M1276" s="28">
        <f t="shared" si="811"/>
        <v>1.2255758220992341E-2</v>
      </c>
      <c r="N1276" s="29">
        <f t="shared" si="775"/>
        <v>0.42960415939687163</v>
      </c>
      <c r="O1276" s="29">
        <f t="shared" si="776"/>
        <v>0.25849411572065367</v>
      </c>
      <c r="P1276" s="29">
        <f t="shared" si="777"/>
        <v>0.31190172488247464</v>
      </c>
      <c r="R1276" s="23">
        <v>42395</v>
      </c>
      <c r="S1276" s="25">
        <v>40.977615</v>
      </c>
      <c r="T1276" s="30">
        <f t="shared" si="793"/>
        <v>1.5321443139693303E-2</v>
      </c>
      <c r="U1276" s="3">
        <f t="shared" si="794"/>
        <v>40750.935375233588</v>
      </c>
      <c r="V1276" s="24">
        <v>17.637395999999999</v>
      </c>
      <c r="W1276" s="30">
        <f t="shared" si="795"/>
        <v>1.269832137696314E-2</v>
      </c>
      <c r="X1276" s="3">
        <f t="shared" si="796"/>
        <v>40707.761393298613</v>
      </c>
      <c r="Y1276" s="25">
        <v>8.6862300000000001</v>
      </c>
      <c r="Z1276" s="30">
        <f t="shared" si="797"/>
        <v>0</v>
      </c>
      <c r="AA1276" s="3">
        <f t="shared" si="798"/>
        <v>43599.078090837953</v>
      </c>
      <c r="AB1276" s="26">
        <f t="shared" si="778"/>
        <v>125057.77485937015</v>
      </c>
      <c r="AC1276" s="28">
        <f t="shared" si="799"/>
        <v>0.25057774859370152</v>
      </c>
      <c r="AD1276" s="28">
        <f t="shared" si="812"/>
        <v>1.1253798745922472E-2</v>
      </c>
      <c r="AE1276" s="29">
        <f t="shared" si="779"/>
        <v>0.32585687232208305</v>
      </c>
      <c r="AF1276" s="29">
        <f t="shared" si="780"/>
        <v>0.32551164003257904</v>
      </c>
      <c r="AG1276" s="29">
        <f t="shared" si="781"/>
        <v>0.34863148764533791</v>
      </c>
      <c r="AN1276" s="23">
        <v>42395</v>
      </c>
      <c r="AO1276" s="25">
        <v>40.977615</v>
      </c>
      <c r="AP1276" s="30">
        <f t="shared" si="800"/>
        <v>1.5321443139693303E-2</v>
      </c>
      <c r="AQ1276" s="3">
        <f t="shared" si="801"/>
        <v>44240.473502936824</v>
      </c>
      <c r="AR1276" s="24">
        <v>17.637395999999999</v>
      </c>
      <c r="AS1276" s="30">
        <f t="shared" si="802"/>
        <v>1.269832137696314E-2</v>
      </c>
      <c r="AT1276" s="3">
        <f t="shared" si="803"/>
        <v>36547.364060505766</v>
      </c>
      <c r="AU1276" s="25">
        <v>8.6862300000000001</v>
      </c>
      <c r="AV1276" s="30">
        <f t="shared" si="804"/>
        <v>0</v>
      </c>
      <c r="AW1276" s="3">
        <f t="shared" si="805"/>
        <v>45574.048588060527</v>
      </c>
      <c r="AX1276" s="26">
        <f t="shared" si="782"/>
        <v>126361.88615150312</v>
      </c>
      <c r="AY1276" s="28">
        <f t="shared" si="806"/>
        <v>0.26361886151503122</v>
      </c>
      <c r="AZ1276" s="28">
        <f t="shared" si="813"/>
        <v>1.125870217429692E-2</v>
      </c>
      <c r="BA1276" s="29">
        <f t="shared" si="783"/>
        <v>0.35010931579395843</v>
      </c>
      <c r="BB1276" s="51">
        <f t="shared" si="807"/>
        <v>1.6775982460625061E-2</v>
      </c>
      <c r="BC1276" s="29">
        <f t="shared" si="784"/>
        <v>0.2892277503414824</v>
      </c>
      <c r="BD1276" s="51">
        <f t="shared" si="808"/>
        <v>4.4105582991850967E-2</v>
      </c>
      <c r="BE1276" s="29">
        <f t="shared" si="785"/>
        <v>0.36066293386455917</v>
      </c>
      <c r="BF1276" s="51">
        <f t="shared" si="809"/>
        <v>2.7329600531225795E-2</v>
      </c>
      <c r="BG1276" s="2" t="str">
        <f t="shared" si="810"/>
        <v>No</v>
      </c>
    </row>
    <row r="1277" spans="1:59" x14ac:dyDescent="0.35">
      <c r="A1277" s="23">
        <v>42396</v>
      </c>
      <c r="B1277" s="25">
        <v>40.516018000000003</v>
      </c>
      <c r="C1277" s="30">
        <f t="shared" si="786"/>
        <v>-1.1264613618923391E-2</v>
      </c>
      <c r="D1277" s="3">
        <f t="shared" si="787"/>
        <v>53535.12138128058</v>
      </c>
      <c r="E1277" s="24">
        <v>17.605803000000002</v>
      </c>
      <c r="F1277" s="30">
        <f t="shared" si="788"/>
        <v>-1.7912508172973629E-3</v>
      </c>
      <c r="G1277" s="3">
        <f t="shared" si="789"/>
        <v>32520.878587798539</v>
      </c>
      <c r="H1277" s="25">
        <v>8.6862300000000001</v>
      </c>
      <c r="I1277" s="30">
        <f t="shared" si="790"/>
        <v>0</v>
      </c>
      <c r="J1277" s="3">
        <f t="shared" si="791"/>
        <v>39310.449790421422</v>
      </c>
      <c r="K1277" s="26">
        <f t="shared" si="774"/>
        <v>125366.44975950054</v>
      </c>
      <c r="L1277" s="28">
        <f t="shared" si="792"/>
        <v>0.25366449759500531</v>
      </c>
      <c r="M1277" s="28">
        <f t="shared" si="811"/>
        <v>-6.6828058780259436E-3</v>
      </c>
      <c r="N1277" s="29">
        <f t="shared" si="775"/>
        <v>0.42702909338168904</v>
      </c>
      <c r="O1277" s="29">
        <f t="shared" si="776"/>
        <v>0.25940655295085469</v>
      </c>
      <c r="P1277" s="29">
        <f t="shared" si="777"/>
        <v>0.31356435366745633</v>
      </c>
      <c r="R1277" s="23">
        <v>42396</v>
      </c>
      <c r="S1277" s="25">
        <v>40.516018000000003</v>
      </c>
      <c r="T1277" s="30">
        <f t="shared" si="793"/>
        <v>-1.1264613618923391E-2</v>
      </c>
      <c r="U1277" s="3">
        <f t="shared" si="794"/>
        <v>40291.891833621863</v>
      </c>
      <c r="V1277" s="24">
        <v>17.605803000000002</v>
      </c>
      <c r="W1277" s="30">
        <f t="shared" si="795"/>
        <v>-1.7912508172973629E-3</v>
      </c>
      <c r="X1277" s="3">
        <f t="shared" si="796"/>
        <v>40634.843582432521</v>
      </c>
      <c r="Y1277" s="25">
        <v>8.6862300000000001</v>
      </c>
      <c r="Z1277" s="30">
        <f t="shared" si="797"/>
        <v>0</v>
      </c>
      <c r="AA1277" s="3">
        <f t="shared" si="798"/>
        <v>43599.078090837953</v>
      </c>
      <c r="AB1277" s="26">
        <f t="shared" si="778"/>
        <v>124525.81350689233</v>
      </c>
      <c r="AC1277" s="28">
        <f t="shared" si="799"/>
        <v>0.24525813506892336</v>
      </c>
      <c r="AD1277" s="28">
        <f t="shared" si="812"/>
        <v>-5.3196135247781662E-3</v>
      </c>
      <c r="AE1277" s="29">
        <f t="shared" si="779"/>
        <v>0.32356256665925548</v>
      </c>
      <c r="AF1277" s="29">
        <f t="shared" si="780"/>
        <v>0.3263166281598589</v>
      </c>
      <c r="AG1277" s="29">
        <f t="shared" si="781"/>
        <v>0.35012080518088567</v>
      </c>
      <c r="AN1277" s="23">
        <v>42396</v>
      </c>
      <c r="AO1277" s="25">
        <v>40.516018000000003</v>
      </c>
      <c r="AP1277" s="30">
        <f t="shared" si="800"/>
        <v>-1.1264613618923391E-2</v>
      </c>
      <c r="AQ1277" s="3">
        <f t="shared" si="801"/>
        <v>43742.12166260802</v>
      </c>
      <c r="AR1277" s="24">
        <v>17.605803000000002</v>
      </c>
      <c r="AS1277" s="30">
        <f t="shared" si="802"/>
        <v>-1.7912508172973629E-3</v>
      </c>
      <c r="AT1277" s="3">
        <f t="shared" si="803"/>
        <v>36481.898564762319</v>
      </c>
      <c r="AU1277" s="25">
        <v>8.6862300000000001</v>
      </c>
      <c r="AV1277" s="30">
        <f t="shared" si="804"/>
        <v>0</v>
      </c>
      <c r="AW1277" s="3">
        <f t="shared" si="805"/>
        <v>45574.048588060527</v>
      </c>
      <c r="AX1277" s="26">
        <f t="shared" si="782"/>
        <v>125798.06881543087</v>
      </c>
      <c r="AY1277" s="28">
        <f t="shared" si="806"/>
        <v>0.25798068815430875</v>
      </c>
      <c r="AZ1277" s="28">
        <f t="shared" si="813"/>
        <v>-5.638173360722476E-3</v>
      </c>
      <c r="BA1277" s="29">
        <f t="shared" si="783"/>
        <v>0.34771695682217374</v>
      </c>
      <c r="BB1277" s="51">
        <f t="shared" si="807"/>
        <v>1.4383623488840369E-2</v>
      </c>
      <c r="BC1277" s="29">
        <f t="shared" si="784"/>
        <v>0.29000364559084002</v>
      </c>
      <c r="BD1277" s="51">
        <f t="shared" si="808"/>
        <v>4.332968774249335E-2</v>
      </c>
      <c r="BE1277" s="29">
        <f t="shared" si="785"/>
        <v>0.36227939758698618</v>
      </c>
      <c r="BF1277" s="51">
        <f t="shared" si="809"/>
        <v>2.8946064253652815E-2</v>
      </c>
      <c r="BG1277" s="2" t="str">
        <f t="shared" si="810"/>
        <v>No</v>
      </c>
    </row>
    <row r="1278" spans="1:59" x14ac:dyDescent="0.35">
      <c r="A1278" s="23">
        <v>42397</v>
      </c>
      <c r="B1278" s="25">
        <v>40.681499000000002</v>
      </c>
      <c r="C1278" s="30">
        <f t="shared" si="786"/>
        <v>4.0843352374855257E-3</v>
      </c>
      <c r="D1278" s="3">
        <f t="shared" si="787"/>
        <v>53753.776763981208</v>
      </c>
      <c r="E1278" s="24">
        <v>17.676888999999999</v>
      </c>
      <c r="F1278" s="30">
        <f t="shared" si="788"/>
        <v>4.0376459966067202E-3</v>
      </c>
      <c r="G1278" s="3">
        <f t="shared" si="789"/>
        <v>32652.186383034696</v>
      </c>
      <c r="H1278" s="25">
        <v>8.6943260000000002</v>
      </c>
      <c r="I1278" s="30">
        <f t="shared" si="790"/>
        <v>9.3204992269368958E-4</v>
      </c>
      <c r="J1278" s="3">
        <f t="shared" si="791"/>
        <v>39347.089092109636</v>
      </c>
      <c r="K1278" s="26">
        <f t="shared" si="774"/>
        <v>125753.05223912554</v>
      </c>
      <c r="L1278" s="28">
        <f t="shared" si="792"/>
        <v>0.2575305223912554</v>
      </c>
      <c r="M1278" s="28">
        <f t="shared" si="811"/>
        <v>3.8660247962500893E-3</v>
      </c>
      <c r="N1278" s="29">
        <f t="shared" si="775"/>
        <v>0.42745504627407205</v>
      </c>
      <c r="O1278" s="29">
        <f t="shared" si="776"/>
        <v>0.2596532314853478</v>
      </c>
      <c r="P1278" s="29">
        <f t="shared" si="777"/>
        <v>0.31289172224058015</v>
      </c>
      <c r="R1278" s="23">
        <v>42397</v>
      </c>
      <c r="S1278" s="25">
        <v>40.681499000000002</v>
      </c>
      <c r="T1278" s="30">
        <f t="shared" si="793"/>
        <v>4.0843352374855257E-3</v>
      </c>
      <c r="U1278" s="3">
        <f t="shared" si="794"/>
        <v>40456.457427222878</v>
      </c>
      <c r="V1278" s="24">
        <v>17.676888999999999</v>
      </c>
      <c r="W1278" s="30">
        <f t="shared" si="795"/>
        <v>4.0376459966067202E-3</v>
      </c>
      <c r="X1278" s="3">
        <f t="shared" si="796"/>
        <v>40798.912695945866</v>
      </c>
      <c r="Y1278" s="25">
        <v>8.6943260000000002</v>
      </c>
      <c r="Z1278" s="30">
        <f t="shared" si="797"/>
        <v>9.3204992269368958E-4</v>
      </c>
      <c r="AA1278" s="3">
        <f t="shared" si="798"/>
        <v>43639.714608202034</v>
      </c>
      <c r="AB1278" s="26">
        <f t="shared" si="778"/>
        <v>124895.08473137078</v>
      </c>
      <c r="AC1278" s="28">
        <f t="shared" si="799"/>
        <v>0.24895084731370787</v>
      </c>
      <c r="AD1278" s="28">
        <f t="shared" si="812"/>
        <v>3.6927122447845129E-3</v>
      </c>
      <c r="AE1278" s="29">
        <f t="shared" si="779"/>
        <v>0.32392353561581871</v>
      </c>
      <c r="AF1278" s="29">
        <f t="shared" si="780"/>
        <v>0.32666547913953348</v>
      </c>
      <c r="AG1278" s="29">
        <f t="shared" si="781"/>
        <v>0.34941098524464781</v>
      </c>
      <c r="AN1278" s="23">
        <v>42397</v>
      </c>
      <c r="AO1278" s="25">
        <v>40.681499000000002</v>
      </c>
      <c r="AP1278" s="30">
        <f t="shared" si="800"/>
        <v>4.0843352374855257E-3</v>
      </c>
      <c r="AQ1278" s="3">
        <f t="shared" si="801"/>
        <v>43920.779151476992</v>
      </c>
      <c r="AR1278" s="24">
        <v>17.676888999999999</v>
      </c>
      <c r="AS1278" s="30">
        <f t="shared" si="802"/>
        <v>4.0376459966067202E-3</v>
      </c>
      <c r="AT1278" s="3">
        <f t="shared" si="803"/>
        <v>36629.199556450942</v>
      </c>
      <c r="AU1278" s="25">
        <v>8.6943260000000002</v>
      </c>
      <c r="AV1278" s="30">
        <f t="shared" si="804"/>
        <v>9.3204992269368958E-4</v>
      </c>
      <c r="AW1278" s="3">
        <f t="shared" si="805"/>
        <v>45616.525876523869</v>
      </c>
      <c r="AX1278" s="26">
        <f t="shared" si="782"/>
        <v>126166.5045844518</v>
      </c>
      <c r="AY1278" s="28">
        <f t="shared" si="806"/>
        <v>0.261665045844518</v>
      </c>
      <c r="AZ1278" s="28">
        <f t="shared" si="813"/>
        <v>3.6843576902092501E-3</v>
      </c>
      <c r="BA1278" s="29">
        <f t="shared" si="783"/>
        <v>0.34811758712137286</v>
      </c>
      <c r="BB1278" s="51">
        <f t="shared" si="807"/>
        <v>1.4784253788039492E-2</v>
      </c>
      <c r="BC1278" s="29">
        <f t="shared" si="784"/>
        <v>0.29032427962631346</v>
      </c>
      <c r="BD1278" s="51">
        <f t="shared" si="808"/>
        <v>4.3009053707019906E-2</v>
      </c>
      <c r="BE1278" s="29">
        <f t="shared" si="785"/>
        <v>0.36155813325231367</v>
      </c>
      <c r="BF1278" s="51">
        <f t="shared" si="809"/>
        <v>2.8224799918980303E-2</v>
      </c>
      <c r="BG1278" s="2" t="str">
        <f t="shared" si="810"/>
        <v>No</v>
      </c>
    </row>
    <row r="1279" spans="1:59" x14ac:dyDescent="0.35">
      <c r="A1279" s="23">
        <v>42398</v>
      </c>
      <c r="B1279" s="25">
        <v>41.735332</v>
      </c>
      <c r="C1279" s="30">
        <f t="shared" si="786"/>
        <v>2.5904478101949957E-2</v>
      </c>
      <c r="D1279" s="3">
        <f t="shared" si="787"/>
        <v>55146.240297060867</v>
      </c>
      <c r="E1279" s="24">
        <v>18.063918999999999</v>
      </c>
      <c r="F1279" s="30">
        <f t="shared" si="788"/>
        <v>2.1894689727360861E-2</v>
      </c>
      <c r="G1279" s="3">
        <f t="shared" si="789"/>
        <v>33367.095872811195</v>
      </c>
      <c r="H1279" s="25">
        <v>8.7373200000000004</v>
      </c>
      <c r="I1279" s="30">
        <f t="shared" si="790"/>
        <v>4.9450641717367905E-3</v>
      </c>
      <c r="J1279" s="3">
        <f t="shared" si="791"/>
        <v>39541.662972641163</v>
      </c>
      <c r="K1279" s="26">
        <f t="shared" si="774"/>
        <v>128054.99914251322</v>
      </c>
      <c r="L1279" s="28">
        <f t="shared" si="792"/>
        <v>0.28054999142513215</v>
      </c>
      <c r="M1279" s="28">
        <f t="shared" si="811"/>
        <v>2.3019469033876749E-2</v>
      </c>
      <c r="N1279" s="29">
        <f t="shared" si="775"/>
        <v>0.43064496244842632</v>
      </c>
      <c r="O1279" s="29">
        <f t="shared" si="776"/>
        <v>0.26056847523521315</v>
      </c>
      <c r="P1279" s="29">
        <f t="shared" si="777"/>
        <v>0.30878656231636059</v>
      </c>
      <c r="R1279" s="23">
        <v>42398</v>
      </c>
      <c r="S1279" s="25">
        <v>41.735332</v>
      </c>
      <c r="T1279" s="30">
        <f t="shared" si="793"/>
        <v>2.5904478101949957E-2</v>
      </c>
      <c r="U1279" s="3">
        <f t="shared" si="794"/>
        <v>41504.460842728848</v>
      </c>
      <c r="V1279" s="24">
        <v>18.063918999999999</v>
      </c>
      <c r="W1279" s="30">
        <f t="shared" si="795"/>
        <v>2.1894689727360861E-2</v>
      </c>
      <c r="X1279" s="3">
        <f t="shared" si="796"/>
        <v>41692.192230637287</v>
      </c>
      <c r="Y1279" s="25">
        <v>8.7373200000000004</v>
      </c>
      <c r="Z1279" s="30">
        <f t="shared" si="797"/>
        <v>4.9450641717367905E-3</v>
      </c>
      <c r="AA1279" s="3">
        <f t="shared" si="798"/>
        <v>43855.515797375869</v>
      </c>
      <c r="AB1279" s="26">
        <f t="shared" si="778"/>
        <v>127052.168870742</v>
      </c>
      <c r="AC1279" s="28">
        <f t="shared" si="799"/>
        <v>0.27052168870741999</v>
      </c>
      <c r="AD1279" s="28">
        <f t="shared" si="812"/>
        <v>2.1570841393712126E-2</v>
      </c>
      <c r="AE1279" s="29">
        <f t="shared" si="779"/>
        <v>0.32667258821023271</v>
      </c>
      <c r="AF1279" s="29">
        <f t="shared" si="780"/>
        <v>0.32815018115159705</v>
      </c>
      <c r="AG1279" s="29">
        <f t="shared" si="781"/>
        <v>0.3451772306381703</v>
      </c>
      <c r="AN1279" s="23">
        <v>42398</v>
      </c>
      <c r="AO1279" s="25">
        <v>41.735332</v>
      </c>
      <c r="AP1279" s="30">
        <f t="shared" si="800"/>
        <v>2.5904478101949957E-2</v>
      </c>
      <c r="AQ1279" s="3">
        <f t="shared" si="801"/>
        <v>45058.524013227012</v>
      </c>
      <c r="AR1279" s="24">
        <v>18.063918999999999</v>
      </c>
      <c r="AS1279" s="30">
        <f t="shared" si="802"/>
        <v>2.1894689727360861E-2</v>
      </c>
      <c r="AT1279" s="3">
        <f t="shared" si="803"/>
        <v>37431.184515701018</v>
      </c>
      <c r="AU1279" s="25">
        <v>8.7373200000000004</v>
      </c>
      <c r="AV1279" s="30">
        <f t="shared" si="804"/>
        <v>4.9450641717367905E-3</v>
      </c>
      <c r="AW1279" s="3">
        <f t="shared" si="805"/>
        <v>45842.102524274967</v>
      </c>
      <c r="AX1279" s="26">
        <f t="shared" si="782"/>
        <v>128331.81105320298</v>
      </c>
      <c r="AY1279" s="28">
        <f t="shared" si="806"/>
        <v>0.28331811053202993</v>
      </c>
      <c r="AZ1279" s="28">
        <f t="shared" si="813"/>
        <v>2.1653064687511936E-2</v>
      </c>
      <c r="BA1279" s="29">
        <f t="shared" si="783"/>
        <v>0.3511095467556905</v>
      </c>
      <c r="BB1279" s="51">
        <f t="shared" si="807"/>
        <v>1.7776213422357134E-2</v>
      </c>
      <c r="BC1279" s="29">
        <f t="shared" si="784"/>
        <v>0.29167502748155744</v>
      </c>
      <c r="BD1279" s="51">
        <f t="shared" si="808"/>
        <v>4.1658305851775934E-2</v>
      </c>
      <c r="BE1279" s="29">
        <f t="shared" si="785"/>
        <v>0.35721542576275217</v>
      </c>
      <c r="BF1279" s="51">
        <f t="shared" si="809"/>
        <v>2.38820924294188E-2</v>
      </c>
      <c r="BG1279" s="2" t="str">
        <f t="shared" si="810"/>
        <v>No</v>
      </c>
    </row>
    <row r="1280" spans="1:59" x14ac:dyDescent="0.35">
      <c r="A1280" s="23">
        <v>42401</v>
      </c>
      <c r="B1280" s="25">
        <v>41.717911000000001</v>
      </c>
      <c r="C1280" s="30">
        <f t="shared" si="786"/>
        <v>-4.1741611160539538E-4</v>
      </c>
      <c r="D1280" s="3">
        <f t="shared" si="787"/>
        <v>55123.221367866412</v>
      </c>
      <c r="E1280" s="24">
        <v>18.032318</v>
      </c>
      <c r="F1280" s="30">
        <f t="shared" si="788"/>
        <v>-1.7493988984338404E-3</v>
      </c>
      <c r="G1280" s="3">
        <f t="shared" si="789"/>
        <v>33308.723512047363</v>
      </c>
      <c r="H1280" s="25">
        <v>8.7210990000000006</v>
      </c>
      <c r="I1280" s="30">
        <f t="shared" si="790"/>
        <v>-1.8565189325788767E-3</v>
      </c>
      <c r="J1280" s="3">
        <f t="shared" si="791"/>
        <v>39468.253126706804</v>
      </c>
      <c r="K1280" s="26">
        <f t="shared" si="774"/>
        <v>127900.19800662057</v>
      </c>
      <c r="L1280" s="28">
        <f t="shared" si="792"/>
        <v>0.2790019800662058</v>
      </c>
      <c r="M1280" s="28">
        <f t="shared" si="811"/>
        <v>-1.5480113589263489E-3</v>
      </c>
      <c r="N1280" s="29">
        <f t="shared" si="775"/>
        <v>0.43098620820753569</v>
      </c>
      <c r="O1280" s="29">
        <f t="shared" si="776"/>
        <v>0.2604274585276497</v>
      </c>
      <c r="P1280" s="29">
        <f t="shared" si="777"/>
        <v>0.30858633326481472</v>
      </c>
      <c r="R1280" s="23">
        <v>42401</v>
      </c>
      <c r="S1280" s="25">
        <v>41.717911000000001</v>
      </c>
      <c r="T1280" s="30">
        <f t="shared" si="793"/>
        <v>-4.1741611160539538E-4</v>
      </c>
      <c r="U1280" s="3">
        <f t="shared" si="794"/>
        <v>41487.136212069599</v>
      </c>
      <c r="V1280" s="24">
        <v>18.032318</v>
      </c>
      <c r="W1280" s="30">
        <f t="shared" si="795"/>
        <v>-1.7493988984338404E-3</v>
      </c>
      <c r="X1280" s="3">
        <f t="shared" si="796"/>
        <v>41619.255955475717</v>
      </c>
      <c r="Y1280" s="25">
        <v>8.7210990000000006</v>
      </c>
      <c r="Z1280" s="30">
        <f t="shared" si="797"/>
        <v>-1.8565189325788767E-3</v>
      </c>
      <c r="AA1280" s="3">
        <f t="shared" si="798"/>
        <v>43774.097202000026</v>
      </c>
      <c r="AB1280" s="26">
        <f t="shared" si="778"/>
        <v>126880.48936954534</v>
      </c>
      <c r="AC1280" s="28">
        <f t="shared" si="799"/>
        <v>0.26880489369545346</v>
      </c>
      <c r="AD1280" s="28">
        <f t="shared" si="812"/>
        <v>-1.7167950119665321E-3</v>
      </c>
      <c r="AE1280" s="29">
        <f t="shared" si="779"/>
        <v>0.32697805957570342</v>
      </c>
      <c r="AF1280" s="29">
        <f t="shared" si="780"/>
        <v>0.32801935240222552</v>
      </c>
      <c r="AG1280" s="29">
        <f t="shared" si="781"/>
        <v>0.34500258802207112</v>
      </c>
      <c r="AN1280" s="23">
        <v>42401</v>
      </c>
      <c r="AO1280" s="25">
        <v>41.717911000000001</v>
      </c>
      <c r="AP1280" s="30">
        <f t="shared" si="800"/>
        <v>-4.1741611160539538E-4</v>
      </c>
      <c r="AQ1280" s="3">
        <f t="shared" si="801"/>
        <v>45039.715859338736</v>
      </c>
      <c r="AR1280" s="24">
        <v>18.032318</v>
      </c>
      <c r="AS1280" s="30">
        <f t="shared" si="802"/>
        <v>-1.7493988984338404E-3</v>
      </c>
      <c r="AT1280" s="3">
        <f t="shared" si="803"/>
        <v>37365.702442742178</v>
      </c>
      <c r="AU1280" s="25">
        <v>8.7210990000000006</v>
      </c>
      <c r="AV1280" s="30">
        <f t="shared" si="804"/>
        <v>-1.8565189325788767E-3</v>
      </c>
      <c r="AW1280" s="3">
        <f t="shared" si="805"/>
        <v>45756.995793029426</v>
      </c>
      <c r="AX1280" s="26">
        <f t="shared" si="782"/>
        <v>128162.41409511035</v>
      </c>
      <c r="AY1280" s="28">
        <f t="shared" si="806"/>
        <v>0.28162414095110355</v>
      </c>
      <c r="AZ1280" s="28">
        <f t="shared" si="813"/>
        <v>-1.6939695809263799E-3</v>
      </c>
      <c r="BA1280" s="29">
        <f t="shared" si="783"/>
        <v>0.35142686861308969</v>
      </c>
      <c r="BB1280" s="51">
        <f t="shared" si="807"/>
        <v>1.8093535279756323E-2</v>
      </c>
      <c r="BC1280" s="29">
        <f t="shared" si="784"/>
        <v>0.29154961465545426</v>
      </c>
      <c r="BD1280" s="51">
        <f t="shared" si="808"/>
        <v>4.1783718677879111E-2</v>
      </c>
      <c r="BE1280" s="29">
        <f t="shared" si="785"/>
        <v>0.35702351673145605</v>
      </c>
      <c r="BF1280" s="51">
        <f t="shared" si="809"/>
        <v>2.3690183398122677E-2</v>
      </c>
      <c r="BG1280" s="2" t="str">
        <f t="shared" si="810"/>
        <v>No</v>
      </c>
    </row>
    <row r="1281" spans="1:64" x14ac:dyDescent="0.35">
      <c r="A1281" s="23">
        <v>42402</v>
      </c>
      <c r="B1281" s="25">
        <v>40.907947999999998</v>
      </c>
      <c r="C1281" s="30">
        <f t="shared" si="786"/>
        <v>-1.9415233902771445E-2</v>
      </c>
      <c r="D1281" s="3">
        <f t="shared" si="787"/>
        <v>54052.99113153504</v>
      </c>
      <c r="E1281" s="24">
        <v>17.668993</v>
      </c>
      <c r="F1281" s="30">
        <f t="shared" si="788"/>
        <v>-2.0148546626118757E-2</v>
      </c>
      <c r="G1281" s="3">
        <f t="shared" si="789"/>
        <v>32637.60114330838</v>
      </c>
      <c r="H1281" s="25">
        <v>8.7616619999999994</v>
      </c>
      <c r="I1281" s="30">
        <f t="shared" si="790"/>
        <v>4.651133991254941E-3</v>
      </c>
      <c r="J1281" s="3">
        <f t="shared" si="791"/>
        <v>39651.825260399884</v>
      </c>
      <c r="K1281" s="26">
        <f t="shared" si="774"/>
        <v>126342.41753524331</v>
      </c>
      <c r="L1281" s="28">
        <f t="shared" si="792"/>
        <v>0.26342417535243312</v>
      </c>
      <c r="M1281" s="28">
        <f t="shared" si="811"/>
        <v>-1.5577804713772681E-2</v>
      </c>
      <c r="N1281" s="29">
        <f t="shared" si="775"/>
        <v>0.42782932435543208</v>
      </c>
      <c r="O1281" s="29">
        <f t="shared" si="776"/>
        <v>0.25832655239641983</v>
      </c>
      <c r="P1281" s="29">
        <f t="shared" si="777"/>
        <v>0.31384412324814809</v>
      </c>
      <c r="R1281" s="23">
        <v>42402</v>
      </c>
      <c r="S1281" s="25">
        <v>40.907947999999998</v>
      </c>
      <c r="T1281" s="30">
        <f t="shared" si="793"/>
        <v>-1.9415233902771445E-2</v>
      </c>
      <c r="U1281" s="3">
        <f t="shared" si="794"/>
        <v>40681.653758556131</v>
      </c>
      <c r="V1281" s="24">
        <v>17.668993</v>
      </c>
      <c r="W1281" s="30">
        <f t="shared" si="795"/>
        <v>-2.0148546626118757E-2</v>
      </c>
      <c r="X1281" s="3">
        <f t="shared" si="796"/>
        <v>40780.688436312441</v>
      </c>
      <c r="Y1281" s="25">
        <v>8.7616619999999994</v>
      </c>
      <c r="Z1281" s="30">
        <f t="shared" si="797"/>
        <v>4.651133991254941E-3</v>
      </c>
      <c r="AA1281" s="3">
        <f t="shared" si="798"/>
        <v>43977.696393432743</v>
      </c>
      <c r="AB1281" s="26">
        <f t="shared" si="778"/>
        <v>125440.03858830131</v>
      </c>
      <c r="AC1281" s="28">
        <f t="shared" si="799"/>
        <v>0.25440038588301306</v>
      </c>
      <c r="AD1281" s="28">
        <f t="shared" si="812"/>
        <v>-1.4404507812440404E-2</v>
      </c>
      <c r="AE1281" s="29">
        <f t="shared" si="779"/>
        <v>0.32431155328383449</v>
      </c>
      <c r="AF1281" s="29">
        <f t="shared" si="780"/>
        <v>0.32510105142869189</v>
      </c>
      <c r="AG1281" s="29">
        <f t="shared" si="781"/>
        <v>0.35058739528747368</v>
      </c>
      <c r="AN1281" s="23">
        <v>42402</v>
      </c>
      <c r="AO1281" s="25">
        <v>40.907947999999998</v>
      </c>
      <c r="AP1281" s="30">
        <f t="shared" si="800"/>
        <v>-1.9415233902771445E-2</v>
      </c>
      <c r="AQ1281" s="3">
        <f t="shared" si="801"/>
        <v>44165.259241015308</v>
      </c>
      <c r="AR1281" s="24">
        <v>17.668993</v>
      </c>
      <c r="AS1281" s="30">
        <f t="shared" si="802"/>
        <v>-2.0148546626118757E-2</v>
      </c>
      <c r="AT1281" s="3">
        <f t="shared" si="803"/>
        <v>36612.837844856906</v>
      </c>
      <c r="AU1281" s="25">
        <v>8.7616619999999994</v>
      </c>
      <c r="AV1281" s="30">
        <f t="shared" si="804"/>
        <v>4.651133991254941E-3</v>
      </c>
      <c r="AW1281" s="3">
        <f t="shared" si="805"/>
        <v>45969.817711500094</v>
      </c>
      <c r="AX1281" s="26">
        <f t="shared" si="782"/>
        <v>126747.9147973723</v>
      </c>
      <c r="AY1281" s="28">
        <f t="shared" si="806"/>
        <v>0.26747914797372307</v>
      </c>
      <c r="AZ1281" s="28">
        <f t="shared" si="813"/>
        <v>-1.4144992977380477E-2</v>
      </c>
      <c r="BA1281" s="29">
        <f t="shared" si="783"/>
        <v>0.34844959233941519</v>
      </c>
      <c r="BB1281" s="51">
        <f t="shared" si="807"/>
        <v>1.5116259006081822E-2</v>
      </c>
      <c r="BC1281" s="29">
        <f t="shared" si="784"/>
        <v>0.28886343340155646</v>
      </c>
      <c r="BD1281" s="51">
        <f t="shared" si="808"/>
        <v>4.4469899931776913E-2</v>
      </c>
      <c r="BE1281" s="29">
        <f t="shared" si="785"/>
        <v>0.36268697425902841</v>
      </c>
      <c r="BF1281" s="51">
        <f t="shared" si="809"/>
        <v>2.9353640925695035E-2</v>
      </c>
      <c r="BG1281" s="2" t="str">
        <f t="shared" si="810"/>
        <v>No</v>
      </c>
    </row>
    <row r="1282" spans="1:64" x14ac:dyDescent="0.35">
      <c r="A1282" s="23">
        <v>42403</v>
      </c>
      <c r="B1282" s="25">
        <v>41.116959000000001</v>
      </c>
      <c r="C1282" s="30">
        <f t="shared" si="786"/>
        <v>5.1093005202804687E-3</v>
      </c>
      <c r="D1282" s="3">
        <f t="shared" si="787"/>
        <v>54329.164107246106</v>
      </c>
      <c r="E1282" s="24">
        <v>17.747969000000001</v>
      </c>
      <c r="F1282" s="30">
        <f t="shared" si="788"/>
        <v>4.4697510491968906E-3</v>
      </c>
      <c r="G1282" s="3">
        <f t="shared" si="789"/>
        <v>32783.483095261952</v>
      </c>
      <c r="H1282" s="25">
        <v>8.7454350000000005</v>
      </c>
      <c r="I1282" s="30">
        <f t="shared" si="790"/>
        <v>-1.8520458789667016E-3</v>
      </c>
      <c r="J1282" s="3">
        <f t="shared" si="791"/>
        <v>39578.388260832849</v>
      </c>
      <c r="K1282" s="26">
        <f t="shared" si="774"/>
        <v>126691.0354633409</v>
      </c>
      <c r="L1282" s="28">
        <f t="shared" si="792"/>
        <v>0.26691035463340906</v>
      </c>
      <c r="M1282" s="28">
        <f t="shared" si="811"/>
        <v>3.4861792809759429E-3</v>
      </c>
      <c r="N1282" s="29">
        <f t="shared" si="775"/>
        <v>0.42883195254147793</v>
      </c>
      <c r="O1282" s="29">
        <f t="shared" si="776"/>
        <v>0.25876718881777649</v>
      </c>
      <c r="P1282" s="29">
        <f t="shared" si="777"/>
        <v>0.31240085864074563</v>
      </c>
      <c r="R1282" s="23">
        <v>42403</v>
      </c>
      <c r="S1282" s="25">
        <v>41.116959000000001</v>
      </c>
      <c r="T1282" s="30">
        <f t="shared" si="793"/>
        <v>5.1093005202804687E-3</v>
      </c>
      <c r="U1282" s="3">
        <f t="shared" si="794"/>
        <v>40889.508553270593</v>
      </c>
      <c r="V1282" s="24">
        <v>17.747969000000001</v>
      </c>
      <c r="W1282" s="30">
        <f t="shared" si="795"/>
        <v>4.4697510491968906E-3</v>
      </c>
      <c r="X1282" s="3">
        <f t="shared" si="796"/>
        <v>40962.96796123762</v>
      </c>
      <c r="Y1282" s="25">
        <v>8.7454350000000005</v>
      </c>
      <c r="Z1282" s="30">
        <f t="shared" si="797"/>
        <v>-1.8520458789667016E-3</v>
      </c>
      <c r="AA1282" s="3">
        <f t="shared" si="798"/>
        <v>43896.247682060835</v>
      </c>
      <c r="AB1282" s="26">
        <f t="shared" si="778"/>
        <v>125748.72419656906</v>
      </c>
      <c r="AC1282" s="28">
        <f t="shared" si="799"/>
        <v>0.25748724196569062</v>
      </c>
      <c r="AD1282" s="28">
        <f t="shared" si="812"/>
        <v>3.0868560826775582E-3</v>
      </c>
      <c r="AE1282" s="29">
        <f t="shared" si="779"/>
        <v>0.32516837697178186</v>
      </c>
      <c r="AF1282" s="29">
        <f t="shared" si="780"/>
        <v>0.32575255314085533</v>
      </c>
      <c r="AG1282" s="29">
        <f t="shared" si="781"/>
        <v>0.34907906988736276</v>
      </c>
      <c r="AN1282" s="23">
        <v>42403</v>
      </c>
      <c r="AO1282" s="25">
        <v>41.116959000000001</v>
      </c>
      <c r="AP1282" s="30">
        <f t="shared" si="800"/>
        <v>5.1093005202804687E-3</v>
      </c>
      <c r="AQ1282" s="3">
        <f t="shared" si="801"/>
        <v>44390.912823033752</v>
      </c>
      <c r="AR1282" s="24">
        <v>17.747969000000001</v>
      </c>
      <c r="AS1282" s="30">
        <f t="shared" si="802"/>
        <v>4.4697510491968906E-3</v>
      </c>
      <c r="AT1282" s="3">
        <f t="shared" si="803"/>
        <v>36776.488115228029</v>
      </c>
      <c r="AU1282" s="25">
        <v>8.7454350000000005</v>
      </c>
      <c r="AV1282" s="30">
        <f t="shared" si="804"/>
        <v>-1.8520458789667016E-3</v>
      </c>
      <c r="AW1282" s="3">
        <f t="shared" si="805"/>
        <v>45884.679500050661</v>
      </c>
      <c r="AX1282" s="26">
        <f t="shared" si="782"/>
        <v>127052.08043831243</v>
      </c>
      <c r="AY1282" s="28">
        <f t="shared" si="806"/>
        <v>0.27052080438312442</v>
      </c>
      <c r="AZ1282" s="28">
        <f t="shared" si="813"/>
        <v>3.0416564094013498E-3</v>
      </c>
      <c r="BA1282" s="29">
        <f t="shared" si="783"/>
        <v>0.34939146741943244</v>
      </c>
      <c r="BB1282" s="51">
        <f t="shared" si="807"/>
        <v>1.6058134086099074E-2</v>
      </c>
      <c r="BC1282" s="29">
        <f t="shared" si="784"/>
        <v>0.28945994420834459</v>
      </c>
      <c r="BD1282" s="51">
        <f t="shared" si="808"/>
        <v>4.3873389124988782E-2</v>
      </c>
      <c r="BE1282" s="29">
        <f t="shared" si="785"/>
        <v>0.36114858837222297</v>
      </c>
      <c r="BF1282" s="51">
        <f t="shared" si="809"/>
        <v>2.7815255038889597E-2</v>
      </c>
      <c r="BG1282" s="2" t="str">
        <f t="shared" si="810"/>
        <v>No</v>
      </c>
    </row>
    <row r="1283" spans="1:64" x14ac:dyDescent="0.35">
      <c r="A1283" s="23">
        <v>42404</v>
      </c>
      <c r="B1283" s="25">
        <v>41.230182999999997</v>
      </c>
      <c r="C1283" s="30">
        <f t="shared" si="786"/>
        <v>2.7537055938400279E-3</v>
      </c>
      <c r="D1283" s="3">
        <f t="shared" si="787"/>
        <v>54478.770630356885</v>
      </c>
      <c r="E1283" s="24">
        <v>17.858549</v>
      </c>
      <c r="F1283" s="30">
        <f t="shared" si="788"/>
        <v>6.2305720727819924E-3</v>
      </c>
      <c r="G1283" s="3">
        <f t="shared" si="789"/>
        <v>32987.742949483814</v>
      </c>
      <c r="H1283" s="25">
        <v>8.7535489999999996</v>
      </c>
      <c r="I1283" s="30">
        <f t="shared" si="790"/>
        <v>9.2779833135780976E-4</v>
      </c>
      <c r="J1283" s="3">
        <f t="shared" si="791"/>
        <v>39615.109023419085</v>
      </c>
      <c r="K1283" s="26">
        <f t="shared" si="774"/>
        <v>127081.62260325978</v>
      </c>
      <c r="L1283" s="28">
        <f t="shared" si="792"/>
        <v>0.2708162260325977</v>
      </c>
      <c r="M1283" s="28">
        <f t="shared" si="811"/>
        <v>3.9058713991886318E-3</v>
      </c>
      <c r="N1283" s="29">
        <f t="shared" si="775"/>
        <v>0.42869117905769838</v>
      </c>
      <c r="O1283" s="29">
        <f t="shared" si="776"/>
        <v>0.25957917654600077</v>
      </c>
      <c r="P1283" s="29">
        <f t="shared" si="777"/>
        <v>0.31172964439630091</v>
      </c>
      <c r="R1283" s="23">
        <v>42404</v>
      </c>
      <c r="S1283" s="25">
        <v>41.230182999999997</v>
      </c>
      <c r="T1283" s="30">
        <f t="shared" si="793"/>
        <v>2.7537055938400279E-3</v>
      </c>
      <c r="U1283" s="3">
        <f t="shared" si="794"/>
        <v>41002.106221703107</v>
      </c>
      <c r="V1283" s="24">
        <v>17.858549</v>
      </c>
      <c r="W1283" s="30">
        <f t="shared" si="795"/>
        <v>6.2305720727819924E-3</v>
      </c>
      <c r="X1283" s="3">
        <f t="shared" si="796"/>
        <v>41218.190685435169</v>
      </c>
      <c r="Y1283" s="25">
        <v>8.7535489999999996</v>
      </c>
      <c r="Z1283" s="30">
        <f t="shared" si="797"/>
        <v>9.2779833135780976E-4</v>
      </c>
      <c r="AA1283" s="3">
        <f t="shared" si="798"/>
        <v>43936.97454741312</v>
      </c>
      <c r="AB1283" s="26">
        <f t="shared" si="778"/>
        <v>126157.2714545514</v>
      </c>
      <c r="AC1283" s="28">
        <f t="shared" si="799"/>
        <v>0.26157271454551401</v>
      </c>
      <c r="AD1283" s="28">
        <f t="shared" si="812"/>
        <v>4.0854725798233904E-3</v>
      </c>
      <c r="AE1283" s="29">
        <f t="shared" si="779"/>
        <v>0.32500787111961482</v>
      </c>
      <c r="AF1283" s="29">
        <f t="shared" si="780"/>
        <v>0.32672068926509851</v>
      </c>
      <c r="AG1283" s="29">
        <f t="shared" si="781"/>
        <v>0.34827143961528662</v>
      </c>
      <c r="AN1283" s="23">
        <v>42404</v>
      </c>
      <c r="AO1283" s="25">
        <v>41.230182999999997</v>
      </c>
      <c r="AP1283" s="30">
        <f t="shared" si="800"/>
        <v>2.7537055938400279E-3</v>
      </c>
      <c r="AQ1283" s="3">
        <f t="shared" si="801"/>
        <v>44513.152327990203</v>
      </c>
      <c r="AR1283" s="24">
        <v>17.858549</v>
      </c>
      <c r="AS1283" s="30">
        <f t="shared" si="802"/>
        <v>6.2305720727819924E-3</v>
      </c>
      <c r="AT1283" s="3">
        <f t="shared" si="803"/>
        <v>37005.626675013766</v>
      </c>
      <c r="AU1283" s="25">
        <v>8.7535489999999996</v>
      </c>
      <c r="AV1283" s="30">
        <f t="shared" si="804"/>
        <v>9.2779833135780976E-4</v>
      </c>
      <c r="AW1283" s="3">
        <f t="shared" si="805"/>
        <v>45927.251229125693</v>
      </c>
      <c r="AX1283" s="26">
        <f t="shared" si="782"/>
        <v>127446.03023212965</v>
      </c>
      <c r="AY1283" s="28">
        <f t="shared" si="806"/>
        <v>0.27446030232129637</v>
      </c>
      <c r="AZ1283" s="28">
        <f t="shared" si="813"/>
        <v>3.939497938171943E-3</v>
      </c>
      <c r="BA1283" s="29">
        <f t="shared" si="783"/>
        <v>0.34927060691426903</v>
      </c>
      <c r="BB1283" s="51">
        <f t="shared" si="807"/>
        <v>1.5937273580935662E-2</v>
      </c>
      <c r="BC1283" s="29">
        <f t="shared" si="784"/>
        <v>0.29036311768685047</v>
      </c>
      <c r="BD1283" s="51">
        <f t="shared" si="808"/>
        <v>4.2970215646482901E-2</v>
      </c>
      <c r="BE1283" s="29">
        <f t="shared" si="785"/>
        <v>0.36036627539888061</v>
      </c>
      <c r="BF1283" s="51">
        <f t="shared" si="809"/>
        <v>2.7032942065547239E-2</v>
      </c>
      <c r="BG1283" s="2" t="str">
        <f t="shared" si="810"/>
        <v>No</v>
      </c>
    </row>
    <row r="1284" spans="1:64" x14ac:dyDescent="0.35">
      <c r="A1284" s="23">
        <v>42405</v>
      </c>
      <c r="B1284" s="25">
        <v>40.394089000000001</v>
      </c>
      <c r="C1284" s="30">
        <f t="shared" si="786"/>
        <v>-2.0278687581861909E-2</v>
      </c>
      <c r="D1284" s="3">
        <f t="shared" si="787"/>
        <v>53374.012660899964</v>
      </c>
      <c r="E1284" s="24">
        <v>17.629496</v>
      </c>
      <c r="F1284" s="30">
        <f t="shared" si="788"/>
        <v>-1.2825958032760654E-2</v>
      </c>
      <c r="G1284" s="3">
        <f t="shared" si="789"/>
        <v>32564.643542818238</v>
      </c>
      <c r="H1284" s="25">
        <v>8.7535489999999996</v>
      </c>
      <c r="I1284" s="30">
        <f t="shared" si="790"/>
        <v>0</v>
      </c>
      <c r="J1284" s="3">
        <f t="shared" si="791"/>
        <v>39615.109023419085</v>
      </c>
      <c r="K1284" s="26">
        <f t="shared" ref="K1284:K1347" si="817">SUM(D1284,G1284,J1284)</f>
        <v>125553.76522713728</v>
      </c>
      <c r="L1284" s="28">
        <f t="shared" si="792"/>
        <v>0.25553765227137282</v>
      </c>
      <c r="M1284" s="28">
        <f t="shared" si="811"/>
        <v>-1.5278573761224878E-2</v>
      </c>
      <c r="N1284" s="29">
        <f t="shared" ref="N1284:N1347" si="818">(D1284/K1284)</f>
        <v>0.42510881744041606</v>
      </c>
      <c r="O1284" s="29">
        <f t="shared" ref="O1284:O1347" si="819">(G1284/K1284)</f>
        <v>0.25936811599322462</v>
      </c>
      <c r="P1284" s="29">
        <f t="shared" ref="P1284:P1347" si="820">(J1284/K1284)</f>
        <v>0.31552306656635931</v>
      </c>
      <c r="R1284" s="23">
        <v>42405</v>
      </c>
      <c r="S1284" s="25">
        <v>40.394089000000001</v>
      </c>
      <c r="T1284" s="30">
        <f t="shared" si="793"/>
        <v>-2.0278687581861909E-2</v>
      </c>
      <c r="U1284" s="3">
        <f t="shared" si="794"/>
        <v>40170.637319434871</v>
      </c>
      <c r="V1284" s="24">
        <v>17.629496</v>
      </c>
      <c r="W1284" s="30">
        <f t="shared" si="795"/>
        <v>-1.2825958032760654E-2</v>
      </c>
      <c r="X1284" s="3">
        <f t="shared" si="796"/>
        <v>40689.527901517453</v>
      </c>
      <c r="Y1284" s="25">
        <v>8.7535489999999996</v>
      </c>
      <c r="Z1284" s="30">
        <f t="shared" si="797"/>
        <v>0</v>
      </c>
      <c r="AA1284" s="3">
        <f t="shared" si="798"/>
        <v>43936.97454741312</v>
      </c>
      <c r="AB1284" s="26">
        <f t="shared" ref="AB1284:AB1347" si="821">SUM(U1284,X1284,AA1284)</f>
        <v>124797.13976836545</v>
      </c>
      <c r="AC1284" s="28">
        <f t="shared" si="799"/>
        <v>0.24797139768365462</v>
      </c>
      <c r="AD1284" s="28">
        <f t="shared" si="812"/>
        <v>-1.3601316861859392E-2</v>
      </c>
      <c r="AE1284" s="29">
        <f t="shared" ref="AE1284:AE1347" si="822">(U1284/AB1284)</f>
        <v>0.32188748391185196</v>
      </c>
      <c r="AF1284" s="29">
        <f t="shared" ref="AF1284:AF1347" si="823">(X1284/AB1284)</f>
        <v>0.32604535630416548</v>
      </c>
      <c r="AG1284" s="29">
        <f t="shared" ref="AG1284:AG1347" si="824">(AA1284/AB1284)</f>
        <v>0.35206715978398251</v>
      </c>
      <c r="AN1284" s="23">
        <v>42405</v>
      </c>
      <c r="AO1284" s="25">
        <v>40.394089000000001</v>
      </c>
      <c r="AP1284" s="30">
        <f t="shared" si="800"/>
        <v>-2.0278687581861909E-2</v>
      </c>
      <c r="AQ1284" s="3">
        <f t="shared" si="801"/>
        <v>43610.484018647061</v>
      </c>
      <c r="AR1284" s="24">
        <v>17.629496</v>
      </c>
      <c r="AS1284" s="30">
        <f t="shared" si="802"/>
        <v>-1.2825958032760654E-2</v>
      </c>
      <c r="AT1284" s="3">
        <f t="shared" si="803"/>
        <v>36530.99406030403</v>
      </c>
      <c r="AU1284" s="25">
        <v>8.7535489999999996</v>
      </c>
      <c r="AV1284" s="30">
        <f t="shared" si="804"/>
        <v>0</v>
      </c>
      <c r="AW1284" s="3">
        <f t="shared" si="805"/>
        <v>45927.251229125693</v>
      </c>
      <c r="AX1284" s="26">
        <f t="shared" ref="AX1284:AX1347" si="825">SUM(AQ1284,AT1284,AW1284)</f>
        <v>126068.72930807678</v>
      </c>
      <c r="AY1284" s="28">
        <f t="shared" si="806"/>
        <v>0.26068729308076777</v>
      </c>
      <c r="AZ1284" s="28">
        <f t="shared" si="813"/>
        <v>-1.37730092405286E-2</v>
      </c>
      <c r="BA1284" s="29">
        <f t="shared" ref="BA1284:BA1347" si="826">(AQ1284/AX1284)</f>
        <v>0.34592625989015252</v>
      </c>
      <c r="BB1284" s="51">
        <f t="shared" si="807"/>
        <v>1.2592926556819151E-2</v>
      </c>
      <c r="BC1284" s="29">
        <f t="shared" ref="BC1284:BC1347" si="827">(AT1284/AX1284)</f>
        <v>0.28977046299112352</v>
      </c>
      <c r="BD1284" s="51">
        <f t="shared" si="808"/>
        <v>4.3562870342209847E-2</v>
      </c>
      <c r="BE1284" s="29">
        <f t="shared" ref="BE1284:BE1347" si="828">(AW1284/AX1284)</f>
        <v>0.36430327711872396</v>
      </c>
      <c r="BF1284" s="51">
        <f t="shared" si="809"/>
        <v>3.0969943785390586E-2</v>
      </c>
      <c r="BG1284" s="2" t="str">
        <f t="shared" si="810"/>
        <v>No</v>
      </c>
    </row>
    <row r="1285" spans="1:64" x14ac:dyDescent="0.35">
      <c r="A1285" s="23">
        <v>42408</v>
      </c>
      <c r="B1285" s="25">
        <v>39.758301000000003</v>
      </c>
      <c r="C1285" s="30">
        <f t="shared" ref="C1285:C1348" si="829">(B1285/B1284)-1</f>
        <v>-1.5739629627493201E-2</v>
      </c>
      <c r="D1285" s="3">
        <f t="shared" ref="D1285:D1348" si="830">D1284*(1+C1285)</f>
        <v>52533.925469884263</v>
      </c>
      <c r="E1285" s="24">
        <v>17.337254000000001</v>
      </c>
      <c r="F1285" s="30">
        <f t="shared" ref="F1285:F1348" si="831">(E1285/E1284)-1</f>
        <v>-1.6576877750787533E-2</v>
      </c>
      <c r="G1285" s="3">
        <f t="shared" ref="G1285:G1348" si="832">G1284*(1+F1285)</f>
        <v>32024.823427810967</v>
      </c>
      <c r="H1285" s="25">
        <v>8.7941120000000002</v>
      </c>
      <c r="I1285" s="30">
        <f t="shared" ref="I1285:I1348" si="833">(H1285/H1284)-1</f>
        <v>4.6338919220079156E-3</v>
      </c>
      <c r="J1285" s="3">
        <f t="shared" ref="J1285:J1348" si="834">J1284*(1+I1285)</f>
        <v>39798.681157112173</v>
      </c>
      <c r="K1285" s="26">
        <f t="shared" si="817"/>
        <v>124357.4300548074</v>
      </c>
      <c r="L1285" s="28">
        <f t="shared" ref="L1285:L1348" si="835">(K1285/$K$3)-1</f>
        <v>0.24357430054807394</v>
      </c>
      <c r="M1285" s="28">
        <f t="shared" si="811"/>
        <v>-1.1963351723298876E-2</v>
      </c>
      <c r="N1285" s="29">
        <f t="shared" si="818"/>
        <v>0.42244299714726546</v>
      </c>
      <c r="O1285" s="29">
        <f t="shared" si="819"/>
        <v>0.25752239664085075</v>
      </c>
      <c r="P1285" s="29">
        <f t="shared" si="820"/>
        <v>0.32003460621188384</v>
      </c>
      <c r="R1285" s="23">
        <v>42408</v>
      </c>
      <c r="S1285" s="25">
        <v>39.758301000000003</v>
      </c>
      <c r="T1285" s="30">
        <f t="shared" ref="T1285:T1348" si="836">(S1285/S1284)-1</f>
        <v>-1.5739629627493201E-2</v>
      </c>
      <c r="U1285" s="3">
        <f t="shared" ref="U1285:U1348" si="837">U1284*(1+T1285)</f>
        <v>39538.366366126611</v>
      </c>
      <c r="V1285" s="24">
        <v>17.337254000000001</v>
      </c>
      <c r="W1285" s="30">
        <f t="shared" ref="W1285:W1348" si="838">(V1285/V1284)-1</f>
        <v>-1.6576877750787533E-2</v>
      </c>
      <c r="X1285" s="3">
        <f t="shared" ref="X1285:X1348" si="839">X1284*(1+W1285)</f>
        <v>40015.022571756737</v>
      </c>
      <c r="Y1285" s="25">
        <v>8.7941120000000002</v>
      </c>
      <c r="Z1285" s="30">
        <f t="shared" ref="Z1285:Z1348" si="840">(Y1285/Y1284)-1</f>
        <v>4.6338919220079156E-3</v>
      </c>
      <c r="AA1285" s="3">
        <f t="shared" ref="AA1285:AA1348" si="841">AA1284*(1+Z1285)</f>
        <v>44140.573738845844</v>
      </c>
      <c r="AB1285" s="26">
        <f t="shared" si="821"/>
        <v>123693.96267672919</v>
      </c>
      <c r="AC1285" s="28">
        <f t="shared" ref="AC1285:AC1348" si="842">(AB1285/$K$3)-1</f>
        <v>0.23693962676729186</v>
      </c>
      <c r="AD1285" s="28">
        <f t="shared" si="812"/>
        <v>-1.103177091636276E-2</v>
      </c>
      <c r="AE1285" s="29">
        <f t="shared" si="822"/>
        <v>0.31964669504088133</v>
      </c>
      <c r="AF1285" s="29">
        <f t="shared" si="823"/>
        <v>0.32350020733295537</v>
      </c>
      <c r="AG1285" s="29">
        <f t="shared" si="824"/>
        <v>0.3568530976261633</v>
      </c>
      <c r="AN1285" s="23">
        <v>42408</v>
      </c>
      <c r="AO1285" s="25">
        <v>39.758301000000003</v>
      </c>
      <c r="AP1285" s="30">
        <f t="shared" ref="AP1285:AP1348" si="843">(AO1285/AO1284)-1</f>
        <v>-1.5739629627493201E-2</v>
      </c>
      <c r="AQ1285" s="3">
        <f t="shared" ref="AQ1285:AQ1348" si="844">AQ1284*(1+AP1285)</f>
        <v>42924.071152317847</v>
      </c>
      <c r="AR1285" s="24">
        <v>17.337254000000001</v>
      </c>
      <c r="AS1285" s="30">
        <f t="shared" ref="AS1285:AS1348" si="845">(AR1285/AR1284)-1</f>
        <v>-1.6576877750787533E-2</v>
      </c>
      <c r="AT1285" s="3">
        <f t="shared" ref="AT1285:AT1348" si="846">AT1284*(1+AS1285)</f>
        <v>35925.424237651627</v>
      </c>
      <c r="AU1285" s="25">
        <v>8.7941120000000002</v>
      </c>
      <c r="AV1285" s="30">
        <f t="shared" ref="AV1285:AV1348" si="847">(AU1285/AU1284)-1</f>
        <v>4.6338919220079156E-3</v>
      </c>
      <c r="AW1285" s="3">
        <f t="shared" ref="AW1285:AW1348" si="848">AW1284*(1+AV1285)</f>
        <v>46140.073147596369</v>
      </c>
      <c r="AX1285" s="26">
        <f t="shared" si="825"/>
        <v>124989.56853756584</v>
      </c>
      <c r="AY1285" s="28">
        <f t="shared" ref="AY1285:AY1348" si="849">(AX1285/$K$3)-1</f>
        <v>0.24989568537565843</v>
      </c>
      <c r="AZ1285" s="28">
        <f t="shared" si="813"/>
        <v>-1.0791607705109341E-2</v>
      </c>
      <c r="BA1285" s="29">
        <f t="shared" si="826"/>
        <v>0.34342122830367994</v>
      </c>
      <c r="BB1285" s="51">
        <f t="shared" ref="BB1285:BB1348" si="850">ABS(BA1285-BA$3)</f>
        <v>1.0087894970346567E-2</v>
      </c>
      <c r="BC1285" s="29">
        <f t="shared" si="827"/>
        <v>0.28742738020456626</v>
      </c>
      <c r="BD1285" s="51">
        <f t="shared" ref="BD1285:BD1348" si="851">ABS(BC1285-BC$3)</f>
        <v>4.5905953128767107E-2</v>
      </c>
      <c r="BE1285" s="29">
        <f t="shared" si="828"/>
        <v>0.36915139149175386</v>
      </c>
      <c r="BF1285" s="51">
        <f t="shared" ref="BF1285:BF1348" si="852">ABS(BE1285-BE$3)</f>
        <v>3.5818058158420485E-2</v>
      </c>
      <c r="BG1285" s="2" t="str">
        <f t="shared" ref="BG1285:BG1348" si="853">IF(OR(BB1285&gt;5%,BD1285&gt;5%,BF1285&gt;5%),"Yes","No")</f>
        <v>No</v>
      </c>
    </row>
    <row r="1286" spans="1:64" x14ac:dyDescent="0.35">
      <c r="A1286" s="23">
        <v>42409</v>
      </c>
      <c r="B1286" s="25">
        <v>39.706035999999997</v>
      </c>
      <c r="C1286" s="30">
        <f t="shared" si="829"/>
        <v>-1.3145682457609276E-3</v>
      </c>
      <c r="D1286" s="3">
        <f t="shared" si="830"/>
        <v>52464.866039636385</v>
      </c>
      <c r="E1286" s="24">
        <v>17.131886000000002</v>
      </c>
      <c r="F1286" s="30">
        <f t="shared" si="831"/>
        <v>-1.1845474490942975E-2</v>
      </c>
      <c r="G1286" s="3">
        <f t="shared" si="832"/>
        <v>31645.47419881988</v>
      </c>
      <c r="H1286" s="25">
        <v>8.7859970000000001</v>
      </c>
      <c r="I1286" s="30">
        <f t="shared" si="833"/>
        <v>-9.2277651228456214E-4</v>
      </c>
      <c r="J1286" s="3">
        <f t="shared" si="834"/>
        <v>39761.955868920486</v>
      </c>
      <c r="K1286" s="26">
        <f t="shared" si="817"/>
        <v>123872.29610737675</v>
      </c>
      <c r="L1286" s="28">
        <f t="shared" si="835"/>
        <v>0.23872296107376756</v>
      </c>
      <c r="M1286" s="28">
        <f t="shared" si="811"/>
        <v>-4.851339474306382E-3</v>
      </c>
      <c r="N1286" s="29">
        <f t="shared" si="818"/>
        <v>0.42353994951508805</v>
      </c>
      <c r="O1286" s="29">
        <f t="shared" si="819"/>
        <v>0.25546853649494394</v>
      </c>
      <c r="P1286" s="29">
        <f t="shared" si="820"/>
        <v>0.320991513989968</v>
      </c>
      <c r="R1286" s="23">
        <v>42409</v>
      </c>
      <c r="S1286" s="25">
        <v>39.706035999999997</v>
      </c>
      <c r="T1286" s="30">
        <f t="shared" si="836"/>
        <v>-1.3145682457609276E-3</v>
      </c>
      <c r="U1286" s="3">
        <f t="shared" si="837"/>
        <v>39486.39048521244</v>
      </c>
      <c r="V1286" s="24">
        <v>17.131886000000002</v>
      </c>
      <c r="W1286" s="30">
        <f t="shared" si="838"/>
        <v>-1.1845474490942975E-2</v>
      </c>
      <c r="X1286" s="3">
        <f t="shared" si="839"/>
        <v>39541.025642628483</v>
      </c>
      <c r="Y1286" s="25">
        <v>8.7859970000000001</v>
      </c>
      <c r="Z1286" s="30">
        <f t="shared" si="840"/>
        <v>-9.2277651228456214E-4</v>
      </c>
      <c r="AA1286" s="3">
        <f t="shared" si="841"/>
        <v>44099.84185416087</v>
      </c>
      <c r="AB1286" s="26">
        <f t="shared" si="821"/>
        <v>123127.2579820018</v>
      </c>
      <c r="AC1286" s="28">
        <f t="shared" si="842"/>
        <v>0.23127257982001792</v>
      </c>
      <c r="AD1286" s="28">
        <f t="shared" si="812"/>
        <v>-5.6670469472739349E-3</v>
      </c>
      <c r="AE1286" s="29">
        <f t="shared" si="822"/>
        <v>0.3206957673903888</v>
      </c>
      <c r="AF1286" s="29">
        <f t="shared" si="823"/>
        <v>0.32113949657198099</v>
      </c>
      <c r="AG1286" s="29">
        <f t="shared" si="824"/>
        <v>0.35816473603763022</v>
      </c>
      <c r="AN1286" s="23">
        <v>42409</v>
      </c>
      <c r="AO1286" s="25">
        <v>39.706035999999997</v>
      </c>
      <c r="AP1286" s="30">
        <f t="shared" si="843"/>
        <v>-1.3145682457609276E-3</v>
      </c>
      <c r="AQ1286" s="3">
        <f t="shared" si="844"/>
        <v>42867.644531402228</v>
      </c>
      <c r="AR1286" s="24">
        <v>17.131886000000002</v>
      </c>
      <c r="AS1286" s="30">
        <f t="shared" si="845"/>
        <v>-1.1845474490942975E-2</v>
      </c>
      <c r="AT1286" s="3">
        <f t="shared" si="846"/>
        <v>35499.870541268217</v>
      </c>
      <c r="AU1286" s="25">
        <v>8.7859970000000001</v>
      </c>
      <c r="AV1286" s="30">
        <f t="shared" si="847"/>
        <v>-9.2277651228456214E-4</v>
      </c>
      <c r="AW1286" s="3">
        <f t="shared" si="848"/>
        <v>46097.496171820676</v>
      </c>
      <c r="AX1286" s="26">
        <f t="shared" si="825"/>
        <v>124465.01124449112</v>
      </c>
      <c r="AY1286" s="28">
        <f t="shared" si="849"/>
        <v>0.24465011244491119</v>
      </c>
      <c r="AZ1286" s="28">
        <f t="shared" si="813"/>
        <v>-5.2455729307472332E-3</v>
      </c>
      <c r="BA1286" s="29">
        <f t="shared" si="826"/>
        <v>0.34441522242098838</v>
      </c>
      <c r="BB1286" s="51">
        <f t="shared" si="850"/>
        <v>1.1081889087655006E-2</v>
      </c>
      <c r="BC1286" s="29">
        <f t="shared" si="827"/>
        <v>0.2852196788986307</v>
      </c>
      <c r="BD1286" s="51">
        <f t="shared" si="851"/>
        <v>4.8113654434702668E-2</v>
      </c>
      <c r="BE1286" s="29">
        <f t="shared" si="828"/>
        <v>0.37036509868038092</v>
      </c>
      <c r="BF1286" s="51">
        <f t="shared" si="852"/>
        <v>3.7031765347047552E-2</v>
      </c>
      <c r="BG1286" s="2" t="str">
        <f t="shared" si="853"/>
        <v>No</v>
      </c>
    </row>
    <row r="1287" spans="1:64" x14ac:dyDescent="0.35">
      <c r="A1287" s="23">
        <v>42410</v>
      </c>
      <c r="B1287" s="25">
        <v>39.723464999999997</v>
      </c>
      <c r="C1287" s="30">
        <f t="shared" si="829"/>
        <v>4.3895089401524423E-4</v>
      </c>
      <c r="D1287" s="3">
        <f t="shared" si="830"/>
        <v>52487.895539488876</v>
      </c>
      <c r="E1287" s="24">
        <v>17.147690000000001</v>
      </c>
      <c r="F1287" s="30">
        <f t="shared" si="831"/>
        <v>9.2249037846725557E-4</v>
      </c>
      <c r="G1287" s="3">
        <f t="shared" si="832"/>
        <v>31674.666844290325</v>
      </c>
      <c r="H1287" s="25">
        <v>8.8022290000000005</v>
      </c>
      <c r="I1287" s="30">
        <f t="shared" si="833"/>
        <v>1.8474852654741802E-3</v>
      </c>
      <c r="J1287" s="3">
        <f t="shared" si="834"/>
        <v>39835.415496514754</v>
      </c>
      <c r="K1287" s="26">
        <f t="shared" si="817"/>
        <v>123997.97788029397</v>
      </c>
      <c r="L1287" s="28">
        <f t="shared" si="835"/>
        <v>0.23997977880293964</v>
      </c>
      <c r="M1287" s="28">
        <f t="shared" ref="M1287:M1350" si="854">L1287-L1286</f>
        <v>1.2568177291720772E-3</v>
      </c>
      <c r="N1287" s="29">
        <f t="shared" si="818"/>
        <v>0.42329638302779427</v>
      </c>
      <c r="O1287" s="29">
        <f t="shared" si="819"/>
        <v>0.25544502729607926</v>
      </c>
      <c r="P1287" s="29">
        <f t="shared" si="820"/>
        <v>0.32125858967612636</v>
      </c>
      <c r="R1287" s="23">
        <v>42410</v>
      </c>
      <c r="S1287" s="25">
        <v>39.723464999999997</v>
      </c>
      <c r="T1287" s="30">
        <f t="shared" si="836"/>
        <v>4.3895089401524423E-4</v>
      </c>
      <c r="U1287" s="3">
        <f t="shared" si="837"/>
        <v>39503.723071617358</v>
      </c>
      <c r="V1287" s="24">
        <v>17.147690000000001</v>
      </c>
      <c r="W1287" s="30">
        <f t="shared" si="838"/>
        <v>9.2249037846725557E-4</v>
      </c>
      <c r="X1287" s="3">
        <f t="shared" si="839"/>
        <v>39577.501858338532</v>
      </c>
      <c r="Y1287" s="25">
        <v>8.8022290000000005</v>
      </c>
      <c r="Z1287" s="30">
        <f t="shared" si="840"/>
        <v>1.8474852654741802E-3</v>
      </c>
      <c r="AA1287" s="3">
        <f t="shared" si="841"/>
        <v>44181.315662196175</v>
      </c>
      <c r="AB1287" s="26">
        <f t="shared" si="821"/>
        <v>123262.54059215207</v>
      </c>
      <c r="AC1287" s="28">
        <f t="shared" si="842"/>
        <v>0.2326254059215207</v>
      </c>
      <c r="AD1287" s="28">
        <f t="shared" ref="AD1287:AD1350" si="855">AC1287-AC1286</f>
        <v>1.3528261015027798E-3</v>
      </c>
      <c r="AE1287" s="29">
        <f t="shared" si="822"/>
        <v>0.32048441385226889</v>
      </c>
      <c r="AF1287" s="29">
        <f t="shared" si="823"/>
        <v>0.32108296379588308</v>
      </c>
      <c r="AG1287" s="29">
        <f t="shared" si="824"/>
        <v>0.35843262235184797</v>
      </c>
      <c r="AN1287" s="23">
        <v>42410</v>
      </c>
      <c r="AO1287" s="25">
        <v>39.723464999999997</v>
      </c>
      <c r="AP1287" s="30">
        <f t="shared" si="843"/>
        <v>4.3895089401524423E-4</v>
      </c>
      <c r="AQ1287" s="3">
        <f t="shared" si="844"/>
        <v>42886.461322293617</v>
      </c>
      <c r="AR1287" s="24">
        <v>17.147690000000001</v>
      </c>
      <c r="AS1287" s="30">
        <f t="shared" si="845"/>
        <v>9.2249037846725557E-4</v>
      </c>
      <c r="AT1287" s="3">
        <f t="shared" si="846"/>
        <v>35532.618830279367</v>
      </c>
      <c r="AU1287" s="25">
        <v>8.8022290000000005</v>
      </c>
      <c r="AV1287" s="30">
        <f t="shared" si="847"/>
        <v>1.8474852654741802E-3</v>
      </c>
      <c r="AW1287" s="3">
        <f t="shared" si="848"/>
        <v>46182.66061677337</v>
      </c>
      <c r="AX1287" s="26">
        <f t="shared" si="825"/>
        <v>124601.74076934635</v>
      </c>
      <c r="AY1287" s="28">
        <f t="shared" si="849"/>
        <v>0.24601740769346336</v>
      </c>
      <c r="AZ1287" s="28">
        <f t="shared" ref="AZ1287:AZ1350" si="856">AY1287-AY1286</f>
        <v>1.3672952485521694E-3</v>
      </c>
      <c r="BA1287" s="29">
        <f t="shared" si="826"/>
        <v>0.34418829991855338</v>
      </c>
      <c r="BB1287" s="51">
        <f t="shared" si="850"/>
        <v>1.0854966585220005E-2</v>
      </c>
      <c r="BC1287" s="29">
        <f t="shared" si="827"/>
        <v>0.28516952179708915</v>
      </c>
      <c r="BD1287" s="51">
        <f t="shared" si="851"/>
        <v>4.8163811536244217E-2</v>
      </c>
      <c r="BE1287" s="29">
        <f t="shared" si="828"/>
        <v>0.37064217828435753</v>
      </c>
      <c r="BF1287" s="51">
        <f t="shared" si="852"/>
        <v>3.7308844951024156E-2</v>
      </c>
      <c r="BG1287" s="2" t="str">
        <f t="shared" si="853"/>
        <v>No</v>
      </c>
      <c r="BI1287" s="57"/>
      <c r="BJ1287" s="61" t="s">
        <v>27</v>
      </c>
      <c r="BK1287" s="61" t="s">
        <v>28</v>
      </c>
      <c r="BL1287" s="62" t="s">
        <v>29</v>
      </c>
    </row>
    <row r="1288" spans="1:64" x14ac:dyDescent="0.35">
      <c r="A1288" s="23">
        <v>42411</v>
      </c>
      <c r="B1288" s="25">
        <v>39.235743999999997</v>
      </c>
      <c r="C1288" s="30">
        <f t="shared" si="829"/>
        <v>-1.2277906773741964E-2</v>
      </c>
      <c r="D1288" s="3">
        <f t="shared" si="830"/>
        <v>51843.454051305125</v>
      </c>
      <c r="E1288" s="24">
        <v>16.855437999999999</v>
      </c>
      <c r="F1288" s="30">
        <f t="shared" si="831"/>
        <v>-1.7043228563147661E-2</v>
      </c>
      <c r="G1288" s="3">
        <f t="shared" si="832"/>
        <v>31134.82825760153</v>
      </c>
      <c r="H1288" s="25">
        <v>8.8103379999999998</v>
      </c>
      <c r="I1288" s="30">
        <f t="shared" si="833"/>
        <v>9.212439258281524E-4</v>
      </c>
      <c r="J1288" s="3">
        <f t="shared" si="834"/>
        <v>39872.113631073757</v>
      </c>
      <c r="K1288" s="26">
        <f t="shared" si="817"/>
        <v>122850.3959399804</v>
      </c>
      <c r="L1288" s="28">
        <f t="shared" si="835"/>
        <v>0.22850395939980395</v>
      </c>
      <c r="M1288" s="28">
        <f t="shared" si="854"/>
        <v>-1.147581940313569E-2</v>
      </c>
      <c r="N1288" s="29">
        <f t="shared" si="818"/>
        <v>0.42200477788149482</v>
      </c>
      <c r="O1288" s="29">
        <f t="shared" si="819"/>
        <v>0.25343693863886863</v>
      </c>
      <c r="P1288" s="29">
        <f t="shared" si="820"/>
        <v>0.32455828347963661</v>
      </c>
      <c r="R1288" s="23">
        <v>42411</v>
      </c>
      <c r="S1288" s="25">
        <v>39.235743999999997</v>
      </c>
      <c r="T1288" s="30">
        <f t="shared" si="836"/>
        <v>-1.2277906773741964E-2</v>
      </c>
      <c r="U1288" s="3">
        <f t="shared" si="837"/>
        <v>39018.700042528319</v>
      </c>
      <c r="V1288" s="24">
        <v>16.855437999999999</v>
      </c>
      <c r="W1288" s="30">
        <f t="shared" si="838"/>
        <v>-1.7043228563147661E-2</v>
      </c>
      <c r="X1288" s="3">
        <f t="shared" si="839"/>
        <v>38902.973448208468</v>
      </c>
      <c r="Y1288" s="25">
        <v>8.8103379999999998</v>
      </c>
      <c r="Z1288" s="30">
        <f t="shared" si="840"/>
        <v>9.212439258281524E-4</v>
      </c>
      <c r="AA1288" s="3">
        <f t="shared" si="841"/>
        <v>44222.017430885069</v>
      </c>
      <c r="AB1288" s="26">
        <f t="shared" si="821"/>
        <v>122143.69092162185</v>
      </c>
      <c r="AC1288" s="28">
        <f t="shared" si="842"/>
        <v>0.2214369092162185</v>
      </c>
      <c r="AD1288" s="28">
        <f t="shared" si="855"/>
        <v>-1.1188496705302198E-2</v>
      </c>
      <c r="AE1288" s="29">
        <f t="shared" si="822"/>
        <v>0.3194491647347234</v>
      </c>
      <c r="AF1288" s="29">
        <f t="shared" si="823"/>
        <v>0.31850170200908734</v>
      </c>
      <c r="AG1288" s="29">
        <f t="shared" si="824"/>
        <v>0.36204913325618931</v>
      </c>
      <c r="AN1288" s="23">
        <v>42411</v>
      </c>
      <c r="AO1288" s="25">
        <v>39.235743999999997</v>
      </c>
      <c r="AP1288" s="30">
        <f t="shared" si="843"/>
        <v>-1.2277906773741964E-2</v>
      </c>
      <c r="AQ1288" s="27">
        <f>SUM($BJ1288:$BL1288)/3</f>
        <v>41170.713248925225</v>
      </c>
      <c r="AR1288" s="24">
        <v>16.855437999999999</v>
      </c>
      <c r="AS1288" s="30">
        <f t="shared" si="845"/>
        <v>-1.7043228563147661E-2</v>
      </c>
      <c r="AT1288" s="27">
        <f>SUM($BJ1288:$BL1288)/3</f>
        <v>41170.713248925225</v>
      </c>
      <c r="AU1288" s="25">
        <v>8.8103379999999998</v>
      </c>
      <c r="AV1288" s="30">
        <f t="shared" si="847"/>
        <v>9.212439258281524E-4</v>
      </c>
      <c r="AW1288" s="27">
        <f>SUM($BJ1288:$BL1288)/3</f>
        <v>41170.713248925225</v>
      </c>
      <c r="AX1288" s="26">
        <f t="shared" si="825"/>
        <v>123512.13974677568</v>
      </c>
      <c r="AY1288" s="28">
        <f t="shared" si="849"/>
        <v>0.23512139746775684</v>
      </c>
      <c r="AZ1288" s="28">
        <f t="shared" si="856"/>
        <v>-1.0896010225706521E-2</v>
      </c>
      <c r="BA1288" s="29">
        <f t="shared" si="826"/>
        <v>0.33333333333333331</v>
      </c>
      <c r="BB1288" s="51">
        <f t="shared" si="850"/>
        <v>5.5511151231257827E-17</v>
      </c>
      <c r="BC1288" s="29">
        <f t="shared" si="827"/>
        <v>0.33333333333333331</v>
      </c>
      <c r="BD1288" s="51">
        <f t="shared" si="851"/>
        <v>5.5511151231257827E-17</v>
      </c>
      <c r="BE1288" s="29">
        <f t="shared" si="828"/>
        <v>0.33333333333333331</v>
      </c>
      <c r="BF1288" s="51">
        <f t="shared" si="852"/>
        <v>5.5511151231257827E-17</v>
      </c>
      <c r="BG1288" s="2" t="str">
        <f t="shared" si="853"/>
        <v>No</v>
      </c>
      <c r="BI1288" s="63" t="s">
        <v>22</v>
      </c>
      <c r="BJ1288" s="58">
        <f>AQ1287*(1+AP1288)</f>
        <v>42359.905348322805</v>
      </c>
      <c r="BK1288" s="58">
        <f>AT1287*(1+AS1288)</f>
        <v>34927.028286107714</v>
      </c>
      <c r="BL1288" s="59">
        <f>AW1287*(1+AV1288)</f>
        <v>46225.206112345157</v>
      </c>
    </row>
    <row r="1289" spans="1:64" x14ac:dyDescent="0.35">
      <c r="A1289" s="23">
        <v>42412</v>
      </c>
      <c r="B1289" s="25">
        <v>40.010860000000001</v>
      </c>
      <c r="C1289" s="30">
        <f t="shared" si="829"/>
        <v>1.9755353689737687E-2</v>
      </c>
      <c r="D1289" s="3">
        <f t="shared" si="830"/>
        <v>52867.639822586323</v>
      </c>
      <c r="E1289" s="24">
        <v>17.076601</v>
      </c>
      <c r="F1289" s="30">
        <f t="shared" si="831"/>
        <v>1.312116599995794E-2</v>
      </c>
      <c r="G1289" s="3">
        <f t="shared" si="832"/>
        <v>31543.353507549702</v>
      </c>
      <c r="H1289" s="25">
        <v>8.7697749999999992</v>
      </c>
      <c r="I1289" s="30">
        <f t="shared" si="833"/>
        <v>-4.6040231373644103E-3</v>
      </c>
      <c r="J1289" s="3">
        <f t="shared" si="834"/>
        <v>39688.541497380669</v>
      </c>
      <c r="K1289" s="26">
        <f t="shared" si="817"/>
        <v>124099.53482751671</v>
      </c>
      <c r="L1289" s="28">
        <f t="shared" si="835"/>
        <v>0.240995348275167</v>
      </c>
      <c r="M1289" s="28">
        <f t="shared" si="854"/>
        <v>1.2491388875363052E-2</v>
      </c>
      <c r="N1289" s="29">
        <f t="shared" si="818"/>
        <v>0.42600997575104471</v>
      </c>
      <c r="O1289" s="29">
        <f t="shared" si="819"/>
        <v>0.25417785450518515</v>
      </c>
      <c r="P1289" s="29">
        <f t="shared" si="820"/>
        <v>0.31981216974377003</v>
      </c>
      <c r="R1289" s="23">
        <v>42412</v>
      </c>
      <c r="S1289" s="25">
        <v>40.010860000000001</v>
      </c>
      <c r="T1289" s="30">
        <f t="shared" si="836"/>
        <v>1.9755353689737687E-2</v>
      </c>
      <c r="U1289" s="3">
        <f t="shared" si="837"/>
        <v>39789.52826238225</v>
      </c>
      <c r="V1289" s="24">
        <v>17.076601</v>
      </c>
      <c r="W1289" s="30">
        <f t="shared" si="838"/>
        <v>1.312116599995794E-2</v>
      </c>
      <c r="X1289" s="3">
        <f t="shared" si="839"/>
        <v>39413.425820714365</v>
      </c>
      <c r="Y1289" s="25">
        <v>8.7697749999999992</v>
      </c>
      <c r="Z1289" s="30">
        <f t="shared" si="840"/>
        <v>-4.6040231373644103E-3</v>
      </c>
      <c r="AA1289" s="3">
        <f t="shared" si="841"/>
        <v>44018.418239452345</v>
      </c>
      <c r="AB1289" s="26">
        <f t="shared" si="821"/>
        <v>123221.37232254897</v>
      </c>
      <c r="AC1289" s="28">
        <f t="shared" si="842"/>
        <v>0.23221372322548972</v>
      </c>
      <c r="AD1289" s="28">
        <f t="shared" si="855"/>
        <v>1.0776814009271218E-2</v>
      </c>
      <c r="AE1289" s="29">
        <f t="shared" si="822"/>
        <v>0.32291093267674104</v>
      </c>
      <c r="AF1289" s="29">
        <f t="shared" si="823"/>
        <v>0.31985868261184658</v>
      </c>
      <c r="AG1289" s="29">
        <f t="shared" si="824"/>
        <v>0.35723038471141233</v>
      </c>
      <c r="AN1289" s="23">
        <v>42412</v>
      </c>
      <c r="AO1289" s="25">
        <v>40.010860000000001</v>
      </c>
      <c r="AP1289" s="30">
        <f t="shared" si="843"/>
        <v>1.9755353689737687E-2</v>
      </c>
      <c r="AQ1289" s="3">
        <f t="shared" si="844"/>
        <v>41984.055250816513</v>
      </c>
      <c r="AR1289" s="24">
        <v>17.076601</v>
      </c>
      <c r="AS1289" s="30">
        <f t="shared" si="845"/>
        <v>1.312116599995794E-2</v>
      </c>
      <c r="AT1289" s="3">
        <f t="shared" si="846"/>
        <v>41710.921011801038</v>
      </c>
      <c r="AU1289" s="25">
        <v>8.7697749999999992</v>
      </c>
      <c r="AV1289" s="30">
        <f t="shared" si="847"/>
        <v>-4.6040231373644103E-3</v>
      </c>
      <c r="AW1289" s="3">
        <f t="shared" si="848"/>
        <v>40981.162332545377</v>
      </c>
      <c r="AX1289" s="26">
        <f t="shared" si="825"/>
        <v>124676.13859516292</v>
      </c>
      <c r="AY1289" s="28">
        <f t="shared" si="849"/>
        <v>0.24676138595162911</v>
      </c>
      <c r="AZ1289" s="28">
        <f t="shared" si="856"/>
        <v>1.1639988483872266E-2</v>
      </c>
      <c r="BA1289" s="29">
        <f t="shared" si="826"/>
        <v>0.33674491144727653</v>
      </c>
      <c r="BB1289" s="51">
        <f t="shared" si="850"/>
        <v>3.4115781139431589E-3</v>
      </c>
      <c r="BC1289" s="29">
        <f t="shared" si="827"/>
        <v>0.33455416154041284</v>
      </c>
      <c r="BD1289" s="51">
        <f t="shared" si="851"/>
        <v>1.2208282070794718E-3</v>
      </c>
      <c r="BE1289" s="29">
        <f t="shared" si="828"/>
        <v>0.32870092701231068</v>
      </c>
      <c r="BF1289" s="51">
        <f t="shared" si="852"/>
        <v>4.6324063210226862E-3</v>
      </c>
      <c r="BG1289" s="2" t="str">
        <f t="shared" si="853"/>
        <v>No</v>
      </c>
      <c r="BI1289" s="63" t="s">
        <v>21</v>
      </c>
      <c r="BJ1289" s="58">
        <f>BJ1290-BJ1288</f>
        <v>-1189.19209939758</v>
      </c>
      <c r="BK1289" s="58">
        <f>BK1290-BK1288</f>
        <v>6243.6849628175114</v>
      </c>
      <c r="BL1289" s="59">
        <f>BL1290-BL1288</f>
        <v>-5054.4928634199314</v>
      </c>
    </row>
    <row r="1290" spans="1:64" x14ac:dyDescent="0.35">
      <c r="A1290" s="23">
        <v>42416</v>
      </c>
      <c r="B1290" s="25">
        <v>40.733761000000001</v>
      </c>
      <c r="C1290" s="30">
        <f t="shared" si="829"/>
        <v>1.8067619641267463E-2</v>
      </c>
      <c r="D1290" s="3">
        <f t="shared" si="830"/>
        <v>53822.832230232336</v>
      </c>
      <c r="E1290" s="24">
        <v>17.416239000000001</v>
      </c>
      <c r="F1290" s="30">
        <f t="shared" si="831"/>
        <v>1.9889086827056479E-2</v>
      </c>
      <c r="G1290" s="3">
        <f t="shared" si="832"/>
        <v>32170.722004277894</v>
      </c>
      <c r="H1290" s="25">
        <v>8.7535489999999996</v>
      </c>
      <c r="I1290" s="30">
        <f t="shared" si="833"/>
        <v>-1.8502185061759491E-3</v>
      </c>
      <c r="J1290" s="3">
        <f t="shared" si="834"/>
        <v>39615.109023419085</v>
      </c>
      <c r="K1290" s="26">
        <f t="shared" si="817"/>
        <v>125608.66325792932</v>
      </c>
      <c r="L1290" s="28">
        <f t="shared" si="835"/>
        <v>0.25608663257929321</v>
      </c>
      <c r="M1290" s="28">
        <f t="shared" si="854"/>
        <v>1.5091284304126207E-2</v>
      </c>
      <c r="N1290" s="29">
        <f t="shared" si="818"/>
        <v>0.42849617880026802</v>
      </c>
      <c r="O1290" s="29">
        <f t="shared" si="819"/>
        <v>0.25611865591004168</v>
      </c>
      <c r="P1290" s="29">
        <f t="shared" si="820"/>
        <v>0.31538516528969029</v>
      </c>
      <c r="R1290" s="23">
        <v>42416</v>
      </c>
      <c r="S1290" s="25">
        <v>40.733761000000001</v>
      </c>
      <c r="T1290" s="30">
        <f t="shared" si="836"/>
        <v>1.8067619641267463E-2</v>
      </c>
      <c r="U1290" s="3">
        <f t="shared" si="837"/>
        <v>40508.430324732435</v>
      </c>
      <c r="V1290" s="24">
        <v>17.416239000000001</v>
      </c>
      <c r="W1290" s="30">
        <f t="shared" si="838"/>
        <v>1.9889086827056479E-2</v>
      </c>
      <c r="X1290" s="3">
        <f t="shared" si="839"/>
        <v>40197.322869014301</v>
      </c>
      <c r="Y1290" s="25">
        <v>8.7535489999999996</v>
      </c>
      <c r="Z1290" s="30">
        <f t="shared" si="840"/>
        <v>-1.8502185061759491E-3</v>
      </c>
      <c r="AA1290" s="3">
        <f t="shared" si="841"/>
        <v>43936.97454741312</v>
      </c>
      <c r="AB1290" s="26">
        <f t="shared" si="821"/>
        <v>124642.72774115985</v>
      </c>
      <c r="AC1290" s="28">
        <f t="shared" si="842"/>
        <v>0.24642727741159853</v>
      </c>
      <c r="AD1290" s="28">
        <f t="shared" si="855"/>
        <v>1.4213554186108812E-2</v>
      </c>
      <c r="AE1290" s="29">
        <f t="shared" si="822"/>
        <v>0.32499634000994054</v>
      </c>
      <c r="AF1290" s="29">
        <f t="shared" si="823"/>
        <v>0.32250034636990887</v>
      </c>
      <c r="AG1290" s="29">
        <f t="shared" si="824"/>
        <v>0.35250331362015064</v>
      </c>
      <c r="AN1290" s="23">
        <v>42416</v>
      </c>
      <c r="AO1290" s="25">
        <v>40.733761000000001</v>
      </c>
      <c r="AP1290" s="30">
        <f t="shared" si="843"/>
        <v>1.8067619641267463E-2</v>
      </c>
      <c r="AQ1290" s="3">
        <f t="shared" si="844"/>
        <v>42742.607192086223</v>
      </c>
      <c r="AR1290" s="24">
        <v>17.416239000000001</v>
      </c>
      <c r="AS1290" s="30">
        <f t="shared" si="845"/>
        <v>1.9889086827056479E-2</v>
      </c>
      <c r="AT1290" s="3">
        <f t="shared" si="846"/>
        <v>42540.513141441246</v>
      </c>
      <c r="AU1290" s="25">
        <v>8.7535489999999996</v>
      </c>
      <c r="AV1290" s="30">
        <f t="shared" si="847"/>
        <v>-1.8502185061759491E-3</v>
      </c>
      <c r="AW1290" s="3">
        <f t="shared" si="848"/>
        <v>40905.3382275931</v>
      </c>
      <c r="AX1290" s="26">
        <f t="shared" si="825"/>
        <v>126188.45856112058</v>
      </c>
      <c r="AY1290" s="28">
        <f t="shared" si="849"/>
        <v>0.26188458561120576</v>
      </c>
      <c r="AZ1290" s="28">
        <f t="shared" si="856"/>
        <v>1.5123199659576647E-2</v>
      </c>
      <c r="BA1290" s="29">
        <f t="shared" si="826"/>
        <v>0.33872041610987297</v>
      </c>
      <c r="BB1290" s="51">
        <f t="shared" si="850"/>
        <v>5.3870827765395979E-3</v>
      </c>
      <c r="BC1290" s="29">
        <f t="shared" si="827"/>
        <v>0.33711889047948346</v>
      </c>
      <c r="BD1290" s="51">
        <f t="shared" si="851"/>
        <v>3.785557146150087E-3</v>
      </c>
      <c r="BE1290" s="29">
        <f t="shared" si="828"/>
        <v>0.32416069341064346</v>
      </c>
      <c r="BF1290" s="51">
        <f t="shared" si="852"/>
        <v>9.1726399226899069E-3</v>
      </c>
      <c r="BG1290" s="2" t="str">
        <f t="shared" si="853"/>
        <v>No</v>
      </c>
      <c r="BI1290" s="64" t="s">
        <v>20</v>
      </c>
      <c r="BJ1290" s="34">
        <f>$AX1288/3</f>
        <v>41170.713248925225</v>
      </c>
      <c r="BK1290" s="34">
        <f>$AX1288/3</f>
        <v>41170.713248925225</v>
      </c>
      <c r="BL1290" s="60">
        <f>$AX1288/3</f>
        <v>41170.713248925225</v>
      </c>
    </row>
    <row r="1291" spans="1:64" x14ac:dyDescent="0.35">
      <c r="A1291" s="23">
        <v>42417</v>
      </c>
      <c r="B1291" s="25">
        <v>41.421799</v>
      </c>
      <c r="C1291" s="30">
        <f t="shared" si="829"/>
        <v>1.6891099253024899E-2</v>
      </c>
      <c r="D1291" s="3">
        <f t="shared" si="830"/>
        <v>54731.959031512095</v>
      </c>
      <c r="E1291" s="24">
        <v>17.747969000000001</v>
      </c>
      <c r="F1291" s="30">
        <f t="shared" si="831"/>
        <v>1.9047166268216786E-2</v>
      </c>
      <c r="G1291" s="3">
        <f t="shared" si="832"/>
        <v>32783.483095261952</v>
      </c>
      <c r="H1291" s="25">
        <v>8.7454350000000005</v>
      </c>
      <c r="I1291" s="30">
        <f t="shared" si="833"/>
        <v>-9.2693831953172268E-4</v>
      </c>
      <c r="J1291" s="3">
        <f t="shared" si="834"/>
        <v>39578.388260832849</v>
      </c>
      <c r="K1291" s="26">
        <f t="shared" si="817"/>
        <v>127093.8303876069</v>
      </c>
      <c r="L1291" s="28">
        <f t="shared" si="835"/>
        <v>0.27093830387606888</v>
      </c>
      <c r="M1291" s="28">
        <f t="shared" si="854"/>
        <v>1.485167129677567E-2</v>
      </c>
      <c r="N1291" s="29">
        <f t="shared" si="818"/>
        <v>0.43064213946965191</v>
      </c>
      <c r="O1291" s="29">
        <f t="shared" si="819"/>
        <v>0.25794708519902093</v>
      </c>
      <c r="P1291" s="29">
        <f t="shared" si="820"/>
        <v>0.31141077533132716</v>
      </c>
      <c r="R1291" s="23">
        <v>42417</v>
      </c>
      <c r="S1291" s="25">
        <v>41.421799</v>
      </c>
      <c r="T1291" s="30">
        <f t="shared" si="836"/>
        <v>1.6891099253024899E-2</v>
      </c>
      <c r="U1291" s="3">
        <f t="shared" si="837"/>
        <v>41192.662241931735</v>
      </c>
      <c r="V1291" s="24">
        <v>17.747969000000001</v>
      </c>
      <c r="W1291" s="30">
        <f t="shared" si="838"/>
        <v>1.9047166268216786E-2</v>
      </c>
      <c r="X1291" s="3">
        <f t="shared" si="839"/>
        <v>40962.967961237606</v>
      </c>
      <c r="Y1291" s="25">
        <v>8.7454350000000005</v>
      </c>
      <c r="Z1291" s="30">
        <f t="shared" si="840"/>
        <v>-9.2693831953172268E-4</v>
      </c>
      <c r="AA1291" s="3">
        <f t="shared" si="841"/>
        <v>43896.247682060835</v>
      </c>
      <c r="AB1291" s="26">
        <f t="shared" si="821"/>
        <v>126051.87788523018</v>
      </c>
      <c r="AC1291" s="28">
        <f t="shared" si="842"/>
        <v>0.26051877885230179</v>
      </c>
      <c r="AD1291" s="28">
        <f t="shared" si="855"/>
        <v>1.4091501440703258E-2</v>
      </c>
      <c r="AE1291" s="29">
        <f t="shared" si="822"/>
        <v>0.32679134125584008</v>
      </c>
      <c r="AF1291" s="29">
        <f t="shared" si="823"/>
        <v>0.32496912103550141</v>
      </c>
      <c r="AG1291" s="29">
        <f t="shared" si="824"/>
        <v>0.34823953770865856</v>
      </c>
      <c r="AN1291" s="23">
        <v>42417</v>
      </c>
      <c r="AO1291" s="25">
        <v>41.421799</v>
      </c>
      <c r="AP1291" s="30">
        <f t="shared" si="843"/>
        <v>1.6891099253024899E-2</v>
      </c>
      <c r="AQ1291" s="3">
        <f t="shared" si="844"/>
        <v>43464.576812500811</v>
      </c>
      <c r="AR1291" s="24">
        <v>17.747969000000001</v>
      </c>
      <c r="AS1291" s="30">
        <f t="shared" si="845"/>
        <v>1.9047166268216786E-2</v>
      </c>
      <c r="AT1291" s="3">
        <f t="shared" si="846"/>
        <v>43350.789368381542</v>
      </c>
      <c r="AU1291" s="25">
        <v>8.7454350000000005</v>
      </c>
      <c r="AV1291" s="30">
        <f t="shared" si="847"/>
        <v>-9.2693831953172268E-4</v>
      </c>
      <c r="AW1291" s="3">
        <f t="shared" si="848"/>
        <v>40867.421502116536</v>
      </c>
      <c r="AX1291" s="26">
        <f t="shared" si="825"/>
        <v>127682.7876829989</v>
      </c>
      <c r="AY1291" s="28">
        <f t="shared" si="849"/>
        <v>0.27682787682998899</v>
      </c>
      <c r="AZ1291" s="28">
        <f t="shared" si="856"/>
        <v>1.4943291218783239E-2</v>
      </c>
      <c r="BA1291" s="29">
        <f t="shared" si="826"/>
        <v>0.3404106191698395</v>
      </c>
      <c r="BB1291" s="51">
        <f t="shared" si="850"/>
        <v>7.0772858365061309E-3</v>
      </c>
      <c r="BC1291" s="29">
        <f t="shared" si="827"/>
        <v>0.33951944623898395</v>
      </c>
      <c r="BD1291" s="51">
        <f t="shared" si="851"/>
        <v>6.1861129056505759E-3</v>
      </c>
      <c r="BE1291" s="29">
        <f t="shared" si="828"/>
        <v>0.32006993459117655</v>
      </c>
      <c r="BF1291" s="51">
        <f t="shared" si="852"/>
        <v>1.3263398742156818E-2</v>
      </c>
      <c r="BG1291" s="2" t="str">
        <f t="shared" si="853"/>
        <v>No</v>
      </c>
    </row>
    <row r="1292" spans="1:64" x14ac:dyDescent="0.35">
      <c r="A1292" s="23">
        <v>42418</v>
      </c>
      <c r="B1292" s="25">
        <v>41.230182999999997</v>
      </c>
      <c r="C1292" s="30">
        <f t="shared" si="829"/>
        <v>-4.625970011587488E-3</v>
      </c>
      <c r="D1292" s="3">
        <f t="shared" si="830"/>
        <v>54478.770630356885</v>
      </c>
      <c r="E1292" s="24">
        <v>17.724277000000001</v>
      </c>
      <c r="F1292" s="30">
        <f t="shared" si="831"/>
        <v>-1.3349133075452047E-3</v>
      </c>
      <c r="G1292" s="3">
        <f t="shared" si="832"/>
        <v>32739.719987410404</v>
      </c>
      <c r="H1292" s="25">
        <v>8.7697749999999992</v>
      </c>
      <c r="I1292" s="30">
        <f t="shared" si="833"/>
        <v>2.7831663033341947E-3</v>
      </c>
      <c r="J1292" s="3">
        <f t="shared" si="834"/>
        <v>39688.541497380676</v>
      </c>
      <c r="K1292" s="26">
        <f t="shared" si="817"/>
        <v>126907.03211514797</v>
      </c>
      <c r="L1292" s="28">
        <f t="shared" si="835"/>
        <v>0.26907032115147977</v>
      </c>
      <c r="M1292" s="28">
        <f t="shared" si="854"/>
        <v>-1.8679827245891012E-3</v>
      </c>
      <c r="N1292" s="29">
        <f t="shared" si="818"/>
        <v>0.42928094465975736</v>
      </c>
      <c r="O1292" s="29">
        <f t="shared" si="819"/>
        <v>0.25798192142500276</v>
      </c>
      <c r="P1292" s="29">
        <f t="shared" si="820"/>
        <v>0.31273713391523983</v>
      </c>
      <c r="R1292" s="23">
        <v>42418</v>
      </c>
      <c r="S1292" s="25">
        <v>41.230182999999997</v>
      </c>
      <c r="T1292" s="30">
        <f t="shared" si="836"/>
        <v>-4.625970011587488E-3</v>
      </c>
      <c r="U1292" s="3">
        <f t="shared" si="837"/>
        <v>41002.106221703107</v>
      </c>
      <c r="V1292" s="24">
        <v>17.724277000000001</v>
      </c>
      <c r="W1292" s="30">
        <f t="shared" si="838"/>
        <v>-1.3349133075452047E-3</v>
      </c>
      <c r="X1292" s="3">
        <f t="shared" si="839"/>
        <v>40908.285950189602</v>
      </c>
      <c r="Y1292" s="25">
        <v>8.7697749999999992</v>
      </c>
      <c r="Z1292" s="30">
        <f t="shared" si="840"/>
        <v>2.7831663033341947E-3</v>
      </c>
      <c r="AA1292" s="3">
        <f t="shared" si="841"/>
        <v>44018.41823945236</v>
      </c>
      <c r="AB1292" s="26">
        <f t="shared" si="821"/>
        <v>125928.81041134507</v>
      </c>
      <c r="AC1292" s="28">
        <f t="shared" si="842"/>
        <v>0.25928810411345071</v>
      </c>
      <c r="AD1292" s="28">
        <f t="shared" si="855"/>
        <v>-1.2306747388510786E-3</v>
      </c>
      <c r="AE1292" s="29">
        <f t="shared" si="822"/>
        <v>0.32559750296830553</v>
      </c>
      <c r="AF1292" s="29">
        <f t="shared" si="823"/>
        <v>0.3248524767014247</v>
      </c>
      <c r="AG1292" s="29">
        <f t="shared" si="824"/>
        <v>0.34955002033026977</v>
      </c>
      <c r="AN1292" s="23">
        <v>42418</v>
      </c>
      <c r="AO1292" s="25">
        <v>41.230182999999997</v>
      </c>
      <c r="AP1292" s="30">
        <f t="shared" si="843"/>
        <v>-4.625970011587488E-3</v>
      </c>
      <c r="AQ1292" s="3">
        <f t="shared" si="844"/>
        <v>43263.510983599845</v>
      </c>
      <c r="AR1292" s="24">
        <v>17.724277000000001</v>
      </c>
      <c r="AS1292" s="30">
        <f t="shared" si="845"/>
        <v>-1.3349133075452047E-3</v>
      </c>
      <c r="AT1292" s="3">
        <f t="shared" si="846"/>
        <v>43292.919822761098</v>
      </c>
      <c r="AU1292" s="25">
        <v>8.7697749999999992</v>
      </c>
      <c r="AV1292" s="30">
        <f t="shared" si="847"/>
        <v>2.7831663033341947E-3</v>
      </c>
      <c r="AW1292" s="3">
        <f t="shared" si="848"/>
        <v>40981.162332545384</v>
      </c>
      <c r="AX1292" s="26">
        <f t="shared" si="825"/>
        <v>127537.59313890632</v>
      </c>
      <c r="AY1292" s="28">
        <f t="shared" si="849"/>
        <v>0.27537593138906313</v>
      </c>
      <c r="AZ1292" s="28">
        <f t="shared" si="856"/>
        <v>-1.4519454409258614E-3</v>
      </c>
      <c r="BA1292" s="29">
        <f t="shared" si="826"/>
        <v>0.33922163590212823</v>
      </c>
      <c r="BB1292" s="51">
        <f t="shared" si="850"/>
        <v>5.8883025687948565E-3</v>
      </c>
      <c r="BC1292" s="29">
        <f t="shared" si="827"/>
        <v>0.3394522254752686</v>
      </c>
      <c r="BD1292" s="51">
        <f t="shared" si="851"/>
        <v>6.1188921419352282E-3</v>
      </c>
      <c r="BE1292" s="29">
        <f t="shared" si="828"/>
        <v>0.32132613862260323</v>
      </c>
      <c r="BF1292" s="51">
        <f t="shared" si="852"/>
        <v>1.200719471073014E-2</v>
      </c>
      <c r="BG1292" s="2" t="str">
        <f t="shared" si="853"/>
        <v>No</v>
      </c>
    </row>
    <row r="1293" spans="1:64" x14ac:dyDescent="0.35">
      <c r="A1293" s="23">
        <v>42419</v>
      </c>
      <c r="B1293" s="25">
        <v>41.256321</v>
      </c>
      <c r="C1293" s="30">
        <f t="shared" si="829"/>
        <v>6.3395304357505289E-4</v>
      </c>
      <c r="D1293" s="3">
        <f t="shared" si="830"/>
        <v>54513.307612808225</v>
      </c>
      <c r="E1293" s="24">
        <v>17.676888999999999</v>
      </c>
      <c r="F1293" s="30">
        <f t="shared" si="831"/>
        <v>-2.6736210453042197E-3</v>
      </c>
      <c r="G1293" s="3">
        <f t="shared" si="832"/>
        <v>32652.186383034696</v>
      </c>
      <c r="H1293" s="25">
        <v>8.7697749999999992</v>
      </c>
      <c r="I1293" s="30">
        <f t="shared" si="833"/>
        <v>0</v>
      </c>
      <c r="J1293" s="3">
        <f t="shared" si="834"/>
        <v>39688.541497380676</v>
      </c>
      <c r="K1293" s="26">
        <f t="shared" si="817"/>
        <v>126854.03549322359</v>
      </c>
      <c r="L1293" s="28">
        <f t="shared" si="835"/>
        <v>0.26854035493223583</v>
      </c>
      <c r="M1293" s="28">
        <f t="shared" si="854"/>
        <v>-5.2996621924394915E-4</v>
      </c>
      <c r="N1293" s="29">
        <f t="shared" si="818"/>
        <v>0.42973254576296288</v>
      </c>
      <c r="O1293" s="29">
        <f t="shared" si="819"/>
        <v>0.25739966612870541</v>
      </c>
      <c r="P1293" s="29">
        <f t="shared" si="820"/>
        <v>0.31286778810833177</v>
      </c>
      <c r="R1293" s="23">
        <v>42419</v>
      </c>
      <c r="S1293" s="25">
        <v>41.256321</v>
      </c>
      <c r="T1293" s="30">
        <f t="shared" si="836"/>
        <v>6.3395304357505289E-4</v>
      </c>
      <c r="U1293" s="3">
        <f t="shared" si="837"/>
        <v>41028.099631735342</v>
      </c>
      <c r="V1293" s="24">
        <v>17.676888999999999</v>
      </c>
      <c r="W1293" s="30">
        <f t="shared" si="838"/>
        <v>-2.6736210453042197E-3</v>
      </c>
      <c r="X1293" s="3">
        <f t="shared" si="839"/>
        <v>40798.912695945852</v>
      </c>
      <c r="Y1293" s="25">
        <v>8.7697749999999992</v>
      </c>
      <c r="Z1293" s="30">
        <f t="shared" si="840"/>
        <v>0</v>
      </c>
      <c r="AA1293" s="3">
        <f t="shared" si="841"/>
        <v>44018.41823945236</v>
      </c>
      <c r="AB1293" s="26">
        <f t="shared" si="821"/>
        <v>125845.43056713356</v>
      </c>
      <c r="AC1293" s="28">
        <f t="shared" si="842"/>
        <v>0.25845430567133554</v>
      </c>
      <c r="AD1293" s="28">
        <f t="shared" si="855"/>
        <v>-8.3379844211517451E-4</v>
      </c>
      <c r="AE1293" s="29">
        <f t="shared" si="822"/>
        <v>0.32601978035148821</v>
      </c>
      <c r="AF1293" s="29">
        <f t="shared" si="823"/>
        <v>0.32419860230190278</v>
      </c>
      <c r="AG1293" s="29">
        <f t="shared" si="824"/>
        <v>0.34978161734660895</v>
      </c>
      <c r="AN1293" s="23">
        <v>42419</v>
      </c>
      <c r="AO1293" s="25">
        <v>41.256321</v>
      </c>
      <c r="AP1293" s="30">
        <f t="shared" si="843"/>
        <v>6.3395304357505289E-4</v>
      </c>
      <c r="AQ1293" s="3">
        <f t="shared" si="844"/>
        <v>43290.938018063644</v>
      </c>
      <c r="AR1293" s="24">
        <v>17.676888999999999</v>
      </c>
      <c r="AS1293" s="30">
        <f t="shared" si="845"/>
        <v>-2.6736210453042197E-3</v>
      </c>
      <c r="AT1293" s="3">
        <f t="shared" si="846"/>
        <v>43177.170961210293</v>
      </c>
      <c r="AU1293" s="25">
        <v>8.7697749999999992</v>
      </c>
      <c r="AV1293" s="30">
        <f t="shared" si="847"/>
        <v>0</v>
      </c>
      <c r="AW1293" s="3">
        <f t="shared" si="848"/>
        <v>40981.162332545384</v>
      </c>
      <c r="AX1293" s="26">
        <f t="shared" si="825"/>
        <v>127449.27131181932</v>
      </c>
      <c r="AY1293" s="28">
        <f t="shared" si="849"/>
        <v>0.27449271311819312</v>
      </c>
      <c r="AZ1293" s="28">
        <f t="shared" si="856"/>
        <v>-8.8321827087001203E-4</v>
      </c>
      <c r="BA1293" s="29">
        <f t="shared" si="826"/>
        <v>0.33967191473498015</v>
      </c>
      <c r="BB1293" s="51">
        <f t="shared" si="850"/>
        <v>6.3385814016467812E-3</v>
      </c>
      <c r="BC1293" s="29">
        <f t="shared" si="827"/>
        <v>0.33877926893416577</v>
      </c>
      <c r="BD1293" s="51">
        <f t="shared" si="851"/>
        <v>5.4459356008323967E-3</v>
      </c>
      <c r="BE1293" s="29">
        <f t="shared" si="828"/>
        <v>0.32154881633085408</v>
      </c>
      <c r="BF1293" s="51">
        <f t="shared" si="852"/>
        <v>1.1784517002479289E-2</v>
      </c>
      <c r="BG1293" s="2" t="str">
        <f t="shared" si="853"/>
        <v>No</v>
      </c>
    </row>
    <row r="1294" spans="1:64" x14ac:dyDescent="0.35">
      <c r="A1294" s="23">
        <v>42422</v>
      </c>
      <c r="B1294" s="25">
        <v>41.848540999999997</v>
      </c>
      <c r="C1294" s="30">
        <f t="shared" si="829"/>
        <v>1.4354648830660288E-2</v>
      </c>
      <c r="D1294" s="3">
        <f t="shared" si="830"/>
        <v>55295.827000187848</v>
      </c>
      <c r="E1294" s="24">
        <v>17.890146000000001</v>
      </c>
      <c r="F1294" s="30">
        <f t="shared" si="831"/>
        <v>1.2064170341285818E-2</v>
      </c>
      <c r="G1294" s="3">
        <f t="shared" si="832"/>
        <v>33046.107921575036</v>
      </c>
      <c r="H1294" s="25">
        <v>8.7697749999999992</v>
      </c>
      <c r="I1294" s="30">
        <f t="shared" si="833"/>
        <v>0</v>
      </c>
      <c r="J1294" s="3">
        <f t="shared" si="834"/>
        <v>39688.541497380676</v>
      </c>
      <c r="K1294" s="26">
        <f t="shared" si="817"/>
        <v>128030.47641914355</v>
      </c>
      <c r="L1294" s="28">
        <f t="shared" si="835"/>
        <v>0.28030476419143557</v>
      </c>
      <c r="M1294" s="28">
        <f t="shared" si="854"/>
        <v>1.1764409259199748E-2</v>
      </c>
      <c r="N1294" s="29">
        <f t="shared" si="818"/>
        <v>0.43189581533041788</v>
      </c>
      <c r="O1294" s="29">
        <f t="shared" si="819"/>
        <v>0.25811126261367151</v>
      </c>
      <c r="P1294" s="29">
        <f t="shared" si="820"/>
        <v>0.30999292205591067</v>
      </c>
      <c r="R1294" s="23">
        <v>42422</v>
      </c>
      <c r="S1294" s="25">
        <v>41.848540999999997</v>
      </c>
      <c r="T1294" s="30">
        <f t="shared" si="836"/>
        <v>1.4354648830660288E-2</v>
      </c>
      <c r="U1294" s="3">
        <f t="shared" si="837"/>
        <v>41617.043594138246</v>
      </c>
      <c r="V1294" s="24">
        <v>17.890146000000001</v>
      </c>
      <c r="W1294" s="30">
        <f t="shared" si="838"/>
        <v>1.2064170341285818E-2</v>
      </c>
      <c r="X1294" s="3">
        <f t="shared" si="839"/>
        <v>41291.11772844899</v>
      </c>
      <c r="Y1294" s="25">
        <v>8.7697749999999992</v>
      </c>
      <c r="Z1294" s="30">
        <f t="shared" si="840"/>
        <v>0</v>
      </c>
      <c r="AA1294" s="3">
        <f t="shared" si="841"/>
        <v>44018.41823945236</v>
      </c>
      <c r="AB1294" s="26">
        <f t="shared" si="821"/>
        <v>126926.57956203958</v>
      </c>
      <c r="AC1294" s="28">
        <f t="shared" si="842"/>
        <v>0.26926579562039588</v>
      </c>
      <c r="AD1294" s="28">
        <f t="shared" si="855"/>
        <v>1.0811489949060338E-2</v>
      </c>
      <c r="AE1294" s="29">
        <f t="shared" si="822"/>
        <v>0.32788281018631354</v>
      </c>
      <c r="AF1294" s="29">
        <f t="shared" si="823"/>
        <v>0.32531498028958217</v>
      </c>
      <c r="AG1294" s="29">
        <f t="shared" si="824"/>
        <v>0.3468022095241044</v>
      </c>
      <c r="AN1294" s="23">
        <v>42422</v>
      </c>
      <c r="AO1294" s="25">
        <v>41.848540999999997</v>
      </c>
      <c r="AP1294" s="30">
        <f t="shared" si="843"/>
        <v>1.4354648830660288E-2</v>
      </c>
      <c r="AQ1294" s="3">
        <f t="shared" si="844"/>
        <v>43912.364230862826</v>
      </c>
      <c r="AR1294" s="24">
        <v>17.890146000000001</v>
      </c>
      <c r="AS1294" s="30">
        <f t="shared" si="845"/>
        <v>1.2064170341285818E-2</v>
      </c>
      <c r="AT1294" s="3">
        <f t="shared" si="846"/>
        <v>43698.067706541151</v>
      </c>
      <c r="AU1294" s="25">
        <v>8.7697749999999992</v>
      </c>
      <c r="AV1294" s="30">
        <f t="shared" si="847"/>
        <v>0</v>
      </c>
      <c r="AW1294" s="3">
        <f t="shared" si="848"/>
        <v>40981.162332545384</v>
      </c>
      <c r="AX1294" s="26">
        <f t="shared" si="825"/>
        <v>128591.59426994936</v>
      </c>
      <c r="AY1294" s="28">
        <f t="shared" si="849"/>
        <v>0.2859159426994935</v>
      </c>
      <c r="AZ1294" s="28">
        <f t="shared" si="856"/>
        <v>1.1423229581300376E-2</v>
      </c>
      <c r="BA1294" s="29">
        <f t="shared" si="826"/>
        <v>0.34148705037965871</v>
      </c>
      <c r="BB1294" s="51">
        <f t="shared" si="850"/>
        <v>8.1537170463253372E-3</v>
      </c>
      <c r="BC1294" s="29">
        <f t="shared" si="827"/>
        <v>0.33982056101432889</v>
      </c>
      <c r="BD1294" s="51">
        <f t="shared" si="851"/>
        <v>6.4872276809955221E-3</v>
      </c>
      <c r="BE1294" s="29">
        <f t="shared" si="828"/>
        <v>0.31869238860601246</v>
      </c>
      <c r="BF1294" s="51">
        <f t="shared" si="852"/>
        <v>1.4640944727320915E-2</v>
      </c>
      <c r="BG1294" s="2" t="str">
        <f t="shared" si="853"/>
        <v>No</v>
      </c>
    </row>
    <row r="1295" spans="1:64" x14ac:dyDescent="0.35">
      <c r="A1295" s="23">
        <v>42423</v>
      </c>
      <c r="B1295" s="25">
        <v>41.352111999999998</v>
      </c>
      <c r="C1295" s="30">
        <f t="shared" si="829"/>
        <v>-1.1862516306124005E-2</v>
      </c>
      <c r="D1295" s="3">
        <f t="shared" si="830"/>
        <v>54639.879350737509</v>
      </c>
      <c r="E1295" s="24">
        <v>17.621597000000001</v>
      </c>
      <c r="F1295" s="30">
        <f t="shared" si="831"/>
        <v>-1.5011001028163773E-2</v>
      </c>
      <c r="G1295" s="3">
        <f t="shared" si="832"/>
        <v>32550.052761587463</v>
      </c>
      <c r="H1295" s="25">
        <v>8.7778849999999995</v>
      </c>
      <c r="I1295" s="30">
        <f t="shared" si="833"/>
        <v>9.2476716905509626E-4</v>
      </c>
      <c r="J1295" s="3">
        <f t="shared" si="834"/>
        <v>39725.244157545138</v>
      </c>
      <c r="K1295" s="26">
        <f t="shared" si="817"/>
        <v>126915.17626987011</v>
      </c>
      <c r="L1295" s="28">
        <f t="shared" si="835"/>
        <v>0.269151762698701</v>
      </c>
      <c r="M1295" s="28">
        <f t="shared" si="854"/>
        <v>-1.1153001492734571E-2</v>
      </c>
      <c r="N1295" s="29">
        <f t="shared" si="818"/>
        <v>0.43052281812659088</v>
      </c>
      <c r="O1295" s="29">
        <f t="shared" si="819"/>
        <v>0.25647092584399545</v>
      </c>
      <c r="P1295" s="29">
        <f t="shared" si="820"/>
        <v>0.31300625602941373</v>
      </c>
      <c r="R1295" s="23">
        <v>42423</v>
      </c>
      <c r="S1295" s="25">
        <v>41.352111999999998</v>
      </c>
      <c r="T1295" s="30">
        <f t="shared" si="836"/>
        <v>-1.1862516306124005E-2</v>
      </c>
      <c r="U1295" s="3">
        <f t="shared" si="837"/>
        <v>41123.360735890106</v>
      </c>
      <c r="V1295" s="24">
        <v>17.621597000000001</v>
      </c>
      <c r="W1295" s="30">
        <f t="shared" si="838"/>
        <v>-1.5011001028163773E-2</v>
      </c>
      <c r="X1295" s="3">
        <f t="shared" si="839"/>
        <v>40671.296717773213</v>
      </c>
      <c r="Y1295" s="25">
        <v>8.7778849999999995</v>
      </c>
      <c r="Z1295" s="30">
        <f t="shared" si="840"/>
        <v>9.2476716905509626E-4</v>
      </c>
      <c r="AA1295" s="3">
        <f t="shared" si="841"/>
        <v>44059.125027473943</v>
      </c>
      <c r="AB1295" s="26">
        <f t="shared" si="821"/>
        <v>125853.78248113727</v>
      </c>
      <c r="AC1295" s="28">
        <f t="shared" si="842"/>
        <v>0.25853782481137277</v>
      </c>
      <c r="AD1295" s="28">
        <f t="shared" si="855"/>
        <v>-1.0727970809023102E-2</v>
      </c>
      <c r="AE1295" s="29">
        <f t="shared" si="822"/>
        <v>0.32675506389371806</v>
      </c>
      <c r="AF1295" s="29">
        <f t="shared" si="823"/>
        <v>0.32316308589190756</v>
      </c>
      <c r="AG1295" s="29">
        <f t="shared" si="824"/>
        <v>0.35008185021437432</v>
      </c>
      <c r="AN1295" s="23">
        <v>42423</v>
      </c>
      <c r="AO1295" s="25">
        <v>41.352111999999998</v>
      </c>
      <c r="AP1295" s="30">
        <f t="shared" si="843"/>
        <v>-1.1862516306124005E-2</v>
      </c>
      <c r="AQ1295" s="3">
        <f t="shared" si="844"/>
        <v>43391.453094133758</v>
      </c>
      <c r="AR1295" s="24">
        <v>17.621597000000001</v>
      </c>
      <c r="AS1295" s="30">
        <f t="shared" si="845"/>
        <v>-1.5011001028163773E-2</v>
      </c>
      <c r="AT1295" s="3">
        <f t="shared" si="846"/>
        <v>43042.115967269492</v>
      </c>
      <c r="AU1295" s="25">
        <v>8.7778849999999995</v>
      </c>
      <c r="AV1295" s="30">
        <f t="shared" si="847"/>
        <v>9.2476716905509626E-4</v>
      </c>
      <c r="AW1295" s="3">
        <f t="shared" si="848"/>
        <v>41019.06036602024</v>
      </c>
      <c r="AX1295" s="26">
        <f t="shared" si="825"/>
        <v>127452.6294274235</v>
      </c>
      <c r="AY1295" s="28">
        <f t="shared" si="849"/>
        <v>0.27452629427423503</v>
      </c>
      <c r="AZ1295" s="28">
        <f t="shared" si="856"/>
        <v>-1.138964842525847E-2</v>
      </c>
      <c r="BA1295" s="29">
        <f t="shared" si="826"/>
        <v>0.34045161162283077</v>
      </c>
      <c r="BB1295" s="51">
        <f t="shared" si="850"/>
        <v>7.1182782894974039E-3</v>
      </c>
      <c r="BC1295" s="29">
        <f t="shared" si="827"/>
        <v>0.33771069424487121</v>
      </c>
      <c r="BD1295" s="51">
        <f t="shared" si="851"/>
        <v>4.377360911537842E-3</v>
      </c>
      <c r="BE1295" s="29">
        <f t="shared" si="828"/>
        <v>0.32183769413229796</v>
      </c>
      <c r="BF1295" s="51">
        <f t="shared" si="852"/>
        <v>1.1495639201035412E-2</v>
      </c>
      <c r="BG1295" s="2" t="str">
        <f t="shared" si="853"/>
        <v>No</v>
      </c>
    </row>
    <row r="1296" spans="1:64" x14ac:dyDescent="0.35">
      <c r="A1296" s="23">
        <v>42424</v>
      </c>
      <c r="B1296" s="25">
        <v>41.561149999999998</v>
      </c>
      <c r="C1296" s="30">
        <f t="shared" si="829"/>
        <v>5.0550743333255266E-3</v>
      </c>
      <c r="D1296" s="3">
        <f t="shared" si="830"/>
        <v>54916.088002419427</v>
      </c>
      <c r="E1296" s="24">
        <v>17.542614</v>
      </c>
      <c r="F1296" s="30">
        <f t="shared" si="831"/>
        <v>-4.4821703730939522E-3</v>
      </c>
      <c r="G1296" s="3">
        <f t="shared" si="832"/>
        <v>32404.15787945683</v>
      </c>
      <c r="H1296" s="25">
        <v>8.7778849999999995</v>
      </c>
      <c r="I1296" s="30">
        <f t="shared" si="833"/>
        <v>0</v>
      </c>
      <c r="J1296" s="3">
        <f t="shared" si="834"/>
        <v>39725.244157545138</v>
      </c>
      <c r="K1296" s="26">
        <f t="shared" si="817"/>
        <v>127045.49003942139</v>
      </c>
      <c r="L1296" s="28">
        <f t="shared" si="835"/>
        <v>0.27045490039421383</v>
      </c>
      <c r="M1296" s="28">
        <f t="shared" si="854"/>
        <v>1.3031376955128238E-3</v>
      </c>
      <c r="N1296" s="29">
        <f t="shared" si="818"/>
        <v>0.43225531252923122</v>
      </c>
      <c r="O1296" s="29">
        <f t="shared" si="819"/>
        <v>0.2550594898677791</v>
      </c>
      <c r="P1296" s="29">
        <f t="shared" si="820"/>
        <v>0.31268519760298968</v>
      </c>
      <c r="R1296" s="23">
        <v>42424</v>
      </c>
      <c r="S1296" s="25">
        <v>41.561149999999998</v>
      </c>
      <c r="T1296" s="30">
        <f t="shared" si="836"/>
        <v>5.0550743333255266E-3</v>
      </c>
      <c r="U1296" s="3">
        <f t="shared" si="837"/>
        <v>41331.242381246193</v>
      </c>
      <c r="V1296" s="24">
        <v>17.542614</v>
      </c>
      <c r="W1296" s="30">
        <f t="shared" si="838"/>
        <v>-4.4821703730939522E-3</v>
      </c>
      <c r="X1296" s="3">
        <f t="shared" si="839"/>
        <v>40489.0010365895</v>
      </c>
      <c r="Y1296" s="25">
        <v>8.7778849999999995</v>
      </c>
      <c r="Z1296" s="30">
        <f t="shared" si="840"/>
        <v>0</v>
      </c>
      <c r="AA1296" s="3">
        <f t="shared" si="841"/>
        <v>44059.125027473943</v>
      </c>
      <c r="AB1296" s="26">
        <f t="shared" si="821"/>
        <v>125879.36844530964</v>
      </c>
      <c r="AC1296" s="28">
        <f t="shared" si="842"/>
        <v>0.25879368445309625</v>
      </c>
      <c r="AD1296" s="28">
        <f t="shared" si="855"/>
        <v>2.5585964172347708E-4</v>
      </c>
      <c r="AE1296" s="29">
        <f t="shared" si="822"/>
        <v>0.32834008377793245</v>
      </c>
      <c r="AF1296" s="29">
        <f t="shared" si="823"/>
        <v>0.32164922287626996</v>
      </c>
      <c r="AG1296" s="29">
        <f t="shared" si="824"/>
        <v>0.3500106933457976</v>
      </c>
      <c r="AN1296" s="23">
        <v>42424</v>
      </c>
      <c r="AO1296" s="25">
        <v>41.561149999999998</v>
      </c>
      <c r="AP1296" s="30">
        <f t="shared" si="843"/>
        <v>5.0550743333255266E-3</v>
      </c>
      <c r="AQ1296" s="3">
        <f t="shared" si="844"/>
        <v>43610.800114955615</v>
      </c>
      <c r="AR1296" s="24">
        <v>17.542614</v>
      </c>
      <c r="AS1296" s="30">
        <f t="shared" si="845"/>
        <v>-4.4821703730939522E-3</v>
      </c>
      <c r="AT1296" s="3">
        <f t="shared" si="846"/>
        <v>42849.193870285722</v>
      </c>
      <c r="AU1296" s="25">
        <v>8.7778849999999995</v>
      </c>
      <c r="AV1296" s="30">
        <f t="shared" si="847"/>
        <v>0</v>
      </c>
      <c r="AW1296" s="3">
        <f t="shared" si="848"/>
        <v>41019.06036602024</v>
      </c>
      <c r="AX1296" s="26">
        <f t="shared" si="825"/>
        <v>127479.05435126158</v>
      </c>
      <c r="AY1296" s="28">
        <f t="shared" si="849"/>
        <v>0.27479054351261589</v>
      </c>
      <c r="AZ1296" s="28">
        <f t="shared" si="856"/>
        <v>2.6424923838086478E-4</v>
      </c>
      <c r="BA1296" s="29">
        <f t="shared" si="826"/>
        <v>0.34210169142601604</v>
      </c>
      <c r="BB1296" s="51">
        <f t="shared" si="850"/>
        <v>8.768358092682671E-3</v>
      </c>
      <c r="BC1296" s="29">
        <f t="shared" si="827"/>
        <v>0.33612732764880027</v>
      </c>
      <c r="BD1296" s="51">
        <f t="shared" si="851"/>
        <v>2.7939943154668967E-3</v>
      </c>
      <c r="BE1296" s="29">
        <f t="shared" si="828"/>
        <v>0.32177098092518364</v>
      </c>
      <c r="BF1296" s="51">
        <f t="shared" si="852"/>
        <v>1.1562352408149734E-2</v>
      </c>
      <c r="BG1296" s="2" t="str">
        <f t="shared" si="853"/>
        <v>No</v>
      </c>
    </row>
    <row r="1297" spans="1:59" x14ac:dyDescent="0.35">
      <c r="A1297" s="23">
        <v>42425</v>
      </c>
      <c r="B1297" s="25">
        <v>42.031447999999997</v>
      </c>
      <c r="C1297" s="30">
        <f t="shared" si="829"/>
        <v>1.1315808152565499E-2</v>
      </c>
      <c r="D1297" s="3">
        <f t="shared" si="830"/>
        <v>55537.50791874421</v>
      </c>
      <c r="E1297" s="24">
        <v>17.732178000000001</v>
      </c>
      <c r="F1297" s="30">
        <f t="shared" si="831"/>
        <v>1.0805915241594022E-2</v>
      </c>
      <c r="G1297" s="3">
        <f t="shared" si="832"/>
        <v>32754.314462977472</v>
      </c>
      <c r="H1297" s="25">
        <v>8.7941120000000002</v>
      </c>
      <c r="I1297" s="30">
        <f t="shared" si="833"/>
        <v>1.8486229883394323E-3</v>
      </c>
      <c r="J1297" s="3">
        <f t="shared" si="834"/>
        <v>39798.681157112173</v>
      </c>
      <c r="K1297" s="26">
        <f t="shared" si="817"/>
        <v>128090.50353883384</v>
      </c>
      <c r="L1297" s="28">
        <f t="shared" si="835"/>
        <v>0.28090503538833844</v>
      </c>
      <c r="M1297" s="28">
        <f t="shared" si="854"/>
        <v>1.0450134994124616E-2</v>
      </c>
      <c r="N1297" s="29">
        <f t="shared" si="818"/>
        <v>0.43358021386735063</v>
      </c>
      <c r="O1297" s="29">
        <f t="shared" si="819"/>
        <v>0.25571227810067265</v>
      </c>
      <c r="P1297" s="29">
        <f t="shared" si="820"/>
        <v>0.31070750803197683</v>
      </c>
      <c r="R1297" s="23">
        <v>42425</v>
      </c>
      <c r="S1297" s="25">
        <v>42.031447999999997</v>
      </c>
      <c r="T1297" s="30">
        <f t="shared" si="836"/>
        <v>1.1315808152565499E-2</v>
      </c>
      <c r="U1297" s="3">
        <f t="shared" si="837"/>
        <v>41798.938790739558</v>
      </c>
      <c r="V1297" s="24">
        <v>17.732178000000001</v>
      </c>
      <c r="W1297" s="30">
        <f t="shared" si="838"/>
        <v>1.0805915241594022E-2</v>
      </c>
      <c r="X1297" s="3">
        <f t="shared" si="839"/>
        <v>40926.521750007698</v>
      </c>
      <c r="Y1297" s="25">
        <v>8.7941120000000002</v>
      </c>
      <c r="Z1297" s="30">
        <f t="shared" si="840"/>
        <v>1.8486229883394323E-3</v>
      </c>
      <c r="AA1297" s="3">
        <f t="shared" si="841"/>
        <v>44140.573738845851</v>
      </c>
      <c r="AB1297" s="26">
        <f t="shared" si="821"/>
        <v>126866.03427959311</v>
      </c>
      <c r="AC1297" s="28">
        <f t="shared" si="842"/>
        <v>0.2686603427959311</v>
      </c>
      <c r="AD1297" s="28">
        <f t="shared" si="855"/>
        <v>9.8666583428348442E-3</v>
      </c>
      <c r="AE1297" s="29">
        <f t="shared" si="822"/>
        <v>0.32947304633658814</v>
      </c>
      <c r="AF1297" s="29">
        <f t="shared" si="823"/>
        <v>0.32259636696621241</v>
      </c>
      <c r="AG1297" s="29">
        <f t="shared" si="824"/>
        <v>0.34793058669719951</v>
      </c>
      <c r="AN1297" s="23">
        <v>42425</v>
      </c>
      <c r="AO1297" s="25">
        <v>42.031447999999997</v>
      </c>
      <c r="AP1297" s="30">
        <f t="shared" si="843"/>
        <v>1.1315808152565499E-2</v>
      </c>
      <c r="AQ1297" s="3">
        <f t="shared" si="844"/>
        <v>44104.29156243633</v>
      </c>
      <c r="AR1297" s="24">
        <v>17.732178000000001</v>
      </c>
      <c r="AS1297" s="30">
        <f t="shared" si="845"/>
        <v>1.0805915241594022E-2</v>
      </c>
      <c r="AT1297" s="3">
        <f t="shared" si="846"/>
        <v>43312.218627418661</v>
      </c>
      <c r="AU1297" s="25">
        <v>8.7941120000000002</v>
      </c>
      <c r="AV1297" s="30">
        <f t="shared" si="847"/>
        <v>1.8486229883394323E-3</v>
      </c>
      <c r="AW1297" s="3">
        <f t="shared" si="848"/>
        <v>41094.889143972949</v>
      </c>
      <c r="AX1297" s="26">
        <f t="shared" si="825"/>
        <v>128511.39933382794</v>
      </c>
      <c r="AY1297" s="28">
        <f t="shared" si="849"/>
        <v>0.28511399333827936</v>
      </c>
      <c r="AZ1297" s="28">
        <f t="shared" si="856"/>
        <v>1.0323449825663467E-2</v>
      </c>
      <c r="BA1297" s="29">
        <f t="shared" si="826"/>
        <v>0.34319361388221065</v>
      </c>
      <c r="BB1297" s="51">
        <f t="shared" si="850"/>
        <v>9.860280548877276E-3</v>
      </c>
      <c r="BC1297" s="29">
        <f t="shared" si="827"/>
        <v>0.33703016893395249</v>
      </c>
      <c r="BD1297" s="51">
        <f t="shared" si="851"/>
        <v>3.6968356006191194E-3</v>
      </c>
      <c r="BE1297" s="29">
        <f t="shared" si="828"/>
        <v>0.31977621718383686</v>
      </c>
      <c r="BF1297" s="51">
        <f t="shared" si="852"/>
        <v>1.3557116149496506E-2</v>
      </c>
      <c r="BG1297" s="2" t="str">
        <f t="shared" si="853"/>
        <v>No</v>
      </c>
    </row>
    <row r="1298" spans="1:59" x14ac:dyDescent="0.35">
      <c r="A1298" s="23">
        <v>42426</v>
      </c>
      <c r="B1298" s="25">
        <v>42.022736000000002</v>
      </c>
      <c r="C1298" s="30">
        <f t="shared" si="829"/>
        <v>-2.0727337302284266E-4</v>
      </c>
      <c r="D1298" s="3">
        <f t="shared" si="830"/>
        <v>55525.99647214861</v>
      </c>
      <c r="E1298" s="24">
        <v>17.692685999999998</v>
      </c>
      <c r="F1298" s="30">
        <f t="shared" si="831"/>
        <v>-2.2271375800537729E-3</v>
      </c>
      <c r="G1298" s="3">
        <f t="shared" si="832"/>
        <v>32681.366098328075</v>
      </c>
      <c r="H1298" s="25">
        <v>8.7697749999999992</v>
      </c>
      <c r="I1298" s="30">
        <f t="shared" si="833"/>
        <v>-2.7674198372730219E-3</v>
      </c>
      <c r="J1298" s="3">
        <f t="shared" si="834"/>
        <v>39688.541497380676</v>
      </c>
      <c r="K1298" s="26">
        <f t="shared" si="817"/>
        <v>127895.90406785737</v>
      </c>
      <c r="L1298" s="28">
        <f t="shared" si="835"/>
        <v>0.27895904067857358</v>
      </c>
      <c r="M1298" s="28">
        <f t="shared" si="854"/>
        <v>-1.9459947097648644E-3</v>
      </c>
      <c r="N1298" s="29">
        <f t="shared" si="818"/>
        <v>0.43414991963064226</v>
      </c>
      <c r="O1298" s="29">
        <f t="shared" si="819"/>
        <v>0.25553098307971156</v>
      </c>
      <c r="P1298" s="29">
        <f t="shared" si="820"/>
        <v>0.31031909728964613</v>
      </c>
      <c r="R1298" s="23">
        <v>42426</v>
      </c>
      <c r="S1298" s="25">
        <v>42.022736000000002</v>
      </c>
      <c r="T1298" s="30">
        <f t="shared" si="836"/>
        <v>-2.0727337302284266E-4</v>
      </c>
      <c r="U1298" s="3">
        <f t="shared" si="837"/>
        <v>41790.274983707626</v>
      </c>
      <c r="V1298" s="24">
        <v>17.692685999999998</v>
      </c>
      <c r="W1298" s="30">
        <f t="shared" si="838"/>
        <v>-2.2271375800537729E-3</v>
      </c>
      <c r="X1298" s="3">
        <f t="shared" si="839"/>
        <v>40835.372755397366</v>
      </c>
      <c r="Y1298" s="25">
        <v>8.7697749999999992</v>
      </c>
      <c r="Z1298" s="30">
        <f t="shared" si="840"/>
        <v>-2.7674198372730219E-3</v>
      </c>
      <c r="AA1298" s="3">
        <f t="shared" si="841"/>
        <v>44018.41823945236</v>
      </c>
      <c r="AB1298" s="26">
        <f t="shared" si="821"/>
        <v>126644.06597855734</v>
      </c>
      <c r="AC1298" s="28">
        <f t="shared" si="842"/>
        <v>0.2664406597855733</v>
      </c>
      <c r="AD1298" s="28">
        <f t="shared" si="855"/>
        <v>-2.219683010357798E-3</v>
      </c>
      <c r="AE1298" s="29">
        <f t="shared" si="822"/>
        <v>0.32998210110202336</v>
      </c>
      <c r="AF1298" s="29">
        <f t="shared" si="823"/>
        <v>0.32244205395546433</v>
      </c>
      <c r="AG1298" s="29">
        <f t="shared" si="824"/>
        <v>0.34757584494251242</v>
      </c>
      <c r="AN1298" s="23">
        <v>42426</v>
      </c>
      <c r="AO1298" s="25">
        <v>42.022736000000002</v>
      </c>
      <c r="AP1298" s="30">
        <f t="shared" si="843"/>
        <v>-2.0727337302284266E-4</v>
      </c>
      <c r="AQ1298" s="3">
        <f t="shared" si="844"/>
        <v>44095.149917159404</v>
      </c>
      <c r="AR1298" s="24">
        <v>17.692685999999998</v>
      </c>
      <c r="AS1298" s="30">
        <f t="shared" si="845"/>
        <v>-2.2271375800537729E-3</v>
      </c>
      <c r="AT1298" s="3">
        <f t="shared" si="846"/>
        <v>43215.756357638034</v>
      </c>
      <c r="AU1298" s="25">
        <v>8.7697749999999992</v>
      </c>
      <c r="AV1298" s="30">
        <f t="shared" si="847"/>
        <v>-2.7674198372730219E-3</v>
      </c>
      <c r="AW1298" s="3">
        <f t="shared" si="848"/>
        <v>40981.162332545384</v>
      </c>
      <c r="AX1298" s="26">
        <f t="shared" si="825"/>
        <v>128292.06860734282</v>
      </c>
      <c r="AY1298" s="28">
        <f t="shared" si="849"/>
        <v>0.28292068607342813</v>
      </c>
      <c r="AZ1298" s="28">
        <f t="shared" si="856"/>
        <v>-2.1933072648512297E-3</v>
      </c>
      <c r="BA1298" s="29">
        <f t="shared" si="826"/>
        <v>0.34370908814417239</v>
      </c>
      <c r="BB1298" s="51">
        <f t="shared" si="850"/>
        <v>1.0375754810839022E-2</v>
      </c>
      <c r="BC1298" s="29">
        <f t="shared" si="827"/>
        <v>0.3368544667395329</v>
      </c>
      <c r="BD1298" s="51">
        <f t="shared" si="851"/>
        <v>3.5211334061995281E-3</v>
      </c>
      <c r="BE1298" s="29">
        <f t="shared" si="828"/>
        <v>0.31943644511629471</v>
      </c>
      <c r="BF1298" s="51">
        <f t="shared" si="852"/>
        <v>1.3896888217038661E-2</v>
      </c>
      <c r="BG1298" s="2" t="str">
        <f t="shared" si="853"/>
        <v>No</v>
      </c>
    </row>
    <row r="1299" spans="1:59" x14ac:dyDescent="0.35">
      <c r="A1299" s="23">
        <v>42429</v>
      </c>
      <c r="B1299" s="25">
        <v>41.717911000000001</v>
      </c>
      <c r="C1299" s="30">
        <f t="shared" si="829"/>
        <v>-7.2538113653523029E-3</v>
      </c>
      <c r="D1299" s="3">
        <f t="shared" si="830"/>
        <v>55123.221367866427</v>
      </c>
      <c r="E1299" s="24">
        <v>17.661095</v>
      </c>
      <c r="F1299" s="30">
        <f t="shared" si="831"/>
        <v>-1.7855400813646671E-3</v>
      </c>
      <c r="G1299" s="3">
        <f t="shared" si="832"/>
        <v>32623.012209245757</v>
      </c>
      <c r="H1299" s="25">
        <v>8.7957929999999998</v>
      </c>
      <c r="I1299" s="30">
        <f t="shared" si="833"/>
        <v>2.96678078970114E-3</v>
      </c>
      <c r="J1299" s="3">
        <f t="shared" si="834"/>
        <v>39806.28869986636</v>
      </c>
      <c r="K1299" s="26">
        <f t="shared" si="817"/>
        <v>127552.52227697855</v>
      </c>
      <c r="L1299" s="28">
        <f t="shared" si="835"/>
        <v>0.27552522276978553</v>
      </c>
      <c r="M1299" s="28">
        <f t="shared" si="854"/>
        <v>-3.4338179087880505E-3</v>
      </c>
      <c r="N1299" s="29">
        <f t="shared" si="818"/>
        <v>0.43216096697928957</v>
      </c>
      <c r="O1299" s="29">
        <f t="shared" si="819"/>
        <v>0.25576140421908189</v>
      </c>
      <c r="P1299" s="29">
        <f t="shared" si="820"/>
        <v>0.31207762880162848</v>
      </c>
      <c r="R1299" s="23">
        <v>42429</v>
      </c>
      <c r="S1299" s="25">
        <v>41.717911000000001</v>
      </c>
      <c r="T1299" s="30">
        <f t="shared" si="836"/>
        <v>-7.2538113653523029E-3</v>
      </c>
      <c r="U1299" s="3">
        <f t="shared" si="837"/>
        <v>41487.136212069607</v>
      </c>
      <c r="V1299" s="24">
        <v>17.661095</v>
      </c>
      <c r="W1299" s="30">
        <f t="shared" si="838"/>
        <v>-1.7855400813646671E-3</v>
      </c>
      <c r="X1299" s="3">
        <f t="shared" si="839"/>
        <v>40762.459560605137</v>
      </c>
      <c r="Y1299" s="25">
        <v>8.7957929999999998</v>
      </c>
      <c r="Z1299" s="30">
        <f t="shared" si="840"/>
        <v>2.96678078970114E-3</v>
      </c>
      <c r="AA1299" s="3">
        <f t="shared" si="841"/>
        <v>44149.011237078194</v>
      </c>
      <c r="AB1299" s="26">
        <f t="shared" si="821"/>
        <v>126398.60700975294</v>
      </c>
      <c r="AC1299" s="28">
        <f t="shared" si="842"/>
        <v>0.26398607009752939</v>
      </c>
      <c r="AD1299" s="28">
        <f t="shared" si="855"/>
        <v>-2.4545896880439066E-3</v>
      </c>
      <c r="AE1299" s="29">
        <f t="shared" si="822"/>
        <v>0.32822463153307102</v>
      </c>
      <c r="AF1299" s="29">
        <f t="shared" si="823"/>
        <v>0.32249136699314968</v>
      </c>
      <c r="AG1299" s="29">
        <f t="shared" si="824"/>
        <v>0.34928400147377925</v>
      </c>
      <c r="AN1299" s="23">
        <v>42429</v>
      </c>
      <c r="AO1299" s="25">
        <v>41.717911000000001</v>
      </c>
      <c r="AP1299" s="30">
        <f t="shared" si="843"/>
        <v>-7.2538113653523029E-3</v>
      </c>
      <c r="AQ1299" s="3">
        <f t="shared" si="844"/>
        <v>43775.2920175334</v>
      </c>
      <c r="AR1299" s="24">
        <v>17.661095</v>
      </c>
      <c r="AS1299" s="30">
        <f t="shared" si="845"/>
        <v>-1.7855400813646671E-3</v>
      </c>
      <c r="AT1299" s="3">
        <f t="shared" si="846"/>
        <v>43138.592892514978</v>
      </c>
      <c r="AU1299" s="25">
        <v>8.7957929999999998</v>
      </c>
      <c r="AV1299" s="30">
        <f t="shared" si="847"/>
        <v>2.96678078970114E-3</v>
      </c>
      <c r="AW1299" s="3">
        <f t="shared" si="848"/>
        <v>41102.744457693203</v>
      </c>
      <c r="AX1299" s="26">
        <f t="shared" si="825"/>
        <v>128016.62936774158</v>
      </c>
      <c r="AY1299" s="28">
        <f t="shared" si="849"/>
        <v>0.28016629367741586</v>
      </c>
      <c r="AZ1299" s="28">
        <f t="shared" si="856"/>
        <v>-2.7543923960122729E-3</v>
      </c>
      <c r="BA1299" s="29">
        <f t="shared" si="826"/>
        <v>0.34195004378520349</v>
      </c>
      <c r="BB1299" s="51">
        <f t="shared" si="850"/>
        <v>8.6167104518701243E-3</v>
      </c>
      <c r="BC1299" s="29">
        <f t="shared" si="827"/>
        <v>0.3369764780214195</v>
      </c>
      <c r="BD1299" s="51">
        <f t="shared" si="851"/>
        <v>3.6431446880861307E-3</v>
      </c>
      <c r="BE1299" s="29">
        <f t="shared" si="828"/>
        <v>0.321073478193377</v>
      </c>
      <c r="BF1299" s="51">
        <f t="shared" si="852"/>
        <v>1.2259855139956366E-2</v>
      </c>
      <c r="BG1299" s="2" t="str">
        <f t="shared" si="853"/>
        <v>No</v>
      </c>
    </row>
    <row r="1300" spans="1:59" x14ac:dyDescent="0.35">
      <c r="A1300" s="23">
        <v>42430</v>
      </c>
      <c r="B1300" s="25">
        <v>42.693356000000001</v>
      </c>
      <c r="C1300" s="30">
        <f t="shared" si="829"/>
        <v>2.3381923414142136E-2</v>
      </c>
      <c r="D1300" s="3">
        <f t="shared" si="830"/>
        <v>56412.10830823068</v>
      </c>
      <c r="E1300" s="24">
        <v>18.095510000000001</v>
      </c>
      <c r="F1300" s="30">
        <f t="shared" si="831"/>
        <v>2.4597285728886087E-2</v>
      </c>
      <c r="G1300" s="3">
        <f t="shared" si="832"/>
        <v>33425.449761893513</v>
      </c>
      <c r="H1300" s="25">
        <v>8.7632680000000001</v>
      </c>
      <c r="I1300" s="30">
        <f t="shared" si="833"/>
        <v>-3.69779052326491E-3</v>
      </c>
      <c r="J1300" s="3">
        <f t="shared" si="834"/>
        <v>39659.093382745647</v>
      </c>
      <c r="K1300" s="26">
        <f t="shared" si="817"/>
        <v>129496.65145286983</v>
      </c>
      <c r="L1300" s="28">
        <f t="shared" si="835"/>
        <v>0.29496651452869838</v>
      </c>
      <c r="M1300" s="28">
        <f t="shared" si="854"/>
        <v>1.9441291758912849E-2</v>
      </c>
      <c r="N1300" s="29">
        <f t="shared" si="818"/>
        <v>0.43562600017315356</v>
      </c>
      <c r="O1300" s="29">
        <f t="shared" si="819"/>
        <v>0.25811825546746797</v>
      </c>
      <c r="P1300" s="29">
        <f t="shared" si="820"/>
        <v>0.30625574435937852</v>
      </c>
      <c r="R1300" s="23">
        <v>42430</v>
      </c>
      <c r="S1300" s="25">
        <v>42.693356000000001</v>
      </c>
      <c r="T1300" s="30">
        <f t="shared" si="836"/>
        <v>2.3381923414142136E-2</v>
      </c>
      <c r="U1300" s="3">
        <f t="shared" si="837"/>
        <v>42457.1852536523</v>
      </c>
      <c r="V1300" s="24">
        <v>18.095510000000001</v>
      </c>
      <c r="W1300" s="30">
        <f t="shared" si="838"/>
        <v>2.4597285728886087E-2</v>
      </c>
      <c r="X1300" s="3">
        <f t="shared" si="839"/>
        <v>41765.105425429509</v>
      </c>
      <c r="Y1300" s="25">
        <v>8.7632680000000001</v>
      </c>
      <c r="Z1300" s="30">
        <f t="shared" si="840"/>
        <v>-3.69779052326491E-3</v>
      </c>
      <c r="AA1300" s="3">
        <f t="shared" si="841"/>
        <v>43985.75744171421</v>
      </c>
      <c r="AB1300" s="26">
        <f t="shared" si="821"/>
        <v>128208.04812079601</v>
      </c>
      <c r="AC1300" s="28">
        <f t="shared" si="842"/>
        <v>0.28208048120796003</v>
      </c>
      <c r="AD1300" s="28">
        <f t="shared" si="855"/>
        <v>1.8094411110430642E-2</v>
      </c>
      <c r="AE1300" s="29">
        <f t="shared" si="822"/>
        <v>0.33115850273026287</v>
      </c>
      <c r="AF1300" s="29">
        <f t="shared" si="823"/>
        <v>0.32576040301369341</v>
      </c>
      <c r="AG1300" s="29">
        <f t="shared" si="824"/>
        <v>0.34308109425604377</v>
      </c>
      <c r="AN1300" s="23">
        <v>42430</v>
      </c>
      <c r="AO1300" s="25">
        <v>42.693356000000001</v>
      </c>
      <c r="AP1300" s="30">
        <f t="shared" si="843"/>
        <v>2.3381923414142136E-2</v>
      </c>
      <c r="AQ1300" s="3">
        <f t="shared" si="844"/>
        <v>44798.842542919076</v>
      </c>
      <c r="AR1300" s="24">
        <v>18.095510000000001</v>
      </c>
      <c r="AS1300" s="30">
        <f t="shared" si="845"/>
        <v>2.4597285728886087E-2</v>
      </c>
      <c r="AT1300" s="3">
        <f t="shared" si="846"/>
        <v>44199.685187834264</v>
      </c>
      <c r="AU1300" s="25">
        <v>8.7632680000000001</v>
      </c>
      <c r="AV1300" s="30">
        <f t="shared" si="847"/>
        <v>-3.69779052326491E-3</v>
      </c>
      <c r="AW1300" s="3">
        <f t="shared" si="848"/>
        <v>40950.755118757363</v>
      </c>
      <c r="AX1300" s="26">
        <f t="shared" si="825"/>
        <v>129949.2828495107</v>
      </c>
      <c r="AY1300" s="28">
        <f t="shared" si="849"/>
        <v>0.29949282849510706</v>
      </c>
      <c r="AZ1300" s="28">
        <f t="shared" si="856"/>
        <v>1.9326534817691199E-2</v>
      </c>
      <c r="BA1300" s="29">
        <f t="shared" si="826"/>
        <v>0.34474097556043387</v>
      </c>
      <c r="BB1300" s="51">
        <f t="shared" si="850"/>
        <v>1.1407642227100501E-2</v>
      </c>
      <c r="BC1300" s="29">
        <f t="shared" si="827"/>
        <v>0.3401302740471468</v>
      </c>
      <c r="BD1300" s="51">
        <f t="shared" si="851"/>
        <v>6.7969407138134263E-3</v>
      </c>
      <c r="BE1300" s="29">
        <f t="shared" si="828"/>
        <v>0.31512875039241939</v>
      </c>
      <c r="BF1300" s="51">
        <f t="shared" si="852"/>
        <v>1.8204582940913983E-2</v>
      </c>
      <c r="BG1300" s="2" t="str">
        <f t="shared" si="853"/>
        <v>No</v>
      </c>
    </row>
    <row r="1301" spans="1:59" x14ac:dyDescent="0.35">
      <c r="A1301" s="23">
        <v>42431</v>
      </c>
      <c r="B1301" s="25">
        <v>42.919795999999998</v>
      </c>
      <c r="C1301" s="30">
        <f t="shared" si="829"/>
        <v>5.3038697637168841E-3</v>
      </c>
      <c r="D1301" s="3">
        <f t="shared" si="830"/>
        <v>56711.31078379423</v>
      </c>
      <c r="E1301" s="24">
        <v>18.245577000000001</v>
      </c>
      <c r="F1301" s="30">
        <f t="shared" si="831"/>
        <v>8.2930517017756333E-3</v>
      </c>
      <c r="G1301" s="3">
        <f t="shared" si="832"/>
        <v>33702.648744924001</v>
      </c>
      <c r="H1301" s="25">
        <v>8.7632680000000001</v>
      </c>
      <c r="I1301" s="30">
        <f t="shared" si="833"/>
        <v>0</v>
      </c>
      <c r="J1301" s="3">
        <f t="shared" si="834"/>
        <v>39659.093382745647</v>
      </c>
      <c r="K1301" s="26">
        <f t="shared" si="817"/>
        <v>130073.05291146388</v>
      </c>
      <c r="L1301" s="28">
        <f t="shared" si="835"/>
        <v>0.30073052911463871</v>
      </c>
      <c r="M1301" s="28">
        <f t="shared" si="854"/>
        <v>5.7640145859403358E-3</v>
      </c>
      <c r="N1301" s="29">
        <f t="shared" si="818"/>
        <v>0.43599584629105009</v>
      </c>
      <c r="O1301" s="29">
        <f t="shared" si="819"/>
        <v>0.2591055410059776</v>
      </c>
      <c r="P1301" s="29">
        <f t="shared" si="820"/>
        <v>0.3048986127029723</v>
      </c>
      <c r="R1301" s="23">
        <v>42431</v>
      </c>
      <c r="S1301" s="25">
        <v>42.919795999999998</v>
      </c>
      <c r="T1301" s="30">
        <f t="shared" si="836"/>
        <v>5.3038697637168841E-3</v>
      </c>
      <c r="U1301" s="3">
        <f t="shared" si="837"/>
        <v>42682.372634771673</v>
      </c>
      <c r="V1301" s="24">
        <v>18.245577000000001</v>
      </c>
      <c r="W1301" s="30">
        <f t="shared" si="838"/>
        <v>8.2930517017756333E-3</v>
      </c>
      <c r="X1301" s="3">
        <f t="shared" si="839"/>
        <v>42111.465604052704</v>
      </c>
      <c r="Y1301" s="25">
        <v>8.7632680000000001</v>
      </c>
      <c r="Z1301" s="30">
        <f t="shared" si="840"/>
        <v>0</v>
      </c>
      <c r="AA1301" s="3">
        <f t="shared" si="841"/>
        <v>43985.75744171421</v>
      </c>
      <c r="AB1301" s="26">
        <f t="shared" si="821"/>
        <v>128779.59568053859</v>
      </c>
      <c r="AC1301" s="28">
        <f t="shared" si="842"/>
        <v>0.28779595680538583</v>
      </c>
      <c r="AD1301" s="28">
        <f t="shared" si="855"/>
        <v>5.7154755974258009E-3</v>
      </c>
      <c r="AE1301" s="29">
        <f t="shared" si="822"/>
        <v>0.33143738656124627</v>
      </c>
      <c r="AF1301" s="29">
        <f t="shared" si="823"/>
        <v>0.32700417625566958</v>
      </c>
      <c r="AG1301" s="29">
        <f t="shared" si="824"/>
        <v>0.3415584371830841</v>
      </c>
      <c r="AN1301" s="23">
        <v>42431</v>
      </c>
      <c r="AO1301" s="25">
        <v>42.919795999999998</v>
      </c>
      <c r="AP1301" s="30">
        <f t="shared" si="843"/>
        <v>5.3038697637168841E-3</v>
      </c>
      <c r="AQ1301" s="3">
        <f t="shared" si="844"/>
        <v>45036.449769331979</v>
      </c>
      <c r="AR1301" s="24">
        <v>18.245577000000001</v>
      </c>
      <c r="AS1301" s="30">
        <f t="shared" si="845"/>
        <v>8.2930517017756333E-3</v>
      </c>
      <c r="AT1301" s="3">
        <f t="shared" si="846"/>
        <v>44566.235462299177</v>
      </c>
      <c r="AU1301" s="25">
        <v>8.7632680000000001</v>
      </c>
      <c r="AV1301" s="30">
        <f t="shared" si="847"/>
        <v>0</v>
      </c>
      <c r="AW1301" s="3">
        <f t="shared" si="848"/>
        <v>40950.755118757363</v>
      </c>
      <c r="AX1301" s="26">
        <f t="shared" si="825"/>
        <v>130553.44035038853</v>
      </c>
      <c r="AY1301" s="28">
        <f t="shared" si="849"/>
        <v>0.30553440350388517</v>
      </c>
      <c r="AZ1301" s="28">
        <f t="shared" si="856"/>
        <v>6.0415750087781106E-3</v>
      </c>
      <c r="BA1301" s="29">
        <f t="shared" si="826"/>
        <v>0.34496562977168566</v>
      </c>
      <c r="BB1301" s="51">
        <f t="shared" si="850"/>
        <v>1.1632296438352285E-2</v>
      </c>
      <c r="BC1301" s="29">
        <f t="shared" si="827"/>
        <v>0.34136392991781123</v>
      </c>
      <c r="BD1301" s="51">
        <f t="shared" si="851"/>
        <v>8.030596584477856E-3</v>
      </c>
      <c r="BE1301" s="29">
        <f t="shared" si="828"/>
        <v>0.31367044031050306</v>
      </c>
      <c r="BF1301" s="51">
        <f t="shared" si="852"/>
        <v>1.9662893022830308E-2</v>
      </c>
      <c r="BG1301" s="2" t="str">
        <f t="shared" si="853"/>
        <v>No</v>
      </c>
    </row>
    <row r="1302" spans="1:59" x14ac:dyDescent="0.35">
      <c r="A1302" s="23">
        <v>42432</v>
      </c>
      <c r="B1302" s="25">
        <v>43.128841000000001</v>
      </c>
      <c r="C1302" s="30">
        <f t="shared" si="829"/>
        <v>4.8705963094513027E-3</v>
      </c>
      <c r="D1302" s="3">
        <f t="shared" si="830"/>
        <v>56987.528684801924</v>
      </c>
      <c r="E1302" s="24">
        <v>18.443048000000001</v>
      </c>
      <c r="F1302" s="30">
        <f t="shared" si="831"/>
        <v>1.0822951776203071E-2</v>
      </c>
      <c r="G1302" s="3">
        <f t="shared" si="832"/>
        <v>34067.410887020626</v>
      </c>
      <c r="H1302" s="25">
        <v>8.7795310000000004</v>
      </c>
      <c r="I1302" s="30">
        <f t="shared" si="833"/>
        <v>1.8558145203364518E-3</v>
      </c>
      <c r="J1302" s="3">
        <f t="shared" si="834"/>
        <v>39732.693304108725</v>
      </c>
      <c r="K1302" s="26">
        <f t="shared" si="817"/>
        <v>130787.63287593127</v>
      </c>
      <c r="L1302" s="28">
        <f t="shared" si="835"/>
        <v>0.3078763287593127</v>
      </c>
      <c r="M1302" s="28">
        <f t="shared" si="854"/>
        <v>7.1457996446739891E-3</v>
      </c>
      <c r="N1302" s="29">
        <f t="shared" si="818"/>
        <v>0.43572566787611983</v>
      </c>
      <c r="O1302" s="29">
        <f t="shared" si="819"/>
        <v>0.26047883991705778</v>
      </c>
      <c r="P1302" s="29">
        <f t="shared" si="820"/>
        <v>0.30379549220682239</v>
      </c>
      <c r="R1302" s="23">
        <v>42432</v>
      </c>
      <c r="S1302" s="25">
        <v>43.128841000000001</v>
      </c>
      <c r="T1302" s="30">
        <f t="shared" si="836"/>
        <v>4.8705963094513027E-3</v>
      </c>
      <c r="U1302" s="3">
        <f t="shared" si="837"/>
        <v>42890.26124140522</v>
      </c>
      <c r="V1302" s="24">
        <v>18.443048000000001</v>
      </c>
      <c r="W1302" s="30">
        <f t="shared" si="838"/>
        <v>1.0822951776203071E-2</v>
      </c>
      <c r="X1302" s="3">
        <f t="shared" si="839"/>
        <v>42567.235965510597</v>
      </c>
      <c r="Y1302" s="25">
        <v>8.7795310000000004</v>
      </c>
      <c r="Z1302" s="30">
        <f t="shared" si="840"/>
        <v>1.8558145203364518E-3</v>
      </c>
      <c r="AA1302" s="3">
        <f t="shared" si="841"/>
        <v>44067.386849062539</v>
      </c>
      <c r="AB1302" s="26">
        <f t="shared" si="821"/>
        <v>129524.88405597836</v>
      </c>
      <c r="AC1302" s="28">
        <f t="shared" si="842"/>
        <v>0.29524884055978351</v>
      </c>
      <c r="AD1302" s="28">
        <f t="shared" si="855"/>
        <v>7.4528837543976767E-3</v>
      </c>
      <c r="AE1302" s="29">
        <f t="shared" si="822"/>
        <v>0.33113529924387974</v>
      </c>
      <c r="AF1302" s="29">
        <f t="shared" si="823"/>
        <v>0.32864137478875327</v>
      </c>
      <c r="AG1302" s="29">
        <f t="shared" si="824"/>
        <v>0.34022332596736699</v>
      </c>
      <c r="AN1302" s="23">
        <v>42432</v>
      </c>
      <c r="AO1302" s="25">
        <v>43.128841000000001</v>
      </c>
      <c r="AP1302" s="30">
        <f t="shared" si="843"/>
        <v>4.8705963094513027E-3</v>
      </c>
      <c r="AQ1302" s="3">
        <f t="shared" si="844"/>
        <v>45255.804135369275</v>
      </c>
      <c r="AR1302" s="24">
        <v>18.443048000000001</v>
      </c>
      <c r="AS1302" s="30">
        <f t="shared" si="845"/>
        <v>1.0822951776203071E-2</v>
      </c>
      <c r="AT1302" s="3">
        <f t="shared" si="846"/>
        <v>45048.573679554553</v>
      </c>
      <c r="AU1302" s="25">
        <v>8.7795310000000004</v>
      </c>
      <c r="AV1302" s="30">
        <f t="shared" si="847"/>
        <v>1.8558145203364518E-3</v>
      </c>
      <c r="AW1302" s="3">
        <f t="shared" si="848"/>
        <v>41026.752124725492</v>
      </c>
      <c r="AX1302" s="26">
        <f t="shared" si="825"/>
        <v>131331.12993964931</v>
      </c>
      <c r="AY1302" s="28">
        <f t="shared" si="849"/>
        <v>0.31331129939649305</v>
      </c>
      <c r="AZ1302" s="28">
        <f t="shared" si="856"/>
        <v>7.7768958926078824E-3</v>
      </c>
      <c r="BA1302" s="29">
        <f t="shared" si="826"/>
        <v>0.34459312240872142</v>
      </c>
      <c r="BB1302" s="51">
        <f t="shared" si="850"/>
        <v>1.1259789075388049E-2</v>
      </c>
      <c r="BC1302" s="29">
        <f t="shared" si="827"/>
        <v>0.34301519906404337</v>
      </c>
      <c r="BD1302" s="51">
        <f t="shared" si="851"/>
        <v>9.6818657307100042E-3</v>
      </c>
      <c r="BE1302" s="29">
        <f t="shared" si="828"/>
        <v>0.31239167852723526</v>
      </c>
      <c r="BF1302" s="51">
        <f t="shared" si="852"/>
        <v>2.0941654806098109E-2</v>
      </c>
      <c r="BG1302" s="2" t="str">
        <f t="shared" si="853"/>
        <v>No</v>
      </c>
    </row>
    <row r="1303" spans="1:59" x14ac:dyDescent="0.35">
      <c r="A1303" s="23">
        <v>42433</v>
      </c>
      <c r="B1303" s="25">
        <v>43.285595000000001</v>
      </c>
      <c r="C1303" s="30">
        <f t="shared" si="829"/>
        <v>3.634551644918993E-3</v>
      </c>
      <c r="D1303" s="3">
        <f t="shared" si="830"/>
        <v>57194.652800923141</v>
      </c>
      <c r="E1303" s="24">
        <v>18.632607</v>
      </c>
      <c r="F1303" s="30">
        <f t="shared" si="831"/>
        <v>1.0278073342323779E-2</v>
      </c>
      <c r="G1303" s="3">
        <f t="shared" si="832"/>
        <v>34417.558234700504</v>
      </c>
      <c r="H1303" s="25">
        <v>8.7632680000000001</v>
      </c>
      <c r="I1303" s="30">
        <f t="shared" si="833"/>
        <v>-1.8523768524765227E-3</v>
      </c>
      <c r="J1303" s="3">
        <f t="shared" si="834"/>
        <v>39659.093382745647</v>
      </c>
      <c r="K1303" s="26">
        <f t="shared" si="817"/>
        <v>131271.30441836931</v>
      </c>
      <c r="L1303" s="28">
        <f t="shared" si="835"/>
        <v>0.31271304418369317</v>
      </c>
      <c r="M1303" s="28">
        <f t="shared" si="854"/>
        <v>4.8367154243804666E-3</v>
      </c>
      <c r="N1303" s="29">
        <f t="shared" si="818"/>
        <v>0.43569806100684766</v>
      </c>
      <c r="O1303" s="29">
        <f t="shared" si="819"/>
        <v>0.26218645717886474</v>
      </c>
      <c r="P1303" s="29">
        <f t="shared" si="820"/>
        <v>0.30211548181428743</v>
      </c>
      <c r="R1303" s="23">
        <v>42433</v>
      </c>
      <c r="S1303" s="25">
        <v>43.285595000000001</v>
      </c>
      <c r="T1303" s="30">
        <f t="shared" si="836"/>
        <v>3.634551644918993E-3</v>
      </c>
      <c r="U1303" s="3">
        <f t="shared" si="837"/>
        <v>43046.148110951173</v>
      </c>
      <c r="V1303" s="24">
        <v>18.632607</v>
      </c>
      <c r="W1303" s="30">
        <f t="shared" si="838"/>
        <v>1.0278073342323779E-2</v>
      </c>
      <c r="X1303" s="3">
        <f t="shared" si="839"/>
        <v>43004.745138744118</v>
      </c>
      <c r="Y1303" s="25">
        <v>8.7632680000000001</v>
      </c>
      <c r="Z1303" s="30">
        <f t="shared" si="840"/>
        <v>-1.8523768524765227E-3</v>
      </c>
      <c r="AA1303" s="3">
        <f t="shared" si="841"/>
        <v>43985.75744171421</v>
      </c>
      <c r="AB1303" s="26">
        <f t="shared" si="821"/>
        <v>130036.65069140951</v>
      </c>
      <c r="AC1303" s="28">
        <f t="shared" si="842"/>
        <v>0.30036650691409505</v>
      </c>
      <c r="AD1303" s="28">
        <f t="shared" si="855"/>
        <v>5.1176663543115453E-3</v>
      </c>
      <c r="AE1303" s="29">
        <f t="shared" si="822"/>
        <v>0.33103088923063823</v>
      </c>
      <c r="AF1303" s="29">
        <f t="shared" si="823"/>
        <v>0.33071249459353463</v>
      </c>
      <c r="AG1303" s="29">
        <f t="shared" si="824"/>
        <v>0.33825661617582714</v>
      </c>
      <c r="AN1303" s="23">
        <v>42433</v>
      </c>
      <c r="AO1303" s="25">
        <v>43.285595000000001</v>
      </c>
      <c r="AP1303" s="30">
        <f t="shared" si="843"/>
        <v>3.634551644918993E-3</v>
      </c>
      <c r="AQ1303" s="3">
        <f t="shared" si="844"/>
        <v>45420.288692731614</v>
      </c>
      <c r="AR1303" s="24">
        <v>18.632607</v>
      </c>
      <c r="AS1303" s="30">
        <f t="shared" si="845"/>
        <v>1.0278073342323779E-2</v>
      </c>
      <c r="AT1303" s="3">
        <f t="shared" si="846"/>
        <v>45511.586223800092</v>
      </c>
      <c r="AU1303" s="25">
        <v>8.7632680000000001</v>
      </c>
      <c r="AV1303" s="30">
        <f t="shared" si="847"/>
        <v>-1.8523768524765227E-3</v>
      </c>
      <c r="AW1303" s="3">
        <f t="shared" si="848"/>
        <v>40950.755118757355</v>
      </c>
      <c r="AX1303" s="26">
        <f t="shared" si="825"/>
        <v>131882.63003528904</v>
      </c>
      <c r="AY1303" s="28">
        <f t="shared" si="849"/>
        <v>0.31882630035289039</v>
      </c>
      <c r="AZ1303" s="28">
        <f t="shared" si="856"/>
        <v>5.5150009563973423E-3</v>
      </c>
      <c r="BA1303" s="29">
        <f t="shared" si="826"/>
        <v>0.34439932446432175</v>
      </c>
      <c r="BB1303" s="51">
        <f t="shared" si="850"/>
        <v>1.1065991130988384E-2</v>
      </c>
      <c r="BC1303" s="29">
        <f t="shared" si="827"/>
        <v>0.34509158796440548</v>
      </c>
      <c r="BD1303" s="51">
        <f t="shared" si="851"/>
        <v>1.1758254631072107E-2</v>
      </c>
      <c r="BE1303" s="29">
        <f t="shared" si="828"/>
        <v>0.31050908757127293</v>
      </c>
      <c r="BF1303" s="51">
        <f t="shared" si="852"/>
        <v>2.2824245762060436E-2</v>
      </c>
      <c r="BG1303" s="2" t="str">
        <f t="shared" si="853"/>
        <v>No</v>
      </c>
    </row>
    <row r="1304" spans="1:59" x14ac:dyDescent="0.35">
      <c r="A1304" s="23">
        <v>42436</v>
      </c>
      <c r="B1304" s="25">
        <v>43.381385999999999</v>
      </c>
      <c r="C1304" s="30">
        <f t="shared" si="829"/>
        <v>2.2129994978699052E-3</v>
      </c>
      <c r="D1304" s="3">
        <f t="shared" si="830"/>
        <v>57321.224538852424</v>
      </c>
      <c r="E1304" s="24">
        <v>18.640509000000002</v>
      </c>
      <c r="F1304" s="30">
        <f t="shared" si="831"/>
        <v>4.2409524335496052E-4</v>
      </c>
      <c r="G1304" s="3">
        <f t="shared" si="832"/>
        <v>34432.15455743573</v>
      </c>
      <c r="H1304" s="25">
        <v>8.7551430000000003</v>
      </c>
      <c r="I1304" s="30">
        <f t="shared" si="833"/>
        <v>-9.2716552774596561E-4</v>
      </c>
      <c r="J1304" s="3">
        <f t="shared" si="834"/>
        <v>39622.322838499509</v>
      </c>
      <c r="K1304" s="26">
        <f t="shared" si="817"/>
        <v>131375.70193478765</v>
      </c>
      <c r="L1304" s="28">
        <f t="shared" si="835"/>
        <v>0.31375701934787648</v>
      </c>
      <c r="M1304" s="28">
        <f t="shared" si="854"/>
        <v>1.0439751641833084E-3</v>
      </c>
      <c r="N1304" s="29">
        <f t="shared" si="818"/>
        <v>0.43631526754700478</v>
      </c>
      <c r="O1304" s="29">
        <f t="shared" si="819"/>
        <v>0.26208921475089192</v>
      </c>
      <c r="P1304" s="29">
        <f t="shared" si="820"/>
        <v>0.30159551770210341</v>
      </c>
      <c r="R1304" s="23">
        <v>42436</v>
      </c>
      <c r="S1304" s="25">
        <v>43.381385999999999</v>
      </c>
      <c r="T1304" s="30">
        <f t="shared" si="836"/>
        <v>2.2129994978699052E-3</v>
      </c>
      <c r="U1304" s="3">
        <f t="shared" si="837"/>
        <v>43141.409215105945</v>
      </c>
      <c r="V1304" s="24">
        <v>18.640509000000002</v>
      </c>
      <c r="W1304" s="30">
        <f t="shared" si="838"/>
        <v>4.2409524335496052E-4</v>
      </c>
      <c r="X1304" s="3">
        <f t="shared" si="839"/>
        <v>43022.983246599149</v>
      </c>
      <c r="Y1304" s="25">
        <v>8.7551430000000003</v>
      </c>
      <c r="Z1304" s="30">
        <f t="shared" si="840"/>
        <v>-9.2716552774596561E-4</v>
      </c>
      <c r="AA1304" s="3">
        <f t="shared" si="841"/>
        <v>43944.975363702455</v>
      </c>
      <c r="AB1304" s="26">
        <f t="shared" si="821"/>
        <v>130109.36782540755</v>
      </c>
      <c r="AC1304" s="28">
        <f t="shared" si="842"/>
        <v>0.3010936782540754</v>
      </c>
      <c r="AD1304" s="28">
        <f t="shared" si="855"/>
        <v>7.2717133998034811E-4</v>
      </c>
      <c r="AE1304" s="29">
        <f t="shared" si="822"/>
        <v>0.33157804035292038</v>
      </c>
      <c r="AF1304" s="29">
        <f t="shared" si="823"/>
        <v>0.33066783711017073</v>
      </c>
      <c r="AG1304" s="29">
        <f t="shared" si="824"/>
        <v>0.3377541225369089</v>
      </c>
      <c r="AN1304" s="23">
        <v>42436</v>
      </c>
      <c r="AO1304" s="25">
        <v>43.381385999999999</v>
      </c>
      <c r="AP1304" s="30">
        <f t="shared" si="843"/>
        <v>2.2129994978699052E-3</v>
      </c>
      <c r="AQ1304" s="3">
        <f t="shared" si="844"/>
        <v>45520.803768801736</v>
      </c>
      <c r="AR1304" s="24">
        <v>18.640509000000002</v>
      </c>
      <c r="AS1304" s="30">
        <f t="shared" si="845"/>
        <v>4.2409524335496052E-4</v>
      </c>
      <c r="AT1304" s="3">
        <f t="shared" si="846"/>
        <v>45530.887471035145</v>
      </c>
      <c r="AU1304" s="25">
        <v>8.7551430000000003</v>
      </c>
      <c r="AV1304" s="30">
        <f t="shared" si="847"/>
        <v>-9.2716552774596561E-4</v>
      </c>
      <c r="AW1304" s="3">
        <f t="shared" si="848"/>
        <v>40912.786990276079</v>
      </c>
      <c r="AX1304" s="26">
        <f t="shared" si="825"/>
        <v>131964.47823011296</v>
      </c>
      <c r="AY1304" s="28">
        <f t="shared" si="849"/>
        <v>0.31964478230112969</v>
      </c>
      <c r="AZ1304" s="28">
        <f t="shared" si="856"/>
        <v>8.1848194823930243E-4</v>
      </c>
      <c r="BA1304" s="29">
        <f t="shared" si="826"/>
        <v>0.34494740084089043</v>
      </c>
      <c r="BB1304" s="51">
        <f t="shared" si="850"/>
        <v>1.1614067507557058E-2</v>
      </c>
      <c r="BC1304" s="29">
        <f t="shared" si="827"/>
        <v>0.34502381308734231</v>
      </c>
      <c r="BD1304" s="51">
        <f t="shared" si="851"/>
        <v>1.1690479754008942E-2</v>
      </c>
      <c r="BE1304" s="29">
        <f t="shared" si="828"/>
        <v>0.31002878607176726</v>
      </c>
      <c r="BF1304" s="51">
        <f t="shared" si="852"/>
        <v>2.3304547261566111E-2</v>
      </c>
      <c r="BG1304" s="2" t="str">
        <f t="shared" si="853"/>
        <v>No</v>
      </c>
    </row>
    <row r="1305" spans="1:59" x14ac:dyDescent="0.35">
      <c r="A1305" s="23">
        <v>42437</v>
      </c>
      <c r="B1305" s="25">
        <v>42.815289</v>
      </c>
      <c r="C1305" s="30">
        <f t="shared" si="829"/>
        <v>-1.3049306446778819E-2</v>
      </c>
      <c r="D1305" s="3">
        <f t="shared" si="830"/>
        <v>56573.222313940321</v>
      </c>
      <c r="E1305" s="24">
        <v>18.419352</v>
      </c>
      <c r="F1305" s="30">
        <f t="shared" si="831"/>
        <v>-1.1864321945285972E-2</v>
      </c>
      <c r="G1305" s="3">
        <f t="shared" si="832"/>
        <v>34023.640390496468</v>
      </c>
      <c r="H1305" s="25">
        <v>8.7876569999999994</v>
      </c>
      <c r="I1305" s="30">
        <f t="shared" si="833"/>
        <v>3.7137029058234017E-3</v>
      </c>
      <c r="J1305" s="3">
        <f t="shared" si="834"/>
        <v>39769.468373960321</v>
      </c>
      <c r="K1305" s="26">
        <f t="shared" si="817"/>
        <v>130366.33107839711</v>
      </c>
      <c r="L1305" s="28">
        <f t="shared" si="835"/>
        <v>0.30366331078397102</v>
      </c>
      <c r="M1305" s="28">
        <f t="shared" si="854"/>
        <v>-1.0093708563905457E-2</v>
      </c>
      <c r="N1305" s="29">
        <f t="shared" si="818"/>
        <v>0.43395577558993698</v>
      </c>
      <c r="O1305" s="29">
        <f t="shared" si="819"/>
        <v>0.26098487323414821</v>
      </c>
      <c r="P1305" s="29">
        <f t="shared" si="820"/>
        <v>0.30505935117591482</v>
      </c>
      <c r="R1305" s="23">
        <v>42437</v>
      </c>
      <c r="S1305" s="25">
        <v>42.815289</v>
      </c>
      <c r="T1305" s="30">
        <f t="shared" si="836"/>
        <v>-1.3049306446778819E-2</v>
      </c>
      <c r="U1305" s="3">
        <f t="shared" si="837"/>
        <v>42578.443745712138</v>
      </c>
      <c r="V1305" s="24">
        <v>18.419352</v>
      </c>
      <c r="W1305" s="30">
        <f t="shared" si="838"/>
        <v>-1.1864321945285972E-2</v>
      </c>
      <c r="X1305" s="3">
        <f t="shared" si="839"/>
        <v>42512.544722314851</v>
      </c>
      <c r="Y1305" s="25">
        <v>8.7876569999999994</v>
      </c>
      <c r="Z1305" s="30">
        <f t="shared" si="840"/>
        <v>3.7137029058234017E-3</v>
      </c>
      <c r="AA1305" s="3">
        <f t="shared" si="841"/>
        <v>44108.173946406976</v>
      </c>
      <c r="AB1305" s="26">
        <f t="shared" si="821"/>
        <v>129199.16241443396</v>
      </c>
      <c r="AC1305" s="28">
        <f t="shared" si="842"/>
        <v>0.29199162414433966</v>
      </c>
      <c r="AD1305" s="28">
        <f t="shared" si="855"/>
        <v>-9.1020541097357466E-3</v>
      </c>
      <c r="AE1305" s="29">
        <f t="shared" si="822"/>
        <v>0.32955665462545858</v>
      </c>
      <c r="AF1305" s="29">
        <f t="shared" si="823"/>
        <v>0.32904659695816579</v>
      </c>
      <c r="AG1305" s="29">
        <f t="shared" si="824"/>
        <v>0.34139674841637574</v>
      </c>
      <c r="AN1305" s="23">
        <v>42437</v>
      </c>
      <c r="AO1305" s="25">
        <v>42.815289</v>
      </c>
      <c r="AP1305" s="30">
        <f t="shared" si="843"/>
        <v>-1.3049306446778819E-2</v>
      </c>
      <c r="AQ1305" s="3">
        <f t="shared" si="844"/>
        <v>44926.788850718956</v>
      </c>
      <c r="AR1305" s="24">
        <v>18.419352</v>
      </c>
      <c r="AS1305" s="30">
        <f t="shared" si="845"/>
        <v>-1.1864321945285972E-2</v>
      </c>
      <c r="AT1305" s="3">
        <f t="shared" si="846"/>
        <v>44990.694363624199</v>
      </c>
      <c r="AU1305" s="25">
        <v>8.7876569999999994</v>
      </c>
      <c r="AV1305" s="30">
        <f t="shared" si="847"/>
        <v>3.7137029058234017E-3</v>
      </c>
      <c r="AW1305" s="3">
        <f t="shared" si="848"/>
        <v>41064.7249262072</v>
      </c>
      <c r="AX1305" s="26">
        <f t="shared" si="825"/>
        <v>130982.20814055036</v>
      </c>
      <c r="AY1305" s="28">
        <f t="shared" si="849"/>
        <v>0.30982208140550349</v>
      </c>
      <c r="AZ1305" s="28">
        <f t="shared" si="856"/>
        <v>-9.8227008956262019E-3</v>
      </c>
      <c r="BA1305" s="29">
        <f t="shared" si="826"/>
        <v>0.34299917132646213</v>
      </c>
      <c r="BB1305" s="51">
        <f t="shared" si="850"/>
        <v>9.6658379931287564E-3</v>
      </c>
      <c r="BC1305" s="29">
        <f t="shared" si="827"/>
        <v>0.34348706593300804</v>
      </c>
      <c r="BD1305" s="51">
        <f t="shared" si="851"/>
        <v>1.015373259967467E-2</v>
      </c>
      <c r="BE1305" s="29">
        <f t="shared" si="828"/>
        <v>0.31351376274052983</v>
      </c>
      <c r="BF1305" s="51">
        <f t="shared" si="852"/>
        <v>1.9819570592803537E-2</v>
      </c>
      <c r="BG1305" s="2" t="str">
        <f t="shared" si="853"/>
        <v>No</v>
      </c>
    </row>
    <row r="1306" spans="1:59" x14ac:dyDescent="0.35">
      <c r="A1306" s="23">
        <v>42438</v>
      </c>
      <c r="B1306" s="25">
        <v>43.041736999999998</v>
      </c>
      <c r="C1306" s="30">
        <f t="shared" si="829"/>
        <v>5.2889518041090433E-3</v>
      </c>
      <c r="D1306" s="3">
        <f t="shared" si="830"/>
        <v>56872.4353601619</v>
      </c>
      <c r="E1306" s="24">
        <v>18.498331</v>
      </c>
      <c r="F1306" s="30">
        <f t="shared" si="831"/>
        <v>4.2878272807860274E-3</v>
      </c>
      <c r="G1306" s="3">
        <f t="shared" si="832"/>
        <v>34169.527883954492</v>
      </c>
      <c r="H1306" s="25">
        <v>8.7714040000000004</v>
      </c>
      <c r="I1306" s="30">
        <f t="shared" si="833"/>
        <v>-1.8495259885540349E-3</v>
      </c>
      <c r="J1306" s="3">
        <f t="shared" si="834"/>
        <v>39695.9137086517</v>
      </c>
      <c r="K1306" s="26">
        <f t="shared" si="817"/>
        <v>130737.8769527681</v>
      </c>
      <c r="L1306" s="28">
        <f t="shared" si="835"/>
        <v>0.30737876952768106</v>
      </c>
      <c r="M1306" s="28">
        <f t="shared" si="854"/>
        <v>3.7154587437100428E-3</v>
      </c>
      <c r="N1306" s="29">
        <f t="shared" si="818"/>
        <v>0.43501115886032249</v>
      </c>
      <c r="O1306" s="29">
        <f t="shared" si="819"/>
        <v>0.26135905431827516</v>
      </c>
      <c r="P1306" s="29">
        <f t="shared" si="820"/>
        <v>0.30362978682140229</v>
      </c>
      <c r="R1306" s="23">
        <v>42438</v>
      </c>
      <c r="S1306" s="25">
        <v>43.041736999999998</v>
      </c>
      <c r="T1306" s="30">
        <f t="shared" si="836"/>
        <v>5.2889518041090433E-3</v>
      </c>
      <c r="U1306" s="3">
        <f t="shared" si="837"/>
        <v>42803.639082577181</v>
      </c>
      <c r="V1306" s="24">
        <v>18.498331</v>
      </c>
      <c r="W1306" s="30">
        <f t="shared" si="838"/>
        <v>4.2878272807860274E-3</v>
      </c>
      <c r="X1306" s="3">
        <f t="shared" si="839"/>
        <v>42694.83117135083</v>
      </c>
      <c r="Y1306" s="25">
        <v>8.7714040000000004</v>
      </c>
      <c r="Z1306" s="30">
        <f t="shared" si="840"/>
        <v>-1.8495259885540349E-3</v>
      </c>
      <c r="AA1306" s="3">
        <f t="shared" si="841"/>
        <v>44026.594732385434</v>
      </c>
      <c r="AB1306" s="26">
        <f t="shared" si="821"/>
        <v>129525.06498631345</v>
      </c>
      <c r="AC1306" s="28">
        <f t="shared" si="842"/>
        <v>0.29525064986313443</v>
      </c>
      <c r="AD1306" s="28">
        <f t="shared" si="855"/>
        <v>3.2590257187947724E-3</v>
      </c>
      <c r="AE1306" s="29">
        <f t="shared" si="822"/>
        <v>0.3304660691511726</v>
      </c>
      <c r="AF1306" s="29">
        <f t="shared" si="823"/>
        <v>0.32962601621440818</v>
      </c>
      <c r="AG1306" s="29">
        <f t="shared" si="824"/>
        <v>0.33990791463441922</v>
      </c>
      <c r="AN1306" s="23">
        <v>42438</v>
      </c>
      <c r="AO1306" s="25">
        <v>43.041736999999998</v>
      </c>
      <c r="AP1306" s="30">
        <f t="shared" si="843"/>
        <v>5.2889518041090433E-3</v>
      </c>
      <c r="AQ1306" s="3">
        <f t="shared" si="844"/>
        <v>45164.404471663795</v>
      </c>
      <c r="AR1306" s="24">
        <v>18.498331</v>
      </c>
      <c r="AS1306" s="30">
        <f t="shared" si="845"/>
        <v>4.2878272807860274E-3</v>
      </c>
      <c r="AT1306" s="3">
        <f t="shared" si="846"/>
        <v>45183.606690298053</v>
      </c>
      <c r="AU1306" s="25">
        <v>8.7714040000000004</v>
      </c>
      <c r="AV1306" s="30">
        <f t="shared" si="847"/>
        <v>-1.8495259885540349E-3</v>
      </c>
      <c r="AW1306" s="3">
        <f t="shared" si="848"/>
        <v>40988.774650243358</v>
      </c>
      <c r="AX1306" s="26">
        <f t="shared" si="825"/>
        <v>131336.78581220523</v>
      </c>
      <c r="AY1306" s="28">
        <f t="shared" si="849"/>
        <v>0.31336785812205226</v>
      </c>
      <c r="AZ1306" s="28">
        <f t="shared" si="856"/>
        <v>3.5457767165487653E-3</v>
      </c>
      <c r="BA1306" s="29">
        <f t="shared" si="826"/>
        <v>0.34388236465785837</v>
      </c>
      <c r="BB1306" s="51">
        <f t="shared" si="850"/>
        <v>1.0549031324525004E-2</v>
      </c>
      <c r="BC1306" s="29">
        <f t="shared" si="827"/>
        <v>0.34402857060096492</v>
      </c>
      <c r="BD1306" s="51">
        <f t="shared" si="851"/>
        <v>1.0695237267631552E-2</v>
      </c>
      <c r="BE1306" s="29">
        <f t="shared" si="828"/>
        <v>0.31208906474117659</v>
      </c>
      <c r="BF1306" s="51">
        <f t="shared" si="852"/>
        <v>2.1244268592156779E-2</v>
      </c>
      <c r="BG1306" s="2" t="str">
        <f t="shared" si="853"/>
        <v>No</v>
      </c>
    </row>
    <row r="1307" spans="1:59" x14ac:dyDescent="0.35">
      <c r="A1307" s="23">
        <v>42439</v>
      </c>
      <c r="B1307" s="25">
        <v>43.006897000000002</v>
      </c>
      <c r="C1307" s="30">
        <f t="shared" si="829"/>
        <v>-8.0944688640227636E-4</v>
      </c>
      <c r="D1307" s="3">
        <f t="shared" si="830"/>
        <v>56826.400144437503</v>
      </c>
      <c r="E1307" s="24">
        <v>18.490437</v>
      </c>
      <c r="F1307" s="30">
        <f t="shared" si="831"/>
        <v>-4.2674120167929264E-4</v>
      </c>
      <c r="G1307" s="3">
        <f t="shared" si="832"/>
        <v>34154.946338564478</v>
      </c>
      <c r="H1307" s="25">
        <v>8.7551430000000003</v>
      </c>
      <c r="I1307" s="30">
        <f t="shared" si="833"/>
        <v>-1.8538651280912699E-3</v>
      </c>
      <c r="J1307" s="3">
        <f t="shared" si="834"/>
        <v>39622.322838499509</v>
      </c>
      <c r="K1307" s="26">
        <f t="shared" si="817"/>
        <v>130603.66932150148</v>
      </c>
      <c r="L1307" s="28">
        <f t="shared" si="835"/>
        <v>0.30603669321501492</v>
      </c>
      <c r="M1307" s="28">
        <f t="shared" si="854"/>
        <v>-1.3420763126661406E-3</v>
      </c>
      <c r="N1307" s="29">
        <f t="shared" si="818"/>
        <v>0.4351056937347631</v>
      </c>
      <c r="O1307" s="29">
        <f t="shared" si="819"/>
        <v>0.2615159781957328</v>
      </c>
      <c r="P1307" s="29">
        <f t="shared" si="820"/>
        <v>0.30337832806950416</v>
      </c>
      <c r="R1307" s="23">
        <v>42439</v>
      </c>
      <c r="S1307" s="25">
        <v>43.006897000000002</v>
      </c>
      <c r="T1307" s="30">
        <f t="shared" si="836"/>
        <v>-8.0944688640227636E-4</v>
      </c>
      <c r="U1307" s="3">
        <f t="shared" si="837"/>
        <v>42768.991810195104</v>
      </c>
      <c r="V1307" s="24">
        <v>18.490437</v>
      </c>
      <c r="W1307" s="30">
        <f t="shared" si="838"/>
        <v>-4.2674120167929264E-4</v>
      </c>
      <c r="X1307" s="3">
        <f t="shared" si="839"/>
        <v>42676.611527791276</v>
      </c>
      <c r="Y1307" s="25">
        <v>8.7551430000000003</v>
      </c>
      <c r="Z1307" s="30">
        <f t="shared" si="840"/>
        <v>-1.8538651280912699E-3</v>
      </c>
      <c r="AA1307" s="3">
        <f t="shared" si="841"/>
        <v>43944.975363702455</v>
      </c>
      <c r="AB1307" s="26">
        <f t="shared" si="821"/>
        <v>129390.57870168884</v>
      </c>
      <c r="AC1307" s="28">
        <f t="shared" si="842"/>
        <v>0.29390578701688841</v>
      </c>
      <c r="AD1307" s="28">
        <f t="shared" si="855"/>
        <v>-1.3448628462460199E-3</v>
      </c>
      <c r="AE1307" s="29">
        <f t="shared" si="822"/>
        <v>0.33054177699289378</v>
      </c>
      <c r="AF1307" s="29">
        <f t="shared" si="823"/>
        <v>0.32982781247298226</v>
      </c>
      <c r="AG1307" s="29">
        <f t="shared" si="824"/>
        <v>0.33963041053412396</v>
      </c>
      <c r="AN1307" s="23">
        <v>42439</v>
      </c>
      <c r="AO1307" s="25">
        <v>43.006897000000002</v>
      </c>
      <c r="AP1307" s="30">
        <f t="shared" si="843"/>
        <v>-8.0944688640227636E-4</v>
      </c>
      <c r="AQ1307" s="3">
        <f t="shared" si="844"/>
        <v>45127.846285087995</v>
      </c>
      <c r="AR1307" s="24">
        <v>18.490437</v>
      </c>
      <c r="AS1307" s="30">
        <f t="shared" si="845"/>
        <v>-4.2674120167929264E-4</v>
      </c>
      <c r="AT1307" s="3">
        <f t="shared" si="846"/>
        <v>45164.324983682833</v>
      </c>
      <c r="AU1307" s="25">
        <v>8.7551430000000003</v>
      </c>
      <c r="AV1307" s="30">
        <f t="shared" si="847"/>
        <v>-1.8538651280912699E-3</v>
      </c>
      <c r="AW1307" s="3">
        <f t="shared" si="848"/>
        <v>40912.786990276079</v>
      </c>
      <c r="AX1307" s="26">
        <f t="shared" si="825"/>
        <v>131204.95825904689</v>
      </c>
      <c r="AY1307" s="28">
        <f t="shared" si="849"/>
        <v>0.312049582590469</v>
      </c>
      <c r="AZ1307" s="28">
        <f t="shared" si="856"/>
        <v>-1.3182755315832573E-3</v>
      </c>
      <c r="BA1307" s="29">
        <f t="shared" si="826"/>
        <v>0.34394924463135768</v>
      </c>
      <c r="BB1307" s="51">
        <f t="shared" si="850"/>
        <v>1.0615911298024305E-2</v>
      </c>
      <c r="BC1307" s="29">
        <f t="shared" si="827"/>
        <v>0.34422727298546008</v>
      </c>
      <c r="BD1307" s="51">
        <f t="shared" si="851"/>
        <v>1.0893939652126705E-2</v>
      </c>
      <c r="BE1307" s="29">
        <f t="shared" si="828"/>
        <v>0.3118234823831823</v>
      </c>
      <c r="BF1307" s="51">
        <f t="shared" si="852"/>
        <v>2.1509850950151066E-2</v>
      </c>
      <c r="BG1307" s="2" t="str">
        <f t="shared" si="853"/>
        <v>No</v>
      </c>
    </row>
    <row r="1308" spans="1:59" x14ac:dyDescent="0.35">
      <c r="A1308" s="23">
        <v>42440</v>
      </c>
      <c r="B1308" s="25">
        <v>43.764614000000002</v>
      </c>
      <c r="C1308" s="30">
        <f t="shared" si="829"/>
        <v>1.7618499655996933E-2</v>
      </c>
      <c r="D1308" s="3">
        <f t="shared" si="830"/>
        <v>57827.596055833819</v>
      </c>
      <c r="E1308" s="24">
        <v>18.909051999999999</v>
      </c>
      <c r="F1308" s="30">
        <f t="shared" si="831"/>
        <v>2.263954064471263E-2</v>
      </c>
      <c r="G1308" s="3">
        <f t="shared" si="832"/>
        <v>34928.198634414388</v>
      </c>
      <c r="H1308" s="25">
        <v>8.7470119999999998</v>
      </c>
      <c r="I1308" s="30">
        <f t="shared" si="833"/>
        <v>-9.2871127290561351E-4</v>
      </c>
      <c r="J1308" s="3">
        <f t="shared" si="834"/>
        <v>39585.525140620688</v>
      </c>
      <c r="K1308" s="26">
        <f t="shared" si="817"/>
        <v>132341.31983086889</v>
      </c>
      <c r="L1308" s="28">
        <f t="shared" si="835"/>
        <v>0.32341319830868898</v>
      </c>
      <c r="M1308" s="28">
        <f t="shared" si="854"/>
        <v>1.7376505093674055E-2</v>
      </c>
      <c r="N1308" s="29">
        <f t="shared" si="818"/>
        <v>0.43695798205531733</v>
      </c>
      <c r="O1308" s="29">
        <f t="shared" si="819"/>
        <v>0.26392511937354363</v>
      </c>
      <c r="P1308" s="29">
        <f t="shared" si="820"/>
        <v>0.2991168985711391</v>
      </c>
      <c r="R1308" s="23">
        <v>42440</v>
      </c>
      <c r="S1308" s="25">
        <v>43.764614000000002</v>
      </c>
      <c r="T1308" s="30">
        <f t="shared" si="836"/>
        <v>1.7618499655996933E-2</v>
      </c>
      <c r="U1308" s="3">
        <f t="shared" si="837"/>
        <v>43522.517277690364</v>
      </c>
      <c r="V1308" s="24">
        <v>18.909051999999999</v>
      </c>
      <c r="W1308" s="30">
        <f t="shared" si="838"/>
        <v>2.263954064471263E-2</v>
      </c>
      <c r="X1308" s="3">
        <f t="shared" si="839"/>
        <v>43642.790409053319</v>
      </c>
      <c r="Y1308" s="25">
        <v>8.7470119999999998</v>
      </c>
      <c r="Z1308" s="30">
        <f t="shared" si="840"/>
        <v>-9.2871127290561351E-4</v>
      </c>
      <c r="AA1308" s="3">
        <f t="shared" si="841"/>
        <v>43904.163169694628</v>
      </c>
      <c r="AB1308" s="26">
        <f t="shared" si="821"/>
        <v>131069.4708564383</v>
      </c>
      <c r="AC1308" s="28">
        <f t="shared" si="842"/>
        <v>0.31069470856438297</v>
      </c>
      <c r="AD1308" s="28">
        <f t="shared" si="855"/>
        <v>1.6788921547494562E-2</v>
      </c>
      <c r="AE1308" s="29">
        <f t="shared" si="822"/>
        <v>0.33205686261876355</v>
      </c>
      <c r="AF1308" s="29">
        <f t="shared" si="823"/>
        <v>0.3329744914958549</v>
      </c>
      <c r="AG1308" s="29">
        <f t="shared" si="824"/>
        <v>0.33496864588538161</v>
      </c>
      <c r="AN1308" s="23">
        <v>42440</v>
      </c>
      <c r="AO1308" s="25">
        <v>43.764614000000002</v>
      </c>
      <c r="AP1308" s="30">
        <f t="shared" si="843"/>
        <v>1.7618499655996933E-2</v>
      </c>
      <c r="AQ1308" s="3">
        <f t="shared" si="844"/>
        <v>45922.931229337701</v>
      </c>
      <c r="AR1308" s="24">
        <v>18.909051999999999</v>
      </c>
      <c r="AS1308" s="30">
        <f t="shared" si="845"/>
        <v>2.263954064471263E-2</v>
      </c>
      <c r="AT1308" s="3">
        <f t="shared" si="846"/>
        <v>46186.824554841929</v>
      </c>
      <c r="AU1308" s="25">
        <v>8.7470119999999998</v>
      </c>
      <c r="AV1308" s="30">
        <f t="shared" si="847"/>
        <v>-9.2871127290561351E-4</v>
      </c>
      <c r="AW1308" s="3">
        <f t="shared" si="848"/>
        <v>40874.790823792224</v>
      </c>
      <c r="AX1308" s="26">
        <f t="shared" si="825"/>
        <v>132984.54660797186</v>
      </c>
      <c r="AY1308" s="28">
        <f t="shared" si="849"/>
        <v>0.32984546607971854</v>
      </c>
      <c r="AZ1308" s="28">
        <f t="shared" si="856"/>
        <v>1.7795883489249542E-2</v>
      </c>
      <c r="BA1308" s="29">
        <f t="shared" si="826"/>
        <v>0.34532532087893597</v>
      </c>
      <c r="BB1308" s="51">
        <f t="shared" si="850"/>
        <v>1.19919875456026E-2</v>
      </c>
      <c r="BC1308" s="29">
        <f t="shared" si="827"/>
        <v>0.34730971178927361</v>
      </c>
      <c r="BD1308" s="51">
        <f t="shared" si="851"/>
        <v>1.3976378455940242E-2</v>
      </c>
      <c r="BE1308" s="29">
        <f t="shared" si="828"/>
        <v>0.30736496733179036</v>
      </c>
      <c r="BF1308" s="51">
        <f t="shared" si="852"/>
        <v>2.5968366001543008E-2</v>
      </c>
      <c r="BG1308" s="2" t="str">
        <f t="shared" si="853"/>
        <v>No</v>
      </c>
    </row>
    <row r="1309" spans="1:59" x14ac:dyDescent="0.35">
      <c r="A1309" s="23">
        <v>42443</v>
      </c>
      <c r="B1309" s="25">
        <v>43.698124</v>
      </c>
      <c r="C1309" s="30">
        <f t="shared" si="829"/>
        <v>-1.5192639423257104E-3</v>
      </c>
      <c r="D1309" s="3">
        <f t="shared" si="830"/>
        <v>57739.740674274814</v>
      </c>
      <c r="E1309" s="24">
        <v>18.890833000000001</v>
      </c>
      <c r="F1309" s="30">
        <f t="shared" si="831"/>
        <v>-9.6350679029277853E-4</v>
      </c>
      <c r="G1309" s="3">
        <f t="shared" si="832"/>
        <v>34894.545077857438</v>
      </c>
      <c r="H1309" s="25">
        <v>8.7551430000000003</v>
      </c>
      <c r="I1309" s="30">
        <f t="shared" si="833"/>
        <v>9.295745792963217E-4</v>
      </c>
      <c r="J1309" s="3">
        <f t="shared" si="834"/>
        <v>39622.322838499502</v>
      </c>
      <c r="K1309" s="26">
        <f t="shared" si="817"/>
        <v>132256.60859063175</v>
      </c>
      <c r="L1309" s="28">
        <f t="shared" si="835"/>
        <v>0.32256608590631752</v>
      </c>
      <c r="M1309" s="28">
        <f t="shared" si="854"/>
        <v>-8.4711240237145269E-4</v>
      </c>
      <c r="N1309" s="29">
        <f t="shared" si="818"/>
        <v>0.43657357684858061</v>
      </c>
      <c r="O1309" s="29">
        <f t="shared" si="819"/>
        <v>0.26383970865202688</v>
      </c>
      <c r="P1309" s="29">
        <f t="shared" si="820"/>
        <v>0.29958671449939256</v>
      </c>
      <c r="R1309" s="23">
        <v>42443</v>
      </c>
      <c r="S1309" s="25">
        <v>43.698124</v>
      </c>
      <c r="T1309" s="30">
        <f t="shared" si="836"/>
        <v>-1.5192639423257104E-3</v>
      </c>
      <c r="U1309" s="3">
        <f t="shared" si="837"/>
        <v>43456.395086511118</v>
      </c>
      <c r="V1309" s="24">
        <v>18.890833000000001</v>
      </c>
      <c r="W1309" s="30">
        <f t="shared" si="838"/>
        <v>-9.6350679029277853E-4</v>
      </c>
      <c r="X1309" s="3">
        <f t="shared" si="839"/>
        <v>43600.740284146872</v>
      </c>
      <c r="Y1309" s="25">
        <v>8.7551430000000003</v>
      </c>
      <c r="Z1309" s="30">
        <f t="shared" si="840"/>
        <v>9.295745792963217E-4</v>
      </c>
      <c r="AA1309" s="3">
        <f t="shared" si="841"/>
        <v>43944.975363702455</v>
      </c>
      <c r="AB1309" s="26">
        <f t="shared" si="821"/>
        <v>131002.11073436044</v>
      </c>
      <c r="AC1309" s="28">
        <f t="shared" si="842"/>
        <v>0.31002110734360433</v>
      </c>
      <c r="AD1309" s="28">
        <f t="shared" si="855"/>
        <v>-6.7360122077864126E-4</v>
      </c>
      <c r="AE1309" s="29">
        <f t="shared" si="822"/>
        <v>0.33172286189059835</v>
      </c>
      <c r="AF1309" s="29">
        <f t="shared" si="823"/>
        <v>0.33282471587467993</v>
      </c>
      <c r="AG1309" s="29">
        <f t="shared" si="824"/>
        <v>0.33545242223472177</v>
      </c>
      <c r="AN1309" s="23">
        <v>42443</v>
      </c>
      <c r="AO1309" s="25">
        <v>43.698124</v>
      </c>
      <c r="AP1309" s="30">
        <f t="shared" si="843"/>
        <v>-1.5192639423257104E-3</v>
      </c>
      <c r="AQ1309" s="3">
        <f t="shared" si="844"/>
        <v>45853.162175795063</v>
      </c>
      <c r="AR1309" s="24">
        <v>18.890833000000001</v>
      </c>
      <c r="AS1309" s="30">
        <f t="shared" si="845"/>
        <v>-9.6350679029277853E-4</v>
      </c>
      <c r="AT1309" s="3">
        <f t="shared" si="846"/>
        <v>46142.32323576128</v>
      </c>
      <c r="AU1309" s="25">
        <v>8.7551430000000003</v>
      </c>
      <c r="AV1309" s="30">
        <f t="shared" si="847"/>
        <v>9.295745792963217E-4</v>
      </c>
      <c r="AW1309" s="3">
        <f t="shared" si="848"/>
        <v>40912.786990276072</v>
      </c>
      <c r="AX1309" s="26">
        <f t="shared" si="825"/>
        <v>132908.27240183242</v>
      </c>
      <c r="AY1309" s="28">
        <f t="shared" si="849"/>
        <v>0.32908272401832428</v>
      </c>
      <c r="AZ1309" s="28">
        <f t="shared" si="856"/>
        <v>-7.6274206139426148E-4</v>
      </c>
      <c r="BA1309" s="29">
        <f t="shared" si="826"/>
        <v>0.3449985568781111</v>
      </c>
      <c r="BB1309" s="51">
        <f t="shared" si="850"/>
        <v>1.1665223544777725E-2</v>
      </c>
      <c r="BC1309" s="29">
        <f t="shared" si="827"/>
        <v>0.34717420068673699</v>
      </c>
      <c r="BD1309" s="51">
        <f t="shared" si="851"/>
        <v>1.3840867353403619E-2</v>
      </c>
      <c r="BE1309" s="29">
        <f t="shared" si="828"/>
        <v>0.30782724243515186</v>
      </c>
      <c r="BF1309" s="51">
        <f t="shared" si="852"/>
        <v>2.550609089818151E-2</v>
      </c>
      <c r="BG1309" s="2" t="str">
        <f t="shared" si="853"/>
        <v>No</v>
      </c>
    </row>
    <row r="1310" spans="1:59" x14ac:dyDescent="0.35">
      <c r="A1310" s="23">
        <v>42444</v>
      </c>
      <c r="B1310" s="25">
        <v>43.531857000000002</v>
      </c>
      <c r="C1310" s="30">
        <f t="shared" si="829"/>
        <v>-3.8049001829002504E-3</v>
      </c>
      <c r="D1310" s="3">
        <f t="shared" si="830"/>
        <v>57520.046724422653</v>
      </c>
      <c r="E1310" s="24">
        <v>18.684809000000001</v>
      </c>
      <c r="F1310" s="30">
        <f t="shared" si="831"/>
        <v>-1.0906030454030269E-2</v>
      </c>
      <c r="G1310" s="3">
        <f t="shared" si="832"/>
        <v>34513.98410655879</v>
      </c>
      <c r="H1310" s="25">
        <v>8.7551430000000003</v>
      </c>
      <c r="I1310" s="30">
        <f t="shared" si="833"/>
        <v>0</v>
      </c>
      <c r="J1310" s="3">
        <f t="shared" si="834"/>
        <v>39622.322838499502</v>
      </c>
      <c r="K1310" s="26">
        <f t="shared" si="817"/>
        <v>131656.35366948094</v>
      </c>
      <c r="L1310" s="28">
        <f t="shared" si="835"/>
        <v>0.31656353669480941</v>
      </c>
      <c r="M1310" s="28">
        <f t="shared" si="854"/>
        <v>-6.0025492115081125E-3</v>
      </c>
      <c r="N1310" s="29">
        <f t="shared" si="818"/>
        <v>0.4368953348717593</v>
      </c>
      <c r="O1310" s="29">
        <f t="shared" si="819"/>
        <v>0.26215205832910304</v>
      </c>
      <c r="P1310" s="29">
        <f t="shared" si="820"/>
        <v>0.30095260679913766</v>
      </c>
      <c r="R1310" s="23">
        <v>42444</v>
      </c>
      <c r="S1310" s="25">
        <v>43.531857000000002</v>
      </c>
      <c r="T1310" s="30">
        <f t="shared" si="836"/>
        <v>-3.8049001829002504E-3</v>
      </c>
      <c r="U1310" s="3">
        <f t="shared" si="837"/>
        <v>43291.047840898267</v>
      </c>
      <c r="V1310" s="24">
        <v>18.684809000000001</v>
      </c>
      <c r="W1310" s="30">
        <f t="shared" si="838"/>
        <v>-1.0906030454030269E-2</v>
      </c>
      <c r="X1310" s="3">
        <f t="shared" si="839"/>
        <v>43125.229282789704</v>
      </c>
      <c r="Y1310" s="25">
        <v>8.7551430000000003</v>
      </c>
      <c r="Z1310" s="30">
        <f t="shared" si="840"/>
        <v>0</v>
      </c>
      <c r="AA1310" s="3">
        <f t="shared" si="841"/>
        <v>43944.975363702455</v>
      </c>
      <c r="AB1310" s="26">
        <f t="shared" si="821"/>
        <v>130361.25248739042</v>
      </c>
      <c r="AC1310" s="28">
        <f t="shared" si="842"/>
        <v>0.30361252487390411</v>
      </c>
      <c r="AD1310" s="28">
        <f t="shared" si="855"/>
        <v>-6.4085824697002192E-3</v>
      </c>
      <c r="AE1310" s="29">
        <f t="shared" si="822"/>
        <v>0.33208524016816826</v>
      </c>
      <c r="AF1310" s="29">
        <f t="shared" si="823"/>
        <v>0.33081324749438962</v>
      </c>
      <c r="AG1310" s="29">
        <f t="shared" si="824"/>
        <v>0.33710151233744218</v>
      </c>
      <c r="AN1310" s="23">
        <v>42444</v>
      </c>
      <c r="AO1310" s="25">
        <v>43.531857000000002</v>
      </c>
      <c r="AP1310" s="30">
        <f t="shared" si="843"/>
        <v>-3.8049001829002504E-3</v>
      </c>
      <c r="AQ1310" s="3">
        <f t="shared" si="844"/>
        <v>45678.695470645827</v>
      </c>
      <c r="AR1310" s="24">
        <v>18.684809000000001</v>
      </c>
      <c r="AS1310" s="30">
        <f t="shared" si="845"/>
        <v>-1.0906030454030269E-2</v>
      </c>
      <c r="AT1310" s="3">
        <f t="shared" si="846"/>
        <v>45639.093653332362</v>
      </c>
      <c r="AU1310" s="25">
        <v>8.7551430000000003</v>
      </c>
      <c r="AV1310" s="30">
        <f t="shared" si="847"/>
        <v>0</v>
      </c>
      <c r="AW1310" s="3">
        <f t="shared" si="848"/>
        <v>40912.786990276072</v>
      </c>
      <c r="AX1310" s="26">
        <f t="shared" si="825"/>
        <v>132230.57611425425</v>
      </c>
      <c r="AY1310" s="28">
        <f t="shared" si="849"/>
        <v>0.32230576114254239</v>
      </c>
      <c r="AZ1310" s="28">
        <f t="shared" si="856"/>
        <v>-6.7769628757818889E-3</v>
      </c>
      <c r="BA1310" s="29">
        <f t="shared" si="826"/>
        <v>0.34544729980739858</v>
      </c>
      <c r="BB1310" s="51">
        <f t="shared" si="850"/>
        <v>1.2113966474065208E-2</v>
      </c>
      <c r="BC1310" s="29">
        <f t="shared" si="827"/>
        <v>0.34514780918671761</v>
      </c>
      <c r="BD1310" s="51">
        <f t="shared" si="851"/>
        <v>1.1814475853384243E-2</v>
      </c>
      <c r="BE1310" s="29">
        <f t="shared" si="828"/>
        <v>0.30940489100588392</v>
      </c>
      <c r="BF1310" s="51">
        <f t="shared" si="852"/>
        <v>2.3928442327449451E-2</v>
      </c>
      <c r="BG1310" s="2" t="str">
        <f t="shared" si="853"/>
        <v>No</v>
      </c>
    </row>
    <row r="1311" spans="1:59" x14ac:dyDescent="0.35">
      <c r="A1311" s="23">
        <v>42445</v>
      </c>
      <c r="B1311" s="25">
        <v>43.803122999999999</v>
      </c>
      <c r="C1311" s="30">
        <f t="shared" si="829"/>
        <v>6.2314364397548783E-3</v>
      </c>
      <c r="D1311" s="3">
        <f t="shared" si="830"/>
        <v>57878.479239597626</v>
      </c>
      <c r="E1311" s="24">
        <v>18.882909999999999</v>
      </c>
      <c r="F1311" s="30">
        <f t="shared" si="831"/>
        <v>1.0602249131901553E-2</v>
      </c>
      <c r="G1311" s="3">
        <f t="shared" si="832"/>
        <v>34879.909964591017</v>
      </c>
      <c r="H1311" s="25">
        <v>8.7876569999999994</v>
      </c>
      <c r="I1311" s="30">
        <f t="shared" si="833"/>
        <v>3.7137029058234017E-3</v>
      </c>
      <c r="J1311" s="3">
        <f t="shared" si="834"/>
        <v>39769.468373960313</v>
      </c>
      <c r="K1311" s="26">
        <f t="shared" si="817"/>
        <v>132527.85757814895</v>
      </c>
      <c r="L1311" s="28">
        <f t="shared" si="835"/>
        <v>0.32527857578148955</v>
      </c>
      <c r="M1311" s="28">
        <f t="shared" si="854"/>
        <v>8.715039086680143E-3</v>
      </c>
      <c r="N1311" s="29">
        <f t="shared" si="818"/>
        <v>0.43672689121581759</v>
      </c>
      <c r="O1311" s="29">
        <f t="shared" si="819"/>
        <v>0.26318926904875867</v>
      </c>
      <c r="P1311" s="29">
        <f t="shared" si="820"/>
        <v>0.30008383973542374</v>
      </c>
      <c r="R1311" s="23">
        <v>42445</v>
      </c>
      <c r="S1311" s="25">
        <v>43.803122999999999</v>
      </c>
      <c r="T1311" s="30">
        <f t="shared" si="836"/>
        <v>6.2314364397548783E-3</v>
      </c>
      <c r="U1311" s="3">
        <f t="shared" si="837"/>
        <v>43560.813253929213</v>
      </c>
      <c r="V1311" s="24">
        <v>18.882909999999999</v>
      </c>
      <c r="W1311" s="30">
        <f t="shared" si="838"/>
        <v>1.0602249131901553E-2</v>
      </c>
      <c r="X1311" s="3">
        <f t="shared" si="839"/>
        <v>43582.453707516215</v>
      </c>
      <c r="Y1311" s="25">
        <v>8.7876569999999994</v>
      </c>
      <c r="Z1311" s="30">
        <f t="shared" si="840"/>
        <v>3.7137029058234017E-3</v>
      </c>
      <c r="AA1311" s="3">
        <f t="shared" si="841"/>
        <v>44108.173946406976</v>
      </c>
      <c r="AB1311" s="26">
        <f t="shared" si="821"/>
        <v>131251.4409078524</v>
      </c>
      <c r="AC1311" s="28">
        <f t="shared" si="842"/>
        <v>0.31251440907852412</v>
      </c>
      <c r="AD1311" s="28">
        <f t="shared" si="855"/>
        <v>8.9018842046200142E-3</v>
      </c>
      <c r="AE1311" s="29">
        <f t="shared" si="822"/>
        <v>0.3318882669220517</v>
      </c>
      <c r="AF1311" s="29">
        <f t="shared" si="823"/>
        <v>0.33205314475834297</v>
      </c>
      <c r="AG1311" s="29">
        <f t="shared" si="824"/>
        <v>0.33605858831960533</v>
      </c>
      <c r="AN1311" s="23">
        <v>42445</v>
      </c>
      <c r="AO1311" s="25">
        <v>43.803122999999999</v>
      </c>
      <c r="AP1311" s="30">
        <f t="shared" si="843"/>
        <v>6.2314364397548783E-3</v>
      </c>
      <c r="AQ1311" s="3">
        <f t="shared" si="844"/>
        <v>45963.339358122073</v>
      </c>
      <c r="AR1311" s="24">
        <v>18.882909999999999</v>
      </c>
      <c r="AS1311" s="30">
        <f t="shared" si="845"/>
        <v>1.0602249131901553E-2</v>
      </c>
      <c r="AT1311" s="3">
        <f t="shared" si="846"/>
        <v>46122.970694399177</v>
      </c>
      <c r="AU1311" s="25">
        <v>8.7876569999999994</v>
      </c>
      <c r="AV1311" s="30">
        <f t="shared" si="847"/>
        <v>3.7137029058234017E-3</v>
      </c>
      <c r="AW1311" s="3">
        <f t="shared" si="848"/>
        <v>41064.724926207193</v>
      </c>
      <c r="AX1311" s="26">
        <f t="shared" si="825"/>
        <v>133151.03497872845</v>
      </c>
      <c r="AY1311" s="28">
        <f t="shared" si="849"/>
        <v>0.33151034978728444</v>
      </c>
      <c r="AZ1311" s="28">
        <f t="shared" si="856"/>
        <v>9.2045886447420511E-3</v>
      </c>
      <c r="BA1311" s="29">
        <f t="shared" si="826"/>
        <v>0.34519701154005261</v>
      </c>
      <c r="BB1311" s="51">
        <f t="shared" si="850"/>
        <v>1.1863678206719241E-2</v>
      </c>
      <c r="BC1311" s="29">
        <f t="shared" si="827"/>
        <v>0.34639588570804242</v>
      </c>
      <c r="BD1311" s="51">
        <f t="shared" si="851"/>
        <v>1.3062552374709047E-2</v>
      </c>
      <c r="BE1311" s="29">
        <f t="shared" si="828"/>
        <v>0.30840710275190492</v>
      </c>
      <c r="BF1311" s="51">
        <f t="shared" si="852"/>
        <v>2.4926230581428455E-2</v>
      </c>
      <c r="BG1311" s="2" t="str">
        <f t="shared" si="853"/>
        <v>No</v>
      </c>
    </row>
    <row r="1312" spans="1:59" x14ac:dyDescent="0.35">
      <c r="A1312" s="23">
        <v>42446</v>
      </c>
      <c r="B1312" s="25">
        <v>44.135627999999997</v>
      </c>
      <c r="C1312" s="30">
        <f t="shared" si="829"/>
        <v>7.5908971148015425E-3</v>
      </c>
      <c r="D1312" s="3">
        <f t="shared" si="830"/>
        <v>58317.828820666589</v>
      </c>
      <c r="E1312" s="24">
        <v>19.120628</v>
      </c>
      <c r="F1312" s="30">
        <f t="shared" si="831"/>
        <v>1.2589055394534032E-2</v>
      </c>
      <c r="G1312" s="3">
        <f t="shared" si="832"/>
        <v>35319.015083291612</v>
      </c>
      <c r="H1312" s="25">
        <v>8.7957929999999998</v>
      </c>
      <c r="I1312" s="30">
        <f t="shared" si="833"/>
        <v>9.2584405604356768E-4</v>
      </c>
      <c r="J1312" s="3">
        <f t="shared" si="834"/>
        <v>39806.28869986636</v>
      </c>
      <c r="K1312" s="26">
        <f t="shared" si="817"/>
        <v>133443.13260382455</v>
      </c>
      <c r="L1312" s="28">
        <f t="shared" si="835"/>
        <v>0.33443132603824544</v>
      </c>
      <c r="M1312" s="28">
        <f t="shared" si="854"/>
        <v>9.1527502567558816E-3</v>
      </c>
      <c r="N1312" s="29">
        <f t="shared" si="818"/>
        <v>0.43702382942256535</v>
      </c>
      <c r="O1312" s="29">
        <f t="shared" si="819"/>
        <v>0.26467465499441784</v>
      </c>
      <c r="P1312" s="29">
        <f t="shared" si="820"/>
        <v>0.29830151558301693</v>
      </c>
      <c r="R1312" s="23">
        <v>42446</v>
      </c>
      <c r="S1312" s="25">
        <v>44.135627999999997</v>
      </c>
      <c r="T1312" s="30">
        <f t="shared" si="836"/>
        <v>7.5908971148015425E-3</v>
      </c>
      <c r="U1312" s="3">
        <f t="shared" si="837"/>
        <v>43891.478905576871</v>
      </c>
      <c r="V1312" s="24">
        <v>19.120628</v>
      </c>
      <c r="W1312" s="30">
        <f t="shared" si="838"/>
        <v>1.2589055394534032E-2</v>
      </c>
      <c r="X1312" s="3">
        <f t="shared" si="839"/>
        <v>44131.115631469853</v>
      </c>
      <c r="Y1312" s="25">
        <v>8.7957929999999998</v>
      </c>
      <c r="Z1312" s="30">
        <f t="shared" si="840"/>
        <v>9.2584405604356768E-4</v>
      </c>
      <c r="AA1312" s="3">
        <f t="shared" si="841"/>
        <v>44149.011237078194</v>
      </c>
      <c r="AB1312" s="26">
        <f t="shared" si="821"/>
        <v>132171.60577412491</v>
      </c>
      <c r="AC1312" s="28">
        <f t="shared" si="842"/>
        <v>0.32171605774124901</v>
      </c>
      <c r="AD1312" s="28">
        <f t="shared" si="855"/>
        <v>9.2016486627248817E-3</v>
      </c>
      <c r="AE1312" s="29">
        <f t="shared" si="822"/>
        <v>0.33207948597208808</v>
      </c>
      <c r="AF1312" s="29">
        <f t="shared" si="823"/>
        <v>0.33389255863992351</v>
      </c>
      <c r="AG1312" s="29">
        <f t="shared" si="824"/>
        <v>0.33402795538798846</v>
      </c>
      <c r="AN1312" s="23">
        <v>42446</v>
      </c>
      <c r="AO1312" s="25">
        <v>44.135627999999997</v>
      </c>
      <c r="AP1312" s="30">
        <f t="shared" si="843"/>
        <v>7.5908971148015425E-3</v>
      </c>
      <c r="AQ1312" s="3">
        <f t="shared" si="844"/>
        <v>46312.242338242286</v>
      </c>
      <c r="AR1312" s="24">
        <v>19.120628</v>
      </c>
      <c r="AS1312" s="30">
        <f t="shared" si="845"/>
        <v>1.2589055394534032E-2</v>
      </c>
      <c r="AT1312" s="3">
        <f t="shared" si="846"/>
        <v>46703.615327431435</v>
      </c>
      <c r="AU1312" s="25">
        <v>8.7957929999999998</v>
      </c>
      <c r="AV1312" s="30">
        <f t="shared" si="847"/>
        <v>9.2584405604356768E-4</v>
      </c>
      <c r="AW1312" s="3">
        <f t="shared" si="848"/>
        <v>41102.744457693188</v>
      </c>
      <c r="AX1312" s="26">
        <f t="shared" si="825"/>
        <v>134118.6021233669</v>
      </c>
      <c r="AY1312" s="28">
        <f t="shared" si="849"/>
        <v>0.34118602123366903</v>
      </c>
      <c r="AZ1312" s="28">
        <f t="shared" si="856"/>
        <v>9.6756714463845928E-3</v>
      </c>
      <c r="BA1312" s="29">
        <f t="shared" si="826"/>
        <v>0.34530811986574905</v>
      </c>
      <c r="BB1312" s="51">
        <f t="shared" si="850"/>
        <v>1.1974786532415682E-2</v>
      </c>
      <c r="BC1312" s="29">
        <f t="shared" si="827"/>
        <v>0.34822623102253814</v>
      </c>
      <c r="BD1312" s="51">
        <f t="shared" si="851"/>
        <v>1.4892897689204765E-2</v>
      </c>
      <c r="BE1312" s="29">
        <f t="shared" si="828"/>
        <v>0.30646564911171287</v>
      </c>
      <c r="BF1312" s="51">
        <f t="shared" si="852"/>
        <v>2.6867684221620503E-2</v>
      </c>
      <c r="BG1312" s="2" t="str">
        <f t="shared" si="853"/>
        <v>No</v>
      </c>
    </row>
    <row r="1313" spans="1:59" x14ac:dyDescent="0.35">
      <c r="A1313" s="23">
        <v>42447</v>
      </c>
      <c r="B1313" s="25">
        <v>44.354365999999999</v>
      </c>
      <c r="C1313" s="30">
        <f t="shared" si="829"/>
        <v>4.9560414094482752E-3</v>
      </c>
      <c r="D1313" s="3">
        <f t="shared" si="830"/>
        <v>58606.854395210932</v>
      </c>
      <c r="E1313" s="24">
        <v>19.136472999999999</v>
      </c>
      <c r="F1313" s="30">
        <f t="shared" si="831"/>
        <v>8.2868617076803375E-4</v>
      </c>
      <c r="G1313" s="3">
        <f t="shared" si="832"/>
        <v>35348.283462656284</v>
      </c>
      <c r="H1313" s="25">
        <v>8.8120449999999995</v>
      </c>
      <c r="I1313" s="30">
        <f t="shared" si="833"/>
        <v>1.8477015091191706E-3</v>
      </c>
      <c r="J1313" s="3">
        <f t="shared" si="834"/>
        <v>39879.838839569537</v>
      </c>
      <c r="K1313" s="26">
        <f t="shared" si="817"/>
        <v>133834.97669743677</v>
      </c>
      <c r="L1313" s="28">
        <f t="shared" si="835"/>
        <v>0.33834976697436758</v>
      </c>
      <c r="M1313" s="28">
        <f t="shared" si="854"/>
        <v>3.9184409361221473E-3</v>
      </c>
      <c r="N1313" s="29">
        <f t="shared" si="818"/>
        <v>0.43790387118088375</v>
      </c>
      <c r="O1313" s="29">
        <f t="shared" si="819"/>
        <v>0.264118426549801</v>
      </c>
      <c r="P1313" s="29">
        <f t="shared" si="820"/>
        <v>0.29797770226931508</v>
      </c>
      <c r="R1313" s="23">
        <v>42447</v>
      </c>
      <c r="S1313" s="25">
        <v>44.354365999999999</v>
      </c>
      <c r="T1313" s="30">
        <f t="shared" si="836"/>
        <v>4.9560414094482752E-3</v>
      </c>
      <c r="U1313" s="3">
        <f t="shared" si="837"/>
        <v>44109.006892554833</v>
      </c>
      <c r="V1313" s="24">
        <v>19.136472999999999</v>
      </c>
      <c r="W1313" s="30">
        <f t="shared" si="838"/>
        <v>8.2868617076803375E-4</v>
      </c>
      <c r="X1313" s="3">
        <f t="shared" si="839"/>
        <v>44167.686476694216</v>
      </c>
      <c r="Y1313" s="25">
        <v>8.8120449999999995</v>
      </c>
      <c r="Z1313" s="30">
        <f t="shared" si="840"/>
        <v>1.8477015091191706E-3</v>
      </c>
      <c r="AA1313" s="3">
        <f t="shared" si="841"/>
        <v>44230.58543176706</v>
      </c>
      <c r="AB1313" s="26">
        <f t="shared" si="821"/>
        <v>132507.2788010161</v>
      </c>
      <c r="AC1313" s="28">
        <f t="shared" si="842"/>
        <v>0.32507278801016093</v>
      </c>
      <c r="AD1313" s="28">
        <f t="shared" si="855"/>
        <v>3.3567302689119227E-3</v>
      </c>
      <c r="AE1313" s="29">
        <f t="shared" si="822"/>
        <v>0.33287987868796681</v>
      </c>
      <c r="AF1313" s="29">
        <f t="shared" si="823"/>
        <v>0.33332271914677286</v>
      </c>
      <c r="AG1313" s="29">
        <f t="shared" si="824"/>
        <v>0.33379740216526044</v>
      </c>
      <c r="AN1313" s="23">
        <v>42447</v>
      </c>
      <c r="AO1313" s="25">
        <v>44.354365999999999</v>
      </c>
      <c r="AP1313" s="30">
        <f t="shared" si="843"/>
        <v>4.9560414094482752E-3</v>
      </c>
      <c r="AQ1313" s="3">
        <f t="shared" si="844"/>
        <v>46541.767729035018</v>
      </c>
      <c r="AR1313" s="24">
        <v>19.136472999999999</v>
      </c>
      <c r="AS1313" s="30">
        <f t="shared" si="845"/>
        <v>8.2868617076803375E-4</v>
      </c>
      <c r="AT1313" s="3">
        <f t="shared" si="846"/>
        <v>46742.31796757815</v>
      </c>
      <c r="AU1313" s="25">
        <v>8.8120449999999995</v>
      </c>
      <c r="AV1313" s="30">
        <f t="shared" si="847"/>
        <v>1.8477015091191706E-3</v>
      </c>
      <c r="AW1313" s="3">
        <f t="shared" si="848"/>
        <v>41178.690060656605</v>
      </c>
      <c r="AX1313" s="26">
        <f t="shared" si="825"/>
        <v>134462.77575726976</v>
      </c>
      <c r="AY1313" s="28">
        <f t="shared" si="849"/>
        <v>0.3446277575726977</v>
      </c>
      <c r="AZ1313" s="28">
        <f t="shared" si="856"/>
        <v>3.441736339028667E-3</v>
      </c>
      <c r="BA1313" s="29">
        <f t="shared" si="826"/>
        <v>0.34613124314086402</v>
      </c>
      <c r="BB1313" s="51">
        <f t="shared" si="850"/>
        <v>1.279790980753065E-2</v>
      </c>
      <c r="BC1313" s="29">
        <f t="shared" si="827"/>
        <v>0.34762273576708475</v>
      </c>
      <c r="BD1313" s="51">
        <f t="shared" si="851"/>
        <v>1.4289402433751375E-2</v>
      </c>
      <c r="BE1313" s="29">
        <f t="shared" si="828"/>
        <v>0.30624602109205135</v>
      </c>
      <c r="BF1313" s="51">
        <f t="shared" si="852"/>
        <v>2.7087312241282024E-2</v>
      </c>
      <c r="BG1313" s="2" t="str">
        <f t="shared" si="853"/>
        <v>No</v>
      </c>
    </row>
    <row r="1314" spans="1:59" x14ac:dyDescent="0.35">
      <c r="A1314" s="23">
        <v>42450</v>
      </c>
      <c r="B1314" s="25">
        <v>44.389378000000001</v>
      </c>
      <c r="C1314" s="30">
        <f t="shared" si="829"/>
        <v>7.8936986721900304E-4</v>
      </c>
      <c r="D1314" s="3">
        <f t="shared" si="830"/>
        <v>58653.116880083006</v>
      </c>
      <c r="E1314" s="24">
        <v>19.104782</v>
      </c>
      <c r="F1314" s="30">
        <f t="shared" si="831"/>
        <v>-1.6560522934397914E-3</v>
      </c>
      <c r="G1314" s="3">
        <f t="shared" si="832"/>
        <v>35289.744856758793</v>
      </c>
      <c r="H1314" s="25">
        <v>8.7957929999999998</v>
      </c>
      <c r="I1314" s="30">
        <f t="shared" si="833"/>
        <v>-1.8442938046729918E-3</v>
      </c>
      <c r="J1314" s="3">
        <f t="shared" si="834"/>
        <v>39806.28869986636</v>
      </c>
      <c r="K1314" s="26">
        <f t="shared" si="817"/>
        <v>133749.15043670815</v>
      </c>
      <c r="L1314" s="28">
        <f t="shared" si="835"/>
        <v>0.33749150436708142</v>
      </c>
      <c r="M1314" s="28">
        <f t="shared" si="854"/>
        <v>-8.5826260728616433E-4</v>
      </c>
      <c r="N1314" s="29">
        <f t="shared" si="818"/>
        <v>0.43853076216613751</v>
      </c>
      <c r="O1314" s="29">
        <f t="shared" si="819"/>
        <v>0.26385023562043752</v>
      </c>
      <c r="P1314" s="29">
        <f t="shared" si="820"/>
        <v>0.29761900221342502</v>
      </c>
      <c r="R1314" s="23">
        <v>42450</v>
      </c>
      <c r="S1314" s="25">
        <v>44.389378000000001</v>
      </c>
      <c r="T1314" s="30">
        <f t="shared" si="836"/>
        <v>7.8936986721900304E-4</v>
      </c>
      <c r="U1314" s="3">
        <f t="shared" si="837"/>
        <v>44143.825213468772</v>
      </c>
      <c r="V1314" s="24">
        <v>19.104782</v>
      </c>
      <c r="W1314" s="30">
        <f t="shared" si="838"/>
        <v>-1.6560522934397914E-3</v>
      </c>
      <c r="X1314" s="3">
        <f t="shared" si="839"/>
        <v>44094.542478208554</v>
      </c>
      <c r="Y1314" s="25">
        <v>8.7957929999999998</v>
      </c>
      <c r="Z1314" s="30">
        <f t="shared" si="840"/>
        <v>-1.8442938046729918E-3</v>
      </c>
      <c r="AA1314" s="3">
        <f t="shared" si="841"/>
        <v>44149.011237078194</v>
      </c>
      <c r="AB1314" s="26">
        <f t="shared" si="821"/>
        <v>132387.37892875553</v>
      </c>
      <c r="AC1314" s="28">
        <f t="shared" si="842"/>
        <v>0.32387378928755517</v>
      </c>
      <c r="AD1314" s="28">
        <f t="shared" si="855"/>
        <v>-1.1989987226057597E-3</v>
      </c>
      <c r="AE1314" s="29">
        <f t="shared" si="822"/>
        <v>0.33344436282876211</v>
      </c>
      <c r="AF1314" s="29">
        <f t="shared" si="823"/>
        <v>0.33307210124567915</v>
      </c>
      <c r="AG1314" s="29">
        <f t="shared" si="824"/>
        <v>0.33348353592555868</v>
      </c>
      <c r="AN1314" s="23">
        <v>42450</v>
      </c>
      <c r="AO1314" s="25">
        <v>44.389378000000001</v>
      </c>
      <c r="AP1314" s="30">
        <f t="shared" si="843"/>
        <v>7.8936986721900304E-4</v>
      </c>
      <c r="AQ1314" s="3">
        <f t="shared" si="844"/>
        <v>46578.506398047422</v>
      </c>
      <c r="AR1314" s="24">
        <v>19.104782</v>
      </c>
      <c r="AS1314" s="30">
        <f t="shared" si="845"/>
        <v>-1.6560522934397914E-3</v>
      </c>
      <c r="AT1314" s="3">
        <f t="shared" si="846"/>
        <v>46664.910244707251</v>
      </c>
      <c r="AU1314" s="25">
        <v>8.7957929999999998</v>
      </c>
      <c r="AV1314" s="30">
        <f t="shared" si="847"/>
        <v>-1.8442938046729918E-3</v>
      </c>
      <c r="AW1314" s="3">
        <f t="shared" si="848"/>
        <v>41102.744457693188</v>
      </c>
      <c r="AX1314" s="26">
        <f t="shared" si="825"/>
        <v>134346.16110044788</v>
      </c>
      <c r="AY1314" s="28">
        <f t="shared" si="849"/>
        <v>0.34346161100447881</v>
      </c>
      <c r="AZ1314" s="28">
        <f t="shared" si="856"/>
        <v>-1.1661465682188954E-3</v>
      </c>
      <c r="BA1314" s="29">
        <f t="shared" si="826"/>
        <v>0.34670515343733288</v>
      </c>
      <c r="BB1314" s="51">
        <f t="shared" si="850"/>
        <v>1.337182010399951E-2</v>
      </c>
      <c r="BC1314" s="29">
        <f t="shared" si="827"/>
        <v>0.34734829683608787</v>
      </c>
      <c r="BD1314" s="51">
        <f t="shared" si="851"/>
        <v>1.4014963502754496E-2</v>
      </c>
      <c r="BE1314" s="29">
        <f t="shared" si="828"/>
        <v>0.30594654972657914</v>
      </c>
      <c r="BF1314" s="51">
        <f t="shared" si="852"/>
        <v>2.7386783606754228E-2</v>
      </c>
      <c r="BG1314" s="2" t="str">
        <f t="shared" si="853"/>
        <v>No</v>
      </c>
    </row>
    <row r="1315" spans="1:59" x14ac:dyDescent="0.35">
      <c r="A1315" s="23">
        <v>42451</v>
      </c>
      <c r="B1315" s="25">
        <v>44.371867999999999</v>
      </c>
      <c r="C1315" s="30">
        <f t="shared" si="829"/>
        <v>-3.944637385998595E-4</v>
      </c>
      <c r="D1315" s="3">
        <f t="shared" si="830"/>
        <v>58629.980352317951</v>
      </c>
      <c r="E1315" s="24">
        <v>19.081005000000001</v>
      </c>
      <c r="F1315" s="30">
        <f t="shared" si="831"/>
        <v>-1.2445575144484078E-3</v>
      </c>
      <c r="G1315" s="3">
        <f t="shared" si="832"/>
        <v>35245.824739614349</v>
      </c>
      <c r="H1315" s="25">
        <v>8.7876569999999994</v>
      </c>
      <c r="I1315" s="30">
        <f t="shared" si="833"/>
        <v>-9.2498766171511537E-4</v>
      </c>
      <c r="J1315" s="3">
        <f t="shared" si="834"/>
        <v>39769.468373960313</v>
      </c>
      <c r="K1315" s="26">
        <f t="shared" si="817"/>
        <v>133645.27346589262</v>
      </c>
      <c r="L1315" s="28">
        <f t="shared" si="835"/>
        <v>0.33645273465892611</v>
      </c>
      <c r="M1315" s="28">
        <f t="shared" si="854"/>
        <v>-1.0387697081553071E-3</v>
      </c>
      <c r="N1315" s="29">
        <f t="shared" si="818"/>
        <v>0.43869849514192366</v>
      </c>
      <c r="O1315" s="29">
        <f t="shared" si="819"/>
        <v>0.26372668352247697</v>
      </c>
      <c r="P1315" s="29">
        <f t="shared" si="820"/>
        <v>0.29757482133559937</v>
      </c>
      <c r="R1315" s="23">
        <v>42451</v>
      </c>
      <c r="S1315" s="25">
        <v>44.371867999999999</v>
      </c>
      <c r="T1315" s="30">
        <f t="shared" si="836"/>
        <v>-3.944637385998595E-4</v>
      </c>
      <c r="U1315" s="3">
        <f t="shared" si="837"/>
        <v>44126.412075138971</v>
      </c>
      <c r="V1315" s="24">
        <v>19.081005000000001</v>
      </c>
      <c r="W1315" s="30">
        <f t="shared" si="838"/>
        <v>-1.2445575144484078E-3</v>
      </c>
      <c r="X1315" s="3">
        <f t="shared" si="839"/>
        <v>44039.664284021135</v>
      </c>
      <c r="Y1315" s="25">
        <v>8.7876569999999994</v>
      </c>
      <c r="Z1315" s="30">
        <f t="shared" si="840"/>
        <v>-9.2498766171511537E-4</v>
      </c>
      <c r="AA1315" s="3">
        <f t="shared" si="841"/>
        <v>44108.173946406976</v>
      </c>
      <c r="AB1315" s="26">
        <f t="shared" si="821"/>
        <v>132274.25030556708</v>
      </c>
      <c r="AC1315" s="28">
        <f t="shared" si="842"/>
        <v>0.32274250305567076</v>
      </c>
      <c r="AD1315" s="28">
        <f t="shared" si="855"/>
        <v>-1.1312862318844097E-3</v>
      </c>
      <c r="AE1315" s="29">
        <f t="shared" si="822"/>
        <v>0.33359789961540082</v>
      </c>
      <c r="AF1315" s="29">
        <f t="shared" si="823"/>
        <v>0.33294208194176111</v>
      </c>
      <c r="AG1315" s="29">
        <f t="shared" si="824"/>
        <v>0.33346001844283807</v>
      </c>
      <c r="AN1315" s="23">
        <v>42451</v>
      </c>
      <c r="AO1315" s="25">
        <v>44.371867999999999</v>
      </c>
      <c r="AP1315" s="30">
        <f t="shared" si="843"/>
        <v>-3.944637385998595E-4</v>
      </c>
      <c r="AQ1315" s="3">
        <f t="shared" si="844"/>
        <v>46560.132866275249</v>
      </c>
      <c r="AR1315" s="24">
        <v>19.081005000000001</v>
      </c>
      <c r="AS1315" s="30">
        <f t="shared" si="845"/>
        <v>-1.2445575144484078E-3</v>
      </c>
      <c r="AT1315" s="3">
        <f t="shared" si="846"/>
        <v>46606.833080001139</v>
      </c>
      <c r="AU1315" s="25">
        <v>8.7876569999999994</v>
      </c>
      <c r="AV1315" s="30">
        <f t="shared" si="847"/>
        <v>-9.2498766171511537E-4</v>
      </c>
      <c r="AW1315" s="3">
        <f t="shared" si="848"/>
        <v>41064.724926207193</v>
      </c>
      <c r="AX1315" s="26">
        <f t="shared" si="825"/>
        <v>134231.69087248357</v>
      </c>
      <c r="AY1315" s="28">
        <f t="shared" si="849"/>
        <v>0.34231690872483567</v>
      </c>
      <c r="AZ1315" s="28">
        <f t="shared" si="856"/>
        <v>-1.1447022796431394E-3</v>
      </c>
      <c r="BA1315" s="29">
        <f t="shared" si="826"/>
        <v>0.3468639377455664</v>
      </c>
      <c r="BB1315" s="51">
        <f t="shared" si="850"/>
        <v>1.3530604412233027E-2</v>
      </c>
      <c r="BC1315" s="29">
        <f t="shared" si="827"/>
        <v>0.34721184525848187</v>
      </c>
      <c r="BD1315" s="51">
        <f t="shared" si="851"/>
        <v>1.3878511925148496E-2</v>
      </c>
      <c r="BE1315" s="29">
        <f t="shared" si="828"/>
        <v>0.30592421699595185</v>
      </c>
      <c r="BF1315" s="51">
        <f t="shared" si="852"/>
        <v>2.7409116337381523E-2</v>
      </c>
      <c r="BG1315" s="2" t="str">
        <f t="shared" si="853"/>
        <v>No</v>
      </c>
    </row>
    <row r="1316" spans="1:59" x14ac:dyDescent="0.35">
      <c r="A1316" s="23">
        <v>42452</v>
      </c>
      <c r="B1316" s="25">
        <v>44.004371999999996</v>
      </c>
      <c r="C1316" s="30">
        <f t="shared" si="829"/>
        <v>-8.28218455891927E-3</v>
      </c>
      <c r="D1316" s="3">
        <f t="shared" si="830"/>
        <v>58144.396034354242</v>
      </c>
      <c r="E1316" s="24">
        <v>18.882909999999999</v>
      </c>
      <c r="F1316" s="30">
        <f t="shared" si="831"/>
        <v>-1.0381790686601833E-2</v>
      </c>
      <c r="G1316" s="3">
        <f t="shared" si="832"/>
        <v>34879.909964591017</v>
      </c>
      <c r="H1316" s="25">
        <v>8.8201739999999997</v>
      </c>
      <c r="I1316" s="30">
        <f t="shared" si="833"/>
        <v>3.7003037328380284E-3</v>
      </c>
      <c r="J1316" s="3">
        <f t="shared" si="834"/>
        <v>39916.627486237463</v>
      </c>
      <c r="K1316" s="26">
        <f t="shared" si="817"/>
        <v>132940.93348518273</v>
      </c>
      <c r="L1316" s="28">
        <f t="shared" si="835"/>
        <v>0.32940933485182722</v>
      </c>
      <c r="M1316" s="28">
        <f t="shared" si="854"/>
        <v>-7.0433998070988935E-3</v>
      </c>
      <c r="N1316" s="29">
        <f t="shared" si="818"/>
        <v>0.43737015011132652</v>
      </c>
      <c r="O1316" s="29">
        <f t="shared" si="819"/>
        <v>0.26237148371219049</v>
      </c>
      <c r="P1316" s="29">
        <f t="shared" si="820"/>
        <v>0.30025836617648299</v>
      </c>
      <c r="R1316" s="23">
        <v>42452</v>
      </c>
      <c r="S1316" s="25">
        <v>44.004371999999996</v>
      </c>
      <c r="T1316" s="30">
        <f t="shared" si="836"/>
        <v>-8.28218455891927E-3</v>
      </c>
      <c r="U1316" s="3">
        <f t="shared" si="837"/>
        <v>43760.948986409749</v>
      </c>
      <c r="V1316" s="24">
        <v>18.882909999999999</v>
      </c>
      <c r="W1316" s="30">
        <f t="shared" si="838"/>
        <v>-1.0381790686601833E-2</v>
      </c>
      <c r="X1316" s="3">
        <f t="shared" si="839"/>
        <v>43582.453707516215</v>
      </c>
      <c r="Y1316" s="25">
        <v>8.8201739999999997</v>
      </c>
      <c r="Z1316" s="30">
        <f t="shared" si="840"/>
        <v>3.7003037328380284E-3</v>
      </c>
      <c r="AA1316" s="3">
        <f t="shared" si="841"/>
        <v>44271.387587109537</v>
      </c>
      <c r="AB1316" s="26">
        <f t="shared" si="821"/>
        <v>131614.7902810355</v>
      </c>
      <c r="AC1316" s="28">
        <f t="shared" si="842"/>
        <v>0.3161479028103551</v>
      </c>
      <c r="AD1316" s="28">
        <f t="shared" si="855"/>
        <v>-6.5946002453156627E-3</v>
      </c>
      <c r="AE1316" s="29">
        <f t="shared" si="822"/>
        <v>0.33249263926164768</v>
      </c>
      <c r="AF1316" s="29">
        <f t="shared" si="823"/>
        <v>0.33113644457781011</v>
      </c>
      <c r="AG1316" s="29">
        <f t="shared" si="824"/>
        <v>0.33637091616054221</v>
      </c>
      <c r="AN1316" s="23">
        <v>42452</v>
      </c>
      <c r="AO1316" s="25">
        <v>44.004371999999996</v>
      </c>
      <c r="AP1316" s="30">
        <f t="shared" si="843"/>
        <v>-8.28218455891927E-3</v>
      </c>
      <c r="AQ1316" s="3">
        <f t="shared" si="844"/>
        <v>46174.513252788958</v>
      </c>
      <c r="AR1316" s="24">
        <v>18.882909999999999</v>
      </c>
      <c r="AS1316" s="30">
        <f t="shared" si="845"/>
        <v>-1.0381790686601833E-2</v>
      </c>
      <c r="AT1316" s="3">
        <f t="shared" si="846"/>
        <v>46122.970694399177</v>
      </c>
      <c r="AU1316" s="25">
        <v>8.8201739999999997</v>
      </c>
      <c r="AV1316" s="30">
        <f t="shared" si="847"/>
        <v>3.7003037328380284E-3</v>
      </c>
      <c r="AW1316" s="3">
        <f t="shared" si="848"/>
        <v>41216.676881139603</v>
      </c>
      <c r="AX1316" s="26">
        <f t="shared" si="825"/>
        <v>133514.16082832773</v>
      </c>
      <c r="AY1316" s="28">
        <f t="shared" si="849"/>
        <v>0.33514160828327721</v>
      </c>
      <c r="AZ1316" s="28">
        <f t="shared" si="856"/>
        <v>-7.175300441558452E-3</v>
      </c>
      <c r="BA1316" s="29">
        <f t="shared" si="826"/>
        <v>0.3458398192844882</v>
      </c>
      <c r="BB1316" s="51">
        <f t="shared" si="850"/>
        <v>1.2506485951154833E-2</v>
      </c>
      <c r="BC1316" s="29">
        <f t="shared" si="827"/>
        <v>0.34545377365404717</v>
      </c>
      <c r="BD1316" s="51">
        <f t="shared" si="851"/>
        <v>1.2120440320713799E-2</v>
      </c>
      <c r="BE1316" s="29">
        <f t="shared" si="828"/>
        <v>0.30870640706146468</v>
      </c>
      <c r="BF1316" s="51">
        <f t="shared" si="852"/>
        <v>2.4626926271868688E-2</v>
      </c>
      <c r="BG1316" s="2" t="str">
        <f t="shared" si="853"/>
        <v>No</v>
      </c>
    </row>
    <row r="1317" spans="1:59" x14ac:dyDescent="0.35">
      <c r="A1317" s="23">
        <v>42453</v>
      </c>
      <c r="B1317" s="25">
        <v>44.013123</v>
      </c>
      <c r="C1317" s="30">
        <f t="shared" si="829"/>
        <v>1.988666035275255E-4</v>
      </c>
      <c r="D1317" s="3">
        <f t="shared" si="830"/>
        <v>58155.959012907755</v>
      </c>
      <c r="E1317" s="24">
        <v>18.748203</v>
      </c>
      <c r="F1317" s="30">
        <f t="shared" si="831"/>
        <v>-7.1338051179611339E-3</v>
      </c>
      <c r="G1317" s="3">
        <f t="shared" si="832"/>
        <v>34631.083484371593</v>
      </c>
      <c r="H1317" s="25">
        <v>8.8120449999999995</v>
      </c>
      <c r="I1317" s="30">
        <f t="shared" si="833"/>
        <v>-9.2163714684090348E-4</v>
      </c>
      <c r="J1317" s="3">
        <f t="shared" si="834"/>
        <v>39879.838839569537</v>
      </c>
      <c r="K1317" s="26">
        <f t="shared" si="817"/>
        <v>132666.88133684889</v>
      </c>
      <c r="L1317" s="28">
        <f t="shared" si="835"/>
        <v>0.32666881336848896</v>
      </c>
      <c r="M1317" s="28">
        <f t="shared" si="854"/>
        <v>-2.7405214833382541E-3</v>
      </c>
      <c r="N1317" s="29">
        <f t="shared" si="818"/>
        <v>0.43836079077826823</v>
      </c>
      <c r="O1317" s="29">
        <f t="shared" si="819"/>
        <v>0.26103789533155053</v>
      </c>
      <c r="P1317" s="29">
        <f t="shared" si="820"/>
        <v>0.30060131389018119</v>
      </c>
      <c r="R1317" s="23">
        <v>42453</v>
      </c>
      <c r="S1317" s="25">
        <v>44.013123</v>
      </c>
      <c r="T1317" s="30">
        <f t="shared" si="836"/>
        <v>1.988666035275255E-4</v>
      </c>
      <c r="U1317" s="3">
        <f t="shared" si="837"/>
        <v>43769.651577701814</v>
      </c>
      <c r="V1317" s="24">
        <v>18.748203</v>
      </c>
      <c r="W1317" s="30">
        <f t="shared" si="838"/>
        <v>-7.1338051179611339E-3</v>
      </c>
      <c r="X1317" s="3">
        <f t="shared" si="839"/>
        <v>43271.544976204234</v>
      </c>
      <c r="Y1317" s="25">
        <v>8.8120449999999995</v>
      </c>
      <c r="Z1317" s="30">
        <f t="shared" si="840"/>
        <v>-9.2163714684090348E-4</v>
      </c>
      <c r="AA1317" s="3">
        <f t="shared" si="841"/>
        <v>44230.585431767067</v>
      </c>
      <c r="AB1317" s="26">
        <f t="shared" si="821"/>
        <v>131271.78198567312</v>
      </c>
      <c r="AC1317" s="28">
        <f t="shared" si="842"/>
        <v>0.3127178198567313</v>
      </c>
      <c r="AD1317" s="28">
        <f t="shared" si="855"/>
        <v>-3.430082953623792E-3</v>
      </c>
      <c r="AE1317" s="29">
        <f t="shared" si="822"/>
        <v>0.33342772464594705</v>
      </c>
      <c r="AF1317" s="29">
        <f t="shared" si="823"/>
        <v>0.32963325645207475</v>
      </c>
      <c r="AG1317" s="29">
        <f t="shared" si="824"/>
        <v>0.33693901890197814</v>
      </c>
      <c r="AN1317" s="23">
        <v>42453</v>
      </c>
      <c r="AO1317" s="25">
        <v>44.013123</v>
      </c>
      <c r="AP1317" s="30">
        <f t="shared" si="843"/>
        <v>1.988666035275255E-4</v>
      </c>
      <c r="AQ1317" s="3">
        <f t="shared" si="844"/>
        <v>46183.695821409077</v>
      </c>
      <c r="AR1317" s="24">
        <v>18.748203</v>
      </c>
      <c r="AS1317" s="30">
        <f t="shared" si="845"/>
        <v>-7.1338051179611339E-3</v>
      </c>
      <c r="AT1317" s="3">
        <f t="shared" si="846"/>
        <v>45793.938410003902</v>
      </c>
      <c r="AU1317" s="25">
        <v>8.8120449999999995</v>
      </c>
      <c r="AV1317" s="30">
        <f t="shared" si="847"/>
        <v>-9.2163714684090348E-4</v>
      </c>
      <c r="AW1317" s="3">
        <f t="shared" si="848"/>
        <v>41178.690060656605</v>
      </c>
      <c r="AX1317" s="26">
        <f t="shared" si="825"/>
        <v>133156.32429206959</v>
      </c>
      <c r="AY1317" s="28">
        <f t="shared" si="849"/>
        <v>0.33156324292069583</v>
      </c>
      <c r="AZ1317" s="28">
        <f t="shared" si="856"/>
        <v>-3.5783653625813816E-3</v>
      </c>
      <c r="BA1317" s="29">
        <f t="shared" si="826"/>
        <v>0.34683816984995919</v>
      </c>
      <c r="BB1317" s="51">
        <f t="shared" si="850"/>
        <v>1.3504836516625818E-2</v>
      </c>
      <c r="BC1317" s="29">
        <f t="shared" si="827"/>
        <v>0.34391110338520553</v>
      </c>
      <c r="BD1317" s="51">
        <f t="shared" si="851"/>
        <v>1.057777005187216E-2</v>
      </c>
      <c r="BE1317" s="29">
        <f t="shared" si="828"/>
        <v>0.30925072676483523</v>
      </c>
      <c r="BF1317" s="51">
        <f t="shared" si="852"/>
        <v>2.4082606568498144E-2</v>
      </c>
      <c r="BG1317" s="2" t="str">
        <f t="shared" si="853"/>
        <v>No</v>
      </c>
    </row>
    <row r="1318" spans="1:59" x14ac:dyDescent="0.35">
      <c r="A1318" s="23">
        <v>42457</v>
      </c>
      <c r="B1318" s="25">
        <v>44.039383000000001</v>
      </c>
      <c r="C1318" s="30">
        <f t="shared" si="829"/>
        <v>5.9664023386840626E-4</v>
      </c>
      <c r="D1318" s="3">
        <f t="shared" si="830"/>
        <v>58190.657197894056</v>
      </c>
      <c r="E1318" s="24">
        <v>18.835360000000001</v>
      </c>
      <c r="F1318" s="30">
        <f t="shared" si="831"/>
        <v>4.6488188761344418E-3</v>
      </c>
      <c r="G1318" s="3">
        <f t="shared" si="832"/>
        <v>34792.077118974725</v>
      </c>
      <c r="H1318" s="25">
        <v>8.8120449999999995</v>
      </c>
      <c r="I1318" s="30">
        <f t="shared" si="833"/>
        <v>0</v>
      </c>
      <c r="J1318" s="3">
        <f t="shared" si="834"/>
        <v>39879.838839569537</v>
      </c>
      <c r="K1318" s="26">
        <f t="shared" si="817"/>
        <v>132862.5731564383</v>
      </c>
      <c r="L1318" s="28">
        <f t="shared" si="835"/>
        <v>0.32862573156438302</v>
      </c>
      <c r="M1318" s="28">
        <f t="shared" si="854"/>
        <v>1.9569181958940529E-3</v>
      </c>
      <c r="N1318" s="29">
        <f t="shared" si="818"/>
        <v>0.43797629246106645</v>
      </c>
      <c r="O1318" s="29">
        <f t="shared" si="819"/>
        <v>0.26186514601075039</v>
      </c>
      <c r="P1318" s="29">
        <f t="shared" si="820"/>
        <v>0.30015856152818327</v>
      </c>
      <c r="R1318" s="23">
        <v>42457</v>
      </c>
      <c r="S1318" s="25">
        <v>44.039383000000001</v>
      </c>
      <c r="T1318" s="30">
        <f t="shared" si="836"/>
        <v>5.9664023386840626E-4</v>
      </c>
      <c r="U1318" s="3">
        <f t="shared" si="837"/>
        <v>43795.76631285547</v>
      </c>
      <c r="V1318" s="24">
        <v>18.835360000000001</v>
      </c>
      <c r="W1318" s="30">
        <f t="shared" si="838"/>
        <v>4.6488188761344418E-3</v>
      </c>
      <c r="X1318" s="3">
        <f t="shared" si="839"/>
        <v>43472.706551289113</v>
      </c>
      <c r="Y1318" s="25">
        <v>8.8120449999999995</v>
      </c>
      <c r="Z1318" s="30">
        <f t="shared" si="840"/>
        <v>0</v>
      </c>
      <c r="AA1318" s="3">
        <f t="shared" si="841"/>
        <v>44230.585431767067</v>
      </c>
      <c r="AB1318" s="26">
        <f t="shared" si="821"/>
        <v>131499.05829591164</v>
      </c>
      <c r="AC1318" s="28">
        <f t="shared" si="842"/>
        <v>0.31499058295911642</v>
      </c>
      <c r="AD1318" s="28">
        <f t="shared" si="855"/>
        <v>2.2727631023851114E-3</v>
      </c>
      <c r="AE1318" s="29">
        <f t="shared" si="822"/>
        <v>0.33305003762309909</v>
      </c>
      <c r="AF1318" s="29">
        <f t="shared" si="823"/>
        <v>0.33059329180489422</v>
      </c>
      <c r="AG1318" s="29">
        <f t="shared" si="824"/>
        <v>0.3363566705720068</v>
      </c>
      <c r="AN1318" s="23">
        <v>42457</v>
      </c>
      <c r="AO1318" s="25">
        <v>44.039383000000001</v>
      </c>
      <c r="AP1318" s="30">
        <f t="shared" si="843"/>
        <v>5.9664023386840626E-4</v>
      </c>
      <c r="AQ1318" s="3">
        <f t="shared" si="844"/>
        <v>46211.250872484867</v>
      </c>
      <c r="AR1318" s="24">
        <v>18.835360000000001</v>
      </c>
      <c r="AS1318" s="30">
        <f t="shared" si="845"/>
        <v>4.6488188761344418E-3</v>
      </c>
      <c r="AT1318" s="3">
        <f t="shared" si="846"/>
        <v>46006.826135296869</v>
      </c>
      <c r="AU1318" s="25">
        <v>8.8120449999999995</v>
      </c>
      <c r="AV1318" s="30">
        <f t="shared" si="847"/>
        <v>0</v>
      </c>
      <c r="AW1318" s="3">
        <f t="shared" si="848"/>
        <v>41178.690060656605</v>
      </c>
      <c r="AX1318" s="26">
        <f t="shared" si="825"/>
        <v>133396.76706843835</v>
      </c>
      <c r="AY1318" s="28">
        <f t="shared" si="849"/>
        <v>0.33396767068438349</v>
      </c>
      <c r="AZ1318" s="28">
        <f t="shared" si="856"/>
        <v>2.4044277636876554E-3</v>
      </c>
      <c r="BA1318" s="29">
        <f t="shared" si="826"/>
        <v>0.34641957138868651</v>
      </c>
      <c r="BB1318" s="51">
        <f t="shared" si="850"/>
        <v>1.3086238055353139E-2</v>
      </c>
      <c r="BC1318" s="29">
        <f t="shared" si="827"/>
        <v>0.34488711493055424</v>
      </c>
      <c r="BD1318" s="51">
        <f t="shared" si="851"/>
        <v>1.1553781597220869E-2</v>
      </c>
      <c r="BE1318" s="29">
        <f t="shared" si="828"/>
        <v>0.3086933136807592</v>
      </c>
      <c r="BF1318" s="51">
        <f t="shared" si="852"/>
        <v>2.4640019652574174E-2</v>
      </c>
      <c r="BG1318" s="2" t="str">
        <f t="shared" si="853"/>
        <v>No</v>
      </c>
    </row>
    <row r="1319" spans="1:59" x14ac:dyDescent="0.35">
      <c r="A1319" s="23">
        <v>42458</v>
      </c>
      <c r="B1319" s="25">
        <v>44.520629999999997</v>
      </c>
      <c r="C1319" s="30">
        <f t="shared" si="829"/>
        <v>1.0927650825625745E-2</v>
      </c>
      <c r="D1319" s="3">
        <f t="shared" si="830"/>
        <v>58826.544381066327</v>
      </c>
      <c r="E1319" s="24">
        <v>19.041385999999999</v>
      </c>
      <c r="F1319" s="30">
        <f t="shared" si="831"/>
        <v>1.0938256555754533E-2</v>
      </c>
      <c r="G1319" s="3">
        <f t="shared" si="832"/>
        <v>35172.641784609667</v>
      </c>
      <c r="H1319" s="25">
        <v>8.8526959999999999</v>
      </c>
      <c r="I1319" s="30">
        <f t="shared" si="833"/>
        <v>4.6131176134485141E-3</v>
      </c>
      <c r="J1319" s="3">
        <f t="shared" si="834"/>
        <v>40063.809226541845</v>
      </c>
      <c r="K1319" s="26">
        <f t="shared" si="817"/>
        <v>134062.99539221782</v>
      </c>
      <c r="L1319" s="28">
        <f t="shared" si="835"/>
        <v>0.34062995392217821</v>
      </c>
      <c r="M1319" s="28">
        <f t="shared" si="854"/>
        <v>1.2004222357795191E-2</v>
      </c>
      <c r="N1319" s="29">
        <f t="shared" si="818"/>
        <v>0.43879777718647878</v>
      </c>
      <c r="O1319" s="29">
        <f t="shared" si="819"/>
        <v>0.26235906248184121</v>
      </c>
      <c r="P1319" s="29">
        <f t="shared" si="820"/>
        <v>0.29884316033168012</v>
      </c>
      <c r="R1319" s="23">
        <v>42458</v>
      </c>
      <c r="S1319" s="25">
        <v>44.520629999999997</v>
      </c>
      <c r="T1319" s="30">
        <f t="shared" si="836"/>
        <v>1.0927650825625745E-2</v>
      </c>
      <c r="U1319" s="3">
        <f t="shared" si="837"/>
        <v>44274.351154763055</v>
      </c>
      <c r="V1319" s="24">
        <v>19.041385999999999</v>
      </c>
      <c r="W1319" s="30">
        <f t="shared" si="838"/>
        <v>1.0938256555754533E-2</v>
      </c>
      <c r="X1319" s="3">
        <f t="shared" si="839"/>
        <v>43948.222168720145</v>
      </c>
      <c r="Y1319" s="25">
        <v>8.8526959999999999</v>
      </c>
      <c r="Z1319" s="30">
        <f t="shared" si="840"/>
        <v>4.6131176134485141E-3</v>
      </c>
      <c r="AA1319" s="3">
        <f t="shared" si="841"/>
        <v>44434.626324475488</v>
      </c>
      <c r="AB1319" s="26">
        <f t="shared" si="821"/>
        <v>132657.19964795868</v>
      </c>
      <c r="AC1319" s="28">
        <f t="shared" si="842"/>
        <v>0.32657199647958679</v>
      </c>
      <c r="AD1319" s="28">
        <f t="shared" si="855"/>
        <v>1.1581413520470374E-2</v>
      </c>
      <c r="AE1319" s="29">
        <f t="shared" si="822"/>
        <v>0.33375008120371058</v>
      </c>
      <c r="AF1319" s="29">
        <f t="shared" si="823"/>
        <v>0.33129164708246889</v>
      </c>
      <c r="AG1319" s="29">
        <f t="shared" si="824"/>
        <v>0.33495827171382059</v>
      </c>
      <c r="AN1319" s="23">
        <v>42458</v>
      </c>
      <c r="AO1319" s="25">
        <v>44.520629999999997</v>
      </c>
      <c r="AP1319" s="30">
        <f t="shared" si="843"/>
        <v>1.0927650825625745E-2</v>
      </c>
      <c r="AQ1319" s="3">
        <f t="shared" si="844"/>
        <v>46716.231286234775</v>
      </c>
      <c r="AR1319" s="24">
        <v>19.041385999999999</v>
      </c>
      <c r="AS1319" s="30">
        <f t="shared" si="845"/>
        <v>1.0938256555754533E-2</v>
      </c>
      <c r="AT1319" s="3">
        <f t="shared" si="846"/>
        <v>46510.060602880738</v>
      </c>
      <c r="AU1319" s="25">
        <v>8.8526959999999999</v>
      </c>
      <c r="AV1319" s="30">
        <f t="shared" si="847"/>
        <v>4.6131176134485141E-3</v>
      </c>
      <c r="AW1319" s="3">
        <f t="shared" si="848"/>
        <v>41368.652201074154</v>
      </c>
      <c r="AX1319" s="26">
        <f t="shared" si="825"/>
        <v>134594.94409018967</v>
      </c>
      <c r="AY1319" s="28">
        <f t="shared" si="849"/>
        <v>0.34594944090189683</v>
      </c>
      <c r="AZ1319" s="28">
        <f t="shared" si="856"/>
        <v>1.1981770217513343E-2</v>
      </c>
      <c r="BA1319" s="29">
        <f t="shared" si="826"/>
        <v>0.34708756411333741</v>
      </c>
      <c r="BB1319" s="51">
        <f t="shared" si="850"/>
        <v>1.375423078000404E-2</v>
      </c>
      <c r="BC1319" s="29">
        <f t="shared" si="827"/>
        <v>0.34555577787316571</v>
      </c>
      <c r="BD1319" s="51">
        <f t="shared" si="851"/>
        <v>1.2222444539832344E-2</v>
      </c>
      <c r="BE1319" s="29">
        <f t="shared" si="828"/>
        <v>0.30735665801349682</v>
      </c>
      <c r="BF1319" s="51">
        <f t="shared" si="852"/>
        <v>2.5976675319836551E-2</v>
      </c>
      <c r="BG1319" s="2" t="str">
        <f t="shared" si="853"/>
        <v>No</v>
      </c>
    </row>
    <row r="1320" spans="1:59" x14ac:dyDescent="0.35">
      <c r="A1320" s="23">
        <v>42459</v>
      </c>
      <c r="B1320" s="25">
        <v>44.695641000000002</v>
      </c>
      <c r="C1320" s="30">
        <f t="shared" si="829"/>
        <v>3.9310090625404026E-3</v>
      </c>
      <c r="D1320" s="3">
        <f t="shared" si="830"/>
        <v>59057.792060146232</v>
      </c>
      <c r="E1320" s="24">
        <v>19.207792000000001</v>
      </c>
      <c r="F1320" s="30">
        <f t="shared" si="831"/>
        <v>8.7391747638538853E-3</v>
      </c>
      <c r="G1320" s="3">
        <f t="shared" si="832"/>
        <v>35480.021648071801</v>
      </c>
      <c r="H1320" s="25">
        <v>8.8445630000000008</v>
      </c>
      <c r="I1320" s="30">
        <f t="shared" si="833"/>
        <v>-9.1870318375320004E-4</v>
      </c>
      <c r="J1320" s="3">
        <f t="shared" si="834"/>
        <v>40027.002477452137</v>
      </c>
      <c r="K1320" s="26">
        <f t="shared" si="817"/>
        <v>134564.81618567018</v>
      </c>
      <c r="L1320" s="28">
        <f t="shared" si="835"/>
        <v>0.34564816185670177</v>
      </c>
      <c r="M1320" s="28">
        <f t="shared" si="854"/>
        <v>5.0182079345235664E-3</v>
      </c>
      <c r="N1320" s="29">
        <f t="shared" si="818"/>
        <v>0.43887989248734471</v>
      </c>
      <c r="O1320" s="29">
        <f t="shared" si="819"/>
        <v>0.26366492114192086</v>
      </c>
      <c r="P1320" s="29">
        <f t="shared" si="820"/>
        <v>0.29745518637073437</v>
      </c>
      <c r="R1320" s="23">
        <v>42459</v>
      </c>
      <c r="S1320" s="25">
        <v>44.695641000000002</v>
      </c>
      <c r="T1320" s="30">
        <f t="shared" si="836"/>
        <v>3.9310090625404026E-3</v>
      </c>
      <c r="U1320" s="3">
        <f t="shared" si="837"/>
        <v>44448.394030390526</v>
      </c>
      <c r="V1320" s="24">
        <v>19.207792000000001</v>
      </c>
      <c r="W1320" s="30">
        <f t="shared" si="838"/>
        <v>8.7391747638538853E-3</v>
      </c>
      <c r="X1320" s="3">
        <f t="shared" si="839"/>
        <v>44332.293362813267</v>
      </c>
      <c r="Y1320" s="25">
        <v>8.8445630000000008</v>
      </c>
      <c r="Z1320" s="30">
        <f t="shared" si="840"/>
        <v>-9.1870318375320004E-4</v>
      </c>
      <c r="AA1320" s="3">
        <f t="shared" si="841"/>
        <v>44393.804091802311</v>
      </c>
      <c r="AB1320" s="26">
        <f t="shared" si="821"/>
        <v>133174.49148500609</v>
      </c>
      <c r="AC1320" s="28">
        <f t="shared" si="842"/>
        <v>0.33174491485006086</v>
      </c>
      <c r="AD1320" s="28">
        <f t="shared" si="855"/>
        <v>5.1729183704740667E-3</v>
      </c>
      <c r="AE1320" s="29">
        <f t="shared" si="822"/>
        <v>0.33376056882030519</v>
      </c>
      <c r="AF1320" s="29">
        <f t="shared" si="823"/>
        <v>0.33288877523369087</v>
      </c>
      <c r="AG1320" s="29">
        <f t="shared" si="824"/>
        <v>0.33335065594600405</v>
      </c>
      <c r="AN1320" s="23">
        <v>42459</v>
      </c>
      <c r="AO1320" s="25">
        <v>44.695641000000002</v>
      </c>
      <c r="AP1320" s="30">
        <f t="shared" si="843"/>
        <v>3.9310090625404026E-3</v>
      </c>
      <c r="AQ1320" s="3">
        <f t="shared" si="844"/>
        <v>46899.873214788699</v>
      </c>
      <c r="AR1320" s="24">
        <v>19.207792000000001</v>
      </c>
      <c r="AS1320" s="30">
        <f t="shared" si="845"/>
        <v>8.7391747638538853E-3</v>
      </c>
      <c r="AT1320" s="3">
        <f t="shared" si="846"/>
        <v>46916.520150766752</v>
      </c>
      <c r="AU1320" s="25">
        <v>8.8445630000000008</v>
      </c>
      <c r="AV1320" s="30">
        <f t="shared" si="847"/>
        <v>-9.1870318375320004E-4</v>
      </c>
      <c r="AW1320" s="3">
        <f t="shared" si="848"/>
        <v>41330.646688589448</v>
      </c>
      <c r="AX1320" s="26">
        <f t="shared" si="825"/>
        <v>135147.04005414489</v>
      </c>
      <c r="AY1320" s="28">
        <f t="shared" si="849"/>
        <v>0.35147040054144885</v>
      </c>
      <c r="AZ1320" s="28">
        <f t="shared" si="856"/>
        <v>5.5209596395520144E-3</v>
      </c>
      <c r="BA1320" s="29">
        <f t="shared" si="826"/>
        <v>0.34702848982855178</v>
      </c>
      <c r="BB1320" s="51">
        <f t="shared" si="850"/>
        <v>1.3695156495218408E-2</v>
      </c>
      <c r="BC1320" s="29">
        <f t="shared" si="827"/>
        <v>0.34715166630338529</v>
      </c>
      <c r="BD1320" s="51">
        <f t="shared" si="851"/>
        <v>1.3818332970051916E-2</v>
      </c>
      <c r="BE1320" s="29">
        <f t="shared" si="828"/>
        <v>0.30581984386806299</v>
      </c>
      <c r="BF1320" s="51">
        <f t="shared" si="852"/>
        <v>2.751348946527038E-2</v>
      </c>
      <c r="BG1320" s="2" t="str">
        <f t="shared" si="853"/>
        <v>No</v>
      </c>
    </row>
    <row r="1321" spans="1:59" x14ac:dyDescent="0.35">
      <c r="A1321" s="23">
        <v>42460</v>
      </c>
      <c r="B1321" s="25">
        <v>44.651885999999998</v>
      </c>
      <c r="C1321" s="30">
        <f t="shared" si="829"/>
        <v>-9.7895452489438206E-4</v>
      </c>
      <c r="D1321" s="3">
        <f t="shared" si="830"/>
        <v>58999.977167378682</v>
      </c>
      <c r="E1321" s="24">
        <v>19.112708999999999</v>
      </c>
      <c r="F1321" s="30">
        <f t="shared" si="831"/>
        <v>-4.9502306147423125E-3</v>
      </c>
      <c r="G1321" s="3">
        <f t="shared" si="832"/>
        <v>35304.387358697793</v>
      </c>
      <c r="H1321" s="25">
        <v>8.8795909999999996</v>
      </c>
      <c r="I1321" s="30">
        <f t="shared" si="833"/>
        <v>3.9603991740460032E-3</v>
      </c>
      <c r="J1321" s="3">
        <f t="shared" si="834"/>
        <v>40185.525385003377</v>
      </c>
      <c r="K1321" s="26">
        <f t="shared" si="817"/>
        <v>134489.88991107984</v>
      </c>
      <c r="L1321" s="28">
        <f t="shared" si="835"/>
        <v>0.34489889911079841</v>
      </c>
      <c r="M1321" s="28">
        <f t="shared" si="854"/>
        <v>-7.4926274590336739E-4</v>
      </c>
      <c r="N1321" s="29">
        <f t="shared" si="818"/>
        <v>0.43869451604419835</v>
      </c>
      <c r="O1321" s="29">
        <f t="shared" si="819"/>
        <v>0.26250588339420799</v>
      </c>
      <c r="P1321" s="29">
        <f t="shared" si="820"/>
        <v>0.29879960056159377</v>
      </c>
      <c r="R1321" s="23">
        <v>42460</v>
      </c>
      <c r="S1321" s="25">
        <v>44.651885999999998</v>
      </c>
      <c r="T1321" s="30">
        <f t="shared" si="836"/>
        <v>-9.7895452489438206E-4</v>
      </c>
      <c r="U1321" s="3">
        <f t="shared" si="837"/>
        <v>44404.881073930184</v>
      </c>
      <c r="V1321" s="24">
        <v>19.112708999999999</v>
      </c>
      <c r="W1321" s="30">
        <f t="shared" si="838"/>
        <v>-4.9502306147423125E-3</v>
      </c>
      <c r="X1321" s="3">
        <f t="shared" si="839"/>
        <v>44112.838286986931</v>
      </c>
      <c r="Y1321" s="25">
        <v>8.8795909999999996</v>
      </c>
      <c r="Z1321" s="30">
        <f t="shared" si="840"/>
        <v>3.9603991740460032E-3</v>
      </c>
      <c r="AA1321" s="3">
        <f t="shared" si="841"/>
        <v>44569.621276860242</v>
      </c>
      <c r="AB1321" s="26">
        <f t="shared" si="821"/>
        <v>133087.34063777735</v>
      </c>
      <c r="AC1321" s="28">
        <f t="shared" si="842"/>
        <v>0.3308734063777734</v>
      </c>
      <c r="AD1321" s="28">
        <f t="shared" si="855"/>
        <v>-8.7150847228745221E-4</v>
      </c>
      <c r="AE1321" s="29">
        <f t="shared" si="822"/>
        <v>0.33365217804439085</v>
      </c>
      <c r="AF1321" s="29">
        <f t="shared" si="823"/>
        <v>0.33145780865100055</v>
      </c>
      <c r="AG1321" s="29">
        <f t="shared" si="824"/>
        <v>0.33489001330460866</v>
      </c>
      <c r="AN1321" s="23">
        <v>42460</v>
      </c>
      <c r="AO1321" s="25">
        <v>44.651885999999998</v>
      </c>
      <c r="AP1321" s="30">
        <f t="shared" si="843"/>
        <v>-9.7895452489438206E-4</v>
      </c>
      <c r="AQ1321" s="3">
        <f t="shared" si="844"/>
        <v>46853.96037168811</v>
      </c>
      <c r="AR1321" s="24">
        <v>19.112708999999999</v>
      </c>
      <c r="AS1321" s="30">
        <f t="shared" si="845"/>
        <v>-4.9502306147423125E-3</v>
      </c>
      <c r="AT1321" s="3">
        <f t="shared" si="846"/>
        <v>46684.272556379248</v>
      </c>
      <c r="AU1321" s="25">
        <v>8.8795909999999996</v>
      </c>
      <c r="AV1321" s="30">
        <f t="shared" si="847"/>
        <v>3.9603991740460032E-3</v>
      </c>
      <c r="AW1321" s="3">
        <f t="shared" si="848"/>
        <v>41494.332547597725</v>
      </c>
      <c r="AX1321" s="26">
        <f t="shared" si="825"/>
        <v>135032.56547566509</v>
      </c>
      <c r="AY1321" s="28">
        <f t="shared" si="849"/>
        <v>0.35032565475665089</v>
      </c>
      <c r="AZ1321" s="28">
        <f t="shared" si="856"/>
        <v>-1.1447457847979514E-3</v>
      </c>
      <c r="BA1321" s="29">
        <f t="shared" si="826"/>
        <v>0.34698267196983607</v>
      </c>
      <c r="BB1321" s="51">
        <f t="shared" si="850"/>
        <v>1.3649338636502695E-2</v>
      </c>
      <c r="BC1321" s="29">
        <f t="shared" si="827"/>
        <v>0.34572602832457078</v>
      </c>
      <c r="BD1321" s="51">
        <f t="shared" si="851"/>
        <v>1.2392694991237407E-2</v>
      </c>
      <c r="BE1321" s="29">
        <f t="shared" si="828"/>
        <v>0.3072912997055931</v>
      </c>
      <c r="BF1321" s="51">
        <f t="shared" si="852"/>
        <v>2.6042033627740269E-2</v>
      </c>
      <c r="BG1321" s="2" t="str">
        <f t="shared" si="853"/>
        <v>No</v>
      </c>
    </row>
    <row r="1322" spans="1:59" x14ac:dyDescent="0.35">
      <c r="A1322" s="23">
        <v>42461</v>
      </c>
      <c r="B1322" s="25">
        <v>44.914386999999998</v>
      </c>
      <c r="C1322" s="30">
        <f t="shared" si="829"/>
        <v>5.8788334271031584E-3</v>
      </c>
      <c r="D1322" s="3">
        <f t="shared" si="830"/>
        <v>59346.828205348589</v>
      </c>
      <c r="E1322" s="24">
        <v>18.930454000000001</v>
      </c>
      <c r="F1322" s="30">
        <f t="shared" si="831"/>
        <v>-9.5358015444068078E-3</v>
      </c>
      <c r="G1322" s="3">
        <f t="shared" si="832"/>
        <v>34967.731727198385</v>
      </c>
      <c r="H1322" s="25">
        <v>8.8877419999999994</v>
      </c>
      <c r="I1322" s="30">
        <f t="shared" si="833"/>
        <v>9.1794768475250699E-4</v>
      </c>
      <c r="J1322" s="3">
        <f t="shared" si="834"/>
        <v>40222.413594991107</v>
      </c>
      <c r="K1322" s="26">
        <f t="shared" si="817"/>
        <v>134536.9735275381</v>
      </c>
      <c r="L1322" s="28">
        <f t="shared" si="835"/>
        <v>0.34536973527538106</v>
      </c>
      <c r="M1322" s="28">
        <f t="shared" si="854"/>
        <v>4.7083616458265531E-4</v>
      </c>
      <c r="N1322" s="29">
        <f t="shared" si="818"/>
        <v>0.44111909647797309</v>
      </c>
      <c r="O1322" s="29">
        <f t="shared" si="819"/>
        <v>0.25991168680512133</v>
      </c>
      <c r="P1322" s="29">
        <f t="shared" si="820"/>
        <v>0.29896921671690546</v>
      </c>
      <c r="R1322" s="23">
        <v>42461</v>
      </c>
      <c r="S1322" s="25">
        <v>44.914386999999998</v>
      </c>
      <c r="T1322" s="30">
        <f t="shared" si="836"/>
        <v>5.8788334271031584E-3</v>
      </c>
      <c r="U1322" s="3">
        <f t="shared" si="837"/>
        <v>44665.929973114144</v>
      </c>
      <c r="V1322" s="24">
        <v>18.930454000000001</v>
      </c>
      <c r="W1322" s="30">
        <f t="shared" si="838"/>
        <v>-9.5358015444068078E-3</v>
      </c>
      <c r="X1322" s="3">
        <f t="shared" si="839"/>
        <v>43692.187015521711</v>
      </c>
      <c r="Y1322" s="25">
        <v>8.8877419999999994</v>
      </c>
      <c r="Z1322" s="30">
        <f t="shared" si="840"/>
        <v>9.1794768475250699E-4</v>
      </c>
      <c r="AA1322" s="3">
        <f t="shared" si="841"/>
        <v>44610.53385752163</v>
      </c>
      <c r="AB1322" s="26">
        <f t="shared" si="821"/>
        <v>132968.65084615748</v>
      </c>
      <c r="AC1322" s="28">
        <f t="shared" si="842"/>
        <v>0.32968650846157477</v>
      </c>
      <c r="AD1322" s="28">
        <f t="shared" si="855"/>
        <v>-1.186897916198637E-3</v>
      </c>
      <c r="AE1322" s="29">
        <f t="shared" si="822"/>
        <v>0.3359132373599239</v>
      </c>
      <c r="AF1322" s="29">
        <f t="shared" si="823"/>
        <v>0.3285901356258239</v>
      </c>
      <c r="AG1322" s="29">
        <f t="shared" si="824"/>
        <v>0.3354966270142522</v>
      </c>
      <c r="AN1322" s="23">
        <v>42461</v>
      </c>
      <c r="AO1322" s="25">
        <v>44.914386999999998</v>
      </c>
      <c r="AP1322" s="30">
        <f t="shared" si="843"/>
        <v>5.8788334271031584E-3</v>
      </c>
      <c r="AQ1322" s="3">
        <f t="shared" si="844"/>
        <v>47129.407000113359</v>
      </c>
      <c r="AR1322" s="24">
        <v>18.930454000000001</v>
      </c>
      <c r="AS1322" s="30">
        <f t="shared" si="845"/>
        <v>-9.5358015444068078E-3</v>
      </c>
      <c r="AT1322" s="3">
        <f t="shared" si="846"/>
        <v>46239.100598036617</v>
      </c>
      <c r="AU1322" s="25">
        <v>8.8877419999999994</v>
      </c>
      <c r="AV1322" s="30">
        <f t="shared" si="847"/>
        <v>9.1794768475250699E-4</v>
      </c>
      <c r="AW1322" s="3">
        <f t="shared" si="848"/>
        <v>41532.422174090141</v>
      </c>
      <c r="AX1322" s="26">
        <f t="shared" si="825"/>
        <v>134900.92977224011</v>
      </c>
      <c r="AY1322" s="28">
        <f t="shared" si="849"/>
        <v>0.34900929772240108</v>
      </c>
      <c r="AZ1322" s="28">
        <f t="shared" si="856"/>
        <v>-1.3163570342498154E-3</v>
      </c>
      <c r="BA1322" s="29">
        <f t="shared" si="826"/>
        <v>0.3493630998665781</v>
      </c>
      <c r="BB1322" s="51">
        <f t="shared" si="850"/>
        <v>1.6029766533244727E-2</v>
      </c>
      <c r="BC1322" s="29">
        <f t="shared" si="827"/>
        <v>0.34276339441176845</v>
      </c>
      <c r="BD1322" s="51">
        <f t="shared" si="851"/>
        <v>9.4300610784350813E-3</v>
      </c>
      <c r="BE1322" s="29">
        <f t="shared" si="828"/>
        <v>0.30787350572165351</v>
      </c>
      <c r="BF1322" s="51">
        <f t="shared" si="852"/>
        <v>2.5459827611679864E-2</v>
      </c>
      <c r="BG1322" s="2" t="str">
        <f t="shared" si="853"/>
        <v>No</v>
      </c>
    </row>
    <row r="1323" spans="1:59" x14ac:dyDescent="0.35">
      <c r="A1323" s="23">
        <v>42464</v>
      </c>
      <c r="B1323" s="25">
        <v>44.748134999999998</v>
      </c>
      <c r="C1323" s="30">
        <f t="shared" si="829"/>
        <v>-3.7015310929212619E-3</v>
      </c>
      <c r="D1323" s="3">
        <f t="shared" si="830"/>
        <v>59127.154075480234</v>
      </c>
      <c r="E1323" s="24">
        <v>18.882909999999999</v>
      </c>
      <c r="F1323" s="30">
        <f t="shared" si="831"/>
        <v>-2.5115087044400575E-3</v>
      </c>
      <c r="G1323" s="3">
        <f t="shared" si="832"/>
        <v>34879.909964591003</v>
      </c>
      <c r="H1323" s="25">
        <v>8.8877419999999994</v>
      </c>
      <c r="I1323" s="30">
        <f t="shared" si="833"/>
        <v>0</v>
      </c>
      <c r="J1323" s="3">
        <f t="shared" si="834"/>
        <v>40222.413594991107</v>
      </c>
      <c r="K1323" s="26">
        <f t="shared" si="817"/>
        <v>134229.47763506236</v>
      </c>
      <c r="L1323" s="28">
        <f t="shared" si="835"/>
        <v>0.34229477635062366</v>
      </c>
      <c r="M1323" s="28">
        <f t="shared" si="854"/>
        <v>-3.0749589247573983E-3</v>
      </c>
      <c r="N1323" s="29">
        <f t="shared" si="818"/>
        <v>0.44049306543703265</v>
      </c>
      <c r="O1323" s="29">
        <f t="shared" si="819"/>
        <v>0.25985283247112889</v>
      </c>
      <c r="P1323" s="29">
        <f t="shared" si="820"/>
        <v>0.29965410209183835</v>
      </c>
      <c r="R1323" s="23">
        <v>42464</v>
      </c>
      <c r="S1323" s="25">
        <v>44.748134999999998</v>
      </c>
      <c r="T1323" s="30">
        <f t="shared" si="836"/>
        <v>-3.7015310929212619E-3</v>
      </c>
      <c r="U1323" s="3">
        <f t="shared" si="837"/>
        <v>44500.597644524416</v>
      </c>
      <c r="V1323" s="24">
        <v>18.882909999999999</v>
      </c>
      <c r="W1323" s="30">
        <f t="shared" si="838"/>
        <v>-2.5115087044400575E-3</v>
      </c>
      <c r="X1323" s="3">
        <f t="shared" si="839"/>
        <v>43582.453707516208</v>
      </c>
      <c r="Y1323" s="25">
        <v>8.8877419999999994</v>
      </c>
      <c r="Z1323" s="30">
        <f t="shared" si="840"/>
        <v>0</v>
      </c>
      <c r="AA1323" s="3">
        <f t="shared" si="841"/>
        <v>44610.53385752163</v>
      </c>
      <c r="AB1323" s="26">
        <f t="shared" si="821"/>
        <v>132693.58520956227</v>
      </c>
      <c r="AC1323" s="28">
        <f t="shared" si="842"/>
        <v>0.3269358520956227</v>
      </c>
      <c r="AD1323" s="28">
        <f t="shared" si="855"/>
        <v>-2.7506563659520644E-3</v>
      </c>
      <c r="AE1323" s="29">
        <f t="shared" si="822"/>
        <v>0.33536359405953847</v>
      </c>
      <c r="AF1323" s="29">
        <f t="shared" si="823"/>
        <v>0.32844431506381166</v>
      </c>
      <c r="AG1323" s="29">
        <f t="shared" si="824"/>
        <v>0.33619209087664981</v>
      </c>
      <c r="AN1323" s="23">
        <v>42464</v>
      </c>
      <c r="AO1323" s="25">
        <v>44.748134999999998</v>
      </c>
      <c r="AP1323" s="30">
        <f t="shared" si="843"/>
        <v>-3.7015310929212619E-3</v>
      </c>
      <c r="AQ1323" s="3">
        <f t="shared" si="844"/>
        <v>46954.956034711497</v>
      </c>
      <c r="AR1323" s="24">
        <v>18.882909999999999</v>
      </c>
      <c r="AS1323" s="30">
        <f t="shared" si="845"/>
        <v>-2.5115087044400575E-3</v>
      </c>
      <c r="AT1323" s="3">
        <f t="shared" si="846"/>
        <v>46122.97069439917</v>
      </c>
      <c r="AU1323" s="25">
        <v>8.8877419999999994</v>
      </c>
      <c r="AV1323" s="30">
        <f t="shared" si="847"/>
        <v>0</v>
      </c>
      <c r="AW1323" s="3">
        <f t="shared" si="848"/>
        <v>41532.422174090141</v>
      </c>
      <c r="AX1323" s="26">
        <f t="shared" si="825"/>
        <v>134610.34890320082</v>
      </c>
      <c r="AY1323" s="28">
        <f t="shared" si="849"/>
        <v>0.34610348903200827</v>
      </c>
      <c r="AZ1323" s="28">
        <f t="shared" si="856"/>
        <v>-2.9058086903928082E-3</v>
      </c>
      <c r="BA1323" s="29">
        <f t="shared" si="826"/>
        <v>0.34882129358773978</v>
      </c>
      <c r="BB1323" s="51">
        <f t="shared" si="850"/>
        <v>1.5487960254406408E-2</v>
      </c>
      <c r="BC1323" s="29">
        <f t="shared" si="827"/>
        <v>0.34264059985140144</v>
      </c>
      <c r="BD1323" s="51">
        <f t="shared" si="851"/>
        <v>9.3072665180680691E-3</v>
      </c>
      <c r="BE1323" s="29">
        <f t="shared" si="828"/>
        <v>0.30853810656085867</v>
      </c>
      <c r="BF1323" s="51">
        <f t="shared" si="852"/>
        <v>2.4795226772474699E-2</v>
      </c>
      <c r="BG1323" s="2" t="str">
        <f t="shared" si="853"/>
        <v>No</v>
      </c>
    </row>
    <row r="1324" spans="1:59" x14ac:dyDescent="0.35">
      <c r="A1324" s="23">
        <v>42465</v>
      </c>
      <c r="B1324" s="25">
        <v>44.293120999999999</v>
      </c>
      <c r="C1324" s="30">
        <f t="shared" si="829"/>
        <v>-1.0168334389801914E-2</v>
      </c>
      <c r="D1324" s="3">
        <f t="shared" si="830"/>
        <v>58525.92940132341</v>
      </c>
      <c r="E1324" s="24">
        <v>18.542175</v>
      </c>
      <c r="F1324" s="30">
        <f t="shared" si="831"/>
        <v>-1.8044623418742023E-2</v>
      </c>
      <c r="G1324" s="3">
        <f t="shared" si="832"/>
        <v>34250.515124400328</v>
      </c>
      <c r="H1324" s="25">
        <v>8.9121790000000001</v>
      </c>
      <c r="I1324" s="30">
        <f t="shared" si="833"/>
        <v>2.7495172564639958E-3</v>
      </c>
      <c r="J1324" s="3">
        <f t="shared" si="834"/>
        <v>40333.00581526717</v>
      </c>
      <c r="K1324" s="26">
        <f t="shared" si="817"/>
        <v>133109.45034099091</v>
      </c>
      <c r="L1324" s="28">
        <f t="shared" si="835"/>
        <v>0.33109450340990909</v>
      </c>
      <c r="M1324" s="28">
        <f t="shared" si="854"/>
        <v>-1.1200272940714573E-2</v>
      </c>
      <c r="N1324" s="29">
        <f t="shared" si="818"/>
        <v>0.43968275168589149</v>
      </c>
      <c r="O1324" s="29">
        <f t="shared" si="819"/>
        <v>0.25731091997344774</v>
      </c>
      <c r="P1324" s="29">
        <f t="shared" si="820"/>
        <v>0.30300632834066077</v>
      </c>
      <c r="R1324" s="23">
        <v>42465</v>
      </c>
      <c r="S1324" s="25">
        <v>44.293120999999999</v>
      </c>
      <c r="T1324" s="30">
        <f t="shared" si="836"/>
        <v>-1.0168334389801914E-2</v>
      </c>
      <c r="U1324" s="3">
        <f t="shared" si="837"/>
        <v>44048.100687128863</v>
      </c>
      <c r="V1324" s="24">
        <v>18.542175</v>
      </c>
      <c r="W1324" s="30">
        <f t="shared" si="838"/>
        <v>-1.8044623418742023E-2</v>
      </c>
      <c r="X1324" s="3">
        <f t="shared" si="839"/>
        <v>42796.024742699323</v>
      </c>
      <c r="Y1324" s="25">
        <v>8.9121790000000001</v>
      </c>
      <c r="Z1324" s="30">
        <f t="shared" si="840"/>
        <v>2.7495172564639958E-3</v>
      </c>
      <c r="AA1324" s="3">
        <f t="shared" si="841"/>
        <v>44733.191290182956</v>
      </c>
      <c r="AB1324" s="26">
        <f t="shared" si="821"/>
        <v>131577.31672001115</v>
      </c>
      <c r="AC1324" s="28">
        <f t="shared" si="842"/>
        <v>0.31577316720011139</v>
      </c>
      <c r="AD1324" s="28">
        <f t="shared" si="855"/>
        <v>-1.116268489551131E-2</v>
      </c>
      <c r="AE1324" s="29">
        <f t="shared" si="822"/>
        <v>0.33476971399911315</v>
      </c>
      <c r="AF1324" s="29">
        <f t="shared" si="823"/>
        <v>0.32525381889164656</v>
      </c>
      <c r="AG1324" s="29">
        <f t="shared" si="824"/>
        <v>0.33997646710924023</v>
      </c>
      <c r="AN1324" s="23">
        <v>42465</v>
      </c>
      <c r="AO1324" s="25">
        <v>44.293120999999999</v>
      </c>
      <c r="AP1324" s="30">
        <f t="shared" si="843"/>
        <v>-1.0168334389801914E-2</v>
      </c>
      <c r="AQ1324" s="3">
        <f t="shared" si="844"/>
        <v>46477.502340492101</v>
      </c>
      <c r="AR1324" s="24">
        <v>18.542175</v>
      </c>
      <c r="AS1324" s="30">
        <f t="shared" si="845"/>
        <v>-1.8044623418742023E-2</v>
      </c>
      <c r="AT1324" s="3">
        <f t="shared" si="846"/>
        <v>45290.699057265061</v>
      </c>
      <c r="AU1324" s="25">
        <v>8.9121790000000001</v>
      </c>
      <c r="AV1324" s="30">
        <f t="shared" si="847"/>
        <v>2.7495172564639958E-3</v>
      </c>
      <c r="AW1324" s="3">
        <f t="shared" si="848"/>
        <v>41646.616285560551</v>
      </c>
      <c r="AX1324" s="26">
        <f t="shared" si="825"/>
        <v>133414.8176833177</v>
      </c>
      <c r="AY1324" s="28">
        <f t="shared" si="849"/>
        <v>0.33414817683317688</v>
      </c>
      <c r="AZ1324" s="28">
        <f t="shared" si="856"/>
        <v>-1.1955312198831392E-2</v>
      </c>
      <c r="BA1324" s="29">
        <f t="shared" si="826"/>
        <v>0.34836836827835871</v>
      </c>
      <c r="BB1324" s="51">
        <f t="shared" si="850"/>
        <v>1.5035034945025338E-2</v>
      </c>
      <c r="BC1324" s="29">
        <f t="shared" si="827"/>
        <v>0.33947278003834686</v>
      </c>
      <c r="BD1324" s="51">
        <f t="shared" si="851"/>
        <v>6.1394467050134849E-3</v>
      </c>
      <c r="BE1324" s="29">
        <f t="shared" si="828"/>
        <v>0.31215885168329455</v>
      </c>
      <c r="BF1324" s="51">
        <f t="shared" si="852"/>
        <v>2.1174481650038823E-2</v>
      </c>
      <c r="BG1324" s="2" t="str">
        <f t="shared" si="853"/>
        <v>No</v>
      </c>
    </row>
    <row r="1325" spans="1:59" x14ac:dyDescent="0.35">
      <c r="A1325" s="23">
        <v>42466</v>
      </c>
      <c r="B1325" s="25">
        <v>44.791865999999999</v>
      </c>
      <c r="C1325" s="30">
        <f t="shared" si="829"/>
        <v>1.1260100637297654E-2</v>
      </c>
      <c r="D1325" s="3">
        <f t="shared" si="830"/>
        <v>59184.93725627369</v>
      </c>
      <c r="E1325" s="24">
        <v>18.748203</v>
      </c>
      <c r="F1325" s="30">
        <f t="shared" si="831"/>
        <v>1.1111317847016355E-2</v>
      </c>
      <c r="G1325" s="3">
        <f t="shared" si="832"/>
        <v>34631.083484371578</v>
      </c>
      <c r="H1325" s="25">
        <v>8.8958860000000008</v>
      </c>
      <c r="I1325" s="30">
        <f t="shared" si="833"/>
        <v>-1.8281724368416352E-3</v>
      </c>
      <c r="J1325" s="3">
        <f t="shared" si="834"/>
        <v>40259.270125740724</v>
      </c>
      <c r="K1325" s="26">
        <f t="shared" si="817"/>
        <v>134075.290866386</v>
      </c>
      <c r="L1325" s="28">
        <f t="shared" si="835"/>
        <v>0.3407529086638601</v>
      </c>
      <c r="M1325" s="28">
        <f t="shared" si="854"/>
        <v>9.6584052539510079E-3</v>
      </c>
      <c r="N1325" s="29">
        <f t="shared" si="818"/>
        <v>0.44143060868131923</v>
      </c>
      <c r="O1325" s="29">
        <f t="shared" si="819"/>
        <v>0.25829579231630018</v>
      </c>
      <c r="P1325" s="29">
        <f t="shared" si="820"/>
        <v>0.30027359900238054</v>
      </c>
      <c r="R1325" s="23">
        <v>42466</v>
      </c>
      <c r="S1325" s="25">
        <v>44.791865999999999</v>
      </c>
      <c r="T1325" s="30">
        <f t="shared" si="836"/>
        <v>1.1260100637297654E-2</v>
      </c>
      <c r="U1325" s="3">
        <f t="shared" si="837"/>
        <v>44544.086733747754</v>
      </c>
      <c r="V1325" s="24">
        <v>18.748203</v>
      </c>
      <c r="W1325" s="30">
        <f t="shared" si="838"/>
        <v>1.1111317847016355E-2</v>
      </c>
      <c r="X1325" s="3">
        <f t="shared" si="839"/>
        <v>43271.544976204234</v>
      </c>
      <c r="Y1325" s="25">
        <v>8.8958860000000008</v>
      </c>
      <c r="Z1325" s="30">
        <f t="shared" si="840"/>
        <v>-1.8281724368416352E-3</v>
      </c>
      <c r="AA1325" s="3">
        <f t="shared" si="841"/>
        <v>44651.411302854278</v>
      </c>
      <c r="AB1325" s="26">
        <f t="shared" si="821"/>
        <v>132467.04301280627</v>
      </c>
      <c r="AC1325" s="28">
        <f t="shared" si="842"/>
        <v>0.32467043012806274</v>
      </c>
      <c r="AD1325" s="28">
        <f t="shared" si="855"/>
        <v>8.8972629279513438E-3</v>
      </c>
      <c r="AE1325" s="29">
        <f t="shared" si="822"/>
        <v>0.33626542663477016</v>
      </c>
      <c r="AF1325" s="29">
        <f t="shared" si="823"/>
        <v>0.32665894846026683</v>
      </c>
      <c r="AG1325" s="29">
        <f t="shared" si="824"/>
        <v>0.33707562490496296</v>
      </c>
      <c r="AN1325" s="23">
        <v>42466</v>
      </c>
      <c r="AO1325" s="25">
        <v>44.791865999999999</v>
      </c>
      <c r="AP1325" s="30">
        <f t="shared" si="843"/>
        <v>1.1260100637297654E-2</v>
      </c>
      <c r="AQ1325" s="3">
        <f t="shared" si="844"/>
        <v>47000.843694216281</v>
      </c>
      <c r="AR1325" s="24">
        <v>18.748203</v>
      </c>
      <c r="AS1325" s="30">
        <f t="shared" si="845"/>
        <v>1.1111317847016355E-2</v>
      </c>
      <c r="AT1325" s="3">
        <f t="shared" si="846"/>
        <v>45793.938410003895</v>
      </c>
      <c r="AU1325" s="25">
        <v>8.8958860000000008</v>
      </c>
      <c r="AV1325" s="30">
        <f t="shared" si="847"/>
        <v>-1.8281724368416352E-3</v>
      </c>
      <c r="AW1325" s="3">
        <f t="shared" si="848"/>
        <v>41570.479089579567</v>
      </c>
      <c r="AX1325" s="26">
        <f t="shared" si="825"/>
        <v>134365.26119379976</v>
      </c>
      <c r="AY1325" s="28">
        <f t="shared" si="849"/>
        <v>0.34365261193799768</v>
      </c>
      <c r="AZ1325" s="28">
        <f t="shared" si="856"/>
        <v>9.5044351048207965E-3</v>
      </c>
      <c r="BA1325" s="29">
        <f t="shared" si="826"/>
        <v>0.3497990721457781</v>
      </c>
      <c r="BB1325" s="51">
        <f t="shared" si="850"/>
        <v>1.646573881244473E-2</v>
      </c>
      <c r="BC1325" s="29">
        <f t="shared" si="827"/>
        <v>0.3408168004373815</v>
      </c>
      <c r="BD1325" s="51">
        <f t="shared" si="851"/>
        <v>7.4834671040481249E-3</v>
      </c>
      <c r="BE1325" s="29">
        <f t="shared" si="828"/>
        <v>0.30938412741684024</v>
      </c>
      <c r="BF1325" s="51">
        <f t="shared" si="852"/>
        <v>2.3949205916493133E-2</v>
      </c>
      <c r="BG1325" s="2" t="str">
        <f t="shared" si="853"/>
        <v>No</v>
      </c>
    </row>
    <row r="1326" spans="1:59" x14ac:dyDescent="0.35">
      <c r="A1326" s="23">
        <v>42467</v>
      </c>
      <c r="B1326" s="25">
        <v>44.249370999999996</v>
      </c>
      <c r="C1326" s="30">
        <f t="shared" si="829"/>
        <v>-1.211146238024563E-2</v>
      </c>
      <c r="D1326" s="3">
        <f t="shared" si="830"/>
        <v>58468.121115217131</v>
      </c>
      <c r="E1326" s="24">
        <v>18.53425</v>
      </c>
      <c r="F1326" s="30">
        <f t="shared" si="831"/>
        <v>-1.1411920385116403E-2</v>
      </c>
      <c r="G1326" s="3">
        <f t="shared" si="832"/>
        <v>34235.876316797614</v>
      </c>
      <c r="H1326" s="25">
        <v>8.9203209999999995</v>
      </c>
      <c r="I1326" s="30">
        <f t="shared" si="833"/>
        <v>2.7467753071475087E-3</v>
      </c>
      <c r="J1326" s="3">
        <f t="shared" si="834"/>
        <v>40369.853294805893</v>
      </c>
      <c r="K1326" s="26">
        <f t="shared" si="817"/>
        <v>133073.85072682064</v>
      </c>
      <c r="L1326" s="28">
        <f t="shared" si="835"/>
        <v>0.33073850726820653</v>
      </c>
      <c r="M1326" s="28">
        <f t="shared" si="854"/>
        <v>-1.0014401395653572E-2</v>
      </c>
      <c r="N1326" s="29">
        <f t="shared" si="818"/>
        <v>0.43936596706172454</v>
      </c>
      <c r="O1326" s="29">
        <f t="shared" si="819"/>
        <v>0.25726975006591191</v>
      </c>
      <c r="P1326" s="29">
        <f t="shared" si="820"/>
        <v>0.3033642828723635</v>
      </c>
      <c r="R1326" s="23">
        <v>42467</v>
      </c>
      <c r="S1326" s="25">
        <v>44.249370999999996</v>
      </c>
      <c r="T1326" s="30">
        <f t="shared" si="836"/>
        <v>-1.211146238024563E-2</v>
      </c>
      <c r="U1326" s="3">
        <f t="shared" si="837"/>
        <v>44004.59270300957</v>
      </c>
      <c r="V1326" s="24">
        <v>18.53425</v>
      </c>
      <c r="W1326" s="30">
        <f t="shared" si="838"/>
        <v>-1.1411920385116403E-2</v>
      </c>
      <c r="X1326" s="3">
        <f t="shared" si="839"/>
        <v>42777.733549994809</v>
      </c>
      <c r="Y1326" s="25">
        <v>8.9203209999999995</v>
      </c>
      <c r="Z1326" s="30">
        <f t="shared" si="840"/>
        <v>2.7467753071475087E-3</v>
      </c>
      <c r="AA1326" s="3">
        <f t="shared" si="841"/>
        <v>44774.058696850247</v>
      </c>
      <c r="AB1326" s="26">
        <f t="shared" si="821"/>
        <v>131556.38494985463</v>
      </c>
      <c r="AC1326" s="28">
        <f t="shared" si="842"/>
        <v>0.31556384949854643</v>
      </c>
      <c r="AD1326" s="28">
        <f t="shared" si="855"/>
        <v>-9.1065806295163032E-3</v>
      </c>
      <c r="AE1326" s="29">
        <f t="shared" si="822"/>
        <v>0.33449226139638</v>
      </c>
      <c r="AF1326" s="29">
        <f t="shared" si="823"/>
        <v>0.32516653270991297</v>
      </c>
      <c r="AG1326" s="29">
        <f t="shared" si="824"/>
        <v>0.34034120589370698</v>
      </c>
      <c r="AN1326" s="23">
        <v>42467</v>
      </c>
      <c r="AO1326" s="25">
        <v>44.249370999999996</v>
      </c>
      <c r="AP1326" s="30">
        <f t="shared" si="843"/>
        <v>-1.211146238024563E-2</v>
      </c>
      <c r="AQ1326" s="3">
        <f t="shared" si="844"/>
        <v>46431.594743973976</v>
      </c>
      <c r="AR1326" s="24">
        <v>18.53425</v>
      </c>
      <c r="AS1326" s="30">
        <f t="shared" si="845"/>
        <v>-1.1411920385116403E-2</v>
      </c>
      <c r="AT1326" s="3">
        <f t="shared" si="846"/>
        <v>45271.341630748007</v>
      </c>
      <c r="AU1326" s="25">
        <v>8.9203209999999995</v>
      </c>
      <c r="AV1326" s="30">
        <f t="shared" si="847"/>
        <v>2.7467753071475087E-3</v>
      </c>
      <c r="AW1326" s="3">
        <f t="shared" si="848"/>
        <v>41684.663855049119</v>
      </c>
      <c r="AX1326" s="26">
        <f t="shared" si="825"/>
        <v>133387.60022977111</v>
      </c>
      <c r="AY1326" s="28">
        <f t="shared" si="849"/>
        <v>0.33387600229771119</v>
      </c>
      <c r="AZ1326" s="28">
        <f t="shared" si="856"/>
        <v>-9.7766096402864822E-3</v>
      </c>
      <c r="BA1326" s="29">
        <f t="shared" si="826"/>
        <v>0.34809528519886207</v>
      </c>
      <c r="BB1326" s="51">
        <f t="shared" si="850"/>
        <v>1.47619518655287E-2</v>
      </c>
      <c r="BC1326" s="29">
        <f t="shared" si="827"/>
        <v>0.33939692709640473</v>
      </c>
      <c r="BD1326" s="51">
        <f t="shared" si="851"/>
        <v>6.0635937630713621E-3</v>
      </c>
      <c r="BE1326" s="29">
        <f t="shared" si="828"/>
        <v>0.31250778770473309</v>
      </c>
      <c r="BF1326" s="51">
        <f t="shared" si="852"/>
        <v>2.0825545628600284E-2</v>
      </c>
      <c r="BG1326" s="2" t="str">
        <f t="shared" si="853"/>
        <v>No</v>
      </c>
    </row>
    <row r="1327" spans="1:59" x14ac:dyDescent="0.35">
      <c r="A1327" s="23">
        <v>42468</v>
      </c>
      <c r="B1327" s="25">
        <v>44.389378000000001</v>
      </c>
      <c r="C1327" s="30">
        <f t="shared" si="829"/>
        <v>3.1640449759162692E-3</v>
      </c>
      <c r="D1327" s="3">
        <f t="shared" si="830"/>
        <v>58653.116880082998</v>
      </c>
      <c r="E1327" s="24">
        <v>18.859124999999999</v>
      </c>
      <c r="F1327" s="30">
        <f t="shared" si="831"/>
        <v>1.7528359658470105E-2</v>
      </c>
      <c r="G1327" s="3">
        <f t="shared" si="832"/>
        <v>34835.97507010134</v>
      </c>
      <c r="H1327" s="25">
        <v>8.9121790000000001</v>
      </c>
      <c r="I1327" s="30">
        <f t="shared" si="833"/>
        <v>-9.1274742243008244E-4</v>
      </c>
      <c r="J1327" s="3">
        <f t="shared" si="834"/>
        <v>40333.005815267177</v>
      </c>
      <c r="K1327" s="26">
        <f t="shared" si="817"/>
        <v>133822.09776545153</v>
      </c>
      <c r="L1327" s="28">
        <f t="shared" si="835"/>
        <v>0.33822097765451531</v>
      </c>
      <c r="M1327" s="28">
        <f t="shared" si="854"/>
        <v>7.4824703863087816E-3</v>
      </c>
      <c r="N1327" s="29">
        <f t="shared" si="818"/>
        <v>0.43829171608775441</v>
      </c>
      <c r="O1327" s="29">
        <f t="shared" si="819"/>
        <v>0.26031556560380603</v>
      </c>
      <c r="P1327" s="29">
        <f t="shared" si="820"/>
        <v>0.30139271830843944</v>
      </c>
      <c r="R1327" s="23">
        <v>42468</v>
      </c>
      <c r="S1327" s="25">
        <v>44.389378000000001</v>
      </c>
      <c r="T1327" s="30">
        <f t="shared" si="836"/>
        <v>3.1640449759162692E-3</v>
      </c>
      <c r="U1327" s="3">
        <f t="shared" si="837"/>
        <v>44143.825213468772</v>
      </c>
      <c r="V1327" s="24">
        <v>18.859124999999999</v>
      </c>
      <c r="W1327" s="30">
        <f t="shared" si="838"/>
        <v>1.7528359658470105E-2</v>
      </c>
      <c r="X1327" s="3">
        <f t="shared" si="839"/>
        <v>43527.557049033319</v>
      </c>
      <c r="Y1327" s="25">
        <v>8.9121790000000001</v>
      </c>
      <c r="Z1327" s="30">
        <f t="shared" si="840"/>
        <v>-9.1274742243008244E-4</v>
      </c>
      <c r="AA1327" s="3">
        <f t="shared" si="841"/>
        <v>44733.191290182964</v>
      </c>
      <c r="AB1327" s="26">
        <f t="shared" si="821"/>
        <v>132404.57355268506</v>
      </c>
      <c r="AC1327" s="28">
        <f t="shared" si="842"/>
        <v>0.32404573552685068</v>
      </c>
      <c r="AD1327" s="28">
        <f t="shared" si="855"/>
        <v>8.4818860283042419E-3</v>
      </c>
      <c r="AE1327" s="29">
        <f t="shared" si="822"/>
        <v>0.33340106031838485</v>
      </c>
      <c r="AF1327" s="29">
        <f t="shared" si="823"/>
        <v>0.32874662771156682</v>
      </c>
      <c r="AG1327" s="29">
        <f t="shared" si="824"/>
        <v>0.33785231197004834</v>
      </c>
      <c r="AN1327" s="23">
        <v>42468</v>
      </c>
      <c r="AO1327" s="25">
        <v>44.389378000000001</v>
      </c>
      <c r="AP1327" s="30">
        <f t="shared" si="843"/>
        <v>3.1640449759162692E-3</v>
      </c>
      <c r="AQ1327" s="3">
        <f t="shared" si="844"/>
        <v>46578.50639804743</v>
      </c>
      <c r="AR1327" s="24">
        <v>18.859124999999999</v>
      </c>
      <c r="AS1327" s="30">
        <f t="shared" si="845"/>
        <v>1.7528359658470105E-2</v>
      </c>
      <c r="AT1327" s="3">
        <f t="shared" si="846"/>
        <v>46064.873989073232</v>
      </c>
      <c r="AU1327" s="25">
        <v>8.9121790000000001</v>
      </c>
      <c r="AV1327" s="30">
        <f t="shared" si="847"/>
        <v>-9.1274742243008244E-4</v>
      </c>
      <c r="AW1327" s="3">
        <f t="shared" si="848"/>
        <v>41646.616285560558</v>
      </c>
      <c r="AX1327" s="26">
        <f t="shared" si="825"/>
        <v>134289.99667268121</v>
      </c>
      <c r="AY1327" s="28">
        <f t="shared" si="849"/>
        <v>0.34289996672681222</v>
      </c>
      <c r="AZ1327" s="28">
        <f t="shared" si="856"/>
        <v>9.0239644291010279E-3</v>
      </c>
      <c r="BA1327" s="29">
        <f t="shared" si="826"/>
        <v>0.34685015676616632</v>
      </c>
      <c r="BB1327" s="51">
        <f t="shared" si="850"/>
        <v>1.3516823432832947E-2</v>
      </c>
      <c r="BC1327" s="29">
        <f t="shared" si="827"/>
        <v>0.34302535654499922</v>
      </c>
      <c r="BD1327" s="51">
        <f t="shared" si="851"/>
        <v>9.6920232116658456E-3</v>
      </c>
      <c r="BE1327" s="29">
        <f t="shared" si="828"/>
        <v>0.31012448668883452</v>
      </c>
      <c r="BF1327" s="51">
        <f t="shared" si="852"/>
        <v>2.3208846644498848E-2</v>
      </c>
      <c r="BG1327" s="2" t="str">
        <f t="shared" si="853"/>
        <v>No</v>
      </c>
    </row>
    <row r="1328" spans="1:59" x14ac:dyDescent="0.35">
      <c r="A1328" s="23">
        <v>42471</v>
      </c>
      <c r="B1328" s="25">
        <v>44.258125</v>
      </c>
      <c r="C1328" s="30">
        <f t="shared" si="829"/>
        <v>-2.9568560298367519E-3</v>
      </c>
      <c r="D1328" s="3">
        <f t="shared" si="830"/>
        <v>58479.688057767402</v>
      </c>
      <c r="E1328" s="24">
        <v>18.914605999999999</v>
      </c>
      <c r="F1328" s="30">
        <f t="shared" si="831"/>
        <v>2.9418650122952084E-3</v>
      </c>
      <c r="G1328" s="3">
        <f t="shared" si="832"/>
        <v>34938.457806329257</v>
      </c>
      <c r="H1328" s="25">
        <v>8.9121790000000001</v>
      </c>
      <c r="I1328" s="30">
        <f t="shared" si="833"/>
        <v>0</v>
      </c>
      <c r="J1328" s="3">
        <f t="shared" si="834"/>
        <v>40333.005815267177</v>
      </c>
      <c r="K1328" s="26">
        <f t="shared" si="817"/>
        <v>133751.15167936383</v>
      </c>
      <c r="L1328" s="28">
        <f t="shared" si="835"/>
        <v>0.33751151679363822</v>
      </c>
      <c r="M1328" s="28">
        <f t="shared" si="854"/>
        <v>-7.0946086087708693E-4</v>
      </c>
      <c r="N1328" s="29">
        <f t="shared" si="818"/>
        <v>0.43722754775195033</v>
      </c>
      <c r="O1328" s="29">
        <f t="shared" si="819"/>
        <v>0.26121986515739165</v>
      </c>
      <c r="P1328" s="29">
        <f t="shared" si="820"/>
        <v>0.30155258709065808</v>
      </c>
      <c r="R1328" s="23">
        <v>42471</v>
      </c>
      <c r="S1328" s="25">
        <v>44.258125</v>
      </c>
      <c r="T1328" s="30">
        <f t="shared" si="836"/>
        <v>-2.9568560298367519E-3</v>
      </c>
      <c r="U1328" s="3">
        <f t="shared" si="837"/>
        <v>44013.298277706264</v>
      </c>
      <c r="V1328" s="24">
        <v>18.914605999999999</v>
      </c>
      <c r="W1328" s="30">
        <f t="shared" si="838"/>
        <v>2.9418650122952084E-3</v>
      </c>
      <c r="X1328" s="3">
        <f t="shared" si="839"/>
        <v>43655.609246186556</v>
      </c>
      <c r="Y1328" s="25">
        <v>8.9121790000000001</v>
      </c>
      <c r="Z1328" s="30">
        <f t="shared" si="840"/>
        <v>0</v>
      </c>
      <c r="AA1328" s="3">
        <f t="shared" si="841"/>
        <v>44733.191290182964</v>
      </c>
      <c r="AB1328" s="26">
        <f t="shared" si="821"/>
        <v>132402.09881407578</v>
      </c>
      <c r="AC1328" s="28">
        <f t="shared" si="842"/>
        <v>0.32402098814075786</v>
      </c>
      <c r="AD1328" s="28">
        <f t="shared" si="855"/>
        <v>-2.4747386092816015E-5</v>
      </c>
      <c r="AE1328" s="29">
        <f t="shared" si="822"/>
        <v>0.33242145458367289</v>
      </c>
      <c r="AF1328" s="29">
        <f t="shared" si="823"/>
        <v>0.32971991862069705</v>
      </c>
      <c r="AG1328" s="29">
        <f t="shared" si="824"/>
        <v>0.33785862679563006</v>
      </c>
      <c r="AN1328" s="23">
        <v>42471</v>
      </c>
      <c r="AO1328" s="25">
        <v>44.258125</v>
      </c>
      <c r="AP1328" s="30">
        <f t="shared" si="843"/>
        <v>-2.9568560298367519E-3</v>
      </c>
      <c r="AQ1328" s="3">
        <f t="shared" si="844"/>
        <v>46440.780460543574</v>
      </c>
      <c r="AR1328" s="24">
        <v>18.914605999999999</v>
      </c>
      <c r="AS1328" s="30">
        <f t="shared" si="845"/>
        <v>2.9418650122952084E-3</v>
      </c>
      <c r="AT1328" s="3">
        <f t="shared" si="846"/>
        <v>46200.390630157475</v>
      </c>
      <c r="AU1328" s="25">
        <v>8.9121790000000001</v>
      </c>
      <c r="AV1328" s="30">
        <f t="shared" si="847"/>
        <v>0</v>
      </c>
      <c r="AW1328" s="3">
        <f t="shared" si="848"/>
        <v>41646.616285560558</v>
      </c>
      <c r="AX1328" s="26">
        <f t="shared" si="825"/>
        <v>134287.78737626161</v>
      </c>
      <c r="AY1328" s="28">
        <f t="shared" si="849"/>
        <v>0.34287787376261614</v>
      </c>
      <c r="AZ1328" s="28">
        <f t="shared" si="856"/>
        <v>-2.2092964196085418E-5</v>
      </c>
      <c r="BA1328" s="29">
        <f t="shared" si="826"/>
        <v>0.34583026027840436</v>
      </c>
      <c r="BB1328" s="51">
        <f t="shared" si="850"/>
        <v>1.2496926945070985E-2</v>
      </c>
      <c r="BC1328" s="29">
        <f t="shared" si="827"/>
        <v>0.34404015087915907</v>
      </c>
      <c r="BD1328" s="51">
        <f t="shared" si="851"/>
        <v>1.0706817545825698E-2</v>
      </c>
      <c r="BE1328" s="29">
        <f t="shared" si="828"/>
        <v>0.31012958884243658</v>
      </c>
      <c r="BF1328" s="51">
        <f t="shared" si="852"/>
        <v>2.3203744490896794E-2</v>
      </c>
      <c r="BG1328" s="2" t="str">
        <f t="shared" si="853"/>
        <v>No</v>
      </c>
    </row>
    <row r="1329" spans="1:59" x14ac:dyDescent="0.35">
      <c r="A1329" s="23">
        <v>42472</v>
      </c>
      <c r="B1329" s="25">
        <v>44.686886000000001</v>
      </c>
      <c r="C1329" s="30">
        <f t="shared" si="829"/>
        <v>9.6877353028399504E-3</v>
      </c>
      <c r="D1329" s="3">
        <f t="shared" si="830"/>
        <v>59046.223796263701</v>
      </c>
      <c r="E1329" s="24">
        <v>19.184017000000001</v>
      </c>
      <c r="F1329" s="30">
        <f t="shared" si="831"/>
        <v>1.4243542794388775E-2</v>
      </c>
      <c r="G1329" s="3">
        <f t="shared" si="832"/>
        <v>35436.105225263658</v>
      </c>
      <c r="H1329" s="25">
        <v>8.8958860000000008</v>
      </c>
      <c r="I1329" s="30">
        <f t="shared" si="833"/>
        <v>-1.8281724368416352E-3</v>
      </c>
      <c r="J1329" s="3">
        <f t="shared" si="834"/>
        <v>40259.270125740732</v>
      </c>
      <c r="K1329" s="26">
        <f t="shared" si="817"/>
        <v>134741.59914726811</v>
      </c>
      <c r="L1329" s="28">
        <f t="shared" si="835"/>
        <v>0.3474159914726811</v>
      </c>
      <c r="M1329" s="28">
        <f t="shared" si="854"/>
        <v>9.9044746790428739E-3</v>
      </c>
      <c r="N1329" s="29">
        <f t="shared" si="818"/>
        <v>0.43821822043041164</v>
      </c>
      <c r="O1329" s="29">
        <f t="shared" si="819"/>
        <v>0.26299305819083513</v>
      </c>
      <c r="P1329" s="29">
        <f t="shared" si="820"/>
        <v>0.29878872137875312</v>
      </c>
      <c r="R1329" s="23">
        <v>42472</v>
      </c>
      <c r="S1329" s="25">
        <v>44.686886000000001</v>
      </c>
      <c r="T1329" s="30">
        <f t="shared" si="836"/>
        <v>9.6877353028399504E-3</v>
      </c>
      <c r="U1329" s="3">
        <f t="shared" si="837"/>
        <v>44439.687461225622</v>
      </c>
      <c r="V1329" s="24">
        <v>19.184017000000001</v>
      </c>
      <c r="W1329" s="30">
        <f t="shared" si="838"/>
        <v>1.4243542794388775E-2</v>
      </c>
      <c r="X1329" s="3">
        <f t="shared" si="839"/>
        <v>44277.419784699727</v>
      </c>
      <c r="Y1329" s="25">
        <v>8.8958860000000008</v>
      </c>
      <c r="Z1329" s="30">
        <f t="shared" si="840"/>
        <v>-1.8281724368416352E-3</v>
      </c>
      <c r="AA1329" s="3">
        <f t="shared" si="841"/>
        <v>44651.411302854285</v>
      </c>
      <c r="AB1329" s="26">
        <f t="shared" si="821"/>
        <v>133368.51854877963</v>
      </c>
      <c r="AC1329" s="28">
        <f t="shared" si="842"/>
        <v>0.33368518548779624</v>
      </c>
      <c r="AD1329" s="28">
        <f t="shared" si="855"/>
        <v>9.6641973470383835E-3</v>
      </c>
      <c r="AE1329" s="29">
        <f t="shared" si="822"/>
        <v>0.33320972553932793</v>
      </c>
      <c r="AF1329" s="29">
        <f t="shared" si="823"/>
        <v>0.33199303903570937</v>
      </c>
      <c r="AG1329" s="29">
        <f t="shared" si="824"/>
        <v>0.33479723542496276</v>
      </c>
      <c r="AN1329" s="23">
        <v>42472</v>
      </c>
      <c r="AO1329" s="25">
        <v>44.686886000000001</v>
      </c>
      <c r="AP1329" s="30">
        <f t="shared" si="843"/>
        <v>9.6877353028399504E-3</v>
      </c>
      <c r="AQ1329" s="3">
        <f t="shared" si="844"/>
        <v>46890.686448902619</v>
      </c>
      <c r="AR1329" s="24">
        <v>19.184017000000001</v>
      </c>
      <c r="AS1329" s="30">
        <f t="shared" si="845"/>
        <v>1.4243542794388775E-2</v>
      </c>
      <c r="AT1329" s="3">
        <f t="shared" si="846"/>
        <v>46858.447871215598</v>
      </c>
      <c r="AU1329" s="25">
        <v>8.8958860000000008</v>
      </c>
      <c r="AV1329" s="30">
        <f t="shared" si="847"/>
        <v>-1.8281724368416352E-3</v>
      </c>
      <c r="AW1329" s="3">
        <f t="shared" si="848"/>
        <v>41570.479089579574</v>
      </c>
      <c r="AX1329" s="26">
        <f t="shared" si="825"/>
        <v>135319.61340969778</v>
      </c>
      <c r="AY1329" s="28">
        <f t="shared" si="849"/>
        <v>0.35319613409697781</v>
      </c>
      <c r="AZ1329" s="28">
        <f t="shared" si="856"/>
        <v>1.0318260334361673E-2</v>
      </c>
      <c r="BA1329" s="29">
        <f t="shared" si="826"/>
        <v>0.3465180343586628</v>
      </c>
      <c r="BB1329" s="51">
        <f t="shared" si="850"/>
        <v>1.3184701025329426E-2</v>
      </c>
      <c r="BC1329" s="29">
        <f t="shared" si="827"/>
        <v>0.34627979411488219</v>
      </c>
      <c r="BD1329" s="51">
        <f t="shared" si="851"/>
        <v>1.2946460781548819E-2</v>
      </c>
      <c r="BE1329" s="29">
        <f t="shared" si="828"/>
        <v>0.30720217152645513</v>
      </c>
      <c r="BF1329" s="51">
        <f t="shared" si="852"/>
        <v>2.6131161806878245E-2</v>
      </c>
      <c r="BG1329" s="2" t="str">
        <f t="shared" si="853"/>
        <v>No</v>
      </c>
    </row>
    <row r="1330" spans="1:59" x14ac:dyDescent="0.35">
      <c r="A1330" s="23">
        <v>42473</v>
      </c>
      <c r="B1330" s="25">
        <v>45.211880000000001</v>
      </c>
      <c r="C1330" s="30">
        <f t="shared" si="829"/>
        <v>1.1748278902226517E-2</v>
      </c>
      <c r="D1330" s="3">
        <f t="shared" si="830"/>
        <v>59739.915301545494</v>
      </c>
      <c r="E1330" s="24">
        <v>19.461359000000002</v>
      </c>
      <c r="F1330" s="30">
        <f t="shared" si="831"/>
        <v>1.4456930474988638E-2</v>
      </c>
      <c r="G1330" s="3">
        <f t="shared" si="832"/>
        <v>35948.402534809677</v>
      </c>
      <c r="H1330" s="25">
        <v>8.9040300000000006</v>
      </c>
      <c r="I1330" s="30">
        <f t="shared" si="833"/>
        <v>9.1547935753677478E-4</v>
      </c>
      <c r="J1330" s="3">
        <f t="shared" si="834"/>
        <v>40296.126656490342</v>
      </c>
      <c r="K1330" s="26">
        <f t="shared" si="817"/>
        <v>135984.44449284551</v>
      </c>
      <c r="L1330" s="28">
        <f t="shared" si="835"/>
        <v>0.35984444492845502</v>
      </c>
      <c r="M1330" s="28">
        <f t="shared" si="854"/>
        <v>1.2428453455773925E-2</v>
      </c>
      <c r="N1330" s="29">
        <f t="shared" si="818"/>
        <v>0.43931433131448033</v>
      </c>
      <c r="O1330" s="29">
        <f t="shared" si="819"/>
        <v>0.26435672601288607</v>
      </c>
      <c r="P1330" s="29">
        <f t="shared" si="820"/>
        <v>0.2963289426726336</v>
      </c>
      <c r="R1330" s="23">
        <v>42473</v>
      </c>
      <c r="S1330" s="25">
        <v>45.211880000000001</v>
      </c>
      <c r="T1330" s="30">
        <f t="shared" si="836"/>
        <v>1.1748278902226517E-2</v>
      </c>
      <c r="U1330" s="3">
        <f t="shared" si="837"/>
        <v>44961.777303847877</v>
      </c>
      <c r="V1330" s="24">
        <v>19.461359000000002</v>
      </c>
      <c r="W1330" s="30">
        <f t="shared" si="838"/>
        <v>1.4456930474988638E-2</v>
      </c>
      <c r="X1330" s="3">
        <f t="shared" si="839"/>
        <v>44917.535364139017</v>
      </c>
      <c r="Y1330" s="25">
        <v>8.9040300000000006</v>
      </c>
      <c r="Z1330" s="30">
        <f t="shared" si="840"/>
        <v>9.1547935753677478E-4</v>
      </c>
      <c r="AA1330" s="3">
        <f t="shared" si="841"/>
        <v>44692.288748186933</v>
      </c>
      <c r="AB1330" s="26">
        <f t="shared" si="821"/>
        <v>134571.60141617383</v>
      </c>
      <c r="AC1330" s="28">
        <f t="shared" si="842"/>
        <v>0.34571601416173836</v>
      </c>
      <c r="AD1330" s="28">
        <f t="shared" si="855"/>
        <v>1.2030828673942118E-2</v>
      </c>
      <c r="AE1330" s="29">
        <f t="shared" si="822"/>
        <v>0.33411044255020683</v>
      </c>
      <c r="AF1330" s="29">
        <f t="shared" si="823"/>
        <v>0.33378168121242624</v>
      </c>
      <c r="AG1330" s="29">
        <f t="shared" si="824"/>
        <v>0.33210787623736693</v>
      </c>
      <c r="AN1330" s="23">
        <v>42473</v>
      </c>
      <c r="AO1330" s="25">
        <v>45.211880000000001</v>
      </c>
      <c r="AP1330" s="30">
        <f t="shared" si="843"/>
        <v>1.1748278902226517E-2</v>
      </c>
      <c r="AQ1330" s="3">
        <f t="shared" si="844"/>
        <v>47441.571311221182</v>
      </c>
      <c r="AR1330" s="24">
        <v>19.461359000000002</v>
      </c>
      <c r="AS1330" s="30">
        <f t="shared" si="845"/>
        <v>1.4456930474988638E-2</v>
      </c>
      <c r="AT1330" s="3">
        <f t="shared" si="846"/>
        <v>47535.877194255641</v>
      </c>
      <c r="AU1330" s="25">
        <v>8.9040300000000006</v>
      </c>
      <c r="AV1330" s="30">
        <f t="shared" si="847"/>
        <v>9.1547935753677478E-4</v>
      </c>
      <c r="AW1330" s="3">
        <f t="shared" si="848"/>
        <v>41608.536005069</v>
      </c>
      <c r="AX1330" s="26">
        <f t="shared" si="825"/>
        <v>136585.98451054582</v>
      </c>
      <c r="AY1330" s="28">
        <f t="shared" si="849"/>
        <v>0.36585984510545821</v>
      </c>
      <c r="AZ1330" s="28">
        <f t="shared" si="856"/>
        <v>1.2663711008480405E-2</v>
      </c>
      <c r="BA1330" s="29">
        <f t="shared" si="826"/>
        <v>0.34733850241829323</v>
      </c>
      <c r="BB1330" s="51">
        <f t="shared" si="850"/>
        <v>1.4005169084959856E-2</v>
      </c>
      <c r="BC1330" s="29">
        <f t="shared" si="827"/>
        <v>0.34802895307743226</v>
      </c>
      <c r="BD1330" s="51">
        <f t="shared" si="851"/>
        <v>1.4695619744098887E-2</v>
      </c>
      <c r="BE1330" s="29">
        <f t="shared" si="828"/>
        <v>0.30463254450427452</v>
      </c>
      <c r="BF1330" s="51">
        <f t="shared" si="852"/>
        <v>2.8700788829058854E-2</v>
      </c>
      <c r="BG1330" s="2" t="str">
        <f t="shared" si="853"/>
        <v>No</v>
      </c>
    </row>
    <row r="1331" spans="1:59" x14ac:dyDescent="0.35">
      <c r="A1331" s="23">
        <v>42474</v>
      </c>
      <c r="B1331" s="25">
        <v>45.203144000000002</v>
      </c>
      <c r="C1331" s="30">
        <f t="shared" si="829"/>
        <v>-1.9322355097817212E-4</v>
      </c>
      <c r="D1331" s="3">
        <f t="shared" si="830"/>
        <v>59728.372142975793</v>
      </c>
      <c r="E1331" s="24">
        <v>19.493058999999999</v>
      </c>
      <c r="F1331" s="30">
        <f t="shared" si="831"/>
        <v>1.6288687752996633E-3</v>
      </c>
      <c r="G1331" s="3">
        <f t="shared" si="832"/>
        <v>36006.957765220533</v>
      </c>
      <c r="H1331" s="25">
        <v>8.8877419999999994</v>
      </c>
      <c r="I1331" s="30">
        <f t="shared" si="833"/>
        <v>-1.8292840432928559E-3</v>
      </c>
      <c r="J1331" s="3">
        <f t="shared" si="834"/>
        <v>40222.413594991114</v>
      </c>
      <c r="K1331" s="26">
        <f t="shared" si="817"/>
        <v>135957.74350318743</v>
      </c>
      <c r="L1331" s="28">
        <f t="shared" si="835"/>
        <v>0.35957743503187434</v>
      </c>
      <c r="M1331" s="28">
        <f t="shared" si="854"/>
        <v>-2.670098965806833E-4</v>
      </c>
      <c r="N1331" s="29">
        <f t="shared" si="818"/>
        <v>0.43931570651270407</v>
      </c>
      <c r="O1331" s="29">
        <f t="shared" si="819"/>
        <v>0.26483933049665814</v>
      </c>
      <c r="P1331" s="29">
        <f t="shared" si="820"/>
        <v>0.29584496299063778</v>
      </c>
      <c r="R1331" s="23">
        <v>42474</v>
      </c>
      <c r="S1331" s="25">
        <v>45.203144000000002</v>
      </c>
      <c r="T1331" s="30">
        <f t="shared" si="836"/>
        <v>-1.9322355097817212E-4</v>
      </c>
      <c r="U1331" s="3">
        <f t="shared" si="837"/>
        <v>44953.089629578935</v>
      </c>
      <c r="V1331" s="24">
        <v>19.493058999999999</v>
      </c>
      <c r="W1331" s="30">
        <f t="shared" si="838"/>
        <v>1.6288687752996633E-3</v>
      </c>
      <c r="X1331" s="3">
        <f t="shared" si="839"/>
        <v>44990.700134957086</v>
      </c>
      <c r="Y1331" s="25">
        <v>8.8877419999999994</v>
      </c>
      <c r="Z1331" s="30">
        <f t="shared" si="840"/>
        <v>-1.8292840432928559E-3</v>
      </c>
      <c r="AA1331" s="3">
        <f t="shared" si="841"/>
        <v>44610.533857521637</v>
      </c>
      <c r="AB1331" s="26">
        <f t="shared" si="821"/>
        <v>134554.32362205765</v>
      </c>
      <c r="AC1331" s="28">
        <f t="shared" si="842"/>
        <v>0.34554323622057659</v>
      </c>
      <c r="AD1331" s="28">
        <f t="shared" si="855"/>
        <v>-1.7277794116177247E-4</v>
      </c>
      <c r="AE1331" s="29">
        <f t="shared" si="822"/>
        <v>0.33408877856534164</v>
      </c>
      <c r="AF1331" s="29">
        <f t="shared" si="823"/>
        <v>0.33436829767974624</v>
      </c>
      <c r="AG1331" s="29">
        <f t="shared" si="824"/>
        <v>0.33154292375491218</v>
      </c>
      <c r="AN1331" s="23">
        <v>42474</v>
      </c>
      <c r="AO1331" s="25">
        <v>45.203144000000002</v>
      </c>
      <c r="AP1331" s="30">
        <f t="shared" si="843"/>
        <v>-1.9322355097817212E-4</v>
      </c>
      <c r="AQ1331" s="3">
        <f t="shared" si="844"/>
        <v>47432.404482348444</v>
      </c>
      <c r="AR1331" s="24">
        <v>19.493058999999999</v>
      </c>
      <c r="AS1331" s="30">
        <f t="shared" si="845"/>
        <v>1.6288687752996633E-3</v>
      </c>
      <c r="AT1331" s="3">
        <f t="shared" si="846"/>
        <v>47613.306900323842</v>
      </c>
      <c r="AU1331" s="25">
        <v>8.8877419999999994</v>
      </c>
      <c r="AV1331" s="30">
        <f t="shared" si="847"/>
        <v>-1.8292840432928559E-3</v>
      </c>
      <c r="AW1331" s="3">
        <f t="shared" si="848"/>
        <v>41532.422174090148</v>
      </c>
      <c r="AX1331" s="26">
        <f t="shared" si="825"/>
        <v>136578.13355676242</v>
      </c>
      <c r="AY1331" s="28">
        <f t="shared" si="849"/>
        <v>0.36578133556762427</v>
      </c>
      <c r="AZ1331" s="28">
        <f t="shared" si="856"/>
        <v>-7.8509537833948428E-5</v>
      </c>
      <c r="BA1331" s="29">
        <f t="shared" si="826"/>
        <v>0.34729135072442141</v>
      </c>
      <c r="BB1331" s="51">
        <f t="shared" si="850"/>
        <v>1.395801739108804E-2</v>
      </c>
      <c r="BC1331" s="29">
        <f t="shared" si="827"/>
        <v>0.34861588499110335</v>
      </c>
      <c r="BD1331" s="51">
        <f t="shared" si="851"/>
        <v>1.5282551657769983E-2</v>
      </c>
      <c r="BE1331" s="29">
        <f t="shared" si="828"/>
        <v>0.30409276428447535</v>
      </c>
      <c r="BF1331" s="51">
        <f t="shared" si="852"/>
        <v>2.9240569048858023E-2</v>
      </c>
      <c r="BG1331" s="2" t="str">
        <f t="shared" si="853"/>
        <v>No</v>
      </c>
    </row>
    <row r="1332" spans="1:59" x14ac:dyDescent="0.35">
      <c r="A1332" s="23">
        <v>42475</v>
      </c>
      <c r="B1332" s="25">
        <v>45.185626999999997</v>
      </c>
      <c r="C1332" s="30">
        <f t="shared" si="829"/>
        <v>-3.8751729304509208E-4</v>
      </c>
      <c r="D1332" s="3">
        <f t="shared" si="830"/>
        <v>59705.226365884955</v>
      </c>
      <c r="E1332" s="24">
        <v>19.469287999999999</v>
      </c>
      <c r="F1332" s="30">
        <f t="shared" si="831"/>
        <v>-1.2194597061446766E-3</v>
      </c>
      <c r="G1332" s="3">
        <f t="shared" si="832"/>
        <v>35963.048731084993</v>
      </c>
      <c r="H1332" s="25">
        <v>8.9121790000000001</v>
      </c>
      <c r="I1332" s="30">
        <f t="shared" si="833"/>
        <v>2.7495172564639958E-3</v>
      </c>
      <c r="J1332" s="3">
        <f t="shared" si="834"/>
        <v>40333.005815267177</v>
      </c>
      <c r="K1332" s="26">
        <f t="shared" si="817"/>
        <v>136001.28091223713</v>
      </c>
      <c r="L1332" s="28">
        <f t="shared" si="835"/>
        <v>0.36001280912237132</v>
      </c>
      <c r="M1332" s="28">
        <f t="shared" si="854"/>
        <v>4.3537409049698717E-4</v>
      </c>
      <c r="N1332" s="29">
        <f t="shared" si="818"/>
        <v>0.43900488264087223</v>
      </c>
      <c r="O1332" s="29">
        <f t="shared" si="819"/>
        <v>0.26443169130364497</v>
      </c>
      <c r="P1332" s="29">
        <f t="shared" si="820"/>
        <v>0.2965634260554828</v>
      </c>
      <c r="R1332" s="23">
        <v>42475</v>
      </c>
      <c r="S1332" s="25">
        <v>45.185626999999997</v>
      </c>
      <c r="T1332" s="30">
        <f t="shared" si="836"/>
        <v>-3.8751729304509208E-4</v>
      </c>
      <c r="U1332" s="3">
        <f t="shared" si="837"/>
        <v>44935.669529971667</v>
      </c>
      <c r="V1332" s="24">
        <v>19.469287999999999</v>
      </c>
      <c r="W1332" s="30">
        <f t="shared" si="838"/>
        <v>-1.2194597061446766E-3</v>
      </c>
      <c r="X1332" s="3">
        <f t="shared" si="839"/>
        <v>44935.835788991266</v>
      </c>
      <c r="Y1332" s="25">
        <v>8.9121790000000001</v>
      </c>
      <c r="Z1332" s="30">
        <f t="shared" si="840"/>
        <v>2.7495172564639958E-3</v>
      </c>
      <c r="AA1332" s="3">
        <f t="shared" si="841"/>
        <v>44733.191290182964</v>
      </c>
      <c r="AB1332" s="26">
        <f t="shared" si="821"/>
        <v>134604.6966091459</v>
      </c>
      <c r="AC1332" s="28">
        <f t="shared" si="842"/>
        <v>0.34604696609145913</v>
      </c>
      <c r="AD1332" s="28">
        <f t="shared" si="855"/>
        <v>5.0372987088254106E-4</v>
      </c>
      <c r="AE1332" s="29">
        <f t="shared" si="822"/>
        <v>0.33383433611125907</v>
      </c>
      <c r="AF1332" s="29">
        <f t="shared" si="823"/>
        <v>0.33383557127632973</v>
      </c>
      <c r="AG1332" s="29">
        <f t="shared" si="824"/>
        <v>0.33233009261241114</v>
      </c>
      <c r="AN1332" s="23">
        <v>42475</v>
      </c>
      <c r="AO1332" s="25">
        <v>45.185626999999997</v>
      </c>
      <c r="AP1332" s="30">
        <f t="shared" si="843"/>
        <v>-3.8751729304509208E-4</v>
      </c>
      <c r="AQ1332" s="3">
        <f t="shared" si="844"/>
        <v>47414.023605360824</v>
      </c>
      <c r="AR1332" s="24">
        <v>19.469287999999999</v>
      </c>
      <c r="AS1332" s="30">
        <f t="shared" si="845"/>
        <v>-1.2194597061446766E-3</v>
      </c>
      <c r="AT1332" s="3">
        <f t="shared" si="846"/>
        <v>47555.244391082597</v>
      </c>
      <c r="AU1332" s="25">
        <v>8.9121790000000001</v>
      </c>
      <c r="AV1332" s="30">
        <f t="shared" si="847"/>
        <v>2.7495172564639958E-3</v>
      </c>
      <c r="AW1332" s="3">
        <f t="shared" si="848"/>
        <v>41646.616285560558</v>
      </c>
      <c r="AX1332" s="26">
        <f t="shared" si="825"/>
        <v>136615.88428200397</v>
      </c>
      <c r="AY1332" s="28">
        <f t="shared" si="849"/>
        <v>0.36615884282003974</v>
      </c>
      <c r="AZ1332" s="28">
        <f t="shared" si="856"/>
        <v>3.7750725241547656E-4</v>
      </c>
      <c r="BA1332" s="29">
        <f t="shared" si="826"/>
        <v>0.34706084035944379</v>
      </c>
      <c r="BB1332" s="51">
        <f t="shared" si="850"/>
        <v>1.3727507026110419E-2</v>
      </c>
      <c r="BC1332" s="29">
        <f t="shared" si="827"/>
        <v>0.34809454728498884</v>
      </c>
      <c r="BD1332" s="51">
        <f t="shared" si="851"/>
        <v>1.4761213951655472E-2</v>
      </c>
      <c r="BE1332" s="29">
        <f t="shared" si="828"/>
        <v>0.30484461235556742</v>
      </c>
      <c r="BF1332" s="51">
        <f t="shared" si="852"/>
        <v>2.8488720977765947E-2</v>
      </c>
      <c r="BG1332" s="2" t="str">
        <f t="shared" si="853"/>
        <v>No</v>
      </c>
    </row>
    <row r="1333" spans="1:59" x14ac:dyDescent="0.35">
      <c r="A1333" s="23">
        <v>42478</v>
      </c>
      <c r="B1333" s="25">
        <v>45.474376999999997</v>
      </c>
      <c r="C1333" s="30">
        <f t="shared" si="829"/>
        <v>6.3903063688814932E-3</v>
      </c>
      <c r="D1333" s="3">
        <f t="shared" si="830"/>
        <v>60086.761054186383</v>
      </c>
      <c r="E1333" s="24">
        <v>19.580219</v>
      </c>
      <c r="F1333" s="30">
        <f t="shared" si="831"/>
        <v>5.6977430299454124E-3</v>
      </c>
      <c r="G1333" s="3">
        <f t="shared" si="832"/>
        <v>36167.956941328121</v>
      </c>
      <c r="H1333" s="25">
        <v>8.9040300000000006</v>
      </c>
      <c r="I1333" s="30">
        <f t="shared" si="833"/>
        <v>-9.1436673343292529E-4</v>
      </c>
      <c r="J1333" s="3">
        <f t="shared" si="834"/>
        <v>40296.126656490342</v>
      </c>
      <c r="K1333" s="26">
        <f t="shared" si="817"/>
        <v>136550.84465200486</v>
      </c>
      <c r="L1333" s="28">
        <f t="shared" si="835"/>
        <v>0.36550844652004866</v>
      </c>
      <c r="M1333" s="28">
        <f t="shared" si="854"/>
        <v>5.4956373976773332E-3</v>
      </c>
      <c r="N1333" s="29">
        <f t="shared" si="818"/>
        <v>0.44003214485648501</v>
      </c>
      <c r="O1333" s="29">
        <f t="shared" si="819"/>
        <v>0.26486805726834511</v>
      </c>
      <c r="P1333" s="29">
        <f t="shared" si="820"/>
        <v>0.29509979787516977</v>
      </c>
      <c r="R1333" s="23">
        <v>42478</v>
      </c>
      <c r="S1333" s="25">
        <v>45.474376999999997</v>
      </c>
      <c r="T1333" s="30">
        <f t="shared" si="836"/>
        <v>6.3903063688814932E-3</v>
      </c>
      <c r="U1333" s="3">
        <f t="shared" si="837"/>
        <v>45222.822225158998</v>
      </c>
      <c r="V1333" s="24">
        <v>19.580219</v>
      </c>
      <c r="W1333" s="30">
        <f t="shared" si="838"/>
        <v>5.6977430299454124E-3</v>
      </c>
      <c r="X1333" s="3">
        <f t="shared" si="839"/>
        <v>45191.868634152765</v>
      </c>
      <c r="Y1333" s="25">
        <v>8.9040300000000006</v>
      </c>
      <c r="Z1333" s="30">
        <f t="shared" si="840"/>
        <v>-9.1436673343292529E-4</v>
      </c>
      <c r="AA1333" s="3">
        <f t="shared" si="841"/>
        <v>44692.288748186926</v>
      </c>
      <c r="AB1333" s="26">
        <f t="shared" si="821"/>
        <v>135106.97960749868</v>
      </c>
      <c r="AC1333" s="28">
        <f t="shared" si="842"/>
        <v>0.3510697960749869</v>
      </c>
      <c r="AD1333" s="28">
        <f t="shared" si="855"/>
        <v>5.0228299835277657E-3</v>
      </c>
      <c r="AE1333" s="29">
        <f t="shared" si="822"/>
        <v>0.33471862339411701</v>
      </c>
      <c r="AF1333" s="29">
        <f t="shared" si="823"/>
        <v>0.3344895190865812</v>
      </c>
      <c r="AG1333" s="29">
        <f t="shared" si="824"/>
        <v>0.33079185751930185</v>
      </c>
      <c r="AN1333" s="23">
        <v>42478</v>
      </c>
      <c r="AO1333" s="25">
        <v>45.474376999999997</v>
      </c>
      <c r="AP1333" s="30">
        <f t="shared" si="843"/>
        <v>6.3903063688814932E-3</v>
      </c>
      <c r="AQ1333" s="3">
        <f t="shared" si="844"/>
        <v>47717.013742380455</v>
      </c>
      <c r="AR1333" s="24">
        <v>19.580219</v>
      </c>
      <c r="AS1333" s="30">
        <f t="shared" si="845"/>
        <v>5.6977430299454124E-3</v>
      </c>
      <c r="AT1333" s="3">
        <f t="shared" si="846"/>
        <v>47826.201953349235</v>
      </c>
      <c r="AU1333" s="25">
        <v>8.9040300000000006</v>
      </c>
      <c r="AV1333" s="30">
        <f t="shared" si="847"/>
        <v>-9.1436673343292529E-4</v>
      </c>
      <c r="AW1333" s="3">
        <f t="shared" si="848"/>
        <v>41608.536005068992</v>
      </c>
      <c r="AX1333" s="26">
        <f t="shared" si="825"/>
        <v>137151.75170079869</v>
      </c>
      <c r="AY1333" s="28">
        <f t="shared" si="849"/>
        <v>0.37151751700798696</v>
      </c>
      <c r="AZ1333" s="28">
        <f t="shared" si="856"/>
        <v>5.3586741879472211E-3</v>
      </c>
      <c r="BA1333" s="29">
        <f t="shared" si="826"/>
        <v>0.34791399417542096</v>
      </c>
      <c r="BB1333" s="51">
        <f t="shared" si="850"/>
        <v>1.4580660842087589E-2</v>
      </c>
      <c r="BC1333" s="29">
        <f t="shared" si="827"/>
        <v>0.34871010658094803</v>
      </c>
      <c r="BD1333" s="51">
        <f t="shared" si="851"/>
        <v>1.5376773247614661E-2</v>
      </c>
      <c r="BE1333" s="29">
        <f t="shared" si="828"/>
        <v>0.30337589924363095</v>
      </c>
      <c r="BF1333" s="51">
        <f t="shared" si="852"/>
        <v>2.9957434089702417E-2</v>
      </c>
      <c r="BG1333" s="2" t="str">
        <f t="shared" si="853"/>
        <v>No</v>
      </c>
    </row>
    <row r="1334" spans="1:59" x14ac:dyDescent="0.35">
      <c r="A1334" s="23">
        <v>42479</v>
      </c>
      <c r="B1334" s="25">
        <v>45.614390999999998</v>
      </c>
      <c r="C1334" s="30">
        <f t="shared" si="829"/>
        <v>3.0789646661899539E-3</v>
      </c>
      <c r="D1334" s="3">
        <f t="shared" si="830"/>
        <v>60271.76606837802</v>
      </c>
      <c r="E1334" s="24">
        <v>19.881329000000001</v>
      </c>
      <c r="F1334" s="30">
        <f t="shared" si="831"/>
        <v>1.5378275391097596E-2</v>
      </c>
      <c r="G1334" s="3">
        <f t="shared" si="832"/>
        <v>36724.157743505224</v>
      </c>
      <c r="H1334" s="25">
        <v>8.9040300000000006</v>
      </c>
      <c r="I1334" s="30">
        <f t="shared" si="833"/>
        <v>0</v>
      </c>
      <c r="J1334" s="3">
        <f t="shared" si="834"/>
        <v>40296.126656490342</v>
      </c>
      <c r="K1334" s="26">
        <f t="shared" si="817"/>
        <v>137292.05046837358</v>
      </c>
      <c r="L1334" s="28">
        <f t="shared" si="835"/>
        <v>0.37292050468373583</v>
      </c>
      <c r="M1334" s="28">
        <f t="shared" si="854"/>
        <v>7.4120581636871741E-3</v>
      </c>
      <c r="N1334" s="29">
        <f t="shared" si="818"/>
        <v>0.43900404912564217</v>
      </c>
      <c r="O1334" s="29">
        <f t="shared" si="819"/>
        <v>0.26748932380440305</v>
      </c>
      <c r="P1334" s="29">
        <f t="shared" si="820"/>
        <v>0.29350662706995484</v>
      </c>
      <c r="R1334" s="23">
        <v>42479</v>
      </c>
      <c r="S1334" s="25">
        <v>45.614390999999998</v>
      </c>
      <c r="T1334" s="30">
        <f t="shared" si="836"/>
        <v>3.0789646661899539E-3</v>
      </c>
      <c r="U1334" s="3">
        <f t="shared" si="837"/>
        <v>45362.061696895653</v>
      </c>
      <c r="V1334" s="24">
        <v>19.881329000000001</v>
      </c>
      <c r="W1334" s="30">
        <f t="shared" si="838"/>
        <v>1.5378275391097596E-2</v>
      </c>
      <c r="X1334" s="3">
        <f t="shared" si="839"/>
        <v>45886.841635447068</v>
      </c>
      <c r="Y1334" s="25">
        <v>8.9040300000000006</v>
      </c>
      <c r="Z1334" s="30">
        <f t="shared" si="840"/>
        <v>0</v>
      </c>
      <c r="AA1334" s="3">
        <f t="shared" si="841"/>
        <v>44692.288748186926</v>
      </c>
      <c r="AB1334" s="26">
        <f t="shared" si="821"/>
        <v>135941.19208052964</v>
      </c>
      <c r="AC1334" s="28">
        <f t="shared" si="842"/>
        <v>0.35941192080529638</v>
      </c>
      <c r="AD1334" s="28">
        <f t="shared" si="855"/>
        <v>8.3421247303094859E-3</v>
      </c>
      <c r="AE1334" s="29">
        <f t="shared" si="822"/>
        <v>0.33368886209283649</v>
      </c>
      <c r="AF1334" s="29">
        <f t="shared" si="823"/>
        <v>0.33754920736802391</v>
      </c>
      <c r="AG1334" s="29">
        <f t="shared" si="824"/>
        <v>0.32876193053913966</v>
      </c>
      <c r="AN1334" s="23">
        <v>42479</v>
      </c>
      <c r="AO1334" s="25">
        <v>45.614390999999998</v>
      </c>
      <c r="AP1334" s="30">
        <f t="shared" si="843"/>
        <v>3.0789646661899539E-3</v>
      </c>
      <c r="AQ1334" s="3">
        <f t="shared" si="844"/>
        <v>47863.932741669349</v>
      </c>
      <c r="AR1334" s="24">
        <v>19.881329000000001</v>
      </c>
      <c r="AS1334" s="30">
        <f t="shared" si="845"/>
        <v>1.5378275391097596E-2</v>
      </c>
      <c r="AT1334" s="3">
        <f t="shared" si="846"/>
        <v>48561.686457898089</v>
      </c>
      <c r="AU1334" s="25">
        <v>8.9040300000000006</v>
      </c>
      <c r="AV1334" s="30">
        <f t="shared" si="847"/>
        <v>0</v>
      </c>
      <c r="AW1334" s="3">
        <f t="shared" si="848"/>
        <v>41608.536005068992</v>
      </c>
      <c r="AX1334" s="26">
        <f t="shared" si="825"/>
        <v>138034.15520463645</v>
      </c>
      <c r="AY1334" s="28">
        <f t="shared" si="849"/>
        <v>0.38034155204636444</v>
      </c>
      <c r="AZ1334" s="28">
        <f t="shared" si="856"/>
        <v>8.8240350383774757E-3</v>
      </c>
      <c r="BA1334" s="29">
        <f t="shared" si="826"/>
        <v>0.34675427013488641</v>
      </c>
      <c r="BB1334" s="51">
        <f t="shared" si="850"/>
        <v>1.3420936801553041E-2</v>
      </c>
      <c r="BC1334" s="29">
        <f t="shared" si="827"/>
        <v>0.35180920538040095</v>
      </c>
      <c r="BD1334" s="51">
        <f t="shared" si="851"/>
        <v>1.8475872047067576E-2</v>
      </c>
      <c r="BE1334" s="29">
        <f t="shared" si="828"/>
        <v>0.30143652448471242</v>
      </c>
      <c r="BF1334" s="51">
        <f t="shared" si="852"/>
        <v>3.189680884862095E-2</v>
      </c>
      <c r="BG1334" s="2" t="str">
        <f t="shared" si="853"/>
        <v>No</v>
      </c>
    </row>
    <row r="1335" spans="1:59" x14ac:dyDescent="0.35">
      <c r="A1335" s="23">
        <v>42480</v>
      </c>
      <c r="B1335" s="25">
        <v>45.649380000000001</v>
      </c>
      <c r="C1335" s="30">
        <f t="shared" si="829"/>
        <v>7.6706055332409484E-4</v>
      </c>
      <c r="D1335" s="3">
        <f t="shared" si="830"/>
        <v>60317.998162608252</v>
      </c>
      <c r="E1335" s="24">
        <v>19.857561</v>
      </c>
      <c r="F1335" s="30">
        <f t="shared" si="831"/>
        <v>-1.1954935205790163E-3</v>
      </c>
      <c r="G1335" s="3">
        <f t="shared" si="832"/>
        <v>36680.254250874139</v>
      </c>
      <c r="H1335" s="25">
        <v>8.8795909999999996</v>
      </c>
      <c r="I1335" s="30">
        <f t="shared" si="833"/>
        <v>-2.7447122258125178E-3</v>
      </c>
      <c r="J1335" s="3">
        <f t="shared" si="834"/>
        <v>40185.525385003384</v>
      </c>
      <c r="K1335" s="26">
        <f t="shared" si="817"/>
        <v>137183.77779848577</v>
      </c>
      <c r="L1335" s="28">
        <f t="shared" si="835"/>
        <v>0.37183777798485762</v>
      </c>
      <c r="M1335" s="28">
        <f t="shared" si="854"/>
        <v>-1.0827266988782114E-3</v>
      </c>
      <c r="N1335" s="29">
        <f t="shared" si="818"/>
        <v>0.43968754272980842</v>
      </c>
      <c r="O1335" s="29">
        <f t="shared" si="819"/>
        <v>0.26738040633897031</v>
      </c>
      <c r="P1335" s="29">
        <f t="shared" si="820"/>
        <v>0.29293205093122132</v>
      </c>
      <c r="R1335" s="23">
        <v>42480</v>
      </c>
      <c r="S1335" s="25">
        <v>45.649380000000001</v>
      </c>
      <c r="T1335" s="30">
        <f t="shared" si="836"/>
        <v>7.6706055332409484E-4</v>
      </c>
      <c r="U1335" s="3">
        <f t="shared" si="837"/>
        <v>45396.857145040798</v>
      </c>
      <c r="V1335" s="24">
        <v>19.857561</v>
      </c>
      <c r="W1335" s="30">
        <f t="shared" si="838"/>
        <v>-1.1954935205790163E-3</v>
      </c>
      <c r="X1335" s="3">
        <f t="shared" si="839"/>
        <v>45831.984213592055</v>
      </c>
      <c r="Y1335" s="25">
        <v>8.8795909999999996</v>
      </c>
      <c r="Z1335" s="30">
        <f t="shared" si="840"/>
        <v>-2.7447122258125178E-3</v>
      </c>
      <c r="AA1335" s="3">
        <f t="shared" si="841"/>
        <v>44569.621276860235</v>
      </c>
      <c r="AB1335" s="26">
        <f t="shared" si="821"/>
        <v>135798.46263549308</v>
      </c>
      <c r="AC1335" s="28">
        <f t="shared" si="842"/>
        <v>0.35798462635493089</v>
      </c>
      <c r="AD1335" s="28">
        <f t="shared" si="855"/>
        <v>-1.4272944503654905E-3</v>
      </c>
      <c r="AE1335" s="29">
        <f t="shared" si="822"/>
        <v>0.33429581060055102</v>
      </c>
      <c r="AF1335" s="29">
        <f t="shared" si="823"/>
        <v>0.33750002263731915</v>
      </c>
      <c r="AG1335" s="29">
        <f t="shared" si="824"/>
        <v>0.32820416676212988</v>
      </c>
      <c r="AN1335" s="23">
        <v>42480</v>
      </c>
      <c r="AO1335" s="25">
        <v>45.649380000000001</v>
      </c>
      <c r="AP1335" s="30">
        <f t="shared" si="843"/>
        <v>7.6706055332409484E-4</v>
      </c>
      <c r="AQ1335" s="3">
        <f t="shared" si="844"/>
        <v>47900.647276402444</v>
      </c>
      <c r="AR1335" s="24">
        <v>19.857561</v>
      </c>
      <c r="AS1335" s="30">
        <f t="shared" si="845"/>
        <v>-1.1954935205790163E-3</v>
      </c>
      <c r="AT1335" s="3">
        <f t="shared" si="846"/>
        <v>48503.631276389286</v>
      </c>
      <c r="AU1335" s="25">
        <v>8.8795909999999996</v>
      </c>
      <c r="AV1335" s="30">
        <f t="shared" si="847"/>
        <v>-2.7447122258125178E-3</v>
      </c>
      <c r="AW1335" s="3">
        <f t="shared" si="848"/>
        <v>41494.332547597718</v>
      </c>
      <c r="AX1335" s="26">
        <f t="shared" si="825"/>
        <v>137898.61110038945</v>
      </c>
      <c r="AY1335" s="28">
        <f t="shared" si="849"/>
        <v>0.37898611100389457</v>
      </c>
      <c r="AZ1335" s="28">
        <f t="shared" si="856"/>
        <v>-1.3554410424698737E-3</v>
      </c>
      <c r="BA1335" s="29">
        <f t="shared" si="826"/>
        <v>0.34736134681973724</v>
      </c>
      <c r="BB1335" s="51">
        <f t="shared" si="850"/>
        <v>1.4028013486403867E-2</v>
      </c>
      <c r="BC1335" s="29">
        <f t="shared" si="827"/>
        <v>0.35173400869918048</v>
      </c>
      <c r="BD1335" s="51">
        <f t="shared" si="851"/>
        <v>1.8400675365847108E-2</v>
      </c>
      <c r="BE1335" s="29">
        <f t="shared" si="828"/>
        <v>0.30090464448108234</v>
      </c>
      <c r="BF1335" s="51">
        <f t="shared" si="852"/>
        <v>3.2428688852251031E-2</v>
      </c>
      <c r="BG1335" s="2" t="str">
        <f t="shared" si="853"/>
        <v>No</v>
      </c>
    </row>
    <row r="1336" spans="1:59" x14ac:dyDescent="0.35">
      <c r="A1336" s="23">
        <v>42481</v>
      </c>
      <c r="B1336" s="25">
        <v>45.413142999999998</v>
      </c>
      <c r="C1336" s="30">
        <f t="shared" si="829"/>
        <v>-5.1750319500506459E-3</v>
      </c>
      <c r="D1336" s="3">
        <f t="shared" si="830"/>
        <v>60005.850594953656</v>
      </c>
      <c r="E1336" s="24">
        <v>19.770392999999999</v>
      </c>
      <c r="F1336" s="30">
        <f t="shared" si="831"/>
        <v>-4.3896629601188897E-3</v>
      </c>
      <c r="G1336" s="3">
        <f t="shared" si="832"/>
        <v>36519.240297421333</v>
      </c>
      <c r="H1336" s="25">
        <v>8.8714480000000009</v>
      </c>
      <c r="I1336" s="30">
        <f t="shared" si="833"/>
        <v>-9.1704674235548733E-4</v>
      </c>
      <c r="J1336" s="3">
        <f t="shared" si="834"/>
        <v>40148.673379859225</v>
      </c>
      <c r="K1336" s="26">
        <f t="shared" si="817"/>
        <v>136673.7642722342</v>
      </c>
      <c r="L1336" s="28">
        <f t="shared" si="835"/>
        <v>0.36673764272234188</v>
      </c>
      <c r="M1336" s="28">
        <f t="shared" si="854"/>
        <v>-5.100135262515737E-3</v>
      </c>
      <c r="N1336" s="29">
        <f t="shared" si="818"/>
        <v>0.43904439827552239</v>
      </c>
      <c r="O1336" s="29">
        <f t="shared" si="819"/>
        <v>0.26720007670733598</v>
      </c>
      <c r="P1336" s="29">
        <f t="shared" si="820"/>
        <v>0.29375552501714175</v>
      </c>
      <c r="R1336" s="23">
        <v>42481</v>
      </c>
      <c r="S1336" s="25">
        <v>45.413142999999998</v>
      </c>
      <c r="T1336" s="30">
        <f t="shared" si="836"/>
        <v>-5.1750319500506459E-3</v>
      </c>
      <c r="U1336" s="3">
        <f t="shared" si="837"/>
        <v>45161.926958883327</v>
      </c>
      <c r="V1336" s="24">
        <v>19.770392999999999</v>
      </c>
      <c r="W1336" s="30">
        <f t="shared" si="838"/>
        <v>-4.3896629601188897E-3</v>
      </c>
      <c r="X1336" s="3">
        <f t="shared" si="839"/>
        <v>45630.797250100899</v>
      </c>
      <c r="Y1336" s="25">
        <v>8.8714480000000009</v>
      </c>
      <c r="Z1336" s="30">
        <f t="shared" si="840"/>
        <v>-9.1704674235548733E-4</v>
      </c>
      <c r="AA1336" s="3">
        <f t="shared" si="841"/>
        <v>44528.748850860269</v>
      </c>
      <c r="AB1336" s="26">
        <f t="shared" si="821"/>
        <v>135321.47305984452</v>
      </c>
      <c r="AC1336" s="28">
        <f t="shared" si="842"/>
        <v>0.35321473059844521</v>
      </c>
      <c r="AD1336" s="28">
        <f t="shared" si="855"/>
        <v>-4.7698957564856759E-3</v>
      </c>
      <c r="AE1336" s="29">
        <f t="shared" si="822"/>
        <v>0.33373806785942195</v>
      </c>
      <c r="AF1336" s="29">
        <f t="shared" si="823"/>
        <v>0.33720293031336684</v>
      </c>
      <c r="AG1336" s="29">
        <f t="shared" si="824"/>
        <v>0.32905900182721104</v>
      </c>
      <c r="AN1336" s="23">
        <v>42481</v>
      </c>
      <c r="AO1336" s="25">
        <v>45.413142999999998</v>
      </c>
      <c r="AP1336" s="30">
        <f t="shared" si="843"/>
        <v>-5.1750319500506459E-3</v>
      </c>
      <c r="AQ1336" s="3">
        <f t="shared" si="844"/>
        <v>47652.759896318952</v>
      </c>
      <c r="AR1336" s="24">
        <v>19.770392999999999</v>
      </c>
      <c r="AS1336" s="30">
        <f t="shared" si="845"/>
        <v>-4.3896629601188897E-3</v>
      </c>
      <c r="AT1336" s="3">
        <f t="shared" si="846"/>
        <v>48290.716682744052</v>
      </c>
      <c r="AU1336" s="25">
        <v>8.8714480000000009</v>
      </c>
      <c r="AV1336" s="30">
        <f t="shared" si="847"/>
        <v>-9.1704674235548733E-4</v>
      </c>
      <c r="AW1336" s="3">
        <f t="shared" si="848"/>
        <v>41456.280305108725</v>
      </c>
      <c r="AX1336" s="26">
        <f t="shared" si="825"/>
        <v>137399.75688417174</v>
      </c>
      <c r="AY1336" s="28">
        <f t="shared" si="849"/>
        <v>0.37399756884171742</v>
      </c>
      <c r="AZ1336" s="28">
        <f t="shared" si="856"/>
        <v>-4.9885421621771453E-3</v>
      </c>
      <c r="BA1336" s="29">
        <f t="shared" si="826"/>
        <v>0.34681837127623388</v>
      </c>
      <c r="BB1336" s="51">
        <f t="shared" si="850"/>
        <v>1.3485037942900513E-2</v>
      </c>
      <c r="BC1336" s="29">
        <f t="shared" si="827"/>
        <v>0.35146144198386914</v>
      </c>
      <c r="BD1336" s="51">
        <f t="shared" si="851"/>
        <v>1.8128108650535768E-2</v>
      </c>
      <c r="BE1336" s="29">
        <f t="shared" si="828"/>
        <v>0.30172018673989681</v>
      </c>
      <c r="BF1336" s="51">
        <f t="shared" si="852"/>
        <v>3.1613146593436559E-2</v>
      </c>
      <c r="BG1336" s="2" t="str">
        <f t="shared" si="853"/>
        <v>No</v>
      </c>
    </row>
    <row r="1337" spans="1:59" x14ac:dyDescent="0.35">
      <c r="A1337" s="23">
        <v>42482</v>
      </c>
      <c r="B1337" s="25">
        <v>45.491886000000001</v>
      </c>
      <c r="C1337" s="30">
        <f t="shared" si="829"/>
        <v>1.7339253528434462E-3</v>
      </c>
      <c r="D1337" s="3">
        <f t="shared" si="830"/>
        <v>60109.896260619185</v>
      </c>
      <c r="E1337" s="24">
        <v>19.746624000000001</v>
      </c>
      <c r="F1337" s="30">
        <f t="shared" si="831"/>
        <v>-1.2022522769272737E-3</v>
      </c>
      <c r="G1337" s="3">
        <f t="shared" si="832"/>
        <v>36475.334957622101</v>
      </c>
      <c r="H1337" s="25">
        <v>8.8632969999999993</v>
      </c>
      <c r="I1337" s="30">
        <f t="shared" si="833"/>
        <v>-9.1879025836616446E-4</v>
      </c>
      <c r="J1337" s="3">
        <f t="shared" si="834"/>
        <v>40111.785169871488</v>
      </c>
      <c r="K1337" s="26">
        <f t="shared" si="817"/>
        <v>136697.01638811277</v>
      </c>
      <c r="L1337" s="28">
        <f t="shared" si="835"/>
        <v>0.36697016388112758</v>
      </c>
      <c r="M1337" s="28">
        <f t="shared" si="854"/>
        <v>2.3252115878569235E-4</v>
      </c>
      <c r="N1337" s="29">
        <f t="shared" si="818"/>
        <v>0.43973085769446513</v>
      </c>
      <c r="O1337" s="29">
        <f t="shared" si="819"/>
        <v>0.26683343880791544</v>
      </c>
      <c r="P1337" s="29">
        <f t="shared" si="820"/>
        <v>0.29343570349761949</v>
      </c>
      <c r="R1337" s="23">
        <v>42482</v>
      </c>
      <c r="S1337" s="25">
        <v>45.491886000000001</v>
      </c>
      <c r="T1337" s="30">
        <f t="shared" si="836"/>
        <v>1.7339253528434462E-3</v>
      </c>
      <c r="U1337" s="3">
        <f t="shared" si="837"/>
        <v>45240.234369020596</v>
      </c>
      <c r="V1337" s="24">
        <v>19.746624000000001</v>
      </c>
      <c r="W1337" s="30">
        <f t="shared" si="838"/>
        <v>-1.2022522769272737E-3</v>
      </c>
      <c r="X1337" s="3">
        <f t="shared" si="839"/>
        <v>45575.937520208958</v>
      </c>
      <c r="Y1337" s="25">
        <v>8.8632969999999993</v>
      </c>
      <c r="Z1337" s="30">
        <f t="shared" si="840"/>
        <v>-9.1879025836616446E-4</v>
      </c>
      <c r="AA1337" s="3">
        <f t="shared" si="841"/>
        <v>44487.836270198866</v>
      </c>
      <c r="AB1337" s="26">
        <f t="shared" si="821"/>
        <v>135304.00815942843</v>
      </c>
      <c r="AC1337" s="28">
        <f t="shared" si="842"/>
        <v>0.35304008159428424</v>
      </c>
      <c r="AD1337" s="28">
        <f t="shared" si="855"/>
        <v>-1.7464900416097606E-4</v>
      </c>
      <c r="AE1337" s="29">
        <f t="shared" si="822"/>
        <v>0.3343598980136207</v>
      </c>
      <c r="AF1337" s="29">
        <f t="shared" si="823"/>
        <v>0.33684100079656859</v>
      </c>
      <c r="AG1337" s="29">
        <f t="shared" si="824"/>
        <v>0.32879910118981059</v>
      </c>
      <c r="AN1337" s="23">
        <v>42482</v>
      </c>
      <c r="AO1337" s="25">
        <v>45.491886000000001</v>
      </c>
      <c r="AP1337" s="30">
        <f t="shared" si="843"/>
        <v>1.7339253528434462E-3</v>
      </c>
      <c r="AQ1337" s="3">
        <f t="shared" si="844"/>
        <v>47735.38622483614</v>
      </c>
      <c r="AR1337" s="24">
        <v>19.746624000000001</v>
      </c>
      <c r="AS1337" s="30">
        <f t="shared" si="845"/>
        <v>-1.2022522769272737E-3</v>
      </c>
      <c r="AT1337" s="3">
        <f t="shared" si="846"/>
        <v>48232.659058657773</v>
      </c>
      <c r="AU1337" s="25">
        <v>8.8632969999999993</v>
      </c>
      <c r="AV1337" s="30">
        <f t="shared" si="847"/>
        <v>-9.1879025836616446E-4</v>
      </c>
      <c r="AW1337" s="3">
        <f t="shared" si="848"/>
        <v>41418.190678616294</v>
      </c>
      <c r="AX1337" s="26">
        <f t="shared" si="825"/>
        <v>137386.23596211019</v>
      </c>
      <c r="AY1337" s="28">
        <f t="shared" si="849"/>
        <v>0.37386235962110193</v>
      </c>
      <c r="AZ1337" s="28">
        <f t="shared" si="856"/>
        <v>-1.3520922061549534E-4</v>
      </c>
      <c r="BA1337" s="29">
        <f t="shared" si="826"/>
        <v>0.34745391989632135</v>
      </c>
      <c r="BB1337" s="51">
        <f t="shared" si="850"/>
        <v>1.412058656298798E-2</v>
      </c>
      <c r="BC1337" s="29">
        <f t="shared" si="827"/>
        <v>0.35107344430019816</v>
      </c>
      <c r="BD1337" s="51">
        <f t="shared" si="851"/>
        <v>1.7740110966864786E-2</v>
      </c>
      <c r="BE1337" s="29">
        <f t="shared" si="828"/>
        <v>0.3014726358034806</v>
      </c>
      <c r="BF1337" s="51">
        <f t="shared" si="852"/>
        <v>3.1860697529852766E-2</v>
      </c>
      <c r="BG1337" s="2" t="str">
        <f t="shared" si="853"/>
        <v>No</v>
      </c>
    </row>
    <row r="1338" spans="1:59" x14ac:dyDescent="0.35">
      <c r="A1338" s="23">
        <v>42485</v>
      </c>
      <c r="B1338" s="25">
        <v>45.378132000000001</v>
      </c>
      <c r="C1338" s="30">
        <f t="shared" si="829"/>
        <v>-2.5005338314617598E-3</v>
      </c>
      <c r="D1338" s="3">
        <f t="shared" si="830"/>
        <v>59959.58943141385</v>
      </c>
      <c r="E1338" s="24">
        <v>19.651530999999999</v>
      </c>
      <c r="F1338" s="30">
        <f t="shared" si="831"/>
        <v>-4.8156586158728532E-3</v>
      </c>
      <c r="G1338" s="3">
        <f t="shared" si="832"/>
        <v>36299.68219656658</v>
      </c>
      <c r="H1338" s="25">
        <v>8.8632969999999993</v>
      </c>
      <c r="I1338" s="30">
        <f t="shared" si="833"/>
        <v>0</v>
      </c>
      <c r="J1338" s="3">
        <f t="shared" si="834"/>
        <v>40111.785169871488</v>
      </c>
      <c r="K1338" s="26">
        <f t="shared" si="817"/>
        <v>136371.05679785192</v>
      </c>
      <c r="L1338" s="28">
        <f t="shared" si="835"/>
        <v>0.36371056797851931</v>
      </c>
      <c r="M1338" s="28">
        <f t="shared" si="854"/>
        <v>-3.2595959026082699E-3</v>
      </c>
      <c r="N1338" s="29">
        <f t="shared" si="818"/>
        <v>0.43967972999061128</v>
      </c>
      <c r="O1338" s="29">
        <f t="shared" si="819"/>
        <v>0.26618318467953944</v>
      </c>
      <c r="P1338" s="29">
        <f t="shared" si="820"/>
        <v>0.29413708532984922</v>
      </c>
      <c r="R1338" s="23">
        <v>42485</v>
      </c>
      <c r="S1338" s="25">
        <v>45.378132000000001</v>
      </c>
      <c r="T1338" s="30">
        <f t="shared" si="836"/>
        <v>-2.5005338314617598E-3</v>
      </c>
      <c r="U1338" s="3">
        <f t="shared" si="837"/>
        <v>45127.109632437598</v>
      </c>
      <c r="V1338" s="24">
        <v>19.651530999999999</v>
      </c>
      <c r="W1338" s="30">
        <f t="shared" si="838"/>
        <v>-4.8156586158728532E-3</v>
      </c>
      <c r="X1338" s="3">
        <f t="shared" si="839"/>
        <v>45356.459364013281</v>
      </c>
      <c r="Y1338" s="25">
        <v>8.8632969999999993</v>
      </c>
      <c r="Z1338" s="30">
        <f t="shared" si="840"/>
        <v>0</v>
      </c>
      <c r="AA1338" s="3">
        <f t="shared" si="841"/>
        <v>44487.836270198866</v>
      </c>
      <c r="AB1338" s="26">
        <f t="shared" si="821"/>
        <v>134971.40526664973</v>
      </c>
      <c r="AC1338" s="28">
        <f t="shared" si="842"/>
        <v>0.34971405266649724</v>
      </c>
      <c r="AD1338" s="28">
        <f t="shared" si="855"/>
        <v>-3.3260289277869948E-3</v>
      </c>
      <c r="AE1338" s="29">
        <f t="shared" si="822"/>
        <v>0.33434570487937354</v>
      </c>
      <c r="AF1338" s="29">
        <f t="shared" si="823"/>
        <v>0.33604495170222898</v>
      </c>
      <c r="AG1338" s="29">
        <f t="shared" si="824"/>
        <v>0.32960934341839759</v>
      </c>
      <c r="AN1338" s="23">
        <v>42485</v>
      </c>
      <c r="AO1338" s="25">
        <v>45.378132000000001</v>
      </c>
      <c r="AP1338" s="30">
        <f t="shared" si="843"/>
        <v>-2.5005338314617598E-3</v>
      </c>
      <c r="AQ1338" s="3">
        <f t="shared" si="844"/>
        <v>47616.022276623044</v>
      </c>
      <c r="AR1338" s="24">
        <v>19.651530999999999</v>
      </c>
      <c r="AS1338" s="30">
        <f t="shared" si="845"/>
        <v>-4.8156586158728532E-3</v>
      </c>
      <c r="AT1338" s="3">
        <f t="shared" si="846"/>
        <v>48000.387038495493</v>
      </c>
      <c r="AU1338" s="25">
        <v>8.8632969999999993</v>
      </c>
      <c r="AV1338" s="30">
        <f t="shared" si="847"/>
        <v>0</v>
      </c>
      <c r="AW1338" s="3">
        <f t="shared" si="848"/>
        <v>41418.190678616294</v>
      </c>
      <c r="AX1338" s="26">
        <f t="shared" si="825"/>
        <v>137034.59999373482</v>
      </c>
      <c r="AY1338" s="28">
        <f t="shared" si="849"/>
        <v>0.37034599993734818</v>
      </c>
      <c r="AZ1338" s="28">
        <f t="shared" si="856"/>
        <v>-3.5163596837537447E-3</v>
      </c>
      <c r="BA1338" s="29">
        <f t="shared" si="826"/>
        <v>0.34747445009362621</v>
      </c>
      <c r="BB1338" s="51">
        <f t="shared" si="850"/>
        <v>1.4141116760292838E-2</v>
      </c>
      <c r="BC1338" s="29">
        <f t="shared" si="827"/>
        <v>0.35027932391301214</v>
      </c>
      <c r="BD1338" s="51">
        <f t="shared" si="851"/>
        <v>1.6945990579678771E-2</v>
      </c>
      <c r="BE1338" s="29">
        <f t="shared" si="828"/>
        <v>0.30224622599336171</v>
      </c>
      <c r="BF1338" s="51">
        <f t="shared" si="852"/>
        <v>3.1087107339971665E-2</v>
      </c>
      <c r="BG1338" s="2" t="str">
        <f t="shared" si="853"/>
        <v>No</v>
      </c>
    </row>
    <row r="1339" spans="1:59" x14ac:dyDescent="0.35">
      <c r="A1339" s="23">
        <v>42486</v>
      </c>
      <c r="B1339" s="25">
        <v>45.509388000000001</v>
      </c>
      <c r="C1339" s="30">
        <f t="shared" si="829"/>
        <v>2.8924945610366848E-3</v>
      </c>
      <c r="D1339" s="3">
        <f t="shared" si="830"/>
        <v>60133.022217726204</v>
      </c>
      <c r="E1339" s="24">
        <v>19.722847000000002</v>
      </c>
      <c r="F1339" s="30">
        <f t="shared" si="831"/>
        <v>3.6290302267036889E-3</v>
      </c>
      <c r="G1339" s="3">
        <f t="shared" si="832"/>
        <v>36431.414840477657</v>
      </c>
      <c r="H1339" s="25">
        <v>8.8470049999999993</v>
      </c>
      <c r="I1339" s="30">
        <f t="shared" si="833"/>
        <v>-1.8381421721510582E-3</v>
      </c>
      <c r="J1339" s="3">
        <f t="shared" si="834"/>
        <v>40038.054005950486</v>
      </c>
      <c r="K1339" s="26">
        <f t="shared" si="817"/>
        <v>136602.49106415434</v>
      </c>
      <c r="L1339" s="28">
        <f t="shared" si="835"/>
        <v>0.36602491064154341</v>
      </c>
      <c r="M1339" s="28">
        <f t="shared" si="854"/>
        <v>2.3143426630241049E-3</v>
      </c>
      <c r="N1339" s="29">
        <f t="shared" si="818"/>
        <v>0.44020443367672685</v>
      </c>
      <c r="O1339" s="29">
        <f t="shared" si="819"/>
        <v>0.26669656282745174</v>
      </c>
      <c r="P1339" s="29">
        <f t="shared" si="820"/>
        <v>0.29309900349582141</v>
      </c>
      <c r="R1339" s="23">
        <v>42486</v>
      </c>
      <c r="S1339" s="25">
        <v>45.509388000000001</v>
      </c>
      <c r="T1339" s="30">
        <f t="shared" si="836"/>
        <v>2.8924945610366848E-3</v>
      </c>
      <c r="U1339" s="3">
        <f t="shared" si="837"/>
        <v>45257.639551604727</v>
      </c>
      <c r="V1339" s="24">
        <v>19.722847000000002</v>
      </c>
      <c r="W1339" s="30">
        <f t="shared" si="838"/>
        <v>3.6290302267036889E-3</v>
      </c>
      <c r="X1339" s="3">
        <f t="shared" si="839"/>
        <v>45521.059326021539</v>
      </c>
      <c r="Y1339" s="25">
        <v>8.8470049999999993</v>
      </c>
      <c r="Z1339" s="30">
        <f t="shared" si="840"/>
        <v>-1.8381421721510582E-3</v>
      </c>
      <c r="AA1339" s="3">
        <f t="shared" si="841"/>
        <v>44406.061302202863</v>
      </c>
      <c r="AB1339" s="26">
        <f t="shared" si="821"/>
        <v>135184.76017982914</v>
      </c>
      <c r="AC1339" s="28">
        <f t="shared" si="842"/>
        <v>0.35184760179829144</v>
      </c>
      <c r="AD1339" s="28">
        <f t="shared" si="855"/>
        <v>2.133549131794199E-3</v>
      </c>
      <c r="AE1339" s="29">
        <f t="shared" si="822"/>
        <v>0.3347835916667003</v>
      </c>
      <c r="AF1339" s="29">
        <f t="shared" si="823"/>
        <v>0.33673218242549885</v>
      </c>
      <c r="AG1339" s="29">
        <f t="shared" si="824"/>
        <v>0.32848422590780074</v>
      </c>
      <c r="AN1339" s="23">
        <v>42486</v>
      </c>
      <c r="AO1339" s="25">
        <v>45.509388000000001</v>
      </c>
      <c r="AP1339" s="30">
        <f t="shared" si="843"/>
        <v>2.8924945610366848E-3</v>
      </c>
      <c r="AQ1339" s="3">
        <f t="shared" si="844"/>
        <v>47753.751362076378</v>
      </c>
      <c r="AR1339" s="24">
        <v>19.722847000000002</v>
      </c>
      <c r="AS1339" s="30">
        <f t="shared" si="845"/>
        <v>3.6290302267036889E-3</v>
      </c>
      <c r="AT1339" s="3">
        <f t="shared" si="846"/>
        <v>48174.581893951668</v>
      </c>
      <c r="AU1339" s="25">
        <v>8.8470049999999993</v>
      </c>
      <c r="AV1339" s="30">
        <f t="shared" si="847"/>
        <v>-1.8381421721510582E-3</v>
      </c>
      <c r="AW1339" s="3">
        <f t="shared" si="848"/>
        <v>41342.058155635736</v>
      </c>
      <c r="AX1339" s="26">
        <f t="shared" si="825"/>
        <v>137270.39141166379</v>
      </c>
      <c r="AY1339" s="28">
        <f t="shared" si="849"/>
        <v>0.37270391411663795</v>
      </c>
      <c r="AZ1339" s="28">
        <f t="shared" si="856"/>
        <v>2.3579141792897662E-3</v>
      </c>
      <c r="BA1339" s="29">
        <f t="shared" si="826"/>
        <v>0.34788092953611821</v>
      </c>
      <c r="BB1339" s="51">
        <f t="shared" si="850"/>
        <v>1.454759620278484E-2</v>
      </c>
      <c r="BC1339" s="29">
        <f t="shared" si="827"/>
        <v>0.35094663458399888</v>
      </c>
      <c r="BD1339" s="51">
        <f t="shared" si="851"/>
        <v>1.7613301250665514E-2</v>
      </c>
      <c r="BE1339" s="29">
        <f t="shared" si="828"/>
        <v>0.30117243587988285</v>
      </c>
      <c r="BF1339" s="51">
        <f t="shared" si="852"/>
        <v>3.2160897453450521E-2</v>
      </c>
      <c r="BG1339" s="2" t="str">
        <f t="shared" si="853"/>
        <v>No</v>
      </c>
    </row>
    <row r="1340" spans="1:59" x14ac:dyDescent="0.35">
      <c r="A1340" s="23">
        <v>42487</v>
      </c>
      <c r="B1340" s="25">
        <v>45.605637000000002</v>
      </c>
      <c r="C1340" s="30">
        <f t="shared" si="829"/>
        <v>2.1149262653235024E-3</v>
      </c>
      <c r="D1340" s="3">
        <f t="shared" si="830"/>
        <v>60260.199125827756</v>
      </c>
      <c r="E1340" s="24">
        <v>19.754550999999999</v>
      </c>
      <c r="F1340" s="30">
        <f t="shared" si="831"/>
        <v>1.6074758375399512E-3</v>
      </c>
      <c r="G1340" s="3">
        <f t="shared" si="832"/>
        <v>36489.977459561116</v>
      </c>
      <c r="H1340" s="25">
        <v>8.8714480000000009</v>
      </c>
      <c r="I1340" s="30">
        <f t="shared" si="833"/>
        <v>2.7628559043428869E-3</v>
      </c>
      <c r="J1340" s="3">
        <f t="shared" si="834"/>
        <v>40148.673379859225</v>
      </c>
      <c r="K1340" s="26">
        <f t="shared" si="817"/>
        <v>136898.84996524808</v>
      </c>
      <c r="L1340" s="28">
        <f t="shared" si="835"/>
        <v>0.36898849965248082</v>
      </c>
      <c r="M1340" s="28">
        <f t="shared" si="854"/>
        <v>2.9635890109374063E-3</v>
      </c>
      <c r="N1340" s="29">
        <f t="shared" si="818"/>
        <v>0.44018046273672035</v>
      </c>
      <c r="O1340" s="29">
        <f t="shared" si="819"/>
        <v>0.26654699779307228</v>
      </c>
      <c r="P1340" s="29">
        <f t="shared" si="820"/>
        <v>0.29327253947020743</v>
      </c>
      <c r="R1340" s="23">
        <v>42487</v>
      </c>
      <c r="S1340" s="25">
        <v>45.605637000000002</v>
      </c>
      <c r="T1340" s="30">
        <f t="shared" si="836"/>
        <v>2.1149262653235024E-3</v>
      </c>
      <c r="U1340" s="3">
        <f t="shared" si="837"/>
        <v>45353.356122198958</v>
      </c>
      <c r="V1340" s="24">
        <v>19.754550999999999</v>
      </c>
      <c r="W1340" s="30">
        <f t="shared" si="838"/>
        <v>1.6074758375399512E-3</v>
      </c>
      <c r="X1340" s="3">
        <f t="shared" si="839"/>
        <v>45594.233328987342</v>
      </c>
      <c r="Y1340" s="25">
        <v>8.8714480000000009</v>
      </c>
      <c r="Z1340" s="30">
        <f t="shared" si="840"/>
        <v>2.7628559043428869E-3</v>
      </c>
      <c r="AA1340" s="3">
        <f t="shared" si="841"/>
        <v>44528.748850860269</v>
      </c>
      <c r="AB1340" s="26">
        <f t="shared" si="821"/>
        <v>135476.33830204658</v>
      </c>
      <c r="AC1340" s="28">
        <f t="shared" si="842"/>
        <v>0.35476338302046595</v>
      </c>
      <c r="AD1340" s="28">
        <f t="shared" si="855"/>
        <v>2.9157812221745072E-3</v>
      </c>
      <c r="AE1340" s="29">
        <f t="shared" si="822"/>
        <v>0.33476957445574707</v>
      </c>
      <c r="AF1340" s="29">
        <f t="shared" si="823"/>
        <v>0.33654757650250555</v>
      </c>
      <c r="AG1340" s="29">
        <f t="shared" si="824"/>
        <v>0.32868284904174733</v>
      </c>
      <c r="AN1340" s="23">
        <v>42487</v>
      </c>
      <c r="AO1340" s="25">
        <v>45.605637000000002</v>
      </c>
      <c r="AP1340" s="30">
        <f t="shared" si="843"/>
        <v>2.1149262653235024E-3</v>
      </c>
      <c r="AQ1340" s="3">
        <f t="shared" si="844"/>
        <v>47854.747025099765</v>
      </c>
      <c r="AR1340" s="24">
        <v>19.754550999999999</v>
      </c>
      <c r="AS1340" s="30">
        <f t="shared" si="845"/>
        <v>1.6074758375399512E-3</v>
      </c>
      <c r="AT1340" s="3">
        <f t="shared" si="846"/>
        <v>48252.021370329785</v>
      </c>
      <c r="AU1340" s="25">
        <v>8.8714480000000009</v>
      </c>
      <c r="AV1340" s="30">
        <f t="shared" si="847"/>
        <v>2.7628559043428869E-3</v>
      </c>
      <c r="AW1340" s="3">
        <f t="shared" si="848"/>
        <v>41456.280305108718</v>
      </c>
      <c r="AX1340" s="26">
        <f t="shared" si="825"/>
        <v>137563.04870053826</v>
      </c>
      <c r="AY1340" s="28">
        <f t="shared" si="849"/>
        <v>0.3756304870053826</v>
      </c>
      <c r="AZ1340" s="28">
        <f t="shared" si="856"/>
        <v>2.9265728887446496E-3</v>
      </c>
      <c r="BA1340" s="29">
        <f t="shared" si="826"/>
        <v>0.34787501060168435</v>
      </c>
      <c r="BB1340" s="51">
        <f t="shared" si="850"/>
        <v>1.4541677268350983E-2</v>
      </c>
      <c r="BC1340" s="29">
        <f t="shared" si="827"/>
        <v>0.35076295434081189</v>
      </c>
      <c r="BD1340" s="51">
        <f t="shared" si="851"/>
        <v>1.7429621007478524E-2</v>
      </c>
      <c r="BE1340" s="29">
        <f t="shared" si="828"/>
        <v>0.30136203505750381</v>
      </c>
      <c r="BF1340" s="51">
        <f t="shared" si="852"/>
        <v>3.1971298275829563E-2</v>
      </c>
      <c r="BG1340" s="2" t="str">
        <f t="shared" si="853"/>
        <v>No</v>
      </c>
    </row>
    <row r="1341" spans="1:59" x14ac:dyDescent="0.35">
      <c r="A1341" s="23">
        <v>42488</v>
      </c>
      <c r="B1341" s="25">
        <v>45.176879999999997</v>
      </c>
      <c r="C1341" s="30">
        <f t="shared" si="829"/>
        <v>-9.4014036028047254E-3</v>
      </c>
      <c r="D1341" s="3">
        <f t="shared" si="830"/>
        <v>59693.668672660468</v>
      </c>
      <c r="E1341" s="24">
        <v>19.627763999999999</v>
      </c>
      <c r="F1341" s="30">
        <f t="shared" si="831"/>
        <v>-6.4181160077999566E-3</v>
      </c>
      <c r="G1341" s="3">
        <f t="shared" si="832"/>
        <v>36255.780551103649</v>
      </c>
      <c r="H1341" s="25">
        <v>8.8958860000000008</v>
      </c>
      <c r="I1341" s="30">
        <f t="shared" si="833"/>
        <v>2.7546799575446368E-3</v>
      </c>
      <c r="J1341" s="3">
        <f t="shared" si="834"/>
        <v>40259.270125740732</v>
      </c>
      <c r="K1341" s="26">
        <f t="shared" si="817"/>
        <v>136208.71934950486</v>
      </c>
      <c r="L1341" s="28">
        <f t="shared" si="835"/>
        <v>0.36208719349504848</v>
      </c>
      <c r="M1341" s="28">
        <f t="shared" si="854"/>
        <v>-6.9013061574323409E-3</v>
      </c>
      <c r="N1341" s="29">
        <f t="shared" si="818"/>
        <v>0.43825144937666916</v>
      </c>
      <c r="O1341" s="29">
        <f t="shared" si="819"/>
        <v>0.26617811784921863</v>
      </c>
      <c r="P1341" s="29">
        <f t="shared" si="820"/>
        <v>0.29557043277411216</v>
      </c>
      <c r="R1341" s="23">
        <v>42488</v>
      </c>
      <c r="S1341" s="25">
        <v>45.176879999999997</v>
      </c>
      <c r="T1341" s="30">
        <f t="shared" si="836"/>
        <v>-9.4014036028047254E-3</v>
      </c>
      <c r="U1341" s="3">
        <f t="shared" si="837"/>
        <v>44926.970916552433</v>
      </c>
      <c r="V1341" s="24">
        <v>19.627763999999999</v>
      </c>
      <c r="W1341" s="30">
        <f t="shared" si="838"/>
        <v>-6.4181160077999566E-3</v>
      </c>
      <c r="X1341" s="3">
        <f t="shared" si="839"/>
        <v>45301.604250195203</v>
      </c>
      <c r="Y1341" s="25">
        <v>8.8958860000000008</v>
      </c>
      <c r="Z1341" s="30">
        <f t="shared" si="840"/>
        <v>2.7546799575446368E-3</v>
      </c>
      <c r="AA1341" s="3">
        <f t="shared" si="841"/>
        <v>44651.411302854271</v>
      </c>
      <c r="AB1341" s="26">
        <f t="shared" si="821"/>
        <v>134879.98646960192</v>
      </c>
      <c r="AC1341" s="28">
        <f t="shared" si="842"/>
        <v>0.34879986469601931</v>
      </c>
      <c r="AD1341" s="28">
        <f t="shared" si="855"/>
        <v>-5.9635183244466372E-3</v>
      </c>
      <c r="AE1341" s="29">
        <f t="shared" si="822"/>
        <v>0.33308848920056561</v>
      </c>
      <c r="AF1341" s="29">
        <f t="shared" si="823"/>
        <v>0.33586602012600947</v>
      </c>
      <c r="AG1341" s="29">
        <f t="shared" si="824"/>
        <v>0.33104549067342481</v>
      </c>
      <c r="AN1341" s="23">
        <v>42488</v>
      </c>
      <c r="AO1341" s="25">
        <v>45.176879999999997</v>
      </c>
      <c r="AP1341" s="30">
        <f t="shared" si="843"/>
        <v>-9.4014036028047254E-3</v>
      </c>
      <c r="AQ1341" s="3">
        <f t="shared" si="844"/>
        <v>47404.84523400668</v>
      </c>
      <c r="AR1341" s="24">
        <v>19.627763999999999</v>
      </c>
      <c r="AS1341" s="30">
        <f t="shared" si="845"/>
        <v>-6.4181160077999566E-3</v>
      </c>
      <c r="AT1341" s="3">
        <f t="shared" si="846"/>
        <v>47942.334299564165</v>
      </c>
      <c r="AU1341" s="25">
        <v>8.8958860000000008</v>
      </c>
      <c r="AV1341" s="30">
        <f t="shared" si="847"/>
        <v>2.7546799575446368E-3</v>
      </c>
      <c r="AW1341" s="3">
        <f t="shared" si="848"/>
        <v>41570.479089579552</v>
      </c>
      <c r="AX1341" s="26">
        <f t="shared" si="825"/>
        <v>136917.6586231504</v>
      </c>
      <c r="AY1341" s="28">
        <f t="shared" si="849"/>
        <v>0.36917658623150396</v>
      </c>
      <c r="AZ1341" s="28">
        <f t="shared" si="856"/>
        <v>-6.4539007738786403E-3</v>
      </c>
      <c r="BA1341" s="29">
        <f t="shared" si="826"/>
        <v>0.34622886273919484</v>
      </c>
      <c r="BB1341" s="51">
        <f t="shared" si="850"/>
        <v>1.2895529405861472E-2</v>
      </c>
      <c r="BC1341" s="29">
        <f t="shared" si="827"/>
        <v>0.3501545000234027</v>
      </c>
      <c r="BD1341" s="51">
        <f t="shared" si="851"/>
        <v>1.6821166690069334E-2</v>
      </c>
      <c r="BE1341" s="29">
        <f t="shared" si="828"/>
        <v>0.30361663723740234</v>
      </c>
      <c r="BF1341" s="51">
        <f t="shared" si="852"/>
        <v>2.9716696095931028E-2</v>
      </c>
      <c r="BG1341" s="2" t="str">
        <f t="shared" si="853"/>
        <v>No</v>
      </c>
    </row>
    <row r="1342" spans="1:59" x14ac:dyDescent="0.35">
      <c r="A1342" s="23">
        <v>42489</v>
      </c>
      <c r="B1342" s="25">
        <v>44.940632000000001</v>
      </c>
      <c r="C1342" s="30">
        <f t="shared" si="829"/>
        <v>-5.2294005252243592E-3</v>
      </c>
      <c r="D1342" s="3">
        <f t="shared" si="830"/>
        <v>59381.506570351085</v>
      </c>
      <c r="E1342" s="24">
        <v>19.540602</v>
      </c>
      <c r="F1342" s="30">
        <f t="shared" si="831"/>
        <v>-4.4407503575037977E-3</v>
      </c>
      <c r="G1342" s="3">
        <f t="shared" si="832"/>
        <v>36094.777680659754</v>
      </c>
      <c r="H1342" s="25">
        <v>8.913843</v>
      </c>
      <c r="I1342" s="30">
        <f t="shared" si="833"/>
        <v>2.0185735293818396E-3</v>
      </c>
      <c r="J1342" s="3">
        <f t="shared" si="834"/>
        <v>40340.536422728786</v>
      </c>
      <c r="K1342" s="26">
        <f t="shared" si="817"/>
        <v>135816.82067373962</v>
      </c>
      <c r="L1342" s="28">
        <f t="shared" si="835"/>
        <v>0.35816820673739636</v>
      </c>
      <c r="M1342" s="28">
        <f t="shared" si="854"/>
        <v>-3.9189867576521209E-3</v>
      </c>
      <c r="N1342" s="29">
        <f t="shared" si="818"/>
        <v>0.43721761616698324</v>
      </c>
      <c r="O1342" s="29">
        <f t="shared" si="819"/>
        <v>0.26576073200363709</v>
      </c>
      <c r="P1342" s="29">
        <f t="shared" si="820"/>
        <v>0.29702165182937967</v>
      </c>
      <c r="R1342" s="23">
        <v>42489</v>
      </c>
      <c r="S1342" s="25">
        <v>44.940632000000001</v>
      </c>
      <c r="T1342" s="30">
        <f t="shared" si="836"/>
        <v>-5.2294005252243592E-3</v>
      </c>
      <c r="U1342" s="3">
        <f t="shared" si="837"/>
        <v>44692.029791244677</v>
      </c>
      <c r="V1342" s="24">
        <v>19.540602</v>
      </c>
      <c r="W1342" s="30">
        <f t="shared" si="838"/>
        <v>-4.4407503575037977E-3</v>
      </c>
      <c r="X1342" s="3">
        <f t="shared" si="839"/>
        <v>45100.431134925653</v>
      </c>
      <c r="Y1342" s="25">
        <v>8.913843</v>
      </c>
      <c r="Z1342" s="30">
        <f t="shared" si="840"/>
        <v>2.0185735293818396E-3</v>
      </c>
      <c r="AA1342" s="3">
        <f t="shared" si="841"/>
        <v>44741.543459759756</v>
      </c>
      <c r="AB1342" s="26">
        <f t="shared" si="821"/>
        <v>134534.00438593008</v>
      </c>
      <c r="AC1342" s="28">
        <f t="shared" si="842"/>
        <v>0.34534004385930084</v>
      </c>
      <c r="AD1342" s="28">
        <f t="shared" si="855"/>
        <v>-3.4598208367184746E-3</v>
      </c>
      <c r="AE1342" s="29">
        <f t="shared" si="822"/>
        <v>0.33219876264917514</v>
      </c>
      <c r="AF1342" s="29">
        <f t="shared" si="823"/>
        <v>0.33523443638493505</v>
      </c>
      <c r="AG1342" s="29">
        <f t="shared" si="824"/>
        <v>0.33256680096588981</v>
      </c>
      <c r="AN1342" s="23">
        <v>42489</v>
      </c>
      <c r="AO1342" s="25">
        <v>44.940632000000001</v>
      </c>
      <c r="AP1342" s="30">
        <f t="shared" si="843"/>
        <v>-5.2294005252243592E-3</v>
      </c>
      <c r="AQ1342" s="3">
        <f t="shared" si="844"/>
        <v>47156.946311441789</v>
      </c>
      <c r="AR1342" s="24">
        <v>19.540602</v>
      </c>
      <c r="AS1342" s="30">
        <f t="shared" si="845"/>
        <v>-4.4407503575037977E-3</v>
      </c>
      <c r="AT1342" s="3">
        <f t="shared" si="846"/>
        <v>47729.434361383806</v>
      </c>
      <c r="AU1342" s="25">
        <v>8.913843</v>
      </c>
      <c r="AV1342" s="30">
        <f t="shared" si="847"/>
        <v>2.0185735293818396E-3</v>
      </c>
      <c r="AW1342" s="3">
        <f t="shared" si="848"/>
        <v>41654.392158273498</v>
      </c>
      <c r="AX1342" s="26">
        <f t="shared" si="825"/>
        <v>136540.77283109908</v>
      </c>
      <c r="AY1342" s="28">
        <f t="shared" si="849"/>
        <v>0.36540772831099089</v>
      </c>
      <c r="AZ1342" s="28">
        <f t="shared" si="856"/>
        <v>-3.768857920513069E-3</v>
      </c>
      <c r="BA1342" s="29">
        <f t="shared" si="826"/>
        <v>0.34536897172667191</v>
      </c>
      <c r="BB1342" s="51">
        <f t="shared" si="850"/>
        <v>1.2035638393338544E-2</v>
      </c>
      <c r="BC1342" s="29">
        <f t="shared" si="827"/>
        <v>0.34956177097682839</v>
      </c>
      <c r="BD1342" s="51">
        <f t="shared" si="851"/>
        <v>1.6228437643495019E-2</v>
      </c>
      <c r="BE1342" s="29">
        <f t="shared" si="828"/>
        <v>0.30506925729649981</v>
      </c>
      <c r="BF1342" s="51">
        <f t="shared" si="852"/>
        <v>2.8264076036833563E-2</v>
      </c>
      <c r="BG1342" s="2" t="str">
        <f t="shared" si="853"/>
        <v>No</v>
      </c>
    </row>
    <row r="1343" spans="1:59" x14ac:dyDescent="0.35">
      <c r="A1343" s="23">
        <v>42492</v>
      </c>
      <c r="B1343" s="25">
        <v>45.290633999999997</v>
      </c>
      <c r="C1343" s="30">
        <f t="shared" si="829"/>
        <v>7.7880969720229842E-3</v>
      </c>
      <c r="D1343" s="3">
        <f t="shared" si="830"/>
        <v>59843.975501865796</v>
      </c>
      <c r="E1343" s="24">
        <v>19.651530999999999</v>
      </c>
      <c r="F1343" s="30">
        <f t="shared" si="831"/>
        <v>5.6768465986871686E-3</v>
      </c>
      <c r="G1343" s="3">
        <f t="shared" si="832"/>
        <v>36299.68219656658</v>
      </c>
      <c r="H1343" s="25">
        <v>8.8975150000000003</v>
      </c>
      <c r="I1343" s="30">
        <f t="shared" si="833"/>
        <v>-1.8317576380916245E-3</v>
      </c>
      <c r="J1343" s="3">
        <f t="shared" si="834"/>
        <v>40266.642337011741</v>
      </c>
      <c r="K1343" s="26">
        <f t="shared" si="817"/>
        <v>136410.30003544412</v>
      </c>
      <c r="L1343" s="28">
        <f t="shared" si="835"/>
        <v>0.36410300035444121</v>
      </c>
      <c r="M1343" s="28">
        <f t="shared" si="854"/>
        <v>5.9347936170448534E-3</v>
      </c>
      <c r="N1343" s="29">
        <f t="shared" si="818"/>
        <v>0.43870569514410757</v>
      </c>
      <c r="O1343" s="29">
        <f t="shared" si="819"/>
        <v>0.26610660769116895</v>
      </c>
      <c r="P1343" s="29">
        <f t="shared" si="820"/>
        <v>0.29518769716472343</v>
      </c>
      <c r="R1343" s="23">
        <v>42492</v>
      </c>
      <c r="S1343" s="25">
        <v>45.290633999999997</v>
      </c>
      <c r="T1343" s="30">
        <f t="shared" si="836"/>
        <v>7.7880969720229842E-3</v>
      </c>
      <c r="U1343" s="3">
        <f t="shared" si="837"/>
        <v>45040.095653135431</v>
      </c>
      <c r="V1343" s="24">
        <v>19.651530999999999</v>
      </c>
      <c r="W1343" s="30">
        <f t="shared" si="838"/>
        <v>5.6768465986871686E-3</v>
      </c>
      <c r="X1343" s="3">
        <f t="shared" si="839"/>
        <v>45356.459364013281</v>
      </c>
      <c r="Y1343" s="25">
        <v>8.8975150000000003</v>
      </c>
      <c r="Z1343" s="30">
        <f t="shared" si="840"/>
        <v>-1.8317576380916245E-3</v>
      </c>
      <c r="AA1343" s="3">
        <f t="shared" si="841"/>
        <v>44659.587795787331</v>
      </c>
      <c r="AB1343" s="26">
        <f t="shared" si="821"/>
        <v>135056.14281293604</v>
      </c>
      <c r="AC1343" s="28">
        <f t="shared" si="842"/>
        <v>0.35056142812936053</v>
      </c>
      <c r="AD1343" s="28">
        <f t="shared" si="855"/>
        <v>5.2213842700596924E-3</v>
      </c>
      <c r="AE1343" s="29">
        <f t="shared" si="822"/>
        <v>0.33349164810311294</v>
      </c>
      <c r="AF1343" s="29">
        <f t="shared" si="823"/>
        <v>0.33583410883306314</v>
      </c>
      <c r="AG1343" s="29">
        <f t="shared" si="824"/>
        <v>0.33067424306382392</v>
      </c>
      <c r="AN1343" s="23">
        <v>42492</v>
      </c>
      <c r="AO1343" s="25">
        <v>45.290633999999997</v>
      </c>
      <c r="AP1343" s="30">
        <f t="shared" si="843"/>
        <v>7.7880969720229842E-3</v>
      </c>
      <c r="AQ1343" s="3">
        <f t="shared" si="844"/>
        <v>47524.209182219776</v>
      </c>
      <c r="AR1343" s="24">
        <v>19.651530999999999</v>
      </c>
      <c r="AS1343" s="30">
        <f t="shared" si="845"/>
        <v>5.6768465986871686E-3</v>
      </c>
      <c r="AT1343" s="3">
        <f t="shared" si="846"/>
        <v>48000.387038495493</v>
      </c>
      <c r="AU1343" s="25">
        <v>8.8975150000000003</v>
      </c>
      <c r="AV1343" s="30">
        <f t="shared" si="847"/>
        <v>-1.8317576380916245E-3</v>
      </c>
      <c r="AW1343" s="3">
        <f t="shared" si="848"/>
        <v>41578.091407277519</v>
      </c>
      <c r="AX1343" s="26">
        <f t="shared" si="825"/>
        <v>137102.68762799277</v>
      </c>
      <c r="AY1343" s="28">
        <f t="shared" si="849"/>
        <v>0.37102687627992759</v>
      </c>
      <c r="AZ1343" s="28">
        <f t="shared" si="856"/>
        <v>5.6191479689366997E-3</v>
      </c>
      <c r="BA1343" s="29">
        <f t="shared" si="826"/>
        <v>0.3466322214716131</v>
      </c>
      <c r="BB1343" s="51">
        <f t="shared" si="850"/>
        <v>1.329888813827973E-2</v>
      </c>
      <c r="BC1343" s="29">
        <f t="shared" si="827"/>
        <v>0.35010536896794631</v>
      </c>
      <c r="BD1343" s="51">
        <f t="shared" si="851"/>
        <v>1.6772035634612936E-2</v>
      </c>
      <c r="BE1343" s="29">
        <f t="shared" si="828"/>
        <v>0.30326240956044076</v>
      </c>
      <c r="BF1343" s="51">
        <f t="shared" si="852"/>
        <v>3.007092377289261E-2</v>
      </c>
      <c r="BG1343" s="2" t="str">
        <f t="shared" si="853"/>
        <v>No</v>
      </c>
    </row>
    <row r="1344" spans="1:59" x14ac:dyDescent="0.35">
      <c r="A1344" s="23">
        <v>42493</v>
      </c>
      <c r="B1344" s="25">
        <v>44.844375999999997</v>
      </c>
      <c r="C1344" s="30">
        <f t="shared" si="829"/>
        <v>-9.8532071774486418E-3</v>
      </c>
      <c r="D1344" s="3">
        <f t="shared" si="830"/>
        <v>59254.320412923749</v>
      </c>
      <c r="E1344" s="24">
        <v>19.294955999999999</v>
      </c>
      <c r="F1344" s="30">
        <f t="shared" si="831"/>
        <v>-1.8144896700414859E-2</v>
      </c>
      <c r="G1344" s="3">
        <f t="shared" si="832"/>
        <v>35641.02821285199</v>
      </c>
      <c r="H1344" s="25">
        <v>8.9220030000000001</v>
      </c>
      <c r="I1344" s="30">
        <f t="shared" si="833"/>
        <v>2.7522291336401494E-3</v>
      </c>
      <c r="J1344" s="3">
        <f t="shared" si="834"/>
        <v>40377.465363165531</v>
      </c>
      <c r="K1344" s="26">
        <f t="shared" si="817"/>
        <v>135272.81398894129</v>
      </c>
      <c r="L1344" s="28">
        <f t="shared" si="835"/>
        <v>0.35272813988941287</v>
      </c>
      <c r="M1344" s="28">
        <f t="shared" si="854"/>
        <v>-1.1374860465028336E-2</v>
      </c>
      <c r="N1344" s="29">
        <f t="shared" si="818"/>
        <v>0.43803568999287512</v>
      </c>
      <c r="O1344" s="29">
        <f t="shared" si="819"/>
        <v>0.2634751740713081</v>
      </c>
      <c r="P1344" s="29">
        <f t="shared" si="820"/>
        <v>0.29848913593581661</v>
      </c>
      <c r="R1344" s="23">
        <v>42493</v>
      </c>
      <c r="S1344" s="25">
        <v>44.844375999999997</v>
      </c>
      <c r="T1344" s="30">
        <f t="shared" si="836"/>
        <v>-9.8532071774486418E-3</v>
      </c>
      <c r="U1344" s="3">
        <f t="shared" si="837"/>
        <v>44596.306259372985</v>
      </c>
      <c r="V1344" s="24">
        <v>19.294955999999999</v>
      </c>
      <c r="W1344" s="30">
        <f t="shared" si="838"/>
        <v>-1.8144896700414859E-2</v>
      </c>
      <c r="X1344" s="3">
        <f t="shared" si="839"/>
        <v>44533.471094156695</v>
      </c>
      <c r="Y1344" s="25">
        <v>8.9220030000000001</v>
      </c>
      <c r="Z1344" s="30">
        <f t="shared" si="840"/>
        <v>2.7522291336401494E-3</v>
      </c>
      <c r="AA1344" s="3">
        <f t="shared" si="841"/>
        <v>44782.501214415257</v>
      </c>
      <c r="AB1344" s="26">
        <f t="shared" si="821"/>
        <v>133912.27856794494</v>
      </c>
      <c r="AC1344" s="28">
        <f t="shared" si="842"/>
        <v>0.33912278567944942</v>
      </c>
      <c r="AD1344" s="28">
        <f t="shared" si="855"/>
        <v>-1.1438642449911107E-2</v>
      </c>
      <c r="AE1344" s="29">
        <f t="shared" si="822"/>
        <v>0.33302626716746914</v>
      </c>
      <c r="AF1344" s="29">
        <f t="shared" si="823"/>
        <v>0.33255704085089649</v>
      </c>
      <c r="AG1344" s="29">
        <f t="shared" si="824"/>
        <v>0.33441669198163432</v>
      </c>
      <c r="AN1344" s="23">
        <v>42493</v>
      </c>
      <c r="AO1344" s="25">
        <v>44.844375999999997</v>
      </c>
      <c r="AP1344" s="30">
        <f t="shared" si="843"/>
        <v>-9.8532071774486418E-3</v>
      </c>
      <c r="AQ1344" s="3">
        <f t="shared" si="844"/>
        <v>47055.943303202956</v>
      </c>
      <c r="AR1344" s="24">
        <v>19.294955999999999</v>
      </c>
      <c r="AS1344" s="30">
        <f t="shared" si="845"/>
        <v>-1.8144896700414859E-2</v>
      </c>
      <c r="AT1344" s="3">
        <f t="shared" si="846"/>
        <v>47129.424974102061</v>
      </c>
      <c r="AU1344" s="25">
        <v>8.9220030000000001</v>
      </c>
      <c r="AV1344" s="30">
        <f t="shared" si="847"/>
        <v>2.7522291336401494E-3</v>
      </c>
      <c r="AW1344" s="3">
        <f t="shared" si="848"/>
        <v>41692.523841769784</v>
      </c>
      <c r="AX1344" s="26">
        <f t="shared" si="825"/>
        <v>135877.89211907479</v>
      </c>
      <c r="AY1344" s="28">
        <f t="shared" si="849"/>
        <v>0.35877892119074795</v>
      </c>
      <c r="AZ1344" s="28">
        <f t="shared" si="856"/>
        <v>-1.2247955089179641E-2</v>
      </c>
      <c r="BA1344" s="29">
        <f t="shared" si="826"/>
        <v>0.34631051872637308</v>
      </c>
      <c r="BB1344" s="51">
        <f t="shared" si="850"/>
        <v>1.2977185393039714E-2</v>
      </c>
      <c r="BC1344" s="29">
        <f t="shared" si="827"/>
        <v>0.34685131068121672</v>
      </c>
      <c r="BD1344" s="51">
        <f t="shared" si="851"/>
        <v>1.3517977347883348E-2</v>
      </c>
      <c r="BE1344" s="29">
        <f t="shared" si="828"/>
        <v>0.3068381705924102</v>
      </c>
      <c r="BF1344" s="51">
        <f t="shared" si="852"/>
        <v>2.6495162740923173E-2</v>
      </c>
      <c r="BG1344" s="2" t="str">
        <f t="shared" si="853"/>
        <v>No</v>
      </c>
    </row>
    <row r="1345" spans="1:59" x14ac:dyDescent="0.35">
      <c r="A1345" s="23">
        <v>42494</v>
      </c>
      <c r="B1345" s="25">
        <v>44.581871</v>
      </c>
      <c r="C1345" s="30">
        <f t="shared" si="829"/>
        <v>-5.8536883198017087E-3</v>
      </c>
      <c r="D1345" s="3">
        <f t="shared" si="830"/>
        <v>58907.464089624831</v>
      </c>
      <c r="E1345" s="24">
        <v>19.05724</v>
      </c>
      <c r="F1345" s="30">
        <f t="shared" si="831"/>
        <v>-1.2320111017615099E-2</v>
      </c>
      <c r="G1345" s="3">
        <f t="shared" si="832"/>
        <v>35201.926788487704</v>
      </c>
      <c r="H1345" s="25">
        <v>8.9301720000000007</v>
      </c>
      <c r="I1345" s="30">
        <f t="shared" si="833"/>
        <v>9.1560157511727525E-4</v>
      </c>
      <c r="J1345" s="3">
        <f t="shared" si="834"/>
        <v>40414.43503405129</v>
      </c>
      <c r="K1345" s="26">
        <f t="shared" si="817"/>
        <v>134523.82591216383</v>
      </c>
      <c r="L1345" s="28">
        <f t="shared" si="835"/>
        <v>0.3452382591216383</v>
      </c>
      <c r="M1345" s="28">
        <f t="shared" si="854"/>
        <v>-7.4898807677745705E-3</v>
      </c>
      <c r="N1345" s="29">
        <f t="shared" si="818"/>
        <v>0.43789613988594073</v>
      </c>
      <c r="O1345" s="29">
        <f t="shared" si="819"/>
        <v>0.26167800796471918</v>
      </c>
      <c r="P1345" s="29">
        <f t="shared" si="820"/>
        <v>0.30042585214934003</v>
      </c>
      <c r="R1345" s="23">
        <v>42494</v>
      </c>
      <c r="S1345" s="25">
        <v>44.581871</v>
      </c>
      <c r="T1345" s="30">
        <f t="shared" si="836"/>
        <v>-5.8536883198017087E-3</v>
      </c>
      <c r="U1345" s="3">
        <f t="shared" si="837"/>
        <v>44335.253382316194</v>
      </c>
      <c r="V1345" s="24">
        <v>19.05724</v>
      </c>
      <c r="W1345" s="30">
        <f t="shared" si="838"/>
        <v>-1.2320111017615099E-2</v>
      </c>
      <c r="X1345" s="3">
        <f t="shared" si="839"/>
        <v>43984.813786276929</v>
      </c>
      <c r="Y1345" s="25">
        <v>8.9301720000000007</v>
      </c>
      <c r="Z1345" s="30">
        <f t="shared" si="840"/>
        <v>9.1560157511727525E-4</v>
      </c>
      <c r="AA1345" s="3">
        <f t="shared" si="841"/>
        <v>44823.504143064863</v>
      </c>
      <c r="AB1345" s="26">
        <f t="shared" si="821"/>
        <v>133143.57131165799</v>
      </c>
      <c r="AC1345" s="28">
        <f t="shared" si="842"/>
        <v>0.33143571311657993</v>
      </c>
      <c r="AD1345" s="28">
        <f t="shared" si="855"/>
        <v>-7.6870725628694903E-3</v>
      </c>
      <c r="AE1345" s="29">
        <f t="shared" si="822"/>
        <v>0.33298831438536169</v>
      </c>
      <c r="AF1345" s="29">
        <f t="shared" si="823"/>
        <v>0.33035627145165541</v>
      </c>
      <c r="AG1345" s="29">
        <f t="shared" si="824"/>
        <v>0.33665541416298289</v>
      </c>
      <c r="AN1345" s="23">
        <v>42494</v>
      </c>
      <c r="AO1345" s="25">
        <v>44.581871</v>
      </c>
      <c r="AP1345" s="30">
        <f t="shared" si="843"/>
        <v>-5.8536883198017087E-3</v>
      </c>
      <c r="AQ1345" s="3">
        <f t="shared" si="844"/>
        <v>46780.492477511747</v>
      </c>
      <c r="AR1345" s="24">
        <v>19.05724</v>
      </c>
      <c r="AS1345" s="30">
        <f t="shared" si="845"/>
        <v>-1.2320111017615099E-2</v>
      </c>
      <c r="AT1345" s="3">
        <f t="shared" si="846"/>
        <v>46548.785226224762</v>
      </c>
      <c r="AU1345" s="25">
        <v>8.9301720000000007</v>
      </c>
      <c r="AV1345" s="30">
        <f t="shared" si="847"/>
        <v>9.1560157511727525E-4</v>
      </c>
      <c r="AW1345" s="3">
        <f t="shared" si="848"/>
        <v>41730.697582269924</v>
      </c>
      <c r="AX1345" s="26">
        <f t="shared" si="825"/>
        <v>135059.97528600643</v>
      </c>
      <c r="AY1345" s="28">
        <f t="shared" si="849"/>
        <v>0.3505997528600644</v>
      </c>
      <c r="AZ1345" s="28">
        <f t="shared" si="856"/>
        <v>-8.1791683306835505E-3</v>
      </c>
      <c r="BA1345" s="29">
        <f t="shared" si="826"/>
        <v>0.3463682884470265</v>
      </c>
      <c r="BB1345" s="51">
        <f t="shared" si="850"/>
        <v>1.3034955113693125E-2</v>
      </c>
      <c r="BC1345" s="29">
        <f t="shared" si="827"/>
        <v>0.34465270060691089</v>
      </c>
      <c r="BD1345" s="51">
        <f t="shared" si="851"/>
        <v>1.1319367273577519E-2</v>
      </c>
      <c r="BE1345" s="29">
        <f t="shared" si="828"/>
        <v>0.30897901094606262</v>
      </c>
      <c r="BF1345" s="51">
        <f t="shared" si="852"/>
        <v>2.4354322387270755E-2</v>
      </c>
      <c r="BG1345" s="2" t="str">
        <f t="shared" si="853"/>
        <v>No</v>
      </c>
    </row>
    <row r="1346" spans="1:59" x14ac:dyDescent="0.35">
      <c r="A1346" s="23">
        <v>42495</v>
      </c>
      <c r="B1346" s="25">
        <v>44.546878999999997</v>
      </c>
      <c r="C1346" s="30">
        <f t="shared" si="829"/>
        <v>-7.8489303421125367E-4</v>
      </c>
      <c r="D1346" s="3">
        <f t="shared" si="830"/>
        <v>58861.228031397834</v>
      </c>
      <c r="E1346" s="24">
        <v>19.041385999999999</v>
      </c>
      <c r="F1346" s="30">
        <f t="shared" si="831"/>
        <v>-8.3191479983468763E-4</v>
      </c>
      <c r="G1346" s="3">
        <f t="shared" si="832"/>
        <v>35172.641784609667</v>
      </c>
      <c r="H1346" s="25">
        <v>8.946491</v>
      </c>
      <c r="I1346" s="30">
        <f t="shared" si="833"/>
        <v>1.8274004128921995E-3</v>
      </c>
      <c r="J1346" s="3">
        <f t="shared" si="834"/>
        <v>40488.288389319321</v>
      </c>
      <c r="K1346" s="26">
        <f t="shared" si="817"/>
        <v>134522.15820532682</v>
      </c>
      <c r="L1346" s="28">
        <f t="shared" si="835"/>
        <v>0.34522158205326825</v>
      </c>
      <c r="M1346" s="28">
        <f t="shared" si="854"/>
        <v>-1.6677068370052339E-5</v>
      </c>
      <c r="N1346" s="29">
        <f t="shared" si="818"/>
        <v>0.43755786270954311</v>
      </c>
      <c r="O1346" s="29">
        <f t="shared" si="819"/>
        <v>0.26146355554989081</v>
      </c>
      <c r="P1346" s="29">
        <f t="shared" si="820"/>
        <v>0.30097858174056608</v>
      </c>
      <c r="R1346" s="23">
        <v>42495</v>
      </c>
      <c r="S1346" s="25">
        <v>44.546878999999997</v>
      </c>
      <c r="T1346" s="30">
        <f t="shared" si="836"/>
        <v>-7.8489303421125367E-4</v>
      </c>
      <c r="U1346" s="3">
        <f t="shared" si="837"/>
        <v>44300.45495076642</v>
      </c>
      <c r="V1346" s="24">
        <v>19.041385999999999</v>
      </c>
      <c r="W1346" s="30">
        <f t="shared" si="838"/>
        <v>-8.3191479983468763E-4</v>
      </c>
      <c r="X1346" s="3">
        <f t="shared" si="839"/>
        <v>43948.222168720153</v>
      </c>
      <c r="Y1346" s="25">
        <v>8.946491</v>
      </c>
      <c r="Z1346" s="30">
        <f t="shared" si="840"/>
        <v>1.8274004128921995E-3</v>
      </c>
      <c r="AA1346" s="3">
        <f t="shared" si="841"/>
        <v>44905.414633043176</v>
      </c>
      <c r="AB1346" s="26">
        <f t="shared" si="821"/>
        <v>133154.09175252976</v>
      </c>
      <c r="AC1346" s="28">
        <f t="shared" si="842"/>
        <v>0.33154091752529746</v>
      </c>
      <c r="AD1346" s="28">
        <f t="shared" si="855"/>
        <v>1.0520440871752967E-4</v>
      </c>
      <c r="AE1346" s="29">
        <f t="shared" si="822"/>
        <v>0.33270066557999534</v>
      </c>
      <c r="AF1346" s="29">
        <f t="shared" si="823"/>
        <v>0.33005536360383902</v>
      </c>
      <c r="AG1346" s="29">
        <f t="shared" si="824"/>
        <v>0.33724397081616558</v>
      </c>
      <c r="AN1346" s="23">
        <v>42495</v>
      </c>
      <c r="AO1346" s="25">
        <v>44.546878999999997</v>
      </c>
      <c r="AP1346" s="30">
        <f t="shared" si="843"/>
        <v>-7.8489303421125367E-4</v>
      </c>
      <c r="AQ1346" s="3">
        <f t="shared" si="844"/>
        <v>46743.774794829173</v>
      </c>
      <c r="AR1346" s="24">
        <v>19.041385999999999</v>
      </c>
      <c r="AS1346" s="30">
        <f t="shared" si="845"/>
        <v>-8.3191479983468763E-4</v>
      </c>
      <c r="AT1346" s="3">
        <f t="shared" si="846"/>
        <v>46510.060602880738</v>
      </c>
      <c r="AU1346" s="25">
        <v>8.946491</v>
      </c>
      <c r="AV1346" s="30">
        <f t="shared" si="847"/>
        <v>1.8274004128921995E-3</v>
      </c>
      <c r="AW1346" s="3">
        <f t="shared" si="848"/>
        <v>41806.956276262041</v>
      </c>
      <c r="AX1346" s="26">
        <f t="shared" si="825"/>
        <v>135060.79167397195</v>
      </c>
      <c r="AY1346" s="28">
        <f t="shared" si="849"/>
        <v>0.35060791673971958</v>
      </c>
      <c r="AZ1346" s="28">
        <f t="shared" si="856"/>
        <v>8.1638796551875004E-6</v>
      </c>
      <c r="BA1346" s="29">
        <f t="shared" si="826"/>
        <v>0.34609433437696435</v>
      </c>
      <c r="BB1346" s="51">
        <f t="shared" si="850"/>
        <v>1.2761001043630982E-2</v>
      </c>
      <c r="BC1346" s="29">
        <f t="shared" si="827"/>
        <v>0.34436389737114104</v>
      </c>
      <c r="BD1346" s="51">
        <f t="shared" si="851"/>
        <v>1.1030564037807666E-2</v>
      </c>
      <c r="BE1346" s="29">
        <f t="shared" si="828"/>
        <v>0.30954176825189461</v>
      </c>
      <c r="BF1346" s="51">
        <f t="shared" si="852"/>
        <v>2.3791565081438759E-2</v>
      </c>
      <c r="BG1346" s="2" t="str">
        <f t="shared" si="853"/>
        <v>No</v>
      </c>
    </row>
    <row r="1347" spans="1:59" x14ac:dyDescent="0.35">
      <c r="A1347" s="23">
        <v>42496</v>
      </c>
      <c r="B1347" s="25">
        <v>44.704376000000003</v>
      </c>
      <c r="C1347" s="30">
        <f t="shared" si="829"/>
        <v>3.5355338810605375E-3</v>
      </c>
      <c r="D1347" s="3">
        <f t="shared" si="830"/>
        <v>59069.333897383673</v>
      </c>
      <c r="E1347" s="24">
        <v>19.05724</v>
      </c>
      <c r="F1347" s="30">
        <f t="shared" si="831"/>
        <v>8.326074583016041E-4</v>
      </c>
      <c r="G1347" s="3">
        <f t="shared" si="832"/>
        <v>35201.926788487704</v>
      </c>
      <c r="H1347" s="25">
        <v>8.9301720000000007</v>
      </c>
      <c r="I1347" s="30">
        <f t="shared" si="833"/>
        <v>-1.8240671118988638E-3</v>
      </c>
      <c r="J1347" s="3">
        <f t="shared" si="834"/>
        <v>40414.43503405129</v>
      </c>
      <c r="K1347" s="26">
        <f t="shared" si="817"/>
        <v>134685.69571992266</v>
      </c>
      <c r="L1347" s="28">
        <f t="shared" si="835"/>
        <v>0.3468569571992266</v>
      </c>
      <c r="M1347" s="28">
        <f t="shared" si="854"/>
        <v>1.635375145958351E-3</v>
      </c>
      <c r="N1347" s="29">
        <f t="shared" si="818"/>
        <v>0.43857169524681866</v>
      </c>
      <c r="O1347" s="29">
        <f t="shared" si="819"/>
        <v>0.2613635145167138</v>
      </c>
      <c r="P1347" s="29">
        <f t="shared" si="820"/>
        <v>0.30006479023646754</v>
      </c>
      <c r="R1347" s="23">
        <v>42496</v>
      </c>
      <c r="S1347" s="25">
        <v>44.704376000000003</v>
      </c>
      <c r="T1347" s="30">
        <f t="shared" si="836"/>
        <v>3.5355338810605375E-3</v>
      </c>
      <c r="U1347" s="3">
        <f t="shared" si="837"/>
        <v>44457.080710191251</v>
      </c>
      <c r="V1347" s="24">
        <v>19.05724</v>
      </c>
      <c r="W1347" s="30">
        <f t="shared" si="838"/>
        <v>8.326074583016041E-4</v>
      </c>
      <c r="X1347" s="3">
        <f t="shared" si="839"/>
        <v>43984.813786276922</v>
      </c>
      <c r="Y1347" s="25">
        <v>8.9301720000000007</v>
      </c>
      <c r="Z1347" s="30">
        <f t="shared" si="840"/>
        <v>-1.8240671118988638E-3</v>
      </c>
      <c r="AA1347" s="3">
        <f t="shared" si="841"/>
        <v>44823.504143064856</v>
      </c>
      <c r="AB1347" s="26">
        <f t="shared" si="821"/>
        <v>133265.39863953303</v>
      </c>
      <c r="AC1347" s="28">
        <f t="shared" si="842"/>
        <v>0.33265398639533039</v>
      </c>
      <c r="AD1347" s="28">
        <f t="shared" si="855"/>
        <v>1.1130688700329294E-3</v>
      </c>
      <c r="AE1347" s="29">
        <f t="shared" si="822"/>
        <v>0.33359807695050941</v>
      </c>
      <c r="AF1347" s="29">
        <f t="shared" si="823"/>
        <v>0.33005426941505339</v>
      </c>
      <c r="AG1347" s="29">
        <f t="shared" si="824"/>
        <v>0.33634765363443719</v>
      </c>
      <c r="AN1347" s="23">
        <v>42496</v>
      </c>
      <c r="AO1347" s="25">
        <v>44.704376000000003</v>
      </c>
      <c r="AP1347" s="30">
        <f t="shared" si="843"/>
        <v>3.5355338810605375E-3</v>
      </c>
      <c r="AQ1347" s="3">
        <f t="shared" si="844"/>
        <v>46909.038994344955</v>
      </c>
      <c r="AR1347" s="24">
        <v>19.05724</v>
      </c>
      <c r="AS1347" s="30">
        <f t="shared" si="845"/>
        <v>8.326074583016041E-4</v>
      </c>
      <c r="AT1347" s="3">
        <f t="shared" si="846"/>
        <v>46548.785226224754</v>
      </c>
      <c r="AU1347" s="25">
        <v>8.9301720000000007</v>
      </c>
      <c r="AV1347" s="30">
        <f t="shared" si="847"/>
        <v>-1.8240671118988638E-3</v>
      </c>
      <c r="AW1347" s="3">
        <f t="shared" si="848"/>
        <v>41730.697582269917</v>
      </c>
      <c r="AX1347" s="26">
        <f t="shared" si="825"/>
        <v>135188.52180283965</v>
      </c>
      <c r="AY1347" s="28">
        <f t="shared" si="849"/>
        <v>0.35188521802839645</v>
      </c>
      <c r="AZ1347" s="28">
        <f t="shared" si="856"/>
        <v>1.2773012886768687E-3</v>
      </c>
      <c r="BA1347" s="29">
        <f t="shared" si="826"/>
        <v>0.34698980629995785</v>
      </c>
      <c r="BB1347" s="51">
        <f t="shared" si="850"/>
        <v>1.3656472966624478E-2</v>
      </c>
      <c r="BC1347" s="29">
        <f t="shared" si="827"/>
        <v>0.34432498118525173</v>
      </c>
      <c r="BD1347" s="51">
        <f t="shared" si="851"/>
        <v>1.0991647851918362E-2</v>
      </c>
      <c r="BE1347" s="29">
        <f t="shared" si="828"/>
        <v>0.30868521251479031</v>
      </c>
      <c r="BF1347" s="51">
        <f t="shared" si="852"/>
        <v>2.4648120818543062E-2</v>
      </c>
      <c r="BG1347" s="2" t="str">
        <f t="shared" si="853"/>
        <v>No</v>
      </c>
    </row>
    <row r="1348" spans="1:59" x14ac:dyDescent="0.35">
      <c r="A1348" s="23">
        <v>42499</v>
      </c>
      <c r="B1348" s="25">
        <v>44.748134999999998</v>
      </c>
      <c r="C1348" s="30">
        <f t="shared" si="829"/>
        <v>9.7885271902664606E-4</v>
      </c>
      <c r="D1348" s="3">
        <f t="shared" si="830"/>
        <v>59127.154075480219</v>
      </c>
      <c r="E1348" s="24">
        <v>18.993841</v>
      </c>
      <c r="F1348" s="30">
        <f t="shared" si="831"/>
        <v>-3.3267671499126461E-3</v>
      </c>
      <c r="G1348" s="3">
        <f t="shared" si="832"/>
        <v>35084.81817483413</v>
      </c>
      <c r="H1348" s="25">
        <v>8.9383330000000001</v>
      </c>
      <c r="I1348" s="30">
        <f t="shared" si="833"/>
        <v>9.1386817633520856E-4</v>
      </c>
      <c r="J1348" s="3">
        <f t="shared" si="834"/>
        <v>40451.368500093478</v>
      </c>
      <c r="K1348" s="26">
        <f t="shared" ref="K1348:K1411" si="857">SUM(D1348,G1348,J1348)</f>
        <v>134663.34075040784</v>
      </c>
      <c r="L1348" s="28">
        <f t="shared" si="835"/>
        <v>0.34663340750407845</v>
      </c>
      <c r="M1348" s="28">
        <f t="shared" si="854"/>
        <v>-2.2354969514815082E-4</v>
      </c>
      <c r="N1348" s="29">
        <f t="shared" ref="N1348:N1411" si="858">(D1348/K1348)</f>
        <v>0.43907386929505643</v>
      </c>
      <c r="O1348" s="29">
        <f t="shared" ref="O1348:O1411" si="859">(G1348/K1348)</f>
        <v>0.26053726262340537</v>
      </c>
      <c r="P1348" s="29">
        <f t="shared" ref="P1348:P1411" si="860">(J1348/K1348)</f>
        <v>0.30038886808153814</v>
      </c>
      <c r="R1348" s="23">
        <v>42499</v>
      </c>
      <c r="S1348" s="25">
        <v>44.748134999999998</v>
      </c>
      <c r="T1348" s="30">
        <f t="shared" si="836"/>
        <v>9.7885271902664606E-4</v>
      </c>
      <c r="U1348" s="3">
        <f t="shared" si="837"/>
        <v>44500.597644524409</v>
      </c>
      <c r="V1348" s="24">
        <v>18.993841</v>
      </c>
      <c r="W1348" s="30">
        <f t="shared" si="838"/>
        <v>-3.3267671499126461E-3</v>
      </c>
      <c r="X1348" s="3">
        <f t="shared" si="839"/>
        <v>43838.486552677714</v>
      </c>
      <c r="Y1348" s="25">
        <v>8.9383330000000001</v>
      </c>
      <c r="Z1348" s="30">
        <f t="shared" si="840"/>
        <v>9.1386817633520856E-4</v>
      </c>
      <c r="AA1348" s="3">
        <f t="shared" si="841"/>
        <v>44864.466917053032</v>
      </c>
      <c r="AB1348" s="26">
        <f t="shared" ref="AB1348:AB1411" si="861">SUM(U1348,X1348,AA1348)</f>
        <v>133203.55111425515</v>
      </c>
      <c r="AC1348" s="28">
        <f t="shared" si="842"/>
        <v>0.33203551114255148</v>
      </c>
      <c r="AD1348" s="28">
        <f t="shared" si="855"/>
        <v>-6.1847525277891613E-4</v>
      </c>
      <c r="AE1348" s="29">
        <f t="shared" ref="AE1348:AE1411" si="862">(U1348/AB1348)</f>
        <v>0.33407966433533054</v>
      </c>
      <c r="AF1348" s="29">
        <f t="shared" ref="AF1348:AF1411" si="863">(X1348/AB1348)</f>
        <v>0.32910899286067319</v>
      </c>
      <c r="AG1348" s="29">
        <f t="shared" ref="AG1348:AG1411" si="864">(AA1348/AB1348)</f>
        <v>0.33681134280399627</v>
      </c>
      <c r="AN1348" s="23">
        <v>42499</v>
      </c>
      <c r="AO1348" s="25">
        <v>44.748134999999998</v>
      </c>
      <c r="AP1348" s="30">
        <f t="shared" si="843"/>
        <v>9.7885271902664606E-4</v>
      </c>
      <c r="AQ1348" s="3">
        <f t="shared" si="844"/>
        <v>46954.956034711497</v>
      </c>
      <c r="AR1348" s="24">
        <v>18.993841</v>
      </c>
      <c r="AS1348" s="30">
        <f t="shared" si="845"/>
        <v>-3.3267671499126461E-3</v>
      </c>
      <c r="AT1348" s="3">
        <f t="shared" si="846"/>
        <v>46393.928256665808</v>
      </c>
      <c r="AU1348" s="25">
        <v>8.9383330000000001</v>
      </c>
      <c r="AV1348" s="30">
        <f t="shared" si="847"/>
        <v>9.1386817633520856E-4</v>
      </c>
      <c r="AW1348" s="3">
        <f t="shared" si="848"/>
        <v>41768.83393876662</v>
      </c>
      <c r="AX1348" s="26">
        <f t="shared" ref="AX1348:AX1411" si="865">SUM(AQ1348,AT1348,AW1348)</f>
        <v>135117.71823014392</v>
      </c>
      <c r="AY1348" s="28">
        <f t="shared" si="849"/>
        <v>0.35117718230143913</v>
      </c>
      <c r="AZ1348" s="28">
        <f t="shared" si="856"/>
        <v>-7.0803572695732342E-4</v>
      </c>
      <c r="BA1348" s="29">
        <f t="shared" ref="BA1348:BA1411" si="866">(AQ1348/AX1348)</f>
        <v>0.3475114637055508</v>
      </c>
      <c r="BB1348" s="51">
        <f t="shared" si="850"/>
        <v>1.4178130372217435E-2</v>
      </c>
      <c r="BC1348" s="29">
        <f t="shared" ref="BC1348:BC1411" si="867">(AT1348/AX1348)</f>
        <v>0.34335932299895522</v>
      </c>
      <c r="BD1348" s="51">
        <f t="shared" si="851"/>
        <v>1.0025989665621848E-2</v>
      </c>
      <c r="BE1348" s="29">
        <f t="shared" ref="BE1348:BE1411" si="868">(AW1348/AX1348)</f>
        <v>0.30912921329549403</v>
      </c>
      <c r="BF1348" s="51">
        <f t="shared" si="852"/>
        <v>2.4204120037839338E-2</v>
      </c>
      <c r="BG1348" s="2" t="str">
        <f t="shared" si="853"/>
        <v>No</v>
      </c>
    </row>
    <row r="1349" spans="1:59" x14ac:dyDescent="0.35">
      <c r="A1349" s="23">
        <v>42500</v>
      </c>
      <c r="B1349" s="25">
        <v>45.299388999999998</v>
      </c>
      <c r="C1349" s="30">
        <f t="shared" ref="C1349:C1412" si="869">(B1349/B1348)-1</f>
        <v>1.2319038547639938E-2</v>
      </c>
      <c r="D1349" s="3">
        <f t="shared" ref="D1349:D1412" si="870">D1348*(1+C1349)</f>
        <v>59855.543765748305</v>
      </c>
      <c r="E1349" s="24">
        <v>19.247412000000001</v>
      </c>
      <c r="F1349" s="30">
        <f t="shared" ref="F1349:F1412" si="871">(E1349/E1348)-1</f>
        <v>1.3350169668157275E-2</v>
      </c>
      <c r="G1349" s="3">
        <f t="shared" ref="G1349:G1412" si="872">G1348*(1+F1349)</f>
        <v>35553.206450244616</v>
      </c>
      <c r="H1349" s="25">
        <v>8.9383330000000001</v>
      </c>
      <c r="I1349" s="30">
        <f t="shared" ref="I1349:I1412" si="873">(H1349/H1348)-1</f>
        <v>0</v>
      </c>
      <c r="J1349" s="3">
        <f t="shared" ref="J1349:J1412" si="874">J1348*(1+I1349)</f>
        <v>40451.368500093478</v>
      </c>
      <c r="K1349" s="26">
        <f t="shared" si="857"/>
        <v>135860.11871608638</v>
      </c>
      <c r="L1349" s="28">
        <f t="shared" ref="L1349:L1412" si="875">(K1349/$K$3)-1</f>
        <v>0.35860118716086387</v>
      </c>
      <c r="M1349" s="28">
        <f t="shared" si="854"/>
        <v>1.1967779656785416E-2</v>
      </c>
      <c r="N1349" s="29">
        <f t="shared" si="858"/>
        <v>0.44056743311722996</v>
      </c>
      <c r="O1349" s="29">
        <f t="shared" si="859"/>
        <v>0.26168979378372187</v>
      </c>
      <c r="P1349" s="29">
        <f t="shared" si="860"/>
        <v>0.29774277309904834</v>
      </c>
      <c r="R1349" s="23">
        <v>42500</v>
      </c>
      <c r="S1349" s="25">
        <v>45.299388999999998</v>
      </c>
      <c r="T1349" s="30">
        <f t="shared" ref="T1349:T1412" si="876">(S1349/S1348)-1</f>
        <v>1.2319038547639938E-2</v>
      </c>
      <c r="U1349" s="3">
        <f t="shared" ref="U1349:U1412" si="877">U1348*(1+T1349)</f>
        <v>45048.802222300321</v>
      </c>
      <c r="V1349" s="24">
        <v>19.247412000000001</v>
      </c>
      <c r="W1349" s="30">
        <f t="shared" ref="W1349:W1412" si="878">(V1349/V1348)-1</f>
        <v>1.3350169668157275E-2</v>
      </c>
      <c r="X1349" s="3">
        <f t="shared" ref="X1349:X1412" si="879">X1348*(1+W1349)</f>
        <v>44423.737786151192</v>
      </c>
      <c r="Y1349" s="25">
        <v>8.9383330000000001</v>
      </c>
      <c r="Z1349" s="30">
        <f t="shared" ref="Z1349:Z1412" si="880">(Y1349/Y1348)-1</f>
        <v>0</v>
      </c>
      <c r="AA1349" s="3">
        <f t="shared" ref="AA1349:AA1412" si="881">AA1348*(1+Z1349)</f>
        <v>44864.466917053032</v>
      </c>
      <c r="AB1349" s="26">
        <f t="shared" si="861"/>
        <v>134337.00692550454</v>
      </c>
      <c r="AC1349" s="28">
        <f t="shared" ref="AC1349:AC1412" si="882">(AB1349/$K$3)-1</f>
        <v>0.34337006925504543</v>
      </c>
      <c r="AD1349" s="28">
        <f t="shared" si="855"/>
        <v>1.1334558112493953E-2</v>
      </c>
      <c r="AE1349" s="29">
        <f t="shared" si="862"/>
        <v>0.33534171449332467</v>
      </c>
      <c r="AF1349" s="29">
        <f t="shared" si="863"/>
        <v>0.33068875660439573</v>
      </c>
      <c r="AG1349" s="29">
        <f t="shared" si="864"/>
        <v>0.33396952890227966</v>
      </c>
      <c r="AN1349" s="23">
        <v>42500</v>
      </c>
      <c r="AO1349" s="25">
        <v>45.299388999999998</v>
      </c>
      <c r="AP1349" s="30">
        <f t="shared" ref="AP1349:AP1412" si="883">(AO1349/AO1348)-1</f>
        <v>1.2319038547639938E-2</v>
      </c>
      <c r="AQ1349" s="3">
        <f t="shared" ref="AQ1349:AQ1412" si="884">AQ1348*(1+AP1349)</f>
        <v>47533.395948105848</v>
      </c>
      <c r="AR1349" s="24">
        <v>19.247412000000001</v>
      </c>
      <c r="AS1349" s="30">
        <f t="shared" ref="AS1349:AS1412" si="885">(AR1349/AR1348)-1</f>
        <v>1.3350169668157275E-2</v>
      </c>
      <c r="AT1349" s="3">
        <f t="shared" ref="AT1349:AT1412" si="886">AT1348*(1+AS1349)</f>
        <v>47013.295070464614</v>
      </c>
      <c r="AU1349" s="25">
        <v>8.9383330000000001</v>
      </c>
      <c r="AV1349" s="30">
        <f t="shared" ref="AV1349:AV1412" si="887">(AU1349/AU1348)-1</f>
        <v>0</v>
      </c>
      <c r="AW1349" s="3">
        <f t="shared" ref="AW1349:AW1412" si="888">AW1348*(1+AV1349)</f>
        <v>41768.83393876662</v>
      </c>
      <c r="AX1349" s="26">
        <f t="shared" si="865"/>
        <v>136315.52495733707</v>
      </c>
      <c r="AY1349" s="28">
        <f t="shared" ref="AY1349:AY1412" si="889">(AX1349/$K$3)-1</f>
        <v>0.36315524957337075</v>
      </c>
      <c r="AZ1349" s="28">
        <f t="shared" si="856"/>
        <v>1.1978067271931625E-2</v>
      </c>
      <c r="BA1349" s="29">
        <f t="shared" si="866"/>
        <v>0.34870126467973817</v>
      </c>
      <c r="BB1349" s="51">
        <f t="shared" ref="BB1349:BB1412" si="890">ABS(BA1349-BA$3)</f>
        <v>1.5367931346404795E-2</v>
      </c>
      <c r="BC1349" s="29">
        <f t="shared" si="867"/>
        <v>0.3448858454323413</v>
      </c>
      <c r="BD1349" s="51">
        <f t="shared" ref="BD1349:BD1412" si="891">ABS(BC1349-BC$3)</f>
        <v>1.1552512099007928E-2</v>
      </c>
      <c r="BE1349" s="29">
        <f t="shared" si="868"/>
        <v>0.30641288988792065</v>
      </c>
      <c r="BF1349" s="51">
        <f t="shared" ref="BF1349:BF1412" si="892">ABS(BE1349-BE$3)</f>
        <v>2.6920443445412723E-2</v>
      </c>
      <c r="BG1349" s="2" t="str">
        <f t="shared" ref="BG1349:BG1412" si="893">IF(OR(BB1349&gt;5%,BD1349&gt;5%,BF1349&gt;5%),"Yes","No")</f>
        <v>No</v>
      </c>
    </row>
    <row r="1350" spans="1:59" x14ac:dyDescent="0.35">
      <c r="A1350" s="23">
        <v>42501</v>
      </c>
      <c r="B1350" s="25">
        <v>44.870632000000001</v>
      </c>
      <c r="C1350" s="30">
        <f t="shared" si="869"/>
        <v>-9.4649620991575922E-3</v>
      </c>
      <c r="D1350" s="3">
        <f t="shared" si="870"/>
        <v>59289.013312581032</v>
      </c>
      <c r="E1350" s="24">
        <v>19.144403000000001</v>
      </c>
      <c r="F1350" s="30">
        <f t="shared" si="871"/>
        <v>-5.3518363923420464E-3</v>
      </c>
      <c r="G1350" s="3">
        <f t="shared" si="872"/>
        <v>35362.931506099747</v>
      </c>
      <c r="H1350" s="25">
        <v>8.946491</v>
      </c>
      <c r="I1350" s="30">
        <f t="shared" si="873"/>
        <v>9.1269815076255867E-4</v>
      </c>
      <c r="J1350" s="3">
        <f t="shared" si="874"/>
        <v>40488.288389319328</v>
      </c>
      <c r="K1350" s="26">
        <f t="shared" si="857"/>
        <v>135140.23320800011</v>
      </c>
      <c r="L1350" s="28">
        <f t="shared" si="875"/>
        <v>0.35140233208000105</v>
      </c>
      <c r="M1350" s="28">
        <f t="shared" si="854"/>
        <v>-7.1988550808628204E-3</v>
      </c>
      <c r="N1350" s="29">
        <f t="shared" si="858"/>
        <v>0.43872214739578536</v>
      </c>
      <c r="O1350" s="29">
        <f t="shared" si="859"/>
        <v>0.26167582123135119</v>
      </c>
      <c r="P1350" s="29">
        <f t="shared" si="860"/>
        <v>0.29960203137286345</v>
      </c>
      <c r="R1350" s="23">
        <v>42501</v>
      </c>
      <c r="S1350" s="25">
        <v>44.870632000000001</v>
      </c>
      <c r="T1350" s="30">
        <f t="shared" si="876"/>
        <v>-9.4649620991575922E-3</v>
      </c>
      <c r="U1350" s="3">
        <f t="shared" si="877"/>
        <v>44622.417016653802</v>
      </c>
      <c r="V1350" s="24">
        <v>19.144403000000001</v>
      </c>
      <c r="W1350" s="30">
        <f t="shared" si="878"/>
        <v>-5.3518363923420464E-3</v>
      </c>
      <c r="X1350" s="3">
        <f t="shared" si="879"/>
        <v>44185.989209583408</v>
      </c>
      <c r="Y1350" s="25">
        <v>8.946491</v>
      </c>
      <c r="Z1350" s="30">
        <f t="shared" si="880"/>
        <v>9.1269815076255867E-4</v>
      </c>
      <c r="AA1350" s="3">
        <f t="shared" si="881"/>
        <v>44905.414633043176</v>
      </c>
      <c r="AB1350" s="26">
        <f t="shared" si="861"/>
        <v>133713.82085928039</v>
      </c>
      <c r="AC1350" s="28">
        <f t="shared" si="882"/>
        <v>0.33713820859280386</v>
      </c>
      <c r="AD1350" s="28">
        <f t="shared" si="855"/>
        <v>-6.2318606622415729E-3</v>
      </c>
      <c r="AE1350" s="29">
        <f t="shared" si="862"/>
        <v>0.33371581733210781</v>
      </c>
      <c r="AF1350" s="29">
        <f t="shared" si="863"/>
        <v>0.33045192281270963</v>
      </c>
      <c r="AG1350" s="29">
        <f t="shared" si="864"/>
        <v>0.3358322598551825</v>
      </c>
      <c r="AN1350" s="23">
        <v>42501</v>
      </c>
      <c r="AO1350" s="25">
        <v>44.870632000000001</v>
      </c>
      <c r="AP1350" s="30">
        <f t="shared" si="883"/>
        <v>-9.4649620991575922E-3</v>
      </c>
      <c r="AQ1350" s="3">
        <f t="shared" si="884"/>
        <v>47083.494157012778</v>
      </c>
      <c r="AR1350" s="24">
        <v>19.144403000000001</v>
      </c>
      <c r="AS1350" s="30">
        <f t="shared" si="885"/>
        <v>-5.3518363923420464E-3</v>
      </c>
      <c r="AT1350" s="3">
        <f t="shared" si="886"/>
        <v>46761.687606982588</v>
      </c>
      <c r="AU1350" s="25">
        <v>8.946491</v>
      </c>
      <c r="AV1350" s="30">
        <f t="shared" si="887"/>
        <v>9.1269815076255867E-4</v>
      </c>
      <c r="AW1350" s="3">
        <f t="shared" si="888"/>
        <v>41806.956276262041</v>
      </c>
      <c r="AX1350" s="26">
        <f t="shared" si="865"/>
        <v>135652.13804025741</v>
      </c>
      <c r="AY1350" s="28">
        <f t="shared" si="889"/>
        <v>0.3565213804025742</v>
      </c>
      <c r="AZ1350" s="28">
        <f t="shared" si="856"/>
        <v>-6.633869170796558E-3</v>
      </c>
      <c r="BA1350" s="29">
        <f t="shared" si="866"/>
        <v>0.34708995255968494</v>
      </c>
      <c r="BB1350" s="51">
        <f t="shared" si="890"/>
        <v>1.3756619226351574E-2</v>
      </c>
      <c r="BC1350" s="29">
        <f t="shared" si="867"/>
        <v>0.34471766005711718</v>
      </c>
      <c r="BD1350" s="51">
        <f t="shared" si="891"/>
        <v>1.1384326723783811E-2</v>
      </c>
      <c r="BE1350" s="29">
        <f t="shared" si="868"/>
        <v>0.30819238738319782</v>
      </c>
      <c r="BF1350" s="51">
        <f t="shared" si="892"/>
        <v>2.5140945950135551E-2</v>
      </c>
      <c r="BG1350" s="2" t="str">
        <f t="shared" si="893"/>
        <v>No</v>
      </c>
    </row>
    <row r="1351" spans="1:59" x14ac:dyDescent="0.35">
      <c r="A1351" s="23">
        <v>42502</v>
      </c>
      <c r="B1351" s="25">
        <v>44.835636000000001</v>
      </c>
      <c r="C1351" s="30">
        <f t="shared" si="869"/>
        <v>-7.7993106939078238E-4</v>
      </c>
      <c r="D1351" s="3">
        <f t="shared" si="870"/>
        <v>59242.771969025023</v>
      </c>
      <c r="E1351" s="24">
        <v>19.112708999999999</v>
      </c>
      <c r="F1351" s="30">
        <f t="shared" si="871"/>
        <v>-1.6555230267563115E-3</v>
      </c>
      <c r="G1351" s="3">
        <f t="shared" si="872"/>
        <v>35304.387358697793</v>
      </c>
      <c r="H1351" s="25">
        <v>8.9383330000000001</v>
      </c>
      <c r="I1351" s="30">
        <f t="shared" si="873"/>
        <v>-9.1186589244873772E-4</v>
      </c>
      <c r="J1351" s="3">
        <f t="shared" si="874"/>
        <v>40451.368500093478</v>
      </c>
      <c r="K1351" s="26">
        <f t="shared" si="857"/>
        <v>134998.52782781632</v>
      </c>
      <c r="L1351" s="28">
        <f t="shared" si="875"/>
        <v>0.34998527827816317</v>
      </c>
      <c r="M1351" s="28">
        <f t="shared" ref="M1351:M1414" si="894">L1351-L1350</f>
        <v>-1.4170538018378753E-3</v>
      </c>
      <c r="N1351" s="29">
        <f t="shared" si="858"/>
        <v>0.43884013346120437</v>
      </c>
      <c r="O1351" s="29">
        <f t="shared" si="859"/>
        <v>0.26151683227039874</v>
      </c>
      <c r="P1351" s="29">
        <f t="shared" si="860"/>
        <v>0.29964303426839678</v>
      </c>
      <c r="R1351" s="23">
        <v>42502</v>
      </c>
      <c r="S1351" s="25">
        <v>44.835636000000001</v>
      </c>
      <c r="T1351" s="30">
        <f t="shared" si="876"/>
        <v>-7.7993106939078238E-4</v>
      </c>
      <c r="U1351" s="3">
        <f t="shared" si="877"/>
        <v>44587.614607231204</v>
      </c>
      <c r="V1351" s="24">
        <v>19.112708999999999</v>
      </c>
      <c r="W1351" s="30">
        <f t="shared" si="878"/>
        <v>-1.6555230267563115E-3</v>
      </c>
      <c r="X1351" s="3">
        <f t="shared" si="879"/>
        <v>44112.838286986938</v>
      </c>
      <c r="Y1351" s="25">
        <v>8.9383330000000001</v>
      </c>
      <c r="Z1351" s="30">
        <f t="shared" si="880"/>
        <v>-9.1186589244873772E-4</v>
      </c>
      <c r="AA1351" s="3">
        <f t="shared" si="881"/>
        <v>44864.466917053032</v>
      </c>
      <c r="AB1351" s="26">
        <f t="shared" si="861"/>
        <v>133564.91981127119</v>
      </c>
      <c r="AC1351" s="28">
        <f t="shared" si="882"/>
        <v>0.33564919811271188</v>
      </c>
      <c r="AD1351" s="28">
        <f t="shared" ref="AD1351:AD1414" si="895">AC1351-AC1350</f>
        <v>-1.489010480091979E-3</v>
      </c>
      <c r="AE1351" s="29">
        <f t="shared" si="862"/>
        <v>0.3338272854147184</v>
      </c>
      <c r="AF1351" s="29">
        <f t="shared" si="863"/>
        <v>0.33027263707655347</v>
      </c>
      <c r="AG1351" s="29">
        <f t="shared" si="864"/>
        <v>0.33590007750872802</v>
      </c>
      <c r="AN1351" s="23">
        <v>42502</v>
      </c>
      <c r="AO1351" s="25">
        <v>44.835636000000001</v>
      </c>
      <c r="AP1351" s="30">
        <f t="shared" si="883"/>
        <v>-7.7993106939078238E-4</v>
      </c>
      <c r="AQ1351" s="3">
        <f t="shared" si="884"/>
        <v>47046.772277064243</v>
      </c>
      <c r="AR1351" s="24">
        <v>19.112708999999999</v>
      </c>
      <c r="AS1351" s="30">
        <f t="shared" si="885"/>
        <v>-1.6555230267563115E-3</v>
      </c>
      <c r="AT1351" s="3">
        <f t="shared" si="886"/>
        <v>46684.272556379241</v>
      </c>
      <c r="AU1351" s="25">
        <v>8.9383330000000001</v>
      </c>
      <c r="AV1351" s="30">
        <f t="shared" si="887"/>
        <v>-9.1186589244873772E-4</v>
      </c>
      <c r="AW1351" s="3">
        <f t="shared" si="888"/>
        <v>41768.83393876662</v>
      </c>
      <c r="AX1351" s="26">
        <f t="shared" si="865"/>
        <v>135499.8787722101</v>
      </c>
      <c r="AY1351" s="28">
        <f t="shared" si="889"/>
        <v>0.35499878772210103</v>
      </c>
      <c r="AZ1351" s="28">
        <f t="shared" ref="AZ1351:AZ1414" si="896">AY1351-AY1350</f>
        <v>-1.5225926804731671E-3</v>
      </c>
      <c r="BA1351" s="29">
        <f t="shared" si="866"/>
        <v>0.34720896212870372</v>
      </c>
      <c r="BB1351" s="51">
        <f t="shared" si="890"/>
        <v>1.3875628795370354E-2</v>
      </c>
      <c r="BC1351" s="29">
        <f t="shared" si="867"/>
        <v>0.34453368504381127</v>
      </c>
      <c r="BD1351" s="51">
        <f t="shared" si="891"/>
        <v>1.1200351710477896E-2</v>
      </c>
      <c r="BE1351" s="29">
        <f t="shared" si="868"/>
        <v>0.30825735282748506</v>
      </c>
      <c r="BF1351" s="51">
        <f t="shared" si="892"/>
        <v>2.5075980505848305E-2</v>
      </c>
      <c r="BG1351" s="2" t="str">
        <f t="shared" si="893"/>
        <v>No</v>
      </c>
    </row>
    <row r="1352" spans="1:59" x14ac:dyDescent="0.35">
      <c r="A1352" s="23">
        <v>42503</v>
      </c>
      <c r="B1352" s="25">
        <v>44.476883000000001</v>
      </c>
      <c r="C1352" s="30">
        <f t="shared" si="869"/>
        <v>-8.00151468800403E-3</v>
      </c>
      <c r="D1352" s="3">
        <f t="shared" si="870"/>
        <v>58768.740058956799</v>
      </c>
      <c r="E1352" s="24">
        <v>18.930454000000001</v>
      </c>
      <c r="F1352" s="30">
        <f t="shared" si="871"/>
        <v>-9.5358015444068078E-3</v>
      </c>
      <c r="G1352" s="3">
        <f t="shared" si="872"/>
        <v>34967.731727198385</v>
      </c>
      <c r="H1352" s="25">
        <v>8.9546620000000008</v>
      </c>
      <c r="I1352" s="30">
        <f t="shared" si="873"/>
        <v>1.8268507114247434E-3</v>
      </c>
      <c r="J1352" s="3">
        <f t="shared" si="874"/>
        <v>40525.267111415982</v>
      </c>
      <c r="K1352" s="26">
        <f t="shared" si="857"/>
        <v>134261.73889757117</v>
      </c>
      <c r="L1352" s="28">
        <f t="shared" si="875"/>
        <v>0.34261738897571159</v>
      </c>
      <c r="M1352" s="28">
        <f t="shared" si="894"/>
        <v>-7.3678893024515801E-3</v>
      </c>
      <c r="N1352" s="29">
        <f t="shared" si="858"/>
        <v>0.43771770380384922</v>
      </c>
      <c r="O1352" s="29">
        <f t="shared" si="859"/>
        <v>0.26044450201762553</v>
      </c>
      <c r="P1352" s="29">
        <f t="shared" si="860"/>
        <v>0.30183779417852524</v>
      </c>
      <c r="R1352" s="23">
        <v>42503</v>
      </c>
      <c r="S1352" s="25">
        <v>44.476883000000001</v>
      </c>
      <c r="T1352" s="30">
        <f t="shared" si="876"/>
        <v>-8.00151468800403E-3</v>
      </c>
      <c r="U1352" s="3">
        <f t="shared" si="877"/>
        <v>44230.846154048384</v>
      </c>
      <c r="V1352" s="24">
        <v>18.930454000000001</v>
      </c>
      <c r="W1352" s="30">
        <f t="shared" si="878"/>
        <v>-9.5358015444068078E-3</v>
      </c>
      <c r="X1352" s="3">
        <f t="shared" si="879"/>
        <v>43692.187015521718</v>
      </c>
      <c r="Y1352" s="25">
        <v>8.9546620000000008</v>
      </c>
      <c r="Z1352" s="30">
        <f t="shared" si="880"/>
        <v>1.8268507114247434E-3</v>
      </c>
      <c r="AA1352" s="3">
        <f t="shared" si="881"/>
        <v>44946.42760035814</v>
      </c>
      <c r="AB1352" s="26">
        <f t="shared" si="861"/>
        <v>132869.46076992824</v>
      </c>
      <c r="AC1352" s="28">
        <f t="shared" si="882"/>
        <v>0.32869460769928227</v>
      </c>
      <c r="AD1352" s="28">
        <f t="shared" si="895"/>
        <v>-6.9545904134296066E-3</v>
      </c>
      <c r="AE1352" s="29">
        <f t="shared" si="862"/>
        <v>0.33288948339029428</v>
      </c>
      <c r="AF1352" s="29">
        <f t="shared" si="863"/>
        <v>0.32883543563992834</v>
      </c>
      <c r="AG1352" s="29">
        <f t="shared" si="864"/>
        <v>0.33827508096977743</v>
      </c>
      <c r="AN1352" s="23">
        <v>42503</v>
      </c>
      <c r="AO1352" s="25">
        <v>44.476883000000001</v>
      </c>
      <c r="AP1352" s="30">
        <f t="shared" si="883"/>
        <v>-8.00151468800403E-3</v>
      </c>
      <c r="AQ1352" s="3">
        <f t="shared" si="884"/>
        <v>46670.326837666136</v>
      </c>
      <c r="AR1352" s="24">
        <v>18.930454000000001</v>
      </c>
      <c r="AS1352" s="30">
        <f t="shared" si="885"/>
        <v>-9.5358015444068078E-3</v>
      </c>
      <c r="AT1352" s="3">
        <f t="shared" si="886"/>
        <v>46239.10059803661</v>
      </c>
      <c r="AU1352" s="25">
        <v>8.9546620000000008</v>
      </c>
      <c r="AV1352" s="30">
        <f t="shared" si="887"/>
        <v>1.8268507114247434E-3</v>
      </c>
      <c r="AW1352" s="3">
        <f t="shared" si="888"/>
        <v>41845.139362763039</v>
      </c>
      <c r="AX1352" s="26">
        <f t="shared" si="865"/>
        <v>134754.56679846579</v>
      </c>
      <c r="AY1352" s="28">
        <f t="shared" si="889"/>
        <v>0.34754566798465802</v>
      </c>
      <c r="AZ1352" s="28">
        <f t="shared" si="896"/>
        <v>-7.4531197374430036E-3</v>
      </c>
      <c r="BA1352" s="29">
        <f t="shared" si="866"/>
        <v>0.34633577136917848</v>
      </c>
      <c r="BB1352" s="51">
        <f t="shared" si="890"/>
        <v>1.300243803584511E-2</v>
      </c>
      <c r="BC1352" s="29">
        <f t="shared" si="867"/>
        <v>0.34313568509474107</v>
      </c>
      <c r="BD1352" s="51">
        <f t="shared" si="891"/>
        <v>9.8023517614077016E-3</v>
      </c>
      <c r="BE1352" s="29">
        <f t="shared" si="868"/>
        <v>0.31052854353608039</v>
      </c>
      <c r="BF1352" s="51">
        <f t="shared" si="892"/>
        <v>2.2804789797252978E-2</v>
      </c>
      <c r="BG1352" s="2" t="str">
        <f t="shared" si="893"/>
        <v>No</v>
      </c>
    </row>
    <row r="1353" spans="1:59" x14ac:dyDescent="0.35">
      <c r="A1353" s="23">
        <v>42506</v>
      </c>
      <c r="B1353" s="25">
        <v>44.923138000000002</v>
      </c>
      <c r="C1353" s="30">
        <f t="shared" si="869"/>
        <v>1.0033414436888544E-2</v>
      </c>
      <c r="D1353" s="3">
        <f t="shared" si="870"/>
        <v>59358.391183902088</v>
      </c>
      <c r="E1353" s="24">
        <v>19.096851000000001</v>
      </c>
      <c r="F1353" s="30">
        <f t="shared" si="871"/>
        <v>8.7899106909956615E-3</v>
      </c>
      <c r="G1353" s="3">
        <f t="shared" si="872"/>
        <v>35275.094966147153</v>
      </c>
      <c r="H1353" s="25">
        <v>8.9301720000000007</v>
      </c>
      <c r="I1353" s="30">
        <f t="shared" si="873"/>
        <v>-2.7348882626725413E-3</v>
      </c>
      <c r="J1353" s="3">
        <f t="shared" si="874"/>
        <v>40414.435034051297</v>
      </c>
      <c r="K1353" s="26">
        <f t="shared" si="857"/>
        <v>135047.92118410053</v>
      </c>
      <c r="L1353" s="28">
        <f t="shared" si="875"/>
        <v>0.35047921184100539</v>
      </c>
      <c r="M1353" s="28">
        <f t="shared" si="894"/>
        <v>7.8618228652937994E-3</v>
      </c>
      <c r="N1353" s="29">
        <f t="shared" si="858"/>
        <v>0.43953576377516629</v>
      </c>
      <c r="O1353" s="29">
        <f t="shared" si="859"/>
        <v>0.26120427961315529</v>
      </c>
      <c r="P1353" s="29">
        <f t="shared" si="860"/>
        <v>0.29925995661167848</v>
      </c>
      <c r="R1353" s="23">
        <v>42506</v>
      </c>
      <c r="S1353" s="25">
        <v>44.923138000000002</v>
      </c>
      <c r="T1353" s="30">
        <f t="shared" si="876"/>
        <v>1.0033414436888544E-2</v>
      </c>
      <c r="U1353" s="3">
        <f t="shared" si="877"/>
        <v>44674.632564406209</v>
      </c>
      <c r="V1353" s="24">
        <v>19.096851000000001</v>
      </c>
      <c r="W1353" s="30">
        <f t="shared" si="878"/>
        <v>8.7899106909956615E-3</v>
      </c>
      <c r="X1353" s="3">
        <f t="shared" si="879"/>
        <v>44076.237437282434</v>
      </c>
      <c r="Y1353" s="25">
        <v>8.9301720000000007</v>
      </c>
      <c r="Z1353" s="30">
        <f t="shared" si="880"/>
        <v>-2.7348882626725413E-3</v>
      </c>
      <c r="AA1353" s="3">
        <f t="shared" si="881"/>
        <v>44823.504143064856</v>
      </c>
      <c r="AB1353" s="26">
        <f t="shared" si="861"/>
        <v>133574.3741447535</v>
      </c>
      <c r="AC1353" s="28">
        <f t="shared" si="882"/>
        <v>0.33574374144753505</v>
      </c>
      <c r="AD1353" s="28">
        <f t="shared" si="895"/>
        <v>7.0491337482527783E-3</v>
      </c>
      <c r="AE1353" s="29">
        <f t="shared" si="862"/>
        <v>0.33445511424214242</v>
      </c>
      <c r="AF1353" s="29">
        <f t="shared" si="863"/>
        <v>0.32997524951542995</v>
      </c>
      <c r="AG1353" s="29">
        <f t="shared" si="864"/>
        <v>0.33556963624242758</v>
      </c>
      <c r="AN1353" s="23">
        <v>42506</v>
      </c>
      <c r="AO1353" s="25">
        <v>44.923138000000002</v>
      </c>
      <c r="AP1353" s="30">
        <f t="shared" si="883"/>
        <v>1.0033414436888544E-2</v>
      </c>
      <c r="AQ1353" s="3">
        <f t="shared" si="884"/>
        <v>47138.589568733485</v>
      </c>
      <c r="AR1353" s="24">
        <v>19.096851000000001</v>
      </c>
      <c r="AS1353" s="30">
        <f t="shared" si="885"/>
        <v>8.7899106909956615E-3</v>
      </c>
      <c r="AT1353" s="3">
        <f t="shared" si="886"/>
        <v>46645.538162725315</v>
      </c>
      <c r="AU1353" s="25">
        <v>8.9301720000000007</v>
      </c>
      <c r="AV1353" s="30">
        <f t="shared" si="887"/>
        <v>-2.7348882626725413E-3</v>
      </c>
      <c r="AW1353" s="3">
        <f t="shared" si="888"/>
        <v>41730.697582269924</v>
      </c>
      <c r="AX1353" s="26">
        <f t="shared" si="865"/>
        <v>135514.82531372874</v>
      </c>
      <c r="AY1353" s="28">
        <f t="shared" si="889"/>
        <v>0.35514825313728737</v>
      </c>
      <c r="AZ1353" s="28">
        <f t="shared" si="896"/>
        <v>7.6025851526293486E-3</v>
      </c>
      <c r="BA1353" s="29">
        <f t="shared" si="866"/>
        <v>0.34784821114297648</v>
      </c>
      <c r="BB1353" s="51">
        <f t="shared" si="890"/>
        <v>1.4514877809643112E-2</v>
      </c>
      <c r="BC1353" s="29">
        <f t="shared" si="867"/>
        <v>0.34420985345873994</v>
      </c>
      <c r="BD1353" s="51">
        <f t="shared" si="891"/>
        <v>1.0876520125406575E-2</v>
      </c>
      <c r="BE1353" s="29">
        <f t="shared" si="868"/>
        <v>0.30794193539828346</v>
      </c>
      <c r="BF1353" s="51">
        <f t="shared" si="892"/>
        <v>2.5391397935049909E-2</v>
      </c>
      <c r="BG1353" s="2" t="str">
        <f t="shared" si="893"/>
        <v>No</v>
      </c>
    </row>
    <row r="1354" spans="1:59" x14ac:dyDescent="0.35">
      <c r="A1354" s="23">
        <v>42507</v>
      </c>
      <c r="B1354" s="25">
        <v>44.503124</v>
      </c>
      <c r="C1354" s="30">
        <f t="shared" si="869"/>
        <v>-9.3496140006961159E-3</v>
      </c>
      <c r="D1354" s="3">
        <f t="shared" si="870"/>
        <v>58803.413138630276</v>
      </c>
      <c r="E1354" s="24">
        <v>19.033463000000001</v>
      </c>
      <c r="F1354" s="30">
        <f t="shared" si="871"/>
        <v>-3.3192907040013875E-3</v>
      </c>
      <c r="G1354" s="3">
        <f t="shared" si="872"/>
        <v>35158.006671343253</v>
      </c>
      <c r="H1354" s="25">
        <v>8.9220030000000001</v>
      </c>
      <c r="I1354" s="30">
        <f t="shared" si="873"/>
        <v>-9.1476401574352995E-4</v>
      </c>
      <c r="J1354" s="3">
        <f t="shared" si="874"/>
        <v>40377.465363165546</v>
      </c>
      <c r="K1354" s="26">
        <f t="shared" si="857"/>
        <v>134338.88517313908</v>
      </c>
      <c r="L1354" s="28">
        <f t="shared" si="875"/>
        <v>0.34338885173139078</v>
      </c>
      <c r="M1354" s="28">
        <f t="shared" si="894"/>
        <v>-7.0903601096146129E-3</v>
      </c>
      <c r="N1354" s="29">
        <f t="shared" si="858"/>
        <v>0.43772443892803692</v>
      </c>
      <c r="O1354" s="29">
        <f t="shared" si="859"/>
        <v>0.26171131780668566</v>
      </c>
      <c r="P1354" s="29">
        <f t="shared" si="860"/>
        <v>0.30056424326527742</v>
      </c>
      <c r="R1354" s="23">
        <v>42507</v>
      </c>
      <c r="S1354" s="25">
        <v>44.503124</v>
      </c>
      <c r="T1354" s="30">
        <f t="shared" si="876"/>
        <v>-9.3496140006961159E-3</v>
      </c>
      <c r="U1354" s="3">
        <f t="shared" si="877"/>
        <v>44256.941994306086</v>
      </c>
      <c r="V1354" s="24">
        <v>19.033463000000001</v>
      </c>
      <c r="W1354" s="30">
        <f t="shared" si="878"/>
        <v>-3.3192907040013875E-3</v>
      </c>
      <c r="X1354" s="3">
        <f t="shared" si="879"/>
        <v>43929.935592089503</v>
      </c>
      <c r="Y1354" s="25">
        <v>8.9220030000000001</v>
      </c>
      <c r="Z1354" s="30">
        <f t="shared" si="880"/>
        <v>-9.1476401574352995E-4</v>
      </c>
      <c r="AA1354" s="3">
        <f t="shared" si="881"/>
        <v>44782.50121441525</v>
      </c>
      <c r="AB1354" s="26">
        <f t="shared" si="861"/>
        <v>132969.37880081084</v>
      </c>
      <c r="AC1354" s="28">
        <f t="shared" si="882"/>
        <v>0.32969378800810833</v>
      </c>
      <c r="AD1354" s="28">
        <f t="shared" si="895"/>
        <v>-6.049953439426714E-3</v>
      </c>
      <c r="AE1354" s="29">
        <f t="shared" si="862"/>
        <v>0.33283559262620405</v>
      </c>
      <c r="AF1354" s="29">
        <f t="shared" si="863"/>
        <v>0.33037633166578062</v>
      </c>
      <c r="AG1354" s="29">
        <f t="shared" si="864"/>
        <v>0.33678807570801533</v>
      </c>
      <c r="AN1354" s="23">
        <v>42507</v>
      </c>
      <c r="AO1354" s="25">
        <v>44.503124</v>
      </c>
      <c r="AP1354" s="30">
        <f t="shared" si="883"/>
        <v>-9.3496140006961159E-3</v>
      </c>
      <c r="AQ1354" s="3">
        <f t="shared" si="884"/>
        <v>46697.861951728584</v>
      </c>
      <c r="AR1354" s="24">
        <v>19.033463000000001</v>
      </c>
      <c r="AS1354" s="30">
        <f t="shared" si="885"/>
        <v>-3.3192907040013875E-3</v>
      </c>
      <c r="AT1354" s="3">
        <f t="shared" si="886"/>
        <v>46490.708061518642</v>
      </c>
      <c r="AU1354" s="25">
        <v>8.9220030000000001</v>
      </c>
      <c r="AV1354" s="30">
        <f t="shared" si="887"/>
        <v>-9.1476401574352995E-4</v>
      </c>
      <c r="AW1354" s="3">
        <f t="shared" si="888"/>
        <v>41692.523841769791</v>
      </c>
      <c r="AX1354" s="26">
        <f t="shared" si="865"/>
        <v>134881.09385501701</v>
      </c>
      <c r="AY1354" s="28">
        <f t="shared" si="889"/>
        <v>0.34881093855017009</v>
      </c>
      <c r="AZ1354" s="28">
        <f t="shared" si="896"/>
        <v>-6.337314587117282E-3</v>
      </c>
      <c r="BA1354" s="29">
        <f t="shared" si="866"/>
        <v>0.34621502997242798</v>
      </c>
      <c r="BB1354" s="51">
        <f t="shared" si="890"/>
        <v>1.2881696639094609E-2</v>
      </c>
      <c r="BC1354" s="29">
        <f t="shared" si="867"/>
        <v>0.34467920397718055</v>
      </c>
      <c r="BD1354" s="51">
        <f t="shared" si="891"/>
        <v>1.1345870643847178E-2</v>
      </c>
      <c r="BE1354" s="29">
        <f t="shared" si="868"/>
        <v>0.30910576605039153</v>
      </c>
      <c r="BF1354" s="51">
        <f t="shared" si="892"/>
        <v>2.4227567282941842E-2</v>
      </c>
      <c r="BG1354" s="2" t="str">
        <f t="shared" si="893"/>
        <v>No</v>
      </c>
    </row>
    <row r="1355" spans="1:59" x14ac:dyDescent="0.35">
      <c r="A1355" s="23">
        <v>42508</v>
      </c>
      <c r="B1355" s="25">
        <v>44.520629999999997</v>
      </c>
      <c r="C1355" s="30">
        <f t="shared" si="869"/>
        <v>3.9336564327485668E-4</v>
      </c>
      <c r="D1355" s="3">
        <f t="shared" si="870"/>
        <v>58826.544381066313</v>
      </c>
      <c r="E1355" s="24">
        <v>18.977993000000001</v>
      </c>
      <c r="F1355" s="30">
        <f t="shared" si="871"/>
        <v>-2.9143409163113754E-3</v>
      </c>
      <c r="G1355" s="3">
        <f t="shared" si="872"/>
        <v>35055.54425396501</v>
      </c>
      <c r="H1355" s="25">
        <v>8.8811940000000007</v>
      </c>
      <c r="I1355" s="30">
        <f t="shared" si="873"/>
        <v>-4.5739729072047375E-3</v>
      </c>
      <c r="J1355" s="3">
        <f t="shared" si="874"/>
        <v>40192.77993053283</v>
      </c>
      <c r="K1355" s="26">
        <f t="shared" si="857"/>
        <v>134074.86856556416</v>
      </c>
      <c r="L1355" s="28">
        <f t="shared" si="875"/>
        <v>0.34074868565564165</v>
      </c>
      <c r="M1355" s="28">
        <f t="shared" si="894"/>
        <v>-2.6401660757491285E-3</v>
      </c>
      <c r="N1355" s="29">
        <f t="shared" si="858"/>
        <v>0.43875891888194879</v>
      </c>
      <c r="O1355" s="29">
        <f t="shared" si="859"/>
        <v>0.26146245473902846</v>
      </c>
      <c r="P1355" s="29">
        <f t="shared" si="860"/>
        <v>0.29977862637902269</v>
      </c>
      <c r="R1355" s="23">
        <v>42508</v>
      </c>
      <c r="S1355" s="25">
        <v>44.520629999999997</v>
      </c>
      <c r="T1355" s="30">
        <f t="shared" si="876"/>
        <v>3.9336564327485668E-4</v>
      </c>
      <c r="U1355" s="3">
        <f t="shared" si="877"/>
        <v>44274.351154763055</v>
      </c>
      <c r="V1355" s="24">
        <v>18.977993000000001</v>
      </c>
      <c r="W1355" s="30">
        <f t="shared" si="878"/>
        <v>-2.9143409163113754E-3</v>
      </c>
      <c r="X1355" s="3">
        <f t="shared" si="879"/>
        <v>43801.908783342551</v>
      </c>
      <c r="Y1355" s="25">
        <v>8.8811940000000007</v>
      </c>
      <c r="Z1355" s="30">
        <f t="shared" si="880"/>
        <v>-4.5739729072047375E-3</v>
      </c>
      <c r="AA1355" s="3">
        <f t="shared" si="881"/>
        <v>44577.667267143654</v>
      </c>
      <c r="AB1355" s="26">
        <f t="shared" si="861"/>
        <v>132653.92720524926</v>
      </c>
      <c r="AC1355" s="28">
        <f t="shared" si="882"/>
        <v>0.32653927205249267</v>
      </c>
      <c r="AD1355" s="28">
        <f t="shared" si="895"/>
        <v>-3.1545159556156666E-3</v>
      </c>
      <c r="AE1355" s="29">
        <f t="shared" si="862"/>
        <v>0.33375831449195925</v>
      </c>
      <c r="AF1355" s="29">
        <f t="shared" si="863"/>
        <v>0.33019684909569164</v>
      </c>
      <c r="AG1355" s="29">
        <f t="shared" si="864"/>
        <v>0.33604483641234911</v>
      </c>
      <c r="AN1355" s="23">
        <v>42508</v>
      </c>
      <c r="AO1355" s="25">
        <v>44.520629999999997</v>
      </c>
      <c r="AP1355" s="30">
        <f t="shared" si="883"/>
        <v>3.9336564327485668E-4</v>
      </c>
      <c r="AQ1355" s="3">
        <f t="shared" si="884"/>
        <v>46716.23128623479</v>
      </c>
      <c r="AR1355" s="24">
        <v>18.977993000000001</v>
      </c>
      <c r="AS1355" s="30">
        <f t="shared" si="885"/>
        <v>-2.9143409163113754E-3</v>
      </c>
      <c r="AT1355" s="3">
        <f t="shared" si="886"/>
        <v>46355.218288786673</v>
      </c>
      <c r="AU1355" s="25">
        <v>8.8811940000000007</v>
      </c>
      <c r="AV1355" s="30">
        <f t="shared" si="887"/>
        <v>-4.5739729072047375E-3</v>
      </c>
      <c r="AW1355" s="3">
        <f t="shared" si="888"/>
        <v>41501.823367284545</v>
      </c>
      <c r="AX1355" s="26">
        <f t="shared" si="865"/>
        <v>134573.27294230601</v>
      </c>
      <c r="AY1355" s="28">
        <f t="shared" si="889"/>
        <v>0.3457327294230601</v>
      </c>
      <c r="AZ1355" s="28">
        <f t="shared" si="896"/>
        <v>-3.0782091271099876E-3</v>
      </c>
      <c r="BA1355" s="29">
        <f t="shared" si="866"/>
        <v>0.34714345772256638</v>
      </c>
      <c r="BB1355" s="51">
        <f t="shared" si="890"/>
        <v>1.3810124389233014E-2</v>
      </c>
      <c r="BC1355" s="29">
        <f t="shared" si="867"/>
        <v>0.34446080767211473</v>
      </c>
      <c r="BD1355" s="51">
        <f t="shared" si="891"/>
        <v>1.1127474338781362E-2</v>
      </c>
      <c r="BE1355" s="29">
        <f t="shared" si="868"/>
        <v>0.30839573460531888</v>
      </c>
      <c r="BF1355" s="51">
        <f t="shared" si="892"/>
        <v>2.4937598728014487E-2</v>
      </c>
      <c r="BG1355" s="2" t="str">
        <f t="shared" si="893"/>
        <v>No</v>
      </c>
    </row>
    <row r="1356" spans="1:59" x14ac:dyDescent="0.35">
      <c r="A1356" s="23">
        <v>42509</v>
      </c>
      <c r="B1356" s="25">
        <v>44.336883999999998</v>
      </c>
      <c r="C1356" s="30">
        <f t="shared" si="869"/>
        <v>-4.1272102393878907E-3</v>
      </c>
      <c r="D1356" s="3">
        <f t="shared" si="870"/>
        <v>58583.754864748968</v>
      </c>
      <c r="E1356" s="24">
        <v>18.843287</v>
      </c>
      <c r="F1356" s="30">
        <f t="shared" si="871"/>
        <v>-7.0980108381324403E-3</v>
      </c>
      <c r="G1356" s="3">
        <f t="shared" si="872"/>
        <v>34806.719620913733</v>
      </c>
      <c r="H1356" s="25">
        <v>8.8893529999999998</v>
      </c>
      <c r="I1356" s="30">
        <f t="shared" si="873"/>
        <v>9.1868278071616238E-4</v>
      </c>
      <c r="J1356" s="3">
        <f t="shared" si="874"/>
        <v>40229.704345364124</v>
      </c>
      <c r="K1356" s="26">
        <f t="shared" si="857"/>
        <v>133620.17883102683</v>
      </c>
      <c r="L1356" s="28">
        <f t="shared" si="875"/>
        <v>0.33620178831026837</v>
      </c>
      <c r="M1356" s="28">
        <f t="shared" si="894"/>
        <v>-4.5468973453732797E-3</v>
      </c>
      <c r="N1356" s="29">
        <f t="shared" si="858"/>
        <v>0.43843493832494201</v>
      </c>
      <c r="O1356" s="29">
        <f t="shared" si="859"/>
        <v>0.26048999429142772</v>
      </c>
      <c r="P1356" s="29">
        <f t="shared" si="860"/>
        <v>0.30107506738363021</v>
      </c>
      <c r="R1356" s="23">
        <v>42509</v>
      </c>
      <c r="S1356" s="25">
        <v>44.336883999999998</v>
      </c>
      <c r="T1356" s="30">
        <f t="shared" si="876"/>
        <v>-4.1272102393878907E-3</v>
      </c>
      <c r="U1356" s="3">
        <f t="shared" si="877"/>
        <v>44091.62159933486</v>
      </c>
      <c r="V1356" s="24">
        <v>18.843287</v>
      </c>
      <c r="W1356" s="30">
        <f t="shared" si="878"/>
        <v>-7.0980108381324403E-3</v>
      </c>
      <c r="X1356" s="3">
        <f t="shared" si="879"/>
        <v>43491.002360067498</v>
      </c>
      <c r="Y1356" s="25">
        <v>8.8893529999999998</v>
      </c>
      <c r="Z1356" s="30">
        <f t="shared" si="880"/>
        <v>9.1868278071616238E-4</v>
      </c>
      <c r="AA1356" s="3">
        <f t="shared" si="881"/>
        <v>44618.620002466472</v>
      </c>
      <c r="AB1356" s="26">
        <f t="shared" si="861"/>
        <v>132201.24396186881</v>
      </c>
      <c r="AC1356" s="28">
        <f t="shared" si="882"/>
        <v>0.32201243961868808</v>
      </c>
      <c r="AD1356" s="28">
        <f t="shared" si="895"/>
        <v>-4.526832433804584E-3</v>
      </c>
      <c r="AE1356" s="29">
        <f t="shared" si="862"/>
        <v>0.33351896153149918</v>
      </c>
      <c r="AF1356" s="29">
        <f t="shared" si="863"/>
        <v>0.32897574226012377</v>
      </c>
      <c r="AG1356" s="29">
        <f t="shared" si="864"/>
        <v>0.33750529620837721</v>
      </c>
      <c r="AN1356" s="23">
        <v>42509</v>
      </c>
      <c r="AO1356" s="25">
        <v>44.336883999999998</v>
      </c>
      <c r="AP1356" s="30">
        <f t="shared" si="883"/>
        <v>-4.1272102393878907E-3</v>
      </c>
      <c r="AQ1356" s="3">
        <f t="shared" si="884"/>
        <v>46523.423578124632</v>
      </c>
      <c r="AR1356" s="24">
        <v>18.843287</v>
      </c>
      <c r="AS1356" s="30">
        <f t="shared" si="885"/>
        <v>-7.0980108381324403E-3</v>
      </c>
      <c r="AT1356" s="3">
        <f t="shared" si="886"/>
        <v>46026.188446968867</v>
      </c>
      <c r="AU1356" s="25">
        <v>8.8893529999999998</v>
      </c>
      <c r="AV1356" s="30">
        <f t="shared" si="887"/>
        <v>9.1868278071616238E-4</v>
      </c>
      <c r="AW1356" s="3">
        <f t="shared" si="888"/>
        <v>41539.950377780391</v>
      </c>
      <c r="AX1356" s="26">
        <f t="shared" si="865"/>
        <v>134089.56240287388</v>
      </c>
      <c r="AY1356" s="28">
        <f t="shared" si="889"/>
        <v>0.34089562402873885</v>
      </c>
      <c r="AZ1356" s="28">
        <f t="shared" si="896"/>
        <v>-4.8371053943212505E-3</v>
      </c>
      <c r="BA1356" s="29">
        <f t="shared" si="866"/>
        <v>0.34695782985960072</v>
      </c>
      <c r="BB1356" s="51">
        <f t="shared" si="890"/>
        <v>1.3624496526267349E-2</v>
      </c>
      <c r="BC1356" s="29">
        <f t="shared" si="867"/>
        <v>0.34324959841902214</v>
      </c>
      <c r="BD1356" s="51">
        <f t="shared" si="891"/>
        <v>9.9162650856887691E-3</v>
      </c>
      <c r="BE1356" s="29">
        <f t="shared" si="868"/>
        <v>0.3097925717213772</v>
      </c>
      <c r="BF1356" s="51">
        <f t="shared" si="892"/>
        <v>2.3540761611956174E-2</v>
      </c>
      <c r="BG1356" s="2" t="str">
        <f t="shared" si="893"/>
        <v>No</v>
      </c>
    </row>
    <row r="1357" spans="1:59" x14ac:dyDescent="0.35">
      <c r="A1357" s="23">
        <v>42510</v>
      </c>
      <c r="B1357" s="25">
        <v>44.678134999999997</v>
      </c>
      <c r="C1357" s="30">
        <f t="shared" si="869"/>
        <v>7.6967745410345678E-3</v>
      </c>
      <c r="D1357" s="3">
        <f t="shared" si="870"/>
        <v>59034.660817710181</v>
      </c>
      <c r="E1357" s="24">
        <v>18.977993000000001</v>
      </c>
      <c r="F1357" s="30">
        <f t="shared" si="871"/>
        <v>7.148752762721422E-3</v>
      </c>
      <c r="G1357" s="3">
        <f t="shared" si="872"/>
        <v>35055.54425396501</v>
      </c>
      <c r="H1357" s="25">
        <v>8.8893529999999998</v>
      </c>
      <c r="I1357" s="30">
        <f t="shared" si="873"/>
        <v>0</v>
      </c>
      <c r="J1357" s="3">
        <f t="shared" si="874"/>
        <v>40229.704345364124</v>
      </c>
      <c r="K1357" s="26">
        <f t="shared" si="857"/>
        <v>134319.90941703931</v>
      </c>
      <c r="L1357" s="28">
        <f t="shared" si="875"/>
        <v>0.34319909417039307</v>
      </c>
      <c r="M1357" s="28">
        <f t="shared" si="894"/>
        <v>6.9973058601247029E-3</v>
      </c>
      <c r="N1357" s="29">
        <f t="shared" si="858"/>
        <v>0.43950789628973103</v>
      </c>
      <c r="O1357" s="29">
        <f t="shared" si="859"/>
        <v>0.26098546675700779</v>
      </c>
      <c r="P1357" s="29">
        <f t="shared" si="860"/>
        <v>0.29950663695326118</v>
      </c>
      <c r="R1357" s="23">
        <v>42510</v>
      </c>
      <c r="S1357" s="25">
        <v>44.678134999999997</v>
      </c>
      <c r="T1357" s="30">
        <f t="shared" si="876"/>
        <v>7.6967745410345678E-3</v>
      </c>
      <c r="U1357" s="3">
        <f t="shared" si="877"/>
        <v>44430.984869933549</v>
      </c>
      <c r="V1357" s="24">
        <v>18.977993000000001</v>
      </c>
      <c r="W1357" s="30">
        <f t="shared" si="878"/>
        <v>7.148752762721422E-3</v>
      </c>
      <c r="X1357" s="3">
        <f t="shared" si="879"/>
        <v>43801.908783342551</v>
      </c>
      <c r="Y1357" s="25">
        <v>8.8893529999999998</v>
      </c>
      <c r="Z1357" s="30">
        <f t="shared" si="880"/>
        <v>0</v>
      </c>
      <c r="AA1357" s="3">
        <f t="shared" si="881"/>
        <v>44618.620002466472</v>
      </c>
      <c r="AB1357" s="26">
        <f t="shared" si="861"/>
        <v>132851.51365574257</v>
      </c>
      <c r="AC1357" s="28">
        <f t="shared" si="882"/>
        <v>0.3285151365574257</v>
      </c>
      <c r="AD1357" s="28">
        <f t="shared" si="895"/>
        <v>6.5026969387376177E-3</v>
      </c>
      <c r="AE1357" s="29">
        <f t="shared" si="862"/>
        <v>0.33444093821217069</v>
      </c>
      <c r="AF1357" s="29">
        <f t="shared" si="863"/>
        <v>0.3297057562840135</v>
      </c>
      <c r="AG1357" s="29">
        <f t="shared" si="864"/>
        <v>0.33585330550381587</v>
      </c>
      <c r="AN1357" s="23">
        <v>42510</v>
      </c>
      <c r="AO1357" s="25">
        <v>44.678134999999997</v>
      </c>
      <c r="AP1357" s="30">
        <f t="shared" si="883"/>
        <v>7.6967745410345678E-3</v>
      </c>
      <c r="AQ1357" s="3">
        <f t="shared" si="884"/>
        <v>46881.503880282507</v>
      </c>
      <c r="AR1357" s="24">
        <v>18.977993000000001</v>
      </c>
      <c r="AS1357" s="30">
        <f t="shared" si="885"/>
        <v>7.148752762721422E-3</v>
      </c>
      <c r="AT1357" s="3">
        <f t="shared" si="886"/>
        <v>46355.218288786673</v>
      </c>
      <c r="AU1357" s="25">
        <v>8.8893529999999998</v>
      </c>
      <c r="AV1357" s="30">
        <f t="shared" si="887"/>
        <v>0</v>
      </c>
      <c r="AW1357" s="3">
        <f t="shared" si="888"/>
        <v>41539.950377780391</v>
      </c>
      <c r="AX1357" s="26">
        <f t="shared" si="865"/>
        <v>134776.67254684959</v>
      </c>
      <c r="AY1357" s="28">
        <f t="shared" si="889"/>
        <v>0.34776672546849596</v>
      </c>
      <c r="AZ1357" s="28">
        <f t="shared" si="896"/>
        <v>6.8711014397571102E-3</v>
      </c>
      <c r="BA1357" s="29">
        <f t="shared" si="866"/>
        <v>0.34784583262349111</v>
      </c>
      <c r="BB1357" s="51">
        <f t="shared" si="890"/>
        <v>1.4512499290157743E-2</v>
      </c>
      <c r="BC1357" s="29">
        <f t="shared" si="867"/>
        <v>0.34394096109379152</v>
      </c>
      <c r="BD1357" s="51">
        <f t="shared" si="891"/>
        <v>1.0607627760458149E-2</v>
      </c>
      <c r="BE1357" s="29">
        <f t="shared" si="868"/>
        <v>0.30821320628271731</v>
      </c>
      <c r="BF1357" s="51">
        <f t="shared" si="892"/>
        <v>2.5120127050616059E-2</v>
      </c>
      <c r="BG1357" s="2" t="str">
        <f t="shared" si="893"/>
        <v>No</v>
      </c>
    </row>
    <row r="1358" spans="1:59" x14ac:dyDescent="0.35">
      <c r="A1358" s="23">
        <v>42513</v>
      </c>
      <c r="B1358" s="25">
        <v>44.590629999999997</v>
      </c>
      <c r="C1358" s="30">
        <f t="shared" si="869"/>
        <v>-1.9585642954881299E-3</v>
      </c>
      <c r="D1358" s="3">
        <f t="shared" si="870"/>
        <v>58919.037638836358</v>
      </c>
      <c r="E1358" s="24">
        <v>18.946300999999998</v>
      </c>
      <c r="F1358" s="30">
        <f t="shared" si="871"/>
        <v>-1.6699342232870951E-3</v>
      </c>
      <c r="G1358" s="3">
        <f t="shared" si="872"/>
        <v>34997.003800899358</v>
      </c>
      <c r="H1358" s="25">
        <v>8.8893529999999998</v>
      </c>
      <c r="I1358" s="30">
        <f t="shared" si="873"/>
        <v>0</v>
      </c>
      <c r="J1358" s="3">
        <f t="shared" si="874"/>
        <v>40229.704345364124</v>
      </c>
      <c r="K1358" s="26">
        <f t="shared" si="857"/>
        <v>134145.74578509983</v>
      </c>
      <c r="L1358" s="28">
        <f t="shared" si="875"/>
        <v>0.34145745785099835</v>
      </c>
      <c r="M1358" s="28">
        <f t="shared" si="894"/>
        <v>-1.7416363193947237E-3</v>
      </c>
      <c r="N1358" s="29">
        <f t="shared" si="858"/>
        <v>0.43921659456293216</v>
      </c>
      <c r="O1358" s="29">
        <f t="shared" si="859"/>
        <v>0.26088791408237583</v>
      </c>
      <c r="P1358" s="29">
        <f t="shared" si="860"/>
        <v>0.29989549135469207</v>
      </c>
      <c r="R1358" s="23">
        <v>42513</v>
      </c>
      <c r="S1358" s="25">
        <v>44.590629999999997</v>
      </c>
      <c r="T1358" s="30">
        <f t="shared" si="876"/>
        <v>-1.9585642954881299E-3</v>
      </c>
      <c r="U1358" s="3">
        <f t="shared" si="877"/>
        <v>44343.963929353922</v>
      </c>
      <c r="V1358" s="24">
        <v>18.946300999999998</v>
      </c>
      <c r="W1358" s="30">
        <f t="shared" si="878"/>
        <v>-1.6699342232870951E-3</v>
      </c>
      <c r="X1358" s="3">
        <f t="shared" si="879"/>
        <v>43728.762476819946</v>
      </c>
      <c r="Y1358" s="25">
        <v>8.8893529999999998</v>
      </c>
      <c r="Z1358" s="30">
        <f t="shared" si="880"/>
        <v>0</v>
      </c>
      <c r="AA1358" s="3">
        <f t="shared" si="881"/>
        <v>44618.620002466472</v>
      </c>
      <c r="AB1358" s="26">
        <f t="shared" si="861"/>
        <v>132691.34640864033</v>
      </c>
      <c r="AC1358" s="28">
        <f t="shared" si="882"/>
        <v>0.32691346408640332</v>
      </c>
      <c r="AD1358" s="28">
        <f t="shared" si="895"/>
        <v>-1.6016724710223862E-3</v>
      </c>
      <c r="AE1358" s="29">
        <f t="shared" si="862"/>
        <v>0.33418881584629412</v>
      </c>
      <c r="AF1358" s="29">
        <f t="shared" si="863"/>
        <v>0.32955248145686539</v>
      </c>
      <c r="AG1358" s="29">
        <f t="shared" si="864"/>
        <v>0.33625870269684061</v>
      </c>
      <c r="AN1358" s="23">
        <v>42513</v>
      </c>
      <c r="AO1358" s="25">
        <v>44.590629999999997</v>
      </c>
      <c r="AP1358" s="30">
        <f t="shared" si="883"/>
        <v>-1.9585642954881299E-3</v>
      </c>
      <c r="AQ1358" s="3">
        <f t="shared" si="884"/>
        <v>46789.683440663801</v>
      </c>
      <c r="AR1358" s="24">
        <v>18.946300999999998</v>
      </c>
      <c r="AS1358" s="30">
        <f t="shared" si="885"/>
        <v>-1.6699342232870951E-3</v>
      </c>
      <c r="AT1358" s="3">
        <f t="shared" si="886"/>
        <v>46277.808123338284</v>
      </c>
      <c r="AU1358" s="25">
        <v>8.8893529999999998</v>
      </c>
      <c r="AV1358" s="30">
        <f t="shared" si="887"/>
        <v>0</v>
      </c>
      <c r="AW1358" s="3">
        <f t="shared" si="888"/>
        <v>41539.950377780391</v>
      </c>
      <c r="AX1358" s="26">
        <f t="shared" si="865"/>
        <v>134607.44194178248</v>
      </c>
      <c r="AY1358" s="28">
        <f t="shared" si="889"/>
        <v>0.34607441941782491</v>
      </c>
      <c r="AZ1358" s="28">
        <f t="shared" si="896"/>
        <v>-1.6923060506710552E-3</v>
      </c>
      <c r="BA1358" s="29">
        <f t="shared" si="866"/>
        <v>0.34760101496394435</v>
      </c>
      <c r="BB1358" s="51">
        <f t="shared" si="890"/>
        <v>1.4267681630610984E-2</v>
      </c>
      <c r="BC1358" s="29">
        <f t="shared" si="867"/>
        <v>0.34379828823545555</v>
      </c>
      <c r="BD1358" s="51">
        <f t="shared" si="891"/>
        <v>1.0464954902122181E-2</v>
      </c>
      <c r="BE1358" s="29">
        <f t="shared" si="868"/>
        <v>0.30860069680060004</v>
      </c>
      <c r="BF1358" s="51">
        <f t="shared" si="892"/>
        <v>2.4732636532733332E-2</v>
      </c>
      <c r="BG1358" s="2" t="str">
        <f t="shared" si="893"/>
        <v>No</v>
      </c>
    </row>
    <row r="1359" spans="1:59" x14ac:dyDescent="0.35">
      <c r="A1359" s="23">
        <v>42514</v>
      </c>
      <c r="B1359" s="25">
        <v>45.229388999999998</v>
      </c>
      <c r="C1359" s="30">
        <f t="shared" si="869"/>
        <v>1.4324960199037395E-2</v>
      </c>
      <c r="D1359" s="3">
        <f t="shared" si="870"/>
        <v>59763.050507978274</v>
      </c>
      <c r="E1359" s="24">
        <v>19.144403000000001</v>
      </c>
      <c r="F1359" s="30">
        <f t="shared" si="871"/>
        <v>1.0455972382155343E-2</v>
      </c>
      <c r="G1359" s="3">
        <f t="shared" si="872"/>
        <v>35362.931506099747</v>
      </c>
      <c r="H1359" s="25">
        <v>8.8811940000000007</v>
      </c>
      <c r="I1359" s="30">
        <f t="shared" si="873"/>
        <v>-9.1783957730096066E-4</v>
      </c>
      <c r="J1359" s="3">
        <f t="shared" si="874"/>
        <v>40192.77993053283</v>
      </c>
      <c r="K1359" s="26">
        <f t="shared" si="857"/>
        <v>135318.76194461086</v>
      </c>
      <c r="L1359" s="28">
        <f t="shared" si="875"/>
        <v>0.35318761944610855</v>
      </c>
      <c r="M1359" s="28">
        <f t="shared" si="894"/>
        <v>1.17301615951102E-2</v>
      </c>
      <c r="N1359" s="29">
        <f t="shared" si="858"/>
        <v>0.44164644761116489</v>
      </c>
      <c r="O1359" s="29">
        <f t="shared" si="859"/>
        <v>0.26133058711085921</v>
      </c>
      <c r="P1359" s="29">
        <f t="shared" si="860"/>
        <v>0.29702296527797584</v>
      </c>
      <c r="R1359" s="23">
        <v>42514</v>
      </c>
      <c r="S1359" s="25">
        <v>45.229388999999998</v>
      </c>
      <c r="T1359" s="30">
        <f t="shared" si="876"/>
        <v>1.4324960199037395E-2</v>
      </c>
      <c r="U1359" s="3">
        <f t="shared" si="877"/>
        <v>44979.189447709468</v>
      </c>
      <c r="V1359" s="24">
        <v>19.144403000000001</v>
      </c>
      <c r="W1359" s="30">
        <f t="shared" si="878"/>
        <v>1.0455972382155343E-2</v>
      </c>
      <c r="X1359" s="3">
        <f t="shared" si="879"/>
        <v>44185.989209583408</v>
      </c>
      <c r="Y1359" s="25">
        <v>8.8811940000000007</v>
      </c>
      <c r="Z1359" s="30">
        <f t="shared" si="880"/>
        <v>-9.1783957730096066E-4</v>
      </c>
      <c r="AA1359" s="3">
        <f t="shared" si="881"/>
        <v>44577.667267143654</v>
      </c>
      <c r="AB1359" s="26">
        <f t="shared" si="861"/>
        <v>133742.84592443652</v>
      </c>
      <c r="AC1359" s="28">
        <f t="shared" si="882"/>
        <v>0.33742845924436526</v>
      </c>
      <c r="AD1359" s="28">
        <f t="shared" si="895"/>
        <v>1.0514995157961948E-2</v>
      </c>
      <c r="AE1359" s="29">
        <f t="shared" si="862"/>
        <v>0.3363109939586772</v>
      </c>
      <c r="AF1359" s="29">
        <f t="shared" si="863"/>
        <v>0.33038020766021448</v>
      </c>
      <c r="AG1359" s="29">
        <f t="shared" si="864"/>
        <v>0.33330879838110838</v>
      </c>
      <c r="AN1359" s="23">
        <v>42514</v>
      </c>
      <c r="AO1359" s="25">
        <v>45.229388999999998</v>
      </c>
      <c r="AP1359" s="30">
        <f t="shared" si="883"/>
        <v>1.4324960199037395E-2</v>
      </c>
      <c r="AQ1359" s="3">
        <f t="shared" si="884"/>
        <v>47459.943793676866</v>
      </c>
      <c r="AR1359" s="24">
        <v>19.144403000000001</v>
      </c>
      <c r="AS1359" s="30">
        <f t="shared" si="885"/>
        <v>1.0455972382155343E-2</v>
      </c>
      <c r="AT1359" s="3">
        <f t="shared" si="886"/>
        <v>46761.687606982596</v>
      </c>
      <c r="AU1359" s="25">
        <v>8.8811940000000007</v>
      </c>
      <c r="AV1359" s="30">
        <f t="shared" si="887"/>
        <v>-9.1783957730096066E-4</v>
      </c>
      <c r="AW1359" s="3">
        <f t="shared" si="888"/>
        <v>41501.823367284545</v>
      </c>
      <c r="AX1359" s="26">
        <f t="shared" si="865"/>
        <v>135723.454767944</v>
      </c>
      <c r="AY1359" s="28">
        <f t="shared" si="889"/>
        <v>0.35723454767944007</v>
      </c>
      <c r="AZ1359" s="28">
        <f t="shared" si="896"/>
        <v>1.1160128261615165E-2</v>
      </c>
      <c r="BA1359" s="29">
        <f t="shared" si="866"/>
        <v>0.34968122403620283</v>
      </c>
      <c r="BB1359" s="51">
        <f t="shared" si="890"/>
        <v>1.6347890702869461E-2</v>
      </c>
      <c r="BC1359" s="29">
        <f t="shared" si="867"/>
        <v>0.34453652603328117</v>
      </c>
      <c r="BD1359" s="51">
        <f t="shared" si="891"/>
        <v>1.1203192699947795E-2</v>
      </c>
      <c r="BE1359" s="29">
        <f t="shared" si="868"/>
        <v>0.30578224993051606</v>
      </c>
      <c r="BF1359" s="51">
        <f t="shared" si="892"/>
        <v>2.7551083402817311E-2</v>
      </c>
      <c r="BG1359" s="2" t="str">
        <f t="shared" si="893"/>
        <v>No</v>
      </c>
    </row>
    <row r="1360" spans="1:59" x14ac:dyDescent="0.35">
      <c r="A1360" s="23">
        <v>42515</v>
      </c>
      <c r="B1360" s="25">
        <v>45.535645000000002</v>
      </c>
      <c r="C1360" s="30">
        <f t="shared" si="869"/>
        <v>6.7711726107997361E-3</v>
      </c>
      <c r="D1360" s="3">
        <f t="shared" si="870"/>
        <v>60167.716438715739</v>
      </c>
      <c r="E1360" s="24">
        <v>19.350425999999999</v>
      </c>
      <c r="F1360" s="30">
        <f t="shared" si="871"/>
        <v>1.0761526488969109E-2</v>
      </c>
      <c r="G1360" s="3">
        <f t="shared" si="872"/>
        <v>35743.490630230241</v>
      </c>
      <c r="H1360" s="25">
        <v>8.87303</v>
      </c>
      <c r="I1360" s="30">
        <f t="shared" si="873"/>
        <v>-9.1924576808033454E-4</v>
      </c>
      <c r="J1360" s="3">
        <f t="shared" si="874"/>
        <v>40155.832887674303</v>
      </c>
      <c r="K1360" s="26">
        <f t="shared" si="857"/>
        <v>136067.03995662028</v>
      </c>
      <c r="L1360" s="28">
        <f t="shared" si="875"/>
        <v>0.36067039956620284</v>
      </c>
      <c r="M1360" s="28">
        <f t="shared" si="894"/>
        <v>7.4827801200942901E-3</v>
      </c>
      <c r="N1360" s="29">
        <f t="shared" si="858"/>
        <v>0.44219170533802959</v>
      </c>
      <c r="O1360" s="29">
        <f t="shared" si="859"/>
        <v>0.26269029326738991</v>
      </c>
      <c r="P1360" s="29">
        <f t="shared" si="860"/>
        <v>0.2951180013945805</v>
      </c>
      <c r="R1360" s="23">
        <v>42515</v>
      </c>
      <c r="S1360" s="25">
        <v>45.535645000000002</v>
      </c>
      <c r="T1360" s="30">
        <f t="shared" si="876"/>
        <v>6.7711726107997361E-3</v>
      </c>
      <c r="U1360" s="3">
        <f t="shared" si="877"/>
        <v>45283.751303353769</v>
      </c>
      <c r="V1360" s="24">
        <v>19.350425999999999</v>
      </c>
      <c r="W1360" s="30">
        <f t="shared" si="878"/>
        <v>1.0761526488969109E-2</v>
      </c>
      <c r="X1360" s="3">
        <f t="shared" si="879"/>
        <v>44661.49790290364</v>
      </c>
      <c r="Y1360" s="25">
        <v>8.87303</v>
      </c>
      <c r="Z1360" s="30">
        <f t="shared" si="880"/>
        <v>-9.1924576808033454E-4</v>
      </c>
      <c r="AA1360" s="3">
        <f t="shared" si="881"/>
        <v>44536.689435157437</v>
      </c>
      <c r="AB1360" s="26">
        <f t="shared" si="861"/>
        <v>134481.93864141483</v>
      </c>
      <c r="AC1360" s="28">
        <f t="shared" si="882"/>
        <v>0.34481938641414822</v>
      </c>
      <c r="AD1360" s="28">
        <f t="shared" si="895"/>
        <v>7.3909271697829571E-3</v>
      </c>
      <c r="AE1360" s="29">
        <f t="shared" si="862"/>
        <v>0.33672738332616703</v>
      </c>
      <c r="AF1360" s="29">
        <f t="shared" si="863"/>
        <v>0.33210034264891064</v>
      </c>
      <c r="AG1360" s="29">
        <f t="shared" si="864"/>
        <v>0.33117227402492244</v>
      </c>
      <c r="AN1360" s="23">
        <v>42515</v>
      </c>
      <c r="AO1360" s="25">
        <v>45.535645000000002</v>
      </c>
      <c r="AP1360" s="30">
        <f t="shared" si="883"/>
        <v>6.7711726107997361E-3</v>
      </c>
      <c r="AQ1360" s="3">
        <f t="shared" si="884"/>
        <v>47781.303265202703</v>
      </c>
      <c r="AR1360" s="24">
        <v>19.350425999999999</v>
      </c>
      <c r="AS1360" s="30">
        <f t="shared" si="885"/>
        <v>1.0761526488969109E-2</v>
      </c>
      <c r="AT1360" s="3">
        <f t="shared" si="886"/>
        <v>47264.914746834038</v>
      </c>
      <c r="AU1360" s="25">
        <v>8.87303</v>
      </c>
      <c r="AV1360" s="30">
        <f t="shared" si="887"/>
        <v>-9.1924576808033454E-4</v>
      </c>
      <c r="AW1360" s="3">
        <f t="shared" si="888"/>
        <v>41463.672991786552</v>
      </c>
      <c r="AX1360" s="26">
        <f t="shared" si="865"/>
        <v>136509.89100382329</v>
      </c>
      <c r="AY1360" s="28">
        <f t="shared" si="889"/>
        <v>0.36509891003823292</v>
      </c>
      <c r="AZ1360" s="28">
        <f t="shared" si="896"/>
        <v>7.8643623587928424E-3</v>
      </c>
      <c r="BA1360" s="29">
        <f t="shared" si="866"/>
        <v>0.35002081471052138</v>
      </c>
      <c r="BB1360" s="51">
        <f t="shared" si="890"/>
        <v>1.6687481377188007E-2</v>
      </c>
      <c r="BC1360" s="29">
        <f t="shared" si="867"/>
        <v>0.34623802274891768</v>
      </c>
      <c r="BD1360" s="51">
        <f t="shared" si="891"/>
        <v>1.2904689415584314E-2</v>
      </c>
      <c r="BE1360" s="29">
        <f t="shared" si="868"/>
        <v>0.30374116254056099</v>
      </c>
      <c r="BF1360" s="51">
        <f t="shared" si="892"/>
        <v>2.9592170792772376E-2</v>
      </c>
      <c r="BG1360" s="2" t="str">
        <f t="shared" si="893"/>
        <v>No</v>
      </c>
    </row>
    <row r="1361" spans="1:59" x14ac:dyDescent="0.35">
      <c r="A1361" s="23">
        <v>42516</v>
      </c>
      <c r="B1361" s="25">
        <v>45.526885999999998</v>
      </c>
      <c r="C1361" s="30">
        <f t="shared" si="869"/>
        <v>-1.9235480248502856E-4</v>
      </c>
      <c r="D1361" s="3">
        <f t="shared" si="870"/>
        <v>60156.142889504197</v>
      </c>
      <c r="E1361" s="24">
        <v>19.397966</v>
      </c>
      <c r="F1361" s="30">
        <f t="shared" si="871"/>
        <v>2.4567934576738004E-3</v>
      </c>
      <c r="G1361" s="3">
        <f t="shared" si="872"/>
        <v>35831.305004165013</v>
      </c>
      <c r="H1361" s="25">
        <v>8.8975150000000003</v>
      </c>
      <c r="I1361" s="30">
        <f t="shared" si="873"/>
        <v>2.7594857675450335E-3</v>
      </c>
      <c r="J1361" s="3">
        <f t="shared" si="874"/>
        <v>40266.642337011755</v>
      </c>
      <c r="K1361" s="26">
        <f t="shared" si="857"/>
        <v>136254.09023068097</v>
      </c>
      <c r="L1361" s="28">
        <f t="shared" si="875"/>
        <v>0.3625409023068098</v>
      </c>
      <c r="M1361" s="28">
        <f t="shared" si="894"/>
        <v>1.8705027406069608E-3</v>
      </c>
      <c r="N1361" s="29">
        <f t="shared" si="858"/>
        <v>0.44149972149576289</v>
      </c>
      <c r="O1361" s="29">
        <f t="shared" si="859"/>
        <v>0.26297416058117506</v>
      </c>
      <c r="P1361" s="29">
        <f t="shared" si="860"/>
        <v>0.29552611792306199</v>
      </c>
      <c r="R1361" s="23">
        <v>42516</v>
      </c>
      <c r="S1361" s="25">
        <v>45.526885999999998</v>
      </c>
      <c r="T1361" s="30">
        <f t="shared" si="876"/>
        <v>-1.9235480248502856E-4</v>
      </c>
      <c r="U1361" s="3">
        <f t="shared" si="877"/>
        <v>45275.040756316033</v>
      </c>
      <c r="V1361" s="24">
        <v>19.397966</v>
      </c>
      <c r="W1361" s="30">
        <f t="shared" si="878"/>
        <v>2.4567934576738004E-3</v>
      </c>
      <c r="X1361" s="3">
        <f t="shared" si="879"/>
        <v>44771.221978761409</v>
      </c>
      <c r="Y1361" s="25">
        <v>8.8975150000000003</v>
      </c>
      <c r="Z1361" s="30">
        <f t="shared" si="880"/>
        <v>2.7594857675450335E-3</v>
      </c>
      <c r="AA1361" s="3">
        <f t="shared" si="881"/>
        <v>44659.587795787331</v>
      </c>
      <c r="AB1361" s="26">
        <f t="shared" si="861"/>
        <v>134705.85053086479</v>
      </c>
      <c r="AC1361" s="28">
        <f t="shared" si="882"/>
        <v>0.3470585053086479</v>
      </c>
      <c r="AD1361" s="28">
        <f t="shared" si="895"/>
        <v>2.2391188944996809E-3</v>
      </c>
      <c r="AE1361" s="29">
        <f t="shared" si="862"/>
        <v>0.33610300204401505</v>
      </c>
      <c r="AF1361" s="29">
        <f t="shared" si="863"/>
        <v>0.33236286176377394</v>
      </c>
      <c r="AG1361" s="29">
        <f t="shared" si="864"/>
        <v>0.33153413619221089</v>
      </c>
      <c r="AN1361" s="23">
        <v>42516</v>
      </c>
      <c r="AO1361" s="25">
        <v>45.526885999999998</v>
      </c>
      <c r="AP1361" s="30">
        <f t="shared" si="883"/>
        <v>-1.9235480248502856E-4</v>
      </c>
      <c r="AQ1361" s="3">
        <f t="shared" si="884"/>
        <v>47772.112302050649</v>
      </c>
      <c r="AR1361" s="24">
        <v>19.397966</v>
      </c>
      <c r="AS1361" s="30">
        <f t="shared" si="885"/>
        <v>2.4567934576738004E-3</v>
      </c>
      <c r="AT1361" s="3">
        <f t="shared" si="886"/>
        <v>47381.034880161569</v>
      </c>
      <c r="AU1361" s="25">
        <v>8.8975150000000003</v>
      </c>
      <c r="AV1361" s="30">
        <f t="shared" si="887"/>
        <v>2.7594857675450335E-3</v>
      </c>
      <c r="AW1361" s="3">
        <f t="shared" si="888"/>
        <v>41578.091407277527</v>
      </c>
      <c r="AX1361" s="26">
        <f t="shared" si="865"/>
        <v>136731.23858948975</v>
      </c>
      <c r="AY1361" s="28">
        <f t="shared" si="889"/>
        <v>0.36731238589489745</v>
      </c>
      <c r="AZ1361" s="28">
        <f t="shared" si="896"/>
        <v>2.2134758566645374E-3</v>
      </c>
      <c r="BA1361" s="29">
        <f t="shared" si="866"/>
        <v>0.34938696376091188</v>
      </c>
      <c r="BB1361" s="51">
        <f t="shared" si="890"/>
        <v>1.6053630427578514E-2</v>
      </c>
      <c r="BC1361" s="29">
        <f t="shared" si="867"/>
        <v>0.34652677302525109</v>
      </c>
      <c r="BD1361" s="51">
        <f t="shared" si="891"/>
        <v>1.3193439691917719E-2</v>
      </c>
      <c r="BE1361" s="29">
        <f t="shared" si="868"/>
        <v>0.30408626321383703</v>
      </c>
      <c r="BF1361" s="51">
        <f t="shared" si="892"/>
        <v>2.9247070119496343E-2</v>
      </c>
      <c r="BG1361" s="2" t="str">
        <f t="shared" si="893"/>
        <v>No</v>
      </c>
    </row>
    <row r="1362" spans="1:59" x14ac:dyDescent="0.35">
      <c r="A1362" s="23">
        <v>42517</v>
      </c>
      <c r="B1362" s="25">
        <v>45.745643999999999</v>
      </c>
      <c r="C1362" s="30">
        <f t="shared" si="869"/>
        <v>4.8050288350491854E-3</v>
      </c>
      <c r="D1362" s="3">
        <f t="shared" si="870"/>
        <v>60445.194890693601</v>
      </c>
      <c r="E1362" s="24">
        <v>19.390041</v>
      </c>
      <c r="F1362" s="30">
        <f t="shared" si="871"/>
        <v>-4.0854798900047395E-4</v>
      </c>
      <c r="G1362" s="3">
        <f t="shared" si="872"/>
        <v>35816.666196562299</v>
      </c>
      <c r="H1362" s="25">
        <v>8.8811940000000007</v>
      </c>
      <c r="I1362" s="30">
        <f t="shared" si="873"/>
        <v>-1.8343323950563706E-3</v>
      </c>
      <c r="J1362" s="3">
        <f t="shared" si="874"/>
        <v>40192.77993053283</v>
      </c>
      <c r="K1362" s="26">
        <f t="shared" si="857"/>
        <v>136454.64101778873</v>
      </c>
      <c r="L1362" s="28">
        <f t="shared" si="875"/>
        <v>0.36454641017788725</v>
      </c>
      <c r="M1362" s="28">
        <f t="shared" si="894"/>
        <v>2.0055078710774499E-3</v>
      </c>
      <c r="N1362" s="29">
        <f t="shared" si="858"/>
        <v>0.4429691393406967</v>
      </c>
      <c r="O1362" s="29">
        <f t="shared" si="859"/>
        <v>0.26248038124180112</v>
      </c>
      <c r="P1362" s="29">
        <f t="shared" si="860"/>
        <v>0.29455047941750218</v>
      </c>
      <c r="R1362" s="23">
        <v>42517</v>
      </c>
      <c r="S1362" s="25">
        <v>45.745643999999999</v>
      </c>
      <c r="T1362" s="30">
        <f t="shared" si="876"/>
        <v>4.8050288350491854E-3</v>
      </c>
      <c r="U1362" s="3">
        <f t="shared" si="877"/>
        <v>45492.58863265816</v>
      </c>
      <c r="V1362" s="24">
        <v>19.390041</v>
      </c>
      <c r="W1362" s="30">
        <f t="shared" si="878"/>
        <v>-4.0854798900047395E-4</v>
      </c>
      <c r="X1362" s="3">
        <f t="shared" si="879"/>
        <v>44752.930786056895</v>
      </c>
      <c r="Y1362" s="25">
        <v>8.8811940000000007</v>
      </c>
      <c r="Z1362" s="30">
        <f t="shared" si="880"/>
        <v>-1.8343323950563706E-3</v>
      </c>
      <c r="AA1362" s="3">
        <f t="shared" si="881"/>
        <v>44577.667267143654</v>
      </c>
      <c r="AB1362" s="26">
        <f t="shared" si="861"/>
        <v>134823.1866858587</v>
      </c>
      <c r="AC1362" s="28">
        <f t="shared" si="882"/>
        <v>0.34823186685858709</v>
      </c>
      <c r="AD1362" s="28">
        <f t="shared" si="895"/>
        <v>1.1733615499391892E-3</v>
      </c>
      <c r="AE1362" s="29">
        <f t="shared" si="862"/>
        <v>0.33742407185981294</v>
      </c>
      <c r="AF1362" s="29">
        <f t="shared" si="863"/>
        <v>0.33193793950540801</v>
      </c>
      <c r="AG1362" s="29">
        <f t="shared" si="864"/>
        <v>0.33063798863477911</v>
      </c>
      <c r="AN1362" s="23">
        <v>42517</v>
      </c>
      <c r="AO1362" s="25">
        <v>45.745643999999999</v>
      </c>
      <c r="AP1362" s="30">
        <f t="shared" si="883"/>
        <v>4.8050288350491854E-3</v>
      </c>
      <c r="AQ1362" s="3">
        <f t="shared" si="884"/>
        <v>48001.658679173212</v>
      </c>
      <c r="AR1362" s="24">
        <v>19.390041</v>
      </c>
      <c r="AS1362" s="30">
        <f t="shared" si="885"/>
        <v>-4.0854798900047395E-4</v>
      </c>
      <c r="AT1362" s="3">
        <f t="shared" si="886"/>
        <v>47361.677453644515</v>
      </c>
      <c r="AU1362" s="25">
        <v>8.8811940000000007</v>
      </c>
      <c r="AV1362" s="30">
        <f t="shared" si="887"/>
        <v>-1.8343323950563706E-3</v>
      </c>
      <c r="AW1362" s="3">
        <f t="shared" si="888"/>
        <v>41501.823367284545</v>
      </c>
      <c r="AX1362" s="26">
        <f t="shared" si="865"/>
        <v>136865.15950010228</v>
      </c>
      <c r="AY1362" s="28">
        <f t="shared" si="889"/>
        <v>0.36865159500102274</v>
      </c>
      <c r="AZ1362" s="28">
        <f t="shared" si="896"/>
        <v>1.3392091061252831E-3</v>
      </c>
      <c r="BA1362" s="29">
        <f t="shared" si="866"/>
        <v>0.35072226455950128</v>
      </c>
      <c r="BB1362" s="51">
        <f t="shared" si="890"/>
        <v>1.7388931226167914E-2</v>
      </c>
      <c r="BC1362" s="29">
        <f t="shared" si="867"/>
        <v>0.34604626646132775</v>
      </c>
      <c r="BD1362" s="51">
        <f t="shared" si="891"/>
        <v>1.2712933127994375E-2</v>
      </c>
      <c r="BE1362" s="29">
        <f t="shared" si="868"/>
        <v>0.30323146897917092</v>
      </c>
      <c r="BF1362" s="51">
        <f t="shared" si="892"/>
        <v>3.0101864354162455E-2</v>
      </c>
      <c r="BG1362" s="2" t="str">
        <f t="shared" si="893"/>
        <v>No</v>
      </c>
    </row>
    <row r="1363" spans="1:59" x14ac:dyDescent="0.35">
      <c r="A1363" s="23">
        <v>42521</v>
      </c>
      <c r="B1363" s="25">
        <v>45.736896999999999</v>
      </c>
      <c r="C1363" s="30">
        <f t="shared" si="869"/>
        <v>-1.9120946247908055E-4</v>
      </c>
      <c r="D1363" s="3">
        <f t="shared" si="870"/>
        <v>60433.637197469106</v>
      </c>
      <c r="E1363" s="24">
        <v>19.342499</v>
      </c>
      <c r="F1363" s="30">
        <f t="shared" si="871"/>
        <v>-2.4518772291404201E-3</v>
      </c>
      <c r="G1363" s="3">
        <f t="shared" si="872"/>
        <v>35728.848128291225</v>
      </c>
      <c r="H1363" s="25">
        <v>8.9163650000000008</v>
      </c>
      <c r="I1363" s="30">
        <f t="shared" si="873"/>
        <v>3.9601657164565207E-3</v>
      </c>
      <c r="J1363" s="3">
        <f t="shared" si="874"/>
        <v>40351.949999662807</v>
      </c>
      <c r="K1363" s="26">
        <f t="shared" si="857"/>
        <v>136514.43532542314</v>
      </c>
      <c r="L1363" s="28">
        <f t="shared" si="875"/>
        <v>0.36514435325423134</v>
      </c>
      <c r="M1363" s="28">
        <f t="shared" si="894"/>
        <v>5.9794307634408739E-4</v>
      </c>
      <c r="N1363" s="29">
        <f t="shared" si="858"/>
        <v>0.44269045286974518</v>
      </c>
      <c r="O1363" s="29">
        <f t="shared" si="859"/>
        <v>0.26172212515929755</v>
      </c>
      <c r="P1363" s="29">
        <f t="shared" si="860"/>
        <v>0.29558742197095728</v>
      </c>
      <c r="R1363" s="23">
        <v>42521</v>
      </c>
      <c r="S1363" s="25">
        <v>45.736896999999999</v>
      </c>
      <c r="T1363" s="30">
        <f t="shared" si="876"/>
        <v>-1.9120946247908055E-4</v>
      </c>
      <c r="U1363" s="3">
        <f t="shared" si="877"/>
        <v>45483.890019238926</v>
      </c>
      <c r="V1363" s="24">
        <v>19.342499</v>
      </c>
      <c r="W1363" s="30">
        <f t="shared" si="878"/>
        <v>-2.4518772291404201E-3</v>
      </c>
      <c r="X1363" s="3">
        <f t="shared" si="879"/>
        <v>44643.202094125263</v>
      </c>
      <c r="Y1363" s="25">
        <v>8.9163650000000008</v>
      </c>
      <c r="Z1363" s="30">
        <f t="shared" si="880"/>
        <v>3.9601657164565207E-3</v>
      </c>
      <c r="AA1363" s="3">
        <f t="shared" si="881"/>
        <v>44754.202216774604</v>
      </c>
      <c r="AB1363" s="26">
        <f t="shared" si="861"/>
        <v>134881.2943301388</v>
      </c>
      <c r="AC1363" s="28">
        <f t="shared" si="882"/>
        <v>0.34881294330138801</v>
      </c>
      <c r="AD1363" s="28">
        <f t="shared" si="895"/>
        <v>5.8107644280092074E-4</v>
      </c>
      <c r="AE1363" s="29">
        <f t="shared" si="862"/>
        <v>0.33721421673127949</v>
      </c>
      <c r="AF1363" s="29">
        <f t="shared" si="863"/>
        <v>0.33098141825993643</v>
      </c>
      <c r="AG1363" s="29">
        <f t="shared" si="864"/>
        <v>0.33180436500878402</v>
      </c>
      <c r="AN1363" s="23">
        <v>42521</v>
      </c>
      <c r="AO1363" s="25">
        <v>45.736896999999999</v>
      </c>
      <c r="AP1363" s="30">
        <f t="shared" si="883"/>
        <v>-1.9120946247908055E-4</v>
      </c>
      <c r="AQ1363" s="3">
        <f t="shared" si="884"/>
        <v>47992.48030781906</v>
      </c>
      <c r="AR1363" s="24">
        <v>19.342499</v>
      </c>
      <c r="AS1363" s="30">
        <f t="shared" si="885"/>
        <v>-2.4518772291404201E-3</v>
      </c>
      <c r="AT1363" s="3">
        <f t="shared" si="886"/>
        <v>47245.552435162033</v>
      </c>
      <c r="AU1363" s="25">
        <v>8.9163650000000008</v>
      </c>
      <c r="AV1363" s="30">
        <f t="shared" si="887"/>
        <v>3.9601657164565207E-3</v>
      </c>
      <c r="AW1363" s="3">
        <f t="shared" si="888"/>
        <v>41666.1774653541</v>
      </c>
      <c r="AX1363" s="26">
        <f t="shared" si="865"/>
        <v>136904.21020833519</v>
      </c>
      <c r="AY1363" s="28">
        <f t="shared" si="889"/>
        <v>0.36904210208335186</v>
      </c>
      <c r="AZ1363" s="28">
        <f t="shared" si="896"/>
        <v>3.905070823291279E-4</v>
      </c>
      <c r="BA1363" s="29">
        <f t="shared" si="866"/>
        <v>0.35055518186610973</v>
      </c>
      <c r="BB1363" s="51">
        <f t="shared" si="890"/>
        <v>1.7221848532776363E-2</v>
      </c>
      <c r="BC1363" s="29">
        <f t="shared" si="867"/>
        <v>0.34509933889736261</v>
      </c>
      <c r="BD1363" s="51">
        <f t="shared" si="891"/>
        <v>1.1766005564029236E-2</v>
      </c>
      <c r="BE1363" s="29">
        <f t="shared" si="868"/>
        <v>0.30434547923652766</v>
      </c>
      <c r="BF1363" s="51">
        <f t="shared" si="892"/>
        <v>2.898785409680571E-2</v>
      </c>
      <c r="BG1363" s="2" t="str">
        <f t="shared" si="893"/>
        <v>No</v>
      </c>
    </row>
    <row r="1364" spans="1:59" x14ac:dyDescent="0.35">
      <c r="A1364" s="23">
        <v>42522</v>
      </c>
      <c r="B1364" s="25">
        <v>45.833140999999998</v>
      </c>
      <c r="C1364" s="30">
        <f t="shared" si="869"/>
        <v>2.1042966688360476E-3</v>
      </c>
      <c r="D1364" s="3">
        <f t="shared" si="870"/>
        <v>60560.807498909388</v>
      </c>
      <c r="E1364" s="24">
        <v>19.350425999999999</v>
      </c>
      <c r="F1364" s="30">
        <f t="shared" si="871"/>
        <v>4.0982294997138347E-4</v>
      </c>
      <c r="G1364" s="3">
        <f t="shared" si="872"/>
        <v>35743.490630230241</v>
      </c>
      <c r="H1364" s="25">
        <v>8.9163650000000008</v>
      </c>
      <c r="I1364" s="30">
        <f t="shared" si="873"/>
        <v>0</v>
      </c>
      <c r="J1364" s="3">
        <f t="shared" si="874"/>
        <v>40351.949999662807</v>
      </c>
      <c r="K1364" s="26">
        <f t="shared" si="857"/>
        <v>136656.24812880243</v>
      </c>
      <c r="L1364" s="28">
        <f t="shared" si="875"/>
        <v>0.36656248128802438</v>
      </c>
      <c r="M1364" s="28">
        <f t="shared" si="894"/>
        <v>1.4181280337930424E-3</v>
      </c>
      <c r="N1364" s="29">
        <f t="shared" si="858"/>
        <v>0.44316164338003111</v>
      </c>
      <c r="O1364" s="29">
        <f t="shared" si="859"/>
        <v>0.26155767569837696</v>
      </c>
      <c r="P1364" s="29">
        <f t="shared" si="860"/>
        <v>0.29528068092159193</v>
      </c>
      <c r="R1364" s="23">
        <v>42522</v>
      </c>
      <c r="S1364" s="25">
        <v>45.833140999999998</v>
      </c>
      <c r="T1364" s="30">
        <f t="shared" si="876"/>
        <v>2.1042966688360476E-3</v>
      </c>
      <c r="U1364" s="3">
        <f t="shared" si="877"/>
        <v>45579.601617492117</v>
      </c>
      <c r="V1364" s="24">
        <v>19.350425999999999</v>
      </c>
      <c r="W1364" s="30">
        <f t="shared" si="878"/>
        <v>4.0982294997138347E-4</v>
      </c>
      <c r="X1364" s="3">
        <f t="shared" si="879"/>
        <v>44661.497902903648</v>
      </c>
      <c r="Y1364" s="25">
        <v>8.9163650000000008</v>
      </c>
      <c r="Z1364" s="30">
        <f t="shared" si="880"/>
        <v>0</v>
      </c>
      <c r="AA1364" s="3">
        <f t="shared" si="881"/>
        <v>44754.202216774604</v>
      </c>
      <c r="AB1364" s="26">
        <f t="shared" si="861"/>
        <v>134995.30173717038</v>
      </c>
      <c r="AC1364" s="28">
        <f t="shared" si="882"/>
        <v>0.34995301737170381</v>
      </c>
      <c r="AD1364" s="28">
        <f t="shared" si="895"/>
        <v>1.1400740703157997E-3</v>
      </c>
      <c r="AE1364" s="29">
        <f t="shared" si="862"/>
        <v>0.33763842912276681</v>
      </c>
      <c r="AF1364" s="29">
        <f t="shared" si="863"/>
        <v>0.33083742417834305</v>
      </c>
      <c r="AG1364" s="29">
        <f t="shared" si="864"/>
        <v>0.33152414669889008</v>
      </c>
      <c r="AN1364" s="23">
        <v>42522</v>
      </c>
      <c r="AO1364" s="25">
        <v>45.833140999999998</v>
      </c>
      <c r="AP1364" s="30">
        <f t="shared" si="883"/>
        <v>2.1042966688360476E-3</v>
      </c>
      <c r="AQ1364" s="3">
        <f t="shared" si="884"/>
        <v>48093.470724259983</v>
      </c>
      <c r="AR1364" s="24">
        <v>19.350425999999999</v>
      </c>
      <c r="AS1364" s="30">
        <f t="shared" si="885"/>
        <v>4.0982294997138347E-4</v>
      </c>
      <c r="AT1364" s="3">
        <f t="shared" si="886"/>
        <v>47264.914746834038</v>
      </c>
      <c r="AU1364" s="25">
        <v>8.9163650000000008</v>
      </c>
      <c r="AV1364" s="30">
        <f t="shared" si="887"/>
        <v>0</v>
      </c>
      <c r="AW1364" s="3">
        <f t="shared" si="888"/>
        <v>41666.1774653541</v>
      </c>
      <c r="AX1364" s="26">
        <f t="shared" si="865"/>
        <v>137024.56293644811</v>
      </c>
      <c r="AY1364" s="28">
        <f t="shared" si="889"/>
        <v>0.37024562936448113</v>
      </c>
      <c r="AZ1364" s="28">
        <f t="shared" si="896"/>
        <v>1.2035272811292685E-3</v>
      </c>
      <c r="BA1364" s="29">
        <f t="shared" si="866"/>
        <v>0.35098430305934053</v>
      </c>
      <c r="BB1364" s="51">
        <f t="shared" si="890"/>
        <v>1.765096972600716E-2</v>
      </c>
      <c r="BC1364" s="29">
        <f t="shared" si="867"/>
        <v>0.34493753334397037</v>
      </c>
      <c r="BD1364" s="51">
        <f t="shared" si="891"/>
        <v>1.1604200010637E-2</v>
      </c>
      <c r="BE1364" s="29">
        <f t="shared" si="868"/>
        <v>0.30407816359668915</v>
      </c>
      <c r="BF1364" s="51">
        <f t="shared" si="892"/>
        <v>2.9255169736644215E-2</v>
      </c>
      <c r="BG1364" s="2" t="str">
        <f t="shared" si="893"/>
        <v>No</v>
      </c>
    </row>
    <row r="1365" spans="1:59" x14ac:dyDescent="0.35">
      <c r="A1365" s="23">
        <v>42523</v>
      </c>
      <c r="B1365" s="25">
        <v>46.008147999999998</v>
      </c>
      <c r="C1365" s="30">
        <f t="shared" si="869"/>
        <v>3.8183505686419927E-3</v>
      </c>
      <c r="D1365" s="3">
        <f t="shared" si="870"/>
        <v>60792.049892660267</v>
      </c>
      <c r="E1365" s="24">
        <v>19.350425999999999</v>
      </c>
      <c r="F1365" s="30">
        <f t="shared" si="871"/>
        <v>0</v>
      </c>
      <c r="G1365" s="3">
        <f t="shared" si="872"/>
        <v>35743.490630230241</v>
      </c>
      <c r="H1365" s="25">
        <v>8.9327279999999991</v>
      </c>
      <c r="I1365" s="30">
        <f t="shared" si="873"/>
        <v>1.835164890625185E-3</v>
      </c>
      <c r="J1365" s="3">
        <f t="shared" si="874"/>
        <v>40426.002481570453</v>
      </c>
      <c r="K1365" s="26">
        <f t="shared" si="857"/>
        <v>136961.54300446098</v>
      </c>
      <c r="L1365" s="28">
        <f t="shared" si="875"/>
        <v>0.36961543004460973</v>
      </c>
      <c r="M1365" s="28">
        <f t="shared" si="894"/>
        <v>3.0529487565853497E-3</v>
      </c>
      <c r="N1365" s="29">
        <f t="shared" si="858"/>
        <v>0.44386218612242273</v>
      </c>
      <c r="O1365" s="29">
        <f t="shared" si="859"/>
        <v>0.26097464913246515</v>
      </c>
      <c r="P1365" s="29">
        <f t="shared" si="860"/>
        <v>0.29516316474511195</v>
      </c>
      <c r="R1365" s="23">
        <v>42523</v>
      </c>
      <c r="S1365" s="25">
        <v>46.008147999999998</v>
      </c>
      <c r="T1365" s="30">
        <f t="shared" si="876"/>
        <v>3.8183505686419927E-3</v>
      </c>
      <c r="U1365" s="3">
        <f t="shared" si="877"/>
        <v>45753.640515246741</v>
      </c>
      <c r="V1365" s="24">
        <v>19.350425999999999</v>
      </c>
      <c r="W1365" s="30">
        <f t="shared" si="878"/>
        <v>0</v>
      </c>
      <c r="X1365" s="3">
        <f t="shared" si="879"/>
        <v>44661.497902903648</v>
      </c>
      <c r="Y1365" s="25">
        <v>8.9327279999999991</v>
      </c>
      <c r="Z1365" s="30">
        <f t="shared" si="880"/>
        <v>1.835164890625185E-3</v>
      </c>
      <c r="AA1365" s="3">
        <f t="shared" si="881"/>
        <v>44836.333557390768</v>
      </c>
      <c r="AB1365" s="26">
        <f t="shared" si="861"/>
        <v>135251.47197554115</v>
      </c>
      <c r="AC1365" s="28">
        <f t="shared" si="882"/>
        <v>0.35251471975541149</v>
      </c>
      <c r="AD1365" s="28">
        <f t="shared" si="895"/>
        <v>2.5617023837076758E-3</v>
      </c>
      <c r="AE1365" s="29">
        <f t="shared" si="862"/>
        <v>0.33828571214012976</v>
      </c>
      <c r="AF1365" s="29">
        <f t="shared" si="863"/>
        <v>0.3302108084337908</v>
      </c>
      <c r="AG1365" s="29">
        <f t="shared" si="864"/>
        <v>0.33150347942607944</v>
      </c>
      <c r="AN1365" s="23">
        <v>42523</v>
      </c>
      <c r="AO1365" s="25">
        <v>46.008147999999998</v>
      </c>
      <c r="AP1365" s="30">
        <f t="shared" si="883"/>
        <v>3.8183505686419927E-3</v>
      </c>
      <c r="AQ1365" s="3">
        <f t="shared" si="884"/>
        <v>48277.108455547932</v>
      </c>
      <c r="AR1365" s="24">
        <v>19.350425999999999</v>
      </c>
      <c r="AS1365" s="30">
        <f t="shared" si="885"/>
        <v>0</v>
      </c>
      <c r="AT1365" s="3">
        <f t="shared" si="886"/>
        <v>47264.914746834038</v>
      </c>
      <c r="AU1365" s="25">
        <v>8.9327279999999991</v>
      </c>
      <c r="AV1365" s="30">
        <f t="shared" si="887"/>
        <v>1.835164890625185E-3</v>
      </c>
      <c r="AW1365" s="3">
        <f t="shared" si="888"/>
        <v>41742.641771365074</v>
      </c>
      <c r="AX1365" s="26">
        <f t="shared" si="865"/>
        <v>137284.66497374704</v>
      </c>
      <c r="AY1365" s="28">
        <f t="shared" si="889"/>
        <v>0.3728466497374705</v>
      </c>
      <c r="AZ1365" s="28">
        <f t="shared" si="896"/>
        <v>2.6010203729893711E-3</v>
      </c>
      <c r="BA1365" s="29">
        <f t="shared" si="866"/>
        <v>0.3516569637605188</v>
      </c>
      <c r="BB1365" s="51">
        <f t="shared" si="890"/>
        <v>1.8323630427185433E-2</v>
      </c>
      <c r="BC1365" s="29">
        <f t="shared" si="867"/>
        <v>0.34428400838413026</v>
      </c>
      <c r="BD1365" s="51">
        <f t="shared" si="891"/>
        <v>1.0950675050796888E-2</v>
      </c>
      <c r="BE1365" s="29">
        <f t="shared" si="868"/>
        <v>0.30405902785535094</v>
      </c>
      <c r="BF1365" s="51">
        <f t="shared" si="892"/>
        <v>2.9274305477982432E-2</v>
      </c>
      <c r="BG1365" s="2" t="str">
        <f t="shared" si="893"/>
        <v>No</v>
      </c>
    </row>
    <row r="1366" spans="1:59" x14ac:dyDescent="0.35">
      <c r="A1366" s="23">
        <v>42524</v>
      </c>
      <c r="B1366" s="25">
        <v>45.850655000000003</v>
      </c>
      <c r="C1366" s="30">
        <f t="shared" si="869"/>
        <v>-3.4231545247158657E-3</v>
      </c>
      <c r="D1366" s="3">
        <f t="shared" si="870"/>
        <v>60583.949312003453</v>
      </c>
      <c r="E1366" s="24">
        <v>19.516829000000001</v>
      </c>
      <c r="F1366" s="30">
        <f t="shared" si="871"/>
        <v>8.5994489216931758E-3</v>
      </c>
      <c r="G1366" s="3">
        <f t="shared" si="872"/>
        <v>36050.864952187927</v>
      </c>
      <c r="H1366" s="25">
        <v>8.9818060000000006</v>
      </c>
      <c r="I1366" s="30">
        <f t="shared" si="873"/>
        <v>5.4941782622286439E-3</v>
      </c>
      <c r="J1366" s="3">
        <f t="shared" si="874"/>
        <v>40648.110145633502</v>
      </c>
      <c r="K1366" s="26">
        <f t="shared" si="857"/>
        <v>137282.92440982489</v>
      </c>
      <c r="L1366" s="28">
        <f t="shared" si="875"/>
        <v>0.3728292440982488</v>
      </c>
      <c r="M1366" s="28">
        <f t="shared" si="894"/>
        <v>3.2138140536390747E-3</v>
      </c>
      <c r="N1366" s="29">
        <f t="shared" si="858"/>
        <v>0.44130724613022343</v>
      </c>
      <c r="O1366" s="29">
        <f t="shared" si="859"/>
        <v>0.26260268789559588</v>
      </c>
      <c r="P1366" s="29">
        <f t="shared" si="860"/>
        <v>0.29609006597418064</v>
      </c>
      <c r="R1366" s="23">
        <v>42524</v>
      </c>
      <c r="S1366" s="25">
        <v>45.850655000000003</v>
      </c>
      <c r="T1366" s="30">
        <f t="shared" si="876"/>
        <v>-3.4231545247158657E-3</v>
      </c>
      <c r="U1366" s="3">
        <f t="shared" si="877"/>
        <v>45597.018733694749</v>
      </c>
      <c r="V1366" s="24">
        <v>19.516829000000001</v>
      </c>
      <c r="W1366" s="30">
        <f t="shared" si="878"/>
        <v>8.5994489216931758E-3</v>
      </c>
      <c r="X1366" s="3">
        <f t="shared" si="879"/>
        <v>45045.562172885977</v>
      </c>
      <c r="Y1366" s="25">
        <v>8.9818060000000006</v>
      </c>
      <c r="Z1366" s="30">
        <f t="shared" si="880"/>
        <v>5.4941782622286439E-3</v>
      </c>
      <c r="AA1366" s="3">
        <f t="shared" si="881"/>
        <v>45082.67236657982</v>
      </c>
      <c r="AB1366" s="26">
        <f t="shared" si="861"/>
        <v>135725.25327316055</v>
      </c>
      <c r="AC1366" s="28">
        <f t="shared" si="882"/>
        <v>0.3572525327316054</v>
      </c>
      <c r="AD1366" s="28">
        <f t="shared" si="895"/>
        <v>4.7378129761939114E-3</v>
      </c>
      <c r="AE1366" s="29">
        <f t="shared" si="862"/>
        <v>0.3359508833770693</v>
      </c>
      <c r="AF1366" s="29">
        <f t="shared" si="863"/>
        <v>0.33188784759330903</v>
      </c>
      <c r="AG1366" s="29">
        <f t="shared" si="864"/>
        <v>0.33216126902962168</v>
      </c>
      <c r="AN1366" s="23">
        <v>42524</v>
      </c>
      <c r="AO1366" s="25">
        <v>45.850655000000003</v>
      </c>
      <c r="AP1366" s="30">
        <f t="shared" si="883"/>
        <v>-3.4231545247158657E-3</v>
      </c>
      <c r="AQ1366" s="3">
        <f t="shared" si="884"/>
        <v>48111.848453298124</v>
      </c>
      <c r="AR1366" s="24">
        <v>19.516829000000001</v>
      </c>
      <c r="AS1366" s="30">
        <f t="shared" si="885"/>
        <v>8.5994489216931758E-3</v>
      </c>
      <c r="AT1366" s="3">
        <f t="shared" si="886"/>
        <v>47671.366966987618</v>
      </c>
      <c r="AU1366" s="25">
        <v>8.9818060000000006</v>
      </c>
      <c r="AV1366" s="30">
        <f t="shared" si="887"/>
        <v>5.4941782622286439E-3</v>
      </c>
      <c r="AW1366" s="3">
        <f t="shared" si="888"/>
        <v>41971.983286393304</v>
      </c>
      <c r="AX1366" s="26">
        <f t="shared" si="865"/>
        <v>137755.19870667905</v>
      </c>
      <c r="AY1366" s="28">
        <f t="shared" si="889"/>
        <v>0.3775519870667905</v>
      </c>
      <c r="AZ1366" s="28">
        <f t="shared" si="896"/>
        <v>4.7053373293199918E-3</v>
      </c>
      <c r="BA1366" s="29">
        <f t="shared" si="866"/>
        <v>0.349256136283773</v>
      </c>
      <c r="BB1366" s="51">
        <f t="shared" si="890"/>
        <v>1.592280295043963E-2</v>
      </c>
      <c r="BC1366" s="29">
        <f t="shared" si="867"/>
        <v>0.34605856921954609</v>
      </c>
      <c r="BD1366" s="51">
        <f t="shared" si="891"/>
        <v>1.2725235886212716E-2</v>
      </c>
      <c r="BE1366" s="29">
        <f t="shared" si="868"/>
        <v>0.30468529449668091</v>
      </c>
      <c r="BF1366" s="51">
        <f t="shared" si="892"/>
        <v>2.8648038836652456E-2</v>
      </c>
      <c r="BG1366" s="2" t="str">
        <f t="shared" si="893"/>
        <v>No</v>
      </c>
    </row>
    <row r="1367" spans="1:59" x14ac:dyDescent="0.35">
      <c r="A1367" s="23">
        <v>42527</v>
      </c>
      <c r="B1367" s="25">
        <v>46.113140000000001</v>
      </c>
      <c r="C1367" s="30">
        <f t="shared" si="869"/>
        <v>5.7247819033336977E-3</v>
      </c>
      <c r="D1367" s="3">
        <f t="shared" si="870"/>
        <v>60930.779208657295</v>
      </c>
      <c r="E1367" s="24">
        <v>19.651530999999999</v>
      </c>
      <c r="F1367" s="30">
        <f t="shared" si="871"/>
        <v>6.9018384082781825E-3</v>
      </c>
      <c r="G1367" s="3">
        <f t="shared" si="872"/>
        <v>36299.682196566588</v>
      </c>
      <c r="H1367" s="25">
        <v>8.9654439999999997</v>
      </c>
      <c r="I1367" s="30">
        <f t="shared" si="873"/>
        <v>-1.8216826326465929E-3</v>
      </c>
      <c r="J1367" s="3">
        <f t="shared" si="874"/>
        <v>40574.062189331293</v>
      </c>
      <c r="K1367" s="26">
        <f t="shared" si="857"/>
        <v>137804.52359455515</v>
      </c>
      <c r="L1367" s="28">
        <f t="shared" si="875"/>
        <v>0.37804523594555151</v>
      </c>
      <c r="M1367" s="28">
        <f t="shared" si="894"/>
        <v>5.2159918473027034E-3</v>
      </c>
      <c r="N1367" s="29">
        <f t="shared" si="858"/>
        <v>0.44215369437309787</v>
      </c>
      <c r="O1367" s="29">
        <f t="shared" si="859"/>
        <v>0.26341430055929482</v>
      </c>
      <c r="P1367" s="29">
        <f t="shared" si="860"/>
        <v>0.29443200506760747</v>
      </c>
      <c r="R1367" s="23">
        <v>42527</v>
      </c>
      <c r="S1367" s="25">
        <v>46.113140000000001</v>
      </c>
      <c r="T1367" s="30">
        <f t="shared" si="876"/>
        <v>5.7247819033336977E-3</v>
      </c>
      <c r="U1367" s="3">
        <f t="shared" si="877"/>
        <v>45858.051721387375</v>
      </c>
      <c r="V1367" s="24">
        <v>19.651530999999999</v>
      </c>
      <c r="W1367" s="30">
        <f t="shared" si="878"/>
        <v>6.9018384082781825E-3</v>
      </c>
      <c r="X1367" s="3">
        <f t="shared" si="879"/>
        <v>45356.459364013281</v>
      </c>
      <c r="Y1367" s="25">
        <v>8.9654439999999997</v>
      </c>
      <c r="Z1367" s="30">
        <f t="shared" si="880"/>
        <v>-1.8216826326465929E-3</v>
      </c>
      <c r="AA1367" s="3">
        <f t="shared" si="881"/>
        <v>45000.546045296323</v>
      </c>
      <c r="AB1367" s="26">
        <f t="shared" si="861"/>
        <v>136215.05713069698</v>
      </c>
      <c r="AC1367" s="28">
        <f t="shared" si="882"/>
        <v>0.3621505713069697</v>
      </c>
      <c r="AD1367" s="28">
        <f t="shared" si="895"/>
        <v>4.8980385753643052E-3</v>
      </c>
      <c r="AE1367" s="29">
        <f t="shared" si="862"/>
        <v>0.33665919676843825</v>
      </c>
      <c r="AF1367" s="29">
        <f t="shared" si="863"/>
        <v>0.33297684058888005</v>
      </c>
      <c r="AG1367" s="29">
        <f t="shared" si="864"/>
        <v>0.33036396264268164</v>
      </c>
      <c r="AN1367" s="23">
        <v>42527</v>
      </c>
      <c r="AO1367" s="25">
        <v>46.113140000000001</v>
      </c>
      <c r="AP1367" s="30">
        <f t="shared" si="883"/>
        <v>5.7247819033336977E-3</v>
      </c>
      <c r="AQ1367" s="3">
        <f t="shared" si="884"/>
        <v>48387.278292659495</v>
      </c>
      <c r="AR1367" s="24">
        <v>19.651530999999999</v>
      </c>
      <c r="AS1367" s="30">
        <f t="shared" si="885"/>
        <v>6.9018384082781825E-3</v>
      </c>
      <c r="AT1367" s="3">
        <f t="shared" si="886"/>
        <v>48000.387038495493</v>
      </c>
      <c r="AU1367" s="25">
        <v>8.9654439999999997</v>
      </c>
      <c r="AV1367" s="30">
        <f t="shared" si="887"/>
        <v>-1.8216826326465929E-3</v>
      </c>
      <c r="AW1367" s="3">
        <f t="shared" si="888"/>
        <v>41895.523653382748</v>
      </c>
      <c r="AX1367" s="26">
        <f t="shared" si="865"/>
        <v>138283.18898453773</v>
      </c>
      <c r="AY1367" s="28">
        <f t="shared" si="889"/>
        <v>0.3828318898453773</v>
      </c>
      <c r="AZ1367" s="28">
        <f t="shared" si="896"/>
        <v>5.2799027785868091E-3</v>
      </c>
      <c r="BA1367" s="29">
        <f t="shared" si="866"/>
        <v>0.34991439413557324</v>
      </c>
      <c r="BB1367" s="51">
        <f t="shared" si="890"/>
        <v>1.6581060802239866E-2</v>
      </c>
      <c r="BC1367" s="29">
        <f t="shared" si="867"/>
        <v>0.34711657570945015</v>
      </c>
      <c r="BD1367" s="51">
        <f t="shared" si="891"/>
        <v>1.3783242376116778E-2</v>
      </c>
      <c r="BE1367" s="29">
        <f t="shared" si="868"/>
        <v>0.30296903015497667</v>
      </c>
      <c r="BF1367" s="51">
        <f t="shared" si="892"/>
        <v>3.03643031783567E-2</v>
      </c>
      <c r="BG1367" s="2" t="str">
        <f t="shared" si="893"/>
        <v>No</v>
      </c>
    </row>
    <row r="1368" spans="1:59" x14ac:dyDescent="0.35">
      <c r="A1368" s="23">
        <v>42528</v>
      </c>
      <c r="B1368" s="25">
        <v>46.191890999999998</v>
      </c>
      <c r="C1368" s="30">
        <f t="shared" si="869"/>
        <v>1.7077778698217916E-3</v>
      </c>
      <c r="D1368" s="3">
        <f t="shared" si="870"/>
        <v>61034.835444980839</v>
      </c>
      <c r="E1368" s="24">
        <v>19.841711</v>
      </c>
      <c r="F1368" s="30">
        <f t="shared" si="871"/>
        <v>9.6776174843580254E-3</v>
      </c>
      <c r="G1368" s="3">
        <f t="shared" si="872"/>
        <v>36650.976635668718</v>
      </c>
      <c r="H1368" s="25">
        <v>8.9736309999999992</v>
      </c>
      <c r="I1368" s="30">
        <f t="shared" si="873"/>
        <v>9.1317284453507064E-4</v>
      </c>
      <c r="J1368" s="3">
        <f t="shared" si="874"/>
        <v>40611.113321115066</v>
      </c>
      <c r="K1368" s="26">
        <f t="shared" si="857"/>
        <v>138296.92540176463</v>
      </c>
      <c r="L1368" s="28">
        <f t="shared" si="875"/>
        <v>0.38296925401764637</v>
      </c>
      <c r="M1368" s="28">
        <f t="shared" si="894"/>
        <v>4.9240180720948601E-3</v>
      </c>
      <c r="N1368" s="29">
        <f t="shared" si="858"/>
        <v>0.44133183198158105</v>
      </c>
      <c r="O1368" s="29">
        <f t="shared" si="859"/>
        <v>0.26501656872844015</v>
      </c>
      <c r="P1368" s="29">
        <f t="shared" si="860"/>
        <v>0.29365159928997869</v>
      </c>
      <c r="R1368" s="23">
        <v>42528</v>
      </c>
      <c r="S1368" s="25">
        <v>46.191890999999998</v>
      </c>
      <c r="T1368" s="30">
        <f t="shared" si="876"/>
        <v>1.7077778698217916E-3</v>
      </c>
      <c r="U1368" s="3">
        <f t="shared" si="877"/>
        <v>45936.367087270301</v>
      </c>
      <c r="V1368" s="24">
        <v>19.841711</v>
      </c>
      <c r="W1368" s="30">
        <f t="shared" si="878"/>
        <v>9.6776174843580254E-3</v>
      </c>
      <c r="X1368" s="3">
        <f t="shared" si="879"/>
        <v>45795.401828183029</v>
      </c>
      <c r="Y1368" s="25">
        <v>8.9736309999999992</v>
      </c>
      <c r="Z1368" s="30">
        <f t="shared" si="880"/>
        <v>9.1317284453507064E-4</v>
      </c>
      <c r="AA1368" s="3">
        <f t="shared" si="881"/>
        <v>45041.639321934141</v>
      </c>
      <c r="AB1368" s="26">
        <f t="shared" si="861"/>
        <v>136773.40823738748</v>
      </c>
      <c r="AC1368" s="28">
        <f t="shared" si="882"/>
        <v>0.36773408237387484</v>
      </c>
      <c r="AD1368" s="28">
        <f t="shared" si="895"/>
        <v>5.5835110669051335E-3</v>
      </c>
      <c r="AE1368" s="29">
        <f t="shared" si="862"/>
        <v>0.33585744246090549</v>
      </c>
      <c r="AF1368" s="29">
        <f t="shared" si="863"/>
        <v>0.33482679431881479</v>
      </c>
      <c r="AG1368" s="29">
        <f t="shared" si="864"/>
        <v>0.32931576322027961</v>
      </c>
      <c r="AN1368" s="23">
        <v>42528</v>
      </c>
      <c r="AO1368" s="25">
        <v>46.191890999999998</v>
      </c>
      <c r="AP1368" s="30">
        <f t="shared" si="883"/>
        <v>1.7077778698217916E-3</v>
      </c>
      <c r="AQ1368" s="3">
        <f t="shared" si="884"/>
        <v>48469.913015708611</v>
      </c>
      <c r="AR1368" s="24">
        <v>19.841711</v>
      </c>
      <c r="AS1368" s="30">
        <f t="shared" si="885"/>
        <v>9.6776174843580254E-3</v>
      </c>
      <c r="AT1368" s="3">
        <f t="shared" si="886"/>
        <v>48464.916423355193</v>
      </c>
      <c r="AU1368" s="25">
        <v>8.9736309999999992</v>
      </c>
      <c r="AV1368" s="30">
        <f t="shared" si="887"/>
        <v>9.1317284453507064E-4</v>
      </c>
      <c r="AW1368" s="3">
        <f t="shared" si="888"/>
        <v>41933.781507890591</v>
      </c>
      <c r="AX1368" s="26">
        <f t="shared" si="865"/>
        <v>138868.6109469544</v>
      </c>
      <c r="AY1368" s="28">
        <f t="shared" si="889"/>
        <v>0.38868610946954396</v>
      </c>
      <c r="AZ1368" s="28">
        <f t="shared" si="896"/>
        <v>5.8542196241666566E-3</v>
      </c>
      <c r="BA1368" s="29">
        <f t="shared" si="866"/>
        <v>0.34903433313827376</v>
      </c>
      <c r="BB1368" s="51">
        <f t="shared" si="890"/>
        <v>1.5700999804940385E-2</v>
      </c>
      <c r="BC1368" s="29">
        <f t="shared" si="867"/>
        <v>0.34899835242010174</v>
      </c>
      <c r="BD1368" s="51">
        <f t="shared" si="891"/>
        <v>1.5665019086768373E-2</v>
      </c>
      <c r="BE1368" s="29">
        <f t="shared" si="868"/>
        <v>0.30196731444162445</v>
      </c>
      <c r="BF1368" s="51">
        <f t="shared" si="892"/>
        <v>3.1366018891708924E-2</v>
      </c>
      <c r="BG1368" s="2" t="str">
        <f t="shared" si="893"/>
        <v>No</v>
      </c>
    </row>
    <row r="1369" spans="1:59" x14ac:dyDescent="0.35">
      <c r="A1369" s="23">
        <v>42529</v>
      </c>
      <c r="B1369" s="25">
        <v>46.366909</v>
      </c>
      <c r="C1369" s="30">
        <f t="shared" si="869"/>
        <v>3.7889334298957245E-3</v>
      </c>
      <c r="D1369" s="3">
        <f t="shared" si="870"/>
        <v>61266.092373386513</v>
      </c>
      <c r="E1369" s="24">
        <v>19.913027</v>
      </c>
      <c r="F1369" s="30">
        <f t="shared" si="871"/>
        <v>3.5942464840859056E-3</v>
      </c>
      <c r="G1369" s="3">
        <f t="shared" si="872"/>
        <v>36782.709279579787</v>
      </c>
      <c r="H1369" s="25">
        <v>8.9818060000000006</v>
      </c>
      <c r="I1369" s="30">
        <f t="shared" si="873"/>
        <v>9.1100246934616713E-4</v>
      </c>
      <c r="J1369" s="3">
        <f t="shared" si="874"/>
        <v>40648.110145633502</v>
      </c>
      <c r="K1369" s="26">
        <f t="shared" si="857"/>
        <v>138696.91179859982</v>
      </c>
      <c r="L1369" s="28">
        <f t="shared" si="875"/>
        <v>0.3869691179859982</v>
      </c>
      <c r="M1369" s="28">
        <f t="shared" si="894"/>
        <v>3.9998639683518356E-3</v>
      </c>
      <c r="N1369" s="29">
        <f t="shared" si="858"/>
        <v>0.4417264348491789</v>
      </c>
      <c r="O1369" s="29">
        <f t="shared" si="859"/>
        <v>0.26520207842112253</v>
      </c>
      <c r="P1369" s="29">
        <f t="shared" si="860"/>
        <v>0.29307148672969846</v>
      </c>
      <c r="R1369" s="23">
        <v>42529</v>
      </c>
      <c r="S1369" s="25">
        <v>46.366909</v>
      </c>
      <c r="T1369" s="30">
        <f t="shared" si="876"/>
        <v>3.7889334298957245E-3</v>
      </c>
      <c r="U1369" s="3">
        <f t="shared" si="877"/>
        <v>46110.416924175224</v>
      </c>
      <c r="V1369" s="24">
        <v>19.913027</v>
      </c>
      <c r="W1369" s="30">
        <f t="shared" si="878"/>
        <v>3.5942464840859056E-3</v>
      </c>
      <c r="X1369" s="3">
        <f t="shared" si="879"/>
        <v>45960.00179019128</v>
      </c>
      <c r="Y1369" s="25">
        <v>8.9818060000000006</v>
      </c>
      <c r="Z1369" s="30">
        <f t="shared" si="880"/>
        <v>9.1100246934616713E-4</v>
      </c>
      <c r="AA1369" s="3">
        <f t="shared" si="881"/>
        <v>45082.67236657982</v>
      </c>
      <c r="AB1369" s="26">
        <f t="shared" si="861"/>
        <v>137153.09108094632</v>
      </c>
      <c r="AC1369" s="28">
        <f t="shared" si="882"/>
        <v>0.37153091080946332</v>
      </c>
      <c r="AD1369" s="28">
        <f t="shared" si="895"/>
        <v>3.796828435588484E-3</v>
      </c>
      <c r="AE1369" s="29">
        <f t="shared" si="862"/>
        <v>0.33619670224538606</v>
      </c>
      <c r="AF1369" s="29">
        <f t="shared" si="863"/>
        <v>0.3351000070648511</v>
      </c>
      <c r="AG1369" s="29">
        <f t="shared" si="864"/>
        <v>0.32870329068976284</v>
      </c>
      <c r="AN1369" s="23">
        <v>42529</v>
      </c>
      <c r="AO1369" s="25">
        <v>46.366909</v>
      </c>
      <c r="AP1369" s="30">
        <f t="shared" si="883"/>
        <v>3.7889334298957245E-3</v>
      </c>
      <c r="AQ1369" s="3">
        <f t="shared" si="884"/>
        <v>48653.562289477966</v>
      </c>
      <c r="AR1369" s="24">
        <v>19.913027</v>
      </c>
      <c r="AS1369" s="30">
        <f t="shared" si="885"/>
        <v>3.5942464840859056E-3</v>
      </c>
      <c r="AT1369" s="3">
        <f t="shared" si="886"/>
        <v>48639.111278811353</v>
      </c>
      <c r="AU1369" s="25">
        <v>8.9818060000000006</v>
      </c>
      <c r="AV1369" s="30">
        <f t="shared" si="887"/>
        <v>9.1100246934616713E-4</v>
      </c>
      <c r="AW1369" s="3">
        <f t="shared" si="888"/>
        <v>41971.983286393304</v>
      </c>
      <c r="AX1369" s="26">
        <f t="shared" si="865"/>
        <v>139264.65685468263</v>
      </c>
      <c r="AY1369" s="28">
        <f t="shared" si="889"/>
        <v>0.39264656854682634</v>
      </c>
      <c r="AZ1369" s="28">
        <f t="shared" si="896"/>
        <v>3.9604590772823745E-3</v>
      </c>
      <c r="BA1369" s="29">
        <f t="shared" si="866"/>
        <v>0.34936044354919216</v>
      </c>
      <c r="BB1369" s="51">
        <f t="shared" si="890"/>
        <v>1.6027110215858786E-2</v>
      </c>
      <c r="BC1369" s="29">
        <f t="shared" si="867"/>
        <v>0.34925667701579455</v>
      </c>
      <c r="BD1369" s="51">
        <f t="shared" si="891"/>
        <v>1.5923343682461177E-2</v>
      </c>
      <c r="BE1369" s="29">
        <f t="shared" si="868"/>
        <v>0.30138287943501324</v>
      </c>
      <c r="BF1369" s="51">
        <f t="shared" si="892"/>
        <v>3.195045389832013E-2</v>
      </c>
      <c r="BG1369" s="2" t="str">
        <f t="shared" si="893"/>
        <v>No</v>
      </c>
    </row>
    <row r="1370" spans="1:59" x14ac:dyDescent="0.35">
      <c r="A1370" s="23">
        <v>42530</v>
      </c>
      <c r="B1370" s="25">
        <v>46.261901999999999</v>
      </c>
      <c r="C1370" s="30">
        <f t="shared" si="869"/>
        <v>-2.2646970062205618E-3</v>
      </c>
      <c r="D1370" s="3">
        <f t="shared" si="870"/>
        <v>61127.343237405672</v>
      </c>
      <c r="E1370" s="24">
        <v>19.699079999999999</v>
      </c>
      <c r="F1370" s="30">
        <f t="shared" si="871"/>
        <v>-1.0744072209614375E-2</v>
      </c>
      <c r="G1370" s="3">
        <f t="shared" si="872"/>
        <v>36387.513195014726</v>
      </c>
      <c r="H1370" s="25">
        <v>8.989986</v>
      </c>
      <c r="I1370" s="30">
        <f t="shared" si="873"/>
        <v>9.1072998013985718E-4</v>
      </c>
      <c r="J1370" s="3">
        <f t="shared" si="874"/>
        <v>40685.129598179155</v>
      </c>
      <c r="K1370" s="26">
        <f t="shared" si="857"/>
        <v>138199.98603059957</v>
      </c>
      <c r="L1370" s="28">
        <f t="shared" si="875"/>
        <v>0.38199986030599575</v>
      </c>
      <c r="M1370" s="28">
        <f t="shared" si="894"/>
        <v>-4.9692576800024479E-3</v>
      </c>
      <c r="N1370" s="29">
        <f t="shared" si="858"/>
        <v>0.44231077725196843</v>
      </c>
      <c r="O1370" s="29">
        <f t="shared" si="859"/>
        <v>0.26329606999350913</v>
      </c>
      <c r="P1370" s="29">
        <f t="shared" si="860"/>
        <v>0.29439315275452238</v>
      </c>
      <c r="R1370" s="23">
        <v>42530</v>
      </c>
      <c r="S1370" s="25">
        <v>46.261901999999999</v>
      </c>
      <c r="T1370" s="30">
        <f t="shared" si="876"/>
        <v>-2.2646970062205618E-3</v>
      </c>
      <c r="U1370" s="3">
        <f t="shared" si="877"/>
        <v>46005.99080101146</v>
      </c>
      <c r="V1370" s="24">
        <v>19.699079999999999</v>
      </c>
      <c r="W1370" s="30">
        <f t="shared" si="878"/>
        <v>-1.0744072209614375E-2</v>
      </c>
      <c r="X1370" s="3">
        <f t="shared" si="879"/>
        <v>45466.204212203462</v>
      </c>
      <c r="Y1370" s="25">
        <v>8.989986</v>
      </c>
      <c r="Z1370" s="30">
        <f t="shared" si="880"/>
        <v>9.1072998013985718E-4</v>
      </c>
      <c r="AA1370" s="3">
        <f t="shared" si="881"/>
        <v>45123.730507888889</v>
      </c>
      <c r="AB1370" s="26">
        <f t="shared" si="861"/>
        <v>136595.92552110381</v>
      </c>
      <c r="AC1370" s="28">
        <f t="shared" si="882"/>
        <v>0.365959255211038</v>
      </c>
      <c r="AD1370" s="28">
        <f t="shared" si="895"/>
        <v>-5.571655598425318E-3</v>
      </c>
      <c r="AE1370" s="29">
        <f t="shared" si="862"/>
        <v>0.33680353660258794</v>
      </c>
      <c r="AF1370" s="29">
        <f t="shared" si="863"/>
        <v>0.33285183316232242</v>
      </c>
      <c r="AG1370" s="29">
        <f t="shared" si="864"/>
        <v>0.3303446302350897</v>
      </c>
      <c r="AN1370" s="23">
        <v>42530</v>
      </c>
      <c r="AO1370" s="25">
        <v>46.261901999999999</v>
      </c>
      <c r="AP1370" s="30">
        <f t="shared" si="883"/>
        <v>-2.2646970062205618E-3</v>
      </c>
      <c r="AQ1370" s="3">
        <f t="shared" si="884"/>
        <v>48543.376712619021</v>
      </c>
      <c r="AR1370" s="24">
        <v>19.699079999999999</v>
      </c>
      <c r="AS1370" s="30">
        <f t="shared" si="885"/>
        <v>-1.0744072209614375E-2</v>
      </c>
      <c r="AT1370" s="3">
        <f t="shared" si="886"/>
        <v>48116.529155020333</v>
      </c>
      <c r="AU1370" s="25">
        <v>8.989986</v>
      </c>
      <c r="AV1370" s="30">
        <f t="shared" si="887"/>
        <v>9.1072998013985718E-4</v>
      </c>
      <c r="AW1370" s="3">
        <f t="shared" si="888"/>
        <v>42010.20842989815</v>
      </c>
      <c r="AX1370" s="26">
        <f t="shared" si="865"/>
        <v>138670.11429753748</v>
      </c>
      <c r="AY1370" s="28">
        <f t="shared" si="889"/>
        <v>0.38670114297537483</v>
      </c>
      <c r="AZ1370" s="28">
        <f t="shared" si="896"/>
        <v>-5.9454255714515014E-3</v>
      </c>
      <c r="BA1370" s="29">
        <f t="shared" si="866"/>
        <v>0.35006372467871444</v>
      </c>
      <c r="BB1370" s="51">
        <f t="shared" si="890"/>
        <v>1.6730391345381068E-2</v>
      </c>
      <c r="BC1370" s="29">
        <f t="shared" si="867"/>
        <v>0.34698557363109345</v>
      </c>
      <c r="BD1370" s="51">
        <f t="shared" si="891"/>
        <v>1.3652240297760077E-2</v>
      </c>
      <c r="BE1370" s="29">
        <f t="shared" si="868"/>
        <v>0.30295070169019234</v>
      </c>
      <c r="BF1370" s="51">
        <f t="shared" si="892"/>
        <v>3.0382631643141034E-2</v>
      </c>
      <c r="BG1370" s="2" t="str">
        <f t="shared" si="893"/>
        <v>No</v>
      </c>
    </row>
    <row r="1371" spans="1:59" x14ac:dyDescent="0.35">
      <c r="A1371" s="23">
        <v>42531</v>
      </c>
      <c r="B1371" s="25">
        <v>45.780647000000002</v>
      </c>
      <c r="C1371" s="30">
        <f t="shared" si="869"/>
        <v>-1.0402836441960273E-2</v>
      </c>
      <c r="D1371" s="3">
        <f t="shared" si="870"/>
        <v>60491.445483575371</v>
      </c>
      <c r="E1371" s="24">
        <v>19.215714999999999</v>
      </c>
      <c r="F1371" s="30">
        <f t="shared" si="871"/>
        <v>-2.453744032716243E-2</v>
      </c>
      <c r="G1371" s="3">
        <f t="shared" si="872"/>
        <v>35494.656761338214</v>
      </c>
      <c r="H1371" s="25">
        <v>9.0063490000000002</v>
      </c>
      <c r="I1371" s="30">
        <f t="shared" si="873"/>
        <v>1.82013631611877E-3</v>
      </c>
      <c r="J1371" s="3">
        <f t="shared" si="874"/>
        <v>40759.182080086801</v>
      </c>
      <c r="K1371" s="26">
        <f t="shared" si="857"/>
        <v>136745.28432500036</v>
      </c>
      <c r="L1371" s="28">
        <f t="shared" si="875"/>
        <v>0.36745284325000371</v>
      </c>
      <c r="M1371" s="28">
        <f t="shared" si="894"/>
        <v>-1.454701705599204E-2</v>
      </c>
      <c r="N1371" s="29">
        <f t="shared" si="858"/>
        <v>0.4423658613324194</v>
      </c>
      <c r="O1371" s="29">
        <f t="shared" si="859"/>
        <v>0.25956768408173125</v>
      </c>
      <c r="P1371" s="29">
        <f t="shared" si="860"/>
        <v>0.29806645458584952</v>
      </c>
      <c r="R1371" s="23">
        <v>42531</v>
      </c>
      <c r="S1371" s="25">
        <v>45.780647000000002</v>
      </c>
      <c r="T1371" s="30">
        <f t="shared" si="876"/>
        <v>-1.0402836441960273E-2</v>
      </c>
      <c r="U1371" s="3">
        <f t="shared" si="877"/>
        <v>45527.398003358212</v>
      </c>
      <c r="V1371" s="24">
        <v>19.215714999999999</v>
      </c>
      <c r="W1371" s="30">
        <f t="shared" si="878"/>
        <v>-2.453744032716243E-2</v>
      </c>
      <c r="X1371" s="3">
        <f t="shared" si="879"/>
        <v>44350.579939443938</v>
      </c>
      <c r="Y1371" s="25">
        <v>9.0063490000000002</v>
      </c>
      <c r="Z1371" s="30">
        <f t="shared" si="880"/>
        <v>1.82013631611877E-3</v>
      </c>
      <c r="AA1371" s="3">
        <f t="shared" si="881"/>
        <v>45205.861848505054</v>
      </c>
      <c r="AB1371" s="26">
        <f t="shared" si="861"/>
        <v>135083.83979130723</v>
      </c>
      <c r="AC1371" s="28">
        <f t="shared" si="882"/>
        <v>0.35083839791307225</v>
      </c>
      <c r="AD1371" s="28">
        <f t="shared" si="895"/>
        <v>-1.5120857297965751E-2</v>
      </c>
      <c r="AE1371" s="29">
        <f t="shared" si="862"/>
        <v>0.33703067719790969</v>
      </c>
      <c r="AF1371" s="29">
        <f t="shared" si="863"/>
        <v>0.3283189166665807</v>
      </c>
      <c r="AG1371" s="29">
        <f t="shared" si="864"/>
        <v>0.33465040613550945</v>
      </c>
      <c r="AN1371" s="23">
        <v>42531</v>
      </c>
      <c r="AO1371" s="25">
        <v>45.780647000000002</v>
      </c>
      <c r="AP1371" s="30">
        <f t="shared" si="883"/>
        <v>-1.0402836441960273E-2</v>
      </c>
      <c r="AQ1371" s="3">
        <f t="shared" si="884"/>
        <v>48038.387904337185</v>
      </c>
      <c r="AR1371" s="24">
        <v>19.215714999999999</v>
      </c>
      <c r="AS1371" s="30">
        <f t="shared" si="885"/>
        <v>-2.453744032716243E-2</v>
      </c>
      <c r="AT1371" s="3">
        <f t="shared" si="886"/>
        <v>46935.872692128847</v>
      </c>
      <c r="AU1371" s="25">
        <v>9.0063490000000002</v>
      </c>
      <c r="AV1371" s="30">
        <f t="shared" si="887"/>
        <v>1.82013631611877E-3</v>
      </c>
      <c r="AW1371" s="3">
        <f t="shared" si="888"/>
        <v>42086.672735909124</v>
      </c>
      <c r="AX1371" s="26">
        <f t="shared" si="865"/>
        <v>137060.93333237516</v>
      </c>
      <c r="AY1371" s="28">
        <f t="shared" si="889"/>
        <v>0.37060933332375168</v>
      </c>
      <c r="AZ1371" s="28">
        <f t="shared" si="896"/>
        <v>-1.6091809651623157E-2</v>
      </c>
      <c r="BA1371" s="29">
        <f t="shared" si="866"/>
        <v>0.35048928047092204</v>
      </c>
      <c r="BB1371" s="51">
        <f t="shared" si="890"/>
        <v>1.7155947137588667E-2</v>
      </c>
      <c r="BC1371" s="29">
        <f t="shared" si="867"/>
        <v>0.34244530188852962</v>
      </c>
      <c r="BD1371" s="51">
        <f t="shared" si="891"/>
        <v>9.1119685551962482E-3</v>
      </c>
      <c r="BE1371" s="29">
        <f t="shared" si="868"/>
        <v>0.30706541764054829</v>
      </c>
      <c r="BF1371" s="51">
        <f t="shared" si="892"/>
        <v>2.6267915692785082E-2</v>
      </c>
      <c r="BG1371" s="2" t="str">
        <f t="shared" si="893"/>
        <v>No</v>
      </c>
    </row>
    <row r="1372" spans="1:59" x14ac:dyDescent="0.35">
      <c r="A1372" s="23">
        <v>42534</v>
      </c>
      <c r="B1372" s="25">
        <v>45.409770999999999</v>
      </c>
      <c r="C1372" s="30">
        <f t="shared" si="869"/>
        <v>-8.1011524367491372E-3</v>
      </c>
      <c r="D1372" s="3">
        <f t="shared" si="870"/>
        <v>60001.395062593627</v>
      </c>
      <c r="E1372" s="24">
        <v>18.909382000000001</v>
      </c>
      <c r="F1372" s="30">
        <f t="shared" si="871"/>
        <v>-1.5941795556397409E-2</v>
      </c>
      <c r="G1372" s="3">
        <f t="shared" si="872"/>
        <v>34928.808199904459</v>
      </c>
      <c r="H1372" s="25">
        <v>9.0145300000000006</v>
      </c>
      <c r="I1372" s="30">
        <f t="shared" si="873"/>
        <v>9.0835920304677131E-4</v>
      </c>
      <c r="J1372" s="3">
        <f t="shared" si="874"/>
        <v>40796.206058237905</v>
      </c>
      <c r="K1372" s="26">
        <f t="shared" si="857"/>
        <v>135726.40932073598</v>
      </c>
      <c r="L1372" s="28">
        <f t="shared" si="875"/>
        <v>0.35726409320735986</v>
      </c>
      <c r="M1372" s="28">
        <f t="shared" si="894"/>
        <v>-1.0188750042643857E-2</v>
      </c>
      <c r="N1372" s="29">
        <f t="shared" si="858"/>
        <v>0.44207605110073994</v>
      </c>
      <c r="O1372" s="29">
        <f t="shared" si="859"/>
        <v>0.25734717638749255</v>
      </c>
      <c r="P1372" s="29">
        <f t="shared" si="860"/>
        <v>0.30057677251176756</v>
      </c>
      <c r="R1372" s="23">
        <v>42534</v>
      </c>
      <c r="S1372" s="25">
        <v>45.409770999999999</v>
      </c>
      <c r="T1372" s="30">
        <f t="shared" si="876"/>
        <v>-8.1011524367491372E-3</v>
      </c>
      <c r="U1372" s="3">
        <f t="shared" si="877"/>
        <v>45158.573612084459</v>
      </c>
      <c r="V1372" s="24">
        <v>18.909382000000001</v>
      </c>
      <c r="W1372" s="30">
        <f t="shared" si="878"/>
        <v>-1.5941795556397409E-2</v>
      </c>
      <c r="X1372" s="3">
        <f t="shared" si="879"/>
        <v>43643.552061241666</v>
      </c>
      <c r="Y1372" s="25">
        <v>9.0145300000000006</v>
      </c>
      <c r="Z1372" s="30">
        <f t="shared" si="880"/>
        <v>9.0835920304677131E-4</v>
      </c>
      <c r="AA1372" s="3">
        <f t="shared" si="881"/>
        <v>45246.925009146806</v>
      </c>
      <c r="AB1372" s="26">
        <f t="shared" si="861"/>
        <v>134049.05068247294</v>
      </c>
      <c r="AC1372" s="28">
        <f t="shared" si="882"/>
        <v>0.34049050682472948</v>
      </c>
      <c r="AD1372" s="28">
        <f t="shared" si="895"/>
        <v>-1.0347891088342775E-2</v>
      </c>
      <c r="AE1372" s="29">
        <f t="shared" si="862"/>
        <v>0.33688096545385676</v>
      </c>
      <c r="AF1372" s="29">
        <f t="shared" si="863"/>
        <v>0.32557897157080062</v>
      </c>
      <c r="AG1372" s="29">
        <f t="shared" si="864"/>
        <v>0.33754006297534261</v>
      </c>
      <c r="AN1372" s="23">
        <v>42534</v>
      </c>
      <c r="AO1372" s="25">
        <v>45.409770999999999</v>
      </c>
      <c r="AP1372" s="30">
        <f t="shared" si="883"/>
        <v>-8.1011524367491372E-3</v>
      </c>
      <c r="AQ1372" s="3">
        <f t="shared" si="884"/>
        <v>47649.221601108467</v>
      </c>
      <c r="AR1372" s="24">
        <v>18.909382000000001</v>
      </c>
      <c r="AS1372" s="30">
        <f t="shared" si="885"/>
        <v>-1.5941795556397409E-2</v>
      </c>
      <c r="AT1372" s="3">
        <f t="shared" si="886"/>
        <v>46187.630605409831</v>
      </c>
      <c r="AU1372" s="25">
        <v>9.0145300000000006</v>
      </c>
      <c r="AV1372" s="30">
        <f t="shared" si="887"/>
        <v>9.0835920304677131E-4</v>
      </c>
      <c r="AW1372" s="3">
        <f t="shared" si="888"/>
        <v>42124.902552414402</v>
      </c>
      <c r="AX1372" s="26">
        <f t="shared" si="865"/>
        <v>135961.75475893269</v>
      </c>
      <c r="AY1372" s="28">
        <f t="shared" si="889"/>
        <v>0.35961754758932685</v>
      </c>
      <c r="AZ1372" s="28">
        <f t="shared" si="896"/>
        <v>-1.099178573442483E-2</v>
      </c>
      <c r="BA1372" s="29">
        <f t="shared" si="866"/>
        <v>0.35046047828371318</v>
      </c>
      <c r="BB1372" s="51">
        <f t="shared" si="890"/>
        <v>1.7127144950379813E-2</v>
      </c>
      <c r="BC1372" s="29">
        <f t="shared" si="867"/>
        <v>0.3397104626025379</v>
      </c>
      <c r="BD1372" s="51">
        <f t="shared" si="891"/>
        <v>6.3771292692045289E-3</v>
      </c>
      <c r="BE1372" s="29">
        <f t="shared" si="868"/>
        <v>0.30982905911374903</v>
      </c>
      <c r="BF1372" s="51">
        <f t="shared" si="892"/>
        <v>2.3504274219584342E-2</v>
      </c>
      <c r="BG1372" s="2" t="str">
        <f t="shared" si="893"/>
        <v>No</v>
      </c>
    </row>
    <row r="1373" spans="1:59" x14ac:dyDescent="0.35">
      <c r="A1373" s="23">
        <v>42535</v>
      </c>
      <c r="B1373" s="25">
        <v>45.321896000000002</v>
      </c>
      <c r="C1373" s="30">
        <f t="shared" si="869"/>
        <v>-1.9351562023952606E-3</v>
      </c>
      <c r="D1373" s="3">
        <f t="shared" si="870"/>
        <v>59885.282990785883</v>
      </c>
      <c r="E1373" s="24">
        <v>18.668804000000002</v>
      </c>
      <c r="F1373" s="30">
        <f t="shared" si="871"/>
        <v>-1.2722679144141269E-2</v>
      </c>
      <c r="G1373" s="3">
        <f t="shared" si="872"/>
        <v>34484.420180289824</v>
      </c>
      <c r="H1373" s="25">
        <v>9.0063490000000002</v>
      </c>
      <c r="I1373" s="30">
        <f t="shared" si="873"/>
        <v>-9.0753483542682645E-4</v>
      </c>
      <c r="J1373" s="3">
        <f t="shared" si="874"/>
        <v>40759.182080086801</v>
      </c>
      <c r="K1373" s="26">
        <f t="shared" si="857"/>
        <v>135128.88525116252</v>
      </c>
      <c r="L1373" s="28">
        <f t="shared" si="875"/>
        <v>0.35128885251162512</v>
      </c>
      <c r="M1373" s="28">
        <f t="shared" si="894"/>
        <v>-5.9752406957347404E-3</v>
      </c>
      <c r="N1373" s="29">
        <f t="shared" si="858"/>
        <v>0.44317159043736498</v>
      </c>
      <c r="O1373" s="29">
        <f t="shared" si="859"/>
        <v>0.25519651195371018</v>
      </c>
      <c r="P1373" s="29">
        <f t="shared" si="860"/>
        <v>0.30163189760892478</v>
      </c>
      <c r="R1373" s="23">
        <v>42535</v>
      </c>
      <c r="S1373" s="25">
        <v>45.321896000000002</v>
      </c>
      <c r="T1373" s="30">
        <f t="shared" si="876"/>
        <v>-1.9351562023952606E-3</v>
      </c>
      <c r="U1373" s="3">
        <f t="shared" si="877"/>
        <v>45071.184718267708</v>
      </c>
      <c r="V1373" s="24">
        <v>18.668804000000002</v>
      </c>
      <c r="W1373" s="30">
        <f t="shared" si="878"/>
        <v>-1.2722679144141269E-2</v>
      </c>
      <c r="X1373" s="3">
        <f t="shared" si="879"/>
        <v>43088.289151655859</v>
      </c>
      <c r="Y1373" s="25">
        <v>9.0063490000000002</v>
      </c>
      <c r="Z1373" s="30">
        <f t="shared" si="880"/>
        <v>-9.0753483542682645E-4</v>
      </c>
      <c r="AA1373" s="3">
        <f t="shared" si="881"/>
        <v>45205.861848505061</v>
      </c>
      <c r="AB1373" s="26">
        <f t="shared" si="861"/>
        <v>133365.33571842863</v>
      </c>
      <c r="AC1373" s="28">
        <f t="shared" si="882"/>
        <v>0.33365335718428635</v>
      </c>
      <c r="AD1373" s="28">
        <f t="shared" si="895"/>
        <v>-6.8371496404431298E-3</v>
      </c>
      <c r="AE1373" s="29">
        <f t="shared" si="862"/>
        <v>0.33795277067667367</v>
      </c>
      <c r="AF1373" s="29">
        <f t="shared" si="863"/>
        <v>0.32308462254860021</v>
      </c>
      <c r="AG1373" s="29">
        <f t="shared" si="864"/>
        <v>0.33896260677472612</v>
      </c>
      <c r="AN1373" s="23">
        <v>42535</v>
      </c>
      <c r="AO1373" s="25">
        <v>45.321896000000002</v>
      </c>
      <c r="AP1373" s="30">
        <f t="shared" si="883"/>
        <v>-1.9351562023952606E-3</v>
      </c>
      <c r="AQ1373" s="3">
        <f t="shared" si="884"/>
        <v>47557.012914387778</v>
      </c>
      <c r="AR1373" s="24">
        <v>18.668804000000002</v>
      </c>
      <c r="AS1373" s="30">
        <f t="shared" si="885"/>
        <v>-1.2722679144141269E-2</v>
      </c>
      <c r="AT1373" s="3">
        <f t="shared" si="886"/>
        <v>45600.00020078908</v>
      </c>
      <c r="AU1373" s="25">
        <v>9.0063490000000002</v>
      </c>
      <c r="AV1373" s="30">
        <f t="shared" si="887"/>
        <v>-9.0753483542682645E-4</v>
      </c>
      <c r="AW1373" s="3">
        <f t="shared" si="888"/>
        <v>42086.672735909124</v>
      </c>
      <c r="AX1373" s="26">
        <f t="shared" si="865"/>
        <v>135243.68585108599</v>
      </c>
      <c r="AY1373" s="28">
        <f t="shared" si="889"/>
        <v>0.35243685851085993</v>
      </c>
      <c r="AZ1373" s="28">
        <f t="shared" si="896"/>
        <v>-7.1806890784669175E-3</v>
      </c>
      <c r="BA1373" s="29">
        <f t="shared" si="866"/>
        <v>0.35163943229669009</v>
      </c>
      <c r="BB1373" s="51">
        <f t="shared" si="890"/>
        <v>1.8306098963356721E-2</v>
      </c>
      <c r="BC1373" s="29">
        <f t="shared" si="867"/>
        <v>0.33716916182688406</v>
      </c>
      <c r="BD1373" s="51">
        <f t="shared" si="891"/>
        <v>3.8358284935506859E-3</v>
      </c>
      <c r="BE1373" s="29">
        <f t="shared" si="868"/>
        <v>0.3111914058764258</v>
      </c>
      <c r="BF1373" s="51">
        <f t="shared" si="892"/>
        <v>2.2141927456907573E-2</v>
      </c>
      <c r="BG1373" s="2" t="str">
        <f t="shared" si="893"/>
        <v>No</v>
      </c>
    </row>
    <row r="1374" spans="1:59" x14ac:dyDescent="0.35">
      <c r="A1374" s="23">
        <v>42536</v>
      </c>
      <c r="B1374" s="25">
        <v>45.277943</v>
      </c>
      <c r="C1374" s="30">
        <f t="shared" si="869"/>
        <v>-9.6979614445080742E-4</v>
      </c>
      <c r="D1374" s="3">
        <f t="shared" si="870"/>
        <v>59827.206474232073</v>
      </c>
      <c r="E1374" s="24">
        <v>18.789093000000001</v>
      </c>
      <c r="F1374" s="30">
        <f t="shared" si="871"/>
        <v>6.4433158117680467E-3</v>
      </c>
      <c r="G1374" s="3">
        <f t="shared" si="872"/>
        <v>34706.614190097142</v>
      </c>
      <c r="H1374" s="25">
        <v>9.0227109999999993</v>
      </c>
      <c r="I1374" s="30">
        <f t="shared" si="873"/>
        <v>1.8167184060930985E-3</v>
      </c>
      <c r="J1374" s="3">
        <f t="shared" si="874"/>
        <v>40833.230036388995</v>
      </c>
      <c r="K1374" s="26">
        <f t="shared" si="857"/>
        <v>135367.05070071822</v>
      </c>
      <c r="L1374" s="28">
        <f t="shared" si="875"/>
        <v>0.35367050700718217</v>
      </c>
      <c r="M1374" s="28">
        <f t="shared" si="894"/>
        <v>2.3816544955570507E-3</v>
      </c>
      <c r="N1374" s="29">
        <f t="shared" si="858"/>
        <v>0.44196284224662247</v>
      </c>
      <c r="O1374" s="29">
        <f t="shared" si="859"/>
        <v>0.25638893667580659</v>
      </c>
      <c r="P1374" s="29">
        <f t="shared" si="860"/>
        <v>0.30164822107757089</v>
      </c>
      <c r="R1374" s="23">
        <v>42536</v>
      </c>
      <c r="S1374" s="25">
        <v>45.277943</v>
      </c>
      <c r="T1374" s="30">
        <f t="shared" si="876"/>
        <v>-9.6979614445080742E-4</v>
      </c>
      <c r="U1374" s="3">
        <f t="shared" si="877"/>
        <v>45027.474857102105</v>
      </c>
      <c r="V1374" s="24">
        <v>18.789093000000001</v>
      </c>
      <c r="W1374" s="30">
        <f t="shared" si="878"/>
        <v>6.4433158117680467E-3</v>
      </c>
      <c r="X1374" s="3">
        <f t="shared" si="879"/>
        <v>43365.920606448759</v>
      </c>
      <c r="Y1374" s="25">
        <v>9.0227109999999993</v>
      </c>
      <c r="Z1374" s="30">
        <f t="shared" si="880"/>
        <v>1.8167184060930985E-3</v>
      </c>
      <c r="AA1374" s="3">
        <f t="shared" si="881"/>
        <v>45287.988169788543</v>
      </c>
      <c r="AB1374" s="26">
        <f t="shared" si="861"/>
        <v>133681.38363333943</v>
      </c>
      <c r="AC1374" s="28">
        <f t="shared" si="882"/>
        <v>0.33681383633339435</v>
      </c>
      <c r="AD1374" s="28">
        <f t="shared" si="895"/>
        <v>3.1604791491079975E-3</v>
      </c>
      <c r="AE1374" s="29">
        <f t="shared" si="862"/>
        <v>0.33682681636960921</v>
      </c>
      <c r="AF1374" s="29">
        <f t="shared" si="863"/>
        <v>0.32439760442181365</v>
      </c>
      <c r="AG1374" s="29">
        <f t="shared" si="864"/>
        <v>0.33877557920857693</v>
      </c>
      <c r="AN1374" s="23">
        <v>42536</v>
      </c>
      <c r="AO1374" s="25">
        <v>45.277943</v>
      </c>
      <c r="AP1374" s="30">
        <f t="shared" si="883"/>
        <v>-9.6979614445080742E-4</v>
      </c>
      <c r="AQ1374" s="3">
        <f t="shared" si="884"/>
        <v>47510.892306621805</v>
      </c>
      <c r="AR1374" s="24">
        <v>18.789093000000001</v>
      </c>
      <c r="AS1374" s="30">
        <f t="shared" si="885"/>
        <v>6.4433158117680467E-3</v>
      </c>
      <c r="AT1374" s="3">
        <f t="shared" si="886"/>
        <v>45893.815403099448</v>
      </c>
      <c r="AU1374" s="25">
        <v>9.0227109999999993</v>
      </c>
      <c r="AV1374" s="30">
        <f t="shared" si="887"/>
        <v>1.8167184060930985E-3</v>
      </c>
      <c r="AW1374" s="3">
        <f t="shared" si="888"/>
        <v>42163.132368919665</v>
      </c>
      <c r="AX1374" s="26">
        <f t="shared" si="865"/>
        <v>135567.84007864093</v>
      </c>
      <c r="AY1374" s="28">
        <f t="shared" si="889"/>
        <v>0.35567840078640933</v>
      </c>
      <c r="AZ1374" s="28">
        <f t="shared" si="896"/>
        <v>3.2415422755494028E-3</v>
      </c>
      <c r="BA1374" s="29">
        <f t="shared" si="866"/>
        <v>0.35045842936688693</v>
      </c>
      <c r="BB1374" s="51">
        <f t="shared" si="890"/>
        <v>1.7125096033553555E-2</v>
      </c>
      <c r="BC1374" s="29">
        <f t="shared" si="867"/>
        <v>0.33853025449455498</v>
      </c>
      <c r="BD1374" s="51">
        <f t="shared" si="891"/>
        <v>5.1969211612216126E-3</v>
      </c>
      <c r="BE1374" s="29">
        <f t="shared" si="868"/>
        <v>0.31101131613855798</v>
      </c>
      <c r="BF1374" s="51">
        <f t="shared" si="892"/>
        <v>2.232201719477539E-2</v>
      </c>
      <c r="BG1374" s="2" t="str">
        <f t="shared" si="893"/>
        <v>No</v>
      </c>
    </row>
    <row r="1375" spans="1:59" x14ac:dyDescent="0.35">
      <c r="A1375" s="23">
        <v>42537</v>
      </c>
      <c r="B1375" s="25">
        <v>45.392204</v>
      </c>
      <c r="C1375" s="30">
        <f t="shared" si="869"/>
        <v>2.5235466195978606E-3</v>
      </c>
      <c r="D1375" s="3">
        <f t="shared" si="870"/>
        <v>59978.183218890103</v>
      </c>
      <c r="E1375" s="24">
        <v>18.757017000000001</v>
      </c>
      <c r="F1375" s="30">
        <f t="shared" si="871"/>
        <v>-1.7071606383554094E-3</v>
      </c>
      <c r="G1375" s="3">
        <f t="shared" si="872"/>
        <v>34647.364424461222</v>
      </c>
      <c r="H1375" s="25">
        <v>9.0227109999999993</v>
      </c>
      <c r="I1375" s="30">
        <f t="shared" si="873"/>
        <v>0</v>
      </c>
      <c r="J1375" s="3">
        <f t="shared" si="874"/>
        <v>40833.230036388995</v>
      </c>
      <c r="K1375" s="26">
        <f t="shared" si="857"/>
        <v>135458.77767974033</v>
      </c>
      <c r="L1375" s="28">
        <f t="shared" si="875"/>
        <v>0.35458777679740328</v>
      </c>
      <c r="M1375" s="28">
        <f t="shared" si="894"/>
        <v>9.172697902211091E-4</v>
      </c>
      <c r="N1375" s="29">
        <f t="shared" si="858"/>
        <v>0.44277812221732926</v>
      </c>
      <c r="O1375" s="29">
        <f t="shared" si="859"/>
        <v>0.25577792017566092</v>
      </c>
      <c r="P1375" s="29">
        <f t="shared" si="860"/>
        <v>0.3014439576070097</v>
      </c>
      <c r="R1375" s="23">
        <v>42537</v>
      </c>
      <c r="S1375" s="25">
        <v>45.392204</v>
      </c>
      <c r="T1375" s="30">
        <f t="shared" si="876"/>
        <v>2.5235466195978606E-3</v>
      </c>
      <c r="U1375" s="3">
        <f t="shared" si="877"/>
        <v>45141.103789066772</v>
      </c>
      <c r="V1375" s="24">
        <v>18.757017000000001</v>
      </c>
      <c r="W1375" s="30">
        <f t="shared" si="878"/>
        <v>-1.7071606383554094E-3</v>
      </c>
      <c r="X1375" s="3">
        <f t="shared" si="879"/>
        <v>43291.888013743381</v>
      </c>
      <c r="Y1375" s="25">
        <v>9.0227109999999993</v>
      </c>
      <c r="Z1375" s="30">
        <f t="shared" si="880"/>
        <v>0</v>
      </c>
      <c r="AA1375" s="3">
        <f t="shared" si="881"/>
        <v>45287.988169788543</v>
      </c>
      <c r="AB1375" s="26">
        <f t="shared" si="861"/>
        <v>133720.9799725987</v>
      </c>
      <c r="AC1375" s="28">
        <f t="shared" si="882"/>
        <v>0.33720979972598686</v>
      </c>
      <c r="AD1375" s="28">
        <f t="shared" si="895"/>
        <v>3.9596339259251323E-4</v>
      </c>
      <c r="AE1375" s="29">
        <f t="shared" si="862"/>
        <v>0.33757682450664672</v>
      </c>
      <c r="AF1375" s="29">
        <f t="shared" si="863"/>
        <v>0.32374791167858996</v>
      </c>
      <c r="AG1375" s="29">
        <f t="shared" si="864"/>
        <v>0.33867526381476332</v>
      </c>
      <c r="AN1375" s="23">
        <v>42537</v>
      </c>
      <c r="AO1375" s="25">
        <v>45.392204</v>
      </c>
      <c r="AP1375" s="30">
        <f t="shared" si="883"/>
        <v>2.5235466195978606E-3</v>
      </c>
      <c r="AQ1375" s="3">
        <f t="shared" si="884"/>
        <v>47630.788258296256</v>
      </c>
      <c r="AR1375" s="24">
        <v>18.757017000000001</v>
      </c>
      <c r="AS1375" s="30">
        <f t="shared" si="885"/>
        <v>-1.7071606383554094E-3</v>
      </c>
      <c r="AT1375" s="3">
        <f t="shared" si="886"/>
        <v>45815.46728789933</v>
      </c>
      <c r="AU1375" s="25">
        <v>9.0227109999999993</v>
      </c>
      <c r="AV1375" s="30">
        <f t="shared" si="887"/>
        <v>0</v>
      </c>
      <c r="AW1375" s="3">
        <f t="shared" si="888"/>
        <v>42163.132368919665</v>
      </c>
      <c r="AX1375" s="26">
        <f t="shared" si="865"/>
        <v>135609.38791511525</v>
      </c>
      <c r="AY1375" s="28">
        <f t="shared" si="889"/>
        <v>0.35609387915115254</v>
      </c>
      <c r="AZ1375" s="28">
        <f t="shared" si="896"/>
        <v>4.1547836474320476E-4</v>
      </c>
      <c r="BA1375" s="29">
        <f t="shared" si="866"/>
        <v>0.35123518357085104</v>
      </c>
      <c r="BB1375" s="51">
        <f t="shared" si="890"/>
        <v>1.7901850237517669E-2</v>
      </c>
      <c r="BC1375" s="29">
        <f t="shared" si="867"/>
        <v>0.33784878755280229</v>
      </c>
      <c r="BD1375" s="51">
        <f t="shared" si="891"/>
        <v>4.5154542194689173E-3</v>
      </c>
      <c r="BE1375" s="29">
        <f t="shared" si="868"/>
        <v>0.31091602887634662</v>
      </c>
      <c r="BF1375" s="51">
        <f t="shared" si="892"/>
        <v>2.2417304456986753E-2</v>
      </c>
      <c r="BG1375" s="2" t="str">
        <f t="shared" si="893"/>
        <v>No</v>
      </c>
    </row>
    <row r="1376" spans="1:59" x14ac:dyDescent="0.35">
      <c r="A1376" s="23">
        <v>42538</v>
      </c>
      <c r="B1376" s="25">
        <v>45.260368</v>
      </c>
      <c r="C1376" s="30">
        <f t="shared" si="869"/>
        <v>-2.9043753856939913E-3</v>
      </c>
      <c r="D1376" s="3">
        <f t="shared" si="870"/>
        <v>59803.984059870512</v>
      </c>
      <c r="E1376" s="24">
        <v>18.90136</v>
      </c>
      <c r="F1376" s="30">
        <f t="shared" si="871"/>
        <v>7.6954134018218934E-3</v>
      </c>
      <c r="G1376" s="3">
        <f t="shared" si="872"/>
        <v>34913.990216991027</v>
      </c>
      <c r="H1376" s="25">
        <v>9.0145300000000006</v>
      </c>
      <c r="I1376" s="30">
        <f t="shared" si="873"/>
        <v>-9.0671196273472976E-4</v>
      </c>
      <c r="J1376" s="3">
        <f t="shared" si="874"/>
        <v>40796.206058237905</v>
      </c>
      <c r="K1376" s="26">
        <f t="shared" si="857"/>
        <v>135514.18033509946</v>
      </c>
      <c r="L1376" s="28">
        <f t="shared" si="875"/>
        <v>0.35514180335099454</v>
      </c>
      <c r="M1376" s="28">
        <f t="shared" si="894"/>
        <v>5.5402655359126918E-4</v>
      </c>
      <c r="N1376" s="29">
        <f t="shared" si="858"/>
        <v>0.44131163183061156</v>
      </c>
      <c r="O1376" s="29">
        <f t="shared" si="859"/>
        <v>0.25764086186888868</v>
      </c>
      <c r="P1376" s="29">
        <f t="shared" si="860"/>
        <v>0.3010475063004997</v>
      </c>
      <c r="R1376" s="23">
        <v>42538</v>
      </c>
      <c r="S1376" s="25">
        <v>45.260368</v>
      </c>
      <c r="T1376" s="30">
        <f t="shared" si="876"/>
        <v>-2.9043753856939913E-3</v>
      </c>
      <c r="U1376" s="3">
        <f t="shared" si="877"/>
        <v>45009.997078338747</v>
      </c>
      <c r="V1376" s="24">
        <v>18.90136</v>
      </c>
      <c r="W1376" s="30">
        <f t="shared" si="878"/>
        <v>7.6954134018218934E-3</v>
      </c>
      <c r="X1376" s="3">
        <f t="shared" si="879"/>
        <v>43625.036988954511</v>
      </c>
      <c r="Y1376" s="25">
        <v>9.0145300000000006</v>
      </c>
      <c r="Z1376" s="30">
        <f t="shared" si="880"/>
        <v>-9.0671196273472976E-4</v>
      </c>
      <c r="AA1376" s="3">
        <f t="shared" si="881"/>
        <v>45246.925009146806</v>
      </c>
      <c r="AB1376" s="26">
        <f t="shared" si="861"/>
        <v>133881.95907644005</v>
      </c>
      <c r="AC1376" s="28">
        <f t="shared" si="882"/>
        <v>0.33881959076440049</v>
      </c>
      <c r="AD1376" s="28">
        <f t="shared" si="895"/>
        <v>1.6097910384136327E-3</v>
      </c>
      <c r="AE1376" s="29">
        <f t="shared" si="862"/>
        <v>0.33619165262319056</v>
      </c>
      <c r="AF1376" s="29">
        <f t="shared" si="863"/>
        <v>0.32584701695354451</v>
      </c>
      <c r="AG1376" s="29">
        <f t="shared" si="864"/>
        <v>0.33796133042326504</v>
      </c>
      <c r="AN1376" s="23">
        <v>42538</v>
      </c>
      <c r="AO1376" s="25">
        <v>45.260368</v>
      </c>
      <c r="AP1376" s="30">
        <f t="shared" si="883"/>
        <v>-2.9043753856939913E-3</v>
      </c>
      <c r="AQ1376" s="3">
        <f t="shared" si="884"/>
        <v>47492.450569277658</v>
      </c>
      <c r="AR1376" s="24">
        <v>18.90136</v>
      </c>
      <c r="AS1376" s="30">
        <f t="shared" si="885"/>
        <v>7.6954134018218934E-3</v>
      </c>
      <c r="AT1376" s="3">
        <f t="shared" si="886"/>
        <v>46168.036248877361</v>
      </c>
      <c r="AU1376" s="25">
        <v>9.0145300000000006</v>
      </c>
      <c r="AV1376" s="30">
        <f t="shared" si="887"/>
        <v>-9.0671196273472976E-4</v>
      </c>
      <c r="AW1376" s="3">
        <f t="shared" si="888"/>
        <v>42124.902552414394</v>
      </c>
      <c r="AX1376" s="26">
        <f t="shared" si="865"/>
        <v>135785.38937056941</v>
      </c>
      <c r="AY1376" s="28">
        <f t="shared" si="889"/>
        <v>0.35785389370569409</v>
      </c>
      <c r="AZ1376" s="28">
        <f t="shared" si="896"/>
        <v>1.7600145545415558E-3</v>
      </c>
      <c r="BA1376" s="29">
        <f t="shared" si="866"/>
        <v>0.34976112518016861</v>
      </c>
      <c r="BB1376" s="51">
        <f t="shared" si="890"/>
        <v>1.6427791846835238E-2</v>
      </c>
      <c r="BC1376" s="29">
        <f t="shared" si="867"/>
        <v>0.34000739301104793</v>
      </c>
      <c r="BD1376" s="51">
        <f t="shared" si="891"/>
        <v>6.6740596777145611E-3</v>
      </c>
      <c r="BE1376" s="29">
        <f t="shared" si="868"/>
        <v>0.31023148180878357</v>
      </c>
      <c r="BF1376" s="51">
        <f t="shared" si="892"/>
        <v>2.3101851524549799E-2</v>
      </c>
      <c r="BG1376" s="2" t="str">
        <f t="shared" si="893"/>
        <v>No</v>
      </c>
    </row>
    <row r="1377" spans="1:59" x14ac:dyDescent="0.35">
      <c r="A1377" s="23">
        <v>42541</v>
      </c>
      <c r="B1377" s="25">
        <v>45.567974</v>
      </c>
      <c r="C1377" s="30">
        <f t="shared" si="869"/>
        <v>6.7963654206257829E-3</v>
      </c>
      <c r="D1377" s="3">
        <f t="shared" si="870"/>
        <v>60210.433789150673</v>
      </c>
      <c r="E1377" s="24">
        <v>19.334403999999999</v>
      </c>
      <c r="F1377" s="30">
        <f t="shared" si="871"/>
        <v>2.2910732349418206E-2</v>
      </c>
      <c r="G1377" s="3">
        <f t="shared" si="872"/>
        <v>35713.895302102712</v>
      </c>
      <c r="H1377" s="25">
        <v>8.989986</v>
      </c>
      <c r="I1377" s="30">
        <f t="shared" si="873"/>
        <v>-2.7227154382980512E-3</v>
      </c>
      <c r="J1377" s="3">
        <f t="shared" si="874"/>
        <v>40685.129598179155</v>
      </c>
      <c r="K1377" s="26">
        <f t="shared" si="857"/>
        <v>136609.45868943253</v>
      </c>
      <c r="L1377" s="28">
        <f t="shared" si="875"/>
        <v>0.36609458689432528</v>
      </c>
      <c r="M1377" s="28">
        <f t="shared" si="894"/>
        <v>1.0952783543330735E-2</v>
      </c>
      <c r="N1377" s="29">
        <f t="shared" si="858"/>
        <v>0.44074864483602749</v>
      </c>
      <c r="O1377" s="29">
        <f t="shared" si="859"/>
        <v>0.26143061867549416</v>
      </c>
      <c r="P1377" s="29">
        <f t="shared" si="860"/>
        <v>0.29782073648847834</v>
      </c>
      <c r="R1377" s="23">
        <v>42541</v>
      </c>
      <c r="S1377" s="25">
        <v>45.567974</v>
      </c>
      <c r="T1377" s="30">
        <f t="shared" si="876"/>
        <v>6.7963654206257829E-3</v>
      </c>
      <c r="U1377" s="3">
        <f t="shared" si="877"/>
        <v>45315.901466064439</v>
      </c>
      <c r="V1377" s="24">
        <v>19.334403999999999</v>
      </c>
      <c r="W1377" s="30">
        <f t="shared" si="878"/>
        <v>2.2910732349418206E-2</v>
      </c>
      <c r="X1377" s="3">
        <f t="shared" si="879"/>
        <v>44624.51853514192</v>
      </c>
      <c r="Y1377" s="25">
        <v>8.989986</v>
      </c>
      <c r="Z1377" s="30">
        <f t="shared" si="880"/>
        <v>-2.7227154382980512E-3</v>
      </c>
      <c r="AA1377" s="3">
        <f t="shared" si="881"/>
        <v>45123.730507888889</v>
      </c>
      <c r="AB1377" s="26">
        <f t="shared" si="861"/>
        <v>135064.15050909526</v>
      </c>
      <c r="AC1377" s="28">
        <f t="shared" si="882"/>
        <v>0.3506415050909526</v>
      </c>
      <c r="AD1377" s="28">
        <f t="shared" si="895"/>
        <v>1.1821914326552108E-2</v>
      </c>
      <c r="AE1377" s="29">
        <f t="shared" si="862"/>
        <v>0.335513911687564</v>
      </c>
      <c r="AF1377" s="29">
        <f t="shared" si="863"/>
        <v>0.33039498909917547</v>
      </c>
      <c r="AG1377" s="29">
        <f t="shared" si="864"/>
        <v>0.33409109921326047</v>
      </c>
      <c r="AN1377" s="23">
        <v>42541</v>
      </c>
      <c r="AO1377" s="25">
        <v>45.567974</v>
      </c>
      <c r="AP1377" s="30">
        <f t="shared" si="883"/>
        <v>6.7963654206257829E-3</v>
      </c>
      <c r="AQ1377" s="3">
        <f t="shared" si="884"/>
        <v>47815.226618067478</v>
      </c>
      <c r="AR1377" s="24">
        <v>19.334403999999999</v>
      </c>
      <c r="AS1377" s="30">
        <f t="shared" si="885"/>
        <v>2.2910732349418206E-2</v>
      </c>
      <c r="AT1377" s="3">
        <f t="shared" si="886"/>
        <v>47225.779770473629</v>
      </c>
      <c r="AU1377" s="25">
        <v>8.989986</v>
      </c>
      <c r="AV1377" s="30">
        <f t="shared" si="887"/>
        <v>-2.7227154382980512E-3</v>
      </c>
      <c r="AW1377" s="3">
        <f t="shared" si="888"/>
        <v>42010.208429898135</v>
      </c>
      <c r="AX1377" s="26">
        <f t="shared" si="865"/>
        <v>137051.21481843924</v>
      </c>
      <c r="AY1377" s="28">
        <f t="shared" si="889"/>
        <v>0.37051214818439249</v>
      </c>
      <c r="AZ1377" s="28">
        <f t="shared" si="896"/>
        <v>1.2658254478698394E-2</v>
      </c>
      <c r="BA1377" s="29">
        <f t="shared" si="866"/>
        <v>0.34888582842123256</v>
      </c>
      <c r="BB1377" s="51">
        <f t="shared" si="890"/>
        <v>1.5552495087899187E-2</v>
      </c>
      <c r="BC1377" s="29">
        <f t="shared" si="867"/>
        <v>0.34458490450476287</v>
      </c>
      <c r="BD1377" s="51">
        <f t="shared" si="891"/>
        <v>1.1251571171429497E-2</v>
      </c>
      <c r="BE1377" s="29">
        <f t="shared" si="868"/>
        <v>0.30652926707400457</v>
      </c>
      <c r="BF1377" s="51">
        <f t="shared" si="892"/>
        <v>2.6804066259328796E-2</v>
      </c>
      <c r="BG1377" s="2" t="str">
        <f t="shared" si="893"/>
        <v>No</v>
      </c>
    </row>
    <row r="1378" spans="1:59" x14ac:dyDescent="0.35">
      <c r="A1378" s="23">
        <v>42542</v>
      </c>
      <c r="B1378" s="25">
        <v>45.655853</v>
      </c>
      <c r="C1378" s="30">
        <f t="shared" si="869"/>
        <v>1.9285255034600102E-3</v>
      </c>
      <c r="D1378" s="3">
        <f t="shared" si="870"/>
        <v>60326.551146287442</v>
      </c>
      <c r="E1378" s="24">
        <v>19.462707999999999</v>
      </c>
      <c r="F1378" s="30">
        <f t="shared" si="871"/>
        <v>6.6360462934362818E-3</v>
      </c>
      <c r="G1378" s="3">
        <f t="shared" si="872"/>
        <v>35950.894364646403</v>
      </c>
      <c r="H1378" s="25">
        <v>8.9818060000000006</v>
      </c>
      <c r="I1378" s="30">
        <f t="shared" si="873"/>
        <v>-9.0990130574164496E-4</v>
      </c>
      <c r="J1378" s="3">
        <f t="shared" si="874"/>
        <v>40648.110145633502</v>
      </c>
      <c r="K1378" s="26">
        <f t="shared" si="857"/>
        <v>136925.55565656733</v>
      </c>
      <c r="L1378" s="28">
        <f t="shared" si="875"/>
        <v>0.36925555656567322</v>
      </c>
      <c r="M1378" s="28">
        <f t="shared" si="894"/>
        <v>3.1609696713479352E-3</v>
      </c>
      <c r="N1378" s="29">
        <f t="shared" si="858"/>
        <v>0.44057919543957691</v>
      </c>
      <c r="O1378" s="29">
        <f t="shared" si="859"/>
        <v>0.26255795853636982</v>
      </c>
      <c r="P1378" s="29">
        <f t="shared" si="860"/>
        <v>0.29686284602405338</v>
      </c>
      <c r="R1378" s="23">
        <v>42542</v>
      </c>
      <c r="S1378" s="25">
        <v>45.655853</v>
      </c>
      <c r="T1378" s="30">
        <f t="shared" si="876"/>
        <v>1.9285255034600102E-3</v>
      </c>
      <c r="U1378" s="3">
        <f t="shared" si="877"/>
        <v>45403.294337754021</v>
      </c>
      <c r="V1378" s="24">
        <v>19.462707999999999</v>
      </c>
      <c r="W1378" s="30">
        <f t="shared" si="878"/>
        <v>6.6360462934362818E-3</v>
      </c>
      <c r="X1378" s="3">
        <f t="shared" si="879"/>
        <v>44920.648905963426</v>
      </c>
      <c r="Y1378" s="25">
        <v>8.9818060000000006</v>
      </c>
      <c r="Z1378" s="30">
        <f t="shared" si="880"/>
        <v>-9.0990130574164496E-4</v>
      </c>
      <c r="AA1378" s="3">
        <f t="shared" si="881"/>
        <v>45082.672366579827</v>
      </c>
      <c r="AB1378" s="26">
        <f t="shared" si="861"/>
        <v>135406.61561029727</v>
      </c>
      <c r="AC1378" s="28">
        <f t="shared" si="882"/>
        <v>0.35406615610297276</v>
      </c>
      <c r="AD1378" s="28">
        <f t="shared" si="895"/>
        <v>3.4246510120201634E-3</v>
      </c>
      <c r="AE1378" s="29">
        <f t="shared" si="862"/>
        <v>0.33531075371107077</v>
      </c>
      <c r="AF1378" s="29">
        <f t="shared" si="863"/>
        <v>0.33174633826788696</v>
      </c>
      <c r="AG1378" s="29">
        <f t="shared" si="864"/>
        <v>0.33294290802104226</v>
      </c>
      <c r="AN1378" s="23">
        <v>42542</v>
      </c>
      <c r="AO1378" s="25">
        <v>45.655853</v>
      </c>
      <c r="AP1378" s="30">
        <f t="shared" si="883"/>
        <v>1.9285255034600102E-3</v>
      </c>
      <c r="AQ1378" s="3">
        <f t="shared" si="884"/>
        <v>47907.439502054141</v>
      </c>
      <c r="AR1378" s="24">
        <v>19.462707999999999</v>
      </c>
      <c r="AS1378" s="30">
        <f t="shared" si="885"/>
        <v>6.6360462934362818E-3</v>
      </c>
      <c r="AT1378" s="3">
        <f t="shared" si="886"/>
        <v>47539.172231274119</v>
      </c>
      <c r="AU1378" s="25">
        <v>8.9818060000000006</v>
      </c>
      <c r="AV1378" s="30">
        <f t="shared" si="887"/>
        <v>-9.0990130574164496E-4</v>
      </c>
      <c r="AW1378" s="3">
        <f t="shared" si="888"/>
        <v>41971.98328639329</v>
      </c>
      <c r="AX1378" s="26">
        <f t="shared" si="865"/>
        <v>137418.59501972154</v>
      </c>
      <c r="AY1378" s="28">
        <f t="shared" si="889"/>
        <v>0.37418595019721534</v>
      </c>
      <c r="AZ1378" s="28">
        <f t="shared" si="896"/>
        <v>3.6738020128228577E-3</v>
      </c>
      <c r="BA1378" s="29">
        <f t="shared" si="866"/>
        <v>0.34862413995121067</v>
      </c>
      <c r="BB1378" s="51">
        <f t="shared" si="890"/>
        <v>1.5290806617877295E-2</v>
      </c>
      <c r="BC1378" s="29">
        <f t="shared" si="867"/>
        <v>0.34594424593303086</v>
      </c>
      <c r="BD1378" s="51">
        <f t="shared" si="891"/>
        <v>1.2610912599697488E-2</v>
      </c>
      <c r="BE1378" s="29">
        <f t="shared" si="868"/>
        <v>0.30543161411575853</v>
      </c>
      <c r="BF1378" s="51">
        <f t="shared" si="892"/>
        <v>2.7901719217574839E-2</v>
      </c>
      <c r="BG1378" s="2" t="str">
        <f t="shared" si="893"/>
        <v>No</v>
      </c>
    </row>
    <row r="1379" spans="1:59" x14ac:dyDescent="0.35">
      <c r="A1379" s="23">
        <v>42543</v>
      </c>
      <c r="B1379" s="25">
        <v>45.567974</v>
      </c>
      <c r="C1379" s="30">
        <f t="shared" si="869"/>
        <v>-1.9248134516290927E-3</v>
      </c>
      <c r="D1379" s="3">
        <f t="shared" si="870"/>
        <v>60210.43378915068</v>
      </c>
      <c r="E1379" s="24">
        <v>19.494785</v>
      </c>
      <c r="F1379" s="30">
        <f t="shared" si="871"/>
        <v>1.6481262525236406E-3</v>
      </c>
      <c r="G1379" s="3">
        <f t="shared" si="872"/>
        <v>36010.145977450484</v>
      </c>
      <c r="H1379" s="25">
        <v>8.989986</v>
      </c>
      <c r="I1379" s="30">
        <f t="shared" si="873"/>
        <v>9.1072998013985718E-4</v>
      </c>
      <c r="J1379" s="3">
        <f t="shared" si="874"/>
        <v>40685.129598179155</v>
      </c>
      <c r="K1379" s="26">
        <f t="shared" si="857"/>
        <v>136905.70936478031</v>
      </c>
      <c r="L1379" s="28">
        <f t="shared" si="875"/>
        <v>0.36905709364780304</v>
      </c>
      <c r="M1379" s="28">
        <f t="shared" si="894"/>
        <v>-1.9846291787017911E-4</v>
      </c>
      <c r="N1379" s="29">
        <f t="shared" si="858"/>
        <v>0.43979490752078249</v>
      </c>
      <c r="O1379" s="29">
        <f t="shared" si="859"/>
        <v>0.26302881117618515</v>
      </c>
      <c r="P1379" s="29">
        <f t="shared" si="860"/>
        <v>0.29717628130303242</v>
      </c>
      <c r="R1379" s="23">
        <v>42543</v>
      </c>
      <c r="S1379" s="25">
        <v>45.567974</v>
      </c>
      <c r="T1379" s="30">
        <f t="shared" si="876"/>
        <v>-1.9248134516290927E-3</v>
      </c>
      <c r="U1379" s="3">
        <f t="shared" si="877"/>
        <v>45315.901466064439</v>
      </c>
      <c r="V1379" s="24">
        <v>19.494785</v>
      </c>
      <c r="W1379" s="30">
        <f t="shared" si="878"/>
        <v>1.6481262525236406E-3</v>
      </c>
      <c r="X1379" s="3">
        <f t="shared" si="879"/>
        <v>44994.68380670574</v>
      </c>
      <c r="Y1379" s="25">
        <v>8.989986</v>
      </c>
      <c r="Z1379" s="30">
        <f t="shared" si="880"/>
        <v>9.1072998013985718E-4</v>
      </c>
      <c r="AA1379" s="3">
        <f t="shared" si="881"/>
        <v>45123.730507888897</v>
      </c>
      <c r="AB1379" s="26">
        <f t="shared" si="861"/>
        <v>135434.31578065906</v>
      </c>
      <c r="AC1379" s="28">
        <f t="shared" si="882"/>
        <v>0.35434315780659054</v>
      </c>
      <c r="AD1379" s="28">
        <f t="shared" si="895"/>
        <v>2.770017036177741E-4</v>
      </c>
      <c r="AE1379" s="29">
        <f t="shared" si="862"/>
        <v>0.33459689447876145</v>
      </c>
      <c r="AF1379" s="29">
        <f t="shared" si="863"/>
        <v>0.33222513472565041</v>
      </c>
      <c r="AG1379" s="29">
        <f t="shared" si="864"/>
        <v>0.3331779707955882</v>
      </c>
      <c r="AN1379" s="23">
        <v>42543</v>
      </c>
      <c r="AO1379" s="25">
        <v>45.567974</v>
      </c>
      <c r="AP1379" s="30">
        <f t="shared" si="883"/>
        <v>-1.9248134516290927E-3</v>
      </c>
      <c r="AQ1379" s="3">
        <f t="shared" si="884"/>
        <v>47815.226618067478</v>
      </c>
      <c r="AR1379" s="24">
        <v>19.494785</v>
      </c>
      <c r="AS1379" s="30">
        <f t="shared" si="885"/>
        <v>1.6481262525236406E-3</v>
      </c>
      <c r="AT1379" s="3">
        <f t="shared" si="886"/>
        <v>47617.522789051727</v>
      </c>
      <c r="AU1379" s="25">
        <v>8.989986</v>
      </c>
      <c r="AV1379" s="30">
        <f t="shared" si="887"/>
        <v>9.1072998013985718E-4</v>
      </c>
      <c r="AW1379" s="3">
        <f t="shared" si="888"/>
        <v>42010.208429898135</v>
      </c>
      <c r="AX1379" s="26">
        <f t="shared" si="865"/>
        <v>137442.95783701734</v>
      </c>
      <c r="AY1379" s="28">
        <f t="shared" si="889"/>
        <v>0.37442957837017343</v>
      </c>
      <c r="AZ1379" s="28">
        <f t="shared" si="896"/>
        <v>2.4362817295808803E-4</v>
      </c>
      <c r="BA1379" s="29">
        <f t="shared" si="866"/>
        <v>0.34789142616362889</v>
      </c>
      <c r="BB1379" s="51">
        <f t="shared" si="890"/>
        <v>1.4558092830295521E-2</v>
      </c>
      <c r="BC1379" s="29">
        <f t="shared" si="867"/>
        <v>0.3464529833934275</v>
      </c>
      <c r="BD1379" s="51">
        <f t="shared" si="891"/>
        <v>1.3119650060094135E-2</v>
      </c>
      <c r="BE1379" s="29">
        <f t="shared" si="868"/>
        <v>0.3056555904429436</v>
      </c>
      <c r="BF1379" s="51">
        <f t="shared" si="892"/>
        <v>2.7677742890389767E-2</v>
      </c>
      <c r="BG1379" s="2" t="str">
        <f t="shared" si="893"/>
        <v>No</v>
      </c>
    </row>
    <row r="1380" spans="1:59" x14ac:dyDescent="0.35">
      <c r="A1380" s="23">
        <v>42544</v>
      </c>
      <c r="B1380" s="25">
        <v>46.218307000000003</v>
      </c>
      <c r="C1380" s="30">
        <f t="shared" si="869"/>
        <v>1.4271711970341272E-2</v>
      </c>
      <c r="D1380" s="3">
        <f t="shared" si="870"/>
        <v>61069.739757798743</v>
      </c>
      <c r="E1380" s="24">
        <v>19.919806000000001</v>
      </c>
      <c r="F1380" s="30">
        <f t="shared" si="871"/>
        <v>2.1801779296360513E-2</v>
      </c>
      <c r="G1380" s="3">
        <f t="shared" si="872"/>
        <v>36795.231232480583</v>
      </c>
      <c r="H1380" s="25">
        <v>8.9654439999999997</v>
      </c>
      <c r="I1380" s="30">
        <f t="shared" si="873"/>
        <v>-2.7299263869822177E-3</v>
      </c>
      <c r="J1380" s="3">
        <f t="shared" si="874"/>
        <v>40574.062189331293</v>
      </c>
      <c r="K1380" s="26">
        <f t="shared" si="857"/>
        <v>138439.03317961062</v>
      </c>
      <c r="L1380" s="28">
        <f t="shared" si="875"/>
        <v>0.38439033179610615</v>
      </c>
      <c r="M1380" s="28">
        <f t="shared" si="894"/>
        <v>1.5333238148303119E-2</v>
      </c>
      <c r="N1380" s="29">
        <f t="shared" si="858"/>
        <v>0.44113093218851757</v>
      </c>
      <c r="O1380" s="29">
        <f t="shared" si="859"/>
        <v>0.26578653713033734</v>
      </c>
      <c r="P1380" s="29">
        <f t="shared" si="860"/>
        <v>0.29308253068114509</v>
      </c>
      <c r="R1380" s="23">
        <v>42544</v>
      </c>
      <c r="S1380" s="25">
        <v>46.218307000000003</v>
      </c>
      <c r="T1380" s="30">
        <f t="shared" si="876"/>
        <v>1.4271711970341272E-2</v>
      </c>
      <c r="U1380" s="3">
        <f t="shared" si="877"/>
        <v>45962.636959464478</v>
      </c>
      <c r="V1380" s="24">
        <v>19.919806000000001</v>
      </c>
      <c r="W1380" s="30">
        <f t="shared" si="878"/>
        <v>2.1801779296360513E-2</v>
      </c>
      <c r="X1380" s="3">
        <f t="shared" si="879"/>
        <v>45975.647972569066</v>
      </c>
      <c r="Y1380" s="25">
        <v>8.9654439999999997</v>
      </c>
      <c r="Z1380" s="30">
        <f t="shared" si="880"/>
        <v>-2.7299263869822177E-3</v>
      </c>
      <c r="AA1380" s="3">
        <f t="shared" si="881"/>
        <v>45000.546045296338</v>
      </c>
      <c r="AB1380" s="26">
        <f t="shared" si="861"/>
        <v>136938.83097732987</v>
      </c>
      <c r="AC1380" s="28">
        <f t="shared" si="882"/>
        <v>0.36938830977329862</v>
      </c>
      <c r="AD1380" s="28">
        <f t="shared" si="895"/>
        <v>1.5045151966708081E-2</v>
      </c>
      <c r="AE1380" s="29">
        <f t="shared" si="862"/>
        <v>0.33564356166494191</v>
      </c>
      <c r="AF1380" s="29">
        <f t="shared" si="863"/>
        <v>0.33573857498593884</v>
      </c>
      <c r="AG1380" s="29">
        <f t="shared" si="864"/>
        <v>0.32861786334911935</v>
      </c>
      <c r="AN1380" s="23">
        <v>42544</v>
      </c>
      <c r="AO1380" s="25">
        <v>46.218307000000003</v>
      </c>
      <c r="AP1380" s="30">
        <f t="shared" si="883"/>
        <v>1.4271711970341272E-2</v>
      </c>
      <c r="AQ1380" s="3">
        <f t="shared" si="884"/>
        <v>48497.631760157135</v>
      </c>
      <c r="AR1380" s="24">
        <v>19.919806000000001</v>
      </c>
      <c r="AS1380" s="30">
        <f t="shared" si="885"/>
        <v>2.1801779296360513E-2</v>
      </c>
      <c r="AT1380" s="3">
        <f t="shared" si="886"/>
        <v>48655.66951153805</v>
      </c>
      <c r="AU1380" s="25">
        <v>8.9654439999999997</v>
      </c>
      <c r="AV1380" s="30">
        <f t="shared" si="887"/>
        <v>-2.7299263869822177E-3</v>
      </c>
      <c r="AW1380" s="3">
        <f t="shared" si="888"/>
        <v>41895.523653382734</v>
      </c>
      <c r="AX1380" s="26">
        <f t="shared" si="865"/>
        <v>139048.8249250779</v>
      </c>
      <c r="AY1380" s="28">
        <f t="shared" si="889"/>
        <v>0.39048824925077907</v>
      </c>
      <c r="AZ1380" s="28">
        <f t="shared" si="896"/>
        <v>1.6058670880605641E-2</v>
      </c>
      <c r="BA1380" s="29">
        <f t="shared" si="866"/>
        <v>0.34878131322784328</v>
      </c>
      <c r="BB1380" s="51">
        <f t="shared" si="890"/>
        <v>1.5447979894509911E-2</v>
      </c>
      <c r="BC1380" s="29">
        <f t="shared" si="867"/>
        <v>0.3499178762406272</v>
      </c>
      <c r="BD1380" s="51">
        <f t="shared" si="891"/>
        <v>1.6584542907293831E-2</v>
      </c>
      <c r="BE1380" s="29">
        <f t="shared" si="868"/>
        <v>0.30130081053152963</v>
      </c>
      <c r="BF1380" s="51">
        <f t="shared" si="892"/>
        <v>3.2032522801803742E-2</v>
      </c>
      <c r="BG1380" s="2" t="str">
        <f t="shared" si="893"/>
        <v>No</v>
      </c>
    </row>
    <row r="1381" spans="1:59" x14ac:dyDescent="0.35">
      <c r="A1381" s="23">
        <v>42545</v>
      </c>
      <c r="B1381" s="25">
        <v>44.530940999999999</v>
      </c>
      <c r="C1381" s="30">
        <f t="shared" si="869"/>
        <v>-3.6508606860047976E-2</v>
      </c>
      <c r="D1381" s="3">
        <f t="shared" si="870"/>
        <v>58840.168637935829</v>
      </c>
      <c r="E1381" s="24">
        <v>18.508419</v>
      </c>
      <c r="F1381" s="30">
        <f t="shared" si="871"/>
        <v>-7.0853451082806829E-2</v>
      </c>
      <c r="G1381" s="3">
        <f t="shared" si="872"/>
        <v>34188.16211626945</v>
      </c>
      <c r="H1381" s="25">
        <v>9.0227109999999993</v>
      </c>
      <c r="I1381" s="30">
        <f t="shared" si="873"/>
        <v>6.3875252580909425E-3</v>
      </c>
      <c r="J1381" s="3">
        <f t="shared" si="874"/>
        <v>40833.230036389003</v>
      </c>
      <c r="K1381" s="26">
        <f t="shared" si="857"/>
        <v>133861.56079059429</v>
      </c>
      <c r="L1381" s="28">
        <f t="shared" si="875"/>
        <v>0.33861560790594281</v>
      </c>
      <c r="M1381" s="28">
        <f t="shared" si="894"/>
        <v>-4.5774723890163349E-2</v>
      </c>
      <c r="N1381" s="29">
        <f t="shared" si="858"/>
        <v>0.43955985788916785</v>
      </c>
      <c r="O1381" s="29">
        <f t="shared" si="859"/>
        <v>0.25539939856036448</v>
      </c>
      <c r="P1381" s="29">
        <f t="shared" si="860"/>
        <v>0.30504074355046762</v>
      </c>
      <c r="R1381" s="23">
        <v>42545</v>
      </c>
      <c r="S1381" s="25">
        <v>44.530940999999999</v>
      </c>
      <c r="T1381" s="30">
        <f t="shared" si="876"/>
        <v>-3.6508606860047976E-2</v>
      </c>
      <c r="U1381" s="3">
        <f t="shared" si="877"/>
        <v>44284.605116460276</v>
      </c>
      <c r="V1381" s="24">
        <v>18.508419</v>
      </c>
      <c r="W1381" s="30">
        <f t="shared" si="878"/>
        <v>-7.0853451082806829E-2</v>
      </c>
      <c r="X1381" s="3">
        <f t="shared" si="879"/>
        <v>42718.114647944298</v>
      </c>
      <c r="Y1381" s="25">
        <v>9.0227109999999993</v>
      </c>
      <c r="Z1381" s="30">
        <f t="shared" si="880"/>
        <v>6.3875252580909425E-3</v>
      </c>
      <c r="AA1381" s="3">
        <f t="shared" si="881"/>
        <v>45287.98816978855</v>
      </c>
      <c r="AB1381" s="26">
        <f t="shared" si="861"/>
        <v>132290.70793419314</v>
      </c>
      <c r="AC1381" s="28">
        <f t="shared" si="882"/>
        <v>0.3229070793419313</v>
      </c>
      <c r="AD1381" s="28">
        <f t="shared" si="895"/>
        <v>-4.6481230431367315E-2</v>
      </c>
      <c r="AE1381" s="29">
        <f t="shared" si="862"/>
        <v>0.33475219694560304</v>
      </c>
      <c r="AF1381" s="29">
        <f t="shared" si="863"/>
        <v>0.322910923337065</v>
      </c>
      <c r="AG1381" s="29">
        <f t="shared" si="864"/>
        <v>0.34233687971733184</v>
      </c>
      <c r="AN1381" s="23">
        <v>42545</v>
      </c>
      <c r="AO1381" s="25">
        <v>44.530940999999999</v>
      </c>
      <c r="AP1381" s="30">
        <f t="shared" si="883"/>
        <v>-3.6508606860047976E-2</v>
      </c>
      <c r="AQ1381" s="3">
        <f t="shared" si="884"/>
        <v>46727.050788582179</v>
      </c>
      <c r="AR1381" s="24">
        <v>18.508419</v>
      </c>
      <c r="AS1381" s="30">
        <f t="shared" si="885"/>
        <v>-7.0853451082806829E-2</v>
      </c>
      <c r="AT1381" s="3">
        <f t="shared" si="886"/>
        <v>45208.247411901073</v>
      </c>
      <c r="AU1381" s="25">
        <v>9.0227109999999993</v>
      </c>
      <c r="AV1381" s="30">
        <f t="shared" si="887"/>
        <v>6.3875252580909425E-3</v>
      </c>
      <c r="AW1381" s="3">
        <f t="shared" si="888"/>
        <v>42163.132368919665</v>
      </c>
      <c r="AX1381" s="26">
        <f t="shared" si="865"/>
        <v>134098.43056940293</v>
      </c>
      <c r="AY1381" s="28">
        <f t="shared" si="889"/>
        <v>0.34098430569402938</v>
      </c>
      <c r="AZ1381" s="28">
        <f t="shared" si="896"/>
        <v>-4.9503943556749697E-2</v>
      </c>
      <c r="BA1381" s="29">
        <f t="shared" si="866"/>
        <v>0.3484533755553425</v>
      </c>
      <c r="BB1381" s="51">
        <f t="shared" si="890"/>
        <v>1.5120042222009134E-2</v>
      </c>
      <c r="BC1381" s="29">
        <f t="shared" si="867"/>
        <v>0.33712734160973978</v>
      </c>
      <c r="BD1381" s="51">
        <f t="shared" si="891"/>
        <v>3.7940082764064131E-3</v>
      </c>
      <c r="BE1381" s="29">
        <f t="shared" si="868"/>
        <v>0.31441928283491766</v>
      </c>
      <c r="BF1381" s="51">
        <f t="shared" si="892"/>
        <v>1.8914050498415713E-2</v>
      </c>
      <c r="BG1381" s="2" t="str">
        <f t="shared" si="893"/>
        <v>No</v>
      </c>
    </row>
    <row r="1382" spans="1:59" x14ac:dyDescent="0.35">
      <c r="A1382" s="23">
        <v>42548</v>
      </c>
      <c r="B1382" s="25">
        <v>43.625717000000002</v>
      </c>
      <c r="C1382" s="30">
        <f t="shared" si="869"/>
        <v>-2.0327978247753564E-2</v>
      </c>
      <c r="D1382" s="3">
        <f t="shared" si="870"/>
        <v>57644.066969769716</v>
      </c>
      <c r="E1382" s="24">
        <v>18.107455999999999</v>
      </c>
      <c r="F1382" s="30">
        <f t="shared" si="871"/>
        <v>-2.1663816882468545E-2</v>
      </c>
      <c r="G1382" s="3">
        <f t="shared" si="872"/>
        <v>33447.516032634441</v>
      </c>
      <c r="H1382" s="25">
        <v>9.0717909999999993</v>
      </c>
      <c r="I1382" s="30">
        <f t="shared" si="873"/>
        <v>5.4396067878046406E-3</v>
      </c>
      <c r="J1382" s="3">
        <f t="shared" si="874"/>
        <v>41055.346751662932</v>
      </c>
      <c r="K1382" s="26">
        <f t="shared" si="857"/>
        <v>132146.9297540671</v>
      </c>
      <c r="L1382" s="28">
        <f t="shared" si="875"/>
        <v>0.321469297540671</v>
      </c>
      <c r="M1382" s="28">
        <f t="shared" si="894"/>
        <v>-1.7146310365271811E-2</v>
      </c>
      <c r="N1382" s="29">
        <f t="shared" si="858"/>
        <v>0.43621192771597933</v>
      </c>
      <c r="O1382" s="29">
        <f t="shared" si="859"/>
        <v>0.25310853679977402</v>
      </c>
      <c r="P1382" s="29">
        <f t="shared" si="860"/>
        <v>0.31067953548424659</v>
      </c>
      <c r="R1382" s="23">
        <v>42548</v>
      </c>
      <c r="S1382" s="25">
        <v>43.625717000000002</v>
      </c>
      <c r="T1382" s="30">
        <f t="shared" si="876"/>
        <v>-2.0327978247753564E-2</v>
      </c>
      <c r="U1382" s="3">
        <f t="shared" si="877"/>
        <v>43384.388626942513</v>
      </c>
      <c r="V1382" s="24">
        <v>18.107455999999999</v>
      </c>
      <c r="W1382" s="30">
        <f t="shared" si="878"/>
        <v>-2.1663816882468545E-2</v>
      </c>
      <c r="X1382" s="3">
        <f t="shared" si="879"/>
        <v>41792.677234646937</v>
      </c>
      <c r="Y1382" s="25">
        <v>9.0717909999999993</v>
      </c>
      <c r="Z1382" s="30">
        <f t="shared" si="880"/>
        <v>5.4396067878046406E-3</v>
      </c>
      <c r="AA1382" s="3">
        <f t="shared" si="881"/>
        <v>45534.337017642945</v>
      </c>
      <c r="AB1382" s="26">
        <f t="shared" si="861"/>
        <v>130711.4028792324</v>
      </c>
      <c r="AC1382" s="28">
        <f t="shared" si="882"/>
        <v>0.30711402879232397</v>
      </c>
      <c r="AD1382" s="28">
        <f t="shared" si="895"/>
        <v>-1.5793050549607335E-2</v>
      </c>
      <c r="AE1382" s="29">
        <f t="shared" si="862"/>
        <v>0.33190974674968837</v>
      </c>
      <c r="AF1382" s="29">
        <f t="shared" si="863"/>
        <v>0.31973245114093268</v>
      </c>
      <c r="AG1382" s="29">
        <f t="shared" si="864"/>
        <v>0.34835780210937894</v>
      </c>
      <c r="AN1382" s="23">
        <v>42548</v>
      </c>
      <c r="AO1382" s="25">
        <v>43.625717000000002</v>
      </c>
      <c r="AP1382" s="30">
        <f t="shared" si="883"/>
        <v>-2.0327978247753564E-2</v>
      </c>
      <c r="AQ1382" s="3">
        <f t="shared" si="884"/>
        <v>45777.184316570201</v>
      </c>
      <c r="AR1382" s="24">
        <v>18.107455999999999</v>
      </c>
      <c r="AS1382" s="30">
        <f t="shared" si="885"/>
        <v>-2.1663816882468545E-2</v>
      </c>
      <c r="AT1382" s="3">
        <f t="shared" si="886"/>
        <v>44228.864218392315</v>
      </c>
      <c r="AU1382" s="25">
        <v>9.0717909999999993</v>
      </c>
      <c r="AV1382" s="30">
        <f t="shared" si="887"/>
        <v>5.4396067878046406E-3</v>
      </c>
      <c r="AW1382" s="3">
        <f t="shared" si="888"/>
        <v>42392.483229948746</v>
      </c>
      <c r="AX1382" s="26">
        <f t="shared" si="865"/>
        <v>132398.53176491125</v>
      </c>
      <c r="AY1382" s="28">
        <f t="shared" si="889"/>
        <v>0.32398531764911254</v>
      </c>
      <c r="AZ1382" s="28">
        <f t="shared" si="896"/>
        <v>-1.6998988044916841E-2</v>
      </c>
      <c r="BA1382" s="29">
        <f t="shared" si="866"/>
        <v>0.34575296044712062</v>
      </c>
      <c r="BB1382" s="51">
        <f t="shared" si="890"/>
        <v>1.2419627113787246E-2</v>
      </c>
      <c r="BC1382" s="29">
        <f t="shared" si="867"/>
        <v>0.33405857020322344</v>
      </c>
      <c r="BD1382" s="51">
        <f t="shared" si="891"/>
        <v>7.2523686989006686E-4</v>
      </c>
      <c r="BE1382" s="29">
        <f t="shared" si="868"/>
        <v>0.320188469349656</v>
      </c>
      <c r="BF1382" s="51">
        <f t="shared" si="892"/>
        <v>1.3144863983677368E-2</v>
      </c>
      <c r="BG1382" s="2" t="str">
        <f t="shared" si="893"/>
        <v>No</v>
      </c>
    </row>
    <row r="1383" spans="1:59" x14ac:dyDescent="0.35">
      <c r="A1383" s="23">
        <v>42549</v>
      </c>
      <c r="B1383" s="25">
        <v>44.425476000000003</v>
      </c>
      <c r="C1383" s="30">
        <f t="shared" si="869"/>
        <v>1.8332283226428103E-2</v>
      </c>
      <c r="D1383" s="3">
        <f t="shared" si="870"/>
        <v>58700.81433178272</v>
      </c>
      <c r="E1383" s="24">
        <v>18.564550000000001</v>
      </c>
      <c r="F1383" s="30">
        <f t="shared" si="871"/>
        <v>2.5243413541913506E-2</v>
      </c>
      <c r="G1383" s="3">
        <f t="shared" si="872"/>
        <v>34291.845511796011</v>
      </c>
      <c r="H1383" s="25">
        <v>9.0717909999999993</v>
      </c>
      <c r="I1383" s="30">
        <f t="shared" si="873"/>
        <v>0</v>
      </c>
      <c r="J1383" s="3">
        <f t="shared" si="874"/>
        <v>41055.346751662932</v>
      </c>
      <c r="K1383" s="26">
        <f t="shared" si="857"/>
        <v>134048.00659524166</v>
      </c>
      <c r="L1383" s="28">
        <f t="shared" si="875"/>
        <v>0.34048006595241653</v>
      </c>
      <c r="M1383" s="28">
        <f t="shared" si="894"/>
        <v>1.9010768411745538E-2</v>
      </c>
      <c r="N1383" s="29">
        <f t="shared" si="858"/>
        <v>0.43790889415483808</v>
      </c>
      <c r="O1383" s="29">
        <f t="shared" si="859"/>
        <v>0.25581764610152197</v>
      </c>
      <c r="P1383" s="29">
        <f t="shared" si="860"/>
        <v>0.30627345974363995</v>
      </c>
      <c r="R1383" s="23">
        <v>42549</v>
      </c>
      <c r="S1383" s="25">
        <v>44.425476000000003</v>
      </c>
      <c r="T1383" s="30">
        <f t="shared" si="876"/>
        <v>1.8332283226428103E-2</v>
      </c>
      <c r="U1383" s="3">
        <f t="shared" si="877"/>
        <v>44179.723526857051</v>
      </c>
      <c r="V1383" s="24">
        <v>18.564550000000001</v>
      </c>
      <c r="W1383" s="30">
        <f t="shared" si="878"/>
        <v>2.5243413541913506E-2</v>
      </c>
      <c r="X1383" s="3">
        <f t="shared" si="879"/>
        <v>42847.667069104842</v>
      </c>
      <c r="Y1383" s="25">
        <v>9.0717909999999993</v>
      </c>
      <c r="Z1383" s="30">
        <f t="shared" si="880"/>
        <v>0</v>
      </c>
      <c r="AA1383" s="3">
        <f t="shared" si="881"/>
        <v>45534.337017642945</v>
      </c>
      <c r="AB1383" s="26">
        <f t="shared" si="861"/>
        <v>132561.72761360483</v>
      </c>
      <c r="AC1383" s="28">
        <f t="shared" si="882"/>
        <v>0.32561727613604829</v>
      </c>
      <c r="AD1383" s="28">
        <f t="shared" si="895"/>
        <v>1.8503247343724327E-2</v>
      </c>
      <c r="AE1383" s="29">
        <f t="shared" si="862"/>
        <v>0.33327661250488166</v>
      </c>
      <c r="AF1383" s="29">
        <f t="shared" si="863"/>
        <v>0.32322803753733953</v>
      </c>
      <c r="AG1383" s="29">
        <f t="shared" si="864"/>
        <v>0.34349534995777881</v>
      </c>
      <c r="AN1383" s="23">
        <v>42549</v>
      </c>
      <c r="AO1383" s="25">
        <v>44.425476000000003</v>
      </c>
      <c r="AP1383" s="30">
        <f t="shared" si="883"/>
        <v>1.8332283226428103E-2</v>
      </c>
      <c r="AQ1383" s="3">
        <f t="shared" si="884"/>
        <v>46616.384624769969</v>
      </c>
      <c r="AR1383" s="24">
        <v>18.564550000000001</v>
      </c>
      <c r="AS1383" s="30">
        <f t="shared" si="885"/>
        <v>2.5243413541913506E-2</v>
      </c>
      <c r="AT1383" s="3">
        <f t="shared" si="886"/>
        <v>45345.35172834633</v>
      </c>
      <c r="AU1383" s="25">
        <v>9.0717909999999993</v>
      </c>
      <c r="AV1383" s="30">
        <f t="shared" si="887"/>
        <v>0</v>
      </c>
      <c r="AW1383" s="3">
        <f t="shared" si="888"/>
        <v>42392.483229948746</v>
      </c>
      <c r="AX1383" s="26">
        <f t="shared" si="865"/>
        <v>134354.21958306505</v>
      </c>
      <c r="AY1383" s="28">
        <f t="shared" si="889"/>
        <v>0.34354219583065038</v>
      </c>
      <c r="AZ1383" s="28">
        <f t="shared" si="896"/>
        <v>1.955687818153784E-2</v>
      </c>
      <c r="BA1383" s="29">
        <f t="shared" si="866"/>
        <v>0.34696628635432769</v>
      </c>
      <c r="BB1383" s="51">
        <f t="shared" si="890"/>
        <v>1.3632953020994321E-2</v>
      </c>
      <c r="BC1383" s="29">
        <f t="shared" si="867"/>
        <v>0.3375059739028991</v>
      </c>
      <c r="BD1383" s="51">
        <f t="shared" si="891"/>
        <v>4.1726405695657331E-3</v>
      </c>
      <c r="BE1383" s="29">
        <f t="shared" si="868"/>
        <v>0.31552773974277315</v>
      </c>
      <c r="BF1383" s="51">
        <f t="shared" si="892"/>
        <v>1.780559359056022E-2</v>
      </c>
      <c r="BG1383" s="2" t="str">
        <f t="shared" si="893"/>
        <v>No</v>
      </c>
    </row>
    <row r="1384" spans="1:59" x14ac:dyDescent="0.35">
      <c r="A1384" s="23">
        <v>42550</v>
      </c>
      <c r="B1384" s="25">
        <v>45.216434</v>
      </c>
      <c r="C1384" s="30">
        <f t="shared" si="869"/>
        <v>1.7804153634729758E-2</v>
      </c>
      <c r="D1384" s="3">
        <f t="shared" si="870"/>
        <v>59745.932648629525</v>
      </c>
      <c r="E1384" s="24">
        <v>18.909382000000001</v>
      </c>
      <c r="F1384" s="30">
        <f t="shared" si="871"/>
        <v>1.8574756727203212E-2</v>
      </c>
      <c r="G1384" s="3">
        <f t="shared" si="872"/>
        <v>34928.808199904459</v>
      </c>
      <c r="H1384" s="25">
        <v>9.0554290000000002</v>
      </c>
      <c r="I1384" s="30">
        <f t="shared" si="873"/>
        <v>-1.8036129800608203E-3</v>
      </c>
      <c r="J1384" s="3">
        <f t="shared" si="874"/>
        <v>40981.298795360737</v>
      </c>
      <c r="K1384" s="26">
        <f t="shared" si="857"/>
        <v>135656.03964389471</v>
      </c>
      <c r="L1384" s="28">
        <f t="shared" si="875"/>
        <v>0.35656039643894699</v>
      </c>
      <c r="M1384" s="28">
        <f t="shared" si="894"/>
        <v>1.6080330486530459E-2</v>
      </c>
      <c r="N1384" s="29">
        <f t="shared" si="858"/>
        <v>0.44042220903297935</v>
      </c>
      <c r="O1384" s="29">
        <f t="shared" si="859"/>
        <v>0.25748067164274213</v>
      </c>
      <c r="P1384" s="29">
        <f t="shared" si="860"/>
        <v>0.30209711932427868</v>
      </c>
      <c r="R1384" s="23">
        <v>42550</v>
      </c>
      <c r="S1384" s="25">
        <v>45.216434</v>
      </c>
      <c r="T1384" s="30">
        <f t="shared" si="876"/>
        <v>1.7804153634729758E-2</v>
      </c>
      <c r="U1384" s="3">
        <f t="shared" si="877"/>
        <v>44966.306112069098</v>
      </c>
      <c r="V1384" s="24">
        <v>18.909382000000001</v>
      </c>
      <c r="W1384" s="30">
        <f t="shared" si="878"/>
        <v>1.8574756727203212E-2</v>
      </c>
      <c r="X1384" s="3">
        <f t="shared" si="879"/>
        <v>43643.552061241659</v>
      </c>
      <c r="Y1384" s="25">
        <v>9.0554290000000002</v>
      </c>
      <c r="Z1384" s="30">
        <f t="shared" si="880"/>
        <v>-1.8036129800608203E-3</v>
      </c>
      <c r="AA1384" s="3">
        <f t="shared" si="881"/>
        <v>45452.210696359463</v>
      </c>
      <c r="AB1384" s="26">
        <f t="shared" si="861"/>
        <v>134062.06886967021</v>
      </c>
      <c r="AC1384" s="28">
        <f t="shared" si="882"/>
        <v>0.34062068869670203</v>
      </c>
      <c r="AD1384" s="28">
        <f t="shared" si="895"/>
        <v>1.5003412560653739E-2</v>
      </c>
      <c r="AE1384" s="29">
        <f t="shared" si="862"/>
        <v>0.33541408461914418</v>
      </c>
      <c r="AF1384" s="29">
        <f t="shared" si="863"/>
        <v>0.32554735600619572</v>
      </c>
      <c r="AG1384" s="29">
        <f t="shared" si="864"/>
        <v>0.33903855937466015</v>
      </c>
      <c r="AN1384" s="23">
        <v>42550</v>
      </c>
      <c r="AO1384" s="25">
        <v>45.216434</v>
      </c>
      <c r="AP1384" s="30">
        <f t="shared" si="883"/>
        <v>1.7804153634729758E-2</v>
      </c>
      <c r="AQ1384" s="3">
        <f t="shared" si="884"/>
        <v>47446.349898525026</v>
      </c>
      <c r="AR1384" s="24">
        <v>18.909382000000001</v>
      </c>
      <c r="AS1384" s="30">
        <f t="shared" si="885"/>
        <v>1.8574756727203212E-2</v>
      </c>
      <c r="AT1384" s="3">
        <f t="shared" si="886"/>
        <v>46187.630605409824</v>
      </c>
      <c r="AU1384" s="25">
        <v>9.0554290000000002</v>
      </c>
      <c r="AV1384" s="30">
        <f t="shared" si="887"/>
        <v>-1.8036129800608203E-3</v>
      </c>
      <c r="AW1384" s="3">
        <f t="shared" si="888"/>
        <v>42316.023596938197</v>
      </c>
      <c r="AX1384" s="26">
        <f t="shared" si="865"/>
        <v>135950.00410087305</v>
      </c>
      <c r="AY1384" s="28">
        <f t="shared" si="889"/>
        <v>0.35950004100873056</v>
      </c>
      <c r="AZ1384" s="28">
        <f t="shared" si="896"/>
        <v>1.5957845178080188E-2</v>
      </c>
      <c r="BA1384" s="29">
        <f t="shared" si="866"/>
        <v>0.34899851759710493</v>
      </c>
      <c r="BB1384" s="51">
        <f t="shared" si="890"/>
        <v>1.5665184263771559E-2</v>
      </c>
      <c r="BC1384" s="29">
        <f t="shared" si="867"/>
        <v>0.33973982502522937</v>
      </c>
      <c r="BD1384" s="51">
        <f t="shared" si="891"/>
        <v>6.4064916918959991E-3</v>
      </c>
      <c r="BE1384" s="29">
        <f t="shared" si="868"/>
        <v>0.31126165737766576</v>
      </c>
      <c r="BF1384" s="51">
        <f t="shared" si="892"/>
        <v>2.2071675955667613E-2</v>
      </c>
      <c r="BG1384" s="2" t="str">
        <f t="shared" si="893"/>
        <v>No</v>
      </c>
    </row>
    <row r="1385" spans="1:59" x14ac:dyDescent="0.35">
      <c r="A1385" s="23">
        <v>42551</v>
      </c>
      <c r="B1385" s="25">
        <v>45.849186000000003</v>
      </c>
      <c r="C1385" s="30">
        <f t="shared" si="869"/>
        <v>1.399385011210752E-2</v>
      </c>
      <c r="D1385" s="3">
        <f t="shared" si="870"/>
        <v>60582.008274922518</v>
      </c>
      <c r="E1385" s="24">
        <v>19.157973999999999</v>
      </c>
      <c r="F1385" s="30">
        <f t="shared" si="871"/>
        <v>1.3146489927592375E-2</v>
      </c>
      <c r="G1385" s="3">
        <f t="shared" si="872"/>
        <v>35387.999425087306</v>
      </c>
      <c r="H1385" s="25">
        <v>9.089855</v>
      </c>
      <c r="I1385" s="30">
        <f t="shared" si="873"/>
        <v>3.8016973022481082E-3</v>
      </c>
      <c r="J1385" s="3">
        <f t="shared" si="874"/>
        <v>41137.097288433681</v>
      </c>
      <c r="K1385" s="26">
        <f t="shared" si="857"/>
        <v>137107.10498844349</v>
      </c>
      <c r="L1385" s="28">
        <f t="shared" si="875"/>
        <v>0.37107104988443496</v>
      </c>
      <c r="M1385" s="28">
        <f t="shared" si="894"/>
        <v>1.4510653445487964E-2</v>
      </c>
      <c r="N1385" s="29">
        <f t="shared" si="858"/>
        <v>0.44185899979456839</v>
      </c>
      <c r="O1385" s="29">
        <f t="shared" si="859"/>
        <v>0.25810478186429575</v>
      </c>
      <c r="P1385" s="29">
        <f t="shared" si="860"/>
        <v>0.30003621834113597</v>
      </c>
      <c r="R1385" s="23">
        <v>42551</v>
      </c>
      <c r="S1385" s="25">
        <v>45.849186000000003</v>
      </c>
      <c r="T1385" s="30">
        <f t="shared" si="876"/>
        <v>1.399385011210752E-2</v>
      </c>
      <c r="U1385" s="3">
        <f t="shared" si="877"/>
        <v>45595.557859896537</v>
      </c>
      <c r="V1385" s="24">
        <v>19.157973999999999</v>
      </c>
      <c r="W1385" s="30">
        <f t="shared" si="878"/>
        <v>1.3146489927592375E-2</v>
      </c>
      <c r="X1385" s="3">
        <f t="shared" si="879"/>
        <v>44217.311578819128</v>
      </c>
      <c r="Y1385" s="25">
        <v>9.089855</v>
      </c>
      <c r="Z1385" s="30">
        <f t="shared" si="880"/>
        <v>3.8016973022481082E-3</v>
      </c>
      <c r="AA1385" s="3">
        <f t="shared" si="881"/>
        <v>45625.006243145028</v>
      </c>
      <c r="AB1385" s="26">
        <f t="shared" si="861"/>
        <v>135437.87568186069</v>
      </c>
      <c r="AC1385" s="28">
        <f t="shared" si="882"/>
        <v>0.35437875681860698</v>
      </c>
      <c r="AD1385" s="28">
        <f t="shared" si="895"/>
        <v>1.3758068121904943E-2</v>
      </c>
      <c r="AE1385" s="29">
        <f t="shared" si="862"/>
        <v>0.33665293131885105</v>
      </c>
      <c r="AF1385" s="29">
        <f t="shared" si="863"/>
        <v>0.32647670643243254</v>
      </c>
      <c r="AG1385" s="29">
        <f t="shared" si="864"/>
        <v>0.33687036224871642</v>
      </c>
      <c r="AN1385" s="23">
        <v>42551</v>
      </c>
      <c r="AO1385" s="25">
        <v>45.849186000000003</v>
      </c>
      <c r="AP1385" s="30">
        <f t="shared" si="883"/>
        <v>1.399385011210752E-2</v>
      </c>
      <c r="AQ1385" s="3">
        <f t="shared" si="884"/>
        <v>48110.307007371593</v>
      </c>
      <c r="AR1385" s="24">
        <v>19.157973999999999</v>
      </c>
      <c r="AS1385" s="30">
        <f t="shared" si="885"/>
        <v>1.3146489927592375E-2</v>
      </c>
      <c r="AT1385" s="3">
        <f t="shared" si="886"/>
        <v>46794.835825943199</v>
      </c>
      <c r="AU1385" s="25">
        <v>9.089855</v>
      </c>
      <c r="AV1385" s="30">
        <f t="shared" si="887"/>
        <v>3.8016973022481082E-3</v>
      </c>
      <c r="AW1385" s="3">
        <f t="shared" si="888"/>
        <v>42476.896309688542</v>
      </c>
      <c r="AX1385" s="26">
        <f t="shared" si="865"/>
        <v>137382.03914300335</v>
      </c>
      <c r="AY1385" s="28">
        <f t="shared" si="889"/>
        <v>0.37382039143003354</v>
      </c>
      <c r="AZ1385" s="28">
        <f t="shared" si="896"/>
        <v>1.4320350421302974E-2</v>
      </c>
      <c r="BA1385" s="29">
        <f t="shared" si="866"/>
        <v>0.35019357193623207</v>
      </c>
      <c r="BB1385" s="51">
        <f t="shared" si="890"/>
        <v>1.6860238602898703E-2</v>
      </c>
      <c r="BC1385" s="29">
        <f t="shared" si="867"/>
        <v>0.34061829419516509</v>
      </c>
      <c r="BD1385" s="51">
        <f t="shared" si="891"/>
        <v>7.2849608618317241E-3</v>
      </c>
      <c r="BE1385" s="29">
        <f t="shared" si="868"/>
        <v>0.30918813386860272</v>
      </c>
      <c r="BF1385" s="51">
        <f t="shared" si="892"/>
        <v>2.4145199464730649E-2</v>
      </c>
      <c r="BG1385" s="2" t="str">
        <f t="shared" si="893"/>
        <v>No</v>
      </c>
    </row>
    <row r="1386" spans="1:59" x14ac:dyDescent="0.35">
      <c r="A1386" s="23">
        <v>42552</v>
      </c>
      <c r="B1386" s="25">
        <v>45.963450999999999</v>
      </c>
      <c r="C1386" s="30">
        <f t="shared" si="869"/>
        <v>2.4921925549561408E-3</v>
      </c>
      <c r="D1386" s="3">
        <f t="shared" si="870"/>
        <v>60732.990304909574</v>
      </c>
      <c r="E1386" s="24">
        <v>19.22213</v>
      </c>
      <c r="F1386" s="30">
        <f t="shared" si="871"/>
        <v>3.3487883426503995E-3</v>
      </c>
      <c r="G1386" s="3">
        <f t="shared" si="872"/>
        <v>35506.506345031754</v>
      </c>
      <c r="H1386" s="25">
        <v>9.1144400000000001</v>
      </c>
      <c r="I1386" s="30">
        <f t="shared" si="873"/>
        <v>2.7046636057450613E-3</v>
      </c>
      <c r="J1386" s="3">
        <f t="shared" si="874"/>
        <v>41248.3592983157</v>
      </c>
      <c r="K1386" s="26">
        <f t="shared" si="857"/>
        <v>137487.85594825703</v>
      </c>
      <c r="L1386" s="28">
        <f t="shared" si="875"/>
        <v>0.37487855948257032</v>
      </c>
      <c r="M1386" s="28">
        <f t="shared" si="894"/>
        <v>3.8075095981353613E-3</v>
      </c>
      <c r="N1386" s="29">
        <f t="shared" si="858"/>
        <v>0.44173348901277637</v>
      </c>
      <c r="O1386" s="29">
        <f t="shared" si="859"/>
        <v>0.25825194596382733</v>
      </c>
      <c r="P1386" s="29">
        <f t="shared" si="860"/>
        <v>0.3000145650233963</v>
      </c>
      <c r="R1386" s="23">
        <v>42552</v>
      </c>
      <c r="S1386" s="25">
        <v>45.963450999999999</v>
      </c>
      <c r="T1386" s="30">
        <f t="shared" si="876"/>
        <v>2.4921925549561408E-3</v>
      </c>
      <c r="U1386" s="3">
        <f t="shared" si="877"/>
        <v>45709.190769734043</v>
      </c>
      <c r="V1386" s="24">
        <v>19.22213</v>
      </c>
      <c r="W1386" s="30">
        <f t="shared" si="878"/>
        <v>3.3487883426503995E-3</v>
      </c>
      <c r="X1386" s="3">
        <f t="shared" si="879"/>
        <v>44365.385996377619</v>
      </c>
      <c r="Y1386" s="25">
        <v>9.1144400000000001</v>
      </c>
      <c r="Z1386" s="30">
        <f t="shared" si="880"/>
        <v>2.7046636057450613E-3</v>
      </c>
      <c r="AA1386" s="3">
        <f t="shared" si="881"/>
        <v>45748.406537042756</v>
      </c>
      <c r="AB1386" s="26">
        <f t="shared" si="861"/>
        <v>135822.98330315441</v>
      </c>
      <c r="AC1386" s="28">
        <f t="shared" si="882"/>
        <v>0.3582298330315441</v>
      </c>
      <c r="AD1386" s="28">
        <f t="shared" si="895"/>
        <v>3.8510762129371212E-3</v>
      </c>
      <c r="AE1386" s="29">
        <f t="shared" si="862"/>
        <v>0.33653502270460345</v>
      </c>
      <c r="AF1386" s="29">
        <f t="shared" si="863"/>
        <v>0.32664122755539016</v>
      </c>
      <c r="AG1386" s="29">
        <f t="shared" si="864"/>
        <v>0.33682374974000645</v>
      </c>
      <c r="AN1386" s="23">
        <v>42552</v>
      </c>
      <c r="AO1386" s="25">
        <v>45.963450999999999</v>
      </c>
      <c r="AP1386" s="30">
        <f t="shared" si="883"/>
        <v>2.4921925549561408E-3</v>
      </c>
      <c r="AQ1386" s="3">
        <f t="shared" si="884"/>
        <v>48230.207156312019</v>
      </c>
      <c r="AR1386" s="24">
        <v>19.22213</v>
      </c>
      <c r="AS1386" s="30">
        <f t="shared" si="885"/>
        <v>3.3487883426503995E-3</v>
      </c>
      <c r="AT1386" s="3">
        <f t="shared" si="886"/>
        <v>46951.54182665336</v>
      </c>
      <c r="AU1386" s="25">
        <v>9.1144400000000001</v>
      </c>
      <c r="AV1386" s="30">
        <f t="shared" si="887"/>
        <v>2.7046636057450613E-3</v>
      </c>
      <c r="AW1386" s="3">
        <f t="shared" si="888"/>
        <v>42591.782025222361</v>
      </c>
      <c r="AX1386" s="26">
        <f t="shared" si="865"/>
        <v>137773.53100818774</v>
      </c>
      <c r="AY1386" s="28">
        <f t="shared" si="889"/>
        <v>0.37773531008187744</v>
      </c>
      <c r="AZ1386" s="28">
        <f t="shared" si="896"/>
        <v>3.9149186518439016E-3</v>
      </c>
      <c r="BA1386" s="29">
        <f t="shared" si="866"/>
        <v>0.35006874545042871</v>
      </c>
      <c r="BB1386" s="51">
        <f t="shared" si="890"/>
        <v>1.6735412117095338E-2</v>
      </c>
      <c r="BC1386" s="29">
        <f t="shared" si="867"/>
        <v>0.34078782392434348</v>
      </c>
      <c r="BD1386" s="51">
        <f t="shared" si="891"/>
        <v>7.45449059101011E-3</v>
      </c>
      <c r="BE1386" s="29">
        <f t="shared" si="868"/>
        <v>0.30914343062522781</v>
      </c>
      <c r="BF1386" s="51">
        <f t="shared" si="892"/>
        <v>2.418990270810556E-2</v>
      </c>
      <c r="BG1386" s="2" t="str">
        <f t="shared" si="893"/>
        <v>No</v>
      </c>
    </row>
    <row r="1387" spans="1:59" x14ac:dyDescent="0.35">
      <c r="A1387" s="23">
        <v>42556</v>
      </c>
      <c r="B1387" s="25">
        <v>45.603115000000003</v>
      </c>
      <c r="C1387" s="30">
        <f t="shared" si="869"/>
        <v>-7.839620223468402E-3</v>
      </c>
      <c r="D1387" s="3">
        <f t="shared" si="870"/>
        <v>60256.866725883498</v>
      </c>
      <c r="E1387" s="24">
        <v>18.885323</v>
      </c>
      <c r="F1387" s="30">
        <f t="shared" si="871"/>
        <v>-1.7521835509384243E-2</v>
      </c>
      <c r="G1387" s="3">
        <f t="shared" si="872"/>
        <v>34884.3671813412</v>
      </c>
      <c r="H1387" s="25">
        <v>9.1472300000000004</v>
      </c>
      <c r="I1387" s="30">
        <f t="shared" si="873"/>
        <v>3.5975880032124152E-3</v>
      </c>
      <c r="J1387" s="3">
        <f t="shared" si="874"/>
        <v>41396.753900879514</v>
      </c>
      <c r="K1387" s="26">
        <f t="shared" si="857"/>
        <v>136537.9878081042</v>
      </c>
      <c r="L1387" s="28">
        <f t="shared" si="875"/>
        <v>0.365379878081042</v>
      </c>
      <c r="M1387" s="28">
        <f t="shared" si="894"/>
        <v>-9.4986814015283194E-3</v>
      </c>
      <c r="N1387" s="29">
        <f t="shared" si="858"/>
        <v>0.44131942833792781</v>
      </c>
      <c r="O1387" s="29">
        <f t="shared" si="859"/>
        <v>0.25549202636828844</v>
      </c>
      <c r="P1387" s="29">
        <f t="shared" si="860"/>
        <v>0.30318854529378392</v>
      </c>
      <c r="R1387" s="23">
        <v>42556</v>
      </c>
      <c r="S1387" s="25">
        <v>45.603115000000003</v>
      </c>
      <c r="T1387" s="30">
        <f t="shared" si="876"/>
        <v>-7.839620223468402E-3</v>
      </c>
      <c r="U1387" s="3">
        <f t="shared" si="877"/>
        <v>45350.848073377259</v>
      </c>
      <c r="V1387" s="24">
        <v>18.885323</v>
      </c>
      <c r="W1387" s="30">
        <f t="shared" si="878"/>
        <v>-1.7521835509384243E-2</v>
      </c>
      <c r="X1387" s="3">
        <f t="shared" si="879"/>
        <v>43588.02300063875</v>
      </c>
      <c r="Y1387" s="25">
        <v>9.1472300000000004</v>
      </c>
      <c r="Z1387" s="30">
        <f t="shared" si="880"/>
        <v>3.5975880032124152E-3</v>
      </c>
      <c r="AA1387" s="3">
        <f t="shared" si="881"/>
        <v>45912.990455566505</v>
      </c>
      <c r="AB1387" s="26">
        <f t="shared" si="861"/>
        <v>134851.8615295825</v>
      </c>
      <c r="AC1387" s="28">
        <f t="shared" si="882"/>
        <v>0.34851861529582506</v>
      </c>
      <c r="AD1387" s="28">
        <f t="shared" si="895"/>
        <v>-9.7112177357190355E-3</v>
      </c>
      <c r="AE1387" s="29">
        <f t="shared" si="862"/>
        <v>0.3363012386998353</v>
      </c>
      <c r="AF1387" s="29">
        <f t="shared" si="863"/>
        <v>0.32322893066683273</v>
      </c>
      <c r="AG1387" s="29">
        <f t="shared" si="864"/>
        <v>0.34046983063333208</v>
      </c>
      <c r="AN1387" s="23">
        <v>42556</v>
      </c>
      <c r="AO1387" s="25">
        <v>45.603115000000003</v>
      </c>
      <c r="AP1387" s="30">
        <f t="shared" si="883"/>
        <v>-7.839620223468402E-3</v>
      </c>
      <c r="AQ1387" s="3">
        <f t="shared" si="884"/>
        <v>47852.100648907326</v>
      </c>
      <c r="AR1387" s="24">
        <v>18.885323</v>
      </c>
      <c r="AS1387" s="30">
        <f t="shared" si="885"/>
        <v>-1.7521835509384243E-2</v>
      </c>
      <c r="AT1387" s="3">
        <f t="shared" si="886"/>
        <v>46128.864633854762</v>
      </c>
      <c r="AU1387" s="25">
        <v>9.1472300000000004</v>
      </c>
      <c r="AV1387" s="30">
        <f t="shared" si="887"/>
        <v>3.5975880032124152E-3</v>
      </c>
      <c r="AW1387" s="3">
        <f t="shared" si="888"/>
        <v>42745.009709271741</v>
      </c>
      <c r="AX1387" s="26">
        <f t="shared" si="865"/>
        <v>136725.97499203382</v>
      </c>
      <c r="AY1387" s="28">
        <f t="shared" si="889"/>
        <v>0.36725974992033827</v>
      </c>
      <c r="AZ1387" s="28">
        <f t="shared" si="896"/>
        <v>-1.0475560161539166E-2</v>
      </c>
      <c r="BA1387" s="29">
        <f t="shared" si="866"/>
        <v>0.34998544096464018</v>
      </c>
      <c r="BB1387" s="51">
        <f t="shared" si="890"/>
        <v>1.6652107631306812E-2</v>
      </c>
      <c r="BC1387" s="29">
        <f t="shared" si="867"/>
        <v>0.33738186644156243</v>
      </c>
      <c r="BD1387" s="51">
        <f t="shared" si="891"/>
        <v>4.0485331082290577E-3</v>
      </c>
      <c r="BE1387" s="29">
        <f t="shared" si="868"/>
        <v>0.31263269259379739</v>
      </c>
      <c r="BF1387" s="51">
        <f t="shared" si="892"/>
        <v>2.070064073953598E-2</v>
      </c>
      <c r="BG1387" s="2" t="str">
        <f t="shared" si="893"/>
        <v>No</v>
      </c>
    </row>
    <row r="1388" spans="1:59" x14ac:dyDescent="0.35">
      <c r="A1388" s="23">
        <v>42557</v>
      </c>
      <c r="B1388" s="25">
        <v>45.857979</v>
      </c>
      <c r="C1388" s="30">
        <f t="shared" si="869"/>
        <v>5.5887410322736919E-3</v>
      </c>
      <c r="D1388" s="3">
        <f t="shared" si="870"/>
        <v>60593.626749430689</v>
      </c>
      <c r="E1388" s="24">
        <v>18.837204</v>
      </c>
      <c r="F1388" s="30">
        <f t="shared" si="871"/>
        <v>-2.5479574799964766E-3</v>
      </c>
      <c r="G1388" s="3">
        <f t="shared" si="872"/>
        <v>34795.483297046558</v>
      </c>
      <c r="H1388" s="25">
        <v>9.1472300000000004</v>
      </c>
      <c r="I1388" s="30">
        <f t="shared" si="873"/>
        <v>0</v>
      </c>
      <c r="J1388" s="3">
        <f t="shared" si="874"/>
        <v>41396.753900879514</v>
      </c>
      <c r="K1388" s="26">
        <f t="shared" si="857"/>
        <v>136785.86394735676</v>
      </c>
      <c r="L1388" s="28">
        <f t="shared" si="875"/>
        <v>0.36785863947356767</v>
      </c>
      <c r="M1388" s="28">
        <f t="shared" si="894"/>
        <v>2.4787613925256746E-3</v>
      </c>
      <c r="N1388" s="29">
        <f t="shared" si="858"/>
        <v>0.4429816429916375</v>
      </c>
      <c r="O1388" s="29">
        <f t="shared" si="859"/>
        <v>0.25437923402989876</v>
      </c>
      <c r="P1388" s="29">
        <f t="shared" si="860"/>
        <v>0.30263912297846374</v>
      </c>
      <c r="R1388" s="23">
        <v>42557</v>
      </c>
      <c r="S1388" s="25">
        <v>45.857979</v>
      </c>
      <c r="T1388" s="30">
        <f t="shared" si="876"/>
        <v>5.5887410322736919E-3</v>
      </c>
      <c r="U1388" s="3">
        <f t="shared" si="877"/>
        <v>45604.30221885335</v>
      </c>
      <c r="V1388" s="24">
        <v>18.837204</v>
      </c>
      <c r="W1388" s="30">
        <f t="shared" si="878"/>
        <v>-2.5479574799964766E-3</v>
      </c>
      <c r="X1388" s="3">
        <f t="shared" si="879"/>
        <v>43476.962571396012</v>
      </c>
      <c r="Y1388" s="25">
        <v>9.1472300000000004</v>
      </c>
      <c r="Z1388" s="30">
        <f t="shared" si="880"/>
        <v>0</v>
      </c>
      <c r="AA1388" s="3">
        <f t="shared" si="881"/>
        <v>45912.990455566505</v>
      </c>
      <c r="AB1388" s="26">
        <f t="shared" si="861"/>
        <v>134994.25524581588</v>
      </c>
      <c r="AC1388" s="28">
        <f t="shared" si="882"/>
        <v>0.34994255245815875</v>
      </c>
      <c r="AD1388" s="28">
        <f t="shared" si="895"/>
        <v>1.4239371623336883E-3</v>
      </c>
      <c r="AE1388" s="29">
        <f t="shared" si="862"/>
        <v>0.33782402173937581</v>
      </c>
      <c r="AF1388" s="29">
        <f t="shared" si="863"/>
        <v>0.32206527968340026</v>
      </c>
      <c r="AG1388" s="29">
        <f t="shared" si="864"/>
        <v>0.34011069857722387</v>
      </c>
      <c r="AN1388" s="23">
        <v>42557</v>
      </c>
      <c r="AO1388" s="25">
        <v>45.857979</v>
      </c>
      <c r="AP1388" s="30">
        <f t="shared" si="883"/>
        <v>5.5887410322736919E-3</v>
      </c>
      <c r="AQ1388" s="3">
        <f t="shared" si="884"/>
        <v>48119.533647284363</v>
      </c>
      <c r="AR1388" s="24">
        <v>18.837204</v>
      </c>
      <c r="AS1388" s="30">
        <f t="shared" si="885"/>
        <v>-2.5479574799964766E-3</v>
      </c>
      <c r="AT1388" s="3">
        <f t="shared" si="886"/>
        <v>46011.330248167185</v>
      </c>
      <c r="AU1388" s="25">
        <v>9.1472300000000004</v>
      </c>
      <c r="AV1388" s="30">
        <f t="shared" si="887"/>
        <v>0</v>
      </c>
      <c r="AW1388" s="3">
        <f t="shared" si="888"/>
        <v>42745.009709271741</v>
      </c>
      <c r="AX1388" s="26">
        <f t="shared" si="865"/>
        <v>136875.87360472328</v>
      </c>
      <c r="AY1388" s="28">
        <f t="shared" si="889"/>
        <v>0.36875873604723286</v>
      </c>
      <c r="AZ1388" s="28">
        <f t="shared" si="896"/>
        <v>1.4989861268945859E-3</v>
      </c>
      <c r="BA1388" s="29">
        <f t="shared" si="866"/>
        <v>0.35155599288627198</v>
      </c>
      <c r="BB1388" s="51">
        <f t="shared" si="890"/>
        <v>1.8222659552938614E-2</v>
      </c>
      <c r="BC1388" s="29">
        <f t="shared" si="867"/>
        <v>0.33615369192850536</v>
      </c>
      <c r="BD1388" s="51">
        <f t="shared" si="891"/>
        <v>2.8203585951719901E-3</v>
      </c>
      <c r="BE1388" s="29">
        <f t="shared" si="868"/>
        <v>0.31229031518522271</v>
      </c>
      <c r="BF1388" s="51">
        <f t="shared" si="892"/>
        <v>2.1043018148110659E-2</v>
      </c>
      <c r="BG1388" s="2" t="str">
        <f t="shared" si="893"/>
        <v>No</v>
      </c>
    </row>
    <row r="1389" spans="1:59" x14ac:dyDescent="0.35">
      <c r="A1389" s="23">
        <v>42558</v>
      </c>
      <c r="B1389" s="25">
        <v>45.849186000000003</v>
      </c>
      <c r="C1389" s="30">
        <f t="shared" si="869"/>
        <v>-1.9174416735623367E-4</v>
      </c>
      <c r="D1389" s="3">
        <f t="shared" si="870"/>
        <v>60582.008274922526</v>
      </c>
      <c r="E1389" s="24">
        <v>18.805133999999999</v>
      </c>
      <c r="F1389" s="30">
        <f t="shared" si="871"/>
        <v>-1.7024819606986652E-3</v>
      </c>
      <c r="G1389" s="3">
        <f t="shared" si="872"/>
        <v>34736.244614419542</v>
      </c>
      <c r="H1389" s="25">
        <v>9.1472300000000004</v>
      </c>
      <c r="I1389" s="30">
        <f t="shared" si="873"/>
        <v>0</v>
      </c>
      <c r="J1389" s="3">
        <f t="shared" si="874"/>
        <v>41396.753900879514</v>
      </c>
      <c r="K1389" s="26">
        <f t="shared" si="857"/>
        <v>136715.00679022158</v>
      </c>
      <c r="L1389" s="28">
        <f t="shared" si="875"/>
        <v>0.36715006790221572</v>
      </c>
      <c r="M1389" s="28">
        <f t="shared" si="894"/>
        <v>-7.0857157135195692E-4</v>
      </c>
      <c r="N1389" s="29">
        <f t="shared" si="858"/>
        <v>0.44312624997986394</v>
      </c>
      <c r="O1389" s="29">
        <f t="shared" si="859"/>
        <v>0.2540777741226285</v>
      </c>
      <c r="P1389" s="29">
        <f t="shared" si="860"/>
        <v>0.30279597589750756</v>
      </c>
      <c r="R1389" s="23">
        <v>42558</v>
      </c>
      <c r="S1389" s="25">
        <v>45.849186000000003</v>
      </c>
      <c r="T1389" s="30">
        <f t="shared" si="876"/>
        <v>-1.9174416735623367E-4</v>
      </c>
      <c r="U1389" s="3">
        <f t="shared" si="877"/>
        <v>45595.557859896537</v>
      </c>
      <c r="V1389" s="24">
        <v>18.805133999999999</v>
      </c>
      <c r="W1389" s="30">
        <f t="shared" si="878"/>
        <v>-1.7024819606986652E-3</v>
      </c>
      <c r="X1389" s="3">
        <f t="shared" si="879"/>
        <v>43402.94382691224</v>
      </c>
      <c r="Y1389" s="25">
        <v>9.1472300000000004</v>
      </c>
      <c r="Z1389" s="30">
        <f t="shared" si="880"/>
        <v>0</v>
      </c>
      <c r="AA1389" s="3">
        <f t="shared" si="881"/>
        <v>45912.990455566505</v>
      </c>
      <c r="AB1389" s="26">
        <f t="shared" si="861"/>
        <v>134911.49214237527</v>
      </c>
      <c r="AC1389" s="28">
        <f t="shared" si="882"/>
        <v>0.34911492142375278</v>
      </c>
      <c r="AD1389" s="28">
        <f t="shared" si="895"/>
        <v>-8.2763103440597341E-4</v>
      </c>
      <c r="AE1389" s="29">
        <f t="shared" si="862"/>
        <v>0.33796644849038121</v>
      </c>
      <c r="AF1389" s="29">
        <f t="shared" si="863"/>
        <v>0.3217142078682822</v>
      </c>
      <c r="AG1389" s="29">
        <f t="shared" si="864"/>
        <v>0.3403193436413367</v>
      </c>
      <c r="AN1389" s="23">
        <v>42558</v>
      </c>
      <c r="AO1389" s="25">
        <v>45.849186000000003</v>
      </c>
      <c r="AP1389" s="30">
        <f t="shared" si="883"/>
        <v>-1.9174416735623367E-4</v>
      </c>
      <c r="AQ1389" s="3">
        <f t="shared" si="884"/>
        <v>48110.307007371593</v>
      </c>
      <c r="AR1389" s="24">
        <v>18.805133999999999</v>
      </c>
      <c r="AS1389" s="30">
        <f t="shared" si="885"/>
        <v>-1.7024819606986652E-3</v>
      </c>
      <c r="AT1389" s="3">
        <f t="shared" si="886"/>
        <v>45932.996788431934</v>
      </c>
      <c r="AU1389" s="25">
        <v>9.1472300000000004</v>
      </c>
      <c r="AV1389" s="30">
        <f t="shared" si="887"/>
        <v>0</v>
      </c>
      <c r="AW1389" s="3">
        <f t="shared" si="888"/>
        <v>42745.009709271741</v>
      </c>
      <c r="AX1389" s="26">
        <f t="shared" si="865"/>
        <v>136788.31350507526</v>
      </c>
      <c r="AY1389" s="28">
        <f t="shared" si="889"/>
        <v>0.36788313505075254</v>
      </c>
      <c r="AZ1389" s="28">
        <f t="shared" si="896"/>
        <v>-8.7560099648031908E-4</v>
      </c>
      <c r="BA1389" s="29">
        <f t="shared" si="866"/>
        <v>0.35171357680045201</v>
      </c>
      <c r="BB1389" s="51">
        <f t="shared" si="890"/>
        <v>1.838024346711864E-2</v>
      </c>
      <c r="BC1389" s="29">
        <f t="shared" si="867"/>
        <v>0.3357962066454433</v>
      </c>
      <c r="BD1389" s="51">
        <f t="shared" si="891"/>
        <v>2.4628733121099255E-3</v>
      </c>
      <c r="BE1389" s="29">
        <f t="shared" si="868"/>
        <v>0.31249021655410475</v>
      </c>
      <c r="BF1389" s="51">
        <f t="shared" si="892"/>
        <v>2.0843116779228621E-2</v>
      </c>
      <c r="BG1389" s="2" t="str">
        <f t="shared" si="893"/>
        <v>No</v>
      </c>
    </row>
    <row r="1390" spans="1:59" x14ac:dyDescent="0.35">
      <c r="A1390" s="23">
        <v>42559</v>
      </c>
      <c r="B1390" s="25">
        <v>46.587429</v>
      </c>
      <c r="C1390" s="30">
        <f t="shared" si="869"/>
        <v>1.6101550854141555E-2</v>
      </c>
      <c r="D1390" s="3">
        <f t="shared" si="870"/>
        <v>61557.472562007213</v>
      </c>
      <c r="E1390" s="24">
        <v>19.037686999999998</v>
      </c>
      <c r="F1390" s="30">
        <f t="shared" si="871"/>
        <v>1.236646332857827E-2</v>
      </c>
      <c r="G1390" s="3">
        <f t="shared" si="872"/>
        <v>35165.809109616283</v>
      </c>
      <c r="H1390" s="25">
        <v>9.1636209999999991</v>
      </c>
      <c r="I1390" s="30">
        <f t="shared" si="873"/>
        <v>1.7919085887201369E-3</v>
      </c>
      <c r="J1390" s="3">
        <f t="shared" si="874"/>
        <v>41470.933099739632</v>
      </c>
      <c r="K1390" s="26">
        <f t="shared" si="857"/>
        <v>138194.21477136313</v>
      </c>
      <c r="L1390" s="28">
        <f t="shared" si="875"/>
        <v>0.38194214771363133</v>
      </c>
      <c r="M1390" s="28">
        <f t="shared" si="894"/>
        <v>1.4792079811415615E-2</v>
      </c>
      <c r="N1390" s="29">
        <f t="shared" si="858"/>
        <v>0.4454417477884412</v>
      </c>
      <c r="O1390" s="29">
        <f t="shared" si="859"/>
        <v>0.2544665792833421</v>
      </c>
      <c r="P1390" s="29">
        <f t="shared" si="860"/>
        <v>0.30009167292821665</v>
      </c>
      <c r="R1390" s="23">
        <v>42559</v>
      </c>
      <c r="S1390" s="25">
        <v>46.587429</v>
      </c>
      <c r="T1390" s="30">
        <f t="shared" si="876"/>
        <v>1.6101550854141555E-2</v>
      </c>
      <c r="U1390" s="3">
        <f t="shared" si="877"/>
        <v>46329.717053500615</v>
      </c>
      <c r="V1390" s="24">
        <v>19.037686999999998</v>
      </c>
      <c r="W1390" s="30">
        <f t="shared" si="878"/>
        <v>1.236646332857827E-2</v>
      </c>
      <c r="X1390" s="3">
        <f t="shared" si="879"/>
        <v>43939.684740100092</v>
      </c>
      <c r="Y1390" s="25">
        <v>9.1636209999999991</v>
      </c>
      <c r="Z1390" s="30">
        <f t="shared" si="880"/>
        <v>1.7919085887201369E-3</v>
      </c>
      <c r="AA1390" s="3">
        <f t="shared" si="881"/>
        <v>45995.262337497661</v>
      </c>
      <c r="AB1390" s="26">
        <f t="shared" si="861"/>
        <v>136264.66413109837</v>
      </c>
      <c r="AC1390" s="28">
        <f t="shared" si="882"/>
        <v>0.36264664131098368</v>
      </c>
      <c r="AD1390" s="28">
        <f t="shared" si="895"/>
        <v>1.3531719887230897E-2</v>
      </c>
      <c r="AE1390" s="29">
        <f t="shared" si="862"/>
        <v>0.3399980277273309</v>
      </c>
      <c r="AF1390" s="29">
        <f t="shared" si="863"/>
        <v>0.32245839389312497</v>
      </c>
      <c r="AG1390" s="29">
        <f t="shared" si="864"/>
        <v>0.33754357837954413</v>
      </c>
      <c r="AN1390" s="23">
        <v>42559</v>
      </c>
      <c r="AO1390" s="25">
        <v>46.587429</v>
      </c>
      <c r="AP1390" s="30">
        <f t="shared" si="883"/>
        <v>1.6101550854141555E-2</v>
      </c>
      <c r="AQ1390" s="3">
        <f t="shared" si="884"/>
        <v>48884.957562259151</v>
      </c>
      <c r="AR1390" s="24">
        <v>19.037686999999998</v>
      </c>
      <c r="AS1390" s="30">
        <f t="shared" si="885"/>
        <v>1.236646332857827E-2</v>
      </c>
      <c r="AT1390" s="3">
        <f t="shared" si="886"/>
        <v>46501.025508787781</v>
      </c>
      <c r="AU1390" s="25">
        <v>9.1636209999999991</v>
      </c>
      <c r="AV1390" s="30">
        <f t="shared" si="887"/>
        <v>1.7919085887201369E-3</v>
      </c>
      <c r="AW1390" s="3">
        <f t="shared" si="888"/>
        <v>42821.604859294712</v>
      </c>
      <c r="AX1390" s="26">
        <f t="shared" si="865"/>
        <v>138207.58793034166</v>
      </c>
      <c r="AY1390" s="28">
        <f t="shared" si="889"/>
        <v>0.38207587930341669</v>
      </c>
      <c r="AZ1390" s="28">
        <f t="shared" si="896"/>
        <v>1.4192744252664147E-2</v>
      </c>
      <c r="BA1390" s="29">
        <f t="shared" si="866"/>
        <v>0.35370675586131911</v>
      </c>
      <c r="BB1390" s="51">
        <f t="shared" si="890"/>
        <v>2.0373422527985741E-2</v>
      </c>
      <c r="BC1390" s="29">
        <f t="shared" si="867"/>
        <v>0.33645783277995472</v>
      </c>
      <c r="BD1390" s="51">
        <f t="shared" si="891"/>
        <v>3.1244994466213538E-3</v>
      </c>
      <c r="BE1390" s="29">
        <f t="shared" si="868"/>
        <v>0.30983541135872605</v>
      </c>
      <c r="BF1390" s="51">
        <f t="shared" si="892"/>
        <v>2.3497921974607316E-2</v>
      </c>
      <c r="BG1390" s="2" t="str">
        <f t="shared" si="893"/>
        <v>No</v>
      </c>
    </row>
    <row r="1391" spans="1:59" x14ac:dyDescent="0.35">
      <c r="A1391" s="23">
        <v>42562</v>
      </c>
      <c r="B1391" s="25">
        <v>46.780766</v>
      </c>
      <c r="C1391" s="30">
        <f t="shared" si="869"/>
        <v>4.1499821765222933E-3</v>
      </c>
      <c r="D1391" s="3">
        <f t="shared" si="870"/>
        <v>61812.9349759713</v>
      </c>
      <c r="E1391" s="24">
        <v>19.302319000000001</v>
      </c>
      <c r="F1391" s="30">
        <f t="shared" si="871"/>
        <v>1.3900428134993703E-2</v>
      </c>
      <c r="G1391" s="3">
        <f t="shared" si="872"/>
        <v>35654.628911953412</v>
      </c>
      <c r="H1391" s="25">
        <v>9.13903</v>
      </c>
      <c r="I1391" s="30">
        <f t="shared" si="873"/>
        <v>-2.6835461658659687E-3</v>
      </c>
      <c r="J1391" s="3">
        <f t="shared" si="874"/>
        <v>41359.643936224944</v>
      </c>
      <c r="K1391" s="26">
        <f t="shared" si="857"/>
        <v>138827.20782414966</v>
      </c>
      <c r="L1391" s="28">
        <f t="shared" si="875"/>
        <v>0.38827207824149657</v>
      </c>
      <c r="M1391" s="28">
        <f t="shared" si="894"/>
        <v>6.3299305278652351E-3</v>
      </c>
      <c r="N1391" s="29">
        <f t="shared" si="858"/>
        <v>0.44525086937042496</v>
      </c>
      <c r="O1391" s="29">
        <f t="shared" si="859"/>
        <v>0.25682738614981432</v>
      </c>
      <c r="P1391" s="29">
        <f t="shared" si="860"/>
        <v>0.29792174447976066</v>
      </c>
      <c r="R1391" s="23">
        <v>42562</v>
      </c>
      <c r="S1391" s="25">
        <v>46.780766</v>
      </c>
      <c r="T1391" s="30">
        <f t="shared" si="876"/>
        <v>4.1499821765222933E-3</v>
      </c>
      <c r="U1391" s="3">
        <f t="shared" si="877"/>
        <v>46521.984553515962</v>
      </c>
      <c r="V1391" s="24">
        <v>19.302319000000001</v>
      </c>
      <c r="W1391" s="30">
        <f t="shared" si="878"/>
        <v>1.3900428134993703E-2</v>
      </c>
      <c r="X1391" s="3">
        <f t="shared" si="879"/>
        <v>44550.465170104137</v>
      </c>
      <c r="Y1391" s="25">
        <v>9.13903</v>
      </c>
      <c r="Z1391" s="30">
        <f t="shared" si="880"/>
        <v>-2.6835461658659687E-3</v>
      </c>
      <c r="AA1391" s="3">
        <f t="shared" si="881"/>
        <v>45871.831927603867</v>
      </c>
      <c r="AB1391" s="26">
        <f t="shared" si="861"/>
        <v>136944.28165122395</v>
      </c>
      <c r="AC1391" s="28">
        <f t="shared" si="882"/>
        <v>0.36944281651223942</v>
      </c>
      <c r="AD1391" s="28">
        <f t="shared" si="895"/>
        <v>6.7961752012557497E-3</v>
      </c>
      <c r="AE1391" s="29">
        <f t="shared" si="862"/>
        <v>0.33971469266603121</v>
      </c>
      <c r="AF1391" s="29">
        <f t="shared" si="863"/>
        <v>0.32531818512559235</v>
      </c>
      <c r="AG1391" s="29">
        <f t="shared" si="864"/>
        <v>0.33496712220837654</v>
      </c>
      <c r="AN1391" s="23">
        <v>42562</v>
      </c>
      <c r="AO1391" s="25">
        <v>46.780766</v>
      </c>
      <c r="AP1391" s="30">
        <f t="shared" si="883"/>
        <v>4.1499821765222933E-3</v>
      </c>
      <c r="AQ1391" s="3">
        <f t="shared" si="884"/>
        <v>49087.829264842578</v>
      </c>
      <c r="AR1391" s="24">
        <v>19.302319000000001</v>
      </c>
      <c r="AS1391" s="30">
        <f t="shared" si="885"/>
        <v>1.3900428134993703E-2</v>
      </c>
      <c r="AT1391" s="3">
        <f t="shared" si="886"/>
        <v>47147.409672076195</v>
      </c>
      <c r="AU1391" s="25">
        <v>9.13903</v>
      </c>
      <c r="AV1391" s="30">
        <f t="shared" si="887"/>
        <v>-2.6835461658659687E-3</v>
      </c>
      <c r="AW1391" s="3">
        <f t="shared" si="888"/>
        <v>42706.691105758327</v>
      </c>
      <c r="AX1391" s="26">
        <f t="shared" si="865"/>
        <v>138941.93004267709</v>
      </c>
      <c r="AY1391" s="28">
        <f t="shared" si="889"/>
        <v>0.38941930042677098</v>
      </c>
      <c r="AZ1391" s="28">
        <f t="shared" si="896"/>
        <v>7.3434211233542879E-3</v>
      </c>
      <c r="BA1391" s="29">
        <f t="shared" si="866"/>
        <v>0.35329744771621402</v>
      </c>
      <c r="BB1391" s="51">
        <f t="shared" si="890"/>
        <v>1.9964114382880649E-2</v>
      </c>
      <c r="BC1391" s="29">
        <f t="shared" si="867"/>
        <v>0.33933176009282801</v>
      </c>
      <c r="BD1391" s="51">
        <f t="shared" si="891"/>
        <v>5.998426759494635E-3</v>
      </c>
      <c r="BE1391" s="29">
        <f t="shared" si="868"/>
        <v>0.30737079219095803</v>
      </c>
      <c r="BF1391" s="51">
        <f t="shared" si="892"/>
        <v>2.5962541142375339E-2</v>
      </c>
      <c r="BG1391" s="2" t="str">
        <f t="shared" si="893"/>
        <v>No</v>
      </c>
    </row>
    <row r="1392" spans="1:59" x14ac:dyDescent="0.35">
      <c r="A1392" s="23">
        <v>42563</v>
      </c>
      <c r="B1392" s="25">
        <v>47.132305000000002</v>
      </c>
      <c r="C1392" s="30">
        <f t="shared" si="869"/>
        <v>7.514605468409874E-3</v>
      </c>
      <c r="D1392" s="3">
        <f t="shared" si="870"/>
        <v>62277.434795160196</v>
      </c>
      <c r="E1392" s="24">
        <v>19.542908000000001</v>
      </c>
      <c r="F1392" s="30">
        <f t="shared" si="871"/>
        <v>1.2464253647450407E-2</v>
      </c>
      <c r="G1392" s="3">
        <f t="shared" si="872"/>
        <v>36099.037250417721</v>
      </c>
      <c r="H1392" s="25">
        <v>9.1062440000000002</v>
      </c>
      <c r="I1392" s="30">
        <f t="shared" si="873"/>
        <v>-3.5874704427055759E-3</v>
      </c>
      <c r="J1392" s="3">
        <f t="shared" si="874"/>
        <v>41211.267436082911</v>
      </c>
      <c r="K1392" s="26">
        <f t="shared" si="857"/>
        <v>139587.73948166083</v>
      </c>
      <c r="L1392" s="28">
        <f t="shared" si="875"/>
        <v>0.39587739481660833</v>
      </c>
      <c r="M1392" s="28">
        <f t="shared" si="894"/>
        <v>7.6053165751117646E-3</v>
      </c>
      <c r="N1392" s="29">
        <f t="shared" si="858"/>
        <v>0.44615261359212904</v>
      </c>
      <c r="O1392" s="29">
        <f t="shared" si="859"/>
        <v>0.25861180490827024</v>
      </c>
      <c r="P1392" s="29">
        <f t="shared" si="860"/>
        <v>0.29523558149960072</v>
      </c>
      <c r="R1392" s="23">
        <v>42563</v>
      </c>
      <c r="S1392" s="25">
        <v>47.132305000000002</v>
      </c>
      <c r="T1392" s="30">
        <f t="shared" si="876"/>
        <v>7.514605468409874E-3</v>
      </c>
      <c r="U1392" s="3">
        <f t="shared" si="877"/>
        <v>46871.578913043093</v>
      </c>
      <c r="V1392" s="24">
        <v>19.542908000000001</v>
      </c>
      <c r="W1392" s="30">
        <f t="shared" si="878"/>
        <v>1.2464253647450407E-2</v>
      </c>
      <c r="X1392" s="3">
        <f t="shared" si="879"/>
        <v>45105.75346809622</v>
      </c>
      <c r="Y1392" s="25">
        <v>9.1062440000000002</v>
      </c>
      <c r="Z1392" s="30">
        <f t="shared" si="880"/>
        <v>-3.5874704427055759E-3</v>
      </c>
      <c r="AA1392" s="3">
        <f t="shared" si="881"/>
        <v>45707.268086410833</v>
      </c>
      <c r="AB1392" s="26">
        <f t="shared" si="861"/>
        <v>137684.60046755013</v>
      </c>
      <c r="AC1392" s="28">
        <f t="shared" si="882"/>
        <v>0.37684600467550133</v>
      </c>
      <c r="AD1392" s="28">
        <f t="shared" si="895"/>
        <v>7.403188163261909E-3</v>
      </c>
      <c r="AE1392" s="29">
        <f t="shared" si="862"/>
        <v>0.34042717016918611</v>
      </c>
      <c r="AF1392" s="29">
        <f t="shared" si="863"/>
        <v>0.32760202168525637</v>
      </c>
      <c r="AG1392" s="29">
        <f t="shared" si="864"/>
        <v>0.33197080814555757</v>
      </c>
      <c r="AN1392" s="23">
        <v>42563</v>
      </c>
      <c r="AO1392" s="25">
        <v>47.132305000000002</v>
      </c>
      <c r="AP1392" s="30">
        <f t="shared" si="883"/>
        <v>7.514605468409874E-3</v>
      </c>
      <c r="AQ1392" s="3">
        <f t="shared" si="884"/>
        <v>49456.704935068534</v>
      </c>
      <c r="AR1392" s="24">
        <v>19.542908000000001</v>
      </c>
      <c r="AS1392" s="30">
        <f t="shared" si="885"/>
        <v>1.2464253647450407E-2</v>
      </c>
      <c r="AT1392" s="3">
        <f t="shared" si="886"/>
        <v>47735.066945049213</v>
      </c>
      <c r="AU1392" s="25">
        <v>9.1062440000000002</v>
      </c>
      <c r="AV1392" s="30">
        <f t="shared" si="887"/>
        <v>-3.5874704427055759E-3</v>
      </c>
      <c r="AW1392" s="3">
        <f t="shared" si="888"/>
        <v>42553.482113710663</v>
      </c>
      <c r="AX1392" s="26">
        <f t="shared" si="865"/>
        <v>139745.2539938284</v>
      </c>
      <c r="AY1392" s="28">
        <f t="shared" si="889"/>
        <v>0.397452539938284</v>
      </c>
      <c r="AZ1392" s="28">
        <f t="shared" si="896"/>
        <v>8.033239511513024E-3</v>
      </c>
      <c r="BA1392" s="29">
        <f t="shared" si="866"/>
        <v>0.35390615081105153</v>
      </c>
      <c r="BB1392" s="51">
        <f t="shared" si="890"/>
        <v>2.0572817477718164E-2</v>
      </c>
      <c r="BC1392" s="29">
        <f t="shared" si="867"/>
        <v>0.34158631925458699</v>
      </c>
      <c r="BD1392" s="51">
        <f t="shared" si="891"/>
        <v>8.2529859212536194E-3</v>
      </c>
      <c r="BE1392" s="29">
        <f t="shared" si="868"/>
        <v>0.30450752993436159</v>
      </c>
      <c r="BF1392" s="51">
        <f t="shared" si="892"/>
        <v>2.8825803398971783E-2</v>
      </c>
      <c r="BG1392" s="2" t="str">
        <f t="shared" si="893"/>
        <v>No</v>
      </c>
    </row>
    <row r="1393" spans="1:59" x14ac:dyDescent="0.35">
      <c r="A1393" s="23">
        <v>42564</v>
      </c>
      <c r="B1393" s="25">
        <v>47.123516000000002</v>
      </c>
      <c r="C1393" s="30">
        <f t="shared" si="869"/>
        <v>-1.864750726704445E-4</v>
      </c>
      <c r="D1393" s="3">
        <f t="shared" si="870"/>
        <v>62265.821605981037</v>
      </c>
      <c r="E1393" s="24">
        <v>19.550920000000001</v>
      </c>
      <c r="F1393" s="30">
        <f t="shared" si="871"/>
        <v>4.099696933537178E-4</v>
      </c>
      <c r="G1393" s="3">
        <f t="shared" si="872"/>
        <v>36113.83676164964</v>
      </c>
      <c r="H1393" s="25">
        <v>9.1308360000000004</v>
      </c>
      <c r="I1393" s="30">
        <f t="shared" si="873"/>
        <v>2.7005645796445155E-3</v>
      </c>
      <c r="J1393" s="3">
        <f t="shared" si="874"/>
        <v>41322.561125203058</v>
      </c>
      <c r="K1393" s="26">
        <f t="shared" si="857"/>
        <v>139702.21949283374</v>
      </c>
      <c r="L1393" s="28">
        <f t="shared" si="875"/>
        <v>0.39702219492833746</v>
      </c>
      <c r="M1393" s="28">
        <f t="shared" si="894"/>
        <v>1.1448001117291273E-3</v>
      </c>
      <c r="N1393" s="29">
        <f t="shared" si="858"/>
        <v>0.44570388238660064</v>
      </c>
      <c r="O1393" s="29">
        <f t="shared" si="859"/>
        <v>0.25850581968386094</v>
      </c>
      <c r="P1393" s="29">
        <f t="shared" si="860"/>
        <v>0.29579029792953837</v>
      </c>
      <c r="R1393" s="23">
        <v>42564</v>
      </c>
      <c r="S1393" s="25">
        <v>47.123516000000002</v>
      </c>
      <c r="T1393" s="30">
        <f t="shared" si="876"/>
        <v>-1.864750726704445E-4</v>
      </c>
      <c r="U1393" s="3">
        <f t="shared" si="877"/>
        <v>46862.838531959103</v>
      </c>
      <c r="V1393" s="24">
        <v>19.550920000000001</v>
      </c>
      <c r="W1393" s="30">
        <f t="shared" si="878"/>
        <v>4.099696933537178E-4</v>
      </c>
      <c r="X1393" s="3">
        <f t="shared" si="879"/>
        <v>45124.245460014026</v>
      </c>
      <c r="Y1393" s="25">
        <v>9.1308360000000004</v>
      </c>
      <c r="Z1393" s="30">
        <f t="shared" si="880"/>
        <v>2.7005645796445155E-3</v>
      </c>
      <c r="AA1393" s="3">
        <f t="shared" si="881"/>
        <v>45830.703515637309</v>
      </c>
      <c r="AB1393" s="26">
        <f t="shared" si="861"/>
        <v>137817.78750761045</v>
      </c>
      <c r="AC1393" s="28">
        <f t="shared" si="882"/>
        <v>0.37817787507610445</v>
      </c>
      <c r="AD1393" s="28">
        <f t="shared" si="895"/>
        <v>1.331870400603119E-3</v>
      </c>
      <c r="AE1393" s="29">
        <f t="shared" si="862"/>
        <v>0.3400347616912025</v>
      </c>
      <c r="AF1393" s="29">
        <f t="shared" si="863"/>
        <v>0.32741960436364004</v>
      </c>
      <c r="AG1393" s="29">
        <f t="shared" si="864"/>
        <v>0.3325456339451574</v>
      </c>
      <c r="AN1393" s="23">
        <v>42564</v>
      </c>
      <c r="AO1393" s="25">
        <v>47.123516000000002</v>
      </c>
      <c r="AP1393" s="30">
        <f t="shared" si="883"/>
        <v>-1.864750726704445E-4</v>
      </c>
      <c r="AQ1393" s="3">
        <f t="shared" si="884"/>
        <v>49447.482492421725</v>
      </c>
      <c r="AR1393" s="24">
        <v>19.550920000000001</v>
      </c>
      <c r="AS1393" s="30">
        <f t="shared" si="885"/>
        <v>4.099696933537178E-4</v>
      </c>
      <c r="AT1393" s="3">
        <f t="shared" si="886"/>
        <v>47754.636875806893</v>
      </c>
      <c r="AU1393" s="25">
        <v>9.1308360000000004</v>
      </c>
      <c r="AV1393" s="30">
        <f t="shared" si="887"/>
        <v>2.7005645796445155E-3</v>
      </c>
      <c r="AW1393" s="3">
        <f t="shared" si="888"/>
        <v>42668.400540247487</v>
      </c>
      <c r="AX1393" s="26">
        <f t="shared" si="865"/>
        <v>139870.5199084761</v>
      </c>
      <c r="AY1393" s="28">
        <f t="shared" si="889"/>
        <v>0.39870519908476099</v>
      </c>
      <c r="AZ1393" s="28">
        <f t="shared" si="896"/>
        <v>1.2526591464769865E-3</v>
      </c>
      <c r="BA1393" s="29">
        <f t="shared" si="866"/>
        <v>0.35352326226268088</v>
      </c>
      <c r="BB1393" s="51">
        <f t="shared" si="890"/>
        <v>2.0189928929347511E-2</v>
      </c>
      <c r="BC1393" s="29">
        <f t="shared" si="867"/>
        <v>0.34142031435255271</v>
      </c>
      <c r="BD1393" s="51">
        <f t="shared" si="891"/>
        <v>8.0869810192193414E-3</v>
      </c>
      <c r="BE1393" s="29">
        <f t="shared" si="868"/>
        <v>0.30505642338476646</v>
      </c>
      <c r="BF1393" s="51">
        <f t="shared" si="892"/>
        <v>2.8276909948566908E-2</v>
      </c>
      <c r="BG1393" s="2" t="str">
        <f t="shared" si="893"/>
        <v>No</v>
      </c>
    </row>
    <row r="1394" spans="1:59" x14ac:dyDescent="0.35">
      <c r="A1394" s="23">
        <v>42565</v>
      </c>
      <c r="B1394" s="25">
        <v>47.334442000000003</v>
      </c>
      <c r="C1394" s="30">
        <f t="shared" si="869"/>
        <v>4.4760242423336205E-3</v>
      </c>
      <c r="D1394" s="3">
        <f t="shared" si="870"/>
        <v>62544.524932958229</v>
      </c>
      <c r="E1394" s="24">
        <v>19.719318000000001</v>
      </c>
      <c r="F1394" s="30">
        <f t="shared" si="871"/>
        <v>8.6133031079866917E-3</v>
      </c>
      <c r="G1394" s="3">
        <f t="shared" si="872"/>
        <v>36424.896184070079</v>
      </c>
      <c r="H1394" s="25">
        <v>9.1062440000000002</v>
      </c>
      <c r="I1394" s="30">
        <f t="shared" si="873"/>
        <v>-2.6932911729002917E-3</v>
      </c>
      <c r="J1394" s="3">
        <f t="shared" si="874"/>
        <v>41211.267436082919</v>
      </c>
      <c r="K1394" s="26">
        <f t="shared" si="857"/>
        <v>140180.68855311122</v>
      </c>
      <c r="L1394" s="28">
        <f t="shared" si="875"/>
        <v>0.4018068855311121</v>
      </c>
      <c r="M1394" s="28">
        <f t="shared" si="894"/>
        <v>4.7846906027746439E-3</v>
      </c>
      <c r="N1394" s="29">
        <f t="shared" si="858"/>
        <v>0.44617076416529056</v>
      </c>
      <c r="O1394" s="29">
        <f t="shared" si="859"/>
        <v>0.25984246874539735</v>
      </c>
      <c r="P1394" s="29">
        <f t="shared" si="860"/>
        <v>0.29398676708931221</v>
      </c>
      <c r="R1394" s="23">
        <v>42565</v>
      </c>
      <c r="S1394" s="25">
        <v>47.334442000000003</v>
      </c>
      <c r="T1394" s="30">
        <f t="shared" si="876"/>
        <v>4.4760242423336205E-3</v>
      </c>
      <c r="U1394" s="3">
        <f t="shared" si="877"/>
        <v>47072.597733292721</v>
      </c>
      <c r="V1394" s="24">
        <v>19.719318000000001</v>
      </c>
      <c r="W1394" s="30">
        <f t="shared" si="878"/>
        <v>8.6133031079866917E-3</v>
      </c>
      <c r="X1394" s="3">
        <f t="shared" si="879"/>
        <v>45512.914263680323</v>
      </c>
      <c r="Y1394" s="25">
        <v>9.1062440000000002</v>
      </c>
      <c r="Z1394" s="30">
        <f t="shared" si="880"/>
        <v>-2.6932911729002917E-3</v>
      </c>
      <c r="AA1394" s="3">
        <f t="shared" si="881"/>
        <v>45707.268086410833</v>
      </c>
      <c r="AB1394" s="26">
        <f t="shared" si="861"/>
        <v>138292.78008338387</v>
      </c>
      <c r="AC1394" s="28">
        <f t="shared" si="882"/>
        <v>0.38292780083383859</v>
      </c>
      <c r="AD1394" s="28">
        <f t="shared" si="895"/>
        <v>4.7499257577341414E-3</v>
      </c>
      <c r="AE1394" s="29">
        <f t="shared" si="862"/>
        <v>0.34038362454576598</v>
      </c>
      <c r="AF1394" s="29">
        <f t="shared" si="863"/>
        <v>0.32910549803278399</v>
      </c>
      <c r="AG1394" s="29">
        <f t="shared" si="864"/>
        <v>0.33051087742145002</v>
      </c>
      <c r="AN1394" s="23">
        <v>42565</v>
      </c>
      <c r="AO1394" s="25">
        <v>47.334442000000003</v>
      </c>
      <c r="AP1394" s="30">
        <f t="shared" si="883"/>
        <v>4.4760242423336205E-3</v>
      </c>
      <c r="AQ1394" s="3">
        <f t="shared" si="884"/>
        <v>49668.810622780169</v>
      </c>
      <c r="AR1394" s="24">
        <v>19.719318000000001</v>
      </c>
      <c r="AS1394" s="30">
        <f t="shared" si="885"/>
        <v>8.6133031079866917E-3</v>
      </c>
      <c r="AT1394" s="3">
        <f t="shared" si="886"/>
        <v>48165.962038030055</v>
      </c>
      <c r="AU1394" s="25">
        <v>9.1062440000000002</v>
      </c>
      <c r="AV1394" s="30">
        <f t="shared" si="887"/>
        <v>-2.6932911729002917E-3</v>
      </c>
      <c r="AW1394" s="3">
        <f t="shared" si="888"/>
        <v>42553.482113710663</v>
      </c>
      <c r="AX1394" s="26">
        <f t="shared" si="865"/>
        <v>140388.25477452087</v>
      </c>
      <c r="AY1394" s="28">
        <f t="shared" si="889"/>
        <v>0.40388254774520882</v>
      </c>
      <c r="AZ1394" s="28">
        <f t="shared" si="896"/>
        <v>5.1773486604478336E-3</v>
      </c>
      <c r="BA1394" s="29">
        <f t="shared" si="866"/>
        <v>0.35379605439610168</v>
      </c>
      <c r="BB1394" s="51">
        <f t="shared" si="890"/>
        <v>2.0462721062768308E-2</v>
      </c>
      <c r="BC1394" s="29">
        <f t="shared" si="867"/>
        <v>0.34309110912013213</v>
      </c>
      <c r="BD1394" s="51">
        <f t="shared" si="891"/>
        <v>9.7577757867987613E-3</v>
      </c>
      <c r="BE1394" s="29">
        <f t="shared" si="868"/>
        <v>0.30311283648376625</v>
      </c>
      <c r="BF1394" s="51">
        <f t="shared" si="892"/>
        <v>3.0220496849567124E-2</v>
      </c>
      <c r="BG1394" s="2" t="str">
        <f t="shared" si="893"/>
        <v>No</v>
      </c>
    </row>
    <row r="1395" spans="1:59" x14ac:dyDescent="0.35">
      <c r="A1395" s="23">
        <v>42566</v>
      </c>
      <c r="B1395" s="25">
        <v>47.308078999999999</v>
      </c>
      <c r="C1395" s="30">
        <f t="shared" si="869"/>
        <v>-5.5695174351066967E-4</v>
      </c>
      <c r="D1395" s="3">
        <f t="shared" si="870"/>
        <v>62509.69065074977</v>
      </c>
      <c r="E1395" s="24">
        <v>19.655173999999999</v>
      </c>
      <c r="F1395" s="30">
        <f t="shared" si="871"/>
        <v>-3.2528508338880435E-3</v>
      </c>
      <c r="G1395" s="3">
        <f t="shared" si="872"/>
        <v>36306.411430143438</v>
      </c>
      <c r="H1395" s="25">
        <v>9.0816549999999996</v>
      </c>
      <c r="I1395" s="30">
        <f t="shared" si="873"/>
        <v>-2.7002351353643261E-3</v>
      </c>
      <c r="J1395" s="3">
        <f t="shared" si="874"/>
        <v>41099.987323779111</v>
      </c>
      <c r="K1395" s="26">
        <f t="shared" si="857"/>
        <v>139916.08940467233</v>
      </c>
      <c r="L1395" s="28">
        <f t="shared" si="875"/>
        <v>0.39916089404672328</v>
      </c>
      <c r="M1395" s="28">
        <f t="shared" si="894"/>
        <v>-2.645991484388821E-3</v>
      </c>
      <c r="N1395" s="29">
        <f t="shared" si="858"/>
        <v>0.4467655643945001</v>
      </c>
      <c r="O1395" s="29">
        <f t="shared" si="859"/>
        <v>0.25948703672767909</v>
      </c>
      <c r="P1395" s="29">
        <f t="shared" si="860"/>
        <v>0.29374739887782075</v>
      </c>
      <c r="R1395" s="23">
        <v>42566</v>
      </c>
      <c r="S1395" s="25">
        <v>47.308078999999999</v>
      </c>
      <c r="T1395" s="30">
        <f t="shared" si="876"/>
        <v>-5.5695174351066967E-4</v>
      </c>
      <c r="U1395" s="3">
        <f t="shared" si="877"/>
        <v>47046.380567913591</v>
      </c>
      <c r="V1395" s="24">
        <v>19.655173999999999</v>
      </c>
      <c r="W1395" s="30">
        <f t="shared" si="878"/>
        <v>-3.2528508338880435E-3</v>
      </c>
      <c r="X1395" s="3">
        <f t="shared" si="879"/>
        <v>45364.867542565036</v>
      </c>
      <c r="Y1395" s="25">
        <v>9.0816549999999996</v>
      </c>
      <c r="Z1395" s="30">
        <f t="shared" si="880"/>
        <v>-2.7002351353643261E-3</v>
      </c>
      <c r="AA1395" s="3">
        <f t="shared" si="881"/>
        <v>45583.84771518239</v>
      </c>
      <c r="AB1395" s="26">
        <f t="shared" si="861"/>
        <v>137995.09582566103</v>
      </c>
      <c r="AC1395" s="28">
        <f t="shared" si="882"/>
        <v>0.37995095825661029</v>
      </c>
      <c r="AD1395" s="28">
        <f t="shared" si="895"/>
        <v>-2.9768425772283003E-3</v>
      </c>
      <c r="AE1395" s="29">
        <f t="shared" si="862"/>
        <v>0.34092791694098035</v>
      </c>
      <c r="AF1395" s="29">
        <f t="shared" si="863"/>
        <v>0.32874260691030416</v>
      </c>
      <c r="AG1395" s="29">
        <f t="shared" si="864"/>
        <v>0.33032947614871538</v>
      </c>
      <c r="AN1395" s="23">
        <v>42566</v>
      </c>
      <c r="AO1395" s="25">
        <v>47.308078999999999</v>
      </c>
      <c r="AP1395" s="30">
        <f t="shared" si="883"/>
        <v>-5.5695174351066967E-4</v>
      </c>
      <c r="AQ1395" s="3">
        <f t="shared" si="884"/>
        <v>49641.147492105709</v>
      </c>
      <c r="AR1395" s="24">
        <v>19.655173999999999</v>
      </c>
      <c r="AS1395" s="30">
        <f t="shared" si="885"/>
        <v>-3.2528508338880435E-3</v>
      </c>
      <c r="AT1395" s="3">
        <f t="shared" si="886"/>
        <v>48009.285348249628</v>
      </c>
      <c r="AU1395" s="25">
        <v>9.0816549999999996</v>
      </c>
      <c r="AV1395" s="30">
        <f t="shared" si="887"/>
        <v>-2.7002351353643261E-3</v>
      </c>
      <c r="AW1395" s="3">
        <f t="shared" si="888"/>
        <v>42438.577706175121</v>
      </c>
      <c r="AX1395" s="26">
        <f t="shared" si="865"/>
        <v>140089.01054653045</v>
      </c>
      <c r="AY1395" s="28">
        <f t="shared" si="889"/>
        <v>0.40089010546530446</v>
      </c>
      <c r="AZ1395" s="28">
        <f t="shared" si="896"/>
        <v>-2.9924422799043615E-3</v>
      </c>
      <c r="BA1395" s="29">
        <f t="shared" si="866"/>
        <v>0.35435433013938977</v>
      </c>
      <c r="BB1395" s="51">
        <f t="shared" si="890"/>
        <v>2.1020996806056402E-2</v>
      </c>
      <c r="BC1395" s="29">
        <f t="shared" si="867"/>
        <v>0.34270557812458374</v>
      </c>
      <c r="BD1395" s="51">
        <f t="shared" si="891"/>
        <v>9.3722447912503726E-3</v>
      </c>
      <c r="BE1395" s="29">
        <f t="shared" si="868"/>
        <v>0.30294009173602654</v>
      </c>
      <c r="BF1395" s="51">
        <f t="shared" si="892"/>
        <v>3.039324159730683E-2</v>
      </c>
      <c r="BG1395" s="2" t="str">
        <f t="shared" si="893"/>
        <v>No</v>
      </c>
    </row>
    <row r="1396" spans="1:59" x14ac:dyDescent="0.35">
      <c r="A1396" s="23">
        <v>42569</v>
      </c>
      <c r="B1396" s="25">
        <v>47.422314</v>
      </c>
      <c r="C1396" s="30">
        <f t="shared" si="869"/>
        <v>2.4147038394859432E-3</v>
      </c>
      <c r="D1396" s="3">
        <f t="shared" si="870"/>
        <v>62660.633040769215</v>
      </c>
      <c r="E1396" s="24">
        <v>19.703285000000001</v>
      </c>
      <c r="F1396" s="30">
        <f t="shared" si="871"/>
        <v>2.4477524340411616E-3</v>
      </c>
      <c r="G1396" s="3">
        <f t="shared" si="872"/>
        <v>36395.280537092869</v>
      </c>
      <c r="H1396" s="25">
        <v>9.0816549999999996</v>
      </c>
      <c r="I1396" s="30">
        <f t="shared" si="873"/>
        <v>0</v>
      </c>
      <c r="J1396" s="3">
        <f t="shared" si="874"/>
        <v>41099.987323779111</v>
      </c>
      <c r="K1396" s="26">
        <f t="shared" si="857"/>
        <v>140155.9009016412</v>
      </c>
      <c r="L1396" s="28">
        <f t="shared" si="875"/>
        <v>0.40155900901641206</v>
      </c>
      <c r="M1396" s="28">
        <f t="shared" si="894"/>
        <v>2.3981149696887805E-3</v>
      </c>
      <c r="N1396" s="29">
        <f t="shared" si="858"/>
        <v>0.44707809402005327</v>
      </c>
      <c r="O1396" s="29">
        <f t="shared" si="859"/>
        <v>0.25967711885805222</v>
      </c>
      <c r="P1396" s="29">
        <f t="shared" si="860"/>
        <v>0.29324478712189445</v>
      </c>
      <c r="R1396" s="23">
        <v>42569</v>
      </c>
      <c r="S1396" s="25">
        <v>47.422314</v>
      </c>
      <c r="T1396" s="30">
        <f t="shared" si="876"/>
        <v>2.4147038394859432E-3</v>
      </c>
      <c r="U1396" s="3">
        <f t="shared" si="877"/>
        <v>47159.983643704851</v>
      </c>
      <c r="V1396" s="24">
        <v>19.703285000000001</v>
      </c>
      <c r="W1396" s="30">
        <f t="shared" si="878"/>
        <v>2.4477524340411616E-3</v>
      </c>
      <c r="X1396" s="3">
        <f t="shared" si="879"/>
        <v>45475.909507512304</v>
      </c>
      <c r="Y1396" s="25">
        <v>9.0816549999999996</v>
      </c>
      <c r="Z1396" s="30">
        <f t="shared" si="880"/>
        <v>0</v>
      </c>
      <c r="AA1396" s="3">
        <f t="shared" si="881"/>
        <v>45583.84771518239</v>
      </c>
      <c r="AB1396" s="26">
        <f t="shared" si="861"/>
        <v>138219.74086639954</v>
      </c>
      <c r="AC1396" s="28">
        <f t="shared" si="882"/>
        <v>0.38219740866399543</v>
      </c>
      <c r="AD1396" s="28">
        <f t="shared" si="895"/>
        <v>2.2464504073851366E-3</v>
      </c>
      <c r="AE1396" s="29">
        <f t="shared" si="862"/>
        <v>0.34119571739964955</v>
      </c>
      <c r="AF1396" s="29">
        <f t="shared" si="863"/>
        <v>0.32901168257483865</v>
      </c>
      <c r="AG1396" s="29">
        <f t="shared" si="864"/>
        <v>0.32979260002551181</v>
      </c>
      <c r="AN1396" s="23">
        <v>42569</v>
      </c>
      <c r="AO1396" s="25">
        <v>47.422314</v>
      </c>
      <c r="AP1396" s="30">
        <f t="shared" si="883"/>
        <v>2.4147038394859432E-3</v>
      </c>
      <c r="AQ1396" s="3">
        <f t="shared" si="884"/>
        <v>49761.016161551386</v>
      </c>
      <c r="AR1396" s="24">
        <v>19.703285000000001</v>
      </c>
      <c r="AS1396" s="30">
        <f t="shared" si="885"/>
        <v>2.4477524340411616E-3</v>
      </c>
      <c r="AT1396" s="3">
        <f t="shared" si="886"/>
        <v>48126.80019331738</v>
      </c>
      <c r="AU1396" s="25">
        <v>9.0816549999999996</v>
      </c>
      <c r="AV1396" s="30">
        <f t="shared" si="887"/>
        <v>0</v>
      </c>
      <c r="AW1396" s="3">
        <f t="shared" si="888"/>
        <v>42438.577706175121</v>
      </c>
      <c r="AX1396" s="26">
        <f t="shared" si="865"/>
        <v>140326.39406104389</v>
      </c>
      <c r="AY1396" s="28">
        <f t="shared" si="889"/>
        <v>0.4032639406104388</v>
      </c>
      <c r="AZ1396" s="28">
        <f t="shared" si="896"/>
        <v>2.3738351451343398E-3</v>
      </c>
      <c r="BA1396" s="29">
        <f t="shared" si="866"/>
        <v>0.3546090989832224</v>
      </c>
      <c r="BB1396" s="51">
        <f t="shared" si="890"/>
        <v>2.1275765649889034E-2</v>
      </c>
      <c r="BC1396" s="29">
        <f t="shared" si="867"/>
        <v>0.34296327868570164</v>
      </c>
      <c r="BD1396" s="51">
        <f t="shared" si="891"/>
        <v>9.6299453523682743E-3</v>
      </c>
      <c r="BE1396" s="29">
        <f t="shared" si="868"/>
        <v>0.30242762233107595</v>
      </c>
      <c r="BF1396" s="51">
        <f t="shared" si="892"/>
        <v>3.0905711002257419E-2</v>
      </c>
      <c r="BG1396" s="2" t="str">
        <f t="shared" si="893"/>
        <v>No</v>
      </c>
    </row>
    <row r="1397" spans="1:59" x14ac:dyDescent="0.35">
      <c r="A1397" s="23">
        <v>42570</v>
      </c>
      <c r="B1397" s="25">
        <v>47.334442000000003</v>
      </c>
      <c r="C1397" s="30">
        <f t="shared" si="869"/>
        <v>-1.852967360470803E-3</v>
      </c>
      <c r="D1397" s="3">
        <f t="shared" si="870"/>
        <v>62544.524932958229</v>
      </c>
      <c r="E1397" s="24">
        <v>19.582999999999998</v>
      </c>
      <c r="F1397" s="30">
        <f t="shared" si="871"/>
        <v>-6.1048195770402325E-3</v>
      </c>
      <c r="G1397" s="3">
        <f t="shared" si="872"/>
        <v>36173.093915958154</v>
      </c>
      <c r="H1397" s="25">
        <v>9.0980530000000002</v>
      </c>
      <c r="I1397" s="30">
        <f t="shared" si="873"/>
        <v>1.8056180288725798E-3</v>
      </c>
      <c r="J1397" s="3">
        <f t="shared" si="874"/>
        <v>41174.198201877363</v>
      </c>
      <c r="K1397" s="26">
        <f t="shared" si="857"/>
        <v>139891.81705079373</v>
      </c>
      <c r="L1397" s="28">
        <f t="shared" si="875"/>
        <v>0.39891817050793743</v>
      </c>
      <c r="M1397" s="28">
        <f t="shared" si="894"/>
        <v>-2.64083850847463E-3</v>
      </c>
      <c r="N1397" s="29">
        <f t="shared" si="858"/>
        <v>0.44709209052770221</v>
      </c>
      <c r="O1397" s="29">
        <f t="shared" si="859"/>
        <v>0.25857905543412851</v>
      </c>
      <c r="P1397" s="29">
        <f t="shared" si="860"/>
        <v>0.29432885403816939</v>
      </c>
      <c r="R1397" s="23">
        <v>42570</v>
      </c>
      <c r="S1397" s="25">
        <v>47.334442000000003</v>
      </c>
      <c r="T1397" s="30">
        <f t="shared" si="876"/>
        <v>-1.852967360470803E-3</v>
      </c>
      <c r="U1397" s="3">
        <f t="shared" si="877"/>
        <v>47072.597733292729</v>
      </c>
      <c r="V1397" s="24">
        <v>19.582999999999998</v>
      </c>
      <c r="W1397" s="30">
        <f t="shared" si="878"/>
        <v>-6.1048195770402325E-3</v>
      </c>
      <c r="X1397" s="3">
        <f t="shared" si="879"/>
        <v>45198.287284867132</v>
      </c>
      <c r="Y1397" s="25">
        <v>9.0980530000000002</v>
      </c>
      <c r="Z1397" s="30">
        <f t="shared" si="880"/>
        <v>1.8056180288725798E-3</v>
      </c>
      <c r="AA1397" s="3">
        <f t="shared" si="881"/>
        <v>45666.154732442308</v>
      </c>
      <c r="AB1397" s="26">
        <f t="shared" si="861"/>
        <v>137937.03975060218</v>
      </c>
      <c r="AC1397" s="28">
        <f t="shared" si="882"/>
        <v>0.37937039750602186</v>
      </c>
      <c r="AD1397" s="28">
        <f t="shared" si="895"/>
        <v>-2.8270111579735691E-3</v>
      </c>
      <c r="AE1397" s="29">
        <f t="shared" si="862"/>
        <v>0.34126147565876863</v>
      </c>
      <c r="AF1397" s="29">
        <f t="shared" si="863"/>
        <v>0.32767331651156312</v>
      </c>
      <c r="AG1397" s="29">
        <f t="shared" si="864"/>
        <v>0.33106520782966814</v>
      </c>
      <c r="AN1397" s="23">
        <v>42570</v>
      </c>
      <c r="AO1397" s="25">
        <v>47.334442000000003</v>
      </c>
      <c r="AP1397" s="30">
        <f t="shared" si="883"/>
        <v>-1.852967360470803E-3</v>
      </c>
      <c r="AQ1397" s="3">
        <f t="shared" si="884"/>
        <v>49668.810622780169</v>
      </c>
      <c r="AR1397" s="24">
        <v>19.582999999999998</v>
      </c>
      <c r="AS1397" s="30">
        <f t="shared" si="885"/>
        <v>-6.1048195770402325E-3</v>
      </c>
      <c r="AT1397" s="3">
        <f t="shared" si="886"/>
        <v>47832.994761316913</v>
      </c>
      <c r="AU1397" s="25">
        <v>9.0980530000000002</v>
      </c>
      <c r="AV1397" s="30">
        <f t="shared" si="887"/>
        <v>1.8056180288725798E-3</v>
      </c>
      <c r="AW1397" s="3">
        <f t="shared" si="888"/>
        <v>42515.205567201105</v>
      </c>
      <c r="AX1397" s="26">
        <f t="shared" si="865"/>
        <v>140017.01095129817</v>
      </c>
      <c r="AY1397" s="28">
        <f t="shared" si="889"/>
        <v>0.40017010951298171</v>
      </c>
      <c r="AZ1397" s="28">
        <f t="shared" si="896"/>
        <v>-3.0938310974570893E-3</v>
      </c>
      <c r="BA1397" s="29">
        <f t="shared" si="866"/>
        <v>0.35473411612862077</v>
      </c>
      <c r="BB1397" s="51">
        <f t="shared" si="890"/>
        <v>2.1400782795287399E-2</v>
      </c>
      <c r="BC1397" s="29">
        <f t="shared" si="867"/>
        <v>0.34162273881103322</v>
      </c>
      <c r="BD1397" s="51">
        <f t="shared" si="891"/>
        <v>8.2894054776998516E-3</v>
      </c>
      <c r="BE1397" s="29">
        <f t="shared" si="868"/>
        <v>0.30364314506034612</v>
      </c>
      <c r="BF1397" s="51">
        <f t="shared" si="892"/>
        <v>2.969018827298725E-2</v>
      </c>
      <c r="BG1397" s="2" t="str">
        <f t="shared" si="893"/>
        <v>No</v>
      </c>
    </row>
    <row r="1398" spans="1:59" x14ac:dyDescent="0.35">
      <c r="A1398" s="23">
        <v>42571</v>
      </c>
      <c r="B1398" s="25">
        <v>47.571728</v>
      </c>
      <c r="C1398" s="30">
        <f t="shared" si="869"/>
        <v>5.0129670906440271E-3</v>
      </c>
      <c r="D1398" s="3">
        <f t="shared" si="870"/>
        <v>62858.058578147116</v>
      </c>
      <c r="E1398" s="24">
        <v>19.719318000000001</v>
      </c>
      <c r="F1398" s="30">
        <f t="shared" si="871"/>
        <v>6.9610376346833647E-3</v>
      </c>
      <c r="G1398" s="3">
        <f t="shared" si="872"/>
        <v>36424.896184070072</v>
      </c>
      <c r="H1398" s="25">
        <v>9.0816549999999996</v>
      </c>
      <c r="I1398" s="30">
        <f t="shared" si="873"/>
        <v>-1.8023636485741124E-3</v>
      </c>
      <c r="J1398" s="3">
        <f t="shared" si="874"/>
        <v>41099.987323779111</v>
      </c>
      <c r="K1398" s="26">
        <f t="shared" si="857"/>
        <v>140382.9420859963</v>
      </c>
      <c r="L1398" s="28">
        <f t="shared" si="875"/>
        <v>0.4038294208599631</v>
      </c>
      <c r="M1398" s="28">
        <f t="shared" si="894"/>
        <v>4.9112503520256645E-3</v>
      </c>
      <c r="N1398" s="29">
        <f t="shared" si="858"/>
        <v>0.44776137074860062</v>
      </c>
      <c r="O1398" s="29">
        <f t="shared" si="859"/>
        <v>0.25946810661481062</v>
      </c>
      <c r="P1398" s="29">
        <f t="shared" si="860"/>
        <v>0.29277052263658876</v>
      </c>
      <c r="R1398" s="23">
        <v>42571</v>
      </c>
      <c r="S1398" s="25">
        <v>47.571728</v>
      </c>
      <c r="T1398" s="30">
        <f t="shared" si="876"/>
        <v>5.0129670906440271E-3</v>
      </c>
      <c r="U1398" s="3">
        <f t="shared" si="877"/>
        <v>47308.571116600848</v>
      </c>
      <c r="V1398" s="24">
        <v>19.719318000000001</v>
      </c>
      <c r="W1398" s="30">
        <f t="shared" si="878"/>
        <v>6.9610376346833647E-3</v>
      </c>
      <c r="X1398" s="3">
        <f t="shared" si="879"/>
        <v>45512.914263680323</v>
      </c>
      <c r="Y1398" s="25">
        <v>9.0816549999999996</v>
      </c>
      <c r="Z1398" s="30">
        <f t="shared" si="880"/>
        <v>-1.8023636485741124E-3</v>
      </c>
      <c r="AA1398" s="3">
        <f t="shared" si="881"/>
        <v>45583.84771518239</v>
      </c>
      <c r="AB1398" s="26">
        <f t="shared" si="861"/>
        <v>138405.33309546357</v>
      </c>
      <c r="AC1398" s="28">
        <f t="shared" si="882"/>
        <v>0.38405333095463567</v>
      </c>
      <c r="AD1398" s="28">
        <f t="shared" si="895"/>
        <v>4.682933448613813E-3</v>
      </c>
      <c r="AE1398" s="29">
        <f t="shared" si="862"/>
        <v>0.34181176446409239</v>
      </c>
      <c r="AF1398" s="29">
        <f t="shared" si="863"/>
        <v>0.32883786517307312</v>
      </c>
      <c r="AG1398" s="29">
        <f t="shared" si="864"/>
        <v>0.32935037036283438</v>
      </c>
      <c r="AN1398" s="23">
        <v>42571</v>
      </c>
      <c r="AO1398" s="25">
        <v>47.571728</v>
      </c>
      <c r="AP1398" s="30">
        <f t="shared" si="883"/>
        <v>5.0129670906440271E-3</v>
      </c>
      <c r="AQ1398" s="3">
        <f t="shared" si="884"/>
        <v>49917.798735863595</v>
      </c>
      <c r="AR1398" s="24">
        <v>19.719318000000001</v>
      </c>
      <c r="AS1398" s="30">
        <f t="shared" si="885"/>
        <v>6.9610376346833647E-3</v>
      </c>
      <c r="AT1398" s="3">
        <f t="shared" si="886"/>
        <v>48165.962038030055</v>
      </c>
      <c r="AU1398" s="25">
        <v>9.0816549999999996</v>
      </c>
      <c r="AV1398" s="30">
        <f t="shared" si="887"/>
        <v>-1.8023636485741124E-3</v>
      </c>
      <c r="AW1398" s="3">
        <f t="shared" si="888"/>
        <v>42438.577706175129</v>
      </c>
      <c r="AX1398" s="26">
        <f t="shared" si="865"/>
        <v>140522.33848006878</v>
      </c>
      <c r="AY1398" s="28">
        <f t="shared" si="889"/>
        <v>0.40522338480068787</v>
      </c>
      <c r="AZ1398" s="28">
        <f t="shared" si="896"/>
        <v>5.0532752877061604E-3</v>
      </c>
      <c r="BA1398" s="29">
        <f t="shared" si="866"/>
        <v>0.35523034469671716</v>
      </c>
      <c r="BB1398" s="51">
        <f t="shared" si="890"/>
        <v>2.1897011363383789E-2</v>
      </c>
      <c r="BC1398" s="29">
        <f t="shared" si="867"/>
        <v>0.34276373819997136</v>
      </c>
      <c r="BD1398" s="51">
        <f t="shared" si="891"/>
        <v>9.4304048666379869E-3</v>
      </c>
      <c r="BE1398" s="29">
        <f t="shared" si="868"/>
        <v>0.30200591710331148</v>
      </c>
      <c r="BF1398" s="51">
        <f t="shared" si="892"/>
        <v>3.1327416230021887E-2</v>
      </c>
      <c r="BG1398" s="2" t="str">
        <f t="shared" si="893"/>
        <v>No</v>
      </c>
    </row>
    <row r="1399" spans="1:59" x14ac:dyDescent="0.35">
      <c r="A1399" s="23">
        <v>42572</v>
      </c>
      <c r="B1399" s="25">
        <v>47.395966000000001</v>
      </c>
      <c r="C1399" s="30">
        <f t="shared" si="869"/>
        <v>-3.6946734413346727E-3</v>
      </c>
      <c r="D1399" s="3">
        <f t="shared" si="870"/>
        <v>62625.818578544575</v>
      </c>
      <c r="E1399" s="24">
        <v>19.679221999999999</v>
      </c>
      <c r="F1399" s="30">
        <f t="shared" si="871"/>
        <v>-2.0333360413378188E-3</v>
      </c>
      <c r="G1399" s="3">
        <f t="shared" si="872"/>
        <v>36350.832129857015</v>
      </c>
      <c r="H1399" s="25">
        <v>9.089855</v>
      </c>
      <c r="I1399" s="30">
        <f t="shared" si="873"/>
        <v>9.0291912652484818E-4</v>
      </c>
      <c r="J1399" s="3">
        <f t="shared" si="874"/>
        <v>41137.097288433681</v>
      </c>
      <c r="K1399" s="26">
        <f t="shared" si="857"/>
        <v>140113.74799683527</v>
      </c>
      <c r="L1399" s="28">
        <f t="shared" si="875"/>
        <v>0.40113747996835269</v>
      </c>
      <c r="M1399" s="28">
        <f t="shared" si="894"/>
        <v>-2.6919408916104004E-3</v>
      </c>
      <c r="N1399" s="29">
        <f t="shared" si="858"/>
        <v>0.44696412360590837</v>
      </c>
      <c r="O1399" s="29">
        <f t="shared" si="859"/>
        <v>0.25943801125552696</v>
      </c>
      <c r="P1399" s="29">
        <f t="shared" si="860"/>
        <v>0.29359786513856467</v>
      </c>
      <c r="R1399" s="23">
        <v>42572</v>
      </c>
      <c r="S1399" s="25">
        <v>47.395966000000001</v>
      </c>
      <c r="T1399" s="30">
        <f t="shared" si="876"/>
        <v>-3.6946734413346727E-3</v>
      </c>
      <c r="U1399" s="3">
        <f t="shared" si="877"/>
        <v>47133.781395348851</v>
      </c>
      <c r="V1399" s="24">
        <v>19.679221999999999</v>
      </c>
      <c r="W1399" s="30">
        <f t="shared" si="878"/>
        <v>-2.0333360413378188E-3</v>
      </c>
      <c r="X1399" s="3">
        <f t="shared" si="879"/>
        <v>45420.371214761661</v>
      </c>
      <c r="Y1399" s="25">
        <v>9.089855</v>
      </c>
      <c r="Z1399" s="30">
        <f t="shared" si="880"/>
        <v>9.0291912652484818E-4</v>
      </c>
      <c r="AA1399" s="3">
        <f t="shared" si="881"/>
        <v>45625.006243145021</v>
      </c>
      <c r="AB1399" s="26">
        <f t="shared" si="861"/>
        <v>138179.15885325553</v>
      </c>
      <c r="AC1399" s="28">
        <f t="shared" si="882"/>
        <v>0.38179158853255535</v>
      </c>
      <c r="AD1399" s="28">
        <f t="shared" si="895"/>
        <v>-2.2617424220803262E-3</v>
      </c>
      <c r="AE1399" s="29">
        <f t="shared" si="862"/>
        <v>0.34110629842090956</v>
      </c>
      <c r="AF1399" s="29">
        <f t="shared" si="863"/>
        <v>0.32870638084428855</v>
      </c>
      <c r="AG1399" s="29">
        <f t="shared" si="864"/>
        <v>0.33018732073480184</v>
      </c>
      <c r="AN1399" s="23">
        <v>42572</v>
      </c>
      <c r="AO1399" s="25">
        <v>47.395966000000001</v>
      </c>
      <c r="AP1399" s="30">
        <f t="shared" si="883"/>
        <v>-3.6946734413346727E-3</v>
      </c>
      <c r="AQ1399" s="3">
        <f t="shared" si="884"/>
        <v>49733.368770624307</v>
      </c>
      <c r="AR1399" s="24">
        <v>19.679221999999999</v>
      </c>
      <c r="AS1399" s="30">
        <f t="shared" si="885"/>
        <v>-2.0333360413378188E-3</v>
      </c>
      <c r="AT1399" s="3">
        <f t="shared" si="886"/>
        <v>48068.024451452417</v>
      </c>
      <c r="AU1399" s="25">
        <v>9.089855</v>
      </c>
      <c r="AV1399" s="30">
        <f t="shared" si="887"/>
        <v>9.0291912652484818E-4</v>
      </c>
      <c r="AW1399" s="3">
        <f t="shared" si="888"/>
        <v>42476.896309688542</v>
      </c>
      <c r="AX1399" s="26">
        <f t="shared" si="865"/>
        <v>140278.28953176527</v>
      </c>
      <c r="AY1399" s="28">
        <f t="shared" si="889"/>
        <v>0.40278289531765266</v>
      </c>
      <c r="AZ1399" s="28">
        <f t="shared" si="896"/>
        <v>-2.4404894830352131E-3</v>
      </c>
      <c r="BA1399" s="29">
        <f t="shared" si="866"/>
        <v>0.35453361269679901</v>
      </c>
      <c r="BB1399" s="51">
        <f t="shared" si="890"/>
        <v>2.1200279363465635E-2</v>
      </c>
      <c r="BC1399" s="29">
        <f t="shared" si="867"/>
        <v>0.34266189452336931</v>
      </c>
      <c r="BD1399" s="51">
        <f t="shared" si="891"/>
        <v>9.3285611900359444E-3</v>
      </c>
      <c r="BE1399" s="29">
        <f t="shared" si="868"/>
        <v>0.30280449277983157</v>
      </c>
      <c r="BF1399" s="51">
        <f t="shared" si="892"/>
        <v>3.0528840553501801E-2</v>
      </c>
      <c r="BG1399" s="2" t="str">
        <f t="shared" si="893"/>
        <v>No</v>
      </c>
    </row>
    <row r="1400" spans="1:59" x14ac:dyDescent="0.35">
      <c r="A1400" s="23">
        <v>42573</v>
      </c>
      <c r="B1400" s="25">
        <v>47.633240000000001</v>
      </c>
      <c r="C1400" s="30">
        <f t="shared" si="869"/>
        <v>5.0062066463631982E-3</v>
      </c>
      <c r="D1400" s="3">
        <f t="shared" si="870"/>
        <v>62939.336367746422</v>
      </c>
      <c r="E1400" s="24">
        <v>19.687242999999999</v>
      </c>
      <c r="F1400" s="30">
        <f t="shared" si="871"/>
        <v>4.0758725116263328E-4</v>
      </c>
      <c r="G1400" s="3">
        <f t="shared" si="872"/>
        <v>36365.6482656023</v>
      </c>
      <c r="H1400" s="25">
        <v>9.089855</v>
      </c>
      <c r="I1400" s="30">
        <f t="shared" si="873"/>
        <v>0</v>
      </c>
      <c r="J1400" s="3">
        <f t="shared" si="874"/>
        <v>41137.097288433681</v>
      </c>
      <c r="K1400" s="26">
        <f t="shared" si="857"/>
        <v>140442.0819217824</v>
      </c>
      <c r="L1400" s="28">
        <f t="shared" si="875"/>
        <v>0.40442081921782402</v>
      </c>
      <c r="M1400" s="28">
        <f t="shared" si="894"/>
        <v>3.2833392494713287E-3</v>
      </c>
      <c r="N1400" s="29">
        <f t="shared" si="858"/>
        <v>0.44815154764509801</v>
      </c>
      <c r="O1400" s="29">
        <f t="shared" si="859"/>
        <v>0.25893697791987824</v>
      </c>
      <c r="P1400" s="29">
        <f t="shared" si="860"/>
        <v>0.2929114744350238</v>
      </c>
      <c r="R1400" s="23">
        <v>42573</v>
      </c>
      <c r="S1400" s="25">
        <v>47.633240000000001</v>
      </c>
      <c r="T1400" s="30">
        <f t="shared" si="876"/>
        <v>5.0062066463631982E-3</v>
      </c>
      <c r="U1400" s="3">
        <f t="shared" si="877"/>
        <v>47369.742845038476</v>
      </c>
      <c r="V1400" s="24">
        <v>19.687242999999999</v>
      </c>
      <c r="W1400" s="30">
        <f t="shared" si="878"/>
        <v>4.0758725116263328E-4</v>
      </c>
      <c r="X1400" s="3">
        <f t="shared" si="879"/>
        <v>45438.883979011873</v>
      </c>
      <c r="Y1400" s="25">
        <v>9.089855</v>
      </c>
      <c r="Z1400" s="30">
        <f t="shared" si="880"/>
        <v>0</v>
      </c>
      <c r="AA1400" s="3">
        <f t="shared" si="881"/>
        <v>45625.006243145021</v>
      </c>
      <c r="AB1400" s="26">
        <f t="shared" si="861"/>
        <v>138433.63306719536</v>
      </c>
      <c r="AC1400" s="28">
        <f t="shared" si="882"/>
        <v>0.38433633067195361</v>
      </c>
      <c r="AD1400" s="28">
        <f t="shared" si="895"/>
        <v>2.5447421393982594E-3</v>
      </c>
      <c r="AE1400" s="29">
        <f t="shared" si="862"/>
        <v>0.34218377279779483</v>
      </c>
      <c r="AF1400" s="29">
        <f t="shared" si="863"/>
        <v>0.32823586994177884</v>
      </c>
      <c r="AG1400" s="29">
        <f t="shared" si="864"/>
        <v>0.32958035726042639</v>
      </c>
      <c r="AN1400" s="23">
        <v>42573</v>
      </c>
      <c r="AO1400" s="25">
        <v>47.633240000000001</v>
      </c>
      <c r="AP1400" s="30">
        <f t="shared" si="883"/>
        <v>5.0062066463631982E-3</v>
      </c>
      <c r="AQ1400" s="3">
        <f t="shared" si="884"/>
        <v>49982.344291909838</v>
      </c>
      <c r="AR1400" s="24">
        <v>19.687242999999999</v>
      </c>
      <c r="AS1400" s="30">
        <f t="shared" si="885"/>
        <v>4.0758725116263328E-4</v>
      </c>
      <c r="AT1400" s="3">
        <f t="shared" si="886"/>
        <v>48087.616365407404</v>
      </c>
      <c r="AU1400" s="25">
        <v>9.089855</v>
      </c>
      <c r="AV1400" s="30">
        <f t="shared" si="887"/>
        <v>0</v>
      </c>
      <c r="AW1400" s="3">
        <f t="shared" si="888"/>
        <v>42476.896309688542</v>
      </c>
      <c r="AX1400" s="26">
        <f t="shared" si="865"/>
        <v>140546.85696700579</v>
      </c>
      <c r="AY1400" s="28">
        <f t="shared" si="889"/>
        <v>0.40546856967005795</v>
      </c>
      <c r="AZ1400" s="28">
        <f t="shared" si="896"/>
        <v>2.6856743524052984E-3</v>
      </c>
      <c r="BA1400" s="29">
        <f t="shared" si="866"/>
        <v>0.35562762035755441</v>
      </c>
      <c r="BB1400" s="51">
        <f t="shared" si="890"/>
        <v>2.2294287024221038E-2</v>
      </c>
      <c r="BC1400" s="29">
        <f t="shared" si="867"/>
        <v>0.34214650831143278</v>
      </c>
      <c r="BD1400" s="51">
        <f t="shared" si="891"/>
        <v>8.813174978099414E-3</v>
      </c>
      <c r="BE1400" s="29">
        <f t="shared" si="868"/>
        <v>0.30222587133101275</v>
      </c>
      <c r="BF1400" s="51">
        <f t="shared" si="892"/>
        <v>3.1107462002320618E-2</v>
      </c>
      <c r="BG1400" s="2" t="str">
        <f t="shared" si="893"/>
        <v>No</v>
      </c>
    </row>
    <row r="1401" spans="1:59" x14ac:dyDescent="0.35">
      <c r="A1401" s="23">
        <v>42576</v>
      </c>
      <c r="B1401" s="25">
        <v>47.492621999999997</v>
      </c>
      <c r="C1401" s="30">
        <f t="shared" si="869"/>
        <v>-2.952098156665417E-3</v>
      </c>
      <c r="D1401" s="3">
        <f t="shared" si="870"/>
        <v>62753.533268873456</v>
      </c>
      <c r="E1401" s="24">
        <v>19.655173999999999</v>
      </c>
      <c r="F1401" s="30">
        <f t="shared" si="871"/>
        <v>-1.6289228512087472E-3</v>
      </c>
      <c r="G1401" s="3">
        <f t="shared" si="872"/>
        <v>36306.411430143438</v>
      </c>
      <c r="H1401" s="25">
        <v>9.0816549999999996</v>
      </c>
      <c r="I1401" s="30">
        <f t="shared" si="873"/>
        <v>-9.021045990282861E-4</v>
      </c>
      <c r="J1401" s="3">
        <f t="shared" si="874"/>
        <v>41099.987323779111</v>
      </c>
      <c r="K1401" s="26">
        <f t="shared" si="857"/>
        <v>140159.93202279601</v>
      </c>
      <c r="L1401" s="28">
        <f t="shared" si="875"/>
        <v>0.40159932022796019</v>
      </c>
      <c r="M1401" s="28">
        <f t="shared" si="894"/>
        <v>-2.8214989898638354E-3</v>
      </c>
      <c r="N1401" s="29">
        <f t="shared" si="858"/>
        <v>0.44772805154234124</v>
      </c>
      <c r="O1401" s="29">
        <f t="shared" si="859"/>
        <v>0.25903559531006665</v>
      </c>
      <c r="P1401" s="29">
        <f t="shared" si="860"/>
        <v>0.29323635314759205</v>
      </c>
      <c r="R1401" s="23">
        <v>42576</v>
      </c>
      <c r="S1401" s="25">
        <v>47.492621999999997</v>
      </c>
      <c r="T1401" s="30">
        <f t="shared" si="876"/>
        <v>-2.952098156665417E-3</v>
      </c>
      <c r="U1401" s="3">
        <f t="shared" si="877"/>
        <v>47229.902714503922</v>
      </c>
      <c r="V1401" s="24">
        <v>19.655173999999999</v>
      </c>
      <c r="W1401" s="30">
        <f t="shared" si="878"/>
        <v>-1.6289228512087472E-3</v>
      </c>
      <c r="X1401" s="3">
        <f t="shared" si="879"/>
        <v>45364.867542565036</v>
      </c>
      <c r="Y1401" s="25">
        <v>9.0816549999999996</v>
      </c>
      <c r="Z1401" s="30">
        <f t="shared" si="880"/>
        <v>-9.021045990282861E-4</v>
      </c>
      <c r="AA1401" s="3">
        <f t="shared" si="881"/>
        <v>45583.847715182383</v>
      </c>
      <c r="AB1401" s="26">
        <f t="shared" si="861"/>
        <v>138178.61797225135</v>
      </c>
      <c r="AC1401" s="28">
        <f t="shared" si="882"/>
        <v>0.3817861797225135</v>
      </c>
      <c r="AD1401" s="28">
        <f t="shared" si="895"/>
        <v>-2.5501509494401109E-3</v>
      </c>
      <c r="AE1401" s="29">
        <f t="shared" si="862"/>
        <v>0.34180326455420551</v>
      </c>
      <c r="AF1401" s="29">
        <f t="shared" si="863"/>
        <v>0.32830598690511642</v>
      </c>
      <c r="AG1401" s="29">
        <f t="shared" si="864"/>
        <v>0.32989074854067801</v>
      </c>
      <c r="AN1401" s="23">
        <v>42576</v>
      </c>
      <c r="AO1401" s="25">
        <v>47.492621999999997</v>
      </c>
      <c r="AP1401" s="30">
        <f t="shared" si="883"/>
        <v>-2.952098156665417E-3</v>
      </c>
      <c r="AQ1401" s="3">
        <f t="shared" si="884"/>
        <v>49834.791505459878</v>
      </c>
      <c r="AR1401" s="24">
        <v>19.655173999999999</v>
      </c>
      <c r="AS1401" s="30">
        <f t="shared" si="885"/>
        <v>-1.6289228512087472E-3</v>
      </c>
      <c r="AT1401" s="3">
        <f t="shared" si="886"/>
        <v>48009.285348249636</v>
      </c>
      <c r="AU1401" s="25">
        <v>9.0816549999999996</v>
      </c>
      <c r="AV1401" s="30">
        <f t="shared" si="887"/>
        <v>-9.021045990282861E-4</v>
      </c>
      <c r="AW1401" s="3">
        <f t="shared" si="888"/>
        <v>42438.577706175121</v>
      </c>
      <c r="AX1401" s="26">
        <f t="shared" si="865"/>
        <v>140282.65455988463</v>
      </c>
      <c r="AY1401" s="28">
        <f t="shared" si="889"/>
        <v>0.40282654559884623</v>
      </c>
      <c r="AZ1401" s="28">
        <f t="shared" si="896"/>
        <v>-2.6420240712117238E-3</v>
      </c>
      <c r="BA1401" s="29">
        <f t="shared" si="866"/>
        <v>0.35524556946693742</v>
      </c>
      <c r="BB1401" s="51">
        <f t="shared" si="890"/>
        <v>2.1912236133604046E-2</v>
      </c>
      <c r="BC1401" s="29">
        <f t="shared" si="867"/>
        <v>0.34223251262867405</v>
      </c>
      <c r="BD1401" s="51">
        <f t="shared" si="891"/>
        <v>8.8991792953406756E-3</v>
      </c>
      <c r="BE1401" s="29">
        <f t="shared" si="868"/>
        <v>0.30252191790438859</v>
      </c>
      <c r="BF1401" s="51">
        <f t="shared" si="892"/>
        <v>3.0811415428944777E-2</v>
      </c>
      <c r="BG1401" s="2" t="str">
        <f t="shared" si="893"/>
        <v>No</v>
      </c>
    </row>
    <row r="1402" spans="1:59" x14ac:dyDescent="0.35">
      <c r="A1402" s="23">
        <v>42577</v>
      </c>
      <c r="B1402" s="25">
        <v>47.545361</v>
      </c>
      <c r="C1402" s="30">
        <f t="shared" si="869"/>
        <v>1.1104672216244449E-3</v>
      </c>
      <c r="D1402" s="3">
        <f t="shared" si="870"/>
        <v>62823.21901060966</v>
      </c>
      <c r="E1402" s="24">
        <v>19.727345</v>
      </c>
      <c r="F1402" s="30">
        <f t="shared" si="871"/>
        <v>3.6718575984115986E-3</v>
      </c>
      <c r="G1402" s="3">
        <f t="shared" si="872"/>
        <v>36439.723402824267</v>
      </c>
      <c r="H1402" s="25">
        <v>9.0816549999999996</v>
      </c>
      <c r="I1402" s="30">
        <f t="shared" si="873"/>
        <v>0</v>
      </c>
      <c r="J1402" s="3">
        <f t="shared" si="874"/>
        <v>41099.987323779111</v>
      </c>
      <c r="K1402" s="26">
        <f t="shared" si="857"/>
        <v>140362.92973721304</v>
      </c>
      <c r="L1402" s="28">
        <f t="shared" si="875"/>
        <v>0.40362929737213049</v>
      </c>
      <c r="M1402" s="28">
        <f t="shared" si="894"/>
        <v>2.0299771441703029E-3</v>
      </c>
      <c r="N1402" s="29">
        <f t="shared" si="858"/>
        <v>0.44757700005426687</v>
      </c>
      <c r="O1402" s="29">
        <f t="shared" si="859"/>
        <v>0.25961073533479662</v>
      </c>
      <c r="P1402" s="29">
        <f t="shared" si="860"/>
        <v>0.29281226461093651</v>
      </c>
      <c r="R1402" s="23">
        <v>42577</v>
      </c>
      <c r="S1402" s="25">
        <v>47.545361</v>
      </c>
      <c r="T1402" s="30">
        <f t="shared" si="876"/>
        <v>1.1104672216244449E-3</v>
      </c>
      <c r="U1402" s="3">
        <f t="shared" si="877"/>
        <v>47282.349973348886</v>
      </c>
      <c r="V1402" s="24">
        <v>19.727345</v>
      </c>
      <c r="W1402" s="30">
        <f t="shared" si="878"/>
        <v>3.6718575984115986E-3</v>
      </c>
      <c r="X1402" s="3">
        <f t="shared" si="879"/>
        <v>45531.440876152141</v>
      </c>
      <c r="Y1402" s="25">
        <v>9.0816549999999996</v>
      </c>
      <c r="Z1402" s="30">
        <f t="shared" si="880"/>
        <v>0</v>
      </c>
      <c r="AA1402" s="3">
        <f t="shared" si="881"/>
        <v>45583.847715182383</v>
      </c>
      <c r="AB1402" s="26">
        <f t="shared" si="861"/>
        <v>138397.63856468341</v>
      </c>
      <c r="AC1402" s="28">
        <f t="shared" si="882"/>
        <v>0.38397638564683412</v>
      </c>
      <c r="AD1402" s="28">
        <f t="shared" si="895"/>
        <v>2.1902059243206207E-3</v>
      </c>
      <c r="AE1402" s="29">
        <f t="shared" si="862"/>
        <v>0.34164130590458275</v>
      </c>
      <c r="AF1402" s="29">
        <f t="shared" si="863"/>
        <v>0.32899001275135159</v>
      </c>
      <c r="AG1402" s="29">
        <f t="shared" si="864"/>
        <v>0.32936868134406566</v>
      </c>
      <c r="AN1402" s="23">
        <v>42577</v>
      </c>
      <c r="AO1402" s="25">
        <v>47.545361</v>
      </c>
      <c r="AP1402" s="30">
        <f t="shared" si="883"/>
        <v>1.1104672216244449E-3</v>
      </c>
      <c r="AQ1402" s="3">
        <f t="shared" si="884"/>
        <v>49890.131407923182</v>
      </c>
      <c r="AR1402" s="24">
        <v>19.727345</v>
      </c>
      <c r="AS1402" s="30">
        <f t="shared" si="885"/>
        <v>3.6718575984115986E-3</v>
      </c>
      <c r="AT1402" s="3">
        <f t="shared" si="886"/>
        <v>48185.568607449917</v>
      </c>
      <c r="AU1402" s="25">
        <v>9.0816549999999996</v>
      </c>
      <c r="AV1402" s="30">
        <f t="shared" si="887"/>
        <v>0</v>
      </c>
      <c r="AW1402" s="3">
        <f t="shared" si="888"/>
        <v>42438.577706175121</v>
      </c>
      <c r="AX1402" s="26">
        <f t="shared" si="865"/>
        <v>140514.27772154822</v>
      </c>
      <c r="AY1402" s="28">
        <f t="shared" si="889"/>
        <v>0.40514277721548231</v>
      </c>
      <c r="AZ1402" s="28">
        <f t="shared" si="896"/>
        <v>2.3162316166360775E-3</v>
      </c>
      <c r="BA1402" s="29">
        <f t="shared" si="866"/>
        <v>0.35505382240791611</v>
      </c>
      <c r="BB1402" s="51">
        <f t="shared" si="890"/>
        <v>2.1720489074582738E-2</v>
      </c>
      <c r="BC1402" s="29">
        <f t="shared" si="867"/>
        <v>0.34292293558194437</v>
      </c>
      <c r="BD1402" s="51">
        <f t="shared" si="891"/>
        <v>9.5896022486109955E-3</v>
      </c>
      <c r="BE1402" s="29">
        <f t="shared" si="868"/>
        <v>0.30202324201013958</v>
      </c>
      <c r="BF1402" s="51">
        <f t="shared" si="892"/>
        <v>3.1310091323193789E-2</v>
      </c>
      <c r="BG1402" s="2" t="str">
        <f t="shared" si="893"/>
        <v>No</v>
      </c>
    </row>
    <row r="1403" spans="1:59" x14ac:dyDescent="0.35">
      <c r="A1403" s="23">
        <v>42578</v>
      </c>
      <c r="B1403" s="25">
        <v>47.483845000000002</v>
      </c>
      <c r="C1403" s="30">
        <f t="shared" si="869"/>
        <v>-1.2938381096737617E-3</v>
      </c>
      <c r="D1403" s="3">
        <f t="shared" si="870"/>
        <v>62741.935935681351</v>
      </c>
      <c r="E1403" s="24">
        <v>19.807538999999998</v>
      </c>
      <c r="F1403" s="30">
        <f t="shared" si="871"/>
        <v>4.0651187476063999E-3</v>
      </c>
      <c r="G1403" s="3">
        <f t="shared" si="872"/>
        <v>36587.855205586682</v>
      </c>
      <c r="H1403" s="25">
        <v>9.1144400000000001</v>
      </c>
      <c r="I1403" s="30">
        <f t="shared" si="873"/>
        <v>3.6100248247703526E-3</v>
      </c>
      <c r="J1403" s="3">
        <f t="shared" si="874"/>
        <v>41248.3592983157</v>
      </c>
      <c r="K1403" s="26">
        <f t="shared" si="857"/>
        <v>140578.15043958375</v>
      </c>
      <c r="L1403" s="28">
        <f t="shared" si="875"/>
        <v>0.40578150439583749</v>
      </c>
      <c r="M1403" s="28">
        <f t="shared" si="894"/>
        <v>2.1522070237069979E-3</v>
      </c>
      <c r="N1403" s="29">
        <f t="shared" si="858"/>
        <v>0.44631356821447116</v>
      </c>
      <c r="O1403" s="29">
        <f t="shared" si="859"/>
        <v>0.26026701227166193</v>
      </c>
      <c r="P1403" s="29">
        <f t="shared" si="860"/>
        <v>0.29341941951386674</v>
      </c>
      <c r="R1403" s="23">
        <v>42578</v>
      </c>
      <c r="S1403" s="25">
        <v>47.483845000000002</v>
      </c>
      <c r="T1403" s="30">
        <f t="shared" si="876"/>
        <v>-1.2938381096737617E-3</v>
      </c>
      <c r="U1403" s="3">
        <f t="shared" si="877"/>
        <v>47221.174267038434</v>
      </c>
      <c r="V1403" s="24">
        <v>19.807538999999998</v>
      </c>
      <c r="W1403" s="30">
        <f t="shared" si="878"/>
        <v>4.0651187476063999E-3</v>
      </c>
      <c r="X1403" s="3">
        <f t="shared" si="879"/>
        <v>45716.531590063321</v>
      </c>
      <c r="Y1403" s="25">
        <v>9.1144400000000001</v>
      </c>
      <c r="Z1403" s="30">
        <f t="shared" si="880"/>
        <v>3.6100248247703526E-3</v>
      </c>
      <c r="AA1403" s="3">
        <f t="shared" si="881"/>
        <v>45748.406537042742</v>
      </c>
      <c r="AB1403" s="26">
        <f t="shared" si="861"/>
        <v>138686.1123941445</v>
      </c>
      <c r="AC1403" s="28">
        <f t="shared" si="882"/>
        <v>0.38686112394144501</v>
      </c>
      <c r="AD1403" s="28">
        <f t="shared" si="895"/>
        <v>2.884738294610889E-3</v>
      </c>
      <c r="AE1403" s="29">
        <f t="shared" si="862"/>
        <v>0.3404895663441509</v>
      </c>
      <c r="AF1403" s="29">
        <f t="shared" si="863"/>
        <v>0.32964029924018212</v>
      </c>
      <c r="AG1403" s="29">
        <f t="shared" si="864"/>
        <v>0.32987013441566698</v>
      </c>
      <c r="AN1403" s="23">
        <v>42578</v>
      </c>
      <c r="AO1403" s="25">
        <v>47.483845000000002</v>
      </c>
      <c r="AP1403" s="30">
        <f t="shared" si="883"/>
        <v>-1.2938381096737617E-3</v>
      </c>
      <c r="AQ1403" s="3">
        <f t="shared" si="884"/>
        <v>49825.581654610978</v>
      </c>
      <c r="AR1403" s="24">
        <v>19.807538999999998</v>
      </c>
      <c r="AS1403" s="30">
        <f t="shared" si="885"/>
        <v>4.0651187476063999E-3</v>
      </c>
      <c r="AT1403" s="3">
        <f t="shared" si="886"/>
        <v>48381.448665760137</v>
      </c>
      <c r="AU1403" s="25">
        <v>9.1144400000000001</v>
      </c>
      <c r="AV1403" s="30">
        <f t="shared" si="887"/>
        <v>3.6100248247703526E-3</v>
      </c>
      <c r="AW1403" s="3">
        <f t="shared" si="888"/>
        <v>42591.782025222361</v>
      </c>
      <c r="AX1403" s="26">
        <f t="shared" si="865"/>
        <v>140798.81234559347</v>
      </c>
      <c r="AY1403" s="28">
        <f t="shared" si="889"/>
        <v>0.4079881234559346</v>
      </c>
      <c r="AZ1403" s="28">
        <f t="shared" si="896"/>
        <v>2.8453462404522956E-3</v>
      </c>
      <c r="BA1403" s="29">
        <f t="shared" si="866"/>
        <v>0.3538778546818499</v>
      </c>
      <c r="BB1403" s="51">
        <f t="shared" si="890"/>
        <v>2.0544521348516531E-2</v>
      </c>
      <c r="BC1403" s="29">
        <f t="shared" si="867"/>
        <v>0.34362114182474007</v>
      </c>
      <c r="BD1403" s="51">
        <f t="shared" si="891"/>
        <v>1.0287808491406703E-2</v>
      </c>
      <c r="BE1403" s="29">
        <f t="shared" si="868"/>
        <v>0.30250100349341008</v>
      </c>
      <c r="BF1403" s="51">
        <f t="shared" si="892"/>
        <v>3.0832329839923289E-2</v>
      </c>
      <c r="BG1403" s="2" t="str">
        <f t="shared" si="893"/>
        <v>No</v>
      </c>
    </row>
    <row r="1404" spans="1:59" x14ac:dyDescent="0.35">
      <c r="A1404" s="23">
        <v>42579</v>
      </c>
      <c r="B1404" s="25">
        <v>47.571728</v>
      </c>
      <c r="C1404" s="30">
        <f t="shared" si="869"/>
        <v>1.8507978871551423E-3</v>
      </c>
      <c r="D1404" s="3">
        <f t="shared" si="870"/>
        <v>62858.058578147131</v>
      </c>
      <c r="E1404" s="24">
        <v>19.807538999999998</v>
      </c>
      <c r="F1404" s="30">
        <f t="shared" si="871"/>
        <v>0</v>
      </c>
      <c r="G1404" s="3">
        <f t="shared" si="872"/>
        <v>36587.855205586682</v>
      </c>
      <c r="H1404" s="25">
        <v>9.1062440000000002</v>
      </c>
      <c r="I1404" s="30">
        <f t="shared" si="873"/>
        <v>-8.9923242678646709E-4</v>
      </c>
      <c r="J1404" s="3">
        <f t="shared" si="874"/>
        <v>41211.267436082911</v>
      </c>
      <c r="K1404" s="26">
        <f t="shared" si="857"/>
        <v>140657.18121981673</v>
      </c>
      <c r="L1404" s="28">
        <f t="shared" si="875"/>
        <v>0.4065718121981674</v>
      </c>
      <c r="M1404" s="28">
        <f t="shared" si="894"/>
        <v>7.9030780232991482E-4</v>
      </c>
      <c r="N1404" s="29">
        <f t="shared" si="858"/>
        <v>0.44688837095287437</v>
      </c>
      <c r="O1404" s="29">
        <f t="shared" si="859"/>
        <v>0.26012077654540638</v>
      </c>
      <c r="P1404" s="29">
        <f t="shared" si="860"/>
        <v>0.29299085250171919</v>
      </c>
      <c r="R1404" s="23">
        <v>42579</v>
      </c>
      <c r="S1404" s="25">
        <v>47.571728</v>
      </c>
      <c r="T1404" s="30">
        <f t="shared" si="876"/>
        <v>1.8507978871551423E-3</v>
      </c>
      <c r="U1404" s="3">
        <f t="shared" si="877"/>
        <v>47308.571116600855</v>
      </c>
      <c r="V1404" s="24">
        <v>19.807538999999998</v>
      </c>
      <c r="W1404" s="30">
        <f t="shared" si="878"/>
        <v>0</v>
      </c>
      <c r="X1404" s="3">
        <f t="shared" si="879"/>
        <v>45716.531590063321</v>
      </c>
      <c r="Y1404" s="25">
        <v>9.1062440000000002</v>
      </c>
      <c r="Z1404" s="30">
        <f t="shared" si="880"/>
        <v>-8.9923242678646709E-4</v>
      </c>
      <c r="AA1404" s="3">
        <f t="shared" si="881"/>
        <v>45707.268086410826</v>
      </c>
      <c r="AB1404" s="26">
        <f t="shared" si="861"/>
        <v>138732.37079307501</v>
      </c>
      <c r="AC1404" s="28">
        <f t="shared" si="882"/>
        <v>0.38732370793075011</v>
      </c>
      <c r="AD1404" s="28">
        <f t="shared" si="895"/>
        <v>4.625839893050987E-4</v>
      </c>
      <c r="AE1404" s="29">
        <f t="shared" si="862"/>
        <v>0.34100600203224035</v>
      </c>
      <c r="AF1404" s="29">
        <f t="shared" si="863"/>
        <v>0.32953038522099065</v>
      </c>
      <c r="AG1404" s="29">
        <f t="shared" si="864"/>
        <v>0.32946361274676894</v>
      </c>
      <c r="AN1404" s="23">
        <v>42579</v>
      </c>
      <c r="AO1404" s="25">
        <v>47.571728</v>
      </c>
      <c r="AP1404" s="30">
        <f t="shared" si="883"/>
        <v>1.8507978871551423E-3</v>
      </c>
      <c r="AQ1404" s="3">
        <f t="shared" si="884"/>
        <v>49917.798735863609</v>
      </c>
      <c r="AR1404" s="24">
        <v>19.807538999999998</v>
      </c>
      <c r="AS1404" s="30">
        <f t="shared" si="885"/>
        <v>0</v>
      </c>
      <c r="AT1404" s="3">
        <f t="shared" si="886"/>
        <v>48381.448665760137</v>
      </c>
      <c r="AU1404" s="25">
        <v>9.1062440000000002</v>
      </c>
      <c r="AV1404" s="30">
        <f t="shared" si="887"/>
        <v>-8.9923242678646709E-4</v>
      </c>
      <c r="AW1404" s="3">
        <f t="shared" si="888"/>
        <v>42553.482113710663</v>
      </c>
      <c r="AX1404" s="26">
        <f t="shared" si="865"/>
        <v>140852.72951533442</v>
      </c>
      <c r="AY1404" s="28">
        <f t="shared" si="889"/>
        <v>0.40852729515334407</v>
      </c>
      <c r="AZ1404" s="28">
        <f t="shared" si="896"/>
        <v>5.3917169740946846E-4</v>
      </c>
      <c r="BA1404" s="29">
        <f t="shared" si="866"/>
        <v>0.35439709906671801</v>
      </c>
      <c r="BB1404" s="51">
        <f t="shared" si="890"/>
        <v>2.1063765733384643E-2</v>
      </c>
      <c r="BC1404" s="29">
        <f t="shared" si="867"/>
        <v>0.34348960671360595</v>
      </c>
      <c r="BD1404" s="51">
        <f t="shared" si="891"/>
        <v>1.0156273380272585E-2</v>
      </c>
      <c r="BE1404" s="29">
        <f t="shared" si="868"/>
        <v>0.30211329421967598</v>
      </c>
      <c r="BF1404" s="51">
        <f t="shared" si="892"/>
        <v>3.1220039113657394E-2</v>
      </c>
      <c r="BG1404" s="2" t="str">
        <f t="shared" si="893"/>
        <v>No</v>
      </c>
    </row>
    <row r="1405" spans="1:59" x14ac:dyDescent="0.35">
      <c r="A1405" s="23">
        <v>42580</v>
      </c>
      <c r="B1405" s="25">
        <v>47.659607000000001</v>
      </c>
      <c r="C1405" s="30">
        <f t="shared" si="869"/>
        <v>1.8472946788898881E-3</v>
      </c>
      <c r="D1405" s="3">
        <f t="shared" si="870"/>
        <v>62974.175935283893</v>
      </c>
      <c r="E1405" s="24">
        <v>20.008015</v>
      </c>
      <c r="F1405" s="30">
        <f t="shared" si="871"/>
        <v>1.0121196782699959E-2</v>
      </c>
      <c r="G1405" s="3">
        <f t="shared" si="872"/>
        <v>36958.168087979357</v>
      </c>
      <c r="H1405" s="25">
        <v>9.148949</v>
      </c>
      <c r="I1405" s="30">
        <f t="shared" si="873"/>
        <v>4.6896393287945148E-3</v>
      </c>
      <c r="J1405" s="3">
        <f t="shared" si="874"/>
        <v>41404.533416640632</v>
      </c>
      <c r="K1405" s="26">
        <f t="shared" si="857"/>
        <v>141336.87743990388</v>
      </c>
      <c r="L1405" s="28">
        <f t="shared" si="875"/>
        <v>0.41336877439903885</v>
      </c>
      <c r="M1405" s="28">
        <f t="shared" si="894"/>
        <v>6.7969622008714481E-3</v>
      </c>
      <c r="N1405" s="29">
        <f t="shared" si="858"/>
        <v>0.44556082655823759</v>
      </c>
      <c r="O1405" s="29">
        <f t="shared" si="859"/>
        <v>0.26148991514046915</v>
      </c>
      <c r="P1405" s="29">
        <f t="shared" si="860"/>
        <v>0.29294925830129326</v>
      </c>
      <c r="R1405" s="23">
        <v>42580</v>
      </c>
      <c r="S1405" s="25">
        <v>47.659607000000001</v>
      </c>
      <c r="T1405" s="30">
        <f t="shared" si="876"/>
        <v>1.8472946788898881E-3</v>
      </c>
      <c r="U1405" s="3">
        <f t="shared" si="877"/>
        <v>47395.963988290438</v>
      </c>
      <c r="V1405" s="24">
        <v>20.008015</v>
      </c>
      <c r="W1405" s="30">
        <f t="shared" si="878"/>
        <v>1.0121196782699959E-2</v>
      </c>
      <c r="X1405" s="3">
        <f t="shared" si="879"/>
        <v>46179.237602508874</v>
      </c>
      <c r="Y1405" s="25">
        <v>9.148949</v>
      </c>
      <c r="Z1405" s="30">
        <f t="shared" si="880"/>
        <v>4.6896393287945148E-3</v>
      </c>
      <c r="AA1405" s="3">
        <f t="shared" si="881"/>
        <v>45921.618688440612</v>
      </c>
      <c r="AB1405" s="26">
        <f t="shared" si="861"/>
        <v>139496.82027923994</v>
      </c>
      <c r="AC1405" s="28">
        <f t="shared" si="882"/>
        <v>0.3949682027923993</v>
      </c>
      <c r="AD1405" s="28">
        <f t="shared" si="895"/>
        <v>7.6444948616491981E-3</v>
      </c>
      <c r="AE1405" s="29">
        <f t="shared" si="862"/>
        <v>0.33976375872521558</v>
      </c>
      <c r="AF1405" s="29">
        <f t="shared" si="863"/>
        <v>0.33104150696817936</v>
      </c>
      <c r="AG1405" s="29">
        <f t="shared" si="864"/>
        <v>0.32919473430660495</v>
      </c>
      <c r="AN1405" s="23">
        <v>42580</v>
      </c>
      <c r="AO1405" s="25">
        <v>47.659607000000001</v>
      </c>
      <c r="AP1405" s="30">
        <f t="shared" si="883"/>
        <v>1.8472946788898881E-3</v>
      </c>
      <c r="AQ1405" s="3">
        <f t="shared" si="884"/>
        <v>50010.011619850266</v>
      </c>
      <c r="AR1405" s="24">
        <v>20.008015</v>
      </c>
      <c r="AS1405" s="30">
        <f t="shared" si="885"/>
        <v>1.0121196782699959E-2</v>
      </c>
      <c r="AT1405" s="3">
        <f t="shared" si="886"/>
        <v>48871.126828338391</v>
      </c>
      <c r="AU1405" s="25">
        <v>9.148949</v>
      </c>
      <c r="AV1405" s="30">
        <f t="shared" si="887"/>
        <v>4.6896393287945148E-3</v>
      </c>
      <c r="AW1405" s="3">
        <f t="shared" si="888"/>
        <v>42753.042597008272</v>
      </c>
      <c r="AX1405" s="26">
        <f t="shared" si="865"/>
        <v>141634.18104519695</v>
      </c>
      <c r="AY1405" s="28">
        <f t="shared" si="889"/>
        <v>0.41634181045196961</v>
      </c>
      <c r="AZ1405" s="28">
        <f t="shared" si="896"/>
        <v>7.8145152986255351E-3</v>
      </c>
      <c r="BA1405" s="29">
        <f t="shared" si="866"/>
        <v>0.3530928145367081</v>
      </c>
      <c r="BB1405" s="51">
        <f t="shared" si="890"/>
        <v>1.9759481203374729E-2</v>
      </c>
      <c r="BC1405" s="29">
        <f t="shared" si="867"/>
        <v>0.34505178388219088</v>
      </c>
      <c r="BD1405" s="51">
        <f t="shared" si="891"/>
        <v>1.1718450548857506E-2</v>
      </c>
      <c r="BE1405" s="29">
        <f t="shared" si="868"/>
        <v>0.30185540158110086</v>
      </c>
      <c r="BF1405" s="51">
        <f t="shared" si="892"/>
        <v>3.1477931752232513E-2</v>
      </c>
      <c r="BG1405" s="2" t="str">
        <f t="shared" si="893"/>
        <v>No</v>
      </c>
    </row>
    <row r="1406" spans="1:59" x14ac:dyDescent="0.35">
      <c r="A1406" s="23">
        <v>42583</v>
      </c>
      <c r="B1406" s="25">
        <v>47.598087</v>
      </c>
      <c r="C1406" s="30">
        <f t="shared" si="869"/>
        <v>-1.2908205474712053E-3</v>
      </c>
      <c r="D1406" s="3">
        <f t="shared" si="870"/>
        <v>62892.887575026558</v>
      </c>
      <c r="E1406" s="24">
        <v>19.919806000000001</v>
      </c>
      <c r="F1406" s="30">
        <f t="shared" si="871"/>
        <v>-4.4086832201994941E-3</v>
      </c>
      <c r="G1406" s="3">
        <f t="shared" si="872"/>
        <v>36795.231232480568</v>
      </c>
      <c r="H1406" s="25">
        <v>9.1325280000000006</v>
      </c>
      <c r="I1406" s="30">
        <f t="shared" si="873"/>
        <v>-1.7948509714066363E-3</v>
      </c>
      <c r="J1406" s="3">
        <f t="shared" si="874"/>
        <v>41330.218449617139</v>
      </c>
      <c r="K1406" s="26">
        <f t="shared" si="857"/>
        <v>141018.33725712425</v>
      </c>
      <c r="L1406" s="28">
        <f t="shared" si="875"/>
        <v>0.41018337257124249</v>
      </c>
      <c r="M1406" s="28">
        <f t="shared" si="894"/>
        <v>-3.1854018277963636E-3</v>
      </c>
      <c r="N1406" s="29">
        <f t="shared" si="858"/>
        <v>0.44599084628512881</v>
      </c>
      <c r="O1406" s="29">
        <f t="shared" si="859"/>
        <v>0.26092515305573616</v>
      </c>
      <c r="P1406" s="29">
        <f t="shared" si="860"/>
        <v>0.29308400065913509</v>
      </c>
      <c r="R1406" s="23">
        <v>42583</v>
      </c>
      <c r="S1406" s="25">
        <v>47.598087</v>
      </c>
      <c r="T1406" s="30">
        <f t="shared" si="876"/>
        <v>-1.2908205474712053E-3</v>
      </c>
      <c r="U1406" s="3">
        <f t="shared" si="877"/>
        <v>47334.784304107146</v>
      </c>
      <c r="V1406" s="24">
        <v>19.919806000000001</v>
      </c>
      <c r="W1406" s="30">
        <f t="shared" si="878"/>
        <v>-4.4086832201994941E-3</v>
      </c>
      <c r="X1406" s="3">
        <f t="shared" si="879"/>
        <v>45975.647972569088</v>
      </c>
      <c r="Y1406" s="25">
        <v>9.1325280000000006</v>
      </c>
      <c r="Z1406" s="30">
        <f t="shared" si="880"/>
        <v>-1.7948509714066363E-3</v>
      </c>
      <c r="AA1406" s="3">
        <f t="shared" si="881"/>
        <v>45839.1962265291</v>
      </c>
      <c r="AB1406" s="26">
        <f t="shared" si="861"/>
        <v>139149.62850320534</v>
      </c>
      <c r="AC1406" s="28">
        <f t="shared" si="882"/>
        <v>0.39149628503205336</v>
      </c>
      <c r="AD1406" s="28">
        <f t="shared" si="895"/>
        <v>-3.4719177603459439E-3</v>
      </c>
      <c r="AE1406" s="29">
        <f t="shared" si="862"/>
        <v>0.3401718338257495</v>
      </c>
      <c r="AF1406" s="29">
        <f t="shared" si="863"/>
        <v>0.33040438890938201</v>
      </c>
      <c r="AG1406" s="29">
        <f t="shared" si="864"/>
        <v>0.32942377726486838</v>
      </c>
      <c r="AN1406" s="23">
        <v>42583</v>
      </c>
      <c r="AO1406" s="25">
        <v>47.598087</v>
      </c>
      <c r="AP1406" s="30">
        <f t="shared" si="883"/>
        <v>-1.2908205474712053E-3</v>
      </c>
      <c r="AQ1406" s="3">
        <f t="shared" si="884"/>
        <v>49945.457669272088</v>
      </c>
      <c r="AR1406" s="24">
        <v>19.919806000000001</v>
      </c>
      <c r="AS1406" s="30">
        <f t="shared" si="885"/>
        <v>-4.4086832201994941E-3</v>
      </c>
      <c r="AT1406" s="3">
        <f t="shared" si="886"/>
        <v>48655.669511538057</v>
      </c>
      <c r="AU1406" s="25">
        <v>9.1325280000000006</v>
      </c>
      <c r="AV1406" s="30">
        <f t="shared" si="887"/>
        <v>-1.7948509714066363E-3</v>
      </c>
      <c r="AW1406" s="3">
        <f t="shared" si="888"/>
        <v>42676.307256972446</v>
      </c>
      <c r="AX1406" s="26">
        <f t="shared" si="865"/>
        <v>141277.43443778259</v>
      </c>
      <c r="AY1406" s="28">
        <f t="shared" si="889"/>
        <v>0.41277434437782601</v>
      </c>
      <c r="AZ1406" s="28">
        <f t="shared" si="896"/>
        <v>-3.5674660741435993E-3</v>
      </c>
      <c r="BA1406" s="29">
        <f t="shared" si="866"/>
        <v>0.35352749622069085</v>
      </c>
      <c r="BB1406" s="51">
        <f t="shared" si="890"/>
        <v>2.0194162887357481E-2</v>
      </c>
      <c r="BC1406" s="29">
        <f t="shared" si="867"/>
        <v>0.34439802580762185</v>
      </c>
      <c r="BD1406" s="51">
        <f t="shared" si="891"/>
        <v>1.1064692474288484E-2</v>
      </c>
      <c r="BE1406" s="29">
        <f t="shared" si="868"/>
        <v>0.30207447797168724</v>
      </c>
      <c r="BF1406" s="51">
        <f t="shared" si="892"/>
        <v>3.1258855361646132E-2</v>
      </c>
      <c r="BG1406" s="2" t="str">
        <f t="shared" si="893"/>
        <v>No</v>
      </c>
    </row>
    <row r="1407" spans="1:59" x14ac:dyDescent="0.35">
      <c r="A1407" s="23">
        <v>42584</v>
      </c>
      <c r="B1407" s="25">
        <v>47.246552000000001</v>
      </c>
      <c r="C1407" s="30">
        <f t="shared" si="869"/>
        <v>-7.3854858914812471E-3</v>
      </c>
      <c r="D1407" s="3">
        <f t="shared" si="870"/>
        <v>62428.393041166681</v>
      </c>
      <c r="E1407" s="24">
        <v>19.831596000000001</v>
      </c>
      <c r="F1407" s="30">
        <f t="shared" si="871"/>
        <v>-4.4282559779950104E-3</v>
      </c>
      <c r="G1407" s="3">
        <f t="shared" si="872"/>
        <v>36632.292529813625</v>
      </c>
      <c r="H1407" s="25">
        <v>9.1078849999999996</v>
      </c>
      <c r="I1407" s="30">
        <f t="shared" si="873"/>
        <v>-2.6983766159820455E-3</v>
      </c>
      <c r="J1407" s="3">
        <f t="shared" si="874"/>
        <v>41218.693954619266</v>
      </c>
      <c r="K1407" s="26">
        <f t="shared" si="857"/>
        <v>140279.37952559956</v>
      </c>
      <c r="L1407" s="28">
        <f t="shared" si="875"/>
        <v>0.40279379525599568</v>
      </c>
      <c r="M1407" s="28">
        <f t="shared" si="894"/>
        <v>-7.3895773152468092E-3</v>
      </c>
      <c r="N1407" s="29">
        <f t="shared" si="858"/>
        <v>0.44502900748697805</v>
      </c>
      <c r="O1407" s="29">
        <f t="shared" si="859"/>
        <v>0.26113811348252081</v>
      </c>
      <c r="P1407" s="29">
        <f t="shared" si="860"/>
        <v>0.2938328790305012</v>
      </c>
      <c r="R1407" s="23">
        <v>42584</v>
      </c>
      <c r="S1407" s="25">
        <v>47.246552000000001</v>
      </c>
      <c r="T1407" s="30">
        <f t="shared" si="876"/>
        <v>-7.3854858914812471E-3</v>
      </c>
      <c r="U1407" s="3">
        <f t="shared" si="877"/>
        <v>46985.193922452854</v>
      </c>
      <c r="V1407" s="24">
        <v>19.831596000000001</v>
      </c>
      <c r="W1407" s="30">
        <f t="shared" si="878"/>
        <v>-4.4282559779950104E-3</v>
      </c>
      <c r="X1407" s="3">
        <f t="shared" si="879"/>
        <v>45772.056034592366</v>
      </c>
      <c r="Y1407" s="25">
        <v>9.1078849999999996</v>
      </c>
      <c r="Z1407" s="30">
        <f t="shared" si="880"/>
        <v>-2.6983766159820455E-3</v>
      </c>
      <c r="AA1407" s="3">
        <f t="shared" si="881"/>
        <v>45715.504811336024</v>
      </c>
      <c r="AB1407" s="26">
        <f t="shared" si="861"/>
        <v>138472.75476838124</v>
      </c>
      <c r="AC1407" s="28">
        <f t="shared" si="882"/>
        <v>0.38472754768381234</v>
      </c>
      <c r="AD1407" s="28">
        <f t="shared" si="895"/>
        <v>-6.7687373482410162E-3</v>
      </c>
      <c r="AE1407" s="29">
        <f t="shared" si="862"/>
        <v>0.33931002529012599</v>
      </c>
      <c r="AF1407" s="29">
        <f t="shared" si="863"/>
        <v>0.33054918356433188</v>
      </c>
      <c r="AG1407" s="29">
        <f t="shared" si="864"/>
        <v>0.33014079114554212</v>
      </c>
      <c r="AN1407" s="23">
        <v>42584</v>
      </c>
      <c r="AO1407" s="25">
        <v>47.246552000000001</v>
      </c>
      <c r="AP1407" s="30">
        <f t="shared" si="883"/>
        <v>-7.3854858914812471E-3</v>
      </c>
      <c r="AQ1407" s="3">
        <f t="shared" si="884"/>
        <v>49576.586196312106</v>
      </c>
      <c r="AR1407" s="24">
        <v>19.831596000000001</v>
      </c>
      <c r="AS1407" s="30">
        <f t="shared" si="885"/>
        <v>-4.4282559779950104E-3</v>
      </c>
      <c r="AT1407" s="3">
        <f t="shared" si="886"/>
        <v>48440.209752160241</v>
      </c>
      <c r="AU1407" s="25">
        <v>9.1078849999999996</v>
      </c>
      <c r="AV1407" s="30">
        <f t="shared" si="887"/>
        <v>-2.6983766159820455E-3</v>
      </c>
      <c r="AW1407" s="3">
        <f t="shared" si="888"/>
        <v>42561.150507413768</v>
      </c>
      <c r="AX1407" s="26">
        <f t="shared" si="865"/>
        <v>140577.94645588612</v>
      </c>
      <c r="AY1407" s="28">
        <f t="shared" si="889"/>
        <v>0.40577946455886127</v>
      </c>
      <c r="AZ1407" s="28">
        <f t="shared" si="896"/>
        <v>-6.9948798189647388E-3</v>
      </c>
      <c r="BA1407" s="29">
        <f t="shared" si="866"/>
        <v>0.35266261491356626</v>
      </c>
      <c r="BB1407" s="51">
        <f t="shared" si="890"/>
        <v>1.9329281580232893E-2</v>
      </c>
      <c r="BC1407" s="29">
        <f t="shared" si="867"/>
        <v>0.34457901095717713</v>
      </c>
      <c r="BD1407" s="51">
        <f t="shared" si="891"/>
        <v>1.1245677623843764E-2</v>
      </c>
      <c r="BE1407" s="29">
        <f t="shared" si="868"/>
        <v>0.30275837412925655</v>
      </c>
      <c r="BF1407" s="51">
        <f t="shared" si="892"/>
        <v>3.0574959204076824E-2</v>
      </c>
      <c r="BG1407" s="2" t="str">
        <f t="shared" si="893"/>
        <v>No</v>
      </c>
    </row>
    <row r="1408" spans="1:59" x14ac:dyDescent="0.35">
      <c r="A1408" s="23">
        <v>42585</v>
      </c>
      <c r="B1408" s="25">
        <v>47.439888000000003</v>
      </c>
      <c r="C1408" s="30">
        <f t="shared" si="869"/>
        <v>4.0920658083154482E-3</v>
      </c>
      <c r="D1408" s="3">
        <f t="shared" si="870"/>
        <v>62683.854133798515</v>
      </c>
      <c r="E1408" s="24">
        <v>19.751404000000001</v>
      </c>
      <c r="F1408" s="30">
        <f t="shared" si="871"/>
        <v>-4.0436483276484747E-3</v>
      </c>
      <c r="G1408" s="3">
        <f t="shared" si="872"/>
        <v>36484.164421387512</v>
      </c>
      <c r="H1408" s="25">
        <v>9.1078849999999996</v>
      </c>
      <c r="I1408" s="30">
        <f t="shared" si="873"/>
        <v>0</v>
      </c>
      <c r="J1408" s="3">
        <f t="shared" si="874"/>
        <v>41218.693954619266</v>
      </c>
      <c r="K1408" s="26">
        <f t="shared" si="857"/>
        <v>140386.71250980528</v>
      </c>
      <c r="L1408" s="28">
        <f t="shared" si="875"/>
        <v>0.40386712509805278</v>
      </c>
      <c r="M1408" s="28">
        <f t="shared" si="894"/>
        <v>1.0733298420571025E-3</v>
      </c>
      <c r="N1408" s="29">
        <f t="shared" si="858"/>
        <v>0.44650845520312599</v>
      </c>
      <c r="O1408" s="29">
        <f t="shared" si="859"/>
        <v>0.25988331637040996</v>
      </c>
      <c r="P1408" s="29">
        <f t="shared" si="860"/>
        <v>0.29360822842646417</v>
      </c>
      <c r="R1408" s="23">
        <v>42585</v>
      </c>
      <c r="S1408" s="25">
        <v>47.439888000000003</v>
      </c>
      <c r="T1408" s="30">
        <f t="shared" si="876"/>
        <v>4.0920658083154482E-3</v>
      </c>
      <c r="U1408" s="3">
        <f t="shared" si="877"/>
        <v>47177.460427999991</v>
      </c>
      <c r="V1408" s="24">
        <v>19.751404000000001</v>
      </c>
      <c r="W1408" s="30">
        <f t="shared" si="878"/>
        <v>-4.0436483276484747E-3</v>
      </c>
      <c r="X1408" s="3">
        <f t="shared" si="879"/>
        <v>45586.969936755057</v>
      </c>
      <c r="Y1408" s="25">
        <v>9.1078849999999996</v>
      </c>
      <c r="Z1408" s="30">
        <f t="shared" si="880"/>
        <v>0</v>
      </c>
      <c r="AA1408" s="3">
        <f t="shared" si="881"/>
        <v>45715.504811336024</v>
      </c>
      <c r="AB1408" s="26">
        <f t="shared" si="861"/>
        <v>138479.93517609106</v>
      </c>
      <c r="AC1408" s="28">
        <f t="shared" si="882"/>
        <v>0.38479935176091074</v>
      </c>
      <c r="AD1408" s="28">
        <f t="shared" si="895"/>
        <v>7.1804077098391872E-5</v>
      </c>
      <c r="AE1408" s="29">
        <f t="shared" si="862"/>
        <v>0.34068083847677383</v>
      </c>
      <c r="AF1408" s="29">
        <f t="shared" si="863"/>
        <v>0.32919548870951354</v>
      </c>
      <c r="AG1408" s="29">
        <f t="shared" si="864"/>
        <v>0.33012367281371263</v>
      </c>
      <c r="AN1408" s="23">
        <v>42585</v>
      </c>
      <c r="AO1408" s="25">
        <v>47.439888000000003</v>
      </c>
      <c r="AP1408" s="30">
        <f t="shared" si="883"/>
        <v>4.0920658083154482E-3</v>
      </c>
      <c r="AQ1408" s="3">
        <f t="shared" si="884"/>
        <v>49779.456849579037</v>
      </c>
      <c r="AR1408" s="24">
        <v>19.751404000000001</v>
      </c>
      <c r="AS1408" s="30">
        <f t="shared" si="885"/>
        <v>-4.0436483276484747E-3</v>
      </c>
      <c r="AT1408" s="3">
        <f t="shared" si="886"/>
        <v>48244.334579004979</v>
      </c>
      <c r="AU1408" s="25">
        <v>9.1078849999999996</v>
      </c>
      <c r="AV1408" s="30">
        <f t="shared" si="887"/>
        <v>0</v>
      </c>
      <c r="AW1408" s="3">
        <f t="shared" si="888"/>
        <v>42561.150507413768</v>
      </c>
      <c r="AX1408" s="26">
        <f t="shared" si="865"/>
        <v>140584.94193599781</v>
      </c>
      <c r="AY1408" s="28">
        <f t="shared" si="889"/>
        <v>0.40584941935997798</v>
      </c>
      <c r="AZ1408" s="28">
        <f t="shared" si="896"/>
        <v>6.9954801116711707E-5</v>
      </c>
      <c r="BA1408" s="29">
        <f t="shared" si="866"/>
        <v>0.35408811330762191</v>
      </c>
      <c r="BB1408" s="51">
        <f t="shared" si="890"/>
        <v>2.075477997428854E-2</v>
      </c>
      <c r="BC1408" s="29">
        <f t="shared" si="867"/>
        <v>0.34316857776253534</v>
      </c>
      <c r="BD1408" s="51">
        <f t="shared" si="891"/>
        <v>9.8352444292019725E-3</v>
      </c>
      <c r="BE1408" s="29">
        <f t="shared" si="868"/>
        <v>0.30274330892984258</v>
      </c>
      <c r="BF1408" s="51">
        <f t="shared" si="892"/>
        <v>3.059002440349079E-2</v>
      </c>
      <c r="BG1408" s="2" t="str">
        <f t="shared" si="893"/>
        <v>No</v>
      </c>
    </row>
    <row r="1409" spans="1:59" x14ac:dyDescent="0.35">
      <c r="A1409" s="23">
        <v>42586</v>
      </c>
      <c r="B1409" s="25">
        <v>47.466267000000002</v>
      </c>
      <c r="C1409" s="30">
        <f t="shared" si="869"/>
        <v>5.5605105981704206E-4</v>
      </c>
      <c r="D1409" s="3">
        <f t="shared" si="870"/>
        <v>62718.709557323033</v>
      </c>
      <c r="E1409" s="24">
        <v>19.855647999999999</v>
      </c>
      <c r="F1409" s="30">
        <f t="shared" si="871"/>
        <v>5.277802023592848E-3</v>
      </c>
      <c r="G1409" s="3">
        <f t="shared" si="872"/>
        <v>36676.720618199804</v>
      </c>
      <c r="H1409" s="25">
        <v>9.1325280000000006</v>
      </c>
      <c r="I1409" s="30">
        <f t="shared" si="873"/>
        <v>2.7056775530214239E-3</v>
      </c>
      <c r="J1409" s="3">
        <f t="shared" si="874"/>
        <v>41330.218449617139</v>
      </c>
      <c r="K1409" s="26">
        <f t="shared" si="857"/>
        <v>140725.64862513996</v>
      </c>
      <c r="L1409" s="28">
        <f t="shared" si="875"/>
        <v>0.40725648625139965</v>
      </c>
      <c r="M1409" s="28">
        <f t="shared" si="894"/>
        <v>3.3893611533468704E-3</v>
      </c>
      <c r="N1409" s="29">
        <f t="shared" si="858"/>
        <v>0.44568072821174859</v>
      </c>
      <c r="O1409" s="29">
        <f t="shared" si="859"/>
        <v>0.26062569955458487</v>
      </c>
      <c r="P1409" s="29">
        <f t="shared" si="860"/>
        <v>0.29369357223366666</v>
      </c>
      <c r="R1409" s="23">
        <v>42586</v>
      </c>
      <c r="S1409" s="25">
        <v>47.466267000000002</v>
      </c>
      <c r="T1409" s="30">
        <f t="shared" si="876"/>
        <v>5.5605105981704206E-4</v>
      </c>
      <c r="U1409" s="3">
        <f t="shared" si="877"/>
        <v>47203.693504870454</v>
      </c>
      <c r="V1409" s="24">
        <v>19.855647999999999</v>
      </c>
      <c r="W1409" s="30">
        <f t="shared" si="878"/>
        <v>5.277802023592848E-3</v>
      </c>
      <c r="X1409" s="3">
        <f t="shared" si="879"/>
        <v>45827.568938936725</v>
      </c>
      <c r="Y1409" s="25">
        <v>9.1325280000000006</v>
      </c>
      <c r="Z1409" s="30">
        <f t="shared" si="880"/>
        <v>2.7056775530214239E-3</v>
      </c>
      <c r="AA1409" s="3">
        <f t="shared" si="881"/>
        <v>45839.1962265291</v>
      </c>
      <c r="AB1409" s="26">
        <f t="shared" si="861"/>
        <v>138870.45867033629</v>
      </c>
      <c r="AC1409" s="28">
        <f t="shared" si="882"/>
        <v>0.38870458670336294</v>
      </c>
      <c r="AD1409" s="28">
        <f t="shared" si="895"/>
        <v>3.905234942452207E-3</v>
      </c>
      <c r="AE1409" s="29">
        <f t="shared" si="862"/>
        <v>0.33991169869271481</v>
      </c>
      <c r="AF1409" s="29">
        <f t="shared" si="863"/>
        <v>0.33000228686308658</v>
      </c>
      <c r="AG1409" s="29">
        <f t="shared" si="864"/>
        <v>0.33008601444419855</v>
      </c>
      <c r="AN1409" s="23">
        <v>42586</v>
      </c>
      <c r="AO1409" s="25">
        <v>47.466267000000002</v>
      </c>
      <c r="AP1409" s="30">
        <f t="shared" si="883"/>
        <v>5.5605105981704206E-4</v>
      </c>
      <c r="AQ1409" s="3">
        <f t="shared" si="884"/>
        <v>49807.13676931736</v>
      </c>
      <c r="AR1409" s="24">
        <v>19.855647999999999</v>
      </c>
      <c r="AS1409" s="30">
        <f t="shared" si="885"/>
        <v>5.277802023592848E-3</v>
      </c>
      <c r="AT1409" s="3">
        <f t="shared" si="886"/>
        <v>48498.958625672945</v>
      </c>
      <c r="AU1409" s="25">
        <v>9.1325280000000006</v>
      </c>
      <c r="AV1409" s="30">
        <f t="shared" si="887"/>
        <v>2.7056775530214239E-3</v>
      </c>
      <c r="AW1409" s="3">
        <f t="shared" si="888"/>
        <v>42676.307256972446</v>
      </c>
      <c r="AX1409" s="26">
        <f t="shared" si="865"/>
        <v>140982.40265196277</v>
      </c>
      <c r="AY1409" s="28">
        <f t="shared" si="889"/>
        <v>0.40982402651962757</v>
      </c>
      <c r="AZ1409" s="28">
        <f t="shared" si="896"/>
        <v>3.9746071596495902E-3</v>
      </c>
      <c r="BA1409" s="29">
        <f t="shared" si="866"/>
        <v>0.3532861962373709</v>
      </c>
      <c r="BB1409" s="51">
        <f t="shared" si="890"/>
        <v>1.9952862904037527E-2</v>
      </c>
      <c r="BC1409" s="29">
        <f t="shared" si="867"/>
        <v>0.34400717900517169</v>
      </c>
      <c r="BD1409" s="51">
        <f t="shared" si="891"/>
        <v>1.0673845671838322E-2</v>
      </c>
      <c r="BE1409" s="29">
        <f t="shared" si="868"/>
        <v>0.3027066247574573</v>
      </c>
      <c r="BF1409" s="51">
        <f t="shared" si="892"/>
        <v>3.0626708575876072E-2</v>
      </c>
      <c r="BG1409" s="2" t="str">
        <f t="shared" si="893"/>
        <v>No</v>
      </c>
    </row>
    <row r="1410" spans="1:59" x14ac:dyDescent="0.35">
      <c r="A1410" s="23">
        <v>42587</v>
      </c>
      <c r="B1410" s="25">
        <v>47.879325999999999</v>
      </c>
      <c r="C1410" s="30">
        <f t="shared" si="869"/>
        <v>8.7021589458466941E-3</v>
      </c>
      <c r="D1410" s="3">
        <f t="shared" si="870"/>
        <v>63264.497736769255</v>
      </c>
      <c r="E1410" s="24">
        <v>19.983957</v>
      </c>
      <c r="F1410" s="30">
        <f t="shared" si="871"/>
        <v>6.4620907864605392E-3</v>
      </c>
      <c r="G1410" s="3">
        <f t="shared" si="872"/>
        <v>36913.728916584259</v>
      </c>
      <c r="H1410" s="25">
        <v>9.0914640000000002</v>
      </c>
      <c r="I1410" s="30">
        <f t="shared" si="873"/>
        <v>-4.4964548698892548E-3</v>
      </c>
      <c r="J1410" s="3">
        <f t="shared" si="874"/>
        <v>41144.378987595774</v>
      </c>
      <c r="K1410" s="26">
        <f t="shared" si="857"/>
        <v>141322.60564094927</v>
      </c>
      <c r="L1410" s="28">
        <f t="shared" si="875"/>
        <v>0.41322605640949273</v>
      </c>
      <c r="M1410" s="28">
        <f t="shared" si="894"/>
        <v>5.9695701580930738E-3</v>
      </c>
      <c r="N1410" s="29">
        <f t="shared" si="858"/>
        <v>0.44766014219623118</v>
      </c>
      <c r="O1410" s="29">
        <f t="shared" si="859"/>
        <v>0.26120187035306286</v>
      </c>
      <c r="P1410" s="29">
        <f t="shared" si="860"/>
        <v>0.29113798745070607</v>
      </c>
      <c r="R1410" s="23">
        <v>42587</v>
      </c>
      <c r="S1410" s="25">
        <v>47.879325999999999</v>
      </c>
      <c r="T1410" s="30">
        <f t="shared" si="876"/>
        <v>8.7021589458466941E-3</v>
      </c>
      <c r="U1410" s="3">
        <f t="shared" si="877"/>
        <v>47614.467548580869</v>
      </c>
      <c r="V1410" s="24">
        <v>19.983957</v>
      </c>
      <c r="W1410" s="30">
        <f t="shared" si="878"/>
        <v>6.4620907864605392E-3</v>
      </c>
      <c r="X1410" s="3">
        <f t="shared" si="879"/>
        <v>46123.710849942916</v>
      </c>
      <c r="Y1410" s="25">
        <v>9.0914640000000002</v>
      </c>
      <c r="Z1410" s="30">
        <f t="shared" si="880"/>
        <v>-4.4964548698892548E-3</v>
      </c>
      <c r="AA1410" s="3">
        <f t="shared" si="881"/>
        <v>45633.082349424512</v>
      </c>
      <c r="AB1410" s="26">
        <f t="shared" si="861"/>
        <v>139371.26074794831</v>
      </c>
      <c r="AC1410" s="28">
        <f t="shared" si="882"/>
        <v>0.39371260747948322</v>
      </c>
      <c r="AD1410" s="28">
        <f t="shared" si="895"/>
        <v>5.0080207761202811E-3</v>
      </c>
      <c r="AE1410" s="29">
        <f t="shared" si="862"/>
        <v>0.34163763241469997</v>
      </c>
      <c r="AF1410" s="29">
        <f t="shared" si="863"/>
        <v>0.33094133325920927</v>
      </c>
      <c r="AG1410" s="29">
        <f t="shared" si="864"/>
        <v>0.32742103432609065</v>
      </c>
      <c r="AN1410" s="23">
        <v>42587</v>
      </c>
      <c r="AO1410" s="25">
        <v>47.879325999999999</v>
      </c>
      <c r="AP1410" s="30">
        <f t="shared" si="883"/>
        <v>8.7021589458466941E-3</v>
      </c>
      <c r="AQ1410" s="3">
        <f t="shared" si="884"/>
        <v>50240.566390121487</v>
      </c>
      <c r="AR1410" s="24">
        <v>19.983957</v>
      </c>
      <c r="AS1410" s="30">
        <f t="shared" si="885"/>
        <v>6.4620907864605392E-3</v>
      </c>
      <c r="AT1410" s="3">
        <f t="shared" si="886"/>
        <v>48812.363299360841</v>
      </c>
      <c r="AU1410" s="25">
        <v>9.0914640000000002</v>
      </c>
      <c r="AV1410" s="30">
        <f t="shared" si="887"/>
        <v>-4.4964548698892548E-3</v>
      </c>
      <c r="AW1410" s="3">
        <f t="shared" si="888"/>
        <v>42484.415167377942</v>
      </c>
      <c r="AX1410" s="26">
        <f t="shared" si="865"/>
        <v>141537.34485686026</v>
      </c>
      <c r="AY1410" s="28">
        <f t="shared" si="889"/>
        <v>0.4153734485686027</v>
      </c>
      <c r="AZ1410" s="28">
        <f t="shared" si="896"/>
        <v>5.5494220489751278E-3</v>
      </c>
      <c r="BA1410" s="29">
        <f t="shared" si="866"/>
        <v>0.35496332392649332</v>
      </c>
      <c r="BB1410" s="51">
        <f t="shared" si="890"/>
        <v>2.1629990593159953E-2</v>
      </c>
      <c r="BC1410" s="29">
        <f t="shared" si="867"/>
        <v>0.34487267900020185</v>
      </c>
      <c r="BD1410" s="51">
        <f t="shared" si="891"/>
        <v>1.1539345666868484E-2</v>
      </c>
      <c r="BE1410" s="29">
        <f t="shared" si="868"/>
        <v>0.30016399707330482</v>
      </c>
      <c r="BF1410" s="51">
        <f t="shared" si="892"/>
        <v>3.3169336260028548E-2</v>
      </c>
      <c r="BG1410" s="2" t="str">
        <f t="shared" si="893"/>
        <v>No</v>
      </c>
    </row>
    <row r="1411" spans="1:59" x14ac:dyDescent="0.35">
      <c r="A1411" s="23">
        <v>42590</v>
      </c>
      <c r="B1411" s="25">
        <v>47.844161999999997</v>
      </c>
      <c r="C1411" s="30">
        <f t="shared" si="869"/>
        <v>-7.3442972025128395E-4</v>
      </c>
      <c r="D1411" s="3">
        <f t="shared" si="870"/>
        <v>63218.034409394604</v>
      </c>
      <c r="E1411" s="24">
        <v>20.048113000000001</v>
      </c>
      <c r="F1411" s="30">
        <f t="shared" si="871"/>
        <v>3.210375202468585E-3</v>
      </c>
      <c r="G1411" s="3">
        <f t="shared" si="872"/>
        <v>37032.235836528707</v>
      </c>
      <c r="H1411" s="25">
        <v>9.0996740000000003</v>
      </c>
      <c r="I1411" s="30">
        <f t="shared" si="873"/>
        <v>9.0304487814063528E-4</v>
      </c>
      <c r="J1411" s="3">
        <f t="shared" si="874"/>
        <v>41181.534208304802</v>
      </c>
      <c r="K1411" s="26">
        <f t="shared" si="857"/>
        <v>141431.80445422811</v>
      </c>
      <c r="L1411" s="28">
        <f t="shared" si="875"/>
        <v>0.41431804454228116</v>
      </c>
      <c r="M1411" s="28">
        <f t="shared" si="894"/>
        <v>1.0919881327884351E-3</v>
      </c>
      <c r="N1411" s="29">
        <f t="shared" si="858"/>
        <v>0.44698598489460689</v>
      </c>
      <c r="O1411" s="29">
        <f t="shared" si="859"/>
        <v>0.26183810621262016</v>
      </c>
      <c r="P1411" s="29">
        <f t="shared" si="860"/>
        <v>0.29117590889277295</v>
      </c>
      <c r="R1411" s="23">
        <v>42590</v>
      </c>
      <c r="S1411" s="25">
        <v>47.844161999999997</v>
      </c>
      <c r="T1411" s="30">
        <f t="shared" si="876"/>
        <v>-7.3442972025128395E-4</v>
      </c>
      <c r="U1411" s="3">
        <f t="shared" si="877"/>
        <v>47579.498068499248</v>
      </c>
      <c r="V1411" s="24">
        <v>20.048113000000001</v>
      </c>
      <c r="W1411" s="30">
        <f t="shared" si="878"/>
        <v>3.210375202468585E-3</v>
      </c>
      <c r="X1411" s="3">
        <f t="shared" si="879"/>
        <v>46271.785267501407</v>
      </c>
      <c r="Y1411" s="25">
        <v>9.0996740000000003</v>
      </c>
      <c r="Z1411" s="30">
        <f t="shared" si="880"/>
        <v>9.0304487814063528E-4</v>
      </c>
      <c r="AA1411" s="3">
        <f t="shared" si="881"/>
        <v>45674.291070713931</v>
      </c>
      <c r="AB1411" s="26">
        <f t="shared" si="861"/>
        <v>139525.57440671459</v>
      </c>
      <c r="AC1411" s="28">
        <f t="shared" si="882"/>
        <v>0.39525574406714581</v>
      </c>
      <c r="AD1411" s="28">
        <f t="shared" si="895"/>
        <v>1.5431365876625858E-3</v>
      </c>
      <c r="AE1411" s="29">
        <f t="shared" si="862"/>
        <v>0.34100915384735025</v>
      </c>
      <c r="AF1411" s="29">
        <f t="shared" si="863"/>
        <v>0.33163658679963554</v>
      </c>
      <c r="AG1411" s="29">
        <f t="shared" si="864"/>
        <v>0.32735425935301421</v>
      </c>
      <c r="AN1411" s="23">
        <v>42590</v>
      </c>
      <c r="AO1411" s="25">
        <v>47.844161999999997</v>
      </c>
      <c r="AP1411" s="30">
        <f t="shared" si="883"/>
        <v>-7.3442972025128395E-4</v>
      </c>
      <c r="AQ1411" s="3">
        <f t="shared" si="884"/>
        <v>50203.668225002322</v>
      </c>
      <c r="AR1411" s="24">
        <v>20.048113000000001</v>
      </c>
      <c r="AS1411" s="30">
        <f t="shared" si="885"/>
        <v>3.210375202468585E-3</v>
      </c>
      <c r="AT1411" s="3">
        <f t="shared" si="886"/>
        <v>48969.069300070994</v>
      </c>
      <c r="AU1411" s="25">
        <v>9.0996740000000003</v>
      </c>
      <c r="AV1411" s="30">
        <f t="shared" si="887"/>
        <v>9.0304487814063528E-4</v>
      </c>
      <c r="AW1411" s="3">
        <f t="shared" si="888"/>
        <v>42522.780500895642</v>
      </c>
      <c r="AX1411" s="26">
        <f t="shared" si="865"/>
        <v>141695.51802596895</v>
      </c>
      <c r="AY1411" s="28">
        <f t="shared" si="889"/>
        <v>0.41695518025968958</v>
      </c>
      <c r="AZ1411" s="28">
        <f t="shared" si="896"/>
        <v>1.581731691086885E-3</v>
      </c>
      <c r="BA1411" s="29">
        <f t="shared" si="866"/>
        <v>0.35430667761701079</v>
      </c>
      <c r="BB1411" s="51">
        <f t="shared" si="890"/>
        <v>2.097334428367742E-2</v>
      </c>
      <c r="BC1411" s="29">
        <f t="shared" si="867"/>
        <v>0.34559363614519051</v>
      </c>
      <c r="BD1411" s="51">
        <f t="shared" si="891"/>
        <v>1.2260302811857138E-2</v>
      </c>
      <c r="BE1411" s="29">
        <f t="shared" si="868"/>
        <v>0.30009968623779876</v>
      </c>
      <c r="BF1411" s="51">
        <f t="shared" si="892"/>
        <v>3.3233647095534613E-2</v>
      </c>
      <c r="BG1411" s="2" t="str">
        <f t="shared" si="893"/>
        <v>No</v>
      </c>
    </row>
    <row r="1412" spans="1:59" x14ac:dyDescent="0.35">
      <c r="A1412" s="23">
        <v>42591</v>
      </c>
      <c r="B1412" s="25">
        <v>47.879325999999999</v>
      </c>
      <c r="C1412" s="30">
        <f t="shared" si="869"/>
        <v>7.34969503698224E-4</v>
      </c>
      <c r="D1412" s="3">
        <f t="shared" si="870"/>
        <v>63264.497736769255</v>
      </c>
      <c r="E1412" s="24">
        <v>20.208500000000001</v>
      </c>
      <c r="F1412" s="30">
        <f t="shared" si="871"/>
        <v>8.0001045484929811E-3</v>
      </c>
      <c r="G1412" s="3">
        <f t="shared" si="872"/>
        <v>37328.497594885383</v>
      </c>
      <c r="H1412" s="25">
        <v>9.1243160000000003</v>
      </c>
      <c r="I1412" s="30">
        <f t="shared" si="873"/>
        <v>2.7080091001061568E-3</v>
      </c>
      <c r="J1412" s="3">
        <f t="shared" si="874"/>
        <v>41293.054177697224</v>
      </c>
      <c r="K1412" s="26">
        <f t="shared" ref="K1412:K1475" si="897">SUM(D1412,G1412,J1412)</f>
        <v>141886.04950935187</v>
      </c>
      <c r="L1412" s="28">
        <f t="shared" si="875"/>
        <v>0.41886049509351864</v>
      </c>
      <c r="M1412" s="28">
        <f t="shared" si="894"/>
        <v>4.5424505512374758E-3</v>
      </c>
      <c r="N1412" s="29">
        <f t="shared" ref="N1412:N1475" si="898">(D1412/K1412)</f>
        <v>0.44588243844649028</v>
      </c>
      <c r="O1412" s="29">
        <f t="shared" ref="O1412:O1475" si="899">(G1412/K1412)</f>
        <v>0.26308786328161893</v>
      </c>
      <c r="P1412" s="29">
        <f t="shared" ref="P1412:P1475" si="900">(J1412/K1412)</f>
        <v>0.29102969827189074</v>
      </c>
      <c r="R1412" s="23">
        <v>42591</v>
      </c>
      <c r="S1412" s="25">
        <v>47.879325999999999</v>
      </c>
      <c r="T1412" s="30">
        <f t="shared" si="876"/>
        <v>7.34969503698224E-4</v>
      </c>
      <c r="U1412" s="3">
        <f t="shared" si="877"/>
        <v>47614.467548580862</v>
      </c>
      <c r="V1412" s="24">
        <v>20.208500000000001</v>
      </c>
      <c r="W1412" s="30">
        <f t="shared" si="878"/>
        <v>8.0001045484929811E-3</v>
      </c>
      <c r="X1412" s="3">
        <f t="shared" si="879"/>
        <v>46641.964387286833</v>
      </c>
      <c r="Y1412" s="25">
        <v>9.1243160000000003</v>
      </c>
      <c r="Z1412" s="30">
        <f t="shared" si="880"/>
        <v>2.7080091001061568E-3</v>
      </c>
      <c r="AA1412" s="3">
        <f t="shared" si="881"/>
        <v>45797.977466574324</v>
      </c>
      <c r="AB1412" s="26">
        <f t="shared" ref="AB1412:AB1475" si="901">SUM(U1412,X1412,AA1412)</f>
        <v>140054.40940244202</v>
      </c>
      <c r="AC1412" s="28">
        <f t="shared" si="882"/>
        <v>0.40054409402442026</v>
      </c>
      <c r="AD1412" s="28">
        <f t="shared" si="895"/>
        <v>5.2883499572744519E-3</v>
      </c>
      <c r="AE1412" s="29">
        <f t="shared" ref="AE1412:AE1475" si="902">(U1412/AB1412)</f>
        <v>0.33997121369997113</v>
      </c>
      <c r="AF1412" s="29">
        <f t="shared" ref="AF1412:AF1475" si="903">(X1412/AB1412)</f>
        <v>0.33302746115806031</v>
      </c>
      <c r="AG1412" s="29">
        <f t="shared" ref="AG1412:AG1475" si="904">(AA1412/AB1412)</f>
        <v>0.32700132514196856</v>
      </c>
      <c r="AN1412" s="23">
        <v>42591</v>
      </c>
      <c r="AO1412" s="25">
        <v>47.879325999999999</v>
      </c>
      <c r="AP1412" s="30">
        <f t="shared" si="883"/>
        <v>7.34969503698224E-4</v>
      </c>
      <c r="AQ1412" s="3">
        <f t="shared" si="884"/>
        <v>50240.566390121479</v>
      </c>
      <c r="AR1412" s="24">
        <v>20.208500000000001</v>
      </c>
      <c r="AS1412" s="30">
        <f t="shared" si="885"/>
        <v>8.0001045484929811E-3</v>
      </c>
      <c r="AT1412" s="3">
        <f t="shared" si="886"/>
        <v>49360.826974113959</v>
      </c>
      <c r="AU1412" s="25">
        <v>9.1243160000000003</v>
      </c>
      <c r="AV1412" s="30">
        <f t="shared" si="887"/>
        <v>2.7080091001061568E-3</v>
      </c>
      <c r="AW1412" s="3">
        <f t="shared" si="888"/>
        <v>42637.932577453881</v>
      </c>
      <c r="AX1412" s="26">
        <f t="shared" ref="AX1412:AX1475" si="905">SUM(AQ1412,AT1412,AW1412)</f>
        <v>142239.32594168931</v>
      </c>
      <c r="AY1412" s="28">
        <f t="shared" si="889"/>
        <v>0.4223932594168931</v>
      </c>
      <c r="AZ1412" s="28">
        <f t="shared" si="896"/>
        <v>5.4380791572035125E-3</v>
      </c>
      <c r="BA1412" s="29">
        <f t="shared" ref="BA1412:BA1475" si="906">(AQ1412/AX1412)</f>
        <v>0.3532115050286268</v>
      </c>
      <c r="BB1412" s="51">
        <f t="shared" si="890"/>
        <v>1.9878171695293434E-2</v>
      </c>
      <c r="BC1412" s="29">
        <f t="shared" ref="BC1412:BC1475" si="907">(AT1412/AX1412)</f>
        <v>0.3470265810620427</v>
      </c>
      <c r="BD1412" s="51">
        <f t="shared" si="891"/>
        <v>1.3693247728709335E-2</v>
      </c>
      <c r="BE1412" s="29">
        <f t="shared" ref="BE1412:BE1475" si="908">(AW1412/AX1412)</f>
        <v>0.29976191390933055</v>
      </c>
      <c r="BF1412" s="51">
        <f t="shared" si="892"/>
        <v>3.3571419424002824E-2</v>
      </c>
      <c r="BG1412" s="2" t="str">
        <f t="shared" si="893"/>
        <v>No</v>
      </c>
    </row>
    <row r="1413" spans="1:59" x14ac:dyDescent="0.35">
      <c r="A1413" s="23">
        <v>42592</v>
      </c>
      <c r="B1413" s="25">
        <v>47.729927000000004</v>
      </c>
      <c r="C1413" s="30">
        <f t="shared" ref="C1413:C1476" si="909">(B1413/B1412)-1</f>
        <v>-3.1203237906898273E-3</v>
      </c>
      <c r="D1413" s="3">
        <f t="shared" ref="D1413:D1476" si="910">D1412*(1+C1413)</f>
        <v>63067.092019375174</v>
      </c>
      <c r="E1413" s="24">
        <v>20.256610999999999</v>
      </c>
      <c r="F1413" s="30">
        <f t="shared" ref="F1413:F1476" si="911">(E1413/E1412)-1</f>
        <v>2.3807308805698923E-3</v>
      </c>
      <c r="G1413" s="3">
        <f t="shared" ref="G1413:G1476" si="912">G1412*(1+F1413)</f>
        <v>37417.366701834806</v>
      </c>
      <c r="H1413" s="25">
        <v>9.1325280000000006</v>
      </c>
      <c r="I1413" s="30">
        <f t="shared" ref="I1413:I1476" si="913">(H1413/H1412)-1</f>
        <v>9.0001266944295111E-4</v>
      </c>
      <c r="J1413" s="3">
        <f t="shared" ref="J1413:J1476" si="914">J1412*(1+I1413)</f>
        <v>41330.218449617147</v>
      </c>
      <c r="K1413" s="26">
        <f t="shared" si="897"/>
        <v>141814.67717082714</v>
      </c>
      <c r="L1413" s="28">
        <f t="shared" ref="L1413:L1476" si="915">(K1413/$K$3)-1</f>
        <v>0.41814677170827141</v>
      </c>
      <c r="M1413" s="28">
        <f t="shared" si="894"/>
        <v>-7.1372338524722245E-4</v>
      </c>
      <c r="N1413" s="29">
        <f t="shared" si="898"/>
        <v>0.44471484389028232</v>
      </c>
      <c r="O1413" s="29">
        <f t="shared" si="899"/>
        <v>0.26384692648393926</v>
      </c>
      <c r="P1413" s="29">
        <f t="shared" si="900"/>
        <v>0.29143822962577837</v>
      </c>
      <c r="R1413" s="23">
        <v>42592</v>
      </c>
      <c r="S1413" s="25">
        <v>47.729927000000004</v>
      </c>
      <c r="T1413" s="30">
        <f t="shared" ref="T1413:T1476" si="916">(S1413/S1412)-1</f>
        <v>-3.1203237906898273E-3</v>
      </c>
      <c r="U1413" s="3">
        <f t="shared" ref="U1413:U1476" si="917">U1412*(1+T1413)</f>
        <v>47465.894992707996</v>
      </c>
      <c r="V1413" s="24">
        <v>20.256610999999999</v>
      </c>
      <c r="W1413" s="30">
        <f t="shared" ref="W1413:W1476" si="918">(V1413/V1412)-1</f>
        <v>2.3807308805698923E-3</v>
      </c>
      <c r="X1413" s="3">
        <f t="shared" ref="X1413:X1476" si="919">X1412*(1+W1413)</f>
        <v>46753.006352234086</v>
      </c>
      <c r="Y1413" s="25">
        <v>9.1325280000000006</v>
      </c>
      <c r="Z1413" s="30">
        <f t="shared" ref="Z1413:Z1476" si="920">(Y1413/Y1412)-1</f>
        <v>9.0001266944295111E-4</v>
      </c>
      <c r="AA1413" s="3">
        <f t="shared" ref="AA1413:AA1476" si="921">AA1412*(1+Z1413)</f>
        <v>45839.196226529108</v>
      </c>
      <c r="AB1413" s="26">
        <f t="shared" si="901"/>
        <v>140058.09757147118</v>
      </c>
      <c r="AC1413" s="28">
        <f t="shared" ref="AC1413:AC1476" si="922">(AB1413/$K$3)-1</f>
        <v>0.40058097571471185</v>
      </c>
      <c r="AD1413" s="28">
        <f t="shared" si="895"/>
        <v>3.6881690291590274E-5</v>
      </c>
      <c r="AE1413" s="29">
        <f t="shared" si="902"/>
        <v>0.33890146885999439</v>
      </c>
      <c r="AF1413" s="29">
        <f t="shared" si="903"/>
        <v>0.33381151938306303</v>
      </c>
      <c r="AG1413" s="29">
        <f t="shared" si="904"/>
        <v>0.32728701175694264</v>
      </c>
      <c r="AN1413" s="23">
        <v>42592</v>
      </c>
      <c r="AO1413" s="25">
        <v>47.729927000000004</v>
      </c>
      <c r="AP1413" s="30">
        <f t="shared" ref="AP1413:AP1476" si="923">(AO1413/AO1412)-1</f>
        <v>-3.1203237906898273E-3</v>
      </c>
      <c r="AQ1413" s="3">
        <f t="shared" ref="AQ1413:AQ1476" si="924">AQ1412*(1+AP1413)</f>
        <v>50083.799555556652</v>
      </c>
      <c r="AR1413" s="24">
        <v>20.256610999999999</v>
      </c>
      <c r="AS1413" s="30">
        <f t="shared" ref="AS1413:AS1476" si="925">(AR1413/AR1412)-1</f>
        <v>2.3807308805698923E-3</v>
      </c>
      <c r="AT1413" s="3">
        <f t="shared" ref="AT1413:AT1476" si="926">AT1412*(1+AS1413)</f>
        <v>49478.341819181696</v>
      </c>
      <c r="AU1413" s="25">
        <v>9.1325280000000006</v>
      </c>
      <c r="AV1413" s="30">
        <f t="shared" ref="AV1413:AV1476" si="927">(AU1413/AU1412)-1</f>
        <v>9.0001266944295111E-4</v>
      </c>
      <c r="AW1413" s="3">
        <f t="shared" ref="AW1413:AW1476" si="928">AW1412*(1+AV1413)</f>
        <v>42676.307256972446</v>
      </c>
      <c r="AX1413" s="26">
        <f t="shared" si="905"/>
        <v>142238.44863171078</v>
      </c>
      <c r="AY1413" s="28">
        <f t="shared" ref="AY1413:AY1476" si="929">(AX1413/$K$3)-1</f>
        <v>0.42238448631710779</v>
      </c>
      <c r="AZ1413" s="28">
        <f t="shared" si="896"/>
        <v>-8.7730997853086023E-6</v>
      </c>
      <c r="BA1413" s="29">
        <f t="shared" si="906"/>
        <v>0.3521115425354191</v>
      </c>
      <c r="BB1413" s="51">
        <f t="shared" ref="BB1413:BB1476" si="930">ABS(BA1413-BA$3)</f>
        <v>1.8778209202085727E-2</v>
      </c>
      <c r="BC1413" s="29">
        <f t="shared" si="907"/>
        <v>0.34785490347474829</v>
      </c>
      <c r="BD1413" s="51">
        <f t="shared" ref="BD1413:BD1476" si="931">ABS(BC1413-BC$3)</f>
        <v>1.4521570141414919E-2</v>
      </c>
      <c r="BE1413" s="29">
        <f t="shared" si="908"/>
        <v>0.30003355398983272</v>
      </c>
      <c r="BF1413" s="51">
        <f t="shared" ref="BF1413:BF1476" si="932">ABS(BE1413-BE$3)</f>
        <v>3.3299779343500646E-2</v>
      </c>
      <c r="BG1413" s="2" t="str">
        <f t="shared" ref="BG1413:BG1476" si="933">IF(OR(BB1413&gt;5%,BD1413&gt;5%,BF1413&gt;5%),"Yes","No")</f>
        <v>No</v>
      </c>
    </row>
    <row r="1414" spans="1:59" x14ac:dyDescent="0.35">
      <c r="A1414" s="23">
        <v>42593</v>
      </c>
      <c r="B1414" s="25">
        <v>47.958427</v>
      </c>
      <c r="C1414" s="30">
        <f t="shared" si="909"/>
        <v>4.7873528069715121E-3</v>
      </c>
      <c r="D1414" s="3">
        <f t="shared" si="910"/>
        <v>63369.016439381659</v>
      </c>
      <c r="E1414" s="24">
        <v>20.384922</v>
      </c>
      <c r="F1414" s="30">
        <f t="shared" si="911"/>
        <v>6.3342777328350142E-3</v>
      </c>
      <c r="G1414" s="3">
        <f t="shared" si="912"/>
        <v>37654.378694555562</v>
      </c>
      <c r="H1414" s="25">
        <v>9.1078849999999996</v>
      </c>
      <c r="I1414" s="30">
        <f t="shared" si="913"/>
        <v>-2.6983766159820455E-3</v>
      </c>
      <c r="J1414" s="3">
        <f t="shared" si="914"/>
        <v>41218.693954619273</v>
      </c>
      <c r="K1414" s="26">
        <f t="shared" si="897"/>
        <v>142242.08908855647</v>
      </c>
      <c r="L1414" s="28">
        <f t="shared" si="915"/>
        <v>0.42242089088556467</v>
      </c>
      <c r="M1414" s="28">
        <f t="shared" si="894"/>
        <v>4.2741191772932563E-3</v>
      </c>
      <c r="N1414" s="29">
        <f t="shared" si="898"/>
        <v>0.44550116526993389</v>
      </c>
      <c r="O1414" s="29">
        <f t="shared" si="899"/>
        <v>0.26472037169752799</v>
      </c>
      <c r="P1414" s="29">
        <f t="shared" si="900"/>
        <v>0.28977846303253824</v>
      </c>
      <c r="R1414" s="23">
        <v>42593</v>
      </c>
      <c r="S1414" s="25">
        <v>47.958427</v>
      </c>
      <c r="T1414" s="30">
        <f t="shared" si="916"/>
        <v>4.7873528069715121E-3</v>
      </c>
      <c r="U1414" s="3">
        <f t="shared" si="917"/>
        <v>47693.130978336754</v>
      </c>
      <c r="V1414" s="24">
        <v>20.384922</v>
      </c>
      <c r="W1414" s="30">
        <f t="shared" si="918"/>
        <v>6.3342777328350142E-3</v>
      </c>
      <c r="X1414" s="3">
        <f t="shared" si="919"/>
        <v>47049.152879314133</v>
      </c>
      <c r="Y1414" s="25">
        <v>9.1078849999999996</v>
      </c>
      <c r="Z1414" s="30">
        <f t="shared" si="920"/>
        <v>-2.6983766159820455E-3</v>
      </c>
      <c r="AA1414" s="3">
        <f t="shared" si="921"/>
        <v>45715.504811336032</v>
      </c>
      <c r="AB1414" s="26">
        <f t="shared" si="901"/>
        <v>140457.7886689869</v>
      </c>
      <c r="AC1414" s="28">
        <f t="shared" si="922"/>
        <v>0.40457788668986905</v>
      </c>
      <c r="AD1414" s="28">
        <f t="shared" si="895"/>
        <v>3.9969109751571974E-3</v>
      </c>
      <c r="AE1414" s="29">
        <f t="shared" si="902"/>
        <v>0.33955490421918771</v>
      </c>
      <c r="AF1414" s="29">
        <f t="shared" si="903"/>
        <v>0.33497005274797259</v>
      </c>
      <c r="AG1414" s="29">
        <f t="shared" si="904"/>
        <v>0.32547504303283981</v>
      </c>
      <c r="AN1414" s="23">
        <v>42593</v>
      </c>
      <c r="AO1414" s="25">
        <v>47.958427</v>
      </c>
      <c r="AP1414" s="30">
        <f t="shared" si="923"/>
        <v>4.7873528069715121E-3</v>
      </c>
      <c r="AQ1414" s="3">
        <f t="shared" si="924"/>
        <v>50323.568373942748</v>
      </c>
      <c r="AR1414" s="24">
        <v>20.384922</v>
      </c>
      <c r="AS1414" s="30">
        <f t="shared" si="925"/>
        <v>6.3342777328350142E-3</v>
      </c>
      <c r="AT1414" s="3">
        <f t="shared" si="926"/>
        <v>49791.751378024535</v>
      </c>
      <c r="AU1414" s="25">
        <v>9.1078849999999996</v>
      </c>
      <c r="AV1414" s="30">
        <f t="shared" si="927"/>
        <v>-2.6983766159820455E-3</v>
      </c>
      <c r="AW1414" s="3">
        <f t="shared" si="928"/>
        <v>42561.150507413768</v>
      </c>
      <c r="AX1414" s="26">
        <f t="shared" si="905"/>
        <v>142676.47025938105</v>
      </c>
      <c r="AY1414" s="28">
        <f t="shared" si="929"/>
        <v>0.42676470259381061</v>
      </c>
      <c r="AZ1414" s="28">
        <f t="shared" si="896"/>
        <v>4.3802162767028197E-3</v>
      </c>
      <c r="BA1414" s="29">
        <f t="shared" si="906"/>
        <v>0.35271105517578466</v>
      </c>
      <c r="BB1414" s="51">
        <f t="shared" si="930"/>
        <v>1.937772184245129E-2</v>
      </c>
      <c r="BC1414" s="29">
        <f t="shared" si="907"/>
        <v>0.34898362208922606</v>
      </c>
      <c r="BD1414" s="51">
        <f t="shared" si="931"/>
        <v>1.5650288755892694E-2</v>
      </c>
      <c r="BE1414" s="29">
        <f t="shared" si="908"/>
        <v>0.29830532273498933</v>
      </c>
      <c r="BF1414" s="51">
        <f t="shared" si="932"/>
        <v>3.5028010598344039E-2</v>
      </c>
      <c r="BG1414" s="2" t="str">
        <f t="shared" si="933"/>
        <v>No</v>
      </c>
    </row>
    <row r="1415" spans="1:59" x14ac:dyDescent="0.35">
      <c r="A1415" s="23">
        <v>42594</v>
      </c>
      <c r="B1415" s="25">
        <v>47.932045000000002</v>
      </c>
      <c r="C1415" s="30">
        <f t="shared" si="909"/>
        <v>-5.5010144515366122E-4</v>
      </c>
      <c r="D1415" s="3">
        <f t="shared" si="910"/>
        <v>63334.157051860391</v>
      </c>
      <c r="E1415" s="24">
        <v>20.368880999999998</v>
      </c>
      <c r="F1415" s="30">
        <f t="shared" si="911"/>
        <v>-7.869051448909925E-4</v>
      </c>
      <c r="G1415" s="3">
        <f t="shared" si="912"/>
        <v>37624.74827023314</v>
      </c>
      <c r="H1415" s="25">
        <v>9.1325280000000006</v>
      </c>
      <c r="I1415" s="30">
        <f t="shared" si="913"/>
        <v>2.7056775530214239E-3</v>
      </c>
      <c r="J1415" s="3">
        <f t="shared" si="914"/>
        <v>41330.218449617147</v>
      </c>
      <c r="K1415" s="26">
        <f t="shared" si="897"/>
        <v>142289.12377171067</v>
      </c>
      <c r="L1415" s="28">
        <f t="shared" si="915"/>
        <v>0.42289123771710679</v>
      </c>
      <c r="M1415" s="28">
        <f t="shared" ref="M1415:M1478" si="934">L1415-L1414</f>
        <v>4.7034683154212331E-4</v>
      </c>
      <c r="N1415" s="29">
        <f t="shared" si="898"/>
        <v>0.44510891186225876</v>
      </c>
      <c r="O1415" s="29">
        <f t="shared" si="899"/>
        <v>0.26442462552934448</v>
      </c>
      <c r="P1415" s="29">
        <f t="shared" si="900"/>
        <v>0.29046646260839681</v>
      </c>
      <c r="R1415" s="23">
        <v>42594</v>
      </c>
      <c r="S1415" s="25">
        <v>47.932045000000002</v>
      </c>
      <c r="T1415" s="30">
        <f t="shared" si="916"/>
        <v>-5.5010144515366122E-4</v>
      </c>
      <c r="U1415" s="3">
        <f t="shared" si="917"/>
        <v>47666.894918061669</v>
      </c>
      <c r="V1415" s="24">
        <v>20.368880999999998</v>
      </c>
      <c r="W1415" s="30">
        <f t="shared" si="918"/>
        <v>-7.869051448909925E-4</v>
      </c>
      <c r="X1415" s="3">
        <f t="shared" si="919"/>
        <v>47012.129658850637</v>
      </c>
      <c r="Y1415" s="25">
        <v>9.1325280000000006</v>
      </c>
      <c r="Z1415" s="30">
        <f t="shared" si="920"/>
        <v>2.7056775530214239E-3</v>
      </c>
      <c r="AA1415" s="3">
        <f t="shared" si="921"/>
        <v>45839.196226529108</v>
      </c>
      <c r="AB1415" s="26">
        <f t="shared" si="901"/>
        <v>140518.22080344142</v>
      </c>
      <c r="AC1415" s="28">
        <f t="shared" si="922"/>
        <v>0.40518220803441429</v>
      </c>
      <c r="AD1415" s="28">
        <f t="shared" ref="AD1415:AD1478" si="935">AC1415-AC1414</f>
        <v>6.0432134454524444E-4</v>
      </c>
      <c r="AE1415" s="29">
        <f t="shared" si="902"/>
        <v>0.3392221638269865</v>
      </c>
      <c r="AF1415" s="29">
        <f t="shared" si="903"/>
        <v>0.33456251716004698</v>
      </c>
      <c r="AG1415" s="29">
        <f t="shared" si="904"/>
        <v>0.32621531901296646</v>
      </c>
      <c r="AN1415" s="23">
        <v>42594</v>
      </c>
      <c r="AO1415" s="25">
        <v>47.932045000000002</v>
      </c>
      <c r="AP1415" s="30">
        <f t="shared" si="923"/>
        <v>-5.5010144515366122E-4</v>
      </c>
      <c r="AQ1415" s="3">
        <f t="shared" si="924"/>
        <v>50295.885306254953</v>
      </c>
      <c r="AR1415" s="24">
        <v>20.368880999999998</v>
      </c>
      <c r="AS1415" s="30">
        <f t="shared" si="925"/>
        <v>-7.869051448909925E-4</v>
      </c>
      <c r="AT1415" s="3">
        <f t="shared" si="926"/>
        <v>49752.569992692035</v>
      </c>
      <c r="AU1415" s="25">
        <v>9.1325280000000006</v>
      </c>
      <c r="AV1415" s="30">
        <f t="shared" si="927"/>
        <v>2.7056775530214239E-3</v>
      </c>
      <c r="AW1415" s="3">
        <f t="shared" si="928"/>
        <v>42676.307256972446</v>
      </c>
      <c r="AX1415" s="26">
        <f t="shared" si="905"/>
        <v>142724.76255591944</v>
      </c>
      <c r="AY1415" s="28">
        <f t="shared" si="929"/>
        <v>0.42724762555919438</v>
      </c>
      <c r="AZ1415" s="28">
        <f t="shared" ref="AZ1415:AZ1478" si="936">AY1415-AY1414</f>
        <v>4.8292296538376966E-4</v>
      </c>
      <c r="BA1415" s="29">
        <f t="shared" si="906"/>
        <v>0.35239775078658175</v>
      </c>
      <c r="BB1415" s="51">
        <f t="shared" si="930"/>
        <v>1.9064417453248383E-2</v>
      </c>
      <c r="BC1415" s="29">
        <f t="shared" si="907"/>
        <v>0.34859101603478948</v>
      </c>
      <c r="BD1415" s="51">
        <f t="shared" si="931"/>
        <v>1.525768270145611E-2</v>
      </c>
      <c r="BE1415" s="29">
        <f t="shared" si="908"/>
        <v>0.29901123317862871</v>
      </c>
      <c r="BF1415" s="51">
        <f t="shared" si="932"/>
        <v>3.432210015470466E-2</v>
      </c>
      <c r="BG1415" s="2" t="str">
        <f t="shared" si="933"/>
        <v>No</v>
      </c>
    </row>
    <row r="1416" spans="1:59" x14ac:dyDescent="0.35">
      <c r="A1416" s="23">
        <v>42597</v>
      </c>
      <c r="B1416" s="25">
        <v>48.116604000000002</v>
      </c>
      <c r="C1416" s="30">
        <f t="shared" si="909"/>
        <v>3.8504303331936551E-3</v>
      </c>
      <c r="D1416" s="3">
        <f t="shared" si="910"/>
        <v>63578.020811300128</v>
      </c>
      <c r="E1416" s="24">
        <v>20.457097999999998</v>
      </c>
      <c r="F1416" s="30">
        <f t="shared" si="911"/>
        <v>4.3309693841306895E-3</v>
      </c>
      <c r="G1416" s="3">
        <f t="shared" si="912"/>
        <v>37787.69990307714</v>
      </c>
      <c r="H1416" s="25">
        <v>9.1078849999999996</v>
      </c>
      <c r="I1416" s="30">
        <f t="shared" si="913"/>
        <v>-2.6983766159820455E-3</v>
      </c>
      <c r="J1416" s="3">
        <f t="shared" si="914"/>
        <v>41218.693954619273</v>
      </c>
      <c r="K1416" s="26">
        <f t="shared" si="897"/>
        <v>142584.41466899653</v>
      </c>
      <c r="L1416" s="28">
        <f t="shared" si="915"/>
        <v>0.42584414668996518</v>
      </c>
      <c r="M1416" s="28">
        <f t="shared" si="934"/>
        <v>2.9529089728583813E-3</v>
      </c>
      <c r="N1416" s="29">
        <f t="shared" si="898"/>
        <v>0.44589740722289822</v>
      </c>
      <c r="O1416" s="29">
        <f t="shared" si="899"/>
        <v>0.26501984800231942</v>
      </c>
      <c r="P1416" s="29">
        <f t="shared" si="900"/>
        <v>0.28908274477478246</v>
      </c>
      <c r="R1416" s="23">
        <v>42597</v>
      </c>
      <c r="S1416" s="25">
        <v>48.116604000000002</v>
      </c>
      <c r="T1416" s="30">
        <f t="shared" si="916"/>
        <v>3.8504303331936551E-3</v>
      </c>
      <c r="U1416" s="3">
        <f t="shared" si="917"/>
        <v>47850.432976143326</v>
      </c>
      <c r="V1416" s="24">
        <v>20.457097999999998</v>
      </c>
      <c r="W1416" s="30">
        <f t="shared" si="918"/>
        <v>4.3309693841306895E-3</v>
      </c>
      <c r="X1416" s="3">
        <f t="shared" si="919"/>
        <v>47215.737753085901</v>
      </c>
      <c r="Y1416" s="25">
        <v>9.1078849999999996</v>
      </c>
      <c r="Z1416" s="30">
        <f t="shared" si="920"/>
        <v>-2.6983766159820455E-3</v>
      </c>
      <c r="AA1416" s="3">
        <f t="shared" si="921"/>
        <v>45715.504811336032</v>
      </c>
      <c r="AB1416" s="26">
        <f t="shared" si="901"/>
        <v>140781.67554056525</v>
      </c>
      <c r="AC1416" s="28">
        <f t="shared" si="922"/>
        <v>0.40781675540565243</v>
      </c>
      <c r="AD1416" s="28">
        <f t="shared" si="935"/>
        <v>2.6345473712381384E-3</v>
      </c>
      <c r="AE1416" s="29">
        <f t="shared" si="902"/>
        <v>0.33989106034155392</v>
      </c>
      <c r="AF1416" s="29">
        <f t="shared" si="903"/>
        <v>0.33538269502610812</v>
      </c>
      <c r="AG1416" s="29">
        <f t="shared" si="904"/>
        <v>0.32472624463233801</v>
      </c>
      <c r="AN1416" s="23">
        <v>42597</v>
      </c>
      <c r="AO1416" s="25">
        <v>48.116604000000002</v>
      </c>
      <c r="AP1416" s="30">
        <f t="shared" si="923"/>
        <v>3.8504303331936551E-3</v>
      </c>
      <c r="AQ1416" s="3">
        <f t="shared" si="924"/>
        <v>50489.546108672985</v>
      </c>
      <c r="AR1416" s="24">
        <v>20.457097999999998</v>
      </c>
      <c r="AS1416" s="30">
        <f t="shared" si="925"/>
        <v>4.3309693841306895E-3</v>
      </c>
      <c r="AT1416" s="3">
        <f t="shared" si="926"/>
        <v>49968.046850112201</v>
      </c>
      <c r="AU1416" s="25">
        <v>9.1078849999999996</v>
      </c>
      <c r="AV1416" s="30">
        <f t="shared" si="927"/>
        <v>-2.6983766159820455E-3</v>
      </c>
      <c r="AW1416" s="3">
        <f t="shared" si="928"/>
        <v>42561.150507413768</v>
      </c>
      <c r="AX1416" s="26">
        <f t="shared" si="905"/>
        <v>143018.74346619897</v>
      </c>
      <c r="AY1416" s="28">
        <f t="shared" si="929"/>
        <v>0.43018743466198961</v>
      </c>
      <c r="AZ1416" s="28">
        <f t="shared" si="936"/>
        <v>2.9398091027952322E-3</v>
      </c>
      <c r="BA1416" s="29">
        <f t="shared" si="906"/>
        <v>0.35302747657411548</v>
      </c>
      <c r="BB1416" s="51">
        <f t="shared" si="930"/>
        <v>1.9694143240782114E-2</v>
      </c>
      <c r="BC1416" s="29">
        <f t="shared" si="907"/>
        <v>0.34938110655350318</v>
      </c>
      <c r="BD1416" s="51">
        <f t="shared" si="931"/>
        <v>1.6047773220169814E-2</v>
      </c>
      <c r="BE1416" s="29">
        <f t="shared" si="908"/>
        <v>0.29759141687238122</v>
      </c>
      <c r="BF1416" s="51">
        <f t="shared" si="932"/>
        <v>3.574191646095215E-2</v>
      </c>
      <c r="BG1416" s="2" t="str">
        <f t="shared" si="933"/>
        <v>No</v>
      </c>
    </row>
    <row r="1417" spans="1:59" x14ac:dyDescent="0.35">
      <c r="A1417" s="23">
        <v>42598</v>
      </c>
      <c r="B1417" s="25">
        <v>47.826583999999997</v>
      </c>
      <c r="C1417" s="30">
        <f t="shared" si="909"/>
        <v>-6.0274411718667098E-3</v>
      </c>
      <c r="D1417" s="3">
        <f t="shared" si="910"/>
        <v>63194.8080310363</v>
      </c>
      <c r="E1417" s="24">
        <v>20.425018000000001</v>
      </c>
      <c r="F1417" s="30">
        <f t="shared" si="911"/>
        <v>-1.5681598631437366E-3</v>
      </c>
      <c r="G1417" s="3">
        <f t="shared" si="912"/>
        <v>37728.442748768612</v>
      </c>
      <c r="H1417" s="25">
        <v>9.1078849999999996</v>
      </c>
      <c r="I1417" s="30">
        <f t="shared" si="913"/>
        <v>0</v>
      </c>
      <c r="J1417" s="3">
        <f t="shared" si="914"/>
        <v>41218.693954619273</v>
      </c>
      <c r="K1417" s="26">
        <f t="shared" si="897"/>
        <v>142141.94473442418</v>
      </c>
      <c r="L1417" s="28">
        <f t="shared" si="915"/>
        <v>0.42141944734424186</v>
      </c>
      <c r="M1417" s="28">
        <f t="shared" si="934"/>
        <v>-4.4246993457233152E-3</v>
      </c>
      <c r="N1417" s="29">
        <f t="shared" si="898"/>
        <v>0.44458944296216368</v>
      </c>
      <c r="O1417" s="29">
        <f t="shared" si="899"/>
        <v>0.2654279341629936</v>
      </c>
      <c r="P1417" s="29">
        <f t="shared" si="900"/>
        <v>0.28998262287484278</v>
      </c>
      <c r="R1417" s="23">
        <v>42598</v>
      </c>
      <c r="S1417" s="25">
        <v>47.826583999999997</v>
      </c>
      <c r="T1417" s="30">
        <f t="shared" si="916"/>
        <v>-6.0274411718667098E-3</v>
      </c>
      <c r="U1417" s="3">
        <f t="shared" si="917"/>
        <v>47562.017306331269</v>
      </c>
      <c r="V1417" s="24">
        <v>20.425018000000001</v>
      </c>
      <c r="W1417" s="30">
        <f t="shared" si="918"/>
        <v>-1.5681598631437366E-3</v>
      </c>
      <c r="X1417" s="3">
        <f t="shared" si="919"/>
        <v>47141.695928232788</v>
      </c>
      <c r="Y1417" s="25">
        <v>9.1078849999999996</v>
      </c>
      <c r="Z1417" s="30">
        <f t="shared" si="920"/>
        <v>0</v>
      </c>
      <c r="AA1417" s="3">
        <f t="shared" si="921"/>
        <v>45715.504811336032</v>
      </c>
      <c r="AB1417" s="26">
        <f t="shared" si="901"/>
        <v>140419.21804590008</v>
      </c>
      <c r="AC1417" s="28">
        <f t="shared" si="922"/>
        <v>0.40419218045900074</v>
      </c>
      <c r="AD1417" s="28">
        <f t="shared" si="935"/>
        <v>-3.624574946651693E-3</v>
      </c>
      <c r="AE1417" s="29">
        <f t="shared" si="902"/>
        <v>0.33871444356558267</v>
      </c>
      <c r="AF1417" s="29">
        <f t="shared" si="903"/>
        <v>0.33572111128565862</v>
      </c>
      <c r="AG1417" s="29">
        <f t="shared" si="904"/>
        <v>0.32556444514875876</v>
      </c>
      <c r="AN1417" s="23">
        <v>42598</v>
      </c>
      <c r="AO1417" s="25">
        <v>47.826583999999997</v>
      </c>
      <c r="AP1417" s="30">
        <f t="shared" si="923"/>
        <v>-6.0274411718667098E-3</v>
      </c>
      <c r="AQ1417" s="3">
        <f t="shared" si="924"/>
        <v>50185.223339708704</v>
      </c>
      <c r="AR1417" s="24">
        <v>20.425018000000001</v>
      </c>
      <c r="AS1417" s="30">
        <f t="shared" si="925"/>
        <v>-1.5681598631437366E-3</v>
      </c>
      <c r="AT1417" s="3">
        <f t="shared" si="926"/>
        <v>49889.688964602166</v>
      </c>
      <c r="AU1417" s="25">
        <v>9.1078849999999996</v>
      </c>
      <c r="AV1417" s="30">
        <f t="shared" si="927"/>
        <v>0</v>
      </c>
      <c r="AW1417" s="3">
        <f t="shared" si="928"/>
        <v>42561.150507413768</v>
      </c>
      <c r="AX1417" s="26">
        <f t="shared" si="905"/>
        <v>142636.06281172464</v>
      </c>
      <c r="AY1417" s="28">
        <f t="shared" si="929"/>
        <v>0.42636062811724629</v>
      </c>
      <c r="AZ1417" s="28">
        <f t="shared" si="936"/>
        <v>-3.8268065447433219E-3</v>
      </c>
      <c r="BA1417" s="29">
        <f t="shared" si="906"/>
        <v>0.35184105863852755</v>
      </c>
      <c r="BB1417" s="51">
        <f t="shared" si="930"/>
        <v>1.8507725305194178E-2</v>
      </c>
      <c r="BC1417" s="29">
        <f t="shared" si="907"/>
        <v>0.34976911154968621</v>
      </c>
      <c r="BD1417" s="51">
        <f t="shared" si="931"/>
        <v>1.6435778216352837E-2</v>
      </c>
      <c r="BE1417" s="29">
        <f t="shared" si="908"/>
        <v>0.29838982981178624</v>
      </c>
      <c r="BF1417" s="51">
        <f t="shared" si="932"/>
        <v>3.4943503521547126E-2</v>
      </c>
      <c r="BG1417" s="2" t="str">
        <f t="shared" si="933"/>
        <v>No</v>
      </c>
    </row>
    <row r="1418" spans="1:59" x14ac:dyDescent="0.35">
      <c r="A1418" s="23">
        <v>42599</v>
      </c>
      <c r="B1418" s="25">
        <v>47.896895999999998</v>
      </c>
      <c r="C1418" s="30">
        <f t="shared" si="909"/>
        <v>1.4701447211868945E-3</v>
      </c>
      <c r="D1418" s="3">
        <f t="shared" si="910"/>
        <v>63287.713544469545</v>
      </c>
      <c r="E1418" s="24">
        <v>20.400956999999998</v>
      </c>
      <c r="F1418" s="30">
        <f t="shared" si="911"/>
        <v>-1.1780160977094001E-3</v>
      </c>
      <c r="G1418" s="3">
        <f t="shared" si="912"/>
        <v>37683.998035869052</v>
      </c>
      <c r="H1418" s="25">
        <v>9.1161010000000005</v>
      </c>
      <c r="I1418" s="30">
        <f t="shared" si="913"/>
        <v>9.0207550929788383E-4</v>
      </c>
      <c r="J1418" s="3">
        <f t="shared" si="914"/>
        <v>41255.876328960978</v>
      </c>
      <c r="K1418" s="26">
        <f t="shared" si="897"/>
        <v>142227.58790929959</v>
      </c>
      <c r="L1418" s="28">
        <f t="shared" si="915"/>
        <v>0.42227587909299591</v>
      </c>
      <c r="M1418" s="28">
        <f t="shared" si="934"/>
        <v>8.5643174875404959E-4</v>
      </c>
      <c r="N1418" s="29">
        <f t="shared" si="898"/>
        <v>0.44497494807286581</v>
      </c>
      <c r="O1418" s="29">
        <f t="shared" si="899"/>
        <v>0.26495561508011112</v>
      </c>
      <c r="P1418" s="29">
        <f t="shared" si="900"/>
        <v>0.29006943684702291</v>
      </c>
      <c r="R1418" s="23">
        <v>42599</v>
      </c>
      <c r="S1418" s="25">
        <v>47.896895999999998</v>
      </c>
      <c r="T1418" s="30">
        <f t="shared" si="916"/>
        <v>1.4701447211868945E-3</v>
      </c>
      <c r="U1418" s="3">
        <f t="shared" si="917"/>
        <v>47631.940355003171</v>
      </c>
      <c r="V1418" s="24">
        <v>20.400956999999998</v>
      </c>
      <c r="W1418" s="30">
        <f t="shared" si="918"/>
        <v>-1.1780160977094001E-3</v>
      </c>
      <c r="X1418" s="3">
        <f t="shared" si="919"/>
        <v>47086.162251556008</v>
      </c>
      <c r="Y1418" s="25">
        <v>9.1161010000000005</v>
      </c>
      <c r="Z1418" s="30">
        <f t="shared" si="920"/>
        <v>9.0207550929788383E-4</v>
      </c>
      <c r="AA1418" s="3">
        <f t="shared" si="921"/>
        <v>45756.74364862153</v>
      </c>
      <c r="AB1418" s="26">
        <f t="shared" si="901"/>
        <v>140474.84625518072</v>
      </c>
      <c r="AC1418" s="28">
        <f t="shared" si="922"/>
        <v>0.40474846255180719</v>
      </c>
      <c r="AD1418" s="28">
        <f t="shared" si="935"/>
        <v>5.5628209280644825E-4</v>
      </c>
      <c r="AE1418" s="29">
        <f t="shared" si="902"/>
        <v>0.33907807429436149</v>
      </c>
      <c r="AF1418" s="29">
        <f t="shared" si="903"/>
        <v>0.33519283705796882</v>
      </c>
      <c r="AG1418" s="29">
        <f t="shared" si="904"/>
        <v>0.3257290886476697</v>
      </c>
      <c r="AN1418" s="23">
        <v>42599</v>
      </c>
      <c r="AO1418" s="25">
        <v>47.896895999999998</v>
      </c>
      <c r="AP1418" s="30">
        <f t="shared" si="923"/>
        <v>1.4701447211868945E-3</v>
      </c>
      <c r="AQ1418" s="3">
        <f t="shared" si="924"/>
        <v>50259.002880883163</v>
      </c>
      <c r="AR1418" s="24">
        <v>20.400956999999998</v>
      </c>
      <c r="AS1418" s="30">
        <f t="shared" si="925"/>
        <v>-1.1780160977094001E-3</v>
      </c>
      <c r="AT1418" s="3">
        <f t="shared" si="926"/>
        <v>49830.918107892147</v>
      </c>
      <c r="AU1418" s="25">
        <v>9.1161010000000005</v>
      </c>
      <c r="AV1418" s="30">
        <f t="shared" si="927"/>
        <v>9.0207550929788383E-4</v>
      </c>
      <c r="AW1418" s="3">
        <f t="shared" si="928"/>
        <v>42599.543878934048</v>
      </c>
      <c r="AX1418" s="26">
        <f t="shared" si="905"/>
        <v>142689.46486770935</v>
      </c>
      <c r="AY1418" s="28">
        <f t="shared" si="929"/>
        <v>0.42689464867709348</v>
      </c>
      <c r="AZ1418" s="28">
        <f t="shared" si="936"/>
        <v>5.3402055984719254E-4</v>
      </c>
      <c r="BA1418" s="29">
        <f t="shared" si="906"/>
        <v>0.35222644452047969</v>
      </c>
      <c r="BB1418" s="51">
        <f t="shared" si="930"/>
        <v>1.8893111187146316E-2</v>
      </c>
      <c r="BC1418" s="29">
        <f t="shared" si="907"/>
        <v>0.34922632973703788</v>
      </c>
      <c r="BD1418" s="51">
        <f t="shared" si="931"/>
        <v>1.5892996403704507E-2</v>
      </c>
      <c r="BE1418" s="29">
        <f t="shared" si="908"/>
        <v>0.29854722574248249</v>
      </c>
      <c r="BF1418" s="51">
        <f t="shared" si="932"/>
        <v>3.4786107590850879E-2</v>
      </c>
      <c r="BG1418" s="2" t="str">
        <f t="shared" si="933"/>
        <v>No</v>
      </c>
    </row>
    <row r="1419" spans="1:59" x14ac:dyDescent="0.35">
      <c r="A1419" s="23">
        <v>42600</v>
      </c>
      <c r="B1419" s="25">
        <v>48.037509999999997</v>
      </c>
      <c r="C1419" s="30">
        <f t="shared" si="909"/>
        <v>2.93576435516818E-3</v>
      </c>
      <c r="D1419" s="3">
        <f t="shared" si="910"/>
        <v>63473.511358013493</v>
      </c>
      <c r="E1419" s="24">
        <v>20.521253999999999</v>
      </c>
      <c r="F1419" s="30">
        <f t="shared" si="911"/>
        <v>5.8966351431455344E-3</v>
      </c>
      <c r="G1419" s="3">
        <f t="shared" si="912"/>
        <v>37906.206823021581</v>
      </c>
      <c r="H1419" s="25">
        <v>9.1243160000000003</v>
      </c>
      <c r="I1419" s="30">
        <f t="shared" si="913"/>
        <v>9.0115280644642581E-4</v>
      </c>
      <c r="J1419" s="3">
        <f t="shared" si="914"/>
        <v>41293.054177697224</v>
      </c>
      <c r="K1419" s="26">
        <f t="shared" si="897"/>
        <v>142672.7723587323</v>
      </c>
      <c r="L1419" s="28">
        <f t="shared" si="915"/>
        <v>0.42672772358732303</v>
      </c>
      <c r="M1419" s="28">
        <f t="shared" si="934"/>
        <v>4.4518444943271174E-3</v>
      </c>
      <c r="N1419" s="29">
        <f t="shared" si="898"/>
        <v>0.4448887500301566</v>
      </c>
      <c r="O1419" s="29">
        <f t="shared" si="899"/>
        <v>0.2656863408226996</v>
      </c>
      <c r="P1419" s="29">
        <f t="shared" si="900"/>
        <v>0.28942490914714381</v>
      </c>
      <c r="R1419" s="23">
        <v>42600</v>
      </c>
      <c r="S1419" s="25">
        <v>48.037509999999997</v>
      </c>
      <c r="T1419" s="30">
        <f t="shared" si="916"/>
        <v>2.93576435516818E-3</v>
      </c>
      <c r="U1419" s="3">
        <f t="shared" si="917"/>
        <v>47771.776507664887</v>
      </c>
      <c r="V1419" s="24">
        <v>20.521253999999999</v>
      </c>
      <c r="W1419" s="30">
        <f t="shared" si="918"/>
        <v>5.8966351431455344E-3</v>
      </c>
      <c r="X1419" s="3">
        <f t="shared" si="919"/>
        <v>47363.812170644385</v>
      </c>
      <c r="Y1419" s="25">
        <v>9.1243160000000003</v>
      </c>
      <c r="Z1419" s="30">
        <f t="shared" si="920"/>
        <v>9.0115280644642581E-4</v>
      </c>
      <c r="AA1419" s="3">
        <f t="shared" si="921"/>
        <v>45797.977466574332</v>
      </c>
      <c r="AB1419" s="26">
        <f t="shared" si="901"/>
        <v>140933.5661448836</v>
      </c>
      <c r="AC1419" s="28">
        <f t="shared" si="922"/>
        <v>0.40933566144883593</v>
      </c>
      <c r="AD1419" s="28">
        <f t="shared" si="935"/>
        <v>4.5871988970287436E-3</v>
      </c>
      <c r="AE1419" s="29">
        <f t="shared" si="902"/>
        <v>0.33896663381492936</v>
      </c>
      <c r="AF1419" s="29">
        <f t="shared" si="903"/>
        <v>0.33607190583649232</v>
      </c>
      <c r="AG1419" s="29">
        <f t="shared" si="904"/>
        <v>0.32496146034857831</v>
      </c>
      <c r="AN1419" s="23">
        <v>42600</v>
      </c>
      <c r="AO1419" s="25">
        <v>48.037509999999997</v>
      </c>
      <c r="AP1419" s="30">
        <f t="shared" si="923"/>
        <v>2.93576435516818E-3</v>
      </c>
      <c r="AQ1419" s="3">
        <f t="shared" si="924"/>
        <v>50406.551470067156</v>
      </c>
      <c r="AR1419" s="24">
        <v>20.521253999999999</v>
      </c>
      <c r="AS1419" s="30">
        <f t="shared" si="925"/>
        <v>5.8966351431455344E-3</v>
      </c>
      <c r="AT1419" s="3">
        <f t="shared" si="926"/>
        <v>50124.752850822348</v>
      </c>
      <c r="AU1419" s="25">
        <v>9.1243160000000003</v>
      </c>
      <c r="AV1419" s="30">
        <f t="shared" si="927"/>
        <v>9.0115280644642581E-4</v>
      </c>
      <c r="AW1419" s="3">
        <f t="shared" si="928"/>
        <v>42637.932577453888</v>
      </c>
      <c r="AX1419" s="26">
        <f t="shared" si="905"/>
        <v>143169.23689834337</v>
      </c>
      <c r="AY1419" s="28">
        <f t="shared" si="929"/>
        <v>0.43169236898343377</v>
      </c>
      <c r="AZ1419" s="28">
        <f t="shared" si="936"/>
        <v>4.7977203063402918E-3</v>
      </c>
      <c r="BA1419" s="29">
        <f t="shared" si="906"/>
        <v>0.35207669302489952</v>
      </c>
      <c r="BB1419" s="51">
        <f t="shared" si="930"/>
        <v>1.8743359691566153E-2</v>
      </c>
      <c r="BC1419" s="29">
        <f t="shared" si="907"/>
        <v>0.35010840273188848</v>
      </c>
      <c r="BD1419" s="51">
        <f t="shared" si="931"/>
        <v>1.6775069398555109E-2</v>
      </c>
      <c r="BE1419" s="29">
        <f t="shared" si="908"/>
        <v>0.29781490424321216</v>
      </c>
      <c r="BF1419" s="51">
        <f t="shared" si="932"/>
        <v>3.5518429090121206E-2</v>
      </c>
      <c r="BG1419" s="2" t="str">
        <f t="shared" si="933"/>
        <v>No</v>
      </c>
    </row>
    <row r="1420" spans="1:59" x14ac:dyDescent="0.35">
      <c r="A1420" s="23">
        <v>42601</v>
      </c>
      <c r="B1420" s="25">
        <v>47.975994</v>
      </c>
      <c r="C1420" s="30">
        <f t="shared" si="909"/>
        <v>-1.2805826113800878E-3</v>
      </c>
      <c r="D1420" s="3">
        <f t="shared" si="910"/>
        <v>63392.228283085184</v>
      </c>
      <c r="E1420" s="24">
        <v>20.368880999999998</v>
      </c>
      <c r="F1420" s="30">
        <f t="shared" si="911"/>
        <v>-7.4251310373137924E-3</v>
      </c>
      <c r="G1420" s="3">
        <f t="shared" si="912"/>
        <v>37624.748270233125</v>
      </c>
      <c r="H1420" s="25">
        <v>9.1078849999999996</v>
      </c>
      <c r="I1420" s="30">
        <f t="shared" si="913"/>
        <v>-1.8007925196804608E-3</v>
      </c>
      <c r="J1420" s="3">
        <f t="shared" si="914"/>
        <v>41218.693954619266</v>
      </c>
      <c r="K1420" s="26">
        <f t="shared" si="897"/>
        <v>142235.67050793758</v>
      </c>
      <c r="L1420" s="28">
        <f t="shared" si="915"/>
        <v>0.42235670507937573</v>
      </c>
      <c r="M1420" s="28">
        <f t="shared" si="934"/>
        <v>-4.3710185079472996E-3</v>
      </c>
      <c r="N1420" s="29">
        <f t="shared" si="898"/>
        <v>0.44568446196868405</v>
      </c>
      <c r="O1420" s="29">
        <f t="shared" si="899"/>
        <v>0.26452399834634621</v>
      </c>
      <c r="P1420" s="29">
        <f t="shared" si="900"/>
        <v>0.28979153968496968</v>
      </c>
      <c r="R1420" s="23">
        <v>42601</v>
      </c>
      <c r="S1420" s="25">
        <v>47.975994</v>
      </c>
      <c r="T1420" s="30">
        <f t="shared" si="916"/>
        <v>-1.2805826113800878E-3</v>
      </c>
      <c r="U1420" s="3">
        <f t="shared" si="917"/>
        <v>47710.600801354434</v>
      </c>
      <c r="V1420" s="24">
        <v>20.368880999999998</v>
      </c>
      <c r="W1420" s="30">
        <f t="shared" si="918"/>
        <v>-7.4251310373137924E-3</v>
      </c>
      <c r="X1420" s="3">
        <f t="shared" si="919"/>
        <v>47012.12965885063</v>
      </c>
      <c r="Y1420" s="25">
        <v>9.1078849999999996</v>
      </c>
      <c r="Z1420" s="30">
        <f t="shared" si="920"/>
        <v>-1.8007925196804608E-3</v>
      </c>
      <c r="AA1420" s="3">
        <f t="shared" si="921"/>
        <v>45715.504811336032</v>
      </c>
      <c r="AB1420" s="26">
        <f t="shared" si="901"/>
        <v>140438.23527154108</v>
      </c>
      <c r="AC1420" s="28">
        <f t="shared" si="922"/>
        <v>0.4043823527154109</v>
      </c>
      <c r="AD1420" s="28">
        <f t="shared" si="935"/>
        <v>-4.9533087334250325E-3</v>
      </c>
      <c r="AE1420" s="29">
        <f t="shared" si="902"/>
        <v>0.33972657595066408</v>
      </c>
      <c r="AF1420" s="29">
        <f t="shared" si="903"/>
        <v>0.33475306470457578</v>
      </c>
      <c r="AG1420" s="29">
        <f t="shared" si="904"/>
        <v>0.3255203593447602</v>
      </c>
      <c r="AN1420" s="23">
        <v>42601</v>
      </c>
      <c r="AO1420" s="25">
        <v>47.975994</v>
      </c>
      <c r="AP1420" s="30">
        <f t="shared" si="923"/>
        <v>-1.2805826113800878E-3</v>
      </c>
      <c r="AQ1420" s="3">
        <f t="shared" si="924"/>
        <v>50342.001716754952</v>
      </c>
      <c r="AR1420" s="24">
        <v>20.368880999999998</v>
      </c>
      <c r="AS1420" s="30">
        <f t="shared" si="925"/>
        <v>-7.4251310373137924E-3</v>
      </c>
      <c r="AT1420" s="3">
        <f t="shared" si="926"/>
        <v>49752.569992692021</v>
      </c>
      <c r="AU1420" s="25">
        <v>9.1078849999999996</v>
      </c>
      <c r="AV1420" s="30">
        <f t="shared" si="927"/>
        <v>-1.8007925196804608E-3</v>
      </c>
      <c r="AW1420" s="3">
        <f t="shared" si="928"/>
        <v>42561.150507413768</v>
      </c>
      <c r="AX1420" s="26">
        <f t="shared" si="905"/>
        <v>142655.72221686074</v>
      </c>
      <c r="AY1420" s="28">
        <f t="shared" si="929"/>
        <v>0.42655722216860736</v>
      </c>
      <c r="AZ1420" s="28">
        <f t="shared" si="936"/>
        <v>-5.1351468148264079E-3</v>
      </c>
      <c r="BA1420" s="29">
        <f t="shared" si="906"/>
        <v>0.35289156953849088</v>
      </c>
      <c r="BB1420" s="51">
        <f t="shared" si="930"/>
        <v>1.9558236205157509E-2</v>
      </c>
      <c r="BC1420" s="29">
        <f t="shared" si="907"/>
        <v>0.34875972179412285</v>
      </c>
      <c r="BD1420" s="51">
        <f t="shared" si="931"/>
        <v>1.5426388460789475E-2</v>
      </c>
      <c r="BE1420" s="29">
        <f t="shared" si="908"/>
        <v>0.29834870866738628</v>
      </c>
      <c r="BF1420" s="51">
        <f t="shared" si="932"/>
        <v>3.4984624665947095E-2</v>
      </c>
      <c r="BG1420" s="2" t="str">
        <f t="shared" si="933"/>
        <v>No</v>
      </c>
    </row>
    <row r="1421" spans="1:59" x14ac:dyDescent="0.35">
      <c r="A1421" s="23">
        <v>42604</v>
      </c>
      <c r="B1421" s="25">
        <v>47.975994</v>
      </c>
      <c r="C1421" s="30">
        <f t="shared" si="909"/>
        <v>0</v>
      </c>
      <c r="D1421" s="3">
        <f t="shared" si="910"/>
        <v>63392.228283085184</v>
      </c>
      <c r="E1421" s="24">
        <v>20.344823999999999</v>
      </c>
      <c r="F1421" s="30">
        <f t="shared" si="911"/>
        <v>-1.181066353129534E-3</v>
      </c>
      <c r="G1421" s="3">
        <f t="shared" si="912"/>
        <v>37580.310946006182</v>
      </c>
      <c r="H1421" s="25">
        <v>9.1243160000000003</v>
      </c>
      <c r="I1421" s="30">
        <f t="shared" si="913"/>
        <v>1.8040412236211001E-3</v>
      </c>
      <c r="J1421" s="3">
        <f t="shared" si="914"/>
        <v>41293.054177697224</v>
      </c>
      <c r="K1421" s="26">
        <f t="shared" si="897"/>
        <v>142265.5934067886</v>
      </c>
      <c r="L1421" s="28">
        <f t="shared" si="915"/>
        <v>0.42265593406788593</v>
      </c>
      <c r="M1421" s="28">
        <f t="shared" si="934"/>
        <v>2.9922898851020285E-4</v>
      </c>
      <c r="N1421" s="29">
        <f t="shared" si="898"/>
        <v>0.4455907206025842</v>
      </c>
      <c r="O1421" s="29">
        <f t="shared" si="899"/>
        <v>0.26415600600315586</v>
      </c>
      <c r="P1421" s="29">
        <f t="shared" si="900"/>
        <v>0.29025327339425988</v>
      </c>
      <c r="R1421" s="23">
        <v>42604</v>
      </c>
      <c r="S1421" s="25">
        <v>47.975994</v>
      </c>
      <c r="T1421" s="30">
        <f t="shared" si="916"/>
        <v>0</v>
      </c>
      <c r="U1421" s="3">
        <f t="shared" si="917"/>
        <v>47710.600801354434</v>
      </c>
      <c r="V1421" s="24">
        <v>20.344823999999999</v>
      </c>
      <c r="W1421" s="30">
        <f t="shared" si="918"/>
        <v>-1.181066353129534E-3</v>
      </c>
      <c r="X1421" s="3">
        <f t="shared" si="919"/>
        <v>46956.6052143216</v>
      </c>
      <c r="Y1421" s="25">
        <v>9.1243160000000003</v>
      </c>
      <c r="Z1421" s="30">
        <f t="shared" si="920"/>
        <v>1.8040412236211001E-3</v>
      </c>
      <c r="AA1421" s="3">
        <f t="shared" si="921"/>
        <v>45797.977466574332</v>
      </c>
      <c r="AB1421" s="26">
        <f t="shared" si="901"/>
        <v>140465.18348225037</v>
      </c>
      <c r="AC1421" s="28">
        <f t="shared" si="922"/>
        <v>0.40465183482250366</v>
      </c>
      <c r="AD1421" s="28">
        <f t="shared" si="935"/>
        <v>2.6948210709276665E-4</v>
      </c>
      <c r="AE1421" s="29">
        <f t="shared" si="902"/>
        <v>0.33966139949109381</v>
      </c>
      <c r="AF1421" s="29">
        <f t="shared" si="903"/>
        <v>0.3342935526813674</v>
      </c>
      <c r="AG1421" s="29">
        <f t="shared" si="904"/>
        <v>0.32604504782753879</v>
      </c>
      <c r="AN1421" s="23">
        <v>42604</v>
      </c>
      <c r="AO1421" s="25">
        <v>47.975994</v>
      </c>
      <c r="AP1421" s="30">
        <f t="shared" si="923"/>
        <v>0</v>
      </c>
      <c r="AQ1421" s="3">
        <f t="shared" si="924"/>
        <v>50342.001716754952</v>
      </c>
      <c r="AR1421" s="24">
        <v>20.344823999999999</v>
      </c>
      <c r="AS1421" s="30">
        <f t="shared" si="925"/>
        <v>-1.181066353129534E-3</v>
      </c>
      <c r="AT1421" s="3">
        <f t="shared" si="926"/>
        <v>49693.808906291932</v>
      </c>
      <c r="AU1421" s="25">
        <v>9.1243160000000003</v>
      </c>
      <c r="AV1421" s="30">
        <f t="shared" si="927"/>
        <v>1.8040412236211001E-3</v>
      </c>
      <c r="AW1421" s="3">
        <f t="shared" si="928"/>
        <v>42637.932577453881</v>
      </c>
      <c r="AX1421" s="26">
        <f t="shared" si="905"/>
        <v>142673.74320050076</v>
      </c>
      <c r="AY1421" s="28">
        <f t="shared" si="929"/>
        <v>0.42673743200500747</v>
      </c>
      <c r="AZ1421" s="28">
        <f t="shared" si="936"/>
        <v>1.8020983640010257E-4</v>
      </c>
      <c r="BA1421" s="29">
        <f t="shared" si="906"/>
        <v>0.35284699614286325</v>
      </c>
      <c r="BB1421" s="51">
        <f t="shared" si="930"/>
        <v>1.9513662809529875E-2</v>
      </c>
      <c r="BC1421" s="29">
        <f t="shared" si="907"/>
        <v>0.34830381394323379</v>
      </c>
      <c r="BD1421" s="51">
        <f t="shared" si="931"/>
        <v>1.4970480609900416E-2</v>
      </c>
      <c r="BE1421" s="29">
        <f t="shared" si="908"/>
        <v>0.29884918991390302</v>
      </c>
      <c r="BF1421" s="51">
        <f t="shared" si="932"/>
        <v>3.4484143419430346E-2</v>
      </c>
      <c r="BG1421" s="2" t="str">
        <f t="shared" si="933"/>
        <v>No</v>
      </c>
    </row>
    <row r="1422" spans="1:59" x14ac:dyDescent="0.35">
      <c r="A1422" s="23">
        <v>42605</v>
      </c>
      <c r="B1422" s="25">
        <v>48.099026000000002</v>
      </c>
      <c r="C1422" s="30">
        <f t="shared" si="909"/>
        <v>2.5644492118288564E-3</v>
      </c>
      <c r="D1422" s="3">
        <f t="shared" si="910"/>
        <v>63554.794432941817</v>
      </c>
      <c r="E1422" s="24">
        <v>20.408978999999999</v>
      </c>
      <c r="F1422" s="30">
        <f t="shared" si="911"/>
        <v>3.1533819117826045E-3</v>
      </c>
      <c r="G1422" s="3">
        <f t="shared" si="912"/>
        <v>37698.816018782483</v>
      </c>
      <c r="H1422" s="25">
        <v>9.1243160000000003</v>
      </c>
      <c r="I1422" s="30">
        <f t="shared" si="913"/>
        <v>0</v>
      </c>
      <c r="J1422" s="3">
        <f t="shared" si="914"/>
        <v>41293.054177697224</v>
      </c>
      <c r="K1422" s="26">
        <f t="shared" si="897"/>
        <v>142546.66462942152</v>
      </c>
      <c r="L1422" s="28">
        <f t="shared" si="915"/>
        <v>0.42546664629421516</v>
      </c>
      <c r="M1422" s="28">
        <f t="shared" si="934"/>
        <v>2.8107122263292261E-3</v>
      </c>
      <c r="N1422" s="29">
        <f t="shared" si="898"/>
        <v>0.44585255360527148</v>
      </c>
      <c r="O1422" s="29">
        <f t="shared" si="899"/>
        <v>0.26446648974066195</v>
      </c>
      <c r="P1422" s="29">
        <f t="shared" si="900"/>
        <v>0.28968095665406662</v>
      </c>
      <c r="R1422" s="23">
        <v>42605</v>
      </c>
      <c r="S1422" s="25">
        <v>48.099026000000002</v>
      </c>
      <c r="T1422" s="30">
        <f t="shared" si="916"/>
        <v>2.5644492118288564E-3</v>
      </c>
      <c r="U1422" s="3">
        <f t="shared" si="917"/>
        <v>47832.952213975346</v>
      </c>
      <c r="V1422" s="24">
        <v>20.408978999999999</v>
      </c>
      <c r="W1422" s="30">
        <f t="shared" si="918"/>
        <v>3.1533819117826045E-3</v>
      </c>
      <c r="X1422" s="3">
        <f t="shared" si="919"/>
        <v>47104.677323843156</v>
      </c>
      <c r="Y1422" s="25">
        <v>9.1243160000000003</v>
      </c>
      <c r="Z1422" s="30">
        <f t="shared" si="920"/>
        <v>0</v>
      </c>
      <c r="AA1422" s="3">
        <f t="shared" si="921"/>
        <v>45797.977466574332</v>
      </c>
      <c r="AB1422" s="26">
        <f t="shared" si="901"/>
        <v>140735.60700439283</v>
      </c>
      <c r="AC1422" s="28">
        <f t="shared" si="922"/>
        <v>0.40735607004392826</v>
      </c>
      <c r="AD1422" s="28">
        <f t="shared" si="935"/>
        <v>2.7042352214246002E-3</v>
      </c>
      <c r="AE1422" s="29">
        <f t="shared" si="902"/>
        <v>0.33987811067942686</v>
      </c>
      <c r="AF1422" s="29">
        <f t="shared" si="903"/>
        <v>0.33470333717587802</v>
      </c>
      <c r="AG1422" s="29">
        <f t="shared" si="904"/>
        <v>0.32541855214469512</v>
      </c>
      <c r="AN1422" s="23">
        <v>42605</v>
      </c>
      <c r="AO1422" s="25">
        <v>48.099026000000002</v>
      </c>
      <c r="AP1422" s="30">
        <f t="shared" si="923"/>
        <v>2.5644492118288564E-3</v>
      </c>
      <c r="AQ1422" s="3">
        <f t="shared" si="924"/>
        <v>50471.101223379374</v>
      </c>
      <c r="AR1422" s="24">
        <v>20.408978999999999</v>
      </c>
      <c r="AS1422" s="30">
        <f t="shared" si="925"/>
        <v>3.1533819117826045E-3</v>
      </c>
      <c r="AT1422" s="3">
        <f t="shared" si="926"/>
        <v>49850.512464424617</v>
      </c>
      <c r="AU1422" s="25">
        <v>9.1243160000000003</v>
      </c>
      <c r="AV1422" s="30">
        <f t="shared" si="927"/>
        <v>0</v>
      </c>
      <c r="AW1422" s="3">
        <f t="shared" si="928"/>
        <v>42637.932577453881</v>
      </c>
      <c r="AX1422" s="26">
        <f t="shared" si="905"/>
        <v>142959.54626525787</v>
      </c>
      <c r="AY1422" s="28">
        <f t="shared" si="929"/>
        <v>0.42959546265257864</v>
      </c>
      <c r="AZ1422" s="28">
        <f t="shared" si="936"/>
        <v>2.8580306475711748E-3</v>
      </c>
      <c r="BA1422" s="29">
        <f t="shared" si="906"/>
        <v>0.35304463774480305</v>
      </c>
      <c r="BB1422" s="51">
        <f t="shared" si="930"/>
        <v>1.9711304411469677E-2</v>
      </c>
      <c r="BC1422" s="29">
        <f t="shared" si="907"/>
        <v>0.34870362817134459</v>
      </c>
      <c r="BD1422" s="51">
        <f t="shared" si="931"/>
        <v>1.5370294838011223E-2</v>
      </c>
      <c r="BE1422" s="29">
        <f t="shared" si="908"/>
        <v>0.29825173408385236</v>
      </c>
      <c r="BF1422" s="51">
        <f t="shared" si="932"/>
        <v>3.508159924948101E-2</v>
      </c>
      <c r="BG1422" s="2" t="str">
        <f t="shared" si="933"/>
        <v>No</v>
      </c>
    </row>
    <row r="1423" spans="1:59" x14ac:dyDescent="0.35">
      <c r="A1423" s="23">
        <v>42606</v>
      </c>
      <c r="B1423" s="25">
        <v>47.826583999999997</v>
      </c>
      <c r="C1423" s="30">
        <f t="shared" si="909"/>
        <v>-5.6641895409691445E-3</v>
      </c>
      <c r="D1423" s="3">
        <f t="shared" si="910"/>
        <v>63194.8080310363</v>
      </c>
      <c r="E1423" s="24">
        <v>20.328785</v>
      </c>
      <c r="F1423" s="30">
        <f t="shared" si="911"/>
        <v>-3.9293489399934156E-3</v>
      </c>
      <c r="G1423" s="3">
        <f t="shared" si="912"/>
        <v>37550.684216020076</v>
      </c>
      <c r="H1423" s="25">
        <v>9.1243160000000003</v>
      </c>
      <c r="I1423" s="30">
        <f t="shared" si="913"/>
        <v>0</v>
      </c>
      <c r="J1423" s="3">
        <f t="shared" si="914"/>
        <v>41293.054177697224</v>
      </c>
      <c r="K1423" s="26">
        <f t="shared" si="897"/>
        <v>142038.54642475361</v>
      </c>
      <c r="L1423" s="28">
        <f t="shared" si="915"/>
        <v>0.4203854642475362</v>
      </c>
      <c r="M1423" s="28">
        <f t="shared" si="934"/>
        <v>-5.0811820466789559E-3</v>
      </c>
      <c r="N1423" s="29">
        <f t="shared" si="898"/>
        <v>0.44491308607212765</v>
      </c>
      <c r="O1423" s="29">
        <f t="shared" si="899"/>
        <v>0.26436967401601041</v>
      </c>
      <c r="P1423" s="29">
        <f t="shared" si="900"/>
        <v>0.29071723991186182</v>
      </c>
      <c r="R1423" s="23">
        <v>42606</v>
      </c>
      <c r="S1423" s="25">
        <v>47.826583999999997</v>
      </c>
      <c r="T1423" s="30">
        <f t="shared" si="916"/>
        <v>-5.6641895409691445E-3</v>
      </c>
      <c r="U1423" s="3">
        <f t="shared" si="917"/>
        <v>47562.017306331269</v>
      </c>
      <c r="V1423" s="24">
        <v>20.328785</v>
      </c>
      <c r="W1423" s="30">
        <f t="shared" si="918"/>
        <v>-3.9293489399934156E-3</v>
      </c>
      <c r="X1423" s="3">
        <f t="shared" si="919"/>
        <v>46919.586609931983</v>
      </c>
      <c r="Y1423" s="25">
        <v>9.1243160000000003</v>
      </c>
      <c r="Z1423" s="30">
        <f t="shared" si="920"/>
        <v>0</v>
      </c>
      <c r="AA1423" s="3">
        <f t="shared" si="921"/>
        <v>45797.977466574332</v>
      </c>
      <c r="AB1423" s="26">
        <f t="shared" si="901"/>
        <v>140279.58138283758</v>
      </c>
      <c r="AC1423" s="28">
        <f t="shared" si="922"/>
        <v>0.40279581382837581</v>
      </c>
      <c r="AD1423" s="28">
        <f t="shared" si="935"/>
        <v>-4.5602562155524495E-3</v>
      </c>
      <c r="AE1423" s="29">
        <f t="shared" si="902"/>
        <v>0.33905160563980846</v>
      </c>
      <c r="AF1423" s="29">
        <f t="shared" si="903"/>
        <v>0.3344719605477261</v>
      </c>
      <c r="AG1423" s="29">
        <f t="shared" si="904"/>
        <v>0.32647643381246544</v>
      </c>
      <c r="AN1423" s="23">
        <v>42606</v>
      </c>
      <c r="AO1423" s="25">
        <v>47.826583999999997</v>
      </c>
      <c r="AP1423" s="30">
        <f t="shared" si="923"/>
        <v>-5.6641895409691445E-3</v>
      </c>
      <c r="AQ1423" s="3">
        <f t="shared" si="924"/>
        <v>50185.223339708711</v>
      </c>
      <c r="AR1423" s="24">
        <v>20.328785</v>
      </c>
      <c r="AS1423" s="30">
        <f t="shared" si="925"/>
        <v>-3.9293489399934156E-3</v>
      </c>
      <c r="AT1423" s="3">
        <f t="shared" si="926"/>
        <v>49654.632406114404</v>
      </c>
      <c r="AU1423" s="25">
        <v>9.1243160000000003</v>
      </c>
      <c r="AV1423" s="30">
        <f t="shared" si="927"/>
        <v>0</v>
      </c>
      <c r="AW1423" s="3">
        <f t="shared" si="928"/>
        <v>42637.932577453881</v>
      </c>
      <c r="AX1423" s="26">
        <f t="shared" si="905"/>
        <v>142477.788323277</v>
      </c>
      <c r="AY1423" s="28">
        <f t="shared" si="929"/>
        <v>0.42477788323276999</v>
      </c>
      <c r="AZ1423" s="28">
        <f t="shared" si="936"/>
        <v>-4.8175794198086486E-3</v>
      </c>
      <c r="BA1423" s="29">
        <f t="shared" si="906"/>
        <v>0.35223190877893357</v>
      </c>
      <c r="BB1423" s="51">
        <f t="shared" si="930"/>
        <v>1.8898575445600196E-2</v>
      </c>
      <c r="BC1423" s="29">
        <f t="shared" si="907"/>
        <v>0.34850788316175868</v>
      </c>
      <c r="BD1423" s="51">
        <f t="shared" si="931"/>
        <v>1.517454982842531E-2</v>
      </c>
      <c r="BE1423" s="29">
        <f t="shared" si="908"/>
        <v>0.29926020805930775</v>
      </c>
      <c r="BF1423" s="51">
        <f t="shared" si="932"/>
        <v>3.4073125274025617E-2</v>
      </c>
      <c r="BG1423" s="2" t="str">
        <f t="shared" si="933"/>
        <v>No</v>
      </c>
    </row>
    <row r="1424" spans="1:59" x14ac:dyDescent="0.35">
      <c r="A1424" s="23">
        <v>42607</v>
      </c>
      <c r="B1424" s="25">
        <v>47.791438999999997</v>
      </c>
      <c r="C1424" s="30">
        <f t="shared" si="909"/>
        <v>-7.3484236298371197E-4</v>
      </c>
      <c r="D1424" s="3">
        <f t="shared" si="910"/>
        <v>63148.369808974472</v>
      </c>
      <c r="E1424" s="24">
        <v>20.296707000000001</v>
      </c>
      <c r="F1424" s="30">
        <f t="shared" si="911"/>
        <v>-1.5779595288157866E-3</v>
      </c>
      <c r="G1424" s="3">
        <f t="shared" si="912"/>
        <v>37491.430756047856</v>
      </c>
      <c r="H1424" s="25">
        <v>9.1161010000000005</v>
      </c>
      <c r="I1424" s="30">
        <f t="shared" si="913"/>
        <v>-9.0034146121198422E-4</v>
      </c>
      <c r="J1424" s="3">
        <f t="shared" si="914"/>
        <v>41255.876328960971</v>
      </c>
      <c r="K1424" s="26">
        <f t="shared" si="897"/>
        <v>141895.6768939833</v>
      </c>
      <c r="L1424" s="28">
        <f t="shared" si="915"/>
        <v>0.41895676893983302</v>
      </c>
      <c r="M1424" s="28">
        <f t="shared" si="934"/>
        <v>-1.4286953077031761E-3</v>
      </c>
      <c r="N1424" s="29">
        <f t="shared" si="898"/>
        <v>0.44503378250315184</v>
      </c>
      <c r="O1424" s="29">
        <f t="shared" si="899"/>
        <v>0.26421827342956616</v>
      </c>
      <c r="P1424" s="29">
        <f t="shared" si="900"/>
        <v>0.29074794406728199</v>
      </c>
      <c r="R1424" s="23">
        <v>42607</v>
      </c>
      <c r="S1424" s="25">
        <v>47.791438999999997</v>
      </c>
      <c r="T1424" s="30">
        <f t="shared" si="916"/>
        <v>-7.3484236298371197E-4</v>
      </c>
      <c r="U1424" s="3">
        <f t="shared" si="917"/>
        <v>47527.066721145609</v>
      </c>
      <c r="V1424" s="24">
        <v>20.296707000000001</v>
      </c>
      <c r="W1424" s="30">
        <f t="shared" si="918"/>
        <v>-1.5779595288157866E-3</v>
      </c>
      <c r="X1424" s="3">
        <f t="shared" si="919"/>
        <v>46845.549401152741</v>
      </c>
      <c r="Y1424" s="25">
        <v>9.1161010000000005</v>
      </c>
      <c r="Z1424" s="30">
        <f t="shared" si="920"/>
        <v>-9.0034146121198422E-4</v>
      </c>
      <c r="AA1424" s="3">
        <f t="shared" si="921"/>
        <v>45756.743648621523</v>
      </c>
      <c r="AB1424" s="26">
        <f t="shared" si="901"/>
        <v>140129.35977091987</v>
      </c>
      <c r="AC1424" s="28">
        <f t="shared" si="922"/>
        <v>0.4012935977091987</v>
      </c>
      <c r="AD1424" s="28">
        <f t="shared" si="935"/>
        <v>-1.5022161191771133E-3</v>
      </c>
      <c r="AE1424" s="29">
        <f t="shared" si="902"/>
        <v>0.33916565949378291</v>
      </c>
      <c r="AF1424" s="29">
        <f t="shared" si="903"/>
        <v>0.33430217249072375</v>
      </c>
      <c r="AG1424" s="29">
        <f t="shared" si="904"/>
        <v>0.3265321680154934</v>
      </c>
      <c r="AN1424" s="23">
        <v>42607</v>
      </c>
      <c r="AO1424" s="25">
        <v>47.791438999999997</v>
      </c>
      <c r="AP1424" s="30">
        <f t="shared" si="923"/>
        <v>-7.3484236298371197E-4</v>
      </c>
      <c r="AQ1424" s="3">
        <f t="shared" si="924"/>
        <v>50148.345111602895</v>
      </c>
      <c r="AR1424" s="24">
        <v>20.296707000000001</v>
      </c>
      <c r="AS1424" s="30">
        <f t="shared" si="925"/>
        <v>-1.5779595288157866E-3</v>
      </c>
      <c r="AT1424" s="3">
        <f t="shared" si="926"/>
        <v>49576.279405759327</v>
      </c>
      <c r="AU1424" s="25">
        <v>9.1161010000000005</v>
      </c>
      <c r="AV1424" s="30">
        <f t="shared" si="927"/>
        <v>-9.0034146121198422E-4</v>
      </c>
      <c r="AW1424" s="3">
        <f t="shared" si="928"/>
        <v>42599.543878934041</v>
      </c>
      <c r="AX1424" s="26">
        <f t="shared" si="905"/>
        <v>142324.16839629627</v>
      </c>
      <c r="AY1424" s="28">
        <f t="shared" si="929"/>
        <v>0.42324168396296269</v>
      </c>
      <c r="AZ1424" s="28">
        <f t="shared" si="936"/>
        <v>-1.5361992698073035E-3</v>
      </c>
      <c r="BA1424" s="29">
        <f t="shared" si="906"/>
        <v>0.352352981764606</v>
      </c>
      <c r="BB1424" s="51">
        <f t="shared" si="930"/>
        <v>1.9019648431272629E-2</v>
      </c>
      <c r="BC1424" s="29">
        <f t="shared" si="907"/>
        <v>0.34833352595264111</v>
      </c>
      <c r="BD1424" s="51">
        <f t="shared" si="931"/>
        <v>1.500019261930774E-2</v>
      </c>
      <c r="BE1424" s="29">
        <f t="shared" si="908"/>
        <v>0.29931349228275284</v>
      </c>
      <c r="BF1424" s="51">
        <f t="shared" si="932"/>
        <v>3.4019841050580535E-2</v>
      </c>
      <c r="BG1424" s="2" t="str">
        <f t="shared" si="933"/>
        <v>No</v>
      </c>
    </row>
    <row r="1425" spans="1:59" x14ac:dyDescent="0.35">
      <c r="A1425" s="23">
        <v>42608</v>
      </c>
      <c r="B1425" s="25">
        <v>47.712356999999997</v>
      </c>
      <c r="C1425" s="30">
        <f t="shared" si="909"/>
        <v>-1.654731509549201E-3</v>
      </c>
      <c r="D1425" s="3">
        <f t="shared" si="910"/>
        <v>63043.876211674899</v>
      </c>
      <c r="E1425" s="24">
        <v>20.184441</v>
      </c>
      <c r="F1425" s="30">
        <f t="shared" si="911"/>
        <v>-5.5312420876943991E-3</v>
      </c>
      <c r="G1425" s="3">
        <f t="shared" si="912"/>
        <v>37284.056576322124</v>
      </c>
      <c r="H1425" s="25">
        <v>9.0914640000000002</v>
      </c>
      <c r="I1425" s="30">
        <f t="shared" si="913"/>
        <v>-2.7025808511774718E-3</v>
      </c>
      <c r="J1425" s="3">
        <f t="shared" si="914"/>
        <v>41144.378987595774</v>
      </c>
      <c r="K1425" s="26">
        <f t="shared" si="897"/>
        <v>141472.3117755928</v>
      </c>
      <c r="L1425" s="28">
        <f t="shared" si="915"/>
        <v>0.41472311775592785</v>
      </c>
      <c r="M1425" s="28">
        <f t="shared" si="934"/>
        <v>-4.2336511839051738E-3</v>
      </c>
      <c r="N1425" s="29">
        <f t="shared" si="898"/>
        <v>0.44562695993599649</v>
      </c>
      <c r="O1425" s="29">
        <f t="shared" si="899"/>
        <v>0.26354313510804223</v>
      </c>
      <c r="P1425" s="29">
        <f t="shared" si="900"/>
        <v>0.29082990495596128</v>
      </c>
      <c r="R1425" s="23">
        <v>42608</v>
      </c>
      <c r="S1425" s="25">
        <v>47.712356999999997</v>
      </c>
      <c r="T1425" s="30">
        <f t="shared" si="916"/>
        <v>-1.654731509549201E-3</v>
      </c>
      <c r="U1425" s="3">
        <f t="shared" si="917"/>
        <v>47448.422186285679</v>
      </c>
      <c r="V1425" s="24">
        <v>20.184441</v>
      </c>
      <c r="W1425" s="30">
        <f t="shared" si="918"/>
        <v>-5.5312420876943991E-3</v>
      </c>
      <c r="X1425" s="3">
        <f t="shared" si="919"/>
        <v>46586.435326683917</v>
      </c>
      <c r="Y1425" s="25">
        <v>9.0914640000000002</v>
      </c>
      <c r="Z1425" s="30">
        <f t="shared" si="920"/>
        <v>-2.7025808511774718E-3</v>
      </c>
      <c r="AA1425" s="3">
        <f t="shared" si="921"/>
        <v>45633.08234942452</v>
      </c>
      <c r="AB1425" s="26">
        <f t="shared" si="901"/>
        <v>139667.93986239412</v>
      </c>
      <c r="AC1425" s="28">
        <f t="shared" si="922"/>
        <v>0.39667939862394119</v>
      </c>
      <c r="AD1425" s="28">
        <f t="shared" si="935"/>
        <v>-4.6141990852575088E-3</v>
      </c>
      <c r="AE1425" s="29">
        <f t="shared" si="902"/>
        <v>0.33972307626956888</v>
      </c>
      <c r="AF1425" s="29">
        <f t="shared" si="903"/>
        <v>0.33355138890558955</v>
      </c>
      <c r="AG1425" s="29">
        <f t="shared" si="904"/>
        <v>0.32672553482484151</v>
      </c>
      <c r="AN1425" s="23">
        <v>42608</v>
      </c>
      <c r="AO1425" s="25">
        <v>47.712356999999997</v>
      </c>
      <c r="AP1425" s="30">
        <f t="shared" si="923"/>
        <v>-1.654731509549201E-3</v>
      </c>
      <c r="AQ1425" s="3">
        <f t="shared" si="924"/>
        <v>50065.363064794976</v>
      </c>
      <c r="AR1425" s="24">
        <v>20.184441</v>
      </c>
      <c r="AS1425" s="30">
        <f t="shared" si="925"/>
        <v>-5.5312420876943991E-3</v>
      </c>
      <c r="AT1425" s="3">
        <f t="shared" si="926"/>
        <v>49302.061002558898</v>
      </c>
      <c r="AU1425" s="25">
        <v>9.0914640000000002</v>
      </c>
      <c r="AV1425" s="30">
        <f t="shared" si="927"/>
        <v>-2.7025808511774718E-3</v>
      </c>
      <c r="AW1425" s="3">
        <f t="shared" si="928"/>
        <v>42484.415167377942</v>
      </c>
      <c r="AX1425" s="26">
        <f t="shared" si="905"/>
        <v>141851.8392347318</v>
      </c>
      <c r="AY1425" s="28">
        <f t="shared" si="929"/>
        <v>0.41851839234731791</v>
      </c>
      <c r="AZ1425" s="28">
        <f t="shared" si="936"/>
        <v>-4.7232916156447757E-3</v>
      </c>
      <c r="BA1425" s="29">
        <f t="shared" si="906"/>
        <v>0.35294123315488668</v>
      </c>
      <c r="BB1425" s="51">
        <f t="shared" si="930"/>
        <v>1.960789982155331E-2</v>
      </c>
      <c r="BC1425" s="29">
        <f t="shared" si="907"/>
        <v>0.34756025208087332</v>
      </c>
      <c r="BD1425" s="51">
        <f t="shared" si="931"/>
        <v>1.4226918747539952E-2</v>
      </c>
      <c r="BE1425" s="29">
        <f t="shared" si="908"/>
        <v>0.29949851476424016</v>
      </c>
      <c r="BF1425" s="51">
        <f t="shared" si="932"/>
        <v>3.3834818569093206E-2</v>
      </c>
      <c r="BG1425" s="2" t="str">
        <f t="shared" si="933"/>
        <v>No</v>
      </c>
    </row>
    <row r="1426" spans="1:59" x14ac:dyDescent="0.35">
      <c r="A1426" s="23">
        <v>42611</v>
      </c>
      <c r="B1426" s="25">
        <v>47.975994</v>
      </c>
      <c r="C1426" s="30">
        <f t="shared" si="909"/>
        <v>5.5255497019357502E-3</v>
      </c>
      <c r="D1426" s="3">
        <f t="shared" si="910"/>
        <v>63392.228283085191</v>
      </c>
      <c r="E1426" s="24">
        <v>20.240573999999999</v>
      </c>
      <c r="F1426" s="30">
        <f t="shared" si="911"/>
        <v>2.7810034471600353E-3</v>
      </c>
      <c r="G1426" s="3">
        <f t="shared" si="912"/>
        <v>37387.743666184986</v>
      </c>
      <c r="H1426" s="25">
        <v>9.1243160000000003</v>
      </c>
      <c r="I1426" s="30">
        <f t="shared" si="913"/>
        <v>3.6134994319947378E-3</v>
      </c>
      <c r="J1426" s="3">
        <f t="shared" si="914"/>
        <v>41293.054177697224</v>
      </c>
      <c r="K1426" s="26">
        <f t="shared" si="897"/>
        <v>142073.02612696739</v>
      </c>
      <c r="L1426" s="28">
        <f t="shared" si="915"/>
        <v>0.42073026126967394</v>
      </c>
      <c r="M1426" s="28">
        <f t="shared" si="934"/>
        <v>6.0071435137460938E-3</v>
      </c>
      <c r="N1426" s="29">
        <f t="shared" si="898"/>
        <v>0.44619467897046844</v>
      </c>
      <c r="O1426" s="29">
        <f t="shared" si="899"/>
        <v>0.26315863528360706</v>
      </c>
      <c r="P1426" s="29">
        <f t="shared" si="900"/>
        <v>0.29064668574592456</v>
      </c>
      <c r="R1426" s="23">
        <v>42611</v>
      </c>
      <c r="S1426" s="25">
        <v>47.975994</v>
      </c>
      <c r="T1426" s="30">
        <f t="shared" si="916"/>
        <v>5.5255497019357502E-3</v>
      </c>
      <c r="U1426" s="3">
        <f t="shared" si="917"/>
        <v>47710.600801354434</v>
      </c>
      <c r="V1426" s="24">
        <v>20.240573999999999</v>
      </c>
      <c r="W1426" s="30">
        <f t="shared" si="918"/>
        <v>2.7810034471600353E-3</v>
      </c>
      <c r="X1426" s="3">
        <f t="shared" si="919"/>
        <v>46715.992363918325</v>
      </c>
      <c r="Y1426" s="25">
        <v>9.1243160000000003</v>
      </c>
      <c r="Z1426" s="30">
        <f t="shared" si="920"/>
        <v>3.6134994319947378E-3</v>
      </c>
      <c r="AA1426" s="3">
        <f t="shared" si="921"/>
        <v>45797.977466574332</v>
      </c>
      <c r="AB1426" s="26">
        <f t="shared" si="901"/>
        <v>140224.57063184708</v>
      </c>
      <c r="AC1426" s="28">
        <f t="shared" si="922"/>
        <v>0.40224570631847079</v>
      </c>
      <c r="AD1426" s="28">
        <f t="shared" si="935"/>
        <v>5.5663076945295931E-3</v>
      </c>
      <c r="AE1426" s="29">
        <f t="shared" si="902"/>
        <v>0.34024422814327127</v>
      </c>
      <c r="AF1426" s="29">
        <f t="shared" si="903"/>
        <v>0.33315125982142557</v>
      </c>
      <c r="AG1426" s="29">
        <f t="shared" si="904"/>
        <v>0.32660451203530327</v>
      </c>
      <c r="AN1426" s="23">
        <v>42611</v>
      </c>
      <c r="AO1426" s="25">
        <v>47.975994</v>
      </c>
      <c r="AP1426" s="30">
        <f t="shared" si="923"/>
        <v>5.5255497019357502E-3</v>
      </c>
      <c r="AQ1426" s="3">
        <f t="shared" si="924"/>
        <v>50342.001716754959</v>
      </c>
      <c r="AR1426" s="24">
        <v>20.240573999999999</v>
      </c>
      <c r="AS1426" s="30">
        <f t="shared" si="925"/>
        <v>2.7810034471600353E-3</v>
      </c>
      <c r="AT1426" s="3">
        <f t="shared" si="926"/>
        <v>49439.170204159105</v>
      </c>
      <c r="AU1426" s="25">
        <v>9.1243160000000003</v>
      </c>
      <c r="AV1426" s="30">
        <f t="shared" si="927"/>
        <v>3.6134994319947378E-3</v>
      </c>
      <c r="AW1426" s="3">
        <f t="shared" si="928"/>
        <v>42637.932577453888</v>
      </c>
      <c r="AX1426" s="26">
        <f t="shared" si="905"/>
        <v>142419.10449836793</v>
      </c>
      <c r="AY1426" s="28">
        <f t="shared" si="929"/>
        <v>0.42419104498367921</v>
      </c>
      <c r="AZ1426" s="28">
        <f t="shared" si="936"/>
        <v>5.6726526363612972E-3</v>
      </c>
      <c r="BA1426" s="29">
        <f t="shared" si="906"/>
        <v>0.35347787007979581</v>
      </c>
      <c r="BB1426" s="51">
        <f t="shared" si="930"/>
        <v>2.0144536746462438E-2</v>
      </c>
      <c r="BC1426" s="29">
        <f t="shared" si="907"/>
        <v>0.34713861162303306</v>
      </c>
      <c r="BD1426" s="51">
        <f t="shared" si="931"/>
        <v>1.3805278289699685E-2</v>
      </c>
      <c r="BE1426" s="29">
        <f t="shared" si="908"/>
        <v>0.2993835182971713</v>
      </c>
      <c r="BF1426" s="51">
        <f t="shared" si="932"/>
        <v>3.3949815036162068E-2</v>
      </c>
      <c r="BG1426" s="2" t="str">
        <f t="shared" si="933"/>
        <v>No</v>
      </c>
    </row>
    <row r="1427" spans="1:59" x14ac:dyDescent="0.35">
      <c r="A1427" s="23">
        <v>42612</v>
      </c>
      <c r="B1427" s="25">
        <v>47.905673999999998</v>
      </c>
      <c r="C1427" s="30">
        <f t="shared" si="909"/>
        <v>-1.4657330497415133E-3</v>
      </c>
      <c r="D1427" s="3">
        <f t="shared" si="910"/>
        <v>63299.312198993917</v>
      </c>
      <c r="E1427" s="24">
        <v>20.184441</v>
      </c>
      <c r="F1427" s="30">
        <f t="shared" si="911"/>
        <v>-2.7732909155638863E-3</v>
      </c>
      <c r="G1427" s="3">
        <f t="shared" si="912"/>
        <v>37284.056576322124</v>
      </c>
      <c r="H1427" s="25">
        <v>9.1161010000000005</v>
      </c>
      <c r="I1427" s="30">
        <f t="shared" si="913"/>
        <v>-9.0034146121198422E-4</v>
      </c>
      <c r="J1427" s="3">
        <f t="shared" si="914"/>
        <v>41255.876328960971</v>
      </c>
      <c r="K1427" s="26">
        <f t="shared" si="897"/>
        <v>141839.24510427701</v>
      </c>
      <c r="L1427" s="28">
        <f t="shared" si="915"/>
        <v>0.41839245104277012</v>
      </c>
      <c r="M1427" s="28">
        <f t="shared" si="934"/>
        <v>-2.3378102269038248E-3</v>
      </c>
      <c r="N1427" s="29">
        <f t="shared" si="898"/>
        <v>0.44627502178580891</v>
      </c>
      <c r="O1427" s="29">
        <f t="shared" si="899"/>
        <v>0.26286135793314275</v>
      </c>
      <c r="P1427" s="29">
        <f t="shared" si="900"/>
        <v>0.29086362028104834</v>
      </c>
      <c r="R1427" s="23">
        <v>42612</v>
      </c>
      <c r="S1427" s="25">
        <v>47.905673999999998</v>
      </c>
      <c r="T1427" s="30">
        <f t="shared" si="916"/>
        <v>-1.4657330497415133E-3</v>
      </c>
      <c r="U1427" s="3">
        <f t="shared" si="917"/>
        <v>47640.669796936862</v>
      </c>
      <c r="V1427" s="24">
        <v>20.184441</v>
      </c>
      <c r="W1427" s="30">
        <f t="shared" si="918"/>
        <v>-2.7732909155638863E-3</v>
      </c>
      <c r="X1427" s="3">
        <f t="shared" si="919"/>
        <v>46586.435326683917</v>
      </c>
      <c r="Y1427" s="25">
        <v>9.1161010000000005</v>
      </c>
      <c r="Z1427" s="30">
        <f t="shared" si="920"/>
        <v>-9.0034146121198422E-4</v>
      </c>
      <c r="AA1427" s="3">
        <f t="shared" si="921"/>
        <v>45756.743648621523</v>
      </c>
      <c r="AB1427" s="26">
        <f t="shared" si="901"/>
        <v>139983.84877224229</v>
      </c>
      <c r="AC1427" s="28">
        <f t="shared" si="922"/>
        <v>0.39983848772242281</v>
      </c>
      <c r="AD1427" s="28">
        <f t="shared" si="935"/>
        <v>-2.4072185960479775E-3</v>
      </c>
      <c r="AE1427" s="29">
        <f t="shared" si="902"/>
        <v>0.34032976100299678</v>
      </c>
      <c r="AF1427" s="29">
        <f t="shared" si="903"/>
        <v>0.33279864595294401</v>
      </c>
      <c r="AG1427" s="29">
        <f t="shared" si="904"/>
        <v>0.32687159304405933</v>
      </c>
      <c r="AN1427" s="23">
        <v>42612</v>
      </c>
      <c r="AO1427" s="25">
        <v>47.905673999999998</v>
      </c>
      <c r="AP1427" s="30">
        <f t="shared" si="923"/>
        <v>-1.4657330497415133E-3</v>
      </c>
      <c r="AQ1427" s="3">
        <f t="shared" si="924"/>
        <v>50268.213781048566</v>
      </c>
      <c r="AR1427" s="24">
        <v>20.184441</v>
      </c>
      <c r="AS1427" s="30">
        <f t="shared" si="925"/>
        <v>-2.7732909155638863E-3</v>
      </c>
      <c r="AT1427" s="3">
        <f t="shared" si="926"/>
        <v>49302.061002558898</v>
      </c>
      <c r="AU1427" s="25">
        <v>9.1161010000000005</v>
      </c>
      <c r="AV1427" s="30">
        <f t="shared" si="927"/>
        <v>-9.0034146121198422E-4</v>
      </c>
      <c r="AW1427" s="3">
        <f t="shared" si="928"/>
        <v>42599.543878934048</v>
      </c>
      <c r="AX1427" s="26">
        <f t="shared" si="905"/>
        <v>142169.81866254151</v>
      </c>
      <c r="AY1427" s="28">
        <f t="shared" si="929"/>
        <v>0.42169818662541503</v>
      </c>
      <c r="AZ1427" s="28">
        <f t="shared" si="936"/>
        <v>-2.4928583582641828E-3</v>
      </c>
      <c r="BA1427" s="29">
        <f t="shared" si="906"/>
        <v>0.35357865863476051</v>
      </c>
      <c r="BB1427" s="51">
        <f t="shared" si="930"/>
        <v>2.0245325301427142E-2</v>
      </c>
      <c r="BC1427" s="29">
        <f t="shared" si="907"/>
        <v>0.34678289292598541</v>
      </c>
      <c r="BD1427" s="51">
        <f t="shared" si="931"/>
        <v>1.3449559592652038E-2</v>
      </c>
      <c r="BE1427" s="29">
        <f t="shared" si="908"/>
        <v>0.29963844843925408</v>
      </c>
      <c r="BF1427" s="51">
        <f t="shared" si="932"/>
        <v>3.3694884894079291E-2</v>
      </c>
      <c r="BG1427" s="2" t="str">
        <f t="shared" si="933"/>
        <v>No</v>
      </c>
    </row>
    <row r="1428" spans="1:59" x14ac:dyDescent="0.35">
      <c r="A1428" s="23">
        <v>42613</v>
      </c>
      <c r="B1428" s="25">
        <v>47.791438999999997</v>
      </c>
      <c r="C1428" s="30">
        <f t="shared" si="909"/>
        <v>-2.3845818347112413E-3</v>
      </c>
      <c r="D1428" s="3">
        <f t="shared" si="910"/>
        <v>63148.369808974479</v>
      </c>
      <c r="E1428" s="24">
        <v>20.144341000000001</v>
      </c>
      <c r="F1428" s="30">
        <f t="shared" si="911"/>
        <v>-1.9866787492405225E-3</v>
      </c>
      <c r="G1428" s="3">
        <f t="shared" si="912"/>
        <v>37209.985133436465</v>
      </c>
      <c r="H1428" s="25">
        <v>9.1342060000000007</v>
      </c>
      <c r="I1428" s="30">
        <f t="shared" si="913"/>
        <v>1.9860464468306471E-3</v>
      </c>
      <c r="J1428" s="3">
        <f t="shared" si="914"/>
        <v>41337.812415554989</v>
      </c>
      <c r="K1428" s="26">
        <f t="shared" si="897"/>
        <v>141696.16735796595</v>
      </c>
      <c r="L1428" s="28">
        <f t="shared" si="915"/>
        <v>0.41696167357965952</v>
      </c>
      <c r="M1428" s="28">
        <f t="shared" si="934"/>
        <v>-1.4307774631105996E-3</v>
      </c>
      <c r="N1428" s="29">
        <f t="shared" si="898"/>
        <v>0.44566039425359494</v>
      </c>
      <c r="O1428" s="29">
        <f t="shared" si="899"/>
        <v>0.26260403387928738</v>
      </c>
      <c r="P1428" s="29">
        <f t="shared" si="900"/>
        <v>0.29173557186711752</v>
      </c>
      <c r="R1428" s="23">
        <v>42613</v>
      </c>
      <c r="S1428" s="25">
        <v>47.791438999999997</v>
      </c>
      <c r="T1428" s="30">
        <f t="shared" si="916"/>
        <v>-2.3845818347112413E-3</v>
      </c>
      <c r="U1428" s="3">
        <f t="shared" si="917"/>
        <v>47527.066721145609</v>
      </c>
      <c r="V1428" s="24">
        <v>20.144341000000001</v>
      </c>
      <c r="W1428" s="30">
        <f t="shared" si="918"/>
        <v>-1.9866787492405225E-3</v>
      </c>
      <c r="X1428" s="3">
        <f t="shared" si="919"/>
        <v>46493.883045617527</v>
      </c>
      <c r="Y1428" s="25">
        <v>9.1342060000000007</v>
      </c>
      <c r="Z1428" s="30">
        <f t="shared" si="920"/>
        <v>1.9860464468306471E-3</v>
      </c>
      <c r="AA1428" s="3">
        <f t="shared" si="921"/>
        <v>45847.61866676341</v>
      </c>
      <c r="AB1428" s="26">
        <f t="shared" si="901"/>
        <v>139868.56843352655</v>
      </c>
      <c r="AC1428" s="28">
        <f t="shared" si="922"/>
        <v>0.39868568433526552</v>
      </c>
      <c r="AD1428" s="28">
        <f t="shared" si="935"/>
        <v>-1.1528033871572863E-3</v>
      </c>
      <c r="AE1428" s="29">
        <f t="shared" si="902"/>
        <v>0.33979804936470165</v>
      </c>
      <c r="AF1428" s="29">
        <f t="shared" si="903"/>
        <v>0.33241123124609689</v>
      </c>
      <c r="AG1428" s="29">
        <f t="shared" si="904"/>
        <v>0.32779071938920135</v>
      </c>
      <c r="AN1428" s="23">
        <v>42613</v>
      </c>
      <c r="AO1428" s="25">
        <v>47.791438999999997</v>
      </c>
      <c r="AP1428" s="30">
        <f t="shared" si="923"/>
        <v>-2.3845818347112413E-3</v>
      </c>
      <c r="AQ1428" s="3">
        <f t="shared" si="924"/>
        <v>50148.345111602895</v>
      </c>
      <c r="AR1428" s="24">
        <v>20.144341000000001</v>
      </c>
      <c r="AS1428" s="30">
        <f t="shared" si="925"/>
        <v>-1.9866787492405225E-3</v>
      </c>
      <c r="AT1428" s="3">
        <f t="shared" si="926"/>
        <v>49204.113645671358</v>
      </c>
      <c r="AU1428" s="25">
        <v>9.1342060000000007</v>
      </c>
      <c r="AV1428" s="30">
        <f t="shared" si="927"/>
        <v>1.9860464468306471E-3</v>
      </c>
      <c r="AW1428" s="3">
        <f t="shared" si="928"/>
        <v>42684.148551691411</v>
      </c>
      <c r="AX1428" s="26">
        <f t="shared" si="905"/>
        <v>142036.60730896567</v>
      </c>
      <c r="AY1428" s="28">
        <f t="shared" si="929"/>
        <v>0.42036607308965679</v>
      </c>
      <c r="AZ1428" s="28">
        <f t="shared" si="936"/>
        <v>-1.3321135357582392E-3</v>
      </c>
      <c r="BA1428" s="29">
        <f t="shared" si="906"/>
        <v>0.3530663401619944</v>
      </c>
      <c r="BB1428" s="51">
        <f t="shared" si="930"/>
        <v>1.9733006828661026E-2</v>
      </c>
      <c r="BC1428" s="29">
        <f t="shared" si="907"/>
        <v>0.34641853658641619</v>
      </c>
      <c r="BD1428" s="51">
        <f t="shared" si="931"/>
        <v>1.3085203253082822E-2</v>
      </c>
      <c r="BE1428" s="29">
        <f t="shared" si="908"/>
        <v>0.3005151232515893</v>
      </c>
      <c r="BF1428" s="51">
        <f t="shared" si="932"/>
        <v>3.281821008174407E-2</v>
      </c>
      <c r="BG1428" s="2" t="str">
        <f t="shared" si="933"/>
        <v>No</v>
      </c>
    </row>
    <row r="1429" spans="1:59" x14ac:dyDescent="0.35">
      <c r="A1429" s="23">
        <v>42614</v>
      </c>
      <c r="B1429" s="25">
        <v>47.800232000000001</v>
      </c>
      <c r="C1429" s="30">
        <f t="shared" si="909"/>
        <v>1.8398692703103237E-4</v>
      </c>
      <c r="D1429" s="3">
        <f t="shared" si="910"/>
        <v>63159.988283482649</v>
      </c>
      <c r="E1429" s="24">
        <v>20.232555000000001</v>
      </c>
      <c r="F1429" s="30">
        <f t="shared" si="911"/>
        <v>4.3790958463223451E-3</v>
      </c>
      <c r="G1429" s="3">
        <f t="shared" si="912"/>
        <v>37372.93122477601</v>
      </c>
      <c r="H1429" s="25">
        <v>9.1342060000000007</v>
      </c>
      <c r="I1429" s="30">
        <f t="shared" si="913"/>
        <v>0</v>
      </c>
      <c r="J1429" s="3">
        <f t="shared" si="914"/>
        <v>41337.812415554989</v>
      </c>
      <c r="K1429" s="26">
        <f t="shared" si="897"/>
        <v>141870.73192381364</v>
      </c>
      <c r="L1429" s="28">
        <f t="shared" si="915"/>
        <v>0.41870731923813631</v>
      </c>
      <c r="M1429" s="28">
        <f t="shared" si="934"/>
        <v>1.745645658476791E-3</v>
      </c>
      <c r="N1429" s="29">
        <f t="shared" si="898"/>
        <v>0.44519392708427241</v>
      </c>
      <c r="O1429" s="29">
        <f t="shared" si="899"/>
        <v>0.26342946651495208</v>
      </c>
      <c r="P1429" s="29">
        <f t="shared" si="900"/>
        <v>0.29137660640077556</v>
      </c>
      <c r="R1429" s="23">
        <v>42614</v>
      </c>
      <c r="S1429" s="25">
        <v>47.800232000000001</v>
      </c>
      <c r="T1429" s="30">
        <f t="shared" si="916"/>
        <v>1.8398692703103237E-4</v>
      </c>
      <c r="U1429" s="3">
        <f t="shared" si="917"/>
        <v>47535.81108010243</v>
      </c>
      <c r="V1429" s="24">
        <v>20.232555000000001</v>
      </c>
      <c r="W1429" s="30">
        <f t="shared" si="918"/>
        <v>4.3790958463223451E-3</v>
      </c>
      <c r="X1429" s="3">
        <f t="shared" si="919"/>
        <v>46697.484215741984</v>
      </c>
      <c r="Y1429" s="25">
        <v>9.1342060000000007</v>
      </c>
      <c r="Z1429" s="30">
        <f t="shared" si="920"/>
        <v>0</v>
      </c>
      <c r="AA1429" s="3">
        <f t="shared" si="921"/>
        <v>45847.61866676341</v>
      </c>
      <c r="AB1429" s="26">
        <f t="shared" si="901"/>
        <v>140080.91396260782</v>
      </c>
      <c r="AC1429" s="28">
        <f t="shared" si="922"/>
        <v>0.40080913962607823</v>
      </c>
      <c r="AD1429" s="28">
        <f t="shared" si="935"/>
        <v>2.1234552908127036E-3</v>
      </c>
      <c r="AE1429" s="29">
        <f t="shared" si="902"/>
        <v>0.33934538071896997</v>
      </c>
      <c r="AF1429" s="29">
        <f t="shared" si="903"/>
        <v>0.33336079052287643</v>
      </c>
      <c r="AG1429" s="29">
        <f t="shared" si="904"/>
        <v>0.3272938287581536</v>
      </c>
      <c r="AN1429" s="23">
        <v>42614</v>
      </c>
      <c r="AO1429" s="25">
        <v>47.800232000000001</v>
      </c>
      <c r="AP1429" s="30">
        <f t="shared" si="923"/>
        <v>1.8398692703103237E-4</v>
      </c>
      <c r="AQ1429" s="3">
        <f t="shared" si="924"/>
        <v>50157.571751515672</v>
      </c>
      <c r="AR1429" s="24">
        <v>20.232555000000001</v>
      </c>
      <c r="AS1429" s="30">
        <f t="shared" si="925"/>
        <v>4.3790958463223451E-3</v>
      </c>
      <c r="AT1429" s="3">
        <f t="shared" si="926"/>
        <v>49419.58317535909</v>
      </c>
      <c r="AU1429" s="25">
        <v>9.1342060000000007</v>
      </c>
      <c r="AV1429" s="30">
        <f t="shared" si="927"/>
        <v>0</v>
      </c>
      <c r="AW1429" s="3">
        <f t="shared" si="928"/>
        <v>42684.148551691411</v>
      </c>
      <c r="AX1429" s="26">
        <f t="shared" si="905"/>
        <v>142261.30347856617</v>
      </c>
      <c r="AY1429" s="28">
        <f t="shared" si="929"/>
        <v>0.42261303478566181</v>
      </c>
      <c r="AZ1429" s="28">
        <f t="shared" si="936"/>
        <v>2.2469616960050232E-3</v>
      </c>
      <c r="BA1429" s="29">
        <f t="shared" si="906"/>
        <v>0.35257354266455648</v>
      </c>
      <c r="BB1429" s="51">
        <f t="shared" si="930"/>
        <v>1.9240209331223113E-2</v>
      </c>
      <c r="BC1429" s="29">
        <f t="shared" si="907"/>
        <v>0.34738598597759157</v>
      </c>
      <c r="BD1429" s="51">
        <f t="shared" si="931"/>
        <v>1.4052652644258201E-2</v>
      </c>
      <c r="BE1429" s="29">
        <f t="shared" si="908"/>
        <v>0.30004047135785189</v>
      </c>
      <c r="BF1429" s="51">
        <f t="shared" si="932"/>
        <v>3.329286197548148E-2</v>
      </c>
      <c r="BG1429" s="2" t="str">
        <f t="shared" si="933"/>
        <v>No</v>
      </c>
    </row>
    <row r="1430" spans="1:59" x14ac:dyDescent="0.35">
      <c r="A1430" s="23">
        <v>42615</v>
      </c>
      <c r="B1430" s="25">
        <v>48.037509999999997</v>
      </c>
      <c r="C1430" s="30">
        <f t="shared" si="909"/>
        <v>4.9639508025818291E-3</v>
      </c>
      <c r="D1430" s="3">
        <f t="shared" si="910"/>
        <v>63473.5113580135</v>
      </c>
      <c r="E1430" s="24">
        <v>20.457097999999998</v>
      </c>
      <c r="F1430" s="30">
        <f t="shared" si="911"/>
        <v>1.1098104020970112E-2</v>
      </c>
      <c r="G1430" s="3">
        <f t="shared" si="912"/>
        <v>37787.699903077133</v>
      </c>
      <c r="H1430" s="25">
        <v>9.1177469999999996</v>
      </c>
      <c r="I1430" s="30">
        <f t="shared" si="913"/>
        <v>-1.801908124253071E-3</v>
      </c>
      <c r="J1430" s="3">
        <f t="shared" si="914"/>
        <v>41263.325475524551</v>
      </c>
      <c r="K1430" s="26">
        <f t="shared" si="897"/>
        <v>142524.53673661518</v>
      </c>
      <c r="L1430" s="28">
        <f t="shared" si="915"/>
        <v>0.42524536736615182</v>
      </c>
      <c r="M1430" s="28">
        <f t="shared" si="934"/>
        <v>6.5380481280155056E-3</v>
      </c>
      <c r="N1430" s="29">
        <f t="shared" si="898"/>
        <v>0.44535146586943353</v>
      </c>
      <c r="O1430" s="29">
        <f t="shared" si="899"/>
        <v>0.26513118911523748</v>
      </c>
      <c r="P1430" s="29">
        <f t="shared" si="900"/>
        <v>0.289517345015329</v>
      </c>
      <c r="R1430" s="23">
        <v>42615</v>
      </c>
      <c r="S1430" s="25">
        <v>48.037509999999997</v>
      </c>
      <c r="T1430" s="30">
        <f t="shared" si="916"/>
        <v>4.9639508025818291E-3</v>
      </c>
      <c r="U1430" s="3">
        <f t="shared" si="917"/>
        <v>47771.776507664887</v>
      </c>
      <c r="V1430" s="24">
        <v>20.457097999999998</v>
      </c>
      <c r="W1430" s="30">
        <f t="shared" si="918"/>
        <v>1.1098104020970112E-2</v>
      </c>
      <c r="X1430" s="3">
        <f t="shared" si="919"/>
        <v>47215.737753085901</v>
      </c>
      <c r="Y1430" s="25">
        <v>9.1177469999999996</v>
      </c>
      <c r="Z1430" s="30">
        <f t="shared" si="920"/>
        <v>-1.801908124253071E-3</v>
      </c>
      <c r="AA1430" s="3">
        <f t="shared" si="921"/>
        <v>45765.005470210112</v>
      </c>
      <c r="AB1430" s="26">
        <f t="shared" si="901"/>
        <v>140752.51973096089</v>
      </c>
      <c r="AC1430" s="28">
        <f t="shared" si="922"/>
        <v>0.40752519730960901</v>
      </c>
      <c r="AD1430" s="28">
        <f t="shared" si="935"/>
        <v>6.716057683530785E-3</v>
      </c>
      <c r="AE1430" s="29">
        <f t="shared" si="902"/>
        <v>0.33940263804141818</v>
      </c>
      <c r="AF1430" s="29">
        <f t="shared" si="903"/>
        <v>0.33545216699022973</v>
      </c>
      <c r="AG1430" s="29">
        <f t="shared" si="904"/>
        <v>0.32514519496835215</v>
      </c>
      <c r="AN1430" s="23">
        <v>42615</v>
      </c>
      <c r="AO1430" s="25">
        <v>48.037509999999997</v>
      </c>
      <c r="AP1430" s="30">
        <f t="shared" si="923"/>
        <v>4.9639508025818291E-3</v>
      </c>
      <c r="AQ1430" s="3">
        <f t="shared" si="924"/>
        <v>50406.551470067163</v>
      </c>
      <c r="AR1430" s="24">
        <v>20.457097999999998</v>
      </c>
      <c r="AS1430" s="30">
        <f t="shared" si="925"/>
        <v>1.1098104020970112E-2</v>
      </c>
      <c r="AT1430" s="3">
        <f t="shared" si="926"/>
        <v>49968.046850112209</v>
      </c>
      <c r="AU1430" s="25">
        <v>9.1177469999999996</v>
      </c>
      <c r="AV1430" s="30">
        <f t="shared" si="927"/>
        <v>-1.801908124253071E-3</v>
      </c>
      <c r="AW1430" s="3">
        <f t="shared" si="928"/>
        <v>42607.235637639293</v>
      </c>
      <c r="AX1430" s="26">
        <f t="shared" si="905"/>
        <v>142981.83395781866</v>
      </c>
      <c r="AY1430" s="28">
        <f t="shared" si="929"/>
        <v>0.42981833957818649</v>
      </c>
      <c r="AZ1430" s="28">
        <f t="shared" si="936"/>
        <v>7.2053047925246805E-3</v>
      </c>
      <c r="BA1430" s="29">
        <f t="shared" si="906"/>
        <v>0.35253815169931096</v>
      </c>
      <c r="BB1430" s="51">
        <f t="shared" si="930"/>
        <v>1.9204818365977594E-2</v>
      </c>
      <c r="BC1430" s="29">
        <f t="shared" si="907"/>
        <v>0.34947129622671769</v>
      </c>
      <c r="BD1430" s="51">
        <f t="shared" si="931"/>
        <v>1.6137962893384317E-2</v>
      </c>
      <c r="BE1430" s="29">
        <f t="shared" si="908"/>
        <v>0.2979905520739714</v>
      </c>
      <c r="BF1430" s="51">
        <f t="shared" si="932"/>
        <v>3.5342781259361966E-2</v>
      </c>
      <c r="BG1430" s="2" t="str">
        <f t="shared" si="933"/>
        <v>No</v>
      </c>
    </row>
    <row r="1431" spans="1:59" x14ac:dyDescent="0.35">
      <c r="A1431" s="23">
        <v>42619</v>
      </c>
      <c r="B1431" s="25">
        <v>48.169338000000003</v>
      </c>
      <c r="C1431" s="30">
        <f t="shared" si="909"/>
        <v>2.7442721323400754E-3</v>
      </c>
      <c r="D1431" s="3">
        <f t="shared" si="910"/>
        <v>63647.699946375069</v>
      </c>
      <c r="E1431" s="24">
        <v>20.713706999999999</v>
      </c>
      <c r="F1431" s="30">
        <f t="shared" si="911"/>
        <v>1.2543763538699348E-2</v>
      </c>
      <c r="G1431" s="3">
        <f t="shared" si="912"/>
        <v>38261.699875332662</v>
      </c>
      <c r="H1431" s="25">
        <v>9.1506620000000005</v>
      </c>
      <c r="I1431" s="30">
        <f t="shared" si="913"/>
        <v>3.6099926878867539E-3</v>
      </c>
      <c r="J1431" s="3">
        <f t="shared" si="914"/>
        <v>41412.285778769088</v>
      </c>
      <c r="K1431" s="26">
        <f t="shared" si="897"/>
        <v>143321.68560047681</v>
      </c>
      <c r="L1431" s="28">
        <f t="shared" si="915"/>
        <v>0.433216856004768</v>
      </c>
      <c r="M1431" s="28">
        <f t="shared" si="934"/>
        <v>7.9714886386161865E-3</v>
      </c>
      <c r="N1431" s="29">
        <f t="shared" si="898"/>
        <v>0.44408980873835974</v>
      </c>
      <c r="O1431" s="29">
        <f t="shared" si="899"/>
        <v>0.26696378649907099</v>
      </c>
      <c r="P1431" s="29">
        <f t="shared" si="900"/>
        <v>0.28894640476256944</v>
      </c>
      <c r="R1431" s="23">
        <v>42619</v>
      </c>
      <c r="S1431" s="25">
        <v>48.169338000000003</v>
      </c>
      <c r="T1431" s="30">
        <f t="shared" si="916"/>
        <v>2.7442721323400754E-3</v>
      </c>
      <c r="U1431" s="3">
        <f t="shared" si="917"/>
        <v>47902.875262647249</v>
      </c>
      <c r="V1431" s="24">
        <v>20.713706999999999</v>
      </c>
      <c r="W1431" s="30">
        <f t="shared" si="918"/>
        <v>1.2543763538699348E-2</v>
      </c>
      <c r="X1431" s="3">
        <f t="shared" si="919"/>
        <v>47808.000802765848</v>
      </c>
      <c r="Y1431" s="25">
        <v>9.1506620000000005</v>
      </c>
      <c r="Z1431" s="30">
        <f t="shared" si="920"/>
        <v>3.6099926878867539E-3</v>
      </c>
      <c r="AA1431" s="3">
        <f t="shared" si="921"/>
        <v>45930.216805318669</v>
      </c>
      <c r="AB1431" s="26">
        <f t="shared" si="901"/>
        <v>141641.09287073175</v>
      </c>
      <c r="AC1431" s="28">
        <f t="shared" si="922"/>
        <v>0.41641092870731744</v>
      </c>
      <c r="AD1431" s="28">
        <f t="shared" si="935"/>
        <v>8.8857313977084296E-3</v>
      </c>
      <c r="AE1431" s="29">
        <f t="shared" si="902"/>
        <v>0.33819899502163286</v>
      </c>
      <c r="AF1431" s="29">
        <f t="shared" si="903"/>
        <v>0.33752917203482502</v>
      </c>
      <c r="AG1431" s="29">
        <f t="shared" si="904"/>
        <v>0.32427183294354217</v>
      </c>
      <c r="AN1431" s="23">
        <v>42619</v>
      </c>
      <c r="AO1431" s="25">
        <v>48.169338000000003</v>
      </c>
      <c r="AP1431" s="30">
        <f t="shared" si="923"/>
        <v>2.7442721323400754E-3</v>
      </c>
      <c r="AQ1431" s="3">
        <f t="shared" si="924"/>
        <v>50544.880764553833</v>
      </c>
      <c r="AR1431" s="24">
        <v>20.713706999999999</v>
      </c>
      <c r="AS1431" s="30">
        <f t="shared" si="925"/>
        <v>1.2543763538699348E-2</v>
      </c>
      <c r="AT1431" s="3">
        <f t="shared" si="926"/>
        <v>50594.834214290669</v>
      </c>
      <c r="AU1431" s="25">
        <v>9.1506620000000005</v>
      </c>
      <c r="AV1431" s="30">
        <f t="shared" si="927"/>
        <v>3.6099926878867539E-3</v>
      </c>
      <c r="AW1431" s="3">
        <f t="shared" si="928"/>
        <v>42761.047446742239</v>
      </c>
      <c r="AX1431" s="26">
        <f t="shared" si="905"/>
        <v>143900.76242558676</v>
      </c>
      <c r="AY1431" s="28">
        <f t="shared" si="929"/>
        <v>0.43900762425586759</v>
      </c>
      <c r="AZ1431" s="28">
        <f t="shared" si="936"/>
        <v>9.1892846776810977E-3</v>
      </c>
      <c r="BA1431" s="29">
        <f t="shared" si="906"/>
        <v>0.35124817904068678</v>
      </c>
      <c r="BB1431" s="51">
        <f t="shared" si="930"/>
        <v>1.7914845707353411E-2</v>
      </c>
      <c r="BC1431" s="29">
        <f t="shared" si="907"/>
        <v>0.35159531722741233</v>
      </c>
      <c r="BD1431" s="51">
        <f t="shared" si="931"/>
        <v>1.8261983894078959E-2</v>
      </c>
      <c r="BE1431" s="29">
        <f t="shared" si="908"/>
        <v>0.29715650373190078</v>
      </c>
      <c r="BF1431" s="51">
        <f t="shared" si="932"/>
        <v>3.6176829601432592E-2</v>
      </c>
      <c r="BG1431" s="2" t="str">
        <f t="shared" si="933"/>
        <v>No</v>
      </c>
    </row>
    <row r="1432" spans="1:59" x14ac:dyDescent="0.35">
      <c r="A1432" s="23">
        <v>42620</v>
      </c>
      <c r="B1432" s="25">
        <v>48.222065000000001</v>
      </c>
      <c r="C1432" s="30">
        <f t="shared" si="909"/>
        <v>1.0946174929786778E-3</v>
      </c>
      <c r="D1432" s="3">
        <f t="shared" si="910"/>
        <v>63717.369832124226</v>
      </c>
      <c r="E1432" s="24">
        <v>20.737766000000001</v>
      </c>
      <c r="F1432" s="30">
        <f t="shared" si="911"/>
        <v>1.1615014154637837E-3</v>
      </c>
      <c r="G1432" s="3">
        <f t="shared" si="912"/>
        <v>38306.140893895914</v>
      </c>
      <c r="H1432" s="25">
        <v>9.1506620000000005</v>
      </c>
      <c r="I1432" s="30">
        <f t="shared" si="913"/>
        <v>0</v>
      </c>
      <c r="J1432" s="3">
        <f t="shared" si="914"/>
        <v>41412.285778769088</v>
      </c>
      <c r="K1432" s="26">
        <f t="shared" si="897"/>
        <v>143435.79650478924</v>
      </c>
      <c r="L1432" s="28">
        <f t="shared" si="915"/>
        <v>0.43435796504789237</v>
      </c>
      <c r="M1432" s="28">
        <f t="shared" si="934"/>
        <v>1.1411090431243665E-3</v>
      </c>
      <c r="N1432" s="29">
        <f t="shared" si="898"/>
        <v>0.44422223311596237</v>
      </c>
      <c r="O1432" s="29">
        <f t="shared" si="899"/>
        <v>0.26706123455463154</v>
      </c>
      <c r="P1432" s="29">
        <f t="shared" si="900"/>
        <v>0.28871653232940603</v>
      </c>
      <c r="R1432" s="23">
        <v>42620</v>
      </c>
      <c r="S1432" s="25">
        <v>48.222065000000001</v>
      </c>
      <c r="T1432" s="30">
        <f t="shared" si="916"/>
        <v>1.0946174929786778E-3</v>
      </c>
      <c r="U1432" s="3">
        <f t="shared" si="917"/>
        <v>47955.310587873719</v>
      </c>
      <c r="V1432" s="24">
        <v>20.737766000000001</v>
      </c>
      <c r="W1432" s="30">
        <f t="shared" si="918"/>
        <v>1.1615014154637837E-3</v>
      </c>
      <c r="X1432" s="3">
        <f t="shared" si="919"/>
        <v>47863.529863368756</v>
      </c>
      <c r="Y1432" s="25">
        <v>9.1506620000000005</v>
      </c>
      <c r="Z1432" s="30">
        <f t="shared" si="920"/>
        <v>0</v>
      </c>
      <c r="AA1432" s="3">
        <f t="shared" si="921"/>
        <v>45930.216805318669</v>
      </c>
      <c r="AB1432" s="26">
        <f t="shared" si="901"/>
        <v>141749.05725656115</v>
      </c>
      <c r="AC1432" s="28">
        <f t="shared" si="922"/>
        <v>0.41749057256561151</v>
      </c>
      <c r="AD1432" s="28">
        <f t="shared" si="935"/>
        <v>1.079643858294066E-3</v>
      </c>
      <c r="AE1432" s="29">
        <f t="shared" si="902"/>
        <v>0.33831131942610509</v>
      </c>
      <c r="AF1432" s="29">
        <f t="shared" si="903"/>
        <v>0.33766383205453943</v>
      </c>
      <c r="AG1432" s="29">
        <f t="shared" si="904"/>
        <v>0.32402484851935542</v>
      </c>
      <c r="AN1432" s="23">
        <v>42620</v>
      </c>
      <c r="AO1432" s="25">
        <v>48.222065000000001</v>
      </c>
      <c r="AP1432" s="30">
        <f t="shared" si="923"/>
        <v>1.0946174929786778E-3</v>
      </c>
      <c r="AQ1432" s="3">
        <f t="shared" si="924"/>
        <v>50600.208075219234</v>
      </c>
      <c r="AR1432" s="24">
        <v>20.737766000000001</v>
      </c>
      <c r="AS1432" s="30">
        <f t="shared" si="925"/>
        <v>1.1615014154637837E-3</v>
      </c>
      <c r="AT1432" s="3">
        <f t="shared" si="926"/>
        <v>50653.600185845724</v>
      </c>
      <c r="AU1432" s="25">
        <v>9.1506620000000005</v>
      </c>
      <c r="AV1432" s="30">
        <f t="shared" si="927"/>
        <v>0</v>
      </c>
      <c r="AW1432" s="3">
        <f t="shared" si="928"/>
        <v>42761.047446742239</v>
      </c>
      <c r="AX1432" s="26">
        <f t="shared" si="905"/>
        <v>144014.8557078072</v>
      </c>
      <c r="AY1432" s="28">
        <f t="shared" si="929"/>
        <v>0.4401485570780721</v>
      </c>
      <c r="AZ1432" s="28">
        <f t="shared" si="936"/>
        <v>1.1409328222045101E-3</v>
      </c>
      <c r="BA1432" s="29">
        <f t="shared" si="906"/>
        <v>0.35135408653869965</v>
      </c>
      <c r="BB1432" s="51">
        <f t="shared" si="930"/>
        <v>1.802075320536628E-2</v>
      </c>
      <c r="BC1432" s="29">
        <f t="shared" si="907"/>
        <v>0.35172482683742839</v>
      </c>
      <c r="BD1432" s="51">
        <f t="shared" si="931"/>
        <v>1.8391493504095024E-2</v>
      </c>
      <c r="BE1432" s="29">
        <f t="shared" si="908"/>
        <v>0.2969210866238719</v>
      </c>
      <c r="BF1432" s="51">
        <f t="shared" si="932"/>
        <v>3.6412246709461471E-2</v>
      </c>
      <c r="BG1432" s="2" t="str">
        <f t="shared" si="933"/>
        <v>No</v>
      </c>
    </row>
    <row r="1433" spans="1:59" x14ac:dyDescent="0.35">
      <c r="A1433" s="23">
        <v>42621</v>
      </c>
      <c r="B1433" s="25">
        <v>48.107821999999999</v>
      </c>
      <c r="C1433" s="30">
        <f t="shared" si="909"/>
        <v>-2.3691021941927293E-3</v>
      </c>
      <c r="D1433" s="3">
        <f t="shared" si="910"/>
        <v>63566.416871446752</v>
      </c>
      <c r="E1433" s="24">
        <v>20.689654999999998</v>
      </c>
      <c r="F1433" s="30">
        <f t="shared" si="911"/>
        <v>-2.3199702417320278E-3</v>
      </c>
      <c r="G1433" s="3">
        <f t="shared" si="912"/>
        <v>38217.271786946483</v>
      </c>
      <c r="H1433" s="25">
        <v>9.1177469999999996</v>
      </c>
      <c r="I1433" s="30">
        <f t="shared" si="913"/>
        <v>-3.5970075170518312E-3</v>
      </c>
      <c r="J1433" s="3">
        <f t="shared" si="914"/>
        <v>41263.325475524558</v>
      </c>
      <c r="K1433" s="26">
        <f t="shared" si="897"/>
        <v>143047.01413391781</v>
      </c>
      <c r="L1433" s="28">
        <f t="shared" si="915"/>
        <v>0.43047014133917805</v>
      </c>
      <c r="M1433" s="28">
        <f t="shared" si="934"/>
        <v>-3.8878237087143219E-3</v>
      </c>
      <c r="N1433" s="29">
        <f t="shared" si="898"/>
        <v>0.44437430068926237</v>
      </c>
      <c r="O1433" s="29">
        <f t="shared" si="899"/>
        <v>0.26716581271083523</v>
      </c>
      <c r="P1433" s="29">
        <f t="shared" si="900"/>
        <v>0.28845988659990235</v>
      </c>
      <c r="R1433" s="23">
        <v>42621</v>
      </c>
      <c r="S1433" s="25">
        <v>48.107821999999999</v>
      </c>
      <c r="T1433" s="30">
        <f t="shared" si="916"/>
        <v>-2.3691021941927293E-3</v>
      </c>
      <c r="U1433" s="3">
        <f t="shared" si="917"/>
        <v>47841.699556336796</v>
      </c>
      <c r="V1433" s="24">
        <v>20.689654999999998</v>
      </c>
      <c r="W1433" s="30">
        <f t="shared" si="918"/>
        <v>-2.3199702417320278E-3</v>
      </c>
      <c r="X1433" s="3">
        <f t="shared" si="919"/>
        <v>47752.487898421488</v>
      </c>
      <c r="Y1433" s="25">
        <v>9.1177469999999996</v>
      </c>
      <c r="Z1433" s="30">
        <f t="shared" si="920"/>
        <v>-3.5970075170518312E-3</v>
      </c>
      <c r="AA1433" s="3">
        <f t="shared" si="921"/>
        <v>45765.005470210119</v>
      </c>
      <c r="AB1433" s="26">
        <f t="shared" si="901"/>
        <v>141359.1929249684</v>
      </c>
      <c r="AC1433" s="28">
        <f t="shared" si="922"/>
        <v>0.41359192924968413</v>
      </c>
      <c r="AD1433" s="28">
        <f t="shared" si="935"/>
        <v>-3.8986433159273748E-3</v>
      </c>
      <c r="AE1433" s="29">
        <f t="shared" si="902"/>
        <v>0.33844066711480547</v>
      </c>
      <c r="AF1433" s="29">
        <f t="shared" si="903"/>
        <v>0.33780956802553253</v>
      </c>
      <c r="AG1433" s="29">
        <f t="shared" si="904"/>
        <v>0.323749764859662</v>
      </c>
      <c r="AN1433" s="23">
        <v>42621</v>
      </c>
      <c r="AO1433" s="25">
        <v>48.107821999999999</v>
      </c>
      <c r="AP1433" s="30">
        <f t="shared" si="923"/>
        <v>-2.3691021941927293E-3</v>
      </c>
      <c r="AQ1433" s="3">
        <f t="shared" si="924"/>
        <v>50480.331011241622</v>
      </c>
      <c r="AR1433" s="24">
        <v>20.689654999999998</v>
      </c>
      <c r="AS1433" s="30">
        <f t="shared" si="925"/>
        <v>-2.3199702417320278E-3</v>
      </c>
      <c r="AT1433" s="3">
        <f t="shared" si="926"/>
        <v>50536.085340777972</v>
      </c>
      <c r="AU1433" s="25">
        <v>9.1177469999999996</v>
      </c>
      <c r="AV1433" s="30">
        <f t="shared" si="927"/>
        <v>-3.5970075170518312E-3</v>
      </c>
      <c r="AW1433" s="3">
        <f t="shared" si="928"/>
        <v>42607.2356376393</v>
      </c>
      <c r="AX1433" s="26">
        <f t="shared" si="905"/>
        <v>143623.65198965889</v>
      </c>
      <c r="AY1433" s="28">
        <f t="shared" si="929"/>
        <v>0.43623651989658896</v>
      </c>
      <c r="AZ1433" s="28">
        <f t="shared" si="936"/>
        <v>-3.9120371814831412E-3</v>
      </c>
      <c r="BA1433" s="29">
        <f t="shared" si="906"/>
        <v>0.35147644772934949</v>
      </c>
      <c r="BB1433" s="51">
        <f t="shared" si="930"/>
        <v>1.8143114396016125E-2</v>
      </c>
      <c r="BC1433" s="29">
        <f t="shared" si="907"/>
        <v>0.35186464513809079</v>
      </c>
      <c r="BD1433" s="51">
        <f t="shared" si="931"/>
        <v>1.8531311804757422E-2</v>
      </c>
      <c r="BE1433" s="29">
        <f t="shared" si="908"/>
        <v>0.29665890713255977</v>
      </c>
      <c r="BF1433" s="51">
        <f t="shared" si="932"/>
        <v>3.6674426200773602E-2</v>
      </c>
      <c r="BG1433" s="2" t="str">
        <f t="shared" si="933"/>
        <v>No</v>
      </c>
    </row>
    <row r="1434" spans="1:59" x14ac:dyDescent="0.35">
      <c r="A1434" s="23">
        <v>42622</v>
      </c>
      <c r="B1434" s="25">
        <v>46.895023000000002</v>
      </c>
      <c r="C1434" s="30">
        <f t="shared" si="909"/>
        <v>-2.5210016782717726E-2</v>
      </c>
      <c r="D1434" s="3">
        <f t="shared" si="910"/>
        <v>61963.906435300349</v>
      </c>
      <c r="E1434" s="24">
        <v>20.264634999999998</v>
      </c>
      <c r="F1434" s="30">
        <f t="shared" si="911"/>
        <v>-2.0542633504521901E-2</v>
      </c>
      <c r="G1434" s="3">
        <f t="shared" si="912"/>
        <v>37432.188379084539</v>
      </c>
      <c r="H1434" s="25">
        <v>9.0766019999999994</v>
      </c>
      <c r="I1434" s="30">
        <f t="shared" si="913"/>
        <v>-4.5126279551297444E-3</v>
      </c>
      <c r="J1434" s="3">
        <f t="shared" si="914"/>
        <v>41077.119439462091</v>
      </c>
      <c r="K1434" s="26">
        <f t="shared" si="897"/>
        <v>140473.21425384696</v>
      </c>
      <c r="L1434" s="28">
        <f t="shared" si="915"/>
        <v>0.40473214253846956</v>
      </c>
      <c r="M1434" s="28">
        <f t="shared" si="934"/>
        <v>-2.5737998800708484E-2</v>
      </c>
      <c r="N1434" s="29">
        <f t="shared" si="898"/>
        <v>0.44110834057891163</v>
      </c>
      <c r="O1434" s="29">
        <f t="shared" si="899"/>
        <v>0.26647207140459828</v>
      </c>
      <c r="P1434" s="29">
        <f t="shared" si="900"/>
        <v>0.29241958801649021</v>
      </c>
      <c r="R1434" s="23">
        <v>42622</v>
      </c>
      <c r="S1434" s="25">
        <v>46.895023000000002</v>
      </c>
      <c r="T1434" s="30">
        <f t="shared" si="916"/>
        <v>-2.5210016782717726E-2</v>
      </c>
      <c r="U1434" s="3">
        <f t="shared" si="917"/>
        <v>46635.609507607805</v>
      </c>
      <c r="V1434" s="24">
        <v>20.264634999999998</v>
      </c>
      <c r="W1434" s="30">
        <f t="shared" si="918"/>
        <v>-2.0542633504521901E-2</v>
      </c>
      <c r="X1434" s="3">
        <f t="shared" si="919"/>
        <v>46771.526040595098</v>
      </c>
      <c r="Y1434" s="25">
        <v>9.0766019999999994</v>
      </c>
      <c r="Z1434" s="30">
        <f t="shared" si="920"/>
        <v>-4.5126279551297444E-3</v>
      </c>
      <c r="AA1434" s="3">
        <f t="shared" si="921"/>
        <v>45558.485027158582</v>
      </c>
      <c r="AB1434" s="26">
        <f t="shared" si="901"/>
        <v>138965.62057536148</v>
      </c>
      <c r="AC1434" s="28">
        <f t="shared" si="922"/>
        <v>0.38965620575361481</v>
      </c>
      <c r="AD1434" s="28">
        <f t="shared" si="935"/>
        <v>-2.3935723496069317E-2</v>
      </c>
      <c r="AE1434" s="29">
        <f t="shared" si="902"/>
        <v>0.33559098512654917</v>
      </c>
      <c r="AF1434" s="29">
        <f t="shared" si="903"/>
        <v>0.33656904381778913</v>
      </c>
      <c r="AG1434" s="29">
        <f t="shared" si="904"/>
        <v>0.32783997105566176</v>
      </c>
      <c r="AN1434" s="23">
        <v>42622</v>
      </c>
      <c r="AO1434" s="25">
        <v>46.895023000000002</v>
      </c>
      <c r="AP1434" s="30">
        <f t="shared" si="923"/>
        <v>-2.5210016782717726E-2</v>
      </c>
      <c r="AQ1434" s="3">
        <f t="shared" si="924"/>
        <v>49207.721019251076</v>
      </c>
      <c r="AR1434" s="24">
        <v>20.264634999999998</v>
      </c>
      <c r="AS1434" s="30">
        <f t="shared" si="925"/>
        <v>-2.0542633504521901E-2</v>
      </c>
      <c r="AT1434" s="3">
        <f t="shared" si="926"/>
        <v>49497.941060869125</v>
      </c>
      <c r="AU1434" s="25">
        <v>9.0766019999999994</v>
      </c>
      <c r="AV1434" s="30">
        <f t="shared" si="927"/>
        <v>-4.5126279551297444E-3</v>
      </c>
      <c r="AW1434" s="3">
        <f t="shared" si="928"/>
        <v>42414.965035010086</v>
      </c>
      <c r="AX1434" s="26">
        <f t="shared" si="905"/>
        <v>141120.62711513031</v>
      </c>
      <c r="AY1434" s="28">
        <f t="shared" si="929"/>
        <v>0.41120627115130315</v>
      </c>
      <c r="AZ1434" s="28">
        <f t="shared" si="936"/>
        <v>-2.503024874528581E-2</v>
      </c>
      <c r="BA1434" s="29">
        <f t="shared" si="906"/>
        <v>0.34869261868504869</v>
      </c>
      <c r="BB1434" s="51">
        <f t="shared" si="930"/>
        <v>1.5359285351715324E-2</v>
      </c>
      <c r="BC1434" s="29">
        <f t="shared" si="907"/>
        <v>0.35074915746007329</v>
      </c>
      <c r="BD1434" s="51">
        <f t="shared" si="931"/>
        <v>1.7415824126739921E-2</v>
      </c>
      <c r="BE1434" s="29">
        <f t="shared" si="908"/>
        <v>0.3005582238548779</v>
      </c>
      <c r="BF1434" s="51">
        <f t="shared" si="932"/>
        <v>3.2775109478455466E-2</v>
      </c>
      <c r="BG1434" s="2" t="str">
        <f t="shared" si="933"/>
        <v>No</v>
      </c>
    </row>
    <row r="1435" spans="1:59" x14ac:dyDescent="0.35">
      <c r="A1435" s="23">
        <v>42625</v>
      </c>
      <c r="B1435" s="25">
        <v>47.568001000000002</v>
      </c>
      <c r="C1435" s="30">
        <f t="shared" si="909"/>
        <v>1.4350733978742314E-2</v>
      </c>
      <c r="D1435" s="3">
        <f t="shared" si="910"/>
        <v>62853.133972837022</v>
      </c>
      <c r="E1435" s="24">
        <v>20.359815999999999</v>
      </c>
      <c r="F1435" s="30">
        <f t="shared" si="911"/>
        <v>4.6969017700047022E-3</v>
      </c>
      <c r="G1435" s="3">
        <f t="shared" si="912"/>
        <v>37608.00369093741</v>
      </c>
      <c r="H1435" s="25">
        <v>9.0766019999999994</v>
      </c>
      <c r="I1435" s="30">
        <f t="shared" si="913"/>
        <v>0</v>
      </c>
      <c r="J1435" s="3">
        <f t="shared" si="914"/>
        <v>41077.119439462091</v>
      </c>
      <c r="K1435" s="26">
        <f t="shared" si="897"/>
        <v>141538.25710323651</v>
      </c>
      <c r="L1435" s="28">
        <f t="shared" si="915"/>
        <v>0.41538257103236509</v>
      </c>
      <c r="M1435" s="28">
        <f t="shared" si="934"/>
        <v>1.0650428493895525E-2</v>
      </c>
      <c r="N1435" s="29">
        <f t="shared" si="898"/>
        <v>0.44407169665083984</v>
      </c>
      <c r="O1435" s="29">
        <f t="shared" si="899"/>
        <v>0.26570910551418286</v>
      </c>
      <c r="P1435" s="29">
        <f t="shared" si="900"/>
        <v>0.2902191978349774</v>
      </c>
      <c r="R1435" s="23">
        <v>42625</v>
      </c>
      <c r="S1435" s="25">
        <v>47.568001000000002</v>
      </c>
      <c r="T1435" s="30">
        <f t="shared" si="916"/>
        <v>1.4350733978742314E-2</v>
      </c>
      <c r="U1435" s="3">
        <f t="shared" si="917"/>
        <v>47304.864733587994</v>
      </c>
      <c r="V1435" s="24">
        <v>20.359815999999999</v>
      </c>
      <c r="W1435" s="30">
        <f t="shared" si="918"/>
        <v>4.6969017700047022E-3</v>
      </c>
      <c r="X1435" s="3">
        <f t="shared" si="919"/>
        <v>46991.207304040989</v>
      </c>
      <c r="Y1435" s="25">
        <v>9.0766019999999994</v>
      </c>
      <c r="Z1435" s="30">
        <f t="shared" si="920"/>
        <v>0</v>
      </c>
      <c r="AA1435" s="3">
        <f t="shared" si="921"/>
        <v>45558.485027158582</v>
      </c>
      <c r="AB1435" s="26">
        <f t="shared" si="901"/>
        <v>139854.55706478757</v>
      </c>
      <c r="AC1435" s="28">
        <f t="shared" si="922"/>
        <v>0.39854557064787577</v>
      </c>
      <c r="AD1435" s="28">
        <f t="shared" si="935"/>
        <v>8.8893648942609538E-3</v>
      </c>
      <c r="AE1435" s="29">
        <f t="shared" si="902"/>
        <v>0.33824328449786611</v>
      </c>
      <c r="AF1435" s="29">
        <f t="shared" si="903"/>
        <v>0.33600054435317633</v>
      </c>
      <c r="AG1435" s="29">
        <f t="shared" si="904"/>
        <v>0.3257561711489575</v>
      </c>
      <c r="AN1435" s="23">
        <v>42625</v>
      </c>
      <c r="AO1435" s="25">
        <v>47.568001000000002</v>
      </c>
      <c r="AP1435" s="30">
        <f t="shared" si="923"/>
        <v>1.4350733978742314E-2</v>
      </c>
      <c r="AQ1435" s="3">
        <f t="shared" si="924"/>
        <v>49913.887933298516</v>
      </c>
      <c r="AR1435" s="24">
        <v>20.359815999999999</v>
      </c>
      <c r="AS1435" s="30">
        <f t="shared" si="925"/>
        <v>4.6969017700047022E-3</v>
      </c>
      <c r="AT1435" s="3">
        <f t="shared" si="926"/>
        <v>49730.428027849506</v>
      </c>
      <c r="AU1435" s="25">
        <v>9.0766019999999994</v>
      </c>
      <c r="AV1435" s="30">
        <f t="shared" si="927"/>
        <v>0</v>
      </c>
      <c r="AW1435" s="3">
        <f t="shared" si="928"/>
        <v>42414.965035010086</v>
      </c>
      <c r="AX1435" s="26">
        <f t="shared" si="905"/>
        <v>142059.28099615811</v>
      </c>
      <c r="AY1435" s="28">
        <f t="shared" si="929"/>
        <v>0.42059280996158099</v>
      </c>
      <c r="AZ1435" s="28">
        <f t="shared" si="936"/>
        <v>9.3865388102778446E-3</v>
      </c>
      <c r="BA1435" s="29">
        <f t="shared" si="906"/>
        <v>0.3513595703377409</v>
      </c>
      <c r="BB1435" s="51">
        <f t="shared" si="930"/>
        <v>1.802623700440753E-2</v>
      </c>
      <c r="BC1435" s="29">
        <f t="shared" si="907"/>
        <v>0.35006813830906569</v>
      </c>
      <c r="BD1435" s="51">
        <f t="shared" si="931"/>
        <v>1.673480497573232E-2</v>
      </c>
      <c r="BE1435" s="29">
        <f t="shared" si="908"/>
        <v>0.29857229135319335</v>
      </c>
      <c r="BF1435" s="51">
        <f t="shared" si="932"/>
        <v>3.4761041980140017E-2</v>
      </c>
      <c r="BG1435" s="2" t="str">
        <f t="shared" si="933"/>
        <v>No</v>
      </c>
    </row>
    <row r="1436" spans="1:59" x14ac:dyDescent="0.35">
      <c r="A1436" s="23">
        <v>42626</v>
      </c>
      <c r="B1436" s="25">
        <v>46.843792000000001</v>
      </c>
      <c r="C1436" s="30">
        <f t="shared" si="909"/>
        <v>-1.5224709568939065E-2</v>
      </c>
      <c r="D1436" s="3">
        <f t="shared" si="910"/>
        <v>61896.213262602963</v>
      </c>
      <c r="E1436" s="24">
        <v>19.940360999999999</v>
      </c>
      <c r="F1436" s="30">
        <f t="shared" si="911"/>
        <v>-2.0602101708581233E-2</v>
      </c>
      <c r="G1436" s="3">
        <f t="shared" si="912"/>
        <v>36833.199773840017</v>
      </c>
      <c r="H1436" s="25">
        <v>9.0519160000000003</v>
      </c>
      <c r="I1436" s="30">
        <f t="shared" si="913"/>
        <v>-2.7197402728464937E-3</v>
      </c>
      <c r="J1436" s="3">
        <f t="shared" si="914"/>
        <v>40965.400343430061</v>
      </c>
      <c r="K1436" s="26">
        <f t="shared" si="897"/>
        <v>139694.81337987303</v>
      </c>
      <c r="L1436" s="28">
        <f t="shared" si="915"/>
        <v>0.39694813379873017</v>
      </c>
      <c r="M1436" s="28">
        <f t="shared" si="934"/>
        <v>-1.8434437233634915E-2</v>
      </c>
      <c r="N1436" s="29">
        <f t="shared" si="898"/>
        <v>0.44308168474579068</v>
      </c>
      <c r="O1436" s="29">
        <f t="shared" si="899"/>
        <v>0.26366905744509822</v>
      </c>
      <c r="P1436" s="29">
        <f t="shared" si="900"/>
        <v>0.29324925780911121</v>
      </c>
      <c r="R1436" s="23">
        <v>42626</v>
      </c>
      <c r="S1436" s="25">
        <v>46.843792000000001</v>
      </c>
      <c r="T1436" s="30">
        <f t="shared" si="916"/>
        <v>-1.5224709568939065E-2</v>
      </c>
      <c r="U1436" s="3">
        <f t="shared" si="917"/>
        <v>46584.661906821166</v>
      </c>
      <c r="V1436" s="24">
        <v>19.940360999999999</v>
      </c>
      <c r="W1436" s="30">
        <f t="shared" si="918"/>
        <v>-2.0602101708581233E-2</v>
      </c>
      <c r="X1436" s="3">
        <f t="shared" si="919"/>
        <v>46023.089671754111</v>
      </c>
      <c r="Y1436" s="25">
        <v>9.0519160000000003</v>
      </c>
      <c r="Z1436" s="30">
        <f t="shared" si="920"/>
        <v>-2.7197402728464937E-3</v>
      </c>
      <c r="AA1436" s="3">
        <f t="shared" si="921"/>
        <v>45434.577780660344</v>
      </c>
      <c r="AB1436" s="26">
        <f t="shared" si="901"/>
        <v>138042.32935923562</v>
      </c>
      <c r="AC1436" s="28">
        <f t="shared" si="922"/>
        <v>0.38042329359235616</v>
      </c>
      <c r="AD1436" s="28">
        <f t="shared" si="935"/>
        <v>-1.8122277055519609E-2</v>
      </c>
      <c r="AE1436" s="29">
        <f t="shared" si="902"/>
        <v>0.33746650120334593</v>
      </c>
      <c r="AF1436" s="29">
        <f t="shared" si="903"/>
        <v>0.33339838501265462</v>
      </c>
      <c r="AG1436" s="29">
        <f t="shared" si="904"/>
        <v>0.32913511378399946</v>
      </c>
      <c r="AN1436" s="23">
        <v>42626</v>
      </c>
      <c r="AO1436" s="25">
        <v>46.843792000000001</v>
      </c>
      <c r="AP1436" s="30">
        <f t="shared" si="923"/>
        <v>-1.5224709568939065E-2</v>
      </c>
      <c r="AQ1436" s="3">
        <f t="shared" si="924"/>
        <v>49153.963486057473</v>
      </c>
      <c r="AR1436" s="24">
        <v>19.940360999999999</v>
      </c>
      <c r="AS1436" s="30">
        <f t="shared" si="925"/>
        <v>-2.0602101708581233E-2</v>
      </c>
      <c r="AT1436" s="3">
        <f t="shared" si="926"/>
        <v>48705.876691608471</v>
      </c>
      <c r="AU1436" s="25">
        <v>9.0519160000000003</v>
      </c>
      <c r="AV1436" s="30">
        <f t="shared" si="927"/>
        <v>-2.7197402728464937E-3</v>
      </c>
      <c r="AW1436" s="3">
        <f t="shared" si="928"/>
        <v>42299.607346432989</v>
      </c>
      <c r="AX1436" s="26">
        <f t="shared" si="905"/>
        <v>140159.44752409894</v>
      </c>
      <c r="AY1436" s="28">
        <f t="shared" si="929"/>
        <v>0.40159447524098946</v>
      </c>
      <c r="AZ1436" s="28">
        <f t="shared" si="936"/>
        <v>-1.8998334720591536E-2</v>
      </c>
      <c r="BA1436" s="29">
        <f t="shared" si="906"/>
        <v>0.35070032277064994</v>
      </c>
      <c r="BB1436" s="51">
        <f t="shared" si="930"/>
        <v>1.7366989437316571E-2</v>
      </c>
      <c r="BC1436" s="29">
        <f t="shared" si="907"/>
        <v>0.34750334388435722</v>
      </c>
      <c r="BD1436" s="51">
        <f t="shared" si="931"/>
        <v>1.4170010551023848E-2</v>
      </c>
      <c r="BE1436" s="29">
        <f t="shared" si="908"/>
        <v>0.30179633334499278</v>
      </c>
      <c r="BF1436" s="51">
        <f t="shared" si="932"/>
        <v>3.1536999988340586E-2</v>
      </c>
      <c r="BG1436" s="2" t="str">
        <f t="shared" si="933"/>
        <v>No</v>
      </c>
    </row>
    <row r="1437" spans="1:59" x14ac:dyDescent="0.35">
      <c r="A1437" s="23">
        <v>42627</v>
      </c>
      <c r="B1437" s="25">
        <v>46.817298999999998</v>
      </c>
      <c r="C1437" s="30">
        <f t="shared" si="909"/>
        <v>-5.6556053361356273E-4</v>
      </c>
      <c r="D1437" s="3">
        <f t="shared" si="910"/>
        <v>61861.207207201507</v>
      </c>
      <c r="E1437" s="24">
        <v>19.940360999999999</v>
      </c>
      <c r="F1437" s="30">
        <f t="shared" si="911"/>
        <v>0</v>
      </c>
      <c r="G1437" s="3">
        <f t="shared" si="912"/>
        <v>36833.199773840017</v>
      </c>
      <c r="H1437" s="25">
        <v>9.0601450000000003</v>
      </c>
      <c r="I1437" s="30">
        <f t="shared" si="913"/>
        <v>9.0908930219857353E-4</v>
      </c>
      <c r="J1437" s="3">
        <f t="shared" si="914"/>
        <v>41002.641550642555</v>
      </c>
      <c r="K1437" s="26">
        <f t="shared" si="897"/>
        <v>139697.04853168409</v>
      </c>
      <c r="L1437" s="28">
        <f t="shared" si="915"/>
        <v>0.39697048531684098</v>
      </c>
      <c r="M1437" s="28">
        <f t="shared" si="934"/>
        <v>2.2351518110808044E-5</v>
      </c>
      <c r="N1437" s="29">
        <f t="shared" si="898"/>
        <v>0.44282400993726817</v>
      </c>
      <c r="O1437" s="29">
        <f t="shared" si="899"/>
        <v>0.26366483874200131</v>
      </c>
      <c r="P1437" s="29">
        <f t="shared" si="900"/>
        <v>0.29351115132073047</v>
      </c>
      <c r="R1437" s="23">
        <v>42627</v>
      </c>
      <c r="S1437" s="25">
        <v>46.817298999999998</v>
      </c>
      <c r="T1437" s="30">
        <f t="shared" si="916"/>
        <v>-5.6556053361356273E-4</v>
      </c>
      <c r="U1437" s="3">
        <f t="shared" si="917"/>
        <v>46558.315460574937</v>
      </c>
      <c r="V1437" s="24">
        <v>19.940360999999999</v>
      </c>
      <c r="W1437" s="30">
        <f t="shared" si="918"/>
        <v>0</v>
      </c>
      <c r="X1437" s="3">
        <f t="shared" si="919"/>
        <v>46023.089671754111</v>
      </c>
      <c r="Y1437" s="25">
        <v>9.0601450000000003</v>
      </c>
      <c r="Z1437" s="30">
        <f t="shared" si="920"/>
        <v>9.0908930219857353E-4</v>
      </c>
      <c r="AA1437" s="3">
        <f t="shared" si="921"/>
        <v>45475.881869270648</v>
      </c>
      <c r="AB1437" s="26">
        <f t="shared" si="901"/>
        <v>138057.2870015997</v>
      </c>
      <c r="AC1437" s="28">
        <f t="shared" si="922"/>
        <v>0.38057287001599693</v>
      </c>
      <c r="AD1437" s="28">
        <f t="shared" si="935"/>
        <v>1.4957642364077373E-4</v>
      </c>
      <c r="AE1437" s="29">
        <f t="shared" si="902"/>
        <v>0.33723910176530886</v>
      </c>
      <c r="AF1437" s="29">
        <f t="shared" si="903"/>
        <v>0.3333622633857844</v>
      </c>
      <c r="AG1437" s="29">
        <f t="shared" si="904"/>
        <v>0.32939863484890664</v>
      </c>
      <c r="AN1437" s="23">
        <v>42627</v>
      </c>
      <c r="AO1437" s="25">
        <v>46.817298999999998</v>
      </c>
      <c r="AP1437" s="30">
        <f t="shared" si="923"/>
        <v>-5.6556053361356273E-4</v>
      </c>
      <c r="AQ1437" s="3">
        <f t="shared" si="924"/>
        <v>49126.163944239081</v>
      </c>
      <c r="AR1437" s="24">
        <v>19.940360999999999</v>
      </c>
      <c r="AS1437" s="30">
        <f t="shared" si="925"/>
        <v>0</v>
      </c>
      <c r="AT1437" s="3">
        <f t="shared" si="926"/>
        <v>48705.876691608471</v>
      </c>
      <c r="AU1437" s="25">
        <v>9.0601450000000003</v>
      </c>
      <c r="AV1437" s="30">
        <f t="shared" si="927"/>
        <v>9.0908930219857353E-4</v>
      </c>
      <c r="AW1437" s="3">
        <f t="shared" si="928"/>
        <v>42338.061466958832</v>
      </c>
      <c r="AX1437" s="26">
        <f t="shared" si="905"/>
        <v>140170.10210280638</v>
      </c>
      <c r="AY1437" s="28">
        <f t="shared" si="929"/>
        <v>0.40170102102806382</v>
      </c>
      <c r="AZ1437" s="28">
        <f t="shared" si="936"/>
        <v>1.0654578707436357E-4</v>
      </c>
      <c r="BA1437" s="29">
        <f t="shared" si="906"/>
        <v>0.35047533823017391</v>
      </c>
      <c r="BB1437" s="51">
        <f t="shared" si="930"/>
        <v>1.7142004896840535E-2</v>
      </c>
      <c r="BC1437" s="29">
        <f t="shared" si="907"/>
        <v>0.34747692953726766</v>
      </c>
      <c r="BD1437" s="51">
        <f t="shared" si="931"/>
        <v>1.4143596203934294E-2</v>
      </c>
      <c r="BE1437" s="29">
        <f t="shared" si="908"/>
        <v>0.30204773223255837</v>
      </c>
      <c r="BF1437" s="51">
        <f t="shared" si="932"/>
        <v>3.1285601100774996E-2</v>
      </c>
      <c r="BG1437" s="2" t="str">
        <f t="shared" si="933"/>
        <v>No</v>
      </c>
    </row>
    <row r="1438" spans="1:59" x14ac:dyDescent="0.35">
      <c r="A1438" s="23">
        <v>42628</v>
      </c>
      <c r="B1438" s="25">
        <v>47.303051000000004</v>
      </c>
      <c r="C1438" s="30">
        <f t="shared" si="909"/>
        <v>1.0375481080187932E-2</v>
      </c>
      <c r="D1438" s="3">
        <f t="shared" si="910"/>
        <v>62503.046992177413</v>
      </c>
      <c r="E1438" s="24">
        <v>20.125889000000001</v>
      </c>
      <c r="F1438" s="30">
        <f t="shared" si="911"/>
        <v>9.3041444936730056E-3</v>
      </c>
      <c r="G1438" s="3">
        <f t="shared" si="912"/>
        <v>37175.901186700146</v>
      </c>
      <c r="H1438" s="25">
        <v>9.0601450000000003</v>
      </c>
      <c r="I1438" s="30">
        <f t="shared" si="913"/>
        <v>0</v>
      </c>
      <c r="J1438" s="3">
        <f t="shared" si="914"/>
        <v>41002.641550642555</v>
      </c>
      <c r="K1438" s="26">
        <f t="shared" si="897"/>
        <v>140681.58972952011</v>
      </c>
      <c r="L1438" s="28">
        <f t="shared" si="915"/>
        <v>0.40681589729520118</v>
      </c>
      <c r="M1438" s="28">
        <f t="shared" si="934"/>
        <v>9.8454119783601968E-3</v>
      </c>
      <c r="N1438" s="29">
        <f t="shared" si="898"/>
        <v>0.44428732368142981</v>
      </c>
      <c r="O1438" s="29">
        <f t="shared" si="899"/>
        <v>0.26425562334187419</v>
      </c>
      <c r="P1438" s="29">
        <f t="shared" si="900"/>
        <v>0.291457052976696</v>
      </c>
      <c r="R1438" s="23">
        <v>42628</v>
      </c>
      <c r="S1438" s="25">
        <v>47.303051000000004</v>
      </c>
      <c r="T1438" s="30">
        <f t="shared" si="916"/>
        <v>1.0375481080187932E-2</v>
      </c>
      <c r="U1438" s="3">
        <f t="shared" si="917"/>
        <v>47041.380381761555</v>
      </c>
      <c r="V1438" s="24">
        <v>20.125889000000001</v>
      </c>
      <c r="W1438" s="30">
        <f t="shared" si="918"/>
        <v>9.3041444936730056E-3</v>
      </c>
      <c r="X1438" s="3">
        <f t="shared" si="919"/>
        <v>46451.295148105382</v>
      </c>
      <c r="Y1438" s="25">
        <v>9.0601450000000003</v>
      </c>
      <c r="Z1438" s="30">
        <f t="shared" si="920"/>
        <v>0</v>
      </c>
      <c r="AA1438" s="3">
        <f t="shared" si="921"/>
        <v>45475.881869270648</v>
      </c>
      <c r="AB1438" s="26">
        <f t="shared" si="901"/>
        <v>138968.55739913759</v>
      </c>
      <c r="AC1438" s="28">
        <f t="shared" si="922"/>
        <v>0.38968557399137582</v>
      </c>
      <c r="AD1438" s="28">
        <f t="shared" si="935"/>
        <v>9.1127039753788885E-3</v>
      </c>
      <c r="AE1438" s="29">
        <f t="shared" si="902"/>
        <v>0.338503768493847</v>
      </c>
      <c r="AF1438" s="29">
        <f t="shared" si="903"/>
        <v>0.33425759047559667</v>
      </c>
      <c r="AG1438" s="29">
        <f t="shared" si="904"/>
        <v>0.32723864103055633</v>
      </c>
      <c r="AN1438" s="23">
        <v>42628</v>
      </c>
      <c r="AO1438" s="25">
        <v>47.303051000000004</v>
      </c>
      <c r="AP1438" s="30">
        <f t="shared" si="923"/>
        <v>1.0375481080187932E-2</v>
      </c>
      <c r="AQ1438" s="3">
        <f t="shared" si="924"/>
        <v>49635.871528784744</v>
      </c>
      <c r="AR1438" s="24">
        <v>20.125889000000001</v>
      </c>
      <c r="AS1438" s="30">
        <f t="shared" si="925"/>
        <v>9.3041444936730056E-3</v>
      </c>
      <c r="AT1438" s="3">
        <f t="shared" si="926"/>
        <v>49159.043206038215</v>
      </c>
      <c r="AU1438" s="25">
        <v>9.0601450000000003</v>
      </c>
      <c r="AV1438" s="30">
        <f t="shared" si="927"/>
        <v>0</v>
      </c>
      <c r="AW1438" s="3">
        <f t="shared" si="928"/>
        <v>42338.061466958832</v>
      </c>
      <c r="AX1438" s="26">
        <f t="shared" si="905"/>
        <v>141132.9762017818</v>
      </c>
      <c r="AY1438" s="28">
        <f t="shared" si="929"/>
        <v>0.41132976201781801</v>
      </c>
      <c r="AZ1438" s="28">
        <f t="shared" si="936"/>
        <v>9.628740989754192E-3</v>
      </c>
      <c r="BA1438" s="29">
        <f t="shared" si="906"/>
        <v>0.35169577560540449</v>
      </c>
      <c r="BB1438" s="51">
        <f t="shared" si="930"/>
        <v>1.8362442272071122E-2</v>
      </c>
      <c r="BC1438" s="29">
        <f t="shared" si="907"/>
        <v>0.34831720076358441</v>
      </c>
      <c r="BD1438" s="51">
        <f t="shared" si="931"/>
        <v>1.4983867430251041E-2</v>
      </c>
      <c r="BE1438" s="29">
        <f t="shared" si="908"/>
        <v>0.29998702363101104</v>
      </c>
      <c r="BF1438" s="51">
        <f t="shared" si="932"/>
        <v>3.334630970232233E-2</v>
      </c>
      <c r="BG1438" s="2" t="str">
        <f t="shared" si="933"/>
        <v>No</v>
      </c>
    </row>
    <row r="1439" spans="1:59" x14ac:dyDescent="0.35">
      <c r="A1439" s="23">
        <v>42629</v>
      </c>
      <c r="B1439" s="25">
        <v>47.135238999999999</v>
      </c>
      <c r="C1439" s="30">
        <f t="shared" si="909"/>
        <v>-3.5475935791119406E-3</v>
      </c>
      <c r="D1439" s="3">
        <f t="shared" si="910"/>
        <v>62281.311583993032</v>
      </c>
      <c r="E1439" s="24">
        <v>19.900023000000001</v>
      </c>
      <c r="F1439" s="30">
        <f t="shared" si="911"/>
        <v>-1.1222659530716883E-2</v>
      </c>
      <c r="G1439" s="3">
        <f t="shared" si="912"/>
        <v>36758.68870493424</v>
      </c>
      <c r="H1439" s="25">
        <v>9.0683760000000007</v>
      </c>
      <c r="I1439" s="30">
        <f t="shared" si="913"/>
        <v>9.0848435648660519E-4</v>
      </c>
      <c r="J1439" s="3">
        <f t="shared" si="914"/>
        <v>41039.891809065943</v>
      </c>
      <c r="K1439" s="26">
        <f t="shared" si="897"/>
        <v>140079.89209799323</v>
      </c>
      <c r="L1439" s="28">
        <f t="shared" si="915"/>
        <v>0.4007989209799323</v>
      </c>
      <c r="M1439" s="28">
        <f t="shared" si="934"/>
        <v>-6.0169763152688738E-3</v>
      </c>
      <c r="N1439" s="29">
        <f t="shared" si="898"/>
        <v>0.44461278953887251</v>
      </c>
      <c r="O1439" s="29">
        <f t="shared" si="899"/>
        <v>0.26241231453276398</v>
      </c>
      <c r="P1439" s="29">
        <f t="shared" si="900"/>
        <v>0.2929748959283634</v>
      </c>
      <c r="R1439" s="23">
        <v>42629</v>
      </c>
      <c r="S1439" s="25">
        <v>47.135238999999999</v>
      </c>
      <c r="T1439" s="30">
        <f t="shared" si="916"/>
        <v>-3.5475935791119406E-3</v>
      </c>
      <c r="U1439" s="3">
        <f t="shared" si="917"/>
        <v>46874.496682766658</v>
      </c>
      <c r="V1439" s="24">
        <v>19.900023000000001</v>
      </c>
      <c r="W1439" s="30">
        <f t="shared" si="918"/>
        <v>-1.1222659530716883E-2</v>
      </c>
      <c r="X1439" s="3">
        <f t="shared" si="919"/>
        <v>45929.988077897353</v>
      </c>
      <c r="Y1439" s="25">
        <v>9.0683760000000007</v>
      </c>
      <c r="Z1439" s="30">
        <f t="shared" si="920"/>
        <v>9.0848435648660519E-4</v>
      </c>
      <c r="AA1439" s="3">
        <f t="shared" si="921"/>
        <v>45517.19599654631</v>
      </c>
      <c r="AB1439" s="26">
        <f t="shared" si="901"/>
        <v>138321.68075721033</v>
      </c>
      <c r="AC1439" s="28">
        <f t="shared" si="922"/>
        <v>0.38321680757210319</v>
      </c>
      <c r="AD1439" s="28">
        <f t="shared" si="935"/>
        <v>-6.4687664192726313E-3</v>
      </c>
      <c r="AE1439" s="29">
        <f t="shared" si="902"/>
        <v>0.33888032899949577</v>
      </c>
      <c r="AF1439" s="29">
        <f t="shared" si="903"/>
        <v>0.33205198076298786</v>
      </c>
      <c r="AG1439" s="29">
        <f t="shared" si="904"/>
        <v>0.32906769023751631</v>
      </c>
      <c r="AN1439" s="23">
        <v>42629</v>
      </c>
      <c r="AO1439" s="25">
        <v>47.135238999999999</v>
      </c>
      <c r="AP1439" s="30">
        <f t="shared" si="923"/>
        <v>-3.5475935791119406E-3</v>
      </c>
      <c r="AQ1439" s="3">
        <f t="shared" si="924"/>
        <v>49459.783629655605</v>
      </c>
      <c r="AR1439" s="24">
        <v>19.900023000000001</v>
      </c>
      <c r="AS1439" s="30">
        <f t="shared" si="925"/>
        <v>-1.1222659530716883E-2</v>
      </c>
      <c r="AT1439" s="3">
        <f t="shared" si="926"/>
        <v>48607.348001281047</v>
      </c>
      <c r="AU1439" s="25">
        <v>9.0683760000000007</v>
      </c>
      <c r="AV1439" s="30">
        <f t="shared" si="927"/>
        <v>9.0848435648660519E-4</v>
      </c>
      <c r="AW1439" s="3">
        <f t="shared" si="928"/>
        <v>42376.524933485533</v>
      </c>
      <c r="AX1439" s="26">
        <f t="shared" si="905"/>
        <v>140443.65656442218</v>
      </c>
      <c r="AY1439" s="28">
        <f t="shared" si="929"/>
        <v>0.40443656564422192</v>
      </c>
      <c r="AZ1439" s="28">
        <f t="shared" si="936"/>
        <v>-6.8931963735960888E-3</v>
      </c>
      <c r="BA1439" s="29">
        <f t="shared" si="906"/>
        <v>0.35216815653733824</v>
      </c>
      <c r="BB1439" s="51">
        <f t="shared" si="930"/>
        <v>1.8834823204004869E-2</v>
      </c>
      <c r="BC1439" s="29">
        <f t="shared" si="907"/>
        <v>0.34609856500698999</v>
      </c>
      <c r="BD1439" s="51">
        <f t="shared" si="931"/>
        <v>1.2765231673656618E-2</v>
      </c>
      <c r="BE1439" s="29">
        <f t="shared" si="908"/>
        <v>0.30173327845567177</v>
      </c>
      <c r="BF1439" s="51">
        <f t="shared" si="932"/>
        <v>3.1600054877661599E-2</v>
      </c>
      <c r="BG1439" s="2" t="str">
        <f t="shared" si="933"/>
        <v>No</v>
      </c>
    </row>
    <row r="1440" spans="1:59" x14ac:dyDescent="0.35">
      <c r="A1440" s="23">
        <v>42632</v>
      </c>
      <c r="B1440" s="25">
        <v>47.188236000000003</v>
      </c>
      <c r="C1440" s="30">
        <f t="shared" si="909"/>
        <v>1.1243604811255192E-3</v>
      </c>
      <c r="D1440" s="3">
        <f t="shared" si="910"/>
        <v>62351.338229450739</v>
      </c>
      <c r="E1440" s="24">
        <v>20.045223</v>
      </c>
      <c r="F1440" s="30">
        <f t="shared" si="911"/>
        <v>7.2964739789496136E-3</v>
      </c>
      <c r="G1440" s="3">
        <f t="shared" si="912"/>
        <v>37026.897520570099</v>
      </c>
      <c r="H1440" s="25">
        <v>9.0601450000000003</v>
      </c>
      <c r="I1440" s="30">
        <f t="shared" si="913"/>
        <v>-9.0765976179196795E-4</v>
      </c>
      <c r="J1440" s="3">
        <f t="shared" si="914"/>
        <v>41002.641550642555</v>
      </c>
      <c r="K1440" s="26">
        <f t="shared" si="897"/>
        <v>140380.87730066339</v>
      </c>
      <c r="L1440" s="28">
        <f t="shared" si="915"/>
        <v>0.40380877300663376</v>
      </c>
      <c r="M1440" s="28">
        <f t="shared" si="934"/>
        <v>3.0098520267014539E-3</v>
      </c>
      <c r="N1440" s="29">
        <f t="shared" si="898"/>
        <v>0.44415834569767354</v>
      </c>
      <c r="O1440" s="29">
        <f t="shared" si="899"/>
        <v>0.26376026587486728</v>
      </c>
      <c r="P1440" s="29">
        <f t="shared" si="900"/>
        <v>0.29208138842745923</v>
      </c>
      <c r="R1440" s="23">
        <v>42632</v>
      </c>
      <c r="S1440" s="25">
        <v>47.188236000000003</v>
      </c>
      <c r="T1440" s="30">
        <f t="shared" si="916"/>
        <v>1.1243604811255192E-3</v>
      </c>
      <c r="U1440" s="3">
        <f t="shared" si="917"/>
        <v>46927.200514409407</v>
      </c>
      <c r="V1440" s="24">
        <v>20.045223</v>
      </c>
      <c r="W1440" s="30">
        <f t="shared" si="918"/>
        <v>7.2964739789496136E-3</v>
      </c>
      <c r="X1440" s="3">
        <f t="shared" si="919"/>
        <v>46265.1150407612</v>
      </c>
      <c r="Y1440" s="25">
        <v>9.0601450000000003</v>
      </c>
      <c r="Z1440" s="30">
        <f t="shared" si="920"/>
        <v>-9.0765976179196795E-4</v>
      </c>
      <c r="AA1440" s="3">
        <f t="shared" si="921"/>
        <v>45475.881869270648</v>
      </c>
      <c r="AB1440" s="26">
        <f t="shared" si="901"/>
        <v>138668.19742444126</v>
      </c>
      <c r="AC1440" s="28">
        <f t="shared" si="922"/>
        <v>0.38668197424441253</v>
      </c>
      <c r="AD1440" s="28">
        <f t="shared" si="935"/>
        <v>3.4651666723093388E-3</v>
      </c>
      <c r="AE1440" s="29">
        <f t="shared" si="902"/>
        <v>0.3384135756144051</v>
      </c>
      <c r="AF1440" s="29">
        <f t="shared" si="903"/>
        <v>0.33363897346376442</v>
      </c>
      <c r="AG1440" s="29">
        <f t="shared" si="904"/>
        <v>0.32794745092183047</v>
      </c>
      <c r="AN1440" s="23">
        <v>42632</v>
      </c>
      <c r="AO1440" s="25">
        <v>47.188236000000003</v>
      </c>
      <c r="AP1440" s="30">
        <f t="shared" si="923"/>
        <v>1.1243604811255192E-3</v>
      </c>
      <c r="AQ1440" s="3">
        <f t="shared" si="924"/>
        <v>49515.394255773812</v>
      </c>
      <c r="AR1440" s="24">
        <v>20.045223</v>
      </c>
      <c r="AS1440" s="30">
        <f t="shared" si="925"/>
        <v>7.2964739789496136E-3</v>
      </c>
      <c r="AT1440" s="3">
        <f t="shared" si="926"/>
        <v>48962.010251158143</v>
      </c>
      <c r="AU1440" s="25">
        <v>9.0601450000000003</v>
      </c>
      <c r="AV1440" s="30">
        <f t="shared" si="927"/>
        <v>-9.0765976179196795E-4</v>
      </c>
      <c r="AW1440" s="3">
        <f t="shared" si="928"/>
        <v>42338.061466958832</v>
      </c>
      <c r="AX1440" s="26">
        <f t="shared" si="905"/>
        <v>140815.46597389079</v>
      </c>
      <c r="AY1440" s="28">
        <f t="shared" si="929"/>
        <v>0.40815465973890785</v>
      </c>
      <c r="AZ1440" s="28">
        <f t="shared" si="936"/>
        <v>3.7180940946859309E-3</v>
      </c>
      <c r="BA1440" s="29">
        <f t="shared" si="906"/>
        <v>0.35163320955778166</v>
      </c>
      <c r="BB1440" s="51">
        <f t="shared" si="930"/>
        <v>1.8299876224448286E-2</v>
      </c>
      <c r="BC1440" s="29">
        <f t="shared" si="907"/>
        <v>0.34770335710309264</v>
      </c>
      <c r="BD1440" s="51">
        <f t="shared" si="931"/>
        <v>1.4370023769759266E-2</v>
      </c>
      <c r="BE1440" s="29">
        <f t="shared" si="908"/>
        <v>0.30066343333912565</v>
      </c>
      <c r="BF1440" s="51">
        <f t="shared" si="932"/>
        <v>3.2669899994207718E-2</v>
      </c>
      <c r="BG1440" s="2" t="str">
        <f t="shared" si="933"/>
        <v>No</v>
      </c>
    </row>
    <row r="1441" spans="1:59" x14ac:dyDescent="0.35">
      <c r="A1441" s="23">
        <v>42633</v>
      </c>
      <c r="B1441" s="25">
        <v>47.170574000000002</v>
      </c>
      <c r="C1441" s="30">
        <f t="shared" si="909"/>
        <v>-3.742882018307192E-4</v>
      </c>
      <c r="D1441" s="3">
        <f t="shared" si="910"/>
        <v>62328.000859183099</v>
      </c>
      <c r="E1441" s="24">
        <v>20.109755</v>
      </c>
      <c r="F1441" s="30">
        <f t="shared" si="911"/>
        <v>3.2193206331503355E-3</v>
      </c>
      <c r="G1441" s="3">
        <f t="shared" si="912"/>
        <v>37146.098975739616</v>
      </c>
      <c r="H1441" s="25">
        <v>9.0683760000000007</v>
      </c>
      <c r="I1441" s="30">
        <f t="shared" si="913"/>
        <v>9.0848435648660519E-4</v>
      </c>
      <c r="J1441" s="3">
        <f t="shared" si="914"/>
        <v>41039.891809065943</v>
      </c>
      <c r="K1441" s="26">
        <f t="shared" si="897"/>
        <v>140513.99164398864</v>
      </c>
      <c r="L1441" s="28">
        <f t="shared" si="915"/>
        <v>0.40513991643988634</v>
      </c>
      <c r="M1441" s="28">
        <f t="shared" si="934"/>
        <v>1.3311434332525796E-3</v>
      </c>
      <c r="N1441" s="29">
        <f t="shared" si="898"/>
        <v>0.44357149156433895</v>
      </c>
      <c r="O1441" s="29">
        <f t="shared" si="899"/>
        <v>0.26435872001881722</v>
      </c>
      <c r="P1441" s="29">
        <f t="shared" si="900"/>
        <v>0.29206978841684395</v>
      </c>
      <c r="R1441" s="23">
        <v>42633</v>
      </c>
      <c r="S1441" s="25">
        <v>47.170574000000002</v>
      </c>
      <c r="T1441" s="30">
        <f t="shared" si="916"/>
        <v>-3.742882018307192E-4</v>
      </c>
      <c r="U1441" s="3">
        <f t="shared" si="917"/>
        <v>46909.636216911917</v>
      </c>
      <c r="V1441" s="24">
        <v>20.109755</v>
      </c>
      <c r="W1441" s="30">
        <f t="shared" si="918"/>
        <v>3.2193206331503355E-3</v>
      </c>
      <c r="X1441" s="3">
        <f t="shared" si="919"/>
        <v>46414.057280206995</v>
      </c>
      <c r="Y1441" s="25">
        <v>9.0683760000000007</v>
      </c>
      <c r="Z1441" s="30">
        <f t="shared" si="920"/>
        <v>9.0848435648660519E-4</v>
      </c>
      <c r="AA1441" s="3">
        <f t="shared" si="921"/>
        <v>45517.19599654631</v>
      </c>
      <c r="AB1441" s="26">
        <f t="shared" si="901"/>
        <v>138840.88949366522</v>
      </c>
      <c r="AC1441" s="28">
        <f t="shared" si="922"/>
        <v>0.3884088949366522</v>
      </c>
      <c r="AD1441" s="28">
        <f t="shared" si="935"/>
        <v>1.7269206922396751E-3</v>
      </c>
      <c r="AE1441" s="29">
        <f t="shared" si="902"/>
        <v>0.33786614583056401</v>
      </c>
      <c r="AF1441" s="29">
        <f t="shared" si="903"/>
        <v>0.33429674391652964</v>
      </c>
      <c r="AG1441" s="29">
        <f t="shared" si="904"/>
        <v>0.32783711025290635</v>
      </c>
      <c r="AN1441" s="23">
        <v>42633</v>
      </c>
      <c r="AO1441" s="25">
        <v>47.170574000000002</v>
      </c>
      <c r="AP1441" s="30">
        <f t="shared" si="923"/>
        <v>-3.742882018307192E-4</v>
      </c>
      <c r="AQ1441" s="3">
        <f t="shared" si="924"/>
        <v>49496.861227894879</v>
      </c>
      <c r="AR1441" s="24">
        <v>20.109755</v>
      </c>
      <c r="AS1441" s="30">
        <f t="shared" si="925"/>
        <v>3.2193206331503355E-3</v>
      </c>
      <c r="AT1441" s="3">
        <f t="shared" si="926"/>
        <v>49119.634661000215</v>
      </c>
      <c r="AU1441" s="25">
        <v>9.0683760000000007</v>
      </c>
      <c r="AV1441" s="30">
        <f t="shared" si="927"/>
        <v>9.0848435648660519E-4</v>
      </c>
      <c r="AW1441" s="3">
        <f t="shared" si="928"/>
        <v>42376.524933485533</v>
      </c>
      <c r="AX1441" s="26">
        <f t="shared" si="905"/>
        <v>140993.02082238061</v>
      </c>
      <c r="AY1441" s="28">
        <f t="shared" si="929"/>
        <v>0.4099302082238061</v>
      </c>
      <c r="AZ1441" s="28">
        <f t="shared" si="936"/>
        <v>1.7755484848982483E-3</v>
      </c>
      <c r="BA1441" s="29">
        <f t="shared" si="906"/>
        <v>0.3510589456073131</v>
      </c>
      <c r="BB1441" s="51">
        <f t="shared" si="930"/>
        <v>1.7725612273979729E-2</v>
      </c>
      <c r="BC1441" s="29">
        <f t="shared" si="907"/>
        <v>0.34838344745361455</v>
      </c>
      <c r="BD1441" s="51">
        <f t="shared" si="931"/>
        <v>1.5050114120281177E-2</v>
      </c>
      <c r="BE1441" s="29">
        <f t="shared" si="908"/>
        <v>0.30055760693907246</v>
      </c>
      <c r="BF1441" s="51">
        <f t="shared" si="932"/>
        <v>3.2775726394260907E-2</v>
      </c>
      <c r="BG1441" s="2" t="str">
        <f t="shared" si="933"/>
        <v>No</v>
      </c>
    </row>
    <row r="1442" spans="1:59" x14ac:dyDescent="0.35">
      <c r="A1442" s="23">
        <v>42634</v>
      </c>
      <c r="B1442" s="25">
        <v>47.700474</v>
      </c>
      <c r="C1442" s="30">
        <f t="shared" si="909"/>
        <v>1.1233698364577771E-2</v>
      </c>
      <c r="D1442" s="3">
        <f t="shared" si="910"/>
        <v>63028.174820502303</v>
      </c>
      <c r="E1442" s="24">
        <v>20.456619</v>
      </c>
      <c r="F1442" s="30">
        <f t="shared" si="911"/>
        <v>1.7248544301012192E-2</v>
      </c>
      <c r="G1442" s="3">
        <f t="shared" si="912"/>
        <v>37786.815109532443</v>
      </c>
      <c r="H1442" s="25">
        <v>9.0848320000000005</v>
      </c>
      <c r="I1442" s="30">
        <f t="shared" si="913"/>
        <v>1.8146578836166771E-3</v>
      </c>
      <c r="J1442" s="3">
        <f t="shared" si="914"/>
        <v>41114.365172280042</v>
      </c>
      <c r="K1442" s="26">
        <f t="shared" si="897"/>
        <v>141929.35510231479</v>
      </c>
      <c r="L1442" s="28">
        <f t="shared" si="915"/>
        <v>0.41929355102314791</v>
      </c>
      <c r="M1442" s="28">
        <f t="shared" si="934"/>
        <v>1.4153634583261576E-2</v>
      </c>
      <c r="N1442" s="29">
        <f t="shared" si="898"/>
        <v>0.44408131619470981</v>
      </c>
      <c r="O1442" s="29">
        <f t="shared" si="899"/>
        <v>0.26623678436566195</v>
      </c>
      <c r="P1442" s="29">
        <f t="shared" si="900"/>
        <v>0.28968189943962824</v>
      </c>
      <c r="R1442" s="23">
        <v>42634</v>
      </c>
      <c r="S1442" s="25">
        <v>47.700474</v>
      </c>
      <c r="T1442" s="30">
        <f t="shared" si="916"/>
        <v>1.1233698364577771E-2</v>
      </c>
      <c r="U1442" s="3">
        <f t="shared" si="917"/>
        <v>47436.60492056478</v>
      </c>
      <c r="V1442" s="24">
        <v>20.456619</v>
      </c>
      <c r="W1442" s="30">
        <f t="shared" si="918"/>
        <v>1.7248544301012192E-2</v>
      </c>
      <c r="X1442" s="3">
        <f t="shared" si="919"/>
        <v>47214.632203394365</v>
      </c>
      <c r="Y1442" s="25">
        <v>9.0848320000000005</v>
      </c>
      <c r="Z1442" s="30">
        <f t="shared" si="920"/>
        <v>1.8146578836166771E-3</v>
      </c>
      <c r="AA1442" s="3">
        <f t="shared" si="921"/>
        <v>45599.794135101569</v>
      </c>
      <c r="AB1442" s="26">
        <f t="shared" si="901"/>
        <v>140251.03125906072</v>
      </c>
      <c r="AC1442" s="28">
        <f t="shared" si="922"/>
        <v>0.4025103125906071</v>
      </c>
      <c r="AD1442" s="28">
        <f t="shared" si="935"/>
        <v>1.4101417653954895E-2</v>
      </c>
      <c r="AE1442" s="29">
        <f t="shared" si="902"/>
        <v>0.33822642510872947</v>
      </c>
      <c r="AF1442" s="29">
        <f t="shared" si="903"/>
        <v>0.33664374357564042</v>
      </c>
      <c r="AG1442" s="29">
        <f t="shared" si="904"/>
        <v>0.32512983131563006</v>
      </c>
      <c r="AN1442" s="23">
        <v>42634</v>
      </c>
      <c r="AO1442" s="25">
        <v>47.700474</v>
      </c>
      <c r="AP1442" s="30">
        <f t="shared" si="923"/>
        <v>1.1233698364577771E-2</v>
      </c>
      <c r="AQ1442" s="3">
        <f t="shared" si="924"/>
        <v>50052.894036922415</v>
      </c>
      <c r="AR1442" s="24">
        <v>20.456619</v>
      </c>
      <c r="AS1442" s="30">
        <f t="shared" si="925"/>
        <v>1.7248544301012192E-2</v>
      </c>
      <c r="AT1442" s="3">
        <f t="shared" si="926"/>
        <v>49966.876855500013</v>
      </c>
      <c r="AU1442" s="25">
        <v>9.0848320000000005</v>
      </c>
      <c r="AV1442" s="30">
        <f t="shared" si="927"/>
        <v>1.8146578836166771E-3</v>
      </c>
      <c r="AW1442" s="3">
        <f t="shared" si="928"/>
        <v>42453.423828536361</v>
      </c>
      <c r="AX1442" s="26">
        <f t="shared" si="905"/>
        <v>142473.1947209588</v>
      </c>
      <c r="AY1442" s="28">
        <f t="shared" si="929"/>
        <v>0.42473194720958807</v>
      </c>
      <c r="AZ1442" s="28">
        <f t="shared" si="936"/>
        <v>1.4801738985781965E-2</v>
      </c>
      <c r="BA1442" s="29">
        <f t="shared" si="906"/>
        <v>0.3513144639941122</v>
      </c>
      <c r="BB1442" s="51">
        <f t="shared" si="930"/>
        <v>1.7981130660778832E-2</v>
      </c>
      <c r="BC1442" s="29">
        <f t="shared" si="907"/>
        <v>0.35071072108239559</v>
      </c>
      <c r="BD1442" s="51">
        <f t="shared" si="931"/>
        <v>1.7377387749062223E-2</v>
      </c>
      <c r="BE1442" s="29">
        <f t="shared" si="908"/>
        <v>0.2979748149234922</v>
      </c>
      <c r="BF1442" s="51">
        <f t="shared" si="932"/>
        <v>3.5358518409841166E-2</v>
      </c>
      <c r="BG1442" s="2" t="str">
        <f t="shared" si="933"/>
        <v>No</v>
      </c>
    </row>
    <row r="1443" spans="1:59" x14ac:dyDescent="0.35">
      <c r="A1443" s="23">
        <v>42635</v>
      </c>
      <c r="B1443" s="25">
        <v>48.062572000000003</v>
      </c>
      <c r="C1443" s="30">
        <f t="shared" si="909"/>
        <v>7.591077606482477E-3</v>
      </c>
      <c r="D1443" s="3">
        <f t="shared" si="910"/>
        <v>63506.626586959683</v>
      </c>
      <c r="E1443" s="24">
        <v>20.658279</v>
      </c>
      <c r="F1443" s="30">
        <f t="shared" si="911"/>
        <v>9.8579340017037609E-3</v>
      </c>
      <c r="G1443" s="3">
        <f t="shared" si="912"/>
        <v>38159.315039016794</v>
      </c>
      <c r="H1443" s="25">
        <v>9.1012930000000001</v>
      </c>
      <c r="I1443" s="30">
        <f t="shared" si="913"/>
        <v>1.8119212331058066E-3</v>
      </c>
      <c r="J1443" s="3">
        <f t="shared" si="914"/>
        <v>41188.86116352136</v>
      </c>
      <c r="K1443" s="26">
        <f t="shared" si="897"/>
        <v>142854.80278949783</v>
      </c>
      <c r="L1443" s="28">
        <f t="shared" si="915"/>
        <v>0.42854802789497826</v>
      </c>
      <c r="M1443" s="28">
        <f t="shared" si="934"/>
        <v>9.2544768718303416E-3</v>
      </c>
      <c r="N1443" s="29">
        <f t="shared" si="898"/>
        <v>0.44455366810830432</v>
      </c>
      <c r="O1443" s="29">
        <f t="shared" si="899"/>
        <v>0.26711958081833653</v>
      </c>
      <c r="P1443" s="29">
        <f t="shared" si="900"/>
        <v>0.2883267510733592</v>
      </c>
      <c r="R1443" s="23">
        <v>42635</v>
      </c>
      <c r="S1443" s="25">
        <v>48.062572000000003</v>
      </c>
      <c r="T1443" s="30">
        <f t="shared" si="916"/>
        <v>7.591077606482477E-3</v>
      </c>
      <c r="U1443" s="3">
        <f t="shared" si="917"/>
        <v>47796.699869904834</v>
      </c>
      <c r="V1443" s="24">
        <v>20.658279</v>
      </c>
      <c r="W1443" s="30">
        <f t="shared" si="918"/>
        <v>9.8579340017037609E-3</v>
      </c>
      <c r="X1443" s="3">
        <f t="shared" si="919"/>
        <v>47680.070931570146</v>
      </c>
      <c r="Y1443" s="25">
        <v>9.1012930000000001</v>
      </c>
      <c r="Z1443" s="30">
        <f t="shared" si="920"/>
        <v>1.8119212331058066E-3</v>
      </c>
      <c r="AA1443" s="3">
        <f t="shared" si="921"/>
        <v>45682.41737032021</v>
      </c>
      <c r="AB1443" s="26">
        <f t="shared" si="901"/>
        <v>141159.18817179519</v>
      </c>
      <c r="AC1443" s="28">
        <f t="shared" si="922"/>
        <v>0.4115918817179518</v>
      </c>
      <c r="AD1443" s="28">
        <f t="shared" si="935"/>
        <v>9.0815691273447019E-3</v>
      </c>
      <c r="AE1443" s="29">
        <f t="shared" si="902"/>
        <v>0.33860140801982186</v>
      </c>
      <c r="AF1443" s="29">
        <f t="shared" si="903"/>
        <v>0.33777518522947292</v>
      </c>
      <c r="AG1443" s="29">
        <f t="shared" si="904"/>
        <v>0.32362340675070522</v>
      </c>
      <c r="AN1443" s="23">
        <v>42635</v>
      </c>
      <c r="AO1443" s="25">
        <v>48.062572000000003</v>
      </c>
      <c r="AP1443" s="30">
        <f t="shared" si="923"/>
        <v>7.591077606482477E-3</v>
      </c>
      <c r="AQ1443" s="3">
        <f t="shared" si="924"/>
        <v>50432.849439985737</v>
      </c>
      <c r="AR1443" s="24">
        <v>20.658279</v>
      </c>
      <c r="AS1443" s="30">
        <f t="shared" si="925"/>
        <v>9.8579340017037609E-3</v>
      </c>
      <c r="AT1443" s="3">
        <f t="shared" si="926"/>
        <v>50459.447029812793</v>
      </c>
      <c r="AU1443" s="25">
        <v>9.1012930000000001</v>
      </c>
      <c r="AV1443" s="30">
        <f t="shared" si="927"/>
        <v>1.8119212331058066E-3</v>
      </c>
      <c r="AW1443" s="3">
        <f t="shared" si="928"/>
        <v>42530.346088589329</v>
      </c>
      <c r="AX1443" s="26">
        <f t="shared" si="905"/>
        <v>143422.64255838786</v>
      </c>
      <c r="AY1443" s="28">
        <f t="shared" si="929"/>
        <v>0.43422642558387858</v>
      </c>
      <c r="AZ1443" s="28">
        <f t="shared" si="936"/>
        <v>9.4944783742905159E-3</v>
      </c>
      <c r="BA1443" s="29">
        <f t="shared" si="906"/>
        <v>0.35163798784040917</v>
      </c>
      <c r="BB1443" s="51">
        <f t="shared" si="930"/>
        <v>1.8304654507075802E-2</v>
      </c>
      <c r="BC1443" s="29">
        <f t="shared" si="907"/>
        <v>0.35182343686960427</v>
      </c>
      <c r="BD1443" s="51">
        <f t="shared" si="931"/>
        <v>1.8490103536270897E-2</v>
      </c>
      <c r="BE1443" s="29">
        <f t="shared" si="908"/>
        <v>0.29653857528998656</v>
      </c>
      <c r="BF1443" s="51">
        <f t="shared" si="932"/>
        <v>3.6794758043346809E-2</v>
      </c>
      <c r="BG1443" s="2" t="str">
        <f t="shared" si="933"/>
        <v>No</v>
      </c>
    </row>
    <row r="1444" spans="1:59" x14ac:dyDescent="0.35">
      <c r="A1444" s="23">
        <v>42636</v>
      </c>
      <c r="B1444" s="25">
        <v>47.788806999999998</v>
      </c>
      <c r="C1444" s="30">
        <f t="shared" si="909"/>
        <v>-5.6960122733341612E-3</v>
      </c>
      <c r="D1444" s="3">
        <f t="shared" si="910"/>
        <v>63144.892062482308</v>
      </c>
      <c r="E1444" s="24">
        <v>20.496946000000001</v>
      </c>
      <c r="F1444" s="30">
        <f t="shared" si="911"/>
        <v>-7.8096050498688285E-3</v>
      </c>
      <c r="G1444" s="3">
        <f t="shared" si="912"/>
        <v>37861.305859588552</v>
      </c>
      <c r="H1444" s="25">
        <v>9.1012930000000001</v>
      </c>
      <c r="I1444" s="30">
        <f t="shared" si="913"/>
        <v>0</v>
      </c>
      <c r="J1444" s="3">
        <f t="shared" si="914"/>
        <v>41188.86116352136</v>
      </c>
      <c r="K1444" s="26">
        <f t="shared" si="897"/>
        <v>142195.05908559222</v>
      </c>
      <c r="L1444" s="28">
        <f t="shared" si="915"/>
        <v>0.42195059085592224</v>
      </c>
      <c r="M1444" s="28">
        <f t="shared" si="934"/>
        <v>-6.59743703905602E-3</v>
      </c>
      <c r="N1444" s="29">
        <f t="shared" si="898"/>
        <v>0.44407233604701535</v>
      </c>
      <c r="O1444" s="29">
        <f t="shared" si="899"/>
        <v>0.26626316064047273</v>
      </c>
      <c r="P1444" s="29">
        <f t="shared" si="900"/>
        <v>0.28966450331251192</v>
      </c>
      <c r="R1444" s="23">
        <v>42636</v>
      </c>
      <c r="S1444" s="25">
        <v>47.788806999999998</v>
      </c>
      <c r="T1444" s="30">
        <f t="shared" si="916"/>
        <v>-5.6960122733341612E-3</v>
      </c>
      <c r="U1444" s="3">
        <f t="shared" si="917"/>
        <v>47524.449280820991</v>
      </c>
      <c r="V1444" s="24">
        <v>20.496946000000001</v>
      </c>
      <c r="W1444" s="30">
        <f t="shared" si="918"/>
        <v>-7.8096050498688285E-3</v>
      </c>
      <c r="X1444" s="3">
        <f t="shared" si="919"/>
        <v>47307.708408844854</v>
      </c>
      <c r="Y1444" s="25">
        <v>9.1012930000000001</v>
      </c>
      <c r="Z1444" s="30">
        <f t="shared" si="920"/>
        <v>0</v>
      </c>
      <c r="AA1444" s="3">
        <f t="shared" si="921"/>
        <v>45682.41737032021</v>
      </c>
      <c r="AB1444" s="26">
        <f t="shared" si="901"/>
        <v>140514.57505998606</v>
      </c>
      <c r="AC1444" s="28">
        <f t="shared" si="922"/>
        <v>0.40514575059986058</v>
      </c>
      <c r="AD1444" s="28">
        <f t="shared" si="935"/>
        <v>-6.4461311180912251E-3</v>
      </c>
      <c r="AE1444" s="29">
        <f t="shared" si="902"/>
        <v>0.33821722238090013</v>
      </c>
      <c r="AF1444" s="29">
        <f t="shared" si="903"/>
        <v>0.33667474273504411</v>
      </c>
      <c r="AG1444" s="29">
        <f t="shared" si="904"/>
        <v>0.32510803488405571</v>
      </c>
      <c r="AN1444" s="23">
        <v>42636</v>
      </c>
      <c r="AO1444" s="25">
        <v>47.788806999999998</v>
      </c>
      <c r="AP1444" s="30">
        <f t="shared" si="923"/>
        <v>-5.6960122733341612E-3</v>
      </c>
      <c r="AQ1444" s="3">
        <f t="shared" si="924"/>
        <v>50145.583310596361</v>
      </c>
      <c r="AR1444" s="24">
        <v>20.496946000000001</v>
      </c>
      <c r="AS1444" s="30">
        <f t="shared" si="925"/>
        <v>-7.8096050498688285E-3</v>
      </c>
      <c r="AT1444" s="3">
        <f t="shared" si="926"/>
        <v>50065.378677475179</v>
      </c>
      <c r="AU1444" s="25">
        <v>9.1012930000000001</v>
      </c>
      <c r="AV1444" s="30">
        <f t="shared" si="927"/>
        <v>0</v>
      </c>
      <c r="AW1444" s="3">
        <f t="shared" si="928"/>
        <v>42530.346088589329</v>
      </c>
      <c r="AX1444" s="26">
        <f t="shared" si="905"/>
        <v>142741.30807666085</v>
      </c>
      <c r="AY1444" s="28">
        <f t="shared" si="929"/>
        <v>0.42741308076660856</v>
      </c>
      <c r="AZ1444" s="28">
        <f t="shared" si="936"/>
        <v>-6.8133448172700284E-3</v>
      </c>
      <c r="BA1444" s="29">
        <f t="shared" si="906"/>
        <v>0.35130393567407342</v>
      </c>
      <c r="BB1444" s="51">
        <f t="shared" si="930"/>
        <v>1.7970602340740049E-2</v>
      </c>
      <c r="BC1444" s="29">
        <f t="shared" si="907"/>
        <v>0.35074204763898476</v>
      </c>
      <c r="BD1444" s="51">
        <f t="shared" si="931"/>
        <v>1.7408714305651385E-2</v>
      </c>
      <c r="BE1444" s="29">
        <f t="shared" si="908"/>
        <v>0.29795401668694194</v>
      </c>
      <c r="BF1444" s="51">
        <f t="shared" si="932"/>
        <v>3.5379316646391434E-2</v>
      </c>
      <c r="BG1444" s="2" t="str">
        <f t="shared" si="933"/>
        <v>No</v>
      </c>
    </row>
    <row r="1445" spans="1:59" x14ac:dyDescent="0.35">
      <c r="A1445" s="23">
        <v>42639</v>
      </c>
      <c r="B1445" s="25">
        <v>47.391361000000003</v>
      </c>
      <c r="C1445" s="30">
        <f t="shared" si="909"/>
        <v>-8.3167173434565145E-3</v>
      </c>
      <c r="D1445" s="3">
        <f t="shared" si="910"/>
        <v>62619.733843515569</v>
      </c>
      <c r="E1445" s="24">
        <v>20.295286000000001</v>
      </c>
      <c r="F1445" s="30">
        <f t="shared" si="911"/>
        <v>-9.8385388730594103E-3</v>
      </c>
      <c r="G1445" s="3">
        <f t="shared" si="912"/>
        <v>37488.805930104201</v>
      </c>
      <c r="H1445" s="25">
        <v>9.1177469999999996</v>
      </c>
      <c r="I1445" s="30">
        <f t="shared" si="913"/>
        <v>1.8078749909491432E-3</v>
      </c>
      <c r="J1445" s="3">
        <f t="shared" si="914"/>
        <v>41263.325475524565</v>
      </c>
      <c r="K1445" s="26">
        <f t="shared" si="897"/>
        <v>141371.86524914432</v>
      </c>
      <c r="L1445" s="28">
        <f t="shared" si="915"/>
        <v>0.41371865249144313</v>
      </c>
      <c r="M1445" s="28">
        <f t="shared" si="934"/>
        <v>-8.2319383644791078E-3</v>
      </c>
      <c r="N1445" s="29">
        <f t="shared" si="898"/>
        <v>0.44294339424013923</v>
      </c>
      <c r="O1445" s="29">
        <f t="shared" si="899"/>
        <v>0.26517868929603805</v>
      </c>
      <c r="P1445" s="29">
        <f t="shared" si="900"/>
        <v>0.29187791646382283</v>
      </c>
      <c r="R1445" s="23">
        <v>42639</v>
      </c>
      <c r="S1445" s="25">
        <v>47.391361000000003</v>
      </c>
      <c r="T1445" s="30">
        <f t="shared" si="916"/>
        <v>-8.3167173434565145E-3</v>
      </c>
      <c r="U1445" s="3">
        <f t="shared" si="917"/>
        <v>47129.201869248966</v>
      </c>
      <c r="V1445" s="24">
        <v>20.295286000000001</v>
      </c>
      <c r="W1445" s="30">
        <f t="shared" si="918"/>
        <v>-9.8385388730594103E-3</v>
      </c>
      <c r="X1445" s="3">
        <f t="shared" si="919"/>
        <v>46842.269680669073</v>
      </c>
      <c r="Y1445" s="25">
        <v>9.1177469999999996</v>
      </c>
      <c r="Z1445" s="30">
        <f t="shared" si="920"/>
        <v>1.8078749909491432E-3</v>
      </c>
      <c r="AA1445" s="3">
        <f t="shared" si="921"/>
        <v>45765.005470210112</v>
      </c>
      <c r="AB1445" s="26">
        <f t="shared" si="901"/>
        <v>139736.47702012814</v>
      </c>
      <c r="AC1445" s="28">
        <f t="shared" si="922"/>
        <v>0.39736477020128125</v>
      </c>
      <c r="AD1445" s="28">
        <f t="shared" si="935"/>
        <v>-7.7809803985793291E-3</v>
      </c>
      <c r="AE1445" s="29">
        <f t="shared" si="902"/>
        <v>0.33727200566578125</v>
      </c>
      <c r="AF1445" s="29">
        <f t="shared" si="903"/>
        <v>0.33521862494015608</v>
      </c>
      <c r="AG1445" s="29">
        <f t="shared" si="904"/>
        <v>0.32750936939406278</v>
      </c>
      <c r="AN1445" s="23">
        <v>42639</v>
      </c>
      <c r="AO1445" s="25">
        <v>47.391361000000003</v>
      </c>
      <c r="AP1445" s="30">
        <f t="shared" si="923"/>
        <v>-8.3167173434565145E-3</v>
      </c>
      <c r="AQ1445" s="3">
        <f t="shared" si="924"/>
        <v>49728.536668179382</v>
      </c>
      <c r="AR1445" s="24">
        <v>20.295286000000001</v>
      </c>
      <c r="AS1445" s="30">
        <f t="shared" si="925"/>
        <v>-9.8385388730594103E-3</v>
      </c>
      <c r="AT1445" s="3">
        <f t="shared" si="926"/>
        <v>49572.8085031624</v>
      </c>
      <c r="AU1445" s="25">
        <v>9.1177469999999996</v>
      </c>
      <c r="AV1445" s="30">
        <f t="shared" si="927"/>
        <v>1.8078749909491432E-3</v>
      </c>
      <c r="AW1445" s="3">
        <f t="shared" si="928"/>
        <v>42607.2356376393</v>
      </c>
      <c r="AX1445" s="26">
        <f t="shared" si="905"/>
        <v>141908.58080898109</v>
      </c>
      <c r="AY1445" s="28">
        <f t="shared" si="929"/>
        <v>0.419085808089811</v>
      </c>
      <c r="AZ1445" s="28">
        <f t="shared" si="936"/>
        <v>-8.3272726767975591E-3</v>
      </c>
      <c r="BA1445" s="29">
        <f t="shared" si="906"/>
        <v>0.35042656606592015</v>
      </c>
      <c r="BB1445" s="51">
        <f t="shared" si="930"/>
        <v>1.7093232732586783E-2</v>
      </c>
      <c r="BC1445" s="29">
        <f t="shared" si="907"/>
        <v>0.34932918235501825</v>
      </c>
      <c r="BD1445" s="51">
        <f t="shared" si="931"/>
        <v>1.5995849021684883E-2</v>
      </c>
      <c r="BE1445" s="29">
        <f t="shared" si="908"/>
        <v>0.30024425157906154</v>
      </c>
      <c r="BF1445" s="51">
        <f t="shared" si="932"/>
        <v>3.3089081754271832E-2</v>
      </c>
      <c r="BG1445" s="2" t="str">
        <f t="shared" si="933"/>
        <v>No</v>
      </c>
    </row>
    <row r="1446" spans="1:59" x14ac:dyDescent="0.35">
      <c r="A1446" s="23">
        <v>42640</v>
      </c>
      <c r="B1446" s="25">
        <v>47.665146</v>
      </c>
      <c r="C1446" s="30">
        <f t="shared" si="909"/>
        <v>5.7771077728701048E-3</v>
      </c>
      <c r="D1446" s="3">
        <f t="shared" si="910"/>
        <v>62981.494794637998</v>
      </c>
      <c r="E1446" s="24">
        <v>20.408218000000002</v>
      </c>
      <c r="F1446" s="30">
        <f t="shared" si="911"/>
        <v>5.5644448666551938E-3</v>
      </c>
      <c r="G1446" s="3">
        <f t="shared" si="912"/>
        <v>37697.410323819</v>
      </c>
      <c r="H1446" s="25">
        <v>9.1259759999999996</v>
      </c>
      <c r="I1446" s="30">
        <f t="shared" si="913"/>
        <v>9.0252559102599328E-4</v>
      </c>
      <c r="J1446" s="3">
        <f t="shared" si="914"/>
        <v>41300.566682737059</v>
      </c>
      <c r="K1446" s="26">
        <f t="shared" si="897"/>
        <v>141979.47180119407</v>
      </c>
      <c r="L1446" s="28">
        <f t="shared" si="915"/>
        <v>0.41979471801194079</v>
      </c>
      <c r="M1446" s="28">
        <f t="shared" si="934"/>
        <v>6.0760655204976644E-3</v>
      </c>
      <c r="N1446" s="29">
        <f t="shared" si="898"/>
        <v>0.44359578181011594</v>
      </c>
      <c r="O1446" s="29">
        <f t="shared" si="899"/>
        <v>0.26551310443389015</v>
      </c>
      <c r="P1446" s="29">
        <f t="shared" si="900"/>
        <v>0.2908911137559938</v>
      </c>
      <c r="R1446" s="23">
        <v>42640</v>
      </c>
      <c r="S1446" s="25">
        <v>47.665146</v>
      </c>
      <c r="T1446" s="30">
        <f t="shared" si="916"/>
        <v>5.7771077728701048E-3</v>
      </c>
      <c r="U1446" s="3">
        <f t="shared" si="917"/>
        <v>47401.472347696967</v>
      </c>
      <c r="V1446" s="24">
        <v>20.408218000000002</v>
      </c>
      <c r="W1446" s="30">
        <f t="shared" si="918"/>
        <v>5.5644448666551938E-3</v>
      </c>
      <c r="X1446" s="3">
        <f t="shared" si="919"/>
        <v>47102.920907736152</v>
      </c>
      <c r="Y1446" s="25">
        <v>9.1259759999999996</v>
      </c>
      <c r="Z1446" s="30">
        <f t="shared" si="920"/>
        <v>9.0252559102599328E-4</v>
      </c>
      <c r="AA1446" s="3">
        <f t="shared" si="921"/>
        <v>45806.309558820423</v>
      </c>
      <c r="AB1446" s="26">
        <f t="shared" si="901"/>
        <v>140310.70281425354</v>
      </c>
      <c r="AC1446" s="28">
        <f t="shared" si="922"/>
        <v>0.40310702814253552</v>
      </c>
      <c r="AD1446" s="28">
        <f t="shared" si="935"/>
        <v>5.7422579412542696E-3</v>
      </c>
      <c r="AE1446" s="29">
        <f t="shared" si="902"/>
        <v>0.337832192391254</v>
      </c>
      <c r="AF1446" s="29">
        <f t="shared" si="903"/>
        <v>0.33570440431826543</v>
      </c>
      <c r="AG1446" s="29">
        <f t="shared" si="904"/>
        <v>0.32646340329048057</v>
      </c>
      <c r="AN1446" s="23">
        <v>42640</v>
      </c>
      <c r="AO1446" s="25">
        <v>47.665146</v>
      </c>
      <c r="AP1446" s="30">
        <f t="shared" si="923"/>
        <v>5.7771077728701048E-3</v>
      </c>
      <c r="AQ1446" s="3">
        <f t="shared" si="924"/>
        <v>50015.823783898581</v>
      </c>
      <c r="AR1446" s="24">
        <v>20.408218000000002</v>
      </c>
      <c r="AS1446" s="30">
        <f t="shared" si="925"/>
        <v>5.5644448666551938E-3</v>
      </c>
      <c r="AT1446" s="3">
        <f t="shared" si="926"/>
        <v>49848.653662963501</v>
      </c>
      <c r="AU1446" s="25">
        <v>9.1259759999999996</v>
      </c>
      <c r="AV1446" s="30">
        <f t="shared" si="927"/>
        <v>9.0252559102599328E-4</v>
      </c>
      <c r="AW1446" s="3">
        <f t="shared" si="928"/>
        <v>42645.689758165143</v>
      </c>
      <c r="AX1446" s="26">
        <f t="shared" si="905"/>
        <v>142510.16720502725</v>
      </c>
      <c r="AY1446" s="28">
        <f t="shared" si="929"/>
        <v>0.42510167205027249</v>
      </c>
      <c r="AZ1446" s="28">
        <f t="shared" si="936"/>
        <v>6.0158639604614983E-3</v>
      </c>
      <c r="BA1446" s="29">
        <f t="shared" si="906"/>
        <v>0.35096319627456168</v>
      </c>
      <c r="BB1446" s="51">
        <f t="shared" si="930"/>
        <v>1.7629862941228314E-2</v>
      </c>
      <c r="BC1446" s="29">
        <f t="shared" si="907"/>
        <v>0.34979015631387894</v>
      </c>
      <c r="BD1446" s="51">
        <f t="shared" si="931"/>
        <v>1.6456822980545571E-2</v>
      </c>
      <c r="BE1446" s="29">
        <f t="shared" si="908"/>
        <v>0.29924664741155926</v>
      </c>
      <c r="BF1446" s="51">
        <f t="shared" si="932"/>
        <v>3.4086685921774107E-2</v>
      </c>
      <c r="BG1446" s="2" t="str">
        <f t="shared" si="933"/>
        <v>No</v>
      </c>
    </row>
    <row r="1447" spans="1:59" x14ac:dyDescent="0.35">
      <c r="A1447" s="23">
        <v>42641</v>
      </c>
      <c r="B1447" s="25">
        <v>47.947777000000002</v>
      </c>
      <c r="C1447" s="30">
        <f t="shared" si="909"/>
        <v>5.929510842157093E-3</v>
      </c>
      <c r="D1447" s="3">
        <f t="shared" si="910"/>
        <v>63354.944250878063</v>
      </c>
      <c r="E1447" s="24">
        <v>20.56148</v>
      </c>
      <c r="F1447" s="30">
        <f t="shared" si="911"/>
        <v>7.5098178586683328E-3</v>
      </c>
      <c r="G1447" s="3">
        <f t="shared" si="912"/>
        <v>37980.511009094364</v>
      </c>
      <c r="H1447" s="25">
        <v>9.1259759999999996</v>
      </c>
      <c r="I1447" s="30">
        <f t="shared" si="913"/>
        <v>0</v>
      </c>
      <c r="J1447" s="3">
        <f t="shared" si="914"/>
        <v>41300.566682737059</v>
      </c>
      <c r="K1447" s="26">
        <f t="shared" si="897"/>
        <v>142636.02194270949</v>
      </c>
      <c r="L1447" s="28">
        <f t="shared" si="915"/>
        <v>0.42636021942709479</v>
      </c>
      <c r="M1447" s="28">
        <f t="shared" si="934"/>
        <v>6.5655014151539959E-3</v>
      </c>
      <c r="N1447" s="29">
        <f t="shared" si="898"/>
        <v>0.44417211997348688</v>
      </c>
      <c r="O1447" s="29">
        <f t="shared" si="899"/>
        <v>0.26627573099556462</v>
      </c>
      <c r="P1447" s="29">
        <f t="shared" si="900"/>
        <v>0.2895521490309485</v>
      </c>
      <c r="R1447" s="23">
        <v>42641</v>
      </c>
      <c r="S1447" s="25">
        <v>47.947777000000002</v>
      </c>
      <c r="T1447" s="30">
        <f t="shared" si="916"/>
        <v>5.929510842157093E-3</v>
      </c>
      <c r="U1447" s="3">
        <f t="shared" si="917"/>
        <v>47682.539891916844</v>
      </c>
      <c r="V1447" s="24">
        <v>20.56148</v>
      </c>
      <c r="W1447" s="30">
        <f t="shared" si="918"/>
        <v>7.5098178586683328E-3</v>
      </c>
      <c r="X1447" s="3">
        <f t="shared" si="919"/>
        <v>47456.655264364512</v>
      </c>
      <c r="Y1447" s="25">
        <v>9.1259759999999996</v>
      </c>
      <c r="Z1447" s="30">
        <f t="shared" si="920"/>
        <v>0</v>
      </c>
      <c r="AA1447" s="3">
        <f t="shared" si="921"/>
        <v>45806.309558820423</v>
      </c>
      <c r="AB1447" s="26">
        <f t="shared" si="901"/>
        <v>140945.50471510176</v>
      </c>
      <c r="AC1447" s="28">
        <f t="shared" si="922"/>
        <v>0.40945504715101766</v>
      </c>
      <c r="AD1447" s="28">
        <f t="shared" si="935"/>
        <v>6.348019008482142E-3</v>
      </c>
      <c r="AE1447" s="29">
        <f t="shared" si="902"/>
        <v>0.33830479367397548</v>
      </c>
      <c r="AF1447" s="29">
        <f t="shared" si="903"/>
        <v>0.33670215563306088</v>
      </c>
      <c r="AG1447" s="29">
        <f t="shared" si="904"/>
        <v>0.32499305069296369</v>
      </c>
      <c r="AN1447" s="23">
        <v>42641</v>
      </c>
      <c r="AO1447" s="25">
        <v>47.947777000000002</v>
      </c>
      <c r="AP1447" s="30">
        <f t="shared" si="923"/>
        <v>5.929510842157093E-3</v>
      </c>
      <c r="AQ1447" s="3">
        <f t="shared" si="924"/>
        <v>50312.393153304627</v>
      </c>
      <c r="AR1447" s="24">
        <v>20.56148</v>
      </c>
      <c r="AS1447" s="30">
        <f t="shared" si="925"/>
        <v>7.5098178586683328E-3</v>
      </c>
      <c r="AT1447" s="3">
        <f t="shared" si="926"/>
        <v>50223.007972472195</v>
      </c>
      <c r="AU1447" s="25">
        <v>9.1259759999999996</v>
      </c>
      <c r="AV1447" s="30">
        <f t="shared" si="927"/>
        <v>0</v>
      </c>
      <c r="AW1447" s="3">
        <f t="shared" si="928"/>
        <v>42645.689758165143</v>
      </c>
      <c r="AX1447" s="26">
        <f t="shared" si="905"/>
        <v>143181.09088394197</v>
      </c>
      <c r="AY1447" s="28">
        <f t="shared" si="929"/>
        <v>0.43181090883941975</v>
      </c>
      <c r="AZ1447" s="28">
        <f t="shared" si="936"/>
        <v>6.7092367891472549E-3</v>
      </c>
      <c r="BA1447" s="29">
        <f t="shared" si="906"/>
        <v>0.35138992755744713</v>
      </c>
      <c r="BB1447" s="51">
        <f t="shared" si="930"/>
        <v>1.8056594224113764E-2</v>
      </c>
      <c r="BC1447" s="29">
        <f t="shared" si="907"/>
        <v>0.35076564693295542</v>
      </c>
      <c r="BD1447" s="51">
        <f t="shared" si="931"/>
        <v>1.7432313599622051E-2</v>
      </c>
      <c r="BE1447" s="29">
        <f t="shared" si="908"/>
        <v>0.29784442550959733</v>
      </c>
      <c r="BF1447" s="51">
        <f t="shared" si="932"/>
        <v>3.5488907823736038E-2</v>
      </c>
      <c r="BG1447" s="2" t="str">
        <f t="shared" si="933"/>
        <v>No</v>
      </c>
    </row>
    <row r="1448" spans="1:59" x14ac:dyDescent="0.35">
      <c r="A1448" s="23">
        <v>42642</v>
      </c>
      <c r="B1448" s="25">
        <v>47.488514000000002</v>
      </c>
      <c r="C1448" s="30">
        <f t="shared" si="909"/>
        <v>-9.5784002666067236E-3</v>
      </c>
      <c r="D1448" s="3">
        <f t="shared" si="910"/>
        <v>62748.105235974595</v>
      </c>
      <c r="E1448" s="24">
        <v>20.351751</v>
      </c>
      <c r="F1448" s="30">
        <f t="shared" si="911"/>
        <v>-1.0200092600338051E-2</v>
      </c>
      <c r="G1448" s="3">
        <f t="shared" si="912"/>
        <v>37593.106279793443</v>
      </c>
      <c r="H1448" s="25">
        <v>9.1342060000000007</v>
      </c>
      <c r="I1448" s="30">
        <f t="shared" si="913"/>
        <v>9.0182135039595934E-4</v>
      </c>
      <c r="J1448" s="3">
        <f t="shared" si="914"/>
        <v>41337.812415555003</v>
      </c>
      <c r="K1448" s="26">
        <f t="shared" si="897"/>
        <v>141679.02393132303</v>
      </c>
      <c r="L1448" s="28">
        <f t="shared" si="915"/>
        <v>0.41679023931323034</v>
      </c>
      <c r="M1448" s="28">
        <f t="shared" si="934"/>
        <v>-9.5699801138644514E-3</v>
      </c>
      <c r="N1448" s="29">
        <f t="shared" si="898"/>
        <v>0.44288916943972512</v>
      </c>
      <c r="O1448" s="29">
        <f t="shared" si="899"/>
        <v>0.26533995814381239</v>
      </c>
      <c r="P1448" s="29">
        <f t="shared" si="900"/>
        <v>0.2917708724164626</v>
      </c>
      <c r="R1448" s="23">
        <v>42642</v>
      </c>
      <c r="S1448" s="25">
        <v>47.488514000000002</v>
      </c>
      <c r="T1448" s="30">
        <f t="shared" si="916"/>
        <v>-9.5784002666067236E-3</v>
      </c>
      <c r="U1448" s="3">
        <f t="shared" si="917"/>
        <v>47225.817439103623</v>
      </c>
      <c r="V1448" s="24">
        <v>20.351751</v>
      </c>
      <c r="W1448" s="30">
        <f t="shared" si="918"/>
        <v>-1.0200092600338051E-2</v>
      </c>
      <c r="X1448" s="3">
        <f t="shared" si="919"/>
        <v>46972.592986165677</v>
      </c>
      <c r="Y1448" s="25">
        <v>9.1342060000000007</v>
      </c>
      <c r="Z1448" s="30">
        <f t="shared" si="920"/>
        <v>9.0182135039595934E-4</v>
      </c>
      <c r="AA1448" s="3">
        <f t="shared" si="921"/>
        <v>45847.618666763417</v>
      </c>
      <c r="AB1448" s="26">
        <f t="shared" si="901"/>
        <v>140046.02909203272</v>
      </c>
      <c r="AC1448" s="28">
        <f t="shared" si="922"/>
        <v>0.4004602909203272</v>
      </c>
      <c r="AD1448" s="28">
        <f t="shared" si="935"/>
        <v>-8.9947562306904594E-3</v>
      </c>
      <c r="AE1448" s="29">
        <f t="shared" si="902"/>
        <v>0.33721639767500067</v>
      </c>
      <c r="AF1448" s="29">
        <f t="shared" si="903"/>
        <v>0.33540824606527858</v>
      </c>
      <c r="AG1448" s="29">
        <f t="shared" si="904"/>
        <v>0.32737535625972064</v>
      </c>
      <c r="AN1448" s="23">
        <v>42642</v>
      </c>
      <c r="AO1448" s="25">
        <v>47.488514000000002</v>
      </c>
      <c r="AP1448" s="30">
        <f t="shared" si="923"/>
        <v>-9.5784002666067236E-3</v>
      </c>
      <c r="AQ1448" s="3">
        <f t="shared" si="924"/>
        <v>49830.480913311389</v>
      </c>
      <c r="AR1448" s="24">
        <v>20.351751</v>
      </c>
      <c r="AS1448" s="30">
        <f t="shared" si="925"/>
        <v>-1.0200092600338051E-2</v>
      </c>
      <c r="AT1448" s="3">
        <f t="shared" si="926"/>
        <v>49710.72864048546</v>
      </c>
      <c r="AU1448" s="25">
        <v>9.1342060000000007</v>
      </c>
      <c r="AV1448" s="30">
        <f t="shared" si="927"/>
        <v>9.0182135039595934E-4</v>
      </c>
      <c r="AW1448" s="3">
        <f t="shared" si="928"/>
        <v>42684.148551691418</v>
      </c>
      <c r="AX1448" s="26">
        <f t="shared" si="905"/>
        <v>142225.35810548827</v>
      </c>
      <c r="AY1448" s="28">
        <f t="shared" si="929"/>
        <v>0.42225358105488264</v>
      </c>
      <c r="AZ1448" s="28">
        <f t="shared" si="936"/>
        <v>-9.5573277845371063E-3</v>
      </c>
      <c r="BA1448" s="29">
        <f t="shared" si="906"/>
        <v>0.35036284370858972</v>
      </c>
      <c r="BB1448" s="51">
        <f t="shared" si="930"/>
        <v>1.7029510375256351E-2</v>
      </c>
      <c r="BC1448" s="29">
        <f t="shared" si="907"/>
        <v>0.34952085410546208</v>
      </c>
      <c r="BD1448" s="51">
        <f t="shared" si="931"/>
        <v>1.6187520772128705E-2</v>
      </c>
      <c r="BE1448" s="29">
        <f t="shared" si="908"/>
        <v>0.3001163021859482</v>
      </c>
      <c r="BF1448" s="51">
        <f t="shared" si="932"/>
        <v>3.3217031147385168E-2</v>
      </c>
      <c r="BG1448" s="2" t="str">
        <f t="shared" si="933"/>
        <v>No</v>
      </c>
    </row>
    <row r="1449" spans="1:59" x14ac:dyDescent="0.35">
      <c r="A1449" s="23">
        <v>42643</v>
      </c>
      <c r="B1449" s="25">
        <v>47.868271</v>
      </c>
      <c r="C1449" s="30">
        <f t="shared" si="909"/>
        <v>7.9968179252776217E-3</v>
      </c>
      <c r="D1449" s="3">
        <f t="shared" si="910"/>
        <v>63249.890408702842</v>
      </c>
      <c r="E1449" s="24">
        <v>20.432417000000001</v>
      </c>
      <c r="F1449" s="30">
        <f t="shared" si="911"/>
        <v>3.9635901598835677E-3</v>
      </c>
      <c r="G1449" s="3">
        <f t="shared" si="912"/>
        <v>37742.10994592349</v>
      </c>
      <c r="H1449" s="25">
        <v>9.1267859999999992</v>
      </c>
      <c r="I1449" s="30">
        <f t="shared" si="913"/>
        <v>-8.1233114295886644E-4</v>
      </c>
      <c r="J1449" s="3">
        <f t="shared" si="914"/>
        <v>41304.232423148052</v>
      </c>
      <c r="K1449" s="26">
        <f t="shared" si="897"/>
        <v>142296.23277777439</v>
      </c>
      <c r="L1449" s="28">
        <f t="shared" si="915"/>
        <v>0.4229623277777439</v>
      </c>
      <c r="M1449" s="28">
        <f t="shared" si="934"/>
        <v>6.1720884645135587E-3</v>
      </c>
      <c r="N1449" s="29">
        <f t="shared" si="898"/>
        <v>0.44449448291073806</v>
      </c>
      <c r="O1449" s="29">
        <f t="shared" si="899"/>
        <v>0.2652361851691869</v>
      </c>
      <c r="P1449" s="29">
        <f t="shared" si="900"/>
        <v>0.29026933192007504</v>
      </c>
      <c r="R1449" s="23">
        <v>42643</v>
      </c>
      <c r="S1449" s="25">
        <v>47.868271</v>
      </c>
      <c r="T1449" s="30">
        <f t="shared" si="916"/>
        <v>7.9968179252776217E-3</v>
      </c>
      <c r="U1449" s="3">
        <f t="shared" si="917"/>
        <v>47603.473702536532</v>
      </c>
      <c r="V1449" s="24">
        <v>20.432417000000001</v>
      </c>
      <c r="W1449" s="30">
        <f t="shared" si="918"/>
        <v>3.9635901598835677E-3</v>
      </c>
      <c r="X1449" s="3">
        <f t="shared" si="919"/>
        <v>47158.773093509859</v>
      </c>
      <c r="Y1449" s="25">
        <v>9.1267859999999992</v>
      </c>
      <c r="Z1449" s="30">
        <f t="shared" si="920"/>
        <v>-8.1233114295886644E-4</v>
      </c>
      <c r="AA1449" s="3">
        <f t="shared" si="921"/>
        <v>45810.375218289904</v>
      </c>
      <c r="AB1449" s="26">
        <f t="shared" si="901"/>
        <v>140572.62201433629</v>
      </c>
      <c r="AC1449" s="28">
        <f t="shared" si="922"/>
        <v>0.4057262201433629</v>
      </c>
      <c r="AD1449" s="28">
        <f t="shared" si="935"/>
        <v>5.2659292230357035E-3</v>
      </c>
      <c r="AE1449" s="29">
        <f t="shared" si="902"/>
        <v>0.33863972244667739</v>
      </c>
      <c r="AF1449" s="29">
        <f t="shared" si="903"/>
        <v>0.33547622871187799</v>
      </c>
      <c r="AG1449" s="29">
        <f t="shared" si="904"/>
        <v>0.32588404884144467</v>
      </c>
      <c r="AN1449" s="23">
        <v>42643</v>
      </c>
      <c r="AO1449" s="25">
        <v>47.868271</v>
      </c>
      <c r="AP1449" s="30">
        <f t="shared" si="923"/>
        <v>7.9968179252776217E-3</v>
      </c>
      <c r="AQ1449" s="3">
        <f t="shared" si="924"/>
        <v>50228.966196304158</v>
      </c>
      <c r="AR1449" s="24">
        <v>20.432417000000001</v>
      </c>
      <c r="AS1449" s="30">
        <f t="shared" si="925"/>
        <v>3.9635901598835677E-3</v>
      </c>
      <c r="AT1449" s="3">
        <f t="shared" si="926"/>
        <v>49907.761595365533</v>
      </c>
      <c r="AU1449" s="25">
        <v>9.1267859999999992</v>
      </c>
      <c r="AV1449" s="30">
        <f t="shared" si="927"/>
        <v>-8.1233114295886644E-4</v>
      </c>
      <c r="AW1449" s="3">
        <f t="shared" si="928"/>
        <v>42649.474888512195</v>
      </c>
      <c r="AX1449" s="26">
        <f t="shared" si="905"/>
        <v>142786.20268018189</v>
      </c>
      <c r="AY1449" s="28">
        <f t="shared" si="929"/>
        <v>0.42786202680181895</v>
      </c>
      <c r="AZ1449" s="28">
        <f t="shared" si="936"/>
        <v>5.608445746936308E-3</v>
      </c>
      <c r="BA1449" s="29">
        <f t="shared" si="906"/>
        <v>0.35177744945573597</v>
      </c>
      <c r="BB1449" s="51">
        <f t="shared" si="930"/>
        <v>1.8444116122402598E-2</v>
      </c>
      <c r="BC1449" s="29">
        <f t="shared" si="907"/>
        <v>0.34952790016519236</v>
      </c>
      <c r="BD1449" s="51">
        <f t="shared" si="931"/>
        <v>1.6194566831858992E-2</v>
      </c>
      <c r="BE1449" s="29">
        <f t="shared" si="908"/>
        <v>0.29869465037907167</v>
      </c>
      <c r="BF1449" s="51">
        <f t="shared" si="932"/>
        <v>3.4638682954261701E-2</v>
      </c>
      <c r="BG1449" s="2" t="str">
        <f t="shared" si="933"/>
        <v>No</v>
      </c>
    </row>
    <row r="1450" spans="1:59" x14ac:dyDescent="0.35">
      <c r="A1450" s="23">
        <v>42646</v>
      </c>
      <c r="B1450" s="25">
        <v>47.709319999999998</v>
      </c>
      <c r="C1450" s="30">
        <f t="shared" si="909"/>
        <v>-3.3205920472875183E-3</v>
      </c>
      <c r="D1450" s="3">
        <f t="shared" si="910"/>
        <v>63039.863325619895</v>
      </c>
      <c r="E1450" s="24">
        <v>20.456619</v>
      </c>
      <c r="F1450" s="30">
        <f t="shared" si="911"/>
        <v>1.1844903126243533E-3</v>
      </c>
      <c r="G1450" s="3">
        <f t="shared" si="912"/>
        <v>37786.815109532443</v>
      </c>
      <c r="H1450" s="25">
        <v>9.1185430000000007</v>
      </c>
      <c r="I1450" s="30">
        <f t="shared" si="913"/>
        <v>-9.0316569272008707E-4</v>
      </c>
      <c r="J1450" s="3">
        <f t="shared" si="914"/>
        <v>41266.927857459326</v>
      </c>
      <c r="K1450" s="26">
        <f t="shared" si="897"/>
        <v>142093.60629261166</v>
      </c>
      <c r="L1450" s="28">
        <f t="shared" si="915"/>
        <v>0.42093606292611652</v>
      </c>
      <c r="M1450" s="28">
        <f t="shared" si="934"/>
        <v>-2.0262648516273796E-3</v>
      </c>
      <c r="N1450" s="29">
        <f t="shared" si="898"/>
        <v>0.44365024556982996</v>
      </c>
      <c r="O1450" s="29">
        <f t="shared" si="899"/>
        <v>0.26592903154078945</v>
      </c>
      <c r="P1450" s="29">
        <f t="shared" si="900"/>
        <v>0.29042072288938064</v>
      </c>
      <c r="R1450" s="23">
        <v>42646</v>
      </c>
      <c r="S1450" s="25">
        <v>47.709319999999998</v>
      </c>
      <c r="T1450" s="30">
        <f t="shared" si="916"/>
        <v>-3.3205920472875183E-3</v>
      </c>
      <c r="U1450" s="3">
        <f t="shared" si="917"/>
        <v>47445.401986336627</v>
      </c>
      <c r="V1450" s="24">
        <v>20.456619</v>
      </c>
      <c r="W1450" s="30">
        <f t="shared" si="918"/>
        <v>1.1844903126243533E-3</v>
      </c>
      <c r="X1450" s="3">
        <f t="shared" si="919"/>
        <v>47214.632203394372</v>
      </c>
      <c r="Y1450" s="25">
        <v>9.1185430000000007</v>
      </c>
      <c r="Z1450" s="30">
        <f t="shared" si="920"/>
        <v>-9.0316569272008707E-4</v>
      </c>
      <c r="AA1450" s="3">
        <f t="shared" si="921"/>
        <v>45769.000859022111</v>
      </c>
      <c r="AB1450" s="26">
        <f t="shared" si="901"/>
        <v>140429.03504875311</v>
      </c>
      <c r="AC1450" s="28">
        <f t="shared" si="922"/>
        <v>0.40429035048753104</v>
      </c>
      <c r="AD1450" s="28">
        <f t="shared" si="935"/>
        <v>-1.4358696558318673E-3</v>
      </c>
      <c r="AE1450" s="29">
        <f t="shared" si="902"/>
        <v>0.33786034326779274</v>
      </c>
      <c r="AF1450" s="29">
        <f t="shared" si="903"/>
        <v>0.33621702368746426</v>
      </c>
      <c r="AG1450" s="29">
        <f t="shared" si="904"/>
        <v>0.325922633044743</v>
      </c>
      <c r="AN1450" s="23">
        <v>42646</v>
      </c>
      <c r="AO1450" s="25">
        <v>47.709319999999998</v>
      </c>
      <c r="AP1450" s="30">
        <f t="shared" si="923"/>
        <v>-3.3205920472875183E-3</v>
      </c>
      <c r="AQ1450" s="3">
        <f t="shared" si="924"/>
        <v>50062.176290609234</v>
      </c>
      <c r="AR1450" s="24">
        <v>20.456619</v>
      </c>
      <c r="AS1450" s="30">
        <f t="shared" si="925"/>
        <v>1.1844903126243533E-3</v>
      </c>
      <c r="AT1450" s="3">
        <f t="shared" si="926"/>
        <v>49966.876855500006</v>
      </c>
      <c r="AU1450" s="25">
        <v>9.1185430000000007</v>
      </c>
      <c r="AV1450" s="30">
        <f t="shared" si="927"/>
        <v>-9.0316569272008707E-4</v>
      </c>
      <c r="AW1450" s="3">
        <f t="shared" si="928"/>
        <v>42610.955345980365</v>
      </c>
      <c r="AX1450" s="26">
        <f t="shared" si="905"/>
        <v>142640.0084920896</v>
      </c>
      <c r="AY1450" s="28">
        <f t="shared" si="929"/>
        <v>0.42640008492089598</v>
      </c>
      <c r="AZ1450" s="28">
        <f t="shared" si="936"/>
        <v>-1.4619418809229678E-3</v>
      </c>
      <c r="BA1450" s="29">
        <f t="shared" si="906"/>
        <v>0.3509686855731331</v>
      </c>
      <c r="BB1450" s="51">
        <f t="shared" si="930"/>
        <v>1.7635352239799729E-2</v>
      </c>
      <c r="BC1450" s="29">
        <f t="shared" si="907"/>
        <v>0.35030057403755005</v>
      </c>
      <c r="BD1450" s="51">
        <f t="shared" si="931"/>
        <v>1.696724070421668E-2</v>
      </c>
      <c r="BE1450" s="29">
        <f t="shared" si="908"/>
        <v>0.2987307403893168</v>
      </c>
      <c r="BF1450" s="51">
        <f t="shared" si="932"/>
        <v>3.4602592944016575E-2</v>
      </c>
      <c r="BG1450" s="2" t="str">
        <f t="shared" si="933"/>
        <v>No</v>
      </c>
    </row>
    <row r="1451" spans="1:59" x14ac:dyDescent="0.35">
      <c r="A1451" s="23">
        <v>42647</v>
      </c>
      <c r="B1451" s="25">
        <v>47.479683000000001</v>
      </c>
      <c r="C1451" s="30">
        <f t="shared" si="909"/>
        <v>-4.8132524211201844E-3</v>
      </c>
      <c r="D1451" s="3">
        <f t="shared" si="910"/>
        <v>62736.436550840772</v>
      </c>
      <c r="E1451" s="24">
        <v>20.408218000000002</v>
      </c>
      <c r="F1451" s="30">
        <f t="shared" si="911"/>
        <v>-2.3660312586355481E-3</v>
      </c>
      <c r="G1451" s="3">
        <f t="shared" si="912"/>
        <v>37697.410323819007</v>
      </c>
      <c r="H1451" s="25">
        <v>9.0938060000000007</v>
      </c>
      <c r="I1451" s="30">
        <f t="shared" si="913"/>
        <v>-2.7128237482676454E-3</v>
      </c>
      <c r="J1451" s="3">
        <f t="shared" si="914"/>
        <v>41154.977955549562</v>
      </c>
      <c r="K1451" s="26">
        <f t="shared" si="897"/>
        <v>141588.82483020934</v>
      </c>
      <c r="L1451" s="28">
        <f t="shared" si="915"/>
        <v>0.41588824830209337</v>
      </c>
      <c r="M1451" s="28">
        <f t="shared" si="934"/>
        <v>-5.0478146240231503E-3</v>
      </c>
      <c r="N1451" s="29">
        <f t="shared" si="898"/>
        <v>0.44308889932572804</v>
      </c>
      <c r="O1451" s="29">
        <f t="shared" si="899"/>
        <v>0.26624566147098849</v>
      </c>
      <c r="P1451" s="29">
        <f t="shared" si="900"/>
        <v>0.29066543920328342</v>
      </c>
      <c r="R1451" s="23">
        <v>42647</v>
      </c>
      <c r="S1451" s="25">
        <v>47.479683000000001</v>
      </c>
      <c r="T1451" s="30">
        <f t="shared" si="916"/>
        <v>-4.8132524211201844E-3</v>
      </c>
      <c r="U1451" s="3">
        <f t="shared" si="917"/>
        <v>47217.03529035487</v>
      </c>
      <c r="V1451" s="24">
        <v>20.408218000000002</v>
      </c>
      <c r="W1451" s="30">
        <f t="shared" si="918"/>
        <v>-2.3660312586355481E-3</v>
      </c>
      <c r="X1451" s="3">
        <f t="shared" si="919"/>
        <v>47102.920907736159</v>
      </c>
      <c r="Y1451" s="25">
        <v>9.0938060000000007</v>
      </c>
      <c r="Z1451" s="30">
        <f t="shared" si="920"/>
        <v>-2.7128237482676454E-3</v>
      </c>
      <c r="AA1451" s="3">
        <f t="shared" si="921"/>
        <v>45644.837626557273</v>
      </c>
      <c r="AB1451" s="26">
        <f t="shared" si="901"/>
        <v>139964.79382464831</v>
      </c>
      <c r="AC1451" s="28">
        <f t="shared" si="922"/>
        <v>0.39964793824648304</v>
      </c>
      <c r="AD1451" s="28">
        <f t="shared" si="935"/>
        <v>-4.6424122410479995E-3</v>
      </c>
      <c r="AE1451" s="29">
        <f t="shared" si="902"/>
        <v>0.3373493719392725</v>
      </c>
      <c r="AF1451" s="29">
        <f t="shared" si="903"/>
        <v>0.33653406417865322</v>
      </c>
      <c r="AG1451" s="29">
        <f t="shared" si="904"/>
        <v>0.32611656388207427</v>
      </c>
      <c r="AN1451" s="23">
        <v>42647</v>
      </c>
      <c r="AO1451" s="25">
        <v>47.479683000000001</v>
      </c>
      <c r="AP1451" s="30">
        <f t="shared" si="923"/>
        <v>-4.8132524211201844E-3</v>
      </c>
      <c r="AQ1451" s="3">
        <f t="shared" si="924"/>
        <v>49821.214399371915</v>
      </c>
      <c r="AR1451" s="24">
        <v>20.408218000000002</v>
      </c>
      <c r="AS1451" s="30">
        <f t="shared" si="925"/>
        <v>-2.3660312586355481E-3</v>
      </c>
      <c r="AT1451" s="3">
        <f t="shared" si="926"/>
        <v>49848.653662963501</v>
      </c>
      <c r="AU1451" s="25">
        <v>9.0938060000000007</v>
      </c>
      <c r="AV1451" s="30">
        <f t="shared" si="927"/>
        <v>-2.7128237482676454E-3</v>
      </c>
      <c r="AW1451" s="3">
        <f t="shared" si="928"/>
        <v>42495.359334381414</v>
      </c>
      <c r="AX1451" s="26">
        <f t="shared" si="905"/>
        <v>142165.22739671683</v>
      </c>
      <c r="AY1451" s="28">
        <f t="shared" si="929"/>
        <v>0.4216522739671682</v>
      </c>
      <c r="AZ1451" s="28">
        <f t="shared" si="936"/>
        <v>-4.7478109537277824E-3</v>
      </c>
      <c r="BA1451" s="29">
        <f t="shared" si="906"/>
        <v>0.35044585312232607</v>
      </c>
      <c r="BB1451" s="51">
        <f t="shared" si="930"/>
        <v>1.7112519788992697E-2</v>
      </c>
      <c r="BC1451" s="29">
        <f t="shared" si="907"/>
        <v>0.35063886279208883</v>
      </c>
      <c r="BD1451" s="51">
        <f t="shared" si="931"/>
        <v>1.7305529458755464E-2</v>
      </c>
      <c r="BE1451" s="29">
        <f t="shared" si="908"/>
        <v>0.2989152840855851</v>
      </c>
      <c r="BF1451" s="51">
        <f t="shared" si="932"/>
        <v>3.4418049247748272E-2</v>
      </c>
      <c r="BG1451" s="2" t="str">
        <f t="shared" si="933"/>
        <v>No</v>
      </c>
    </row>
    <row r="1452" spans="1:59" x14ac:dyDescent="0.35">
      <c r="A1452" s="23">
        <v>42648</v>
      </c>
      <c r="B1452" s="25">
        <v>47.700474</v>
      </c>
      <c r="C1452" s="30">
        <f t="shared" si="909"/>
        <v>4.6502206006724389E-3</v>
      </c>
      <c r="D1452" s="3">
        <f t="shared" si="910"/>
        <v>63028.174820502274</v>
      </c>
      <c r="E1452" s="24">
        <v>20.496946000000001</v>
      </c>
      <c r="F1452" s="30">
        <f t="shared" si="911"/>
        <v>4.3476603395748992E-3</v>
      </c>
      <c r="G1452" s="3">
        <f t="shared" si="912"/>
        <v>37861.30585958856</v>
      </c>
      <c r="H1452" s="25">
        <v>9.0855630000000005</v>
      </c>
      <c r="I1452" s="30">
        <f t="shared" si="913"/>
        <v>-9.0644115346205645E-4</v>
      </c>
      <c r="J1452" s="3">
        <f t="shared" si="914"/>
        <v>41117.673389860829</v>
      </c>
      <c r="K1452" s="26">
        <f t="shared" si="897"/>
        <v>142007.15406995168</v>
      </c>
      <c r="L1452" s="28">
        <f t="shared" si="915"/>
        <v>0.4200715406995168</v>
      </c>
      <c r="M1452" s="28">
        <f t="shared" si="934"/>
        <v>4.1832923974234326E-3</v>
      </c>
      <c r="N1452" s="29">
        <f t="shared" si="898"/>
        <v>0.44383802515650062</v>
      </c>
      <c r="O1452" s="29">
        <f t="shared" si="899"/>
        <v>0.26661548220970865</v>
      </c>
      <c r="P1452" s="29">
        <f t="shared" si="900"/>
        <v>0.28954649263379062</v>
      </c>
      <c r="R1452" s="23">
        <v>42648</v>
      </c>
      <c r="S1452" s="25">
        <v>47.700474</v>
      </c>
      <c r="T1452" s="30">
        <f t="shared" si="916"/>
        <v>4.6502206006724389E-3</v>
      </c>
      <c r="U1452" s="3">
        <f t="shared" si="917"/>
        <v>47436.604920564758</v>
      </c>
      <c r="V1452" s="24">
        <v>20.496946000000001</v>
      </c>
      <c r="W1452" s="30">
        <f t="shared" si="918"/>
        <v>4.3476603395748992E-3</v>
      </c>
      <c r="X1452" s="3">
        <f t="shared" si="919"/>
        <v>47307.708408844854</v>
      </c>
      <c r="Y1452" s="25">
        <v>9.0855630000000005</v>
      </c>
      <c r="Z1452" s="30">
        <f t="shared" si="920"/>
        <v>-9.0644115346205645E-4</v>
      </c>
      <c r="AA1452" s="3">
        <f t="shared" si="921"/>
        <v>45603.463267289466</v>
      </c>
      <c r="AB1452" s="26">
        <f t="shared" si="901"/>
        <v>140347.77659669908</v>
      </c>
      <c r="AC1452" s="28">
        <f t="shared" si="922"/>
        <v>0.40347776596699081</v>
      </c>
      <c r="AD1452" s="28">
        <f t="shared" si="935"/>
        <v>3.8298277205077724E-3</v>
      </c>
      <c r="AE1452" s="29">
        <f t="shared" si="902"/>
        <v>0.33799327692149878</v>
      </c>
      <c r="AF1452" s="29">
        <f t="shared" si="903"/>
        <v>0.33707486898625733</v>
      </c>
      <c r="AG1452" s="29">
        <f t="shared" si="904"/>
        <v>0.32493185409224384</v>
      </c>
      <c r="AN1452" s="23">
        <v>42648</v>
      </c>
      <c r="AO1452" s="25">
        <v>47.700474</v>
      </c>
      <c r="AP1452" s="30">
        <f t="shared" si="923"/>
        <v>4.6502206006724389E-3</v>
      </c>
      <c r="AQ1452" s="3">
        <f t="shared" si="924"/>
        <v>50052.894036922393</v>
      </c>
      <c r="AR1452" s="24">
        <v>20.496946000000001</v>
      </c>
      <c r="AS1452" s="30">
        <f t="shared" si="925"/>
        <v>4.3476603395748992E-3</v>
      </c>
      <c r="AT1452" s="3">
        <f t="shared" si="926"/>
        <v>50065.378677475172</v>
      </c>
      <c r="AU1452" s="25">
        <v>9.0855630000000005</v>
      </c>
      <c r="AV1452" s="30">
        <f t="shared" si="927"/>
        <v>-9.0644115346205645E-4</v>
      </c>
      <c r="AW1452" s="3">
        <f t="shared" si="928"/>
        <v>42456.839791849576</v>
      </c>
      <c r="AX1452" s="26">
        <f t="shared" si="905"/>
        <v>142575.11250624713</v>
      </c>
      <c r="AY1452" s="28">
        <f t="shared" si="929"/>
        <v>0.42575112506247126</v>
      </c>
      <c r="AZ1452" s="28">
        <f t="shared" si="936"/>
        <v>4.0988510953030577E-3</v>
      </c>
      <c r="BA1452" s="29">
        <f t="shared" si="906"/>
        <v>0.35106333186115674</v>
      </c>
      <c r="BB1452" s="51">
        <f t="shared" si="930"/>
        <v>1.7729998527823365E-2</v>
      </c>
      <c r="BC1452" s="29">
        <f t="shared" si="907"/>
        <v>0.3511508972176437</v>
      </c>
      <c r="BD1452" s="51">
        <f t="shared" si="931"/>
        <v>1.7817563884310328E-2</v>
      </c>
      <c r="BE1452" s="29">
        <f t="shared" si="908"/>
        <v>0.29778577092119968</v>
      </c>
      <c r="BF1452" s="51">
        <f t="shared" si="932"/>
        <v>3.5547562412133693E-2</v>
      </c>
      <c r="BG1452" s="2" t="str">
        <f t="shared" si="933"/>
        <v>No</v>
      </c>
    </row>
    <row r="1453" spans="1:59" x14ac:dyDescent="0.35">
      <c r="A1453" s="23">
        <v>42649</v>
      </c>
      <c r="B1453" s="25">
        <v>47.700474</v>
      </c>
      <c r="C1453" s="30">
        <f t="shared" si="909"/>
        <v>0</v>
      </c>
      <c r="D1453" s="3">
        <f t="shared" si="910"/>
        <v>63028.174820502274</v>
      </c>
      <c r="E1453" s="24">
        <v>20.40015</v>
      </c>
      <c r="F1453" s="30">
        <f t="shared" si="911"/>
        <v>-4.722459628863751E-3</v>
      </c>
      <c r="G1453" s="3">
        <f t="shared" si="912"/>
        <v>37682.507371170592</v>
      </c>
      <c r="H1453" s="25">
        <v>9.0690709999999992</v>
      </c>
      <c r="I1453" s="30">
        <f t="shared" si="913"/>
        <v>-1.8151874572881477E-3</v>
      </c>
      <c r="J1453" s="3">
        <f t="shared" si="914"/>
        <v>41043.037104850686</v>
      </c>
      <c r="K1453" s="26">
        <f t="shared" si="897"/>
        <v>141753.71929652354</v>
      </c>
      <c r="L1453" s="28">
        <f t="shared" si="915"/>
        <v>0.41753719296523539</v>
      </c>
      <c r="M1453" s="28">
        <f t="shared" si="934"/>
        <v>-2.5343477342814058E-3</v>
      </c>
      <c r="N1453" s="29">
        <f t="shared" si="898"/>
        <v>0.44463154217956391</v>
      </c>
      <c r="O1453" s="29">
        <f t="shared" si="899"/>
        <v>0.26583081952400484</v>
      </c>
      <c r="P1453" s="29">
        <f t="shared" si="900"/>
        <v>0.28953763829643131</v>
      </c>
      <c r="R1453" s="23">
        <v>42649</v>
      </c>
      <c r="S1453" s="25">
        <v>47.700474</v>
      </c>
      <c r="T1453" s="30">
        <f t="shared" si="916"/>
        <v>0</v>
      </c>
      <c r="U1453" s="3">
        <f t="shared" si="917"/>
        <v>47436.604920564758</v>
      </c>
      <c r="V1453" s="24">
        <v>20.40015</v>
      </c>
      <c r="W1453" s="30">
        <f t="shared" si="918"/>
        <v>-4.722459628863751E-3</v>
      </c>
      <c r="X1453" s="3">
        <f t="shared" si="919"/>
        <v>47084.299665750026</v>
      </c>
      <c r="Y1453" s="25">
        <v>9.0690709999999992</v>
      </c>
      <c r="Z1453" s="30">
        <f t="shared" si="920"/>
        <v>-1.8151874572881477E-3</v>
      </c>
      <c r="AA1453" s="3">
        <f t="shared" si="921"/>
        <v>45520.684432757778</v>
      </c>
      <c r="AB1453" s="26">
        <f t="shared" si="901"/>
        <v>140041.58901907256</v>
      </c>
      <c r="AC1453" s="28">
        <f t="shared" si="922"/>
        <v>0.40041589019072554</v>
      </c>
      <c r="AD1453" s="28">
        <f t="shared" si="935"/>
        <v>-3.061875776265266E-3</v>
      </c>
      <c r="AE1453" s="29">
        <f t="shared" si="902"/>
        <v>0.33873226698466175</v>
      </c>
      <c r="AF1453" s="29">
        <f t="shared" si="903"/>
        <v>0.33621654820938596</v>
      </c>
      <c r="AG1453" s="29">
        <f t="shared" si="904"/>
        <v>0.3250511848059523</v>
      </c>
      <c r="AN1453" s="23">
        <v>42649</v>
      </c>
      <c r="AO1453" s="25">
        <v>47.700474</v>
      </c>
      <c r="AP1453" s="30">
        <f t="shared" si="923"/>
        <v>0</v>
      </c>
      <c r="AQ1453" s="3">
        <f t="shared" si="924"/>
        <v>50052.894036922393</v>
      </c>
      <c r="AR1453" s="24">
        <v>20.40015</v>
      </c>
      <c r="AS1453" s="30">
        <f t="shared" si="925"/>
        <v>-4.722459628863751E-3</v>
      </c>
      <c r="AT1453" s="3">
        <f t="shared" si="926"/>
        <v>49828.946947867022</v>
      </c>
      <c r="AU1453" s="25">
        <v>9.0690709999999992</v>
      </c>
      <c r="AV1453" s="30">
        <f t="shared" si="927"/>
        <v>-1.8151874572881477E-3</v>
      </c>
      <c r="AW1453" s="3">
        <f t="shared" si="928"/>
        <v>42379.77266878332</v>
      </c>
      <c r="AX1453" s="26">
        <f t="shared" si="905"/>
        <v>142261.61365357274</v>
      </c>
      <c r="AY1453" s="28">
        <f t="shared" si="929"/>
        <v>0.42261613653572749</v>
      </c>
      <c r="AZ1453" s="28">
        <f t="shared" si="936"/>
        <v>-3.1349885267437649E-3</v>
      </c>
      <c r="BA1453" s="29">
        <f t="shared" si="906"/>
        <v>0.35183696256116076</v>
      </c>
      <c r="BB1453" s="51">
        <f t="shared" si="930"/>
        <v>1.850362922782739E-2</v>
      </c>
      <c r="BC1453" s="29">
        <f t="shared" si="907"/>
        <v>0.35026277059676542</v>
      </c>
      <c r="BD1453" s="51">
        <f t="shared" si="931"/>
        <v>1.6929437263432046E-2</v>
      </c>
      <c r="BE1453" s="29">
        <f t="shared" si="908"/>
        <v>0.29790026684207371</v>
      </c>
      <c r="BF1453" s="51">
        <f t="shared" si="932"/>
        <v>3.5433066491259657E-2</v>
      </c>
      <c r="BG1453" s="2" t="str">
        <f t="shared" si="933"/>
        <v>No</v>
      </c>
    </row>
    <row r="1454" spans="1:59" x14ac:dyDescent="0.35">
      <c r="A1454" s="23">
        <v>42650</v>
      </c>
      <c r="B1454" s="25">
        <v>47.523842000000002</v>
      </c>
      <c r="C1454" s="30">
        <f t="shared" si="909"/>
        <v>-3.7029401426912356E-3</v>
      </c>
      <c r="D1454" s="3">
        <f t="shared" si="910"/>
        <v>62794.785261838879</v>
      </c>
      <c r="E1454" s="24">
        <v>20.303349000000001</v>
      </c>
      <c r="F1454" s="30">
        <f t="shared" si="911"/>
        <v>-4.7451121682928754E-3</v>
      </c>
      <c r="G1454" s="3">
        <f t="shared" si="912"/>
        <v>37503.699646911868</v>
      </c>
      <c r="H1454" s="25">
        <v>9.077318</v>
      </c>
      <c r="I1454" s="30">
        <f t="shared" si="913"/>
        <v>9.0935444214745864E-4</v>
      </c>
      <c r="J1454" s="3">
        <f t="shared" si="914"/>
        <v>41080.359772961208</v>
      </c>
      <c r="K1454" s="26">
        <f t="shared" si="897"/>
        <v>141378.84468171195</v>
      </c>
      <c r="L1454" s="28">
        <f t="shared" si="915"/>
        <v>0.41378844681711957</v>
      </c>
      <c r="M1454" s="28">
        <f t="shared" si="934"/>
        <v>-3.7487461481158224E-3</v>
      </c>
      <c r="N1454" s="29">
        <f t="shared" si="898"/>
        <v>0.44415970015322731</v>
      </c>
      <c r="O1454" s="29">
        <f t="shared" si="899"/>
        <v>0.26527094440009352</v>
      </c>
      <c r="P1454" s="29">
        <f t="shared" si="900"/>
        <v>0.29056935544667917</v>
      </c>
      <c r="R1454" s="23">
        <v>42650</v>
      </c>
      <c r="S1454" s="25">
        <v>47.523842000000002</v>
      </c>
      <c r="T1454" s="30">
        <f t="shared" si="916"/>
        <v>-3.7029401426912356E-3</v>
      </c>
      <c r="U1454" s="3">
        <f t="shared" si="917"/>
        <v>47260.950011971414</v>
      </c>
      <c r="V1454" s="24">
        <v>20.303349000000001</v>
      </c>
      <c r="W1454" s="30">
        <f t="shared" si="918"/>
        <v>-4.7451121682928754E-3</v>
      </c>
      <c r="X1454" s="3">
        <f t="shared" si="919"/>
        <v>46860.879382470528</v>
      </c>
      <c r="Y1454" s="25">
        <v>9.077318</v>
      </c>
      <c r="Z1454" s="30">
        <f t="shared" si="920"/>
        <v>9.0935444214745864E-4</v>
      </c>
      <c r="AA1454" s="3">
        <f t="shared" si="921"/>
        <v>45562.078869356301</v>
      </c>
      <c r="AB1454" s="26">
        <f t="shared" si="901"/>
        <v>139683.90826379825</v>
      </c>
      <c r="AC1454" s="28">
        <f t="shared" si="922"/>
        <v>0.3968390826379824</v>
      </c>
      <c r="AD1454" s="28">
        <f t="shared" si="935"/>
        <v>-3.5768075527431442E-3</v>
      </c>
      <c r="AE1454" s="29">
        <f t="shared" si="902"/>
        <v>0.33834212257805213</v>
      </c>
      <c r="AF1454" s="29">
        <f t="shared" si="903"/>
        <v>0.33547800863340693</v>
      </c>
      <c r="AG1454" s="29">
        <f t="shared" si="904"/>
        <v>0.32617986878854094</v>
      </c>
      <c r="AN1454" s="23">
        <v>42650</v>
      </c>
      <c r="AO1454" s="25">
        <v>47.523842000000002</v>
      </c>
      <c r="AP1454" s="30">
        <f t="shared" si="923"/>
        <v>-3.7029401426912356E-3</v>
      </c>
      <c r="AQ1454" s="3">
        <f t="shared" si="924"/>
        <v>49867.551166335201</v>
      </c>
      <c r="AR1454" s="24">
        <v>20.303349000000001</v>
      </c>
      <c r="AS1454" s="30">
        <f t="shared" si="925"/>
        <v>-4.7451121682928754E-3</v>
      </c>
      <c r="AT1454" s="3">
        <f t="shared" si="926"/>
        <v>49592.50300537148</v>
      </c>
      <c r="AU1454" s="25">
        <v>9.077318</v>
      </c>
      <c r="AV1454" s="30">
        <f t="shared" si="927"/>
        <v>9.0935444214745864E-4</v>
      </c>
      <c r="AW1454" s="3">
        <f t="shared" si="928"/>
        <v>42418.31090331688</v>
      </c>
      <c r="AX1454" s="26">
        <f t="shared" si="905"/>
        <v>141878.36507502355</v>
      </c>
      <c r="AY1454" s="28">
        <f t="shared" si="929"/>
        <v>0.4187836507502356</v>
      </c>
      <c r="AZ1454" s="28">
        <f t="shared" si="936"/>
        <v>-3.8324857854918903E-3</v>
      </c>
      <c r="BA1454" s="29">
        <f t="shared" si="906"/>
        <v>0.35148101079375876</v>
      </c>
      <c r="BB1454" s="51">
        <f t="shared" si="930"/>
        <v>1.8147677460425393E-2</v>
      </c>
      <c r="BC1454" s="29">
        <f t="shared" si="907"/>
        <v>0.34954239132335341</v>
      </c>
      <c r="BD1454" s="51">
        <f t="shared" si="931"/>
        <v>1.6209057990020037E-2</v>
      </c>
      <c r="BE1454" s="29">
        <f t="shared" si="908"/>
        <v>0.29897659788288788</v>
      </c>
      <c r="BF1454" s="51">
        <f t="shared" si="932"/>
        <v>3.4356735450445486E-2</v>
      </c>
      <c r="BG1454" s="2" t="str">
        <f t="shared" si="933"/>
        <v>No</v>
      </c>
    </row>
    <row r="1455" spans="1:59" x14ac:dyDescent="0.35">
      <c r="A1455" s="23">
        <v>42653</v>
      </c>
      <c r="B1455" s="25">
        <v>47.771121999999998</v>
      </c>
      <c r="C1455" s="30">
        <f t="shared" si="909"/>
        <v>5.203283017395588E-3</v>
      </c>
      <c r="D1455" s="3">
        <f t="shared" si="910"/>
        <v>63121.524301572805</v>
      </c>
      <c r="E1455" s="24">
        <v>20.375948000000001</v>
      </c>
      <c r="F1455" s="30">
        <f t="shared" si="911"/>
        <v>3.5757155137312591E-3</v>
      </c>
      <c r="G1455" s="3">
        <f t="shared" si="912"/>
        <v>37637.802207561646</v>
      </c>
      <c r="H1455" s="25">
        <v>9.0525830000000003</v>
      </c>
      <c r="I1455" s="30">
        <f t="shared" si="913"/>
        <v>-2.7249238156027422E-3</v>
      </c>
      <c r="J1455" s="3">
        <f t="shared" si="914"/>
        <v>40968.418922262339</v>
      </c>
      <c r="K1455" s="26">
        <f t="shared" si="897"/>
        <v>141727.74543139679</v>
      </c>
      <c r="L1455" s="28">
        <f t="shared" si="915"/>
        <v>0.4172774543139679</v>
      </c>
      <c r="M1455" s="28">
        <f t="shared" si="934"/>
        <v>3.4890074968483287E-3</v>
      </c>
      <c r="N1455" s="29">
        <f t="shared" si="898"/>
        <v>0.44537168152531381</v>
      </c>
      <c r="O1455" s="29">
        <f t="shared" si="899"/>
        <v>0.26556410738771113</v>
      </c>
      <c r="P1455" s="29">
        <f t="shared" si="900"/>
        <v>0.289064211086975</v>
      </c>
      <c r="R1455" s="23">
        <v>42653</v>
      </c>
      <c r="S1455" s="25">
        <v>47.771121999999998</v>
      </c>
      <c r="T1455" s="30">
        <f t="shared" si="916"/>
        <v>5.203283017395588E-3</v>
      </c>
      <c r="U1455" s="3">
        <f t="shared" si="917"/>
        <v>47506.862110554684</v>
      </c>
      <c r="V1455" s="24">
        <v>20.375948000000001</v>
      </c>
      <c r="W1455" s="30">
        <f t="shared" si="918"/>
        <v>3.5757155137312591E-3</v>
      </c>
      <c r="X1455" s="3">
        <f t="shared" si="919"/>
        <v>47028.44055586552</v>
      </c>
      <c r="Y1455" s="25">
        <v>9.0525830000000003</v>
      </c>
      <c r="Z1455" s="30">
        <f t="shared" si="920"/>
        <v>-2.7249238156027422E-3</v>
      </c>
      <c r="AA1455" s="3">
        <f t="shared" si="921"/>
        <v>45437.92567555682</v>
      </c>
      <c r="AB1455" s="26">
        <f t="shared" si="901"/>
        <v>139973.22834197702</v>
      </c>
      <c r="AC1455" s="28">
        <f t="shared" si="922"/>
        <v>0.3997322834197703</v>
      </c>
      <c r="AD1455" s="28">
        <f t="shared" si="935"/>
        <v>2.8932007817878969E-3</v>
      </c>
      <c r="AE1455" s="29">
        <f t="shared" si="902"/>
        <v>0.33939963143871921</v>
      </c>
      <c r="AF1455" s="29">
        <f t="shared" si="903"/>
        <v>0.33598168101808373</v>
      </c>
      <c r="AG1455" s="29">
        <f t="shared" si="904"/>
        <v>0.32461868754319712</v>
      </c>
      <c r="AN1455" s="23">
        <v>42653</v>
      </c>
      <c r="AO1455" s="25">
        <v>47.771121999999998</v>
      </c>
      <c r="AP1455" s="30">
        <f t="shared" si="923"/>
        <v>5.203283017395588E-3</v>
      </c>
      <c r="AQ1455" s="3">
        <f t="shared" si="924"/>
        <v>50127.026148438097</v>
      </c>
      <c r="AR1455" s="24">
        <v>20.375948000000001</v>
      </c>
      <c r="AS1455" s="30">
        <f t="shared" si="925"/>
        <v>3.5757155137312591E-3</v>
      </c>
      <c r="AT1455" s="3">
        <f t="shared" si="926"/>
        <v>49769.831687732549</v>
      </c>
      <c r="AU1455" s="25">
        <v>9.0525830000000003</v>
      </c>
      <c r="AV1455" s="30">
        <f t="shared" si="927"/>
        <v>-2.7249238156027422E-3</v>
      </c>
      <c r="AW1455" s="3">
        <f t="shared" si="928"/>
        <v>42302.724237718794</v>
      </c>
      <c r="AX1455" s="26">
        <f t="shared" si="905"/>
        <v>142199.58207388944</v>
      </c>
      <c r="AY1455" s="28">
        <f t="shared" si="929"/>
        <v>0.4219958207388943</v>
      </c>
      <c r="AZ1455" s="28">
        <f t="shared" si="936"/>
        <v>3.2121699886586974E-3</v>
      </c>
      <c r="BA1455" s="29">
        <f t="shared" si="906"/>
        <v>0.35251176844100146</v>
      </c>
      <c r="BB1455" s="51">
        <f t="shared" si="930"/>
        <v>1.917843510766809E-2</v>
      </c>
      <c r="BC1455" s="29">
        <f t="shared" si="907"/>
        <v>0.34999984501973613</v>
      </c>
      <c r="BD1455" s="51">
        <f t="shared" si="931"/>
        <v>1.6666511686402763E-2</v>
      </c>
      <c r="BE1455" s="29">
        <f t="shared" si="908"/>
        <v>0.29748838653926241</v>
      </c>
      <c r="BF1455" s="51">
        <f t="shared" si="932"/>
        <v>3.5844946794070964E-2</v>
      </c>
      <c r="BG1455" s="2" t="str">
        <f t="shared" si="933"/>
        <v>No</v>
      </c>
    </row>
    <row r="1456" spans="1:59" x14ac:dyDescent="0.35">
      <c r="A1456" s="23">
        <v>42654</v>
      </c>
      <c r="B1456" s="25">
        <v>47.144081</v>
      </c>
      <c r="C1456" s="30">
        <f t="shared" si="909"/>
        <v>-1.3125942488853348E-2</v>
      </c>
      <c r="D1456" s="3">
        <f t="shared" si="910"/>
        <v>62292.994803781599</v>
      </c>
      <c r="E1456" s="24">
        <v>20.077483999999998</v>
      </c>
      <c r="F1456" s="30">
        <f t="shared" si="911"/>
        <v>-1.4647858347498821E-2</v>
      </c>
      <c r="G1456" s="3">
        <f t="shared" si="912"/>
        <v>37086.489012314109</v>
      </c>
      <c r="H1456" s="25">
        <v>9.0525830000000003</v>
      </c>
      <c r="I1456" s="30">
        <f t="shared" si="913"/>
        <v>0</v>
      </c>
      <c r="J1456" s="3">
        <f t="shared" si="914"/>
        <v>40968.418922262339</v>
      </c>
      <c r="K1456" s="26">
        <f t="shared" si="897"/>
        <v>140347.90273835807</v>
      </c>
      <c r="L1456" s="28">
        <f t="shared" si="915"/>
        <v>0.40347902738358066</v>
      </c>
      <c r="M1456" s="28">
        <f t="shared" si="934"/>
        <v>-1.3798426930387242E-2</v>
      </c>
      <c r="N1456" s="29">
        <f t="shared" si="898"/>
        <v>0.44384699442150255</v>
      </c>
      <c r="O1456" s="29">
        <f t="shared" si="899"/>
        <v>0.26424683439304514</v>
      </c>
      <c r="P1456" s="29">
        <f t="shared" si="900"/>
        <v>0.29190617118545215</v>
      </c>
      <c r="R1456" s="23">
        <v>42654</v>
      </c>
      <c r="S1456" s="25">
        <v>47.144081</v>
      </c>
      <c r="T1456" s="30">
        <f t="shared" si="916"/>
        <v>-1.3125942488853348E-2</v>
      </c>
      <c r="U1456" s="3">
        <f t="shared" si="917"/>
        <v>46883.289770665659</v>
      </c>
      <c r="V1456" s="24">
        <v>20.077483999999998</v>
      </c>
      <c r="W1456" s="30">
        <f t="shared" si="918"/>
        <v>-1.4647858347498821E-2</v>
      </c>
      <c r="X1456" s="3">
        <f t="shared" si="919"/>
        <v>46339.574620299434</v>
      </c>
      <c r="Y1456" s="25">
        <v>9.0525830000000003</v>
      </c>
      <c r="Z1456" s="30">
        <f t="shared" si="920"/>
        <v>0</v>
      </c>
      <c r="AA1456" s="3">
        <f t="shared" si="921"/>
        <v>45437.92567555682</v>
      </c>
      <c r="AB1456" s="26">
        <f t="shared" si="901"/>
        <v>138660.79006652191</v>
      </c>
      <c r="AC1456" s="28">
        <f t="shared" si="922"/>
        <v>0.386607900665219</v>
      </c>
      <c r="AD1456" s="28">
        <f t="shared" si="935"/>
        <v>-1.31243827545513E-2</v>
      </c>
      <c r="AE1456" s="29">
        <f t="shared" si="902"/>
        <v>0.33811497647008648</v>
      </c>
      <c r="AF1456" s="29">
        <f t="shared" si="903"/>
        <v>0.33419378757374907</v>
      </c>
      <c r="AG1456" s="29">
        <f t="shared" si="904"/>
        <v>0.32769123595616451</v>
      </c>
      <c r="AN1456" s="23">
        <v>42654</v>
      </c>
      <c r="AO1456" s="25">
        <v>47.144081</v>
      </c>
      <c r="AP1456" s="30">
        <f t="shared" si="923"/>
        <v>-1.3125942488853348E-2</v>
      </c>
      <c r="AQ1456" s="3">
        <f t="shared" si="924"/>
        <v>49469.061686076449</v>
      </c>
      <c r="AR1456" s="24">
        <v>20.077483999999998</v>
      </c>
      <c r="AS1456" s="30">
        <f t="shared" si="925"/>
        <v>-1.4647858347498821E-2</v>
      </c>
      <c r="AT1456" s="3">
        <f t="shared" si="926"/>
        <v>49040.810243191787</v>
      </c>
      <c r="AU1456" s="25">
        <v>9.0525830000000003</v>
      </c>
      <c r="AV1456" s="30">
        <f t="shared" si="927"/>
        <v>0</v>
      </c>
      <c r="AW1456" s="3">
        <f t="shared" si="928"/>
        <v>42302.724237718794</v>
      </c>
      <c r="AX1456" s="26">
        <f t="shared" si="905"/>
        <v>140812.59616698703</v>
      </c>
      <c r="AY1456" s="28">
        <f t="shared" si="929"/>
        <v>0.40812596166987025</v>
      </c>
      <c r="AZ1456" s="28">
        <f t="shared" si="936"/>
        <v>-1.3869859069024049E-2</v>
      </c>
      <c r="BA1456" s="29">
        <f t="shared" si="906"/>
        <v>0.35131133884792531</v>
      </c>
      <c r="BB1456" s="51">
        <f t="shared" si="930"/>
        <v>1.7978005514591944E-2</v>
      </c>
      <c r="BC1456" s="29">
        <f t="shared" si="907"/>
        <v>0.3482700523824957</v>
      </c>
      <c r="BD1456" s="51">
        <f t="shared" si="931"/>
        <v>1.4936719049162328E-2</v>
      </c>
      <c r="BE1456" s="29">
        <f t="shared" si="908"/>
        <v>0.30041860876957899</v>
      </c>
      <c r="BF1456" s="51">
        <f t="shared" si="932"/>
        <v>3.2914724563754383E-2</v>
      </c>
      <c r="BG1456" s="2" t="str">
        <f t="shared" si="933"/>
        <v>No</v>
      </c>
    </row>
    <row r="1457" spans="1:59" x14ac:dyDescent="0.35">
      <c r="A1457" s="23">
        <v>42655</v>
      </c>
      <c r="B1457" s="25">
        <v>47.197063</v>
      </c>
      <c r="C1457" s="30">
        <f t="shared" si="909"/>
        <v>1.1238314307155939E-3</v>
      </c>
      <c r="D1457" s="3">
        <f t="shared" si="910"/>
        <v>62363.001629255494</v>
      </c>
      <c r="E1457" s="24">
        <v>20.061356</v>
      </c>
      <c r="F1457" s="30">
        <f t="shared" si="911"/>
        <v>-8.0328790200989708E-4</v>
      </c>
      <c r="G1457" s="3">
        <f t="shared" si="912"/>
        <v>37056.697884362497</v>
      </c>
      <c r="H1457" s="25">
        <v>9.0608280000000008</v>
      </c>
      <c r="I1457" s="30">
        <f t="shared" si="913"/>
        <v>9.1078977127301286E-4</v>
      </c>
      <c r="J1457" s="3">
        <f t="shared" si="914"/>
        <v>41005.73253916196</v>
      </c>
      <c r="K1457" s="26">
        <f t="shared" si="897"/>
        <v>140425.43205277994</v>
      </c>
      <c r="L1457" s="28">
        <f t="shared" si="915"/>
        <v>0.40425432052779953</v>
      </c>
      <c r="M1457" s="28">
        <f t="shared" si="934"/>
        <v>7.752931442188693E-4</v>
      </c>
      <c r="N1457" s="29">
        <f t="shared" si="898"/>
        <v>0.44410047893472671</v>
      </c>
      <c r="O1457" s="29">
        <f t="shared" si="899"/>
        <v>0.26388879380790842</v>
      </c>
      <c r="P1457" s="29">
        <f t="shared" si="900"/>
        <v>0.29201072725736499</v>
      </c>
      <c r="R1457" s="23">
        <v>42655</v>
      </c>
      <c r="S1457" s="25">
        <v>47.197063</v>
      </c>
      <c r="T1457" s="30">
        <f t="shared" si="916"/>
        <v>1.1238314307155939E-3</v>
      </c>
      <c r="U1457" s="3">
        <f t="shared" si="917"/>
        <v>46935.978685285278</v>
      </c>
      <c r="V1457" s="24">
        <v>20.061356</v>
      </c>
      <c r="W1457" s="30">
        <f t="shared" si="918"/>
        <v>-8.0328790200989708E-4</v>
      </c>
      <c r="X1457" s="3">
        <f t="shared" si="919"/>
        <v>46302.35060062266</v>
      </c>
      <c r="Y1457" s="25">
        <v>9.0608280000000008</v>
      </c>
      <c r="Z1457" s="30">
        <f t="shared" si="920"/>
        <v>9.1078977127301286E-4</v>
      </c>
      <c r="AA1457" s="3">
        <f t="shared" si="921"/>
        <v>45479.310073489978</v>
      </c>
      <c r="AB1457" s="26">
        <f t="shared" si="901"/>
        <v>138717.63935939793</v>
      </c>
      <c r="AC1457" s="28">
        <f t="shared" si="922"/>
        <v>0.38717639359397937</v>
      </c>
      <c r="AD1457" s="28">
        <f t="shared" si="935"/>
        <v>5.6849292876037794E-4</v>
      </c>
      <c r="AE1457" s="29">
        <f t="shared" si="902"/>
        <v>0.33835623863004721</v>
      </c>
      <c r="AF1457" s="29">
        <f t="shared" si="903"/>
        <v>0.33378848439497855</v>
      </c>
      <c r="AG1457" s="29">
        <f t="shared" si="904"/>
        <v>0.32785527697497413</v>
      </c>
      <c r="AN1457" s="23">
        <v>42655</v>
      </c>
      <c r="AO1457" s="25">
        <v>47.197063</v>
      </c>
      <c r="AP1457" s="30">
        <f t="shared" si="923"/>
        <v>1.1238314307155939E-3</v>
      </c>
      <c r="AQ1457" s="3">
        <f t="shared" si="924"/>
        <v>49524.656572447268</v>
      </c>
      <c r="AR1457" s="24">
        <v>20.061356</v>
      </c>
      <c r="AS1457" s="30">
        <f t="shared" si="925"/>
        <v>-8.0328790200989708E-4</v>
      </c>
      <c r="AT1457" s="3">
        <f t="shared" si="926"/>
        <v>49001.416353618668</v>
      </c>
      <c r="AU1457" s="25">
        <v>9.0608280000000008</v>
      </c>
      <c r="AV1457" s="30">
        <f t="shared" si="927"/>
        <v>9.1078977127301286E-4</v>
      </c>
      <c r="AW1457" s="3">
        <f t="shared" si="928"/>
        <v>42341.253126251489</v>
      </c>
      <c r="AX1457" s="26">
        <f t="shared" si="905"/>
        <v>140867.32605231742</v>
      </c>
      <c r="AY1457" s="28">
        <f t="shared" si="929"/>
        <v>0.40867326052317421</v>
      </c>
      <c r="AZ1457" s="28">
        <f t="shared" si="936"/>
        <v>5.4729885330395689E-4</v>
      </c>
      <c r="BA1457" s="29">
        <f t="shared" si="906"/>
        <v>0.35156950841853885</v>
      </c>
      <c r="BB1457" s="51">
        <f t="shared" si="930"/>
        <v>1.8236175085205475E-2</v>
      </c>
      <c r="BC1457" s="29">
        <f t="shared" si="907"/>
        <v>0.34785508979860796</v>
      </c>
      <c r="BD1457" s="51">
        <f t="shared" si="931"/>
        <v>1.4521756465274593E-2</v>
      </c>
      <c r="BE1457" s="29">
        <f t="shared" si="908"/>
        <v>0.30057540178285319</v>
      </c>
      <c r="BF1457" s="51">
        <f t="shared" si="932"/>
        <v>3.2757931550480179E-2</v>
      </c>
      <c r="BG1457" s="2" t="str">
        <f t="shared" si="933"/>
        <v>No</v>
      </c>
    </row>
    <row r="1458" spans="1:59" x14ac:dyDescent="0.35">
      <c r="A1458" s="23">
        <v>42656</v>
      </c>
      <c r="B1458" s="25">
        <v>47.029269999999997</v>
      </c>
      <c r="C1458" s="30">
        <f t="shared" si="909"/>
        <v>-3.5551576588569445E-3</v>
      </c>
      <c r="D1458" s="3">
        <f t="shared" si="910"/>
        <v>62141.291326383936</v>
      </c>
      <c r="E1458" s="24">
        <v>19.988764</v>
      </c>
      <c r="F1458" s="30">
        <f t="shared" si="911"/>
        <v>-3.6184991682516321E-3</v>
      </c>
      <c r="G1458" s="3">
        <f t="shared" si="912"/>
        <v>36922.608253889775</v>
      </c>
      <c r="H1458" s="25">
        <v>9.0690709999999992</v>
      </c>
      <c r="I1458" s="30">
        <f t="shared" si="913"/>
        <v>9.0974025773338241E-4</v>
      </c>
      <c r="J1458" s="3">
        <f t="shared" si="914"/>
        <v>41043.037104850686</v>
      </c>
      <c r="K1458" s="26">
        <f t="shared" si="897"/>
        <v>140106.93668512441</v>
      </c>
      <c r="L1458" s="28">
        <f t="shared" si="915"/>
        <v>0.40106936685124417</v>
      </c>
      <c r="M1458" s="28">
        <f t="shared" si="934"/>
        <v>-3.1849536765553577E-3</v>
      </c>
      <c r="N1458" s="29">
        <f t="shared" si="898"/>
        <v>0.4435275854045681</v>
      </c>
      <c r="O1458" s="29">
        <f t="shared" si="899"/>
        <v>0.26353162182732931</v>
      </c>
      <c r="P1458" s="29">
        <f t="shared" si="900"/>
        <v>0.29294079276810248</v>
      </c>
      <c r="R1458" s="23">
        <v>42656</v>
      </c>
      <c r="S1458" s="25">
        <v>47.029269999999997</v>
      </c>
      <c r="T1458" s="30">
        <f t="shared" si="916"/>
        <v>-3.5551576588569445E-3</v>
      </c>
      <c r="U1458" s="3">
        <f t="shared" si="917"/>
        <v>46769.113881186342</v>
      </c>
      <c r="V1458" s="24">
        <v>19.988764</v>
      </c>
      <c r="W1458" s="30">
        <f t="shared" si="918"/>
        <v>-3.6184991682516321E-3</v>
      </c>
      <c r="X1458" s="3">
        <f t="shared" si="919"/>
        <v>46134.80558348621</v>
      </c>
      <c r="Y1458" s="25">
        <v>9.0690709999999992</v>
      </c>
      <c r="Z1458" s="30">
        <f t="shared" si="920"/>
        <v>9.0974025773338241E-4</v>
      </c>
      <c r="AA1458" s="3">
        <f t="shared" si="921"/>
        <v>45520.684432757771</v>
      </c>
      <c r="AB1458" s="26">
        <f t="shared" si="901"/>
        <v>138424.60389743032</v>
      </c>
      <c r="AC1458" s="28">
        <f t="shared" si="922"/>
        <v>0.38424603897430321</v>
      </c>
      <c r="AD1458" s="28">
        <f t="shared" si="935"/>
        <v>-2.9303546196761676E-3</v>
      </c>
      <c r="AE1458" s="29">
        <f t="shared" si="902"/>
        <v>0.33786705949934492</v>
      </c>
      <c r="AF1458" s="29">
        <f t="shared" si="903"/>
        <v>0.3332847216790385</v>
      </c>
      <c r="AG1458" s="29">
        <f t="shared" si="904"/>
        <v>0.32884821882161663</v>
      </c>
      <c r="AN1458" s="23">
        <v>42656</v>
      </c>
      <c r="AO1458" s="25">
        <v>47.029269999999997</v>
      </c>
      <c r="AP1458" s="30">
        <f t="shared" si="923"/>
        <v>-3.5551576588569445E-3</v>
      </c>
      <c r="AQ1458" s="3">
        <f t="shared" si="924"/>
        <v>49348.58861033147</v>
      </c>
      <c r="AR1458" s="24">
        <v>19.988764</v>
      </c>
      <c r="AS1458" s="30">
        <f t="shared" si="925"/>
        <v>-3.6184991682516321E-3</v>
      </c>
      <c r="AT1458" s="3">
        <f t="shared" si="926"/>
        <v>48824.104769299949</v>
      </c>
      <c r="AU1458" s="25">
        <v>9.0690709999999992</v>
      </c>
      <c r="AV1458" s="30">
        <f t="shared" si="927"/>
        <v>9.0974025773338241E-4</v>
      </c>
      <c r="AW1458" s="3">
        <f t="shared" si="928"/>
        <v>42379.77266878332</v>
      </c>
      <c r="AX1458" s="26">
        <f t="shared" si="905"/>
        <v>140552.46604841473</v>
      </c>
      <c r="AY1458" s="28">
        <f t="shared" si="929"/>
        <v>0.40552466048414737</v>
      </c>
      <c r="AZ1458" s="28">
        <f t="shared" si="936"/>
        <v>-3.1486000390268387E-3</v>
      </c>
      <c r="BA1458" s="29">
        <f t="shared" si="906"/>
        <v>0.35110439537455601</v>
      </c>
      <c r="BB1458" s="51">
        <f t="shared" si="930"/>
        <v>1.7771062041222641E-2</v>
      </c>
      <c r="BC1458" s="29">
        <f t="shared" si="907"/>
        <v>0.34737280776334434</v>
      </c>
      <c r="BD1458" s="51">
        <f t="shared" si="931"/>
        <v>1.4039474430010968E-2</v>
      </c>
      <c r="BE1458" s="29">
        <f t="shared" si="908"/>
        <v>0.30152279686209971</v>
      </c>
      <c r="BF1458" s="51">
        <f t="shared" si="932"/>
        <v>3.1810536471233664E-2</v>
      </c>
      <c r="BG1458" s="2" t="str">
        <f t="shared" si="933"/>
        <v>No</v>
      </c>
    </row>
    <row r="1459" spans="1:59" x14ac:dyDescent="0.35">
      <c r="A1459" s="23">
        <v>42657</v>
      </c>
      <c r="B1459" s="25">
        <v>47.011592999999998</v>
      </c>
      <c r="C1459" s="30">
        <f t="shared" si="909"/>
        <v>-3.7587230250435422E-4</v>
      </c>
      <c r="D1459" s="3">
        <f t="shared" si="910"/>
        <v>62117.934136132491</v>
      </c>
      <c r="E1459" s="24">
        <v>20.012955000000002</v>
      </c>
      <c r="F1459" s="30">
        <f t="shared" si="911"/>
        <v>1.2102299071619083E-3</v>
      </c>
      <c r="G1459" s="3">
        <f t="shared" si="912"/>
        <v>36967.293098649054</v>
      </c>
      <c r="H1459" s="25">
        <v>9.0443449999999999</v>
      </c>
      <c r="I1459" s="30">
        <f t="shared" si="913"/>
        <v>-2.7264093532842759E-3</v>
      </c>
      <c r="J1459" s="3">
        <f t="shared" si="914"/>
        <v>40931.136984600824</v>
      </c>
      <c r="K1459" s="26">
        <f t="shared" si="897"/>
        <v>140016.36421938238</v>
      </c>
      <c r="L1459" s="28">
        <f t="shared" si="915"/>
        <v>0.40016364219382372</v>
      </c>
      <c r="M1459" s="28">
        <f t="shared" si="934"/>
        <v>-9.0572465742044805E-4</v>
      </c>
      <c r="N1459" s="29">
        <f t="shared" si="898"/>
        <v>0.44364767277347678</v>
      </c>
      <c r="O1459" s="29">
        <f t="shared" si="899"/>
        <v>0.26402123283766638</v>
      </c>
      <c r="P1459" s="29">
        <f t="shared" si="900"/>
        <v>0.29233109438885679</v>
      </c>
      <c r="R1459" s="23">
        <v>42657</v>
      </c>
      <c r="S1459" s="25">
        <v>47.011592999999998</v>
      </c>
      <c r="T1459" s="30">
        <f t="shared" si="916"/>
        <v>-3.7587230250435422E-4</v>
      </c>
      <c r="U1459" s="3">
        <f t="shared" si="917"/>
        <v>46751.534666665735</v>
      </c>
      <c r="V1459" s="24">
        <v>20.012955000000002</v>
      </c>
      <c r="W1459" s="30">
        <f t="shared" si="918"/>
        <v>1.2102299071619083E-3</v>
      </c>
      <c r="X1459" s="3">
        <f t="shared" si="919"/>
        <v>46190.639304964447</v>
      </c>
      <c r="Y1459" s="25">
        <v>9.0443449999999999</v>
      </c>
      <c r="Z1459" s="30">
        <f t="shared" si="920"/>
        <v>-2.7264093532842759E-3</v>
      </c>
      <c r="AA1459" s="3">
        <f t="shared" si="921"/>
        <v>45396.576412952396</v>
      </c>
      <c r="AB1459" s="26">
        <f t="shared" si="901"/>
        <v>138338.75038458258</v>
      </c>
      <c r="AC1459" s="28">
        <f t="shared" si="922"/>
        <v>0.38338750384582587</v>
      </c>
      <c r="AD1459" s="28">
        <f t="shared" si="935"/>
        <v>-8.5853512847733349E-4</v>
      </c>
      <c r="AE1459" s="29">
        <f t="shared" si="902"/>
        <v>0.33794966729637343</v>
      </c>
      <c r="AF1459" s="29">
        <f t="shared" si="903"/>
        <v>0.33389516080313131</v>
      </c>
      <c r="AG1459" s="29">
        <f t="shared" si="904"/>
        <v>0.3281551719004952</v>
      </c>
      <c r="AN1459" s="23">
        <v>42657</v>
      </c>
      <c r="AO1459" s="25">
        <v>47.011592999999998</v>
      </c>
      <c r="AP1459" s="30">
        <f t="shared" si="923"/>
        <v>-3.7587230250435422E-4</v>
      </c>
      <c r="AQ1459" s="3">
        <f t="shared" si="924"/>
        <v>49330.039842705162</v>
      </c>
      <c r="AR1459" s="24">
        <v>20.012955000000002</v>
      </c>
      <c r="AS1459" s="30">
        <f t="shared" si="925"/>
        <v>1.2102299071619083E-3</v>
      </c>
      <c r="AT1459" s="3">
        <f t="shared" si="926"/>
        <v>48883.193161082163</v>
      </c>
      <c r="AU1459" s="25">
        <v>9.0443449999999999</v>
      </c>
      <c r="AV1459" s="30">
        <f t="shared" si="927"/>
        <v>-2.7264093532842759E-3</v>
      </c>
      <c r="AW1459" s="3">
        <f t="shared" si="928"/>
        <v>42264.228060189089</v>
      </c>
      <c r="AX1459" s="26">
        <f t="shared" si="905"/>
        <v>140477.4610639764</v>
      </c>
      <c r="AY1459" s="28">
        <f t="shared" si="929"/>
        <v>0.40477461063976405</v>
      </c>
      <c r="AZ1459" s="28">
        <f t="shared" si="936"/>
        <v>-7.500498443833159E-4</v>
      </c>
      <c r="BA1459" s="29">
        <f t="shared" si="906"/>
        <v>0.35115981929826606</v>
      </c>
      <c r="BB1459" s="51">
        <f t="shared" si="930"/>
        <v>1.7826485964932692E-2</v>
      </c>
      <c r="BC1459" s="29">
        <f t="shared" si="907"/>
        <v>0.34797890558984212</v>
      </c>
      <c r="BD1459" s="51">
        <f t="shared" si="931"/>
        <v>1.4645572256508754E-2</v>
      </c>
      <c r="BE1459" s="29">
        <f t="shared" si="908"/>
        <v>0.30086127511189192</v>
      </c>
      <c r="BF1459" s="51">
        <f t="shared" si="932"/>
        <v>3.2472058221441447E-2</v>
      </c>
      <c r="BG1459" s="2" t="str">
        <f t="shared" si="933"/>
        <v>No</v>
      </c>
    </row>
    <row r="1460" spans="1:59" x14ac:dyDescent="0.35">
      <c r="A1460" s="23">
        <v>42660</v>
      </c>
      <c r="B1460" s="25">
        <v>46.887943</v>
      </c>
      <c r="C1460" s="30">
        <f t="shared" si="909"/>
        <v>-2.6302022992498175E-3</v>
      </c>
      <c r="D1460" s="3">
        <f t="shared" si="910"/>
        <v>61954.551402942991</v>
      </c>
      <c r="E1460" s="24">
        <v>19.964561</v>
      </c>
      <c r="F1460" s="30">
        <f t="shared" si="911"/>
        <v>-2.4181336539257359E-3</v>
      </c>
      <c r="G1460" s="3">
        <f t="shared" si="912"/>
        <v>36877.901243112676</v>
      </c>
      <c r="H1460" s="25">
        <v>9.0608280000000008</v>
      </c>
      <c r="I1460" s="30">
        <f t="shared" si="913"/>
        <v>1.8224647556015494E-3</v>
      </c>
      <c r="J1460" s="3">
        <f t="shared" si="914"/>
        <v>41005.73253916196</v>
      </c>
      <c r="K1460" s="26">
        <f t="shared" si="897"/>
        <v>139838.18518521762</v>
      </c>
      <c r="L1460" s="28">
        <f t="shared" si="915"/>
        <v>0.39838185185217623</v>
      </c>
      <c r="M1460" s="28">
        <f t="shared" si="934"/>
        <v>-1.7817903416474934E-3</v>
      </c>
      <c r="N1460" s="29">
        <f t="shared" si="898"/>
        <v>0.44304458986566025</v>
      </c>
      <c r="O1460" s="29">
        <f t="shared" si="899"/>
        <v>0.2637183913268567</v>
      </c>
      <c r="P1460" s="29">
        <f t="shared" si="900"/>
        <v>0.2932370188074831</v>
      </c>
      <c r="R1460" s="23">
        <v>42660</v>
      </c>
      <c r="S1460" s="25">
        <v>46.887943</v>
      </c>
      <c r="T1460" s="30">
        <f t="shared" si="916"/>
        <v>-2.6302022992498175E-3</v>
      </c>
      <c r="U1460" s="3">
        <f t="shared" si="917"/>
        <v>46628.56867269201</v>
      </c>
      <c r="V1460" s="24">
        <v>19.964561</v>
      </c>
      <c r="W1460" s="30">
        <f t="shared" si="918"/>
        <v>-2.4181336539257359E-3</v>
      </c>
      <c r="X1460" s="3">
        <f t="shared" si="919"/>
        <v>46078.944165564768</v>
      </c>
      <c r="Y1460" s="25">
        <v>9.0608280000000008</v>
      </c>
      <c r="Z1460" s="30">
        <f t="shared" si="920"/>
        <v>1.8224647556015494E-3</v>
      </c>
      <c r="AA1460" s="3">
        <f t="shared" si="921"/>
        <v>45479.310073489971</v>
      </c>
      <c r="AB1460" s="26">
        <f t="shared" si="901"/>
        <v>138186.82291174674</v>
      </c>
      <c r="AC1460" s="28">
        <f t="shared" si="922"/>
        <v>0.38186822911746732</v>
      </c>
      <c r="AD1460" s="28">
        <f t="shared" si="935"/>
        <v>-1.519274728358555E-3</v>
      </c>
      <c r="AE1460" s="29">
        <f t="shared" si="902"/>
        <v>0.33743136784084998</v>
      </c>
      <c r="AF1460" s="29">
        <f t="shared" si="903"/>
        <v>0.33345396612087369</v>
      </c>
      <c r="AG1460" s="29">
        <f t="shared" si="904"/>
        <v>0.32911466603827638</v>
      </c>
      <c r="AN1460" s="23">
        <v>42660</v>
      </c>
      <c r="AO1460" s="25">
        <v>46.887943</v>
      </c>
      <c r="AP1460" s="30">
        <f t="shared" si="923"/>
        <v>-2.6302022992498175E-3</v>
      </c>
      <c r="AQ1460" s="3">
        <f t="shared" si="924"/>
        <v>49200.291858488796</v>
      </c>
      <c r="AR1460" s="24">
        <v>19.964561</v>
      </c>
      <c r="AS1460" s="30">
        <f t="shared" si="925"/>
        <v>-2.4181336539257359E-3</v>
      </c>
      <c r="AT1460" s="3">
        <f t="shared" si="926"/>
        <v>48764.987066588001</v>
      </c>
      <c r="AU1460" s="25">
        <v>9.0608280000000008</v>
      </c>
      <c r="AV1460" s="30">
        <f t="shared" si="927"/>
        <v>1.8224647556015494E-3</v>
      </c>
      <c r="AW1460" s="3">
        <f t="shared" si="928"/>
        <v>42341.253126251489</v>
      </c>
      <c r="AX1460" s="26">
        <f t="shared" si="905"/>
        <v>140306.53205132828</v>
      </c>
      <c r="AY1460" s="28">
        <f t="shared" si="929"/>
        <v>0.40306532051328281</v>
      </c>
      <c r="AZ1460" s="28">
        <f t="shared" si="936"/>
        <v>-1.7092901264812443E-3</v>
      </c>
      <c r="BA1460" s="29">
        <f t="shared" si="906"/>
        <v>0.35066287463002704</v>
      </c>
      <c r="BB1460" s="51">
        <f t="shared" si="930"/>
        <v>1.7329541296693673E-2</v>
      </c>
      <c r="BC1460" s="29">
        <f t="shared" si="907"/>
        <v>0.34756034771601602</v>
      </c>
      <c r="BD1460" s="51">
        <f t="shared" si="931"/>
        <v>1.4227014382682646E-2</v>
      </c>
      <c r="BE1460" s="29">
        <f t="shared" si="908"/>
        <v>0.30177677765395705</v>
      </c>
      <c r="BF1460" s="51">
        <f t="shared" si="932"/>
        <v>3.1556555679376319E-2</v>
      </c>
      <c r="BG1460" s="2" t="str">
        <f t="shared" si="933"/>
        <v>No</v>
      </c>
    </row>
    <row r="1461" spans="1:59" x14ac:dyDescent="0.35">
      <c r="A1461" s="23">
        <v>42661</v>
      </c>
      <c r="B1461" s="25">
        <v>47.170574000000002</v>
      </c>
      <c r="C1461" s="30">
        <f t="shared" si="909"/>
        <v>6.0277969541124854E-3</v>
      </c>
      <c r="D1461" s="3">
        <f t="shared" si="910"/>
        <v>62328.000859183056</v>
      </c>
      <c r="E1461" s="24">
        <v>20.206548999999999</v>
      </c>
      <c r="F1461" s="30">
        <f t="shared" si="911"/>
        <v>1.2120877589043788E-2</v>
      </c>
      <c r="G1461" s="3">
        <f t="shared" si="912"/>
        <v>37324.89376982129</v>
      </c>
      <c r="H1461" s="25">
        <v>9.0690709999999992</v>
      </c>
      <c r="I1461" s="30">
        <f t="shared" si="913"/>
        <v>9.0974025773338241E-4</v>
      </c>
      <c r="J1461" s="3">
        <f t="shared" si="914"/>
        <v>41043.037104850686</v>
      </c>
      <c r="K1461" s="26">
        <f t="shared" si="897"/>
        <v>140695.93173385505</v>
      </c>
      <c r="L1461" s="28">
        <f t="shared" si="915"/>
        <v>0.4069593173385504</v>
      </c>
      <c r="M1461" s="28">
        <f t="shared" si="934"/>
        <v>8.5774654863741695E-3</v>
      </c>
      <c r="N1461" s="29">
        <f t="shared" si="898"/>
        <v>0.44299788978322918</v>
      </c>
      <c r="O1461" s="29">
        <f t="shared" si="899"/>
        <v>0.26528765480174837</v>
      </c>
      <c r="P1461" s="29">
        <f t="shared" si="900"/>
        <v>0.29171445541502233</v>
      </c>
      <c r="R1461" s="23">
        <v>42661</v>
      </c>
      <c r="S1461" s="25">
        <v>47.170574000000002</v>
      </c>
      <c r="T1461" s="30">
        <f t="shared" si="916"/>
        <v>6.0277969541124854E-3</v>
      </c>
      <c r="U1461" s="3">
        <f t="shared" si="917"/>
        <v>46909.636216911887</v>
      </c>
      <c r="V1461" s="24">
        <v>20.206548999999999</v>
      </c>
      <c r="W1461" s="30">
        <f t="shared" si="918"/>
        <v>1.2120877589043788E-2</v>
      </c>
      <c r="X1461" s="3">
        <f t="shared" si="919"/>
        <v>46637.461407227966</v>
      </c>
      <c r="Y1461" s="25">
        <v>9.0690709999999992</v>
      </c>
      <c r="Z1461" s="30">
        <f t="shared" si="920"/>
        <v>9.0974025773338241E-4</v>
      </c>
      <c r="AA1461" s="3">
        <f t="shared" si="921"/>
        <v>45520.684432757764</v>
      </c>
      <c r="AB1461" s="26">
        <f t="shared" si="901"/>
        <v>139067.78205689762</v>
      </c>
      <c r="AC1461" s="28">
        <f t="shared" si="922"/>
        <v>0.39067782056897626</v>
      </c>
      <c r="AD1461" s="28">
        <f t="shared" si="935"/>
        <v>8.8095914515089468E-3</v>
      </c>
      <c r="AE1461" s="29">
        <f t="shared" si="902"/>
        <v>0.33731490876671544</v>
      </c>
      <c r="AF1461" s="29">
        <f t="shared" si="903"/>
        <v>0.33535777099074543</v>
      </c>
      <c r="AG1461" s="29">
        <f t="shared" si="904"/>
        <v>0.32732732024253913</v>
      </c>
      <c r="AN1461" s="23">
        <v>42661</v>
      </c>
      <c r="AO1461" s="25">
        <v>47.170574000000002</v>
      </c>
      <c r="AP1461" s="30">
        <f t="shared" si="923"/>
        <v>6.0277969541124854E-3</v>
      </c>
      <c r="AQ1461" s="3">
        <f t="shared" si="924"/>
        <v>49496.861227894842</v>
      </c>
      <c r="AR1461" s="24">
        <v>20.206548999999999</v>
      </c>
      <c r="AS1461" s="30">
        <f t="shared" si="925"/>
        <v>1.2120877589043788E-2</v>
      </c>
      <c r="AT1461" s="3">
        <f t="shared" si="926"/>
        <v>49356.061505453421</v>
      </c>
      <c r="AU1461" s="25">
        <v>9.0690709999999992</v>
      </c>
      <c r="AV1461" s="30">
        <f t="shared" si="927"/>
        <v>9.0974025773338241E-4</v>
      </c>
      <c r="AW1461" s="3">
        <f t="shared" si="928"/>
        <v>42379.77266878332</v>
      </c>
      <c r="AX1461" s="26">
        <f t="shared" si="905"/>
        <v>141232.69540213159</v>
      </c>
      <c r="AY1461" s="28">
        <f t="shared" si="929"/>
        <v>0.41232695402131592</v>
      </c>
      <c r="AZ1461" s="28">
        <f t="shared" si="936"/>
        <v>9.2616335080331069E-3</v>
      </c>
      <c r="BA1461" s="29">
        <f t="shared" si="906"/>
        <v>0.3504631918760916</v>
      </c>
      <c r="BB1461" s="51">
        <f t="shared" si="930"/>
        <v>1.7129858542758225E-2</v>
      </c>
      <c r="BC1461" s="29">
        <f t="shared" si="907"/>
        <v>0.34946625754696531</v>
      </c>
      <c r="BD1461" s="51">
        <f t="shared" si="931"/>
        <v>1.6132924213631938E-2</v>
      </c>
      <c r="BE1461" s="29">
        <f t="shared" si="908"/>
        <v>0.30007055057694304</v>
      </c>
      <c r="BF1461" s="51">
        <f t="shared" si="932"/>
        <v>3.326278275639033E-2</v>
      </c>
      <c r="BG1461" s="2" t="str">
        <f t="shared" si="933"/>
        <v>No</v>
      </c>
    </row>
    <row r="1462" spans="1:59" x14ac:dyDescent="0.35">
      <c r="A1462" s="23">
        <v>42662</v>
      </c>
      <c r="B1462" s="25">
        <v>47.303051000000004</v>
      </c>
      <c r="C1462" s="30">
        <f t="shared" si="909"/>
        <v>2.808466990458891E-3</v>
      </c>
      <c r="D1462" s="3">
        <f t="shared" si="910"/>
        <v>62503.046992177362</v>
      </c>
      <c r="E1462" s="24">
        <v>20.287222</v>
      </c>
      <c r="F1462" s="30">
        <f t="shared" si="911"/>
        <v>3.9924184975872468E-3</v>
      </c>
      <c r="G1462" s="3">
        <f t="shared" si="912"/>
        <v>37473.910366128403</v>
      </c>
      <c r="H1462" s="25">
        <v>9.077318</v>
      </c>
      <c r="I1462" s="30">
        <f t="shared" si="913"/>
        <v>9.0935444214745864E-4</v>
      </c>
      <c r="J1462" s="3">
        <f t="shared" si="914"/>
        <v>41080.359772961208</v>
      </c>
      <c r="K1462" s="26">
        <f t="shared" si="897"/>
        <v>141057.31713126699</v>
      </c>
      <c r="L1462" s="28">
        <f t="shared" si="915"/>
        <v>0.4105731713126699</v>
      </c>
      <c r="M1462" s="28">
        <f t="shared" si="934"/>
        <v>3.6138539741195075E-3</v>
      </c>
      <c r="N1462" s="29">
        <f t="shared" si="898"/>
        <v>0.44310389750297352</v>
      </c>
      <c r="O1462" s="29">
        <f t="shared" si="899"/>
        <v>0.26566442016797637</v>
      </c>
      <c r="P1462" s="29">
        <f t="shared" si="900"/>
        <v>0.29123168232905</v>
      </c>
      <c r="R1462" s="23">
        <v>42662</v>
      </c>
      <c r="S1462" s="25">
        <v>47.303051000000004</v>
      </c>
      <c r="T1462" s="30">
        <f t="shared" si="916"/>
        <v>2.808466990458891E-3</v>
      </c>
      <c r="U1462" s="3">
        <f t="shared" si="917"/>
        <v>47041.380381761519</v>
      </c>
      <c r="V1462" s="24">
        <v>20.287222</v>
      </c>
      <c r="W1462" s="30">
        <f t="shared" si="918"/>
        <v>3.9924184975872468E-3</v>
      </c>
      <c r="X1462" s="3">
        <f t="shared" si="919"/>
        <v>46823.657670830697</v>
      </c>
      <c r="Y1462" s="25">
        <v>9.077318</v>
      </c>
      <c r="Z1462" s="30">
        <f t="shared" si="920"/>
        <v>9.0935444214745864E-4</v>
      </c>
      <c r="AA1462" s="3">
        <f t="shared" si="921"/>
        <v>45562.078869356286</v>
      </c>
      <c r="AB1462" s="26">
        <f t="shared" si="901"/>
        <v>139427.1169219485</v>
      </c>
      <c r="AC1462" s="28">
        <f t="shared" si="922"/>
        <v>0.39427116921948513</v>
      </c>
      <c r="AD1462" s="28">
        <f t="shared" si="935"/>
        <v>3.5933486505088652E-3</v>
      </c>
      <c r="AE1462" s="29">
        <f t="shared" si="902"/>
        <v>0.33739046908712422</v>
      </c>
      <c r="AF1462" s="29">
        <f t="shared" si="903"/>
        <v>0.33582891696055545</v>
      </c>
      <c r="AG1462" s="29">
        <f t="shared" si="904"/>
        <v>0.32678061395232033</v>
      </c>
      <c r="AN1462" s="23">
        <v>42662</v>
      </c>
      <c r="AO1462" s="25">
        <v>47.303051000000004</v>
      </c>
      <c r="AP1462" s="30">
        <f t="shared" si="923"/>
        <v>2.808466990458891E-3</v>
      </c>
      <c r="AQ1462" s="3">
        <f t="shared" si="924"/>
        <v>49635.871528784708</v>
      </c>
      <c r="AR1462" s="24">
        <v>20.287222</v>
      </c>
      <c r="AS1462" s="30">
        <f t="shared" si="925"/>
        <v>3.9924184975872468E-3</v>
      </c>
      <c r="AT1462" s="3">
        <f t="shared" si="926"/>
        <v>49553.111558375844</v>
      </c>
      <c r="AU1462" s="25">
        <v>9.077318</v>
      </c>
      <c r="AV1462" s="30">
        <f t="shared" si="927"/>
        <v>9.0935444214745864E-4</v>
      </c>
      <c r="AW1462" s="3">
        <f t="shared" si="928"/>
        <v>42418.31090331688</v>
      </c>
      <c r="AX1462" s="26">
        <f t="shared" si="905"/>
        <v>141607.29399047742</v>
      </c>
      <c r="AY1462" s="28">
        <f t="shared" si="929"/>
        <v>0.41607293990477423</v>
      </c>
      <c r="AZ1462" s="28">
        <f t="shared" si="936"/>
        <v>3.7459858834583137E-3</v>
      </c>
      <c r="BA1462" s="29">
        <f t="shared" si="906"/>
        <v>0.35051776027951315</v>
      </c>
      <c r="BB1462" s="51">
        <f t="shared" si="930"/>
        <v>1.7184426946179776E-2</v>
      </c>
      <c r="BC1462" s="29">
        <f t="shared" si="907"/>
        <v>0.349933327316516</v>
      </c>
      <c r="BD1462" s="51">
        <f t="shared" si="931"/>
        <v>1.6599993983182626E-2</v>
      </c>
      <c r="BE1462" s="29">
        <f t="shared" si="908"/>
        <v>0.29954891240397091</v>
      </c>
      <c r="BF1462" s="51">
        <f t="shared" si="932"/>
        <v>3.3784420929362458E-2</v>
      </c>
      <c r="BG1462" s="2" t="str">
        <f t="shared" si="933"/>
        <v>No</v>
      </c>
    </row>
    <row r="1463" spans="1:59" x14ac:dyDescent="0.35">
      <c r="A1463" s="23">
        <v>42663</v>
      </c>
      <c r="B1463" s="25">
        <v>47.223564000000003</v>
      </c>
      <c r="C1463" s="30">
        <f t="shared" si="909"/>
        <v>-1.6803778682267234E-3</v>
      </c>
      <c r="D1463" s="3">
        <f t="shared" si="910"/>
        <v>62398.018255314972</v>
      </c>
      <c r="E1463" s="24">
        <v>20.279146000000001</v>
      </c>
      <c r="F1463" s="30">
        <f t="shared" si="911"/>
        <v>-3.9808308895117328E-4</v>
      </c>
      <c r="G1463" s="3">
        <f t="shared" si="912"/>
        <v>37458.992636134775</v>
      </c>
      <c r="H1463" s="25">
        <v>9.077318</v>
      </c>
      <c r="I1463" s="30">
        <f t="shared" si="913"/>
        <v>0</v>
      </c>
      <c r="J1463" s="3">
        <f t="shared" si="914"/>
        <v>41080.359772961208</v>
      </c>
      <c r="K1463" s="26">
        <f t="shared" si="897"/>
        <v>140937.37066441096</v>
      </c>
      <c r="L1463" s="28">
        <f t="shared" si="915"/>
        <v>0.40937370664410966</v>
      </c>
      <c r="M1463" s="28">
        <f t="shared" si="934"/>
        <v>-1.1994646685602461E-3</v>
      </c>
      <c r="N1463" s="29">
        <f t="shared" si="898"/>
        <v>0.44273579080662895</v>
      </c>
      <c r="O1463" s="29">
        <f t="shared" si="899"/>
        <v>0.26578467059194111</v>
      </c>
      <c r="P1463" s="29">
        <f t="shared" si="900"/>
        <v>0.29147953860142989</v>
      </c>
      <c r="R1463" s="23">
        <v>42663</v>
      </c>
      <c r="S1463" s="25">
        <v>47.223564000000003</v>
      </c>
      <c r="T1463" s="30">
        <f t="shared" si="916"/>
        <v>-1.6803778682267234E-3</v>
      </c>
      <c r="U1463" s="3">
        <f t="shared" si="917"/>
        <v>46962.333087277169</v>
      </c>
      <c r="V1463" s="24">
        <v>20.279146000000001</v>
      </c>
      <c r="W1463" s="30">
        <f t="shared" si="918"/>
        <v>-3.9808308895117328E-4</v>
      </c>
      <c r="X1463" s="3">
        <f t="shared" si="919"/>
        <v>46805.017964549101</v>
      </c>
      <c r="Y1463" s="25">
        <v>9.077318</v>
      </c>
      <c r="Z1463" s="30">
        <f t="shared" si="920"/>
        <v>0</v>
      </c>
      <c r="AA1463" s="3">
        <f t="shared" si="921"/>
        <v>45562.078869356286</v>
      </c>
      <c r="AB1463" s="26">
        <f t="shared" si="901"/>
        <v>139329.42992118254</v>
      </c>
      <c r="AC1463" s="28">
        <f t="shared" si="922"/>
        <v>0.39329429921182535</v>
      </c>
      <c r="AD1463" s="28">
        <f t="shared" si="935"/>
        <v>-9.7687000765978027E-4</v>
      </c>
      <c r="AE1463" s="29">
        <f t="shared" si="902"/>
        <v>0.33705968016838478</v>
      </c>
      <c r="AF1463" s="29">
        <f t="shared" si="903"/>
        <v>0.33593059263234121</v>
      </c>
      <c r="AG1463" s="29">
        <f t="shared" si="904"/>
        <v>0.32700972719927413</v>
      </c>
      <c r="AN1463" s="23">
        <v>42663</v>
      </c>
      <c r="AO1463" s="25">
        <v>47.223564000000003</v>
      </c>
      <c r="AP1463" s="30">
        <f t="shared" si="923"/>
        <v>-1.6803778682267234E-3</v>
      </c>
      <c r="AQ1463" s="3">
        <f t="shared" si="924"/>
        <v>49552.464508797595</v>
      </c>
      <c r="AR1463" s="24">
        <v>20.279146000000001</v>
      </c>
      <c r="AS1463" s="30">
        <f t="shared" si="925"/>
        <v>-3.9808308895117328E-4</v>
      </c>
      <c r="AT1463" s="3">
        <f t="shared" si="926"/>
        <v>49533.385302659546</v>
      </c>
      <c r="AU1463" s="25">
        <v>9.077318</v>
      </c>
      <c r="AV1463" s="30">
        <f t="shared" si="927"/>
        <v>0</v>
      </c>
      <c r="AW1463" s="3">
        <f t="shared" si="928"/>
        <v>42418.31090331688</v>
      </c>
      <c r="AX1463" s="26">
        <f t="shared" si="905"/>
        <v>141504.16071477401</v>
      </c>
      <c r="AY1463" s="28">
        <f t="shared" si="929"/>
        <v>0.41504160714774008</v>
      </c>
      <c r="AZ1463" s="28">
        <f t="shared" si="936"/>
        <v>-1.0313327570341535E-3</v>
      </c>
      <c r="BA1463" s="29">
        <f t="shared" si="906"/>
        <v>0.35018379854341608</v>
      </c>
      <c r="BB1463" s="51">
        <f t="shared" si="930"/>
        <v>1.685046521008271E-2</v>
      </c>
      <c r="BC1463" s="29">
        <f t="shared" si="907"/>
        <v>0.35004896712897798</v>
      </c>
      <c r="BD1463" s="51">
        <f t="shared" si="931"/>
        <v>1.6715633795644613E-2</v>
      </c>
      <c r="BE1463" s="29">
        <f t="shared" si="908"/>
        <v>0.29976723432760599</v>
      </c>
      <c r="BF1463" s="51">
        <f t="shared" si="932"/>
        <v>3.3566099005727379E-2</v>
      </c>
      <c r="BG1463" s="2" t="str">
        <f t="shared" si="933"/>
        <v>No</v>
      </c>
    </row>
    <row r="1464" spans="1:59" x14ac:dyDescent="0.35">
      <c r="A1464" s="23">
        <v>42664</v>
      </c>
      <c r="B1464" s="25">
        <v>47.214725000000001</v>
      </c>
      <c r="C1464" s="30">
        <f t="shared" si="909"/>
        <v>-1.8717350515939923E-4</v>
      </c>
      <c r="D1464" s="3">
        <f t="shared" si="910"/>
        <v>62386.338999523126</v>
      </c>
      <c r="E1464" s="24">
        <v>20.230753</v>
      </c>
      <c r="F1464" s="30">
        <f t="shared" si="911"/>
        <v>-2.3863430935405772E-3</v>
      </c>
      <c r="G1464" s="3">
        <f t="shared" si="912"/>
        <v>37369.602627766544</v>
      </c>
      <c r="H1464" s="25">
        <v>9.077318</v>
      </c>
      <c r="I1464" s="30">
        <f t="shared" si="913"/>
        <v>0</v>
      </c>
      <c r="J1464" s="3">
        <f t="shared" si="914"/>
        <v>41080.359772961208</v>
      </c>
      <c r="K1464" s="26">
        <f t="shared" si="897"/>
        <v>140836.30140025087</v>
      </c>
      <c r="L1464" s="28">
        <f t="shared" si="915"/>
        <v>0.40836301400250874</v>
      </c>
      <c r="M1464" s="28">
        <f t="shared" si="934"/>
        <v>-1.0106926416009188E-3</v>
      </c>
      <c r="N1464" s="29">
        <f t="shared" si="898"/>
        <v>0.44297058627110464</v>
      </c>
      <c r="O1464" s="29">
        <f t="shared" si="899"/>
        <v>0.26534069878449662</v>
      </c>
      <c r="P1464" s="29">
        <f t="shared" si="900"/>
        <v>0.2916887149443988</v>
      </c>
      <c r="R1464" s="23">
        <v>42664</v>
      </c>
      <c r="S1464" s="25">
        <v>47.214725000000001</v>
      </c>
      <c r="T1464" s="30">
        <f t="shared" si="916"/>
        <v>-1.8717350515939923E-4</v>
      </c>
      <c r="U1464" s="3">
        <f t="shared" si="917"/>
        <v>46953.542982782761</v>
      </c>
      <c r="V1464" s="24">
        <v>20.230753</v>
      </c>
      <c r="W1464" s="30">
        <f t="shared" si="918"/>
        <v>-2.3863430935405772E-3</v>
      </c>
      <c r="X1464" s="3">
        <f t="shared" si="919"/>
        <v>46693.325133186358</v>
      </c>
      <c r="Y1464" s="25">
        <v>9.077318</v>
      </c>
      <c r="Z1464" s="30">
        <f t="shared" si="920"/>
        <v>0</v>
      </c>
      <c r="AA1464" s="3">
        <f t="shared" si="921"/>
        <v>45562.078869356286</v>
      </c>
      <c r="AB1464" s="26">
        <f t="shared" si="901"/>
        <v>139208.9469853254</v>
      </c>
      <c r="AC1464" s="28">
        <f t="shared" si="922"/>
        <v>0.39208946985325399</v>
      </c>
      <c r="AD1464" s="28">
        <f t="shared" si="935"/>
        <v>-1.2048293585713576E-3</v>
      </c>
      <c r="AE1464" s="29">
        <f t="shared" si="902"/>
        <v>0.33728825624787129</v>
      </c>
      <c r="AF1464" s="29">
        <f t="shared" si="903"/>
        <v>0.33541899528992558</v>
      </c>
      <c r="AG1464" s="29">
        <f t="shared" si="904"/>
        <v>0.32729274846220319</v>
      </c>
      <c r="AN1464" s="23">
        <v>42664</v>
      </c>
      <c r="AO1464" s="25">
        <v>47.214725000000001</v>
      </c>
      <c r="AP1464" s="30">
        <f t="shared" si="923"/>
        <v>-1.8717350515939923E-4</v>
      </c>
      <c r="AQ1464" s="3">
        <f t="shared" si="924"/>
        <v>49543.189600326194</v>
      </c>
      <c r="AR1464" s="24">
        <v>20.230753</v>
      </c>
      <c r="AS1464" s="30">
        <f t="shared" si="925"/>
        <v>-2.3863430935405772E-3</v>
      </c>
      <c r="AT1464" s="3">
        <f t="shared" si="926"/>
        <v>49415.181650742859</v>
      </c>
      <c r="AU1464" s="25">
        <v>9.077318</v>
      </c>
      <c r="AV1464" s="30">
        <f t="shared" si="927"/>
        <v>0</v>
      </c>
      <c r="AW1464" s="3">
        <f t="shared" si="928"/>
        <v>42418.31090331688</v>
      </c>
      <c r="AX1464" s="26">
        <f t="shared" si="905"/>
        <v>141376.68215438593</v>
      </c>
      <c r="AY1464" s="28">
        <f t="shared" si="929"/>
        <v>0.41376682154385924</v>
      </c>
      <c r="AZ1464" s="28">
        <f t="shared" si="936"/>
        <v>-1.2747856038808347E-3</v>
      </c>
      <c r="BA1464" s="29">
        <f t="shared" si="906"/>
        <v>0.35043395307738318</v>
      </c>
      <c r="BB1464" s="51">
        <f t="shared" si="930"/>
        <v>1.7100619744049805E-2</v>
      </c>
      <c r="BC1464" s="29">
        <f t="shared" si="907"/>
        <v>0.34952851416318126</v>
      </c>
      <c r="BD1464" s="51">
        <f t="shared" si="931"/>
        <v>1.6195180829847888E-2</v>
      </c>
      <c r="BE1464" s="29">
        <f t="shared" si="908"/>
        <v>0.30003753275943557</v>
      </c>
      <c r="BF1464" s="51">
        <f t="shared" si="932"/>
        <v>3.3295800573897805E-2</v>
      </c>
      <c r="BG1464" s="2" t="str">
        <f t="shared" si="933"/>
        <v>No</v>
      </c>
    </row>
    <row r="1465" spans="1:59" x14ac:dyDescent="0.35">
      <c r="A1465" s="23">
        <v>42667</v>
      </c>
      <c r="B1465" s="25">
        <v>47.444355000000002</v>
      </c>
      <c r="C1465" s="30">
        <f t="shared" si="909"/>
        <v>4.8635250973081412E-3</v>
      </c>
      <c r="D1465" s="3">
        <f t="shared" si="910"/>
        <v>62689.756524976481</v>
      </c>
      <c r="E1465" s="24">
        <v>20.254953</v>
      </c>
      <c r="F1465" s="30">
        <f t="shared" si="911"/>
        <v>1.1961986783191048E-3</v>
      </c>
      <c r="G1465" s="3">
        <f t="shared" si="912"/>
        <v>37414.304097039188</v>
      </c>
      <c r="H1465" s="25">
        <v>9.0690709999999992</v>
      </c>
      <c r="I1465" s="30">
        <f t="shared" si="913"/>
        <v>-9.0852826793119679E-4</v>
      </c>
      <c r="J1465" s="3">
        <f t="shared" si="914"/>
        <v>41043.037104850693</v>
      </c>
      <c r="K1465" s="26">
        <f t="shared" si="897"/>
        <v>141147.09772686637</v>
      </c>
      <c r="L1465" s="28">
        <f t="shared" si="915"/>
        <v>0.41147097726866377</v>
      </c>
      <c r="M1465" s="28">
        <f t="shared" si="934"/>
        <v>3.1079632661550338E-3</v>
      </c>
      <c r="N1465" s="29">
        <f t="shared" si="898"/>
        <v>0.44414484983805602</v>
      </c>
      <c r="O1465" s="29">
        <f t="shared" si="899"/>
        <v>0.26507313787945946</v>
      </c>
      <c r="P1465" s="29">
        <f t="shared" si="900"/>
        <v>0.29078201228248446</v>
      </c>
      <c r="R1465" s="23">
        <v>42667</v>
      </c>
      <c r="S1465" s="25">
        <v>47.444355000000002</v>
      </c>
      <c r="T1465" s="30">
        <f t="shared" si="916"/>
        <v>4.8635250973081412E-3</v>
      </c>
      <c r="U1465" s="3">
        <f t="shared" si="917"/>
        <v>47181.902717487064</v>
      </c>
      <c r="V1465" s="24">
        <v>20.254953</v>
      </c>
      <c r="W1465" s="30">
        <f t="shared" si="918"/>
        <v>1.1961986783191048E-3</v>
      </c>
      <c r="X1465" s="3">
        <f t="shared" si="919"/>
        <v>46749.179626997</v>
      </c>
      <c r="Y1465" s="25">
        <v>9.0690709999999992</v>
      </c>
      <c r="Z1465" s="30">
        <f t="shared" si="920"/>
        <v>-9.0852826793119679E-4</v>
      </c>
      <c r="AA1465" s="3">
        <f t="shared" si="921"/>
        <v>45520.684432757764</v>
      </c>
      <c r="AB1465" s="26">
        <f t="shared" si="901"/>
        <v>139451.76677724184</v>
      </c>
      <c r="AC1465" s="28">
        <f t="shared" si="922"/>
        <v>0.39451766777241826</v>
      </c>
      <c r="AD1465" s="28">
        <f t="shared" si="935"/>
        <v>2.4281979191642655E-3</v>
      </c>
      <c r="AE1465" s="29">
        <f t="shared" si="902"/>
        <v>0.33833850805816412</v>
      </c>
      <c r="AF1465" s="29">
        <f t="shared" si="903"/>
        <v>0.33523547752301652</v>
      </c>
      <c r="AG1465" s="29">
        <f t="shared" si="904"/>
        <v>0.32642601441881924</v>
      </c>
      <c r="AN1465" s="23">
        <v>42667</v>
      </c>
      <c r="AO1465" s="25">
        <v>47.444355000000002</v>
      </c>
      <c r="AP1465" s="30">
        <f t="shared" si="923"/>
        <v>4.8635250973081412E-3</v>
      </c>
      <c r="AQ1465" s="3">
        <f t="shared" si="924"/>
        <v>49784.144146348073</v>
      </c>
      <c r="AR1465" s="24">
        <v>20.254953</v>
      </c>
      <c r="AS1465" s="30">
        <f t="shared" si="925"/>
        <v>1.1961986783191048E-3</v>
      </c>
      <c r="AT1465" s="3">
        <f t="shared" si="926"/>
        <v>49474.292025722374</v>
      </c>
      <c r="AU1465" s="25">
        <v>9.0690709999999992</v>
      </c>
      <c r="AV1465" s="30">
        <f t="shared" si="927"/>
        <v>-9.0852826793119679E-4</v>
      </c>
      <c r="AW1465" s="3">
        <f t="shared" si="928"/>
        <v>42379.77266878332</v>
      </c>
      <c r="AX1465" s="26">
        <f t="shared" si="905"/>
        <v>141638.20884085377</v>
      </c>
      <c r="AY1465" s="28">
        <f t="shared" si="929"/>
        <v>0.41638208840853763</v>
      </c>
      <c r="AZ1465" s="28">
        <f t="shared" si="936"/>
        <v>2.6152668646783894E-3</v>
      </c>
      <c r="BA1465" s="29">
        <f t="shared" si="906"/>
        <v>0.35148809458813535</v>
      </c>
      <c r="BB1465" s="51">
        <f t="shared" si="930"/>
        <v>1.8154761254801977E-2</v>
      </c>
      <c r="BC1465" s="29">
        <f t="shared" si="907"/>
        <v>0.34930046369982148</v>
      </c>
      <c r="BD1465" s="51">
        <f t="shared" si="931"/>
        <v>1.5967130366488114E-2</v>
      </c>
      <c r="BE1465" s="29">
        <f t="shared" si="908"/>
        <v>0.29921144171204322</v>
      </c>
      <c r="BF1465" s="51">
        <f t="shared" si="932"/>
        <v>3.4121891621290146E-2</v>
      </c>
      <c r="BG1465" s="2" t="str">
        <f t="shared" si="933"/>
        <v>No</v>
      </c>
    </row>
    <row r="1466" spans="1:59" x14ac:dyDescent="0.35">
      <c r="A1466" s="23">
        <v>42668</v>
      </c>
      <c r="B1466" s="25">
        <v>47.223564000000003</v>
      </c>
      <c r="C1466" s="30">
        <f t="shared" si="909"/>
        <v>-4.6536832464051381E-3</v>
      </c>
      <c r="D1466" s="3">
        <f t="shared" si="910"/>
        <v>62398.018255314979</v>
      </c>
      <c r="E1466" s="24">
        <v>20.230753</v>
      </c>
      <c r="F1466" s="30">
        <f t="shared" si="911"/>
        <v>-1.1947694966263356E-3</v>
      </c>
      <c r="G1466" s="3">
        <f t="shared" si="912"/>
        <v>37369.602627766544</v>
      </c>
      <c r="H1466" s="25">
        <v>9.0690709999999992</v>
      </c>
      <c r="I1466" s="30">
        <f t="shared" si="913"/>
        <v>0</v>
      </c>
      <c r="J1466" s="3">
        <f t="shared" si="914"/>
        <v>41043.037104850693</v>
      </c>
      <c r="K1466" s="26">
        <f t="shared" si="897"/>
        <v>140810.65798793221</v>
      </c>
      <c r="L1466" s="28">
        <f t="shared" si="915"/>
        <v>0.4081065798793222</v>
      </c>
      <c r="M1466" s="28">
        <f t="shared" si="934"/>
        <v>-3.3643973893415779E-3</v>
      </c>
      <c r="N1466" s="29">
        <f t="shared" si="898"/>
        <v>0.44313419983210811</v>
      </c>
      <c r="O1466" s="29">
        <f t="shared" si="899"/>
        <v>0.26538902070160914</v>
      </c>
      <c r="P1466" s="29">
        <f t="shared" si="900"/>
        <v>0.29147677946628281</v>
      </c>
      <c r="R1466" s="23">
        <v>42668</v>
      </c>
      <c r="S1466" s="25">
        <v>47.223564000000003</v>
      </c>
      <c r="T1466" s="30">
        <f t="shared" si="916"/>
        <v>-4.6536832464051381E-3</v>
      </c>
      <c r="U1466" s="3">
        <f t="shared" si="917"/>
        <v>46962.333087277177</v>
      </c>
      <c r="V1466" s="24">
        <v>20.230753</v>
      </c>
      <c r="W1466" s="30">
        <f t="shared" si="918"/>
        <v>-1.1947694966263356E-3</v>
      </c>
      <c r="X1466" s="3">
        <f t="shared" si="919"/>
        <v>46693.325133186358</v>
      </c>
      <c r="Y1466" s="25">
        <v>9.0690709999999992</v>
      </c>
      <c r="Z1466" s="30">
        <f t="shared" si="920"/>
        <v>0</v>
      </c>
      <c r="AA1466" s="3">
        <f t="shared" si="921"/>
        <v>45520.684432757764</v>
      </c>
      <c r="AB1466" s="26">
        <f t="shared" si="901"/>
        <v>139176.34265322131</v>
      </c>
      <c r="AC1466" s="28">
        <f t="shared" si="922"/>
        <v>0.39176342653221297</v>
      </c>
      <c r="AD1466" s="28">
        <f t="shared" si="935"/>
        <v>-2.7542412402052907E-3</v>
      </c>
      <c r="AE1466" s="29">
        <f t="shared" si="902"/>
        <v>0.3374304295687009</v>
      </c>
      <c r="AF1466" s="29">
        <f t="shared" si="903"/>
        <v>0.3354975726695863</v>
      </c>
      <c r="AG1466" s="29">
        <f t="shared" si="904"/>
        <v>0.32707199776171275</v>
      </c>
      <c r="AN1466" s="23">
        <v>42668</v>
      </c>
      <c r="AO1466" s="25">
        <v>47.223564000000003</v>
      </c>
      <c r="AP1466" s="30">
        <f t="shared" si="923"/>
        <v>-4.6536832464051381E-3</v>
      </c>
      <c r="AQ1466" s="3">
        <f t="shared" si="924"/>
        <v>49552.464508797595</v>
      </c>
      <c r="AR1466" s="24">
        <v>20.230753</v>
      </c>
      <c r="AS1466" s="30">
        <f t="shared" si="925"/>
        <v>-1.1947694966263356E-3</v>
      </c>
      <c r="AT1466" s="3">
        <f t="shared" si="926"/>
        <v>49415.181650742859</v>
      </c>
      <c r="AU1466" s="25">
        <v>9.0690709999999992</v>
      </c>
      <c r="AV1466" s="30">
        <f t="shared" si="927"/>
        <v>0</v>
      </c>
      <c r="AW1466" s="3">
        <f t="shared" si="928"/>
        <v>42379.77266878332</v>
      </c>
      <c r="AX1466" s="26">
        <f t="shared" si="905"/>
        <v>141347.41882832377</v>
      </c>
      <c r="AY1466" s="28">
        <f t="shared" si="929"/>
        <v>0.41347418828323779</v>
      </c>
      <c r="AZ1466" s="28">
        <f t="shared" si="936"/>
        <v>-2.9079001252998449E-3</v>
      </c>
      <c r="BA1466" s="29">
        <f t="shared" si="906"/>
        <v>0.3505721216528368</v>
      </c>
      <c r="BB1466" s="51">
        <f t="shared" si="930"/>
        <v>1.7238788319503429E-2</v>
      </c>
      <c r="BC1466" s="29">
        <f t="shared" si="907"/>
        <v>0.34960087747170693</v>
      </c>
      <c r="BD1466" s="51">
        <f t="shared" si="931"/>
        <v>1.6267544138373558E-2</v>
      </c>
      <c r="BE1466" s="29">
        <f t="shared" si="908"/>
        <v>0.29982700087545627</v>
      </c>
      <c r="BF1466" s="51">
        <f t="shared" si="932"/>
        <v>3.3506332457877097E-2</v>
      </c>
      <c r="BG1466" s="2" t="str">
        <f t="shared" si="933"/>
        <v>No</v>
      </c>
    </row>
    <row r="1467" spans="1:59" x14ac:dyDescent="0.35">
      <c r="A1467" s="23">
        <v>42669</v>
      </c>
      <c r="B1467" s="25">
        <v>47.108749000000003</v>
      </c>
      <c r="C1467" s="30">
        <f t="shared" si="909"/>
        <v>-2.4313073871341517E-3</v>
      </c>
      <c r="D1467" s="3">
        <f t="shared" si="910"/>
        <v>62246.309492588298</v>
      </c>
      <c r="E1467" s="24">
        <v>20.133960999999999</v>
      </c>
      <c r="F1467" s="30">
        <f t="shared" si="911"/>
        <v>-4.784399275696738E-3</v>
      </c>
      <c r="G1467" s="3">
        <f t="shared" si="912"/>
        <v>37190.811528021186</v>
      </c>
      <c r="H1467" s="25">
        <v>9.0525830000000003</v>
      </c>
      <c r="I1467" s="30">
        <f t="shared" si="913"/>
        <v>-1.8180472950315441E-3</v>
      </c>
      <c r="J1467" s="3">
        <f t="shared" si="914"/>
        <v>40968.418922262339</v>
      </c>
      <c r="K1467" s="26">
        <f t="shared" si="897"/>
        <v>140405.53994287184</v>
      </c>
      <c r="L1467" s="28">
        <f t="shared" si="915"/>
        <v>0.40405539942871838</v>
      </c>
      <c r="M1467" s="28">
        <f t="shared" si="934"/>
        <v>-4.0511804506038196E-3</v>
      </c>
      <c r="N1467" s="29">
        <f t="shared" si="898"/>
        <v>0.44333228957999132</v>
      </c>
      <c r="O1467" s="29">
        <f t="shared" si="899"/>
        <v>0.26488136823627739</v>
      </c>
      <c r="P1467" s="29">
        <f t="shared" si="900"/>
        <v>0.29178634218373117</v>
      </c>
      <c r="R1467" s="23">
        <v>42669</v>
      </c>
      <c r="S1467" s="25">
        <v>47.108749000000003</v>
      </c>
      <c r="T1467" s="30">
        <f t="shared" si="916"/>
        <v>-2.4313073871341517E-3</v>
      </c>
      <c r="U1467" s="3">
        <f t="shared" si="917"/>
        <v>46848.153219925029</v>
      </c>
      <c r="V1467" s="24">
        <v>20.133960999999999</v>
      </c>
      <c r="W1467" s="30">
        <f t="shared" si="918"/>
        <v>-4.784399275696738E-3</v>
      </c>
      <c r="X1467" s="3">
        <f t="shared" si="919"/>
        <v>46469.925622239265</v>
      </c>
      <c r="Y1467" s="25">
        <v>9.0525830000000003</v>
      </c>
      <c r="Z1467" s="30">
        <f t="shared" si="920"/>
        <v>-1.8180472950315441E-3</v>
      </c>
      <c r="AA1467" s="3">
        <f t="shared" si="921"/>
        <v>45437.925675556806</v>
      </c>
      <c r="AB1467" s="26">
        <f t="shared" si="901"/>
        <v>138756.0045177211</v>
      </c>
      <c r="AC1467" s="28">
        <f t="shared" si="922"/>
        <v>0.38756004517721099</v>
      </c>
      <c r="AD1467" s="28">
        <f t="shared" si="935"/>
        <v>-4.2033813550019783E-3</v>
      </c>
      <c r="AE1467" s="29">
        <f t="shared" si="902"/>
        <v>0.33762973633290122</v>
      </c>
      <c r="AF1467" s="29">
        <f t="shared" si="903"/>
        <v>0.3349038896281018</v>
      </c>
      <c r="AG1467" s="29">
        <f t="shared" si="904"/>
        <v>0.32746637403899692</v>
      </c>
      <c r="AN1467" s="23">
        <v>42669</v>
      </c>
      <c r="AO1467" s="25">
        <v>47.108749000000003</v>
      </c>
      <c r="AP1467" s="30">
        <f t="shared" si="923"/>
        <v>-2.4313073871341517E-3</v>
      </c>
      <c r="AQ1467" s="3">
        <f t="shared" si="924"/>
        <v>49431.987235786655</v>
      </c>
      <c r="AR1467" s="24">
        <v>20.133960999999999</v>
      </c>
      <c r="AS1467" s="30">
        <f t="shared" si="925"/>
        <v>-4.784399275696738E-3</v>
      </c>
      <c r="AT1467" s="3">
        <f t="shared" si="926"/>
        <v>49178.759691444626</v>
      </c>
      <c r="AU1467" s="25">
        <v>9.0525830000000003</v>
      </c>
      <c r="AV1467" s="30">
        <f t="shared" si="927"/>
        <v>-1.8180472950315441E-3</v>
      </c>
      <c r="AW1467" s="3">
        <f t="shared" si="928"/>
        <v>42302.724237718787</v>
      </c>
      <c r="AX1467" s="26">
        <f t="shared" si="905"/>
        <v>140913.47116495008</v>
      </c>
      <c r="AY1467" s="28">
        <f t="shared" si="929"/>
        <v>0.40913471164950077</v>
      </c>
      <c r="AZ1467" s="28">
        <f t="shared" si="936"/>
        <v>-4.3394766337370161E-3</v>
      </c>
      <c r="BA1467" s="29">
        <f t="shared" si="906"/>
        <v>0.35079674659296911</v>
      </c>
      <c r="BB1467" s="51">
        <f t="shared" si="930"/>
        <v>1.7463413259635741E-2</v>
      </c>
      <c r="BC1467" s="29">
        <f t="shared" si="907"/>
        <v>0.34899970375349776</v>
      </c>
      <c r="BD1467" s="51">
        <f t="shared" si="931"/>
        <v>1.5666370420164388E-2</v>
      </c>
      <c r="BE1467" s="29">
        <f t="shared" si="908"/>
        <v>0.30020354965353302</v>
      </c>
      <c r="BF1467" s="51">
        <f t="shared" si="932"/>
        <v>3.3129783679800351E-2</v>
      </c>
      <c r="BG1467" s="2" t="str">
        <f t="shared" si="933"/>
        <v>No</v>
      </c>
    </row>
    <row r="1468" spans="1:59" x14ac:dyDescent="0.35">
      <c r="A1468" s="23">
        <v>42670</v>
      </c>
      <c r="B1468" s="25">
        <v>46.905608999999998</v>
      </c>
      <c r="C1468" s="30">
        <f t="shared" si="909"/>
        <v>-4.3121501698124565E-3</v>
      </c>
      <c r="D1468" s="3">
        <f t="shared" si="910"/>
        <v>61977.894058539634</v>
      </c>
      <c r="E1468" s="24">
        <v>20.077483999999998</v>
      </c>
      <c r="F1468" s="30">
        <f t="shared" si="911"/>
        <v>-2.8050615574353177E-3</v>
      </c>
      <c r="G1468" s="3">
        <f t="shared" si="912"/>
        <v>37086.489012314109</v>
      </c>
      <c r="H1468" s="25">
        <v>9.0278530000000003</v>
      </c>
      <c r="I1468" s="30">
        <f t="shared" si="913"/>
        <v>-2.731816985273694E-3</v>
      </c>
      <c r="J1468" s="3">
        <f t="shared" si="914"/>
        <v>40856.500699590695</v>
      </c>
      <c r="K1468" s="26">
        <f t="shared" si="897"/>
        <v>139920.88377044443</v>
      </c>
      <c r="L1468" s="28">
        <f t="shared" si="915"/>
        <v>0.39920883770444426</v>
      </c>
      <c r="M1468" s="28">
        <f t="shared" si="934"/>
        <v>-4.8465617242741121E-3</v>
      </c>
      <c r="N1468" s="29">
        <f t="shared" si="898"/>
        <v>0.4429495611264232</v>
      </c>
      <c r="O1468" s="29">
        <f t="shared" si="899"/>
        <v>0.26505327877401463</v>
      </c>
      <c r="P1468" s="29">
        <f t="shared" si="900"/>
        <v>0.29199716009956217</v>
      </c>
      <c r="R1468" s="23">
        <v>42670</v>
      </c>
      <c r="S1468" s="25">
        <v>46.905608999999998</v>
      </c>
      <c r="T1468" s="30">
        <f t="shared" si="916"/>
        <v>-4.3121501698124565E-3</v>
      </c>
      <c r="U1468" s="3">
        <f t="shared" si="917"/>
        <v>46646.136948062333</v>
      </c>
      <c r="V1468" s="24">
        <v>20.077483999999998</v>
      </c>
      <c r="W1468" s="30">
        <f t="shared" si="918"/>
        <v>-2.8050615574353177E-3</v>
      </c>
      <c r="X1468" s="3">
        <f t="shared" si="919"/>
        <v>46339.574620299441</v>
      </c>
      <c r="Y1468" s="25">
        <v>9.0278530000000003</v>
      </c>
      <c r="Z1468" s="30">
        <f t="shared" si="920"/>
        <v>-2.731816985273694E-3</v>
      </c>
      <c r="AA1468" s="3">
        <f t="shared" si="921"/>
        <v>45313.797578420716</v>
      </c>
      <c r="AB1468" s="26">
        <f t="shared" si="901"/>
        <v>138299.50914678248</v>
      </c>
      <c r="AC1468" s="28">
        <f t="shared" si="922"/>
        <v>0.38299509146782484</v>
      </c>
      <c r="AD1468" s="28">
        <f t="shared" si="935"/>
        <v>-4.5649537093861436E-3</v>
      </c>
      <c r="AE1468" s="29">
        <f t="shared" si="902"/>
        <v>0.33728345990407693</v>
      </c>
      <c r="AF1468" s="29">
        <f t="shared" si="903"/>
        <v>0.33506680469210853</v>
      </c>
      <c r="AG1468" s="29">
        <f t="shared" si="904"/>
        <v>0.32764973540381459</v>
      </c>
      <c r="AN1468" s="23">
        <v>42670</v>
      </c>
      <c r="AO1468" s="25">
        <v>46.905608999999998</v>
      </c>
      <c r="AP1468" s="30">
        <f t="shared" si="923"/>
        <v>-4.3121501698124565E-3</v>
      </c>
      <c r="AQ1468" s="3">
        <f t="shared" si="924"/>
        <v>49218.829083633689</v>
      </c>
      <c r="AR1468" s="24">
        <v>20.077483999999998</v>
      </c>
      <c r="AS1468" s="30">
        <f t="shared" si="925"/>
        <v>-2.8050615574353177E-3</v>
      </c>
      <c r="AT1468" s="3">
        <f t="shared" si="926"/>
        <v>49040.810243191801</v>
      </c>
      <c r="AU1468" s="25">
        <v>9.0278530000000003</v>
      </c>
      <c r="AV1468" s="30">
        <f t="shared" si="927"/>
        <v>-2.731816985273694E-3</v>
      </c>
      <c r="AW1468" s="3">
        <f t="shared" si="928"/>
        <v>42187.160937122841</v>
      </c>
      <c r="AX1468" s="26">
        <f t="shared" si="905"/>
        <v>140446.80026394833</v>
      </c>
      <c r="AY1468" s="28">
        <f t="shared" si="929"/>
        <v>0.40446800263948335</v>
      </c>
      <c r="AZ1468" s="28">
        <f t="shared" si="936"/>
        <v>-4.6667090100174224E-3</v>
      </c>
      <c r="BA1468" s="29">
        <f t="shared" si="906"/>
        <v>0.35044464516909185</v>
      </c>
      <c r="BB1468" s="51">
        <f t="shared" si="930"/>
        <v>1.711131183575848E-2</v>
      </c>
      <c r="BC1468" s="29">
        <f t="shared" si="907"/>
        <v>0.3491771272184705</v>
      </c>
      <c r="BD1468" s="51">
        <f t="shared" si="931"/>
        <v>1.5843793885137125E-2</v>
      </c>
      <c r="BE1468" s="29">
        <f t="shared" si="908"/>
        <v>0.30037822761243765</v>
      </c>
      <c r="BF1468" s="51">
        <f t="shared" si="932"/>
        <v>3.2955105720895717E-2</v>
      </c>
      <c r="BG1468" s="2" t="str">
        <f t="shared" si="933"/>
        <v>No</v>
      </c>
    </row>
    <row r="1469" spans="1:59" x14ac:dyDescent="0.35">
      <c r="A1469" s="23">
        <v>42671</v>
      </c>
      <c r="B1469" s="25">
        <v>46.781975000000003</v>
      </c>
      <c r="C1469" s="30">
        <f t="shared" si="909"/>
        <v>-2.6358041742938765E-3</v>
      </c>
      <c r="D1469" s="3">
        <f t="shared" si="910"/>
        <v>61814.532466666191</v>
      </c>
      <c r="E1469" s="24">
        <v>20.085553999999998</v>
      </c>
      <c r="F1469" s="30">
        <f t="shared" si="911"/>
        <v>4.0194279323046977E-4</v>
      </c>
      <c r="G1469" s="3">
        <f t="shared" si="912"/>
        <v>37101.395659298832</v>
      </c>
      <c r="H1469" s="25">
        <v>9.0278530000000003</v>
      </c>
      <c r="I1469" s="30">
        <f t="shared" si="913"/>
        <v>0</v>
      </c>
      <c r="J1469" s="3">
        <f t="shared" si="914"/>
        <v>40856.500699590695</v>
      </c>
      <c r="K1469" s="26">
        <f t="shared" si="897"/>
        <v>139772.42882555572</v>
      </c>
      <c r="L1469" s="28">
        <f t="shared" si="915"/>
        <v>0.39772428825555717</v>
      </c>
      <c r="M1469" s="28">
        <f t="shared" si="934"/>
        <v>-1.4845494488870958E-3</v>
      </c>
      <c r="N1469" s="29">
        <f t="shared" si="898"/>
        <v>0.4422512578916003</v>
      </c>
      <c r="O1469" s="29">
        <f t="shared" si="899"/>
        <v>0.26544144629269895</v>
      </c>
      <c r="P1469" s="29">
        <f t="shared" si="900"/>
        <v>0.29230729581570075</v>
      </c>
      <c r="R1469" s="23">
        <v>42671</v>
      </c>
      <c r="S1469" s="25">
        <v>46.781975000000003</v>
      </c>
      <c r="T1469" s="30">
        <f t="shared" si="916"/>
        <v>-2.6358041742938765E-3</v>
      </c>
      <c r="U1469" s="3">
        <f t="shared" si="917"/>
        <v>46523.186865579948</v>
      </c>
      <c r="V1469" s="24">
        <v>20.085553999999998</v>
      </c>
      <c r="W1469" s="30">
        <f t="shared" si="918"/>
        <v>4.0194279323046977E-4</v>
      </c>
      <c r="X1469" s="3">
        <f t="shared" si="919"/>
        <v>46358.200478359438</v>
      </c>
      <c r="Y1469" s="25">
        <v>9.0278530000000003</v>
      </c>
      <c r="Z1469" s="30">
        <f t="shared" si="920"/>
        <v>0</v>
      </c>
      <c r="AA1469" s="3">
        <f t="shared" si="921"/>
        <v>45313.797578420716</v>
      </c>
      <c r="AB1469" s="26">
        <f t="shared" si="901"/>
        <v>138195.18492236012</v>
      </c>
      <c r="AC1469" s="28">
        <f t="shared" si="922"/>
        <v>0.38195184922360115</v>
      </c>
      <c r="AD1469" s="28">
        <f t="shared" si="935"/>
        <v>-1.0432422442236966E-3</v>
      </c>
      <c r="AE1469" s="29">
        <f t="shared" si="902"/>
        <v>0.33664839257400531</v>
      </c>
      <c r="AF1469" s="29">
        <f t="shared" si="903"/>
        <v>0.33545452762629963</v>
      </c>
      <c r="AG1469" s="29">
        <f t="shared" si="904"/>
        <v>0.32789707979969496</v>
      </c>
      <c r="AN1469" s="23">
        <v>42671</v>
      </c>
      <c r="AO1469" s="25">
        <v>46.781975000000003</v>
      </c>
      <c r="AP1469" s="30">
        <f t="shared" si="923"/>
        <v>-2.6358041742938765E-3</v>
      </c>
      <c r="AQ1469" s="3">
        <f t="shared" si="924"/>
        <v>49089.097888481192</v>
      </c>
      <c r="AR1469" s="24">
        <v>20.085553999999998</v>
      </c>
      <c r="AS1469" s="30">
        <f t="shared" si="925"/>
        <v>4.0194279323046977E-4</v>
      </c>
      <c r="AT1469" s="3">
        <f t="shared" si="926"/>
        <v>49060.521843443232</v>
      </c>
      <c r="AU1469" s="25">
        <v>9.0278530000000003</v>
      </c>
      <c r="AV1469" s="30">
        <f t="shared" si="927"/>
        <v>0</v>
      </c>
      <c r="AW1469" s="3">
        <f t="shared" si="928"/>
        <v>42187.160937122841</v>
      </c>
      <c r="AX1469" s="26">
        <f t="shared" si="905"/>
        <v>140336.78066904726</v>
      </c>
      <c r="AY1469" s="28">
        <f t="shared" si="929"/>
        <v>0.40336780669047267</v>
      </c>
      <c r="AZ1469" s="28">
        <f t="shared" si="936"/>
        <v>-1.1001959490106739E-3</v>
      </c>
      <c r="BA1469" s="29">
        <f t="shared" si="906"/>
        <v>0.34979495506774372</v>
      </c>
      <c r="BB1469" s="51">
        <f t="shared" si="930"/>
        <v>1.6461621734410348E-2</v>
      </c>
      <c r="BC1469" s="29">
        <f t="shared" si="907"/>
        <v>0.3495913302952377</v>
      </c>
      <c r="BD1469" s="51">
        <f t="shared" si="931"/>
        <v>1.6257996961904331E-2</v>
      </c>
      <c r="BE1469" s="29">
        <f t="shared" si="908"/>
        <v>0.30061371463701858</v>
      </c>
      <c r="BF1469" s="51">
        <f t="shared" si="932"/>
        <v>3.2719618696314789E-2</v>
      </c>
      <c r="BG1469" s="2" t="str">
        <f t="shared" si="933"/>
        <v>No</v>
      </c>
    </row>
    <row r="1470" spans="1:59" x14ac:dyDescent="0.35">
      <c r="A1470" s="23">
        <v>42674</v>
      </c>
      <c r="B1470" s="25">
        <v>46.808467999999998</v>
      </c>
      <c r="C1470" s="30">
        <f t="shared" si="909"/>
        <v>5.6630785681877072E-4</v>
      </c>
      <c r="D1470" s="3">
        <f t="shared" si="910"/>
        <v>61849.53852206764</v>
      </c>
      <c r="E1470" s="24">
        <v>20.077483999999998</v>
      </c>
      <c r="F1470" s="30">
        <f t="shared" si="911"/>
        <v>-4.0178130013246438E-4</v>
      </c>
      <c r="G1470" s="3">
        <f t="shared" si="912"/>
        <v>37086.489012314109</v>
      </c>
      <c r="H1470" s="25">
        <v>9.0542859999999994</v>
      </c>
      <c r="I1470" s="30">
        <f t="shared" si="913"/>
        <v>2.9279386804370588E-3</v>
      </c>
      <c r="J1470" s="3">
        <f t="shared" si="914"/>
        <v>40976.12602833633</v>
      </c>
      <c r="K1470" s="26">
        <f t="shared" si="897"/>
        <v>139912.15356271807</v>
      </c>
      <c r="L1470" s="28">
        <f t="shared" si="915"/>
        <v>0.39912153562718067</v>
      </c>
      <c r="M1470" s="28">
        <f t="shared" si="934"/>
        <v>1.3972473716235001E-3</v>
      </c>
      <c r="N1470" s="29">
        <f t="shared" si="898"/>
        <v>0.44205979928929118</v>
      </c>
      <c r="O1470" s="29">
        <f t="shared" si="899"/>
        <v>0.26506981751009528</v>
      </c>
      <c r="P1470" s="29">
        <f t="shared" si="900"/>
        <v>0.29287038320061354</v>
      </c>
      <c r="R1470" s="23">
        <v>42674</v>
      </c>
      <c r="S1470" s="25">
        <v>46.808467999999998</v>
      </c>
      <c r="T1470" s="30">
        <f t="shared" si="916"/>
        <v>5.6630785681877072E-4</v>
      </c>
      <c r="U1470" s="3">
        <f t="shared" si="917"/>
        <v>46549.533311826177</v>
      </c>
      <c r="V1470" s="24">
        <v>20.077483999999998</v>
      </c>
      <c r="W1470" s="30">
        <f t="shared" si="918"/>
        <v>-4.0178130013246438E-4</v>
      </c>
      <c r="X1470" s="3">
        <f t="shared" si="919"/>
        <v>46339.574620299441</v>
      </c>
      <c r="Y1470" s="25">
        <v>9.0542859999999994</v>
      </c>
      <c r="Z1470" s="30">
        <f t="shared" si="920"/>
        <v>2.9279386804370588E-3</v>
      </c>
      <c r="AA1470" s="3">
        <f t="shared" si="921"/>
        <v>45446.473599108067</v>
      </c>
      <c r="AB1470" s="26">
        <f t="shared" si="901"/>
        <v>138335.58153123368</v>
      </c>
      <c r="AC1470" s="28">
        <f t="shared" si="922"/>
        <v>0.38335581531233687</v>
      </c>
      <c r="AD1470" s="28">
        <f t="shared" si="935"/>
        <v>1.4039660887357197E-3</v>
      </c>
      <c r="AE1470" s="29">
        <f t="shared" si="902"/>
        <v>0.33649718168363019</v>
      </c>
      <c r="AF1470" s="29">
        <f t="shared" si="903"/>
        <v>0.33497943267644992</v>
      </c>
      <c r="AG1470" s="29">
        <f t="shared" si="904"/>
        <v>0.32852338563991995</v>
      </c>
      <c r="AN1470" s="23">
        <v>42674</v>
      </c>
      <c r="AO1470" s="25">
        <v>46.808467999999998</v>
      </c>
      <c r="AP1470" s="30">
        <f t="shared" si="923"/>
        <v>5.6630785681877072E-4</v>
      </c>
      <c r="AQ1470" s="3">
        <f t="shared" si="924"/>
        <v>49116.897430299585</v>
      </c>
      <c r="AR1470" s="24">
        <v>20.077483999999998</v>
      </c>
      <c r="AS1470" s="30">
        <f t="shared" si="925"/>
        <v>-4.0178130013246438E-4</v>
      </c>
      <c r="AT1470" s="3">
        <f t="shared" si="926"/>
        <v>49040.810243191794</v>
      </c>
      <c r="AU1470" s="25">
        <v>9.0542859999999994</v>
      </c>
      <c r="AV1470" s="30">
        <f t="shared" si="927"/>
        <v>2.9279386804370588E-3</v>
      </c>
      <c r="AW1470" s="3">
        <f t="shared" si="928"/>
        <v>42310.682357448466</v>
      </c>
      <c r="AX1470" s="26">
        <f t="shared" si="905"/>
        <v>140468.39003093986</v>
      </c>
      <c r="AY1470" s="28">
        <f t="shared" si="929"/>
        <v>0.40468390030939849</v>
      </c>
      <c r="AZ1470" s="28">
        <f t="shared" si="936"/>
        <v>1.3160936189258177E-3</v>
      </c>
      <c r="BA1470" s="29">
        <f t="shared" si="906"/>
        <v>0.34966512693340468</v>
      </c>
      <c r="BB1470" s="51">
        <f t="shared" si="930"/>
        <v>1.6331793600071309E-2</v>
      </c>
      <c r="BC1470" s="29">
        <f t="shared" si="907"/>
        <v>0.3491234592522201</v>
      </c>
      <c r="BD1470" s="51">
        <f t="shared" si="931"/>
        <v>1.5790125918886733E-2</v>
      </c>
      <c r="BE1470" s="29">
        <f t="shared" si="908"/>
        <v>0.30121141381437511</v>
      </c>
      <c r="BF1470" s="51">
        <f t="shared" si="932"/>
        <v>3.2121919518958264E-2</v>
      </c>
      <c r="BG1470" s="2" t="str">
        <f t="shared" si="933"/>
        <v>No</v>
      </c>
    </row>
    <row r="1471" spans="1:59" x14ac:dyDescent="0.35">
      <c r="A1471" s="23">
        <v>42675</v>
      </c>
      <c r="B1471" s="25">
        <v>46.472858000000002</v>
      </c>
      <c r="C1471" s="30">
        <f t="shared" si="909"/>
        <v>-7.1698565310873708E-3</v>
      </c>
      <c r="D1471" s="3">
        <f t="shared" si="910"/>
        <v>61406.086204350453</v>
      </c>
      <c r="E1471" s="24">
        <v>20.012955000000002</v>
      </c>
      <c r="F1471" s="30">
        <f t="shared" si="911"/>
        <v>-3.2139983276787687E-3</v>
      </c>
      <c r="G1471" s="3">
        <f t="shared" si="912"/>
        <v>36967.293098649054</v>
      </c>
      <c r="H1471" s="25">
        <v>9.0542859999999994</v>
      </c>
      <c r="I1471" s="30">
        <f t="shared" si="913"/>
        <v>0</v>
      </c>
      <c r="J1471" s="3">
        <f t="shared" si="914"/>
        <v>40976.12602833633</v>
      </c>
      <c r="K1471" s="26">
        <f t="shared" si="897"/>
        <v>139349.50533133582</v>
      </c>
      <c r="L1471" s="28">
        <f t="shared" si="915"/>
        <v>0.39349505331335832</v>
      </c>
      <c r="M1471" s="28">
        <f t="shared" si="934"/>
        <v>-5.6264823138223452E-3</v>
      </c>
      <c r="N1471" s="29">
        <f t="shared" si="898"/>
        <v>0.44066239100270371</v>
      </c>
      <c r="O1471" s="29">
        <f t="shared" si="899"/>
        <v>0.26528470991519293</v>
      </c>
      <c r="P1471" s="29">
        <f t="shared" si="900"/>
        <v>0.29405289908210347</v>
      </c>
      <c r="R1471" s="23">
        <v>42675</v>
      </c>
      <c r="S1471" s="25">
        <v>46.472858000000002</v>
      </c>
      <c r="T1471" s="30">
        <f t="shared" si="916"/>
        <v>-7.1698565310873708E-3</v>
      </c>
      <c r="U1471" s="3">
        <f t="shared" si="917"/>
        <v>46215.77983639131</v>
      </c>
      <c r="V1471" s="24">
        <v>20.012955000000002</v>
      </c>
      <c r="W1471" s="30">
        <f t="shared" si="918"/>
        <v>-3.2139983276787687E-3</v>
      </c>
      <c r="X1471" s="3">
        <f t="shared" si="919"/>
        <v>46190.639304964454</v>
      </c>
      <c r="Y1471" s="25">
        <v>9.0542859999999994</v>
      </c>
      <c r="Z1471" s="30">
        <f t="shared" si="920"/>
        <v>0</v>
      </c>
      <c r="AA1471" s="3">
        <f t="shared" si="921"/>
        <v>45446.473599108067</v>
      </c>
      <c r="AB1471" s="26">
        <f t="shared" si="901"/>
        <v>137852.89274046384</v>
      </c>
      <c r="AC1471" s="28">
        <f t="shared" si="922"/>
        <v>0.37852892740463839</v>
      </c>
      <c r="AD1471" s="28">
        <f t="shared" si="935"/>
        <v>-4.8268879076984739E-3</v>
      </c>
      <c r="AE1471" s="29">
        <f t="shared" si="902"/>
        <v>0.33525433465804694</v>
      </c>
      <c r="AF1471" s="29">
        <f t="shared" si="903"/>
        <v>0.3350719624863277</v>
      </c>
      <c r="AG1471" s="29">
        <f t="shared" si="904"/>
        <v>0.32967370285562536</v>
      </c>
      <c r="AN1471" s="23">
        <v>42675</v>
      </c>
      <c r="AO1471" s="25">
        <v>46.472858000000002</v>
      </c>
      <c r="AP1471" s="30">
        <f t="shared" si="923"/>
        <v>-7.1698565310873708E-3</v>
      </c>
      <c r="AQ1471" s="3">
        <f t="shared" si="924"/>
        <v>48764.736322472199</v>
      </c>
      <c r="AR1471" s="24">
        <v>20.012955000000002</v>
      </c>
      <c r="AS1471" s="30">
        <f t="shared" si="925"/>
        <v>-3.2139983276787687E-3</v>
      </c>
      <c r="AT1471" s="3">
        <f t="shared" si="926"/>
        <v>48883.193161082163</v>
      </c>
      <c r="AU1471" s="25">
        <v>9.0542859999999994</v>
      </c>
      <c r="AV1471" s="30">
        <f t="shared" si="927"/>
        <v>0</v>
      </c>
      <c r="AW1471" s="3">
        <f t="shared" si="928"/>
        <v>42310.682357448466</v>
      </c>
      <c r="AX1471" s="26">
        <f t="shared" si="905"/>
        <v>139958.61184100283</v>
      </c>
      <c r="AY1471" s="28">
        <f t="shared" si="929"/>
        <v>0.39958611841002822</v>
      </c>
      <c r="AZ1471" s="28">
        <f t="shared" si="936"/>
        <v>-5.0977818993702684E-3</v>
      </c>
      <c r="BA1471" s="29">
        <f t="shared" si="906"/>
        <v>0.34842254921669558</v>
      </c>
      <c r="BB1471" s="51">
        <f t="shared" si="930"/>
        <v>1.5089215883362206E-2</v>
      </c>
      <c r="BC1471" s="29">
        <f t="shared" si="907"/>
        <v>0.3492689197047405</v>
      </c>
      <c r="BD1471" s="51">
        <f t="shared" si="931"/>
        <v>1.5935586371407129E-2</v>
      </c>
      <c r="BE1471" s="29">
        <f t="shared" si="908"/>
        <v>0.30230853107856392</v>
      </c>
      <c r="BF1471" s="51">
        <f t="shared" si="932"/>
        <v>3.1024802254769446E-2</v>
      </c>
      <c r="BG1471" s="2" t="str">
        <f t="shared" si="933"/>
        <v>No</v>
      </c>
    </row>
    <row r="1472" spans="1:59" x14ac:dyDescent="0.35">
      <c r="A1472" s="23">
        <v>42676</v>
      </c>
      <c r="B1472" s="25">
        <v>46.128422</v>
      </c>
      <c r="C1472" s="30">
        <f t="shared" si="909"/>
        <v>-7.4115519213386882E-3</v>
      </c>
      <c r="D1472" s="3">
        <f t="shared" si="910"/>
        <v>60950.971808160713</v>
      </c>
      <c r="E1472" s="24">
        <v>19.843563</v>
      </c>
      <c r="F1472" s="30">
        <f t="shared" si="911"/>
        <v>-8.4641173679750326E-3</v>
      </c>
      <c r="G1472" s="3">
        <f t="shared" si="912"/>
        <v>36654.397591085755</v>
      </c>
      <c r="H1472" s="25">
        <v>9.0625470000000004</v>
      </c>
      <c r="I1472" s="30">
        <f t="shared" si="913"/>
        <v>9.1238558181183649E-4</v>
      </c>
      <c r="J1472" s="3">
        <f t="shared" si="914"/>
        <v>41013.512054923085</v>
      </c>
      <c r="K1472" s="26">
        <f t="shared" si="897"/>
        <v>138618.88145416955</v>
      </c>
      <c r="L1472" s="28">
        <f t="shared" si="915"/>
        <v>0.3861888145416954</v>
      </c>
      <c r="M1472" s="28">
        <f t="shared" si="934"/>
        <v>-7.3062387716629207E-3</v>
      </c>
      <c r="N1472" s="29">
        <f t="shared" si="898"/>
        <v>0.43970180085685112</v>
      </c>
      <c r="O1472" s="29">
        <f t="shared" si="899"/>
        <v>0.26442572041099976</v>
      </c>
      <c r="P1472" s="29">
        <f t="shared" si="900"/>
        <v>0.29587247873214917</v>
      </c>
      <c r="R1472" s="23">
        <v>42676</v>
      </c>
      <c r="S1472" s="25">
        <v>46.128422</v>
      </c>
      <c r="T1472" s="30">
        <f t="shared" si="916"/>
        <v>-7.4115519213386882E-3</v>
      </c>
      <c r="U1472" s="3">
        <f t="shared" si="917"/>
        <v>45873.249184548738</v>
      </c>
      <c r="V1472" s="24">
        <v>19.843563</v>
      </c>
      <c r="W1472" s="30">
        <f t="shared" si="918"/>
        <v>-8.4641173679750326E-3</v>
      </c>
      <c r="X1472" s="3">
        <f t="shared" si="919"/>
        <v>45799.676312585434</v>
      </c>
      <c r="Y1472" s="25">
        <v>9.0625470000000004</v>
      </c>
      <c r="Z1472" s="30">
        <f t="shared" si="920"/>
        <v>9.1238558181183649E-4</v>
      </c>
      <c r="AA1472" s="3">
        <f t="shared" si="921"/>
        <v>45487.938306364085</v>
      </c>
      <c r="AB1472" s="26">
        <f t="shared" si="901"/>
        <v>137160.86380349827</v>
      </c>
      <c r="AC1472" s="28">
        <f t="shared" si="922"/>
        <v>0.37160863803498279</v>
      </c>
      <c r="AD1472" s="28">
        <f t="shared" si="935"/>
        <v>-6.9202893696556078E-3</v>
      </c>
      <c r="AE1472" s="29">
        <f t="shared" si="902"/>
        <v>0.33444852935796943</v>
      </c>
      <c r="AF1472" s="29">
        <f t="shared" si="903"/>
        <v>0.33391213092824895</v>
      </c>
      <c r="AG1472" s="29">
        <f t="shared" si="904"/>
        <v>0.33163933971378151</v>
      </c>
      <c r="AN1472" s="23">
        <v>42676</v>
      </c>
      <c r="AO1472" s="25">
        <v>46.128422</v>
      </c>
      <c r="AP1472" s="30">
        <f t="shared" si="923"/>
        <v>-7.4115519213386882E-3</v>
      </c>
      <c r="AQ1472" s="3">
        <f t="shared" si="924"/>
        <v>48403.313947287803</v>
      </c>
      <c r="AR1472" s="24">
        <v>19.843563</v>
      </c>
      <c r="AS1472" s="30">
        <f t="shared" si="925"/>
        <v>-8.4641173679750326E-3</v>
      </c>
      <c r="AT1472" s="3">
        <f t="shared" si="926"/>
        <v>48469.440076845371</v>
      </c>
      <c r="AU1472" s="25">
        <v>9.0625470000000004</v>
      </c>
      <c r="AV1472" s="30">
        <f t="shared" si="927"/>
        <v>9.1238558181183649E-4</v>
      </c>
      <c r="AW1472" s="3">
        <f t="shared" si="928"/>
        <v>42349.286013988021</v>
      </c>
      <c r="AX1472" s="26">
        <f t="shared" si="905"/>
        <v>139222.04003812119</v>
      </c>
      <c r="AY1472" s="28">
        <f t="shared" si="929"/>
        <v>0.39222040038121198</v>
      </c>
      <c r="AZ1472" s="28">
        <f t="shared" si="936"/>
        <v>-7.3657180288162483E-3</v>
      </c>
      <c r="BA1472" s="29">
        <f t="shared" si="906"/>
        <v>0.34766990868711745</v>
      </c>
      <c r="BB1472" s="51">
        <f t="shared" si="930"/>
        <v>1.4336575353784076E-2</v>
      </c>
      <c r="BC1472" s="29">
        <f t="shared" si="907"/>
        <v>0.34814487751776713</v>
      </c>
      <c r="BD1472" s="51">
        <f t="shared" si="931"/>
        <v>1.4811544184433756E-2</v>
      </c>
      <c r="BE1472" s="29">
        <f t="shared" si="908"/>
        <v>0.30418521379511548</v>
      </c>
      <c r="BF1472" s="51">
        <f t="shared" si="932"/>
        <v>2.9148119538217887E-2</v>
      </c>
      <c r="BG1472" s="2" t="str">
        <f t="shared" si="933"/>
        <v>No</v>
      </c>
    </row>
    <row r="1473" spans="1:59" x14ac:dyDescent="0.35">
      <c r="A1473" s="23">
        <v>42677</v>
      </c>
      <c r="B1473" s="25">
        <v>45.934113000000004</v>
      </c>
      <c r="C1473" s="30">
        <f t="shared" si="909"/>
        <v>-4.2123487337155652E-3</v>
      </c>
      <c r="D1473" s="3">
        <f t="shared" si="910"/>
        <v>60694.225059245873</v>
      </c>
      <c r="E1473" s="24">
        <v>19.827428999999999</v>
      </c>
      <c r="F1473" s="30">
        <f t="shared" si="911"/>
        <v>-8.1305963047062502E-4</v>
      </c>
      <c r="G1473" s="3">
        <f t="shared" si="912"/>
        <v>36624.595380125225</v>
      </c>
      <c r="H1473" s="25">
        <v>9.0542859999999994</v>
      </c>
      <c r="I1473" s="30">
        <f t="shared" si="913"/>
        <v>-9.1155389318264834E-4</v>
      </c>
      <c r="J1473" s="3">
        <f t="shared" si="914"/>
        <v>40976.12602833633</v>
      </c>
      <c r="K1473" s="26">
        <f t="shared" si="897"/>
        <v>138294.94646770743</v>
      </c>
      <c r="L1473" s="28">
        <f t="shared" si="915"/>
        <v>0.38294946467707436</v>
      </c>
      <c r="M1473" s="28">
        <f t="shared" si="934"/>
        <v>-3.2393498646210439E-3</v>
      </c>
      <c r="N1473" s="29">
        <f t="shared" si="898"/>
        <v>0.43887522002416973</v>
      </c>
      <c r="O1473" s="29">
        <f t="shared" si="899"/>
        <v>0.2648296001812131</v>
      </c>
      <c r="P1473" s="29">
        <f t="shared" si="900"/>
        <v>0.29629517979461717</v>
      </c>
      <c r="R1473" s="23">
        <v>42677</v>
      </c>
      <c r="S1473" s="25">
        <v>45.934113000000004</v>
      </c>
      <c r="T1473" s="30">
        <f t="shared" si="916"/>
        <v>-4.2123487337155652E-3</v>
      </c>
      <c r="U1473" s="3">
        <f t="shared" si="917"/>
        <v>45680.015061434788</v>
      </c>
      <c r="V1473" s="24">
        <v>19.827428999999999</v>
      </c>
      <c r="W1473" s="30">
        <f t="shared" si="918"/>
        <v>-8.1305963047062502E-4</v>
      </c>
      <c r="X1473" s="3">
        <f t="shared" si="919"/>
        <v>45762.438444687046</v>
      </c>
      <c r="Y1473" s="25">
        <v>9.0542859999999994</v>
      </c>
      <c r="Z1473" s="30">
        <f t="shared" si="920"/>
        <v>-9.1155389318264834E-4</v>
      </c>
      <c r="AA1473" s="3">
        <f t="shared" si="921"/>
        <v>45446.473599108067</v>
      </c>
      <c r="AB1473" s="26">
        <f t="shared" si="901"/>
        <v>136888.9271052299</v>
      </c>
      <c r="AC1473" s="28">
        <f t="shared" si="922"/>
        <v>0.36888927105229907</v>
      </c>
      <c r="AD1473" s="28">
        <f t="shared" si="935"/>
        <v>-2.719366982683713E-3</v>
      </c>
      <c r="AE1473" s="29">
        <f t="shared" si="902"/>
        <v>0.33370131556600946</v>
      </c>
      <c r="AF1473" s="29">
        <f t="shared" si="903"/>
        <v>0.33430343426907222</v>
      </c>
      <c r="AG1473" s="29">
        <f t="shared" si="904"/>
        <v>0.33199525016491832</v>
      </c>
      <c r="AN1473" s="23">
        <v>42677</v>
      </c>
      <c r="AO1473" s="25">
        <v>45.934113000000004</v>
      </c>
      <c r="AP1473" s="30">
        <f t="shared" si="923"/>
        <v>-4.2123487337155652E-3</v>
      </c>
      <c r="AQ1473" s="3">
        <f t="shared" si="924"/>
        <v>48199.422309074311</v>
      </c>
      <c r="AR1473" s="24">
        <v>19.827428999999999</v>
      </c>
      <c r="AS1473" s="30">
        <f t="shared" si="925"/>
        <v>-8.1305963047062502E-4</v>
      </c>
      <c r="AT1473" s="3">
        <f t="shared" si="926"/>
        <v>48430.03153180737</v>
      </c>
      <c r="AU1473" s="25">
        <v>9.0542859999999994</v>
      </c>
      <c r="AV1473" s="30">
        <f t="shared" si="927"/>
        <v>-9.1155389318264834E-4</v>
      </c>
      <c r="AW1473" s="3">
        <f t="shared" si="928"/>
        <v>42310.682357448466</v>
      </c>
      <c r="AX1473" s="26">
        <f t="shared" si="905"/>
        <v>138940.13619833015</v>
      </c>
      <c r="AY1473" s="28">
        <f t="shared" si="929"/>
        <v>0.38940136198330144</v>
      </c>
      <c r="AZ1473" s="28">
        <f t="shared" si="936"/>
        <v>-2.8190383979105338E-3</v>
      </c>
      <c r="BA1473" s="29">
        <f t="shared" si="906"/>
        <v>0.34690783835328926</v>
      </c>
      <c r="BB1473" s="51">
        <f t="shared" si="930"/>
        <v>1.3574505019955885E-2</v>
      </c>
      <c r="BC1473" s="29">
        <f t="shared" si="907"/>
        <v>0.34856761233252215</v>
      </c>
      <c r="BD1473" s="51">
        <f t="shared" si="931"/>
        <v>1.5234278999188777E-2</v>
      </c>
      <c r="BE1473" s="29">
        <f t="shared" si="908"/>
        <v>0.3045245493141886</v>
      </c>
      <c r="BF1473" s="51">
        <f t="shared" si="932"/>
        <v>2.8808784019144773E-2</v>
      </c>
      <c r="BG1473" s="2" t="str">
        <f t="shared" si="933"/>
        <v>No</v>
      </c>
    </row>
    <row r="1474" spans="1:59" x14ac:dyDescent="0.35">
      <c r="A1474" s="23">
        <v>42678</v>
      </c>
      <c r="B1474" s="25">
        <v>45.907631000000002</v>
      </c>
      <c r="C1474" s="30">
        <f t="shared" si="909"/>
        <v>-5.7652141884179109E-4</v>
      </c>
      <c r="D1474" s="3">
        <f t="shared" si="910"/>
        <v>60659.233538499211</v>
      </c>
      <c r="E1474" s="24">
        <v>19.682231999999999</v>
      </c>
      <c r="F1474" s="30">
        <f t="shared" si="911"/>
        <v>-7.3230371925678828E-3</v>
      </c>
      <c r="G1474" s="3">
        <f t="shared" si="912"/>
        <v>36356.392105993822</v>
      </c>
      <c r="H1474" s="25">
        <v>9.070805</v>
      </c>
      <c r="I1474" s="30">
        <f t="shared" si="913"/>
        <v>1.8244398288280728E-3</v>
      </c>
      <c r="J1474" s="3">
        <f t="shared" si="914"/>
        <v>41050.884504693502</v>
      </c>
      <c r="K1474" s="26">
        <f t="shared" si="897"/>
        <v>138066.51014918654</v>
      </c>
      <c r="L1474" s="28">
        <f t="shared" si="915"/>
        <v>0.38066510149186539</v>
      </c>
      <c r="M1474" s="28">
        <f t="shared" si="934"/>
        <v>-2.2843631852089707E-3</v>
      </c>
      <c r="N1474" s="29">
        <f t="shared" si="898"/>
        <v>0.4393479162539447</v>
      </c>
      <c r="O1474" s="29">
        <f t="shared" si="899"/>
        <v>0.2633252051254808</v>
      </c>
      <c r="P1474" s="29">
        <f t="shared" si="900"/>
        <v>0.2973268786205745</v>
      </c>
      <c r="R1474" s="23">
        <v>42678</v>
      </c>
      <c r="S1474" s="25">
        <v>45.907631000000002</v>
      </c>
      <c r="T1474" s="30">
        <f t="shared" si="916"/>
        <v>-5.7652141884179109E-4</v>
      </c>
      <c r="U1474" s="3">
        <f t="shared" si="917"/>
        <v>45653.679554338858</v>
      </c>
      <c r="V1474" s="24">
        <v>19.682231999999999</v>
      </c>
      <c r="W1474" s="30">
        <f t="shared" si="918"/>
        <v>-7.3230371925678828E-3</v>
      </c>
      <c r="X1474" s="3">
        <f t="shared" si="919"/>
        <v>45427.318405934006</v>
      </c>
      <c r="Y1474" s="25">
        <v>9.070805</v>
      </c>
      <c r="Z1474" s="30">
        <f t="shared" si="920"/>
        <v>1.8244398288280728E-3</v>
      </c>
      <c r="AA1474" s="3">
        <f t="shared" si="921"/>
        <v>45529.387955622064</v>
      </c>
      <c r="AB1474" s="26">
        <f t="shared" si="901"/>
        <v>136610.38591589493</v>
      </c>
      <c r="AC1474" s="28">
        <f t="shared" si="922"/>
        <v>0.36610385915894939</v>
      </c>
      <c r="AD1474" s="28">
        <f t="shared" si="935"/>
        <v>-2.7854118933496874E-3</v>
      </c>
      <c r="AE1474" s="29">
        <f t="shared" si="902"/>
        <v>0.33418893628223728</v>
      </c>
      <c r="AF1474" s="29">
        <f t="shared" si="903"/>
        <v>0.3325319528333785</v>
      </c>
      <c r="AG1474" s="29">
        <f t="shared" si="904"/>
        <v>0.33327911088438417</v>
      </c>
      <c r="AN1474" s="23">
        <v>42678</v>
      </c>
      <c r="AO1474" s="25">
        <v>45.907631000000002</v>
      </c>
      <c r="AP1474" s="30">
        <f t="shared" si="923"/>
        <v>-5.7652141884179109E-4</v>
      </c>
      <c r="AQ1474" s="3">
        <f t="shared" si="924"/>
        <v>48171.634309737332</v>
      </c>
      <c r="AR1474" s="24">
        <v>19.682231999999999</v>
      </c>
      <c r="AS1474" s="30">
        <f t="shared" si="925"/>
        <v>-7.3230371925678828E-3</v>
      </c>
      <c r="AT1474" s="3">
        <f t="shared" si="926"/>
        <v>48075.376609662708</v>
      </c>
      <c r="AU1474" s="25">
        <v>9.070805</v>
      </c>
      <c r="AV1474" s="30">
        <f t="shared" si="927"/>
        <v>1.8244398288280728E-3</v>
      </c>
      <c r="AW1474" s="3">
        <f t="shared" si="928"/>
        <v>42387.875651526287</v>
      </c>
      <c r="AX1474" s="26">
        <f t="shared" si="905"/>
        <v>138634.88657092632</v>
      </c>
      <c r="AY1474" s="28">
        <f t="shared" si="929"/>
        <v>0.3863488657092633</v>
      </c>
      <c r="AZ1474" s="28">
        <f t="shared" si="936"/>
        <v>-3.0524962740381412E-3</v>
      </c>
      <c r="BA1474" s="29">
        <f t="shared" si="906"/>
        <v>0.34747122821132381</v>
      </c>
      <c r="BB1474" s="51">
        <f t="shared" si="930"/>
        <v>1.4137894877990442E-2</v>
      </c>
      <c r="BC1474" s="29">
        <f t="shared" si="907"/>
        <v>0.34677690297721059</v>
      </c>
      <c r="BD1474" s="51">
        <f t="shared" si="931"/>
        <v>1.3443569643877218E-2</v>
      </c>
      <c r="BE1474" s="29">
        <f t="shared" si="908"/>
        <v>0.30575186881146565</v>
      </c>
      <c r="BF1474" s="51">
        <f t="shared" si="932"/>
        <v>2.7581464521867716E-2</v>
      </c>
      <c r="BG1474" s="2" t="str">
        <f t="shared" si="933"/>
        <v>No</v>
      </c>
    </row>
    <row r="1475" spans="1:59" x14ac:dyDescent="0.35">
      <c r="A1475" s="23">
        <v>42681</v>
      </c>
      <c r="B1475" s="25">
        <v>46.923279000000001</v>
      </c>
      <c r="C1475" s="30">
        <f t="shared" si="909"/>
        <v>2.2123729277165216E-2</v>
      </c>
      <c r="D1475" s="3">
        <f t="shared" si="910"/>
        <v>62001.24199946531</v>
      </c>
      <c r="E1475" s="24">
        <v>19.956492999999998</v>
      </c>
      <c r="F1475" s="30">
        <f t="shared" si="911"/>
        <v>1.3934446052663141E-2</v>
      </c>
      <c r="G1475" s="3">
        <f t="shared" si="912"/>
        <v>36862.99829046426</v>
      </c>
      <c r="H1475" s="25">
        <v>9.0460250000000002</v>
      </c>
      <c r="I1475" s="30">
        <f t="shared" si="913"/>
        <v>-2.7318413305102984E-3</v>
      </c>
      <c r="J1475" s="3">
        <f t="shared" si="914"/>
        <v>40938.740001749575</v>
      </c>
      <c r="K1475" s="26">
        <f t="shared" si="897"/>
        <v>139802.98029167915</v>
      </c>
      <c r="L1475" s="28">
        <f t="shared" si="915"/>
        <v>0.39802980291679146</v>
      </c>
      <c r="M1475" s="28">
        <f t="shared" si="934"/>
        <v>1.7364701424926077E-2</v>
      </c>
      <c r="N1475" s="29">
        <f t="shared" si="898"/>
        <v>0.44349013068325499</v>
      </c>
      <c r="O1475" s="29">
        <f t="shared" si="899"/>
        <v>0.26367820066178005</v>
      </c>
      <c r="P1475" s="29">
        <f t="shared" si="900"/>
        <v>0.29283166865496491</v>
      </c>
      <c r="R1475" s="23">
        <v>42681</v>
      </c>
      <c r="S1475" s="25">
        <v>46.923279000000001</v>
      </c>
      <c r="T1475" s="30">
        <f t="shared" si="916"/>
        <v>2.2123729277165216E-2</v>
      </c>
      <c r="U1475" s="3">
        <f t="shared" si="917"/>
        <v>46663.709201305501</v>
      </c>
      <c r="V1475" s="24">
        <v>19.956492999999998</v>
      </c>
      <c r="W1475" s="30">
        <f t="shared" si="918"/>
        <v>1.3934446052663141E-2</v>
      </c>
      <c r="X1475" s="3">
        <f t="shared" si="919"/>
        <v>46060.322923578642</v>
      </c>
      <c r="Y1475" s="25">
        <v>9.0460250000000002</v>
      </c>
      <c r="Z1475" s="30">
        <f t="shared" si="920"/>
        <v>-2.7318413305102984E-3</v>
      </c>
      <c r="AA1475" s="3">
        <f t="shared" si="921"/>
        <v>45405.008891852056</v>
      </c>
      <c r="AB1475" s="26">
        <f t="shared" si="901"/>
        <v>138129.04101673618</v>
      </c>
      <c r="AC1475" s="28">
        <f t="shared" si="922"/>
        <v>0.38129041016736176</v>
      </c>
      <c r="AD1475" s="28">
        <f t="shared" si="935"/>
        <v>1.5186551008412374E-2</v>
      </c>
      <c r="AE1475" s="29">
        <f t="shared" si="902"/>
        <v>0.3378269251550915</v>
      </c>
      <c r="AF1475" s="29">
        <f t="shared" si="903"/>
        <v>0.33345864551392795</v>
      </c>
      <c r="AG1475" s="29">
        <f t="shared" si="904"/>
        <v>0.32871442933098066</v>
      </c>
      <c r="AN1475" s="23">
        <v>42681</v>
      </c>
      <c r="AO1475" s="25">
        <v>46.923279000000001</v>
      </c>
      <c r="AP1475" s="30">
        <f t="shared" si="923"/>
        <v>2.2123729277165216E-2</v>
      </c>
      <c r="AQ1475" s="3">
        <f t="shared" si="924"/>
        <v>49237.370506044565</v>
      </c>
      <c r="AR1475" s="24">
        <v>19.956492999999998</v>
      </c>
      <c r="AS1475" s="30">
        <f t="shared" si="925"/>
        <v>1.3934446052663141E-2</v>
      </c>
      <c r="AT1475" s="3">
        <f t="shared" si="926"/>
        <v>48745.280351491514</v>
      </c>
      <c r="AU1475" s="25">
        <v>9.0460250000000002</v>
      </c>
      <c r="AV1475" s="30">
        <f t="shared" si="927"/>
        <v>-2.7318413305102984E-3</v>
      </c>
      <c r="AW1475" s="3">
        <f t="shared" si="928"/>
        <v>42272.078700908918</v>
      </c>
      <c r="AX1475" s="26">
        <f t="shared" si="905"/>
        <v>140254.72955844499</v>
      </c>
      <c r="AY1475" s="28">
        <f t="shared" si="929"/>
        <v>0.40254729558444979</v>
      </c>
      <c r="AZ1475" s="28">
        <f t="shared" si="936"/>
        <v>1.6198429875186493E-2</v>
      </c>
      <c r="BA1475" s="29">
        <f t="shared" si="906"/>
        <v>0.35105675695254934</v>
      </c>
      <c r="BB1475" s="51">
        <f t="shared" si="930"/>
        <v>1.7723423619215972E-2</v>
      </c>
      <c r="BC1475" s="29">
        <f t="shared" si="907"/>
        <v>0.34754821106534639</v>
      </c>
      <c r="BD1475" s="51">
        <f t="shared" si="931"/>
        <v>1.421487773201302E-2</v>
      </c>
      <c r="BE1475" s="29">
        <f t="shared" si="908"/>
        <v>0.30139503198210432</v>
      </c>
      <c r="BF1475" s="51">
        <f t="shared" si="932"/>
        <v>3.1938301351229048E-2</v>
      </c>
      <c r="BG1475" s="2" t="str">
        <f t="shared" si="933"/>
        <v>No</v>
      </c>
    </row>
    <row r="1476" spans="1:59" x14ac:dyDescent="0.35">
      <c r="A1476" s="23">
        <v>42682</v>
      </c>
      <c r="B1476" s="25">
        <v>47.117573</v>
      </c>
      <c r="C1476" s="30">
        <f t="shared" si="909"/>
        <v>4.1406739712286367E-3</v>
      </c>
      <c r="D1476" s="3">
        <f t="shared" si="910"/>
        <v>62257.968928396345</v>
      </c>
      <c r="E1476" s="24">
        <v>20.00489</v>
      </c>
      <c r="F1476" s="30">
        <f t="shared" si="911"/>
        <v>2.4251254967493363E-3</v>
      </c>
      <c r="G1476" s="3">
        <f t="shared" si="912"/>
        <v>36952.395687505094</v>
      </c>
      <c r="H1476" s="25">
        <v>9.0295030000000001</v>
      </c>
      <c r="I1476" s="30">
        <f t="shared" si="913"/>
        <v>-1.8264375789366349E-3</v>
      </c>
      <c r="J1476" s="3">
        <f t="shared" si="914"/>
        <v>40863.967948576064</v>
      </c>
      <c r="K1476" s="26">
        <f t="shared" ref="K1476:K1539" si="937">SUM(D1476,G1476,J1476)</f>
        <v>140074.33256447749</v>
      </c>
      <c r="L1476" s="28">
        <f t="shared" si="915"/>
        <v>0.40074332564477499</v>
      </c>
      <c r="M1476" s="28">
        <f t="shared" si="934"/>
        <v>2.7135227279835306E-3</v>
      </c>
      <c r="N1476" s="29">
        <f t="shared" ref="N1476:N1539" si="938">(D1476/K1476)</f>
        <v>0.44446379139260533</v>
      </c>
      <c r="O1476" s="29">
        <f t="shared" ref="O1476:O1539" si="939">(G1476/K1476)</f>
        <v>0.26380561671065306</v>
      </c>
      <c r="P1476" s="29">
        <f t="shared" ref="P1476:P1539" si="940">(J1476/K1476)</f>
        <v>0.29173059189674172</v>
      </c>
      <c r="R1476" s="23">
        <v>42682</v>
      </c>
      <c r="S1476" s="25">
        <v>47.117573</v>
      </c>
      <c r="T1476" s="30">
        <f t="shared" si="916"/>
        <v>4.1406739712286367E-3</v>
      </c>
      <c r="U1476" s="3">
        <f t="shared" si="917"/>
        <v>46856.928407396328</v>
      </c>
      <c r="V1476" s="24">
        <v>20.00489</v>
      </c>
      <c r="W1476" s="30">
        <f t="shared" si="918"/>
        <v>2.4251254967493363E-3</v>
      </c>
      <c r="X1476" s="3">
        <f t="shared" si="919"/>
        <v>46172.02498708912</v>
      </c>
      <c r="Y1476" s="25">
        <v>9.0295030000000001</v>
      </c>
      <c r="Z1476" s="30">
        <f t="shared" si="920"/>
        <v>-1.8264375789366349E-3</v>
      </c>
      <c r="AA1476" s="3">
        <f t="shared" si="921"/>
        <v>45322.079477340027</v>
      </c>
      <c r="AB1476" s="26">
        <f t="shared" ref="AB1476:AB1539" si="941">SUM(U1476,X1476,AA1476)</f>
        <v>138351.03287182548</v>
      </c>
      <c r="AC1476" s="28">
        <f t="shared" si="922"/>
        <v>0.38351032871825486</v>
      </c>
      <c r="AD1476" s="28">
        <f t="shared" si="935"/>
        <v>2.2199185508930963E-3</v>
      </c>
      <c r="AE1476" s="29">
        <f t="shared" ref="AE1476:AE1539" si="942">(U1476/AB1476)</f>
        <v>0.33868144989424592</v>
      </c>
      <c r="AF1476" s="29">
        <f t="shared" ref="AF1476:AF1539" si="943">(X1476/AB1476)</f>
        <v>0.33373097423757531</v>
      </c>
      <c r="AG1476" s="29">
        <f t="shared" ref="AG1476:AG1539" si="944">(AA1476/AB1476)</f>
        <v>0.32758757586817877</v>
      </c>
      <c r="AN1476" s="23">
        <v>42682</v>
      </c>
      <c r="AO1476" s="25">
        <v>47.117573</v>
      </c>
      <c r="AP1476" s="30">
        <f t="shared" si="923"/>
        <v>4.1406739712286367E-3</v>
      </c>
      <c r="AQ1476" s="3">
        <f t="shared" si="924"/>
        <v>49441.246404510683</v>
      </c>
      <c r="AR1476" s="24">
        <v>20.00489</v>
      </c>
      <c r="AS1476" s="30">
        <f t="shared" si="925"/>
        <v>2.4251254967493363E-3</v>
      </c>
      <c r="AT1476" s="3">
        <f t="shared" si="926"/>
        <v>48863.49377371811</v>
      </c>
      <c r="AU1476" s="25">
        <v>9.0295030000000001</v>
      </c>
      <c r="AV1476" s="30">
        <f t="shared" si="927"/>
        <v>-1.8264375789366349E-3</v>
      </c>
      <c r="AW1476" s="3">
        <f t="shared" si="928"/>
        <v>42194.871387829808</v>
      </c>
      <c r="AX1476" s="26">
        <f t="shared" ref="AX1476:AX1539" si="945">SUM(AQ1476,AT1476,AW1476)</f>
        <v>140499.61156605859</v>
      </c>
      <c r="AY1476" s="28">
        <f t="shared" si="929"/>
        <v>0.40499611566058591</v>
      </c>
      <c r="AZ1476" s="28">
        <f t="shared" si="936"/>
        <v>2.4488200761361156E-3</v>
      </c>
      <c r="BA1476" s="29">
        <f t="shared" ref="BA1476:BA1539" si="946">(AQ1476/AX1476)</f>
        <v>0.35189596507364668</v>
      </c>
      <c r="BB1476" s="51">
        <f t="shared" si="930"/>
        <v>1.8562631740313307E-2</v>
      </c>
      <c r="BC1476" s="29">
        <f t="shared" ref="BC1476:BC1539" si="947">(AT1476/AX1476)</f>
        <v>0.34778383533639878</v>
      </c>
      <c r="BD1476" s="51">
        <f t="shared" si="931"/>
        <v>1.4450502003065413E-2</v>
      </c>
      <c r="BE1476" s="29">
        <f t="shared" ref="BE1476:BE1539" si="948">(AW1476/AX1476)</f>
        <v>0.3003201995899546</v>
      </c>
      <c r="BF1476" s="51">
        <f t="shared" si="932"/>
        <v>3.3013133743378775E-2</v>
      </c>
      <c r="BG1476" s="2" t="str">
        <f t="shared" si="933"/>
        <v>No</v>
      </c>
    </row>
    <row r="1477" spans="1:59" x14ac:dyDescent="0.35">
      <c r="A1477" s="23">
        <v>42683</v>
      </c>
      <c r="B1477" s="25">
        <v>47.726962999999998</v>
      </c>
      <c r="C1477" s="30">
        <f t="shared" ref="C1477:C1540" si="949">(B1477/B1476)-1</f>
        <v>1.2933391115030446E-2</v>
      </c>
      <c r="D1477" s="3">
        <f t="shared" ref="D1477:D1540" si="950">D1476*(1+C1477)</f>
        <v>63063.175590574705</v>
      </c>
      <c r="E1477" s="24">
        <v>19.964561</v>
      </c>
      <c r="F1477" s="30">
        <f t="shared" ref="F1477:F1540" si="951">(E1477/E1476)-1</f>
        <v>-2.0159570984894515E-3</v>
      </c>
      <c r="G1477" s="3">
        <f t="shared" ref="G1477:G1540" si="952">G1476*(1+F1477)</f>
        <v>36877.901243112676</v>
      </c>
      <c r="H1477" s="25">
        <v>8.9386299999999999</v>
      </c>
      <c r="I1477" s="30">
        <f t="shared" ref="I1477:I1540" si="953">(H1477/H1476)-1</f>
        <v>-1.0064009060077872E-2</v>
      </c>
      <c r="J1477" s="3">
        <f t="shared" ref="J1477:J1540" si="954">J1476*(1+I1477)</f>
        <v>40452.712604910863</v>
      </c>
      <c r="K1477" s="26">
        <f t="shared" si="937"/>
        <v>140393.78943859824</v>
      </c>
      <c r="L1477" s="28">
        <f t="shared" ref="L1477:L1540" si="955">(K1477/$K$3)-1</f>
        <v>0.40393789438598238</v>
      </c>
      <c r="M1477" s="28">
        <f t="shared" si="934"/>
        <v>3.194568741207382E-3</v>
      </c>
      <c r="N1477" s="29">
        <f t="shared" si="938"/>
        <v>0.44918778702925194</v>
      </c>
      <c r="O1477" s="29">
        <f t="shared" si="939"/>
        <v>0.262674733623038</v>
      </c>
      <c r="P1477" s="29">
        <f t="shared" si="940"/>
        <v>0.28813747934771011</v>
      </c>
      <c r="R1477" s="23">
        <v>42683</v>
      </c>
      <c r="S1477" s="25">
        <v>47.726962999999998</v>
      </c>
      <c r="T1477" s="30">
        <f t="shared" ref="T1477:T1540" si="956">(S1477/S1476)-1</f>
        <v>1.2933391115030446E-2</v>
      </c>
      <c r="U1477" s="3">
        <f t="shared" ref="U1477:U1540" si="957">U1476*(1+T1477)</f>
        <v>47462.947388938162</v>
      </c>
      <c r="V1477" s="24">
        <v>19.964561</v>
      </c>
      <c r="W1477" s="30">
        <f t="shared" ref="W1477:W1540" si="958">(V1477/V1476)-1</f>
        <v>-2.0159570984894515E-3</v>
      </c>
      <c r="X1477" s="3">
        <f t="shared" ref="X1477:X1540" si="959">X1476*(1+W1477)</f>
        <v>46078.944165564768</v>
      </c>
      <c r="Y1477" s="25">
        <v>8.9386299999999999</v>
      </c>
      <c r="Z1477" s="30">
        <f t="shared" ref="Z1477:Z1540" si="960">(Y1477/Y1476)-1</f>
        <v>-1.0064009060077872E-2</v>
      </c>
      <c r="AA1477" s="3">
        <f t="shared" ref="AA1477:AA1540" si="961">AA1476*(1+Z1477)</f>
        <v>44865.957658858504</v>
      </c>
      <c r="AB1477" s="26">
        <f t="shared" si="941"/>
        <v>138407.84921336145</v>
      </c>
      <c r="AC1477" s="28">
        <f t="shared" ref="AC1477:AC1540" si="962">(AB1477/$K$3)-1</f>
        <v>0.38407849213361445</v>
      </c>
      <c r="AD1477" s="28">
        <f t="shared" si="935"/>
        <v>5.6816341535959047E-4</v>
      </c>
      <c r="AE1477" s="29">
        <f t="shared" si="942"/>
        <v>0.34292092290063736</v>
      </c>
      <c r="AF1477" s="29">
        <f t="shared" si="943"/>
        <v>0.33292146671921879</v>
      </c>
      <c r="AG1477" s="29">
        <f t="shared" si="944"/>
        <v>0.32415761038014373</v>
      </c>
      <c r="AN1477" s="23">
        <v>42683</v>
      </c>
      <c r="AO1477" s="25">
        <v>47.726962999999998</v>
      </c>
      <c r="AP1477" s="30">
        <f t="shared" ref="AP1477:AP1540" si="963">(AO1477/AO1476)-1</f>
        <v>1.2933391115030446E-2</v>
      </c>
      <c r="AQ1477" s="3">
        <f t="shared" ref="AQ1477:AQ1540" si="964">AQ1476*(1+AP1477)</f>
        <v>50080.689381474811</v>
      </c>
      <c r="AR1477" s="24">
        <v>19.964561</v>
      </c>
      <c r="AS1477" s="30">
        <f t="shared" ref="AS1477:AS1540" si="965">(AR1477/AR1476)-1</f>
        <v>-2.0159570984894515E-3</v>
      </c>
      <c r="AT1477" s="3">
        <f t="shared" ref="AT1477:AT1540" si="966">AT1476*(1+AS1477)</f>
        <v>48764.987066587986</v>
      </c>
      <c r="AU1477" s="25">
        <v>8.9386299999999999</v>
      </c>
      <c r="AV1477" s="30">
        <f t="shared" ref="AV1477:AV1540" si="967">(AU1477/AU1476)-1</f>
        <v>-1.0064009060077872E-2</v>
      </c>
      <c r="AW1477" s="3">
        <f t="shared" ref="AW1477:AW1540" si="968">AW1476*(1+AV1477)</f>
        <v>41770.221819893864</v>
      </c>
      <c r="AX1477" s="26">
        <f t="shared" si="945"/>
        <v>140615.89826795665</v>
      </c>
      <c r="AY1477" s="28">
        <f t="shared" ref="AY1477:AY1540" si="969">(AX1477/$K$3)-1</f>
        <v>0.40615898267956663</v>
      </c>
      <c r="AZ1477" s="28">
        <f t="shared" si="936"/>
        <v>1.1628670189807178E-3</v>
      </c>
      <c r="BA1477" s="29">
        <f t="shared" si="946"/>
        <v>0.35615239811675781</v>
      </c>
      <c r="BB1477" s="51">
        <f t="shared" ref="BB1477:BB1540" si="970">ABS(BA1477-BA$3)</f>
        <v>2.2819064783424436E-2</v>
      </c>
      <c r="BC1477" s="29">
        <f t="shared" si="947"/>
        <v>0.34679568716804537</v>
      </c>
      <c r="BD1477" s="51">
        <f t="shared" ref="BD1477:BD1540" si="971">ABS(BC1477-BC$3)</f>
        <v>1.3462353834712004E-2</v>
      </c>
      <c r="BE1477" s="29">
        <f t="shared" si="948"/>
        <v>0.29705191471519693</v>
      </c>
      <c r="BF1477" s="51">
        <f t="shared" ref="BF1477:BF1540" si="972">ABS(BE1477-BE$3)</f>
        <v>3.6281418618136441E-2</v>
      </c>
      <c r="BG1477" s="2" t="str">
        <f t="shared" ref="BG1477:BG1540" si="973">IF(OR(BB1477&gt;5%,BD1477&gt;5%,BF1477&gt;5%),"Yes","No")</f>
        <v>No</v>
      </c>
    </row>
    <row r="1478" spans="1:59" x14ac:dyDescent="0.35">
      <c r="A1478" s="23">
        <v>42684</v>
      </c>
      <c r="B1478" s="25">
        <v>47.859447000000003</v>
      </c>
      <c r="C1478" s="30">
        <f t="shared" si="949"/>
        <v>2.7758732521909746E-3</v>
      </c>
      <c r="D1478" s="3">
        <f t="shared" si="950"/>
        <v>63238.230972894802</v>
      </c>
      <c r="E1478" s="24">
        <v>19.819362999999999</v>
      </c>
      <c r="F1478" s="30">
        <f t="shared" si="951"/>
        <v>-7.2727870149511542E-3</v>
      </c>
      <c r="G1478" s="3">
        <f t="shared" si="952"/>
        <v>36609.696121813118</v>
      </c>
      <c r="H1478" s="25">
        <v>8.9055850000000003</v>
      </c>
      <c r="I1478" s="30">
        <f t="shared" si="953"/>
        <v>-3.696875248220266E-3</v>
      </c>
      <c r="J1478" s="3">
        <f t="shared" si="954"/>
        <v>40303.163972958399</v>
      </c>
      <c r="K1478" s="26">
        <f t="shared" si="937"/>
        <v>140151.0910676663</v>
      </c>
      <c r="L1478" s="28">
        <f t="shared" si="955"/>
        <v>0.401510910676663</v>
      </c>
      <c r="M1478" s="28">
        <f t="shared" si="934"/>
        <v>-2.4269837093193747E-3</v>
      </c>
      <c r="N1478" s="29">
        <f t="shared" si="938"/>
        <v>0.45121468902702133</v>
      </c>
      <c r="O1478" s="29">
        <f t="shared" si="939"/>
        <v>0.26121591949746292</v>
      </c>
      <c r="P1478" s="29">
        <f t="shared" si="940"/>
        <v>0.2875693914755158</v>
      </c>
      <c r="R1478" s="23">
        <v>42684</v>
      </c>
      <c r="S1478" s="25">
        <v>47.859447000000003</v>
      </c>
      <c r="T1478" s="30">
        <f t="shared" si="956"/>
        <v>2.7758732521909746E-3</v>
      </c>
      <c r="U1478" s="3">
        <f t="shared" si="957"/>
        <v>47594.698515065262</v>
      </c>
      <c r="V1478" s="24">
        <v>19.819362999999999</v>
      </c>
      <c r="W1478" s="30">
        <f t="shared" si="958"/>
        <v>-7.2727870149511542E-3</v>
      </c>
      <c r="X1478" s="3">
        <f t="shared" si="959"/>
        <v>45743.821818774792</v>
      </c>
      <c r="Y1478" s="25">
        <v>8.9055850000000003</v>
      </c>
      <c r="Z1478" s="30">
        <f t="shared" si="960"/>
        <v>-3.696875248220266E-3</v>
      </c>
      <c r="AA1478" s="3">
        <f t="shared" si="961"/>
        <v>44700.09381050177</v>
      </c>
      <c r="AB1478" s="26">
        <f t="shared" si="941"/>
        <v>138038.61414434182</v>
      </c>
      <c r="AC1478" s="28">
        <f t="shared" si="962"/>
        <v>0.3803861414434182</v>
      </c>
      <c r="AD1478" s="28">
        <f t="shared" si="935"/>
        <v>-3.6923506901962444E-3</v>
      </c>
      <c r="AE1478" s="29">
        <f t="shared" si="942"/>
        <v>0.34479264233482715</v>
      </c>
      <c r="AF1478" s="29">
        <f t="shared" si="943"/>
        <v>0.33138424420098994</v>
      </c>
      <c r="AG1478" s="29">
        <f t="shared" si="944"/>
        <v>0.32382311346418297</v>
      </c>
      <c r="AN1478" s="23">
        <v>42684</v>
      </c>
      <c r="AO1478" s="25">
        <v>47.859447000000003</v>
      </c>
      <c r="AP1478" s="30">
        <f t="shared" si="963"/>
        <v>2.7758732521909746E-3</v>
      </c>
      <c r="AQ1478" s="3">
        <f t="shared" si="964"/>
        <v>50219.707027580131</v>
      </c>
      <c r="AR1478" s="24">
        <v>19.819362999999999</v>
      </c>
      <c r="AS1478" s="30">
        <f t="shared" si="965"/>
        <v>-7.2727870149511542E-3</v>
      </c>
      <c r="AT1478" s="3">
        <f t="shared" si="966"/>
        <v>48410.329701865841</v>
      </c>
      <c r="AU1478" s="25">
        <v>8.9055850000000003</v>
      </c>
      <c r="AV1478" s="30">
        <f t="shared" si="967"/>
        <v>-3.696875248220266E-3</v>
      </c>
      <c r="AW1478" s="3">
        <f t="shared" si="968"/>
        <v>41615.802520735226</v>
      </c>
      <c r="AX1478" s="26">
        <f t="shared" si="945"/>
        <v>140245.83925018119</v>
      </c>
      <c r="AY1478" s="28">
        <f t="shared" si="969"/>
        <v>0.40245839250181192</v>
      </c>
      <c r="AZ1478" s="28">
        <f t="shared" si="936"/>
        <v>-3.7005901777547034E-3</v>
      </c>
      <c r="BA1478" s="29">
        <f t="shared" si="946"/>
        <v>0.35808340052067</v>
      </c>
      <c r="BB1478" s="51">
        <f t="shared" si="970"/>
        <v>2.4750067187336633E-2</v>
      </c>
      <c r="BC1478" s="29">
        <f t="shared" si="947"/>
        <v>0.34518193167576128</v>
      </c>
      <c r="BD1478" s="51">
        <f t="shared" si="971"/>
        <v>1.1848598342427907E-2</v>
      </c>
      <c r="BE1478" s="29">
        <f t="shared" si="948"/>
        <v>0.29673466780356877</v>
      </c>
      <c r="BF1478" s="51">
        <f t="shared" si="972"/>
        <v>3.6598665529764596E-2</v>
      </c>
      <c r="BG1478" s="2" t="str">
        <f t="shared" si="973"/>
        <v>No</v>
      </c>
    </row>
    <row r="1479" spans="1:59" x14ac:dyDescent="0.35">
      <c r="A1479" s="23">
        <v>42685</v>
      </c>
      <c r="B1479" s="25">
        <v>47.912433999999998</v>
      </c>
      <c r="C1479" s="30">
        <f t="shared" si="949"/>
        <v>1.1071377402249727E-3</v>
      </c>
      <c r="D1479" s="3">
        <f t="shared" si="950"/>
        <v>63308.24440502996</v>
      </c>
      <c r="E1479" s="24">
        <v>19.585433999999999</v>
      </c>
      <c r="F1479" s="30">
        <f t="shared" si="951"/>
        <v>-1.1803053407922315E-2</v>
      </c>
      <c r="G1479" s="3">
        <f t="shared" si="952"/>
        <v>36177.589923239553</v>
      </c>
      <c r="H1479" s="25">
        <v>8.8890650000000004</v>
      </c>
      <c r="I1479" s="30">
        <f t="shared" si="953"/>
        <v>-1.8550157008214718E-3</v>
      </c>
      <c r="J1479" s="3">
        <f t="shared" si="954"/>
        <v>40228.400970995775</v>
      </c>
      <c r="K1479" s="26">
        <f t="shared" si="937"/>
        <v>139714.2352992653</v>
      </c>
      <c r="L1479" s="28">
        <f t="shared" si="955"/>
        <v>0.39714235299265299</v>
      </c>
      <c r="M1479" s="28">
        <f t="shared" ref="M1479:M1542" si="974">L1479-L1478</f>
        <v>-4.3685576840100104E-3</v>
      </c>
      <c r="N1479" s="29">
        <f t="shared" si="938"/>
        <v>0.45312665720443501</v>
      </c>
      <c r="O1479" s="29">
        <f t="shared" si="939"/>
        <v>0.25893989861339345</v>
      </c>
      <c r="P1479" s="29">
        <f t="shared" si="940"/>
        <v>0.28793344418217148</v>
      </c>
      <c r="R1479" s="23">
        <v>42685</v>
      </c>
      <c r="S1479" s="25">
        <v>47.912433999999998</v>
      </c>
      <c r="T1479" s="30">
        <f t="shared" si="956"/>
        <v>1.1071377402249727E-3</v>
      </c>
      <c r="U1479" s="3">
        <f t="shared" si="957"/>
        <v>47647.392402025922</v>
      </c>
      <c r="V1479" s="24">
        <v>19.585433999999999</v>
      </c>
      <c r="W1479" s="30">
        <f t="shared" si="958"/>
        <v>-1.1803053407922315E-2</v>
      </c>
      <c r="X1479" s="3">
        <f t="shared" si="959"/>
        <v>45203.905046765314</v>
      </c>
      <c r="Y1479" s="25">
        <v>8.8890650000000004</v>
      </c>
      <c r="Z1479" s="30">
        <f t="shared" si="960"/>
        <v>-1.8550157008214718E-3</v>
      </c>
      <c r="AA1479" s="3">
        <f t="shared" si="961"/>
        <v>44617.174434655099</v>
      </c>
      <c r="AB1479" s="26">
        <f t="shared" si="941"/>
        <v>137468.47188344633</v>
      </c>
      <c r="AC1479" s="28">
        <f t="shared" si="962"/>
        <v>0.3746847188344633</v>
      </c>
      <c r="AD1479" s="28">
        <f t="shared" ref="AD1479:AD1542" si="975">AC1479-AC1478</f>
        <v>-5.7014226089548981E-3</v>
      </c>
      <c r="AE1479" s="29">
        <f t="shared" si="942"/>
        <v>0.34660596534763344</v>
      </c>
      <c r="AF1479" s="29">
        <f t="shared" si="943"/>
        <v>0.32883107251742627</v>
      </c>
      <c r="AG1479" s="29">
        <f t="shared" si="944"/>
        <v>0.32456296213494035</v>
      </c>
      <c r="AN1479" s="23">
        <v>42685</v>
      </c>
      <c r="AO1479" s="25">
        <v>47.912433999999998</v>
      </c>
      <c r="AP1479" s="30">
        <f t="shared" si="963"/>
        <v>1.1071377402249727E-3</v>
      </c>
      <c r="AQ1479" s="3">
        <f t="shared" si="964"/>
        <v>50275.307160533404</v>
      </c>
      <c r="AR1479" s="24">
        <v>19.585433999999999</v>
      </c>
      <c r="AS1479" s="30">
        <f t="shared" si="965"/>
        <v>-1.1803053407922315E-2</v>
      </c>
      <c r="AT1479" s="3">
        <f t="shared" si="966"/>
        <v>47838.939994899592</v>
      </c>
      <c r="AU1479" s="25">
        <v>8.8890650000000004</v>
      </c>
      <c r="AV1479" s="30">
        <f t="shared" si="967"/>
        <v>-1.8550157008214718E-3</v>
      </c>
      <c r="AW1479" s="3">
        <f t="shared" si="968"/>
        <v>41538.604553656973</v>
      </c>
      <c r="AX1479" s="26">
        <f t="shared" si="945"/>
        <v>139652.85170908997</v>
      </c>
      <c r="AY1479" s="28">
        <f t="shared" si="969"/>
        <v>0.39652851709089965</v>
      </c>
      <c r="AZ1479" s="28">
        <f t="shared" ref="AZ1479:AZ1542" si="976">AY1479-AY1478</f>
        <v>-5.9298754109122775E-3</v>
      </c>
      <c r="BA1479" s="29">
        <f t="shared" si="946"/>
        <v>0.36000200887599204</v>
      </c>
      <c r="BB1479" s="51">
        <f t="shared" si="970"/>
        <v>2.6668675542658671E-2</v>
      </c>
      <c r="BC1479" s="29">
        <f t="shared" si="947"/>
        <v>0.34255612692072057</v>
      </c>
      <c r="BD1479" s="51">
        <f t="shared" si="971"/>
        <v>9.2227935873872013E-3</v>
      </c>
      <c r="BE1479" s="29">
        <f t="shared" si="948"/>
        <v>0.29744186420328739</v>
      </c>
      <c r="BF1479" s="51">
        <f t="shared" si="972"/>
        <v>3.5891469130045983E-2</v>
      </c>
      <c r="BG1479" s="2" t="str">
        <f t="shared" si="973"/>
        <v>No</v>
      </c>
    </row>
    <row r="1480" spans="1:59" x14ac:dyDescent="0.35">
      <c r="A1480" s="23">
        <v>42688</v>
      </c>
      <c r="B1480" s="25">
        <v>48.027256000000001</v>
      </c>
      <c r="C1480" s="30">
        <f t="shared" si="949"/>
        <v>2.3964969093410726E-3</v>
      </c>
      <c r="D1480" s="3">
        <f t="shared" si="950"/>
        <v>63459.962417082425</v>
      </c>
      <c r="E1480" s="24">
        <v>19.4725</v>
      </c>
      <c r="F1480" s="30">
        <f t="shared" si="951"/>
        <v>-5.7662240213823823E-3</v>
      </c>
      <c r="G1480" s="3">
        <f t="shared" si="952"/>
        <v>35968.981835188446</v>
      </c>
      <c r="H1480" s="25">
        <v>8.8560199999999991</v>
      </c>
      <c r="I1480" s="30">
        <f t="shared" si="953"/>
        <v>-3.7174888472523149E-3</v>
      </c>
      <c r="J1480" s="3">
        <f t="shared" si="954"/>
        <v>40078.852339043304</v>
      </c>
      <c r="K1480" s="26">
        <f t="shared" si="937"/>
        <v>139507.79659131417</v>
      </c>
      <c r="L1480" s="28">
        <f t="shared" si="955"/>
        <v>0.39507796591314159</v>
      </c>
      <c r="M1480" s="28">
        <f t="shared" si="974"/>
        <v>-2.0643870795113983E-3</v>
      </c>
      <c r="N1480" s="29">
        <f t="shared" si="938"/>
        <v>0.45488470155533572</v>
      </c>
      <c r="O1480" s="29">
        <f t="shared" si="939"/>
        <v>0.25782775381765216</v>
      </c>
      <c r="P1480" s="29">
        <f t="shared" si="940"/>
        <v>0.28728754462701217</v>
      </c>
      <c r="R1480" s="23">
        <v>42688</v>
      </c>
      <c r="S1480" s="25">
        <v>48.027256000000001</v>
      </c>
      <c r="T1480" s="30">
        <f t="shared" si="956"/>
        <v>2.3964969093410726E-3</v>
      </c>
      <c r="U1480" s="3">
        <f t="shared" si="957"/>
        <v>47761.579230655538</v>
      </c>
      <c r="V1480" s="24">
        <v>19.4725</v>
      </c>
      <c r="W1480" s="30">
        <f t="shared" si="958"/>
        <v>-5.7662240213823823E-3</v>
      </c>
      <c r="X1480" s="3">
        <f t="shared" si="959"/>
        <v>44943.249203624371</v>
      </c>
      <c r="Y1480" s="25">
        <v>8.8560199999999991</v>
      </c>
      <c r="Z1480" s="30">
        <f t="shared" si="960"/>
        <v>-3.7174888472523149E-3</v>
      </c>
      <c r="AA1480" s="3">
        <f t="shared" si="961"/>
        <v>44451.310586298358</v>
      </c>
      <c r="AB1480" s="26">
        <f t="shared" si="941"/>
        <v>137156.13902057827</v>
      </c>
      <c r="AC1480" s="28">
        <f t="shared" si="962"/>
        <v>0.3715613902057826</v>
      </c>
      <c r="AD1480" s="28">
        <f t="shared" si="975"/>
        <v>-3.1233286286806994E-3</v>
      </c>
      <c r="AE1480" s="29">
        <f t="shared" si="942"/>
        <v>0.34822779039799023</v>
      </c>
      <c r="AF1480" s="29">
        <f t="shared" si="943"/>
        <v>0.32767945732914877</v>
      </c>
      <c r="AG1480" s="29">
        <f t="shared" si="944"/>
        <v>0.324092752272861</v>
      </c>
      <c r="AN1480" s="23">
        <v>42688</v>
      </c>
      <c r="AO1480" s="25">
        <v>48.027256000000001</v>
      </c>
      <c r="AP1480" s="30">
        <f t="shared" si="963"/>
        <v>2.3964969093410726E-3</v>
      </c>
      <c r="AQ1480" s="3">
        <f t="shared" si="964"/>
        <v>50395.791778759798</v>
      </c>
      <c r="AR1480" s="24">
        <v>19.4725</v>
      </c>
      <c r="AS1480" s="30">
        <f t="shared" si="965"/>
        <v>-5.7662240213823823E-3</v>
      </c>
      <c r="AT1480" s="3">
        <f t="shared" si="966"/>
        <v>47563.089949943533</v>
      </c>
      <c r="AU1480" s="25">
        <v>8.8560199999999991</v>
      </c>
      <c r="AV1480" s="30">
        <f t="shared" si="967"/>
        <v>-3.7174888472523149E-3</v>
      </c>
      <c r="AW1480" s="3">
        <f t="shared" si="968"/>
        <v>41384.185254498327</v>
      </c>
      <c r="AX1480" s="26">
        <f t="shared" si="945"/>
        <v>139343.06698320166</v>
      </c>
      <c r="AY1480" s="28">
        <f t="shared" si="969"/>
        <v>0.39343066983201647</v>
      </c>
      <c r="AZ1480" s="28">
        <f t="shared" si="976"/>
        <v>-3.0978472588831796E-3</v>
      </c>
      <c r="BA1480" s="29">
        <f t="shared" si="946"/>
        <v>0.36166701989439637</v>
      </c>
      <c r="BB1480" s="51">
        <f t="shared" si="970"/>
        <v>2.8333686561062998E-2</v>
      </c>
      <c r="BC1480" s="29">
        <f t="shared" si="947"/>
        <v>0.34133804415025143</v>
      </c>
      <c r="BD1480" s="51">
        <f t="shared" si="971"/>
        <v>8.0047108169180592E-3</v>
      </c>
      <c r="BE1480" s="29">
        <f t="shared" si="948"/>
        <v>0.2969949359553522</v>
      </c>
      <c r="BF1480" s="51">
        <f t="shared" si="972"/>
        <v>3.6338397377981169E-2</v>
      </c>
      <c r="BG1480" s="2" t="str">
        <f t="shared" si="973"/>
        <v>No</v>
      </c>
    </row>
    <row r="1481" spans="1:59" x14ac:dyDescent="0.35">
      <c r="A1481" s="23">
        <v>42689</v>
      </c>
      <c r="B1481" s="25">
        <v>48.371693</v>
      </c>
      <c r="C1481" s="30">
        <f t="shared" si="949"/>
        <v>7.1716985038661196E-3</v>
      </c>
      <c r="D1481" s="3">
        <f t="shared" si="950"/>
        <v>63915.078134604417</v>
      </c>
      <c r="E1481" s="24">
        <v>19.585433999999999</v>
      </c>
      <c r="F1481" s="30">
        <f t="shared" si="951"/>
        <v>5.799666195917208E-3</v>
      </c>
      <c r="G1481" s="3">
        <f t="shared" si="952"/>
        <v>36177.589923239546</v>
      </c>
      <c r="H1481" s="25">
        <v>8.8642769999999995</v>
      </c>
      <c r="I1481" s="30">
        <f t="shared" si="953"/>
        <v>9.3236013468800394E-4</v>
      </c>
      <c r="J1481" s="3">
        <f t="shared" si="954"/>
        <v>40116.220263208277</v>
      </c>
      <c r="K1481" s="26">
        <f t="shared" si="937"/>
        <v>140208.88832105225</v>
      </c>
      <c r="L1481" s="28">
        <f t="shared" si="955"/>
        <v>0.4020888832105225</v>
      </c>
      <c r="M1481" s="28">
        <f t="shared" si="974"/>
        <v>7.0109172973809031E-3</v>
      </c>
      <c r="N1481" s="29">
        <f t="shared" si="938"/>
        <v>0.455856107982618</v>
      </c>
      <c r="O1481" s="29">
        <f t="shared" si="939"/>
        <v>0.25802636592053707</v>
      </c>
      <c r="P1481" s="29">
        <f t="shared" si="940"/>
        <v>0.28611752609684488</v>
      </c>
      <c r="R1481" s="23">
        <v>42689</v>
      </c>
      <c r="S1481" s="25">
        <v>48.371693</v>
      </c>
      <c r="T1481" s="30">
        <f t="shared" si="956"/>
        <v>7.1716985038661196E-3</v>
      </c>
      <c r="U1481" s="3">
        <f t="shared" si="957"/>
        <v>48104.110876966311</v>
      </c>
      <c r="V1481" s="24">
        <v>19.585433999999999</v>
      </c>
      <c r="W1481" s="30">
        <f t="shared" si="958"/>
        <v>5.799666195917208E-3</v>
      </c>
      <c r="X1481" s="3">
        <f t="shared" si="959"/>
        <v>45203.905046765314</v>
      </c>
      <c r="Y1481" s="25">
        <v>8.8642769999999995</v>
      </c>
      <c r="Z1481" s="30">
        <f t="shared" si="960"/>
        <v>9.3236013468800394E-4</v>
      </c>
      <c r="AA1481" s="3">
        <f t="shared" si="961"/>
        <v>44492.755216223653</v>
      </c>
      <c r="AB1481" s="26">
        <f t="shared" si="941"/>
        <v>137800.77113995526</v>
      </c>
      <c r="AC1481" s="28">
        <f t="shared" si="962"/>
        <v>0.37800771139955258</v>
      </c>
      <c r="AD1481" s="28">
        <f t="shared" si="975"/>
        <v>6.4463211937699771E-3</v>
      </c>
      <c r="AE1481" s="29">
        <f t="shared" si="942"/>
        <v>0.34908448246715618</v>
      </c>
      <c r="AF1481" s="29">
        <f t="shared" si="943"/>
        <v>0.32803811381327214</v>
      </c>
      <c r="AG1481" s="29">
        <f t="shared" si="944"/>
        <v>0.3228774037195718</v>
      </c>
      <c r="AN1481" s="23">
        <v>42689</v>
      </c>
      <c r="AO1481" s="25">
        <v>48.371693</v>
      </c>
      <c r="AP1481" s="30">
        <f t="shared" si="963"/>
        <v>7.1716985038661196E-3</v>
      </c>
      <c r="AQ1481" s="3">
        <f t="shared" si="964"/>
        <v>50757.215203260675</v>
      </c>
      <c r="AR1481" s="24">
        <v>19.585433999999999</v>
      </c>
      <c r="AS1481" s="30">
        <f t="shared" si="965"/>
        <v>5.799666195917208E-3</v>
      </c>
      <c r="AT1481" s="3">
        <f t="shared" si="966"/>
        <v>47838.939994899592</v>
      </c>
      <c r="AU1481" s="25">
        <v>8.8642769999999995</v>
      </c>
      <c r="AV1481" s="30">
        <f t="shared" si="967"/>
        <v>9.3236013468800394E-4</v>
      </c>
      <c r="AW1481" s="3">
        <f t="shared" si="968"/>
        <v>41422.770219036167</v>
      </c>
      <c r="AX1481" s="26">
        <f t="shared" si="945"/>
        <v>140018.92541719644</v>
      </c>
      <c r="AY1481" s="28">
        <f t="shared" si="969"/>
        <v>0.40018925417196449</v>
      </c>
      <c r="AZ1481" s="28">
        <f t="shared" si="976"/>
        <v>6.7585843399480261E-3</v>
      </c>
      <c r="BA1481" s="29">
        <f t="shared" si="946"/>
        <v>0.36250253351128003</v>
      </c>
      <c r="BB1481" s="51">
        <f t="shared" si="970"/>
        <v>2.9169200177946664E-2</v>
      </c>
      <c r="BC1481" s="29">
        <f t="shared" si="947"/>
        <v>0.3416605280490479</v>
      </c>
      <c r="BD1481" s="51">
        <f t="shared" si="971"/>
        <v>8.3271947157145254E-3</v>
      </c>
      <c r="BE1481" s="29">
        <f t="shared" si="948"/>
        <v>0.29583693843967196</v>
      </c>
      <c r="BF1481" s="51">
        <f t="shared" si="972"/>
        <v>3.7496394893661411E-2</v>
      </c>
      <c r="BG1481" s="2" t="str">
        <f t="shared" si="973"/>
        <v>No</v>
      </c>
    </row>
    <row r="1482" spans="1:59" x14ac:dyDescent="0.35">
      <c r="A1482" s="23">
        <v>42690</v>
      </c>
      <c r="B1482" s="25">
        <v>48.30986</v>
      </c>
      <c r="C1482" s="30">
        <f t="shared" si="949"/>
        <v>-1.2782889364654215E-3</v>
      </c>
      <c r="D1482" s="3">
        <f t="shared" si="950"/>
        <v>63833.37619735163</v>
      </c>
      <c r="E1482" s="24">
        <v>19.464437</v>
      </c>
      <c r="F1482" s="30">
        <f t="shared" si="951"/>
        <v>-6.1779075204562162E-3</v>
      </c>
      <c r="G1482" s="3">
        <f t="shared" si="952"/>
        <v>35954.088118380787</v>
      </c>
      <c r="H1482" s="25">
        <v>8.8808000000000007</v>
      </c>
      <c r="I1482" s="30">
        <f t="shared" si="953"/>
        <v>1.863998609249462E-3</v>
      </c>
      <c r="J1482" s="3">
        <f t="shared" si="954"/>
        <v>40190.996841987246</v>
      </c>
      <c r="K1482" s="26">
        <f t="shared" si="937"/>
        <v>139978.46115771966</v>
      </c>
      <c r="L1482" s="28">
        <f t="shared" si="955"/>
        <v>0.39978461157719658</v>
      </c>
      <c r="M1482" s="28">
        <f t="shared" si="974"/>
        <v>-2.3042716333259161E-3</v>
      </c>
      <c r="N1482" s="29">
        <f t="shared" si="938"/>
        <v>0.45602284572501378</v>
      </c>
      <c r="O1482" s="29">
        <f t="shared" si="939"/>
        <v>0.25685443189627433</v>
      </c>
      <c r="P1482" s="29">
        <f t="shared" si="940"/>
        <v>0.28712272237871189</v>
      </c>
      <c r="R1482" s="23">
        <v>42690</v>
      </c>
      <c r="S1482" s="25">
        <v>48.30986</v>
      </c>
      <c r="T1482" s="30">
        <f t="shared" si="956"/>
        <v>-1.2782889364654215E-3</v>
      </c>
      <c r="U1482" s="3">
        <f t="shared" si="957"/>
        <v>48042.619924233783</v>
      </c>
      <c r="V1482" s="24">
        <v>19.464437</v>
      </c>
      <c r="W1482" s="30">
        <f t="shared" si="958"/>
        <v>-6.1779075204562162E-3</v>
      </c>
      <c r="X1482" s="3">
        <f t="shared" si="959"/>
        <v>44924.639501822916</v>
      </c>
      <c r="Y1482" s="25">
        <v>8.8808000000000007</v>
      </c>
      <c r="Z1482" s="30">
        <f t="shared" si="960"/>
        <v>1.863998609249462E-3</v>
      </c>
      <c r="AA1482" s="3">
        <f t="shared" si="961"/>
        <v>44575.689650068372</v>
      </c>
      <c r="AB1482" s="26">
        <f t="shared" si="941"/>
        <v>137542.94907612508</v>
      </c>
      <c r="AC1482" s="28">
        <f t="shared" si="962"/>
        <v>0.37542949076125076</v>
      </c>
      <c r="AD1482" s="28">
        <f t="shared" si="975"/>
        <v>-2.5782206383018202E-3</v>
      </c>
      <c r="AE1482" s="29">
        <f t="shared" si="942"/>
        <v>0.34929176847621551</v>
      </c>
      <c r="AF1482" s="29">
        <f t="shared" si="943"/>
        <v>0.3266226280851281</v>
      </c>
      <c r="AG1482" s="29">
        <f t="shared" si="944"/>
        <v>0.32408560343865633</v>
      </c>
      <c r="AN1482" s="23">
        <v>42690</v>
      </c>
      <c r="AO1482" s="25">
        <v>48.30986</v>
      </c>
      <c r="AP1482" s="30">
        <f t="shared" si="963"/>
        <v>-1.2782889364654215E-3</v>
      </c>
      <c r="AQ1482" s="3">
        <f t="shared" si="964"/>
        <v>50692.332816620554</v>
      </c>
      <c r="AR1482" s="24">
        <v>19.464437</v>
      </c>
      <c r="AS1482" s="30">
        <f t="shared" si="965"/>
        <v>-6.1779075204562162E-3</v>
      </c>
      <c r="AT1482" s="3">
        <f t="shared" si="966"/>
        <v>47543.395447734445</v>
      </c>
      <c r="AU1482" s="25">
        <v>8.8808000000000007</v>
      </c>
      <c r="AV1482" s="30">
        <f t="shared" si="967"/>
        <v>1.863998609249462E-3</v>
      </c>
      <c r="AW1482" s="3">
        <f t="shared" si="968"/>
        <v>41499.98220511571</v>
      </c>
      <c r="AX1482" s="26">
        <f t="shared" si="945"/>
        <v>139735.71046947071</v>
      </c>
      <c r="AY1482" s="28">
        <f t="shared" si="969"/>
        <v>0.39735710469470709</v>
      </c>
      <c r="AZ1482" s="28">
        <f t="shared" si="976"/>
        <v>-2.8321494772574063E-3</v>
      </c>
      <c r="BA1482" s="29">
        <f t="shared" si="946"/>
        <v>0.36277292788156507</v>
      </c>
      <c r="BB1482" s="51">
        <f t="shared" si="970"/>
        <v>2.9439594548231696E-2</v>
      </c>
      <c r="BC1482" s="29">
        <f t="shared" si="947"/>
        <v>0.34023797702106839</v>
      </c>
      <c r="BD1482" s="51">
        <f t="shared" si="971"/>
        <v>6.9046436877350237E-3</v>
      </c>
      <c r="BE1482" s="29">
        <f t="shared" si="948"/>
        <v>0.29698909509736654</v>
      </c>
      <c r="BF1482" s="51">
        <f t="shared" si="972"/>
        <v>3.634423823596683E-2</v>
      </c>
      <c r="BG1482" s="2" t="str">
        <f t="shared" si="973"/>
        <v>No</v>
      </c>
    </row>
    <row r="1483" spans="1:59" x14ac:dyDescent="0.35">
      <c r="A1483" s="23">
        <v>42691</v>
      </c>
      <c r="B1483" s="25">
        <v>48.557163000000003</v>
      </c>
      <c r="C1483" s="30">
        <f t="shared" si="949"/>
        <v>5.1190999104531176E-3</v>
      </c>
      <c r="D1483" s="3">
        <f t="shared" si="950"/>
        <v>64160.145627727412</v>
      </c>
      <c r="E1483" s="24">
        <v>19.520906</v>
      </c>
      <c r="F1483" s="30">
        <f t="shared" si="951"/>
        <v>2.9011370840059669E-3</v>
      </c>
      <c r="G1483" s="3">
        <f t="shared" si="952"/>
        <v>36058.395856742638</v>
      </c>
      <c r="H1483" s="25">
        <v>8.8477560000000004</v>
      </c>
      <c r="I1483" s="30">
        <f t="shared" si="953"/>
        <v>-3.7208359607242558E-3</v>
      </c>
      <c r="J1483" s="3">
        <f t="shared" si="954"/>
        <v>40041.452735640225</v>
      </c>
      <c r="K1483" s="26">
        <f t="shared" si="937"/>
        <v>140259.99422011027</v>
      </c>
      <c r="L1483" s="28">
        <f t="shared" si="955"/>
        <v>0.40259994220110262</v>
      </c>
      <c r="M1483" s="28">
        <f t="shared" si="974"/>
        <v>2.8153306239060427E-3</v>
      </c>
      <c r="N1483" s="29">
        <f t="shared" si="938"/>
        <v>0.4574372470530747</v>
      </c>
      <c r="O1483" s="29">
        <f t="shared" si="939"/>
        <v>0.2570825420123441</v>
      </c>
      <c r="P1483" s="29">
        <f t="shared" si="940"/>
        <v>0.28548021093458126</v>
      </c>
      <c r="R1483" s="23">
        <v>42691</v>
      </c>
      <c r="S1483" s="25">
        <v>48.557163000000003</v>
      </c>
      <c r="T1483" s="30">
        <f t="shared" si="956"/>
        <v>5.1190999104531176E-3</v>
      </c>
      <c r="U1483" s="3">
        <f t="shared" si="957"/>
        <v>48288.554895585861</v>
      </c>
      <c r="V1483" s="24">
        <v>19.520906</v>
      </c>
      <c r="W1483" s="30">
        <f t="shared" si="958"/>
        <v>2.9011370840059669E-3</v>
      </c>
      <c r="X1483" s="3">
        <f t="shared" si="959"/>
        <v>45054.972039467255</v>
      </c>
      <c r="Y1483" s="25">
        <v>8.8477560000000004</v>
      </c>
      <c r="Z1483" s="30">
        <f t="shared" si="960"/>
        <v>-3.7208359607242558E-3</v>
      </c>
      <c r="AA1483" s="3">
        <f t="shared" si="961"/>
        <v>44409.830821044314</v>
      </c>
      <c r="AB1483" s="26">
        <f t="shared" si="941"/>
        <v>137753.35775609742</v>
      </c>
      <c r="AC1483" s="28">
        <f t="shared" si="962"/>
        <v>0.37753357756097428</v>
      </c>
      <c r="AD1483" s="28">
        <f t="shared" si="975"/>
        <v>2.1040867997235146E-3</v>
      </c>
      <c r="AE1483" s="29">
        <f t="shared" si="942"/>
        <v>0.3505435779001797</v>
      </c>
      <c r="AF1483" s="29">
        <f t="shared" si="943"/>
        <v>0.32706986438211139</v>
      </c>
      <c r="AG1483" s="29">
        <f t="shared" si="944"/>
        <v>0.32238655771770897</v>
      </c>
      <c r="AN1483" s="23">
        <v>42691</v>
      </c>
      <c r="AO1483" s="25">
        <v>48.557163000000003</v>
      </c>
      <c r="AP1483" s="30">
        <f t="shared" si="963"/>
        <v>5.1190999104531176E-3</v>
      </c>
      <c r="AQ1483" s="3">
        <f t="shared" si="964"/>
        <v>50951.831933002773</v>
      </c>
      <c r="AR1483" s="24">
        <v>19.520906</v>
      </c>
      <c r="AS1483" s="30">
        <f t="shared" si="965"/>
        <v>2.9011370840059669E-3</v>
      </c>
      <c r="AT1483" s="3">
        <f t="shared" si="966"/>
        <v>47681.325355367429</v>
      </c>
      <c r="AU1483" s="25">
        <v>8.8477560000000004</v>
      </c>
      <c r="AV1483" s="30">
        <f t="shared" si="967"/>
        <v>-3.7208359607242558E-3</v>
      </c>
      <c r="AW1483" s="3">
        <f t="shared" si="968"/>
        <v>41345.567578957496</v>
      </c>
      <c r="AX1483" s="26">
        <f t="shared" si="945"/>
        <v>139978.72486732769</v>
      </c>
      <c r="AY1483" s="28">
        <f t="shared" si="969"/>
        <v>0.39978724867327697</v>
      </c>
      <c r="AZ1483" s="28">
        <f t="shared" si="976"/>
        <v>2.4301439785698875E-3</v>
      </c>
      <c r="BA1483" s="29">
        <f t="shared" si="946"/>
        <v>0.36399697154903426</v>
      </c>
      <c r="BB1483" s="51">
        <f t="shared" si="970"/>
        <v>3.0663638215700895E-2</v>
      </c>
      <c r="BC1483" s="29">
        <f t="shared" si="947"/>
        <v>0.34063265971711021</v>
      </c>
      <c r="BD1483" s="51">
        <f t="shared" si="971"/>
        <v>7.2993263837768385E-3</v>
      </c>
      <c r="BE1483" s="29">
        <f t="shared" si="948"/>
        <v>0.29537036873385553</v>
      </c>
      <c r="BF1483" s="51">
        <f t="shared" si="972"/>
        <v>3.7962964599477844E-2</v>
      </c>
      <c r="BG1483" s="2" t="str">
        <f t="shared" si="973"/>
        <v>No</v>
      </c>
    </row>
    <row r="1484" spans="1:59" x14ac:dyDescent="0.35">
      <c r="A1484" s="23">
        <v>42692</v>
      </c>
      <c r="B1484" s="25">
        <v>48.477673000000003</v>
      </c>
      <c r="C1484" s="30">
        <f t="shared" si="949"/>
        <v>-1.6370396268826637E-3</v>
      </c>
      <c r="D1484" s="3">
        <f t="shared" si="950"/>
        <v>64055.112926868256</v>
      </c>
      <c r="E1484" s="24">
        <v>19.391838</v>
      </c>
      <c r="F1484" s="30">
        <f t="shared" si="951"/>
        <v>-6.6117832850586256E-3</v>
      </c>
      <c r="G1484" s="3">
        <f t="shared" si="952"/>
        <v>35819.985557731001</v>
      </c>
      <c r="H1484" s="25">
        <v>8.8229699999999998</v>
      </c>
      <c r="I1484" s="30">
        <f t="shared" si="953"/>
        <v>-2.8013882842158333E-3</v>
      </c>
      <c r="J1484" s="3">
        <f t="shared" si="954"/>
        <v>39929.281079063621</v>
      </c>
      <c r="K1484" s="26">
        <f t="shared" si="937"/>
        <v>139804.37956366289</v>
      </c>
      <c r="L1484" s="28">
        <f t="shared" si="955"/>
        <v>0.39804379563662895</v>
      </c>
      <c r="M1484" s="28">
        <f t="shared" si="974"/>
        <v>-4.5561465644736732E-3</v>
      </c>
      <c r="N1484" s="29">
        <f t="shared" si="938"/>
        <v>0.45817672612823551</v>
      </c>
      <c r="O1484" s="29">
        <f t="shared" si="939"/>
        <v>0.2562150461203514</v>
      </c>
      <c r="P1484" s="29">
        <f t="shared" si="940"/>
        <v>0.28560822775141298</v>
      </c>
      <c r="R1484" s="23">
        <v>42692</v>
      </c>
      <c r="S1484" s="25">
        <v>48.477673000000003</v>
      </c>
      <c r="T1484" s="30">
        <f t="shared" si="956"/>
        <v>-1.6370396268826637E-3</v>
      </c>
      <c r="U1484" s="3">
        <f t="shared" si="957"/>
        <v>48209.50461769689</v>
      </c>
      <c r="V1484" s="24">
        <v>19.391838</v>
      </c>
      <c r="W1484" s="30">
        <f t="shared" si="958"/>
        <v>-6.6117832850586256E-3</v>
      </c>
      <c r="X1484" s="3">
        <f t="shared" si="959"/>
        <v>44757.078328427924</v>
      </c>
      <c r="Y1484" s="25">
        <v>8.8229699999999998</v>
      </c>
      <c r="Z1484" s="30">
        <f t="shared" si="960"/>
        <v>-2.8013882842158333E-3</v>
      </c>
      <c r="AA1484" s="3">
        <f t="shared" si="961"/>
        <v>44285.421641278233</v>
      </c>
      <c r="AB1484" s="26">
        <f t="shared" si="941"/>
        <v>137252.00458740303</v>
      </c>
      <c r="AC1484" s="28">
        <f t="shared" si="962"/>
        <v>0.37252004587403031</v>
      </c>
      <c r="AD1484" s="28">
        <f t="shared" si="975"/>
        <v>-5.0135316869439617E-3</v>
      </c>
      <c r="AE1484" s="29">
        <f t="shared" si="942"/>
        <v>0.35124809114898387</v>
      </c>
      <c r="AF1484" s="29">
        <f t="shared" si="943"/>
        <v>0.32609416862779811</v>
      </c>
      <c r="AG1484" s="29">
        <f t="shared" si="944"/>
        <v>0.32265774022321814</v>
      </c>
      <c r="AN1484" s="23">
        <v>42692</v>
      </c>
      <c r="AO1484" s="25">
        <v>48.477673000000003</v>
      </c>
      <c r="AP1484" s="30">
        <f t="shared" si="963"/>
        <v>-1.6370396268826637E-3</v>
      </c>
      <c r="AQ1484" s="3">
        <f t="shared" si="964"/>
        <v>50868.421765066181</v>
      </c>
      <c r="AR1484" s="24">
        <v>19.391838</v>
      </c>
      <c r="AS1484" s="30">
        <f t="shared" si="965"/>
        <v>-6.6117832850586256E-3</v>
      </c>
      <c r="AT1484" s="3">
        <f t="shared" si="966"/>
        <v>47366.066765373369</v>
      </c>
      <c r="AU1484" s="25">
        <v>8.8229699999999998</v>
      </c>
      <c r="AV1484" s="30">
        <f t="shared" si="967"/>
        <v>-2.8013882842158333E-3</v>
      </c>
      <c r="AW1484" s="3">
        <f t="shared" si="968"/>
        <v>41229.742590337548</v>
      </c>
      <c r="AX1484" s="26">
        <f t="shared" si="945"/>
        <v>139464.23112077711</v>
      </c>
      <c r="AY1484" s="28">
        <f t="shared" si="969"/>
        <v>0.39464231120777105</v>
      </c>
      <c r="AZ1484" s="28">
        <f t="shared" si="976"/>
        <v>-5.1449374655059277E-3</v>
      </c>
      <c r="BA1484" s="29">
        <f t="shared" si="946"/>
        <v>0.36474170729133931</v>
      </c>
      <c r="BB1484" s="51">
        <f t="shared" si="970"/>
        <v>3.1408373958005942E-2</v>
      </c>
      <c r="BC1484" s="29">
        <f t="shared" si="947"/>
        <v>0.33962878068968083</v>
      </c>
      <c r="BD1484" s="51">
        <f t="shared" si="971"/>
        <v>6.2954473563474611E-3</v>
      </c>
      <c r="BE1484" s="29">
        <f t="shared" si="948"/>
        <v>0.29562951201897975</v>
      </c>
      <c r="BF1484" s="51">
        <f t="shared" si="972"/>
        <v>3.7703821314353625E-2</v>
      </c>
      <c r="BG1484" s="2" t="str">
        <f t="shared" si="973"/>
        <v>No</v>
      </c>
    </row>
    <row r="1485" spans="1:59" x14ac:dyDescent="0.35">
      <c r="A1485" s="23">
        <v>42695</v>
      </c>
      <c r="B1485" s="25">
        <v>48.830947999999999</v>
      </c>
      <c r="C1485" s="30">
        <f t="shared" si="949"/>
        <v>7.287375365562454E-3</v>
      </c>
      <c r="D1485" s="3">
        <f t="shared" si="950"/>
        <v>64521.906578849834</v>
      </c>
      <c r="E1485" s="24">
        <v>19.537034999999999</v>
      </c>
      <c r="F1485" s="30">
        <f t="shared" si="951"/>
        <v>7.4875316099485278E-3</v>
      </c>
      <c r="G1485" s="3">
        <f t="shared" si="952"/>
        <v>36088.188831862411</v>
      </c>
      <c r="H1485" s="25">
        <v>8.8229699999999998</v>
      </c>
      <c r="I1485" s="30">
        <f t="shared" si="953"/>
        <v>0</v>
      </c>
      <c r="J1485" s="3">
        <f t="shared" si="954"/>
        <v>39929.281079063621</v>
      </c>
      <c r="K1485" s="26">
        <f t="shared" si="937"/>
        <v>140539.37648977587</v>
      </c>
      <c r="L1485" s="28">
        <f t="shared" si="955"/>
        <v>0.40539376489775858</v>
      </c>
      <c r="M1485" s="28">
        <f t="shared" si="974"/>
        <v>7.3499692611296297E-3</v>
      </c>
      <c r="N1485" s="29">
        <f t="shared" si="938"/>
        <v>0.45910198401615759</v>
      </c>
      <c r="O1485" s="29">
        <f t="shared" si="939"/>
        <v>0.25678347046379418</v>
      </c>
      <c r="P1485" s="29">
        <f t="shared" si="940"/>
        <v>0.28411454552004822</v>
      </c>
      <c r="R1485" s="23">
        <v>42695</v>
      </c>
      <c r="S1485" s="25">
        <v>48.830947999999999</v>
      </c>
      <c r="T1485" s="30">
        <f t="shared" si="956"/>
        <v>7.287375365562454E-3</v>
      </c>
      <c r="U1485" s="3">
        <f t="shared" si="957"/>
        <v>48560.825374033862</v>
      </c>
      <c r="V1485" s="24">
        <v>19.537034999999999</v>
      </c>
      <c r="W1485" s="30">
        <f t="shared" si="958"/>
        <v>7.4875316099485278E-3</v>
      </c>
      <c r="X1485" s="3">
        <f t="shared" si="959"/>
        <v>45092.198367180972</v>
      </c>
      <c r="Y1485" s="25">
        <v>8.8229699999999998</v>
      </c>
      <c r="Z1485" s="30">
        <f t="shared" si="960"/>
        <v>0</v>
      </c>
      <c r="AA1485" s="3">
        <f t="shared" si="961"/>
        <v>44285.421641278233</v>
      </c>
      <c r="AB1485" s="26">
        <f t="shared" si="941"/>
        <v>137938.44538249305</v>
      </c>
      <c r="AC1485" s="28">
        <f t="shared" si="962"/>
        <v>0.37938445382493047</v>
      </c>
      <c r="AD1485" s="28">
        <f t="shared" si="975"/>
        <v>6.8644079509001532E-3</v>
      </c>
      <c r="AE1485" s="29">
        <f t="shared" si="942"/>
        <v>0.3520470688166617</v>
      </c>
      <c r="AF1485" s="29">
        <f t="shared" si="943"/>
        <v>0.32690087409745455</v>
      </c>
      <c r="AG1485" s="29">
        <f t="shared" si="944"/>
        <v>0.32105205708588386</v>
      </c>
      <c r="AN1485" s="23">
        <v>42695</v>
      </c>
      <c r="AO1485" s="25">
        <v>48.830947999999999</v>
      </c>
      <c r="AP1485" s="30">
        <f t="shared" si="963"/>
        <v>7.287375365562454E-3</v>
      </c>
      <c r="AQ1485" s="3">
        <f t="shared" si="964"/>
        <v>51239.119048721965</v>
      </c>
      <c r="AR1485" s="24">
        <v>19.537034999999999</v>
      </c>
      <c r="AS1485" s="30">
        <f t="shared" si="965"/>
        <v>7.4875316099485278E-3</v>
      </c>
      <c r="AT1485" s="3">
        <f t="shared" si="966"/>
        <v>47720.721687518031</v>
      </c>
      <c r="AU1485" s="25">
        <v>8.8229699999999998</v>
      </c>
      <c r="AV1485" s="30">
        <f t="shared" si="967"/>
        <v>0</v>
      </c>
      <c r="AW1485" s="3">
        <f t="shared" si="968"/>
        <v>41229.742590337548</v>
      </c>
      <c r="AX1485" s="26">
        <f t="shared" si="945"/>
        <v>140189.58332657756</v>
      </c>
      <c r="AY1485" s="28">
        <f t="shared" si="969"/>
        <v>0.4018958332657756</v>
      </c>
      <c r="AZ1485" s="28">
        <f t="shared" si="976"/>
        <v>7.2535220580045578E-3</v>
      </c>
      <c r="BA1485" s="29">
        <f t="shared" si="946"/>
        <v>0.36549876126928971</v>
      </c>
      <c r="BB1485" s="51">
        <f t="shared" si="970"/>
        <v>3.2165427935956337E-2</v>
      </c>
      <c r="BC1485" s="29">
        <f t="shared" si="947"/>
        <v>0.34040133763969177</v>
      </c>
      <c r="BD1485" s="51">
        <f t="shared" si="971"/>
        <v>7.0680043063583997E-3</v>
      </c>
      <c r="BE1485" s="29">
        <f t="shared" si="948"/>
        <v>0.29409990109101847</v>
      </c>
      <c r="BF1485" s="51">
        <f t="shared" si="972"/>
        <v>3.9233432242314903E-2</v>
      </c>
      <c r="BG1485" s="2" t="str">
        <f t="shared" si="973"/>
        <v>No</v>
      </c>
    </row>
    <row r="1486" spans="1:59" x14ac:dyDescent="0.35">
      <c r="A1486" s="23">
        <v>42696</v>
      </c>
      <c r="B1486" s="25">
        <v>48.972251999999997</v>
      </c>
      <c r="C1486" s="30">
        <f t="shared" si="949"/>
        <v>2.8937386183860436E-3</v>
      </c>
      <c r="D1486" s="3">
        <f t="shared" si="950"/>
        <v>64708.616111648946</v>
      </c>
      <c r="E1486" s="24">
        <v>19.633832999999999</v>
      </c>
      <c r="F1486" s="30">
        <f t="shared" si="951"/>
        <v>4.9545900900520579E-3</v>
      </c>
      <c r="G1486" s="3">
        <f t="shared" si="952"/>
        <v>36266.991014616688</v>
      </c>
      <c r="H1486" s="25">
        <v>8.8229699999999998</v>
      </c>
      <c r="I1486" s="30">
        <f t="shared" si="953"/>
        <v>0</v>
      </c>
      <c r="J1486" s="3">
        <f t="shared" si="954"/>
        <v>39929.281079063621</v>
      </c>
      <c r="K1486" s="26">
        <f t="shared" si="937"/>
        <v>140904.88820532925</v>
      </c>
      <c r="L1486" s="28">
        <f t="shared" si="955"/>
        <v>0.40904888205329248</v>
      </c>
      <c r="M1486" s="28">
        <f t="shared" si="974"/>
        <v>3.6551171555339046E-3</v>
      </c>
      <c r="N1486" s="29">
        <f t="shared" si="938"/>
        <v>0.4592361339328011</v>
      </c>
      <c r="O1486" s="29">
        <f t="shared" si="939"/>
        <v>0.25738632262187916</v>
      </c>
      <c r="P1486" s="29">
        <f t="shared" si="940"/>
        <v>0.28337754344531985</v>
      </c>
      <c r="R1486" s="23">
        <v>42696</v>
      </c>
      <c r="S1486" s="25">
        <v>48.972251999999997</v>
      </c>
      <c r="T1486" s="30">
        <f t="shared" si="956"/>
        <v>2.8937386183860436E-3</v>
      </c>
      <c r="U1486" s="3">
        <f t="shared" si="957"/>
        <v>48701.347709759408</v>
      </c>
      <c r="V1486" s="24">
        <v>19.633832999999999</v>
      </c>
      <c r="W1486" s="30">
        <f t="shared" si="958"/>
        <v>4.9545900900520579E-3</v>
      </c>
      <c r="X1486" s="3">
        <f t="shared" si="959"/>
        <v>45315.611726349671</v>
      </c>
      <c r="Y1486" s="25">
        <v>8.8229699999999998</v>
      </c>
      <c r="Z1486" s="30">
        <f t="shared" si="960"/>
        <v>0</v>
      </c>
      <c r="AA1486" s="3">
        <f t="shared" si="961"/>
        <v>44285.421641278233</v>
      </c>
      <c r="AB1486" s="26">
        <f t="shared" si="941"/>
        <v>138302.38107738731</v>
      </c>
      <c r="AC1486" s="28">
        <f t="shared" si="962"/>
        <v>0.38302381077387304</v>
      </c>
      <c r="AD1486" s="28">
        <f t="shared" si="975"/>
        <v>3.6393569489425737E-3</v>
      </c>
      <c r="AE1486" s="29">
        <f t="shared" si="942"/>
        <v>0.35213672628317577</v>
      </c>
      <c r="AF1486" s="29">
        <f t="shared" si="943"/>
        <v>0.32765604882097621</v>
      </c>
      <c r="AG1486" s="29">
        <f t="shared" si="944"/>
        <v>0.32020722489584802</v>
      </c>
      <c r="AN1486" s="23">
        <v>42696</v>
      </c>
      <c r="AO1486" s="25">
        <v>48.972251999999997</v>
      </c>
      <c r="AP1486" s="30">
        <f t="shared" si="963"/>
        <v>2.8937386183860436E-3</v>
      </c>
      <c r="AQ1486" s="3">
        <f t="shared" si="964"/>
        <v>51387.39166628533</v>
      </c>
      <c r="AR1486" s="24">
        <v>19.633832999999999</v>
      </c>
      <c r="AS1486" s="30">
        <f t="shared" si="965"/>
        <v>4.9545900900520579E-3</v>
      </c>
      <c r="AT1486" s="3">
        <f t="shared" si="966"/>
        <v>47957.158302281139</v>
      </c>
      <c r="AU1486" s="25">
        <v>8.8229699999999998</v>
      </c>
      <c r="AV1486" s="30">
        <f t="shared" si="967"/>
        <v>0</v>
      </c>
      <c r="AW1486" s="3">
        <f t="shared" si="968"/>
        <v>41229.742590337548</v>
      </c>
      <c r="AX1486" s="26">
        <f t="shared" si="945"/>
        <v>140574.29255890401</v>
      </c>
      <c r="AY1486" s="28">
        <f t="shared" si="969"/>
        <v>0.40574292558904013</v>
      </c>
      <c r="AZ1486" s="28">
        <f t="shared" si="976"/>
        <v>3.8470923232645227E-3</v>
      </c>
      <c r="BA1486" s="29">
        <f t="shared" si="946"/>
        <v>0.36555326532945404</v>
      </c>
      <c r="BB1486" s="51">
        <f t="shared" si="970"/>
        <v>3.2219931996120665E-2</v>
      </c>
      <c r="BC1486" s="29">
        <f t="shared" si="947"/>
        <v>0.34115169587060834</v>
      </c>
      <c r="BD1486" s="51">
        <f t="shared" si="971"/>
        <v>7.8183625372749699E-3</v>
      </c>
      <c r="BE1486" s="29">
        <f t="shared" si="948"/>
        <v>0.29329503879993774</v>
      </c>
      <c r="BF1486" s="51">
        <f t="shared" si="972"/>
        <v>4.0038294533395635E-2</v>
      </c>
      <c r="BG1486" s="2" t="str">
        <f t="shared" si="973"/>
        <v>No</v>
      </c>
    </row>
    <row r="1487" spans="1:59" x14ac:dyDescent="0.35">
      <c r="A1487" s="23">
        <v>42697</v>
      </c>
      <c r="B1487" s="25">
        <v>49.051735000000001</v>
      </c>
      <c r="C1487" s="30">
        <f t="shared" si="949"/>
        <v>1.6230211344987477E-3</v>
      </c>
      <c r="D1487" s="3">
        <f t="shared" si="950"/>
        <v>64813.639563182318</v>
      </c>
      <c r="E1487" s="24">
        <v>19.561236999999998</v>
      </c>
      <c r="F1487" s="30">
        <f t="shared" si="951"/>
        <v>-3.6974950331909451E-3</v>
      </c>
      <c r="G1487" s="3">
        <f t="shared" si="952"/>
        <v>36132.893995471364</v>
      </c>
      <c r="H1487" s="25">
        <v>8.8064529999999994</v>
      </c>
      <c r="I1487" s="30">
        <f t="shared" si="953"/>
        <v>-1.8720453543421556E-3</v>
      </c>
      <c r="J1487" s="3">
        <f t="shared" si="954"/>
        <v>39854.531653917336</v>
      </c>
      <c r="K1487" s="26">
        <f t="shared" si="937"/>
        <v>140801.065212571</v>
      </c>
      <c r="L1487" s="28">
        <f t="shared" si="955"/>
        <v>0.40801065212571008</v>
      </c>
      <c r="M1487" s="28">
        <f t="shared" si="974"/>
        <v>-1.0382299275824014E-3</v>
      </c>
      <c r="N1487" s="29">
        <f t="shared" si="938"/>
        <v>0.46032066210103945</v>
      </c>
      <c r="O1487" s="29">
        <f t="shared" si="939"/>
        <v>0.25662372611258727</v>
      </c>
      <c r="P1487" s="29">
        <f t="shared" si="940"/>
        <v>0.28305561178637334</v>
      </c>
      <c r="R1487" s="23">
        <v>42697</v>
      </c>
      <c r="S1487" s="25">
        <v>49.051735000000001</v>
      </c>
      <c r="T1487" s="30">
        <f t="shared" si="956"/>
        <v>1.6230211344987477E-3</v>
      </c>
      <c r="U1487" s="3">
        <f t="shared" si="957"/>
        <v>48780.391026370919</v>
      </c>
      <c r="V1487" s="24">
        <v>19.561236999999998</v>
      </c>
      <c r="W1487" s="30">
        <f t="shared" si="958"/>
        <v>-3.6974950331909451E-3</v>
      </c>
      <c r="X1487" s="3">
        <f t="shared" si="959"/>
        <v>45148.057477065486</v>
      </c>
      <c r="Y1487" s="25">
        <v>8.8064529999999994</v>
      </c>
      <c r="Z1487" s="30">
        <f t="shared" si="960"/>
        <v>-1.8720453543421556E-3</v>
      </c>
      <c r="AA1487" s="3">
        <f t="shared" si="961"/>
        <v>44202.517323429594</v>
      </c>
      <c r="AB1487" s="26">
        <f t="shared" si="941"/>
        <v>138130.96582686598</v>
      </c>
      <c r="AC1487" s="28">
        <f t="shared" si="962"/>
        <v>0.38130965826865992</v>
      </c>
      <c r="AD1487" s="28">
        <f t="shared" si="975"/>
        <v>-1.7141525052131179E-3</v>
      </c>
      <c r="AE1487" s="29">
        <f t="shared" si="942"/>
        <v>0.35314594909524122</v>
      </c>
      <c r="AF1487" s="29">
        <f t="shared" si="943"/>
        <v>0.32684964741109734</v>
      </c>
      <c r="AG1487" s="29">
        <f t="shared" si="944"/>
        <v>0.32000440349366155</v>
      </c>
      <c r="AN1487" s="23">
        <v>42697</v>
      </c>
      <c r="AO1487" s="25">
        <v>49.051735000000001</v>
      </c>
      <c r="AP1487" s="30">
        <f t="shared" si="963"/>
        <v>1.6230211344987477E-3</v>
      </c>
      <c r="AQ1487" s="3">
        <f t="shared" si="964"/>
        <v>51470.794489006475</v>
      </c>
      <c r="AR1487" s="24">
        <v>19.561236999999998</v>
      </c>
      <c r="AS1487" s="30">
        <f t="shared" si="965"/>
        <v>-3.6974950331909451E-3</v>
      </c>
      <c r="AT1487" s="3">
        <f t="shared" si="966"/>
        <v>47779.836947652504</v>
      </c>
      <c r="AU1487" s="25">
        <v>8.8064529999999994</v>
      </c>
      <c r="AV1487" s="30">
        <f t="shared" si="967"/>
        <v>-1.8720453543421556E-3</v>
      </c>
      <c r="AW1487" s="3">
        <f t="shared" si="968"/>
        <v>41152.558642260585</v>
      </c>
      <c r="AX1487" s="26">
        <f t="shared" si="945"/>
        <v>140403.19007891958</v>
      </c>
      <c r="AY1487" s="28">
        <f t="shared" si="969"/>
        <v>0.40403190078919571</v>
      </c>
      <c r="AZ1487" s="28">
        <f t="shared" si="976"/>
        <v>-1.7110247998444184E-3</v>
      </c>
      <c r="BA1487" s="29">
        <f t="shared" si="946"/>
        <v>0.36659277086279257</v>
      </c>
      <c r="BB1487" s="51">
        <f t="shared" si="970"/>
        <v>3.3259437529459202E-2</v>
      </c>
      <c r="BC1487" s="29">
        <f t="shared" si="947"/>
        <v>0.34030449679096192</v>
      </c>
      <c r="BD1487" s="51">
        <f t="shared" si="971"/>
        <v>6.9711634576285486E-3</v>
      </c>
      <c r="BE1487" s="29">
        <f t="shared" si="948"/>
        <v>0.2931027323462454</v>
      </c>
      <c r="BF1487" s="51">
        <f t="shared" si="972"/>
        <v>4.0230600987087972E-2</v>
      </c>
      <c r="BG1487" s="2" t="str">
        <f t="shared" si="973"/>
        <v>No</v>
      </c>
    </row>
    <row r="1488" spans="1:59" x14ac:dyDescent="0.35">
      <c r="A1488" s="23">
        <v>42699</v>
      </c>
      <c r="B1488" s="25">
        <v>49.246032999999997</v>
      </c>
      <c r="C1488" s="30">
        <f t="shared" si="949"/>
        <v>3.9610831298830806E-3</v>
      </c>
      <c r="D1488" s="3">
        <f t="shared" si="950"/>
        <v>65070.371777442364</v>
      </c>
      <c r="E1488" s="24">
        <v>19.609632000000001</v>
      </c>
      <c r="F1488" s="30">
        <f t="shared" si="951"/>
        <v>2.4740255434767544E-3</v>
      </c>
      <c r="G1488" s="3">
        <f t="shared" si="952"/>
        <v>36222.287698175896</v>
      </c>
      <c r="H1488" s="25">
        <v>8.7981850000000001</v>
      </c>
      <c r="I1488" s="30">
        <f t="shared" si="953"/>
        <v>-9.3885699497853192E-4</v>
      </c>
      <c r="J1488" s="3">
        <f t="shared" si="954"/>
        <v>39817.113948092461</v>
      </c>
      <c r="K1488" s="26">
        <f t="shared" si="937"/>
        <v>141109.77342371072</v>
      </c>
      <c r="L1488" s="28">
        <f t="shared" si="955"/>
        <v>0.41109773423710716</v>
      </c>
      <c r="M1488" s="28">
        <f t="shared" si="974"/>
        <v>3.087082111397077E-3</v>
      </c>
      <c r="N1488" s="29">
        <f t="shared" si="938"/>
        <v>0.46113299028590582</v>
      </c>
      <c r="O1488" s="29">
        <f t="shared" si="939"/>
        <v>0.25669581078137749</v>
      </c>
      <c r="P1488" s="29">
        <f t="shared" si="940"/>
        <v>0.28217119893271675</v>
      </c>
      <c r="R1488" s="23">
        <v>42699</v>
      </c>
      <c r="S1488" s="25">
        <v>49.246032999999997</v>
      </c>
      <c r="T1488" s="30">
        <f t="shared" si="956"/>
        <v>3.9610831298830806E-3</v>
      </c>
      <c r="U1488" s="3">
        <f t="shared" si="957"/>
        <v>48973.614210334577</v>
      </c>
      <c r="V1488" s="24">
        <v>19.609632000000001</v>
      </c>
      <c r="W1488" s="30">
        <f t="shared" si="958"/>
        <v>2.4740255434767544E-3</v>
      </c>
      <c r="X1488" s="3">
        <f t="shared" si="959"/>
        <v>45259.7549245021</v>
      </c>
      <c r="Y1488" s="25">
        <v>8.7981850000000001</v>
      </c>
      <c r="Z1488" s="30">
        <f t="shared" si="960"/>
        <v>-9.3885699497853192E-4</v>
      </c>
      <c r="AA1488" s="3">
        <f t="shared" si="961"/>
        <v>44161.017480844836</v>
      </c>
      <c r="AB1488" s="26">
        <f t="shared" si="941"/>
        <v>138394.38661568152</v>
      </c>
      <c r="AC1488" s="28">
        <f t="shared" si="962"/>
        <v>0.38394386615681531</v>
      </c>
      <c r="AD1488" s="28">
        <f t="shared" si="975"/>
        <v>2.6342078881553821E-3</v>
      </c>
      <c r="AE1488" s="29">
        <f t="shared" si="942"/>
        <v>0.35386994666433502</v>
      </c>
      <c r="AF1488" s="29">
        <f t="shared" si="943"/>
        <v>0.32703461485173924</v>
      </c>
      <c r="AG1488" s="29">
        <f t="shared" si="944"/>
        <v>0.31909543848392574</v>
      </c>
      <c r="AN1488" s="23">
        <v>42699</v>
      </c>
      <c r="AO1488" s="25">
        <v>49.246032999999997</v>
      </c>
      <c r="AP1488" s="30">
        <f t="shared" si="963"/>
        <v>3.9610831298830806E-3</v>
      </c>
      <c r="AQ1488" s="3">
        <f t="shared" si="964"/>
        <v>51674.674584738561</v>
      </c>
      <c r="AR1488" s="24">
        <v>19.609632000000001</v>
      </c>
      <c r="AS1488" s="30">
        <f t="shared" si="965"/>
        <v>2.4740255434767544E-3</v>
      </c>
      <c r="AT1488" s="3">
        <f t="shared" si="966"/>
        <v>47898.045484724149</v>
      </c>
      <c r="AU1488" s="25">
        <v>8.7981850000000001</v>
      </c>
      <c r="AV1488" s="30">
        <f t="shared" si="967"/>
        <v>-9.3885699497853192E-4</v>
      </c>
      <c r="AW1488" s="3">
        <f t="shared" si="968"/>
        <v>41113.922274718032</v>
      </c>
      <c r="AX1488" s="26">
        <f t="shared" si="945"/>
        <v>140686.64234418073</v>
      </c>
      <c r="AY1488" s="28">
        <f t="shared" si="969"/>
        <v>0.40686642344180735</v>
      </c>
      <c r="AZ1488" s="28">
        <f t="shared" si="976"/>
        <v>2.8345226526116374E-3</v>
      </c>
      <c r="BA1488" s="29">
        <f t="shared" si="946"/>
        <v>0.36730334681184462</v>
      </c>
      <c r="BB1488" s="51">
        <f t="shared" si="970"/>
        <v>3.3970013478511252E-2</v>
      </c>
      <c r="BC1488" s="29">
        <f t="shared" si="947"/>
        <v>0.34045908471924929</v>
      </c>
      <c r="BD1488" s="51">
        <f t="shared" si="971"/>
        <v>7.1257513859159238E-3</v>
      </c>
      <c r="BE1488" s="29">
        <f t="shared" si="948"/>
        <v>0.29223756846890619</v>
      </c>
      <c r="BF1488" s="51">
        <f t="shared" si="972"/>
        <v>4.1095764864427176E-2</v>
      </c>
      <c r="BG1488" s="2" t="str">
        <f t="shared" si="973"/>
        <v>No</v>
      </c>
    </row>
    <row r="1489" spans="1:59" x14ac:dyDescent="0.35">
      <c r="A1489" s="23">
        <v>42702</v>
      </c>
      <c r="B1489" s="25">
        <v>48.945759000000002</v>
      </c>
      <c r="C1489" s="30">
        <f t="shared" si="949"/>
        <v>-6.0974251469148033E-3</v>
      </c>
      <c r="D1489" s="3">
        <f t="shared" si="950"/>
        <v>64673.610056247489</v>
      </c>
      <c r="E1489" s="24">
        <v>19.585433999999999</v>
      </c>
      <c r="F1489" s="30">
        <f t="shared" si="951"/>
        <v>-1.2339854210421386E-3</v>
      </c>
      <c r="G1489" s="3">
        <f t="shared" si="952"/>
        <v>36177.589923239553</v>
      </c>
      <c r="H1489" s="25">
        <v>8.8312310000000007</v>
      </c>
      <c r="I1489" s="30">
        <f t="shared" si="953"/>
        <v>3.7560019481290841E-3</v>
      </c>
      <c r="J1489" s="3">
        <f t="shared" si="954"/>
        <v>39966.667105650376</v>
      </c>
      <c r="K1489" s="26">
        <f t="shared" si="937"/>
        <v>140817.86708513743</v>
      </c>
      <c r="L1489" s="28">
        <f t="shared" si="955"/>
        <v>0.40817867085137438</v>
      </c>
      <c r="M1489" s="28">
        <f t="shared" si="974"/>
        <v>-2.9190633857327786E-3</v>
      </c>
      <c r="N1489" s="29">
        <f t="shared" si="938"/>
        <v>0.45927133676258786</v>
      </c>
      <c r="O1489" s="29">
        <f t="shared" si="939"/>
        <v>0.25691050910014746</v>
      </c>
      <c r="P1489" s="29">
        <f t="shared" si="940"/>
        <v>0.28381815413726463</v>
      </c>
      <c r="R1489" s="23">
        <v>42702</v>
      </c>
      <c r="S1489" s="25">
        <v>48.945759000000002</v>
      </c>
      <c r="T1489" s="30">
        <f t="shared" si="956"/>
        <v>-6.0974251469148033E-3</v>
      </c>
      <c r="U1489" s="3">
        <f t="shared" si="957"/>
        <v>48675.001263513179</v>
      </c>
      <c r="V1489" s="24">
        <v>19.585433999999999</v>
      </c>
      <c r="W1489" s="30">
        <f t="shared" si="958"/>
        <v>-1.2339854210421386E-3</v>
      </c>
      <c r="X1489" s="3">
        <f t="shared" si="959"/>
        <v>45203.905046765321</v>
      </c>
      <c r="Y1489" s="25">
        <v>8.8312310000000007</v>
      </c>
      <c r="Z1489" s="30">
        <f t="shared" si="960"/>
        <v>3.7560019481290841E-3</v>
      </c>
      <c r="AA1489" s="3">
        <f t="shared" si="961"/>
        <v>44326.886348534252</v>
      </c>
      <c r="AB1489" s="26">
        <f t="shared" si="941"/>
        <v>138205.79265881274</v>
      </c>
      <c r="AC1489" s="28">
        <f t="shared" si="962"/>
        <v>0.38205792658812743</v>
      </c>
      <c r="AD1489" s="28">
        <f t="shared" si="975"/>
        <v>-1.8859395686878777E-3</v>
      </c>
      <c r="AE1489" s="29">
        <f t="shared" si="942"/>
        <v>0.35219219344645464</v>
      </c>
      <c r="AF1489" s="29">
        <f t="shared" si="943"/>
        <v>0.32707677570620897</v>
      </c>
      <c r="AG1489" s="29">
        <f t="shared" si="944"/>
        <v>0.3207310308473364</v>
      </c>
      <c r="AN1489" s="23">
        <v>42702</v>
      </c>
      <c r="AO1489" s="25">
        <v>48.945759000000002</v>
      </c>
      <c r="AP1489" s="30">
        <f t="shared" si="963"/>
        <v>-6.0974251469148033E-3</v>
      </c>
      <c r="AQ1489" s="3">
        <f t="shared" si="964"/>
        <v>51359.592124466937</v>
      </c>
      <c r="AR1489" s="24">
        <v>19.585433999999999</v>
      </c>
      <c r="AS1489" s="30">
        <f t="shared" si="965"/>
        <v>-1.2339854210421386E-3</v>
      </c>
      <c r="AT1489" s="3">
        <f t="shared" si="966"/>
        <v>47838.939994899585</v>
      </c>
      <c r="AU1489" s="25">
        <v>8.8312310000000007</v>
      </c>
      <c r="AV1489" s="30">
        <f t="shared" si="967"/>
        <v>3.7560019481290841E-3</v>
      </c>
      <c r="AW1489" s="3">
        <f t="shared" si="968"/>
        <v>41268.346246877103</v>
      </c>
      <c r="AX1489" s="26">
        <f t="shared" si="945"/>
        <v>140466.87836624362</v>
      </c>
      <c r="AY1489" s="28">
        <f t="shared" si="969"/>
        <v>0.40466878366243608</v>
      </c>
      <c r="AZ1489" s="28">
        <f t="shared" si="976"/>
        <v>-2.1976397793712632E-3</v>
      </c>
      <c r="BA1489" s="29">
        <f t="shared" si="946"/>
        <v>0.36563489359075446</v>
      </c>
      <c r="BB1489" s="51">
        <f t="shared" si="970"/>
        <v>3.2301560257421091E-2</v>
      </c>
      <c r="BC1489" s="29">
        <f t="shared" si="947"/>
        <v>0.34057096271597664</v>
      </c>
      <c r="BD1489" s="51">
        <f t="shared" si="971"/>
        <v>7.2376293826432736E-3</v>
      </c>
      <c r="BE1489" s="29">
        <f t="shared" si="948"/>
        <v>0.29379414369326889</v>
      </c>
      <c r="BF1489" s="51">
        <f t="shared" si="972"/>
        <v>3.9539189640064476E-2</v>
      </c>
      <c r="BG1489" s="2" t="str">
        <f t="shared" si="973"/>
        <v>No</v>
      </c>
    </row>
    <row r="1490" spans="1:59" x14ac:dyDescent="0.35">
      <c r="A1490" s="23">
        <v>42703</v>
      </c>
      <c r="B1490" s="25">
        <v>49.007584000000001</v>
      </c>
      <c r="C1490" s="30">
        <f t="shared" si="949"/>
        <v>1.263132930475086E-3</v>
      </c>
      <c r="D1490" s="3">
        <f t="shared" si="950"/>
        <v>64755.30142284224</v>
      </c>
      <c r="E1490" s="24">
        <v>19.649965000000002</v>
      </c>
      <c r="F1490" s="30">
        <f t="shared" si="951"/>
        <v>3.2948465681179595E-3</v>
      </c>
      <c r="G1490" s="3">
        <f t="shared" si="952"/>
        <v>36296.789531240916</v>
      </c>
      <c r="H1490" s="25">
        <v>8.8394969999999997</v>
      </c>
      <c r="I1490" s="30">
        <f t="shared" si="953"/>
        <v>9.359963520372272E-4</v>
      </c>
      <c r="J1490" s="3">
        <f t="shared" si="954"/>
        <v>40004.07576026435</v>
      </c>
      <c r="K1490" s="26">
        <f t="shared" si="937"/>
        <v>141056.16671434752</v>
      </c>
      <c r="L1490" s="28">
        <f t="shared" si="955"/>
        <v>0.41056166714347531</v>
      </c>
      <c r="M1490" s="28">
        <f t="shared" si="974"/>
        <v>2.3829962921009251E-3</v>
      </c>
      <c r="N1490" s="29">
        <f t="shared" si="938"/>
        <v>0.45907458660760314</v>
      </c>
      <c r="O1490" s="29">
        <f t="shared" si="939"/>
        <v>0.25732153635470223</v>
      </c>
      <c r="P1490" s="29">
        <f t="shared" si="940"/>
        <v>0.28360387703769452</v>
      </c>
      <c r="R1490" s="23">
        <v>42703</v>
      </c>
      <c r="S1490" s="25">
        <v>49.007584000000001</v>
      </c>
      <c r="T1490" s="30">
        <f t="shared" si="956"/>
        <v>1.263132930475086E-3</v>
      </c>
      <c r="U1490" s="3">
        <f t="shared" si="957"/>
        <v>48736.484260500038</v>
      </c>
      <c r="V1490" s="24">
        <v>19.649965000000002</v>
      </c>
      <c r="W1490" s="30">
        <f t="shared" si="958"/>
        <v>3.2948465681179595E-3</v>
      </c>
      <c r="X1490" s="3">
        <f t="shared" si="959"/>
        <v>45352.844978174187</v>
      </c>
      <c r="Y1490" s="25">
        <v>8.8394969999999997</v>
      </c>
      <c r="Z1490" s="30">
        <f t="shared" si="960"/>
        <v>9.359963520372272E-4</v>
      </c>
      <c r="AA1490" s="3">
        <f t="shared" si="961"/>
        <v>44368.376152453646</v>
      </c>
      <c r="AB1490" s="26">
        <f t="shared" si="941"/>
        <v>138457.70539112788</v>
      </c>
      <c r="AC1490" s="28">
        <f t="shared" si="962"/>
        <v>0.38457705391127872</v>
      </c>
      <c r="AD1490" s="28">
        <f t="shared" si="975"/>
        <v>2.5191273231512934E-3</v>
      </c>
      <c r="AE1490" s="29">
        <f t="shared" si="942"/>
        <v>0.35199546405037407</v>
      </c>
      <c r="AF1490" s="29">
        <f t="shared" si="943"/>
        <v>0.32755739270745071</v>
      </c>
      <c r="AG1490" s="29">
        <f t="shared" si="944"/>
        <v>0.32044714324217516</v>
      </c>
      <c r="AN1490" s="23">
        <v>42703</v>
      </c>
      <c r="AO1490" s="25">
        <v>49.007584000000001</v>
      </c>
      <c r="AP1490" s="30">
        <f t="shared" si="963"/>
        <v>1.263132930475086E-3</v>
      </c>
      <c r="AQ1490" s="3">
        <f t="shared" si="964"/>
        <v>51424.466116575117</v>
      </c>
      <c r="AR1490" s="24">
        <v>19.649965000000002</v>
      </c>
      <c r="AS1490" s="30">
        <f t="shared" si="965"/>
        <v>3.2948465681179595E-3</v>
      </c>
      <c r="AT1490" s="3">
        <f t="shared" si="966"/>
        <v>47996.561962164182</v>
      </c>
      <c r="AU1490" s="25">
        <v>8.8394969999999997</v>
      </c>
      <c r="AV1490" s="30">
        <f t="shared" si="967"/>
        <v>9.359963520372272E-4</v>
      </c>
      <c r="AW1490" s="3">
        <f t="shared" si="968"/>
        <v>41306.973268418791</v>
      </c>
      <c r="AX1490" s="26">
        <f t="shared" si="945"/>
        <v>140728.0013471581</v>
      </c>
      <c r="AY1490" s="28">
        <f t="shared" si="969"/>
        <v>0.40728001347158105</v>
      </c>
      <c r="AZ1490" s="28">
        <f t="shared" si="976"/>
        <v>2.6112298091449659E-3</v>
      </c>
      <c r="BA1490" s="29">
        <f t="shared" si="946"/>
        <v>0.36541744090941425</v>
      </c>
      <c r="BB1490" s="51">
        <f t="shared" si="970"/>
        <v>3.2084107576080878E-2</v>
      </c>
      <c r="BC1490" s="29">
        <f t="shared" si="947"/>
        <v>0.34105907497231314</v>
      </c>
      <c r="BD1490" s="51">
        <f t="shared" si="971"/>
        <v>7.7257416389797662E-3</v>
      </c>
      <c r="BE1490" s="29">
        <f t="shared" si="948"/>
        <v>0.2935234841182725</v>
      </c>
      <c r="BF1490" s="51">
        <f t="shared" si="972"/>
        <v>3.9809849215060866E-2</v>
      </c>
      <c r="BG1490" s="2" t="str">
        <f t="shared" si="973"/>
        <v>No</v>
      </c>
    </row>
    <row r="1491" spans="1:59" x14ac:dyDescent="0.35">
      <c r="A1491" s="23">
        <v>42704</v>
      </c>
      <c r="B1491" s="25">
        <v>48.892764999999997</v>
      </c>
      <c r="C1491" s="30">
        <f t="shared" si="949"/>
        <v>-2.3428822771595081E-3</v>
      </c>
      <c r="D1491" s="3">
        <f t="shared" si="950"/>
        <v>64603.587374786541</v>
      </c>
      <c r="E1491" s="24">
        <v>19.641897</v>
      </c>
      <c r="F1491" s="30">
        <f t="shared" si="951"/>
        <v>-4.1058597305398958E-4</v>
      </c>
      <c r="G1491" s="3">
        <f t="shared" si="952"/>
        <v>36281.886578592494</v>
      </c>
      <c r="H1491" s="25">
        <v>8.8154859999999999</v>
      </c>
      <c r="I1491" s="30">
        <f t="shared" si="953"/>
        <v>-2.7163310310529543E-3</v>
      </c>
      <c r="J1491" s="3">
        <f t="shared" si="954"/>
        <v>39895.411447908147</v>
      </c>
      <c r="K1491" s="26">
        <f t="shared" si="937"/>
        <v>140780.88540128717</v>
      </c>
      <c r="L1491" s="28">
        <f t="shared" si="955"/>
        <v>0.4078088540128717</v>
      </c>
      <c r="M1491" s="28">
        <f t="shared" si="974"/>
        <v>-2.7528131306036041E-3</v>
      </c>
      <c r="N1491" s="29">
        <f t="shared" si="938"/>
        <v>0.45889459489218315</v>
      </c>
      <c r="O1491" s="29">
        <f t="shared" si="939"/>
        <v>0.25771884070179862</v>
      </c>
      <c r="P1491" s="29">
        <f t="shared" si="940"/>
        <v>0.28338656440601828</v>
      </c>
      <c r="R1491" s="23">
        <v>42704</v>
      </c>
      <c r="S1491" s="25">
        <v>48.892764999999997</v>
      </c>
      <c r="T1491" s="30">
        <f t="shared" si="956"/>
        <v>-2.3428822771595081E-3</v>
      </c>
      <c r="U1491" s="3">
        <f t="shared" si="957"/>
        <v>48622.300415275051</v>
      </c>
      <c r="V1491" s="24">
        <v>19.641897</v>
      </c>
      <c r="W1491" s="30">
        <f t="shared" si="958"/>
        <v>-4.1058597305398958E-4</v>
      </c>
      <c r="X1491" s="3">
        <f t="shared" si="959"/>
        <v>45334.223736188054</v>
      </c>
      <c r="Y1491" s="25">
        <v>8.8154859999999999</v>
      </c>
      <c r="Z1491" s="30">
        <f t="shared" si="960"/>
        <v>-2.7163310310529543E-3</v>
      </c>
      <c r="AA1491" s="3">
        <f t="shared" si="961"/>
        <v>44247.856955513307</v>
      </c>
      <c r="AB1491" s="26">
        <f t="shared" si="941"/>
        <v>138204.38110697642</v>
      </c>
      <c r="AC1491" s="28">
        <f t="shared" si="962"/>
        <v>0.38204381106976415</v>
      </c>
      <c r="AD1491" s="28">
        <f t="shared" si="975"/>
        <v>-2.5332428415145714E-3</v>
      </c>
      <c r="AE1491" s="29">
        <f t="shared" si="942"/>
        <v>0.35181446511192144</v>
      </c>
      <c r="AF1491" s="29">
        <f t="shared" si="943"/>
        <v>0.32802305811924531</v>
      </c>
      <c r="AG1491" s="29">
        <f t="shared" si="944"/>
        <v>0.32016247676883319</v>
      </c>
      <c r="AN1491" s="23">
        <v>42704</v>
      </c>
      <c r="AO1491" s="25">
        <v>48.892764999999997</v>
      </c>
      <c r="AP1491" s="30">
        <f t="shared" si="963"/>
        <v>-2.3428822771595081E-3</v>
      </c>
      <c r="AQ1491" s="3">
        <f t="shared" si="964"/>
        <v>51303.984646298202</v>
      </c>
      <c r="AR1491" s="24">
        <v>19.641897</v>
      </c>
      <c r="AS1491" s="30">
        <f t="shared" si="965"/>
        <v>-4.1058597305398958E-4</v>
      </c>
      <c r="AT1491" s="3">
        <f t="shared" si="966"/>
        <v>47976.855247067702</v>
      </c>
      <c r="AU1491" s="25">
        <v>8.8154859999999999</v>
      </c>
      <c r="AV1491" s="30">
        <f t="shared" si="967"/>
        <v>-2.7163310310529543E-3</v>
      </c>
      <c r="AW1491" s="3">
        <f t="shared" si="968"/>
        <v>41194.769855130908</v>
      </c>
      <c r="AX1491" s="26">
        <f t="shared" si="945"/>
        <v>140475.60974849682</v>
      </c>
      <c r="AY1491" s="28">
        <f t="shared" si="969"/>
        <v>0.40475609748496821</v>
      </c>
      <c r="AZ1491" s="28">
        <f t="shared" si="976"/>
        <v>-2.5239159866128347E-3</v>
      </c>
      <c r="BA1491" s="29">
        <f t="shared" si="946"/>
        <v>0.36521631575866637</v>
      </c>
      <c r="BB1491" s="51">
        <f t="shared" si="970"/>
        <v>3.1882982425332995E-2</v>
      </c>
      <c r="BC1491" s="29">
        <f t="shared" si="947"/>
        <v>0.34153156788544276</v>
      </c>
      <c r="BD1491" s="51">
        <f t="shared" si="971"/>
        <v>8.1982345521093847E-3</v>
      </c>
      <c r="BE1491" s="29">
        <f t="shared" si="948"/>
        <v>0.29325211635589088</v>
      </c>
      <c r="BF1491" s="51">
        <f t="shared" si="972"/>
        <v>4.0081216977442491E-2</v>
      </c>
      <c r="BG1491" s="2" t="str">
        <f t="shared" si="973"/>
        <v>No</v>
      </c>
    </row>
    <row r="1492" spans="1:59" x14ac:dyDescent="0.35">
      <c r="A1492" s="23">
        <v>42705</v>
      </c>
      <c r="B1492" s="25">
        <v>48.689647999999998</v>
      </c>
      <c r="C1492" s="30">
        <f t="shared" si="949"/>
        <v>-4.1543365362952667E-3</v>
      </c>
      <c r="D1492" s="3">
        <f t="shared" si="950"/>
        <v>64335.202331379718</v>
      </c>
      <c r="E1492" s="24">
        <v>19.601564</v>
      </c>
      <c r="F1492" s="30">
        <f t="shared" si="951"/>
        <v>-2.0534167346463184E-3</v>
      </c>
      <c r="G1492" s="3">
        <f t="shared" si="952"/>
        <v>36207.384745527474</v>
      </c>
      <c r="H1492" s="25">
        <v>8.7989390000000007</v>
      </c>
      <c r="I1492" s="30">
        <f t="shared" si="953"/>
        <v>-1.877037749251631E-3</v>
      </c>
      <c r="J1492" s="3">
        <f t="shared" si="954"/>
        <v>39820.526254598495</v>
      </c>
      <c r="K1492" s="26">
        <f t="shared" si="937"/>
        <v>140363.11333150568</v>
      </c>
      <c r="L1492" s="28">
        <f t="shared" si="955"/>
        <v>0.40363113331505684</v>
      </c>
      <c r="M1492" s="28">
        <f t="shared" si="974"/>
        <v>-4.1777206978148573E-3</v>
      </c>
      <c r="N1492" s="29">
        <f t="shared" si="938"/>
        <v>0.45834835666144447</v>
      </c>
      <c r="O1492" s="29">
        <f t="shared" si="939"/>
        <v>0.25795512714237023</v>
      </c>
      <c r="P1492" s="29">
        <f t="shared" si="940"/>
        <v>0.2836965161961853</v>
      </c>
      <c r="R1492" s="23">
        <v>42705</v>
      </c>
      <c r="S1492" s="25">
        <v>48.689647999999998</v>
      </c>
      <c r="T1492" s="30">
        <f t="shared" si="956"/>
        <v>-4.1543365362952667E-3</v>
      </c>
      <c r="U1492" s="3">
        <f t="shared" si="957"/>
        <v>48420.307016181148</v>
      </c>
      <c r="V1492" s="24">
        <v>19.601564</v>
      </c>
      <c r="W1492" s="30">
        <f t="shared" si="958"/>
        <v>-2.0534167346463184E-3</v>
      </c>
      <c r="X1492" s="3">
        <f t="shared" si="959"/>
        <v>45241.133682515967</v>
      </c>
      <c r="Y1492" s="25">
        <v>8.7989390000000007</v>
      </c>
      <c r="Z1492" s="30">
        <f t="shared" si="960"/>
        <v>-1.877037749251631E-3</v>
      </c>
      <c r="AA1492" s="3">
        <f t="shared" si="961"/>
        <v>44164.802057684319</v>
      </c>
      <c r="AB1492" s="26">
        <f t="shared" si="941"/>
        <v>137826.24275638143</v>
      </c>
      <c r="AC1492" s="28">
        <f t="shared" si="962"/>
        <v>0.37826242756381423</v>
      </c>
      <c r="AD1492" s="28">
        <f t="shared" si="975"/>
        <v>-3.7813835059499201E-3</v>
      </c>
      <c r="AE1492" s="29">
        <f t="shared" si="942"/>
        <v>0.35131413327262934</v>
      </c>
      <c r="AF1492" s="29">
        <f t="shared" si="943"/>
        <v>0.32824760203674114</v>
      </c>
      <c r="AG1492" s="29">
        <f t="shared" si="944"/>
        <v>0.32043826469062958</v>
      </c>
      <c r="AN1492" s="23">
        <v>42705</v>
      </c>
      <c r="AO1492" s="25">
        <v>48.689647999999998</v>
      </c>
      <c r="AP1492" s="30">
        <f t="shared" si="963"/>
        <v>-4.1543365362952667E-3</v>
      </c>
      <c r="AQ1492" s="3">
        <f t="shared" si="964"/>
        <v>51090.850628424552</v>
      </c>
      <c r="AR1492" s="24">
        <v>19.601564</v>
      </c>
      <c r="AS1492" s="30">
        <f t="shared" si="965"/>
        <v>-2.0534167346463184E-3</v>
      </c>
      <c r="AT1492" s="3">
        <f t="shared" si="966"/>
        <v>47878.33876962767</v>
      </c>
      <c r="AU1492" s="25">
        <v>8.7989390000000007</v>
      </c>
      <c r="AV1492" s="30">
        <f t="shared" si="967"/>
        <v>-1.877037749251631E-3</v>
      </c>
      <c r="AW1492" s="3">
        <f t="shared" si="968"/>
        <v>41117.445717041097</v>
      </c>
      <c r="AX1492" s="26">
        <f t="shared" si="945"/>
        <v>140086.63511509332</v>
      </c>
      <c r="AY1492" s="28">
        <f t="shared" si="969"/>
        <v>0.40086635115093316</v>
      </c>
      <c r="AZ1492" s="28">
        <f t="shared" si="976"/>
        <v>-3.8897463340350491E-3</v>
      </c>
      <c r="BA1492" s="29">
        <f t="shared" si="946"/>
        <v>0.36470895732807762</v>
      </c>
      <c r="BB1492" s="51">
        <f t="shared" si="970"/>
        <v>3.1375623994744251E-2</v>
      </c>
      <c r="BC1492" s="29">
        <f t="shared" si="947"/>
        <v>0.34177663508222222</v>
      </c>
      <c r="BD1492" s="51">
        <f t="shared" si="971"/>
        <v>8.443301748888854E-3</v>
      </c>
      <c r="BE1492" s="29">
        <f t="shared" si="948"/>
        <v>0.2935144075897001</v>
      </c>
      <c r="BF1492" s="51">
        <f t="shared" si="972"/>
        <v>3.9818925743633271E-2</v>
      </c>
      <c r="BG1492" s="2" t="str">
        <f t="shared" si="973"/>
        <v>No</v>
      </c>
    </row>
    <row r="1493" spans="1:59" x14ac:dyDescent="0.35">
      <c r="A1493" s="23">
        <v>42706</v>
      </c>
      <c r="B1493" s="25">
        <v>48.716124999999998</v>
      </c>
      <c r="C1493" s="30">
        <f t="shared" si="949"/>
        <v>5.4379115659242139E-4</v>
      </c>
      <c r="D1493" s="3">
        <f t="shared" si="950"/>
        <v>64370.187245465109</v>
      </c>
      <c r="E1493" s="24">
        <v>19.617702000000001</v>
      </c>
      <c r="F1493" s="30">
        <f t="shared" si="951"/>
        <v>8.23301650827446E-4</v>
      </c>
      <c r="G1493" s="3">
        <f t="shared" si="952"/>
        <v>36237.194345160613</v>
      </c>
      <c r="H1493" s="25">
        <v>8.8237710000000007</v>
      </c>
      <c r="I1493" s="30">
        <f t="shared" si="953"/>
        <v>2.8221584443306469E-3</v>
      </c>
      <c r="J1493" s="3">
        <f t="shared" si="954"/>
        <v>39932.906089025601</v>
      </c>
      <c r="K1493" s="26">
        <f t="shared" si="937"/>
        <v>140540.28767965132</v>
      </c>
      <c r="L1493" s="28">
        <f t="shared" si="955"/>
        <v>0.40540287679651321</v>
      </c>
      <c r="M1493" s="28">
        <f t="shared" si="974"/>
        <v>1.7717434814563671E-3</v>
      </c>
      <c r="N1493" s="29">
        <f t="shared" si="938"/>
        <v>0.4580194640855656</v>
      </c>
      <c r="O1493" s="29">
        <f t="shared" si="939"/>
        <v>0.25784203905829461</v>
      </c>
      <c r="P1493" s="29">
        <f t="shared" si="940"/>
        <v>0.2841384968561399</v>
      </c>
      <c r="R1493" s="23">
        <v>42706</v>
      </c>
      <c r="S1493" s="25">
        <v>48.716124999999998</v>
      </c>
      <c r="T1493" s="30">
        <f t="shared" si="956"/>
        <v>5.4379115659242139E-4</v>
      </c>
      <c r="U1493" s="3">
        <f t="shared" si="957"/>
        <v>48446.637550936037</v>
      </c>
      <c r="V1493" s="24">
        <v>19.617702000000001</v>
      </c>
      <c r="W1493" s="30">
        <f t="shared" si="958"/>
        <v>8.23301650827446E-4</v>
      </c>
      <c r="X1493" s="3">
        <f t="shared" si="959"/>
        <v>45278.38078256209</v>
      </c>
      <c r="Y1493" s="25">
        <v>8.8237710000000007</v>
      </c>
      <c r="Z1493" s="30">
        <f t="shared" si="960"/>
        <v>2.8221584443306469E-3</v>
      </c>
      <c r="AA1493" s="3">
        <f t="shared" si="961"/>
        <v>44289.442126753602</v>
      </c>
      <c r="AB1493" s="26">
        <f t="shared" si="941"/>
        <v>138014.46046025172</v>
      </c>
      <c r="AC1493" s="28">
        <f t="shared" si="962"/>
        <v>0.3801446046025172</v>
      </c>
      <c r="AD1493" s="28">
        <f t="shared" si="975"/>
        <v>1.8821770387029702E-3</v>
      </c>
      <c r="AE1493" s="29">
        <f t="shared" si="942"/>
        <v>0.35102580837816416</v>
      </c>
      <c r="AF1493" s="29">
        <f t="shared" si="943"/>
        <v>0.32806983146235102</v>
      </c>
      <c r="AG1493" s="29">
        <f t="shared" si="944"/>
        <v>0.32090436015948487</v>
      </c>
      <c r="AN1493" s="23">
        <v>42706</v>
      </c>
      <c r="AO1493" s="25">
        <v>48.716124999999998</v>
      </c>
      <c r="AP1493" s="30">
        <f t="shared" si="963"/>
        <v>5.4379115659242139E-4</v>
      </c>
      <c r="AQ1493" s="3">
        <f t="shared" si="964"/>
        <v>51118.633381179076</v>
      </c>
      <c r="AR1493" s="24">
        <v>19.617702000000001</v>
      </c>
      <c r="AS1493" s="30">
        <f t="shared" si="965"/>
        <v>8.23301650827446E-4</v>
      </c>
      <c r="AT1493" s="3">
        <f t="shared" si="966"/>
        <v>47917.757084975579</v>
      </c>
      <c r="AU1493" s="25">
        <v>8.8237710000000007</v>
      </c>
      <c r="AV1493" s="30">
        <f t="shared" si="967"/>
        <v>2.8221584443306469E-3</v>
      </c>
      <c r="AW1493" s="3">
        <f t="shared" si="968"/>
        <v>41233.485663680753</v>
      </c>
      <c r="AX1493" s="26">
        <f t="shared" si="945"/>
        <v>140269.87612983541</v>
      </c>
      <c r="AY1493" s="28">
        <f t="shared" si="969"/>
        <v>0.40269876129835414</v>
      </c>
      <c r="AZ1493" s="28">
        <f t="shared" si="976"/>
        <v>1.8324101474209709E-3</v>
      </c>
      <c r="BA1493" s="29">
        <f t="shared" si="946"/>
        <v>0.36443058760430558</v>
      </c>
      <c r="BB1493" s="51">
        <f t="shared" si="970"/>
        <v>3.1097254270972208E-2</v>
      </c>
      <c r="BC1493" s="29">
        <f t="shared" si="947"/>
        <v>0.34161117416702041</v>
      </c>
      <c r="BD1493" s="51">
        <f t="shared" si="971"/>
        <v>8.2778408336870446E-3</v>
      </c>
      <c r="BE1493" s="29">
        <f t="shared" si="948"/>
        <v>0.29395823822867401</v>
      </c>
      <c r="BF1493" s="51">
        <f t="shared" si="972"/>
        <v>3.9375095104659363E-2</v>
      </c>
      <c r="BG1493" s="2" t="str">
        <f t="shared" si="973"/>
        <v>No</v>
      </c>
    </row>
    <row r="1494" spans="1:59" x14ac:dyDescent="0.35">
      <c r="A1494" s="23">
        <v>42709</v>
      </c>
      <c r="B1494" s="25">
        <v>49.069400999999999</v>
      </c>
      <c r="C1494" s="30">
        <f t="shared" si="949"/>
        <v>7.2517261994873294E-3</v>
      </c>
      <c r="D1494" s="3">
        <f t="shared" si="950"/>
        <v>64836.982218778954</v>
      </c>
      <c r="E1494" s="24">
        <v>19.754829000000001</v>
      </c>
      <c r="F1494" s="30">
        <f t="shared" si="951"/>
        <v>6.9899624329088361E-3</v>
      </c>
      <c r="G1494" s="3">
        <f t="shared" si="952"/>
        <v>36490.4909723073</v>
      </c>
      <c r="H1494" s="25">
        <v>8.8154859999999999</v>
      </c>
      <c r="I1494" s="30">
        <f t="shared" si="953"/>
        <v>-9.3894095846336345E-4</v>
      </c>
      <c r="J1494" s="3">
        <f t="shared" si="954"/>
        <v>39895.41144790814</v>
      </c>
      <c r="K1494" s="26">
        <f t="shared" si="937"/>
        <v>141222.88463899441</v>
      </c>
      <c r="L1494" s="28">
        <f t="shared" si="955"/>
        <v>0.41222884638994417</v>
      </c>
      <c r="M1494" s="28">
        <f t="shared" si="974"/>
        <v>6.8259695934309583E-3</v>
      </c>
      <c r="N1494" s="29">
        <f t="shared" si="938"/>
        <v>0.45911101720178427</v>
      </c>
      <c r="O1494" s="29">
        <f t="shared" si="939"/>
        <v>0.25838936136722673</v>
      </c>
      <c r="P1494" s="29">
        <f t="shared" si="940"/>
        <v>0.28249962143098889</v>
      </c>
      <c r="R1494" s="23">
        <v>42709</v>
      </c>
      <c r="S1494" s="25">
        <v>49.069400999999999</v>
      </c>
      <c r="T1494" s="30">
        <f t="shared" si="956"/>
        <v>7.2517261994873294E-3</v>
      </c>
      <c r="U1494" s="3">
        <f t="shared" si="957"/>
        <v>48797.959301741226</v>
      </c>
      <c r="V1494" s="24">
        <v>19.754829000000001</v>
      </c>
      <c r="W1494" s="30">
        <f t="shared" si="958"/>
        <v>6.9899624329088361E-3</v>
      </c>
      <c r="X1494" s="3">
        <f t="shared" si="959"/>
        <v>45594.874963255141</v>
      </c>
      <c r="Y1494" s="25">
        <v>8.8154859999999999</v>
      </c>
      <c r="Z1494" s="30">
        <f t="shared" si="960"/>
        <v>-9.3894095846336345E-4</v>
      </c>
      <c r="AA1494" s="3">
        <f t="shared" si="961"/>
        <v>44247.8569555133</v>
      </c>
      <c r="AB1494" s="26">
        <f t="shared" si="941"/>
        <v>138640.69122050967</v>
      </c>
      <c r="AC1494" s="28">
        <f t="shared" si="962"/>
        <v>0.38640691220509682</v>
      </c>
      <c r="AD1494" s="28">
        <f t="shared" si="975"/>
        <v>6.2623076025796198E-3</v>
      </c>
      <c r="AE1494" s="29">
        <f t="shared" si="942"/>
        <v>0.35197429320463708</v>
      </c>
      <c r="AF1494" s="29">
        <f t="shared" si="943"/>
        <v>0.32887079948797965</v>
      </c>
      <c r="AG1494" s="29">
        <f t="shared" si="944"/>
        <v>0.31915490730738322</v>
      </c>
      <c r="AN1494" s="23">
        <v>42709</v>
      </c>
      <c r="AO1494" s="25">
        <v>49.069400999999999</v>
      </c>
      <c r="AP1494" s="30">
        <f t="shared" si="963"/>
        <v>7.2517261994873294E-3</v>
      </c>
      <c r="AQ1494" s="3">
        <f t="shared" si="964"/>
        <v>51489.331714151362</v>
      </c>
      <c r="AR1494" s="24">
        <v>19.754829000000001</v>
      </c>
      <c r="AS1494" s="30">
        <f t="shared" si="965"/>
        <v>6.9899624329088361E-3</v>
      </c>
      <c r="AT1494" s="3">
        <f t="shared" si="966"/>
        <v>48252.700406868811</v>
      </c>
      <c r="AU1494" s="25">
        <v>8.8154859999999999</v>
      </c>
      <c r="AV1494" s="30">
        <f t="shared" si="967"/>
        <v>-9.3894095846336345E-4</v>
      </c>
      <c r="AW1494" s="3">
        <f t="shared" si="968"/>
        <v>41194.769855130908</v>
      </c>
      <c r="AX1494" s="26">
        <f t="shared" si="945"/>
        <v>140936.80197615107</v>
      </c>
      <c r="AY1494" s="28">
        <f t="shared" si="969"/>
        <v>0.4093680197615106</v>
      </c>
      <c r="AZ1494" s="28">
        <f t="shared" si="976"/>
        <v>6.6692584631564689E-3</v>
      </c>
      <c r="BA1494" s="29">
        <f t="shared" si="946"/>
        <v>0.36533631381010223</v>
      </c>
      <c r="BB1494" s="51">
        <f t="shared" si="970"/>
        <v>3.2002980476768861E-2</v>
      </c>
      <c r="BC1494" s="29">
        <f t="shared" si="947"/>
        <v>0.34237118857737386</v>
      </c>
      <c r="BD1494" s="51">
        <f t="shared" si="971"/>
        <v>9.0378552440404936E-3</v>
      </c>
      <c r="BE1494" s="29">
        <f t="shared" si="948"/>
        <v>0.29229249761252402</v>
      </c>
      <c r="BF1494" s="51">
        <f t="shared" si="972"/>
        <v>4.1040835720809354E-2</v>
      </c>
      <c r="BG1494" s="2" t="str">
        <f t="shared" si="973"/>
        <v>No</v>
      </c>
    </row>
    <row r="1495" spans="1:59" x14ac:dyDescent="0.35">
      <c r="A1495" s="23">
        <v>42710</v>
      </c>
      <c r="B1495" s="25">
        <v>49.299025999999998</v>
      </c>
      <c r="C1495" s="30">
        <f t="shared" si="949"/>
        <v>4.6795965575370246E-3</v>
      </c>
      <c r="D1495" s="3">
        <f t="shared" si="950"/>
        <v>65140.393137571038</v>
      </c>
      <c r="E1495" s="24">
        <v>19.859694000000001</v>
      </c>
      <c r="F1495" s="30">
        <f t="shared" si="951"/>
        <v>5.3083223347567543E-3</v>
      </c>
      <c r="G1495" s="3">
        <f t="shared" si="952"/>
        <v>36684.194260541837</v>
      </c>
      <c r="H1495" s="25">
        <v>8.8237710000000007</v>
      </c>
      <c r="I1495" s="30">
        <f t="shared" si="953"/>
        <v>9.398233971447123E-4</v>
      </c>
      <c r="J1495" s="3">
        <f t="shared" si="954"/>
        <v>39932.906089025601</v>
      </c>
      <c r="K1495" s="26">
        <f t="shared" si="937"/>
        <v>141757.49348713848</v>
      </c>
      <c r="L1495" s="28">
        <f t="shared" si="955"/>
        <v>0.41757493487138486</v>
      </c>
      <c r="M1495" s="28">
        <f t="shared" si="974"/>
        <v>5.3460884814406917E-3</v>
      </c>
      <c r="N1495" s="29">
        <f t="shared" si="938"/>
        <v>0.45951992755487853</v>
      </c>
      <c r="O1495" s="29">
        <f t="shared" si="939"/>
        <v>0.25878134099394301</v>
      </c>
      <c r="P1495" s="29">
        <f t="shared" si="940"/>
        <v>0.28169873145117846</v>
      </c>
      <c r="R1495" s="23">
        <v>42710</v>
      </c>
      <c r="S1495" s="25">
        <v>49.299025999999998</v>
      </c>
      <c r="T1495" s="30">
        <f t="shared" si="956"/>
        <v>4.6795965575370246E-3</v>
      </c>
      <c r="U1495" s="3">
        <f t="shared" si="957"/>
        <v>49026.314064104488</v>
      </c>
      <c r="V1495" s="24">
        <v>19.859694000000001</v>
      </c>
      <c r="W1495" s="30">
        <f t="shared" si="958"/>
        <v>5.3083223347567543E-3</v>
      </c>
      <c r="X1495" s="3">
        <f t="shared" si="959"/>
        <v>45836.90725637303</v>
      </c>
      <c r="Y1495" s="25">
        <v>8.8237710000000007</v>
      </c>
      <c r="Z1495" s="30">
        <f t="shared" si="960"/>
        <v>9.398233971447123E-4</v>
      </c>
      <c r="AA1495" s="3">
        <f t="shared" si="961"/>
        <v>44289.442126753602</v>
      </c>
      <c r="AB1495" s="26">
        <f t="shared" si="941"/>
        <v>139152.66344723111</v>
      </c>
      <c r="AC1495" s="28">
        <f t="shared" si="962"/>
        <v>0.39152663447231117</v>
      </c>
      <c r="AD1495" s="28">
        <f t="shared" si="975"/>
        <v>5.119722267214355E-3</v>
      </c>
      <c r="AE1495" s="29">
        <f t="shared" si="942"/>
        <v>0.35232034263358558</v>
      </c>
      <c r="AF1495" s="29">
        <f t="shared" si="943"/>
        <v>0.32940014312952842</v>
      </c>
      <c r="AG1495" s="29">
        <f t="shared" si="944"/>
        <v>0.318279514236886</v>
      </c>
      <c r="AN1495" s="23">
        <v>42710</v>
      </c>
      <c r="AO1495" s="25">
        <v>49.299025999999998</v>
      </c>
      <c r="AP1495" s="30">
        <f t="shared" si="963"/>
        <v>4.6795965575370246E-3</v>
      </c>
      <c r="AQ1495" s="3">
        <f t="shared" si="964"/>
        <v>51730.281013590786</v>
      </c>
      <c r="AR1495" s="24">
        <v>19.859694000000001</v>
      </c>
      <c r="AS1495" s="30">
        <f t="shared" si="965"/>
        <v>5.3083223347567543E-3</v>
      </c>
      <c r="AT1495" s="3">
        <f t="shared" si="966"/>
        <v>48508.841294150916</v>
      </c>
      <c r="AU1495" s="25">
        <v>8.8237710000000007</v>
      </c>
      <c r="AV1495" s="30">
        <f t="shared" si="967"/>
        <v>9.398233971447123E-4</v>
      </c>
      <c r="AW1495" s="3">
        <f t="shared" si="968"/>
        <v>41233.485663680753</v>
      </c>
      <c r="AX1495" s="26">
        <f t="shared" si="945"/>
        <v>141472.60797142243</v>
      </c>
      <c r="AY1495" s="28">
        <f t="shared" si="969"/>
        <v>0.41472607971422426</v>
      </c>
      <c r="AZ1495" s="28">
        <f t="shared" si="976"/>
        <v>5.3580599527136563E-3</v>
      </c>
      <c r="BA1495" s="29">
        <f t="shared" si="946"/>
        <v>0.3656558096676944</v>
      </c>
      <c r="BB1495" s="51">
        <f t="shared" si="970"/>
        <v>3.2322476334361028E-2</v>
      </c>
      <c r="BC1495" s="29">
        <f t="shared" si="947"/>
        <v>0.34288504318765184</v>
      </c>
      <c r="BD1495" s="51">
        <f t="shared" si="971"/>
        <v>9.5517098543184686E-3</v>
      </c>
      <c r="BE1495" s="29">
        <f t="shared" si="948"/>
        <v>0.29145914714465393</v>
      </c>
      <c r="BF1495" s="51">
        <f t="shared" si="972"/>
        <v>4.1874186188679441E-2</v>
      </c>
      <c r="BG1495" s="2" t="str">
        <f t="shared" si="973"/>
        <v>No</v>
      </c>
    </row>
    <row r="1496" spans="1:59" x14ac:dyDescent="0.35">
      <c r="A1496" s="23">
        <v>42711</v>
      </c>
      <c r="B1496" s="25">
        <v>49.917259000000001</v>
      </c>
      <c r="C1496" s="30">
        <f t="shared" si="949"/>
        <v>1.2540470880702648E-2</v>
      </c>
      <c r="D1496" s="3">
        <f t="shared" si="950"/>
        <v>65957.284340870276</v>
      </c>
      <c r="E1496" s="24">
        <v>20.142021</v>
      </c>
      <c r="F1496" s="30">
        <f t="shared" si="951"/>
        <v>1.4216080066490333E-2</v>
      </c>
      <c r="G1496" s="3">
        <f t="shared" si="952"/>
        <v>37205.699703324382</v>
      </c>
      <c r="H1496" s="25">
        <v>8.8485990000000001</v>
      </c>
      <c r="I1496" s="30">
        <f t="shared" si="953"/>
        <v>2.8137629591700186E-3</v>
      </c>
      <c r="J1496" s="3">
        <f t="shared" si="954"/>
        <v>40045.267821030917</v>
      </c>
      <c r="K1496" s="26">
        <f t="shared" si="937"/>
        <v>143208.25186522558</v>
      </c>
      <c r="L1496" s="28">
        <f t="shared" si="955"/>
        <v>0.43208251865225589</v>
      </c>
      <c r="M1496" s="28">
        <f t="shared" si="974"/>
        <v>1.4507583780871025E-2</v>
      </c>
      <c r="N1496" s="29">
        <f t="shared" si="938"/>
        <v>0.46056902086161344</v>
      </c>
      <c r="O1496" s="29">
        <f t="shared" si="939"/>
        <v>0.25980136771964063</v>
      </c>
      <c r="P1496" s="29">
        <f t="shared" si="940"/>
        <v>0.27962961141874587</v>
      </c>
      <c r="R1496" s="23">
        <v>42711</v>
      </c>
      <c r="S1496" s="25">
        <v>49.917259000000001</v>
      </c>
      <c r="T1496" s="30">
        <f t="shared" si="956"/>
        <v>1.2540470880702648E-2</v>
      </c>
      <c r="U1496" s="3">
        <f t="shared" si="957"/>
        <v>49641.12712801357</v>
      </c>
      <c r="V1496" s="24">
        <v>20.142021</v>
      </c>
      <c r="W1496" s="30">
        <f t="shared" si="958"/>
        <v>1.4216080066490333E-2</v>
      </c>
      <c r="X1496" s="3">
        <f t="shared" si="959"/>
        <v>46488.528399929921</v>
      </c>
      <c r="Y1496" s="25">
        <v>8.8485990000000001</v>
      </c>
      <c r="Z1496" s="30">
        <f t="shared" si="960"/>
        <v>2.8137629591700186E-3</v>
      </c>
      <c r="AA1496" s="3">
        <f t="shared" si="961"/>
        <v>44414.062118492162</v>
      </c>
      <c r="AB1496" s="26">
        <f t="shared" si="941"/>
        <v>140543.71764643566</v>
      </c>
      <c r="AC1496" s="28">
        <f t="shared" si="962"/>
        <v>0.40543717646435651</v>
      </c>
      <c r="AD1496" s="28">
        <f t="shared" si="975"/>
        <v>1.3910541992045333E-2</v>
      </c>
      <c r="AE1496" s="29">
        <f t="shared" si="942"/>
        <v>0.35320772752642865</v>
      </c>
      <c r="AF1496" s="29">
        <f t="shared" si="943"/>
        <v>0.33077628213080729</v>
      </c>
      <c r="AG1496" s="29">
        <f t="shared" si="944"/>
        <v>0.31601599034276401</v>
      </c>
      <c r="AN1496" s="23">
        <v>42711</v>
      </c>
      <c r="AO1496" s="25">
        <v>49.917259000000001</v>
      </c>
      <c r="AP1496" s="30">
        <f t="shared" si="963"/>
        <v>1.2540470880702648E-2</v>
      </c>
      <c r="AQ1496" s="3">
        <f t="shared" si="964"/>
        <v>52379.003096292283</v>
      </c>
      <c r="AR1496" s="24">
        <v>20.142021</v>
      </c>
      <c r="AS1496" s="30">
        <f t="shared" si="965"/>
        <v>1.4216080066490333E-2</v>
      </c>
      <c r="AT1496" s="3">
        <f t="shared" si="966"/>
        <v>49198.446865921236</v>
      </c>
      <c r="AU1496" s="25">
        <v>8.8485990000000001</v>
      </c>
      <c r="AV1496" s="30">
        <f t="shared" si="967"/>
        <v>2.8137629591700186E-3</v>
      </c>
      <c r="AW1496" s="3">
        <f t="shared" si="968"/>
        <v>41349.506918318686</v>
      </c>
      <c r="AX1496" s="26">
        <f t="shared" si="945"/>
        <v>142926.95688053221</v>
      </c>
      <c r="AY1496" s="28">
        <f t="shared" si="969"/>
        <v>0.42926956880532208</v>
      </c>
      <c r="AZ1496" s="28">
        <f t="shared" si="976"/>
        <v>1.4543489091097817E-2</v>
      </c>
      <c r="BA1496" s="29">
        <f t="shared" si="946"/>
        <v>0.36647392653909305</v>
      </c>
      <c r="BB1496" s="51">
        <f t="shared" si="970"/>
        <v>3.3140593205759683E-2</v>
      </c>
      <c r="BC1496" s="29">
        <f t="shared" si="947"/>
        <v>0.34422090793582449</v>
      </c>
      <c r="BD1496" s="51">
        <f t="shared" si="971"/>
        <v>1.0887574602491124E-2</v>
      </c>
      <c r="BE1496" s="29">
        <f t="shared" si="948"/>
        <v>0.2893051655250824</v>
      </c>
      <c r="BF1496" s="51">
        <f t="shared" si="972"/>
        <v>4.4028167808250973E-2</v>
      </c>
      <c r="BG1496" s="2" t="str">
        <f t="shared" si="973"/>
        <v>No</v>
      </c>
    </row>
    <row r="1497" spans="1:59" x14ac:dyDescent="0.35">
      <c r="A1497" s="23">
        <v>42712</v>
      </c>
      <c r="B1497" s="25">
        <v>50.102725999999997</v>
      </c>
      <c r="C1497" s="30">
        <f t="shared" si="949"/>
        <v>3.7154884646208863E-3</v>
      </c>
      <c r="D1497" s="3">
        <f t="shared" si="950"/>
        <v>66202.347869996505</v>
      </c>
      <c r="E1497" s="24">
        <v>20.166222000000001</v>
      </c>
      <c r="F1497" s="30">
        <f t="shared" si="951"/>
        <v>1.2015179608839688E-3</v>
      </c>
      <c r="G1497" s="3">
        <f t="shared" si="952"/>
        <v>37250.403019765181</v>
      </c>
      <c r="H1497" s="25">
        <v>8.8237710000000007</v>
      </c>
      <c r="I1497" s="30">
        <f t="shared" si="953"/>
        <v>-2.8058679119711272E-3</v>
      </c>
      <c r="J1497" s="3">
        <f t="shared" si="954"/>
        <v>39932.906089025593</v>
      </c>
      <c r="K1497" s="26">
        <f t="shared" si="937"/>
        <v>143385.65697878727</v>
      </c>
      <c r="L1497" s="28">
        <f t="shared" si="955"/>
        <v>0.43385656978787268</v>
      </c>
      <c r="M1497" s="28">
        <f t="shared" si="974"/>
        <v>1.7740511356167943E-3</v>
      </c>
      <c r="N1497" s="29">
        <f t="shared" si="938"/>
        <v>0.4617082995950606</v>
      </c>
      <c r="O1497" s="29">
        <f t="shared" si="939"/>
        <v>0.25979169607791436</v>
      </c>
      <c r="P1497" s="29">
        <f t="shared" si="940"/>
        <v>0.2785000043270251</v>
      </c>
      <c r="R1497" s="23">
        <v>42712</v>
      </c>
      <c r="S1497" s="25">
        <v>50.102725999999997</v>
      </c>
      <c r="T1497" s="30">
        <f t="shared" si="956"/>
        <v>3.7154884646208863E-3</v>
      </c>
      <c r="U1497" s="3">
        <f t="shared" si="957"/>
        <v>49825.568163228483</v>
      </c>
      <c r="V1497" s="24">
        <v>20.166222000000001</v>
      </c>
      <c r="W1497" s="30">
        <f t="shared" si="958"/>
        <v>1.2015179608839688E-3</v>
      </c>
      <c r="X1497" s="3">
        <f t="shared" si="959"/>
        <v>46544.385201777499</v>
      </c>
      <c r="Y1497" s="25">
        <v>8.8237710000000007</v>
      </c>
      <c r="Z1497" s="30">
        <f t="shared" si="960"/>
        <v>-2.8058679119711272E-3</v>
      </c>
      <c r="AA1497" s="3">
        <f t="shared" si="961"/>
        <v>44289.442126753594</v>
      </c>
      <c r="AB1497" s="26">
        <f t="shared" si="941"/>
        <v>140659.39549175958</v>
      </c>
      <c r="AC1497" s="28">
        <f t="shared" si="962"/>
        <v>0.40659395491759587</v>
      </c>
      <c r="AD1497" s="28">
        <f t="shared" si="975"/>
        <v>1.1567784532393599E-3</v>
      </c>
      <c r="AE1497" s="29">
        <f t="shared" si="942"/>
        <v>0.35422851057359672</v>
      </c>
      <c r="AF1497" s="29">
        <f t="shared" si="943"/>
        <v>0.3309013595505198</v>
      </c>
      <c r="AG1497" s="29">
        <f t="shared" si="944"/>
        <v>0.31487012987588342</v>
      </c>
      <c r="AN1497" s="23">
        <v>42712</v>
      </c>
      <c r="AO1497" s="25">
        <v>50.102725999999997</v>
      </c>
      <c r="AP1497" s="30">
        <f t="shared" si="963"/>
        <v>3.7154884646208863E-3</v>
      </c>
      <c r="AQ1497" s="3">
        <f t="shared" si="964"/>
        <v>52573.616678084902</v>
      </c>
      <c r="AR1497" s="24">
        <v>20.166222000000001</v>
      </c>
      <c r="AS1497" s="30">
        <f t="shared" si="965"/>
        <v>1.2015179608839688E-3</v>
      </c>
      <c r="AT1497" s="3">
        <f t="shared" si="966"/>
        <v>49257.559683478234</v>
      </c>
      <c r="AU1497" s="25">
        <v>8.8237710000000007</v>
      </c>
      <c r="AV1497" s="30">
        <f t="shared" si="967"/>
        <v>-2.8058679119711272E-3</v>
      </c>
      <c r="AW1497" s="3">
        <f t="shared" si="968"/>
        <v>41233.485663680745</v>
      </c>
      <c r="AX1497" s="26">
        <f t="shared" si="945"/>
        <v>143064.66202524389</v>
      </c>
      <c r="AY1497" s="28">
        <f t="shared" si="969"/>
        <v>0.43064662025243883</v>
      </c>
      <c r="AZ1497" s="28">
        <f t="shared" si="976"/>
        <v>1.3770514471167505E-3</v>
      </c>
      <c r="BA1497" s="29">
        <f t="shared" si="946"/>
        <v>0.36748150055957385</v>
      </c>
      <c r="BB1497" s="51">
        <f t="shared" si="970"/>
        <v>3.4148167226240478E-2</v>
      </c>
      <c r="BC1497" s="29">
        <f t="shared" si="947"/>
        <v>0.34430277181088015</v>
      </c>
      <c r="BD1497" s="51">
        <f t="shared" si="971"/>
        <v>1.0969438477546778E-2</v>
      </c>
      <c r="BE1497" s="29">
        <f t="shared" si="948"/>
        <v>0.288215727629546</v>
      </c>
      <c r="BF1497" s="51">
        <f t="shared" si="972"/>
        <v>4.5117605703787367E-2</v>
      </c>
      <c r="BG1497" s="2" t="str">
        <f t="shared" si="973"/>
        <v>No</v>
      </c>
    </row>
    <row r="1498" spans="1:59" x14ac:dyDescent="0.35">
      <c r="A1498" s="23">
        <v>42713</v>
      </c>
      <c r="B1498" s="25">
        <v>50.350009999999997</v>
      </c>
      <c r="C1498" s="30">
        <f t="shared" si="949"/>
        <v>4.9355398346988544E-3</v>
      </c>
      <c r="D1498" s="3">
        <f t="shared" si="950"/>
        <v>66529.092195059464</v>
      </c>
      <c r="E1498" s="24">
        <v>20.214621999999999</v>
      </c>
      <c r="F1498" s="30">
        <f t="shared" si="951"/>
        <v>2.4000529201750886E-3</v>
      </c>
      <c r="G1498" s="3">
        <f t="shared" si="952"/>
        <v>37339.80595831047</v>
      </c>
      <c r="H1498" s="25">
        <v>8.7906650000000006</v>
      </c>
      <c r="I1498" s="30">
        <f t="shared" si="953"/>
        <v>-3.7519106060209806E-3</v>
      </c>
      <c r="J1498" s="3">
        <f t="shared" si="954"/>
        <v>39783.081395140936</v>
      </c>
      <c r="K1498" s="26">
        <f t="shared" si="937"/>
        <v>143651.97954851086</v>
      </c>
      <c r="L1498" s="28">
        <f t="shared" si="955"/>
        <v>0.43651979548510855</v>
      </c>
      <c r="M1498" s="28">
        <f t="shared" si="974"/>
        <v>2.6632256972358714E-3</v>
      </c>
      <c r="N1498" s="29">
        <f t="shared" si="938"/>
        <v>0.46312687374135891</v>
      </c>
      <c r="O1498" s="29">
        <f t="shared" si="939"/>
        <v>0.2599324149633519</v>
      </c>
      <c r="P1498" s="29">
        <f t="shared" si="940"/>
        <v>0.27694071129528919</v>
      </c>
      <c r="R1498" s="23">
        <v>42713</v>
      </c>
      <c r="S1498" s="25">
        <v>50.350009999999997</v>
      </c>
      <c r="T1498" s="30">
        <f t="shared" si="956"/>
        <v>4.9355398346988544E-3</v>
      </c>
      <c r="U1498" s="3">
        <f t="shared" si="957"/>
        <v>50071.4842396846</v>
      </c>
      <c r="V1498" s="24">
        <v>20.214621999999999</v>
      </c>
      <c r="W1498" s="30">
        <f t="shared" si="958"/>
        <v>2.4000529201750886E-3</v>
      </c>
      <c r="X1498" s="3">
        <f t="shared" si="959"/>
        <v>46656.094189398777</v>
      </c>
      <c r="Y1498" s="25">
        <v>8.7906650000000006</v>
      </c>
      <c r="Z1498" s="30">
        <f t="shared" si="960"/>
        <v>-3.7519106060209806E-3</v>
      </c>
      <c r="AA1498" s="3">
        <f t="shared" si="961"/>
        <v>44123.272099103473</v>
      </c>
      <c r="AB1498" s="26">
        <f t="shared" si="941"/>
        <v>140850.85052818683</v>
      </c>
      <c r="AC1498" s="28">
        <f t="shared" si="962"/>
        <v>0.40850850528186822</v>
      </c>
      <c r="AD1498" s="28">
        <f t="shared" si="975"/>
        <v>1.9145503642723494E-3</v>
      </c>
      <c r="AE1498" s="29">
        <f t="shared" si="942"/>
        <v>0.35549294911545021</v>
      </c>
      <c r="AF1498" s="29">
        <f t="shared" si="943"/>
        <v>0.33124467487728831</v>
      </c>
      <c r="AG1498" s="29">
        <f t="shared" si="944"/>
        <v>0.31326237600726164</v>
      </c>
      <c r="AN1498" s="23">
        <v>42713</v>
      </c>
      <c r="AO1498" s="25">
        <v>50.350009999999997</v>
      </c>
      <c r="AP1498" s="30">
        <f t="shared" si="963"/>
        <v>4.9355398346988544E-3</v>
      </c>
      <c r="AQ1498" s="3">
        <f t="shared" si="964"/>
        <v>52833.09585745378</v>
      </c>
      <c r="AR1498" s="24">
        <v>20.214621999999999</v>
      </c>
      <c r="AS1498" s="30">
        <f t="shared" si="965"/>
        <v>2.4000529201750886E-3</v>
      </c>
      <c r="AT1498" s="3">
        <f t="shared" si="966"/>
        <v>49375.780433437263</v>
      </c>
      <c r="AU1498" s="25">
        <v>8.7906650000000006</v>
      </c>
      <c r="AV1498" s="30">
        <f t="shared" si="967"/>
        <v>-3.7519106060209806E-3</v>
      </c>
      <c r="AW1498" s="3">
        <f t="shared" si="968"/>
        <v>41078.781311495964</v>
      </c>
      <c r="AX1498" s="26">
        <f t="shared" si="945"/>
        <v>143287.65760238701</v>
      </c>
      <c r="AY1498" s="28">
        <f t="shared" si="969"/>
        <v>0.4328765760238702</v>
      </c>
      <c r="AZ1498" s="28">
        <f t="shared" si="976"/>
        <v>2.2299557714313689E-3</v>
      </c>
      <c r="BA1498" s="29">
        <f t="shared" si="946"/>
        <v>0.36872049373618654</v>
      </c>
      <c r="BB1498" s="51">
        <f t="shared" si="970"/>
        <v>3.5387160402853168E-2</v>
      </c>
      <c r="BC1498" s="29">
        <f t="shared" si="947"/>
        <v>0.34459199947598779</v>
      </c>
      <c r="BD1498" s="51">
        <f t="shared" si="971"/>
        <v>1.1258666142654417E-2</v>
      </c>
      <c r="BE1498" s="29">
        <f t="shared" si="948"/>
        <v>0.28668750678782567</v>
      </c>
      <c r="BF1498" s="51">
        <f t="shared" si="972"/>
        <v>4.6645826545507696E-2</v>
      </c>
      <c r="BG1498" s="2" t="str">
        <f t="shared" si="973"/>
        <v>No</v>
      </c>
    </row>
    <row r="1499" spans="1:59" x14ac:dyDescent="0.35">
      <c r="A1499" s="23">
        <v>42716</v>
      </c>
      <c r="B1499" s="25">
        <v>50.226368000000001</v>
      </c>
      <c r="C1499" s="30">
        <f t="shared" si="949"/>
        <v>-2.4556499591558145E-3</v>
      </c>
      <c r="D1499" s="3">
        <f t="shared" si="950"/>
        <v>66365.720032527999</v>
      </c>
      <c r="E1499" s="24">
        <v>20.133960999999999</v>
      </c>
      <c r="F1499" s="30">
        <f t="shared" si="951"/>
        <v>-3.9902304381451703E-3</v>
      </c>
      <c r="G1499" s="3">
        <f t="shared" si="952"/>
        <v>37190.811528021186</v>
      </c>
      <c r="H1499" s="25">
        <v>8.7906650000000006</v>
      </c>
      <c r="I1499" s="30">
        <f t="shared" si="953"/>
        <v>0</v>
      </c>
      <c r="J1499" s="3">
        <f t="shared" si="954"/>
        <v>39783.081395140936</v>
      </c>
      <c r="K1499" s="26">
        <f t="shared" si="937"/>
        <v>143339.61295569013</v>
      </c>
      <c r="L1499" s="28">
        <f t="shared" si="955"/>
        <v>0.43339612955690132</v>
      </c>
      <c r="M1499" s="28">
        <f t="shared" si="974"/>
        <v>-3.123665928207231E-3</v>
      </c>
      <c r="N1499" s="29">
        <f t="shared" si="938"/>
        <v>0.46299636690831103</v>
      </c>
      <c r="O1499" s="29">
        <f t="shared" si="939"/>
        <v>0.25945941084351748</v>
      </c>
      <c r="P1499" s="29">
        <f t="shared" si="940"/>
        <v>0.27754422224817143</v>
      </c>
      <c r="R1499" s="23">
        <v>42716</v>
      </c>
      <c r="S1499" s="25">
        <v>50.226368000000001</v>
      </c>
      <c r="T1499" s="30">
        <f t="shared" si="956"/>
        <v>-2.4556499591558145E-3</v>
      </c>
      <c r="U1499" s="3">
        <f t="shared" si="957"/>
        <v>49948.526201456545</v>
      </c>
      <c r="V1499" s="24">
        <v>20.133960999999999</v>
      </c>
      <c r="W1499" s="30">
        <f t="shared" si="958"/>
        <v>-3.9902304381451703E-3</v>
      </c>
      <c r="X1499" s="3">
        <f t="shared" si="959"/>
        <v>46469.925622239272</v>
      </c>
      <c r="Y1499" s="25">
        <v>8.7906650000000006</v>
      </c>
      <c r="Z1499" s="30">
        <f t="shared" si="960"/>
        <v>0</v>
      </c>
      <c r="AA1499" s="3">
        <f t="shared" si="961"/>
        <v>44123.272099103473</v>
      </c>
      <c r="AB1499" s="26">
        <f t="shared" si="941"/>
        <v>140541.72392279928</v>
      </c>
      <c r="AC1499" s="28">
        <f t="shared" si="962"/>
        <v>0.40541723922799289</v>
      </c>
      <c r="AD1499" s="28">
        <f t="shared" si="975"/>
        <v>-3.09126605387533E-3</v>
      </c>
      <c r="AE1499" s="29">
        <f t="shared" si="942"/>
        <v>0.35539998234896902</v>
      </c>
      <c r="AF1499" s="29">
        <f t="shared" si="943"/>
        <v>0.33064860971653925</v>
      </c>
      <c r="AG1499" s="29">
        <f t="shared" si="944"/>
        <v>0.31395140793449172</v>
      </c>
      <c r="AN1499" s="23">
        <v>42716</v>
      </c>
      <c r="AO1499" s="25">
        <v>50.226368000000001</v>
      </c>
      <c r="AP1499" s="30">
        <f t="shared" si="963"/>
        <v>-2.4556499591558145E-3</v>
      </c>
      <c r="AQ1499" s="3">
        <f t="shared" si="964"/>
        <v>52703.356267769348</v>
      </c>
      <c r="AR1499" s="24">
        <v>20.133960999999999</v>
      </c>
      <c r="AS1499" s="30">
        <f t="shared" si="965"/>
        <v>-3.9902304381451703E-3</v>
      </c>
      <c r="AT1499" s="3">
        <f t="shared" si="966"/>
        <v>49178.759691444589</v>
      </c>
      <c r="AU1499" s="25">
        <v>8.7906650000000006</v>
      </c>
      <c r="AV1499" s="30">
        <f t="shared" si="967"/>
        <v>0</v>
      </c>
      <c r="AW1499" s="3">
        <f t="shared" si="968"/>
        <v>41078.781311495964</v>
      </c>
      <c r="AX1499" s="26">
        <f t="shared" si="945"/>
        <v>142960.89727070989</v>
      </c>
      <c r="AY1499" s="28">
        <f t="shared" si="969"/>
        <v>0.42960897270709886</v>
      </c>
      <c r="AZ1499" s="28">
        <f t="shared" si="976"/>
        <v>-3.2676033167713392E-3</v>
      </c>
      <c r="BA1499" s="29">
        <f t="shared" si="946"/>
        <v>0.36865574624906411</v>
      </c>
      <c r="BB1499" s="51">
        <f t="shared" si="970"/>
        <v>3.5322412915730739E-2</v>
      </c>
      <c r="BC1499" s="29">
        <f t="shared" si="947"/>
        <v>0.34400147614015031</v>
      </c>
      <c r="BD1499" s="51">
        <f t="shared" si="971"/>
        <v>1.0668142806816938E-2</v>
      </c>
      <c r="BE1499" s="29">
        <f t="shared" si="948"/>
        <v>0.28734277761078564</v>
      </c>
      <c r="BF1499" s="51">
        <f t="shared" si="972"/>
        <v>4.5990555722547732E-2</v>
      </c>
      <c r="BG1499" s="2" t="str">
        <f t="shared" si="973"/>
        <v>No</v>
      </c>
    </row>
    <row r="1500" spans="1:59" x14ac:dyDescent="0.35">
      <c r="A1500" s="23">
        <v>42717</v>
      </c>
      <c r="B1500" s="25">
        <v>50.517811000000002</v>
      </c>
      <c r="C1500" s="30">
        <f t="shared" si="949"/>
        <v>5.8025895880029488E-3</v>
      </c>
      <c r="D1500" s="3">
        <f t="shared" si="950"/>
        <v>66750.813068589065</v>
      </c>
      <c r="E1500" s="24">
        <v>20.327555</v>
      </c>
      <c r="F1500" s="30">
        <f t="shared" si="951"/>
        <v>9.6152962648532458E-3</v>
      </c>
      <c r="G1500" s="3">
        <f t="shared" si="952"/>
        <v>37548.41219919343</v>
      </c>
      <c r="H1500" s="25">
        <v>8.7989390000000007</v>
      </c>
      <c r="I1500" s="30">
        <f t="shared" si="953"/>
        <v>9.4122572069355037E-4</v>
      </c>
      <c r="J1500" s="3">
        <f t="shared" si="954"/>
        <v>39820.526254598488</v>
      </c>
      <c r="K1500" s="26">
        <f t="shared" si="937"/>
        <v>144119.75152238098</v>
      </c>
      <c r="L1500" s="28">
        <f t="shared" si="955"/>
        <v>0.44119751522380968</v>
      </c>
      <c r="M1500" s="28">
        <f t="shared" si="974"/>
        <v>7.8013856669083559E-3</v>
      </c>
      <c r="N1500" s="29">
        <f t="shared" si="938"/>
        <v>0.46316214372755871</v>
      </c>
      <c r="O1500" s="29">
        <f t="shared" si="939"/>
        <v>0.26053619856097499</v>
      </c>
      <c r="P1500" s="29">
        <f t="shared" si="940"/>
        <v>0.27630165771146636</v>
      </c>
      <c r="R1500" s="23">
        <v>42717</v>
      </c>
      <c r="S1500" s="25">
        <v>50.517811000000002</v>
      </c>
      <c r="T1500" s="30">
        <f t="shared" si="956"/>
        <v>5.8025895880029488E-3</v>
      </c>
      <c r="U1500" s="3">
        <f t="shared" si="957"/>
        <v>50238.356999529213</v>
      </c>
      <c r="V1500" s="24">
        <v>20.327555</v>
      </c>
      <c r="W1500" s="30">
        <f t="shared" si="958"/>
        <v>9.6152962648532458E-3</v>
      </c>
      <c r="X1500" s="3">
        <f t="shared" si="959"/>
        <v>46916.747724502799</v>
      </c>
      <c r="Y1500" s="25">
        <v>8.7989390000000007</v>
      </c>
      <c r="Z1500" s="30">
        <f t="shared" si="960"/>
        <v>9.4122572069355037E-4</v>
      </c>
      <c r="AA1500" s="3">
        <f t="shared" si="961"/>
        <v>44164.802057684312</v>
      </c>
      <c r="AB1500" s="26">
        <f t="shared" si="941"/>
        <v>141319.90678171633</v>
      </c>
      <c r="AC1500" s="28">
        <f t="shared" si="962"/>
        <v>0.41319906781716331</v>
      </c>
      <c r="AD1500" s="28">
        <f t="shared" si="975"/>
        <v>7.7818285891704253E-3</v>
      </c>
      <c r="AE1500" s="29">
        <f t="shared" si="942"/>
        <v>0.35549384473574352</v>
      </c>
      <c r="AF1500" s="29">
        <f t="shared" si="943"/>
        <v>0.33198965943963377</v>
      </c>
      <c r="AG1500" s="29">
        <f t="shared" si="944"/>
        <v>0.31251649582462265</v>
      </c>
      <c r="AN1500" s="23">
        <v>42717</v>
      </c>
      <c r="AO1500" s="25">
        <v>50.517811000000002</v>
      </c>
      <c r="AP1500" s="30">
        <f t="shared" si="963"/>
        <v>5.8025895880029488E-3</v>
      </c>
      <c r="AQ1500" s="3">
        <f t="shared" si="964"/>
        <v>53009.17221410152</v>
      </c>
      <c r="AR1500" s="24">
        <v>20.327555</v>
      </c>
      <c r="AS1500" s="30">
        <f t="shared" si="965"/>
        <v>9.6152962648532458E-3</v>
      </c>
      <c r="AT1500" s="3">
        <f t="shared" si="966"/>
        <v>49651.628035815855</v>
      </c>
      <c r="AU1500" s="25">
        <v>8.7989390000000007</v>
      </c>
      <c r="AV1500" s="30">
        <f t="shared" si="967"/>
        <v>9.4122572069355037E-4</v>
      </c>
      <c r="AW1500" s="3">
        <f t="shared" si="968"/>
        <v>41117.44571704109</v>
      </c>
      <c r="AX1500" s="26">
        <f t="shared" si="945"/>
        <v>143778.24596695846</v>
      </c>
      <c r="AY1500" s="28">
        <f t="shared" si="969"/>
        <v>0.43778245966958473</v>
      </c>
      <c r="AZ1500" s="28">
        <f t="shared" si="976"/>
        <v>8.1734869624858764E-3</v>
      </c>
      <c r="BA1500" s="29">
        <f t="shared" si="946"/>
        <v>0.36868701421133976</v>
      </c>
      <c r="BB1500" s="51">
        <f t="shared" si="970"/>
        <v>3.5353680878006388E-2</v>
      </c>
      <c r="BC1500" s="29">
        <f t="shared" si="947"/>
        <v>0.34533477371275101</v>
      </c>
      <c r="BD1500" s="51">
        <f t="shared" si="971"/>
        <v>1.2001440379417638E-2</v>
      </c>
      <c r="BE1500" s="29">
        <f t="shared" si="948"/>
        <v>0.28597821207590923</v>
      </c>
      <c r="BF1500" s="51">
        <f t="shared" si="972"/>
        <v>4.7355121257424138E-2</v>
      </c>
      <c r="BG1500" s="2" t="str">
        <f t="shared" si="973"/>
        <v>No</v>
      </c>
    </row>
    <row r="1501" spans="1:59" x14ac:dyDescent="0.35">
      <c r="A1501" s="23">
        <v>42718</v>
      </c>
      <c r="B1501" s="25">
        <v>50.076225000000001</v>
      </c>
      <c r="C1501" s="30">
        <f t="shared" si="949"/>
        <v>-8.741194269086594E-3</v>
      </c>
      <c r="D1501" s="3">
        <f t="shared" si="950"/>
        <v>66167.331243937049</v>
      </c>
      <c r="E1501" s="24">
        <v>19.972626000000002</v>
      </c>
      <c r="F1501" s="30">
        <f t="shared" si="951"/>
        <v>-1.7460486516946983E-2</v>
      </c>
      <c r="G1501" s="3">
        <f t="shared" si="952"/>
        <v>36892.798654256643</v>
      </c>
      <c r="H1501" s="25">
        <v>8.7492699999999992</v>
      </c>
      <c r="I1501" s="30">
        <f t="shared" si="953"/>
        <v>-5.6448851389925281E-3</v>
      </c>
      <c r="J1501" s="3">
        <f t="shared" si="954"/>
        <v>39595.743957717044</v>
      </c>
      <c r="K1501" s="26">
        <f t="shared" si="937"/>
        <v>142655.87385591073</v>
      </c>
      <c r="L1501" s="28">
        <f t="shared" si="955"/>
        <v>0.4265587385591072</v>
      </c>
      <c r="M1501" s="28">
        <f t="shared" si="974"/>
        <v>-1.463877666470248E-2</v>
      </c>
      <c r="N1501" s="29">
        <f t="shared" si="938"/>
        <v>0.46382479357821066</v>
      </c>
      <c r="O1501" s="29">
        <f t="shared" si="939"/>
        <v>0.25861394737604804</v>
      </c>
      <c r="P1501" s="29">
        <f t="shared" si="940"/>
        <v>0.27756125904574142</v>
      </c>
      <c r="R1501" s="23">
        <v>42718</v>
      </c>
      <c r="S1501" s="25">
        <v>50.076225000000001</v>
      </c>
      <c r="T1501" s="30">
        <f t="shared" si="956"/>
        <v>-8.741194269086594E-3</v>
      </c>
      <c r="U1501" s="3">
        <f t="shared" si="957"/>
        <v>49799.213761236599</v>
      </c>
      <c r="V1501" s="24">
        <v>19.972626000000002</v>
      </c>
      <c r="W1501" s="30">
        <f t="shared" si="958"/>
        <v>-1.7460486516946983E-2</v>
      </c>
      <c r="X1501" s="3">
        <f t="shared" si="959"/>
        <v>46097.558483440116</v>
      </c>
      <c r="Y1501" s="25">
        <v>8.7492699999999992</v>
      </c>
      <c r="Z1501" s="30">
        <f t="shared" si="960"/>
        <v>-5.6448851389925281E-3</v>
      </c>
      <c r="AA1501" s="3">
        <f t="shared" si="961"/>
        <v>43915.496822882342</v>
      </c>
      <c r="AB1501" s="26">
        <f t="shared" si="941"/>
        <v>139812.26906755904</v>
      </c>
      <c r="AC1501" s="28">
        <f t="shared" si="962"/>
        <v>0.39812269067559036</v>
      </c>
      <c r="AD1501" s="28">
        <f t="shared" si="975"/>
        <v>-1.507637714157295E-2</v>
      </c>
      <c r="AE1501" s="29">
        <f t="shared" si="942"/>
        <v>0.35618629247175004</v>
      </c>
      <c r="AF1501" s="29">
        <f t="shared" si="943"/>
        <v>0.32971039516685907</v>
      </c>
      <c r="AG1501" s="29">
        <f t="shared" si="944"/>
        <v>0.314103312361391</v>
      </c>
      <c r="AN1501" s="23">
        <v>42718</v>
      </c>
      <c r="AO1501" s="25">
        <v>50.076225000000001</v>
      </c>
      <c r="AP1501" s="30">
        <f t="shared" si="963"/>
        <v>-8.741194269086594E-3</v>
      </c>
      <c r="AQ1501" s="3">
        <f t="shared" si="964"/>
        <v>52545.808741734589</v>
      </c>
      <c r="AR1501" s="24">
        <v>19.972626000000002</v>
      </c>
      <c r="AS1501" s="30">
        <f t="shared" si="965"/>
        <v>-1.7460486516946983E-2</v>
      </c>
      <c r="AT1501" s="3">
        <f t="shared" si="966"/>
        <v>48784.686453952025</v>
      </c>
      <c r="AU1501" s="25">
        <v>8.7492699999999992</v>
      </c>
      <c r="AV1501" s="30">
        <f t="shared" si="967"/>
        <v>-5.6448851389925281E-3</v>
      </c>
      <c r="AW1501" s="3">
        <f t="shared" si="968"/>
        <v>40885.342458759631</v>
      </c>
      <c r="AX1501" s="26">
        <f t="shared" si="945"/>
        <v>142215.83765444625</v>
      </c>
      <c r="AY1501" s="28">
        <f t="shared" si="969"/>
        <v>0.42215837654446253</v>
      </c>
      <c r="AZ1501" s="28">
        <f t="shared" si="976"/>
        <v>-1.5624083125122201E-2</v>
      </c>
      <c r="BA1501" s="29">
        <f t="shared" si="946"/>
        <v>0.36947930419261421</v>
      </c>
      <c r="BB1501" s="51">
        <f t="shared" si="970"/>
        <v>3.614597085928084E-2</v>
      </c>
      <c r="BC1501" s="29">
        <f t="shared" si="947"/>
        <v>0.34303272588027972</v>
      </c>
      <c r="BD1501" s="51">
        <f t="shared" si="971"/>
        <v>9.6993925469463504E-3</v>
      </c>
      <c r="BE1501" s="29">
        <f t="shared" si="948"/>
        <v>0.28748796992710596</v>
      </c>
      <c r="BF1501" s="51">
        <f t="shared" si="972"/>
        <v>4.5845363406227413E-2</v>
      </c>
      <c r="BG1501" s="2" t="str">
        <f t="shared" si="973"/>
        <v>No</v>
      </c>
    </row>
    <row r="1502" spans="1:59" x14ac:dyDescent="0.35">
      <c r="A1502" s="23">
        <v>42719</v>
      </c>
      <c r="B1502" s="25">
        <v>50.288184999999999</v>
      </c>
      <c r="C1502" s="30">
        <f t="shared" si="949"/>
        <v>4.2327471769287861E-3</v>
      </c>
      <c r="D1502" s="3">
        <f t="shared" si="950"/>
        <v>66447.400828464743</v>
      </c>
      <c r="E1502" s="24">
        <v>19.964561</v>
      </c>
      <c r="F1502" s="30">
        <f t="shared" si="951"/>
        <v>-4.0380268473472203E-4</v>
      </c>
      <c r="G1502" s="3">
        <f t="shared" si="952"/>
        <v>36877.901243112676</v>
      </c>
      <c r="H1502" s="25">
        <v>8.7327180000000002</v>
      </c>
      <c r="I1502" s="30">
        <f t="shared" si="953"/>
        <v>-1.8918149742777057E-3</v>
      </c>
      <c r="J1502" s="3">
        <f t="shared" si="954"/>
        <v>39520.836136380167</v>
      </c>
      <c r="K1502" s="26">
        <f t="shared" si="937"/>
        <v>142846.13820795759</v>
      </c>
      <c r="L1502" s="28">
        <f t="shared" si="955"/>
        <v>0.42846138207957596</v>
      </c>
      <c r="M1502" s="28">
        <f t="shared" si="974"/>
        <v>1.9026435204687608E-3</v>
      </c>
      <c r="N1502" s="29">
        <f t="shared" si="938"/>
        <v>0.4651676388459981</v>
      </c>
      <c r="O1502" s="29">
        <f t="shared" si="939"/>
        <v>0.25816519582367192</v>
      </c>
      <c r="P1502" s="29">
        <f t="shared" si="940"/>
        <v>0.27666716533032998</v>
      </c>
      <c r="R1502" s="23">
        <v>42719</v>
      </c>
      <c r="S1502" s="25">
        <v>50.288184999999999</v>
      </c>
      <c r="T1502" s="30">
        <f t="shared" si="956"/>
        <v>4.2327471769287861E-3</v>
      </c>
      <c r="U1502" s="3">
        <f t="shared" si="957"/>
        <v>50010.001242697748</v>
      </c>
      <c r="V1502" s="24">
        <v>19.964561</v>
      </c>
      <c r="W1502" s="30">
        <f t="shared" si="958"/>
        <v>-4.0380268473472203E-4</v>
      </c>
      <c r="X1502" s="3">
        <f t="shared" si="959"/>
        <v>46078.94416556479</v>
      </c>
      <c r="Y1502" s="25">
        <v>8.7327180000000002</v>
      </c>
      <c r="Z1502" s="30">
        <f t="shared" si="960"/>
        <v>-1.8918149742777057E-3</v>
      </c>
      <c r="AA1502" s="3">
        <f t="shared" si="961"/>
        <v>43832.416828389971</v>
      </c>
      <c r="AB1502" s="26">
        <f t="shared" si="941"/>
        <v>139921.36223665252</v>
      </c>
      <c r="AC1502" s="28">
        <f t="shared" si="962"/>
        <v>0.39921362236652524</v>
      </c>
      <c r="AD1502" s="28">
        <f t="shared" si="975"/>
        <v>1.0909316909348821E-3</v>
      </c>
      <c r="AE1502" s="29">
        <f t="shared" si="942"/>
        <v>0.35741505402237705</v>
      </c>
      <c r="AF1502" s="29">
        <f t="shared" si="943"/>
        <v>0.32932029412085279</v>
      </c>
      <c r="AG1502" s="29">
        <f t="shared" si="944"/>
        <v>0.3132646518567701</v>
      </c>
      <c r="AN1502" s="23">
        <v>42719</v>
      </c>
      <c r="AO1502" s="25">
        <v>50.288184999999999</v>
      </c>
      <c r="AP1502" s="30">
        <f t="shared" si="963"/>
        <v>4.2327471769287861E-3</v>
      </c>
      <c r="AQ1502" s="3">
        <f t="shared" si="964"/>
        <v>52768.221865345608</v>
      </c>
      <c r="AR1502" s="24">
        <v>19.964561</v>
      </c>
      <c r="AS1502" s="30">
        <f t="shared" si="965"/>
        <v>-4.0380268473472203E-4</v>
      </c>
      <c r="AT1502" s="3">
        <f t="shared" si="966"/>
        <v>48764.987066587979</v>
      </c>
      <c r="AU1502" s="25">
        <v>8.7327180000000002</v>
      </c>
      <c r="AV1502" s="30">
        <f t="shared" si="967"/>
        <v>-1.8918149742777057E-3</v>
      </c>
      <c r="AW1502" s="3">
        <f t="shared" si="968"/>
        <v>40807.99495566768</v>
      </c>
      <c r="AX1502" s="26">
        <f t="shared" si="945"/>
        <v>142341.20388760127</v>
      </c>
      <c r="AY1502" s="28">
        <f t="shared" si="969"/>
        <v>0.42341203887601275</v>
      </c>
      <c r="AZ1502" s="28">
        <f t="shared" si="976"/>
        <v>1.2536623315502204E-3</v>
      </c>
      <c r="BA1502" s="29">
        <f t="shared" si="946"/>
        <v>0.37071642240017627</v>
      </c>
      <c r="BB1502" s="51">
        <f t="shared" si="970"/>
        <v>3.7383089066842901E-2</v>
      </c>
      <c r="BC1502" s="29">
        <f t="shared" si="947"/>
        <v>0.34259220615483138</v>
      </c>
      <c r="BD1502" s="51">
        <f t="shared" si="971"/>
        <v>9.2588728214980098E-3</v>
      </c>
      <c r="BE1502" s="29">
        <f t="shared" si="948"/>
        <v>0.28669137144499235</v>
      </c>
      <c r="BF1502" s="51">
        <f t="shared" si="972"/>
        <v>4.6641961888341021E-2</v>
      </c>
      <c r="BG1502" s="2" t="str">
        <f t="shared" si="973"/>
        <v>No</v>
      </c>
    </row>
    <row r="1503" spans="1:59" x14ac:dyDescent="0.35">
      <c r="A1503" s="23">
        <v>42720</v>
      </c>
      <c r="B1503" s="25">
        <v>50.208697999999998</v>
      </c>
      <c r="C1503" s="30">
        <f t="shared" si="949"/>
        <v>-1.580629724457161E-3</v>
      </c>
      <c r="D1503" s="3">
        <f t="shared" si="950"/>
        <v>66342.372091602345</v>
      </c>
      <c r="E1503" s="24">
        <v>19.948426999999999</v>
      </c>
      <c r="F1503" s="30">
        <f t="shared" si="951"/>
        <v>-8.0813196944329313E-4</v>
      </c>
      <c r="G1503" s="3">
        <f t="shared" si="952"/>
        <v>36848.099032152146</v>
      </c>
      <c r="H1503" s="25">
        <v>8.7409929999999996</v>
      </c>
      <c r="I1503" s="30">
        <f t="shared" si="953"/>
        <v>9.4758584898757547E-4</v>
      </c>
      <c r="J1503" s="3">
        <f t="shared" si="954"/>
        <v>39558.285521443155</v>
      </c>
      <c r="K1503" s="26">
        <f t="shared" si="937"/>
        <v>142748.75664519763</v>
      </c>
      <c r="L1503" s="28">
        <f t="shared" si="955"/>
        <v>0.42748756645197639</v>
      </c>
      <c r="M1503" s="28">
        <f t="shared" si="974"/>
        <v>-9.7381562759957241E-4</v>
      </c>
      <c r="N1503" s="29">
        <f t="shared" si="938"/>
        <v>0.46474921148697962</v>
      </c>
      <c r="O1503" s="29">
        <f t="shared" si="939"/>
        <v>0.25813253928185298</v>
      </c>
      <c r="P1503" s="29">
        <f t="shared" si="940"/>
        <v>0.27711824923116751</v>
      </c>
      <c r="R1503" s="23">
        <v>42720</v>
      </c>
      <c r="S1503" s="25">
        <v>50.208697999999998</v>
      </c>
      <c r="T1503" s="30">
        <f t="shared" si="956"/>
        <v>-1.580629724457161E-3</v>
      </c>
      <c r="U1503" s="3">
        <f t="shared" si="957"/>
        <v>49930.953948213399</v>
      </c>
      <c r="V1503" s="24">
        <v>19.948426999999999</v>
      </c>
      <c r="W1503" s="30">
        <f t="shared" si="958"/>
        <v>-8.0813196944329313E-4</v>
      </c>
      <c r="X1503" s="3">
        <f t="shared" si="959"/>
        <v>46041.706297666402</v>
      </c>
      <c r="Y1503" s="25">
        <v>8.7409929999999996</v>
      </c>
      <c r="Z1503" s="30">
        <f t="shared" si="960"/>
        <v>9.4758584898757547E-4</v>
      </c>
      <c r="AA1503" s="3">
        <f t="shared" si="961"/>
        <v>43873.951806303477</v>
      </c>
      <c r="AB1503" s="26">
        <f t="shared" si="941"/>
        <v>139846.61205218328</v>
      </c>
      <c r="AC1503" s="28">
        <f t="shared" si="962"/>
        <v>0.39846612052183272</v>
      </c>
      <c r="AD1503" s="28">
        <f t="shared" si="975"/>
        <v>-7.475018446925219E-4</v>
      </c>
      <c r="AE1503" s="29">
        <f t="shared" si="942"/>
        <v>0.35704085508758582</v>
      </c>
      <c r="AF1503" s="29">
        <f t="shared" si="943"/>
        <v>0.32923004441813791</v>
      </c>
      <c r="AG1503" s="29">
        <f t="shared" si="944"/>
        <v>0.31372910049427627</v>
      </c>
      <c r="AN1503" s="23">
        <v>42720</v>
      </c>
      <c r="AO1503" s="25">
        <v>50.208697999999998</v>
      </c>
      <c r="AP1503" s="30">
        <f t="shared" si="963"/>
        <v>-1.580629724457161E-3</v>
      </c>
      <c r="AQ1503" s="3">
        <f t="shared" si="964"/>
        <v>52684.814845358494</v>
      </c>
      <c r="AR1503" s="24">
        <v>19.948426999999999</v>
      </c>
      <c r="AS1503" s="30">
        <f t="shared" si="965"/>
        <v>-8.0813196944329313E-4</v>
      </c>
      <c r="AT1503" s="3">
        <f t="shared" si="966"/>
        <v>48725.578521549978</v>
      </c>
      <c r="AU1503" s="25">
        <v>8.7409929999999996</v>
      </c>
      <c r="AV1503" s="30">
        <f t="shared" si="967"/>
        <v>9.4758584898757547E-4</v>
      </c>
      <c r="AW1503" s="3">
        <f t="shared" si="968"/>
        <v>40846.66403421323</v>
      </c>
      <c r="AX1503" s="26">
        <f t="shared" si="945"/>
        <v>142257.05740112171</v>
      </c>
      <c r="AY1503" s="28">
        <f t="shared" si="969"/>
        <v>0.42257057401121711</v>
      </c>
      <c r="AZ1503" s="28">
        <f t="shared" si="976"/>
        <v>-8.4146486479563798E-4</v>
      </c>
      <c r="BA1503" s="29">
        <f t="shared" si="946"/>
        <v>0.37034939290782115</v>
      </c>
      <c r="BB1503" s="51">
        <f t="shared" si="970"/>
        <v>3.7016059574487781E-2</v>
      </c>
      <c r="BC1503" s="29">
        <f t="shared" si="947"/>
        <v>0.3425178294259148</v>
      </c>
      <c r="BD1503" s="51">
        <f t="shared" si="971"/>
        <v>9.184496092581429E-3</v>
      </c>
      <c r="BE1503" s="29">
        <f t="shared" si="948"/>
        <v>0.28713277766626394</v>
      </c>
      <c r="BF1503" s="51">
        <f t="shared" si="972"/>
        <v>4.6200555667069432E-2</v>
      </c>
      <c r="BG1503" s="2" t="str">
        <f t="shared" si="973"/>
        <v>No</v>
      </c>
    </row>
    <row r="1504" spans="1:59" x14ac:dyDescent="0.35">
      <c r="A1504" s="23">
        <v>42723</v>
      </c>
      <c r="B1504" s="25">
        <v>50.327796999999997</v>
      </c>
      <c r="C1504" s="30">
        <f t="shared" si="949"/>
        <v>2.3720790369827771E-3</v>
      </c>
      <c r="D1504" s="3">
        <f t="shared" si="950"/>
        <v>66499.741441704551</v>
      </c>
      <c r="E1504" s="24">
        <v>19.915073</v>
      </c>
      <c r="F1504" s="30">
        <f t="shared" si="951"/>
        <v>-1.6720115325383755E-3</v>
      </c>
      <c r="G1504" s="3">
        <f t="shared" si="952"/>
        <v>36786.488585618274</v>
      </c>
      <c r="H1504" s="25">
        <v>8.7658280000000008</v>
      </c>
      <c r="I1504" s="30">
        <f t="shared" si="953"/>
        <v>2.8412103750685702E-3</v>
      </c>
      <c r="J1504" s="3">
        <f t="shared" si="954"/>
        <v>39670.678932686606</v>
      </c>
      <c r="K1504" s="26">
        <f t="shared" si="937"/>
        <v>142956.90896000943</v>
      </c>
      <c r="L1504" s="28">
        <f t="shared" si="955"/>
        <v>0.42956908960009432</v>
      </c>
      <c r="M1504" s="28">
        <f t="shared" si="974"/>
        <v>2.0815231481179364E-3</v>
      </c>
      <c r="N1504" s="29">
        <f t="shared" si="938"/>
        <v>0.46517333037962577</v>
      </c>
      <c r="O1504" s="29">
        <f t="shared" si="939"/>
        <v>0.25732571341416505</v>
      </c>
      <c r="P1504" s="29">
        <f t="shared" si="940"/>
        <v>0.27750095620620913</v>
      </c>
      <c r="R1504" s="23">
        <v>42723</v>
      </c>
      <c r="S1504" s="25">
        <v>50.327796999999997</v>
      </c>
      <c r="T1504" s="30">
        <f t="shared" si="956"/>
        <v>2.3720790369827771E-3</v>
      </c>
      <c r="U1504" s="3">
        <f t="shared" si="957"/>
        <v>50049.39411737051</v>
      </c>
      <c r="V1504" s="24">
        <v>19.915073</v>
      </c>
      <c r="W1504" s="30">
        <f t="shared" si="958"/>
        <v>-1.6720115325383755E-3</v>
      </c>
      <c r="X1504" s="3">
        <f t="shared" si="959"/>
        <v>45964.724033758961</v>
      </c>
      <c r="Y1504" s="25">
        <v>8.7658280000000008</v>
      </c>
      <c r="Z1504" s="30">
        <f t="shared" si="960"/>
        <v>2.8412103750685702E-3</v>
      </c>
      <c r="AA1504" s="3">
        <f t="shared" si="961"/>
        <v>43998.606933370807</v>
      </c>
      <c r="AB1504" s="26">
        <f t="shared" si="941"/>
        <v>140012.72508450027</v>
      </c>
      <c r="AC1504" s="28">
        <f t="shared" si="962"/>
        <v>0.40012725084500267</v>
      </c>
      <c r="AD1504" s="28">
        <f t="shared" si="975"/>
        <v>1.6611303231699459E-3</v>
      </c>
      <c r="AE1504" s="29">
        <f t="shared" si="942"/>
        <v>0.35746318120131421</v>
      </c>
      <c r="AF1504" s="29">
        <f t="shared" si="943"/>
        <v>0.32828961800449497</v>
      </c>
      <c r="AG1504" s="29">
        <f t="shared" si="944"/>
        <v>0.31424720079419094</v>
      </c>
      <c r="AN1504" s="23">
        <v>42723</v>
      </c>
      <c r="AO1504" s="25">
        <v>50.327796999999997</v>
      </c>
      <c r="AP1504" s="30">
        <f t="shared" si="963"/>
        <v>2.3720790369827771E-3</v>
      </c>
      <c r="AQ1504" s="3">
        <f t="shared" si="964"/>
        <v>52809.787390220488</v>
      </c>
      <c r="AR1504" s="24">
        <v>19.915073</v>
      </c>
      <c r="AS1504" s="30">
        <f t="shared" si="965"/>
        <v>-1.6720115325383755E-3</v>
      </c>
      <c r="AT1504" s="3">
        <f t="shared" si="966"/>
        <v>48644.108792332343</v>
      </c>
      <c r="AU1504" s="25">
        <v>8.7658280000000008</v>
      </c>
      <c r="AV1504" s="30">
        <f t="shared" si="967"/>
        <v>2.8412103750685702E-3</v>
      </c>
      <c r="AW1504" s="3">
        <f t="shared" si="968"/>
        <v>40962.717999854176</v>
      </c>
      <c r="AX1504" s="26">
        <f t="shared" si="945"/>
        <v>142416.61418240701</v>
      </c>
      <c r="AY1504" s="28">
        <f t="shared" si="969"/>
        <v>0.42416614182407009</v>
      </c>
      <c r="AZ1504" s="28">
        <f t="shared" si="976"/>
        <v>1.5955678128529716E-3</v>
      </c>
      <c r="BA1504" s="29">
        <f t="shared" si="946"/>
        <v>0.37081198491758682</v>
      </c>
      <c r="BB1504" s="51">
        <f t="shared" si="970"/>
        <v>3.7478651584253453E-2</v>
      </c>
      <c r="BC1504" s="29">
        <f t="shared" si="947"/>
        <v>0.34156203664573176</v>
      </c>
      <c r="BD1504" s="51">
        <f t="shared" si="971"/>
        <v>8.2287033123983888E-3</v>
      </c>
      <c r="BE1504" s="29">
        <f t="shared" si="948"/>
        <v>0.28762597843668142</v>
      </c>
      <c r="BF1504" s="51">
        <f t="shared" si="972"/>
        <v>4.5707354896651953E-2</v>
      </c>
      <c r="BG1504" s="2" t="str">
        <f t="shared" si="973"/>
        <v>No</v>
      </c>
    </row>
    <row r="1505" spans="1:64" x14ac:dyDescent="0.35">
      <c r="A1505" s="23">
        <v>42724</v>
      </c>
      <c r="B1505" s="25">
        <v>50.541083999999998</v>
      </c>
      <c r="C1505" s="30">
        <f t="shared" si="949"/>
        <v>4.2379562133427751E-3</v>
      </c>
      <c r="D1505" s="3">
        <f t="shared" si="950"/>
        <v>66781.564434133106</v>
      </c>
      <c r="E1505" s="24">
        <v>19.955749999999998</v>
      </c>
      <c r="F1505" s="30">
        <f t="shared" si="951"/>
        <v>2.0425232686818173E-3</v>
      </c>
      <c r="G1505" s="3">
        <f t="shared" si="952"/>
        <v>36861.625844527494</v>
      </c>
      <c r="H1505" s="25">
        <v>8.757555</v>
      </c>
      <c r="I1505" s="30">
        <f t="shared" si="953"/>
        <v>-9.4377849987481444E-4</v>
      </c>
      <c r="J1505" s="3">
        <f t="shared" si="954"/>
        <v>39633.238598834498</v>
      </c>
      <c r="K1505" s="26">
        <f t="shared" si="937"/>
        <v>143276.42887749508</v>
      </c>
      <c r="L1505" s="28">
        <f t="shared" si="955"/>
        <v>0.43276428877495077</v>
      </c>
      <c r="M1505" s="28">
        <f t="shared" si="974"/>
        <v>3.1951991748564446E-3</v>
      </c>
      <c r="N1505" s="29">
        <f t="shared" si="938"/>
        <v>0.46610293791753427</v>
      </c>
      <c r="O1505" s="29">
        <f t="shared" si="939"/>
        <v>0.25727627449484453</v>
      </c>
      <c r="P1505" s="29">
        <f t="shared" si="940"/>
        <v>0.27662078758762132</v>
      </c>
      <c r="R1505" s="23">
        <v>42724</v>
      </c>
      <c r="S1505" s="25">
        <v>50.541083999999998</v>
      </c>
      <c r="T1505" s="30">
        <f t="shared" si="956"/>
        <v>4.2379562133427751E-3</v>
      </c>
      <c r="U1505" s="3">
        <f t="shared" si="957"/>
        <v>50261.501258144264</v>
      </c>
      <c r="V1505" s="24">
        <v>19.955749999999998</v>
      </c>
      <c r="W1505" s="30">
        <f t="shared" si="958"/>
        <v>2.0425232686818173E-3</v>
      </c>
      <c r="X1505" s="3">
        <f t="shared" si="959"/>
        <v>46058.608052136449</v>
      </c>
      <c r="Y1505" s="25">
        <v>8.757555</v>
      </c>
      <c r="Z1505" s="30">
        <f t="shared" si="960"/>
        <v>-9.4377849987481444E-4</v>
      </c>
      <c r="AA1505" s="3">
        <f t="shared" si="961"/>
        <v>43957.081994122651</v>
      </c>
      <c r="AB1505" s="26">
        <f t="shared" si="941"/>
        <v>140277.19130440336</v>
      </c>
      <c r="AC1505" s="28">
        <f t="shared" si="962"/>
        <v>0.40277191304403348</v>
      </c>
      <c r="AD1505" s="28">
        <f t="shared" si="975"/>
        <v>2.6446621990308117E-3</v>
      </c>
      <c r="AE1505" s="29">
        <f t="shared" si="942"/>
        <v>0.35830130893536455</v>
      </c>
      <c r="AF1505" s="29">
        <f t="shared" si="943"/>
        <v>0.32833996477865501</v>
      </c>
      <c r="AG1505" s="29">
        <f t="shared" si="944"/>
        <v>0.31335872628598049</v>
      </c>
      <c r="AN1505" s="23">
        <v>42724</v>
      </c>
      <c r="AO1505" s="25">
        <v>50.541083999999998</v>
      </c>
      <c r="AP1505" s="30">
        <f t="shared" si="963"/>
        <v>4.2379562133427751E-3</v>
      </c>
      <c r="AQ1505" s="3">
        <f t="shared" si="964"/>
        <v>53033.592956816181</v>
      </c>
      <c r="AR1505" s="24">
        <v>19.955749999999998</v>
      </c>
      <c r="AS1505" s="30">
        <f t="shared" si="965"/>
        <v>2.0425232686818173E-3</v>
      </c>
      <c r="AT1505" s="3">
        <f t="shared" si="966"/>
        <v>48743.465516424971</v>
      </c>
      <c r="AU1505" s="25">
        <v>8.757555</v>
      </c>
      <c r="AV1505" s="30">
        <f t="shared" si="967"/>
        <v>-9.4377849987481444E-4</v>
      </c>
      <c r="AW1505" s="3">
        <f t="shared" si="968"/>
        <v>40924.058267309476</v>
      </c>
      <c r="AX1505" s="26">
        <f t="shared" si="945"/>
        <v>142701.11674055061</v>
      </c>
      <c r="AY1505" s="28">
        <f t="shared" si="969"/>
        <v>0.42701116740550615</v>
      </c>
      <c r="AZ1505" s="28">
        <f t="shared" si="976"/>
        <v>2.845025581436067E-3</v>
      </c>
      <c r="BA1505" s="29">
        <f t="shared" si="946"/>
        <v>0.37164105066702613</v>
      </c>
      <c r="BB1505" s="51">
        <f t="shared" si="970"/>
        <v>3.8307717333692759E-2</v>
      </c>
      <c r="BC1505" s="29">
        <f t="shared" si="947"/>
        <v>0.34157732349808445</v>
      </c>
      <c r="BD1505" s="51">
        <f t="shared" si="971"/>
        <v>8.2439901647510805E-3</v>
      </c>
      <c r="BE1505" s="29">
        <f t="shared" si="948"/>
        <v>0.28678162583488953</v>
      </c>
      <c r="BF1505" s="51">
        <f t="shared" si="972"/>
        <v>4.6551707498443839E-2</v>
      </c>
      <c r="BG1505" s="2" t="str">
        <f t="shared" si="973"/>
        <v>No</v>
      </c>
    </row>
    <row r="1506" spans="1:64" x14ac:dyDescent="0.35">
      <c r="A1506" s="23">
        <v>42725</v>
      </c>
      <c r="B1506" s="25">
        <v>50.398887999999999</v>
      </c>
      <c r="C1506" s="30">
        <f t="shared" si="949"/>
        <v>-2.8134734902005576E-3</v>
      </c>
      <c r="D1506" s="3">
        <f t="shared" si="950"/>
        <v>66593.676272963552</v>
      </c>
      <c r="E1506" s="24">
        <v>19.939478000000001</v>
      </c>
      <c r="F1506" s="30">
        <f t="shared" si="951"/>
        <v>-8.1540408153024657E-4</v>
      </c>
      <c r="G1506" s="3">
        <f t="shared" si="952"/>
        <v>36831.568724362027</v>
      </c>
      <c r="H1506" s="25">
        <v>8.7699730000000002</v>
      </c>
      <c r="I1506" s="30">
        <f t="shared" si="953"/>
        <v>1.4179756792849219E-3</v>
      </c>
      <c r="J1506" s="3">
        <f t="shared" si="954"/>
        <v>39689.437567258945</v>
      </c>
      <c r="K1506" s="26">
        <f t="shared" si="937"/>
        <v>143114.68256458454</v>
      </c>
      <c r="L1506" s="28">
        <f t="shared" si="955"/>
        <v>0.43114682564584528</v>
      </c>
      <c r="M1506" s="28">
        <f t="shared" si="974"/>
        <v>-1.6174631291054897E-3</v>
      </c>
      <c r="N1506" s="29">
        <f t="shared" si="938"/>
        <v>0.46531687091512275</v>
      </c>
      <c r="O1506" s="29">
        <f t="shared" si="939"/>
        <v>0.25735702350274747</v>
      </c>
      <c r="P1506" s="29">
        <f t="shared" si="940"/>
        <v>0.27732610558212967</v>
      </c>
      <c r="R1506" s="23">
        <v>42725</v>
      </c>
      <c r="S1506" s="25">
        <v>50.398887999999999</v>
      </c>
      <c r="T1506" s="30">
        <f t="shared" si="956"/>
        <v>-2.8134734902005576E-3</v>
      </c>
      <c r="U1506" s="3">
        <f t="shared" si="957"/>
        <v>50120.091856776795</v>
      </c>
      <c r="V1506" s="24">
        <v>19.939478000000001</v>
      </c>
      <c r="W1506" s="30">
        <f t="shared" si="958"/>
        <v>-8.1540408153024657E-4</v>
      </c>
      <c r="X1506" s="3">
        <f t="shared" si="959"/>
        <v>46021.051675141134</v>
      </c>
      <c r="Y1506" s="25">
        <v>8.7699730000000002</v>
      </c>
      <c r="Z1506" s="30">
        <f t="shared" si="960"/>
        <v>1.4179756792849219E-3</v>
      </c>
      <c r="AA1506" s="3">
        <f t="shared" si="961"/>
        <v>44019.41206732265</v>
      </c>
      <c r="AB1506" s="26">
        <f t="shared" si="941"/>
        <v>140160.55559924059</v>
      </c>
      <c r="AC1506" s="28">
        <f t="shared" si="962"/>
        <v>0.40160555599240588</v>
      </c>
      <c r="AD1506" s="28">
        <f t="shared" si="975"/>
        <v>-1.1663570516275978E-3</v>
      </c>
      <c r="AE1506" s="29">
        <f t="shared" si="942"/>
        <v>0.35759056207000617</v>
      </c>
      <c r="AF1506" s="29">
        <f t="shared" si="943"/>
        <v>0.32834524291362388</v>
      </c>
      <c r="AG1506" s="29">
        <f t="shared" si="944"/>
        <v>0.3140641950163699</v>
      </c>
      <c r="AN1506" s="23">
        <v>42725</v>
      </c>
      <c r="AO1506" s="25">
        <v>50.398887999999999</v>
      </c>
      <c r="AP1506" s="30">
        <f t="shared" si="963"/>
        <v>-2.8134734902005576E-3</v>
      </c>
      <c r="AQ1506" s="3">
        <f t="shared" si="964"/>
        <v>52884.384348942091</v>
      </c>
      <c r="AR1506" s="24">
        <v>19.939478000000001</v>
      </c>
      <c r="AS1506" s="30">
        <f t="shared" si="965"/>
        <v>-8.1540408153024657E-4</v>
      </c>
      <c r="AT1506" s="3">
        <f t="shared" si="966"/>
        <v>48703.719895694951</v>
      </c>
      <c r="AU1506" s="25">
        <v>8.7699730000000002</v>
      </c>
      <c r="AV1506" s="30">
        <f t="shared" si="967"/>
        <v>1.4179756792849219E-3</v>
      </c>
      <c r="AW1506" s="3">
        <f t="shared" si="968"/>
        <v>40982.087586630158</v>
      </c>
      <c r="AX1506" s="26">
        <f t="shared" si="945"/>
        <v>142570.19183126721</v>
      </c>
      <c r="AY1506" s="28">
        <f t="shared" si="969"/>
        <v>0.42570191831267201</v>
      </c>
      <c r="AZ1506" s="28">
        <f t="shared" si="976"/>
        <v>-1.3092490928341416E-3</v>
      </c>
      <c r="BA1506" s="29">
        <f t="shared" si="946"/>
        <v>0.37093577324726562</v>
      </c>
      <c r="BB1506" s="51">
        <f t="shared" si="970"/>
        <v>3.7602439913932251E-2</v>
      </c>
      <c r="BC1506" s="29">
        <f t="shared" si="947"/>
        <v>0.34161222111096079</v>
      </c>
      <c r="BD1506" s="51">
        <f t="shared" si="971"/>
        <v>8.2788877776274195E-3</v>
      </c>
      <c r="BE1506" s="29">
        <f t="shared" si="948"/>
        <v>0.28745200564177353</v>
      </c>
      <c r="BF1506" s="51">
        <f t="shared" si="972"/>
        <v>4.5881327691559837E-2</v>
      </c>
      <c r="BG1506" s="2" t="str">
        <f t="shared" si="973"/>
        <v>No</v>
      </c>
    </row>
    <row r="1507" spans="1:64" x14ac:dyDescent="0.35">
      <c r="A1507" s="23">
        <v>42726</v>
      </c>
      <c r="B1507" s="25">
        <v>50.265582999999999</v>
      </c>
      <c r="C1507" s="30">
        <f t="shared" si="949"/>
        <v>-2.6449988341012975E-3</v>
      </c>
      <c r="D1507" s="3">
        <f t="shared" si="950"/>
        <v>66417.536076863049</v>
      </c>
      <c r="E1507" s="24">
        <v>19.882529999999999</v>
      </c>
      <c r="F1507" s="30">
        <f t="shared" si="951"/>
        <v>-2.8560426707260334E-3</v>
      </c>
      <c r="G1507" s="3">
        <f t="shared" si="952"/>
        <v>36726.376192455471</v>
      </c>
      <c r="H1507" s="25">
        <v>8.7699730000000002</v>
      </c>
      <c r="I1507" s="30">
        <f t="shared" si="953"/>
        <v>0</v>
      </c>
      <c r="J1507" s="3">
        <f t="shared" si="954"/>
        <v>39689.437567258945</v>
      </c>
      <c r="K1507" s="26">
        <f t="shared" si="937"/>
        <v>142833.34983657746</v>
      </c>
      <c r="L1507" s="28">
        <f t="shared" si="955"/>
        <v>0.4283334983657745</v>
      </c>
      <c r="M1507" s="28">
        <f t="shared" si="974"/>
        <v>-2.8133272800707765E-3</v>
      </c>
      <c r="N1507" s="29">
        <f t="shared" si="938"/>
        <v>0.46500019885310095</v>
      </c>
      <c r="O1507" s="29">
        <f t="shared" si="939"/>
        <v>0.25712745821949773</v>
      </c>
      <c r="P1507" s="29">
        <f t="shared" si="940"/>
        <v>0.27787234292740143</v>
      </c>
      <c r="R1507" s="23">
        <v>42726</v>
      </c>
      <c r="S1507" s="25">
        <v>50.265582999999999</v>
      </c>
      <c r="T1507" s="30">
        <f t="shared" si="956"/>
        <v>-2.6449988341012975E-3</v>
      </c>
      <c r="U1507" s="3">
        <f t="shared" si="957"/>
        <v>49987.524272250572</v>
      </c>
      <c r="V1507" s="24">
        <v>19.882529999999999</v>
      </c>
      <c r="W1507" s="30">
        <f t="shared" si="958"/>
        <v>-2.8560426707260334E-3</v>
      </c>
      <c r="X1507" s="3">
        <f t="shared" si="959"/>
        <v>45889.613587805245</v>
      </c>
      <c r="Y1507" s="25">
        <v>8.7699730000000002</v>
      </c>
      <c r="Z1507" s="30">
        <f t="shared" si="960"/>
        <v>0</v>
      </c>
      <c r="AA1507" s="3">
        <f t="shared" si="961"/>
        <v>44019.41206732265</v>
      </c>
      <c r="AB1507" s="26">
        <f t="shared" si="941"/>
        <v>139896.54992737845</v>
      </c>
      <c r="AC1507" s="28">
        <f t="shared" si="962"/>
        <v>0.39896549927378455</v>
      </c>
      <c r="AD1507" s="28">
        <f t="shared" si="975"/>
        <v>-2.6400567186213308E-3</v>
      </c>
      <c r="AE1507" s="29">
        <f t="shared" si="942"/>
        <v>0.35731777730186731</v>
      </c>
      <c r="AF1507" s="29">
        <f t="shared" si="943"/>
        <v>0.32802534166587349</v>
      </c>
      <c r="AG1507" s="29">
        <f t="shared" si="944"/>
        <v>0.31465688103225936</v>
      </c>
      <c r="AN1507" s="23">
        <v>42726</v>
      </c>
      <c r="AO1507" s="25">
        <v>50.265582999999999</v>
      </c>
      <c r="AP1507" s="30">
        <f t="shared" si="963"/>
        <v>-2.6449988341012975E-3</v>
      </c>
      <c r="AQ1507" s="3">
        <f t="shared" si="964"/>
        <v>52744.50521399697</v>
      </c>
      <c r="AR1507" s="24">
        <v>19.882529999999999</v>
      </c>
      <c r="AS1507" s="30">
        <f t="shared" si="965"/>
        <v>-2.8560426707260334E-3</v>
      </c>
      <c r="AT1507" s="3">
        <f t="shared" si="966"/>
        <v>48564.619993449756</v>
      </c>
      <c r="AU1507" s="25">
        <v>8.7699730000000002</v>
      </c>
      <c r="AV1507" s="30">
        <f t="shared" si="967"/>
        <v>0</v>
      </c>
      <c r="AW1507" s="3">
        <f t="shared" si="968"/>
        <v>40982.087586630158</v>
      </c>
      <c r="AX1507" s="26">
        <f t="shared" si="945"/>
        <v>142291.21279407688</v>
      </c>
      <c r="AY1507" s="28">
        <f t="shared" si="969"/>
        <v>0.42291212794076882</v>
      </c>
      <c r="AZ1507" s="28">
        <f t="shared" si="976"/>
        <v>-2.7897903719031891E-3</v>
      </c>
      <c r="BA1507" s="29">
        <f t="shared" si="946"/>
        <v>0.37067998914541933</v>
      </c>
      <c r="BB1507" s="51">
        <f t="shared" si="970"/>
        <v>3.734665581208596E-2</v>
      </c>
      <c r="BC1507" s="29">
        <f t="shared" si="947"/>
        <v>0.34130442098158392</v>
      </c>
      <c r="BD1507" s="51">
        <f t="shared" si="971"/>
        <v>7.9710876482505522E-3</v>
      </c>
      <c r="BE1507" s="29">
        <f t="shared" si="948"/>
        <v>0.28801558987299675</v>
      </c>
      <c r="BF1507" s="51">
        <f t="shared" si="972"/>
        <v>4.5317743460336624E-2</v>
      </c>
      <c r="BG1507" s="2" t="str">
        <f t="shared" si="973"/>
        <v>No</v>
      </c>
    </row>
    <row r="1508" spans="1:64" x14ac:dyDescent="0.35">
      <c r="A1508" s="23">
        <v>42727</v>
      </c>
      <c r="B1508" s="25">
        <v>50.363334999999999</v>
      </c>
      <c r="C1508" s="30">
        <f t="shared" si="949"/>
        <v>1.9447103597705073E-3</v>
      </c>
      <c r="D1508" s="3">
        <f t="shared" si="950"/>
        <v>66546.698947342156</v>
      </c>
      <c r="E1508" s="24">
        <v>19.898803999999998</v>
      </c>
      <c r="F1508" s="30">
        <f t="shared" si="951"/>
        <v>8.1850750382361781E-4</v>
      </c>
      <c r="G1508" s="3">
        <f t="shared" si="952"/>
        <v>36756.437006957247</v>
      </c>
      <c r="H1508" s="25">
        <v>8.7699730000000002</v>
      </c>
      <c r="I1508" s="30">
        <f t="shared" si="953"/>
        <v>0</v>
      </c>
      <c r="J1508" s="3">
        <f t="shared" si="954"/>
        <v>39689.437567258945</v>
      </c>
      <c r="K1508" s="26">
        <f t="shared" si="937"/>
        <v>142992.57352155834</v>
      </c>
      <c r="L1508" s="28">
        <f t="shared" si="955"/>
        <v>0.42992573521558342</v>
      </c>
      <c r="M1508" s="28">
        <f t="shared" si="974"/>
        <v>1.5922368498089146E-3</v>
      </c>
      <c r="N1508" s="29">
        <f t="shared" si="938"/>
        <v>0.46538570016931136</v>
      </c>
      <c r="O1508" s="29">
        <f t="shared" si="939"/>
        <v>0.25705137058335165</v>
      </c>
      <c r="P1508" s="29">
        <f t="shared" si="940"/>
        <v>0.27756292924733711</v>
      </c>
      <c r="R1508" s="23">
        <v>42727</v>
      </c>
      <c r="S1508" s="25">
        <v>50.363334999999999</v>
      </c>
      <c r="T1508" s="30">
        <f t="shared" si="956"/>
        <v>1.9447103597705073E-3</v>
      </c>
      <c r="U1508" s="3">
        <f t="shared" si="957"/>
        <v>50084.735528562094</v>
      </c>
      <c r="V1508" s="24">
        <v>19.898803999999998</v>
      </c>
      <c r="W1508" s="30">
        <f t="shared" si="958"/>
        <v>8.1850750382361781E-4</v>
      </c>
      <c r="X1508" s="3">
        <f t="shared" si="959"/>
        <v>45927.174580874431</v>
      </c>
      <c r="Y1508" s="25">
        <v>8.7699730000000002</v>
      </c>
      <c r="Z1508" s="30">
        <f t="shared" si="960"/>
        <v>0</v>
      </c>
      <c r="AA1508" s="3">
        <f t="shared" si="961"/>
        <v>44019.41206732265</v>
      </c>
      <c r="AB1508" s="26">
        <f t="shared" si="941"/>
        <v>140031.32217675916</v>
      </c>
      <c r="AC1508" s="28">
        <f t="shared" si="962"/>
        <v>0.40031322176759154</v>
      </c>
      <c r="AD1508" s="28">
        <f t="shared" si="975"/>
        <v>1.3477224938069909E-3</v>
      </c>
      <c r="AE1508" s="29">
        <f t="shared" si="942"/>
        <v>0.3576680898959233</v>
      </c>
      <c r="AF1508" s="29">
        <f t="shared" si="943"/>
        <v>0.32797786857215661</v>
      </c>
      <c r="AG1508" s="29">
        <f t="shared" si="944"/>
        <v>0.3143540415319202</v>
      </c>
      <c r="AN1508" s="23">
        <v>42727</v>
      </c>
      <c r="AO1508" s="25">
        <v>50.363334999999999</v>
      </c>
      <c r="AP1508" s="30">
        <f t="shared" si="963"/>
        <v>1.9447103597705073E-3</v>
      </c>
      <c r="AQ1508" s="3">
        <f t="shared" si="964"/>
        <v>52847.077999707602</v>
      </c>
      <c r="AR1508" s="24">
        <v>19.898803999999998</v>
      </c>
      <c r="AS1508" s="30">
        <f t="shared" si="965"/>
        <v>8.1850750382361781E-4</v>
      </c>
      <c r="AT1508" s="3">
        <f t="shared" si="966"/>
        <v>48604.370499334735</v>
      </c>
      <c r="AU1508" s="25">
        <v>8.7699730000000002</v>
      </c>
      <c r="AV1508" s="30">
        <f t="shared" si="967"/>
        <v>0</v>
      </c>
      <c r="AW1508" s="3">
        <f t="shared" si="968"/>
        <v>40982.087586630158</v>
      </c>
      <c r="AX1508" s="26">
        <f t="shared" si="945"/>
        <v>142433.5360856725</v>
      </c>
      <c r="AY1508" s="28">
        <f t="shared" si="969"/>
        <v>0.42433536085672507</v>
      </c>
      <c r="AZ1508" s="28">
        <f t="shared" si="976"/>
        <v>1.4232329159562518E-3</v>
      </c>
      <c r="BA1508" s="29">
        <f t="shared" si="946"/>
        <v>0.371029740972804</v>
      </c>
      <c r="BB1508" s="51">
        <f t="shared" si="970"/>
        <v>3.769640763947063E-2</v>
      </c>
      <c r="BC1508" s="29">
        <f t="shared" si="947"/>
        <v>0.34124246181811874</v>
      </c>
      <c r="BD1508" s="51">
        <f t="shared" si="971"/>
        <v>7.909128484785366E-3</v>
      </c>
      <c r="BE1508" s="29">
        <f t="shared" si="948"/>
        <v>0.28772779720907721</v>
      </c>
      <c r="BF1508" s="51">
        <f t="shared" si="972"/>
        <v>4.5605536124256163E-2</v>
      </c>
      <c r="BG1508" s="2" t="str">
        <f t="shared" si="973"/>
        <v>No</v>
      </c>
    </row>
    <row r="1509" spans="1:64" x14ac:dyDescent="0.35">
      <c r="A1509" s="23">
        <v>42731</v>
      </c>
      <c r="B1509" s="25">
        <v>50.487755</v>
      </c>
      <c r="C1509" s="30">
        <f t="shared" si="949"/>
        <v>2.4704479955508507E-3</v>
      </c>
      <c r="D1509" s="3">
        <f t="shared" si="950"/>
        <v>66711.099106367139</v>
      </c>
      <c r="E1509" s="24">
        <v>19.906932999999999</v>
      </c>
      <c r="F1509" s="30">
        <f t="shared" si="951"/>
        <v>4.0851701438948673E-4</v>
      </c>
      <c r="G1509" s="3">
        <f t="shared" si="952"/>
        <v>36771.452636862923</v>
      </c>
      <c r="H1509" s="25">
        <v>8.7616890000000005</v>
      </c>
      <c r="I1509" s="30">
        <f t="shared" si="953"/>
        <v>-9.445867165155386E-4</v>
      </c>
      <c r="J1509" s="3">
        <f t="shared" si="954"/>
        <v>39651.947451746943</v>
      </c>
      <c r="K1509" s="26">
        <f t="shared" si="937"/>
        <v>143134.49919497699</v>
      </c>
      <c r="L1509" s="28">
        <f t="shared" si="955"/>
        <v>0.43134499194976983</v>
      </c>
      <c r="M1509" s="28">
        <f t="shared" si="974"/>
        <v>1.4192567341864137E-3</v>
      </c>
      <c r="N1509" s="29">
        <f t="shared" si="938"/>
        <v>0.46607281599870387</v>
      </c>
      <c r="O1509" s="29">
        <f t="shared" si="939"/>
        <v>0.25690139584568683</v>
      </c>
      <c r="P1509" s="29">
        <f t="shared" si="940"/>
        <v>0.27702578815560941</v>
      </c>
      <c r="R1509" s="23">
        <v>42731</v>
      </c>
      <c r="S1509" s="25">
        <v>50.487755</v>
      </c>
      <c r="T1509" s="30">
        <f t="shared" si="956"/>
        <v>2.4704479955508507E-3</v>
      </c>
      <c r="U1509" s="3">
        <f t="shared" si="957"/>
        <v>50208.467263056322</v>
      </c>
      <c r="V1509" s="24">
        <v>19.906932999999999</v>
      </c>
      <c r="W1509" s="30">
        <f t="shared" si="958"/>
        <v>4.0851701438948673E-4</v>
      </c>
      <c r="X1509" s="3">
        <f t="shared" si="959"/>
        <v>45945.936613113554</v>
      </c>
      <c r="Y1509" s="25">
        <v>8.7616890000000005</v>
      </c>
      <c r="Z1509" s="30">
        <f t="shared" si="960"/>
        <v>-9.445867165155386E-4</v>
      </c>
      <c r="AA1509" s="3">
        <f t="shared" si="961"/>
        <v>43977.83191541503</v>
      </c>
      <c r="AB1509" s="26">
        <f t="shared" si="941"/>
        <v>140132.23579158491</v>
      </c>
      <c r="AC1509" s="28">
        <f t="shared" si="962"/>
        <v>0.40132235791584914</v>
      </c>
      <c r="AD1509" s="28">
        <f t="shared" si="975"/>
        <v>1.0091361482575945E-3</v>
      </c>
      <c r="AE1509" s="29">
        <f t="shared" si="942"/>
        <v>0.35829348600225069</v>
      </c>
      <c r="AF1509" s="29">
        <f t="shared" si="943"/>
        <v>0.32787556948315427</v>
      </c>
      <c r="AG1509" s="29">
        <f t="shared" si="944"/>
        <v>0.31383094451459503</v>
      </c>
      <c r="AN1509" s="23">
        <v>42731</v>
      </c>
      <c r="AO1509" s="25">
        <v>50.487755</v>
      </c>
      <c r="AP1509" s="30">
        <f t="shared" si="963"/>
        <v>2.4704479955508507E-3</v>
      </c>
      <c r="AQ1509" s="3">
        <f t="shared" si="964"/>
        <v>52977.633957622696</v>
      </c>
      <c r="AR1509" s="24">
        <v>19.906932999999999</v>
      </c>
      <c r="AS1509" s="30">
        <f t="shared" si="965"/>
        <v>4.0851701438948673E-4</v>
      </c>
      <c r="AT1509" s="3">
        <f t="shared" si="966"/>
        <v>48624.226211657406</v>
      </c>
      <c r="AU1509" s="25">
        <v>8.7616890000000005</v>
      </c>
      <c r="AV1509" s="30">
        <f t="shared" si="967"/>
        <v>-9.445867165155386E-4</v>
      </c>
      <c r="AW1509" s="3">
        <f t="shared" si="968"/>
        <v>40943.376451080752</v>
      </c>
      <c r="AX1509" s="26">
        <f t="shared" si="945"/>
        <v>142545.23662036087</v>
      </c>
      <c r="AY1509" s="28">
        <f t="shared" si="969"/>
        <v>0.42545236620360871</v>
      </c>
      <c r="AZ1509" s="28">
        <f t="shared" si="976"/>
        <v>1.1170053468836372E-3</v>
      </c>
      <c r="BA1509" s="29">
        <f t="shared" si="946"/>
        <v>0.37165488804594315</v>
      </c>
      <c r="BB1509" s="51">
        <f t="shared" si="970"/>
        <v>3.8321554712609784E-2</v>
      </c>
      <c r="BC1509" s="29">
        <f t="shared" si="947"/>
        <v>0.34111435334144319</v>
      </c>
      <c r="BD1509" s="51">
        <f t="shared" si="971"/>
        <v>7.781020008109818E-3</v>
      </c>
      <c r="BE1509" s="29">
        <f t="shared" si="948"/>
        <v>0.28723075861261355</v>
      </c>
      <c r="BF1509" s="51">
        <f t="shared" si="972"/>
        <v>4.6102574720719824E-2</v>
      </c>
      <c r="BG1509" s="2" t="str">
        <f t="shared" si="973"/>
        <v>No</v>
      </c>
    </row>
    <row r="1510" spans="1:64" x14ac:dyDescent="0.35">
      <c r="A1510" s="23">
        <v>42732</v>
      </c>
      <c r="B1510" s="25">
        <v>50.061183999999997</v>
      </c>
      <c r="C1510" s="30">
        <f t="shared" si="949"/>
        <v>-8.4489991682141774E-3</v>
      </c>
      <c r="D1510" s="3">
        <f t="shared" si="950"/>
        <v>66147.457085506787</v>
      </c>
      <c r="E1510" s="24">
        <v>19.882529999999999</v>
      </c>
      <c r="F1510" s="30">
        <f t="shared" si="951"/>
        <v>-1.2258543292429369E-3</v>
      </c>
      <c r="G1510" s="3">
        <f t="shared" si="952"/>
        <v>36726.376192455471</v>
      </c>
      <c r="H1510" s="25">
        <v>8.7865380000000002</v>
      </c>
      <c r="I1510" s="30">
        <f t="shared" si="953"/>
        <v>2.8360970128018526E-3</v>
      </c>
      <c r="J1510" s="3">
        <f t="shared" si="954"/>
        <v>39764.404221466619</v>
      </c>
      <c r="K1510" s="26">
        <f t="shared" si="937"/>
        <v>142638.23749942888</v>
      </c>
      <c r="L1510" s="28">
        <f t="shared" si="955"/>
        <v>0.42638237499428877</v>
      </c>
      <c r="M1510" s="28">
        <f t="shared" si="974"/>
        <v>-4.9626169554810584E-3</v>
      </c>
      <c r="N1510" s="29">
        <f t="shared" si="938"/>
        <v>0.46374281009867102</v>
      </c>
      <c r="O1510" s="29">
        <f t="shared" si="939"/>
        <v>0.25747917834867051</v>
      </c>
      <c r="P1510" s="29">
        <f t="shared" si="940"/>
        <v>0.27877801155265841</v>
      </c>
      <c r="R1510" s="23">
        <v>42732</v>
      </c>
      <c r="S1510" s="25">
        <v>50.061183999999997</v>
      </c>
      <c r="T1510" s="30">
        <f t="shared" si="956"/>
        <v>-8.4489991682141774E-3</v>
      </c>
      <c r="U1510" s="3">
        <f t="shared" si="957"/>
        <v>49784.255964913449</v>
      </c>
      <c r="V1510" s="24">
        <v>19.882529999999999</v>
      </c>
      <c r="W1510" s="30">
        <f t="shared" si="958"/>
        <v>-1.2258543292429369E-3</v>
      </c>
      <c r="X1510" s="3">
        <f t="shared" si="959"/>
        <v>45889.613587805245</v>
      </c>
      <c r="Y1510" s="25">
        <v>8.7865380000000002</v>
      </c>
      <c r="Z1510" s="30">
        <f t="shared" si="960"/>
        <v>2.8360970128018526E-3</v>
      </c>
      <c r="AA1510" s="3">
        <f t="shared" si="961"/>
        <v>44102.557313139841</v>
      </c>
      <c r="AB1510" s="26">
        <f t="shared" si="941"/>
        <v>139776.42686585855</v>
      </c>
      <c r="AC1510" s="28">
        <f t="shared" si="962"/>
        <v>0.39776426865858561</v>
      </c>
      <c r="AD1510" s="28">
        <f t="shared" si="975"/>
        <v>-3.5580892572635303E-3</v>
      </c>
      <c r="AE1510" s="29">
        <f t="shared" si="942"/>
        <v>0.35617061532622157</v>
      </c>
      <c r="AF1510" s="29">
        <f t="shared" si="943"/>
        <v>0.32830724476770934</v>
      </c>
      <c r="AG1510" s="29">
        <f t="shared" si="944"/>
        <v>0.31552213990606898</v>
      </c>
      <c r="AN1510" s="23">
        <v>42732</v>
      </c>
      <c r="AO1510" s="25">
        <v>50.061183999999997</v>
      </c>
      <c r="AP1510" s="30">
        <f t="shared" si="963"/>
        <v>-8.4489991682141774E-3</v>
      </c>
      <c r="AQ1510" s="3">
        <f t="shared" si="964"/>
        <v>52530.02597238079</v>
      </c>
      <c r="AR1510" s="24">
        <v>19.882529999999999</v>
      </c>
      <c r="AS1510" s="30">
        <f t="shared" si="965"/>
        <v>-1.2258543292429369E-3</v>
      </c>
      <c r="AT1510" s="3">
        <f t="shared" si="966"/>
        <v>48564.619993449756</v>
      </c>
      <c r="AU1510" s="25">
        <v>8.7865380000000002</v>
      </c>
      <c r="AV1510" s="30">
        <f t="shared" si="967"/>
        <v>2.8360970128018526E-3</v>
      </c>
      <c r="AW1510" s="3">
        <f t="shared" si="968"/>
        <v>41059.495838727686</v>
      </c>
      <c r="AX1510" s="26">
        <f t="shared" si="945"/>
        <v>142154.14180455822</v>
      </c>
      <c r="AY1510" s="28">
        <f t="shared" si="969"/>
        <v>0.42154141804558232</v>
      </c>
      <c r="AZ1510" s="28">
        <f t="shared" si="976"/>
        <v>-3.9109481580263949E-3</v>
      </c>
      <c r="BA1510" s="29">
        <f t="shared" si="946"/>
        <v>0.36952863494193594</v>
      </c>
      <c r="BB1510" s="51">
        <f t="shared" si="970"/>
        <v>3.619530160860257E-2</v>
      </c>
      <c r="BC1510" s="29">
        <f t="shared" si="947"/>
        <v>0.34163352102831601</v>
      </c>
      <c r="BD1510" s="51">
        <f t="shared" si="971"/>
        <v>8.3001876949826414E-3</v>
      </c>
      <c r="BE1510" s="29">
        <f t="shared" si="948"/>
        <v>0.2888378440297481</v>
      </c>
      <c r="BF1510" s="51">
        <f t="shared" si="972"/>
        <v>4.4495489303585267E-2</v>
      </c>
      <c r="BG1510" s="2" t="str">
        <f t="shared" si="973"/>
        <v>No</v>
      </c>
    </row>
    <row r="1511" spans="1:64" x14ac:dyDescent="0.35">
      <c r="A1511" s="23">
        <v>42733</v>
      </c>
      <c r="B1511" s="25">
        <v>50.061183999999997</v>
      </c>
      <c r="C1511" s="30">
        <f t="shared" si="949"/>
        <v>0</v>
      </c>
      <c r="D1511" s="3">
        <f t="shared" si="950"/>
        <v>66147.457085506787</v>
      </c>
      <c r="E1511" s="24">
        <v>19.996424000000001</v>
      </c>
      <c r="F1511" s="30">
        <f t="shared" si="951"/>
        <v>5.7283454369239095E-3</v>
      </c>
      <c r="G1511" s="3">
        <f t="shared" si="952"/>
        <v>36936.757561932274</v>
      </c>
      <c r="H1511" s="25">
        <v>8.8030950000000008</v>
      </c>
      <c r="I1511" s="30">
        <f t="shared" si="953"/>
        <v>1.8843599151339152E-3</v>
      </c>
      <c r="J1511" s="3">
        <f t="shared" si="954"/>
        <v>39839.334670830729</v>
      </c>
      <c r="K1511" s="26">
        <f t="shared" si="937"/>
        <v>142923.5493182698</v>
      </c>
      <c r="L1511" s="28">
        <f t="shared" si="955"/>
        <v>0.42923549318269805</v>
      </c>
      <c r="M1511" s="28">
        <f t="shared" si="974"/>
        <v>2.853118188409276E-3</v>
      </c>
      <c r="N1511" s="29">
        <f t="shared" si="938"/>
        <v>0.46281706129621852</v>
      </c>
      <c r="O1511" s="29">
        <f t="shared" si="939"/>
        <v>0.25843716964850577</v>
      </c>
      <c r="P1511" s="29">
        <f t="shared" si="940"/>
        <v>0.27874576905527565</v>
      </c>
      <c r="R1511" s="23">
        <v>42733</v>
      </c>
      <c r="S1511" s="25">
        <v>50.061183999999997</v>
      </c>
      <c r="T1511" s="30">
        <f t="shared" si="956"/>
        <v>0</v>
      </c>
      <c r="U1511" s="3">
        <f t="shared" si="957"/>
        <v>49784.255964913449</v>
      </c>
      <c r="V1511" s="24">
        <v>19.996424000000001</v>
      </c>
      <c r="W1511" s="30">
        <f t="shared" si="958"/>
        <v>5.7283454369239095E-3</v>
      </c>
      <c r="X1511" s="3">
        <f t="shared" si="959"/>
        <v>46152.485146403153</v>
      </c>
      <c r="Y1511" s="25">
        <v>8.8030950000000008</v>
      </c>
      <c r="Z1511" s="30">
        <f t="shared" si="960"/>
        <v>1.8843599151339152E-3</v>
      </c>
      <c r="AA1511" s="3">
        <f t="shared" si="961"/>
        <v>44185.662404295617</v>
      </c>
      <c r="AB1511" s="26">
        <f t="shared" si="941"/>
        <v>140122.40351561221</v>
      </c>
      <c r="AC1511" s="28">
        <f t="shared" si="962"/>
        <v>0.40122403515612204</v>
      </c>
      <c r="AD1511" s="28">
        <f t="shared" si="975"/>
        <v>3.4597664975364317E-3</v>
      </c>
      <c r="AE1511" s="29">
        <f t="shared" si="942"/>
        <v>0.35529119338412268</v>
      </c>
      <c r="AF1511" s="29">
        <f t="shared" si="943"/>
        <v>0.32937263412885232</v>
      </c>
      <c r="AG1511" s="29">
        <f t="shared" si="944"/>
        <v>0.31533617248702506</v>
      </c>
      <c r="AN1511" s="23">
        <v>42733</v>
      </c>
      <c r="AO1511" s="25">
        <v>50.061183999999997</v>
      </c>
      <c r="AP1511" s="30">
        <f t="shared" si="963"/>
        <v>0</v>
      </c>
      <c r="AQ1511" s="3">
        <f t="shared" si="964"/>
        <v>52530.02597238079</v>
      </c>
      <c r="AR1511" s="24">
        <v>19.996424000000001</v>
      </c>
      <c r="AS1511" s="30">
        <f t="shared" si="965"/>
        <v>5.7283454369239095E-3</v>
      </c>
      <c r="AT1511" s="3">
        <f t="shared" si="966"/>
        <v>48842.814912785179</v>
      </c>
      <c r="AU1511" s="25">
        <v>8.8030950000000008</v>
      </c>
      <c r="AV1511" s="30">
        <f t="shared" si="967"/>
        <v>1.8843599151339152E-3</v>
      </c>
      <c r="AW1511" s="3">
        <f t="shared" si="968"/>
        <v>41136.866706821791</v>
      </c>
      <c r="AX1511" s="26">
        <f t="shared" si="945"/>
        <v>142509.70759198774</v>
      </c>
      <c r="AY1511" s="28">
        <f t="shared" si="969"/>
        <v>0.42509707591987733</v>
      </c>
      <c r="AZ1511" s="28">
        <f t="shared" si="976"/>
        <v>3.5556578742950151E-3</v>
      </c>
      <c r="BA1511" s="29">
        <f t="shared" si="946"/>
        <v>0.36860665045202973</v>
      </c>
      <c r="BB1511" s="51">
        <f t="shared" si="970"/>
        <v>3.5273317118696357E-2</v>
      </c>
      <c r="BC1511" s="29">
        <f t="shared" si="947"/>
        <v>0.34273324770705832</v>
      </c>
      <c r="BD1511" s="51">
        <f t="shared" si="971"/>
        <v>9.3999143737249491E-3</v>
      </c>
      <c r="BE1511" s="29">
        <f t="shared" si="948"/>
        <v>0.28866010184091212</v>
      </c>
      <c r="BF1511" s="51">
        <f t="shared" si="972"/>
        <v>4.467323149242125E-2</v>
      </c>
      <c r="BG1511" s="2" t="str">
        <f t="shared" si="973"/>
        <v>No</v>
      </c>
    </row>
    <row r="1512" spans="1:64" x14ac:dyDescent="0.35">
      <c r="A1512" s="31">
        <v>42734</v>
      </c>
      <c r="B1512" s="32">
        <v>49.839001000000003</v>
      </c>
      <c r="C1512" s="33">
        <f t="shared" si="949"/>
        <v>-4.438229027903029E-3</v>
      </c>
      <c r="D1512" s="34">
        <f t="shared" si="950"/>
        <v>65853.879521347917</v>
      </c>
      <c r="E1512" s="35">
        <v>20.037102000000001</v>
      </c>
      <c r="F1512" s="33">
        <f t="shared" si="951"/>
        <v>2.0342637263541796E-3</v>
      </c>
      <c r="G1512" s="34">
        <f t="shared" si="952"/>
        <v>37011.896668009649</v>
      </c>
      <c r="H1512" s="32">
        <v>8.8379440000000002</v>
      </c>
      <c r="I1512" s="33">
        <f t="shared" si="953"/>
        <v>3.9587213360754436E-3</v>
      </c>
      <c r="J1512" s="34">
        <f t="shared" si="954"/>
        <v>39997.047495007195</v>
      </c>
      <c r="K1512" s="36">
        <f t="shared" si="937"/>
        <v>142862.82368436476</v>
      </c>
      <c r="L1512" s="45">
        <f t="shared" si="955"/>
        <v>0.42862823684364759</v>
      </c>
      <c r="M1512" s="45">
        <f t="shared" si="974"/>
        <v>-6.0725633905045484E-4</v>
      </c>
      <c r="N1512" s="37">
        <f t="shared" si="938"/>
        <v>0.46095882625729678</v>
      </c>
      <c r="O1512" s="37">
        <f t="shared" si="939"/>
        <v>0.25907297443442817</v>
      </c>
      <c r="P1512" s="37">
        <f t="shared" si="940"/>
        <v>0.2799681993082751</v>
      </c>
      <c r="R1512" s="31">
        <v>42734</v>
      </c>
      <c r="S1512" s="32">
        <v>49.839001000000003</v>
      </c>
      <c r="T1512" s="33">
        <f t="shared" si="956"/>
        <v>-4.438229027903029E-3</v>
      </c>
      <c r="U1512" s="34">
        <f t="shared" si="957"/>
        <v>49563.302034957414</v>
      </c>
      <c r="V1512" s="35">
        <v>20.037102000000001</v>
      </c>
      <c r="W1512" s="33">
        <f t="shared" si="958"/>
        <v>2.0342637263541796E-3</v>
      </c>
      <c r="X1512" s="34">
        <f t="shared" si="959"/>
        <v>46246.371472817584</v>
      </c>
      <c r="Y1512" s="32">
        <v>8.8379440000000002</v>
      </c>
      <c r="Z1512" s="33">
        <f t="shared" si="960"/>
        <v>3.9587213360754436E-3</v>
      </c>
      <c r="AA1512" s="34">
        <f t="shared" si="961"/>
        <v>44360.58112880413</v>
      </c>
      <c r="AB1512" s="36">
        <f t="shared" si="941"/>
        <v>140170.25463657913</v>
      </c>
      <c r="AC1512" s="45">
        <f t="shared" si="962"/>
        <v>0.40170254636579128</v>
      </c>
      <c r="AD1512" s="45">
        <f t="shared" si="975"/>
        <v>4.7851120966924121E-4</v>
      </c>
      <c r="AE1512" s="37">
        <f t="shared" si="942"/>
        <v>0.35359357920452311</v>
      </c>
      <c r="AF1512" s="37">
        <f t="shared" si="943"/>
        <v>0.32992999543819784</v>
      </c>
      <c r="AG1512" s="37">
        <f t="shared" si="944"/>
        <v>0.31647642535727899</v>
      </c>
      <c r="AI1512" s="57"/>
      <c r="AJ1512" s="61" t="s">
        <v>27</v>
      </c>
      <c r="AK1512" s="61" t="s">
        <v>28</v>
      </c>
      <c r="AL1512" s="62" t="s">
        <v>29</v>
      </c>
      <c r="AN1512" s="31">
        <v>42734</v>
      </c>
      <c r="AO1512" s="32">
        <v>49.839001000000003</v>
      </c>
      <c r="AP1512" s="33">
        <f t="shared" si="963"/>
        <v>-4.438229027903029E-3</v>
      </c>
      <c r="AQ1512" s="34">
        <f t="shared" si="964"/>
        <v>52296.885686273672</v>
      </c>
      <c r="AR1512" s="35">
        <v>20.037102000000001</v>
      </c>
      <c r="AS1512" s="33">
        <f t="shared" si="965"/>
        <v>2.0342637263541796E-3</v>
      </c>
      <c r="AT1512" s="34">
        <f t="shared" si="966"/>
        <v>48942.17407945529</v>
      </c>
      <c r="AU1512" s="32">
        <v>8.8379440000000002</v>
      </c>
      <c r="AV1512" s="33">
        <f t="shared" si="967"/>
        <v>3.9587213360754436E-3</v>
      </c>
      <c r="AW1512" s="34">
        <f t="shared" si="968"/>
        <v>41299.716098753379</v>
      </c>
      <c r="AX1512" s="36">
        <f t="shared" si="945"/>
        <v>142538.77586448233</v>
      </c>
      <c r="AY1512" s="45">
        <f t="shared" si="969"/>
        <v>0.42538775864482337</v>
      </c>
      <c r="AZ1512" s="45">
        <f t="shared" si="976"/>
        <v>2.906827249460342E-4</v>
      </c>
      <c r="BA1512" s="37">
        <f t="shared" si="946"/>
        <v>0.36689585250819429</v>
      </c>
      <c r="BB1512" s="52">
        <f t="shared" si="970"/>
        <v>3.3562519174860916E-2</v>
      </c>
      <c r="BC1512" s="37">
        <f t="shared" si="947"/>
        <v>0.34336042092845453</v>
      </c>
      <c r="BD1512" s="52">
        <f t="shared" si="971"/>
        <v>1.0027087595121165E-2</v>
      </c>
      <c r="BE1512" s="37">
        <f t="shared" si="948"/>
        <v>0.28974372656335123</v>
      </c>
      <c r="BF1512" s="52">
        <f t="shared" si="972"/>
        <v>4.3589606769982137E-2</v>
      </c>
      <c r="BG1512" s="56" t="str">
        <f t="shared" si="973"/>
        <v>No</v>
      </c>
    </row>
    <row r="1513" spans="1:64" x14ac:dyDescent="0.35">
      <c r="A1513" s="23">
        <v>42738</v>
      </c>
      <c r="B1513" s="25">
        <v>50.247810000000001</v>
      </c>
      <c r="C1513" s="30">
        <f t="shared" si="949"/>
        <v>8.2025921827766357E-3</v>
      </c>
      <c r="D1513" s="3">
        <f t="shared" si="950"/>
        <v>66394.052038715236</v>
      </c>
      <c r="E1513" s="24">
        <v>20.175391999999999</v>
      </c>
      <c r="F1513" s="30">
        <f t="shared" si="951"/>
        <v>6.9016966625212728E-3</v>
      </c>
      <c r="G1513" s="3">
        <f t="shared" si="952"/>
        <v>37267.341551716832</v>
      </c>
      <c r="H1513" s="25">
        <v>8.8379440000000002</v>
      </c>
      <c r="I1513" s="30">
        <f t="shared" si="953"/>
        <v>0</v>
      </c>
      <c r="J1513" s="3">
        <f t="shared" si="954"/>
        <v>39997.047495007195</v>
      </c>
      <c r="K1513" s="26">
        <f t="shared" si="937"/>
        <v>143658.44108543926</v>
      </c>
      <c r="L1513" s="28">
        <f t="shared" si="955"/>
        <v>0.43658441085439259</v>
      </c>
      <c r="M1513" s="28">
        <f t="shared" si="974"/>
        <v>7.9561740107449985E-3</v>
      </c>
      <c r="N1513" s="29">
        <f t="shared" si="938"/>
        <v>0.46216603449864885</v>
      </c>
      <c r="O1513" s="29">
        <f t="shared" si="939"/>
        <v>0.25941630209917493</v>
      </c>
      <c r="P1513" s="29">
        <f t="shared" si="940"/>
        <v>0.27841766340217622</v>
      </c>
      <c r="R1513" s="23">
        <v>42738</v>
      </c>
      <c r="S1513" s="25">
        <v>50.247810000000001</v>
      </c>
      <c r="T1513" s="30">
        <f t="shared" si="956"/>
        <v>8.2025921827766357E-3</v>
      </c>
      <c r="U1513" s="27">
        <f>SUM($AJ1513:$AL1513)/3</f>
        <v>46965.32687268377</v>
      </c>
      <c r="V1513" s="24">
        <v>20.175391999999999</v>
      </c>
      <c r="W1513" s="30">
        <f t="shared" si="958"/>
        <v>6.9016966625212728E-3</v>
      </c>
      <c r="X1513" s="27">
        <f>SUM($AJ1513:$AL1513)/3</f>
        <v>46965.32687268377</v>
      </c>
      <c r="Y1513" s="25">
        <v>8.8379440000000002</v>
      </c>
      <c r="Z1513" s="30">
        <f t="shared" si="960"/>
        <v>0</v>
      </c>
      <c r="AA1513" s="27">
        <f>SUM($AJ1513:$AL1513)/3</f>
        <v>46965.32687268377</v>
      </c>
      <c r="AB1513" s="26">
        <f t="shared" si="941"/>
        <v>140895.98061805131</v>
      </c>
      <c r="AC1513" s="28">
        <f t="shared" si="962"/>
        <v>0.40895980618051309</v>
      </c>
      <c r="AD1513" s="28">
        <f t="shared" si="975"/>
        <v>7.2572598147218059E-3</v>
      </c>
      <c r="AE1513" s="29">
        <f t="shared" si="942"/>
        <v>0.33333333333333331</v>
      </c>
      <c r="AF1513" s="29">
        <f t="shared" si="943"/>
        <v>0.33333333333333331</v>
      </c>
      <c r="AG1513" s="29">
        <f t="shared" si="944"/>
        <v>0.33333333333333331</v>
      </c>
      <c r="AI1513" s="63" t="s">
        <v>22</v>
      </c>
      <c r="AJ1513" s="58">
        <f>U1512*(1+T1513)</f>
        <v>49969.849588781952</v>
      </c>
      <c r="AK1513" s="58">
        <f>X1512*(1+W1513)</f>
        <v>46565.549900465245</v>
      </c>
      <c r="AL1513" s="59">
        <f>AA1512*(1+Z1513)</f>
        <v>44360.58112880413</v>
      </c>
      <c r="AN1513" s="23">
        <v>42738</v>
      </c>
      <c r="AO1513" s="25">
        <v>50.247810000000001</v>
      </c>
      <c r="AP1513" s="30">
        <f t="shared" si="963"/>
        <v>8.2025921827766357E-3</v>
      </c>
      <c r="AQ1513" s="3">
        <f t="shared" si="964"/>
        <v>52725.85571198746</v>
      </c>
      <c r="AR1513" s="24">
        <v>20.175391999999999</v>
      </c>
      <c r="AS1513" s="30">
        <f t="shared" si="965"/>
        <v>6.9016966625212728E-3</v>
      </c>
      <c r="AT1513" s="3">
        <f t="shared" si="966"/>
        <v>49279.958118956005</v>
      </c>
      <c r="AU1513" s="25">
        <v>8.8379440000000002</v>
      </c>
      <c r="AV1513" s="30">
        <f t="shared" si="967"/>
        <v>0</v>
      </c>
      <c r="AW1513" s="3">
        <f t="shared" si="968"/>
        <v>41299.716098753379</v>
      </c>
      <c r="AX1513" s="26">
        <f t="shared" si="945"/>
        <v>143305.52992969684</v>
      </c>
      <c r="AY1513" s="28">
        <f t="shared" si="969"/>
        <v>0.43305529929696851</v>
      </c>
      <c r="AZ1513" s="28">
        <f t="shared" si="976"/>
        <v>7.6675406521451439E-3</v>
      </c>
      <c r="BA1513" s="29">
        <f t="shared" si="946"/>
        <v>0.36792617659523558</v>
      </c>
      <c r="BB1513" s="51">
        <f t="shared" si="970"/>
        <v>3.4592843261902206E-2</v>
      </c>
      <c r="BC1513" s="29">
        <f t="shared" si="947"/>
        <v>0.34388036625754692</v>
      </c>
      <c r="BD1513" s="51">
        <f t="shared" si="971"/>
        <v>1.0547032924213551E-2</v>
      </c>
      <c r="BE1513" s="29">
        <f t="shared" si="948"/>
        <v>0.2881934571472175</v>
      </c>
      <c r="BF1513" s="51">
        <f t="shared" si="972"/>
        <v>4.5139876186115868E-2</v>
      </c>
      <c r="BG1513" s="2" t="str">
        <f t="shared" si="973"/>
        <v>No</v>
      </c>
    </row>
    <row r="1514" spans="1:64" x14ac:dyDescent="0.35">
      <c r="A1514" s="23">
        <v>42739</v>
      </c>
      <c r="B1514" s="25">
        <v>50.647728000000001</v>
      </c>
      <c r="C1514" s="30">
        <f t="shared" si="949"/>
        <v>7.9589140302831485E-3</v>
      </c>
      <c r="D1514" s="3">
        <f t="shared" si="950"/>
        <v>66922.476591013517</v>
      </c>
      <c r="E1514" s="24">
        <v>20.370649</v>
      </c>
      <c r="F1514" s="30">
        <f t="shared" si="951"/>
        <v>9.6779780040954222E-3</v>
      </c>
      <c r="G1514" s="3">
        <f t="shared" si="952"/>
        <v>37628.014063525457</v>
      </c>
      <c r="H1514" s="25">
        <v>8.8462510000000005</v>
      </c>
      <c r="I1514" s="30">
        <f t="shared" si="953"/>
        <v>9.3992448922519678E-4</v>
      </c>
      <c r="J1514" s="3">
        <f t="shared" si="954"/>
        <v>40034.641699444459</v>
      </c>
      <c r="K1514" s="26">
        <f t="shared" si="937"/>
        <v>144585.13235398341</v>
      </c>
      <c r="L1514" s="28">
        <f t="shared" si="955"/>
        <v>0.44585132353983403</v>
      </c>
      <c r="M1514" s="28">
        <f t="shared" si="974"/>
        <v>9.2669126854414419E-3</v>
      </c>
      <c r="N1514" s="29">
        <f t="shared" si="938"/>
        <v>0.462858632152919</v>
      </c>
      <c r="O1514" s="29">
        <f t="shared" si="939"/>
        <v>0.26024815588508732</v>
      </c>
      <c r="P1514" s="29">
        <f t="shared" si="940"/>
        <v>0.27689321196199379</v>
      </c>
      <c r="R1514" s="23">
        <v>42739</v>
      </c>
      <c r="S1514" s="25">
        <v>50.647728000000001</v>
      </c>
      <c r="T1514" s="30">
        <f t="shared" si="956"/>
        <v>7.9589140302831485E-3</v>
      </c>
      <c r="U1514" s="3">
        <f t="shared" si="957"/>
        <v>47339.119871667608</v>
      </c>
      <c r="V1514" s="24">
        <v>20.370649</v>
      </c>
      <c r="W1514" s="30">
        <f t="shared" si="958"/>
        <v>9.6779780040954222E-3</v>
      </c>
      <c r="X1514" s="3">
        <f t="shared" si="959"/>
        <v>47419.856273112753</v>
      </c>
      <c r="Y1514" s="25">
        <v>8.8462510000000005</v>
      </c>
      <c r="Z1514" s="30">
        <f t="shared" si="960"/>
        <v>9.3992448922519678E-4</v>
      </c>
      <c r="AA1514" s="3">
        <f t="shared" si="961"/>
        <v>47009.470733555871</v>
      </c>
      <c r="AB1514" s="26">
        <f t="shared" si="941"/>
        <v>141768.44687833622</v>
      </c>
      <c r="AC1514" s="28">
        <f t="shared" si="962"/>
        <v>0.41768446878336229</v>
      </c>
      <c r="AD1514" s="28">
        <f t="shared" si="975"/>
        <v>8.7246626028492091E-3</v>
      </c>
      <c r="AE1514" s="29">
        <f t="shared" si="942"/>
        <v>0.3339185898840622</v>
      </c>
      <c r="AF1514" s="29">
        <f t="shared" si="943"/>
        <v>0.33448808474150693</v>
      </c>
      <c r="AG1514" s="29">
        <f t="shared" si="944"/>
        <v>0.33159332537443093</v>
      </c>
      <c r="AI1514" s="63" t="s">
        <v>21</v>
      </c>
      <c r="AJ1514" s="58">
        <f>AJ1515-AJ1513</f>
        <v>-3004.5227160981813</v>
      </c>
      <c r="AK1514" s="58">
        <f t="shared" ref="AK1514" si="977">AK1515-AK1513</f>
        <v>399.77697221852577</v>
      </c>
      <c r="AL1514" s="59">
        <f t="shared" ref="AL1514" si="978">AL1515-AL1513</f>
        <v>2604.7457438796409</v>
      </c>
      <c r="AN1514" s="23">
        <v>42739</v>
      </c>
      <c r="AO1514" s="25">
        <v>50.647728000000001</v>
      </c>
      <c r="AP1514" s="30">
        <f t="shared" si="963"/>
        <v>7.9589140302831485E-3</v>
      </c>
      <c r="AQ1514" s="3">
        <f t="shared" si="964"/>
        <v>53145.496264772279</v>
      </c>
      <c r="AR1514" s="24">
        <v>20.370649</v>
      </c>
      <c r="AS1514" s="30">
        <f t="shared" si="965"/>
        <v>9.6779780040954222E-3</v>
      </c>
      <c r="AT1514" s="3">
        <f t="shared" si="966"/>
        <v>49756.888469674006</v>
      </c>
      <c r="AU1514" s="25">
        <v>8.8462510000000005</v>
      </c>
      <c r="AV1514" s="30">
        <f t="shared" si="967"/>
        <v>9.3992448922519678E-4</v>
      </c>
      <c r="AW1514" s="3">
        <f t="shared" si="968"/>
        <v>41338.534713312649</v>
      </c>
      <c r="AX1514" s="26">
        <f t="shared" si="945"/>
        <v>144240.91944775893</v>
      </c>
      <c r="AY1514" s="28">
        <f t="shared" si="969"/>
        <v>0.44240919447758942</v>
      </c>
      <c r="AZ1514" s="28">
        <f t="shared" si="976"/>
        <v>9.3538951806209081E-3</v>
      </c>
      <c r="BA1514" s="29">
        <f t="shared" si="946"/>
        <v>0.36844951119450176</v>
      </c>
      <c r="BB1514" s="51">
        <f t="shared" si="970"/>
        <v>3.5116177861168385E-2</v>
      </c>
      <c r="BC1514" s="29">
        <f t="shared" si="947"/>
        <v>0.34495681710968928</v>
      </c>
      <c r="BD1514" s="51">
        <f t="shared" si="971"/>
        <v>1.1623483776355914E-2</v>
      </c>
      <c r="BE1514" s="29">
        <f t="shared" si="948"/>
        <v>0.28659367169580896</v>
      </c>
      <c r="BF1514" s="51">
        <f t="shared" si="972"/>
        <v>4.673966163752441E-2</v>
      </c>
      <c r="BG1514" s="2" t="str">
        <f t="shared" si="973"/>
        <v>No</v>
      </c>
    </row>
    <row r="1515" spans="1:64" x14ac:dyDescent="0.35">
      <c r="A1515" s="23">
        <v>42740</v>
      </c>
      <c r="B1515" s="25">
        <v>50.549953000000002</v>
      </c>
      <c r="C1515" s="30">
        <f t="shared" si="949"/>
        <v>-1.930491334181883E-3</v>
      </c>
      <c r="D1515" s="3">
        <f t="shared" si="950"/>
        <v>66793.283329892569</v>
      </c>
      <c r="E1515" s="24">
        <v>20.574026</v>
      </c>
      <c r="F1515" s="30">
        <f t="shared" si="951"/>
        <v>9.9838252576047726E-3</v>
      </c>
      <c r="G1515" s="3">
        <f t="shared" si="952"/>
        <v>38003.685580726393</v>
      </c>
      <c r="H1515" s="25">
        <v>8.8877389999999998</v>
      </c>
      <c r="I1515" s="30">
        <f t="shared" si="953"/>
        <v>4.6898963187906872E-3</v>
      </c>
      <c r="J1515" s="3">
        <f t="shared" si="954"/>
        <v>40222.400018174791</v>
      </c>
      <c r="K1515" s="26">
        <f t="shared" si="937"/>
        <v>145019.36892879376</v>
      </c>
      <c r="L1515" s="28">
        <f t="shared" si="955"/>
        <v>0.45019368928793768</v>
      </c>
      <c r="M1515" s="28">
        <f t="shared" si="974"/>
        <v>4.3423657481036493E-3</v>
      </c>
      <c r="N1515" s="29">
        <f t="shared" si="938"/>
        <v>0.46058180933533693</v>
      </c>
      <c r="O1515" s="29">
        <f t="shared" si="939"/>
        <v>0.2620593777330989</v>
      </c>
      <c r="P1515" s="29">
        <f t="shared" si="940"/>
        <v>0.27735881293156411</v>
      </c>
      <c r="R1515" s="23">
        <v>42740</v>
      </c>
      <c r="S1515" s="25">
        <v>50.549953000000002</v>
      </c>
      <c r="T1515" s="30">
        <f t="shared" si="956"/>
        <v>-1.930491334181883E-3</v>
      </c>
      <c r="U1515" s="3">
        <f t="shared" si="957"/>
        <v>47247.732110987556</v>
      </c>
      <c r="V1515" s="24">
        <v>20.574026</v>
      </c>
      <c r="W1515" s="30">
        <f t="shared" si="958"/>
        <v>9.9838252576047726E-3</v>
      </c>
      <c r="X1515" s="3">
        <f t="shared" si="959"/>
        <v>47893.287831884241</v>
      </c>
      <c r="Y1515" s="25">
        <v>8.8877389999999998</v>
      </c>
      <c r="Z1515" s="30">
        <f t="shared" si="960"/>
        <v>4.6898963187906872E-3</v>
      </c>
      <c r="AA1515" s="3">
        <f t="shared" si="961"/>
        <v>47229.940277297472</v>
      </c>
      <c r="AB1515" s="26">
        <f t="shared" si="941"/>
        <v>142370.96022016928</v>
      </c>
      <c r="AC1515" s="28">
        <f t="shared" si="962"/>
        <v>0.42370960220169285</v>
      </c>
      <c r="AD1515" s="28">
        <f t="shared" si="975"/>
        <v>6.0251334183305527E-3</v>
      </c>
      <c r="AE1515" s="29">
        <f t="shared" si="942"/>
        <v>0.33186354884395947</v>
      </c>
      <c r="AF1515" s="29">
        <f t="shared" si="943"/>
        <v>0.33639787044928099</v>
      </c>
      <c r="AG1515" s="29">
        <f t="shared" si="944"/>
        <v>0.33173858070675949</v>
      </c>
      <c r="AI1515" s="64" t="s">
        <v>20</v>
      </c>
      <c r="AJ1515" s="34">
        <f>$AB1513/3</f>
        <v>46965.32687268377</v>
      </c>
      <c r="AK1515" s="34">
        <f t="shared" ref="AK1515:AL1515" si="979">$AB1513/3</f>
        <v>46965.32687268377</v>
      </c>
      <c r="AL1515" s="60">
        <f t="shared" si="979"/>
        <v>46965.32687268377</v>
      </c>
      <c r="AN1515" s="23">
        <v>42740</v>
      </c>
      <c r="AO1515" s="25">
        <v>50.549953000000002</v>
      </c>
      <c r="AP1515" s="30">
        <f t="shared" si="963"/>
        <v>-1.930491334181883E-3</v>
      </c>
      <c r="AQ1515" s="3">
        <f t="shared" si="964"/>
        <v>53042.899344782338</v>
      </c>
      <c r="AR1515" s="24">
        <v>20.574026</v>
      </c>
      <c r="AS1515" s="30">
        <f t="shared" si="965"/>
        <v>9.9838252576047726E-3</v>
      </c>
      <c r="AT1515" s="3">
        <f t="shared" si="966"/>
        <v>50253.652549517363</v>
      </c>
      <c r="AU1515" s="25">
        <v>8.8877389999999998</v>
      </c>
      <c r="AV1515" s="30">
        <f t="shared" si="967"/>
        <v>4.6898963187906872E-3</v>
      </c>
      <c r="AW1515" s="3">
        <f t="shared" si="968"/>
        <v>41532.408155088815</v>
      </c>
      <c r="AX1515" s="26">
        <f t="shared" si="945"/>
        <v>144828.96004938852</v>
      </c>
      <c r="AY1515" s="28">
        <f t="shared" si="969"/>
        <v>0.44828960049388522</v>
      </c>
      <c r="AZ1515" s="28">
        <f t="shared" si="976"/>
        <v>5.8804060162958027E-3</v>
      </c>
      <c r="BA1515" s="29">
        <f t="shared" si="946"/>
        <v>0.36624511649254426</v>
      </c>
      <c r="BB1515" s="51">
        <f t="shared" si="970"/>
        <v>3.2911783159210894E-2</v>
      </c>
      <c r="BC1515" s="29">
        <f t="shared" si="947"/>
        <v>0.3469862141686319</v>
      </c>
      <c r="BD1515" s="51">
        <f t="shared" si="971"/>
        <v>1.3652880835298531E-2</v>
      </c>
      <c r="BE1515" s="29">
        <f t="shared" si="948"/>
        <v>0.28676866933882378</v>
      </c>
      <c r="BF1515" s="51">
        <f t="shared" si="972"/>
        <v>4.6564663994509592E-2</v>
      </c>
      <c r="BG1515" s="2" t="str">
        <f t="shared" si="973"/>
        <v>No</v>
      </c>
    </row>
    <row r="1516" spans="1:64" x14ac:dyDescent="0.35">
      <c r="A1516" s="23">
        <v>42741</v>
      </c>
      <c r="B1516" s="25">
        <v>50.701045999999998</v>
      </c>
      <c r="C1516" s="30">
        <f t="shared" si="949"/>
        <v>2.9889839858010525E-3</v>
      </c>
      <c r="D1516" s="3">
        <f t="shared" si="950"/>
        <v>66992.92738412469</v>
      </c>
      <c r="E1516" s="24">
        <v>20.500813000000001</v>
      </c>
      <c r="F1516" s="30">
        <f t="shared" si="951"/>
        <v>-3.5585159657132159E-3</v>
      </c>
      <c r="G1516" s="3">
        <f t="shared" si="952"/>
        <v>37868.448858831434</v>
      </c>
      <c r="H1516" s="25">
        <v>8.8545479999999994</v>
      </c>
      <c r="I1516" s="30">
        <f t="shared" si="953"/>
        <v>-3.7344706004530659E-3</v>
      </c>
      <c r="J1516" s="3">
        <f t="shared" si="954"/>
        <v>40072.19064782725</v>
      </c>
      <c r="K1516" s="26">
        <f t="shared" si="937"/>
        <v>144933.56689078338</v>
      </c>
      <c r="L1516" s="28">
        <f t="shared" si="955"/>
        <v>0.44933566890783383</v>
      </c>
      <c r="M1516" s="28">
        <f t="shared" si="974"/>
        <v>-8.5802038010385218E-4</v>
      </c>
      <c r="N1516" s="29">
        <f t="shared" si="938"/>
        <v>0.46223196476360862</v>
      </c>
      <c r="O1516" s="29">
        <f t="shared" si="939"/>
        <v>0.26128142480180394</v>
      </c>
      <c r="P1516" s="29">
        <f t="shared" si="940"/>
        <v>0.2764866104345875</v>
      </c>
      <c r="R1516" s="23">
        <v>42741</v>
      </c>
      <c r="S1516" s="25">
        <v>50.701045999999998</v>
      </c>
      <c r="T1516" s="30">
        <f t="shared" si="956"/>
        <v>2.9889839858010525E-3</v>
      </c>
      <c r="U1516" s="3">
        <f t="shared" si="957"/>
        <v>47388.954825632718</v>
      </c>
      <c r="V1516" s="24">
        <v>20.500813000000001</v>
      </c>
      <c r="W1516" s="30">
        <f t="shared" si="958"/>
        <v>-3.5585159657132159E-3</v>
      </c>
      <c r="X1516" s="3">
        <f t="shared" si="959"/>
        <v>47722.858802483985</v>
      </c>
      <c r="Y1516" s="25">
        <v>8.8545479999999994</v>
      </c>
      <c r="Z1516" s="30">
        <f t="shared" si="960"/>
        <v>-3.7344706004530659E-3</v>
      </c>
      <c r="AA1516" s="3">
        <f t="shared" si="961"/>
        <v>47053.561453870752</v>
      </c>
      <c r="AB1516" s="26">
        <f t="shared" si="941"/>
        <v>142165.37508198747</v>
      </c>
      <c r="AC1516" s="28">
        <f t="shared" si="962"/>
        <v>0.42165375081987477</v>
      </c>
      <c r="AD1516" s="28">
        <f t="shared" si="975"/>
        <v>-2.0558513818180746E-3</v>
      </c>
      <c r="AE1516" s="29">
        <f t="shared" si="942"/>
        <v>0.33333682549849619</v>
      </c>
      <c r="AF1516" s="29">
        <f t="shared" si="943"/>
        <v>0.33568552662673296</v>
      </c>
      <c r="AG1516" s="29">
        <f t="shared" si="944"/>
        <v>0.33097764787477074</v>
      </c>
      <c r="AN1516" s="23">
        <v>42741</v>
      </c>
      <c r="AO1516" s="25">
        <v>50.701045999999998</v>
      </c>
      <c r="AP1516" s="30">
        <f t="shared" si="963"/>
        <v>2.9889839858010525E-3</v>
      </c>
      <c r="AQ1516" s="3">
        <f t="shared" si="964"/>
        <v>53201.443721484349</v>
      </c>
      <c r="AR1516" s="24">
        <v>20.500813000000001</v>
      </c>
      <c r="AS1516" s="30">
        <f t="shared" si="965"/>
        <v>-3.5585159657132159E-3</v>
      </c>
      <c r="AT1516" s="3">
        <f t="shared" si="966"/>
        <v>50074.824124584498</v>
      </c>
      <c r="AU1516" s="25">
        <v>8.8545479999999994</v>
      </c>
      <c r="AV1516" s="30">
        <f t="shared" si="967"/>
        <v>-3.7344706004530659E-3</v>
      </c>
      <c r="AW1516" s="3">
        <f t="shared" si="968"/>
        <v>41377.306597867617</v>
      </c>
      <c r="AX1516" s="26">
        <f t="shared" si="945"/>
        <v>144653.57444393646</v>
      </c>
      <c r="AY1516" s="28">
        <f t="shared" si="969"/>
        <v>0.44653574443936472</v>
      </c>
      <c r="AZ1516" s="28">
        <f t="shared" si="976"/>
        <v>-1.7538560545204973E-3</v>
      </c>
      <c r="BA1516" s="29">
        <f t="shared" si="946"/>
        <v>0.36778519940482829</v>
      </c>
      <c r="BB1516" s="51">
        <f t="shared" si="970"/>
        <v>3.4451866071494919E-2</v>
      </c>
      <c r="BC1516" s="29">
        <f t="shared" si="947"/>
        <v>0.34617066544727554</v>
      </c>
      <c r="BD1516" s="51">
        <f t="shared" si="971"/>
        <v>1.2837332113942168E-2</v>
      </c>
      <c r="BE1516" s="29">
        <f t="shared" si="948"/>
        <v>0.28604413514789612</v>
      </c>
      <c r="BF1516" s="51">
        <f t="shared" si="972"/>
        <v>4.7289198185437253E-2</v>
      </c>
      <c r="BG1516" s="2" t="str">
        <f t="shared" si="973"/>
        <v>No</v>
      </c>
    </row>
    <row r="1517" spans="1:64" x14ac:dyDescent="0.35">
      <c r="A1517" s="23">
        <v>42744</v>
      </c>
      <c r="B1517" s="25">
        <v>50.505530999999998</v>
      </c>
      <c r="C1517" s="30">
        <f t="shared" si="949"/>
        <v>-3.8562320785255899E-3</v>
      </c>
      <c r="D1517" s="3">
        <f t="shared" si="950"/>
        <v>66734.587108511696</v>
      </c>
      <c r="E1517" s="24">
        <v>20.443864999999999</v>
      </c>
      <c r="F1517" s="30">
        <f t="shared" si="951"/>
        <v>-2.7778410544011534E-3</v>
      </c>
      <c r="G1517" s="3">
        <f t="shared" si="952"/>
        <v>37763.256326924879</v>
      </c>
      <c r="H1517" s="25">
        <v>8.8794419999999992</v>
      </c>
      <c r="I1517" s="30">
        <f t="shared" si="953"/>
        <v>2.8114365634472893E-3</v>
      </c>
      <c r="J1517" s="3">
        <f t="shared" si="954"/>
        <v>40184.851069791985</v>
      </c>
      <c r="K1517" s="26">
        <f t="shared" si="937"/>
        <v>144682.69450522854</v>
      </c>
      <c r="L1517" s="28">
        <f t="shared" si="955"/>
        <v>0.44682694505228548</v>
      </c>
      <c r="M1517" s="28">
        <f t="shared" si="974"/>
        <v>-2.5087238555483449E-3</v>
      </c>
      <c r="N1517" s="29">
        <f t="shared" si="938"/>
        <v>0.46124788687910456</v>
      </c>
      <c r="O1517" s="29">
        <f t="shared" si="939"/>
        <v>0.26100741665106458</v>
      </c>
      <c r="P1517" s="29">
        <f t="shared" si="940"/>
        <v>0.27774469646983097</v>
      </c>
      <c r="R1517" s="23">
        <v>42744</v>
      </c>
      <c r="S1517" s="25">
        <v>50.505530999999998</v>
      </c>
      <c r="T1517" s="30">
        <f t="shared" si="956"/>
        <v>-3.8562320785255899E-3</v>
      </c>
      <c r="U1517" s="3">
        <f t="shared" si="957"/>
        <v>47206.21201786631</v>
      </c>
      <c r="V1517" s="24">
        <v>20.443864999999999</v>
      </c>
      <c r="W1517" s="30">
        <f t="shared" si="958"/>
        <v>-2.7778410544011534E-3</v>
      </c>
      <c r="X1517" s="3">
        <f t="shared" si="959"/>
        <v>47590.292286069052</v>
      </c>
      <c r="Y1517" s="25">
        <v>8.8794419999999992</v>
      </c>
      <c r="Z1517" s="30">
        <f t="shared" si="960"/>
        <v>2.8114365634472893E-3</v>
      </c>
      <c r="AA1517" s="3">
        <f t="shared" si="961"/>
        <v>47185.849556982575</v>
      </c>
      <c r="AB1517" s="26">
        <f t="shared" si="941"/>
        <v>141982.35386091794</v>
      </c>
      <c r="AC1517" s="28">
        <f t="shared" si="962"/>
        <v>0.41982353860917931</v>
      </c>
      <c r="AD1517" s="28">
        <f t="shared" si="975"/>
        <v>-1.8302122106954588E-3</v>
      </c>
      <c r="AE1517" s="29">
        <f t="shared" si="942"/>
        <v>0.33247942955015547</v>
      </c>
      <c r="AF1517" s="29">
        <f t="shared" si="943"/>
        <v>0.33518455633357941</v>
      </c>
      <c r="AG1517" s="29">
        <f t="shared" si="944"/>
        <v>0.33233601411626512</v>
      </c>
      <c r="AN1517" s="23">
        <v>42744</v>
      </c>
      <c r="AO1517" s="25">
        <v>50.505530999999998</v>
      </c>
      <c r="AP1517" s="30">
        <f t="shared" si="963"/>
        <v>-3.8562320785255899E-3</v>
      </c>
      <c r="AQ1517" s="3">
        <f t="shared" si="964"/>
        <v>52996.286607581686</v>
      </c>
      <c r="AR1517" s="24">
        <v>20.443864999999999</v>
      </c>
      <c r="AS1517" s="30">
        <f t="shared" si="965"/>
        <v>-2.7778410544011534E-3</v>
      </c>
      <c r="AT1517" s="3">
        <f t="shared" si="966"/>
        <v>49935.724222339311</v>
      </c>
      <c r="AU1517" s="25">
        <v>8.8794419999999992</v>
      </c>
      <c r="AV1517" s="30">
        <f t="shared" si="967"/>
        <v>2.8114365634472893E-3</v>
      </c>
      <c r="AW1517" s="3">
        <f t="shared" si="968"/>
        <v>41493.636270533832</v>
      </c>
      <c r="AX1517" s="26">
        <f t="shared" si="945"/>
        <v>144425.64710045484</v>
      </c>
      <c r="AY1517" s="28">
        <f t="shared" si="969"/>
        <v>0.44425647100454846</v>
      </c>
      <c r="AZ1517" s="28">
        <f t="shared" si="976"/>
        <v>-2.2792734348162647E-3</v>
      </c>
      <c r="BA1517" s="29">
        <f t="shared" si="946"/>
        <v>0.36694512139329571</v>
      </c>
      <c r="BB1517" s="51">
        <f t="shared" si="970"/>
        <v>3.3611788059962344E-2</v>
      </c>
      <c r="BC1517" s="29">
        <f t="shared" si="947"/>
        <v>0.34575385483719984</v>
      </c>
      <c r="BD1517" s="51">
        <f t="shared" si="971"/>
        <v>1.2420521503866466E-2</v>
      </c>
      <c r="BE1517" s="29">
        <f t="shared" si="948"/>
        <v>0.28730102376950445</v>
      </c>
      <c r="BF1517" s="51">
        <f t="shared" si="972"/>
        <v>4.6032309563828921E-2</v>
      </c>
      <c r="BG1517" s="2" t="str">
        <f t="shared" si="973"/>
        <v>No</v>
      </c>
      <c r="BI1517"/>
      <c r="BJ1517"/>
      <c r="BK1517"/>
      <c r="BL1517"/>
    </row>
    <row r="1518" spans="1:64" x14ac:dyDescent="0.35">
      <c r="A1518" s="23">
        <v>42745</v>
      </c>
      <c r="B1518" s="25">
        <v>50.567745000000002</v>
      </c>
      <c r="C1518" s="30">
        <f t="shared" si="949"/>
        <v>1.2318254806589213E-3</v>
      </c>
      <c r="D1518" s="3">
        <f t="shared" si="950"/>
        <v>66816.792473353213</v>
      </c>
      <c r="E1518" s="24">
        <v>20.484537</v>
      </c>
      <c r="F1518" s="30">
        <f t="shared" si="951"/>
        <v>1.9894476900528257E-3</v>
      </c>
      <c r="G1518" s="3">
        <f t="shared" si="952"/>
        <v>37838.38434999335</v>
      </c>
      <c r="H1518" s="25">
        <v>8.8711409999999997</v>
      </c>
      <c r="I1518" s="30">
        <f t="shared" si="953"/>
        <v>-9.3485604162957259E-4</v>
      </c>
      <c r="J1518" s="3">
        <f t="shared" si="954"/>
        <v>40147.284018987404</v>
      </c>
      <c r="K1518" s="26">
        <f t="shared" si="937"/>
        <v>144802.46084233397</v>
      </c>
      <c r="L1518" s="28">
        <f t="shared" si="955"/>
        <v>0.44802460842333969</v>
      </c>
      <c r="M1518" s="28">
        <f t="shared" si="974"/>
        <v>1.1976633710542028E-3</v>
      </c>
      <c r="N1518" s="29">
        <f t="shared" si="938"/>
        <v>0.46143409500551025</v>
      </c>
      <c r="O1518" s="29">
        <f t="shared" si="939"/>
        <v>0.2613103681379636</v>
      </c>
      <c r="P1518" s="29">
        <f t="shared" si="940"/>
        <v>0.2772555368565261</v>
      </c>
      <c r="R1518" s="23">
        <v>42745</v>
      </c>
      <c r="S1518" s="25">
        <v>50.567745000000002</v>
      </c>
      <c r="T1518" s="30">
        <f t="shared" si="956"/>
        <v>1.2318254806589213E-3</v>
      </c>
      <c r="U1518" s="3">
        <f t="shared" si="957"/>
        <v>47264.361832675306</v>
      </c>
      <c r="V1518" s="24">
        <v>20.484537</v>
      </c>
      <c r="W1518" s="30">
        <f t="shared" si="958"/>
        <v>1.9894476900528257E-3</v>
      </c>
      <c r="X1518" s="3">
        <f t="shared" si="959"/>
        <v>47684.970683126514</v>
      </c>
      <c r="Y1518" s="25">
        <v>8.8711409999999997</v>
      </c>
      <c r="Z1518" s="30">
        <f t="shared" si="960"/>
        <v>-9.3485604162957259E-4</v>
      </c>
      <c r="AA1518" s="3">
        <f t="shared" si="961"/>
        <v>47141.737580444809</v>
      </c>
      <c r="AB1518" s="26">
        <f t="shared" si="941"/>
        <v>142091.07009624664</v>
      </c>
      <c r="AC1518" s="28">
        <f t="shared" si="962"/>
        <v>0.42091070096246641</v>
      </c>
      <c r="AD1518" s="28">
        <f t="shared" si="975"/>
        <v>1.0871623532870966E-3</v>
      </c>
      <c r="AE1518" s="29">
        <f t="shared" si="942"/>
        <v>0.3326342872965935</v>
      </c>
      <c r="AF1518" s="29">
        <f t="shared" si="943"/>
        <v>0.33559442300509579</v>
      </c>
      <c r="AG1518" s="29">
        <f t="shared" si="944"/>
        <v>0.33177128969831066</v>
      </c>
      <c r="AN1518" s="23">
        <v>42745</v>
      </c>
      <c r="AO1518" s="25">
        <v>50.567745000000002</v>
      </c>
      <c r="AP1518" s="30">
        <f t="shared" si="963"/>
        <v>1.2318254806589213E-3</v>
      </c>
      <c r="AQ1518" s="3">
        <f t="shared" si="964"/>
        <v>53061.568783805211</v>
      </c>
      <c r="AR1518" s="24">
        <v>20.484537</v>
      </c>
      <c r="AS1518" s="30">
        <f t="shared" si="965"/>
        <v>1.9894476900528257E-3</v>
      </c>
      <c r="AT1518" s="3">
        <f t="shared" si="966"/>
        <v>50035.068733544562</v>
      </c>
      <c r="AU1518" s="25">
        <v>8.8711409999999997</v>
      </c>
      <c r="AV1518" s="30">
        <f t="shared" si="967"/>
        <v>-9.3485604162957259E-4</v>
      </c>
      <c r="AW1518" s="3">
        <f t="shared" si="968"/>
        <v>41454.845693977142</v>
      </c>
      <c r="AX1518" s="26">
        <f t="shared" si="945"/>
        <v>144551.48321132691</v>
      </c>
      <c r="AY1518" s="28">
        <f t="shared" si="969"/>
        <v>0.44551483211326914</v>
      </c>
      <c r="AZ1518" s="28">
        <f t="shared" si="976"/>
        <v>1.2583611087206847E-3</v>
      </c>
      <c r="BA1518" s="29">
        <f t="shared" si="946"/>
        <v>0.36707730425866264</v>
      </c>
      <c r="BB1518" s="51">
        <f t="shared" si="970"/>
        <v>3.374397092532927E-2</v>
      </c>
      <c r="BC1518" s="29">
        <f t="shared" si="947"/>
        <v>0.34614012683907114</v>
      </c>
      <c r="BD1518" s="51">
        <f t="shared" si="971"/>
        <v>1.2806793505737768E-2</v>
      </c>
      <c r="BE1518" s="29">
        <f t="shared" si="948"/>
        <v>0.28678256890226628</v>
      </c>
      <c r="BF1518" s="51">
        <f t="shared" si="972"/>
        <v>4.6550764431067093E-2</v>
      </c>
      <c r="BG1518" s="2" t="str">
        <f t="shared" si="973"/>
        <v>No</v>
      </c>
      <c r="BI1518"/>
      <c r="BJ1518"/>
      <c r="BK1518"/>
      <c r="BL1518"/>
    </row>
    <row r="1519" spans="1:64" x14ac:dyDescent="0.35">
      <c r="A1519" s="23">
        <v>42746</v>
      </c>
      <c r="B1519" s="25">
        <v>50.701045999999998</v>
      </c>
      <c r="C1519" s="30">
        <f t="shared" si="949"/>
        <v>2.6360874901578679E-3</v>
      </c>
      <c r="D1519" s="3">
        <f t="shared" si="950"/>
        <v>66992.92738412469</v>
      </c>
      <c r="E1519" s="24">
        <v>20.630973999999998</v>
      </c>
      <c r="F1519" s="30">
        <f t="shared" si="951"/>
        <v>7.1486604749719795E-3</v>
      </c>
      <c r="G1519" s="3">
        <f t="shared" si="952"/>
        <v>38108.878112632949</v>
      </c>
      <c r="H1519" s="25">
        <v>8.8794419999999992</v>
      </c>
      <c r="I1519" s="30">
        <f t="shared" si="953"/>
        <v>9.3573081523556922E-4</v>
      </c>
      <c r="J1519" s="3">
        <f t="shared" si="954"/>
        <v>40184.851069791985</v>
      </c>
      <c r="K1519" s="26">
        <f t="shared" si="937"/>
        <v>145286.65656654962</v>
      </c>
      <c r="L1519" s="28">
        <f t="shared" si="955"/>
        <v>0.45286656566549621</v>
      </c>
      <c r="M1519" s="28">
        <f t="shared" si="974"/>
        <v>4.8419572421565249E-3</v>
      </c>
      <c r="N1519" s="29">
        <f t="shared" si="938"/>
        <v>0.46110860396486647</v>
      </c>
      <c r="O1519" s="29">
        <f t="shared" si="939"/>
        <v>0.26230129464901614</v>
      </c>
      <c r="P1519" s="29">
        <f t="shared" si="940"/>
        <v>0.27659010138611745</v>
      </c>
      <c r="R1519" s="23">
        <v>42746</v>
      </c>
      <c r="S1519" s="25">
        <v>50.701045999999998</v>
      </c>
      <c r="T1519" s="30">
        <f t="shared" si="956"/>
        <v>2.6360874901578679E-3</v>
      </c>
      <c r="U1519" s="3">
        <f t="shared" si="957"/>
        <v>47388.954825632718</v>
      </c>
      <c r="V1519" s="24">
        <v>20.630973999999998</v>
      </c>
      <c r="W1519" s="30">
        <f t="shared" si="958"/>
        <v>7.1486604749719795E-3</v>
      </c>
      <c r="X1519" s="3">
        <f t="shared" si="959"/>
        <v>48025.854348299181</v>
      </c>
      <c r="Y1519" s="25">
        <v>8.8794419999999992</v>
      </c>
      <c r="Z1519" s="30">
        <f t="shared" si="960"/>
        <v>9.3573081523556922E-4</v>
      </c>
      <c r="AA1519" s="3">
        <f t="shared" si="961"/>
        <v>47185.849556982583</v>
      </c>
      <c r="AB1519" s="26">
        <f t="shared" si="941"/>
        <v>142600.65873091447</v>
      </c>
      <c r="AC1519" s="28">
        <f t="shared" si="962"/>
        <v>0.42600658730914476</v>
      </c>
      <c r="AD1519" s="28">
        <f t="shared" si="975"/>
        <v>5.0958863466783466E-3</v>
      </c>
      <c r="AE1519" s="29">
        <f t="shared" si="942"/>
        <v>0.3323193262034998</v>
      </c>
      <c r="AF1519" s="29">
        <f t="shared" si="943"/>
        <v>0.33678564163524183</v>
      </c>
      <c r="AG1519" s="29">
        <f t="shared" si="944"/>
        <v>0.33089503216125843</v>
      </c>
      <c r="AN1519" s="23">
        <v>42746</v>
      </c>
      <c r="AO1519" s="25">
        <v>50.701045999999998</v>
      </c>
      <c r="AP1519" s="30">
        <f t="shared" si="963"/>
        <v>2.6360874901578679E-3</v>
      </c>
      <c r="AQ1519" s="3">
        <f t="shared" si="964"/>
        <v>53201.443721484349</v>
      </c>
      <c r="AR1519" s="24">
        <v>20.630973999999998</v>
      </c>
      <c r="AS1519" s="30">
        <f t="shared" si="965"/>
        <v>7.1486604749719795E-3</v>
      </c>
      <c r="AT1519" s="3">
        <f t="shared" si="966"/>
        <v>50392.752451762557</v>
      </c>
      <c r="AU1519" s="25">
        <v>8.8794419999999992</v>
      </c>
      <c r="AV1519" s="30">
        <f t="shared" si="967"/>
        <v>9.3573081523556922E-4</v>
      </c>
      <c r="AW1519" s="3">
        <f t="shared" si="968"/>
        <v>41493.636270533832</v>
      </c>
      <c r="AX1519" s="26">
        <f t="shared" si="945"/>
        <v>145087.83244378073</v>
      </c>
      <c r="AY1519" s="28">
        <f t="shared" si="969"/>
        <v>0.4508783244378074</v>
      </c>
      <c r="AZ1519" s="28">
        <f t="shared" si="976"/>
        <v>5.3634923245382549E-3</v>
      </c>
      <c r="BA1519" s="29">
        <f t="shared" si="946"/>
        <v>0.36668439265642128</v>
      </c>
      <c r="BB1519" s="51">
        <f t="shared" si="970"/>
        <v>3.3351059323087906E-2</v>
      </c>
      <c r="BC1519" s="29">
        <f t="shared" si="947"/>
        <v>0.34732583430997882</v>
      </c>
      <c r="BD1519" s="51">
        <f t="shared" si="971"/>
        <v>1.399250097664545E-2</v>
      </c>
      <c r="BE1519" s="29">
        <f t="shared" si="948"/>
        <v>0.28598977303359996</v>
      </c>
      <c r="BF1519" s="51">
        <f t="shared" si="972"/>
        <v>4.7343560299733412E-2</v>
      </c>
      <c r="BG1519" s="2" t="str">
        <f t="shared" si="973"/>
        <v>No</v>
      </c>
      <c r="BI1519"/>
      <c r="BJ1519"/>
      <c r="BK1519"/>
      <c r="BL1519"/>
    </row>
    <row r="1520" spans="1:64" x14ac:dyDescent="0.35">
      <c r="A1520" s="23">
        <v>42747</v>
      </c>
      <c r="B1520" s="25">
        <v>50.567745000000002</v>
      </c>
      <c r="C1520" s="30">
        <f t="shared" si="949"/>
        <v>-2.6291568028004031E-3</v>
      </c>
      <c r="D1520" s="3">
        <f t="shared" si="950"/>
        <v>66816.792473353213</v>
      </c>
      <c r="E1520" s="24">
        <v>20.647245000000002</v>
      </c>
      <c r="F1520" s="30">
        <f t="shared" si="951"/>
        <v>7.8866853305137319E-4</v>
      </c>
      <c r="G1520" s="3">
        <f t="shared" si="952"/>
        <v>38138.933385630269</v>
      </c>
      <c r="H1520" s="25">
        <v>8.8794419999999992</v>
      </c>
      <c r="I1520" s="30">
        <f t="shared" si="953"/>
        <v>0</v>
      </c>
      <c r="J1520" s="3">
        <f t="shared" si="954"/>
        <v>40184.851069791985</v>
      </c>
      <c r="K1520" s="26">
        <f t="shared" si="937"/>
        <v>145140.57692877547</v>
      </c>
      <c r="L1520" s="28">
        <f t="shared" si="955"/>
        <v>0.45140576928775467</v>
      </c>
      <c r="M1520" s="28">
        <f t="shared" si="974"/>
        <v>-1.4607963777415467E-3</v>
      </c>
      <c r="N1520" s="29">
        <f t="shared" si="938"/>
        <v>0.46035914895213681</v>
      </c>
      <c r="O1520" s="29">
        <f t="shared" si="939"/>
        <v>0.26277237001990222</v>
      </c>
      <c r="P1520" s="29">
        <f t="shared" si="940"/>
        <v>0.27686848102796102</v>
      </c>
      <c r="R1520" s="23">
        <v>42747</v>
      </c>
      <c r="S1520" s="25">
        <v>50.567745000000002</v>
      </c>
      <c r="T1520" s="30">
        <f t="shared" si="956"/>
        <v>-2.6291568028004031E-3</v>
      </c>
      <c r="U1520" s="3">
        <f t="shared" si="957"/>
        <v>47264.361832675306</v>
      </c>
      <c r="V1520" s="24">
        <v>20.647245000000002</v>
      </c>
      <c r="W1520" s="30">
        <f t="shared" si="958"/>
        <v>7.8866853305137319E-4</v>
      </c>
      <c r="X1520" s="3">
        <f t="shared" si="959"/>
        <v>48063.73082839659</v>
      </c>
      <c r="Y1520" s="25">
        <v>8.8794419999999992</v>
      </c>
      <c r="Z1520" s="30">
        <f t="shared" si="960"/>
        <v>0</v>
      </c>
      <c r="AA1520" s="3">
        <f t="shared" si="961"/>
        <v>47185.849556982583</v>
      </c>
      <c r="AB1520" s="26">
        <f t="shared" si="941"/>
        <v>142513.94221805446</v>
      </c>
      <c r="AC1520" s="28">
        <f t="shared" si="962"/>
        <v>0.42513942218054468</v>
      </c>
      <c r="AD1520" s="28">
        <f t="shared" si="975"/>
        <v>-8.6716512860007811E-4</v>
      </c>
      <c r="AE1520" s="29">
        <f t="shared" si="942"/>
        <v>0.33164728374686414</v>
      </c>
      <c r="AF1520" s="29">
        <f t="shared" si="943"/>
        <v>0.3372563419434173</v>
      </c>
      <c r="AG1520" s="29">
        <f t="shared" si="944"/>
        <v>0.33109637430971872</v>
      </c>
      <c r="AN1520" s="23">
        <v>42747</v>
      </c>
      <c r="AO1520" s="25">
        <v>50.567745000000002</v>
      </c>
      <c r="AP1520" s="30">
        <f t="shared" si="963"/>
        <v>-2.6291568028004031E-3</v>
      </c>
      <c r="AQ1520" s="3">
        <f t="shared" si="964"/>
        <v>53061.568783805204</v>
      </c>
      <c r="AR1520" s="24">
        <v>20.647245000000002</v>
      </c>
      <c r="AS1520" s="30">
        <f t="shared" si="965"/>
        <v>7.8866853305137319E-4</v>
      </c>
      <c r="AT1520" s="3">
        <f t="shared" si="966"/>
        <v>50432.495629915109</v>
      </c>
      <c r="AU1520" s="25">
        <v>8.8794419999999992</v>
      </c>
      <c r="AV1520" s="30">
        <f t="shared" si="967"/>
        <v>0</v>
      </c>
      <c r="AW1520" s="3">
        <f t="shared" si="968"/>
        <v>41493.636270533832</v>
      </c>
      <c r="AX1520" s="26">
        <f t="shared" si="945"/>
        <v>144987.70068425415</v>
      </c>
      <c r="AY1520" s="28">
        <f t="shared" si="969"/>
        <v>0.4498770068425415</v>
      </c>
      <c r="AZ1520" s="28">
        <f t="shared" si="976"/>
        <v>-1.0013175952658937E-3</v>
      </c>
      <c r="BA1520" s="29">
        <f t="shared" si="946"/>
        <v>0.36597289655182291</v>
      </c>
      <c r="BB1520" s="51">
        <f t="shared" si="970"/>
        <v>3.2639563218489542E-2</v>
      </c>
      <c r="BC1520" s="29">
        <f t="shared" si="947"/>
        <v>0.34783981945988707</v>
      </c>
      <c r="BD1520" s="51">
        <f t="shared" si="971"/>
        <v>1.4506486126553697E-2</v>
      </c>
      <c r="BE1520" s="29">
        <f t="shared" si="948"/>
        <v>0.28618728398829002</v>
      </c>
      <c r="BF1520" s="51">
        <f t="shared" si="972"/>
        <v>4.714604934504335E-2</v>
      </c>
      <c r="BG1520" s="2" t="str">
        <f t="shared" si="973"/>
        <v>No</v>
      </c>
      <c r="BI1520"/>
      <c r="BJ1520"/>
      <c r="BK1520"/>
      <c r="BL1520"/>
    </row>
    <row r="1521" spans="1:64" x14ac:dyDescent="0.35">
      <c r="A1521" s="23">
        <v>42748</v>
      </c>
      <c r="B1521" s="25">
        <v>50.709938000000001</v>
      </c>
      <c r="C1521" s="30">
        <f t="shared" si="949"/>
        <v>2.8119308068810245E-3</v>
      </c>
      <c r="D1521" s="3">
        <f t="shared" si="950"/>
        <v>67004.676670526009</v>
      </c>
      <c r="E1521" s="24">
        <v>20.728594000000001</v>
      </c>
      <c r="F1521" s="30">
        <f t="shared" si="951"/>
        <v>3.9399445301298019E-3</v>
      </c>
      <c r="G1521" s="3">
        <f t="shared" si="952"/>
        <v>38289.198667607969</v>
      </c>
      <c r="H1521" s="25">
        <v>8.8628440000000008</v>
      </c>
      <c r="I1521" s="30">
        <f t="shared" si="953"/>
        <v>-1.8692616045015154E-3</v>
      </c>
      <c r="J1521" s="3">
        <f t="shared" si="954"/>
        <v>40109.735070604613</v>
      </c>
      <c r="K1521" s="26">
        <f t="shared" si="937"/>
        <v>145403.6104087386</v>
      </c>
      <c r="L1521" s="28">
        <f t="shared" si="955"/>
        <v>0.45403610408738615</v>
      </c>
      <c r="M1521" s="28">
        <f t="shared" si="974"/>
        <v>2.6303347996314841E-3</v>
      </c>
      <c r="N1521" s="29">
        <f t="shared" si="938"/>
        <v>0.46081852082057445</v>
      </c>
      <c r="O1521" s="29">
        <f t="shared" si="939"/>
        <v>0.26333045348719092</v>
      </c>
      <c r="P1521" s="29">
        <f t="shared" si="940"/>
        <v>0.27585102569223452</v>
      </c>
      <c r="R1521" s="23">
        <v>42748</v>
      </c>
      <c r="S1521" s="25">
        <v>50.709938000000001</v>
      </c>
      <c r="T1521" s="30">
        <f t="shared" si="956"/>
        <v>2.8119308068810245E-3</v>
      </c>
      <c r="U1521" s="3">
        <f t="shared" si="957"/>
        <v>47397.265947780179</v>
      </c>
      <c r="V1521" s="24">
        <v>20.728594000000001</v>
      </c>
      <c r="W1521" s="30">
        <f t="shared" si="958"/>
        <v>3.9399445301298019E-3</v>
      </c>
      <c r="X1521" s="3">
        <f t="shared" si="959"/>
        <v>48253.09926177156</v>
      </c>
      <c r="Y1521" s="25">
        <v>8.8628440000000008</v>
      </c>
      <c r="Z1521" s="30">
        <f t="shared" si="960"/>
        <v>-1.8692616045015154E-3</v>
      </c>
      <c r="AA1521" s="3">
        <f t="shared" si="961"/>
        <v>47097.646860129928</v>
      </c>
      <c r="AB1521" s="26">
        <f t="shared" si="941"/>
        <v>142748.01206968166</v>
      </c>
      <c r="AC1521" s="28">
        <f t="shared" si="962"/>
        <v>0.42748012069681662</v>
      </c>
      <c r="AD1521" s="28">
        <f t="shared" si="975"/>
        <v>2.340698516271944E-3</v>
      </c>
      <c r="AE1521" s="29">
        <f t="shared" si="942"/>
        <v>0.33203450794567607</v>
      </c>
      <c r="AF1521" s="29">
        <f t="shared" si="943"/>
        <v>0.33802992113275154</v>
      </c>
      <c r="AG1521" s="29">
        <f t="shared" si="944"/>
        <v>0.32993557092157239</v>
      </c>
      <c r="AN1521" s="23">
        <v>42748</v>
      </c>
      <c r="AO1521" s="25">
        <v>50.709938000000001</v>
      </c>
      <c r="AP1521" s="30">
        <f t="shared" si="963"/>
        <v>2.8119308068810245E-3</v>
      </c>
      <c r="AQ1521" s="3">
        <f t="shared" si="964"/>
        <v>53210.774243729822</v>
      </c>
      <c r="AR1521" s="24">
        <v>20.728594000000001</v>
      </c>
      <c r="AS1521" s="30">
        <f t="shared" si="965"/>
        <v>3.9399445301298019E-3</v>
      </c>
      <c r="AT1521" s="3">
        <f t="shared" si="966"/>
        <v>50631.196865212987</v>
      </c>
      <c r="AU1521" s="25">
        <v>8.8628440000000008</v>
      </c>
      <c r="AV1521" s="30">
        <f t="shared" si="967"/>
        <v>-1.8692616045015154E-3</v>
      </c>
      <c r="AW1521" s="3">
        <f t="shared" si="968"/>
        <v>41416.073809422174</v>
      </c>
      <c r="AX1521" s="26">
        <f t="shared" si="945"/>
        <v>145258.04491836499</v>
      </c>
      <c r="AY1521" s="28">
        <f t="shared" si="969"/>
        <v>0.45258044918364981</v>
      </c>
      <c r="AZ1521" s="28">
        <f t="shared" si="976"/>
        <v>2.7034423411083086E-3</v>
      </c>
      <c r="BA1521" s="29">
        <f t="shared" si="946"/>
        <v>0.36631894828017458</v>
      </c>
      <c r="BB1521" s="51">
        <f t="shared" si="970"/>
        <v>3.2985614946841213E-2</v>
      </c>
      <c r="BC1521" s="29">
        <f t="shared" si="947"/>
        <v>0.3485603629986051</v>
      </c>
      <c r="BD1521" s="51">
        <f t="shared" si="971"/>
        <v>1.522702966527173E-2</v>
      </c>
      <c r="BE1521" s="29">
        <f t="shared" si="948"/>
        <v>0.28512068872122026</v>
      </c>
      <c r="BF1521" s="51">
        <f t="shared" si="972"/>
        <v>4.8212644612113109E-2</v>
      </c>
      <c r="BG1521" s="2" t="str">
        <f t="shared" si="973"/>
        <v>No</v>
      </c>
      <c r="BI1521"/>
      <c r="BJ1521"/>
      <c r="BK1521"/>
      <c r="BL1521"/>
    </row>
    <row r="1522" spans="1:64" x14ac:dyDescent="0.35">
      <c r="A1522" s="23">
        <v>42752</v>
      </c>
      <c r="B1522" s="25">
        <v>50.487755</v>
      </c>
      <c r="C1522" s="30">
        <f t="shared" si="949"/>
        <v>-4.3814488591960021E-3</v>
      </c>
      <c r="D1522" s="3">
        <f t="shared" si="950"/>
        <v>66711.099106367139</v>
      </c>
      <c r="E1522" s="24">
        <v>20.67165</v>
      </c>
      <c r="F1522" s="30">
        <f t="shared" si="951"/>
        <v>-2.7471231285634001E-3</v>
      </c>
      <c r="G1522" s="3">
        <f t="shared" si="952"/>
        <v>38184.013524374022</v>
      </c>
      <c r="H1522" s="25">
        <v>8.896039</v>
      </c>
      <c r="I1522" s="30">
        <f t="shared" si="953"/>
        <v>3.7454117436794832E-3</v>
      </c>
      <c r="J1522" s="3">
        <f t="shared" si="954"/>
        <v>40259.962543373927</v>
      </c>
      <c r="K1522" s="26">
        <f t="shared" si="937"/>
        <v>145155.07517411507</v>
      </c>
      <c r="L1522" s="28">
        <f t="shared" si="955"/>
        <v>0.45155075174115078</v>
      </c>
      <c r="M1522" s="28">
        <f t="shared" si="974"/>
        <v>-2.4853523462353699E-3</v>
      </c>
      <c r="N1522" s="29">
        <f t="shared" si="938"/>
        <v>0.4595850267470597</v>
      </c>
      <c r="O1522" s="29">
        <f t="shared" si="939"/>
        <v>0.26305668939630178</v>
      </c>
      <c r="P1522" s="29">
        <f t="shared" si="940"/>
        <v>0.27735828385663863</v>
      </c>
      <c r="R1522" s="23">
        <v>42752</v>
      </c>
      <c r="S1522" s="25">
        <v>50.487755</v>
      </c>
      <c r="T1522" s="30">
        <f t="shared" si="956"/>
        <v>-4.3814488591960021E-3</v>
      </c>
      <c r="U1522" s="3">
        <f t="shared" si="957"/>
        <v>47189.597250964267</v>
      </c>
      <c r="V1522" s="24">
        <v>20.67165</v>
      </c>
      <c r="W1522" s="30">
        <f t="shared" si="958"/>
        <v>-2.7471231285634001E-3</v>
      </c>
      <c r="X1522" s="3">
        <f t="shared" si="959"/>
        <v>48120.54205676468</v>
      </c>
      <c r="Y1522" s="25">
        <v>8.896039</v>
      </c>
      <c r="Z1522" s="30">
        <f t="shared" si="960"/>
        <v>3.7454117436794832E-3</v>
      </c>
      <c r="AA1522" s="3">
        <f t="shared" si="961"/>
        <v>47274.046939779524</v>
      </c>
      <c r="AB1522" s="26">
        <f t="shared" si="941"/>
        <v>142584.18624750845</v>
      </c>
      <c r="AC1522" s="28">
        <f t="shared" si="962"/>
        <v>0.4258418624750846</v>
      </c>
      <c r="AD1522" s="28">
        <f t="shared" si="975"/>
        <v>-1.6382582217320252E-3</v>
      </c>
      <c r="AE1522" s="29">
        <f t="shared" si="942"/>
        <v>0.33095954392199556</v>
      </c>
      <c r="AF1522" s="29">
        <f t="shared" si="943"/>
        <v>0.33748863266809542</v>
      </c>
      <c r="AG1522" s="29">
        <f t="shared" si="944"/>
        <v>0.33155182340990919</v>
      </c>
      <c r="AN1522" s="23">
        <v>42752</v>
      </c>
      <c r="AO1522" s="25">
        <v>50.487755</v>
      </c>
      <c r="AP1522" s="30">
        <f t="shared" si="963"/>
        <v>-4.3814488591960021E-3</v>
      </c>
      <c r="AQ1522" s="3">
        <f t="shared" si="964"/>
        <v>52977.633957622696</v>
      </c>
      <c r="AR1522" s="24">
        <v>20.67165</v>
      </c>
      <c r="AS1522" s="30">
        <f t="shared" si="965"/>
        <v>-2.7471231285634001E-3</v>
      </c>
      <c r="AT1522" s="3">
        <f t="shared" si="966"/>
        <v>50492.106733277717</v>
      </c>
      <c r="AU1522" s="25">
        <v>8.896039</v>
      </c>
      <c r="AV1522" s="30">
        <f t="shared" si="967"/>
        <v>3.7454117436794832E-3</v>
      </c>
      <c r="AW1522" s="3">
        <f t="shared" si="968"/>
        <v>41571.19405864508</v>
      </c>
      <c r="AX1522" s="26">
        <f t="shared" si="945"/>
        <v>145040.9347495455</v>
      </c>
      <c r="AY1522" s="28">
        <f t="shared" si="969"/>
        <v>0.45040934749545491</v>
      </c>
      <c r="AZ1522" s="28">
        <f t="shared" si="976"/>
        <v>-2.1711016881948986E-3</v>
      </c>
      <c r="BA1522" s="29">
        <f t="shared" si="946"/>
        <v>0.36525987680032312</v>
      </c>
      <c r="BB1522" s="51">
        <f t="shared" si="970"/>
        <v>3.1926543466989754E-2</v>
      </c>
      <c r="BC1522" s="29">
        <f t="shared" si="947"/>
        <v>0.34812314758220997</v>
      </c>
      <c r="BD1522" s="51">
        <f t="shared" si="971"/>
        <v>1.4789814248876598E-2</v>
      </c>
      <c r="BE1522" s="29">
        <f t="shared" si="948"/>
        <v>0.28661697561746685</v>
      </c>
      <c r="BF1522" s="51">
        <f t="shared" si="972"/>
        <v>4.6716357715866519E-2</v>
      </c>
      <c r="BG1522" s="2" t="str">
        <f t="shared" si="973"/>
        <v>No</v>
      </c>
      <c r="BI1522"/>
      <c r="BJ1522"/>
      <c r="BK1522"/>
      <c r="BL1522"/>
    </row>
    <row r="1523" spans="1:64" x14ac:dyDescent="0.35">
      <c r="A1523" s="23">
        <v>42753</v>
      </c>
      <c r="B1523" s="25">
        <v>50.612186000000001</v>
      </c>
      <c r="C1523" s="30">
        <f t="shared" si="949"/>
        <v>2.4645777971312732E-3</v>
      </c>
      <c r="D1523" s="3">
        <f t="shared" si="950"/>
        <v>66875.513800046916</v>
      </c>
      <c r="E1523" s="24">
        <v>20.598438000000002</v>
      </c>
      <c r="F1523" s="30">
        <f t="shared" si="951"/>
        <v>-3.5416621314697805E-3</v>
      </c>
      <c r="G1523" s="3">
        <f t="shared" si="952"/>
        <v>38048.778649647218</v>
      </c>
      <c r="H1523" s="25">
        <v>8.8462510000000005</v>
      </c>
      <c r="I1523" s="30">
        <f t="shared" si="953"/>
        <v>-5.5966481262053058E-3</v>
      </c>
      <c r="J1523" s="3">
        <f t="shared" si="954"/>
        <v>40034.641699444459</v>
      </c>
      <c r="K1523" s="26">
        <f t="shared" si="937"/>
        <v>144958.93414913857</v>
      </c>
      <c r="L1523" s="28">
        <f t="shared" si="955"/>
        <v>0.44958934149138563</v>
      </c>
      <c r="M1523" s="28">
        <f t="shared" si="974"/>
        <v>-1.9614102497651498E-3</v>
      </c>
      <c r="N1523" s="29">
        <f t="shared" si="938"/>
        <v>0.46134109768800563</v>
      </c>
      <c r="O1523" s="29">
        <f t="shared" si="939"/>
        <v>0.2624797076011981</v>
      </c>
      <c r="P1523" s="29">
        <f t="shared" si="940"/>
        <v>0.27617919471079644</v>
      </c>
      <c r="R1523" s="23">
        <v>42753</v>
      </c>
      <c r="S1523" s="25">
        <v>50.612186000000001</v>
      </c>
      <c r="T1523" s="30">
        <f t="shared" si="956"/>
        <v>2.4645777971312732E-3</v>
      </c>
      <c r="U1523" s="3">
        <f t="shared" si="957"/>
        <v>47305.899684604563</v>
      </c>
      <c r="V1523" s="24">
        <v>20.598438000000002</v>
      </c>
      <c r="W1523" s="30">
        <f t="shared" si="958"/>
        <v>-3.5416621314697805E-3</v>
      </c>
      <c r="X1523" s="3">
        <f t="shared" si="959"/>
        <v>47950.11535521644</v>
      </c>
      <c r="Y1523" s="25">
        <v>8.8462510000000005</v>
      </c>
      <c r="Z1523" s="30">
        <f t="shared" si="960"/>
        <v>-5.5966481262053058E-3</v>
      </c>
      <c r="AA1523" s="3">
        <f t="shared" si="961"/>
        <v>47009.470733555863</v>
      </c>
      <c r="AB1523" s="26">
        <f t="shared" si="941"/>
        <v>142265.48577337689</v>
      </c>
      <c r="AC1523" s="28">
        <f t="shared" si="962"/>
        <v>0.42265485773376898</v>
      </c>
      <c r="AD1523" s="28">
        <f t="shared" si="975"/>
        <v>-3.1870047413156133E-3</v>
      </c>
      <c r="AE1523" s="29">
        <f t="shared" si="942"/>
        <v>0.33251845609244207</v>
      </c>
      <c r="AF1523" s="29">
        <f t="shared" si="943"/>
        <v>0.33704672004282904</v>
      </c>
      <c r="AG1523" s="29">
        <f t="shared" si="944"/>
        <v>0.33043482386472872</v>
      </c>
      <c r="AN1523" s="23">
        <v>42753</v>
      </c>
      <c r="AO1523" s="25">
        <v>50.612186000000001</v>
      </c>
      <c r="AP1523" s="30">
        <f t="shared" si="963"/>
        <v>2.4645777971312732E-3</v>
      </c>
      <c r="AQ1523" s="3">
        <f t="shared" si="964"/>
        <v>53108.201458019204</v>
      </c>
      <c r="AR1523" s="24">
        <v>20.598438000000002</v>
      </c>
      <c r="AS1523" s="30">
        <f t="shared" si="965"/>
        <v>-3.5416621314697805E-3</v>
      </c>
      <c r="AT1523" s="3">
        <f t="shared" si="966"/>
        <v>50313.280750922335</v>
      </c>
      <c r="AU1523" s="25">
        <v>8.8462510000000005</v>
      </c>
      <c r="AV1523" s="30">
        <f t="shared" si="967"/>
        <v>-5.5966481262053058E-3</v>
      </c>
      <c r="AW1523" s="3">
        <f t="shared" si="968"/>
        <v>41338.534713312649</v>
      </c>
      <c r="AX1523" s="26">
        <f t="shared" si="945"/>
        <v>144760.01692225417</v>
      </c>
      <c r="AY1523" s="28">
        <f t="shared" si="969"/>
        <v>0.44760016922254175</v>
      </c>
      <c r="AZ1523" s="28">
        <f t="shared" si="976"/>
        <v>-2.8091782729131598E-3</v>
      </c>
      <c r="BA1523" s="29">
        <f t="shared" si="946"/>
        <v>0.36687064969425826</v>
      </c>
      <c r="BB1523" s="51">
        <f t="shared" si="970"/>
        <v>3.3537316360924885E-2</v>
      </c>
      <c r="BC1523" s="29">
        <f t="shared" si="947"/>
        <v>0.34756337986575353</v>
      </c>
      <c r="BD1523" s="51">
        <f t="shared" si="971"/>
        <v>1.423004653242016E-2</v>
      </c>
      <c r="BE1523" s="29">
        <f t="shared" si="948"/>
        <v>0.28556597043998833</v>
      </c>
      <c r="BF1523" s="51">
        <f t="shared" si="972"/>
        <v>4.7767362893345044E-2</v>
      </c>
      <c r="BG1523" s="2" t="str">
        <f t="shared" si="973"/>
        <v>No</v>
      </c>
    </row>
    <row r="1524" spans="1:64" x14ac:dyDescent="0.35">
      <c r="A1524" s="23">
        <v>42754</v>
      </c>
      <c r="B1524" s="25">
        <v>50.407783999999999</v>
      </c>
      <c r="C1524" s="30">
        <f t="shared" si="949"/>
        <v>-4.0385926029751218E-3</v>
      </c>
      <c r="D1524" s="3">
        <f t="shared" si="950"/>
        <v>66605.430844693881</v>
      </c>
      <c r="E1524" s="24">
        <v>20.574026</v>
      </c>
      <c r="F1524" s="30">
        <f t="shared" si="951"/>
        <v>-1.1851384070967752E-3</v>
      </c>
      <c r="G1524" s="3">
        <f t="shared" si="952"/>
        <v>38003.6855807264</v>
      </c>
      <c r="H1524" s="25">
        <v>8.8296500000000009</v>
      </c>
      <c r="I1524" s="30">
        <f t="shared" si="953"/>
        <v>-1.8766141724895213E-3</v>
      </c>
      <c r="J1524" s="3">
        <f t="shared" si="954"/>
        <v>39959.512123440742</v>
      </c>
      <c r="K1524" s="26">
        <f t="shared" si="937"/>
        <v>144568.62854886102</v>
      </c>
      <c r="L1524" s="28">
        <f t="shared" si="955"/>
        <v>0.44568628548861011</v>
      </c>
      <c r="M1524" s="28">
        <f t="shared" si="974"/>
        <v>-3.9030560027755179E-3</v>
      </c>
      <c r="N1524" s="29">
        <f t="shared" si="938"/>
        <v>0.46071842496716159</v>
      </c>
      <c r="O1524" s="29">
        <f t="shared" si="939"/>
        <v>0.26287643427344259</v>
      </c>
      <c r="P1524" s="29">
        <f t="shared" si="940"/>
        <v>0.27640514075939582</v>
      </c>
      <c r="R1524" s="23">
        <v>42754</v>
      </c>
      <c r="S1524" s="25">
        <v>50.407783999999999</v>
      </c>
      <c r="T1524" s="30">
        <f t="shared" si="956"/>
        <v>-4.0385926029751218E-3</v>
      </c>
      <c r="U1524" s="3">
        <f t="shared" si="957"/>
        <v>47114.850428061232</v>
      </c>
      <c r="V1524" s="24">
        <v>20.574026</v>
      </c>
      <c r="W1524" s="30">
        <f t="shared" si="958"/>
        <v>-1.1851384070967752E-3</v>
      </c>
      <c r="X1524" s="3">
        <f t="shared" si="959"/>
        <v>47893.287831884249</v>
      </c>
      <c r="Y1524" s="25">
        <v>8.8296500000000009</v>
      </c>
      <c r="Z1524" s="30">
        <f t="shared" si="960"/>
        <v>-1.8766141724895213E-3</v>
      </c>
      <c r="AA1524" s="3">
        <f t="shared" si="961"/>
        <v>46921.252094536037</v>
      </c>
      <c r="AB1524" s="26">
        <f t="shared" si="941"/>
        <v>141929.39035448153</v>
      </c>
      <c r="AC1524" s="28">
        <f t="shared" si="962"/>
        <v>0.41929390354481533</v>
      </c>
      <c r="AD1524" s="28">
        <f t="shared" si="975"/>
        <v>-3.3609541889536576E-3</v>
      </c>
      <c r="AE1524" s="29">
        <f t="shared" si="942"/>
        <v>0.33195978866947584</v>
      </c>
      <c r="AF1524" s="29">
        <f t="shared" si="943"/>
        <v>0.33744446948067924</v>
      </c>
      <c r="AG1524" s="29">
        <f t="shared" si="944"/>
        <v>0.33059574184984486</v>
      </c>
      <c r="AN1524" s="23">
        <v>42754</v>
      </c>
      <c r="AO1524" s="25">
        <v>50.407783999999999</v>
      </c>
      <c r="AP1524" s="30">
        <f t="shared" si="963"/>
        <v>-4.0385926029751218E-3</v>
      </c>
      <c r="AQ1524" s="3">
        <f t="shared" si="964"/>
        <v>52893.719068453538</v>
      </c>
      <c r="AR1524" s="24">
        <v>20.574026</v>
      </c>
      <c r="AS1524" s="30">
        <f t="shared" si="965"/>
        <v>-1.1851384070967752E-3</v>
      </c>
      <c r="AT1524" s="3">
        <f t="shared" si="966"/>
        <v>50253.652549517377</v>
      </c>
      <c r="AU1524" s="25">
        <v>8.8296500000000009</v>
      </c>
      <c r="AV1524" s="30">
        <f t="shared" si="967"/>
        <v>-1.8766141724895213E-3</v>
      </c>
      <c r="AW1524" s="3">
        <f t="shared" si="968"/>
        <v>41260.958233199693</v>
      </c>
      <c r="AX1524" s="26">
        <f t="shared" si="945"/>
        <v>144408.32985117059</v>
      </c>
      <c r="AY1524" s="28">
        <f t="shared" si="969"/>
        <v>0.44408329851170603</v>
      </c>
      <c r="AZ1524" s="28">
        <f t="shared" si="976"/>
        <v>-3.5168707108357289E-3</v>
      </c>
      <c r="BA1524" s="29">
        <f t="shared" si="946"/>
        <v>0.36627886440461299</v>
      </c>
      <c r="BB1524" s="51">
        <f t="shared" si="970"/>
        <v>3.2945531071279621E-2</v>
      </c>
      <c r="BC1524" s="29">
        <f t="shared" si="947"/>
        <v>0.34799690988261933</v>
      </c>
      <c r="BD1524" s="51">
        <f t="shared" si="971"/>
        <v>1.4663576549285962E-2</v>
      </c>
      <c r="BE1524" s="29">
        <f t="shared" si="948"/>
        <v>0.28572422571276784</v>
      </c>
      <c r="BF1524" s="51">
        <f t="shared" si="972"/>
        <v>4.7609107620565527E-2</v>
      </c>
      <c r="BG1524" s="2" t="str">
        <f t="shared" si="973"/>
        <v>No</v>
      </c>
    </row>
    <row r="1525" spans="1:64" x14ac:dyDescent="0.35">
      <c r="A1525" s="23">
        <v>42755</v>
      </c>
      <c r="B1525" s="25">
        <v>50.576622</v>
      </c>
      <c r="C1525" s="30">
        <f t="shared" si="949"/>
        <v>3.3494430145948328E-3</v>
      </c>
      <c r="D1525" s="3">
        <f t="shared" si="950"/>
        <v>66828.521939770726</v>
      </c>
      <c r="E1525" s="24">
        <v>20.647245000000002</v>
      </c>
      <c r="F1525" s="30">
        <f t="shared" si="951"/>
        <v>3.5588075955577114E-3</v>
      </c>
      <c r="G1525" s="3">
        <f t="shared" si="952"/>
        <v>38138.933385630276</v>
      </c>
      <c r="H1525" s="25">
        <v>8.8379440000000002</v>
      </c>
      <c r="I1525" s="30">
        <f t="shared" si="953"/>
        <v>9.3933508123189569E-4</v>
      </c>
      <c r="J1525" s="3">
        <f t="shared" si="954"/>
        <v>39997.047495007202</v>
      </c>
      <c r="K1525" s="26">
        <f t="shared" si="937"/>
        <v>144964.5028204082</v>
      </c>
      <c r="L1525" s="28">
        <f t="shared" si="955"/>
        <v>0.44964502820408203</v>
      </c>
      <c r="M1525" s="28">
        <f t="shared" si="974"/>
        <v>3.958742715471919E-3</v>
      </c>
      <c r="N1525" s="29">
        <f t="shared" si="938"/>
        <v>0.46099921456332243</v>
      </c>
      <c r="O1525" s="29">
        <f t="shared" si="939"/>
        <v>0.26309153374519112</v>
      </c>
      <c r="P1525" s="29">
        <f t="shared" si="940"/>
        <v>0.27590925169148645</v>
      </c>
      <c r="R1525" s="23">
        <v>42755</v>
      </c>
      <c r="S1525" s="25">
        <v>50.576622</v>
      </c>
      <c r="T1525" s="30">
        <f t="shared" si="956"/>
        <v>3.3494430145948328E-3</v>
      </c>
      <c r="U1525" s="3">
        <f t="shared" si="957"/>
        <v>47272.65893471118</v>
      </c>
      <c r="V1525" s="24">
        <v>20.647245000000002</v>
      </c>
      <c r="W1525" s="30">
        <f t="shared" si="958"/>
        <v>3.5588075955577114E-3</v>
      </c>
      <c r="X1525" s="3">
        <f t="shared" si="959"/>
        <v>48063.73082839659</v>
      </c>
      <c r="Y1525" s="25">
        <v>8.8379440000000002</v>
      </c>
      <c r="Z1525" s="30">
        <f t="shared" si="960"/>
        <v>9.3933508123189569E-4</v>
      </c>
      <c r="AA1525" s="3">
        <f t="shared" si="961"/>
        <v>46965.326872683763</v>
      </c>
      <c r="AB1525" s="26">
        <f t="shared" si="941"/>
        <v>142301.71663579153</v>
      </c>
      <c r="AC1525" s="28">
        <f t="shared" si="962"/>
        <v>0.4230171663579152</v>
      </c>
      <c r="AD1525" s="28">
        <f t="shared" si="975"/>
        <v>3.7232628130998702E-3</v>
      </c>
      <c r="AE1525" s="29">
        <f t="shared" si="942"/>
        <v>0.33220020146138718</v>
      </c>
      <c r="AF1525" s="29">
        <f t="shared" si="943"/>
        <v>0.33775931847267449</v>
      </c>
      <c r="AG1525" s="29">
        <f t="shared" si="944"/>
        <v>0.33004048006593839</v>
      </c>
      <c r="AN1525" s="23">
        <v>42755</v>
      </c>
      <c r="AO1525" s="25">
        <v>50.576622</v>
      </c>
      <c r="AP1525" s="30">
        <f t="shared" si="963"/>
        <v>3.3494430145948328E-3</v>
      </c>
      <c r="AQ1525" s="3">
        <f t="shared" si="964"/>
        <v>53070.88356630331</v>
      </c>
      <c r="AR1525" s="24">
        <v>20.647245000000002</v>
      </c>
      <c r="AS1525" s="30">
        <f t="shared" si="965"/>
        <v>3.5588075955577114E-3</v>
      </c>
      <c r="AT1525" s="3">
        <f t="shared" si="966"/>
        <v>50432.495629915116</v>
      </c>
      <c r="AU1525" s="25">
        <v>8.8379440000000002</v>
      </c>
      <c r="AV1525" s="30">
        <f t="shared" si="967"/>
        <v>9.3933508123189569E-4</v>
      </c>
      <c r="AW1525" s="3">
        <f t="shared" si="968"/>
        <v>41299.716098753379</v>
      </c>
      <c r="AX1525" s="26">
        <f t="shared" si="945"/>
        <v>144803.0952949718</v>
      </c>
      <c r="AY1525" s="28">
        <f t="shared" si="969"/>
        <v>0.44803095294971795</v>
      </c>
      <c r="AZ1525" s="28">
        <f t="shared" si="976"/>
        <v>3.9476544380119272E-3</v>
      </c>
      <c r="BA1525" s="29">
        <f t="shared" si="946"/>
        <v>0.36650379232705643</v>
      </c>
      <c r="BB1525" s="51">
        <f t="shared" si="970"/>
        <v>3.3170458993723062E-2</v>
      </c>
      <c r="BC1525" s="29">
        <f t="shared" si="947"/>
        <v>0.34828327065233911</v>
      </c>
      <c r="BD1525" s="51">
        <f t="shared" si="971"/>
        <v>1.4949937319005735E-2</v>
      </c>
      <c r="BE1525" s="29">
        <f t="shared" si="948"/>
        <v>0.28521293702060446</v>
      </c>
      <c r="BF1525" s="51">
        <f t="shared" si="972"/>
        <v>4.8120396312728908E-2</v>
      </c>
      <c r="BG1525" s="2" t="str">
        <f t="shared" si="973"/>
        <v>No</v>
      </c>
    </row>
    <row r="1526" spans="1:64" x14ac:dyDescent="0.35">
      <c r="A1526" s="23">
        <v>42758</v>
      </c>
      <c r="B1526" s="25">
        <v>50.443328999999999</v>
      </c>
      <c r="C1526" s="30">
        <f t="shared" si="949"/>
        <v>-2.6354666391125159E-3</v>
      </c>
      <c r="D1526" s="3">
        <f t="shared" si="950"/>
        <v>66652.397599657255</v>
      </c>
      <c r="E1526" s="24">
        <v>20.712326000000001</v>
      </c>
      <c r="F1526" s="30">
        <f t="shared" si="951"/>
        <v>3.1520428028048997E-3</v>
      </c>
      <c r="G1526" s="3">
        <f t="shared" si="952"/>
        <v>38259.148936115111</v>
      </c>
      <c r="H1526" s="25">
        <v>8.8628440000000008</v>
      </c>
      <c r="I1526" s="30">
        <f t="shared" si="953"/>
        <v>2.817397349428763E-3</v>
      </c>
      <c r="J1526" s="3">
        <f t="shared" si="954"/>
        <v>40109.735070604613</v>
      </c>
      <c r="K1526" s="26">
        <f t="shared" si="937"/>
        <v>145021.28160637699</v>
      </c>
      <c r="L1526" s="28">
        <f t="shared" si="955"/>
        <v>0.45021281606376995</v>
      </c>
      <c r="M1526" s="28">
        <f t="shared" si="974"/>
        <v>5.6778785968791823E-4</v>
      </c>
      <c r="N1526" s="29">
        <f t="shared" si="938"/>
        <v>0.45960425160610613</v>
      </c>
      <c r="O1526" s="29">
        <f t="shared" si="939"/>
        <v>0.26381747914736914</v>
      </c>
      <c r="P1526" s="29">
        <f t="shared" si="940"/>
        <v>0.27657826924652468</v>
      </c>
      <c r="R1526" s="23">
        <v>42758</v>
      </c>
      <c r="S1526" s="25">
        <v>50.443328999999999</v>
      </c>
      <c r="T1526" s="30">
        <f t="shared" si="956"/>
        <v>-2.6354666391125159E-3</v>
      </c>
      <c r="U1526" s="3">
        <f t="shared" si="957"/>
        <v>47148.073419146604</v>
      </c>
      <c r="V1526" s="24">
        <v>20.712326000000001</v>
      </c>
      <c r="W1526" s="30">
        <f t="shared" si="958"/>
        <v>3.1520428028048997E-3</v>
      </c>
      <c r="X1526" s="3">
        <f t="shared" si="959"/>
        <v>48215.229765230193</v>
      </c>
      <c r="Y1526" s="25">
        <v>8.8628440000000008</v>
      </c>
      <c r="Z1526" s="30">
        <f t="shared" si="960"/>
        <v>2.817397349428763E-3</v>
      </c>
      <c r="AA1526" s="3">
        <f t="shared" si="961"/>
        <v>47097.64686012992</v>
      </c>
      <c r="AB1526" s="26">
        <f t="shared" si="941"/>
        <v>142460.95004450672</v>
      </c>
      <c r="AC1526" s="28">
        <f t="shared" si="962"/>
        <v>0.42460950044506718</v>
      </c>
      <c r="AD1526" s="28">
        <f t="shared" si="975"/>
        <v>1.5923340871519809E-3</v>
      </c>
      <c r="AE1526" s="29">
        <f t="shared" si="942"/>
        <v>0.33095436612220336</v>
      </c>
      <c r="AF1526" s="29">
        <f t="shared" si="943"/>
        <v>0.33844523534461274</v>
      </c>
      <c r="AG1526" s="29">
        <f t="shared" si="944"/>
        <v>0.33060039853318385</v>
      </c>
      <c r="AN1526" s="23">
        <v>42758</v>
      </c>
      <c r="AO1526" s="25">
        <v>50.443328999999999</v>
      </c>
      <c r="AP1526" s="30">
        <f t="shared" si="963"/>
        <v>-2.6354666391125159E-3</v>
      </c>
      <c r="AQ1526" s="3">
        <f t="shared" si="964"/>
        <v>52931.017023156091</v>
      </c>
      <c r="AR1526" s="24">
        <v>20.712326000000001</v>
      </c>
      <c r="AS1526" s="30">
        <f t="shared" si="965"/>
        <v>3.1520428028048997E-3</v>
      </c>
      <c r="AT1526" s="3">
        <f t="shared" si="966"/>
        <v>50591.461014792883</v>
      </c>
      <c r="AU1526" s="25">
        <v>8.8628440000000008</v>
      </c>
      <c r="AV1526" s="30">
        <f t="shared" si="967"/>
        <v>2.817397349428763E-3</v>
      </c>
      <c r="AW1526" s="3">
        <f t="shared" si="968"/>
        <v>41416.073809422167</v>
      </c>
      <c r="AX1526" s="26">
        <f t="shared" si="945"/>
        <v>144938.55184737116</v>
      </c>
      <c r="AY1526" s="28">
        <f t="shared" si="969"/>
        <v>0.44938551847371166</v>
      </c>
      <c r="AZ1526" s="28">
        <f t="shared" si="976"/>
        <v>1.3545655239937116E-3</v>
      </c>
      <c r="BA1526" s="29">
        <f t="shared" si="946"/>
        <v>0.36519625971491404</v>
      </c>
      <c r="BB1526" s="51">
        <f t="shared" si="970"/>
        <v>3.186292638158067E-2</v>
      </c>
      <c r="BC1526" s="29">
        <f t="shared" si="947"/>
        <v>0.34905455015218223</v>
      </c>
      <c r="BD1526" s="51">
        <f t="shared" si="971"/>
        <v>1.572121681884886E-2</v>
      </c>
      <c r="BE1526" s="29">
        <f t="shared" si="948"/>
        <v>0.28574919013290362</v>
      </c>
      <c r="BF1526" s="51">
        <f t="shared" si="972"/>
        <v>4.7584143200429752E-2</v>
      </c>
      <c r="BG1526" s="2" t="str">
        <f t="shared" si="973"/>
        <v>No</v>
      </c>
      <c r="BI1526"/>
      <c r="BJ1526"/>
      <c r="BK1526"/>
      <c r="BL1526"/>
    </row>
    <row r="1527" spans="1:64" x14ac:dyDescent="0.35">
      <c r="A1527" s="23">
        <v>42759</v>
      </c>
      <c r="B1527" s="25">
        <v>50.843238999999997</v>
      </c>
      <c r="C1527" s="30">
        <f t="shared" si="949"/>
        <v>7.9279065820576644E-3</v>
      </c>
      <c r="D1527" s="3">
        <f t="shared" si="950"/>
        <v>67180.811581297501</v>
      </c>
      <c r="E1527" s="24">
        <v>20.826219999999999</v>
      </c>
      <c r="F1527" s="30">
        <f t="shared" si="951"/>
        <v>5.4988512637352827E-3</v>
      </c>
      <c r="G1527" s="3">
        <f t="shared" si="952"/>
        <v>38469.530305591907</v>
      </c>
      <c r="H1527" s="25">
        <v>8.8379440000000002</v>
      </c>
      <c r="I1527" s="30">
        <f t="shared" si="953"/>
        <v>-2.8094819225070733E-3</v>
      </c>
      <c r="J1527" s="3">
        <f t="shared" si="954"/>
        <v>39997.047495007202</v>
      </c>
      <c r="K1527" s="26">
        <f t="shared" si="937"/>
        <v>145647.38938189662</v>
      </c>
      <c r="L1527" s="28">
        <f t="shared" si="955"/>
        <v>0.45647389381896608</v>
      </c>
      <c r="M1527" s="28">
        <f t="shared" si="974"/>
        <v>6.2610777551961316E-3</v>
      </c>
      <c r="N1527" s="29">
        <f t="shared" si="938"/>
        <v>0.46125654477160033</v>
      </c>
      <c r="O1527" s="29">
        <f t="shared" si="939"/>
        <v>0.26412783963276115</v>
      </c>
      <c r="P1527" s="29">
        <f t="shared" si="940"/>
        <v>0.27461561559563852</v>
      </c>
      <c r="R1527" s="23">
        <v>42759</v>
      </c>
      <c r="S1527" s="25">
        <v>50.843238999999997</v>
      </c>
      <c r="T1527" s="30">
        <f t="shared" si="956"/>
        <v>7.9279065820576644E-3</v>
      </c>
      <c r="U1527" s="3">
        <f t="shared" si="957"/>
        <v>47521.858940737591</v>
      </c>
      <c r="V1527" s="24">
        <v>20.826219999999999</v>
      </c>
      <c r="W1527" s="30">
        <f t="shared" si="958"/>
        <v>5.4988512637352827E-3</v>
      </c>
      <c r="X1527" s="3">
        <f t="shared" si="959"/>
        <v>48480.358142356017</v>
      </c>
      <c r="Y1527" s="25">
        <v>8.8379440000000002</v>
      </c>
      <c r="Z1527" s="30">
        <f t="shared" si="960"/>
        <v>-2.8094819225070733E-3</v>
      </c>
      <c r="AA1527" s="3">
        <f t="shared" si="961"/>
        <v>46965.326872683763</v>
      </c>
      <c r="AB1527" s="26">
        <f t="shared" si="941"/>
        <v>142967.54395577736</v>
      </c>
      <c r="AC1527" s="28">
        <f t="shared" si="962"/>
        <v>0.42967543955777354</v>
      </c>
      <c r="AD1527" s="28">
        <f t="shared" si="975"/>
        <v>5.0659391127063635E-3</v>
      </c>
      <c r="AE1527" s="29">
        <f t="shared" si="942"/>
        <v>0.33239613429630593</v>
      </c>
      <c r="AF1527" s="29">
        <f t="shared" si="943"/>
        <v>0.3391004475627834</v>
      </c>
      <c r="AG1527" s="29">
        <f t="shared" si="944"/>
        <v>0.32850341814091072</v>
      </c>
      <c r="AN1527" s="23">
        <v>42759</v>
      </c>
      <c r="AO1527" s="25">
        <v>50.843238999999997</v>
      </c>
      <c r="AP1527" s="30">
        <f t="shared" si="963"/>
        <v>7.9279065820576644E-3</v>
      </c>
      <c r="AQ1527" s="3">
        <f t="shared" si="964"/>
        <v>53350.649181408975</v>
      </c>
      <c r="AR1527" s="24">
        <v>20.826219999999999</v>
      </c>
      <c r="AS1527" s="30">
        <f t="shared" si="965"/>
        <v>5.4988512637352827E-3</v>
      </c>
      <c r="AT1527" s="3">
        <f t="shared" si="966"/>
        <v>50869.655934128292</v>
      </c>
      <c r="AU1527" s="25">
        <v>8.8379440000000002</v>
      </c>
      <c r="AV1527" s="30">
        <f t="shared" si="967"/>
        <v>-2.8094819225070733E-3</v>
      </c>
      <c r="AW1527" s="3">
        <f t="shared" si="968"/>
        <v>41299.716098753379</v>
      </c>
      <c r="AX1527" s="26">
        <f t="shared" si="945"/>
        <v>145520.02121429064</v>
      </c>
      <c r="AY1527" s="28">
        <f t="shared" si="969"/>
        <v>0.4552002121429064</v>
      </c>
      <c r="AZ1527" s="28">
        <f t="shared" si="976"/>
        <v>5.8146936691947371E-3</v>
      </c>
      <c r="BA1527" s="29">
        <f t="shared" si="946"/>
        <v>0.36662068034504747</v>
      </c>
      <c r="BB1527" s="51">
        <f t="shared" si="970"/>
        <v>3.3287347011714097E-2</v>
      </c>
      <c r="BC1527" s="29">
        <f t="shared" si="947"/>
        <v>0.34957152637586814</v>
      </c>
      <c r="BD1527" s="51">
        <f t="shared" si="971"/>
        <v>1.6238193042534765E-2</v>
      </c>
      <c r="BE1527" s="29">
        <f t="shared" si="948"/>
        <v>0.28380779327908445</v>
      </c>
      <c r="BF1527" s="51">
        <f t="shared" si="972"/>
        <v>4.9525540054248918E-2</v>
      </c>
      <c r="BG1527" s="2" t="str">
        <f t="shared" si="973"/>
        <v>No</v>
      </c>
      <c r="BI1527" s="57"/>
      <c r="BJ1527" s="61" t="s">
        <v>27</v>
      </c>
      <c r="BK1527" s="61" t="s">
        <v>28</v>
      </c>
      <c r="BL1527" s="62" t="s">
        <v>29</v>
      </c>
    </row>
    <row r="1528" spans="1:64" x14ac:dyDescent="0.35">
      <c r="A1528" s="23">
        <v>42760</v>
      </c>
      <c r="B1528" s="25">
        <v>51.252048000000002</v>
      </c>
      <c r="C1528" s="30">
        <f t="shared" si="949"/>
        <v>8.0405774305607469E-3</v>
      </c>
      <c r="D1528" s="3">
        <f t="shared" si="950"/>
        <v>67720.984098664834</v>
      </c>
      <c r="E1528" s="24">
        <v>21.013327</v>
      </c>
      <c r="F1528" s="30">
        <f t="shared" si="951"/>
        <v>8.9842035664657871E-3</v>
      </c>
      <c r="G1528" s="3">
        <f t="shared" si="952"/>
        <v>38815.148396963668</v>
      </c>
      <c r="H1528" s="25">
        <v>8.8130559999999996</v>
      </c>
      <c r="I1528" s="30">
        <f t="shared" si="953"/>
        <v>-2.8160395675737027E-3</v>
      </c>
      <c r="J1528" s="3">
        <f t="shared" si="954"/>
        <v>39884.414226675137</v>
      </c>
      <c r="K1528" s="26">
        <f t="shared" si="937"/>
        <v>146420.54672230364</v>
      </c>
      <c r="L1528" s="28">
        <f t="shared" si="955"/>
        <v>0.46420546722303646</v>
      </c>
      <c r="M1528" s="28">
        <f t="shared" si="974"/>
        <v>7.7315734040703799E-3</v>
      </c>
      <c r="N1528" s="29">
        <f t="shared" si="938"/>
        <v>0.46251011633703437</v>
      </c>
      <c r="O1528" s="29">
        <f t="shared" si="939"/>
        <v>0.26509359011327277</v>
      </c>
      <c r="P1528" s="29">
        <f t="shared" si="940"/>
        <v>0.27239629354969286</v>
      </c>
      <c r="R1528" s="23">
        <v>42760</v>
      </c>
      <c r="S1528" s="25">
        <v>51.252048000000002</v>
      </c>
      <c r="T1528" s="30">
        <f t="shared" si="956"/>
        <v>8.0405774305607469E-3</v>
      </c>
      <c r="U1528" s="3">
        <f t="shared" si="957"/>
        <v>47903.962127194776</v>
      </c>
      <c r="V1528" s="24">
        <v>21.013327</v>
      </c>
      <c r="W1528" s="30">
        <f t="shared" si="958"/>
        <v>8.9842035664657871E-3</v>
      </c>
      <c r="X1528" s="3">
        <f t="shared" si="959"/>
        <v>48915.915548882112</v>
      </c>
      <c r="Y1528" s="25">
        <v>8.8130559999999996</v>
      </c>
      <c r="Z1528" s="30">
        <f t="shared" si="960"/>
        <v>-2.8160395675737027E-3</v>
      </c>
      <c r="AA1528" s="3">
        <f t="shared" si="961"/>
        <v>46833.070653906252</v>
      </c>
      <c r="AB1528" s="26">
        <f t="shared" si="941"/>
        <v>143652.94832998316</v>
      </c>
      <c r="AC1528" s="28">
        <f t="shared" si="962"/>
        <v>0.43652948329983166</v>
      </c>
      <c r="AD1528" s="28">
        <f t="shared" si="975"/>
        <v>6.8540437420581135E-3</v>
      </c>
      <c r="AE1528" s="29">
        <f t="shared" si="942"/>
        <v>0.33347009361169017</v>
      </c>
      <c r="AF1528" s="29">
        <f t="shared" si="943"/>
        <v>0.34051452558090245</v>
      </c>
      <c r="AG1528" s="29">
        <f t="shared" si="944"/>
        <v>0.32601538080740722</v>
      </c>
      <c r="AN1528" s="23">
        <v>42760</v>
      </c>
      <c r="AO1528" s="25">
        <v>51.252048000000002</v>
      </c>
      <c r="AP1528" s="30">
        <f t="shared" si="963"/>
        <v>8.0405774305607469E-3</v>
      </c>
      <c r="AQ1528" s="27">
        <f>SUM($BJ1528:$BL1528)/3</f>
        <v>48763.237649869698</v>
      </c>
      <c r="AR1528" s="24">
        <v>21.013327</v>
      </c>
      <c r="AS1528" s="30">
        <f t="shared" si="965"/>
        <v>8.9842035664657871E-3</v>
      </c>
      <c r="AT1528" s="27">
        <f>SUM($BJ1528:$BL1528)/3</f>
        <v>48763.237649869698</v>
      </c>
      <c r="AU1528" s="25">
        <v>8.8130559999999996</v>
      </c>
      <c r="AV1528" s="30">
        <f t="shared" si="967"/>
        <v>-2.8160395675737027E-3</v>
      </c>
      <c r="AW1528" s="27">
        <f>SUM($BJ1528:$BL1528)/3</f>
        <v>48763.237649869698</v>
      </c>
      <c r="AX1528" s="26">
        <f t="shared" si="945"/>
        <v>146289.71294960909</v>
      </c>
      <c r="AY1528" s="28">
        <f t="shared" si="969"/>
        <v>0.46289712949609085</v>
      </c>
      <c r="AZ1528" s="28">
        <f t="shared" si="976"/>
        <v>7.6969173531844515E-3</v>
      </c>
      <c r="BA1528" s="29">
        <f t="shared" si="946"/>
        <v>0.33333333333333331</v>
      </c>
      <c r="BB1528" s="51">
        <f t="shared" si="970"/>
        <v>5.5511151231257827E-17</v>
      </c>
      <c r="BC1528" s="29">
        <f t="shared" si="947"/>
        <v>0.33333333333333331</v>
      </c>
      <c r="BD1528" s="51">
        <f t="shared" si="971"/>
        <v>5.5511151231257827E-17</v>
      </c>
      <c r="BE1528" s="29">
        <f t="shared" si="948"/>
        <v>0.33333333333333331</v>
      </c>
      <c r="BF1528" s="51">
        <f t="shared" si="972"/>
        <v>5.5511151231257827E-17</v>
      </c>
      <c r="BG1528" s="2" t="str">
        <f t="shared" si="973"/>
        <v>No</v>
      </c>
      <c r="BI1528" s="63" t="s">
        <v>22</v>
      </c>
      <c r="BJ1528" s="58">
        <f>AQ1527*(1+AP1528)</f>
        <v>53779.619207122778</v>
      </c>
      <c r="BK1528" s="58">
        <f>AT1527*(1+AS1528)</f>
        <v>51326.679278396572</v>
      </c>
      <c r="BL1528" s="59">
        <f>AW1527*(1+AV1528)</f>
        <v>41183.414464089728</v>
      </c>
    </row>
    <row r="1529" spans="1:64" x14ac:dyDescent="0.35">
      <c r="A1529" s="23">
        <v>42761</v>
      </c>
      <c r="B1529" s="25">
        <v>51.189835000000002</v>
      </c>
      <c r="C1529" s="30">
        <f t="shared" si="949"/>
        <v>-1.2138636879447384E-3</v>
      </c>
      <c r="D1529" s="3">
        <f t="shared" si="950"/>
        <v>67638.780055155585</v>
      </c>
      <c r="E1529" s="24">
        <v>20.956382999999999</v>
      </c>
      <c r="F1529" s="30">
        <f t="shared" si="951"/>
        <v>-2.7098992939100786E-3</v>
      </c>
      <c r="G1529" s="3">
        <f t="shared" si="952"/>
        <v>38709.963253729722</v>
      </c>
      <c r="H1529" s="25">
        <v>8.8213530000000002</v>
      </c>
      <c r="I1529" s="30">
        <f t="shared" si="953"/>
        <v>9.4144414831820455E-4</v>
      </c>
      <c r="J1529" s="3">
        <f t="shared" si="954"/>
        <v>39921.963175057943</v>
      </c>
      <c r="K1529" s="26">
        <f t="shared" si="937"/>
        <v>146270.70648394327</v>
      </c>
      <c r="L1529" s="28">
        <f t="shared" si="955"/>
        <v>0.46270706483943269</v>
      </c>
      <c r="M1529" s="28">
        <f t="shared" si="974"/>
        <v>-1.4984023836037696E-3</v>
      </c>
      <c r="N1529" s="29">
        <f t="shared" si="938"/>
        <v>0.46242191400491095</v>
      </c>
      <c r="O1529" s="29">
        <f t="shared" si="939"/>
        <v>0.2646460401008528</v>
      </c>
      <c r="P1529" s="29">
        <f t="shared" si="940"/>
        <v>0.27293204589423609</v>
      </c>
      <c r="R1529" s="23">
        <v>42761</v>
      </c>
      <c r="S1529" s="25">
        <v>51.189835000000002</v>
      </c>
      <c r="T1529" s="30">
        <f t="shared" si="956"/>
        <v>-1.2138636879447384E-3</v>
      </c>
      <c r="U1529" s="3">
        <f t="shared" si="957"/>
        <v>47845.813247059894</v>
      </c>
      <c r="V1529" s="24">
        <v>20.956382999999999</v>
      </c>
      <c r="W1529" s="30">
        <f t="shared" si="958"/>
        <v>-2.7098992939100786E-3</v>
      </c>
      <c r="X1529" s="3">
        <f t="shared" si="959"/>
        <v>48783.358343875232</v>
      </c>
      <c r="Y1529" s="25">
        <v>8.8213530000000002</v>
      </c>
      <c r="Z1529" s="30">
        <f t="shared" si="960"/>
        <v>9.4144414831820455E-4</v>
      </c>
      <c r="AA1529" s="3">
        <f t="shared" si="961"/>
        <v>46877.161374221148</v>
      </c>
      <c r="AB1529" s="26">
        <f t="shared" si="941"/>
        <v>143506.33296515627</v>
      </c>
      <c r="AC1529" s="28">
        <f t="shared" si="962"/>
        <v>0.43506332965156269</v>
      </c>
      <c r="AD1529" s="28">
        <f t="shared" si="975"/>
        <v>-1.4661536482689641E-3</v>
      </c>
      <c r="AE1529" s="29">
        <f t="shared" si="942"/>
        <v>0.3334055874640528</v>
      </c>
      <c r="AF1529" s="29">
        <f t="shared" si="943"/>
        <v>0.33993871445185603</v>
      </c>
      <c r="AG1529" s="29">
        <f t="shared" si="944"/>
        <v>0.32665569808409117</v>
      </c>
      <c r="AN1529" s="23">
        <v>42761</v>
      </c>
      <c r="AO1529" s="25">
        <v>51.189835000000002</v>
      </c>
      <c r="AP1529" s="30">
        <f t="shared" si="963"/>
        <v>-1.2138636879447384E-3</v>
      </c>
      <c r="AQ1529" s="3">
        <f t="shared" si="964"/>
        <v>48704.045726379903</v>
      </c>
      <c r="AR1529" s="24">
        <v>20.956382999999999</v>
      </c>
      <c r="AS1529" s="30">
        <f t="shared" si="965"/>
        <v>-2.7098992939100786E-3</v>
      </c>
      <c r="AT1529" s="3">
        <f t="shared" si="966"/>
        <v>48631.094186593546</v>
      </c>
      <c r="AU1529" s="25">
        <v>8.8213530000000002</v>
      </c>
      <c r="AV1529" s="30">
        <f t="shared" si="967"/>
        <v>9.4144414831820455E-4</v>
      </c>
      <c r="AW1529" s="3">
        <f t="shared" si="968"/>
        <v>48809.145514608215</v>
      </c>
      <c r="AX1529" s="26">
        <f t="shared" si="945"/>
        <v>146144.28542758166</v>
      </c>
      <c r="AY1529" s="28">
        <f t="shared" si="969"/>
        <v>0.46144285427581666</v>
      </c>
      <c r="AZ1529" s="28">
        <f t="shared" si="976"/>
        <v>-1.4542752202741926E-3</v>
      </c>
      <c r="BA1529" s="29">
        <f t="shared" si="946"/>
        <v>0.33326000797009636</v>
      </c>
      <c r="BB1529" s="51">
        <f t="shared" si="970"/>
        <v>7.3325363237009E-5</v>
      </c>
      <c r="BC1529" s="29">
        <f t="shared" si="947"/>
        <v>0.33276083320200384</v>
      </c>
      <c r="BD1529" s="51">
        <f t="shared" si="971"/>
        <v>5.7250013132953415E-4</v>
      </c>
      <c r="BE1529" s="29">
        <f t="shared" si="948"/>
        <v>0.3339791588278998</v>
      </c>
      <c r="BF1529" s="51">
        <f t="shared" si="972"/>
        <v>6.4582549456643212E-4</v>
      </c>
      <c r="BG1529" s="2" t="str">
        <f t="shared" si="973"/>
        <v>No</v>
      </c>
      <c r="BI1529" s="63" t="s">
        <v>21</v>
      </c>
      <c r="BJ1529" s="58">
        <f>BJ1530-BJ1528</f>
        <v>-5016.3815572530802</v>
      </c>
      <c r="BK1529" s="58">
        <f>BK1530-BK1528</f>
        <v>-2563.4416285268744</v>
      </c>
      <c r="BL1529" s="59">
        <f>BL1530-BL1528</f>
        <v>7579.8231857799692</v>
      </c>
    </row>
    <row r="1530" spans="1:64" x14ac:dyDescent="0.35">
      <c r="A1530" s="23">
        <v>42762</v>
      </c>
      <c r="B1530" s="25">
        <v>51.127636000000003</v>
      </c>
      <c r="C1530" s="30">
        <f t="shared" si="949"/>
        <v>-1.215065451959374E-3</v>
      </c>
      <c r="D1530" s="3">
        <f t="shared" si="950"/>
        <v>67556.594510297888</v>
      </c>
      <c r="E1530" s="24">
        <v>20.923840999999999</v>
      </c>
      <c r="F1530" s="30">
        <f t="shared" si="951"/>
        <v>-1.5528443052410523E-3</v>
      </c>
      <c r="G1530" s="3">
        <f t="shared" si="952"/>
        <v>38649.852707735081</v>
      </c>
      <c r="H1530" s="25">
        <v>8.8296500000000009</v>
      </c>
      <c r="I1530" s="30">
        <f t="shared" si="953"/>
        <v>9.4055866486697504E-4</v>
      </c>
      <c r="J1530" s="3">
        <f t="shared" si="954"/>
        <v>39959.512123440742</v>
      </c>
      <c r="K1530" s="26">
        <f t="shared" si="937"/>
        <v>146165.9593414737</v>
      </c>
      <c r="L1530" s="28">
        <f t="shared" si="955"/>
        <v>0.46165959341473695</v>
      </c>
      <c r="M1530" s="28">
        <f t="shared" si="974"/>
        <v>-1.0474714246957451E-3</v>
      </c>
      <c r="N1530" s="29">
        <f t="shared" si="938"/>
        <v>0.46219102460424322</v>
      </c>
      <c r="O1530" s="29">
        <f t="shared" si="939"/>
        <v>0.26442444521190522</v>
      </c>
      <c r="P1530" s="29">
        <f t="shared" si="940"/>
        <v>0.27338453018385162</v>
      </c>
      <c r="R1530" s="23">
        <v>42762</v>
      </c>
      <c r="S1530" s="25">
        <v>51.127636000000003</v>
      </c>
      <c r="T1530" s="30">
        <f t="shared" si="956"/>
        <v>-1.215065451959374E-3</v>
      </c>
      <c r="U1530" s="3">
        <f t="shared" si="957"/>
        <v>47787.677452362492</v>
      </c>
      <c r="V1530" s="24">
        <v>20.923840999999999</v>
      </c>
      <c r="W1530" s="30">
        <f t="shared" si="958"/>
        <v>-1.5528443052410523E-3</v>
      </c>
      <c r="X1530" s="3">
        <f t="shared" si="959"/>
        <v>48707.605383680413</v>
      </c>
      <c r="Y1530" s="25">
        <v>8.8296500000000009</v>
      </c>
      <c r="Z1530" s="30">
        <f t="shared" si="960"/>
        <v>9.4055866486697504E-4</v>
      </c>
      <c r="AA1530" s="3">
        <f t="shared" si="961"/>
        <v>46921.252094536037</v>
      </c>
      <c r="AB1530" s="26">
        <f t="shared" si="941"/>
        <v>143416.53493057893</v>
      </c>
      <c r="AC1530" s="28">
        <f t="shared" si="962"/>
        <v>0.43416534930578932</v>
      </c>
      <c r="AD1530" s="28">
        <f t="shared" si="975"/>
        <v>-8.9798034577337482E-4</v>
      </c>
      <c r="AE1530" s="29">
        <f t="shared" si="942"/>
        <v>0.33320898092743778</v>
      </c>
      <c r="AF1530" s="29">
        <f t="shared" si="943"/>
        <v>0.33962335937942884</v>
      </c>
      <c r="AG1530" s="29">
        <f t="shared" si="944"/>
        <v>0.32716765969313349</v>
      </c>
      <c r="AN1530" s="23">
        <v>42762</v>
      </c>
      <c r="AO1530" s="25">
        <v>51.127636000000003</v>
      </c>
      <c r="AP1530" s="30">
        <f t="shared" si="963"/>
        <v>-1.215065451959374E-3</v>
      </c>
      <c r="AQ1530" s="3">
        <f t="shared" si="964"/>
        <v>48644.86712304713</v>
      </c>
      <c r="AR1530" s="24">
        <v>20.923840999999999</v>
      </c>
      <c r="AS1530" s="30">
        <f t="shared" si="965"/>
        <v>-1.5528443052410523E-3</v>
      </c>
      <c r="AT1530" s="3">
        <f t="shared" si="966"/>
        <v>48555.57766892825</v>
      </c>
      <c r="AU1530" s="25">
        <v>8.8296500000000009</v>
      </c>
      <c r="AV1530" s="30">
        <f t="shared" si="967"/>
        <v>9.4055866486697504E-4</v>
      </c>
      <c r="AW1530" s="3">
        <f t="shared" si="968"/>
        <v>48855.053379346733</v>
      </c>
      <c r="AX1530" s="26">
        <f t="shared" si="945"/>
        <v>146055.49817132211</v>
      </c>
      <c r="AY1530" s="28">
        <f t="shared" si="969"/>
        <v>0.46055498171322107</v>
      </c>
      <c r="AZ1530" s="28">
        <f t="shared" si="976"/>
        <v>-8.87872562595593E-4</v>
      </c>
      <c r="BA1530" s="29">
        <f t="shared" si="946"/>
        <v>0.3330574181191524</v>
      </c>
      <c r="BB1530" s="51">
        <f t="shared" si="970"/>
        <v>2.7591521418096621E-4</v>
      </c>
      <c r="BC1530" s="29">
        <f t="shared" si="947"/>
        <v>0.33244607890058947</v>
      </c>
      <c r="BD1530" s="51">
        <f t="shared" si="971"/>
        <v>8.8725443274390026E-4</v>
      </c>
      <c r="BE1530" s="29">
        <f t="shared" si="948"/>
        <v>0.33449650298025813</v>
      </c>
      <c r="BF1530" s="51">
        <f t="shared" si="972"/>
        <v>1.1631696469247554E-3</v>
      </c>
      <c r="BG1530" s="2" t="str">
        <f t="shared" si="973"/>
        <v>No</v>
      </c>
      <c r="BI1530" s="64" t="s">
        <v>20</v>
      </c>
      <c r="BJ1530" s="34">
        <f>$AX1528/3</f>
        <v>48763.237649869698</v>
      </c>
      <c r="BK1530" s="34">
        <f>$AX1528/3</f>
        <v>48763.237649869698</v>
      </c>
      <c r="BL1530" s="60">
        <f>$AX1528/3</f>
        <v>48763.237649869698</v>
      </c>
    </row>
    <row r="1531" spans="1:64" x14ac:dyDescent="0.35">
      <c r="A1531" s="23">
        <v>42765</v>
      </c>
      <c r="B1531" s="25">
        <v>50.781036</v>
      </c>
      <c r="C1531" s="30">
        <f t="shared" si="949"/>
        <v>-6.7791125723083434E-3</v>
      </c>
      <c r="D1531" s="3">
        <f t="shared" si="950"/>
        <v>67098.620751110793</v>
      </c>
      <c r="E1531" s="24">
        <v>20.785542</v>
      </c>
      <c r="F1531" s="30">
        <f t="shared" si="951"/>
        <v>-6.6096373032082933E-3</v>
      </c>
      <c r="G1531" s="3">
        <f t="shared" si="952"/>
        <v>38394.391199514532</v>
      </c>
      <c r="H1531" s="25">
        <v>8.8296500000000009</v>
      </c>
      <c r="I1531" s="30">
        <f t="shared" si="953"/>
        <v>0</v>
      </c>
      <c r="J1531" s="3">
        <f t="shared" si="954"/>
        <v>39959.512123440742</v>
      </c>
      <c r="K1531" s="26">
        <f t="shared" si="937"/>
        <v>145452.52407406608</v>
      </c>
      <c r="L1531" s="28">
        <f t="shared" si="955"/>
        <v>0.45452524074066081</v>
      </c>
      <c r="M1531" s="28">
        <f t="shared" si="974"/>
        <v>-7.1343526740761387E-3</v>
      </c>
      <c r="N1531" s="29">
        <f t="shared" si="938"/>
        <v>0.4613094284767682</v>
      </c>
      <c r="O1531" s="29">
        <f t="shared" si="939"/>
        <v>0.26396510781733612</v>
      </c>
      <c r="P1531" s="29">
        <f t="shared" si="940"/>
        <v>0.27472546370589557</v>
      </c>
      <c r="R1531" s="23">
        <v>42765</v>
      </c>
      <c r="S1531" s="25">
        <v>50.781036</v>
      </c>
      <c r="T1531" s="30">
        <f t="shared" si="956"/>
        <v>-6.7791125723083434E-3</v>
      </c>
      <c r="U1531" s="3">
        <f t="shared" si="957"/>
        <v>47463.719407343764</v>
      </c>
      <c r="V1531" s="24">
        <v>20.785542</v>
      </c>
      <c r="W1531" s="30">
        <f t="shared" si="958"/>
        <v>-6.6096373032082933E-3</v>
      </c>
      <c r="X1531" s="3">
        <f t="shared" si="959"/>
        <v>48385.665778186492</v>
      </c>
      <c r="Y1531" s="25">
        <v>8.8296500000000009</v>
      </c>
      <c r="Z1531" s="30">
        <f t="shared" si="960"/>
        <v>0</v>
      </c>
      <c r="AA1531" s="3">
        <f t="shared" si="961"/>
        <v>46921.252094536037</v>
      </c>
      <c r="AB1531" s="26">
        <f t="shared" si="941"/>
        <v>142770.63728006629</v>
      </c>
      <c r="AC1531" s="28">
        <f t="shared" si="962"/>
        <v>0.42770637280066293</v>
      </c>
      <c r="AD1531" s="28">
        <f t="shared" si="975"/>
        <v>-6.4589765051263903E-3</v>
      </c>
      <c r="AE1531" s="29">
        <f t="shared" si="942"/>
        <v>0.33244734569781648</v>
      </c>
      <c r="AF1531" s="29">
        <f t="shared" si="943"/>
        <v>0.33890488058318785</v>
      </c>
      <c r="AG1531" s="29">
        <f t="shared" si="944"/>
        <v>0.32864777371899567</v>
      </c>
      <c r="AN1531" s="23">
        <v>42765</v>
      </c>
      <c r="AO1531" s="25">
        <v>50.781036</v>
      </c>
      <c r="AP1531" s="30">
        <f t="shared" si="963"/>
        <v>-6.7791125723083434E-3</v>
      </c>
      <c r="AQ1531" s="3">
        <f t="shared" si="964"/>
        <v>48315.098092755012</v>
      </c>
      <c r="AR1531" s="24">
        <v>20.785542</v>
      </c>
      <c r="AS1531" s="30">
        <f t="shared" si="965"/>
        <v>-6.6096373032082933E-3</v>
      </c>
      <c r="AT1531" s="3">
        <f t="shared" si="966"/>
        <v>48234.642911488874</v>
      </c>
      <c r="AU1531" s="25">
        <v>8.8296500000000009</v>
      </c>
      <c r="AV1531" s="30">
        <f t="shared" si="967"/>
        <v>0</v>
      </c>
      <c r="AW1531" s="3">
        <f t="shared" si="968"/>
        <v>48855.053379346733</v>
      </c>
      <c r="AX1531" s="26">
        <f t="shared" si="945"/>
        <v>145404.79438359063</v>
      </c>
      <c r="AY1531" s="28">
        <f t="shared" si="969"/>
        <v>0.45404794383590641</v>
      </c>
      <c r="AZ1531" s="28">
        <f t="shared" si="976"/>
        <v>-6.5070378773146587E-3</v>
      </c>
      <c r="BA1531" s="29">
        <f t="shared" si="946"/>
        <v>0.33227995196152565</v>
      </c>
      <c r="BB1531" s="51">
        <f t="shared" si="970"/>
        <v>1.0533813718077156E-3</v>
      </c>
      <c r="BC1531" s="29">
        <f t="shared" si="947"/>
        <v>0.33172663333398517</v>
      </c>
      <c r="BD1531" s="51">
        <f t="shared" si="971"/>
        <v>1.6066999993482045E-3</v>
      </c>
      <c r="BE1531" s="29">
        <f t="shared" si="948"/>
        <v>0.33599341470448907</v>
      </c>
      <c r="BF1531" s="51">
        <f t="shared" si="972"/>
        <v>2.6600813711556981E-3</v>
      </c>
      <c r="BG1531" s="2" t="str">
        <f t="shared" si="973"/>
        <v>No</v>
      </c>
      <c r="BI1531"/>
      <c r="BJ1531"/>
      <c r="BK1531"/>
      <c r="BL1531"/>
    </row>
    <row r="1532" spans="1:64" x14ac:dyDescent="0.35">
      <c r="A1532" s="23">
        <v>42766</v>
      </c>
      <c r="B1532" s="25">
        <v>50.798805000000002</v>
      </c>
      <c r="C1532" s="30">
        <f t="shared" si="949"/>
        <v>3.4991408997653295E-4</v>
      </c>
      <c r="D1532" s="3">
        <f t="shared" si="950"/>
        <v>67122.099503929596</v>
      </c>
      <c r="E1532" s="24">
        <v>20.826219999999999</v>
      </c>
      <c r="F1532" s="30">
        <f t="shared" si="951"/>
        <v>1.9570334033147674E-3</v>
      </c>
      <c r="G1532" s="3">
        <f t="shared" si="952"/>
        <v>38469.530305591914</v>
      </c>
      <c r="H1532" s="25">
        <v>8.8645790000000009</v>
      </c>
      <c r="I1532" s="30">
        <f t="shared" si="953"/>
        <v>3.955875940722553E-3</v>
      </c>
      <c r="J1532" s="3">
        <f t="shared" si="954"/>
        <v>40117.586996052873</v>
      </c>
      <c r="K1532" s="26">
        <f t="shared" si="937"/>
        <v>145709.2168055744</v>
      </c>
      <c r="L1532" s="28">
        <f t="shared" si="955"/>
        <v>0.45709216805574404</v>
      </c>
      <c r="M1532" s="28">
        <f t="shared" si="974"/>
        <v>2.5669273150832339E-3</v>
      </c>
      <c r="N1532" s="29">
        <f t="shared" si="938"/>
        <v>0.46065788407533126</v>
      </c>
      <c r="O1532" s="29">
        <f t="shared" si="939"/>
        <v>0.26401576474687488</v>
      </c>
      <c r="P1532" s="29">
        <f t="shared" si="940"/>
        <v>0.2753263511777938</v>
      </c>
      <c r="R1532" s="23">
        <v>42766</v>
      </c>
      <c r="S1532" s="25">
        <v>50.798805000000002</v>
      </c>
      <c r="T1532" s="30">
        <f t="shared" si="956"/>
        <v>3.4991408997653295E-4</v>
      </c>
      <c r="U1532" s="3">
        <f t="shared" si="957"/>
        <v>47480.327631527085</v>
      </c>
      <c r="V1532" s="24">
        <v>20.826219999999999</v>
      </c>
      <c r="W1532" s="30">
        <f t="shared" si="958"/>
        <v>1.9570334033147674E-3</v>
      </c>
      <c r="X1532" s="3">
        <f t="shared" si="959"/>
        <v>48480.358142356024</v>
      </c>
      <c r="Y1532" s="25">
        <v>8.8645790000000009</v>
      </c>
      <c r="Z1532" s="30">
        <f t="shared" si="960"/>
        <v>3.955875940722553E-3</v>
      </c>
      <c r="AA1532" s="3">
        <f t="shared" si="961"/>
        <v>47106.86674680539</v>
      </c>
      <c r="AB1532" s="26">
        <f t="shared" si="941"/>
        <v>143067.55252068851</v>
      </c>
      <c r="AC1532" s="28">
        <f t="shared" si="962"/>
        <v>0.43067552520688501</v>
      </c>
      <c r="AD1532" s="28">
        <f t="shared" si="975"/>
        <v>2.9691524062220864E-3</v>
      </c>
      <c r="AE1532" s="29">
        <f t="shared" si="942"/>
        <v>0.33187348769848507</v>
      </c>
      <c r="AF1532" s="29">
        <f t="shared" si="943"/>
        <v>0.33886340604970822</v>
      </c>
      <c r="AG1532" s="29">
        <f t="shared" si="944"/>
        <v>0.32926310625180666</v>
      </c>
      <c r="AN1532" s="23">
        <v>42766</v>
      </c>
      <c r="AO1532" s="25">
        <v>50.798805000000002</v>
      </c>
      <c r="AP1532" s="30">
        <f t="shared" si="963"/>
        <v>3.4991408997653295E-4</v>
      </c>
      <c r="AQ1532" s="3">
        <f t="shared" si="964"/>
        <v>48332.004226336263</v>
      </c>
      <c r="AR1532" s="24">
        <v>20.826219999999999</v>
      </c>
      <c r="AS1532" s="30">
        <f t="shared" si="965"/>
        <v>1.9570334033147674E-3</v>
      </c>
      <c r="AT1532" s="3">
        <f t="shared" si="966"/>
        <v>48329.03971886362</v>
      </c>
      <c r="AU1532" s="25">
        <v>8.8645790000000009</v>
      </c>
      <c r="AV1532" s="30">
        <f t="shared" si="967"/>
        <v>3.955875940722553E-3</v>
      </c>
      <c r="AW1532" s="3">
        <f t="shared" si="968"/>
        <v>49048.317909592806</v>
      </c>
      <c r="AX1532" s="26">
        <f t="shared" si="945"/>
        <v>145709.36185479269</v>
      </c>
      <c r="AY1532" s="28">
        <f t="shared" si="969"/>
        <v>0.45709361854792685</v>
      </c>
      <c r="AZ1532" s="28">
        <f t="shared" si="976"/>
        <v>3.0456747120204408E-3</v>
      </c>
      <c r="BA1532" s="29">
        <f t="shared" si="946"/>
        <v>0.33170143366973043</v>
      </c>
      <c r="BB1532" s="51">
        <f t="shared" si="970"/>
        <v>1.6318996636029426E-3</v>
      </c>
      <c r="BC1532" s="29">
        <f t="shared" si="947"/>
        <v>0.33168108832311088</v>
      </c>
      <c r="BD1532" s="51">
        <f t="shared" si="971"/>
        <v>1.6522450102224862E-3</v>
      </c>
      <c r="BE1532" s="29">
        <f t="shared" si="948"/>
        <v>0.33661747800715869</v>
      </c>
      <c r="BF1532" s="51">
        <f t="shared" si="972"/>
        <v>3.2841446738253177E-3</v>
      </c>
      <c r="BG1532" s="2" t="str">
        <f t="shared" si="973"/>
        <v>No</v>
      </c>
      <c r="BI1532"/>
      <c r="BJ1532"/>
      <c r="BK1532"/>
      <c r="BL1532"/>
    </row>
    <row r="1533" spans="1:64" x14ac:dyDescent="0.35">
      <c r="A1533" s="23">
        <v>42767</v>
      </c>
      <c r="B1533" s="25">
        <v>50.798805000000002</v>
      </c>
      <c r="C1533" s="30">
        <f t="shared" si="949"/>
        <v>0</v>
      </c>
      <c r="D1533" s="3">
        <f t="shared" si="950"/>
        <v>67122.099503929596</v>
      </c>
      <c r="E1533" s="24">
        <v>20.907568000000001</v>
      </c>
      <c r="F1533" s="30">
        <f t="shared" si="951"/>
        <v>3.9060376775046368E-3</v>
      </c>
      <c r="G1533" s="3">
        <f t="shared" si="952"/>
        <v>38619.793740401459</v>
      </c>
      <c r="H1533" s="25">
        <v>8.8479460000000003</v>
      </c>
      <c r="I1533" s="30">
        <f t="shared" si="953"/>
        <v>-1.8763440429602207E-3</v>
      </c>
      <c r="J1533" s="3">
        <f t="shared" si="954"/>
        <v>40042.312600674893</v>
      </c>
      <c r="K1533" s="26">
        <f t="shared" si="937"/>
        <v>145784.20584500596</v>
      </c>
      <c r="L1533" s="28">
        <f t="shared" si="955"/>
        <v>0.45784205845005954</v>
      </c>
      <c r="M1533" s="28">
        <f t="shared" si="974"/>
        <v>7.4989039431549998E-4</v>
      </c>
      <c r="N1533" s="29">
        <f t="shared" si="938"/>
        <v>0.4604209291045705</v>
      </c>
      <c r="O1533" s="29">
        <f t="shared" si="939"/>
        <v>0.26491068436769505</v>
      </c>
      <c r="P1533" s="29">
        <f t="shared" si="940"/>
        <v>0.2746683865277344</v>
      </c>
      <c r="R1533" s="23">
        <v>42767</v>
      </c>
      <c r="S1533" s="25">
        <v>50.798805000000002</v>
      </c>
      <c r="T1533" s="30">
        <f t="shared" si="956"/>
        <v>0</v>
      </c>
      <c r="U1533" s="3">
        <f t="shared" si="957"/>
        <v>47480.327631527085</v>
      </c>
      <c r="V1533" s="24">
        <v>20.907568000000001</v>
      </c>
      <c r="W1533" s="30">
        <f t="shared" si="958"/>
        <v>3.9060376775046368E-3</v>
      </c>
      <c r="X1533" s="3">
        <f t="shared" si="959"/>
        <v>48669.724247878985</v>
      </c>
      <c r="Y1533" s="25">
        <v>8.8479460000000003</v>
      </c>
      <c r="Z1533" s="30">
        <f t="shared" si="960"/>
        <v>-1.8763440429602207E-3</v>
      </c>
      <c r="AA1533" s="3">
        <f t="shared" si="961"/>
        <v>47018.478058002504</v>
      </c>
      <c r="AB1533" s="26">
        <f t="shared" si="941"/>
        <v>143168.52993740857</v>
      </c>
      <c r="AC1533" s="28">
        <f t="shared" si="962"/>
        <v>0.43168529937408584</v>
      </c>
      <c r="AD1533" s="28">
        <f t="shared" si="975"/>
        <v>1.0097741672008276E-3</v>
      </c>
      <c r="AE1533" s="29">
        <f t="shared" si="942"/>
        <v>0.3316394158149481</v>
      </c>
      <c r="AF1533" s="29">
        <f t="shared" si="943"/>
        <v>0.33994708382601091</v>
      </c>
      <c r="AG1533" s="29">
        <f t="shared" si="944"/>
        <v>0.32841350035904099</v>
      </c>
      <c r="AN1533" s="23">
        <v>42767</v>
      </c>
      <c r="AO1533" s="25">
        <v>50.798805000000002</v>
      </c>
      <c r="AP1533" s="30">
        <f t="shared" si="963"/>
        <v>0</v>
      </c>
      <c r="AQ1533" s="3">
        <f t="shared" si="964"/>
        <v>48332.004226336263</v>
      </c>
      <c r="AR1533" s="24">
        <v>20.907568000000001</v>
      </c>
      <c r="AS1533" s="30">
        <f t="shared" si="965"/>
        <v>3.9060376775046368E-3</v>
      </c>
      <c r="AT1533" s="3">
        <f t="shared" si="966"/>
        <v>48517.814768923119</v>
      </c>
      <c r="AU1533" s="25">
        <v>8.8479460000000003</v>
      </c>
      <c r="AV1533" s="30">
        <f t="shared" si="967"/>
        <v>-1.8763440429602207E-3</v>
      </c>
      <c r="AW1533" s="3">
        <f t="shared" si="968"/>
        <v>48956.286390465924</v>
      </c>
      <c r="AX1533" s="26">
        <f t="shared" si="945"/>
        <v>145806.1053857253</v>
      </c>
      <c r="AY1533" s="28">
        <f t="shared" si="969"/>
        <v>0.45806105385725293</v>
      </c>
      <c r="AZ1533" s="28">
        <f t="shared" si="976"/>
        <v>9.6743530932608124E-4</v>
      </c>
      <c r="BA1533" s="29">
        <f t="shared" si="946"/>
        <v>0.33148134708402999</v>
      </c>
      <c r="BB1533" s="51">
        <f t="shared" si="970"/>
        <v>1.8519862493033834E-3</v>
      </c>
      <c r="BC1533" s="29">
        <f t="shared" si="947"/>
        <v>0.33275571445085117</v>
      </c>
      <c r="BD1533" s="51">
        <f t="shared" si="971"/>
        <v>5.7761888248220039E-4</v>
      </c>
      <c r="BE1533" s="29">
        <f t="shared" si="948"/>
        <v>0.3357629384651189</v>
      </c>
      <c r="BF1533" s="51">
        <f t="shared" si="972"/>
        <v>2.4296051317855283E-3</v>
      </c>
      <c r="BG1533" s="2" t="str">
        <f t="shared" si="973"/>
        <v>No</v>
      </c>
      <c r="BI1533"/>
      <c r="BJ1533"/>
      <c r="BK1533"/>
      <c r="BL1533"/>
    </row>
    <row r="1534" spans="1:64" x14ac:dyDescent="0.35">
      <c r="A1534" s="23">
        <v>42768</v>
      </c>
      <c r="B1534" s="25">
        <v>50.834350999999998</v>
      </c>
      <c r="C1534" s="30">
        <f t="shared" si="949"/>
        <v>6.9974086988855433E-4</v>
      </c>
      <c r="D1534" s="3">
        <f t="shared" si="950"/>
        <v>67169.067580225223</v>
      </c>
      <c r="E1534" s="24">
        <v>20.923840999999999</v>
      </c>
      <c r="F1534" s="30">
        <f t="shared" si="951"/>
        <v>7.7833060258369891E-4</v>
      </c>
      <c r="G1534" s="3">
        <f t="shared" si="952"/>
        <v>38649.852707735081</v>
      </c>
      <c r="H1534" s="25">
        <v>8.8479460000000003</v>
      </c>
      <c r="I1534" s="30">
        <f t="shared" si="953"/>
        <v>0</v>
      </c>
      <c r="J1534" s="3">
        <f t="shared" si="954"/>
        <v>40042.312600674893</v>
      </c>
      <c r="K1534" s="26">
        <f t="shared" si="937"/>
        <v>145861.23288863519</v>
      </c>
      <c r="L1534" s="28">
        <f t="shared" si="955"/>
        <v>0.45861232888635195</v>
      </c>
      <c r="M1534" s="28">
        <f t="shared" si="974"/>
        <v>7.7027043629240843E-4</v>
      </c>
      <c r="N1534" s="29">
        <f t="shared" si="938"/>
        <v>0.46049979319390982</v>
      </c>
      <c r="O1534" s="29">
        <f t="shared" si="939"/>
        <v>0.26497686837217521</v>
      </c>
      <c r="P1534" s="29">
        <f t="shared" si="940"/>
        <v>0.27452333843391502</v>
      </c>
      <c r="R1534" s="23">
        <v>42768</v>
      </c>
      <c r="S1534" s="25">
        <v>50.834350999999998</v>
      </c>
      <c r="T1534" s="30">
        <f t="shared" si="956"/>
        <v>6.9974086988855433E-4</v>
      </c>
      <c r="U1534" s="3">
        <f t="shared" si="957"/>
        <v>47513.551557286562</v>
      </c>
      <c r="V1534" s="24">
        <v>20.923840999999999</v>
      </c>
      <c r="W1534" s="30">
        <f t="shared" si="958"/>
        <v>7.7833060258369891E-4</v>
      </c>
      <c r="X1534" s="3">
        <f t="shared" si="959"/>
        <v>48707.60538368042</v>
      </c>
      <c r="Y1534" s="25">
        <v>8.8479460000000003</v>
      </c>
      <c r="Z1534" s="30">
        <f t="shared" si="960"/>
        <v>0</v>
      </c>
      <c r="AA1534" s="3">
        <f t="shared" si="961"/>
        <v>47018.478058002504</v>
      </c>
      <c r="AB1534" s="26">
        <f t="shared" si="941"/>
        <v>143239.6349989695</v>
      </c>
      <c r="AC1534" s="28">
        <f t="shared" si="962"/>
        <v>0.43239634998969501</v>
      </c>
      <c r="AD1534" s="28">
        <f t="shared" si="975"/>
        <v>7.110506156091656E-4</v>
      </c>
      <c r="AE1534" s="29">
        <f t="shared" si="942"/>
        <v>0.33170673436600412</v>
      </c>
      <c r="AF1534" s="29">
        <f t="shared" si="943"/>
        <v>0.34004279181548341</v>
      </c>
      <c r="AG1534" s="29">
        <f t="shared" si="944"/>
        <v>0.32825047381851236</v>
      </c>
      <c r="AN1534" s="23">
        <v>42768</v>
      </c>
      <c r="AO1534" s="25">
        <v>50.834350999999998</v>
      </c>
      <c r="AP1534" s="30">
        <f t="shared" si="963"/>
        <v>6.9974086988855433E-4</v>
      </c>
      <c r="AQ1534" s="3">
        <f t="shared" si="964"/>
        <v>48365.824105017055</v>
      </c>
      <c r="AR1534" s="24">
        <v>20.923840999999999</v>
      </c>
      <c r="AS1534" s="30">
        <f t="shared" si="965"/>
        <v>7.7833060258369891E-4</v>
      </c>
      <c r="AT1534" s="3">
        <f t="shared" si="966"/>
        <v>48555.577668928257</v>
      </c>
      <c r="AU1534" s="25">
        <v>8.8479460000000003</v>
      </c>
      <c r="AV1534" s="30">
        <f t="shared" si="967"/>
        <v>0</v>
      </c>
      <c r="AW1534" s="3">
        <f t="shared" si="968"/>
        <v>48956.286390465924</v>
      </c>
      <c r="AX1534" s="26">
        <f t="shared" si="945"/>
        <v>145877.68816441123</v>
      </c>
      <c r="AY1534" s="28">
        <f t="shared" si="969"/>
        <v>0.45877688164411223</v>
      </c>
      <c r="AZ1534" s="28">
        <f t="shared" si="976"/>
        <v>7.1582778685930215E-4</v>
      </c>
      <c r="BA1534" s="29">
        <f t="shared" si="946"/>
        <v>0.33155052505703564</v>
      </c>
      <c r="BB1534" s="51">
        <f t="shared" si="970"/>
        <v>1.7828082762977315E-3</v>
      </c>
      <c r="BC1534" s="29">
        <f t="shared" si="947"/>
        <v>0.33285129672608854</v>
      </c>
      <c r="BD1534" s="51">
        <f t="shared" si="971"/>
        <v>4.82036607244829E-4</v>
      </c>
      <c r="BE1534" s="29">
        <f t="shared" si="948"/>
        <v>0.33559817821687588</v>
      </c>
      <c r="BF1534" s="51">
        <f t="shared" si="972"/>
        <v>2.264844883542505E-3</v>
      </c>
      <c r="BG1534" s="2" t="str">
        <f t="shared" si="973"/>
        <v>No</v>
      </c>
      <c r="BI1534"/>
      <c r="BJ1534"/>
      <c r="BK1534"/>
      <c r="BL1534"/>
    </row>
    <row r="1535" spans="1:64" x14ac:dyDescent="0.35">
      <c r="A1535" s="23">
        <v>42769</v>
      </c>
      <c r="B1535" s="25">
        <v>51.252048000000002</v>
      </c>
      <c r="C1535" s="30">
        <f t="shared" si="949"/>
        <v>8.2168256657786376E-3</v>
      </c>
      <c r="D1535" s="3">
        <f t="shared" si="950"/>
        <v>67720.984098664834</v>
      </c>
      <c r="E1535" s="24">
        <v>21.013327</v>
      </c>
      <c r="F1535" s="30">
        <f t="shared" si="951"/>
        <v>4.276748231837546E-3</v>
      </c>
      <c r="G1535" s="3">
        <f t="shared" si="952"/>
        <v>38815.148396963668</v>
      </c>
      <c r="H1535" s="25">
        <v>8.8562589999999997</v>
      </c>
      <c r="I1535" s="30">
        <f t="shared" si="953"/>
        <v>9.3954009212970924E-4</v>
      </c>
      <c r="J1535" s="3">
        <f t="shared" si="954"/>
        <v>40079.933958744819</v>
      </c>
      <c r="K1535" s="26">
        <f t="shared" si="937"/>
        <v>146616.0664543733</v>
      </c>
      <c r="L1535" s="28">
        <f t="shared" si="955"/>
        <v>0.46616066454373306</v>
      </c>
      <c r="M1535" s="28">
        <f t="shared" si="974"/>
        <v>7.5483356573811111E-3</v>
      </c>
      <c r="N1535" s="29">
        <f t="shared" si="938"/>
        <v>0.46189333636051066</v>
      </c>
      <c r="O1535" s="29">
        <f t="shared" si="939"/>
        <v>0.26474007477920491</v>
      </c>
      <c r="P1535" s="29">
        <f t="shared" si="940"/>
        <v>0.27336658886028453</v>
      </c>
      <c r="R1535" s="23">
        <v>42769</v>
      </c>
      <c r="S1535" s="25">
        <v>51.252048000000002</v>
      </c>
      <c r="T1535" s="30">
        <f t="shared" si="956"/>
        <v>8.2168256657786376E-3</v>
      </c>
      <c r="U1535" s="3">
        <f t="shared" si="957"/>
        <v>47903.962127194769</v>
      </c>
      <c r="V1535" s="24">
        <v>21.013327</v>
      </c>
      <c r="W1535" s="30">
        <f t="shared" si="958"/>
        <v>4.276748231837546E-3</v>
      </c>
      <c r="X1535" s="3">
        <f t="shared" si="959"/>
        <v>48915.91554888212</v>
      </c>
      <c r="Y1535" s="25">
        <v>8.8562589999999997</v>
      </c>
      <c r="Z1535" s="30">
        <f t="shared" si="960"/>
        <v>9.3954009212970924E-4</v>
      </c>
      <c r="AA1535" s="3">
        <f t="shared" si="961"/>
        <v>47062.653803208916</v>
      </c>
      <c r="AB1535" s="26">
        <f t="shared" si="941"/>
        <v>143882.5314792858</v>
      </c>
      <c r="AC1535" s="28">
        <f t="shared" si="962"/>
        <v>0.43882531479285802</v>
      </c>
      <c r="AD1535" s="28">
        <f t="shared" si="975"/>
        <v>6.4289648031630175E-3</v>
      </c>
      <c r="AE1535" s="29">
        <f t="shared" si="942"/>
        <v>0.3329379990377172</v>
      </c>
      <c r="AF1535" s="29">
        <f t="shared" si="943"/>
        <v>0.33997119070652682</v>
      </c>
      <c r="AG1535" s="29">
        <f t="shared" si="944"/>
        <v>0.32709081025575604</v>
      </c>
      <c r="AN1535" s="23">
        <v>42769</v>
      </c>
      <c r="AO1535" s="25">
        <v>51.252048000000002</v>
      </c>
      <c r="AP1535" s="30">
        <f t="shared" si="963"/>
        <v>8.2168256657786376E-3</v>
      </c>
      <c r="AQ1535" s="3">
        <f t="shared" si="964"/>
        <v>48763.23764986969</v>
      </c>
      <c r="AR1535" s="24">
        <v>21.013327</v>
      </c>
      <c r="AS1535" s="30">
        <f t="shared" si="965"/>
        <v>4.276748231837546E-3</v>
      </c>
      <c r="AT1535" s="3">
        <f t="shared" si="966"/>
        <v>48763.237649869698</v>
      </c>
      <c r="AU1535" s="25">
        <v>8.8562589999999997</v>
      </c>
      <c r="AV1535" s="30">
        <f t="shared" si="967"/>
        <v>9.3954009212970924E-4</v>
      </c>
      <c r="AW1535" s="3">
        <f t="shared" si="968"/>
        <v>49002.28278429155</v>
      </c>
      <c r="AX1535" s="26">
        <f t="shared" si="945"/>
        <v>146528.75808403094</v>
      </c>
      <c r="AY1535" s="28">
        <f t="shared" si="969"/>
        <v>0.46528758084030941</v>
      </c>
      <c r="AZ1535" s="28">
        <f t="shared" si="976"/>
        <v>6.5106991961971783E-3</v>
      </c>
      <c r="BA1535" s="29">
        <f t="shared" si="946"/>
        <v>0.33278953761353164</v>
      </c>
      <c r="BB1535" s="51">
        <f t="shared" si="970"/>
        <v>5.437957198017318E-4</v>
      </c>
      <c r="BC1535" s="29">
        <f t="shared" si="947"/>
        <v>0.33278953761353169</v>
      </c>
      <c r="BD1535" s="51">
        <f t="shared" si="971"/>
        <v>5.4379571980167629E-4</v>
      </c>
      <c r="BE1535" s="29">
        <f t="shared" si="948"/>
        <v>0.33442092477293672</v>
      </c>
      <c r="BF1535" s="51">
        <f t="shared" si="972"/>
        <v>1.0875914396033526E-3</v>
      </c>
      <c r="BG1535" s="2" t="str">
        <f t="shared" si="973"/>
        <v>No</v>
      </c>
    </row>
    <row r="1536" spans="1:64" x14ac:dyDescent="0.35">
      <c r="A1536" s="23">
        <v>42772</v>
      </c>
      <c r="B1536" s="25">
        <v>51.118740000000003</v>
      </c>
      <c r="C1536" s="30">
        <f t="shared" si="949"/>
        <v>-2.6010277677098737E-3</v>
      </c>
      <c r="D1536" s="3">
        <f t="shared" si="950"/>
        <v>67544.839938567573</v>
      </c>
      <c r="E1536" s="24">
        <v>20.907568000000001</v>
      </c>
      <c r="F1536" s="30">
        <f t="shared" si="951"/>
        <v>-5.0329488519357257E-3</v>
      </c>
      <c r="G1536" s="3">
        <f t="shared" si="952"/>
        <v>38619.793740401452</v>
      </c>
      <c r="H1536" s="25">
        <v>8.8812069999999999</v>
      </c>
      <c r="I1536" s="30">
        <f t="shared" si="953"/>
        <v>2.8169907858386356E-3</v>
      </c>
      <c r="J1536" s="3">
        <f t="shared" si="954"/>
        <v>40192.838763403626</v>
      </c>
      <c r="K1536" s="26">
        <f t="shared" si="937"/>
        <v>146357.47244237264</v>
      </c>
      <c r="L1536" s="28">
        <f t="shared" si="955"/>
        <v>0.46357472442372649</v>
      </c>
      <c r="M1536" s="28">
        <f t="shared" si="974"/>
        <v>-2.585940120006569E-3</v>
      </c>
      <c r="N1536" s="29">
        <f t="shared" si="938"/>
        <v>0.46150591979622319</v>
      </c>
      <c r="O1536" s="29">
        <f t="shared" si="939"/>
        <v>0.26387305749358142</v>
      </c>
      <c r="P1536" s="29">
        <f t="shared" si="940"/>
        <v>0.27462102271019545</v>
      </c>
      <c r="R1536" s="23">
        <v>42772</v>
      </c>
      <c r="S1536" s="25">
        <v>51.118740000000003</v>
      </c>
      <c r="T1536" s="30">
        <f t="shared" si="956"/>
        <v>-2.6010277677098737E-3</v>
      </c>
      <c r="U1536" s="3">
        <f t="shared" si="957"/>
        <v>47779.362591518613</v>
      </c>
      <c r="V1536" s="24">
        <v>20.907568000000001</v>
      </c>
      <c r="W1536" s="30">
        <f t="shared" si="958"/>
        <v>-5.0329488519357257E-3</v>
      </c>
      <c r="X1536" s="3">
        <f t="shared" si="959"/>
        <v>48669.724247878992</v>
      </c>
      <c r="Y1536" s="25">
        <v>8.8812069999999999</v>
      </c>
      <c r="Z1536" s="30">
        <f t="shared" si="960"/>
        <v>2.8169907858386356E-3</v>
      </c>
      <c r="AA1536" s="3">
        <f t="shared" si="961"/>
        <v>47195.228865329671</v>
      </c>
      <c r="AB1536" s="26">
        <f t="shared" si="941"/>
        <v>143644.31570472728</v>
      </c>
      <c r="AC1536" s="28">
        <f t="shared" si="962"/>
        <v>0.43644315704727288</v>
      </c>
      <c r="AD1536" s="28">
        <f t="shared" si="975"/>
        <v>-2.382157745585145E-3</v>
      </c>
      <c r="AE1536" s="29">
        <f t="shared" si="942"/>
        <v>0.33262271714067004</v>
      </c>
      <c r="AF1536" s="29">
        <f t="shared" si="943"/>
        <v>0.33882109437538493</v>
      </c>
      <c r="AG1536" s="29">
        <f t="shared" si="944"/>
        <v>0.32855618848394497</v>
      </c>
      <c r="AN1536" s="23">
        <v>42772</v>
      </c>
      <c r="AO1536" s="25">
        <v>51.118740000000003</v>
      </c>
      <c r="AP1536" s="30">
        <f t="shared" si="963"/>
        <v>-2.6010277677098737E-3</v>
      </c>
      <c r="AQ1536" s="3">
        <f t="shared" si="964"/>
        <v>48636.403114698944</v>
      </c>
      <c r="AR1536" s="24">
        <v>20.907568000000001</v>
      </c>
      <c r="AS1536" s="30">
        <f t="shared" si="965"/>
        <v>-5.0329488519357257E-3</v>
      </c>
      <c r="AT1536" s="3">
        <f t="shared" si="966"/>
        <v>48517.814768923119</v>
      </c>
      <c r="AU1536" s="25">
        <v>8.8812069999999999</v>
      </c>
      <c r="AV1536" s="30">
        <f t="shared" si="967"/>
        <v>2.8169907858386356E-3</v>
      </c>
      <c r="AW1536" s="3">
        <f t="shared" si="968"/>
        <v>49140.321763379958</v>
      </c>
      <c r="AX1536" s="26">
        <f t="shared" si="945"/>
        <v>146294.53964700204</v>
      </c>
      <c r="AY1536" s="28">
        <f t="shared" si="969"/>
        <v>0.46294539647002031</v>
      </c>
      <c r="AZ1536" s="28">
        <f t="shared" si="976"/>
        <v>-2.3421843702891021E-3</v>
      </c>
      <c r="BA1536" s="29">
        <f t="shared" si="946"/>
        <v>0.3324553550122582</v>
      </c>
      <c r="BB1536" s="51">
        <f t="shared" si="970"/>
        <v>8.7797832107516793E-4</v>
      </c>
      <c r="BC1536" s="29">
        <f t="shared" si="947"/>
        <v>0.33164474139631622</v>
      </c>
      <c r="BD1536" s="51">
        <f t="shared" si="971"/>
        <v>1.6885919370171476E-3</v>
      </c>
      <c r="BE1536" s="29">
        <f t="shared" si="948"/>
        <v>0.33589990359142546</v>
      </c>
      <c r="BF1536" s="51">
        <f t="shared" si="972"/>
        <v>2.5665702580920935E-3</v>
      </c>
      <c r="BG1536" s="2" t="str">
        <f t="shared" si="973"/>
        <v>No</v>
      </c>
    </row>
    <row r="1537" spans="1:59" x14ac:dyDescent="0.35">
      <c r="A1537" s="23">
        <v>42773</v>
      </c>
      <c r="B1537" s="25">
        <v>51.100963999999998</v>
      </c>
      <c r="C1537" s="30">
        <f t="shared" si="949"/>
        <v>-3.4773940046262108E-4</v>
      </c>
      <c r="D1537" s="3">
        <f t="shared" si="950"/>
        <v>67521.351936422987</v>
      </c>
      <c r="E1537" s="24">
        <v>20.875032000000001</v>
      </c>
      <c r="F1537" s="30">
        <f t="shared" si="951"/>
        <v>-1.5561829094613566E-3</v>
      </c>
      <c r="G1537" s="3">
        <f t="shared" si="952"/>
        <v>38559.694277415714</v>
      </c>
      <c r="H1537" s="25">
        <v>8.8895230000000005</v>
      </c>
      <c r="I1537" s="30">
        <f t="shared" si="953"/>
        <v>9.3635921333667937E-4</v>
      </c>
      <c r="J1537" s="3">
        <f t="shared" si="954"/>
        <v>40230.473698289898</v>
      </c>
      <c r="K1537" s="26">
        <f t="shared" si="937"/>
        <v>146311.5199121286</v>
      </c>
      <c r="L1537" s="28">
        <f t="shared" si="955"/>
        <v>0.46311519912128607</v>
      </c>
      <c r="M1537" s="28">
        <f t="shared" si="974"/>
        <v>-4.5952530244042222E-4</v>
      </c>
      <c r="N1537" s="29">
        <f t="shared" si="938"/>
        <v>0.46149033225117742</v>
      </c>
      <c r="O1537" s="29">
        <f t="shared" si="939"/>
        <v>0.26354516924281696</v>
      </c>
      <c r="P1537" s="29">
        <f t="shared" si="940"/>
        <v>0.27496449850600563</v>
      </c>
      <c r="R1537" s="23">
        <v>42773</v>
      </c>
      <c r="S1537" s="25">
        <v>51.100963999999998</v>
      </c>
      <c r="T1537" s="30">
        <f t="shared" si="956"/>
        <v>-3.4773940046262108E-4</v>
      </c>
      <c r="U1537" s="3">
        <f t="shared" si="957"/>
        <v>47762.747824616556</v>
      </c>
      <c r="V1537" s="24">
        <v>20.875032000000001</v>
      </c>
      <c r="W1537" s="30">
        <f t="shared" si="958"/>
        <v>-1.5561829094613566E-3</v>
      </c>
      <c r="X1537" s="3">
        <f t="shared" si="959"/>
        <v>48593.985254796244</v>
      </c>
      <c r="Y1537" s="25">
        <v>8.8895230000000005</v>
      </c>
      <c r="Z1537" s="30">
        <f t="shared" si="960"/>
        <v>9.3635921333667937E-4</v>
      </c>
      <c r="AA1537" s="3">
        <f t="shared" si="961"/>
        <v>47239.420552703254</v>
      </c>
      <c r="AB1537" s="26">
        <f t="shared" si="941"/>
        <v>143596.15363211607</v>
      </c>
      <c r="AC1537" s="28">
        <f t="shared" si="962"/>
        <v>0.43596153632116064</v>
      </c>
      <c r="AD1537" s="28">
        <f t="shared" si="975"/>
        <v>-4.8162072611224183E-4</v>
      </c>
      <c r="AE1537" s="29">
        <f t="shared" si="942"/>
        <v>0.33261857380234283</v>
      </c>
      <c r="AF1537" s="29">
        <f t="shared" si="943"/>
        <v>0.33840729034630584</v>
      </c>
      <c r="AG1537" s="29">
        <f t="shared" si="944"/>
        <v>0.32897413585135121</v>
      </c>
      <c r="AN1537" s="23">
        <v>42773</v>
      </c>
      <c r="AO1537" s="25">
        <v>51.100963999999998</v>
      </c>
      <c r="AP1537" s="30">
        <f t="shared" si="963"/>
        <v>-3.4773940046262108E-4</v>
      </c>
      <c r="AQ1537" s="3">
        <f t="shared" si="964"/>
        <v>48619.490321039179</v>
      </c>
      <c r="AR1537" s="24">
        <v>20.875032000000001</v>
      </c>
      <c r="AS1537" s="30">
        <f t="shared" si="965"/>
        <v>-1.5561829094613566E-3</v>
      </c>
      <c r="AT1537" s="3">
        <f t="shared" si="966"/>
        <v>48442.31217477531</v>
      </c>
      <c r="AU1537" s="25">
        <v>8.8895230000000005</v>
      </c>
      <c r="AV1537" s="30">
        <f t="shared" si="967"/>
        <v>9.3635921333667937E-4</v>
      </c>
      <c r="AW1537" s="3">
        <f t="shared" si="968"/>
        <v>49186.334756409429</v>
      </c>
      <c r="AX1537" s="26">
        <f t="shared" si="945"/>
        <v>146248.13725222391</v>
      </c>
      <c r="AY1537" s="28">
        <f t="shared" si="969"/>
        <v>0.4624813725222392</v>
      </c>
      <c r="AZ1537" s="28">
        <f t="shared" si="976"/>
        <v>-4.6402394778111145E-4</v>
      </c>
      <c r="BA1537" s="29">
        <f t="shared" si="946"/>
        <v>0.33244519372707326</v>
      </c>
      <c r="BB1537" s="51">
        <f t="shared" si="970"/>
        <v>8.8813960626010768E-4</v>
      </c>
      <c r="BC1537" s="29">
        <f t="shared" si="947"/>
        <v>0.33123370379227635</v>
      </c>
      <c r="BD1537" s="51">
        <f t="shared" si="971"/>
        <v>2.0996295410570243E-3</v>
      </c>
      <c r="BE1537" s="29">
        <f t="shared" si="948"/>
        <v>0.33632110248065045</v>
      </c>
      <c r="BF1537" s="51">
        <f t="shared" si="972"/>
        <v>2.9877691473170764E-3</v>
      </c>
      <c r="BG1537" s="2" t="str">
        <f t="shared" si="973"/>
        <v>No</v>
      </c>
    </row>
    <row r="1538" spans="1:59" x14ac:dyDescent="0.35">
      <c r="A1538" s="23">
        <v>42774</v>
      </c>
      <c r="B1538" s="25">
        <v>51.145409000000001</v>
      </c>
      <c r="C1538" s="30">
        <f t="shared" si="949"/>
        <v>8.6974875855583278E-4</v>
      </c>
      <c r="D1538" s="3">
        <f t="shared" si="950"/>
        <v>67580.078548445701</v>
      </c>
      <c r="E1538" s="24">
        <v>20.940107000000001</v>
      </c>
      <c r="F1538" s="30">
        <f t="shared" si="951"/>
        <v>3.1173604907528407E-3</v>
      </c>
      <c r="G1538" s="3">
        <f t="shared" si="952"/>
        <v>38679.898744891638</v>
      </c>
      <c r="H1538" s="25">
        <v>8.9144729999999992</v>
      </c>
      <c r="I1538" s="30">
        <f t="shared" si="953"/>
        <v>2.806674778837781E-3</v>
      </c>
      <c r="J1538" s="3">
        <f t="shared" si="954"/>
        <v>40343.387554159584</v>
      </c>
      <c r="K1538" s="26">
        <f t="shared" si="937"/>
        <v>146603.36484749694</v>
      </c>
      <c r="L1538" s="28">
        <f t="shared" si="955"/>
        <v>0.46603364847496942</v>
      </c>
      <c r="M1538" s="28">
        <f t="shared" si="974"/>
        <v>2.91844935368335E-3</v>
      </c>
      <c r="N1538" s="29">
        <f t="shared" si="938"/>
        <v>0.46097221996742965</v>
      </c>
      <c r="O1538" s="29">
        <f t="shared" si="939"/>
        <v>0.26384045676665141</v>
      </c>
      <c r="P1538" s="29">
        <f t="shared" si="940"/>
        <v>0.27518732326591888</v>
      </c>
      <c r="R1538" s="23">
        <v>42774</v>
      </c>
      <c r="S1538" s="25">
        <v>51.145409000000001</v>
      </c>
      <c r="T1538" s="30">
        <f t="shared" si="956"/>
        <v>8.6974875855583278E-4</v>
      </c>
      <c r="U1538" s="3">
        <f t="shared" si="957"/>
        <v>47804.28941524223</v>
      </c>
      <c r="V1538" s="24">
        <v>20.940107000000001</v>
      </c>
      <c r="W1538" s="30">
        <f t="shared" si="958"/>
        <v>3.1173604907528407E-3</v>
      </c>
      <c r="X1538" s="3">
        <f t="shared" si="959"/>
        <v>48745.470224517769</v>
      </c>
      <c r="Y1538" s="25">
        <v>8.9144729999999992</v>
      </c>
      <c r="Z1538" s="30">
        <f t="shared" si="960"/>
        <v>2.806674778837781E-3</v>
      </c>
      <c r="AA1538" s="3">
        <f t="shared" si="961"/>
        <v>47372.006242935437</v>
      </c>
      <c r="AB1538" s="26">
        <f t="shared" si="941"/>
        <v>143921.76588269544</v>
      </c>
      <c r="AC1538" s="28">
        <f t="shared" si="962"/>
        <v>0.43921765882695452</v>
      </c>
      <c r="AD1538" s="28">
        <f t="shared" si="975"/>
        <v>3.2561225057938792E-3</v>
      </c>
      <c r="AE1538" s="29">
        <f t="shared" si="942"/>
        <v>0.33215468919555563</v>
      </c>
      <c r="AF1538" s="29">
        <f t="shared" si="943"/>
        <v>0.33869421991561821</v>
      </c>
      <c r="AG1538" s="29">
        <f t="shared" si="944"/>
        <v>0.3291510908888261</v>
      </c>
      <c r="AN1538" s="23">
        <v>42774</v>
      </c>
      <c r="AO1538" s="25">
        <v>51.145409000000001</v>
      </c>
      <c r="AP1538" s="30">
        <f t="shared" si="963"/>
        <v>8.6974875855583278E-4</v>
      </c>
      <c r="AQ1538" s="3">
        <f t="shared" si="964"/>
        <v>48661.777062387519</v>
      </c>
      <c r="AR1538" s="24">
        <v>20.940107000000001</v>
      </c>
      <c r="AS1538" s="30">
        <f t="shared" si="965"/>
        <v>3.1173604907528407E-3</v>
      </c>
      <c r="AT1538" s="3">
        <f t="shared" si="966"/>
        <v>48593.324324829671</v>
      </c>
      <c r="AU1538" s="25">
        <v>8.9144729999999992</v>
      </c>
      <c r="AV1538" s="30">
        <f t="shared" si="967"/>
        <v>2.806674778837781E-3</v>
      </c>
      <c r="AW1538" s="3">
        <f t="shared" si="968"/>
        <v>49324.384801633714</v>
      </c>
      <c r="AX1538" s="26">
        <f t="shared" si="945"/>
        <v>146579.48618885089</v>
      </c>
      <c r="AY1538" s="28">
        <f t="shared" si="969"/>
        <v>0.46579486188850883</v>
      </c>
      <c r="AZ1538" s="28">
        <f t="shared" si="976"/>
        <v>3.3134893662696285E-3</v>
      </c>
      <c r="BA1538" s="29">
        <f t="shared" si="946"/>
        <v>0.3319821779133022</v>
      </c>
      <c r="BB1538" s="51">
        <f t="shared" si="970"/>
        <v>1.3511554200311693E-3</v>
      </c>
      <c r="BC1538" s="29">
        <f t="shared" si="947"/>
        <v>0.33151517711163714</v>
      </c>
      <c r="BD1538" s="51">
        <f t="shared" si="971"/>
        <v>1.8181562216962321E-3</v>
      </c>
      <c r="BE1538" s="29">
        <f t="shared" si="948"/>
        <v>0.33650264497506077</v>
      </c>
      <c r="BF1538" s="51">
        <f t="shared" si="972"/>
        <v>3.1693116417274014E-3</v>
      </c>
      <c r="BG1538" s="2" t="str">
        <f t="shared" si="973"/>
        <v>No</v>
      </c>
    </row>
    <row r="1539" spans="1:59" x14ac:dyDescent="0.35">
      <c r="A1539" s="23">
        <v>42775</v>
      </c>
      <c r="B1539" s="25">
        <v>51.500892999999998</v>
      </c>
      <c r="C1539" s="30">
        <f t="shared" si="949"/>
        <v>6.9504576647339E-3</v>
      </c>
      <c r="D1539" s="3">
        <f t="shared" si="950"/>
        <v>68049.791023376063</v>
      </c>
      <c r="E1539" s="24">
        <v>21.021463000000001</v>
      </c>
      <c r="F1539" s="30">
        <f t="shared" si="951"/>
        <v>3.8851759448983447E-3</v>
      </c>
      <c r="G1539" s="3">
        <f t="shared" si="952"/>
        <v>38830.176957046395</v>
      </c>
      <c r="H1539" s="25">
        <v>8.8812069999999999</v>
      </c>
      <c r="I1539" s="30">
        <f t="shared" si="953"/>
        <v>-3.7316844192583076E-3</v>
      </c>
      <c r="J1539" s="3">
        <f t="shared" si="954"/>
        <v>40192.838763403626</v>
      </c>
      <c r="K1539" s="26">
        <f t="shared" si="937"/>
        <v>147072.80674382608</v>
      </c>
      <c r="L1539" s="28">
        <f t="shared" si="955"/>
        <v>0.47072806743826079</v>
      </c>
      <c r="M1539" s="28">
        <f t="shared" si="974"/>
        <v>4.6944189632913691E-3</v>
      </c>
      <c r="N1539" s="29">
        <f t="shared" si="938"/>
        <v>0.46269458324750917</v>
      </c>
      <c r="O1539" s="29">
        <f t="shared" si="939"/>
        <v>0.26402009873029392</v>
      </c>
      <c r="P1539" s="29">
        <f t="shared" si="940"/>
        <v>0.27328531802219697</v>
      </c>
      <c r="R1539" s="23">
        <v>42775</v>
      </c>
      <c r="S1539" s="25">
        <v>51.500892999999998</v>
      </c>
      <c r="T1539" s="30">
        <f t="shared" si="956"/>
        <v>6.9504576647339E-3</v>
      </c>
      <c r="U1539" s="3">
        <f t="shared" si="957"/>
        <v>48136.551105015562</v>
      </c>
      <c r="V1539" s="24">
        <v>21.021463000000001</v>
      </c>
      <c r="W1539" s="30">
        <f t="shared" si="958"/>
        <v>3.8851759448983447E-3</v>
      </c>
      <c r="X1539" s="3">
        <f t="shared" si="959"/>
        <v>48934.854952856826</v>
      </c>
      <c r="Y1539" s="25">
        <v>8.8812069999999999</v>
      </c>
      <c r="Z1539" s="30">
        <f t="shared" si="960"/>
        <v>-3.7316844192583076E-3</v>
      </c>
      <c r="AA1539" s="3">
        <f t="shared" si="961"/>
        <v>47195.228865329664</v>
      </c>
      <c r="AB1539" s="26">
        <f t="shared" si="941"/>
        <v>144266.63492320204</v>
      </c>
      <c r="AC1539" s="28">
        <f t="shared" si="962"/>
        <v>0.44266634923202042</v>
      </c>
      <c r="AD1539" s="28">
        <f t="shared" si="975"/>
        <v>3.4486904050659017E-3</v>
      </c>
      <c r="AE1539" s="29">
        <f t="shared" si="942"/>
        <v>0.33366378255540691</v>
      </c>
      <c r="AF1539" s="29">
        <f t="shared" si="943"/>
        <v>0.33919731321733876</v>
      </c>
      <c r="AG1539" s="29">
        <f t="shared" si="944"/>
        <v>0.32713890422725439</v>
      </c>
      <c r="AN1539" s="23">
        <v>42775</v>
      </c>
      <c r="AO1539" s="25">
        <v>51.500892999999998</v>
      </c>
      <c r="AP1539" s="30">
        <f t="shared" si="963"/>
        <v>6.9504576647339E-3</v>
      </c>
      <c r="AQ1539" s="3">
        <f t="shared" si="964"/>
        <v>48999.99868375036</v>
      </c>
      <c r="AR1539" s="24">
        <v>21.021463000000001</v>
      </c>
      <c r="AS1539" s="30">
        <f t="shared" si="965"/>
        <v>3.8851759448983447E-3</v>
      </c>
      <c r="AT1539" s="3">
        <f t="shared" si="966"/>
        <v>48782.117939579141</v>
      </c>
      <c r="AU1539" s="25">
        <v>8.8812069999999999</v>
      </c>
      <c r="AV1539" s="30">
        <f t="shared" si="967"/>
        <v>-3.7316844192583076E-3</v>
      </c>
      <c r="AW1539" s="3">
        <f t="shared" si="968"/>
        <v>49140.321763379958</v>
      </c>
      <c r="AX1539" s="26">
        <f t="shared" si="945"/>
        <v>146922.43838670946</v>
      </c>
      <c r="AY1539" s="28">
        <f t="shared" si="969"/>
        <v>0.46922438386709464</v>
      </c>
      <c r="AZ1539" s="28">
        <f t="shared" si="976"/>
        <v>3.4295219785858144E-3</v>
      </c>
      <c r="BA1539" s="29">
        <f t="shared" si="946"/>
        <v>0.33350929389545769</v>
      </c>
      <c r="BB1539" s="51">
        <f t="shared" si="970"/>
        <v>1.759605621243221E-4</v>
      </c>
      <c r="BC1539" s="29">
        <f t="shared" si="947"/>
        <v>0.33202632950578603</v>
      </c>
      <c r="BD1539" s="51">
        <f t="shared" si="971"/>
        <v>1.3070038275473372E-3</v>
      </c>
      <c r="BE1539" s="29">
        <f t="shared" si="948"/>
        <v>0.33446437659875627</v>
      </c>
      <c r="BF1539" s="51">
        <f t="shared" si="972"/>
        <v>1.1310432654229041E-3</v>
      </c>
      <c r="BG1539" s="2" t="str">
        <f t="shared" si="973"/>
        <v>No</v>
      </c>
    </row>
    <row r="1540" spans="1:59" x14ac:dyDescent="0.35">
      <c r="A1540" s="23">
        <v>42776</v>
      </c>
      <c r="B1540" s="25">
        <v>51.705288000000003</v>
      </c>
      <c r="C1540" s="30">
        <f t="shared" si="949"/>
        <v>3.9687661338223545E-3</v>
      </c>
      <c r="D1540" s="3">
        <f t="shared" si="950"/>
        <v>68319.864729403329</v>
      </c>
      <c r="E1540" s="24">
        <v>21.094684999999998</v>
      </c>
      <c r="F1540" s="30">
        <f t="shared" si="951"/>
        <v>3.4832019065464959E-3</v>
      </c>
      <c r="G1540" s="3">
        <f t="shared" si="952"/>
        <v>38965.430303454719</v>
      </c>
      <c r="H1540" s="25">
        <v>8.8812069999999999</v>
      </c>
      <c r="I1540" s="30">
        <f t="shared" si="953"/>
        <v>0</v>
      </c>
      <c r="J1540" s="3">
        <f t="shared" si="954"/>
        <v>40192.838763403626</v>
      </c>
      <c r="K1540" s="26">
        <f t="shared" ref="K1540:K1603" si="980">SUM(D1540,G1540,J1540)</f>
        <v>147478.13379626168</v>
      </c>
      <c r="L1540" s="28">
        <f t="shared" si="955"/>
        <v>0.4747813379626169</v>
      </c>
      <c r="M1540" s="28">
        <f t="shared" si="974"/>
        <v>4.0532705243561118E-3</v>
      </c>
      <c r="N1540" s="29">
        <f t="shared" ref="N1540:N1603" si="981">(D1540/K1540)</f>
        <v>0.46325419891592851</v>
      </c>
      <c r="O1540" s="29">
        <f t="shared" ref="O1540:O1603" si="982">(G1540/K1540)</f>
        <v>0.26421157700086401</v>
      </c>
      <c r="P1540" s="29">
        <f t="shared" ref="P1540:P1603" si="983">(J1540/K1540)</f>
        <v>0.27253422408320743</v>
      </c>
      <c r="R1540" s="23">
        <v>42776</v>
      </c>
      <c r="S1540" s="25">
        <v>51.705288000000003</v>
      </c>
      <c r="T1540" s="30">
        <f t="shared" si="956"/>
        <v>3.9687661338223545E-3</v>
      </c>
      <c r="U1540" s="3">
        <f t="shared" si="957"/>
        <v>48327.593818840156</v>
      </c>
      <c r="V1540" s="24">
        <v>21.094684999999998</v>
      </c>
      <c r="W1540" s="30">
        <f t="shared" si="958"/>
        <v>3.4832019065464959E-3</v>
      </c>
      <c r="X1540" s="3">
        <f t="shared" si="959"/>
        <v>49105.304932925195</v>
      </c>
      <c r="Y1540" s="25">
        <v>8.8812069999999999</v>
      </c>
      <c r="Z1540" s="30">
        <f t="shared" si="960"/>
        <v>0</v>
      </c>
      <c r="AA1540" s="3">
        <f t="shared" si="961"/>
        <v>47195.228865329664</v>
      </c>
      <c r="AB1540" s="26">
        <f t="shared" ref="AB1540:AB1603" si="984">SUM(U1540,X1540,AA1540)</f>
        <v>144628.12761709502</v>
      </c>
      <c r="AC1540" s="28">
        <f t="shared" si="962"/>
        <v>0.44628127617095026</v>
      </c>
      <c r="AD1540" s="28">
        <f t="shared" si="975"/>
        <v>3.6149269389298411E-3</v>
      </c>
      <c r="AE1540" s="29">
        <f t="shared" ref="AE1540:AE1603" si="985">(U1540/AB1540)</f>
        <v>0.3341507258310647</v>
      </c>
      <c r="AF1540" s="29">
        <f t="shared" ref="AF1540:AF1603" si="986">(X1540/AB1540)</f>
        <v>0.3395280416194848</v>
      </c>
      <c r="AG1540" s="29">
        <f t="shared" ref="AG1540:AG1603" si="987">(AA1540/AB1540)</f>
        <v>0.3263212325494505</v>
      </c>
      <c r="AN1540" s="23">
        <v>42776</v>
      </c>
      <c r="AO1540" s="25">
        <v>51.705288000000003</v>
      </c>
      <c r="AP1540" s="30">
        <f t="shared" si="963"/>
        <v>3.9687661338223545E-3</v>
      </c>
      <c r="AQ1540" s="3">
        <f t="shared" si="964"/>
        <v>49194.46821908377</v>
      </c>
      <c r="AR1540" s="24">
        <v>21.094684999999998</v>
      </c>
      <c r="AS1540" s="30">
        <f t="shared" si="965"/>
        <v>3.4832019065464959E-3</v>
      </c>
      <c r="AT1540" s="3">
        <f t="shared" si="966"/>
        <v>48952.035905791658</v>
      </c>
      <c r="AU1540" s="25">
        <v>8.8812069999999999</v>
      </c>
      <c r="AV1540" s="30">
        <f t="shared" si="967"/>
        <v>0</v>
      </c>
      <c r="AW1540" s="3">
        <f t="shared" si="968"/>
        <v>49140.321763379958</v>
      </c>
      <c r="AX1540" s="26">
        <f t="shared" ref="AX1540:AX1603" si="988">SUM(AQ1540,AT1540,AW1540)</f>
        <v>147286.82588825538</v>
      </c>
      <c r="AY1540" s="28">
        <f t="shared" si="969"/>
        <v>0.47286825888255368</v>
      </c>
      <c r="AZ1540" s="28">
        <f t="shared" si="976"/>
        <v>3.6438750154590416E-3</v>
      </c>
      <c r="BA1540" s="29">
        <f t="shared" ref="BA1540:BA1603" si="989">(AQ1540/AX1540)</f>
        <v>0.33400453789673612</v>
      </c>
      <c r="BB1540" s="51">
        <f t="shared" si="970"/>
        <v>6.712045634027497E-4</v>
      </c>
      <c r="BC1540" s="29">
        <f t="shared" ref="BC1540:BC1603" si="990">(AT1540/AX1540)</f>
        <v>0.3323585501321818</v>
      </c>
      <c r="BD1540" s="51">
        <f t="shared" si="971"/>
        <v>9.7478320115157446E-4</v>
      </c>
      <c r="BE1540" s="29">
        <f t="shared" ref="BE1540:BE1603" si="991">(AW1540/AX1540)</f>
        <v>0.33363691197108214</v>
      </c>
      <c r="BF1540" s="51">
        <f t="shared" si="972"/>
        <v>3.0357863774876925E-4</v>
      </c>
      <c r="BG1540" s="2" t="str">
        <f t="shared" si="973"/>
        <v>No</v>
      </c>
    </row>
    <row r="1541" spans="1:59" x14ac:dyDescent="0.35">
      <c r="A1541" s="23">
        <v>42779</v>
      </c>
      <c r="B1541" s="25">
        <v>51.96302</v>
      </c>
      <c r="C1541" s="30">
        <f t="shared" ref="C1541:C1604" si="992">(B1541/B1540)-1</f>
        <v>4.984635227251788E-3</v>
      </c>
      <c r="D1541" s="3">
        <f t="shared" ref="D1541:D1604" si="993">D1540*(1+C1541)</f>
        <v>68660.414333854584</v>
      </c>
      <c r="E1541" s="24">
        <v>21.200437999999998</v>
      </c>
      <c r="F1541" s="30">
        <f t="shared" ref="F1541:F1604" si="994">(E1541/E1540)-1</f>
        <v>5.013253338459478E-3</v>
      </c>
      <c r="G1541" s="3">
        <f t="shared" ref="G1541:G1604" si="995">G1540*(1+F1541)</f>
        <v>39160.773877008025</v>
      </c>
      <c r="H1541" s="25">
        <v>8.8728940000000005</v>
      </c>
      <c r="I1541" s="30">
        <f t="shared" ref="I1541:I1604" si="996">(H1541/H1540)-1</f>
        <v>-9.360214214125806E-4</v>
      </c>
      <c r="J1541" s="3">
        <f t="shared" ref="J1541:J1604" si="997">J1540*(1+I1541)</f>
        <v>40155.2174053337</v>
      </c>
      <c r="K1541" s="26">
        <f t="shared" si="980"/>
        <v>147976.40561619631</v>
      </c>
      <c r="L1541" s="28">
        <f t="shared" ref="L1541:L1604" si="998">(K1541/$K$3)-1</f>
        <v>0.47976405616196316</v>
      </c>
      <c r="M1541" s="28">
        <f t="shared" si="974"/>
        <v>4.9827181993462588E-3</v>
      </c>
      <c r="N1541" s="29">
        <f t="shared" si="981"/>
        <v>0.46399568936643754</v>
      </c>
      <c r="O1541" s="29">
        <f t="shared" si="982"/>
        <v>0.26464201312321783</v>
      </c>
      <c r="P1541" s="29">
        <f t="shared" si="983"/>
        <v>0.27136229751034469</v>
      </c>
      <c r="R1541" s="23">
        <v>42779</v>
      </c>
      <c r="S1541" s="25">
        <v>51.96302</v>
      </c>
      <c r="T1541" s="30">
        <f t="shared" ref="T1541:T1604" si="999">(S1541/S1540)-1</f>
        <v>4.984635227251788E-3</v>
      </c>
      <c r="U1541" s="3">
        <f t="shared" ref="U1541:U1604" si="1000">U1540*(1+T1541)</f>
        <v>48568.489245437864</v>
      </c>
      <c r="V1541" s="24">
        <v>21.200437999999998</v>
      </c>
      <c r="W1541" s="30">
        <f t="shared" ref="W1541:W1604" si="1001">(V1541/V1540)-1</f>
        <v>5.013253338459478E-3</v>
      </c>
      <c r="X1541" s="3">
        <f t="shared" ref="X1541:X1604" si="1002">X1540*(1+W1541)</f>
        <v>49351.482266816252</v>
      </c>
      <c r="Y1541" s="25">
        <v>8.8728940000000005</v>
      </c>
      <c r="Z1541" s="30">
        <f t="shared" ref="Z1541:Z1604" si="1003">(Y1541/Y1540)-1</f>
        <v>-9.360214214125806E-4</v>
      </c>
      <c r="AA1541" s="3">
        <f t="shared" ref="AA1541:AA1604" si="1004">AA1540*(1+Z1541)</f>
        <v>47151.053120123244</v>
      </c>
      <c r="AB1541" s="26">
        <f t="shared" si="984"/>
        <v>145071.02463237738</v>
      </c>
      <c r="AC1541" s="28">
        <f t="shared" ref="AC1541:AC1604" si="1005">(AB1541/$K$3)-1</f>
        <v>0.45071024632377377</v>
      </c>
      <c r="AD1541" s="28">
        <f t="shared" si="975"/>
        <v>4.4289701528235081E-3</v>
      </c>
      <c r="AE1541" s="29">
        <f t="shared" si="985"/>
        <v>0.33479110917231508</v>
      </c>
      <c r="AF1541" s="29">
        <f t="shared" si="986"/>
        <v>0.34018841730715843</v>
      </c>
      <c r="AG1541" s="29">
        <f t="shared" si="987"/>
        <v>0.32502047352052638</v>
      </c>
      <c r="AN1541" s="23">
        <v>42779</v>
      </c>
      <c r="AO1541" s="25">
        <v>51.96302</v>
      </c>
      <c r="AP1541" s="30">
        <f t="shared" ref="AP1541:AP1604" si="1006">(AO1541/AO1540)-1</f>
        <v>4.984635227251788E-3</v>
      </c>
      <c r="AQ1541" s="3">
        <f t="shared" ref="AQ1541:AQ1604" si="1007">AQ1540*(1+AP1541)</f>
        <v>49439.684698354533</v>
      </c>
      <c r="AR1541" s="24">
        <v>21.200437999999998</v>
      </c>
      <c r="AS1541" s="30">
        <f t="shared" ref="AS1541:AS1604" si="1008">(AR1541/AR1540)-1</f>
        <v>5.013253338459478E-3</v>
      </c>
      <c r="AT1541" s="3">
        <f t="shared" ref="AT1541:AT1604" si="1009">AT1540*(1+AS1541)</f>
        <v>49197.444863220757</v>
      </c>
      <c r="AU1541" s="25">
        <v>8.8728940000000005</v>
      </c>
      <c r="AV1541" s="30">
        <f t="shared" ref="AV1541:AV1604" si="1010">(AU1541/AU1540)-1</f>
        <v>-9.360214214125806E-4</v>
      </c>
      <c r="AW1541" s="3">
        <f t="shared" ref="AW1541:AW1604" si="1011">AW1540*(1+AV1541)</f>
        <v>49094.325369554324</v>
      </c>
      <c r="AX1541" s="26">
        <f t="shared" si="988"/>
        <v>147731.45493112961</v>
      </c>
      <c r="AY1541" s="28">
        <f t="shared" ref="AY1541:AY1604" si="1012">(AX1541/$K$3)-1</f>
        <v>0.47731454931129624</v>
      </c>
      <c r="AZ1541" s="28">
        <f t="shared" si="976"/>
        <v>4.4462904287425609E-3</v>
      </c>
      <c r="BA1541" s="29">
        <f t="shared" si="989"/>
        <v>0.33465916057892098</v>
      </c>
      <c r="BB1541" s="51">
        <f t="shared" ref="BB1541:BB1604" si="1013">ABS(BA1541-BA$3)</f>
        <v>1.3258272455876075E-3</v>
      </c>
      <c r="BC1541" s="29">
        <f t="shared" si="990"/>
        <v>0.3330194296546794</v>
      </c>
      <c r="BD1541" s="51">
        <f t="shared" ref="BD1541:BD1604" si="1014">ABS(BC1541-BC$3)</f>
        <v>3.1390367865397062E-4</v>
      </c>
      <c r="BE1541" s="29">
        <f t="shared" si="991"/>
        <v>0.33232140976639962</v>
      </c>
      <c r="BF1541" s="51">
        <f t="shared" ref="BF1541:BF1604" si="1015">ABS(BE1541-BE$3)</f>
        <v>1.0119235669337479E-3</v>
      </c>
      <c r="BG1541" s="2" t="str">
        <f t="shared" ref="BG1541:BG1604" si="1016">IF(OR(BB1541&gt;5%,BD1541&gt;5%,BF1541&gt;5%),"Yes","No")</f>
        <v>No</v>
      </c>
    </row>
    <row r="1542" spans="1:59" x14ac:dyDescent="0.35">
      <c r="A1542" s="23">
        <v>42780</v>
      </c>
      <c r="B1542" s="25">
        <v>52.176310999999998</v>
      </c>
      <c r="C1542" s="30">
        <f t="shared" si="992"/>
        <v>4.1046690511830075E-3</v>
      </c>
      <c r="D1542" s="3">
        <f t="shared" si="993"/>
        <v>68942.242611612164</v>
      </c>
      <c r="E1542" s="24">
        <v>21.200437999999998</v>
      </c>
      <c r="F1542" s="30">
        <f t="shared" si="994"/>
        <v>0</v>
      </c>
      <c r="G1542" s="3">
        <f t="shared" si="995"/>
        <v>39160.773877008025</v>
      </c>
      <c r="H1542" s="25">
        <v>8.8562589999999997</v>
      </c>
      <c r="I1542" s="30">
        <f t="shared" si="996"/>
        <v>-1.8748110819312158E-3</v>
      </c>
      <c r="J1542" s="3">
        <f t="shared" si="997"/>
        <v>40079.933958744827</v>
      </c>
      <c r="K1542" s="26">
        <f t="shared" si="980"/>
        <v>148182.95044736503</v>
      </c>
      <c r="L1542" s="28">
        <f t="shared" si="998"/>
        <v>0.48182950447365025</v>
      </c>
      <c r="M1542" s="28">
        <f t="shared" si="974"/>
        <v>2.0654483116870903E-3</v>
      </c>
      <c r="N1542" s="29">
        <f t="shared" si="981"/>
        <v>0.46525084298480496</v>
      </c>
      <c r="O1542" s="29">
        <f t="shared" si="982"/>
        <v>0.26427314180735006</v>
      </c>
      <c r="P1542" s="29">
        <f t="shared" si="983"/>
        <v>0.27047601520784487</v>
      </c>
      <c r="R1542" s="23">
        <v>42780</v>
      </c>
      <c r="S1542" s="25">
        <v>52.176310999999998</v>
      </c>
      <c r="T1542" s="30">
        <f t="shared" si="999"/>
        <v>4.1046690511830075E-3</v>
      </c>
      <c r="U1542" s="3">
        <f t="shared" si="1000"/>
        <v>48767.84682010633</v>
      </c>
      <c r="V1542" s="24">
        <v>21.200437999999998</v>
      </c>
      <c r="W1542" s="30">
        <f t="shared" si="1001"/>
        <v>0</v>
      </c>
      <c r="X1542" s="3">
        <f t="shared" si="1002"/>
        <v>49351.482266816252</v>
      </c>
      <c r="Y1542" s="25">
        <v>8.8562589999999997</v>
      </c>
      <c r="Z1542" s="30">
        <f t="shared" si="1003"/>
        <v>-1.8748110819312158E-3</v>
      </c>
      <c r="AA1542" s="3">
        <f t="shared" si="1004"/>
        <v>47062.653803208908</v>
      </c>
      <c r="AB1542" s="26">
        <f t="shared" si="984"/>
        <v>145181.98289013148</v>
      </c>
      <c r="AC1542" s="28">
        <f t="shared" si="1005"/>
        <v>0.45181982890131467</v>
      </c>
      <c r="AD1542" s="28">
        <f t="shared" si="975"/>
        <v>1.1095825775409018E-3</v>
      </c>
      <c r="AE1542" s="29">
        <f t="shared" si="985"/>
        <v>0.33590839475592565</v>
      </c>
      <c r="AF1542" s="29">
        <f t="shared" si="986"/>
        <v>0.33992842144995145</v>
      </c>
      <c r="AG1542" s="29">
        <f t="shared" si="987"/>
        <v>0.32416318379412301</v>
      </c>
      <c r="AN1542" s="23">
        <v>42780</v>
      </c>
      <c r="AO1542" s="25">
        <v>52.176310999999998</v>
      </c>
      <c r="AP1542" s="30">
        <f t="shared" si="1006"/>
        <v>4.1046690511830075E-3</v>
      </c>
      <c r="AQ1542" s="3">
        <f t="shared" si="1007"/>
        <v>49642.618242036115</v>
      </c>
      <c r="AR1542" s="24">
        <v>21.200437999999998</v>
      </c>
      <c r="AS1542" s="30">
        <f t="shared" si="1008"/>
        <v>0</v>
      </c>
      <c r="AT1542" s="3">
        <f t="shared" si="1009"/>
        <v>49197.444863220757</v>
      </c>
      <c r="AU1542" s="25">
        <v>8.8562589999999997</v>
      </c>
      <c r="AV1542" s="30">
        <f t="shared" si="1010"/>
        <v>-1.8748110819312158E-3</v>
      </c>
      <c r="AW1542" s="3">
        <f t="shared" si="1011"/>
        <v>49002.28278429155</v>
      </c>
      <c r="AX1542" s="26">
        <f t="shared" si="988"/>
        <v>147842.34588954842</v>
      </c>
      <c r="AY1542" s="28">
        <f t="shared" si="1012"/>
        <v>0.47842345889548432</v>
      </c>
      <c r="AZ1542" s="28">
        <f t="shared" si="976"/>
        <v>1.1089095841880781E-3</v>
      </c>
      <c r="BA1542" s="29">
        <f t="shared" si="989"/>
        <v>0.33578078015025298</v>
      </c>
      <c r="BB1542" s="51">
        <f t="shared" si="1013"/>
        <v>2.4474468169196073E-3</v>
      </c>
      <c r="BC1542" s="29">
        <f t="shared" si="990"/>
        <v>0.33276964436140433</v>
      </c>
      <c r="BD1542" s="51">
        <f t="shared" si="1014"/>
        <v>5.6368897192904388E-4</v>
      </c>
      <c r="BE1542" s="29">
        <f t="shared" si="991"/>
        <v>0.3314495754883427</v>
      </c>
      <c r="BF1542" s="51">
        <f t="shared" si="1015"/>
        <v>1.8837578449906744E-3</v>
      </c>
      <c r="BG1542" s="2" t="str">
        <f t="shared" si="1016"/>
        <v>No</v>
      </c>
    </row>
    <row r="1543" spans="1:59" x14ac:dyDescent="0.35">
      <c r="A1543" s="23">
        <v>42781</v>
      </c>
      <c r="B1543" s="25">
        <v>52.442923999999998</v>
      </c>
      <c r="C1543" s="30">
        <f t="shared" si="992"/>
        <v>5.1098476471438392E-3</v>
      </c>
      <c r="D1543" s="3">
        <f t="shared" si="993"/>
        <v>69294.526967809928</v>
      </c>
      <c r="E1543" s="24">
        <v>21.289925</v>
      </c>
      <c r="F1543" s="30">
        <f t="shared" si="994"/>
        <v>4.2209976982552355E-3</v>
      </c>
      <c r="G1543" s="3">
        <f t="shared" si="995"/>
        <v>39326.071413404767</v>
      </c>
      <c r="H1543" s="25">
        <v>8.8396329999999992</v>
      </c>
      <c r="I1543" s="30">
        <f t="shared" si="996"/>
        <v>-1.877316370264337E-3</v>
      </c>
      <c r="J1543" s="3">
        <f t="shared" si="997"/>
        <v>40004.69124260496</v>
      </c>
      <c r="K1543" s="26">
        <f t="shared" si="980"/>
        <v>148625.28962381964</v>
      </c>
      <c r="L1543" s="28">
        <f t="shared" si="998"/>
        <v>0.48625289623819645</v>
      </c>
      <c r="M1543" s="28">
        <f t="shared" ref="M1543:M1606" si="1017">L1543-L1542</f>
        <v>4.4233917645462029E-3</v>
      </c>
      <c r="N1543" s="29">
        <f t="shared" si="981"/>
        <v>0.46623644699498262</v>
      </c>
      <c r="O1543" s="29">
        <f t="shared" si="982"/>
        <v>0.26459878741324327</v>
      </c>
      <c r="P1543" s="29">
        <f t="shared" si="983"/>
        <v>0.26916476559177416</v>
      </c>
      <c r="R1543" s="23">
        <v>42781</v>
      </c>
      <c r="S1543" s="25">
        <v>52.442923999999998</v>
      </c>
      <c r="T1543" s="30">
        <f t="shared" si="999"/>
        <v>5.1098476471438392E-3</v>
      </c>
      <c r="U1543" s="3">
        <f t="shared" si="1000"/>
        <v>49017.043087436323</v>
      </c>
      <c r="V1543" s="24">
        <v>21.289925</v>
      </c>
      <c r="W1543" s="30">
        <f t="shared" si="1001"/>
        <v>4.2209976982552355E-3</v>
      </c>
      <c r="X1543" s="3">
        <f t="shared" si="1002"/>
        <v>49559.794759869968</v>
      </c>
      <c r="Y1543" s="25">
        <v>8.8396329999999992</v>
      </c>
      <c r="Z1543" s="30">
        <f t="shared" si="1003"/>
        <v>-1.877316370264337E-3</v>
      </c>
      <c r="AA1543" s="3">
        <f t="shared" si="1004"/>
        <v>46974.302312796062</v>
      </c>
      <c r="AB1543" s="26">
        <f t="shared" si="984"/>
        <v>145551.14016010234</v>
      </c>
      <c r="AC1543" s="28">
        <f t="shared" si="1005"/>
        <v>0.45551140160102332</v>
      </c>
      <c r="AD1543" s="28">
        <f t="shared" ref="AD1543:AD1606" si="1018">AC1543-AC1542</f>
        <v>3.6915726997086562E-3</v>
      </c>
      <c r="AE1543" s="29">
        <f t="shared" si="985"/>
        <v>0.33676852708621102</v>
      </c>
      <c r="AF1543" s="29">
        <f t="shared" si="986"/>
        <v>0.34049746848671558</v>
      </c>
      <c r="AG1543" s="29">
        <f t="shared" si="987"/>
        <v>0.32273400442707351</v>
      </c>
      <c r="AN1543" s="23">
        <v>42781</v>
      </c>
      <c r="AO1543" s="25">
        <v>52.442923999999998</v>
      </c>
      <c r="AP1543" s="30">
        <f t="shared" si="1006"/>
        <v>5.1098476471438392E-3</v>
      </c>
      <c r="AQ1543" s="3">
        <f t="shared" si="1007"/>
        <v>49896.284458058246</v>
      </c>
      <c r="AR1543" s="24">
        <v>21.289925</v>
      </c>
      <c r="AS1543" s="30">
        <f t="shared" si="1008"/>
        <v>4.2209976982552355E-3</v>
      </c>
      <c r="AT1543" s="3">
        <f t="shared" si="1009"/>
        <v>49405.10716474845</v>
      </c>
      <c r="AU1543" s="25">
        <v>8.8396329999999992</v>
      </c>
      <c r="AV1543" s="30">
        <f t="shared" si="1010"/>
        <v>-1.877316370264337E-3</v>
      </c>
      <c r="AW1543" s="3">
        <f t="shared" si="1011"/>
        <v>48910.289996640277</v>
      </c>
      <c r="AX1543" s="26">
        <f t="shared" si="988"/>
        <v>148211.68161944696</v>
      </c>
      <c r="AY1543" s="28">
        <f t="shared" si="1012"/>
        <v>0.48211681619446956</v>
      </c>
      <c r="AZ1543" s="28">
        <f t="shared" ref="AZ1543:AZ1606" si="1019">AY1543-AY1542</f>
        <v>3.6933572989852337E-3</v>
      </c>
      <c r="BA1543" s="29">
        <f t="shared" si="989"/>
        <v>0.3366555450478832</v>
      </c>
      <c r="BB1543" s="51">
        <f t="shared" si="1013"/>
        <v>3.3222117145498276E-3</v>
      </c>
      <c r="BC1543" s="29">
        <f t="shared" si="990"/>
        <v>0.33334151954096697</v>
      </c>
      <c r="BD1543" s="51">
        <f t="shared" si="1014"/>
        <v>8.1862076335981193E-6</v>
      </c>
      <c r="BE1543" s="29">
        <f t="shared" si="991"/>
        <v>0.33000293541114994</v>
      </c>
      <c r="BF1543" s="51">
        <f t="shared" si="1015"/>
        <v>3.3303979221834257E-3</v>
      </c>
      <c r="BG1543" s="2" t="str">
        <f t="shared" si="1016"/>
        <v>No</v>
      </c>
    </row>
    <row r="1544" spans="1:59" x14ac:dyDescent="0.35">
      <c r="A1544" s="23">
        <v>42782</v>
      </c>
      <c r="B1544" s="25">
        <v>52.380710999999998</v>
      </c>
      <c r="C1544" s="30">
        <f t="shared" si="992"/>
        <v>-1.1862992231325142E-3</v>
      </c>
      <c r="D1544" s="3">
        <f t="shared" si="993"/>
        <v>69212.322924300679</v>
      </c>
      <c r="E1544" s="24">
        <v>21.306197999999998</v>
      </c>
      <c r="F1544" s="30">
        <f t="shared" si="994"/>
        <v>7.6435215248515931E-4</v>
      </c>
      <c r="G1544" s="3">
        <f t="shared" si="995"/>
        <v>39356.130380738388</v>
      </c>
      <c r="H1544" s="25">
        <v>8.8645790000000009</v>
      </c>
      <c r="I1544" s="30">
        <f t="shared" si="996"/>
        <v>2.8220628616597576E-3</v>
      </c>
      <c r="J1544" s="3">
        <f t="shared" si="997"/>
        <v>40117.58699605288</v>
      </c>
      <c r="K1544" s="26">
        <f t="shared" si="980"/>
        <v>148686.04030109194</v>
      </c>
      <c r="L1544" s="28">
        <f t="shared" si="998"/>
        <v>0.48686040301091937</v>
      </c>
      <c r="M1544" s="28">
        <f t="shared" si="1017"/>
        <v>6.0750677272292108E-4</v>
      </c>
      <c r="N1544" s="29">
        <f t="shared" si="981"/>
        <v>0.46549308048115656</v>
      </c>
      <c r="O1544" s="29">
        <f t="shared" si="982"/>
        <v>0.26469284070677723</v>
      </c>
      <c r="P1544" s="29">
        <f t="shared" si="983"/>
        <v>0.26981407881206626</v>
      </c>
      <c r="R1544" s="23">
        <v>42782</v>
      </c>
      <c r="S1544" s="25">
        <v>52.380710999999998</v>
      </c>
      <c r="T1544" s="30">
        <f t="shared" si="999"/>
        <v>-1.1862992231325142E-3</v>
      </c>
      <c r="U1544" s="3">
        <f t="shared" si="1000"/>
        <v>48958.894207301448</v>
      </c>
      <c r="V1544" s="24">
        <v>21.306197999999998</v>
      </c>
      <c r="W1544" s="30">
        <f t="shared" si="1001"/>
        <v>7.6435215248515931E-4</v>
      </c>
      <c r="X1544" s="3">
        <f t="shared" si="1002"/>
        <v>49597.675895671397</v>
      </c>
      <c r="Y1544" s="25">
        <v>8.8645790000000009</v>
      </c>
      <c r="Z1544" s="30">
        <f t="shared" si="1003"/>
        <v>2.8220628616597576E-3</v>
      </c>
      <c r="AA1544" s="3">
        <f t="shared" si="1004"/>
        <v>47106.866746805383</v>
      </c>
      <c r="AB1544" s="26">
        <f t="shared" si="984"/>
        <v>145663.43684977823</v>
      </c>
      <c r="AC1544" s="28">
        <f t="shared" si="1005"/>
        <v>0.45663436849778227</v>
      </c>
      <c r="AD1544" s="28">
        <f t="shared" si="1018"/>
        <v>1.1229668967589479E-3</v>
      </c>
      <c r="AE1544" s="29">
        <f t="shared" si="985"/>
        <v>0.33610970100748372</v>
      </c>
      <c r="AF1544" s="29">
        <f t="shared" si="986"/>
        <v>0.34049502722375802</v>
      </c>
      <c r="AG1544" s="29">
        <f t="shared" si="987"/>
        <v>0.32339527176875821</v>
      </c>
      <c r="AN1544" s="23">
        <v>42782</v>
      </c>
      <c r="AO1544" s="25">
        <v>52.380710999999998</v>
      </c>
      <c r="AP1544" s="30">
        <f t="shared" si="1006"/>
        <v>-1.1862992231325142E-3</v>
      </c>
      <c r="AQ1544" s="3">
        <f t="shared" si="1007"/>
        <v>49837.092534568452</v>
      </c>
      <c r="AR1544" s="24">
        <v>21.306197999999998</v>
      </c>
      <c r="AS1544" s="30">
        <f t="shared" si="1008"/>
        <v>7.6435215248515931E-4</v>
      </c>
      <c r="AT1544" s="3">
        <f t="shared" si="1009"/>
        <v>49442.870064753588</v>
      </c>
      <c r="AU1544" s="25">
        <v>8.8645790000000009</v>
      </c>
      <c r="AV1544" s="30">
        <f t="shared" si="1010"/>
        <v>2.8220628616597576E-3</v>
      </c>
      <c r="AW1544" s="3">
        <f t="shared" si="1011"/>
        <v>49048.317909592806</v>
      </c>
      <c r="AX1544" s="26">
        <f t="shared" si="988"/>
        <v>148328.28050891485</v>
      </c>
      <c r="AY1544" s="28">
        <f t="shared" si="1012"/>
        <v>0.48328280508914845</v>
      </c>
      <c r="AZ1544" s="28">
        <f t="shared" si="1019"/>
        <v>1.1659888946788932E-3</v>
      </c>
      <c r="BA1544" s="29">
        <f t="shared" si="989"/>
        <v>0.33599184433054313</v>
      </c>
      <c r="BB1544" s="51">
        <f t="shared" si="1013"/>
        <v>2.658510997209762E-3</v>
      </c>
      <c r="BC1544" s="29">
        <f t="shared" si="990"/>
        <v>0.33333407422451694</v>
      </c>
      <c r="BD1544" s="51">
        <f t="shared" si="1014"/>
        <v>7.4089118357045791E-7</v>
      </c>
      <c r="BE1544" s="29">
        <f t="shared" si="991"/>
        <v>0.33067408144493993</v>
      </c>
      <c r="BF1544" s="51">
        <f t="shared" si="1015"/>
        <v>2.6592518883934435E-3</v>
      </c>
      <c r="BG1544" s="2" t="str">
        <f t="shared" si="1016"/>
        <v>No</v>
      </c>
    </row>
    <row r="1545" spans="1:59" x14ac:dyDescent="0.35">
      <c r="A1545" s="23">
        <v>42783</v>
      </c>
      <c r="B1545" s="25">
        <v>52.469593000000003</v>
      </c>
      <c r="C1545" s="30">
        <f t="shared" si="992"/>
        <v>1.6968460011932418E-3</v>
      </c>
      <c r="D1545" s="3">
        <f t="shared" si="993"/>
        <v>69329.765577688071</v>
      </c>
      <c r="E1545" s="24">
        <v>21.257387000000001</v>
      </c>
      <c r="F1545" s="30">
        <f t="shared" si="994"/>
        <v>-2.2909296158797332E-3</v>
      </c>
      <c r="G1545" s="3">
        <f t="shared" si="995"/>
        <v>39265.968256082728</v>
      </c>
      <c r="H1545" s="25">
        <v>8.8728940000000005</v>
      </c>
      <c r="I1545" s="30">
        <f t="shared" si="996"/>
        <v>9.38002808706484E-4</v>
      </c>
      <c r="J1545" s="3">
        <f t="shared" si="997"/>
        <v>40155.217405333708</v>
      </c>
      <c r="K1545" s="26">
        <f t="shared" si="980"/>
        <v>148750.9512391045</v>
      </c>
      <c r="L1545" s="28">
        <f t="shared" si="998"/>
        <v>0.4875095123910449</v>
      </c>
      <c r="M1545" s="28">
        <f t="shared" si="1017"/>
        <v>6.4910938012552322E-4</v>
      </c>
      <c r="N1545" s="29">
        <f t="shared" si="981"/>
        <v>0.46607947714059572</v>
      </c>
      <c r="O1545" s="29">
        <f t="shared" si="982"/>
        <v>0.26397120777376426</v>
      </c>
      <c r="P1545" s="29">
        <f t="shared" si="983"/>
        <v>0.26994931508564013</v>
      </c>
      <c r="R1545" s="23">
        <v>42783</v>
      </c>
      <c r="S1545" s="25">
        <v>52.469593000000003</v>
      </c>
      <c r="T1545" s="30">
        <f t="shared" si="999"/>
        <v>1.6968460011932418E-3</v>
      </c>
      <c r="U1545" s="3">
        <f t="shared" si="1000"/>
        <v>49041.969911159948</v>
      </c>
      <c r="V1545" s="24">
        <v>21.257387000000001</v>
      </c>
      <c r="W1545" s="30">
        <f t="shared" si="1001"/>
        <v>-2.2909296158797332E-3</v>
      </c>
      <c r="X1545" s="3">
        <f t="shared" si="1002"/>
        <v>49484.051111083201</v>
      </c>
      <c r="Y1545" s="25">
        <v>8.8728940000000005</v>
      </c>
      <c r="Z1545" s="30">
        <f t="shared" si="1003"/>
        <v>9.38002808706484E-4</v>
      </c>
      <c r="AA1545" s="3">
        <f t="shared" si="1004"/>
        <v>47151.053120123252</v>
      </c>
      <c r="AB1545" s="26">
        <f t="shared" si="984"/>
        <v>145677.07414236641</v>
      </c>
      <c r="AC1545" s="28">
        <f t="shared" si="1005"/>
        <v>0.45677074142366414</v>
      </c>
      <c r="AD1545" s="28">
        <f t="shared" si="1018"/>
        <v>1.3637292588186689E-4</v>
      </c>
      <c r="AE1545" s="29">
        <f t="shared" si="985"/>
        <v>0.33664850972523314</v>
      </c>
      <c r="AF1545" s="29">
        <f t="shared" si="986"/>
        <v>0.33968317528620684</v>
      </c>
      <c r="AG1545" s="29">
        <f t="shared" si="987"/>
        <v>0.32366831498855991</v>
      </c>
      <c r="AN1545" s="23">
        <v>42783</v>
      </c>
      <c r="AO1545" s="25">
        <v>52.469593000000003</v>
      </c>
      <c r="AP1545" s="30">
        <f t="shared" si="1006"/>
        <v>1.6968460011932418E-3</v>
      </c>
      <c r="AQ1545" s="3">
        <f t="shared" si="1007"/>
        <v>49921.658405746835</v>
      </c>
      <c r="AR1545" s="24">
        <v>21.257387000000001</v>
      </c>
      <c r="AS1545" s="30">
        <f t="shared" si="1008"/>
        <v>-2.2909296158797332E-3</v>
      </c>
      <c r="AT1545" s="3">
        <f t="shared" si="1009"/>
        <v>49329.59992942815</v>
      </c>
      <c r="AU1545" s="25">
        <v>8.8728940000000005</v>
      </c>
      <c r="AV1545" s="30">
        <f t="shared" si="1010"/>
        <v>9.38002808706484E-4</v>
      </c>
      <c r="AW1545" s="3">
        <f t="shared" si="1011"/>
        <v>49094.325369554332</v>
      </c>
      <c r="AX1545" s="26">
        <f t="shared" si="988"/>
        <v>148345.58370472933</v>
      </c>
      <c r="AY1545" s="28">
        <f t="shared" si="1012"/>
        <v>0.48345583704729322</v>
      </c>
      <c r="AZ1545" s="28">
        <f t="shared" si="1019"/>
        <v>1.730319581447759E-4</v>
      </c>
      <c r="BA1545" s="29">
        <f t="shared" si="989"/>
        <v>0.33652271378103255</v>
      </c>
      <c r="BB1545" s="51">
        <f t="shared" si="1013"/>
        <v>3.1893804476991749E-3</v>
      </c>
      <c r="BC1545" s="29">
        <f t="shared" si="990"/>
        <v>0.33253163793278129</v>
      </c>
      <c r="BD1545" s="51">
        <f t="shared" si="1014"/>
        <v>8.0169540055208266E-4</v>
      </c>
      <c r="BE1545" s="29">
        <f t="shared" si="991"/>
        <v>0.33094564828618611</v>
      </c>
      <c r="BF1545" s="51">
        <f t="shared" si="1015"/>
        <v>2.3876850471472588E-3</v>
      </c>
      <c r="BG1545" s="2" t="str">
        <f t="shared" si="1016"/>
        <v>No</v>
      </c>
    </row>
    <row r="1546" spans="1:59" x14ac:dyDescent="0.35">
      <c r="A1546" s="23">
        <v>42787</v>
      </c>
      <c r="B1546" s="25">
        <v>52.798411999999999</v>
      </c>
      <c r="C1546" s="30">
        <f t="shared" si="992"/>
        <v>6.266848687009885E-3</v>
      </c>
      <c r="D1546" s="3">
        <f t="shared" si="993"/>
        <v>69764.244728069316</v>
      </c>
      <c r="E1546" s="24">
        <v>21.338743000000001</v>
      </c>
      <c r="F1546" s="30">
        <f t="shared" si="994"/>
        <v>3.8271872267272578E-3</v>
      </c>
      <c r="G1546" s="3">
        <f t="shared" si="995"/>
        <v>39416.246468237485</v>
      </c>
      <c r="H1546" s="25">
        <v>8.8728940000000005</v>
      </c>
      <c r="I1546" s="30">
        <f t="shared" si="996"/>
        <v>0</v>
      </c>
      <c r="J1546" s="3">
        <f t="shared" si="997"/>
        <v>40155.217405333708</v>
      </c>
      <c r="K1546" s="26">
        <f t="shared" si="980"/>
        <v>149335.70860164051</v>
      </c>
      <c r="L1546" s="28">
        <f t="shared" si="998"/>
        <v>0.49335708601640516</v>
      </c>
      <c r="M1546" s="28">
        <f t="shared" si="1017"/>
        <v>5.8475736253602584E-3</v>
      </c>
      <c r="N1546" s="29">
        <f t="shared" si="981"/>
        <v>0.46716385103959612</v>
      </c>
      <c r="O1546" s="29">
        <f t="shared" si="982"/>
        <v>0.26394388078595477</v>
      </c>
      <c r="P1546" s="29">
        <f t="shared" si="983"/>
        <v>0.26889226817444911</v>
      </c>
      <c r="R1546" s="23">
        <v>42787</v>
      </c>
      <c r="S1546" s="25">
        <v>52.798411999999999</v>
      </c>
      <c r="T1546" s="30">
        <f t="shared" si="999"/>
        <v>6.266848687009885E-3</v>
      </c>
      <c r="U1546" s="3">
        <f t="shared" si="1000"/>
        <v>49349.308515906079</v>
      </c>
      <c r="V1546" s="24">
        <v>21.338743000000001</v>
      </c>
      <c r="W1546" s="30">
        <f t="shared" si="1001"/>
        <v>3.8271872267272578E-3</v>
      </c>
      <c r="X1546" s="3">
        <f t="shared" si="1002"/>
        <v>49673.435839422258</v>
      </c>
      <c r="Y1546" s="25">
        <v>8.8728940000000005</v>
      </c>
      <c r="Z1546" s="30">
        <f t="shared" si="1003"/>
        <v>0</v>
      </c>
      <c r="AA1546" s="3">
        <f t="shared" si="1004"/>
        <v>47151.053120123252</v>
      </c>
      <c r="AB1546" s="26">
        <f t="shared" si="984"/>
        <v>146173.7974754516</v>
      </c>
      <c r="AC1546" s="28">
        <f t="shared" si="1005"/>
        <v>0.46173797475451606</v>
      </c>
      <c r="AD1546" s="28">
        <f t="shared" si="1018"/>
        <v>4.9672333308519168E-3</v>
      </c>
      <c r="AE1546" s="29">
        <f t="shared" si="985"/>
        <v>0.33760707711102456</v>
      </c>
      <c r="AF1546" s="29">
        <f t="shared" si="986"/>
        <v>0.33982448768059409</v>
      </c>
      <c r="AG1546" s="29">
        <f t="shared" si="987"/>
        <v>0.32256843520838124</v>
      </c>
      <c r="AN1546" s="23">
        <v>42787</v>
      </c>
      <c r="AO1546" s="25">
        <v>52.798411999999999</v>
      </c>
      <c r="AP1546" s="30">
        <f t="shared" si="1006"/>
        <v>6.266848687009885E-3</v>
      </c>
      <c r="AQ1546" s="3">
        <f t="shared" si="1007"/>
        <v>50234.509885180247</v>
      </c>
      <c r="AR1546" s="24">
        <v>21.338743000000001</v>
      </c>
      <c r="AS1546" s="30">
        <f t="shared" si="1008"/>
        <v>3.8271872267272578E-3</v>
      </c>
      <c r="AT1546" s="3">
        <f t="shared" si="1009"/>
        <v>49518.393544177627</v>
      </c>
      <c r="AU1546" s="25">
        <v>8.8728940000000005</v>
      </c>
      <c r="AV1546" s="30">
        <f t="shared" si="1010"/>
        <v>0</v>
      </c>
      <c r="AW1546" s="3">
        <f t="shared" si="1011"/>
        <v>49094.325369554332</v>
      </c>
      <c r="AX1546" s="26">
        <f t="shared" si="988"/>
        <v>148847.2287989122</v>
      </c>
      <c r="AY1546" s="28">
        <f t="shared" si="1012"/>
        <v>0.4884722879891219</v>
      </c>
      <c r="AZ1546" s="28">
        <f t="shared" si="1019"/>
        <v>5.0164509418286762E-3</v>
      </c>
      <c r="BA1546" s="29">
        <f t="shared" si="989"/>
        <v>0.33749039394643648</v>
      </c>
      <c r="BB1546" s="51">
        <f t="shared" si="1013"/>
        <v>4.157060613103114E-3</v>
      </c>
      <c r="BC1546" s="29">
        <f t="shared" si="990"/>
        <v>0.33267931115516686</v>
      </c>
      <c r="BD1546" s="51">
        <f t="shared" si="1014"/>
        <v>6.5402217816651342E-4</v>
      </c>
      <c r="BE1546" s="29">
        <f t="shared" si="991"/>
        <v>0.32983029489839666</v>
      </c>
      <c r="BF1546" s="51">
        <f t="shared" si="1015"/>
        <v>3.5030384349367116E-3</v>
      </c>
      <c r="BG1546" s="2" t="str">
        <f t="shared" si="1016"/>
        <v>No</v>
      </c>
    </row>
    <row r="1547" spans="1:59" x14ac:dyDescent="0.35">
      <c r="A1547" s="23">
        <v>42788</v>
      </c>
      <c r="B1547" s="25">
        <v>52.718421999999997</v>
      </c>
      <c r="C1547" s="30">
        <f t="shared" si="992"/>
        <v>-1.5150076862160411E-3</v>
      </c>
      <c r="D1547" s="3">
        <f t="shared" si="993"/>
        <v>69658.551361083228</v>
      </c>
      <c r="E1547" s="24">
        <v>21.346874</v>
      </c>
      <c r="F1547" s="30">
        <f t="shared" si="994"/>
        <v>3.810440005767024E-4</v>
      </c>
      <c r="G1547" s="3">
        <f t="shared" si="995"/>
        <v>39431.265792479462</v>
      </c>
      <c r="H1547" s="25">
        <v>8.8812069999999999</v>
      </c>
      <c r="I1547" s="30">
        <f t="shared" si="996"/>
        <v>9.368983783644147E-4</v>
      </c>
      <c r="J1547" s="3">
        <f t="shared" si="997"/>
        <v>40192.838763403633</v>
      </c>
      <c r="K1547" s="26">
        <f t="shared" si="980"/>
        <v>149282.65591696632</v>
      </c>
      <c r="L1547" s="28">
        <f t="shared" si="998"/>
        <v>0.49282655916966323</v>
      </c>
      <c r="M1547" s="28">
        <f t="shared" si="1017"/>
        <v>-5.3052684674192996E-4</v>
      </c>
      <c r="N1547" s="29">
        <f t="shared" si="981"/>
        <v>0.46662186530114091</v>
      </c>
      <c r="O1547" s="29">
        <f t="shared" si="982"/>
        <v>0.26413829222339019</v>
      </c>
      <c r="P1547" s="29">
        <f t="shared" si="983"/>
        <v>0.26923984247546889</v>
      </c>
      <c r="R1547" s="23">
        <v>42788</v>
      </c>
      <c r="S1547" s="25">
        <v>52.718421999999997</v>
      </c>
      <c r="T1547" s="30">
        <f t="shared" si="999"/>
        <v>-1.5150076862160411E-3</v>
      </c>
      <c r="U1547" s="3">
        <f t="shared" si="1000"/>
        <v>49274.543934195033</v>
      </c>
      <c r="V1547" s="24">
        <v>21.346874</v>
      </c>
      <c r="W1547" s="30">
        <f t="shared" si="1001"/>
        <v>3.810440005767024E-4</v>
      </c>
      <c r="X1547" s="3">
        <f t="shared" si="1002"/>
        <v>49692.363604136903</v>
      </c>
      <c r="Y1547" s="25">
        <v>8.8812069999999999</v>
      </c>
      <c r="Z1547" s="30">
        <f t="shared" si="1003"/>
        <v>9.368983783644147E-4</v>
      </c>
      <c r="AA1547" s="3">
        <f t="shared" si="1004"/>
        <v>47195.228865329671</v>
      </c>
      <c r="AB1547" s="26">
        <f t="shared" si="984"/>
        <v>146162.1364036616</v>
      </c>
      <c r="AC1547" s="28">
        <f t="shared" si="1005"/>
        <v>0.46162136403661602</v>
      </c>
      <c r="AD1547" s="28">
        <f t="shared" si="1018"/>
        <v>-1.1661071790003419E-4</v>
      </c>
      <c r="AE1547" s="29">
        <f t="shared" si="985"/>
        <v>0.33712249387291132</v>
      </c>
      <c r="AF1547" s="29">
        <f t="shared" si="986"/>
        <v>0.3399810978877566</v>
      </c>
      <c r="AG1547" s="29">
        <f t="shared" si="987"/>
        <v>0.32289640823933219</v>
      </c>
      <c r="AN1547" s="23">
        <v>42788</v>
      </c>
      <c r="AO1547" s="25">
        <v>52.718421999999997</v>
      </c>
      <c r="AP1547" s="30">
        <f t="shared" si="1006"/>
        <v>-1.5150076862160411E-3</v>
      </c>
      <c r="AQ1547" s="3">
        <f t="shared" si="1007"/>
        <v>50158.404216590905</v>
      </c>
      <c r="AR1547" s="24">
        <v>21.346874</v>
      </c>
      <c r="AS1547" s="30">
        <f t="shared" si="1008"/>
        <v>3.810440005767024E-4</v>
      </c>
      <c r="AT1547" s="3">
        <f t="shared" si="1009"/>
        <v>49537.262230955828</v>
      </c>
      <c r="AU1547" s="25">
        <v>8.8812069999999999</v>
      </c>
      <c r="AV1547" s="30">
        <f t="shared" si="1010"/>
        <v>9.368983783644147E-4</v>
      </c>
      <c r="AW1547" s="3">
        <f t="shared" si="1011"/>
        <v>49140.321763379965</v>
      </c>
      <c r="AX1547" s="26">
        <f t="shared" si="988"/>
        <v>148835.98821092671</v>
      </c>
      <c r="AY1547" s="28">
        <f t="shared" si="1012"/>
        <v>0.48835988210926695</v>
      </c>
      <c r="AZ1547" s="28">
        <f t="shared" si="1019"/>
        <v>-1.1240587985494876E-4</v>
      </c>
      <c r="BA1547" s="29">
        <f t="shared" si="989"/>
        <v>0.33700454318553419</v>
      </c>
      <c r="BB1547" s="51">
        <f t="shared" si="1013"/>
        <v>3.6712098522008185E-3</v>
      </c>
      <c r="BC1547" s="29">
        <f t="shared" si="990"/>
        <v>0.33283121123066578</v>
      </c>
      <c r="BD1547" s="51">
        <f t="shared" si="1014"/>
        <v>5.0212210266759039E-4</v>
      </c>
      <c r="BE1547" s="29">
        <f t="shared" si="991"/>
        <v>0.33016424558379998</v>
      </c>
      <c r="BF1547" s="51">
        <f t="shared" si="1015"/>
        <v>3.1690877495333947E-3</v>
      </c>
      <c r="BG1547" s="2" t="str">
        <f t="shared" si="1016"/>
        <v>No</v>
      </c>
    </row>
    <row r="1548" spans="1:59" x14ac:dyDescent="0.35">
      <c r="A1548" s="23">
        <v>42789</v>
      </c>
      <c r="B1548" s="25">
        <v>52.691772</v>
      </c>
      <c r="C1548" s="30">
        <f t="shared" si="992"/>
        <v>-5.0551588968261729E-4</v>
      </c>
      <c r="D1548" s="3">
        <f t="shared" si="993"/>
        <v>69623.33785651793</v>
      </c>
      <c r="E1548" s="24">
        <v>21.371279000000001</v>
      </c>
      <c r="F1548" s="30">
        <f t="shared" si="994"/>
        <v>1.1432587272497408E-3</v>
      </c>
      <c r="G1548" s="3">
        <f t="shared" si="995"/>
        <v>39476.345931223215</v>
      </c>
      <c r="H1548" s="25">
        <v>8.8895230000000005</v>
      </c>
      <c r="I1548" s="30">
        <f t="shared" si="996"/>
        <v>9.3635921333667937E-4</v>
      </c>
      <c r="J1548" s="3">
        <f t="shared" si="997"/>
        <v>40230.473698289905</v>
      </c>
      <c r="K1548" s="26">
        <f t="shared" si="980"/>
        <v>149330.15748603106</v>
      </c>
      <c r="L1548" s="28">
        <f t="shared" si="998"/>
        <v>0.49330157486031068</v>
      </c>
      <c r="M1548" s="28">
        <f t="shared" si="1017"/>
        <v>4.7501569064745119E-4</v>
      </c>
      <c r="N1548" s="29">
        <f t="shared" si="981"/>
        <v>0.46623762425905679</v>
      </c>
      <c r="O1548" s="29">
        <f t="shared" si="982"/>
        <v>0.26435615280802199</v>
      </c>
      <c r="P1548" s="29">
        <f t="shared" si="983"/>
        <v>0.2694062229329211</v>
      </c>
      <c r="R1548" s="23">
        <v>42789</v>
      </c>
      <c r="S1548" s="25">
        <v>52.691772</v>
      </c>
      <c r="T1548" s="30">
        <f t="shared" si="999"/>
        <v>-5.0551588968261729E-4</v>
      </c>
      <c r="U1548" s="3">
        <f t="shared" si="1000"/>
        <v>49249.634869279434</v>
      </c>
      <c r="V1548" s="24">
        <v>21.371279000000001</v>
      </c>
      <c r="W1548" s="30">
        <f t="shared" si="1001"/>
        <v>1.1432587272497408E-3</v>
      </c>
      <c r="X1548" s="3">
        <f t="shared" si="1002"/>
        <v>49749.174832504999</v>
      </c>
      <c r="Y1548" s="25">
        <v>8.8895230000000005</v>
      </c>
      <c r="Z1548" s="30">
        <f t="shared" si="1003"/>
        <v>9.3635921333667937E-4</v>
      </c>
      <c r="AA1548" s="3">
        <f t="shared" si="1004"/>
        <v>47239.420552703254</v>
      </c>
      <c r="AB1548" s="26">
        <f t="shared" si="984"/>
        <v>146238.23025448769</v>
      </c>
      <c r="AC1548" s="28">
        <f t="shared" si="1005"/>
        <v>0.46238230254487678</v>
      </c>
      <c r="AD1548" s="28">
        <f t="shared" si="1018"/>
        <v>7.609385082607556E-4</v>
      </c>
      <c r="AE1548" s="29">
        <f t="shared" si="985"/>
        <v>0.33677674287752185</v>
      </c>
      <c r="AF1548" s="29">
        <f t="shared" si="986"/>
        <v>0.34019267564938493</v>
      </c>
      <c r="AG1548" s="29">
        <f t="shared" si="987"/>
        <v>0.32303058147309321</v>
      </c>
      <c r="AN1548" s="23">
        <v>42789</v>
      </c>
      <c r="AO1548" s="25">
        <v>52.691772</v>
      </c>
      <c r="AP1548" s="30">
        <f t="shared" si="1006"/>
        <v>-5.0551588968261729E-4</v>
      </c>
      <c r="AQ1548" s="3">
        <f t="shared" si="1007"/>
        <v>50133.048346258292</v>
      </c>
      <c r="AR1548" s="24">
        <v>21.371279000000001</v>
      </c>
      <c r="AS1548" s="30">
        <f t="shared" si="1008"/>
        <v>1.1432587272497408E-3</v>
      </c>
      <c r="AT1548" s="3">
        <f t="shared" si="1009"/>
        <v>49593.896138325428</v>
      </c>
      <c r="AU1548" s="25">
        <v>8.8895230000000005</v>
      </c>
      <c r="AV1548" s="30">
        <f t="shared" si="1010"/>
        <v>9.3635921333667937E-4</v>
      </c>
      <c r="AW1548" s="3">
        <f t="shared" si="1011"/>
        <v>49186.334756409437</v>
      </c>
      <c r="AX1548" s="26">
        <f t="shared" si="988"/>
        <v>148913.27924099314</v>
      </c>
      <c r="AY1548" s="28">
        <f t="shared" si="1012"/>
        <v>0.48913279240993135</v>
      </c>
      <c r="AZ1548" s="28">
        <f t="shared" si="1019"/>
        <v>7.7291030066439781E-4</v>
      </c>
      <c r="BA1548" s="29">
        <f t="shared" si="989"/>
        <v>0.3366593536975685</v>
      </c>
      <c r="BB1548" s="51">
        <f t="shared" si="1013"/>
        <v>3.3260203642351271E-3</v>
      </c>
      <c r="BC1548" s="29">
        <f t="shared" si="990"/>
        <v>0.33303877525969572</v>
      </c>
      <c r="BD1548" s="51">
        <f t="shared" si="1014"/>
        <v>2.9455807363765185E-4</v>
      </c>
      <c r="BE1548" s="29">
        <f t="shared" si="991"/>
        <v>0.3303018710427359</v>
      </c>
      <c r="BF1548" s="51">
        <f t="shared" si="1015"/>
        <v>3.0314622905974753E-3</v>
      </c>
      <c r="BG1548" s="2" t="str">
        <f t="shared" si="1016"/>
        <v>No</v>
      </c>
    </row>
    <row r="1549" spans="1:59" x14ac:dyDescent="0.35">
      <c r="A1549" s="23">
        <v>42790</v>
      </c>
      <c r="B1549" s="25">
        <v>52.771751000000002</v>
      </c>
      <c r="C1549" s="30">
        <f t="shared" si="992"/>
        <v>1.5178650662954762E-3</v>
      </c>
      <c r="D1549" s="3">
        <f t="shared" si="993"/>
        <v>69729.016688849224</v>
      </c>
      <c r="E1549" s="24">
        <v>21.216705000000001</v>
      </c>
      <c r="F1549" s="30">
        <f t="shared" si="994"/>
        <v>-7.2327912615806067E-3</v>
      </c>
      <c r="G1549" s="3">
        <f t="shared" si="995"/>
        <v>39190.821761332729</v>
      </c>
      <c r="H1549" s="25">
        <v>8.9227910000000001</v>
      </c>
      <c r="I1549" s="30">
        <f t="shared" si="996"/>
        <v>3.7423830277507619E-3</v>
      </c>
      <c r="J1549" s="3">
        <f t="shared" si="997"/>
        <v>40381.031540256758</v>
      </c>
      <c r="K1549" s="26">
        <f t="shared" si="980"/>
        <v>149300.86999043872</v>
      </c>
      <c r="L1549" s="28">
        <f t="shared" si="998"/>
        <v>0.49300869990438723</v>
      </c>
      <c r="M1549" s="28">
        <f t="shared" si="1017"/>
        <v>-2.9287495592345003E-4</v>
      </c>
      <c r="N1549" s="29">
        <f t="shared" si="981"/>
        <v>0.46703690804557735</v>
      </c>
      <c r="O1549" s="29">
        <f t="shared" si="982"/>
        <v>0.26249560209423106</v>
      </c>
      <c r="P1549" s="29">
        <f t="shared" si="983"/>
        <v>0.27046748986019153</v>
      </c>
      <c r="R1549" s="23">
        <v>42790</v>
      </c>
      <c r="S1549" s="25">
        <v>52.771751000000002</v>
      </c>
      <c r="T1549" s="30">
        <f t="shared" si="999"/>
        <v>1.5178650662954762E-3</v>
      </c>
      <c r="U1549" s="3">
        <f t="shared" si="1000"/>
        <v>49324.389169575319</v>
      </c>
      <c r="V1549" s="24">
        <v>21.216705000000001</v>
      </c>
      <c r="W1549" s="30">
        <f t="shared" si="1001"/>
        <v>-7.2327912615806067E-3</v>
      </c>
      <c r="X1549" s="3">
        <f t="shared" si="1002"/>
        <v>49389.34943550561</v>
      </c>
      <c r="Y1549" s="25">
        <v>8.9227910000000001</v>
      </c>
      <c r="Z1549" s="30">
        <f t="shared" si="1003"/>
        <v>3.7423830277507619E-3</v>
      </c>
      <c r="AA1549" s="3">
        <f t="shared" si="1004"/>
        <v>47416.208558420469</v>
      </c>
      <c r="AB1549" s="26">
        <f t="shared" si="984"/>
        <v>146129.94716350141</v>
      </c>
      <c r="AC1549" s="28">
        <f t="shared" si="1005"/>
        <v>0.46129947163501406</v>
      </c>
      <c r="AD1549" s="28">
        <f t="shared" si="1018"/>
        <v>-1.0828309098627198E-3</v>
      </c>
      <c r="AE1549" s="29">
        <f t="shared" si="985"/>
        <v>0.33753785672958198</v>
      </c>
      <c r="AF1549" s="29">
        <f t="shared" si="986"/>
        <v>0.33798239439753586</v>
      </c>
      <c r="AG1549" s="29">
        <f t="shared" si="987"/>
        <v>0.32447974887288211</v>
      </c>
      <c r="AN1549" s="23">
        <v>42790</v>
      </c>
      <c r="AO1549" s="25">
        <v>52.771751000000002</v>
      </c>
      <c r="AP1549" s="30">
        <f t="shared" si="1006"/>
        <v>1.5178650662954762E-3</v>
      </c>
      <c r="AQ1549" s="3">
        <f t="shared" si="1007"/>
        <v>50209.143549009983</v>
      </c>
      <c r="AR1549" s="24">
        <v>21.216705000000001</v>
      </c>
      <c r="AS1549" s="30">
        <f t="shared" si="1008"/>
        <v>-7.2327912615806067E-3</v>
      </c>
      <c r="AT1549" s="3">
        <f t="shared" si="1009"/>
        <v>49235.193839708409</v>
      </c>
      <c r="AU1549" s="25">
        <v>8.9227910000000001</v>
      </c>
      <c r="AV1549" s="30">
        <f t="shared" si="1010"/>
        <v>3.7423830277507619E-3</v>
      </c>
      <c r="AW1549" s="3">
        <f t="shared" si="1011"/>
        <v>49370.408860799093</v>
      </c>
      <c r="AX1549" s="26">
        <f t="shared" si="988"/>
        <v>148814.74624951748</v>
      </c>
      <c r="AY1549" s="28">
        <f t="shared" si="1012"/>
        <v>0.48814746249517493</v>
      </c>
      <c r="AZ1549" s="28">
        <f t="shared" si="1019"/>
        <v>-9.8532991475641651E-4</v>
      </c>
      <c r="BA1549" s="29">
        <f t="shared" si="989"/>
        <v>0.33739360388939132</v>
      </c>
      <c r="BB1549" s="51">
        <f t="shared" si="1013"/>
        <v>4.0602705560579544E-3</v>
      </c>
      <c r="BC1549" s="29">
        <f t="shared" si="990"/>
        <v>0.33084889152823488</v>
      </c>
      <c r="BD1549" s="51">
        <f t="shared" si="1014"/>
        <v>2.4844418050984918E-3</v>
      </c>
      <c r="BE1549" s="29">
        <f t="shared" si="991"/>
        <v>0.3317575045823738</v>
      </c>
      <c r="BF1549" s="51">
        <f t="shared" si="1015"/>
        <v>1.5758287509595736E-3</v>
      </c>
      <c r="BG1549" s="2" t="str">
        <f t="shared" si="1016"/>
        <v>No</v>
      </c>
    </row>
    <row r="1550" spans="1:59" x14ac:dyDescent="0.35">
      <c r="A1550" s="23">
        <v>42793</v>
      </c>
      <c r="B1550" s="25">
        <v>52.896178999999997</v>
      </c>
      <c r="C1550" s="30">
        <f t="shared" si="992"/>
        <v>2.3578524047835892E-3</v>
      </c>
      <c r="D1550" s="3">
        <f t="shared" si="993"/>
        <v>69893.427418532228</v>
      </c>
      <c r="E1550" s="24">
        <v>21.176034999999999</v>
      </c>
      <c r="F1550" s="30">
        <f t="shared" si="994"/>
        <v>-1.9168857746761914E-3</v>
      </c>
      <c r="G1550" s="3">
        <f t="shared" si="995"/>
        <v>39115.697432600558</v>
      </c>
      <c r="H1550" s="25">
        <v>8.8978380000000001</v>
      </c>
      <c r="I1550" s="30">
        <f t="shared" si="996"/>
        <v>-2.7965465065807882E-3</v>
      </c>
      <c r="J1550" s="3">
        <f t="shared" si="997"/>
        <v>40268.104107570725</v>
      </c>
      <c r="K1550" s="26">
        <f t="shared" si="980"/>
        <v>149277.22895870352</v>
      </c>
      <c r="L1550" s="28">
        <f t="shared" si="998"/>
        <v>0.49277228958703523</v>
      </c>
      <c r="M1550" s="28">
        <f t="shared" si="1017"/>
        <v>-2.3641031735199824E-4</v>
      </c>
      <c r="N1550" s="29">
        <f t="shared" si="981"/>
        <v>0.4682122511657002</v>
      </c>
      <c r="O1550" s="29">
        <f t="shared" si="982"/>
        <v>0.26203391974419377</v>
      </c>
      <c r="P1550" s="29">
        <f t="shared" si="983"/>
        <v>0.26975382909010598</v>
      </c>
      <c r="R1550" s="23">
        <v>42793</v>
      </c>
      <c r="S1550" s="25">
        <v>52.896178999999997</v>
      </c>
      <c r="T1550" s="30">
        <f t="shared" si="999"/>
        <v>2.3578524047835892E-3</v>
      </c>
      <c r="U1550" s="3">
        <f t="shared" si="1000"/>
        <v>49440.688799193282</v>
      </c>
      <c r="V1550" s="24">
        <v>21.176034999999999</v>
      </c>
      <c r="W1550" s="30">
        <f t="shared" si="1001"/>
        <v>-1.9168857746761914E-3</v>
      </c>
      <c r="X1550" s="3">
        <f t="shared" si="1002"/>
        <v>49294.675694152174</v>
      </c>
      <c r="Y1550" s="25">
        <v>8.8978380000000001</v>
      </c>
      <c r="Z1550" s="30">
        <f t="shared" si="1003"/>
        <v>-2.7965465065807882E-3</v>
      </c>
      <c r="AA1550" s="3">
        <f t="shared" si="1004"/>
        <v>47283.606926021115</v>
      </c>
      <c r="AB1550" s="26">
        <f t="shared" si="984"/>
        <v>146018.97141936657</v>
      </c>
      <c r="AC1550" s="28">
        <f t="shared" si="1005"/>
        <v>0.46018971419366572</v>
      </c>
      <c r="AD1550" s="28">
        <f t="shared" si="1018"/>
        <v>-1.1097574413483358E-3</v>
      </c>
      <c r="AE1550" s="29">
        <f t="shared" si="985"/>
        <v>0.33859085787695076</v>
      </c>
      <c r="AF1550" s="29">
        <f t="shared" si="986"/>
        <v>0.33759089805240333</v>
      </c>
      <c r="AG1550" s="29">
        <f t="shared" si="987"/>
        <v>0.32381824407064591</v>
      </c>
      <c r="AN1550" s="23">
        <v>42793</v>
      </c>
      <c r="AO1550" s="25">
        <v>52.896178999999997</v>
      </c>
      <c r="AP1550" s="30">
        <f t="shared" si="1006"/>
        <v>2.3578524047835892E-3</v>
      </c>
      <c r="AQ1550" s="3">
        <f t="shared" si="1007"/>
        <v>50327.529298869144</v>
      </c>
      <c r="AR1550" s="24">
        <v>21.176034999999999</v>
      </c>
      <c r="AS1550" s="30">
        <f t="shared" si="1008"/>
        <v>-1.9168857746761914E-3</v>
      </c>
      <c r="AT1550" s="3">
        <f t="shared" si="1009"/>
        <v>49140.815597023648</v>
      </c>
      <c r="AU1550" s="25">
        <v>8.8978380000000001</v>
      </c>
      <c r="AV1550" s="30">
        <f t="shared" si="1010"/>
        <v>-2.7965465065807882E-3</v>
      </c>
      <c r="AW1550" s="3">
        <f t="shared" si="1011"/>
        <v>49232.342216370962</v>
      </c>
      <c r="AX1550" s="26">
        <f t="shared" si="988"/>
        <v>148700.68711226375</v>
      </c>
      <c r="AY1550" s="28">
        <f t="shared" si="1012"/>
        <v>0.48700687112263763</v>
      </c>
      <c r="AZ1550" s="28">
        <f t="shared" si="1019"/>
        <v>-1.1405913725373029E-3</v>
      </c>
      <c r="BA1550" s="29">
        <f t="shared" si="989"/>
        <v>0.33844853225778065</v>
      </c>
      <c r="BB1550" s="51">
        <f t="shared" si="1013"/>
        <v>5.115198924447284E-3</v>
      </c>
      <c r="BC1550" s="29">
        <f t="shared" si="990"/>
        <v>0.33046797934379463</v>
      </c>
      <c r="BD1550" s="51">
        <f t="shared" si="1014"/>
        <v>2.8653539895387437E-3</v>
      </c>
      <c r="BE1550" s="29">
        <f t="shared" si="991"/>
        <v>0.33108348839842472</v>
      </c>
      <c r="BF1550" s="51">
        <f t="shared" si="1015"/>
        <v>2.2498449349086513E-3</v>
      </c>
      <c r="BG1550" s="2" t="str">
        <f t="shared" si="1016"/>
        <v>No</v>
      </c>
    </row>
    <row r="1551" spans="1:59" x14ac:dyDescent="0.35">
      <c r="A1551" s="23">
        <v>42794</v>
      </c>
      <c r="B1551" s="25">
        <v>52.682868999999997</v>
      </c>
      <c r="C1551" s="30">
        <f t="shared" si="992"/>
        <v>-4.0326164201766046E-3</v>
      </c>
      <c r="D1551" s="3">
        <f t="shared" si="993"/>
        <v>69611.574035461832</v>
      </c>
      <c r="E1551" s="24">
        <v>21.135356999999999</v>
      </c>
      <c r="F1551" s="30">
        <f t="shared" si="994"/>
        <v>-1.9209450683284057E-3</v>
      </c>
      <c r="G1551" s="3">
        <f t="shared" si="995"/>
        <v>39040.558326523176</v>
      </c>
      <c r="H1551" s="25">
        <v>8.9236690000000003</v>
      </c>
      <c r="I1551" s="30">
        <f t="shared" si="996"/>
        <v>2.9030647669692211E-3</v>
      </c>
      <c r="J1551" s="3">
        <f t="shared" si="997"/>
        <v>40385.005021838064</v>
      </c>
      <c r="K1551" s="26">
        <f t="shared" si="980"/>
        <v>149037.13738382308</v>
      </c>
      <c r="L1551" s="28">
        <f t="shared" si="998"/>
        <v>0.49037137383823071</v>
      </c>
      <c r="M1551" s="28">
        <f t="shared" si="1017"/>
        <v>-2.4009157488045219E-3</v>
      </c>
      <c r="N1551" s="29">
        <f t="shared" si="981"/>
        <v>0.46707535623277258</v>
      </c>
      <c r="O1551" s="29">
        <f t="shared" si="982"/>
        <v>0.26195187999337372</v>
      </c>
      <c r="P1551" s="29">
        <f t="shared" si="983"/>
        <v>0.27097276377385365</v>
      </c>
      <c r="R1551" s="23">
        <v>42794</v>
      </c>
      <c r="S1551" s="25">
        <v>52.682868999999997</v>
      </c>
      <c r="T1551" s="30">
        <f t="shared" si="999"/>
        <v>-4.0326164201766046E-3</v>
      </c>
      <c r="U1551" s="3">
        <f t="shared" si="1000"/>
        <v>49241.313465716812</v>
      </c>
      <c r="V1551" s="24">
        <v>21.135356999999999</v>
      </c>
      <c r="W1551" s="30">
        <f t="shared" si="1001"/>
        <v>-1.9209450683284057E-3</v>
      </c>
      <c r="X1551" s="3">
        <f t="shared" si="1002"/>
        <v>49199.983329982642</v>
      </c>
      <c r="Y1551" s="25">
        <v>8.9236690000000003</v>
      </c>
      <c r="Z1551" s="30">
        <f t="shared" si="1003"/>
        <v>2.9030647669692211E-3</v>
      </c>
      <c r="AA1551" s="3">
        <f t="shared" si="1004"/>
        <v>47420.874299343268</v>
      </c>
      <c r="AB1551" s="26">
        <f t="shared" si="984"/>
        <v>145862.17109504272</v>
      </c>
      <c r="AC1551" s="28">
        <f t="shared" si="1005"/>
        <v>0.45862171095042714</v>
      </c>
      <c r="AD1551" s="28">
        <f t="shared" si="1018"/>
        <v>-1.5680032432385804E-3</v>
      </c>
      <c r="AE1551" s="29">
        <f t="shared" si="985"/>
        <v>0.33758796469326879</v>
      </c>
      <c r="AF1551" s="29">
        <f t="shared" si="986"/>
        <v>0.33730461407930296</v>
      </c>
      <c r="AG1551" s="29">
        <f t="shared" si="987"/>
        <v>0.32510742122742831</v>
      </c>
      <c r="AN1551" s="23">
        <v>42794</v>
      </c>
      <c r="AO1551" s="25">
        <v>52.682868999999997</v>
      </c>
      <c r="AP1551" s="30">
        <f t="shared" si="1006"/>
        <v>-4.0326164201766046E-3</v>
      </c>
      <c r="AQ1551" s="3">
        <f t="shared" si="1007"/>
        <v>50124.577677831607</v>
      </c>
      <c r="AR1551" s="24">
        <v>21.135356999999999</v>
      </c>
      <c r="AS1551" s="30">
        <f t="shared" si="1008"/>
        <v>-1.9209450683284057E-3</v>
      </c>
      <c r="AT1551" s="3">
        <f t="shared" si="1009"/>
        <v>49046.418789648909</v>
      </c>
      <c r="AU1551" s="25">
        <v>8.9236690000000003</v>
      </c>
      <c r="AV1551" s="30">
        <f t="shared" si="1010"/>
        <v>2.9030647669692211E-3</v>
      </c>
      <c r="AW1551" s="3">
        <f t="shared" si="1011"/>
        <v>49375.266894454682</v>
      </c>
      <c r="AX1551" s="26">
        <f t="shared" si="988"/>
        <v>148546.26336193521</v>
      </c>
      <c r="AY1551" s="28">
        <f t="shared" si="1012"/>
        <v>0.48546263361935216</v>
      </c>
      <c r="AZ1551" s="28">
        <f t="shared" si="1019"/>
        <v>-1.5442375032854727E-3</v>
      </c>
      <c r="BA1551" s="29">
        <f t="shared" si="989"/>
        <v>0.33743412014142904</v>
      </c>
      <c r="BB1551" s="51">
        <f t="shared" si="1013"/>
        <v>4.1007868080956689E-3</v>
      </c>
      <c r="BC1551" s="29">
        <f t="shared" si="990"/>
        <v>0.33017605209056367</v>
      </c>
      <c r="BD1551" s="51">
        <f t="shared" si="1014"/>
        <v>3.157281242769705E-3</v>
      </c>
      <c r="BE1551" s="29">
        <f t="shared" si="991"/>
        <v>0.33238982776800718</v>
      </c>
      <c r="BF1551" s="51">
        <f t="shared" si="1015"/>
        <v>9.435055653261859E-4</v>
      </c>
      <c r="BG1551" s="2" t="str">
        <f t="shared" si="1016"/>
        <v>No</v>
      </c>
    </row>
    <row r="1552" spans="1:59" x14ac:dyDescent="0.35">
      <c r="A1552" s="23">
        <v>42795</v>
      </c>
      <c r="B1552" s="25">
        <v>53.420516999999997</v>
      </c>
      <c r="C1552" s="30">
        <f t="shared" si="992"/>
        <v>1.4001667221274605E-2</v>
      </c>
      <c r="D1552" s="3">
        <f t="shared" si="993"/>
        <v>70586.252129855493</v>
      </c>
      <c r="E1552" s="24">
        <v>21.330603</v>
      </c>
      <c r="F1552" s="30">
        <f t="shared" si="994"/>
        <v>9.2378851230192627E-3</v>
      </c>
      <c r="G1552" s="3">
        <f t="shared" si="995"/>
        <v>39401.210519482127</v>
      </c>
      <c r="H1552" s="25">
        <v>8.8736759999999997</v>
      </c>
      <c r="I1552" s="30">
        <f t="shared" si="996"/>
        <v>-5.6022920617069261E-3</v>
      </c>
      <c r="J1552" s="3">
        <f t="shared" si="997"/>
        <v>40158.756428792229</v>
      </c>
      <c r="K1552" s="26">
        <f t="shared" si="980"/>
        <v>150146.21907812986</v>
      </c>
      <c r="L1552" s="28">
        <f t="shared" si="998"/>
        <v>0.50146219078129861</v>
      </c>
      <c r="M1552" s="28">
        <f t="shared" si="1017"/>
        <v>1.1090816943067905E-2</v>
      </c>
      <c r="N1552" s="29">
        <f t="shared" si="981"/>
        <v>0.4701167472830291</v>
      </c>
      <c r="O1552" s="29">
        <f t="shared" si="982"/>
        <v>0.2624189324339854</v>
      </c>
      <c r="P1552" s="29">
        <f t="shared" si="983"/>
        <v>0.2674643202829855</v>
      </c>
      <c r="R1552" s="23">
        <v>42795</v>
      </c>
      <c r="S1552" s="25">
        <v>53.420516999999997</v>
      </c>
      <c r="T1552" s="30">
        <f t="shared" si="999"/>
        <v>1.4001667221274605E-2</v>
      </c>
      <c r="U1552" s="3">
        <f t="shared" si="1000"/>
        <v>49930.773950402247</v>
      </c>
      <c r="V1552" s="24">
        <v>21.330603</v>
      </c>
      <c r="W1552" s="30">
        <f t="shared" si="1001"/>
        <v>9.2378851230192627E-3</v>
      </c>
      <c r="X1552" s="3">
        <f t="shared" si="1002"/>
        <v>49654.487124039486</v>
      </c>
      <c r="Y1552" s="25">
        <v>8.8736759999999997</v>
      </c>
      <c r="Z1552" s="30">
        <f t="shared" si="1003"/>
        <v>-5.6022920617069261E-3</v>
      </c>
      <c r="AA1552" s="3">
        <f t="shared" si="1004"/>
        <v>47155.208711696854</v>
      </c>
      <c r="AB1552" s="26">
        <f t="shared" si="984"/>
        <v>146740.46978613859</v>
      </c>
      <c r="AC1552" s="28">
        <f t="shared" si="1005"/>
        <v>0.46740469786138594</v>
      </c>
      <c r="AD1552" s="28">
        <f t="shared" si="1018"/>
        <v>8.782986910958801E-3</v>
      </c>
      <c r="AE1552" s="29">
        <f t="shared" si="985"/>
        <v>0.34026587227894245</v>
      </c>
      <c r="AF1552" s="29">
        <f t="shared" si="986"/>
        <v>0.33838304590687601</v>
      </c>
      <c r="AG1552" s="29">
        <f t="shared" si="987"/>
        <v>0.32135108181418154</v>
      </c>
      <c r="AN1552" s="23">
        <v>42795</v>
      </c>
      <c r="AO1552" s="25">
        <v>53.420516999999997</v>
      </c>
      <c r="AP1552" s="30">
        <f t="shared" si="1006"/>
        <v>1.4001667221274605E-2</v>
      </c>
      <c r="AQ1552" s="3">
        <f t="shared" si="1007"/>
        <v>50826.405334083531</v>
      </c>
      <c r="AR1552" s="24">
        <v>21.330603</v>
      </c>
      <c r="AS1552" s="30">
        <f t="shared" si="1008"/>
        <v>9.2378851230192627E-3</v>
      </c>
      <c r="AT1552" s="3">
        <f t="shared" si="1009"/>
        <v>49499.503972123181</v>
      </c>
      <c r="AU1552" s="25">
        <v>8.8736759999999997</v>
      </c>
      <c r="AV1552" s="30">
        <f t="shared" si="1010"/>
        <v>-5.6022920617069261E-3</v>
      </c>
      <c r="AW1552" s="3">
        <f t="shared" si="1011"/>
        <v>49098.65222868722</v>
      </c>
      <c r="AX1552" s="26">
        <f t="shared" si="988"/>
        <v>149424.56153489393</v>
      </c>
      <c r="AY1552" s="28">
        <f t="shared" si="1012"/>
        <v>0.4942456153489394</v>
      </c>
      <c r="AZ1552" s="28">
        <f t="shared" si="1019"/>
        <v>8.782981729587247E-3</v>
      </c>
      <c r="BA1552" s="29">
        <f t="shared" si="989"/>
        <v>0.34014759562948055</v>
      </c>
      <c r="BB1552" s="51">
        <f t="shared" si="1013"/>
        <v>6.8142622961471777E-3</v>
      </c>
      <c r="BC1552" s="29">
        <f t="shared" si="990"/>
        <v>0.33126752030364132</v>
      </c>
      <c r="BD1552" s="51">
        <f t="shared" si="1014"/>
        <v>2.065813029692054E-3</v>
      </c>
      <c r="BE1552" s="29">
        <f t="shared" si="991"/>
        <v>0.32858488406687814</v>
      </c>
      <c r="BF1552" s="51">
        <f t="shared" si="1015"/>
        <v>4.7484492664552347E-3</v>
      </c>
      <c r="BG1552" s="2" t="str">
        <f t="shared" si="1016"/>
        <v>No</v>
      </c>
    </row>
    <row r="1553" spans="1:59" x14ac:dyDescent="0.35">
      <c r="A1553" s="23">
        <v>42796</v>
      </c>
      <c r="B1553" s="25">
        <v>53.065029000000003</v>
      </c>
      <c r="C1553" s="30">
        <f t="shared" si="992"/>
        <v>-6.6545218946494344E-3</v>
      </c>
      <c r="D1553" s="3">
        <f t="shared" si="993"/>
        <v>70116.53436959612</v>
      </c>
      <c r="E1553" s="24">
        <v>21.176034999999999</v>
      </c>
      <c r="F1553" s="30">
        <f t="shared" si="994"/>
        <v>-7.2463024134854503E-3</v>
      </c>
      <c r="G1553" s="3">
        <f t="shared" si="995"/>
        <v>39115.697432600558</v>
      </c>
      <c r="H1553" s="25">
        <v>8.8653460000000006</v>
      </c>
      <c r="I1553" s="30">
        <f t="shared" si="996"/>
        <v>-9.3873159218338387E-4</v>
      </c>
      <c r="J1553" s="3">
        <f t="shared" si="997"/>
        <v>40121.058135429725</v>
      </c>
      <c r="K1553" s="26">
        <f t="shared" si="980"/>
        <v>149353.2899376264</v>
      </c>
      <c r="L1553" s="28">
        <f t="shared" si="998"/>
        <v>0.49353289937626399</v>
      </c>
      <c r="M1553" s="28">
        <f t="shared" si="1017"/>
        <v>-7.9292914050346219E-3</v>
      </c>
      <c r="N1553" s="29">
        <f t="shared" si="981"/>
        <v>0.46946762537925013</v>
      </c>
      <c r="O1553" s="29">
        <f t="shared" si="982"/>
        <v>0.26190047402997441</v>
      </c>
      <c r="P1553" s="29">
        <f t="shared" si="983"/>
        <v>0.26863190059077552</v>
      </c>
      <c r="R1553" s="23">
        <v>42796</v>
      </c>
      <c r="S1553" s="25">
        <v>53.065029000000003</v>
      </c>
      <c r="T1553" s="30">
        <f t="shared" si="999"/>
        <v>-6.6545218946494344E-3</v>
      </c>
      <c r="U1553" s="3">
        <f t="shared" si="1000"/>
        <v>49598.508521932505</v>
      </c>
      <c r="V1553" s="24">
        <v>21.176034999999999</v>
      </c>
      <c r="W1553" s="30">
        <f t="shared" si="1001"/>
        <v>-7.2463024134854503E-3</v>
      </c>
      <c r="X1553" s="3">
        <f t="shared" si="1002"/>
        <v>49294.675694152174</v>
      </c>
      <c r="Y1553" s="25">
        <v>8.8653460000000006</v>
      </c>
      <c r="Z1553" s="30">
        <f t="shared" si="1003"/>
        <v>-9.3873159218338387E-4</v>
      </c>
      <c r="AA1553" s="3">
        <f t="shared" si="1004"/>
        <v>47110.942627543183</v>
      </c>
      <c r="AB1553" s="26">
        <f t="shared" si="984"/>
        <v>146004.12684362786</v>
      </c>
      <c r="AC1553" s="28">
        <f t="shared" si="1005"/>
        <v>0.46004126843627868</v>
      </c>
      <c r="AD1553" s="28">
        <f t="shared" si="1018"/>
        <v>-7.3634294251072596E-3</v>
      </c>
      <c r="AE1553" s="29">
        <f t="shared" si="985"/>
        <v>0.3397062096405884</v>
      </c>
      <c r="AF1553" s="29">
        <f t="shared" si="986"/>
        <v>0.33762522169628362</v>
      </c>
      <c r="AG1553" s="29">
        <f t="shared" si="987"/>
        <v>0.32266856866312799</v>
      </c>
      <c r="AN1553" s="23">
        <v>42796</v>
      </c>
      <c r="AO1553" s="25">
        <v>53.065029000000003</v>
      </c>
      <c r="AP1553" s="30">
        <f t="shared" si="1006"/>
        <v>-6.6545218946494344E-3</v>
      </c>
      <c r="AQ1553" s="3">
        <f t="shared" si="1007"/>
        <v>50488.179906961544</v>
      </c>
      <c r="AR1553" s="24">
        <v>21.176034999999999</v>
      </c>
      <c r="AS1553" s="30">
        <f t="shared" si="1008"/>
        <v>-7.2463024134854503E-3</v>
      </c>
      <c r="AT1553" s="3">
        <f t="shared" si="1009"/>
        <v>49140.815597023655</v>
      </c>
      <c r="AU1553" s="25">
        <v>8.8653460000000006</v>
      </c>
      <c r="AV1553" s="30">
        <f t="shared" si="1010"/>
        <v>-9.3873159218338387E-4</v>
      </c>
      <c r="AW1553" s="3">
        <f t="shared" si="1011"/>
        <v>49052.561772706526</v>
      </c>
      <c r="AX1553" s="26">
        <f t="shared" si="988"/>
        <v>148681.55727669172</v>
      </c>
      <c r="AY1553" s="28">
        <f t="shared" si="1012"/>
        <v>0.48681557276691723</v>
      </c>
      <c r="AZ1553" s="28">
        <f t="shared" si="1019"/>
        <v>-7.4300425820221783E-3</v>
      </c>
      <c r="BA1553" s="29">
        <f t="shared" si="989"/>
        <v>0.33957257935498097</v>
      </c>
      <c r="BB1553" s="51">
        <f t="shared" si="1013"/>
        <v>6.2392460216476042E-3</v>
      </c>
      <c r="BC1553" s="29">
        <f t="shared" si="990"/>
        <v>0.33051049839069235</v>
      </c>
      <c r="BD1553" s="51">
        <f t="shared" si="1014"/>
        <v>2.8228349426410171E-3</v>
      </c>
      <c r="BE1553" s="29">
        <f t="shared" si="991"/>
        <v>0.32991692225432673</v>
      </c>
      <c r="BF1553" s="51">
        <f t="shared" si="1015"/>
        <v>3.4164110790066426E-3</v>
      </c>
      <c r="BG1553" s="2" t="str">
        <f t="shared" si="1016"/>
        <v>No</v>
      </c>
    </row>
    <row r="1554" spans="1:59" x14ac:dyDescent="0.35">
      <c r="A1554" s="23">
        <v>42797</v>
      </c>
      <c r="B1554" s="25">
        <v>53.091681999999999</v>
      </c>
      <c r="C1554" s="30">
        <f t="shared" si="992"/>
        <v>5.0227052547158202E-4</v>
      </c>
      <c r="D1554" s="3">
        <f t="shared" si="993"/>
        <v>70151.75183815819</v>
      </c>
      <c r="E1554" s="24">
        <v>21.273655000000002</v>
      </c>
      <c r="F1554" s="30">
        <f t="shared" si="994"/>
        <v>4.6099281569946804E-3</v>
      </c>
      <c r="G1554" s="3">
        <f t="shared" si="995"/>
        <v>39296.017987575586</v>
      </c>
      <c r="H1554" s="25">
        <v>8.8653460000000006</v>
      </c>
      <c r="I1554" s="30">
        <f t="shared" si="996"/>
        <v>0</v>
      </c>
      <c r="J1554" s="3">
        <f t="shared" si="997"/>
        <v>40121.058135429725</v>
      </c>
      <c r="K1554" s="26">
        <f t="shared" si="980"/>
        <v>149568.82796116351</v>
      </c>
      <c r="L1554" s="28">
        <f t="shared" si="998"/>
        <v>0.49568827961163509</v>
      </c>
      <c r="M1554" s="28">
        <f t="shared" si="1017"/>
        <v>2.155380235371096E-3</v>
      </c>
      <c r="N1554" s="29">
        <f t="shared" si="981"/>
        <v>0.46902655315567182</v>
      </c>
      <c r="O1554" s="29">
        <f t="shared" si="982"/>
        <v>0.26272866160172792</v>
      </c>
      <c r="P1554" s="29">
        <f t="shared" si="983"/>
        <v>0.2682447852426002</v>
      </c>
      <c r="R1554" s="23">
        <v>42797</v>
      </c>
      <c r="S1554" s="25">
        <v>53.091681999999999</v>
      </c>
      <c r="T1554" s="30">
        <f t="shared" si="999"/>
        <v>5.0227052547158202E-4</v>
      </c>
      <c r="U1554" s="3">
        <f t="shared" si="1000"/>
        <v>49623.420390870422</v>
      </c>
      <c r="V1554" s="24">
        <v>21.273655000000002</v>
      </c>
      <c r="W1554" s="30">
        <f t="shared" si="1001"/>
        <v>4.6099281569946804E-3</v>
      </c>
      <c r="X1554" s="3">
        <f t="shared" si="1002"/>
        <v>49521.920607624568</v>
      </c>
      <c r="Y1554" s="25">
        <v>8.8653460000000006</v>
      </c>
      <c r="Z1554" s="30">
        <f t="shared" si="1003"/>
        <v>0</v>
      </c>
      <c r="AA1554" s="3">
        <f t="shared" si="1004"/>
        <v>47110.942627543183</v>
      </c>
      <c r="AB1554" s="26">
        <f t="shared" si="984"/>
        <v>146256.28362603817</v>
      </c>
      <c r="AC1554" s="28">
        <f t="shared" si="1005"/>
        <v>0.46256283626038175</v>
      </c>
      <c r="AD1554" s="28">
        <f t="shared" si="1018"/>
        <v>2.5215678241030659E-3</v>
      </c>
      <c r="AE1554" s="29">
        <f t="shared" si="985"/>
        <v>0.33929086095030453</v>
      </c>
      <c r="AF1554" s="29">
        <f t="shared" si="986"/>
        <v>0.33859687515544201</v>
      </c>
      <c r="AG1554" s="29">
        <f t="shared" si="987"/>
        <v>0.3221122638942534</v>
      </c>
      <c r="AN1554" s="23">
        <v>42797</v>
      </c>
      <c r="AO1554" s="25">
        <v>53.091681999999999</v>
      </c>
      <c r="AP1554" s="30">
        <f t="shared" si="1006"/>
        <v>5.0227052547158202E-4</v>
      </c>
      <c r="AQ1554" s="3">
        <f t="shared" si="1007"/>
        <v>50513.538631613519</v>
      </c>
      <c r="AR1554" s="24">
        <v>21.273655000000002</v>
      </c>
      <c r="AS1554" s="30">
        <f t="shared" si="1008"/>
        <v>4.6099281569946804E-3</v>
      </c>
      <c r="AT1554" s="3">
        <f t="shared" si="1009"/>
        <v>49367.351226502054</v>
      </c>
      <c r="AU1554" s="25">
        <v>8.8653460000000006</v>
      </c>
      <c r="AV1554" s="30">
        <f t="shared" si="1010"/>
        <v>0</v>
      </c>
      <c r="AW1554" s="3">
        <f t="shared" si="1011"/>
        <v>49052.561772706526</v>
      </c>
      <c r="AX1554" s="26">
        <f t="shared" si="988"/>
        <v>148933.45163082209</v>
      </c>
      <c r="AY1554" s="28">
        <f t="shared" si="1012"/>
        <v>0.489334516308221</v>
      </c>
      <c r="AZ1554" s="28">
        <f t="shared" si="1019"/>
        <v>2.5189435413037753E-3</v>
      </c>
      <c r="BA1554" s="29">
        <f t="shared" si="989"/>
        <v>0.33916852176921974</v>
      </c>
      <c r="BB1554" s="51">
        <f t="shared" si="1013"/>
        <v>5.8351884358863737E-3</v>
      </c>
      <c r="BC1554" s="29">
        <f t="shared" si="990"/>
        <v>0.33147255157205646</v>
      </c>
      <c r="BD1554" s="51">
        <f t="shared" si="1014"/>
        <v>1.8607817612769084E-3</v>
      </c>
      <c r="BE1554" s="29">
        <f t="shared" si="991"/>
        <v>0.32935892665872385</v>
      </c>
      <c r="BF1554" s="51">
        <f t="shared" si="1015"/>
        <v>3.9744066746095208E-3</v>
      </c>
      <c r="BG1554" s="2" t="str">
        <f t="shared" si="1016"/>
        <v>No</v>
      </c>
    </row>
    <row r="1555" spans="1:59" x14ac:dyDescent="0.35">
      <c r="A1555" s="23">
        <v>42800</v>
      </c>
      <c r="B1555" s="25">
        <v>52.896178999999997</v>
      </c>
      <c r="C1555" s="30">
        <f t="shared" si="992"/>
        <v>-3.6823659118579988E-3</v>
      </c>
      <c r="D1555" s="3">
        <f t="shared" si="993"/>
        <v>69893.427418532228</v>
      </c>
      <c r="E1555" s="24">
        <v>21.216705000000001</v>
      </c>
      <c r="F1555" s="30">
        <f t="shared" si="994"/>
        <v>-2.6770200043199077E-3</v>
      </c>
      <c r="G1555" s="3">
        <f t="shared" si="995"/>
        <v>39190.821761332729</v>
      </c>
      <c r="H1555" s="25">
        <v>8.8570150000000005</v>
      </c>
      <c r="I1555" s="30">
        <f t="shared" si="996"/>
        <v>-9.3972643594508742E-4</v>
      </c>
      <c r="J1555" s="3">
        <f t="shared" si="997"/>
        <v>40083.35531646177</v>
      </c>
      <c r="K1555" s="26">
        <f t="shared" si="980"/>
        <v>149167.60449632673</v>
      </c>
      <c r="L1555" s="28">
        <f t="shared" si="998"/>
        <v>0.49167604496326733</v>
      </c>
      <c r="M1555" s="28">
        <f t="shared" si="1017"/>
        <v>-4.0122346483677518E-3</v>
      </c>
      <c r="N1555" s="29">
        <f t="shared" si="981"/>
        <v>0.46855634408376762</v>
      </c>
      <c r="O1555" s="29">
        <f t="shared" si="982"/>
        <v>0.26273011418037356</v>
      </c>
      <c r="P1555" s="29">
        <f t="shared" si="983"/>
        <v>0.26871354173585876</v>
      </c>
      <c r="R1555" s="23">
        <v>42800</v>
      </c>
      <c r="S1555" s="25">
        <v>52.896178999999997</v>
      </c>
      <c r="T1555" s="30">
        <f t="shared" si="999"/>
        <v>-3.6823659118579988E-3</v>
      </c>
      <c r="U1555" s="3">
        <f t="shared" si="1000"/>
        <v>49440.688799193282</v>
      </c>
      <c r="V1555" s="24">
        <v>21.216705000000001</v>
      </c>
      <c r="W1555" s="30">
        <f t="shared" si="1001"/>
        <v>-2.6770200043199077E-3</v>
      </c>
      <c r="X1555" s="3">
        <f t="shared" si="1002"/>
        <v>49389.349435505617</v>
      </c>
      <c r="Y1555" s="25">
        <v>8.8570150000000005</v>
      </c>
      <c r="Z1555" s="30">
        <f t="shared" si="1003"/>
        <v>-9.3972643594508742E-4</v>
      </c>
      <c r="AA1555" s="3">
        <f t="shared" si="1004"/>
        <v>47066.671229333791</v>
      </c>
      <c r="AB1555" s="26">
        <f t="shared" si="984"/>
        <v>145896.7094640327</v>
      </c>
      <c r="AC1555" s="28">
        <f t="shared" si="1005"/>
        <v>0.45896709464032703</v>
      </c>
      <c r="AD1555" s="28">
        <f t="shared" si="1018"/>
        <v>-3.5957416200547154E-3</v>
      </c>
      <c r="AE1555" s="29">
        <f t="shared" si="985"/>
        <v>0.33887459820594301</v>
      </c>
      <c r="AF1555" s="29">
        <f t="shared" si="986"/>
        <v>0.33852270977832688</v>
      </c>
      <c r="AG1555" s="29">
        <f t="shared" si="987"/>
        <v>0.32260269201573005</v>
      </c>
      <c r="AN1555" s="23">
        <v>42800</v>
      </c>
      <c r="AO1555" s="25">
        <v>52.896178999999997</v>
      </c>
      <c r="AP1555" s="30">
        <f t="shared" si="1006"/>
        <v>-3.6823659118579988E-3</v>
      </c>
      <c r="AQ1555" s="3">
        <f t="shared" si="1007"/>
        <v>50327.529298869144</v>
      </c>
      <c r="AR1555" s="24">
        <v>21.216705000000001</v>
      </c>
      <c r="AS1555" s="30">
        <f t="shared" si="1008"/>
        <v>-2.6770200043199077E-3</v>
      </c>
      <c r="AT1555" s="3">
        <f t="shared" si="1009"/>
        <v>49235.193839708423</v>
      </c>
      <c r="AU1555" s="25">
        <v>8.8570150000000005</v>
      </c>
      <c r="AV1555" s="30">
        <f t="shared" si="1010"/>
        <v>-9.3972643594508742E-4</v>
      </c>
      <c r="AW1555" s="3">
        <f t="shared" si="1011"/>
        <v>49006.465783657884</v>
      </c>
      <c r="AX1555" s="26">
        <f t="shared" si="988"/>
        <v>148569.18892223545</v>
      </c>
      <c r="AY1555" s="28">
        <f t="shared" si="1012"/>
        <v>0.48569188922235451</v>
      </c>
      <c r="AZ1555" s="28">
        <f t="shared" si="1019"/>
        <v>-3.64262708586649E-3</v>
      </c>
      <c r="BA1555" s="29">
        <f t="shared" si="989"/>
        <v>0.33874809214454105</v>
      </c>
      <c r="BB1555" s="51">
        <f t="shared" si="1013"/>
        <v>5.4147588112076761E-3</v>
      </c>
      <c r="BC1555" s="29">
        <f t="shared" si="990"/>
        <v>0.33139572341260654</v>
      </c>
      <c r="BD1555" s="51">
        <f t="shared" si="1014"/>
        <v>1.9376099207268349E-3</v>
      </c>
      <c r="BE1555" s="29">
        <f t="shared" si="991"/>
        <v>0.32985618444285242</v>
      </c>
      <c r="BF1555" s="51">
        <f t="shared" si="1015"/>
        <v>3.4771488904809522E-3</v>
      </c>
      <c r="BG1555" s="2" t="str">
        <f t="shared" si="1016"/>
        <v>No</v>
      </c>
    </row>
    <row r="1556" spans="1:59" x14ac:dyDescent="0.35">
      <c r="A1556" s="23">
        <v>42801</v>
      </c>
      <c r="B1556" s="25">
        <v>52.709538000000002</v>
      </c>
      <c r="C1556" s="30">
        <f t="shared" si="992"/>
        <v>-3.5284401166291168E-3</v>
      </c>
      <c r="D1556" s="3">
        <f t="shared" si="993"/>
        <v>69646.812645339975</v>
      </c>
      <c r="E1556" s="24">
        <v>21.176034999999999</v>
      </c>
      <c r="F1556" s="30">
        <f t="shared" si="994"/>
        <v>-1.9168857746761914E-3</v>
      </c>
      <c r="G1556" s="3">
        <f t="shared" si="995"/>
        <v>39115.697432600558</v>
      </c>
      <c r="H1556" s="25">
        <v>8.8486820000000002</v>
      </c>
      <c r="I1556" s="30">
        <f t="shared" si="996"/>
        <v>-9.408361620704131E-4</v>
      </c>
      <c r="J1556" s="3">
        <f t="shared" si="997"/>
        <v>40045.643446282927</v>
      </c>
      <c r="K1556" s="26">
        <f t="shared" si="980"/>
        <v>148808.15352422345</v>
      </c>
      <c r="L1556" s="28">
        <f t="shared" si="998"/>
        <v>0.48808153524223452</v>
      </c>
      <c r="M1556" s="28">
        <f t="shared" si="1017"/>
        <v>-3.5945097210328125E-3</v>
      </c>
      <c r="N1556" s="29">
        <f t="shared" si="981"/>
        <v>0.46803089075359472</v>
      </c>
      <c r="O1556" s="29">
        <f t="shared" si="982"/>
        <v>0.26285990724448566</v>
      </c>
      <c r="P1556" s="29">
        <f t="shared" si="983"/>
        <v>0.26910920200191968</v>
      </c>
      <c r="R1556" s="23">
        <v>42801</v>
      </c>
      <c r="S1556" s="25">
        <v>52.709538000000002</v>
      </c>
      <c r="T1556" s="30">
        <f t="shared" si="999"/>
        <v>-3.5284401166291168E-3</v>
      </c>
      <c r="U1556" s="3">
        <f t="shared" si="1000"/>
        <v>49266.240289440429</v>
      </c>
      <c r="V1556" s="24">
        <v>21.176034999999999</v>
      </c>
      <c r="W1556" s="30">
        <f t="shared" si="1001"/>
        <v>-1.9168857746761914E-3</v>
      </c>
      <c r="X1556" s="3">
        <f t="shared" si="1002"/>
        <v>49294.675694152182</v>
      </c>
      <c r="Y1556" s="25">
        <v>8.8486820000000002</v>
      </c>
      <c r="Z1556" s="30">
        <f t="shared" si="1003"/>
        <v>-9.408361620704131E-4</v>
      </c>
      <c r="AA1556" s="3">
        <f t="shared" si="1004"/>
        <v>47022.389203012957</v>
      </c>
      <c r="AB1556" s="26">
        <f t="shared" si="984"/>
        <v>145583.30518660558</v>
      </c>
      <c r="AC1556" s="28">
        <f t="shared" si="1005"/>
        <v>0.45583305186605583</v>
      </c>
      <c r="AD1556" s="28">
        <f t="shared" si="1018"/>
        <v>-3.1340427742712063E-3</v>
      </c>
      <c r="AE1556" s="29">
        <f t="shared" si="985"/>
        <v>0.3384058373059467</v>
      </c>
      <c r="AF1556" s="29">
        <f t="shared" si="986"/>
        <v>0.33860115781110561</v>
      </c>
      <c r="AG1556" s="29">
        <f t="shared" si="987"/>
        <v>0.32299300488294769</v>
      </c>
      <c r="AN1556" s="23">
        <v>42801</v>
      </c>
      <c r="AO1556" s="25">
        <v>52.709538000000002</v>
      </c>
      <c r="AP1556" s="30">
        <f t="shared" si="1006"/>
        <v>-3.5284401166291168E-3</v>
      </c>
      <c r="AQ1556" s="3">
        <f t="shared" si="1007"/>
        <v>50149.951625520189</v>
      </c>
      <c r="AR1556" s="24">
        <v>21.176034999999999</v>
      </c>
      <c r="AS1556" s="30">
        <f t="shared" si="1008"/>
        <v>-1.9168857746761914E-3</v>
      </c>
      <c r="AT1556" s="3">
        <f t="shared" si="1009"/>
        <v>49140.815597023662</v>
      </c>
      <c r="AU1556" s="25">
        <v>8.8486820000000002</v>
      </c>
      <c r="AV1556" s="30">
        <f t="shared" si="1010"/>
        <v>-9.408361620704131E-4</v>
      </c>
      <c r="AW1556" s="3">
        <f t="shared" si="1011"/>
        <v>48960.358728473351</v>
      </c>
      <c r="AX1556" s="26">
        <f t="shared" si="988"/>
        <v>148251.12595101719</v>
      </c>
      <c r="AY1556" s="28">
        <f t="shared" si="1012"/>
        <v>0.48251125951017193</v>
      </c>
      <c r="AZ1556" s="28">
        <f t="shared" si="1019"/>
        <v>-3.1806297121825811E-3</v>
      </c>
      <c r="BA1556" s="29">
        <f t="shared" si="989"/>
        <v>0.33827703704651757</v>
      </c>
      <c r="BB1556" s="51">
        <f t="shared" si="1013"/>
        <v>4.9437037131841999E-3</v>
      </c>
      <c r="BC1556" s="29">
        <f t="shared" si="990"/>
        <v>0.3314701003570118</v>
      </c>
      <c r="BD1556" s="51">
        <f t="shared" si="1014"/>
        <v>1.8632329763215716E-3</v>
      </c>
      <c r="BE1556" s="29">
        <f t="shared" si="991"/>
        <v>0.33025286259647069</v>
      </c>
      <c r="BF1556" s="51">
        <f t="shared" si="1015"/>
        <v>3.0804707368626838E-3</v>
      </c>
      <c r="BG1556" s="2" t="str">
        <f t="shared" si="1016"/>
        <v>No</v>
      </c>
    </row>
    <row r="1557" spans="1:59" x14ac:dyDescent="0.35">
      <c r="A1557" s="23">
        <v>42802</v>
      </c>
      <c r="B1557" s="25">
        <v>52.576225000000001</v>
      </c>
      <c r="C1557" s="30">
        <f t="shared" si="992"/>
        <v>-2.5292006922922328E-3</v>
      </c>
      <c r="D1557" s="3">
        <f t="shared" si="993"/>
        <v>69470.661878581435</v>
      </c>
      <c r="E1557" s="24">
        <v>21.086548000000001</v>
      </c>
      <c r="F1557" s="30">
        <f t="shared" si="994"/>
        <v>-4.2258619236319461E-3</v>
      </c>
      <c r="G1557" s="3">
        <f t="shared" si="995"/>
        <v>38950.399896203824</v>
      </c>
      <c r="H1557" s="25">
        <v>8.8236889999999999</v>
      </c>
      <c r="I1557" s="30">
        <f t="shared" si="996"/>
        <v>-2.8244884379391433E-3</v>
      </c>
      <c r="J1557" s="3">
        <f t="shared" si="997"/>
        <v>39932.53498937907</v>
      </c>
      <c r="K1557" s="26">
        <f t="shared" si="980"/>
        <v>148353.59676416434</v>
      </c>
      <c r="L1557" s="28">
        <f t="shared" si="998"/>
        <v>0.48353596764164331</v>
      </c>
      <c r="M1557" s="28">
        <f t="shared" si="1017"/>
        <v>-4.545567600591216E-3</v>
      </c>
      <c r="N1557" s="29">
        <f t="shared" si="981"/>
        <v>0.46827757057362074</v>
      </c>
      <c r="O1557" s="29">
        <f t="shared" si="982"/>
        <v>0.26255109916965974</v>
      </c>
      <c r="P1557" s="29">
        <f t="shared" si="983"/>
        <v>0.26917133025671947</v>
      </c>
      <c r="R1557" s="23">
        <v>42802</v>
      </c>
      <c r="S1557" s="25">
        <v>52.576225000000001</v>
      </c>
      <c r="T1557" s="30">
        <f t="shared" si="999"/>
        <v>-2.5292006922922328E-3</v>
      </c>
      <c r="U1557" s="3">
        <f t="shared" si="1000"/>
        <v>49141.636080393742</v>
      </c>
      <c r="V1557" s="24">
        <v>21.086548000000001</v>
      </c>
      <c r="W1557" s="30">
        <f t="shared" si="1001"/>
        <v>-4.2258619236319461E-3</v>
      </c>
      <c r="X1557" s="3">
        <f t="shared" si="1002"/>
        <v>49086.36320109848</v>
      </c>
      <c r="Y1557" s="25">
        <v>8.8236889999999999</v>
      </c>
      <c r="Z1557" s="30">
        <f t="shared" si="1003"/>
        <v>-2.8244884379391433E-3</v>
      </c>
      <c r="AA1557" s="3">
        <f t="shared" si="1004"/>
        <v>46889.575008384774</v>
      </c>
      <c r="AB1557" s="26">
        <f t="shared" si="984"/>
        <v>145117.574289877</v>
      </c>
      <c r="AC1557" s="28">
        <f t="shared" si="1005"/>
        <v>0.45117574289876994</v>
      </c>
      <c r="AD1557" s="28">
        <f t="shared" si="1018"/>
        <v>-4.6573089672858892E-3</v>
      </c>
      <c r="AE1557" s="29">
        <f t="shared" si="985"/>
        <v>0.33863325183641613</v>
      </c>
      <c r="AF1557" s="29">
        <f t="shared" si="986"/>
        <v>0.33825236840747419</v>
      </c>
      <c r="AG1557" s="29">
        <f t="shared" si="987"/>
        <v>0.32311437975610968</v>
      </c>
      <c r="AN1557" s="23">
        <v>42802</v>
      </c>
      <c r="AO1557" s="25">
        <v>52.576225000000001</v>
      </c>
      <c r="AP1557" s="30">
        <f t="shared" si="1006"/>
        <v>-2.5292006922922328E-3</v>
      </c>
      <c r="AQ1557" s="3">
        <f t="shared" si="1007"/>
        <v>50023.1123331505</v>
      </c>
      <c r="AR1557" s="24">
        <v>21.086548000000001</v>
      </c>
      <c r="AS1557" s="30">
        <f t="shared" si="1008"/>
        <v>-4.2258619236319461E-3</v>
      </c>
      <c r="AT1557" s="3">
        <f t="shared" si="1009"/>
        <v>48933.153295495984</v>
      </c>
      <c r="AU1557" s="25">
        <v>8.8236889999999999</v>
      </c>
      <c r="AV1557" s="30">
        <f t="shared" si="1010"/>
        <v>-2.8244884379391433E-3</v>
      </c>
      <c r="AW1557" s="3">
        <f t="shared" si="1011"/>
        <v>48822.070761327428</v>
      </c>
      <c r="AX1557" s="26">
        <f t="shared" si="988"/>
        <v>147778.33638997391</v>
      </c>
      <c r="AY1557" s="28">
        <f t="shared" si="1012"/>
        <v>0.47778336389973908</v>
      </c>
      <c r="AZ1557" s="28">
        <f t="shared" si="1019"/>
        <v>-4.7278956104328529E-3</v>
      </c>
      <c r="BA1557" s="29">
        <f t="shared" si="989"/>
        <v>0.33850098434687986</v>
      </c>
      <c r="BB1557" s="51">
        <f t="shared" si="1013"/>
        <v>5.1676510135464926E-3</v>
      </c>
      <c r="BC1557" s="29">
        <f t="shared" si="990"/>
        <v>0.33112534956656797</v>
      </c>
      <c r="BD1557" s="51">
        <f t="shared" si="1014"/>
        <v>2.2079837667653979E-3</v>
      </c>
      <c r="BE1557" s="29">
        <f t="shared" si="991"/>
        <v>0.33037366608655222</v>
      </c>
      <c r="BF1557" s="51">
        <f t="shared" si="1015"/>
        <v>2.9596672467811502E-3</v>
      </c>
      <c r="BG1557" s="2" t="str">
        <f t="shared" si="1016"/>
        <v>No</v>
      </c>
    </row>
    <row r="1558" spans="1:59" x14ac:dyDescent="0.35">
      <c r="A1558" s="23">
        <v>42803</v>
      </c>
      <c r="B1558" s="25">
        <v>52.585121000000001</v>
      </c>
      <c r="C1558" s="30">
        <f t="shared" si="992"/>
        <v>1.6920195392500226E-4</v>
      </c>
      <c r="D1558" s="3">
        <f t="shared" si="993"/>
        <v>69482.41645031175</v>
      </c>
      <c r="E1558" s="24">
        <v>21.086548000000001</v>
      </c>
      <c r="F1558" s="30">
        <f t="shared" si="994"/>
        <v>0</v>
      </c>
      <c r="G1558" s="3">
        <f t="shared" si="995"/>
        <v>38950.399896203824</v>
      </c>
      <c r="H1558" s="25">
        <v>8.7986869999999993</v>
      </c>
      <c r="I1558" s="30">
        <f t="shared" si="996"/>
        <v>-2.8335087512717516E-3</v>
      </c>
      <c r="J1558" s="3">
        <f t="shared" si="997"/>
        <v>39819.385802026198</v>
      </c>
      <c r="K1558" s="26">
        <f t="shared" si="980"/>
        <v>148252.20214854178</v>
      </c>
      <c r="L1558" s="28">
        <f t="shared" si="998"/>
        <v>0.48252202148541778</v>
      </c>
      <c r="M1558" s="28">
        <f t="shared" si="1017"/>
        <v>-1.0139461562255203E-3</v>
      </c>
      <c r="N1558" s="29">
        <f t="shared" si="981"/>
        <v>0.46867712886108509</v>
      </c>
      <c r="O1558" s="29">
        <f t="shared" si="982"/>
        <v>0.26273066660539279</v>
      </c>
      <c r="P1558" s="29">
        <f t="shared" si="983"/>
        <v>0.26859220453352212</v>
      </c>
      <c r="R1558" s="23">
        <v>42803</v>
      </c>
      <c r="S1558" s="25">
        <v>52.585121000000001</v>
      </c>
      <c r="T1558" s="30">
        <f t="shared" si="999"/>
        <v>1.6920195392500226E-4</v>
      </c>
      <c r="U1558" s="3">
        <f t="shared" si="1000"/>
        <v>49149.950941237614</v>
      </c>
      <c r="V1558" s="24">
        <v>21.086548000000001</v>
      </c>
      <c r="W1558" s="30">
        <f t="shared" si="1001"/>
        <v>0</v>
      </c>
      <c r="X1558" s="3">
        <f t="shared" si="1002"/>
        <v>49086.36320109848</v>
      </c>
      <c r="Y1558" s="25">
        <v>8.7986869999999993</v>
      </c>
      <c r="Z1558" s="30">
        <f t="shared" si="1003"/>
        <v>-2.8335087512717516E-3</v>
      </c>
      <c r="AA1558" s="3">
        <f t="shared" si="1004"/>
        <v>46756.712987255101</v>
      </c>
      <c r="AB1558" s="26">
        <f t="shared" si="984"/>
        <v>144993.02712959121</v>
      </c>
      <c r="AC1558" s="28">
        <f t="shared" si="1005"/>
        <v>0.44993027129591212</v>
      </c>
      <c r="AD1558" s="28">
        <f t="shared" si="1018"/>
        <v>-1.2454716028578172E-3</v>
      </c>
      <c r="AE1558" s="29">
        <f t="shared" si="985"/>
        <v>0.33898148010461632</v>
      </c>
      <c r="AF1558" s="29">
        <f t="shared" si="986"/>
        <v>0.33854292287605176</v>
      </c>
      <c r="AG1558" s="29">
        <f t="shared" si="987"/>
        <v>0.32247559701933182</v>
      </c>
      <c r="AN1558" s="23">
        <v>42803</v>
      </c>
      <c r="AO1558" s="25">
        <v>52.585121000000001</v>
      </c>
      <c r="AP1558" s="30">
        <f t="shared" si="1006"/>
        <v>1.6920195392500226E-4</v>
      </c>
      <c r="AQ1558" s="3">
        <f t="shared" si="1007"/>
        <v>50031.57634149868</v>
      </c>
      <c r="AR1558" s="24">
        <v>21.086548000000001</v>
      </c>
      <c r="AS1558" s="30">
        <f t="shared" si="1008"/>
        <v>0</v>
      </c>
      <c r="AT1558" s="3">
        <f t="shared" si="1009"/>
        <v>48933.153295495984</v>
      </c>
      <c r="AU1558" s="25">
        <v>8.7986869999999993</v>
      </c>
      <c r="AV1558" s="30">
        <f t="shared" si="1010"/>
        <v>-2.8335087512717516E-3</v>
      </c>
      <c r="AW1558" s="3">
        <f t="shared" si="1011"/>
        <v>48683.732996569997</v>
      </c>
      <c r="AX1558" s="26">
        <f t="shared" si="988"/>
        <v>147648.46263356466</v>
      </c>
      <c r="AY1558" s="28">
        <f t="shared" si="1012"/>
        <v>0.47648462633564659</v>
      </c>
      <c r="AZ1558" s="28">
        <f t="shared" si="1019"/>
        <v>-1.2987375640924892E-3</v>
      </c>
      <c r="BA1558" s="29">
        <f t="shared" si="989"/>
        <v>0.3388560601925637</v>
      </c>
      <c r="BB1558" s="51">
        <f t="shared" si="1013"/>
        <v>5.5227268592303314E-3</v>
      </c>
      <c r="BC1558" s="29">
        <f t="shared" si="990"/>
        <v>0.33141661228765207</v>
      </c>
      <c r="BD1558" s="51">
        <f t="shared" si="1014"/>
        <v>1.9167210456813022E-3</v>
      </c>
      <c r="BE1558" s="29">
        <f t="shared" si="991"/>
        <v>0.32972732751978423</v>
      </c>
      <c r="BF1558" s="51">
        <f t="shared" si="1015"/>
        <v>3.6060058135491402E-3</v>
      </c>
      <c r="BG1558" s="2" t="str">
        <f t="shared" si="1016"/>
        <v>No</v>
      </c>
    </row>
    <row r="1559" spans="1:59" x14ac:dyDescent="0.35">
      <c r="A1559" s="23">
        <v>42804</v>
      </c>
      <c r="B1559" s="25">
        <v>52.762858999999999</v>
      </c>
      <c r="C1559" s="30">
        <f t="shared" si="992"/>
        <v>3.3800055342649848E-3</v>
      </c>
      <c r="D1559" s="3">
        <f t="shared" si="993"/>
        <v>69717.267402447906</v>
      </c>
      <c r="E1559" s="24">
        <v>21.232979</v>
      </c>
      <c r="F1559" s="30">
        <f t="shared" si="994"/>
        <v>6.944285048458454E-3</v>
      </c>
      <c r="G1559" s="3">
        <f t="shared" si="995"/>
        <v>39220.882575834512</v>
      </c>
      <c r="H1559" s="25">
        <v>8.8070179999999993</v>
      </c>
      <c r="I1559" s="30">
        <f t="shared" si="996"/>
        <v>9.4684581915460697E-4</v>
      </c>
      <c r="J1559" s="3">
        <f t="shared" si="997"/>
        <v>39857.088620994153</v>
      </c>
      <c r="K1559" s="26">
        <f t="shared" si="980"/>
        <v>148795.23859927658</v>
      </c>
      <c r="L1559" s="28">
        <f t="shared" si="998"/>
        <v>0.48795238599276569</v>
      </c>
      <c r="M1559" s="28">
        <f t="shared" si="1017"/>
        <v>5.4303645073479068E-3</v>
      </c>
      <c r="N1559" s="29">
        <f t="shared" si="981"/>
        <v>0.4685450156789282</v>
      </c>
      <c r="O1559" s="29">
        <f t="shared" si="982"/>
        <v>0.26358963462171697</v>
      </c>
      <c r="P1559" s="29">
        <f t="shared" si="983"/>
        <v>0.26786534969935477</v>
      </c>
      <c r="R1559" s="23">
        <v>42804</v>
      </c>
      <c r="S1559" s="25">
        <v>52.762858999999999</v>
      </c>
      <c r="T1559" s="30">
        <f t="shared" si="999"/>
        <v>3.3800055342649848E-3</v>
      </c>
      <c r="U1559" s="3">
        <f t="shared" si="1000"/>
        <v>49316.078047427851</v>
      </c>
      <c r="V1559" s="24">
        <v>21.232979</v>
      </c>
      <c r="W1559" s="30">
        <f t="shared" si="1001"/>
        <v>6.944285048458454E-3</v>
      </c>
      <c r="X1559" s="3">
        <f t="shared" si="1002"/>
        <v>49427.232899159069</v>
      </c>
      <c r="Y1559" s="25">
        <v>8.8070179999999993</v>
      </c>
      <c r="Z1559" s="30">
        <f t="shared" si="1003"/>
        <v>9.4684581915460697E-4</v>
      </c>
      <c r="AA1559" s="3">
        <f t="shared" si="1004"/>
        <v>46800.984385464493</v>
      </c>
      <c r="AB1559" s="26">
        <f t="shared" si="984"/>
        <v>145544.29533205141</v>
      </c>
      <c r="AC1559" s="28">
        <f t="shared" si="1005"/>
        <v>0.45544295332051399</v>
      </c>
      <c r="AD1559" s="28">
        <f t="shared" si="1018"/>
        <v>5.5126820246018671E-3</v>
      </c>
      <c r="AE1559" s="29">
        <f t="shared" si="985"/>
        <v>0.33883896263275654</v>
      </c>
      <c r="AF1559" s="29">
        <f t="shared" si="986"/>
        <v>0.33960268100095248</v>
      </c>
      <c r="AG1559" s="29">
        <f t="shared" si="987"/>
        <v>0.32155835636629104</v>
      </c>
      <c r="AN1559" s="23">
        <v>42804</v>
      </c>
      <c r="AO1559" s="25">
        <v>52.762858999999999</v>
      </c>
      <c r="AP1559" s="30">
        <f t="shared" si="1006"/>
        <v>3.3800055342649848E-3</v>
      </c>
      <c r="AQ1559" s="3">
        <f t="shared" si="1007"/>
        <v>50200.683346420949</v>
      </c>
      <c r="AR1559" s="24">
        <v>21.232979</v>
      </c>
      <c r="AS1559" s="30">
        <f t="shared" si="1008"/>
        <v>6.944285048458454E-3</v>
      </c>
      <c r="AT1559" s="3">
        <f t="shared" si="1009"/>
        <v>49272.959060299821</v>
      </c>
      <c r="AU1559" s="25">
        <v>8.8070179999999993</v>
      </c>
      <c r="AV1559" s="30">
        <f t="shared" si="1010"/>
        <v>9.4684581915460697E-4</v>
      </c>
      <c r="AW1559" s="3">
        <f t="shared" si="1011"/>
        <v>48729.828985618638</v>
      </c>
      <c r="AX1559" s="26">
        <f t="shared" si="988"/>
        <v>148203.47139233942</v>
      </c>
      <c r="AY1559" s="28">
        <f t="shared" si="1012"/>
        <v>0.48203471392339425</v>
      </c>
      <c r="AZ1559" s="28">
        <f t="shared" si="1019"/>
        <v>5.5500875877476652E-3</v>
      </c>
      <c r="BA1559" s="29">
        <f t="shared" si="989"/>
        <v>0.33872812070322261</v>
      </c>
      <c r="BB1559" s="51">
        <f t="shared" si="1013"/>
        <v>5.3947873698892423E-3</v>
      </c>
      <c r="BC1559" s="29">
        <f t="shared" si="990"/>
        <v>0.33246831938139554</v>
      </c>
      <c r="BD1559" s="51">
        <f t="shared" si="1014"/>
        <v>8.6501395193783193E-4</v>
      </c>
      <c r="BE1559" s="29">
        <f t="shared" si="991"/>
        <v>0.32880355991538174</v>
      </c>
      <c r="BF1559" s="51">
        <f t="shared" si="1015"/>
        <v>4.5297734179516325E-3</v>
      </c>
      <c r="BG1559" s="2" t="str">
        <f t="shared" si="1016"/>
        <v>No</v>
      </c>
    </row>
    <row r="1560" spans="1:59" x14ac:dyDescent="0.35">
      <c r="A1560" s="23">
        <v>42807</v>
      </c>
      <c r="B1560" s="25">
        <v>52.816189000000001</v>
      </c>
      <c r="C1560" s="30">
        <f t="shared" si="992"/>
        <v>1.0107488678732235E-3</v>
      </c>
      <c r="D1560" s="3">
        <f t="shared" si="993"/>
        <v>69787.73405154614</v>
      </c>
      <c r="E1560" s="24">
        <v>21.363146</v>
      </c>
      <c r="F1560" s="30">
        <f t="shared" si="994"/>
        <v>6.1304162736655066E-3</v>
      </c>
      <c r="G1560" s="3">
        <f t="shared" si="995"/>
        <v>39461.32291264493</v>
      </c>
      <c r="H1560" s="25">
        <v>8.7903549999999999</v>
      </c>
      <c r="I1560" s="30">
        <f t="shared" si="996"/>
        <v>-1.8920138462302782E-3</v>
      </c>
      <c r="J1560" s="3">
        <f t="shared" si="997"/>
        <v>39781.678457452806</v>
      </c>
      <c r="K1560" s="26">
        <f t="shared" si="980"/>
        <v>149030.73542164388</v>
      </c>
      <c r="L1560" s="28">
        <f t="shared" si="998"/>
        <v>0.4903073542164389</v>
      </c>
      <c r="M1560" s="28">
        <f t="shared" si="1017"/>
        <v>2.3549682236732039E-3</v>
      </c>
      <c r="N1560" s="29">
        <f t="shared" si="981"/>
        <v>0.46827745870071574</v>
      </c>
      <c r="O1560" s="29">
        <f t="shared" si="982"/>
        <v>0.26478647374985659</v>
      </c>
      <c r="P1560" s="29">
        <f t="shared" si="983"/>
        <v>0.26693606754942761</v>
      </c>
      <c r="R1560" s="23">
        <v>42807</v>
      </c>
      <c r="S1560" s="25">
        <v>52.816189000000001</v>
      </c>
      <c r="T1560" s="30">
        <f t="shared" si="999"/>
        <v>1.0107488678732235E-3</v>
      </c>
      <c r="U1560" s="3">
        <f t="shared" si="1000"/>
        <v>49365.924217482236</v>
      </c>
      <c r="V1560" s="24">
        <v>21.363146</v>
      </c>
      <c r="W1560" s="30">
        <f t="shared" si="1001"/>
        <v>6.1304162736655066E-3</v>
      </c>
      <c r="X1560" s="3">
        <f t="shared" si="1002"/>
        <v>49730.242412086329</v>
      </c>
      <c r="Y1560" s="25">
        <v>8.7903549999999999</v>
      </c>
      <c r="Z1560" s="30">
        <f t="shared" si="1003"/>
        <v>-1.8920138462302782E-3</v>
      </c>
      <c r="AA1560" s="3">
        <f t="shared" si="1004"/>
        <v>46712.436274989988</v>
      </c>
      <c r="AB1560" s="26">
        <f t="shared" si="984"/>
        <v>145808.60290455853</v>
      </c>
      <c r="AC1560" s="28">
        <f t="shared" si="1005"/>
        <v>0.45808602904558526</v>
      </c>
      <c r="AD1560" s="28">
        <f t="shared" si="1018"/>
        <v>2.6430757250712755E-3</v>
      </c>
      <c r="AE1560" s="29">
        <f t="shared" si="985"/>
        <v>0.33856660878779238</v>
      </c>
      <c r="AF1560" s="29">
        <f t="shared" si="986"/>
        <v>0.34106521440739745</v>
      </c>
      <c r="AG1560" s="29">
        <f t="shared" si="987"/>
        <v>0.32036817680481033</v>
      </c>
      <c r="AN1560" s="23">
        <v>42807</v>
      </c>
      <c r="AO1560" s="25">
        <v>52.816189000000001</v>
      </c>
      <c r="AP1560" s="30">
        <f t="shared" si="1006"/>
        <v>1.0107488678732235E-3</v>
      </c>
      <c r="AQ1560" s="3">
        <f t="shared" si="1007"/>
        <v>50251.423630279809</v>
      </c>
      <c r="AR1560" s="24">
        <v>21.363146</v>
      </c>
      <c r="AS1560" s="30">
        <f t="shared" si="1008"/>
        <v>6.1304162736655066E-3</v>
      </c>
      <c r="AT1560" s="3">
        <f t="shared" si="1009"/>
        <v>49575.022810374736</v>
      </c>
      <c r="AU1560" s="25">
        <v>8.7903549999999999</v>
      </c>
      <c r="AV1560" s="30">
        <f t="shared" si="1010"/>
        <v>-1.8920138462302782E-3</v>
      </c>
      <c r="AW1560" s="3">
        <f t="shared" si="1011"/>
        <v>48637.631474453417</v>
      </c>
      <c r="AX1560" s="26">
        <f t="shared" si="988"/>
        <v>148464.07791510795</v>
      </c>
      <c r="AY1560" s="28">
        <f t="shared" si="1012"/>
        <v>0.48464077915107939</v>
      </c>
      <c r="AZ1560" s="28">
        <f t="shared" si="1019"/>
        <v>2.6060652276851393E-3</v>
      </c>
      <c r="BA1560" s="29">
        <f t="shared" si="989"/>
        <v>0.33847530214691846</v>
      </c>
      <c r="BB1560" s="51">
        <f t="shared" si="1013"/>
        <v>5.141968813585085E-3</v>
      </c>
      <c r="BC1560" s="29">
        <f t="shared" si="990"/>
        <v>0.33391931237886269</v>
      </c>
      <c r="BD1560" s="51">
        <f t="shared" si="1014"/>
        <v>5.8597904552931679E-4</v>
      </c>
      <c r="BE1560" s="29">
        <f t="shared" si="991"/>
        <v>0.32760538547421897</v>
      </c>
      <c r="BF1560" s="51">
        <f t="shared" si="1015"/>
        <v>5.7279478591144017E-3</v>
      </c>
      <c r="BG1560" s="2" t="str">
        <f t="shared" si="1016"/>
        <v>No</v>
      </c>
    </row>
    <row r="1561" spans="1:59" x14ac:dyDescent="0.35">
      <c r="A1561" s="23">
        <v>42808</v>
      </c>
      <c r="B1561" s="25">
        <v>52.629555000000003</v>
      </c>
      <c r="C1561" s="30">
        <f t="shared" si="992"/>
        <v>-3.5336513961656824E-3</v>
      </c>
      <c r="D1561" s="3">
        <f t="shared" si="993"/>
        <v>69541.128527679655</v>
      </c>
      <c r="E1561" s="24">
        <v>21.24925</v>
      </c>
      <c r="F1561" s="30">
        <f t="shared" si="994"/>
        <v>-5.3314245008670991E-3</v>
      </c>
      <c r="G1561" s="3">
        <f t="shared" si="995"/>
        <v>39250.937848831825</v>
      </c>
      <c r="H1561" s="25">
        <v>8.7986869999999993</v>
      </c>
      <c r="I1561" s="30">
        <f t="shared" si="996"/>
        <v>9.4785705469235815E-4</v>
      </c>
      <c r="J1561" s="3">
        <f t="shared" si="997"/>
        <v>39819.385802026205</v>
      </c>
      <c r="K1561" s="26">
        <f t="shared" si="980"/>
        <v>148611.45217853767</v>
      </c>
      <c r="L1561" s="28">
        <f t="shared" si="998"/>
        <v>0.48611452178537662</v>
      </c>
      <c r="M1561" s="28">
        <f t="shared" si="1017"/>
        <v>-4.1928324310622767E-3</v>
      </c>
      <c r="N1561" s="29">
        <f t="shared" si="981"/>
        <v>0.46793923017544353</v>
      </c>
      <c r="O1561" s="29">
        <f t="shared" si="982"/>
        <v>0.26411785413197386</v>
      </c>
      <c r="P1561" s="29">
        <f t="shared" si="983"/>
        <v>0.26794291569258272</v>
      </c>
      <c r="R1561" s="23">
        <v>42808</v>
      </c>
      <c r="S1561" s="25">
        <v>52.629555000000003</v>
      </c>
      <c r="T1561" s="30">
        <f t="shared" si="999"/>
        <v>-3.5336513961656824E-3</v>
      </c>
      <c r="U1561" s="3">
        <f t="shared" si="1000"/>
        <v>49191.48225044812</v>
      </c>
      <c r="V1561" s="24">
        <v>21.24925</v>
      </c>
      <c r="W1561" s="30">
        <f t="shared" si="1001"/>
        <v>-5.3314245008670991E-3</v>
      </c>
      <c r="X1561" s="3">
        <f t="shared" si="1002"/>
        <v>49465.109379256472</v>
      </c>
      <c r="Y1561" s="25">
        <v>8.7986869999999993</v>
      </c>
      <c r="Z1561" s="30">
        <f t="shared" si="1003"/>
        <v>9.4785705469235815E-4</v>
      </c>
      <c r="AA1561" s="3">
        <f t="shared" si="1004"/>
        <v>46756.712987255101</v>
      </c>
      <c r="AB1561" s="26">
        <f t="shared" si="984"/>
        <v>145413.30461695971</v>
      </c>
      <c r="AC1561" s="28">
        <f t="shared" si="1005"/>
        <v>0.45413304616959715</v>
      </c>
      <c r="AD1561" s="28">
        <f t="shared" si="1018"/>
        <v>-3.9529828759881092E-3</v>
      </c>
      <c r="AE1561" s="29">
        <f t="shared" si="985"/>
        <v>0.3382873553422488</v>
      </c>
      <c r="AF1561" s="29">
        <f t="shared" si="986"/>
        <v>0.34016907537831514</v>
      </c>
      <c r="AG1561" s="29">
        <f t="shared" si="987"/>
        <v>0.32154356927943589</v>
      </c>
      <c r="AN1561" s="23">
        <v>42808</v>
      </c>
      <c r="AO1561" s="25">
        <v>52.629555000000003</v>
      </c>
      <c r="AP1561" s="30">
        <f t="shared" si="1006"/>
        <v>-3.5336513961656824E-3</v>
      </c>
      <c r="AQ1561" s="3">
        <f t="shared" si="1007"/>
        <v>50073.852617009361</v>
      </c>
      <c r="AR1561" s="24">
        <v>21.24925</v>
      </c>
      <c r="AS1561" s="30">
        <f t="shared" si="1008"/>
        <v>-5.3314245008670991E-3</v>
      </c>
      <c r="AT1561" s="3">
        <f t="shared" si="1009"/>
        <v>49310.717319132462</v>
      </c>
      <c r="AU1561" s="25">
        <v>8.7986869999999993</v>
      </c>
      <c r="AV1561" s="30">
        <f t="shared" si="1010"/>
        <v>9.4785705469235815E-4</v>
      </c>
      <c r="AW1561" s="3">
        <f t="shared" si="1011"/>
        <v>48683.732996570005</v>
      </c>
      <c r="AX1561" s="26">
        <f t="shared" si="988"/>
        <v>148068.30293271184</v>
      </c>
      <c r="AY1561" s="28">
        <f t="shared" si="1012"/>
        <v>0.48068302932711848</v>
      </c>
      <c r="AZ1561" s="28">
        <f t="shared" si="1019"/>
        <v>-3.9577498239609099E-3</v>
      </c>
      <c r="BA1561" s="29">
        <f t="shared" si="989"/>
        <v>0.33818076945046721</v>
      </c>
      <c r="BB1561" s="51">
        <f t="shared" si="1013"/>
        <v>4.8474361171338409E-3</v>
      </c>
      <c r="BC1561" s="29">
        <f t="shared" si="990"/>
        <v>0.33302682844647191</v>
      </c>
      <c r="BD1561" s="51">
        <f t="shared" si="1014"/>
        <v>3.0650488686145838E-4</v>
      </c>
      <c r="BE1561" s="29">
        <f t="shared" si="991"/>
        <v>0.32879240210306077</v>
      </c>
      <c r="BF1561" s="51">
        <f t="shared" si="1015"/>
        <v>4.5409312302726046E-3</v>
      </c>
      <c r="BG1561" s="2" t="str">
        <f t="shared" si="1016"/>
        <v>No</v>
      </c>
    </row>
    <row r="1562" spans="1:59" x14ac:dyDescent="0.35">
      <c r="A1562" s="23">
        <v>42809</v>
      </c>
      <c r="B1562" s="25">
        <v>53.118343000000003</v>
      </c>
      <c r="C1562" s="30">
        <f t="shared" si="992"/>
        <v>9.2873291442421291E-3</v>
      </c>
      <c r="D1562" s="3">
        <f t="shared" si="993"/>
        <v>70186.979877378268</v>
      </c>
      <c r="E1562" s="24">
        <v>21.558392000000001</v>
      </c>
      <c r="F1562" s="30">
        <f t="shared" si="994"/>
        <v>1.4548372295492884E-2</v>
      </c>
      <c r="G1562" s="3">
        <f t="shared" si="995"/>
        <v>39821.97510560388</v>
      </c>
      <c r="H1562" s="25">
        <v>8.8403489999999998</v>
      </c>
      <c r="I1562" s="30">
        <f t="shared" si="996"/>
        <v>4.735024669021648E-3</v>
      </c>
      <c r="J1562" s="3">
        <f t="shared" si="997"/>
        <v>40007.931576104093</v>
      </c>
      <c r="K1562" s="26">
        <f t="shared" si="980"/>
        <v>150016.88655908624</v>
      </c>
      <c r="L1562" s="28">
        <f t="shared" si="998"/>
        <v>0.50016886559086249</v>
      </c>
      <c r="M1562" s="28">
        <f t="shared" si="1017"/>
        <v>1.4054343805485869E-2</v>
      </c>
      <c r="N1562" s="29">
        <f t="shared" si="981"/>
        <v>0.46786052881942825</v>
      </c>
      <c r="O1562" s="29">
        <f t="shared" si="982"/>
        <v>0.26544995046220643</v>
      </c>
      <c r="P1562" s="29">
        <f t="shared" si="983"/>
        <v>0.26668952071836532</v>
      </c>
      <c r="R1562" s="23">
        <v>42809</v>
      </c>
      <c r="S1562" s="25">
        <v>53.118343000000003</v>
      </c>
      <c r="T1562" s="30">
        <f t="shared" si="999"/>
        <v>9.2873291442421291E-3</v>
      </c>
      <c r="U1562" s="3">
        <f t="shared" si="1000"/>
        <v>49648.339737201175</v>
      </c>
      <c r="V1562" s="24">
        <v>21.558392000000001</v>
      </c>
      <c r="W1562" s="30">
        <f t="shared" si="1001"/>
        <v>1.4548372295492884E-2</v>
      </c>
      <c r="X1562" s="3">
        <f t="shared" si="1002"/>
        <v>50184.746206143172</v>
      </c>
      <c r="Y1562" s="25">
        <v>8.8403489999999998</v>
      </c>
      <c r="Z1562" s="30">
        <f t="shared" si="1003"/>
        <v>4.735024669021648E-3</v>
      </c>
      <c r="AA1562" s="3">
        <f t="shared" si="1004"/>
        <v>46978.107176692116</v>
      </c>
      <c r="AB1562" s="26">
        <f t="shared" si="984"/>
        <v>146811.19312003645</v>
      </c>
      <c r="AC1562" s="28">
        <f t="shared" si="1005"/>
        <v>0.46811193120036454</v>
      </c>
      <c r="AD1562" s="28">
        <f t="shared" si="1018"/>
        <v>1.3978885030767385E-2</v>
      </c>
      <c r="AE1562" s="29">
        <f t="shared" si="985"/>
        <v>0.33817816395380335</v>
      </c>
      <c r="AF1562" s="29">
        <f t="shared" si="986"/>
        <v>0.34183188038742313</v>
      </c>
      <c r="AG1562" s="29">
        <f t="shared" si="987"/>
        <v>0.31998995565877364</v>
      </c>
      <c r="AN1562" s="23">
        <v>42809</v>
      </c>
      <c r="AO1562" s="25">
        <v>53.118343000000003</v>
      </c>
      <c r="AP1562" s="30">
        <f t="shared" si="1006"/>
        <v>9.2873291442421291E-3</v>
      </c>
      <c r="AQ1562" s="3">
        <f t="shared" si="1007"/>
        <v>50538.904967783797</v>
      </c>
      <c r="AR1562" s="24">
        <v>21.558392000000001</v>
      </c>
      <c r="AS1562" s="30">
        <f t="shared" si="1008"/>
        <v>1.4548372295492884E-2</v>
      </c>
      <c r="AT1562" s="3">
        <f t="shared" si="1009"/>
        <v>50028.107992849007</v>
      </c>
      <c r="AU1562" s="25">
        <v>8.8403489999999998</v>
      </c>
      <c r="AV1562" s="30">
        <f t="shared" si="1010"/>
        <v>4.735024669021648E-3</v>
      </c>
      <c r="AW1562" s="3">
        <f t="shared" si="1011"/>
        <v>48914.251673288825</v>
      </c>
      <c r="AX1562" s="26">
        <f t="shared" si="988"/>
        <v>149481.26463392162</v>
      </c>
      <c r="AY1562" s="28">
        <f t="shared" si="1012"/>
        <v>0.49481264633921618</v>
      </c>
      <c r="AZ1562" s="28">
        <f t="shared" si="1019"/>
        <v>1.4129617012097695E-2</v>
      </c>
      <c r="BA1562" s="29">
        <f t="shared" si="989"/>
        <v>0.33809524619391707</v>
      </c>
      <c r="BB1562" s="51">
        <f t="shared" si="1013"/>
        <v>4.7619128605836947E-3</v>
      </c>
      <c r="BC1562" s="29">
        <f t="shared" si="990"/>
        <v>0.33467811578506129</v>
      </c>
      <c r="BD1562" s="51">
        <f t="shared" si="1014"/>
        <v>1.3447824517279217E-3</v>
      </c>
      <c r="BE1562" s="29">
        <f t="shared" si="991"/>
        <v>0.32722663802102175</v>
      </c>
      <c r="BF1562" s="51">
        <f t="shared" si="1015"/>
        <v>6.1066953123116163E-3</v>
      </c>
      <c r="BG1562" s="2" t="str">
        <f t="shared" si="1016"/>
        <v>No</v>
      </c>
    </row>
    <row r="1563" spans="1:59" x14ac:dyDescent="0.35">
      <c r="A1563" s="23">
        <v>42810</v>
      </c>
      <c r="B1563" s="25">
        <v>53.056148999999998</v>
      </c>
      <c r="C1563" s="30">
        <f t="shared" si="992"/>
        <v>-1.1708573062981786E-3</v>
      </c>
      <c r="D1563" s="3">
        <f t="shared" si="993"/>
        <v>70104.800939181834</v>
      </c>
      <c r="E1563" s="24">
        <v>21.688552999999999</v>
      </c>
      <c r="F1563" s="30">
        <f t="shared" si="994"/>
        <v>6.037602433428102E-3</v>
      </c>
      <c r="G1563" s="3">
        <f t="shared" si="995"/>
        <v>40062.404359405387</v>
      </c>
      <c r="H1563" s="25">
        <v>8.8320109999999996</v>
      </c>
      <c r="I1563" s="30">
        <f t="shared" si="996"/>
        <v>-9.4317543345856514E-4</v>
      </c>
      <c r="J1563" s="3">
        <f t="shared" si="997"/>
        <v>39970.197077898018</v>
      </c>
      <c r="K1563" s="26">
        <f t="shared" si="980"/>
        <v>150137.40237648523</v>
      </c>
      <c r="L1563" s="28">
        <f t="shared" si="998"/>
        <v>0.50137402376485229</v>
      </c>
      <c r="M1563" s="28">
        <f t="shared" si="1017"/>
        <v>1.2051581739898065E-3</v>
      </c>
      <c r="N1563" s="29">
        <f t="shared" si="981"/>
        <v>0.46693761733926048</v>
      </c>
      <c r="O1563" s="29">
        <f t="shared" si="982"/>
        <v>0.26683826764862179</v>
      </c>
      <c r="P1563" s="29">
        <f t="shared" si="983"/>
        <v>0.26622411501211785</v>
      </c>
      <c r="R1563" s="23">
        <v>42810</v>
      </c>
      <c r="S1563" s="25">
        <v>53.056148999999998</v>
      </c>
      <c r="T1563" s="30">
        <f t="shared" si="999"/>
        <v>-1.1708573062981786E-3</v>
      </c>
      <c r="U1563" s="3">
        <f t="shared" si="1000"/>
        <v>49590.208615874297</v>
      </c>
      <c r="V1563" s="24">
        <v>21.688552999999999</v>
      </c>
      <c r="W1563" s="30">
        <f t="shared" si="1001"/>
        <v>6.037602433428102E-3</v>
      </c>
      <c r="X1563" s="3">
        <f t="shared" si="1002"/>
        <v>50487.741751958354</v>
      </c>
      <c r="Y1563" s="25">
        <v>8.8320109999999996</v>
      </c>
      <c r="Z1563" s="30">
        <f t="shared" si="1003"/>
        <v>-9.4317543345856514E-4</v>
      </c>
      <c r="AA1563" s="3">
        <f t="shared" si="1004"/>
        <v>46933.798580092676</v>
      </c>
      <c r="AB1563" s="26">
        <f t="shared" si="984"/>
        <v>147011.74894792531</v>
      </c>
      <c r="AC1563" s="28">
        <f t="shared" si="1005"/>
        <v>0.47011748947925303</v>
      </c>
      <c r="AD1563" s="28">
        <f t="shared" si="1018"/>
        <v>2.0055582788884863E-3</v>
      </c>
      <c r="AE1563" s="29">
        <f t="shared" si="985"/>
        <v>0.33732139758054441</v>
      </c>
      <c r="AF1563" s="29">
        <f t="shared" si="986"/>
        <v>0.34342657721759495</v>
      </c>
      <c r="AG1563" s="29">
        <f t="shared" si="987"/>
        <v>0.31925202520186075</v>
      </c>
      <c r="AN1563" s="23">
        <v>42810</v>
      </c>
      <c r="AO1563" s="25">
        <v>53.056148999999998</v>
      </c>
      <c r="AP1563" s="30">
        <f t="shared" si="1006"/>
        <v>-1.1708573062981786E-3</v>
      </c>
      <c r="AQ1563" s="3">
        <f t="shared" si="1007"/>
        <v>50479.731121649958</v>
      </c>
      <c r="AR1563" s="24">
        <v>21.688552999999999</v>
      </c>
      <c r="AS1563" s="30">
        <f t="shared" si="1008"/>
        <v>6.037602433428102E-3</v>
      </c>
      <c r="AT1563" s="3">
        <f t="shared" si="1009"/>
        <v>50330.157819406435</v>
      </c>
      <c r="AU1563" s="25">
        <v>8.8320109999999996</v>
      </c>
      <c r="AV1563" s="30">
        <f t="shared" si="1010"/>
        <v>-9.4317543345856514E-4</v>
      </c>
      <c r="AW1563" s="3">
        <f t="shared" si="1011"/>
        <v>48868.116952764569</v>
      </c>
      <c r="AX1563" s="26">
        <f t="shared" si="988"/>
        <v>149678.00589382095</v>
      </c>
      <c r="AY1563" s="28">
        <f t="shared" si="1012"/>
        <v>0.49678005893820965</v>
      </c>
      <c r="AZ1563" s="28">
        <f t="shared" si="1019"/>
        <v>1.9674125989934677E-3</v>
      </c>
      <c r="BA1563" s="29">
        <f t="shared" si="989"/>
        <v>0.33725550270531679</v>
      </c>
      <c r="BB1563" s="51">
        <f t="shared" si="1013"/>
        <v>3.9221693719834194E-3</v>
      </c>
      <c r="BC1563" s="29">
        <f t="shared" si="990"/>
        <v>0.33625620223127367</v>
      </c>
      <c r="BD1563" s="51">
        <f t="shared" si="1014"/>
        <v>2.9228688979403006E-3</v>
      </c>
      <c r="BE1563" s="29">
        <f t="shared" si="991"/>
        <v>0.32648829506340954</v>
      </c>
      <c r="BF1563" s="51">
        <f t="shared" si="1015"/>
        <v>6.845038269923831E-3</v>
      </c>
      <c r="BG1563" s="2" t="str">
        <f t="shared" si="1016"/>
        <v>No</v>
      </c>
    </row>
    <row r="1564" spans="1:59" x14ac:dyDescent="0.35">
      <c r="A1564" s="23">
        <v>42811</v>
      </c>
      <c r="B1564" s="25">
        <v>53.020583999999999</v>
      </c>
      <c r="C1564" s="30">
        <f t="shared" si="992"/>
        <v>-6.7032758069185405E-4</v>
      </c>
      <c r="D1564" s="3">
        <f t="shared" si="993"/>
        <v>70057.807757573391</v>
      </c>
      <c r="E1564" s="24">
        <v>21.729229</v>
      </c>
      <c r="F1564" s="30">
        <f t="shared" si="994"/>
        <v>1.8754593725087698E-3</v>
      </c>
      <c r="G1564" s="3">
        <f t="shared" si="995"/>
        <v>40137.539771146468</v>
      </c>
      <c r="H1564" s="25">
        <v>8.8486820000000002</v>
      </c>
      <c r="I1564" s="30">
        <f t="shared" si="996"/>
        <v>1.8875655838743732E-3</v>
      </c>
      <c r="J1564" s="3">
        <f t="shared" si="997"/>
        <v>40045.643446282935</v>
      </c>
      <c r="K1564" s="26">
        <f t="shared" si="980"/>
        <v>150240.99097500282</v>
      </c>
      <c r="L1564" s="28">
        <f t="shared" si="998"/>
        <v>0.50240990975002808</v>
      </c>
      <c r="M1564" s="28">
        <f t="shared" si="1017"/>
        <v>1.0358859851757884E-3</v>
      </c>
      <c r="N1564" s="29">
        <f t="shared" si="981"/>
        <v>0.46630288646877771</v>
      </c>
      <c r="O1564" s="29">
        <f t="shared" si="982"/>
        <v>0.26715438650044965</v>
      </c>
      <c r="P1564" s="29">
        <f t="shared" si="983"/>
        <v>0.26654272703077253</v>
      </c>
      <c r="R1564" s="23">
        <v>42811</v>
      </c>
      <c r="S1564" s="25">
        <v>53.020583999999999</v>
      </c>
      <c r="T1564" s="30">
        <f t="shared" si="999"/>
        <v>-6.7032758069185405E-4</v>
      </c>
      <c r="U1564" s="3">
        <f t="shared" si="1000"/>
        <v>49556.966931306815</v>
      </c>
      <c r="V1564" s="24">
        <v>21.729229</v>
      </c>
      <c r="W1564" s="30">
        <f t="shared" si="1001"/>
        <v>1.8754593725087698E-3</v>
      </c>
      <c r="X1564" s="3">
        <f t="shared" si="1002"/>
        <v>50582.429460423868</v>
      </c>
      <c r="Y1564" s="25">
        <v>8.8486820000000002</v>
      </c>
      <c r="Z1564" s="30">
        <f t="shared" si="1003"/>
        <v>1.8875655838743732E-3</v>
      </c>
      <c r="AA1564" s="3">
        <f t="shared" si="1004"/>
        <v>47022.38920301295</v>
      </c>
      <c r="AB1564" s="26">
        <f t="shared" si="984"/>
        <v>147161.78559474362</v>
      </c>
      <c r="AC1564" s="28">
        <f t="shared" si="1005"/>
        <v>0.47161785594743622</v>
      </c>
      <c r="AD1564" s="28">
        <f t="shared" si="1018"/>
        <v>1.5003664681831896E-3</v>
      </c>
      <c r="AE1564" s="29">
        <f t="shared" si="985"/>
        <v>0.33675160117843062</v>
      </c>
      <c r="AF1564" s="29">
        <f t="shared" si="986"/>
        <v>0.34371986760012913</v>
      </c>
      <c r="AG1564" s="29">
        <f t="shared" si="987"/>
        <v>0.31952853122144037</v>
      </c>
      <c r="AN1564" s="23">
        <v>42811</v>
      </c>
      <c r="AO1564" s="25">
        <v>53.020583999999999</v>
      </c>
      <c r="AP1564" s="30">
        <f t="shared" si="1006"/>
        <v>-6.7032758069185405E-4</v>
      </c>
      <c r="AQ1564" s="3">
        <f t="shared" si="1007"/>
        <v>50445.893165613204</v>
      </c>
      <c r="AR1564" s="24">
        <v>21.729229</v>
      </c>
      <c r="AS1564" s="30">
        <f t="shared" si="1008"/>
        <v>1.8754593725087698E-3</v>
      </c>
      <c r="AT1564" s="3">
        <f t="shared" si="1009"/>
        <v>50424.54998560869</v>
      </c>
      <c r="AU1564" s="25">
        <v>8.8486820000000002</v>
      </c>
      <c r="AV1564" s="30">
        <f t="shared" si="1010"/>
        <v>1.8875655838743732E-3</v>
      </c>
      <c r="AW1564" s="3">
        <f t="shared" si="1011"/>
        <v>48960.358728473358</v>
      </c>
      <c r="AX1564" s="26">
        <f t="shared" si="988"/>
        <v>149830.80187969527</v>
      </c>
      <c r="AY1564" s="28">
        <f t="shared" si="1012"/>
        <v>0.49830801879695263</v>
      </c>
      <c r="AZ1564" s="28">
        <f t="shared" si="1019"/>
        <v>1.5279598587429888E-3</v>
      </c>
      <c r="BA1564" s="29">
        <f t="shared" si="989"/>
        <v>0.3366857317236952</v>
      </c>
      <c r="BB1564" s="51">
        <f t="shared" si="1013"/>
        <v>3.3523983903618326E-3</v>
      </c>
      <c r="BC1564" s="29">
        <f t="shared" si="990"/>
        <v>0.33654328317682258</v>
      </c>
      <c r="BD1564" s="51">
        <f t="shared" si="1014"/>
        <v>3.2099498434892126E-3</v>
      </c>
      <c r="BE1564" s="29">
        <f t="shared" si="991"/>
        <v>0.3267709850994821</v>
      </c>
      <c r="BF1564" s="51">
        <f t="shared" si="1015"/>
        <v>6.5623482338512673E-3</v>
      </c>
      <c r="BG1564" s="2" t="str">
        <f t="shared" si="1016"/>
        <v>No</v>
      </c>
    </row>
    <row r="1565" spans="1:59" x14ac:dyDescent="0.35">
      <c r="A1565" s="23">
        <v>42814</v>
      </c>
      <c r="B1565" s="25">
        <v>52.896178999999997</v>
      </c>
      <c r="C1565" s="30">
        <f t="shared" si="992"/>
        <v>-2.3463528806095812E-3</v>
      </c>
      <c r="D1565" s="3">
        <f t="shared" si="993"/>
        <v>69893.427418532214</v>
      </c>
      <c r="E1565" s="24">
        <v>21.753637000000001</v>
      </c>
      <c r="F1565" s="30">
        <f t="shared" si="994"/>
        <v>1.1232796156734892E-3</v>
      </c>
      <c r="G1565" s="3">
        <f t="shared" si="995"/>
        <v>40182.625451394684</v>
      </c>
      <c r="H1565" s="25">
        <v>8.8653460000000006</v>
      </c>
      <c r="I1565" s="30">
        <f t="shared" si="996"/>
        <v>1.8832183143207004E-3</v>
      </c>
      <c r="J1565" s="3">
        <f t="shared" si="997"/>
        <v>40121.058135429732</v>
      </c>
      <c r="K1565" s="26">
        <f t="shared" si="980"/>
        <v>150197.11100535665</v>
      </c>
      <c r="L1565" s="28">
        <f t="shared" si="998"/>
        <v>0.50197111005356643</v>
      </c>
      <c r="M1565" s="28">
        <f t="shared" si="1017"/>
        <v>-4.3879969646165584E-4</v>
      </c>
      <c r="N1565" s="29">
        <f t="shared" si="981"/>
        <v>0.46534468573126897</v>
      </c>
      <c r="O1565" s="29">
        <f t="shared" si="982"/>
        <v>0.26753261219492835</v>
      </c>
      <c r="P1565" s="29">
        <f t="shared" si="983"/>
        <v>0.26712270207380251</v>
      </c>
      <c r="R1565" s="23">
        <v>42814</v>
      </c>
      <c r="S1565" s="25">
        <v>52.896178999999997</v>
      </c>
      <c r="T1565" s="30">
        <f t="shared" si="999"/>
        <v>-2.3463528806095812E-3</v>
      </c>
      <c r="U1565" s="3">
        <f t="shared" si="1000"/>
        <v>49440.688799193267</v>
      </c>
      <c r="V1565" s="24">
        <v>21.753637000000001</v>
      </c>
      <c r="W1565" s="30">
        <f t="shared" si="1001"/>
        <v>1.1232796156734892E-3</v>
      </c>
      <c r="X1565" s="3">
        <f t="shared" si="1002"/>
        <v>50639.247672348007</v>
      </c>
      <c r="Y1565" s="25">
        <v>8.8653460000000006</v>
      </c>
      <c r="Z1565" s="30">
        <f t="shared" si="1003"/>
        <v>1.8832183143207004E-3</v>
      </c>
      <c r="AA1565" s="3">
        <f t="shared" si="1004"/>
        <v>47110.942627543183</v>
      </c>
      <c r="AB1565" s="26">
        <f t="shared" si="984"/>
        <v>147190.87909908444</v>
      </c>
      <c r="AC1565" s="28">
        <f t="shared" si="1005"/>
        <v>0.47190879099084437</v>
      </c>
      <c r="AD1565" s="28">
        <f t="shared" si="1018"/>
        <v>2.9093504340815812E-4</v>
      </c>
      <c r="AE1565" s="29">
        <f t="shared" si="985"/>
        <v>0.33589505750496462</v>
      </c>
      <c r="AF1565" s="29">
        <f t="shared" si="986"/>
        <v>0.34403794570898105</v>
      </c>
      <c r="AG1565" s="29">
        <f t="shared" si="987"/>
        <v>0.32006699678605438</v>
      </c>
      <c r="AN1565" s="23">
        <v>42814</v>
      </c>
      <c r="AO1565" s="25">
        <v>52.896178999999997</v>
      </c>
      <c r="AP1565" s="30">
        <f t="shared" si="1006"/>
        <v>-2.3463528806095812E-3</v>
      </c>
      <c r="AQ1565" s="3">
        <f t="shared" si="1007"/>
        <v>50327.529298869144</v>
      </c>
      <c r="AR1565" s="24">
        <v>21.753637000000001</v>
      </c>
      <c r="AS1565" s="30">
        <f t="shared" si="1008"/>
        <v>1.1232796156734892E-3</v>
      </c>
      <c r="AT1565" s="3">
        <f t="shared" si="1009"/>
        <v>50481.190854737033</v>
      </c>
      <c r="AU1565" s="25">
        <v>8.8653460000000006</v>
      </c>
      <c r="AV1565" s="30">
        <f t="shared" si="1010"/>
        <v>1.8832183143207004E-3</v>
      </c>
      <c r="AW1565" s="3">
        <f t="shared" si="1011"/>
        <v>49052.561772706533</v>
      </c>
      <c r="AX1565" s="26">
        <f t="shared" si="988"/>
        <v>149861.28192631272</v>
      </c>
      <c r="AY1565" s="28">
        <f t="shared" si="1012"/>
        <v>0.49861281926312717</v>
      </c>
      <c r="AZ1565" s="28">
        <f t="shared" si="1019"/>
        <v>3.0480046617453738E-4</v>
      </c>
      <c r="BA1565" s="29">
        <f t="shared" si="989"/>
        <v>0.33582743088782169</v>
      </c>
      <c r="BB1565" s="51">
        <f t="shared" si="1013"/>
        <v>2.494097554488317E-3</v>
      </c>
      <c r="BC1565" s="29">
        <f t="shared" si="990"/>
        <v>0.33685278949874992</v>
      </c>
      <c r="BD1565" s="51">
        <f t="shared" si="1014"/>
        <v>3.5194561654165457E-3</v>
      </c>
      <c r="BE1565" s="29">
        <f t="shared" si="991"/>
        <v>0.32731977961342834</v>
      </c>
      <c r="BF1565" s="51">
        <f t="shared" si="1015"/>
        <v>6.0135537199050293E-3</v>
      </c>
      <c r="BG1565" s="2" t="str">
        <f t="shared" si="1016"/>
        <v>No</v>
      </c>
    </row>
    <row r="1566" spans="1:59" x14ac:dyDescent="0.35">
      <c r="A1566" s="23">
        <v>42815</v>
      </c>
      <c r="B1566" s="25">
        <v>52.149642999999998</v>
      </c>
      <c r="C1566" s="30">
        <f t="shared" si="992"/>
        <v>-1.4113231127715231E-2</v>
      </c>
      <c r="D1566" s="3">
        <f t="shared" si="993"/>
        <v>68907.005323066274</v>
      </c>
      <c r="E1566" s="24">
        <v>21.647879</v>
      </c>
      <c r="F1566" s="30">
        <f t="shared" si="994"/>
        <v>-4.8616238286959268E-3</v>
      </c>
      <c r="G1566" s="3">
        <f t="shared" si="995"/>
        <v>39987.272642000622</v>
      </c>
      <c r="H1566" s="25">
        <v>8.8820099999999993</v>
      </c>
      <c r="I1566" s="30">
        <f t="shared" si="996"/>
        <v>1.8796784694019575E-3</v>
      </c>
      <c r="J1566" s="3">
        <f t="shared" si="997"/>
        <v>40196.472824576522</v>
      </c>
      <c r="K1566" s="26">
        <f t="shared" si="980"/>
        <v>149090.75078964341</v>
      </c>
      <c r="L1566" s="28">
        <f t="shared" si="998"/>
        <v>0.490907507896434</v>
      </c>
      <c r="M1566" s="28">
        <f t="shared" si="1017"/>
        <v>-1.1063602157132424E-2</v>
      </c>
      <c r="N1566" s="29">
        <f t="shared" si="981"/>
        <v>0.46218162399818635</v>
      </c>
      <c r="O1566" s="29">
        <f t="shared" si="982"/>
        <v>0.2682076012778275</v>
      </c>
      <c r="P1566" s="29">
        <f t="shared" si="983"/>
        <v>0.26961077472398626</v>
      </c>
      <c r="R1566" s="23">
        <v>42815</v>
      </c>
      <c r="S1566" s="25">
        <v>52.149642999999998</v>
      </c>
      <c r="T1566" s="30">
        <f t="shared" si="999"/>
        <v>-1.4113231127715231E-2</v>
      </c>
      <c r="U1566" s="3">
        <f t="shared" si="1000"/>
        <v>48742.920931056811</v>
      </c>
      <c r="V1566" s="24">
        <v>21.647879</v>
      </c>
      <c r="W1566" s="30">
        <f t="shared" si="1001"/>
        <v>-4.8616238286959268E-3</v>
      </c>
      <c r="X1566" s="3">
        <f t="shared" si="1002"/>
        <v>50393.058699196888</v>
      </c>
      <c r="Y1566" s="25">
        <v>8.8820099999999993</v>
      </c>
      <c r="Z1566" s="30">
        <f t="shared" si="1003"/>
        <v>1.8796784694019575E-3</v>
      </c>
      <c r="AA1566" s="3">
        <f t="shared" si="1004"/>
        <v>47199.496052073409</v>
      </c>
      <c r="AB1566" s="26">
        <f t="shared" si="984"/>
        <v>146335.47568232712</v>
      </c>
      <c r="AC1566" s="28">
        <f t="shared" si="1005"/>
        <v>0.46335475682327121</v>
      </c>
      <c r="AD1566" s="28">
        <f t="shared" si="1018"/>
        <v>-8.5540341675731657E-3</v>
      </c>
      <c r="AE1566" s="29">
        <f t="shared" si="985"/>
        <v>0.33309025513998092</v>
      </c>
      <c r="AF1566" s="29">
        <f t="shared" si="986"/>
        <v>0.34436665794282745</v>
      </c>
      <c r="AG1566" s="29">
        <f t="shared" si="987"/>
        <v>0.32254308691719158</v>
      </c>
      <c r="AN1566" s="23">
        <v>42815</v>
      </c>
      <c r="AO1566" s="25">
        <v>52.149642999999998</v>
      </c>
      <c r="AP1566" s="30">
        <f t="shared" si="1006"/>
        <v>-1.4113231127715231E-2</v>
      </c>
      <c r="AQ1566" s="3">
        <f t="shared" si="1007"/>
        <v>49617.245245787344</v>
      </c>
      <c r="AR1566" s="24">
        <v>21.647879</v>
      </c>
      <c r="AS1566" s="30">
        <f t="shared" si="1008"/>
        <v>-4.8616238286959268E-3</v>
      </c>
      <c r="AT1566" s="3">
        <f t="shared" si="1009"/>
        <v>50235.7702943767</v>
      </c>
      <c r="AU1566" s="25">
        <v>8.8820099999999993</v>
      </c>
      <c r="AV1566" s="30">
        <f t="shared" si="1010"/>
        <v>1.8796784694019575E-3</v>
      </c>
      <c r="AW1566" s="3">
        <f t="shared" si="1011"/>
        <v>49144.7648169397</v>
      </c>
      <c r="AX1566" s="26">
        <f t="shared" si="988"/>
        <v>148997.78035710374</v>
      </c>
      <c r="AY1566" s="28">
        <f t="shared" si="1012"/>
        <v>0.48997780357103737</v>
      </c>
      <c r="AZ1566" s="28">
        <f t="shared" si="1019"/>
        <v>-8.635015692089798E-3</v>
      </c>
      <c r="BA1566" s="29">
        <f t="shared" si="989"/>
        <v>0.33300660672172055</v>
      </c>
      <c r="BB1566" s="51">
        <f t="shared" si="1013"/>
        <v>3.2672661161281535E-4</v>
      </c>
      <c r="BC1566" s="29">
        <f t="shared" si="990"/>
        <v>0.33715784338515897</v>
      </c>
      <c r="BD1566" s="51">
        <f t="shared" si="1014"/>
        <v>3.8245100518256026E-3</v>
      </c>
      <c r="BE1566" s="29">
        <f t="shared" si="991"/>
        <v>0.32983554989312053</v>
      </c>
      <c r="BF1566" s="51">
        <f t="shared" si="1015"/>
        <v>3.4977834402128427E-3</v>
      </c>
      <c r="BG1566" s="2" t="str">
        <f t="shared" si="1016"/>
        <v>No</v>
      </c>
    </row>
    <row r="1567" spans="1:59" x14ac:dyDescent="0.35">
      <c r="A1567" s="23">
        <v>42816</v>
      </c>
      <c r="B1567" s="25">
        <v>52.229644999999998</v>
      </c>
      <c r="C1567" s="30">
        <f t="shared" si="992"/>
        <v>1.534085286068132E-3</v>
      </c>
      <c r="D1567" s="3">
        <f t="shared" si="993"/>
        <v>69012.714546039409</v>
      </c>
      <c r="E1567" s="24">
        <v>21.639745999999999</v>
      </c>
      <c r="F1567" s="30">
        <f t="shared" si="994"/>
        <v>-3.7569500457756977E-4</v>
      </c>
      <c r="G1567" s="3">
        <f t="shared" si="995"/>
        <v>39972.249623422344</v>
      </c>
      <c r="H1567" s="25">
        <v>8.8903449999999999</v>
      </c>
      <c r="I1567" s="30">
        <f t="shared" si="996"/>
        <v>9.3841371491376613E-4</v>
      </c>
      <c r="J1567" s="3">
        <f t="shared" si="997"/>
        <v>40234.193745966266</v>
      </c>
      <c r="K1567" s="26">
        <f t="shared" si="980"/>
        <v>149219.15791542802</v>
      </c>
      <c r="L1567" s="28">
        <f t="shared" si="998"/>
        <v>0.49219157915428013</v>
      </c>
      <c r="M1567" s="28">
        <f t="shared" si="1017"/>
        <v>1.2840712578461311E-3</v>
      </c>
      <c r="N1567" s="29">
        <f t="shared" si="981"/>
        <v>0.46249232008904179</v>
      </c>
      <c r="O1567" s="29">
        <f t="shared" si="982"/>
        <v>0.26787612382906728</v>
      </c>
      <c r="P1567" s="29">
        <f t="shared" si="983"/>
        <v>0.26963155608189093</v>
      </c>
      <c r="R1567" s="23">
        <v>42816</v>
      </c>
      <c r="S1567" s="25">
        <v>52.229644999999998</v>
      </c>
      <c r="T1567" s="30">
        <f t="shared" si="999"/>
        <v>1.534085286068132E-3</v>
      </c>
      <c r="U1567" s="3">
        <f t="shared" si="1000"/>
        <v>48817.696728857125</v>
      </c>
      <c r="V1567" s="24">
        <v>21.639745999999999</v>
      </c>
      <c r="W1567" s="30">
        <f t="shared" si="1001"/>
        <v>-3.7569500457756977E-4</v>
      </c>
      <c r="X1567" s="3">
        <f t="shared" si="1002"/>
        <v>50374.126278778218</v>
      </c>
      <c r="Y1567" s="25">
        <v>8.8903449999999999</v>
      </c>
      <c r="Z1567" s="30">
        <f t="shared" si="1003"/>
        <v>9.3841371491376613E-4</v>
      </c>
      <c r="AA1567" s="3">
        <f t="shared" si="1004"/>
        <v>47243.788706505693</v>
      </c>
      <c r="AB1567" s="26">
        <f t="shared" si="984"/>
        <v>146435.61171414104</v>
      </c>
      <c r="AC1567" s="28">
        <f t="shared" si="1005"/>
        <v>0.46435611714141034</v>
      </c>
      <c r="AD1567" s="28">
        <f t="shared" si="1018"/>
        <v>1.0013603181391328E-3</v>
      </c>
      <c r="AE1567" s="29">
        <f t="shared" si="985"/>
        <v>0.33337311981292378</v>
      </c>
      <c r="AF1567" s="29">
        <f t="shared" si="986"/>
        <v>0.34400188375703472</v>
      </c>
      <c r="AG1567" s="29">
        <f t="shared" si="987"/>
        <v>0.3226249964300415</v>
      </c>
      <c r="AN1567" s="23">
        <v>42816</v>
      </c>
      <c r="AO1567" s="25">
        <v>52.229644999999998</v>
      </c>
      <c r="AP1567" s="30">
        <f t="shared" si="1006"/>
        <v>1.534085286068132E-3</v>
      </c>
      <c r="AQ1567" s="3">
        <f t="shared" si="1007"/>
        <v>49693.362331654142</v>
      </c>
      <c r="AR1567" s="24">
        <v>21.639745999999999</v>
      </c>
      <c r="AS1567" s="30">
        <f t="shared" si="1008"/>
        <v>-3.7569500457756977E-4</v>
      </c>
      <c r="AT1567" s="3">
        <f t="shared" si="1009"/>
        <v>50216.896966425993</v>
      </c>
      <c r="AU1567" s="25">
        <v>8.8903449999999999</v>
      </c>
      <c r="AV1567" s="30">
        <f t="shared" si="1010"/>
        <v>9.3841371491376613E-4</v>
      </c>
      <c r="AW1567" s="3">
        <f t="shared" si="1011"/>
        <v>49190.882938260125</v>
      </c>
      <c r="AX1567" s="26">
        <f t="shared" si="988"/>
        <v>149101.14223634027</v>
      </c>
      <c r="AY1567" s="28">
        <f t="shared" si="1012"/>
        <v>0.49101142236340256</v>
      </c>
      <c r="AZ1567" s="28">
        <f t="shared" si="1019"/>
        <v>1.0336187923651874E-3</v>
      </c>
      <c r="BA1567" s="29">
        <f t="shared" si="989"/>
        <v>0.33328626183751953</v>
      </c>
      <c r="BB1567" s="51">
        <f t="shared" si="1013"/>
        <v>4.7071495813844066E-5</v>
      </c>
      <c r="BC1567" s="29">
        <f t="shared" si="990"/>
        <v>0.33679753362873083</v>
      </c>
      <c r="BD1567" s="51">
        <f t="shared" si="1014"/>
        <v>3.4642002953974571E-3</v>
      </c>
      <c r="BE1567" s="29">
        <f t="shared" si="991"/>
        <v>0.32991620453374959</v>
      </c>
      <c r="BF1567" s="51">
        <f t="shared" si="1015"/>
        <v>3.4171287995837796E-3</v>
      </c>
      <c r="BG1567" s="2" t="str">
        <f t="shared" si="1016"/>
        <v>No</v>
      </c>
    </row>
    <row r="1568" spans="1:59" x14ac:dyDescent="0.35">
      <c r="A1568" s="23">
        <v>42817</v>
      </c>
      <c r="B1568" s="25">
        <v>52.224277000000001</v>
      </c>
      <c r="C1568" s="30">
        <f t="shared" si="992"/>
        <v>-1.0277688083071279E-4</v>
      </c>
      <c r="D1568" s="3">
        <f t="shared" si="993"/>
        <v>69005.621634500712</v>
      </c>
      <c r="E1568" s="24">
        <v>21.677285999999999</v>
      </c>
      <c r="F1568" s="30">
        <f t="shared" si="994"/>
        <v>1.7347708240198489E-3</v>
      </c>
      <c r="G1568" s="3">
        <f t="shared" si="995"/>
        <v>40041.592315839494</v>
      </c>
      <c r="H1568" s="25">
        <v>8.8820099999999993</v>
      </c>
      <c r="I1568" s="30">
        <f t="shared" si="996"/>
        <v>-9.3753392022477566E-4</v>
      </c>
      <c r="J1568" s="3">
        <f t="shared" si="997"/>
        <v>40196.472824576529</v>
      </c>
      <c r="K1568" s="26">
        <f t="shared" si="980"/>
        <v>149243.68677491671</v>
      </c>
      <c r="L1568" s="28">
        <f t="shared" si="998"/>
        <v>0.49243686774916706</v>
      </c>
      <c r="M1568" s="28">
        <f t="shared" si="1017"/>
        <v>2.4528859488692767E-4</v>
      </c>
      <c r="N1568" s="29">
        <f t="shared" si="981"/>
        <v>0.46236878172657447</v>
      </c>
      <c r="O1568" s="29">
        <f t="shared" si="982"/>
        <v>0.2682967245122308</v>
      </c>
      <c r="P1568" s="29">
        <f t="shared" si="983"/>
        <v>0.26933449376119489</v>
      </c>
      <c r="R1568" s="23">
        <v>42817</v>
      </c>
      <c r="S1568" s="25">
        <v>52.224277000000001</v>
      </c>
      <c r="T1568" s="30">
        <f t="shared" si="999"/>
        <v>-1.0277688083071279E-4</v>
      </c>
      <c r="U1568" s="3">
        <f t="shared" si="1000"/>
        <v>48812.679398257991</v>
      </c>
      <c r="V1568" s="24">
        <v>21.677285999999999</v>
      </c>
      <c r="W1568" s="30">
        <f t="shared" si="1001"/>
        <v>1.7347708240198489E-3</v>
      </c>
      <c r="X1568" s="3">
        <f t="shared" si="1002"/>
        <v>50461.513843332134</v>
      </c>
      <c r="Y1568" s="25">
        <v>8.8820099999999993</v>
      </c>
      <c r="Z1568" s="30">
        <f t="shared" si="1003"/>
        <v>-9.3753392022477566E-4</v>
      </c>
      <c r="AA1568" s="3">
        <f t="shared" si="1004"/>
        <v>47199.496052073409</v>
      </c>
      <c r="AB1568" s="26">
        <f t="shared" si="984"/>
        <v>146473.68929366354</v>
      </c>
      <c r="AC1568" s="28">
        <f t="shared" si="1005"/>
        <v>0.46473689293663534</v>
      </c>
      <c r="AD1568" s="28">
        <f t="shared" si="1018"/>
        <v>3.8077579522499683E-4</v>
      </c>
      <c r="AE1568" s="29">
        <f t="shared" si="985"/>
        <v>0.33325220135879807</v>
      </c>
      <c r="AF1568" s="29">
        <f t="shared" si="986"/>
        <v>0.3445090656668201</v>
      </c>
      <c r="AG1568" s="29">
        <f t="shared" si="987"/>
        <v>0.32223873297438177</v>
      </c>
      <c r="AN1568" s="23">
        <v>42817</v>
      </c>
      <c r="AO1568" s="25">
        <v>52.224277000000001</v>
      </c>
      <c r="AP1568" s="30">
        <f t="shared" si="1006"/>
        <v>-1.0277688083071279E-4</v>
      </c>
      <c r="AQ1568" s="3">
        <f t="shared" si="1007"/>
        <v>49688.255002875703</v>
      </c>
      <c r="AR1568" s="24">
        <v>21.677285999999999</v>
      </c>
      <c r="AS1568" s="30">
        <f t="shared" si="1008"/>
        <v>1.7347708240198489E-3</v>
      </c>
      <c r="AT1568" s="3">
        <f t="shared" si="1009"/>
        <v>50304.011774156163</v>
      </c>
      <c r="AU1568" s="25">
        <v>8.8820099999999993</v>
      </c>
      <c r="AV1568" s="30">
        <f t="shared" si="1010"/>
        <v>-9.3753392022477566E-4</v>
      </c>
      <c r="AW1568" s="3">
        <f t="shared" si="1011"/>
        <v>49144.7648169397</v>
      </c>
      <c r="AX1568" s="26">
        <f t="shared" si="988"/>
        <v>149137.03159397157</v>
      </c>
      <c r="AY1568" s="28">
        <f t="shared" si="1012"/>
        <v>0.49137031593971559</v>
      </c>
      <c r="AZ1568" s="28">
        <f t="shared" si="1019"/>
        <v>3.588935763130241E-4</v>
      </c>
      <c r="BA1568" s="29">
        <f t="shared" si="989"/>
        <v>0.33317181166749338</v>
      </c>
      <c r="BB1568" s="51">
        <f t="shared" si="1013"/>
        <v>1.6152166583999206E-4</v>
      </c>
      <c r="BC1568" s="29">
        <f t="shared" si="990"/>
        <v>0.33730061029449615</v>
      </c>
      <c r="BD1568" s="51">
        <f t="shared" si="1014"/>
        <v>3.9672769611627801E-3</v>
      </c>
      <c r="BE1568" s="29">
        <f t="shared" si="991"/>
        <v>0.32952757803801047</v>
      </c>
      <c r="BF1568" s="51">
        <f t="shared" si="1015"/>
        <v>3.805755295322899E-3</v>
      </c>
      <c r="BG1568" s="2" t="str">
        <f t="shared" si="1016"/>
        <v>No</v>
      </c>
    </row>
    <row r="1569" spans="1:59" x14ac:dyDescent="0.35">
      <c r="A1569" s="23">
        <v>42818</v>
      </c>
      <c r="B1569" s="25">
        <v>52.188567999999997</v>
      </c>
      <c r="C1569" s="30">
        <f t="shared" si="992"/>
        <v>-6.8376245783174916E-4</v>
      </c>
      <c r="D1569" s="3">
        <f t="shared" si="993"/>
        <v>68958.438181047692</v>
      </c>
      <c r="E1569" s="24">
        <v>21.726254999999998</v>
      </c>
      <c r="F1569" s="30">
        <f t="shared" si="994"/>
        <v>2.2590005040299399E-3</v>
      </c>
      <c r="G1569" s="3">
        <f t="shared" si="995"/>
        <v>40132.04629306314</v>
      </c>
      <c r="H1569" s="25">
        <v>8.8903449999999999</v>
      </c>
      <c r="I1569" s="30">
        <f t="shared" si="996"/>
        <v>9.3841371491376613E-4</v>
      </c>
      <c r="J1569" s="3">
        <f t="shared" si="997"/>
        <v>40234.193745966273</v>
      </c>
      <c r="K1569" s="26">
        <f t="shared" si="980"/>
        <v>149324.6782200771</v>
      </c>
      <c r="L1569" s="28">
        <f t="shared" si="998"/>
        <v>0.49324678220077089</v>
      </c>
      <c r="M1569" s="28">
        <f t="shared" si="1017"/>
        <v>8.0991445160383257E-4</v>
      </c>
      <c r="N1569" s="29">
        <f t="shared" si="981"/>
        <v>0.461802020958757</v>
      </c>
      <c r="O1569" s="29">
        <f t="shared" si="982"/>
        <v>0.26875695813598799</v>
      </c>
      <c r="P1569" s="29">
        <f t="shared" si="983"/>
        <v>0.26944102090525501</v>
      </c>
      <c r="R1569" s="23">
        <v>42818</v>
      </c>
      <c r="S1569" s="25">
        <v>52.188567999999997</v>
      </c>
      <c r="T1569" s="30">
        <f t="shared" si="999"/>
        <v>-6.8376245783174916E-4</v>
      </c>
      <c r="U1569" s="3">
        <f t="shared" si="1000"/>
        <v>48779.303120619283</v>
      </c>
      <c r="V1569" s="24">
        <v>21.726254999999998</v>
      </c>
      <c r="W1569" s="30">
        <f t="shared" si="1001"/>
        <v>2.2590005040299399E-3</v>
      </c>
      <c r="X1569" s="3">
        <f t="shared" si="1002"/>
        <v>50575.506428538334</v>
      </c>
      <c r="Y1569" s="25">
        <v>8.8903449999999999</v>
      </c>
      <c r="Z1569" s="30">
        <f t="shared" si="1003"/>
        <v>9.3841371491376613E-4</v>
      </c>
      <c r="AA1569" s="3">
        <f t="shared" si="1004"/>
        <v>47243.788706505693</v>
      </c>
      <c r="AB1569" s="26">
        <f t="shared" si="984"/>
        <v>146598.59825566332</v>
      </c>
      <c r="AC1569" s="28">
        <f t="shared" si="1005"/>
        <v>0.46598598255663326</v>
      </c>
      <c r="AD1569" s="28">
        <f t="shared" si="1018"/>
        <v>1.2490896199979229E-3</v>
      </c>
      <c r="AE1569" s="29">
        <f t="shared" si="985"/>
        <v>0.33274058347781554</v>
      </c>
      <c r="AF1569" s="29">
        <f t="shared" si="986"/>
        <v>0.34499311064582111</v>
      </c>
      <c r="AG1569" s="29">
        <f t="shared" si="987"/>
        <v>0.32226630587636329</v>
      </c>
      <c r="AN1569" s="23">
        <v>42818</v>
      </c>
      <c r="AO1569" s="25">
        <v>52.188567999999997</v>
      </c>
      <c r="AP1569" s="30">
        <f t="shared" si="1006"/>
        <v>-6.8376245783174916E-4</v>
      </c>
      <c r="AQ1569" s="3">
        <f t="shared" si="1007"/>
        <v>49654.280039509569</v>
      </c>
      <c r="AR1569" s="24">
        <v>21.726254999999998</v>
      </c>
      <c r="AS1569" s="30">
        <f t="shared" si="1008"/>
        <v>2.2590005040299399E-3</v>
      </c>
      <c r="AT1569" s="3">
        <f t="shared" si="1009"/>
        <v>50417.648562108712</v>
      </c>
      <c r="AU1569" s="25">
        <v>8.8903449999999999</v>
      </c>
      <c r="AV1569" s="30">
        <f t="shared" si="1010"/>
        <v>9.3841371491376613E-4</v>
      </c>
      <c r="AW1569" s="3">
        <f t="shared" si="1011"/>
        <v>49190.882938260125</v>
      </c>
      <c r="AX1569" s="26">
        <f t="shared" si="988"/>
        <v>149262.8115398784</v>
      </c>
      <c r="AY1569" s="28">
        <f t="shared" si="1012"/>
        <v>0.49262811539878393</v>
      </c>
      <c r="AZ1569" s="28">
        <f t="shared" si="1019"/>
        <v>1.2577994590683428E-3</v>
      </c>
      <c r="BA1569" s="29">
        <f t="shared" si="989"/>
        <v>0.33266343791362579</v>
      </c>
      <c r="BB1569" s="51">
        <f t="shared" si="1013"/>
        <v>6.6989541970757793E-4</v>
      </c>
      <c r="BC1569" s="29">
        <f t="shared" si="990"/>
        <v>0.33777769587730616</v>
      </c>
      <c r="BD1569" s="51">
        <f t="shared" si="1014"/>
        <v>4.4443625439727907E-3</v>
      </c>
      <c r="BE1569" s="29">
        <f t="shared" si="991"/>
        <v>0.32955886620906805</v>
      </c>
      <c r="BF1569" s="51">
        <f t="shared" si="1015"/>
        <v>3.7744671242653238E-3</v>
      </c>
      <c r="BG1569" s="2" t="str">
        <f t="shared" si="1016"/>
        <v>No</v>
      </c>
    </row>
    <row r="1570" spans="1:59" x14ac:dyDescent="0.35">
      <c r="A1570" s="23">
        <v>42821</v>
      </c>
      <c r="B1570" s="25">
        <v>52.152866000000003</v>
      </c>
      <c r="C1570" s="30">
        <f t="shared" si="992"/>
        <v>-6.8409617983755666E-4</v>
      </c>
      <c r="D1570" s="3">
        <f t="shared" si="993"/>
        <v>68911.263976920469</v>
      </c>
      <c r="E1570" s="24">
        <v>21.783390000000001</v>
      </c>
      <c r="F1570" s="30">
        <f t="shared" si="994"/>
        <v>2.6297675324165048E-3</v>
      </c>
      <c r="G1570" s="3">
        <f t="shared" si="995"/>
        <v>40237.584245414073</v>
      </c>
      <c r="H1570" s="25">
        <v>8.9070009999999993</v>
      </c>
      <c r="I1570" s="30">
        <f t="shared" si="996"/>
        <v>1.8734930984116716E-3</v>
      </c>
      <c r="J1570" s="3">
        <f t="shared" si="997"/>
        <v>40309.572230269499</v>
      </c>
      <c r="K1570" s="26">
        <f t="shared" si="980"/>
        <v>149458.42045260404</v>
      </c>
      <c r="L1570" s="28">
        <f t="shared" si="998"/>
        <v>0.49458420452604046</v>
      </c>
      <c r="M1570" s="28">
        <f t="shared" si="1017"/>
        <v>1.3374223252695661E-3</v>
      </c>
      <c r="N1570" s="29">
        <f t="shared" si="981"/>
        <v>0.46107314508099911</v>
      </c>
      <c r="O1570" s="29">
        <f t="shared" si="982"/>
        <v>0.26922259798787407</v>
      </c>
      <c r="P1570" s="29">
        <f t="shared" si="983"/>
        <v>0.26970425693112682</v>
      </c>
      <c r="R1570" s="23">
        <v>42821</v>
      </c>
      <c r="S1570" s="25">
        <v>52.152866000000003</v>
      </c>
      <c r="T1570" s="30">
        <f t="shared" si="999"/>
        <v>-6.8409617983755666E-4</v>
      </c>
      <c r="U1570" s="3">
        <f t="shared" si="1000"/>
        <v>48745.933385699325</v>
      </c>
      <c r="V1570" s="24">
        <v>21.783390000000001</v>
      </c>
      <c r="W1570" s="30">
        <f t="shared" si="1001"/>
        <v>2.6297675324165048E-3</v>
      </c>
      <c r="X1570" s="3">
        <f t="shared" si="1002"/>
        <v>50708.50825327963</v>
      </c>
      <c r="Y1570" s="25">
        <v>8.9070009999999993</v>
      </c>
      <c r="Z1570" s="30">
        <f t="shared" si="1003"/>
        <v>1.8734930984116716E-3</v>
      </c>
      <c r="AA1570" s="3">
        <f t="shared" si="1004"/>
        <v>47332.29961859015</v>
      </c>
      <c r="AB1570" s="26">
        <f t="shared" si="984"/>
        <v>146786.74125756911</v>
      </c>
      <c r="AC1570" s="28">
        <f t="shared" si="1005"/>
        <v>0.4678674125756912</v>
      </c>
      <c r="AD1570" s="28">
        <f t="shared" si="1018"/>
        <v>1.8814300190579392E-3</v>
      </c>
      <c r="AE1570" s="29">
        <f t="shared" si="985"/>
        <v>0.33208676048038993</v>
      </c>
      <c r="AF1570" s="29">
        <f t="shared" si="986"/>
        <v>0.34545700666724777</v>
      </c>
      <c r="AG1570" s="29">
        <f t="shared" si="987"/>
        <v>0.32245623285236225</v>
      </c>
      <c r="AN1570" s="23">
        <v>42821</v>
      </c>
      <c r="AO1570" s="25">
        <v>52.152866000000003</v>
      </c>
      <c r="AP1570" s="30">
        <f t="shared" si="1006"/>
        <v>-6.8409617983755666E-4</v>
      </c>
      <c r="AQ1570" s="3">
        <f t="shared" si="1007"/>
        <v>49620.311736221956</v>
      </c>
      <c r="AR1570" s="24">
        <v>21.783390000000001</v>
      </c>
      <c r="AS1570" s="30">
        <f t="shared" si="1008"/>
        <v>2.6297675324165048E-3</v>
      </c>
      <c r="AT1570" s="3">
        <f t="shared" si="1009"/>
        <v>50550.23525735813</v>
      </c>
      <c r="AU1570" s="25">
        <v>8.9070009999999993</v>
      </c>
      <c r="AV1570" s="30">
        <f t="shared" si="1010"/>
        <v>1.8734930984116716E-3</v>
      </c>
      <c r="AW1570" s="3">
        <f t="shared" si="1011"/>
        <v>49283.041717949731</v>
      </c>
      <c r="AX1570" s="26">
        <f t="shared" si="988"/>
        <v>149453.58871152982</v>
      </c>
      <c r="AY1570" s="28">
        <f t="shared" si="1012"/>
        <v>0.49453588711529828</v>
      </c>
      <c r="AZ1570" s="28">
        <f t="shared" si="1019"/>
        <v>1.9077717165143504E-3</v>
      </c>
      <c r="BA1570" s="29">
        <f t="shared" si="989"/>
        <v>0.33201151048970379</v>
      </c>
      <c r="BB1570" s="51">
        <f t="shared" si="1013"/>
        <v>1.3218228436295831E-3</v>
      </c>
      <c r="BC1570" s="29">
        <f t="shared" si="990"/>
        <v>0.33823366633857455</v>
      </c>
      <c r="BD1570" s="51">
        <f t="shared" si="1014"/>
        <v>4.9003330052411753E-3</v>
      </c>
      <c r="BE1570" s="29">
        <f t="shared" si="991"/>
        <v>0.32975482317172167</v>
      </c>
      <c r="BF1570" s="51">
        <f t="shared" si="1015"/>
        <v>3.5785101616117032E-3</v>
      </c>
      <c r="BG1570" s="2" t="str">
        <f t="shared" si="1016"/>
        <v>No</v>
      </c>
    </row>
    <row r="1571" spans="1:59" x14ac:dyDescent="0.35">
      <c r="A1571" s="23">
        <v>42822</v>
      </c>
      <c r="B1571" s="25">
        <v>52.536732000000001</v>
      </c>
      <c r="C1571" s="30">
        <f t="shared" si="992"/>
        <v>7.3604008646428465E-3</v>
      </c>
      <c r="D1571" s="3">
        <f t="shared" si="993"/>
        <v>69418.478503879829</v>
      </c>
      <c r="E1571" s="24">
        <v>21.873165</v>
      </c>
      <c r="F1571" s="30">
        <f t="shared" si="994"/>
        <v>4.1212593632120598E-3</v>
      </c>
      <c r="G1571" s="3">
        <f t="shared" si="995"/>
        <v>40403.413766238518</v>
      </c>
      <c r="H1571" s="25">
        <v>8.8820099999999993</v>
      </c>
      <c r="I1571" s="30">
        <f t="shared" si="996"/>
        <v>-2.8057704271056139E-3</v>
      </c>
      <c r="J1571" s="3">
        <f t="shared" si="997"/>
        <v>40196.472824576529</v>
      </c>
      <c r="K1571" s="26">
        <f t="shared" si="980"/>
        <v>150018.36509469489</v>
      </c>
      <c r="L1571" s="28">
        <f t="shared" si="998"/>
        <v>0.50018365094694883</v>
      </c>
      <c r="M1571" s="28">
        <f t="shared" si="1017"/>
        <v>5.5994464209083716E-3</v>
      </c>
      <c r="N1571" s="29">
        <f t="shared" si="981"/>
        <v>0.46273320243199129</v>
      </c>
      <c r="O1571" s="29">
        <f t="shared" si="982"/>
        <v>0.2693231174778834</v>
      </c>
      <c r="P1571" s="29">
        <f t="shared" si="983"/>
        <v>0.2679436800901252</v>
      </c>
      <c r="R1571" s="23">
        <v>42822</v>
      </c>
      <c r="S1571" s="25">
        <v>52.536732000000001</v>
      </c>
      <c r="T1571" s="30">
        <f t="shared" si="999"/>
        <v>7.3604008646428465E-3</v>
      </c>
      <c r="U1571" s="3">
        <f t="shared" si="1000"/>
        <v>49104.72299593925</v>
      </c>
      <c r="V1571" s="24">
        <v>21.873165</v>
      </c>
      <c r="W1571" s="30">
        <f t="shared" si="1001"/>
        <v>4.1212593632120598E-3</v>
      </c>
      <c r="X1571" s="3">
        <f t="shared" si="1002"/>
        <v>50917.491167712971</v>
      </c>
      <c r="Y1571" s="25">
        <v>8.8820099999999993</v>
      </c>
      <c r="Z1571" s="30">
        <f t="shared" si="1003"/>
        <v>-2.8057704271056139E-3</v>
      </c>
      <c r="AA1571" s="3">
        <f t="shared" si="1004"/>
        <v>47199.496052073409</v>
      </c>
      <c r="AB1571" s="26">
        <f t="shared" si="984"/>
        <v>147221.71021572562</v>
      </c>
      <c r="AC1571" s="28">
        <f t="shared" si="1005"/>
        <v>0.4722171021572561</v>
      </c>
      <c r="AD1571" s="28">
        <f t="shared" si="1018"/>
        <v>4.3496895815648973E-3</v>
      </c>
      <c r="AE1571" s="29">
        <f t="shared" si="985"/>
        <v>0.33354267467743415</v>
      </c>
      <c r="AF1571" s="29">
        <f t="shared" si="986"/>
        <v>0.34585585979882316</v>
      </c>
      <c r="AG1571" s="29">
        <f t="shared" si="987"/>
        <v>0.3206014655237428</v>
      </c>
      <c r="AN1571" s="23">
        <v>42822</v>
      </c>
      <c r="AO1571" s="25">
        <v>52.536732000000001</v>
      </c>
      <c r="AP1571" s="30">
        <f t="shared" si="1006"/>
        <v>7.3604008646428465E-3</v>
      </c>
      <c r="AQ1571" s="3">
        <f t="shared" si="1007"/>
        <v>49985.537121629095</v>
      </c>
      <c r="AR1571" s="24">
        <v>21.873165</v>
      </c>
      <c r="AS1571" s="30">
        <f t="shared" si="1008"/>
        <v>4.1212593632120598E-3</v>
      </c>
      <c r="AT1571" s="3">
        <f t="shared" si="1009"/>
        <v>50758.56588772509</v>
      </c>
      <c r="AU1571" s="25">
        <v>8.8820099999999993</v>
      </c>
      <c r="AV1571" s="30">
        <f t="shared" si="1010"/>
        <v>-2.8057704271056139E-3</v>
      </c>
      <c r="AW1571" s="3">
        <f t="shared" si="1011"/>
        <v>49144.764816939693</v>
      </c>
      <c r="AX1571" s="26">
        <f t="shared" si="988"/>
        <v>149888.86782629386</v>
      </c>
      <c r="AY1571" s="28">
        <f t="shared" si="1012"/>
        <v>0.4988886782629387</v>
      </c>
      <c r="AZ1571" s="28">
        <f t="shared" si="1019"/>
        <v>4.3527911476404224E-3</v>
      </c>
      <c r="BA1571" s="29">
        <f t="shared" si="989"/>
        <v>0.33348398614603797</v>
      </c>
      <c r="BB1571" s="51">
        <f t="shared" si="1013"/>
        <v>1.5065281270459918E-4</v>
      </c>
      <c r="BC1571" s="29">
        <f t="shared" si="990"/>
        <v>0.33864133223388654</v>
      </c>
      <c r="BD1571" s="51">
        <f t="shared" si="1014"/>
        <v>5.307998900553168E-3</v>
      </c>
      <c r="BE1571" s="29">
        <f t="shared" si="991"/>
        <v>0.3278746816200756</v>
      </c>
      <c r="BF1571" s="51">
        <f t="shared" si="1015"/>
        <v>5.4586517132577672E-3</v>
      </c>
      <c r="BG1571" s="2" t="str">
        <f t="shared" si="1016"/>
        <v>No</v>
      </c>
    </row>
    <row r="1572" spans="1:59" x14ac:dyDescent="0.35">
      <c r="A1572" s="23">
        <v>42823</v>
      </c>
      <c r="B1572" s="25">
        <v>52.626007000000001</v>
      </c>
      <c r="C1572" s="30">
        <f t="shared" si="992"/>
        <v>1.6992872719985286E-3</v>
      </c>
      <c r="D1572" s="3">
        <f t="shared" si="993"/>
        <v>69536.440440842969</v>
      </c>
      <c r="E1572" s="24">
        <v>21.889483999999999</v>
      </c>
      <c r="F1572" s="30">
        <f t="shared" si="994"/>
        <v>7.4607401352300151E-4</v>
      </c>
      <c r="G1572" s="3">
        <f t="shared" si="995"/>
        <v>40433.557703307124</v>
      </c>
      <c r="H1572" s="25">
        <v>8.8986730000000005</v>
      </c>
      <c r="I1572" s="30">
        <f t="shared" si="996"/>
        <v>1.8760393199288572E-3</v>
      </c>
      <c r="J1572" s="3">
        <f t="shared" si="997"/>
        <v>40271.88298811789</v>
      </c>
      <c r="K1572" s="26">
        <f t="shared" si="980"/>
        <v>150241.881132268</v>
      </c>
      <c r="L1572" s="28">
        <f t="shared" si="998"/>
        <v>0.50241881132267996</v>
      </c>
      <c r="M1572" s="28">
        <f t="shared" si="1017"/>
        <v>2.2351603757311267E-3</v>
      </c>
      <c r="N1572" s="29">
        <f t="shared" si="981"/>
        <v>0.46282993741023104</v>
      </c>
      <c r="O1572" s="29">
        <f t="shared" si="982"/>
        <v>0.26912307938763597</v>
      </c>
      <c r="P1572" s="29">
        <f t="shared" si="983"/>
        <v>0.26804698320213294</v>
      </c>
      <c r="R1572" s="23">
        <v>42823</v>
      </c>
      <c r="S1572" s="25">
        <v>52.626007000000001</v>
      </c>
      <c r="T1572" s="30">
        <f t="shared" si="999"/>
        <v>1.6992872719985286E-3</v>
      </c>
      <c r="U1572" s="3">
        <f t="shared" si="1000"/>
        <v>49188.166026721265</v>
      </c>
      <c r="V1572" s="24">
        <v>21.889483999999999</v>
      </c>
      <c r="W1572" s="30">
        <f t="shared" si="1001"/>
        <v>7.4607401352300151E-4</v>
      </c>
      <c r="X1572" s="3">
        <f t="shared" si="1002"/>
        <v>50955.479384706989</v>
      </c>
      <c r="Y1572" s="25">
        <v>8.8986730000000005</v>
      </c>
      <c r="Z1572" s="30">
        <f t="shared" si="1003"/>
        <v>1.8760393199288572E-3</v>
      </c>
      <c r="AA1572" s="3">
        <f t="shared" si="1004"/>
        <v>47288.044162547929</v>
      </c>
      <c r="AB1572" s="26">
        <f t="shared" si="984"/>
        <v>147431.68957397618</v>
      </c>
      <c r="AC1572" s="28">
        <f t="shared" si="1005"/>
        <v>0.47431689573976188</v>
      </c>
      <c r="AD1572" s="28">
        <f t="shared" si="1018"/>
        <v>2.0997935825057823E-3</v>
      </c>
      <c r="AE1572" s="29">
        <f t="shared" si="985"/>
        <v>0.33363360461280156</v>
      </c>
      <c r="AF1572" s="29">
        <f t="shared" si="986"/>
        <v>0.34562094168458452</v>
      </c>
      <c r="AG1572" s="29">
        <f t="shared" si="987"/>
        <v>0.32074545370261393</v>
      </c>
      <c r="AN1572" s="23">
        <v>42823</v>
      </c>
      <c r="AO1572" s="25">
        <v>52.626007000000001</v>
      </c>
      <c r="AP1572" s="30">
        <f t="shared" si="1006"/>
        <v>1.6992872719985286E-3</v>
      </c>
      <c r="AQ1572" s="3">
        <f t="shared" si="1007"/>
        <v>50070.47690864389</v>
      </c>
      <c r="AR1572" s="24">
        <v>21.889483999999999</v>
      </c>
      <c r="AS1572" s="30">
        <f t="shared" si="1008"/>
        <v>7.4607401352300151E-4</v>
      </c>
      <c r="AT1572" s="3">
        <f t="shared" si="1009"/>
        <v>50796.435534697615</v>
      </c>
      <c r="AU1572" s="25">
        <v>8.8986730000000005</v>
      </c>
      <c r="AV1572" s="30">
        <f t="shared" si="1010"/>
        <v>1.8760393199288572E-3</v>
      </c>
      <c r="AW1572" s="3">
        <f t="shared" si="1011"/>
        <v>49236.962328104928</v>
      </c>
      <c r="AX1572" s="26">
        <f t="shared" si="988"/>
        <v>150103.87477144646</v>
      </c>
      <c r="AY1572" s="28">
        <f t="shared" si="1012"/>
        <v>0.50103874771446466</v>
      </c>
      <c r="AZ1572" s="28">
        <f t="shared" si="1019"/>
        <v>2.15006945152596E-3</v>
      </c>
      <c r="BA1572" s="29">
        <f t="shared" si="989"/>
        <v>0.33357218116376408</v>
      </c>
      <c r="BB1572" s="51">
        <f t="shared" si="1013"/>
        <v>2.3884783043071067E-4</v>
      </c>
      <c r="BC1572" s="29">
        <f t="shared" si="990"/>
        <v>0.33840855615514315</v>
      </c>
      <c r="BD1572" s="51">
        <f t="shared" si="1014"/>
        <v>5.0752228218097772E-3</v>
      </c>
      <c r="BE1572" s="29">
        <f t="shared" si="991"/>
        <v>0.3280192626810926</v>
      </c>
      <c r="BF1572" s="51">
        <f t="shared" si="1015"/>
        <v>5.3140706522407655E-3</v>
      </c>
      <c r="BG1572" s="2" t="str">
        <f t="shared" si="1016"/>
        <v>No</v>
      </c>
    </row>
    <row r="1573" spans="1:59" x14ac:dyDescent="0.35">
      <c r="A1573" s="23">
        <v>42824</v>
      </c>
      <c r="B1573" s="25">
        <v>52.804543000000002</v>
      </c>
      <c r="C1573" s="30">
        <f t="shared" si="992"/>
        <v>3.3925431583665677E-3</v>
      </c>
      <c r="D1573" s="3">
        <f t="shared" si="993"/>
        <v>69772.345816117711</v>
      </c>
      <c r="E1573" s="24">
        <v>21.807873000000001</v>
      </c>
      <c r="F1573" s="30">
        <f t="shared" si="994"/>
        <v>-3.7283199549152934E-3</v>
      </c>
      <c r="G1573" s="3">
        <f t="shared" si="995"/>
        <v>40282.808463273665</v>
      </c>
      <c r="H1573" s="25">
        <v>8.8820099999999993</v>
      </c>
      <c r="I1573" s="30">
        <f t="shared" si="996"/>
        <v>-1.8725263867995778E-3</v>
      </c>
      <c r="J1573" s="3">
        <f t="shared" si="997"/>
        <v>40196.472824576536</v>
      </c>
      <c r="K1573" s="26">
        <f t="shared" si="980"/>
        <v>150251.62710396791</v>
      </c>
      <c r="L1573" s="28">
        <f t="shared" si="998"/>
        <v>0.50251627103967911</v>
      </c>
      <c r="M1573" s="28">
        <f t="shared" si="1017"/>
        <v>9.7459716999148682E-5</v>
      </c>
      <c r="N1573" s="29">
        <f t="shared" si="981"/>
        <v>0.46436998494424381</v>
      </c>
      <c r="O1573" s="29">
        <f t="shared" si="982"/>
        <v>0.26810231103453958</v>
      </c>
      <c r="P1573" s="29">
        <f t="shared" si="983"/>
        <v>0.26752770402121662</v>
      </c>
      <c r="R1573" s="23">
        <v>42824</v>
      </c>
      <c r="S1573" s="25">
        <v>52.804543000000002</v>
      </c>
      <c r="T1573" s="30">
        <f t="shared" si="999"/>
        <v>3.3925431583665677E-3</v>
      </c>
      <c r="U1573" s="3">
        <f t="shared" si="1000"/>
        <v>49355.039002847814</v>
      </c>
      <c r="V1573" s="24">
        <v>21.807873000000001</v>
      </c>
      <c r="W1573" s="30">
        <f t="shared" si="1001"/>
        <v>-3.7283199549152934E-3</v>
      </c>
      <c r="X1573" s="3">
        <f t="shared" si="1002"/>
        <v>50765.501054104709</v>
      </c>
      <c r="Y1573" s="25">
        <v>8.8820099999999993</v>
      </c>
      <c r="Z1573" s="30">
        <f t="shared" si="1003"/>
        <v>-1.8725263867995778E-3</v>
      </c>
      <c r="AA1573" s="3">
        <f t="shared" si="1004"/>
        <v>47199.496052073417</v>
      </c>
      <c r="AB1573" s="26">
        <f t="shared" si="984"/>
        <v>147320.03610902594</v>
      </c>
      <c r="AC1573" s="28">
        <f t="shared" si="1005"/>
        <v>0.47320036109025931</v>
      </c>
      <c r="AD1573" s="28">
        <f t="shared" si="1018"/>
        <v>-1.1165346495025652E-3</v>
      </c>
      <c r="AE1573" s="29">
        <f t="shared" si="985"/>
        <v>0.33501918887884358</v>
      </c>
      <c r="AF1573" s="29">
        <f t="shared" si="986"/>
        <v>0.3445933248111282</v>
      </c>
      <c r="AG1573" s="29">
        <f t="shared" si="987"/>
        <v>0.32038748631002828</v>
      </c>
      <c r="AN1573" s="23">
        <v>42824</v>
      </c>
      <c r="AO1573" s="25">
        <v>52.804543000000002</v>
      </c>
      <c r="AP1573" s="30">
        <f t="shared" si="1006"/>
        <v>3.3925431583665677E-3</v>
      </c>
      <c r="AQ1573" s="3">
        <f t="shared" si="1007"/>
        <v>50240.343162516459</v>
      </c>
      <c r="AR1573" s="24">
        <v>21.807873000000001</v>
      </c>
      <c r="AS1573" s="30">
        <f t="shared" si="1008"/>
        <v>-3.7283199549152934E-3</v>
      </c>
      <c r="AT1573" s="3">
        <f t="shared" si="1009"/>
        <v>50607.050170455033</v>
      </c>
      <c r="AU1573" s="25">
        <v>8.8820099999999993</v>
      </c>
      <c r="AV1573" s="30">
        <f t="shared" si="1010"/>
        <v>-1.8725263867995778E-3</v>
      </c>
      <c r="AW1573" s="3">
        <f t="shared" si="1011"/>
        <v>49144.764816939693</v>
      </c>
      <c r="AX1573" s="26">
        <f t="shared" si="988"/>
        <v>149992.15814991118</v>
      </c>
      <c r="AY1573" s="28">
        <f t="shared" si="1012"/>
        <v>0.49992158149911181</v>
      </c>
      <c r="AZ1573" s="28">
        <f t="shared" si="1019"/>
        <v>-1.1171662153528494E-3</v>
      </c>
      <c r="BA1573" s="29">
        <f t="shared" si="989"/>
        <v>0.33495313209843436</v>
      </c>
      <c r="BB1573" s="51">
        <f t="shared" si="1013"/>
        <v>1.6197987651009882E-3</v>
      </c>
      <c r="BC1573" s="29">
        <f t="shared" si="990"/>
        <v>0.33739797329854609</v>
      </c>
      <c r="BD1573" s="51">
        <f t="shared" si="1014"/>
        <v>4.0646399652127241E-3</v>
      </c>
      <c r="BE1573" s="29">
        <f t="shared" si="991"/>
        <v>0.3276488946030196</v>
      </c>
      <c r="BF1573" s="51">
        <f t="shared" si="1015"/>
        <v>5.6844387303137678E-3</v>
      </c>
      <c r="BG1573" s="2" t="str">
        <f t="shared" si="1016"/>
        <v>No</v>
      </c>
    </row>
    <row r="1574" spans="1:59" x14ac:dyDescent="0.35">
      <c r="A1574" s="23">
        <v>42825</v>
      </c>
      <c r="B1574" s="25">
        <v>52.724201000000001</v>
      </c>
      <c r="C1574" s="30">
        <f t="shared" si="992"/>
        <v>-1.5214978756658004E-3</v>
      </c>
      <c r="D1574" s="3">
        <f t="shared" si="993"/>
        <v>69666.187340178265</v>
      </c>
      <c r="E1574" s="24">
        <v>21.734417000000001</v>
      </c>
      <c r="F1574" s="30">
        <f t="shared" si="994"/>
        <v>-3.3683248247089459E-3</v>
      </c>
      <c r="G1574" s="3">
        <f t="shared" si="995"/>
        <v>40147.122879517825</v>
      </c>
      <c r="H1574" s="25">
        <v>8.9179150000000007</v>
      </c>
      <c r="I1574" s="30">
        <f t="shared" si="996"/>
        <v>4.0424408439081461E-3</v>
      </c>
      <c r="J1574" s="3">
        <f t="shared" si="997"/>
        <v>40358.964688103646</v>
      </c>
      <c r="K1574" s="26">
        <f t="shared" si="980"/>
        <v>150172.27490779973</v>
      </c>
      <c r="L1574" s="28">
        <f t="shared" si="998"/>
        <v>0.50172274907799719</v>
      </c>
      <c r="M1574" s="28">
        <f t="shared" si="1017"/>
        <v>-7.9352196168192002E-4</v>
      </c>
      <c r="N1574" s="29">
        <f t="shared" si="981"/>
        <v>0.46390845036442813</v>
      </c>
      <c r="O1574" s="29">
        <f t="shared" si="982"/>
        <v>0.26734044552609121</v>
      </c>
      <c r="P1574" s="29">
        <f t="shared" si="983"/>
        <v>0.26875110410948072</v>
      </c>
      <c r="R1574" s="23">
        <v>42825</v>
      </c>
      <c r="S1574" s="25">
        <v>52.724201000000001</v>
      </c>
      <c r="T1574" s="30">
        <f t="shared" si="999"/>
        <v>-1.5214978756658004E-3</v>
      </c>
      <c r="U1574" s="3">
        <f t="shared" si="1000"/>
        <v>49279.94541585158</v>
      </c>
      <c r="V1574" s="24">
        <v>21.734417000000001</v>
      </c>
      <c r="W1574" s="30">
        <f t="shared" si="1001"/>
        <v>-3.3683248247089459E-3</v>
      </c>
      <c r="X1574" s="3">
        <f t="shared" si="1002"/>
        <v>50594.506356665377</v>
      </c>
      <c r="Y1574" s="25">
        <v>8.9179150000000007</v>
      </c>
      <c r="Z1574" s="30">
        <f t="shared" si="1003"/>
        <v>4.0424408439081461E-3</v>
      </c>
      <c r="AA1574" s="3">
        <f t="shared" si="1004"/>
        <v>47390.2972227262</v>
      </c>
      <c r="AB1574" s="26">
        <f t="shared" si="984"/>
        <v>147264.74899524316</v>
      </c>
      <c r="AC1574" s="28">
        <f t="shared" si="1005"/>
        <v>0.47264748995243155</v>
      </c>
      <c r="AD1574" s="28">
        <f t="shared" si="1018"/>
        <v>-5.5287113782775954E-4</v>
      </c>
      <c r="AE1574" s="29">
        <f t="shared" si="985"/>
        <v>0.3346350416652894</v>
      </c>
      <c r="AF1574" s="29">
        <f t="shared" si="986"/>
        <v>0.34356155632533381</v>
      </c>
      <c r="AG1574" s="29">
        <f t="shared" si="987"/>
        <v>0.32180340200937679</v>
      </c>
      <c r="AN1574" s="23">
        <v>42825</v>
      </c>
      <c r="AO1574" s="25">
        <v>52.724201000000001</v>
      </c>
      <c r="AP1574" s="30">
        <f t="shared" si="1006"/>
        <v>-1.5214978756658004E-3</v>
      </c>
      <c r="AQ1574" s="3">
        <f t="shared" si="1007"/>
        <v>50163.902587121971</v>
      </c>
      <c r="AR1574" s="24">
        <v>21.734417000000001</v>
      </c>
      <c r="AS1574" s="30">
        <f t="shared" si="1008"/>
        <v>-3.3683248247089459E-3</v>
      </c>
      <c r="AT1574" s="3">
        <f t="shared" si="1009"/>
        <v>50436.589187060599</v>
      </c>
      <c r="AU1574" s="25">
        <v>8.9179150000000007</v>
      </c>
      <c r="AV1574" s="30">
        <f t="shared" si="1010"/>
        <v>4.0424408439081461E-3</v>
      </c>
      <c r="AW1574" s="3">
        <f t="shared" si="1011"/>
        <v>49343.429621499949</v>
      </c>
      <c r="AX1574" s="26">
        <f t="shared" si="988"/>
        <v>149943.9213956825</v>
      </c>
      <c r="AY1574" s="28">
        <f t="shared" si="1012"/>
        <v>0.49943921395682489</v>
      </c>
      <c r="AZ1574" s="28">
        <f t="shared" si="1019"/>
        <v>-4.8236754228692114E-4</v>
      </c>
      <c r="BA1574" s="29">
        <f t="shared" si="989"/>
        <v>0.33455109163609215</v>
      </c>
      <c r="BB1574" s="51">
        <f t="shared" si="1013"/>
        <v>1.2177583027587757E-3</v>
      </c>
      <c r="BC1574" s="29">
        <f t="shared" si="990"/>
        <v>0.33636968219581909</v>
      </c>
      <c r="BD1574" s="51">
        <f t="shared" si="1014"/>
        <v>3.036348862485716E-3</v>
      </c>
      <c r="BE1574" s="29">
        <f t="shared" si="991"/>
        <v>0.32907922616808893</v>
      </c>
      <c r="BF1574" s="51">
        <f t="shared" si="1015"/>
        <v>4.2541071652444362E-3</v>
      </c>
      <c r="BG1574" s="2" t="str">
        <f t="shared" si="1016"/>
        <v>No</v>
      </c>
    </row>
    <row r="1575" spans="1:59" x14ac:dyDescent="0.35">
      <c r="A1575" s="23">
        <v>42828</v>
      </c>
      <c r="B1575" s="25">
        <v>52.581375000000001</v>
      </c>
      <c r="C1575" s="30">
        <f t="shared" si="992"/>
        <v>-2.7089267791843286E-3</v>
      </c>
      <c r="D1575" s="3">
        <f t="shared" si="993"/>
        <v>69477.466739688782</v>
      </c>
      <c r="E1575" s="24">
        <v>21.726254999999998</v>
      </c>
      <c r="F1575" s="30">
        <f t="shared" si="994"/>
        <v>-3.7553342240570498E-4</v>
      </c>
      <c r="G1575" s="3">
        <f t="shared" si="995"/>
        <v>40132.04629306314</v>
      </c>
      <c r="H1575" s="25">
        <v>8.9429630000000007</v>
      </c>
      <c r="I1575" s="30">
        <f t="shared" si="996"/>
        <v>2.8087282733688657E-3</v>
      </c>
      <c r="J1575" s="3">
        <f t="shared" si="997"/>
        <v>40472.32205330702</v>
      </c>
      <c r="K1575" s="26">
        <f t="shared" si="980"/>
        <v>150081.83508605894</v>
      </c>
      <c r="L1575" s="28">
        <f t="shared" si="998"/>
        <v>0.50081835086058946</v>
      </c>
      <c r="M1575" s="28">
        <f t="shared" si="1017"/>
        <v>-9.0439821740773141E-4</v>
      </c>
      <c r="N1575" s="29">
        <f t="shared" si="981"/>
        <v>0.46293055185425652</v>
      </c>
      <c r="O1575" s="29">
        <f t="shared" si="982"/>
        <v>0.26740109001233153</v>
      </c>
      <c r="P1575" s="29">
        <f t="shared" si="983"/>
        <v>0.269668358133412</v>
      </c>
      <c r="R1575" s="23">
        <v>42828</v>
      </c>
      <c r="S1575" s="25">
        <v>52.581375000000001</v>
      </c>
      <c r="T1575" s="30">
        <f t="shared" si="999"/>
        <v>-2.7089267791843286E-3</v>
      </c>
      <c r="U1575" s="3">
        <f t="shared" si="1000"/>
        <v>49146.449652037838</v>
      </c>
      <c r="V1575" s="24">
        <v>21.726254999999998</v>
      </c>
      <c r="W1575" s="30">
        <f t="shared" si="1001"/>
        <v>-3.7553342240570498E-4</v>
      </c>
      <c r="X1575" s="3">
        <f t="shared" si="1002"/>
        <v>50575.506428538334</v>
      </c>
      <c r="Y1575" s="25">
        <v>8.9429630000000007</v>
      </c>
      <c r="Z1575" s="30">
        <f t="shared" si="1003"/>
        <v>2.8087282733688657E-3</v>
      </c>
      <c r="AA1575" s="3">
        <f t="shared" si="1004"/>
        <v>47523.403690419022</v>
      </c>
      <c r="AB1575" s="26">
        <f t="shared" si="984"/>
        <v>147245.35977099519</v>
      </c>
      <c r="AC1575" s="28">
        <f t="shared" si="1005"/>
        <v>0.47245359770995177</v>
      </c>
      <c r="AD1575" s="28">
        <f t="shared" si="1018"/>
        <v>-1.9389224247978731E-4</v>
      </c>
      <c r="AE1575" s="29">
        <f t="shared" si="985"/>
        <v>0.33377248511242286</v>
      </c>
      <c r="AF1575" s="29">
        <f t="shared" si="986"/>
        <v>0.34347776057049534</v>
      </c>
      <c r="AG1575" s="29">
        <f t="shared" si="987"/>
        <v>0.32274975431708186</v>
      </c>
      <c r="AN1575" s="23">
        <v>42828</v>
      </c>
      <c r="AO1575" s="25">
        <v>52.581375000000001</v>
      </c>
      <c r="AP1575" s="30">
        <f t="shared" si="1006"/>
        <v>-2.7089267791843286E-3</v>
      </c>
      <c r="AQ1575" s="3">
        <f t="shared" si="1007"/>
        <v>50028.012248055325</v>
      </c>
      <c r="AR1575" s="24">
        <v>21.726254999999998</v>
      </c>
      <c r="AS1575" s="30">
        <f t="shared" si="1008"/>
        <v>-3.7553342240570498E-4</v>
      </c>
      <c r="AT1575" s="3">
        <f t="shared" si="1009"/>
        <v>50417.648562108712</v>
      </c>
      <c r="AU1575" s="25">
        <v>8.9429630000000007</v>
      </c>
      <c r="AV1575" s="30">
        <f t="shared" si="1010"/>
        <v>2.8087282733688657E-3</v>
      </c>
      <c r="AW1575" s="3">
        <f t="shared" si="1011"/>
        <v>49482.021907382841</v>
      </c>
      <c r="AX1575" s="26">
        <f t="shared" si="988"/>
        <v>149927.68271754688</v>
      </c>
      <c r="AY1575" s="28">
        <f t="shared" si="1012"/>
        <v>0.49927682717546884</v>
      </c>
      <c r="AZ1575" s="28">
        <f t="shared" si="1019"/>
        <v>-1.6238678135604978E-4</v>
      </c>
      <c r="BA1575" s="29">
        <f t="shared" si="989"/>
        <v>0.33368095431918704</v>
      </c>
      <c r="BB1575" s="51">
        <f t="shared" si="1013"/>
        <v>3.4762098585366941E-4</v>
      </c>
      <c r="BC1575" s="29">
        <f t="shared" si="990"/>
        <v>0.33627978268090747</v>
      </c>
      <c r="BD1575" s="51">
        <f t="shared" si="1014"/>
        <v>2.9464493475740983E-3</v>
      </c>
      <c r="BE1575" s="29">
        <f t="shared" si="991"/>
        <v>0.33003926299990549</v>
      </c>
      <c r="BF1575" s="51">
        <f t="shared" si="1015"/>
        <v>3.2940703334278787E-3</v>
      </c>
      <c r="BG1575" s="2" t="str">
        <f t="shared" si="1016"/>
        <v>No</v>
      </c>
    </row>
    <row r="1576" spans="1:59" x14ac:dyDescent="0.35">
      <c r="A1576" s="23">
        <v>42829</v>
      </c>
      <c r="B1576" s="25">
        <v>52.608150000000002</v>
      </c>
      <c r="C1576" s="30">
        <f t="shared" si="992"/>
        <v>5.0921072337883899E-4</v>
      </c>
      <c r="D1576" s="3">
        <f t="shared" si="993"/>
        <v>69512.845410785827</v>
      </c>
      <c r="E1576" s="24">
        <v>21.742578999999999</v>
      </c>
      <c r="F1576" s="30">
        <f t="shared" si="994"/>
        <v>7.513490014732227E-4</v>
      </c>
      <c r="G1576" s="3">
        <f t="shared" si="995"/>
        <v>40162.19946597251</v>
      </c>
      <c r="H1576" s="25">
        <v>8.9346150000000009</v>
      </c>
      <c r="I1576" s="30">
        <f t="shared" si="996"/>
        <v>-9.3347137855759321E-4</v>
      </c>
      <c r="J1576" s="3">
        <f t="shared" si="997"/>
        <v>40434.542299046494</v>
      </c>
      <c r="K1576" s="26">
        <f t="shared" si="980"/>
        <v>150109.58717580483</v>
      </c>
      <c r="L1576" s="28">
        <f t="shared" si="998"/>
        <v>0.50109587175804826</v>
      </c>
      <c r="M1576" s="28">
        <f t="shared" si="1017"/>
        <v>2.7752089745880504E-4</v>
      </c>
      <c r="N1576" s="29">
        <f t="shared" si="981"/>
        <v>0.46308065140019344</v>
      </c>
      <c r="O1576" s="29">
        <f t="shared" si="982"/>
        <v>0.26755252760062209</v>
      </c>
      <c r="P1576" s="29">
        <f t="shared" si="983"/>
        <v>0.26936682099918446</v>
      </c>
      <c r="R1576" s="23">
        <v>42829</v>
      </c>
      <c r="S1576" s="25">
        <v>52.608150000000002</v>
      </c>
      <c r="T1576" s="30">
        <f t="shared" si="999"/>
        <v>5.0921072337883899E-4</v>
      </c>
      <c r="U1576" s="3">
        <f t="shared" si="1000"/>
        <v>49171.475551216652</v>
      </c>
      <c r="V1576" s="24">
        <v>21.742578999999999</v>
      </c>
      <c r="W1576" s="30">
        <f t="shared" si="1001"/>
        <v>7.513490014732227E-4</v>
      </c>
      <c r="X1576" s="3">
        <f t="shared" si="1002"/>
        <v>50613.50628479242</v>
      </c>
      <c r="Y1576" s="25">
        <v>8.9346150000000009</v>
      </c>
      <c r="Z1576" s="30">
        <f t="shared" si="1003"/>
        <v>-9.3347137855759321E-4</v>
      </c>
      <c r="AA1576" s="3">
        <f t="shared" si="1004"/>
        <v>47479.041953262378</v>
      </c>
      <c r="AB1576" s="26">
        <f t="shared" si="984"/>
        <v>147264.02378927145</v>
      </c>
      <c r="AC1576" s="28">
        <f t="shared" si="1005"/>
        <v>0.47264023789271459</v>
      </c>
      <c r="AD1576" s="28">
        <f t="shared" si="1018"/>
        <v>1.8664018276282057E-4</v>
      </c>
      <c r="AE1576" s="29">
        <f t="shared" si="985"/>
        <v>0.3339001222836267</v>
      </c>
      <c r="AF1576" s="29">
        <f t="shared" si="986"/>
        <v>0.34369226768662925</v>
      </c>
      <c r="AG1576" s="29">
        <f t="shared" si="987"/>
        <v>0.32240761002974405</v>
      </c>
      <c r="AN1576" s="23">
        <v>42829</v>
      </c>
      <c r="AO1576" s="25">
        <v>52.608150000000002</v>
      </c>
      <c r="AP1576" s="30">
        <f t="shared" si="1006"/>
        <v>5.0921072337883899E-4</v>
      </c>
      <c r="AQ1576" s="3">
        <f t="shared" si="1007"/>
        <v>50053.487048361363</v>
      </c>
      <c r="AR1576" s="24">
        <v>21.742578999999999</v>
      </c>
      <c r="AS1576" s="30">
        <f t="shared" si="1008"/>
        <v>7.513490014732227E-4</v>
      </c>
      <c r="AT1576" s="3">
        <f t="shared" si="1009"/>
        <v>50455.529812012479</v>
      </c>
      <c r="AU1576" s="25">
        <v>8.9346150000000009</v>
      </c>
      <c r="AV1576" s="30">
        <f t="shared" si="1010"/>
        <v>-9.3347137855759321E-4</v>
      </c>
      <c r="AW1576" s="3">
        <f t="shared" si="1011"/>
        <v>49435.831856179138</v>
      </c>
      <c r="AX1576" s="26">
        <f t="shared" si="988"/>
        <v>149944.84871655298</v>
      </c>
      <c r="AY1576" s="28">
        <f t="shared" si="1012"/>
        <v>0.49944848716552981</v>
      </c>
      <c r="AZ1576" s="28">
        <f t="shared" si="1019"/>
        <v>1.7165999006096833E-4</v>
      </c>
      <c r="BA1576" s="29">
        <f t="shared" si="989"/>
        <v>0.33381264829563811</v>
      </c>
      <c r="BB1576" s="51">
        <f t="shared" si="1013"/>
        <v>4.7931496230474435E-4</v>
      </c>
      <c r="BC1576" s="29">
        <f t="shared" si="990"/>
        <v>0.33649391922353183</v>
      </c>
      <c r="BD1576" s="51">
        <f t="shared" si="1014"/>
        <v>3.160585890198464E-3</v>
      </c>
      <c r="BE1576" s="29">
        <f t="shared" si="991"/>
        <v>0.32969343248083005</v>
      </c>
      <c r="BF1576" s="51">
        <f t="shared" si="1015"/>
        <v>3.6399008525033194E-3</v>
      </c>
      <c r="BG1576" s="2" t="str">
        <f t="shared" si="1016"/>
        <v>No</v>
      </c>
    </row>
    <row r="1577" spans="1:59" x14ac:dyDescent="0.35">
      <c r="A1577" s="23">
        <v>42830</v>
      </c>
      <c r="B1577" s="25">
        <v>52.393878999999998</v>
      </c>
      <c r="C1577" s="30">
        <f t="shared" si="992"/>
        <v>-4.0729620790695975E-3</v>
      </c>
      <c r="D1577" s="3">
        <f t="shared" si="993"/>
        <v>69229.722227419465</v>
      </c>
      <c r="E1577" s="24">
        <v>21.701775000000001</v>
      </c>
      <c r="F1577" s="30">
        <f t="shared" si="994"/>
        <v>-1.8766862937463769E-3</v>
      </c>
      <c r="G1577" s="3">
        <f t="shared" si="995"/>
        <v>40086.827616708011</v>
      </c>
      <c r="H1577" s="25">
        <v>8.9429630000000007</v>
      </c>
      <c r="I1577" s="30">
        <f t="shared" si="996"/>
        <v>9.3434356153010434E-4</v>
      </c>
      <c r="J1577" s="3">
        <f t="shared" si="997"/>
        <v>40472.322053307027</v>
      </c>
      <c r="K1577" s="26">
        <f t="shared" si="980"/>
        <v>149788.8718974345</v>
      </c>
      <c r="L1577" s="28">
        <f t="shared" si="998"/>
        <v>0.49788871897434506</v>
      </c>
      <c r="M1577" s="28">
        <f t="shared" si="1017"/>
        <v>-3.2071527837032043E-3</v>
      </c>
      <c r="N1577" s="29">
        <f t="shared" si="981"/>
        <v>0.46218201225804945</v>
      </c>
      <c r="O1577" s="29">
        <f t="shared" si="982"/>
        <v>0.26762220122838509</v>
      </c>
      <c r="P1577" s="29">
        <f t="shared" si="983"/>
        <v>0.27019578651356552</v>
      </c>
      <c r="R1577" s="23">
        <v>42830</v>
      </c>
      <c r="S1577" s="25">
        <v>52.393878999999998</v>
      </c>
      <c r="T1577" s="30">
        <f t="shared" si="999"/>
        <v>-4.0729620790695975E-3</v>
      </c>
      <c r="U1577" s="3">
        <f t="shared" si="1000"/>
        <v>48971.201995924646</v>
      </c>
      <c r="V1577" s="24">
        <v>21.701775000000001</v>
      </c>
      <c r="W1577" s="30">
        <f t="shared" si="1001"/>
        <v>-1.8766862937463769E-3</v>
      </c>
      <c r="X1577" s="3">
        <f t="shared" si="1002"/>
        <v>50518.520611269305</v>
      </c>
      <c r="Y1577" s="25">
        <v>8.9429630000000007</v>
      </c>
      <c r="Z1577" s="30">
        <f t="shared" si="1003"/>
        <v>9.3434356153010434E-4</v>
      </c>
      <c r="AA1577" s="3">
        <f t="shared" si="1004"/>
        <v>47523.403690419029</v>
      </c>
      <c r="AB1577" s="26">
        <f t="shared" si="984"/>
        <v>147013.12629761297</v>
      </c>
      <c r="AC1577" s="28">
        <f t="shared" si="1005"/>
        <v>0.47013126297612962</v>
      </c>
      <c r="AD1577" s="28">
        <f t="shared" si="1018"/>
        <v>-2.5089749165849717E-3</v>
      </c>
      <c r="AE1577" s="29">
        <f t="shared" si="985"/>
        <v>0.33310768384577771</v>
      </c>
      <c r="AF1577" s="29">
        <f t="shared" si="986"/>
        <v>0.34363272099254422</v>
      </c>
      <c r="AG1577" s="29">
        <f t="shared" si="987"/>
        <v>0.32325959516167818</v>
      </c>
      <c r="AN1577" s="23">
        <v>42830</v>
      </c>
      <c r="AO1577" s="25">
        <v>52.393878999999998</v>
      </c>
      <c r="AP1577" s="30">
        <f t="shared" si="1006"/>
        <v>-4.0729620790695975E-3</v>
      </c>
      <c r="AQ1577" s="3">
        <f t="shared" si="1007"/>
        <v>49849.621093688183</v>
      </c>
      <c r="AR1577" s="24">
        <v>21.701775000000001</v>
      </c>
      <c r="AS1577" s="30">
        <f t="shared" si="1008"/>
        <v>-1.8766862937463769E-3</v>
      </c>
      <c r="AT1577" s="3">
        <f t="shared" si="1009"/>
        <v>50360.840610770567</v>
      </c>
      <c r="AU1577" s="25">
        <v>8.9429630000000007</v>
      </c>
      <c r="AV1577" s="30">
        <f t="shared" si="1010"/>
        <v>9.3434356153010434E-4</v>
      </c>
      <c r="AW1577" s="3">
        <f t="shared" si="1011"/>
        <v>49482.021907382841</v>
      </c>
      <c r="AX1577" s="26">
        <f t="shared" si="988"/>
        <v>149692.4836118416</v>
      </c>
      <c r="AY1577" s="28">
        <f t="shared" si="1012"/>
        <v>0.49692483611841598</v>
      </c>
      <c r="AZ1577" s="28">
        <f t="shared" si="1019"/>
        <v>-2.5236510471138285E-3</v>
      </c>
      <c r="BA1577" s="29">
        <f t="shared" si="989"/>
        <v>0.33301352139329976</v>
      </c>
      <c r="BB1577" s="51">
        <f t="shared" si="1013"/>
        <v>3.1981194003360969E-4</v>
      </c>
      <c r="BC1577" s="29">
        <f t="shared" si="990"/>
        <v>0.33642865289988894</v>
      </c>
      <c r="BD1577" s="51">
        <f t="shared" si="1014"/>
        <v>3.0953195665555655E-3</v>
      </c>
      <c r="BE1577" s="29">
        <f t="shared" si="991"/>
        <v>0.3305578257068113</v>
      </c>
      <c r="BF1577" s="51">
        <f t="shared" si="1015"/>
        <v>2.7755076265220668E-3</v>
      </c>
      <c r="BG1577" s="2" t="str">
        <f t="shared" si="1016"/>
        <v>No</v>
      </c>
    </row>
    <row r="1578" spans="1:59" x14ac:dyDescent="0.35">
      <c r="A1578" s="23">
        <v>42831</v>
      </c>
      <c r="B1578" s="25">
        <v>52.563518999999999</v>
      </c>
      <c r="C1578" s="30">
        <f t="shared" si="992"/>
        <v>3.2377827952001503E-3</v>
      </c>
      <c r="D1578" s="3">
        <f t="shared" si="993"/>
        <v>69453.873030963892</v>
      </c>
      <c r="E1578" s="24">
        <v>21.660962999999999</v>
      </c>
      <c r="F1578" s="30">
        <f t="shared" si="994"/>
        <v>-1.8805835006584504E-3</v>
      </c>
      <c r="G1578" s="3">
        <f t="shared" si="995"/>
        <v>40011.440990098294</v>
      </c>
      <c r="H1578" s="25">
        <v>8.9429630000000007</v>
      </c>
      <c r="I1578" s="30">
        <f t="shared" si="996"/>
        <v>0</v>
      </c>
      <c r="J1578" s="3">
        <f t="shared" si="997"/>
        <v>40472.322053307027</v>
      </c>
      <c r="K1578" s="26">
        <f t="shared" si="980"/>
        <v>149937.63607436922</v>
      </c>
      <c r="L1578" s="28">
        <f t="shared" si="998"/>
        <v>0.49937636074369229</v>
      </c>
      <c r="M1578" s="28">
        <f t="shared" si="1017"/>
        <v>1.4876417693472366E-3</v>
      </c>
      <c r="N1578" s="29">
        <f t="shared" si="981"/>
        <v>0.46321840766193417</v>
      </c>
      <c r="O1578" s="29">
        <f t="shared" si="982"/>
        <v>0.26685388697373208</v>
      </c>
      <c r="P1578" s="29">
        <f t="shared" si="983"/>
        <v>0.26992770536433369</v>
      </c>
      <c r="R1578" s="23">
        <v>42831</v>
      </c>
      <c r="S1578" s="25">
        <v>52.563518999999999</v>
      </c>
      <c r="T1578" s="30">
        <f t="shared" si="999"/>
        <v>3.2377827952001503E-3</v>
      </c>
      <c r="U1578" s="3">
        <f t="shared" si="1000"/>
        <v>49129.760111207324</v>
      </c>
      <c r="V1578" s="24">
        <v>21.660962999999999</v>
      </c>
      <c r="W1578" s="30">
        <f t="shared" si="1001"/>
        <v>-1.8805835006584504E-3</v>
      </c>
      <c r="X1578" s="3">
        <f t="shared" si="1002"/>
        <v>50423.516314930079</v>
      </c>
      <c r="Y1578" s="25">
        <v>8.9429630000000007</v>
      </c>
      <c r="Z1578" s="30">
        <f t="shared" si="1003"/>
        <v>0</v>
      </c>
      <c r="AA1578" s="3">
        <f t="shared" si="1004"/>
        <v>47523.403690419029</v>
      </c>
      <c r="AB1578" s="26">
        <f t="shared" si="984"/>
        <v>147076.68011655641</v>
      </c>
      <c r="AC1578" s="28">
        <f t="shared" si="1005"/>
        <v>0.47076680116556413</v>
      </c>
      <c r="AD1578" s="28">
        <f t="shared" si="1018"/>
        <v>6.3553818943451468E-4</v>
      </c>
      <c r="AE1578" s="29">
        <f t="shared" si="985"/>
        <v>0.33404180779898357</v>
      </c>
      <c r="AF1578" s="29">
        <f t="shared" si="986"/>
        <v>0.34283828187425824</v>
      </c>
      <c r="AG1578" s="29">
        <f t="shared" si="987"/>
        <v>0.32311991032675835</v>
      </c>
      <c r="AN1578" s="23">
        <v>42831</v>
      </c>
      <c r="AO1578" s="25">
        <v>52.563518999999999</v>
      </c>
      <c r="AP1578" s="30">
        <f t="shared" si="1006"/>
        <v>3.2377827952001503E-3</v>
      </c>
      <c r="AQ1578" s="3">
        <f t="shared" si="1007"/>
        <v>50011.023339212574</v>
      </c>
      <c r="AR1578" s="24">
        <v>21.660962999999999</v>
      </c>
      <c r="AS1578" s="30">
        <f t="shared" si="1008"/>
        <v>-1.8805835006584504E-3</v>
      </c>
      <c r="AT1578" s="3">
        <f t="shared" si="1009"/>
        <v>50266.132844838663</v>
      </c>
      <c r="AU1578" s="25">
        <v>8.9429630000000007</v>
      </c>
      <c r="AV1578" s="30">
        <f t="shared" si="1010"/>
        <v>0</v>
      </c>
      <c r="AW1578" s="3">
        <f t="shared" si="1011"/>
        <v>49482.021907382841</v>
      </c>
      <c r="AX1578" s="26">
        <f t="shared" si="988"/>
        <v>149759.17809143409</v>
      </c>
      <c r="AY1578" s="28">
        <f t="shared" si="1012"/>
        <v>0.49759178091434086</v>
      </c>
      <c r="AZ1578" s="28">
        <f t="shared" si="1019"/>
        <v>6.669447959248842E-4</v>
      </c>
      <c r="BA1578" s="29">
        <f t="shared" si="989"/>
        <v>0.33394296080256797</v>
      </c>
      <c r="BB1578" s="51">
        <f t="shared" si="1013"/>
        <v>6.096274692345971E-4</v>
      </c>
      <c r="BC1578" s="29">
        <f t="shared" si="990"/>
        <v>0.33564642571788911</v>
      </c>
      <c r="BD1578" s="51">
        <f t="shared" si="1014"/>
        <v>2.3130923845557372E-3</v>
      </c>
      <c r="BE1578" s="29">
        <f t="shared" si="991"/>
        <v>0.33041061347954276</v>
      </c>
      <c r="BF1578" s="51">
        <f t="shared" si="1015"/>
        <v>2.9227198537906118E-3</v>
      </c>
      <c r="BG1578" s="2" t="str">
        <f t="shared" si="1016"/>
        <v>No</v>
      </c>
    </row>
    <row r="1579" spans="1:59" x14ac:dyDescent="0.35">
      <c r="A1579" s="23">
        <v>42832</v>
      </c>
      <c r="B1579" s="25">
        <v>52.527808999999998</v>
      </c>
      <c r="C1579" s="30">
        <f t="shared" si="992"/>
        <v>-6.7936851792593789E-4</v>
      </c>
      <c r="D1579" s="3">
        <f t="shared" si="993"/>
        <v>69406.688256178633</v>
      </c>
      <c r="E1579" s="24">
        <v>21.636478</v>
      </c>
      <c r="F1579" s="30">
        <f t="shared" si="994"/>
        <v>-1.1303744898136792E-3</v>
      </c>
      <c r="G1579" s="3">
        <f t="shared" si="995"/>
        <v>39966.213077902401</v>
      </c>
      <c r="H1579" s="25">
        <v>8.9179150000000007</v>
      </c>
      <c r="I1579" s="30">
        <f t="shared" si="996"/>
        <v>-2.8008614147234656E-3</v>
      </c>
      <c r="J1579" s="3">
        <f t="shared" si="997"/>
        <v>40358.964688103661</v>
      </c>
      <c r="K1579" s="26">
        <f t="shared" si="980"/>
        <v>149731.86602218469</v>
      </c>
      <c r="L1579" s="28">
        <f t="shared" si="998"/>
        <v>0.4973186602218469</v>
      </c>
      <c r="M1579" s="28">
        <f t="shared" si="1017"/>
        <v>-2.0577005218453959E-3</v>
      </c>
      <c r="N1579" s="29">
        <f t="shared" si="981"/>
        <v>0.46353986028528588</v>
      </c>
      <c r="O1579" s="29">
        <f t="shared" si="982"/>
        <v>0.26691855340920478</v>
      </c>
      <c r="P1579" s="29">
        <f t="shared" si="983"/>
        <v>0.26954158630550934</v>
      </c>
      <c r="R1579" s="23">
        <v>42832</v>
      </c>
      <c r="S1579" s="25">
        <v>52.527808999999998</v>
      </c>
      <c r="T1579" s="30">
        <f t="shared" si="999"/>
        <v>-6.7936851792593789E-4</v>
      </c>
      <c r="U1579" s="3">
        <f t="shared" si="1000"/>
        <v>49096.382898894517</v>
      </c>
      <c r="V1579" s="24">
        <v>21.636478</v>
      </c>
      <c r="W1579" s="30">
        <f t="shared" si="1001"/>
        <v>-1.1303744898136792E-3</v>
      </c>
      <c r="X1579" s="3">
        <f t="shared" si="1002"/>
        <v>50366.518858400981</v>
      </c>
      <c r="Y1579" s="25">
        <v>8.9179150000000007</v>
      </c>
      <c r="Z1579" s="30">
        <f t="shared" si="1003"/>
        <v>-2.8008614147234656E-3</v>
      </c>
      <c r="AA1579" s="3">
        <f t="shared" si="1004"/>
        <v>47390.297222726207</v>
      </c>
      <c r="AB1579" s="26">
        <f t="shared" si="984"/>
        <v>146853.1989800217</v>
      </c>
      <c r="AC1579" s="28">
        <f t="shared" si="1005"/>
        <v>0.46853198980021693</v>
      </c>
      <c r="AD1579" s="28">
        <f t="shared" si="1018"/>
        <v>-2.2348113653472002E-3</v>
      </c>
      <c r="AE1579" s="29">
        <f t="shared" si="985"/>
        <v>0.33432286964054303</v>
      </c>
      <c r="AF1579" s="29">
        <f t="shared" si="986"/>
        <v>0.34297188762808617</v>
      </c>
      <c r="AG1579" s="29">
        <f t="shared" si="987"/>
        <v>0.32270524273137086</v>
      </c>
      <c r="AN1579" s="23">
        <v>42832</v>
      </c>
      <c r="AO1579" s="25">
        <v>52.527808999999998</v>
      </c>
      <c r="AP1579" s="30">
        <f t="shared" si="1006"/>
        <v>-6.7936851792593789E-4</v>
      </c>
      <c r="AQ1579" s="3">
        <f t="shared" si="1007"/>
        <v>49977.04742440665</v>
      </c>
      <c r="AR1579" s="24">
        <v>21.636478</v>
      </c>
      <c r="AS1579" s="30">
        <f t="shared" si="1008"/>
        <v>-1.1303744898136792E-3</v>
      </c>
      <c r="AT1579" s="3">
        <f t="shared" si="1009"/>
        <v>50209.313290569269</v>
      </c>
      <c r="AU1579" s="25">
        <v>8.9179150000000007</v>
      </c>
      <c r="AV1579" s="30">
        <f t="shared" si="1010"/>
        <v>-2.8008614147234656E-3</v>
      </c>
      <c r="AW1579" s="3">
        <f t="shared" si="1011"/>
        <v>49343.429621499949</v>
      </c>
      <c r="AX1579" s="26">
        <f t="shared" si="988"/>
        <v>149529.79033647588</v>
      </c>
      <c r="AY1579" s="28">
        <f t="shared" si="1012"/>
        <v>0.49529790336475887</v>
      </c>
      <c r="AZ1579" s="28">
        <f t="shared" si="1019"/>
        <v>-2.2938775495819907E-3</v>
      </c>
      <c r="BA1579" s="29">
        <f t="shared" si="989"/>
        <v>0.33422803116320149</v>
      </c>
      <c r="BB1579" s="51">
        <f t="shared" si="1013"/>
        <v>8.9469782986811852E-4</v>
      </c>
      <c r="BC1579" s="29">
        <f t="shared" si="990"/>
        <v>0.33578133947480931</v>
      </c>
      <c r="BD1579" s="51">
        <f t="shared" si="1014"/>
        <v>2.4480061414759446E-3</v>
      </c>
      <c r="BE1579" s="29">
        <f t="shared" si="991"/>
        <v>0.32999062936198909</v>
      </c>
      <c r="BF1579" s="51">
        <f t="shared" si="1015"/>
        <v>3.3427039713442852E-3</v>
      </c>
      <c r="BG1579" s="2" t="str">
        <f t="shared" si="1016"/>
        <v>No</v>
      </c>
    </row>
    <row r="1580" spans="1:59" x14ac:dyDescent="0.35">
      <c r="A1580" s="23">
        <v>42835</v>
      </c>
      <c r="B1580" s="25">
        <v>52.581375000000001</v>
      </c>
      <c r="C1580" s="30">
        <f t="shared" si="992"/>
        <v>1.0197645974536762E-3</v>
      </c>
      <c r="D1580" s="3">
        <f t="shared" si="993"/>
        <v>69477.466739688782</v>
      </c>
      <c r="E1580" s="24">
        <v>21.628316999999999</v>
      </c>
      <c r="F1580" s="30">
        <f t="shared" si="994"/>
        <v>-3.7718708192713279E-4</v>
      </c>
      <c r="G1580" s="3">
        <f t="shared" si="995"/>
        <v>39951.13833861587</v>
      </c>
      <c r="H1580" s="25">
        <v>8.9262610000000002</v>
      </c>
      <c r="I1580" s="30">
        <f t="shared" si="996"/>
        <v>9.3586897834296856E-4</v>
      </c>
      <c r="J1580" s="3">
        <f t="shared" si="997"/>
        <v>40396.735391153299</v>
      </c>
      <c r="K1580" s="26">
        <f t="shared" si="980"/>
        <v>149825.34046945797</v>
      </c>
      <c r="L1580" s="28">
        <f t="shared" si="998"/>
        <v>0.49825340469457968</v>
      </c>
      <c r="M1580" s="28">
        <f t="shared" si="1017"/>
        <v>9.3474447273278471E-4</v>
      </c>
      <c r="N1580" s="29">
        <f t="shared" si="981"/>
        <v>0.46372306928848145</v>
      </c>
      <c r="O1580" s="29">
        <f t="shared" si="982"/>
        <v>0.26665141032507744</v>
      </c>
      <c r="P1580" s="29">
        <f t="shared" si="983"/>
        <v>0.269625520386441</v>
      </c>
      <c r="R1580" s="23">
        <v>42835</v>
      </c>
      <c r="S1580" s="25">
        <v>52.581375000000001</v>
      </c>
      <c r="T1580" s="30">
        <f t="shared" si="999"/>
        <v>1.0197645974536762E-3</v>
      </c>
      <c r="U1580" s="3">
        <f t="shared" si="1000"/>
        <v>49146.449652037838</v>
      </c>
      <c r="V1580" s="24">
        <v>21.628316999999999</v>
      </c>
      <c r="W1580" s="30">
        <f t="shared" si="1001"/>
        <v>-3.7718708192713279E-4</v>
      </c>
      <c r="X1580" s="3">
        <f t="shared" si="1002"/>
        <v>50347.521258125955</v>
      </c>
      <c r="Y1580" s="25">
        <v>8.9262610000000002</v>
      </c>
      <c r="Z1580" s="30">
        <f t="shared" si="1003"/>
        <v>9.3586897834296856E-4</v>
      </c>
      <c r="AA1580" s="3">
        <f t="shared" si="1004"/>
        <v>47434.648331771408</v>
      </c>
      <c r="AB1580" s="26">
        <f t="shared" si="984"/>
        <v>146928.6192419352</v>
      </c>
      <c r="AC1580" s="28">
        <f t="shared" si="1005"/>
        <v>0.4692861924193521</v>
      </c>
      <c r="AD1580" s="28">
        <f t="shared" si="1018"/>
        <v>7.5420261913516917E-4</v>
      </c>
      <c r="AE1580" s="29">
        <f t="shared" si="985"/>
        <v>0.33449201323475614</v>
      </c>
      <c r="AF1580" s="29">
        <f t="shared" si="986"/>
        <v>0.34266653779154393</v>
      </c>
      <c r="AG1580" s="29">
        <f t="shared" si="987"/>
        <v>0.32284144897369993</v>
      </c>
      <c r="AN1580" s="23">
        <v>42835</v>
      </c>
      <c r="AO1580" s="25">
        <v>52.581375000000001</v>
      </c>
      <c r="AP1580" s="30">
        <f t="shared" si="1006"/>
        <v>1.0197645974536762E-3</v>
      </c>
      <c r="AQ1580" s="3">
        <f t="shared" si="1007"/>
        <v>50028.012248055325</v>
      </c>
      <c r="AR1580" s="24">
        <v>21.628316999999999</v>
      </c>
      <c r="AS1580" s="30">
        <f t="shared" si="1008"/>
        <v>-3.7718708192713279E-4</v>
      </c>
      <c r="AT1580" s="3">
        <f t="shared" si="1009"/>
        <v>50190.374986203635</v>
      </c>
      <c r="AU1580" s="25">
        <v>8.9262610000000002</v>
      </c>
      <c r="AV1580" s="30">
        <f t="shared" si="1010"/>
        <v>9.3586897834296856E-4</v>
      </c>
      <c r="AW1580" s="3">
        <f t="shared" si="1011"/>
        <v>49389.608606567759</v>
      </c>
      <c r="AX1580" s="26">
        <f t="shared" si="988"/>
        <v>149607.99584082671</v>
      </c>
      <c r="AY1580" s="28">
        <f t="shared" si="1012"/>
        <v>0.49607995840826713</v>
      </c>
      <c r="AZ1580" s="28">
        <f t="shared" si="1019"/>
        <v>7.8205504350825628E-4</v>
      </c>
      <c r="BA1580" s="29">
        <f t="shared" si="989"/>
        <v>0.33439397384403113</v>
      </c>
      <c r="BB1580" s="51">
        <f t="shared" si="1013"/>
        <v>1.0606405106977634E-3</v>
      </c>
      <c r="BC1580" s="29">
        <f t="shared" si="990"/>
        <v>0.33547922825998527</v>
      </c>
      <c r="BD1580" s="51">
        <f t="shared" si="1014"/>
        <v>2.1458949266519034E-3</v>
      </c>
      <c r="BE1580" s="29">
        <f t="shared" si="991"/>
        <v>0.33012679789598365</v>
      </c>
      <c r="BF1580" s="51">
        <f t="shared" si="1015"/>
        <v>3.2065354373497224E-3</v>
      </c>
      <c r="BG1580" s="2" t="str">
        <f t="shared" si="1016"/>
        <v>No</v>
      </c>
    </row>
    <row r="1581" spans="1:59" x14ac:dyDescent="0.35">
      <c r="A1581" s="23">
        <v>42836</v>
      </c>
      <c r="B1581" s="25">
        <v>52.572445000000002</v>
      </c>
      <c r="C1581" s="30">
        <f t="shared" si="992"/>
        <v>-1.6983199849751607E-4</v>
      </c>
      <c r="D1581" s="3">
        <f t="shared" si="993"/>
        <v>69465.667242661832</v>
      </c>
      <c r="E1581" s="24">
        <v>21.685448000000001</v>
      </c>
      <c r="F1581" s="30">
        <f t="shared" si="994"/>
        <v>2.6414907826624034E-3</v>
      </c>
      <c r="G1581" s="3">
        <f t="shared" si="995"/>
        <v>40056.668902294194</v>
      </c>
      <c r="H1581" s="25">
        <v>8.9596610000000005</v>
      </c>
      <c r="I1581" s="30">
        <f t="shared" si="996"/>
        <v>3.7417682498865901E-3</v>
      </c>
      <c r="J1581" s="3">
        <f t="shared" si="997"/>
        <v>40547.890613038988</v>
      </c>
      <c r="K1581" s="26">
        <f t="shared" si="980"/>
        <v>150070.22675799503</v>
      </c>
      <c r="L1581" s="28">
        <f t="shared" si="998"/>
        <v>0.50070226757995018</v>
      </c>
      <c r="M1581" s="28">
        <f t="shared" si="1017"/>
        <v>2.4488628853704952E-3</v>
      </c>
      <c r="N1581" s="29">
        <f t="shared" si="981"/>
        <v>0.46288773425179774</v>
      </c>
      <c r="O1581" s="29">
        <f t="shared" si="982"/>
        <v>0.26691949341084181</v>
      </c>
      <c r="P1581" s="29">
        <f t="shared" si="983"/>
        <v>0.27019277233736033</v>
      </c>
      <c r="R1581" s="23">
        <v>42836</v>
      </c>
      <c r="S1581" s="25">
        <v>52.572445000000002</v>
      </c>
      <c r="T1581" s="30">
        <f t="shared" si="999"/>
        <v>-1.6983199849751607E-4</v>
      </c>
      <c r="U1581" s="3">
        <f t="shared" si="1000"/>
        <v>49138.103012274376</v>
      </c>
      <c r="V1581" s="24">
        <v>21.685448000000001</v>
      </c>
      <c r="W1581" s="30">
        <f t="shared" si="1001"/>
        <v>2.6414907826624034E-3</v>
      </c>
      <c r="X1581" s="3">
        <f t="shared" si="1002"/>
        <v>50480.513771459191</v>
      </c>
      <c r="Y1581" s="25">
        <v>8.9596610000000005</v>
      </c>
      <c r="Z1581" s="30">
        <f t="shared" si="1003"/>
        <v>3.7417682498865901E-3</v>
      </c>
      <c r="AA1581" s="3">
        <f t="shared" si="1004"/>
        <v>47612.137792843765</v>
      </c>
      <c r="AB1581" s="26">
        <f t="shared" si="984"/>
        <v>147230.75457657734</v>
      </c>
      <c r="AC1581" s="28">
        <f t="shared" si="1005"/>
        <v>0.4723075457657735</v>
      </c>
      <c r="AD1581" s="28">
        <f t="shared" si="1018"/>
        <v>3.021353346421396E-3</v>
      </c>
      <c r="AE1581" s="29">
        <f t="shared" si="985"/>
        <v>0.33374890425299542</v>
      </c>
      <c r="AF1581" s="29">
        <f t="shared" si="986"/>
        <v>0.3428666375896578</v>
      </c>
      <c r="AG1581" s="29">
        <f t="shared" si="987"/>
        <v>0.32338445815734679</v>
      </c>
      <c r="AN1581" s="23">
        <v>42836</v>
      </c>
      <c r="AO1581" s="25">
        <v>52.572445000000002</v>
      </c>
      <c r="AP1581" s="30">
        <f t="shared" si="1006"/>
        <v>-1.6983199849751607E-4</v>
      </c>
      <c r="AQ1581" s="3">
        <f t="shared" si="1007"/>
        <v>50019.515890754381</v>
      </c>
      <c r="AR1581" s="24">
        <v>21.685448000000001</v>
      </c>
      <c r="AS1581" s="30">
        <f t="shared" si="1008"/>
        <v>2.6414907826624034E-3</v>
      </c>
      <c r="AT1581" s="3">
        <f t="shared" si="1009"/>
        <v>50322.952399108064</v>
      </c>
      <c r="AU1581" s="25">
        <v>8.9596610000000005</v>
      </c>
      <c r="AV1581" s="30">
        <f t="shared" si="1010"/>
        <v>3.7417682498865901E-3</v>
      </c>
      <c r="AW1581" s="3">
        <f t="shared" si="1011"/>
        <v>49574.413075926139</v>
      </c>
      <c r="AX1581" s="26">
        <f t="shared" si="988"/>
        <v>149916.88136578858</v>
      </c>
      <c r="AY1581" s="28">
        <f t="shared" si="1012"/>
        <v>0.49916881365788579</v>
      </c>
      <c r="AZ1581" s="28">
        <f t="shared" si="1019"/>
        <v>3.0888552496186605E-3</v>
      </c>
      <c r="BA1581" s="29">
        <f t="shared" si="989"/>
        <v>0.33364832189051236</v>
      </c>
      <c r="BB1581" s="51">
        <f t="shared" si="1013"/>
        <v>3.1498855717898566E-4</v>
      </c>
      <c r="BC1581" s="29">
        <f t="shared" si="990"/>
        <v>0.33567235351116298</v>
      </c>
      <c r="BD1581" s="51">
        <f t="shared" si="1014"/>
        <v>2.3390201778296094E-3</v>
      </c>
      <c r="BE1581" s="29">
        <f t="shared" si="991"/>
        <v>0.33067932459832472</v>
      </c>
      <c r="BF1581" s="51">
        <f t="shared" si="1015"/>
        <v>2.6540087350086505E-3</v>
      </c>
      <c r="BG1581" s="2" t="str">
        <f t="shared" si="1016"/>
        <v>No</v>
      </c>
    </row>
    <row r="1582" spans="1:59" x14ac:dyDescent="0.35">
      <c r="A1582" s="23">
        <v>42837</v>
      </c>
      <c r="B1582" s="25">
        <v>52.313544999999998</v>
      </c>
      <c r="C1582" s="30">
        <f t="shared" si="992"/>
        <v>-4.9246330468366573E-3</v>
      </c>
      <c r="D1582" s="3">
        <f t="shared" si="993"/>
        <v>69123.574322138054</v>
      </c>
      <c r="E1582" s="24">
        <v>21.709935999999999</v>
      </c>
      <c r="F1582" s="30">
        <f t="shared" si="994"/>
        <v>1.1292365276474037E-3</v>
      </c>
      <c r="G1582" s="3">
        <f t="shared" si="995"/>
        <v>40101.902355994542</v>
      </c>
      <c r="H1582" s="25">
        <v>8.9763669999999998</v>
      </c>
      <c r="I1582" s="30">
        <f t="shared" si="996"/>
        <v>1.8645794746028344E-3</v>
      </c>
      <c r="J1582" s="3">
        <f t="shared" si="997"/>
        <v>40623.495377614505</v>
      </c>
      <c r="K1582" s="26">
        <f t="shared" si="980"/>
        <v>149848.97205574712</v>
      </c>
      <c r="L1582" s="28">
        <f t="shared" si="998"/>
        <v>0.49848972055747121</v>
      </c>
      <c r="M1582" s="28">
        <f t="shared" si="1017"/>
        <v>-2.2125470224789723E-3</v>
      </c>
      <c r="N1582" s="29">
        <f t="shared" si="981"/>
        <v>0.46128827828343438</v>
      </c>
      <c r="O1582" s="29">
        <f t="shared" si="982"/>
        <v>0.26761546513028966</v>
      </c>
      <c r="P1582" s="29">
        <f t="shared" si="983"/>
        <v>0.2710962565862759</v>
      </c>
      <c r="R1582" s="23">
        <v>42837</v>
      </c>
      <c r="S1582" s="25">
        <v>52.313544999999998</v>
      </c>
      <c r="T1582" s="30">
        <f t="shared" si="999"/>
        <v>-4.9246330468366573E-3</v>
      </c>
      <c r="U1582" s="3">
        <f t="shared" si="1000"/>
        <v>48896.115886321262</v>
      </c>
      <c r="V1582" s="24">
        <v>21.709935999999999</v>
      </c>
      <c r="W1582" s="30">
        <f t="shared" si="1001"/>
        <v>1.1292365276474037E-3</v>
      </c>
      <c r="X1582" s="3">
        <f t="shared" si="1002"/>
        <v>50537.518211544331</v>
      </c>
      <c r="Y1582" s="25">
        <v>8.9763669999999998</v>
      </c>
      <c r="Z1582" s="30">
        <f t="shared" si="1003"/>
        <v>1.8645794746028344E-3</v>
      </c>
      <c r="AA1582" s="3">
        <f t="shared" si="1004"/>
        <v>47700.914407714263</v>
      </c>
      <c r="AB1582" s="26">
        <f t="shared" si="984"/>
        <v>147134.54850557985</v>
      </c>
      <c r="AC1582" s="28">
        <f t="shared" si="1005"/>
        <v>0.47134548505579854</v>
      </c>
      <c r="AD1582" s="28">
        <f t="shared" si="1018"/>
        <v>-9.6206070997495452E-4</v>
      </c>
      <c r="AE1582" s="29">
        <f t="shared" si="985"/>
        <v>0.33232246527379633</v>
      </c>
      <c r="AF1582" s="29">
        <f t="shared" si="986"/>
        <v>0.34347825663547521</v>
      </c>
      <c r="AG1582" s="29">
        <f t="shared" si="987"/>
        <v>0.32419927809072852</v>
      </c>
      <c r="AN1582" s="23">
        <v>42837</v>
      </c>
      <c r="AO1582" s="25">
        <v>52.313544999999998</v>
      </c>
      <c r="AP1582" s="30">
        <f t="shared" si="1006"/>
        <v>-4.9246330468366573E-3</v>
      </c>
      <c r="AQ1582" s="3">
        <f t="shared" si="1007"/>
        <v>49773.188129811999</v>
      </c>
      <c r="AR1582" s="24">
        <v>21.709935999999999</v>
      </c>
      <c r="AS1582" s="30">
        <f t="shared" si="1008"/>
        <v>1.1292365276474037E-3</v>
      </c>
      <c r="AT1582" s="3">
        <f t="shared" si="1009"/>
        <v>50379.778915136201</v>
      </c>
      <c r="AU1582" s="25">
        <v>8.9763669999999998</v>
      </c>
      <c r="AV1582" s="30">
        <f t="shared" si="1010"/>
        <v>1.8645794746028344E-3</v>
      </c>
      <c r="AW1582" s="3">
        <f t="shared" si="1011"/>
        <v>49666.848509012991</v>
      </c>
      <c r="AX1582" s="26">
        <f t="shared" si="988"/>
        <v>149819.81555396118</v>
      </c>
      <c r="AY1582" s="28">
        <f t="shared" si="1012"/>
        <v>0.49819815553961178</v>
      </c>
      <c r="AZ1582" s="28">
        <f t="shared" si="1019"/>
        <v>-9.7065811827401483E-4</v>
      </c>
      <c r="BA1582" s="29">
        <f t="shared" si="989"/>
        <v>0.33222032710275895</v>
      </c>
      <c r="BB1582" s="51">
        <f t="shared" si="1013"/>
        <v>1.1130062305744204E-3</v>
      </c>
      <c r="BC1582" s="29">
        <f t="shared" si="990"/>
        <v>0.33626912921268898</v>
      </c>
      <c r="BD1582" s="51">
        <f t="shared" si="1014"/>
        <v>2.9357958793556072E-3</v>
      </c>
      <c r="BE1582" s="29">
        <f t="shared" si="991"/>
        <v>0.33151054368455213</v>
      </c>
      <c r="BF1582" s="51">
        <f t="shared" si="1015"/>
        <v>1.8227896487812423E-3</v>
      </c>
      <c r="BG1582" s="2" t="str">
        <f t="shared" si="1016"/>
        <v>No</v>
      </c>
    </row>
    <row r="1583" spans="1:59" x14ac:dyDescent="0.35">
      <c r="A1583" s="23">
        <v>42838</v>
      </c>
      <c r="B1583" s="25">
        <v>51.947535999999999</v>
      </c>
      <c r="C1583" s="30">
        <f t="shared" si="992"/>
        <v>-6.9964480518381889E-3</v>
      </c>
      <c r="D1583" s="3">
        <f t="shared" si="993"/>
        <v>68639.954825235836</v>
      </c>
      <c r="E1583" s="24">
        <v>21.595666999999999</v>
      </c>
      <c r="F1583" s="30">
        <f t="shared" si="994"/>
        <v>-5.2634425085361647E-3</v>
      </c>
      <c r="G1583" s="3">
        <f t="shared" si="995"/>
        <v>39890.82829846083</v>
      </c>
      <c r="H1583" s="25">
        <v>8.9930660000000007</v>
      </c>
      <c r="I1583" s="30">
        <f t="shared" si="996"/>
        <v>1.8603294629109257E-3</v>
      </c>
      <c r="J1583" s="3">
        <f t="shared" si="997"/>
        <v>40699.068462951909</v>
      </c>
      <c r="K1583" s="26">
        <f t="shared" si="980"/>
        <v>149229.85158664855</v>
      </c>
      <c r="L1583" s="28">
        <f t="shared" si="998"/>
        <v>0.49229851586648543</v>
      </c>
      <c r="M1583" s="28">
        <f t="shared" si="1017"/>
        <v>-6.1912046909857743E-3</v>
      </c>
      <c r="N1583" s="29">
        <f t="shared" si="981"/>
        <v>0.45996128854541452</v>
      </c>
      <c r="O1583" s="29">
        <f t="shared" si="982"/>
        <v>0.26731131790544393</v>
      </c>
      <c r="P1583" s="29">
        <f t="shared" si="983"/>
        <v>0.27272739354914172</v>
      </c>
      <c r="R1583" s="23">
        <v>42838</v>
      </c>
      <c r="S1583" s="25">
        <v>51.947535999999999</v>
      </c>
      <c r="T1583" s="30">
        <f t="shared" si="999"/>
        <v>-6.9964480518381889E-3</v>
      </c>
      <c r="U1583" s="3">
        <f t="shared" si="1000"/>
        <v>48554.016751585958</v>
      </c>
      <c r="V1583" s="24">
        <v>21.595666999999999</v>
      </c>
      <c r="W1583" s="30">
        <f t="shared" si="1001"/>
        <v>-5.2634425085361647E-3</v>
      </c>
      <c r="X1583" s="3">
        <f t="shared" si="1002"/>
        <v>50271.516889913772</v>
      </c>
      <c r="Y1583" s="25">
        <v>8.9930660000000007</v>
      </c>
      <c r="Z1583" s="30">
        <f t="shared" si="1003"/>
        <v>1.8603294629109257E-3</v>
      </c>
      <c r="AA1583" s="3">
        <f t="shared" si="1004"/>
        <v>47789.653824194727</v>
      </c>
      <c r="AB1583" s="26">
        <f t="shared" si="984"/>
        <v>146615.18746569444</v>
      </c>
      <c r="AC1583" s="28">
        <f t="shared" si="1005"/>
        <v>0.46615187465694441</v>
      </c>
      <c r="AD1583" s="28">
        <f t="shared" si="1018"/>
        <v>-5.1936103988541316E-3</v>
      </c>
      <c r="AE1583" s="29">
        <f t="shared" si="985"/>
        <v>0.33116635180067416</v>
      </c>
      <c r="AF1583" s="29">
        <f t="shared" si="986"/>
        <v>0.34288069168602664</v>
      </c>
      <c r="AG1583" s="29">
        <f t="shared" si="987"/>
        <v>0.32595295651329931</v>
      </c>
      <c r="AN1583" s="23">
        <v>42838</v>
      </c>
      <c r="AO1583" s="25">
        <v>51.947535999999999</v>
      </c>
      <c r="AP1583" s="30">
        <f t="shared" si="1006"/>
        <v>-6.9964480518381889E-3</v>
      </c>
      <c r="AQ1583" s="3">
        <f t="shared" si="1007"/>
        <v>49424.952604687402</v>
      </c>
      <c r="AR1583" s="24">
        <v>21.595666999999999</v>
      </c>
      <c r="AS1583" s="30">
        <f t="shared" si="1008"/>
        <v>-5.2634425085361647E-3</v>
      </c>
      <c r="AT1583" s="3">
        <f t="shared" si="1009"/>
        <v>50114.607845223618</v>
      </c>
      <c r="AU1583" s="25">
        <v>8.9930660000000007</v>
      </c>
      <c r="AV1583" s="30">
        <f t="shared" si="1010"/>
        <v>1.8603294629109257E-3</v>
      </c>
      <c r="AW1583" s="3">
        <f t="shared" si="1011"/>
        <v>49759.245210624242</v>
      </c>
      <c r="AX1583" s="26">
        <f t="shared" si="988"/>
        <v>149298.80566053526</v>
      </c>
      <c r="AY1583" s="28">
        <f t="shared" si="1012"/>
        <v>0.49298805660535261</v>
      </c>
      <c r="AZ1583" s="28">
        <f t="shared" si="1019"/>
        <v>-5.2100989342591664E-3</v>
      </c>
      <c r="BA1583" s="29">
        <f t="shared" si="989"/>
        <v>0.33104720688165623</v>
      </c>
      <c r="BB1583" s="51">
        <f t="shared" si="1013"/>
        <v>2.2861264516771396E-3</v>
      </c>
      <c r="BC1583" s="29">
        <f t="shared" si="990"/>
        <v>0.33566650197571279</v>
      </c>
      <c r="BD1583" s="51">
        <f t="shared" si="1014"/>
        <v>2.333168642379424E-3</v>
      </c>
      <c r="BE1583" s="29">
        <f t="shared" si="991"/>
        <v>0.33328629114263103</v>
      </c>
      <c r="BF1583" s="51">
        <f t="shared" si="1015"/>
        <v>4.7042190702339948E-5</v>
      </c>
      <c r="BG1583" s="2" t="str">
        <f t="shared" si="1016"/>
        <v>No</v>
      </c>
    </row>
    <row r="1584" spans="1:59" x14ac:dyDescent="0.35">
      <c r="A1584" s="23">
        <v>42842</v>
      </c>
      <c r="B1584" s="25">
        <v>52.411751000000002</v>
      </c>
      <c r="C1584" s="30">
        <f t="shared" si="992"/>
        <v>8.9362275046116491E-3</v>
      </c>
      <c r="D1584" s="3">
        <f t="shared" si="993"/>
        <v>69253.337077460412</v>
      </c>
      <c r="E1584" s="24">
        <v>21.742578999999999</v>
      </c>
      <c r="F1584" s="30">
        <f t="shared" si="994"/>
        <v>6.8028461450160282E-3</v>
      </c>
      <c r="G1584" s="3">
        <f t="shared" si="995"/>
        <v>40162.19946597251</v>
      </c>
      <c r="H1584" s="25">
        <v>8.9847190000000001</v>
      </c>
      <c r="I1584" s="30">
        <f t="shared" si="996"/>
        <v>-9.2815953980551757E-4</v>
      </c>
      <c r="J1584" s="3">
        <f t="shared" si="997"/>
        <v>40661.29323429682</v>
      </c>
      <c r="K1584" s="26">
        <f t="shared" si="980"/>
        <v>150076.82977772973</v>
      </c>
      <c r="L1584" s="28">
        <f t="shared" si="998"/>
        <v>0.50076829777729737</v>
      </c>
      <c r="M1584" s="28">
        <f t="shared" si="1017"/>
        <v>8.4697819108119354E-3</v>
      </c>
      <c r="N1584" s="29">
        <f t="shared" si="981"/>
        <v>0.46145255853303668</v>
      </c>
      <c r="O1584" s="29">
        <f t="shared" si="982"/>
        <v>0.26761092651979967</v>
      </c>
      <c r="P1584" s="29">
        <f t="shared" si="983"/>
        <v>0.27093651494716375</v>
      </c>
      <c r="R1584" s="23">
        <v>42842</v>
      </c>
      <c r="S1584" s="25">
        <v>52.411751000000002</v>
      </c>
      <c r="T1584" s="30">
        <f t="shared" si="999"/>
        <v>8.9362275046116491E-3</v>
      </c>
      <c r="U1584" s="3">
        <f t="shared" si="1000"/>
        <v>48987.906491540853</v>
      </c>
      <c r="V1584" s="24">
        <v>21.742578999999999</v>
      </c>
      <c r="W1584" s="30">
        <f t="shared" si="1001"/>
        <v>6.8028461450160282E-3</v>
      </c>
      <c r="X1584" s="3">
        <f t="shared" si="1002"/>
        <v>50613.506284792427</v>
      </c>
      <c r="Y1584" s="25">
        <v>8.9847190000000001</v>
      </c>
      <c r="Z1584" s="30">
        <f t="shared" si="1003"/>
        <v>-9.2815953980551757E-4</v>
      </c>
      <c r="AA1584" s="3">
        <f t="shared" si="1004"/>
        <v>47745.297401093798</v>
      </c>
      <c r="AB1584" s="26">
        <f t="shared" si="984"/>
        <v>147346.71017742707</v>
      </c>
      <c r="AC1584" s="28">
        <f t="shared" si="1005"/>
        <v>0.47346710177427065</v>
      </c>
      <c r="AD1584" s="28">
        <f t="shared" si="1018"/>
        <v>7.3152271173262395E-3</v>
      </c>
      <c r="AE1584" s="29">
        <f t="shared" si="985"/>
        <v>0.33246691719518012</v>
      </c>
      <c r="AF1584" s="29">
        <f t="shared" si="986"/>
        <v>0.34349939828209491</v>
      </c>
      <c r="AG1584" s="29">
        <f t="shared" si="987"/>
        <v>0.32403368452272502</v>
      </c>
      <c r="AN1584" s="23">
        <v>42842</v>
      </c>
      <c r="AO1584" s="25">
        <v>52.411751000000002</v>
      </c>
      <c r="AP1584" s="30">
        <f t="shared" si="1006"/>
        <v>8.9362275046116491E-3</v>
      </c>
      <c r="AQ1584" s="3">
        <f t="shared" si="1007"/>
        <v>49866.625225567535</v>
      </c>
      <c r="AR1584" s="24">
        <v>21.742578999999999</v>
      </c>
      <c r="AS1584" s="30">
        <f t="shared" si="1008"/>
        <v>6.8028461450160282E-3</v>
      </c>
      <c r="AT1584" s="3">
        <f t="shared" si="1009"/>
        <v>50455.529812012486</v>
      </c>
      <c r="AU1584" s="25">
        <v>8.9847190000000001</v>
      </c>
      <c r="AV1584" s="30">
        <f t="shared" si="1010"/>
        <v>-9.2815953980551757E-4</v>
      </c>
      <c r="AW1584" s="3">
        <f t="shared" si="1011"/>
        <v>49713.060692488478</v>
      </c>
      <c r="AX1584" s="26">
        <f t="shared" si="988"/>
        <v>150035.21573006851</v>
      </c>
      <c r="AY1584" s="28">
        <f t="shared" si="1012"/>
        <v>0.50035215730068505</v>
      </c>
      <c r="AZ1584" s="28">
        <f t="shared" si="1019"/>
        <v>7.3641006953324428E-3</v>
      </c>
      <c r="BA1584" s="29">
        <f t="shared" si="989"/>
        <v>0.33236613806243742</v>
      </c>
      <c r="BB1584" s="51">
        <f t="shared" si="1013"/>
        <v>9.6719527089594859E-4</v>
      </c>
      <c r="BC1584" s="29">
        <f t="shared" si="990"/>
        <v>0.33629124713485992</v>
      </c>
      <c r="BD1584" s="51">
        <f t="shared" si="1014"/>
        <v>2.957913801526546E-3</v>
      </c>
      <c r="BE1584" s="29">
        <f t="shared" si="991"/>
        <v>0.33134261480270261</v>
      </c>
      <c r="BF1584" s="51">
        <f t="shared" si="1015"/>
        <v>1.990718530630764E-3</v>
      </c>
      <c r="BG1584" s="2" t="str">
        <f t="shared" si="1016"/>
        <v>No</v>
      </c>
    </row>
    <row r="1585" spans="1:59" x14ac:dyDescent="0.35">
      <c r="A1585" s="23">
        <v>42843</v>
      </c>
      <c r="B1585" s="25">
        <v>52.286777000000001</v>
      </c>
      <c r="C1585" s="30">
        <f t="shared" si="992"/>
        <v>-2.384465270011682E-3</v>
      </c>
      <c r="D1585" s="3">
        <f t="shared" si="993"/>
        <v>69088.204900366793</v>
      </c>
      <c r="E1585" s="24">
        <v>21.620155</v>
      </c>
      <c r="F1585" s="30">
        <f t="shared" si="994"/>
        <v>-5.6306107936873184E-3</v>
      </c>
      <c r="G1585" s="3">
        <f t="shared" si="995"/>
        <v>39936.061752161178</v>
      </c>
      <c r="H1585" s="25">
        <v>9.0181129999999996</v>
      </c>
      <c r="I1585" s="30">
        <f t="shared" si="996"/>
        <v>3.7167550816001871E-3</v>
      </c>
      <c r="J1585" s="3">
        <f t="shared" si="997"/>
        <v>40812.421302549825</v>
      </c>
      <c r="K1585" s="26">
        <f t="shared" si="980"/>
        <v>149836.6879550778</v>
      </c>
      <c r="L1585" s="28">
        <f t="shared" si="998"/>
        <v>0.49836687955077785</v>
      </c>
      <c r="M1585" s="28">
        <f t="shared" si="1017"/>
        <v>-2.4014182265195139E-3</v>
      </c>
      <c r="N1585" s="29">
        <f t="shared" si="981"/>
        <v>0.46109004305460871</v>
      </c>
      <c r="O1585" s="29">
        <f t="shared" si="982"/>
        <v>0.26653059605891932</v>
      </c>
      <c r="P1585" s="29">
        <f t="shared" si="983"/>
        <v>0.27237936088647197</v>
      </c>
      <c r="R1585" s="23">
        <v>42843</v>
      </c>
      <c r="S1585" s="25">
        <v>52.286777000000001</v>
      </c>
      <c r="T1585" s="30">
        <f t="shared" si="999"/>
        <v>-2.384465270011682E-3</v>
      </c>
      <c r="U1585" s="3">
        <f t="shared" si="1000"/>
        <v>48871.096529861192</v>
      </c>
      <c r="V1585" s="24">
        <v>21.620155</v>
      </c>
      <c r="W1585" s="30">
        <f t="shared" si="1001"/>
        <v>-5.6306107936873184E-3</v>
      </c>
      <c r="X1585" s="3">
        <f t="shared" si="1002"/>
        <v>50328.521329998912</v>
      </c>
      <c r="Y1585" s="25">
        <v>9.0181129999999996</v>
      </c>
      <c r="Z1585" s="30">
        <f t="shared" si="1003"/>
        <v>3.7167550816001871E-3</v>
      </c>
      <c r="AA1585" s="3">
        <f t="shared" si="1004"/>
        <v>47922.754977831828</v>
      </c>
      <c r="AB1585" s="26">
        <f t="shared" si="984"/>
        <v>147122.37283769192</v>
      </c>
      <c r="AC1585" s="28">
        <f t="shared" si="1005"/>
        <v>0.47122372837691917</v>
      </c>
      <c r="AD1585" s="28">
        <f t="shared" si="1018"/>
        <v>-2.243373397351478E-3</v>
      </c>
      <c r="AE1585" s="29">
        <f t="shared" si="985"/>
        <v>0.33217990973933431</v>
      </c>
      <c r="AF1585" s="29">
        <f t="shared" si="986"/>
        <v>0.34208611755821972</v>
      </c>
      <c r="AG1585" s="29">
        <f t="shared" si="987"/>
        <v>0.32573397270244603</v>
      </c>
      <c r="AN1585" s="23">
        <v>42843</v>
      </c>
      <c r="AO1585" s="25">
        <v>52.286777000000001</v>
      </c>
      <c r="AP1585" s="30">
        <f t="shared" si="1006"/>
        <v>-2.384465270011682E-3</v>
      </c>
      <c r="AQ1585" s="3">
        <f t="shared" si="1007"/>
        <v>49747.719989584482</v>
      </c>
      <c r="AR1585" s="24">
        <v>21.620155</v>
      </c>
      <c r="AS1585" s="30">
        <f t="shared" si="1008"/>
        <v>-5.6306107936873184E-3</v>
      </c>
      <c r="AT1585" s="3">
        <f t="shared" si="1009"/>
        <v>50171.434361251755</v>
      </c>
      <c r="AU1585" s="25">
        <v>9.0181129999999996</v>
      </c>
      <c r="AV1585" s="30">
        <f t="shared" si="1010"/>
        <v>3.7167550816001871E-3</v>
      </c>
      <c r="AW1585" s="3">
        <f t="shared" si="1011"/>
        <v>49897.831963439181</v>
      </c>
      <c r="AX1585" s="26">
        <f t="shared" si="988"/>
        <v>149816.98631427542</v>
      </c>
      <c r="AY1585" s="28">
        <f t="shared" si="1012"/>
        <v>0.49816986314275424</v>
      </c>
      <c r="AZ1585" s="28">
        <f t="shared" si="1019"/>
        <v>-2.1822941579308086E-3</v>
      </c>
      <c r="BA1585" s="29">
        <f t="shared" si="989"/>
        <v>0.33205660595272724</v>
      </c>
      <c r="BB1585" s="51">
        <f t="shared" si="1013"/>
        <v>1.2767273806061352E-3</v>
      </c>
      <c r="BC1585" s="29">
        <f t="shared" si="990"/>
        <v>0.33488481910860018</v>
      </c>
      <c r="BD1585" s="51">
        <f t="shared" si="1014"/>
        <v>1.5514857752668143E-3</v>
      </c>
      <c r="BE1585" s="29">
        <f t="shared" si="991"/>
        <v>0.33305857493867258</v>
      </c>
      <c r="BF1585" s="51">
        <f t="shared" si="1015"/>
        <v>2.7475839466079011E-4</v>
      </c>
      <c r="BG1585" s="2" t="str">
        <f t="shared" si="1016"/>
        <v>No</v>
      </c>
    </row>
    <row r="1586" spans="1:59" x14ac:dyDescent="0.35">
      <c r="A1586" s="23">
        <v>42844</v>
      </c>
      <c r="B1586" s="25">
        <v>52.242130000000003</v>
      </c>
      <c r="C1586" s="30">
        <f t="shared" si="992"/>
        <v>-8.5388701621436081E-4</v>
      </c>
      <c r="D1586" s="3">
        <f t="shared" si="993"/>
        <v>69029.211379228815</v>
      </c>
      <c r="E1586" s="24">
        <v>21.522213000000001</v>
      </c>
      <c r="F1586" s="30">
        <f t="shared" si="994"/>
        <v>-4.5301247840267012E-3</v>
      </c>
      <c r="G1586" s="3">
        <f t="shared" si="995"/>
        <v>39755.146409041292</v>
      </c>
      <c r="H1586" s="25">
        <v>9.0014160000000007</v>
      </c>
      <c r="I1586" s="30">
        <f t="shared" si="996"/>
        <v>-1.8514959836940514E-3</v>
      </c>
      <c r="J1586" s="3">
        <f t="shared" si="997"/>
        <v>40736.857268423322</v>
      </c>
      <c r="K1586" s="26">
        <f t="shared" si="980"/>
        <v>149521.21505669341</v>
      </c>
      <c r="L1586" s="28">
        <f t="shared" si="998"/>
        <v>0.49521215056693424</v>
      </c>
      <c r="M1586" s="28">
        <f t="shared" si="1017"/>
        <v>-3.1547289838436132E-3</v>
      </c>
      <c r="N1586" s="29">
        <f t="shared" si="981"/>
        <v>0.46166834153304104</v>
      </c>
      <c r="O1586" s="29">
        <f t="shared" si="982"/>
        <v>0.26588298118074732</v>
      </c>
      <c r="P1586" s="29">
        <f t="shared" si="983"/>
        <v>0.27244867728621169</v>
      </c>
      <c r="R1586" s="23">
        <v>42844</v>
      </c>
      <c r="S1586" s="25">
        <v>52.242130000000003</v>
      </c>
      <c r="T1586" s="30">
        <f t="shared" si="999"/>
        <v>-8.5388701621436081E-4</v>
      </c>
      <c r="U1586" s="3">
        <f t="shared" si="1000"/>
        <v>48829.366135066186</v>
      </c>
      <c r="V1586" s="24">
        <v>21.522213000000001</v>
      </c>
      <c r="W1586" s="30">
        <f t="shared" si="1001"/>
        <v>-4.5301247840267012E-3</v>
      </c>
      <c r="X1586" s="3">
        <f t="shared" si="1002"/>
        <v>50100.526848178466</v>
      </c>
      <c r="Y1586" s="25">
        <v>9.0014160000000007</v>
      </c>
      <c r="Z1586" s="30">
        <f t="shared" si="1003"/>
        <v>-1.8514959836940514E-3</v>
      </c>
      <c r="AA1586" s="3">
        <f t="shared" si="1004"/>
        <v>47834.02618946282</v>
      </c>
      <c r="AB1586" s="26">
        <f t="shared" si="984"/>
        <v>146763.91917270748</v>
      </c>
      <c r="AC1586" s="28">
        <f t="shared" si="1005"/>
        <v>0.4676391917270748</v>
      </c>
      <c r="AD1586" s="28">
        <f t="shared" si="1018"/>
        <v>-3.584536649844372E-3</v>
      </c>
      <c r="AE1586" s="29">
        <f t="shared" si="985"/>
        <v>0.33270688334239168</v>
      </c>
      <c r="AF1586" s="29">
        <f t="shared" si="986"/>
        <v>0.3413681450494766</v>
      </c>
      <c r="AG1586" s="29">
        <f t="shared" si="987"/>
        <v>0.32592497160813172</v>
      </c>
      <c r="AN1586" s="23">
        <v>42844</v>
      </c>
      <c r="AO1586" s="25">
        <v>52.242130000000003</v>
      </c>
      <c r="AP1586" s="30">
        <f t="shared" si="1006"/>
        <v>-8.5388701621436081E-4</v>
      </c>
      <c r="AQ1586" s="3">
        <f t="shared" si="1007"/>
        <v>49705.241057399107</v>
      </c>
      <c r="AR1586" s="24">
        <v>21.522213000000001</v>
      </c>
      <c r="AS1586" s="30">
        <f t="shared" si="1008"/>
        <v>-4.5301247840267012E-3</v>
      </c>
      <c r="AT1586" s="3">
        <f t="shared" si="1009"/>
        <v>49944.151503001682</v>
      </c>
      <c r="AU1586" s="25">
        <v>9.0014160000000007</v>
      </c>
      <c r="AV1586" s="30">
        <f t="shared" si="1010"/>
        <v>-1.8514959836940514E-3</v>
      </c>
      <c r="AW1586" s="3">
        <f t="shared" si="1011"/>
        <v>49805.446327963829</v>
      </c>
      <c r="AX1586" s="26">
        <f t="shared" si="988"/>
        <v>149454.83888836461</v>
      </c>
      <c r="AY1586" s="28">
        <f t="shared" si="1012"/>
        <v>0.49454838888364616</v>
      </c>
      <c r="AZ1586" s="28">
        <f t="shared" si="1019"/>
        <v>-3.6214742591080817E-3</v>
      </c>
      <c r="BA1586" s="29">
        <f t="shared" si="989"/>
        <v>0.3325769940077114</v>
      </c>
      <c r="BB1586" s="51">
        <f t="shared" si="1013"/>
        <v>7.5633932562196859E-4</v>
      </c>
      <c r="BC1586" s="29">
        <f t="shared" si="990"/>
        <v>0.33417554007941824</v>
      </c>
      <c r="BD1586" s="51">
        <f t="shared" si="1014"/>
        <v>8.4220674608487256E-4</v>
      </c>
      <c r="BE1586" s="29">
        <f t="shared" si="991"/>
        <v>0.33324746591287047</v>
      </c>
      <c r="BF1586" s="51">
        <f t="shared" si="1015"/>
        <v>8.5867420462903965E-5</v>
      </c>
      <c r="BG1586" s="2" t="str">
        <f t="shared" si="1016"/>
        <v>No</v>
      </c>
    </row>
    <row r="1587" spans="1:59" x14ac:dyDescent="0.35">
      <c r="A1587" s="23">
        <v>42845</v>
      </c>
      <c r="B1587" s="25">
        <v>52.661709000000002</v>
      </c>
      <c r="C1587" s="30">
        <f t="shared" si="992"/>
        <v>8.0314298057908573E-3</v>
      </c>
      <c r="D1587" s="3">
        <f t="shared" si="993"/>
        <v>69583.614644970192</v>
      </c>
      <c r="E1587" s="24">
        <v>21.685448000000001</v>
      </c>
      <c r="F1587" s="30">
        <f t="shared" si="994"/>
        <v>7.5844895689862746E-3</v>
      </c>
      <c r="G1587" s="3">
        <f t="shared" si="995"/>
        <v>40056.668902294186</v>
      </c>
      <c r="H1587" s="25">
        <v>8.9847190000000001</v>
      </c>
      <c r="I1587" s="30">
        <f t="shared" si="996"/>
        <v>-1.8549303798425232E-3</v>
      </c>
      <c r="J1587" s="3">
        <f t="shared" si="997"/>
        <v>40661.293234296812</v>
      </c>
      <c r="K1587" s="26">
        <f t="shared" si="980"/>
        <v>150301.57678156119</v>
      </c>
      <c r="L1587" s="28">
        <f t="shared" si="998"/>
        <v>0.50301576781561197</v>
      </c>
      <c r="M1587" s="28">
        <f t="shared" si="1017"/>
        <v>7.80361724867773E-3</v>
      </c>
      <c r="N1587" s="29">
        <f t="shared" si="981"/>
        <v>0.46295997776589276</v>
      </c>
      <c r="O1587" s="29">
        <f t="shared" si="982"/>
        <v>0.26650864056143614</v>
      </c>
      <c r="P1587" s="29">
        <f t="shared" si="983"/>
        <v>0.2705313816726711</v>
      </c>
      <c r="R1587" s="23">
        <v>42845</v>
      </c>
      <c r="S1587" s="25">
        <v>52.661709000000002</v>
      </c>
      <c r="T1587" s="30">
        <f t="shared" si="999"/>
        <v>8.0314298057908573E-3</v>
      </c>
      <c r="U1587" s="3">
        <f t="shared" si="1000"/>
        <v>49221.535761641229</v>
      </c>
      <c r="V1587" s="24">
        <v>21.685448000000001</v>
      </c>
      <c r="W1587" s="30">
        <f t="shared" si="1001"/>
        <v>7.5844895689862746E-3</v>
      </c>
      <c r="X1587" s="3">
        <f t="shared" si="1002"/>
        <v>50480.513771459191</v>
      </c>
      <c r="Y1587" s="25">
        <v>8.9847190000000001</v>
      </c>
      <c r="Z1587" s="30">
        <f t="shared" si="1003"/>
        <v>-1.8549303798425232E-3</v>
      </c>
      <c r="AA1587" s="3">
        <f t="shared" si="1004"/>
        <v>47745.297401093805</v>
      </c>
      <c r="AB1587" s="26">
        <f t="shared" si="984"/>
        <v>147447.34693419421</v>
      </c>
      <c r="AC1587" s="28">
        <f t="shared" si="1005"/>
        <v>0.47447346934194212</v>
      </c>
      <c r="AD1587" s="28">
        <f t="shared" si="1018"/>
        <v>6.8342776148673234E-3</v>
      </c>
      <c r="AE1587" s="29">
        <f t="shared" si="985"/>
        <v>0.333824492505849</v>
      </c>
      <c r="AF1587" s="29">
        <f t="shared" si="986"/>
        <v>0.34236298462520764</v>
      </c>
      <c r="AG1587" s="29">
        <f t="shared" si="987"/>
        <v>0.32381252286894346</v>
      </c>
      <c r="AN1587" s="23">
        <v>42845</v>
      </c>
      <c r="AO1587" s="25">
        <v>52.661709000000002</v>
      </c>
      <c r="AP1587" s="30">
        <f t="shared" si="1006"/>
        <v>8.0314298057908573E-3</v>
      </c>
      <c r="AQ1587" s="3">
        <f t="shared" si="1007"/>
        <v>50104.445211931525</v>
      </c>
      <c r="AR1587" s="24">
        <v>21.685448000000001</v>
      </c>
      <c r="AS1587" s="30">
        <f t="shared" si="1008"/>
        <v>7.5844895689862746E-3</v>
      </c>
      <c r="AT1587" s="3">
        <f t="shared" si="1009"/>
        <v>50322.952399108071</v>
      </c>
      <c r="AU1587" s="25">
        <v>8.9847190000000001</v>
      </c>
      <c r="AV1587" s="30">
        <f t="shared" si="1010"/>
        <v>-1.8549303798425232E-3</v>
      </c>
      <c r="AW1587" s="3">
        <f t="shared" si="1011"/>
        <v>49713.060692488471</v>
      </c>
      <c r="AX1587" s="26">
        <f t="shared" si="988"/>
        <v>150140.45830352808</v>
      </c>
      <c r="AY1587" s="28">
        <f t="shared" si="1012"/>
        <v>0.5014045830352809</v>
      </c>
      <c r="AZ1587" s="28">
        <f t="shared" si="1019"/>
        <v>6.8561941516347424E-3</v>
      </c>
      <c r="BA1587" s="29">
        <f t="shared" si="989"/>
        <v>0.33371714578517536</v>
      </c>
      <c r="BB1587" s="51">
        <f t="shared" si="1013"/>
        <v>3.8381245184199164E-4</v>
      </c>
      <c r="BC1587" s="29">
        <f t="shared" si="990"/>
        <v>0.33517249759138079</v>
      </c>
      <c r="BD1587" s="51">
        <f t="shared" si="1014"/>
        <v>1.839164258047421E-3</v>
      </c>
      <c r="BE1587" s="29">
        <f t="shared" si="991"/>
        <v>0.33111035662344374</v>
      </c>
      <c r="BF1587" s="51">
        <f t="shared" si="1015"/>
        <v>2.2229767098896347E-3</v>
      </c>
      <c r="BG1587" s="2" t="str">
        <f t="shared" si="1016"/>
        <v>No</v>
      </c>
    </row>
    <row r="1588" spans="1:59" x14ac:dyDescent="0.35">
      <c r="A1588" s="23">
        <v>42846</v>
      </c>
      <c r="B1588" s="25">
        <v>52.501026000000003</v>
      </c>
      <c r="C1588" s="30">
        <f t="shared" si="992"/>
        <v>-3.0512302591623186E-3</v>
      </c>
      <c r="D1588" s="3">
        <f t="shared" si="993"/>
        <v>69371.299014423566</v>
      </c>
      <c r="E1588" s="24">
        <v>21.669121000000001</v>
      </c>
      <c r="F1588" s="30">
        <f t="shared" si="994"/>
        <v>-7.5290120822035789E-4</v>
      </c>
      <c r="G1588" s="3">
        <f t="shared" si="995"/>
        <v>40026.510187880369</v>
      </c>
      <c r="H1588" s="25">
        <v>8.9847190000000001</v>
      </c>
      <c r="I1588" s="30">
        <f t="shared" si="996"/>
        <v>0</v>
      </c>
      <c r="J1588" s="3">
        <f t="shared" si="997"/>
        <v>40661.293234296812</v>
      </c>
      <c r="K1588" s="26">
        <f t="shared" si="980"/>
        <v>150059.10243660075</v>
      </c>
      <c r="L1588" s="28">
        <f t="shared" si="998"/>
        <v>0.50059102436600744</v>
      </c>
      <c r="M1588" s="28">
        <f t="shared" si="1017"/>
        <v>-2.4247434496045273E-3</v>
      </c>
      <c r="N1588" s="29">
        <f t="shared" si="981"/>
        <v>0.46229317574208872</v>
      </c>
      <c r="O1588" s="29">
        <f t="shared" si="982"/>
        <v>0.26673830202863819</v>
      </c>
      <c r="P1588" s="29">
        <f t="shared" si="983"/>
        <v>0.27096852222927303</v>
      </c>
      <c r="R1588" s="23">
        <v>42846</v>
      </c>
      <c r="S1588" s="25">
        <v>52.501026000000003</v>
      </c>
      <c r="T1588" s="30">
        <f t="shared" si="999"/>
        <v>-3.0512302591623186E-3</v>
      </c>
      <c r="U1588" s="3">
        <f t="shared" si="1000"/>
        <v>49071.349522322867</v>
      </c>
      <c r="V1588" s="24">
        <v>21.669121000000001</v>
      </c>
      <c r="W1588" s="30">
        <f t="shared" si="1001"/>
        <v>-7.5290120822035789E-4</v>
      </c>
      <c r="X1588" s="3">
        <f t="shared" si="1002"/>
        <v>50442.506931649077</v>
      </c>
      <c r="Y1588" s="25">
        <v>8.9847190000000001</v>
      </c>
      <c r="Z1588" s="30">
        <f t="shared" si="1003"/>
        <v>0</v>
      </c>
      <c r="AA1588" s="3">
        <f t="shared" si="1004"/>
        <v>47745.297401093805</v>
      </c>
      <c r="AB1588" s="26">
        <f t="shared" si="984"/>
        <v>147259.15385506576</v>
      </c>
      <c r="AC1588" s="28">
        <f t="shared" si="1005"/>
        <v>0.47259153855065761</v>
      </c>
      <c r="AD1588" s="28">
        <f t="shared" si="1018"/>
        <v>-1.881930791284514E-3</v>
      </c>
      <c r="AE1588" s="29">
        <f t="shared" si="985"/>
        <v>0.33323123376506347</v>
      </c>
      <c r="AF1588" s="29">
        <f t="shared" si="986"/>
        <v>0.34254242002025359</v>
      </c>
      <c r="AG1588" s="29">
        <f t="shared" si="987"/>
        <v>0.32422634621468288</v>
      </c>
      <c r="AN1588" s="23">
        <v>42846</v>
      </c>
      <c r="AO1588" s="25">
        <v>52.501026000000003</v>
      </c>
      <c r="AP1588" s="30">
        <f t="shared" si="1006"/>
        <v>-3.0512302591623186E-3</v>
      </c>
      <c r="AQ1588" s="3">
        <f t="shared" si="1007"/>
        <v>49951.565012582338</v>
      </c>
      <c r="AR1588" s="24">
        <v>21.669121000000001</v>
      </c>
      <c r="AS1588" s="30">
        <f t="shared" si="1008"/>
        <v>-7.5290120822035789E-4</v>
      </c>
      <c r="AT1588" s="3">
        <f t="shared" si="1009"/>
        <v>50285.064187445569</v>
      </c>
      <c r="AU1588" s="25">
        <v>8.9847190000000001</v>
      </c>
      <c r="AV1588" s="30">
        <f t="shared" si="1010"/>
        <v>0</v>
      </c>
      <c r="AW1588" s="3">
        <f t="shared" si="1011"/>
        <v>49713.060692488471</v>
      </c>
      <c r="AX1588" s="26">
        <f t="shared" si="988"/>
        <v>149949.68989251638</v>
      </c>
      <c r="AY1588" s="28">
        <f t="shared" si="1012"/>
        <v>0.4994968989251638</v>
      </c>
      <c r="AZ1588" s="28">
        <f t="shared" si="1019"/>
        <v>-1.9076841101171027E-3</v>
      </c>
      <c r="BA1588" s="29">
        <f t="shared" si="989"/>
        <v>0.33312216282932972</v>
      </c>
      <c r="BB1588" s="51">
        <f t="shared" si="1013"/>
        <v>2.1117050400365489E-4</v>
      </c>
      <c r="BC1588" s="29">
        <f t="shared" si="990"/>
        <v>0.33534623661769353</v>
      </c>
      <c r="BD1588" s="51">
        <f t="shared" si="1014"/>
        <v>2.0129032843601569E-3</v>
      </c>
      <c r="BE1588" s="29">
        <f t="shared" si="991"/>
        <v>0.3315316005529767</v>
      </c>
      <c r="BF1588" s="51">
        <f t="shared" si="1015"/>
        <v>1.8017327803566685E-3</v>
      </c>
      <c r="BG1588" s="2" t="str">
        <f t="shared" si="1016"/>
        <v>No</v>
      </c>
    </row>
    <row r="1589" spans="1:59" x14ac:dyDescent="0.35">
      <c r="A1589" s="23">
        <v>42849</v>
      </c>
      <c r="B1589" s="25">
        <v>53.072361000000001</v>
      </c>
      <c r="C1589" s="30">
        <f t="shared" si="992"/>
        <v>1.0882358756188815E-2</v>
      </c>
      <c r="D1589" s="3">
        <f t="shared" si="993"/>
        <v>70126.222377681377</v>
      </c>
      <c r="E1589" s="24">
        <v>22.101687999999999</v>
      </c>
      <c r="F1589" s="30">
        <f t="shared" si="994"/>
        <v>1.9962369493437215E-2</v>
      </c>
      <c r="G1589" s="3">
        <f t="shared" si="995"/>
        <v>40825.534173783664</v>
      </c>
      <c r="H1589" s="25">
        <v>8.9680110000000006</v>
      </c>
      <c r="I1589" s="30">
        <f t="shared" si="996"/>
        <v>-1.8596018417492699E-3</v>
      </c>
      <c r="J1589" s="3">
        <f t="shared" si="997"/>
        <v>40585.679418510408</v>
      </c>
      <c r="K1589" s="26">
        <f t="shared" si="980"/>
        <v>151537.43596997546</v>
      </c>
      <c r="L1589" s="28">
        <f t="shared" si="998"/>
        <v>0.51537435969975465</v>
      </c>
      <c r="M1589" s="28">
        <f t="shared" si="1017"/>
        <v>1.4783335333747205E-2</v>
      </c>
      <c r="N1589" s="29">
        <f t="shared" si="981"/>
        <v>0.46276500541803867</v>
      </c>
      <c r="O1589" s="29">
        <f t="shared" si="982"/>
        <v>0.26940890158569492</v>
      </c>
      <c r="P1589" s="29">
        <f t="shared" si="983"/>
        <v>0.26782609299626636</v>
      </c>
      <c r="R1589" s="23">
        <v>42849</v>
      </c>
      <c r="S1589" s="25">
        <v>53.072361000000001</v>
      </c>
      <c r="T1589" s="30">
        <f t="shared" si="999"/>
        <v>1.0882358756188815E-2</v>
      </c>
      <c r="U1589" s="3">
        <f t="shared" si="1000"/>
        <v>49605.361552475122</v>
      </c>
      <c r="V1589" s="24">
        <v>22.101687999999999</v>
      </c>
      <c r="W1589" s="30">
        <f t="shared" si="1001"/>
        <v>1.9962369493437215E-2</v>
      </c>
      <c r="X1589" s="3">
        <f t="shared" si="1002"/>
        <v>51449.458893193922</v>
      </c>
      <c r="Y1589" s="25">
        <v>8.9680110000000006</v>
      </c>
      <c r="Z1589" s="30">
        <f t="shared" si="1003"/>
        <v>-1.8596018417492699E-3</v>
      </c>
      <c r="AA1589" s="3">
        <f t="shared" si="1004"/>
        <v>47656.510158111865</v>
      </c>
      <c r="AB1589" s="26">
        <f t="shared" si="984"/>
        <v>148711.33060378092</v>
      </c>
      <c r="AC1589" s="28">
        <f t="shared" si="1005"/>
        <v>0.48711330603780922</v>
      </c>
      <c r="AD1589" s="28">
        <f t="shared" si="1018"/>
        <v>1.4521767487151616E-2</v>
      </c>
      <c r="AE1589" s="29">
        <f t="shared" si="985"/>
        <v>0.33356813735088675</v>
      </c>
      <c r="AF1589" s="29">
        <f t="shared" si="986"/>
        <v>0.34596865406492328</v>
      </c>
      <c r="AG1589" s="29">
        <f t="shared" si="987"/>
        <v>0.32046320858418986</v>
      </c>
      <c r="AN1589" s="23">
        <v>42849</v>
      </c>
      <c r="AO1589" s="25">
        <v>53.072361000000001</v>
      </c>
      <c r="AP1589" s="30">
        <f t="shared" si="1006"/>
        <v>1.0882358756188815E-2</v>
      </c>
      <c r="AQ1589" s="3">
        <f t="shared" si="1007"/>
        <v>50495.155863482345</v>
      </c>
      <c r="AR1589" s="24">
        <v>22.101687999999999</v>
      </c>
      <c r="AS1589" s="30">
        <f t="shared" si="1008"/>
        <v>1.9962369493437215E-2</v>
      </c>
      <c r="AT1589" s="3">
        <f t="shared" si="1009"/>
        <v>51288.873218756562</v>
      </c>
      <c r="AU1589" s="25">
        <v>8.9680110000000006</v>
      </c>
      <c r="AV1589" s="30">
        <f t="shared" si="1010"/>
        <v>-1.8596018417492699E-3</v>
      </c>
      <c r="AW1589" s="3">
        <f t="shared" si="1011"/>
        <v>49620.614193265726</v>
      </c>
      <c r="AX1589" s="26">
        <f t="shared" si="988"/>
        <v>151404.64327550464</v>
      </c>
      <c r="AY1589" s="28">
        <f t="shared" si="1012"/>
        <v>0.51404643275504647</v>
      </c>
      <c r="AZ1589" s="28">
        <f t="shared" si="1019"/>
        <v>1.4549533829882666E-2</v>
      </c>
      <c r="BA1589" s="29">
        <f t="shared" si="989"/>
        <v>0.33351127660991509</v>
      </c>
      <c r="BB1589" s="51">
        <f t="shared" si="1013"/>
        <v>1.7794327658171571E-4</v>
      </c>
      <c r="BC1589" s="29">
        <f t="shared" si="990"/>
        <v>0.338753634691562</v>
      </c>
      <c r="BD1589" s="51">
        <f t="shared" si="1014"/>
        <v>5.4203013582286297E-3</v>
      </c>
      <c r="BE1589" s="29">
        <f t="shared" si="991"/>
        <v>0.32773508869852286</v>
      </c>
      <c r="BF1589" s="51">
        <f t="shared" si="1015"/>
        <v>5.5982446348105119E-3</v>
      </c>
      <c r="BG1589" s="2" t="str">
        <f t="shared" si="1016"/>
        <v>No</v>
      </c>
    </row>
    <row r="1590" spans="1:59" x14ac:dyDescent="0.35">
      <c r="A1590" s="23">
        <v>42850</v>
      </c>
      <c r="B1590" s="25">
        <v>53.411597999999998</v>
      </c>
      <c r="C1590" s="30">
        <f t="shared" si="992"/>
        <v>6.3919711429456516E-3</v>
      </c>
      <c r="D1590" s="3">
        <f t="shared" si="993"/>
        <v>70574.467167483308</v>
      </c>
      <c r="E1590" s="24">
        <v>22.281248000000001</v>
      </c>
      <c r="F1590" s="30">
        <f t="shared" si="994"/>
        <v>8.1242663456293496E-3</v>
      </c>
      <c r="G1590" s="3">
        <f t="shared" si="995"/>
        <v>41157.211687114075</v>
      </c>
      <c r="H1590" s="25">
        <v>8.9429630000000007</v>
      </c>
      <c r="I1590" s="30">
        <f t="shared" si="996"/>
        <v>-2.7930385009563574E-3</v>
      </c>
      <c r="J1590" s="3">
        <f t="shared" si="997"/>
        <v>40472.322053307034</v>
      </c>
      <c r="K1590" s="26">
        <f t="shared" si="980"/>
        <v>152204.00090790441</v>
      </c>
      <c r="L1590" s="28">
        <f t="shared" si="998"/>
        <v>0.52204000907904402</v>
      </c>
      <c r="M1590" s="28">
        <f t="shared" si="1017"/>
        <v>6.6656493792893734E-3</v>
      </c>
      <c r="N1590" s="29">
        <f t="shared" si="981"/>
        <v>0.46368339036098338</v>
      </c>
      <c r="O1590" s="29">
        <f t="shared" si="982"/>
        <v>0.27040821162130607</v>
      </c>
      <c r="P1590" s="29">
        <f t="shared" si="983"/>
        <v>0.2659083980177106</v>
      </c>
      <c r="R1590" s="23">
        <v>42850</v>
      </c>
      <c r="S1590" s="25">
        <v>53.411597999999998</v>
      </c>
      <c r="T1590" s="30">
        <f t="shared" si="999"/>
        <v>6.3919711429456516E-3</v>
      </c>
      <c r="U1590" s="3">
        <f t="shared" si="1000"/>
        <v>49922.437592053931</v>
      </c>
      <c r="V1590" s="24">
        <v>22.281248000000001</v>
      </c>
      <c r="W1590" s="30">
        <f t="shared" si="1001"/>
        <v>8.1242663456293496E-3</v>
      </c>
      <c r="X1590" s="3">
        <f t="shared" si="1002"/>
        <v>51867.448000580735</v>
      </c>
      <c r="Y1590" s="25">
        <v>8.9429630000000007</v>
      </c>
      <c r="Z1590" s="30">
        <f t="shared" si="1003"/>
        <v>-2.7930385009563574E-3</v>
      </c>
      <c r="AA1590" s="3">
        <f t="shared" si="1004"/>
        <v>47523.403690419043</v>
      </c>
      <c r="AB1590" s="26">
        <f t="shared" si="984"/>
        <v>149313.28928305372</v>
      </c>
      <c r="AC1590" s="28">
        <f t="shared" si="1005"/>
        <v>0.49313289283053718</v>
      </c>
      <c r="AD1590" s="28">
        <f t="shared" si="1018"/>
        <v>6.01958679272796E-3</v>
      </c>
      <c r="AE1590" s="29">
        <f t="shared" si="985"/>
        <v>0.33434691467693672</v>
      </c>
      <c r="AF1590" s="29">
        <f t="shared" si="986"/>
        <v>0.34737328639418985</v>
      </c>
      <c r="AG1590" s="29">
        <f t="shared" si="987"/>
        <v>0.31827979892887337</v>
      </c>
      <c r="AN1590" s="23">
        <v>42850</v>
      </c>
      <c r="AO1590" s="25">
        <v>53.411597999999998</v>
      </c>
      <c r="AP1590" s="30">
        <f t="shared" si="1006"/>
        <v>6.3919711429456516E-3</v>
      </c>
      <c r="AQ1590" s="3">
        <f t="shared" si="1007"/>
        <v>50817.919442620267</v>
      </c>
      <c r="AR1590" s="24">
        <v>22.281248000000001</v>
      </c>
      <c r="AS1590" s="30">
        <f t="shared" si="1008"/>
        <v>8.1242663456293496E-3</v>
      </c>
      <c r="AT1590" s="3">
        <f t="shared" si="1009"/>
        <v>51705.557685352956</v>
      </c>
      <c r="AU1590" s="25">
        <v>8.9429630000000007</v>
      </c>
      <c r="AV1590" s="30">
        <f t="shared" si="1010"/>
        <v>-2.7930385009563574E-3</v>
      </c>
      <c r="AW1590" s="3">
        <f t="shared" si="1011"/>
        <v>49482.021907382834</v>
      </c>
      <c r="AX1590" s="26">
        <f t="shared" si="988"/>
        <v>152005.49903535604</v>
      </c>
      <c r="AY1590" s="28">
        <f t="shared" si="1012"/>
        <v>0.52005499035356051</v>
      </c>
      <c r="AZ1590" s="28">
        <f t="shared" si="1019"/>
        <v>6.0085575985140416E-3</v>
      </c>
      <c r="BA1590" s="29">
        <f t="shared" si="989"/>
        <v>0.33431632253514831</v>
      </c>
      <c r="BB1590" s="51">
        <f t="shared" si="1013"/>
        <v>9.8298920181494331E-4</v>
      </c>
      <c r="BC1590" s="29">
        <f t="shared" si="990"/>
        <v>0.34015583655513931</v>
      </c>
      <c r="BD1590" s="51">
        <f t="shared" si="1014"/>
        <v>6.8225032218059423E-3</v>
      </c>
      <c r="BE1590" s="29">
        <f t="shared" si="991"/>
        <v>0.32552784090971248</v>
      </c>
      <c r="BF1590" s="51">
        <f t="shared" si="1015"/>
        <v>7.8054924236208856E-3</v>
      </c>
      <c r="BG1590" s="2" t="str">
        <f t="shared" si="1016"/>
        <v>No</v>
      </c>
    </row>
    <row r="1591" spans="1:59" x14ac:dyDescent="0.35">
      <c r="A1591" s="23">
        <v>42851</v>
      </c>
      <c r="B1591" s="25">
        <v>53.420544</v>
      </c>
      <c r="C1591" s="30">
        <f t="shared" si="992"/>
        <v>1.6749171219343495E-4</v>
      </c>
      <c r="D1591" s="3">
        <f t="shared" si="993"/>
        <v>70586.28780582633</v>
      </c>
      <c r="E1591" s="24">
        <v>22.240437</v>
      </c>
      <c r="F1591" s="30">
        <f t="shared" si="994"/>
        <v>-1.831629897930398E-3</v>
      </c>
      <c r="G1591" s="3">
        <f t="shared" si="995"/>
        <v>41081.826907672505</v>
      </c>
      <c r="H1591" s="25">
        <v>8.9513180000000006</v>
      </c>
      <c r="I1591" s="30">
        <f t="shared" si="996"/>
        <v>9.3425411689618265E-4</v>
      </c>
      <c r="J1591" s="3">
        <f t="shared" si="997"/>
        <v>40510.133486805687</v>
      </c>
      <c r="K1591" s="26">
        <f t="shared" si="980"/>
        <v>152178.24820030452</v>
      </c>
      <c r="L1591" s="28">
        <f t="shared" si="998"/>
        <v>0.52178248200304522</v>
      </c>
      <c r="M1591" s="28">
        <f t="shared" si="1017"/>
        <v>-2.5752707599879798E-4</v>
      </c>
      <c r="N1591" s="29">
        <f t="shared" si="981"/>
        <v>0.46383953449718501</v>
      </c>
      <c r="O1591" s="29">
        <f t="shared" si="982"/>
        <v>0.26995860048013287</v>
      </c>
      <c r="P1591" s="29">
        <f t="shared" si="983"/>
        <v>0.26620186502268217</v>
      </c>
      <c r="R1591" s="23">
        <v>42851</v>
      </c>
      <c r="S1591" s="25">
        <v>53.420544</v>
      </c>
      <c r="T1591" s="30">
        <f t="shared" si="999"/>
        <v>1.6749171219343495E-4</v>
      </c>
      <c r="U1591" s="3">
        <f t="shared" si="1000"/>
        <v>49930.799186603093</v>
      </c>
      <c r="V1591" s="24">
        <v>22.240437</v>
      </c>
      <c r="W1591" s="30">
        <f t="shared" si="1001"/>
        <v>-1.831629897930398E-3</v>
      </c>
      <c r="X1591" s="3">
        <f t="shared" si="1002"/>
        <v>51772.446032093518</v>
      </c>
      <c r="Y1591" s="25">
        <v>8.9513180000000006</v>
      </c>
      <c r="Z1591" s="30">
        <f t="shared" si="1003"/>
        <v>9.3425411689618265E-4</v>
      </c>
      <c r="AA1591" s="3">
        <f t="shared" si="1004"/>
        <v>47567.802625965734</v>
      </c>
      <c r="AB1591" s="26">
        <f t="shared" si="984"/>
        <v>149271.04784466233</v>
      </c>
      <c r="AC1591" s="28">
        <f t="shared" si="1005"/>
        <v>0.49271047844662341</v>
      </c>
      <c r="AD1591" s="28">
        <f t="shared" si="1018"/>
        <v>-4.2241438391377173E-4</v>
      </c>
      <c r="AE1591" s="29">
        <f t="shared" si="985"/>
        <v>0.3344975459578951</v>
      </c>
      <c r="AF1591" s="29">
        <f t="shared" si="986"/>
        <v>0.34683514840714513</v>
      </c>
      <c r="AG1591" s="29">
        <f t="shared" si="987"/>
        <v>0.31866730563495993</v>
      </c>
      <c r="AN1591" s="23">
        <v>42851</v>
      </c>
      <c r="AO1591" s="25">
        <v>53.420544</v>
      </c>
      <c r="AP1591" s="30">
        <f t="shared" si="1006"/>
        <v>1.6749171219343495E-4</v>
      </c>
      <c r="AQ1591" s="3">
        <f t="shared" si="1007"/>
        <v>50826.431022957819</v>
      </c>
      <c r="AR1591" s="24">
        <v>22.240437</v>
      </c>
      <c r="AS1591" s="30">
        <f t="shared" si="1008"/>
        <v>-1.831629897930398E-3</v>
      </c>
      <c r="AT1591" s="3">
        <f t="shared" si="1009"/>
        <v>51610.852240007298</v>
      </c>
      <c r="AU1591" s="25">
        <v>8.9513180000000006</v>
      </c>
      <c r="AV1591" s="30">
        <f t="shared" si="1010"/>
        <v>9.3425411689618265E-4</v>
      </c>
      <c r="AW1591" s="3">
        <f t="shared" si="1011"/>
        <v>49528.250690062152</v>
      </c>
      <c r="AX1591" s="26">
        <f t="shared" si="988"/>
        <v>151965.53395302728</v>
      </c>
      <c r="AY1591" s="28">
        <f t="shared" si="1012"/>
        <v>0.51965533953027276</v>
      </c>
      <c r="AZ1591" s="28">
        <f t="shared" si="1019"/>
        <v>-3.9965082328774493E-4</v>
      </c>
      <c r="BA1591" s="29">
        <f t="shared" si="989"/>
        <v>0.33446025359058279</v>
      </c>
      <c r="BB1591" s="51">
        <f t="shared" si="1013"/>
        <v>1.1269202572494197E-3</v>
      </c>
      <c r="BC1591" s="29">
        <f t="shared" si="990"/>
        <v>0.33962208994021154</v>
      </c>
      <c r="BD1591" s="51">
        <f t="shared" si="1014"/>
        <v>6.2887566068781653E-3</v>
      </c>
      <c r="BE1591" s="29">
        <f t="shared" si="991"/>
        <v>0.32591765646920567</v>
      </c>
      <c r="BF1591" s="51">
        <f t="shared" si="1015"/>
        <v>7.415676864127696E-3</v>
      </c>
      <c r="BG1591" s="2" t="str">
        <f t="shared" si="1016"/>
        <v>No</v>
      </c>
    </row>
    <row r="1592" spans="1:59" x14ac:dyDescent="0.35">
      <c r="A1592" s="23">
        <v>42852</v>
      </c>
      <c r="B1592" s="25">
        <v>53.447310999999999</v>
      </c>
      <c r="C1592" s="30">
        <f t="shared" si="992"/>
        <v>5.0106191355903107E-4</v>
      </c>
      <c r="D1592" s="3">
        <f t="shared" si="993"/>
        <v>70621.65590626534</v>
      </c>
      <c r="E1592" s="24">
        <v>22.224117</v>
      </c>
      <c r="F1592" s="30">
        <f t="shared" si="994"/>
        <v>-7.3379853102706338E-4</v>
      </c>
      <c r="G1592" s="3">
        <f t="shared" si="995"/>
        <v>41051.681123435745</v>
      </c>
      <c r="H1592" s="25">
        <v>8.9596610000000005</v>
      </c>
      <c r="I1592" s="30">
        <f t="shared" si="996"/>
        <v>9.3204151612091835E-4</v>
      </c>
      <c r="J1592" s="3">
        <f t="shared" si="997"/>
        <v>40547.890613038988</v>
      </c>
      <c r="K1592" s="26">
        <f t="shared" si="980"/>
        <v>152221.22764274006</v>
      </c>
      <c r="L1592" s="28">
        <f t="shared" si="998"/>
        <v>0.52221227642740065</v>
      </c>
      <c r="M1592" s="28">
        <f t="shared" si="1017"/>
        <v>4.2979442435542303E-4</v>
      </c>
      <c r="N1592" s="29">
        <f t="shared" si="981"/>
        <v>0.46394091678207222</v>
      </c>
      <c r="O1592" s="29">
        <f t="shared" si="982"/>
        <v>0.26968433876898662</v>
      </c>
      <c r="P1592" s="29">
        <f t="shared" si="983"/>
        <v>0.26637474444894121</v>
      </c>
      <c r="R1592" s="23">
        <v>42852</v>
      </c>
      <c r="S1592" s="25">
        <v>53.447310999999999</v>
      </c>
      <c r="T1592" s="30">
        <f t="shared" si="999"/>
        <v>5.0106191355903107E-4</v>
      </c>
      <c r="U1592" s="3">
        <f t="shared" si="1000"/>
        <v>49955.817608389065</v>
      </c>
      <c r="V1592" s="24">
        <v>22.224117</v>
      </c>
      <c r="W1592" s="30">
        <f t="shared" si="1001"/>
        <v>-7.3379853102706338E-4</v>
      </c>
      <c r="X1592" s="3">
        <f t="shared" si="1002"/>
        <v>51734.455487247491</v>
      </c>
      <c r="Y1592" s="25">
        <v>8.9596610000000005</v>
      </c>
      <c r="Z1592" s="30">
        <f t="shared" si="1003"/>
        <v>9.3204151612091835E-4</v>
      </c>
      <c r="AA1592" s="3">
        <f t="shared" si="1004"/>
        <v>47612.13779284378</v>
      </c>
      <c r="AB1592" s="26">
        <f t="shared" si="984"/>
        <v>149302.41088848034</v>
      </c>
      <c r="AC1592" s="28">
        <f t="shared" si="1005"/>
        <v>0.49302410888480352</v>
      </c>
      <c r="AD1592" s="28">
        <f t="shared" si="1018"/>
        <v>3.1363043818011249E-4</v>
      </c>
      <c r="AE1592" s="29">
        <f t="shared" si="985"/>
        <v>0.33459484887824731</v>
      </c>
      <c r="AF1592" s="29">
        <f t="shared" si="986"/>
        <v>0.34650783721027739</v>
      </c>
      <c r="AG1592" s="29">
        <f t="shared" si="987"/>
        <v>0.3188973139114753</v>
      </c>
      <c r="AN1592" s="23">
        <v>42852</v>
      </c>
      <c r="AO1592" s="25">
        <v>53.447310999999999</v>
      </c>
      <c r="AP1592" s="30">
        <f t="shared" si="1006"/>
        <v>5.0106191355903107E-4</v>
      </c>
      <c r="AQ1592" s="3">
        <f t="shared" si="1007"/>
        <v>50851.89821174556</v>
      </c>
      <c r="AR1592" s="24">
        <v>22.224117</v>
      </c>
      <c r="AS1592" s="30">
        <f t="shared" si="1008"/>
        <v>-7.3379853102706338E-4</v>
      </c>
      <c r="AT1592" s="3">
        <f t="shared" si="1009"/>
        <v>51572.980272448527</v>
      </c>
      <c r="AU1592" s="25">
        <v>8.9596610000000005</v>
      </c>
      <c r="AV1592" s="30">
        <f t="shared" si="1010"/>
        <v>9.3204151612091835E-4</v>
      </c>
      <c r="AW1592" s="3">
        <f t="shared" si="1011"/>
        <v>49574.413075926132</v>
      </c>
      <c r="AX1592" s="26">
        <f t="shared" si="988"/>
        <v>151999.29156012021</v>
      </c>
      <c r="AY1592" s="28">
        <f t="shared" si="1012"/>
        <v>0.5199929156012022</v>
      </c>
      <c r="AZ1592" s="28">
        <f t="shared" si="1019"/>
        <v>3.3757607092943509E-4</v>
      </c>
      <c r="BA1592" s="29">
        <f t="shared" si="989"/>
        <v>0.33455352120264409</v>
      </c>
      <c r="BB1592" s="51">
        <f t="shared" si="1013"/>
        <v>1.2201878693107182E-3</v>
      </c>
      <c r="BC1592" s="29">
        <f t="shared" si="990"/>
        <v>0.33929750423902394</v>
      </c>
      <c r="BD1592" s="51">
        <f t="shared" si="1014"/>
        <v>5.964170905690569E-3</v>
      </c>
      <c r="BE1592" s="29">
        <f t="shared" si="991"/>
        <v>0.32614897455833197</v>
      </c>
      <c r="BF1592" s="51">
        <f t="shared" si="1015"/>
        <v>7.1843587750013982E-3</v>
      </c>
      <c r="BG1592" s="2" t="str">
        <f t="shared" si="1016"/>
        <v>No</v>
      </c>
    </row>
    <row r="1593" spans="1:59" x14ac:dyDescent="0.35">
      <c r="A1593" s="23">
        <v>42853</v>
      </c>
      <c r="B1593" s="25">
        <v>53.277690999999997</v>
      </c>
      <c r="C1593" s="30">
        <f t="shared" si="992"/>
        <v>-3.1735927743867798E-3</v>
      </c>
      <c r="D1593" s="3">
        <f t="shared" si="993"/>
        <v>70397.531529365981</v>
      </c>
      <c r="E1593" s="24">
        <v>22.215952000000001</v>
      </c>
      <c r="F1593" s="30">
        <f t="shared" si="994"/>
        <v>-3.6739367417826241E-4</v>
      </c>
      <c r="G1593" s="3">
        <f t="shared" si="995"/>
        <v>41036.598995476612</v>
      </c>
      <c r="H1593" s="25">
        <v>8.9864379999999997</v>
      </c>
      <c r="I1593" s="30">
        <f t="shared" si="996"/>
        <v>2.9886175380964275E-3</v>
      </c>
      <c r="J1593" s="3">
        <f t="shared" si="997"/>
        <v>40669.072750057931</v>
      </c>
      <c r="K1593" s="26">
        <f t="shared" si="980"/>
        <v>152103.20327490053</v>
      </c>
      <c r="L1593" s="28">
        <f t="shared" si="998"/>
        <v>0.52103203274900523</v>
      </c>
      <c r="M1593" s="28">
        <f t="shared" si="1017"/>
        <v>-1.1802436783954207E-3</v>
      </c>
      <c r="N1593" s="29">
        <f t="shared" si="981"/>
        <v>0.46282740937503125</v>
      </c>
      <c r="O1593" s="29">
        <f t="shared" si="982"/>
        <v>0.26979444293036997</v>
      </c>
      <c r="P1593" s="29">
        <f t="shared" si="983"/>
        <v>0.26737814769459878</v>
      </c>
      <c r="R1593" s="23">
        <v>42853</v>
      </c>
      <c r="S1593" s="25">
        <v>53.277690999999997</v>
      </c>
      <c r="T1593" s="30">
        <f t="shared" si="999"/>
        <v>-3.1735927743867798E-3</v>
      </c>
      <c r="U1593" s="3">
        <f t="shared" si="1000"/>
        <v>49797.278186588497</v>
      </c>
      <c r="V1593" s="24">
        <v>22.215952000000001</v>
      </c>
      <c r="W1593" s="30">
        <f t="shared" si="1001"/>
        <v>-3.6739367417826241E-4</v>
      </c>
      <c r="X1593" s="3">
        <f t="shared" si="1002"/>
        <v>51715.44857556442</v>
      </c>
      <c r="Y1593" s="25">
        <v>8.9864379999999997</v>
      </c>
      <c r="Z1593" s="30">
        <f t="shared" si="1003"/>
        <v>2.9886175380964275E-3</v>
      </c>
      <c r="AA1593" s="3">
        <f t="shared" si="1004"/>
        <v>47754.432262877737</v>
      </c>
      <c r="AB1593" s="26">
        <f t="shared" si="984"/>
        <v>149267.15902503065</v>
      </c>
      <c r="AC1593" s="28">
        <f t="shared" si="1005"/>
        <v>0.49267159025030649</v>
      </c>
      <c r="AD1593" s="28">
        <f t="shared" si="1018"/>
        <v>-3.5251863449703436E-4</v>
      </c>
      <c r="AE1593" s="29">
        <f t="shared" si="985"/>
        <v>0.333611750312994</v>
      </c>
      <c r="AF1593" s="29">
        <f t="shared" si="986"/>
        <v>0.34646233581019814</v>
      </c>
      <c r="AG1593" s="29">
        <f t="shared" si="987"/>
        <v>0.31992591387680785</v>
      </c>
      <c r="AN1593" s="23">
        <v>42853</v>
      </c>
      <c r="AO1593" s="25">
        <v>53.277690999999997</v>
      </c>
      <c r="AP1593" s="30">
        <f t="shared" si="1006"/>
        <v>-3.1735927743867798E-3</v>
      </c>
      <c r="AQ1593" s="3">
        <f t="shared" si="1007"/>
        <v>50690.514995016914</v>
      </c>
      <c r="AR1593" s="24">
        <v>22.215952000000001</v>
      </c>
      <c r="AS1593" s="30">
        <f t="shared" si="1008"/>
        <v>-3.6739367417826241E-4</v>
      </c>
      <c r="AT1593" s="3">
        <f t="shared" si="1009"/>
        <v>51554.032685737911</v>
      </c>
      <c r="AU1593" s="25">
        <v>8.9864379999999997</v>
      </c>
      <c r="AV1593" s="30">
        <f t="shared" si="1010"/>
        <v>2.9886175380964275E-3</v>
      </c>
      <c r="AW1593" s="3">
        <f t="shared" si="1011"/>
        <v>49722.572036285681</v>
      </c>
      <c r="AX1593" s="26">
        <f t="shared" si="988"/>
        <v>151967.11971704051</v>
      </c>
      <c r="AY1593" s="28">
        <f t="shared" si="1012"/>
        <v>0.51967119717040511</v>
      </c>
      <c r="AZ1593" s="28">
        <f t="shared" si="1019"/>
        <v>-3.2171843079709106E-4</v>
      </c>
      <c r="BA1593" s="29">
        <f t="shared" si="989"/>
        <v>0.33356238566211927</v>
      </c>
      <c r="BB1593" s="51">
        <f t="shared" si="1013"/>
        <v>2.2905232878589477E-4</v>
      </c>
      <c r="BC1593" s="29">
        <f t="shared" si="990"/>
        <v>0.33924465227563966</v>
      </c>
      <c r="BD1593" s="51">
        <f t="shared" si="1014"/>
        <v>5.9113189423062873E-3</v>
      </c>
      <c r="BE1593" s="29">
        <f t="shared" si="991"/>
        <v>0.32719296206224108</v>
      </c>
      <c r="BF1593" s="51">
        <f t="shared" si="1015"/>
        <v>6.1403712710922931E-3</v>
      </c>
      <c r="BG1593" s="2" t="str">
        <f t="shared" si="1016"/>
        <v>No</v>
      </c>
    </row>
    <row r="1594" spans="1:59" x14ac:dyDescent="0.35">
      <c r="A1594" s="23">
        <v>42856</v>
      </c>
      <c r="B1594" s="25">
        <v>53.393745000000003</v>
      </c>
      <c r="C1594" s="30">
        <f t="shared" si="992"/>
        <v>2.1782850912215324E-3</v>
      </c>
      <c r="D1594" s="3">
        <f t="shared" si="993"/>
        <v>70550.877422755191</v>
      </c>
      <c r="E1594" s="24">
        <v>22.256755999999999</v>
      </c>
      <c r="F1594" s="30">
        <f t="shared" si="994"/>
        <v>1.8366982427759915E-3</v>
      </c>
      <c r="G1594" s="3">
        <f t="shared" si="995"/>
        <v>41111.97084474111</v>
      </c>
      <c r="H1594" s="25">
        <v>8.9697080000000007</v>
      </c>
      <c r="I1594" s="30">
        <f t="shared" si="996"/>
        <v>-1.8616942552766025E-3</v>
      </c>
      <c r="J1594" s="3">
        <f t="shared" si="997"/>
        <v>40593.359370951723</v>
      </c>
      <c r="K1594" s="26">
        <f t="shared" si="980"/>
        <v>152256.20763844802</v>
      </c>
      <c r="L1594" s="28">
        <f t="shared" si="998"/>
        <v>0.52256207638448027</v>
      </c>
      <c r="M1594" s="28">
        <f t="shared" si="1017"/>
        <v>1.5300436354750424E-3</v>
      </c>
      <c r="N1594" s="29">
        <f t="shared" si="981"/>
        <v>0.46336946464795276</v>
      </c>
      <c r="O1594" s="29">
        <f t="shared" si="982"/>
        <v>0.27001835578597083</v>
      </c>
      <c r="P1594" s="29">
        <f t="shared" si="983"/>
        <v>0.26661217956607647</v>
      </c>
      <c r="R1594" s="23">
        <v>42856</v>
      </c>
      <c r="S1594" s="25">
        <v>53.393745000000003</v>
      </c>
      <c r="T1594" s="30">
        <f t="shared" si="999"/>
        <v>2.1782850912215324E-3</v>
      </c>
      <c r="U1594" s="3">
        <f t="shared" si="1000"/>
        <v>49905.750855245751</v>
      </c>
      <c r="V1594" s="24">
        <v>22.256755999999999</v>
      </c>
      <c r="W1594" s="30">
        <f t="shared" si="1001"/>
        <v>1.8366982427759915E-3</v>
      </c>
      <c r="X1594" s="3">
        <f t="shared" si="1002"/>
        <v>51810.434249087528</v>
      </c>
      <c r="Y1594" s="25">
        <v>8.9697080000000007</v>
      </c>
      <c r="Z1594" s="30">
        <f t="shared" si="1003"/>
        <v>-1.8616942552766025E-3</v>
      </c>
      <c r="AA1594" s="3">
        <f t="shared" si="1004"/>
        <v>47665.52811066994</v>
      </c>
      <c r="AB1594" s="26">
        <f t="shared" si="984"/>
        <v>149381.7132150032</v>
      </c>
      <c r="AC1594" s="28">
        <f t="shared" si="1005"/>
        <v>0.49381713215003198</v>
      </c>
      <c r="AD1594" s="28">
        <f t="shared" si="1018"/>
        <v>1.1455418997254885E-3</v>
      </c>
      <c r="AE1594" s="29">
        <f t="shared" si="985"/>
        <v>0.33408206253075329</v>
      </c>
      <c r="AF1594" s="29">
        <f t="shared" si="986"/>
        <v>0.34683250803609028</v>
      </c>
      <c r="AG1594" s="29">
        <f t="shared" si="987"/>
        <v>0.3190854294331566</v>
      </c>
      <c r="AN1594" s="23">
        <v>42856</v>
      </c>
      <c r="AO1594" s="25">
        <v>53.393745000000003</v>
      </c>
      <c r="AP1594" s="30">
        <f t="shared" si="1006"/>
        <v>2.1782850912215324E-3</v>
      </c>
      <c r="AQ1594" s="3">
        <f t="shared" si="1007"/>
        <v>50800.933388096899</v>
      </c>
      <c r="AR1594" s="24">
        <v>22.256755999999999</v>
      </c>
      <c r="AS1594" s="30">
        <f t="shared" si="1008"/>
        <v>1.8366982427759915E-3</v>
      </c>
      <c r="AT1594" s="3">
        <f t="shared" si="1009"/>
        <v>51648.721886979823</v>
      </c>
      <c r="AU1594" s="25">
        <v>8.9697080000000007</v>
      </c>
      <c r="AV1594" s="30">
        <f t="shared" si="1010"/>
        <v>-1.8616942552766025E-3</v>
      </c>
      <c r="AW1594" s="3">
        <f t="shared" si="1011"/>
        <v>49630.003809568152</v>
      </c>
      <c r="AX1594" s="26">
        <f t="shared" si="988"/>
        <v>152079.65908464487</v>
      </c>
      <c r="AY1594" s="28">
        <f t="shared" si="1012"/>
        <v>0.52079659084644869</v>
      </c>
      <c r="AZ1594" s="28">
        <f t="shared" si="1019"/>
        <v>1.1253936760435845E-3</v>
      </c>
      <c r="BA1594" s="29">
        <f t="shared" si="989"/>
        <v>0.33404160486592088</v>
      </c>
      <c r="BB1594" s="51">
        <f t="shared" si="1013"/>
        <v>7.0827153258751219E-4</v>
      </c>
      <c r="BC1594" s="29">
        <f t="shared" si="990"/>
        <v>0.33961623926466755</v>
      </c>
      <c r="BD1594" s="51">
        <f t="shared" si="1014"/>
        <v>6.2829059313341817E-3</v>
      </c>
      <c r="BE1594" s="29">
        <f t="shared" si="991"/>
        <v>0.32634215586941162</v>
      </c>
      <c r="BF1594" s="51">
        <f t="shared" si="1015"/>
        <v>6.9911774639217494E-3</v>
      </c>
      <c r="BG1594" s="2" t="str">
        <f t="shared" si="1016"/>
        <v>No</v>
      </c>
    </row>
    <row r="1595" spans="1:59" x14ac:dyDescent="0.35">
      <c r="A1595" s="23">
        <v>42857</v>
      </c>
      <c r="B1595" s="25">
        <v>53.420544</v>
      </c>
      <c r="C1595" s="30">
        <f t="shared" si="992"/>
        <v>5.0191272404664922E-4</v>
      </c>
      <c r="D1595" s="3">
        <f t="shared" si="993"/>
        <v>70586.28780582633</v>
      </c>
      <c r="E1595" s="24">
        <v>22.403673000000001</v>
      </c>
      <c r="F1595" s="30">
        <f t="shared" si="994"/>
        <v>6.6010069032522711E-3</v>
      </c>
      <c r="G1595" s="3">
        <f t="shared" si="995"/>
        <v>41383.351248093553</v>
      </c>
      <c r="H1595" s="25">
        <v>8.9780709999999999</v>
      </c>
      <c r="I1595" s="30">
        <f t="shared" si="996"/>
        <v>9.3236033993515655E-4</v>
      </c>
      <c r="J1595" s="3">
        <f t="shared" si="997"/>
        <v>40631.207009293932</v>
      </c>
      <c r="K1595" s="26">
        <f t="shared" si="980"/>
        <v>152600.8460632138</v>
      </c>
      <c r="L1595" s="28">
        <f t="shared" si="998"/>
        <v>0.52600846063213802</v>
      </c>
      <c r="M1595" s="28">
        <f t="shared" si="1017"/>
        <v>3.4463842476577522E-3</v>
      </c>
      <c r="N1595" s="29">
        <f t="shared" si="981"/>
        <v>0.46255502264113574</v>
      </c>
      <c r="O1595" s="29">
        <f t="shared" si="982"/>
        <v>0.27118690568039705</v>
      </c>
      <c r="P1595" s="29">
        <f t="shared" si="983"/>
        <v>0.26625807167846727</v>
      </c>
      <c r="R1595" s="23">
        <v>42857</v>
      </c>
      <c r="S1595" s="25">
        <v>53.420544</v>
      </c>
      <c r="T1595" s="30">
        <f t="shared" si="999"/>
        <v>5.0191272404664922E-4</v>
      </c>
      <c r="U1595" s="3">
        <f t="shared" si="1000"/>
        <v>49930.799186603101</v>
      </c>
      <c r="V1595" s="24">
        <v>22.403673000000001</v>
      </c>
      <c r="W1595" s="30">
        <f t="shared" si="1001"/>
        <v>6.6010069032522711E-3</v>
      </c>
      <c r="X1595" s="3">
        <f t="shared" si="1002"/>
        <v>52152.435283226252</v>
      </c>
      <c r="Y1595" s="25">
        <v>8.9780709999999999</v>
      </c>
      <c r="Z1595" s="30">
        <f t="shared" si="1003"/>
        <v>9.3236033993515655E-4</v>
      </c>
      <c r="AA1595" s="3">
        <f t="shared" si="1004"/>
        <v>47709.969558662393</v>
      </c>
      <c r="AB1595" s="26">
        <f t="shared" si="984"/>
        <v>149793.20402849175</v>
      </c>
      <c r="AC1595" s="28">
        <f t="shared" si="1005"/>
        <v>0.49793204028491744</v>
      </c>
      <c r="AD1595" s="28">
        <f t="shared" si="1018"/>
        <v>4.1149081348854644E-3</v>
      </c>
      <c r="AE1595" s="29">
        <f t="shared" si="985"/>
        <v>0.33333153870656179</v>
      </c>
      <c r="AF1595" s="29">
        <f t="shared" si="986"/>
        <v>0.34816289311300452</v>
      </c>
      <c r="AG1595" s="29">
        <f t="shared" si="987"/>
        <v>0.31850556818043368</v>
      </c>
      <c r="AN1595" s="23">
        <v>42857</v>
      </c>
      <c r="AO1595" s="25">
        <v>53.420544</v>
      </c>
      <c r="AP1595" s="30">
        <f t="shared" si="1006"/>
        <v>5.0191272404664922E-4</v>
      </c>
      <c r="AQ1595" s="3">
        <f t="shared" si="1007"/>
        <v>50826.431022957833</v>
      </c>
      <c r="AR1595" s="24">
        <v>22.403673000000001</v>
      </c>
      <c r="AS1595" s="30">
        <f t="shared" si="1008"/>
        <v>6.6010069032522711E-3</v>
      </c>
      <c r="AT1595" s="3">
        <f t="shared" si="1009"/>
        <v>51989.655456699933</v>
      </c>
      <c r="AU1595" s="25">
        <v>8.9780709999999999</v>
      </c>
      <c r="AV1595" s="30">
        <f t="shared" si="1010"/>
        <v>9.3236033993515655E-4</v>
      </c>
      <c r="AW1595" s="3">
        <f t="shared" si="1011"/>
        <v>49676.276856791024</v>
      </c>
      <c r="AX1595" s="26">
        <f t="shared" si="988"/>
        <v>152492.36333644879</v>
      </c>
      <c r="AY1595" s="28">
        <f t="shared" si="1012"/>
        <v>0.524923633364488</v>
      </c>
      <c r="AZ1595" s="28">
        <f t="shared" si="1019"/>
        <v>4.1270425180393033E-3</v>
      </c>
      <c r="BA1595" s="29">
        <f t="shared" si="989"/>
        <v>0.33330476301175715</v>
      </c>
      <c r="BB1595" s="51">
        <f t="shared" si="1013"/>
        <v>2.857032157621564E-5</v>
      </c>
      <c r="BC1595" s="29">
        <f t="shared" si="990"/>
        <v>0.34093284620419639</v>
      </c>
      <c r="BD1595" s="51">
        <f t="shared" si="1014"/>
        <v>7.5995128708630233E-3</v>
      </c>
      <c r="BE1595" s="29">
        <f t="shared" si="991"/>
        <v>0.32576239078404645</v>
      </c>
      <c r="BF1595" s="51">
        <f t="shared" si="1015"/>
        <v>7.5709425492869187E-3</v>
      </c>
      <c r="BG1595" s="2" t="str">
        <f t="shared" si="1016"/>
        <v>No</v>
      </c>
    </row>
    <row r="1596" spans="1:59" x14ac:dyDescent="0.35">
      <c r="A1596" s="23">
        <v>42858</v>
      </c>
      <c r="B1596" s="25">
        <v>53.313400000000001</v>
      </c>
      <c r="C1596" s="30">
        <f t="shared" si="992"/>
        <v>-2.0056703278797938E-3</v>
      </c>
      <c r="D1596" s="3">
        <f t="shared" si="993"/>
        <v>70444.714982819001</v>
      </c>
      <c r="E1596" s="24">
        <v>22.322056</v>
      </c>
      <c r="F1596" s="30">
        <f t="shared" si="994"/>
        <v>-3.6430187139404602E-3</v>
      </c>
      <c r="G1596" s="3">
        <f t="shared" si="995"/>
        <v>41232.590925051176</v>
      </c>
      <c r="H1596" s="25">
        <v>8.9697080000000007</v>
      </c>
      <c r="I1596" s="30">
        <f t="shared" si="996"/>
        <v>-9.3149185387364497E-4</v>
      </c>
      <c r="J1596" s="3">
        <f t="shared" si="997"/>
        <v>40593.359370951723</v>
      </c>
      <c r="K1596" s="26">
        <f t="shared" si="980"/>
        <v>152270.66527882189</v>
      </c>
      <c r="L1596" s="28">
        <f t="shared" si="998"/>
        <v>0.52270665278821893</v>
      </c>
      <c r="M1596" s="28">
        <f t="shared" si="1017"/>
        <v>-3.3018078439190912E-3</v>
      </c>
      <c r="N1596" s="29">
        <f t="shared" si="981"/>
        <v>0.46262827350119018</v>
      </c>
      <c r="O1596" s="29">
        <f t="shared" si="982"/>
        <v>0.27078486095500026</v>
      </c>
      <c r="P1596" s="29">
        <f t="shared" si="983"/>
        <v>0.26658686554380956</v>
      </c>
      <c r="R1596" s="23">
        <v>42858</v>
      </c>
      <c r="S1596" s="25">
        <v>53.313400000000001</v>
      </c>
      <c r="T1596" s="30">
        <f t="shared" si="999"/>
        <v>-2.0056703278797938E-3</v>
      </c>
      <c r="U1596" s="3">
        <f t="shared" si="1000"/>
        <v>49830.654464227206</v>
      </c>
      <c r="V1596" s="24">
        <v>22.322056</v>
      </c>
      <c r="W1596" s="30">
        <f t="shared" si="1001"/>
        <v>-3.6430187139404602E-3</v>
      </c>
      <c r="X1596" s="3">
        <f t="shared" si="1002"/>
        <v>51962.442985511887</v>
      </c>
      <c r="Y1596" s="25">
        <v>8.9697080000000007</v>
      </c>
      <c r="Z1596" s="30">
        <f t="shared" si="1003"/>
        <v>-9.3149185387364497E-4</v>
      </c>
      <c r="AA1596" s="3">
        <f t="shared" si="1004"/>
        <v>47665.52811066994</v>
      </c>
      <c r="AB1596" s="26">
        <f t="shared" si="984"/>
        <v>149458.62556040904</v>
      </c>
      <c r="AC1596" s="28">
        <f t="shared" si="1005"/>
        <v>0.49458625560409031</v>
      </c>
      <c r="AD1596" s="28">
        <f t="shared" si="1018"/>
        <v>-3.3457846808271352E-3</v>
      </c>
      <c r="AE1596" s="29">
        <f t="shared" si="985"/>
        <v>0.33340768575505447</v>
      </c>
      <c r="AF1596" s="29">
        <f t="shared" si="986"/>
        <v>0.34767108817355885</v>
      </c>
      <c r="AG1596" s="29">
        <f t="shared" si="987"/>
        <v>0.31892122607138668</v>
      </c>
      <c r="AN1596" s="23">
        <v>42858</v>
      </c>
      <c r="AO1596" s="25">
        <v>53.313400000000001</v>
      </c>
      <c r="AP1596" s="30">
        <f t="shared" si="1006"/>
        <v>-2.0056703278797938E-3</v>
      </c>
      <c r="AQ1596" s="3">
        <f t="shared" si="1007"/>
        <v>50724.489958383056</v>
      </c>
      <c r="AR1596" s="24">
        <v>22.322056</v>
      </c>
      <c r="AS1596" s="30">
        <f t="shared" si="1008"/>
        <v>-3.6430187139404602E-3</v>
      </c>
      <c r="AT1596" s="3">
        <f t="shared" si="1009"/>
        <v>51800.256168939857</v>
      </c>
      <c r="AU1596" s="25">
        <v>8.9697080000000007</v>
      </c>
      <c r="AV1596" s="30">
        <f t="shared" si="1010"/>
        <v>-9.3149185387364497E-4</v>
      </c>
      <c r="AW1596" s="3">
        <f t="shared" si="1011"/>
        <v>49630.003809568152</v>
      </c>
      <c r="AX1596" s="26">
        <f t="shared" si="988"/>
        <v>152154.74993689108</v>
      </c>
      <c r="AY1596" s="28">
        <f t="shared" si="1012"/>
        <v>0.52154749936891087</v>
      </c>
      <c r="AZ1596" s="28">
        <f t="shared" si="1019"/>
        <v>-3.3761339955771241E-3</v>
      </c>
      <c r="BA1596" s="29">
        <f t="shared" si="989"/>
        <v>0.33337434407681621</v>
      </c>
      <c r="BB1596" s="51">
        <f t="shared" si="1013"/>
        <v>4.1010743482838841E-5</v>
      </c>
      <c r="BC1596" s="29">
        <f t="shared" si="990"/>
        <v>0.34044455523356942</v>
      </c>
      <c r="BD1596" s="51">
        <f t="shared" si="1014"/>
        <v>7.1112219002360533E-3</v>
      </c>
      <c r="BE1596" s="29">
        <f t="shared" si="991"/>
        <v>0.32618110068961431</v>
      </c>
      <c r="BF1596" s="51">
        <f t="shared" si="1015"/>
        <v>7.1522326437190586E-3</v>
      </c>
      <c r="BG1596" s="2" t="str">
        <f t="shared" si="1016"/>
        <v>No</v>
      </c>
    </row>
    <row r="1597" spans="1:59" x14ac:dyDescent="0.35">
      <c r="A1597" s="23">
        <v>42859</v>
      </c>
      <c r="B1597" s="25">
        <v>53.313400000000001</v>
      </c>
      <c r="C1597" s="30">
        <f t="shared" si="992"/>
        <v>0</v>
      </c>
      <c r="D1597" s="3">
        <f t="shared" si="993"/>
        <v>70444.714982819001</v>
      </c>
      <c r="E1597" s="24">
        <v>22.419992000000001</v>
      </c>
      <c r="F1597" s="30">
        <f t="shared" si="994"/>
        <v>4.3874094751845671E-3</v>
      </c>
      <c r="G1597" s="3">
        <f t="shared" si="995"/>
        <v>41413.495185162152</v>
      </c>
      <c r="H1597" s="25">
        <v>8.9613390000000006</v>
      </c>
      <c r="I1597" s="30">
        <f t="shared" si="996"/>
        <v>-9.3302925803162573E-4</v>
      </c>
      <c r="J1597" s="3">
        <f t="shared" si="997"/>
        <v>40555.48457897683</v>
      </c>
      <c r="K1597" s="26">
        <f t="shared" si="980"/>
        <v>152413.69474695798</v>
      </c>
      <c r="L1597" s="28">
        <f t="shared" si="998"/>
        <v>0.52413694746957984</v>
      </c>
      <c r="M1597" s="28">
        <f t="shared" si="1017"/>
        <v>1.4302946813609108E-3</v>
      </c>
      <c r="N1597" s="29">
        <f t="shared" si="981"/>
        <v>0.46219412960084422</v>
      </c>
      <c r="O1597" s="29">
        <f t="shared" si="982"/>
        <v>0.27171767769240251</v>
      </c>
      <c r="P1597" s="29">
        <f t="shared" si="983"/>
        <v>0.26608819270675332</v>
      </c>
      <c r="R1597" s="23">
        <v>42859</v>
      </c>
      <c r="S1597" s="25">
        <v>53.313400000000001</v>
      </c>
      <c r="T1597" s="30">
        <f t="shared" si="999"/>
        <v>0</v>
      </c>
      <c r="U1597" s="3">
        <f t="shared" si="1000"/>
        <v>49830.654464227206</v>
      </c>
      <c r="V1597" s="24">
        <v>22.419992000000001</v>
      </c>
      <c r="W1597" s="30">
        <f t="shared" si="1001"/>
        <v>4.3874094751845671E-3</v>
      </c>
      <c r="X1597" s="3">
        <f t="shared" si="1002"/>
        <v>52190.423500220262</v>
      </c>
      <c r="Y1597" s="25">
        <v>8.9613390000000006</v>
      </c>
      <c r="Z1597" s="30">
        <f t="shared" si="1003"/>
        <v>-9.3302925803162573E-4</v>
      </c>
      <c r="AA1597" s="3">
        <f t="shared" si="1004"/>
        <v>47621.054778343154</v>
      </c>
      <c r="AB1597" s="26">
        <f t="shared" si="984"/>
        <v>149642.13274279062</v>
      </c>
      <c r="AC1597" s="28">
        <f t="shared" si="1005"/>
        <v>0.49642132742790612</v>
      </c>
      <c r="AD1597" s="28">
        <f t="shared" si="1018"/>
        <v>1.8350718238158148E-3</v>
      </c>
      <c r="AE1597" s="29">
        <f t="shared" si="985"/>
        <v>0.33299882560400035</v>
      </c>
      <c r="AF1597" s="29">
        <f t="shared" si="986"/>
        <v>0.34876824156153086</v>
      </c>
      <c r="AG1597" s="29">
        <f t="shared" si="987"/>
        <v>0.3182329328344688</v>
      </c>
      <c r="AN1597" s="23">
        <v>42859</v>
      </c>
      <c r="AO1597" s="25">
        <v>53.313400000000001</v>
      </c>
      <c r="AP1597" s="30">
        <f t="shared" si="1006"/>
        <v>0</v>
      </c>
      <c r="AQ1597" s="3">
        <f t="shared" si="1007"/>
        <v>50724.489958383056</v>
      </c>
      <c r="AR1597" s="24">
        <v>22.419992000000001</v>
      </c>
      <c r="AS1597" s="30">
        <f t="shared" si="1008"/>
        <v>4.3874094751845671E-3</v>
      </c>
      <c r="AT1597" s="3">
        <f t="shared" si="1009"/>
        <v>52027.525103672451</v>
      </c>
      <c r="AU1597" s="25">
        <v>8.9613390000000006</v>
      </c>
      <c r="AV1597" s="30">
        <f t="shared" si="1010"/>
        <v>-9.3302925803162573E-4</v>
      </c>
      <c r="AW1597" s="3">
        <f t="shared" si="1011"/>
        <v>49583.697563937603</v>
      </c>
      <c r="AX1597" s="26">
        <f t="shared" si="988"/>
        <v>152335.71262599312</v>
      </c>
      <c r="AY1597" s="28">
        <f t="shared" si="1012"/>
        <v>0.52335712625993125</v>
      </c>
      <c r="AZ1597" s="28">
        <f t="shared" si="1019"/>
        <v>1.8096268910203772E-3</v>
      </c>
      <c r="BA1597" s="29">
        <f t="shared" si="989"/>
        <v>0.33297832191798149</v>
      </c>
      <c r="BB1597" s="51">
        <f t="shared" si="1013"/>
        <v>3.5501141535188019E-4</v>
      </c>
      <c r="BC1597" s="29">
        <f t="shared" si="990"/>
        <v>0.34153202953405798</v>
      </c>
      <c r="BD1597" s="51">
        <f t="shared" si="1014"/>
        <v>8.1986962007246089E-3</v>
      </c>
      <c r="BE1597" s="29">
        <f t="shared" si="991"/>
        <v>0.32548964854796048</v>
      </c>
      <c r="BF1597" s="51">
        <f t="shared" si="1015"/>
        <v>7.8436847853728953E-3</v>
      </c>
      <c r="BG1597" s="2" t="str">
        <f t="shared" si="1016"/>
        <v>No</v>
      </c>
    </row>
    <row r="1598" spans="1:59" x14ac:dyDescent="0.35">
      <c r="A1598" s="23">
        <v>42860</v>
      </c>
      <c r="B1598" s="25">
        <v>53.572288999999998</v>
      </c>
      <c r="C1598" s="30">
        <f t="shared" si="992"/>
        <v>4.8559836738979456E-3</v>
      </c>
      <c r="D1598" s="3">
        <f t="shared" si="993"/>
        <v>70786.79336868797</v>
      </c>
      <c r="E1598" s="24">
        <v>22.599550000000001</v>
      </c>
      <c r="F1598" s="30">
        <f t="shared" si="994"/>
        <v>8.008834258281583E-3</v>
      </c>
      <c r="G1598" s="3">
        <f t="shared" si="995"/>
        <v>41745.169004156254</v>
      </c>
      <c r="H1598" s="25">
        <v>8.9613390000000006</v>
      </c>
      <c r="I1598" s="30">
        <f t="shared" si="996"/>
        <v>0</v>
      </c>
      <c r="J1598" s="3">
        <f t="shared" si="997"/>
        <v>40555.48457897683</v>
      </c>
      <c r="K1598" s="26">
        <f t="shared" si="980"/>
        <v>153087.44695182104</v>
      </c>
      <c r="L1598" s="28">
        <f t="shared" si="998"/>
        <v>0.53087446951821038</v>
      </c>
      <c r="M1598" s="28">
        <f t="shared" si="1017"/>
        <v>6.7375220486305398E-3</v>
      </c>
      <c r="N1598" s="29">
        <f t="shared" si="981"/>
        <v>0.46239449921041309</v>
      </c>
      <c r="O1598" s="29">
        <f t="shared" si="982"/>
        <v>0.27268838716275734</v>
      </c>
      <c r="P1598" s="29">
        <f t="shared" si="983"/>
        <v>0.26491711362682963</v>
      </c>
      <c r="R1598" s="23">
        <v>42860</v>
      </c>
      <c r="S1598" s="25">
        <v>53.572288999999998</v>
      </c>
      <c r="T1598" s="30">
        <f t="shared" si="999"/>
        <v>4.8559836738979456E-3</v>
      </c>
      <c r="U1598" s="3">
        <f t="shared" si="1000"/>
        <v>50072.631308765143</v>
      </c>
      <c r="V1598" s="24">
        <v>22.599550000000001</v>
      </c>
      <c r="W1598" s="30">
        <f t="shared" si="1001"/>
        <v>8.008834258281583E-3</v>
      </c>
      <c r="X1598" s="3">
        <f t="shared" si="1002"/>
        <v>52608.407951903049</v>
      </c>
      <c r="Y1598" s="25">
        <v>8.9613390000000006</v>
      </c>
      <c r="Z1598" s="30">
        <f t="shared" si="1003"/>
        <v>0</v>
      </c>
      <c r="AA1598" s="3">
        <f t="shared" si="1004"/>
        <v>47621.054778343154</v>
      </c>
      <c r="AB1598" s="26">
        <f t="shared" si="984"/>
        <v>150302.09403901134</v>
      </c>
      <c r="AC1598" s="28">
        <f t="shared" si="1005"/>
        <v>0.50302094039011336</v>
      </c>
      <c r="AD1598" s="28">
        <f t="shared" si="1018"/>
        <v>6.5996129622072353E-3</v>
      </c>
      <c r="AE1598" s="29">
        <f t="shared" si="985"/>
        <v>0.33314659804918384</v>
      </c>
      <c r="AF1598" s="29">
        <f t="shared" si="986"/>
        <v>0.3500177977443773</v>
      </c>
      <c r="AG1598" s="29">
        <f t="shared" si="987"/>
        <v>0.31683560420643886</v>
      </c>
      <c r="AN1598" s="23">
        <v>42860</v>
      </c>
      <c r="AO1598" s="25">
        <v>53.572288999999998</v>
      </c>
      <c r="AP1598" s="30">
        <f t="shared" si="1006"/>
        <v>4.8559836738979456E-3</v>
      </c>
      <c r="AQ1598" s="3">
        <f t="shared" si="1007"/>
        <v>50970.807253487765</v>
      </c>
      <c r="AR1598" s="24">
        <v>22.599550000000001</v>
      </c>
      <c r="AS1598" s="30">
        <f t="shared" si="1008"/>
        <v>8.008834258281583E-3</v>
      </c>
      <c r="AT1598" s="3">
        <f t="shared" si="1009"/>
        <v>52444.204929096348</v>
      </c>
      <c r="AU1598" s="25">
        <v>8.9613390000000006</v>
      </c>
      <c r="AV1598" s="30">
        <f t="shared" si="1010"/>
        <v>0</v>
      </c>
      <c r="AW1598" s="3">
        <f t="shared" si="1011"/>
        <v>49583.697563937603</v>
      </c>
      <c r="AX1598" s="26">
        <f t="shared" si="988"/>
        <v>152998.70974652172</v>
      </c>
      <c r="AY1598" s="28">
        <f t="shared" si="1012"/>
        <v>0.52998709746521722</v>
      </c>
      <c r="AZ1598" s="28">
        <f t="shared" si="1019"/>
        <v>6.6299712052859672E-3</v>
      </c>
      <c r="BA1598" s="29">
        <f t="shared" si="989"/>
        <v>0.33314534049295497</v>
      </c>
      <c r="BB1598" s="51">
        <f t="shared" si="1013"/>
        <v>1.8799284037840369E-4</v>
      </c>
      <c r="BC1598" s="29">
        <f t="shared" si="990"/>
        <v>0.34277547187151108</v>
      </c>
      <c r="BD1598" s="51">
        <f t="shared" si="1014"/>
        <v>9.4421385381777134E-3</v>
      </c>
      <c r="BE1598" s="29">
        <f t="shared" si="991"/>
        <v>0.32407918763553389</v>
      </c>
      <c r="BF1598" s="51">
        <f t="shared" si="1015"/>
        <v>9.2541456977994763E-3</v>
      </c>
      <c r="BG1598" s="2" t="str">
        <f t="shared" si="1016"/>
        <v>No</v>
      </c>
    </row>
    <row r="1599" spans="1:59" x14ac:dyDescent="0.35">
      <c r="A1599" s="23">
        <v>42863</v>
      </c>
      <c r="B1599" s="25">
        <v>53.536586999999997</v>
      </c>
      <c r="C1599" s="30">
        <f t="shared" si="992"/>
        <v>-6.6642662963312116E-4</v>
      </c>
      <c r="D1599" s="3">
        <f t="shared" si="993"/>
        <v>70739.619164560732</v>
      </c>
      <c r="E1599" s="24">
        <v>22.526094000000001</v>
      </c>
      <c r="F1599" s="30">
        <f t="shared" si="994"/>
        <v>-3.2503302056899885E-3</v>
      </c>
      <c r="G1599" s="3">
        <f t="shared" si="995"/>
        <v>41609.483420400415</v>
      </c>
      <c r="H1599" s="25">
        <v>8.9446010000000005</v>
      </c>
      <c r="I1599" s="30">
        <f t="shared" si="996"/>
        <v>-1.8678012292582258E-3</v>
      </c>
      <c r="J1599" s="3">
        <f t="shared" si="997"/>
        <v>40479.734995027051</v>
      </c>
      <c r="K1599" s="26">
        <f t="shared" si="980"/>
        <v>152828.83757998821</v>
      </c>
      <c r="L1599" s="28">
        <f t="shared" si="998"/>
        <v>0.52828837579988197</v>
      </c>
      <c r="M1599" s="28">
        <f t="shared" si="1017"/>
        <v>-2.5860937183284083E-3</v>
      </c>
      <c r="N1599" s="29">
        <f t="shared" si="981"/>
        <v>0.46286826677940757</v>
      </c>
      <c r="O1599" s="29">
        <f t="shared" si="982"/>
        <v>0.27226198981342553</v>
      </c>
      <c r="P1599" s="29">
        <f t="shared" si="983"/>
        <v>0.26486974340716685</v>
      </c>
      <c r="R1599" s="23">
        <v>42863</v>
      </c>
      <c r="S1599" s="25">
        <v>53.536586999999997</v>
      </c>
      <c r="T1599" s="30">
        <f t="shared" si="999"/>
        <v>-6.6642662963312116E-4</v>
      </c>
      <c r="U1599" s="3">
        <f t="shared" si="1000"/>
        <v>50039.261573845179</v>
      </c>
      <c r="V1599" s="24">
        <v>22.526094000000001</v>
      </c>
      <c r="W1599" s="30">
        <f t="shared" si="1001"/>
        <v>-3.2503302056899885E-3</v>
      </c>
      <c r="X1599" s="3">
        <f t="shared" si="1002"/>
        <v>52437.413254463718</v>
      </c>
      <c r="Y1599" s="25">
        <v>8.9446010000000005</v>
      </c>
      <c r="Z1599" s="30">
        <f t="shared" si="1003"/>
        <v>-1.8678012292582258E-3</v>
      </c>
      <c r="AA1599" s="3">
        <f t="shared" si="1004"/>
        <v>47532.108113689588</v>
      </c>
      <c r="AB1599" s="26">
        <f t="shared" si="984"/>
        <v>150008.78294199848</v>
      </c>
      <c r="AC1599" s="28">
        <f t="shared" si="1005"/>
        <v>0.50008782941998486</v>
      </c>
      <c r="AD1599" s="28">
        <f t="shared" si="1018"/>
        <v>-2.9331109701284941E-3</v>
      </c>
      <c r="AE1599" s="29">
        <f t="shared" si="985"/>
        <v>0.33357554532785638</v>
      </c>
      <c r="AF1599" s="29">
        <f t="shared" si="986"/>
        <v>0.34956228712780679</v>
      </c>
      <c r="AG1599" s="29">
        <f t="shared" si="987"/>
        <v>0.31686216754433688</v>
      </c>
      <c r="AN1599" s="23">
        <v>42863</v>
      </c>
      <c r="AO1599" s="25">
        <v>53.536586999999997</v>
      </c>
      <c r="AP1599" s="30">
        <f t="shared" si="1006"/>
        <v>-6.6642662963312116E-4</v>
      </c>
      <c r="AQ1599" s="3">
        <f t="shared" si="1007"/>
        <v>50936.838950200145</v>
      </c>
      <c r="AR1599" s="24">
        <v>22.526094000000001</v>
      </c>
      <c r="AS1599" s="30">
        <f t="shared" si="1008"/>
        <v>-3.2503302056899885E-3</v>
      </c>
      <c r="AT1599" s="3">
        <f t="shared" si="1009"/>
        <v>52273.743945701914</v>
      </c>
      <c r="AU1599" s="25">
        <v>8.9446010000000005</v>
      </c>
      <c r="AV1599" s="30">
        <f t="shared" si="1010"/>
        <v>-1.8678012292582258E-3</v>
      </c>
      <c r="AW1599" s="3">
        <f t="shared" si="1011"/>
        <v>49491.085072676513</v>
      </c>
      <c r="AX1599" s="26">
        <f t="shared" si="988"/>
        <v>152701.66796857858</v>
      </c>
      <c r="AY1599" s="28">
        <f t="shared" si="1012"/>
        <v>0.5270166796857858</v>
      </c>
      <c r="AZ1599" s="28">
        <f t="shared" si="1019"/>
        <v>-2.9704177794314113E-3</v>
      </c>
      <c r="BA1599" s="29">
        <f t="shared" si="989"/>
        <v>0.3335709401725816</v>
      </c>
      <c r="BB1599" s="51">
        <f t="shared" si="1013"/>
        <v>2.3760683924822779E-4</v>
      </c>
      <c r="BC1599" s="29">
        <f t="shared" si="990"/>
        <v>0.34232595256561493</v>
      </c>
      <c r="BD1599" s="51">
        <f t="shared" si="1014"/>
        <v>8.9926192322815623E-3</v>
      </c>
      <c r="BE1599" s="29">
        <f t="shared" si="991"/>
        <v>0.32410310726180341</v>
      </c>
      <c r="BF1599" s="51">
        <f t="shared" si="1015"/>
        <v>9.2302260715299567E-3</v>
      </c>
      <c r="BG1599" s="2" t="str">
        <f t="shared" si="1016"/>
        <v>No</v>
      </c>
    </row>
    <row r="1600" spans="1:59" x14ac:dyDescent="0.35">
      <c r="A1600" s="23">
        <v>42864</v>
      </c>
      <c r="B1600" s="25">
        <v>53.491942999999999</v>
      </c>
      <c r="C1600" s="30">
        <f t="shared" si="992"/>
        <v>-8.3389701327052368E-4</v>
      </c>
      <c r="D1600" s="3">
        <f t="shared" si="993"/>
        <v>70680.629607419512</v>
      </c>
      <c r="E1600" s="24">
        <v>22.509768999999999</v>
      </c>
      <c r="F1600" s="30">
        <f t="shared" si="994"/>
        <v>-7.2471507932103663E-4</v>
      </c>
      <c r="G1600" s="3">
        <f t="shared" si="995"/>
        <v>41579.328400322891</v>
      </c>
      <c r="H1600" s="25">
        <v>8.9446010000000005</v>
      </c>
      <c r="I1600" s="30">
        <f t="shared" si="996"/>
        <v>0</v>
      </c>
      <c r="J1600" s="3">
        <f t="shared" si="997"/>
        <v>40479.734995027051</v>
      </c>
      <c r="K1600" s="26">
        <f t="shared" si="980"/>
        <v>152739.69300276946</v>
      </c>
      <c r="L1600" s="28">
        <f t="shared" si="998"/>
        <v>0.52739693002769461</v>
      </c>
      <c r="M1600" s="28">
        <f t="shared" si="1017"/>
        <v>-8.9144577218736032E-4</v>
      </c>
      <c r="N1600" s="29">
        <f t="shared" si="981"/>
        <v>0.46275220421019136</v>
      </c>
      <c r="O1600" s="29">
        <f t="shared" si="982"/>
        <v>0.27222346452908597</v>
      </c>
      <c r="P1600" s="29">
        <f t="shared" si="983"/>
        <v>0.26502433126072261</v>
      </c>
      <c r="R1600" s="23">
        <v>42864</v>
      </c>
      <c r="S1600" s="25">
        <v>53.491942999999999</v>
      </c>
      <c r="T1600" s="30">
        <f t="shared" si="999"/>
        <v>-8.3389701327052368E-4</v>
      </c>
      <c r="U1600" s="3">
        <f t="shared" si="1000"/>
        <v>49997.533983072484</v>
      </c>
      <c r="V1600" s="24">
        <v>22.509768999999999</v>
      </c>
      <c r="W1600" s="30">
        <f t="shared" si="1001"/>
        <v>-7.2471507932103663E-4</v>
      </c>
      <c r="X1600" s="3">
        <f t="shared" si="1002"/>
        <v>52399.411070357623</v>
      </c>
      <c r="Y1600" s="25">
        <v>8.9446010000000005</v>
      </c>
      <c r="Z1600" s="30">
        <f t="shared" si="1003"/>
        <v>0</v>
      </c>
      <c r="AA1600" s="3">
        <f t="shared" si="1004"/>
        <v>47532.108113689588</v>
      </c>
      <c r="AB1600" s="26">
        <f t="shared" si="984"/>
        <v>149929.05316711968</v>
      </c>
      <c r="AC1600" s="28">
        <f t="shared" si="1005"/>
        <v>0.49929053167119686</v>
      </c>
      <c r="AD1600" s="28">
        <f t="shared" si="1018"/>
        <v>-7.9729774878800619E-4</v>
      </c>
      <c r="AE1600" s="29">
        <f t="shared" si="985"/>
        <v>0.33347461967456243</v>
      </c>
      <c r="AF1600" s="29">
        <f t="shared" si="986"/>
        <v>0.34949471075462724</v>
      </c>
      <c r="AG1600" s="29">
        <f t="shared" si="987"/>
        <v>0.31703066957081044</v>
      </c>
      <c r="AN1600" s="23">
        <v>42864</v>
      </c>
      <c r="AO1600" s="25">
        <v>53.491942999999999</v>
      </c>
      <c r="AP1600" s="30">
        <f t="shared" si="1006"/>
        <v>-8.3389701327052368E-4</v>
      </c>
      <c r="AQ1600" s="3">
        <f t="shared" si="1007"/>
        <v>50894.362872334132</v>
      </c>
      <c r="AR1600" s="24">
        <v>22.509768999999999</v>
      </c>
      <c r="AS1600" s="30">
        <f t="shared" si="1008"/>
        <v>-7.2471507932103663E-4</v>
      </c>
      <c r="AT1600" s="3">
        <f t="shared" si="1009"/>
        <v>52235.860375211894</v>
      </c>
      <c r="AU1600" s="25">
        <v>8.9446010000000005</v>
      </c>
      <c r="AV1600" s="30">
        <f t="shared" si="1010"/>
        <v>0</v>
      </c>
      <c r="AW1600" s="3">
        <f t="shared" si="1011"/>
        <v>49491.085072676513</v>
      </c>
      <c r="AX1600" s="26">
        <f t="shared" si="988"/>
        <v>152621.30832022254</v>
      </c>
      <c r="AY1600" s="28">
        <f t="shared" si="1012"/>
        <v>0.52621308320222537</v>
      </c>
      <c r="AZ1600" s="28">
        <f t="shared" si="1019"/>
        <v>-8.0359648356043145E-4</v>
      </c>
      <c r="BA1600" s="29">
        <f t="shared" si="989"/>
        <v>0.33346826490014148</v>
      </c>
      <c r="BB1600" s="51">
        <f t="shared" si="1013"/>
        <v>1.3493156680810525E-4</v>
      </c>
      <c r="BC1600" s="29">
        <f t="shared" si="990"/>
        <v>0.34225797793328555</v>
      </c>
      <c r="BD1600" s="51">
        <f t="shared" si="1014"/>
        <v>8.9246445999521806E-3</v>
      </c>
      <c r="BE1600" s="29">
        <f t="shared" si="991"/>
        <v>0.32427375716657303</v>
      </c>
      <c r="BF1600" s="51">
        <f t="shared" si="1015"/>
        <v>9.0595761667603414E-3</v>
      </c>
      <c r="BG1600" s="2" t="str">
        <f t="shared" si="1016"/>
        <v>No</v>
      </c>
    </row>
    <row r="1601" spans="1:59" x14ac:dyDescent="0.35">
      <c r="A1601" s="23">
        <v>42865</v>
      </c>
      <c r="B1601" s="25">
        <v>53.599072</v>
      </c>
      <c r="C1601" s="30">
        <f t="shared" si="992"/>
        <v>2.0027128197606103E-3</v>
      </c>
      <c r="D1601" s="3">
        <f t="shared" si="993"/>
        <v>70822.182610443037</v>
      </c>
      <c r="E1601" s="24">
        <v>22.566905999999999</v>
      </c>
      <c r="F1601" s="30">
        <f t="shared" si="994"/>
        <v>2.5383201400246413E-3</v>
      </c>
      <c r="G1601" s="3">
        <f t="shared" si="995"/>
        <v>41684.870047010132</v>
      </c>
      <c r="H1601" s="25">
        <v>8.9362390000000005</v>
      </c>
      <c r="I1601" s="30">
        <f t="shared" si="996"/>
        <v>-9.3486562452593791E-4</v>
      </c>
      <c r="J1601" s="3">
        <f t="shared" si="997"/>
        <v>40441.891882290278</v>
      </c>
      <c r="K1601" s="26">
        <f t="shared" si="980"/>
        <v>152948.94453974345</v>
      </c>
      <c r="L1601" s="28">
        <f t="shared" si="998"/>
        <v>0.52948944539743437</v>
      </c>
      <c r="M1601" s="28">
        <f t="shared" si="1017"/>
        <v>2.0925153697397558E-3</v>
      </c>
      <c r="N1601" s="29">
        <f t="shared" si="981"/>
        <v>0.4630445984675628</v>
      </c>
      <c r="O1601" s="29">
        <f t="shared" si="982"/>
        <v>0.27254107684396872</v>
      </c>
      <c r="P1601" s="29">
        <f t="shared" si="983"/>
        <v>0.26441432468846843</v>
      </c>
      <c r="R1601" s="23">
        <v>42865</v>
      </c>
      <c r="S1601" s="25">
        <v>53.599072</v>
      </c>
      <c r="T1601" s="30">
        <f t="shared" si="999"/>
        <v>2.0027128197606103E-3</v>
      </c>
      <c r="U1601" s="3">
        <f t="shared" si="1000"/>
        <v>50097.6646853368</v>
      </c>
      <c r="V1601" s="24">
        <v>22.566905999999999</v>
      </c>
      <c r="W1601" s="30">
        <f t="shared" si="1001"/>
        <v>2.5383201400246413E-3</v>
      </c>
      <c r="X1601" s="3">
        <f t="shared" si="1002"/>
        <v>52532.417550802944</v>
      </c>
      <c r="Y1601" s="25">
        <v>8.9362390000000005</v>
      </c>
      <c r="Z1601" s="30">
        <f t="shared" si="1003"/>
        <v>-9.3486562452593791E-4</v>
      </c>
      <c r="AA1601" s="3">
        <f t="shared" si="1004"/>
        <v>47487.671979752849</v>
      </c>
      <c r="AB1601" s="26">
        <f t="shared" si="984"/>
        <v>150117.75421589258</v>
      </c>
      <c r="AC1601" s="28">
        <f t="shared" si="1005"/>
        <v>0.50117754215892574</v>
      </c>
      <c r="AD1601" s="28">
        <f t="shared" si="1018"/>
        <v>1.8870104877288796E-3</v>
      </c>
      <c r="AE1601" s="29">
        <f t="shared" si="985"/>
        <v>0.33372244973295162</v>
      </c>
      <c r="AF1601" s="29">
        <f t="shared" si="986"/>
        <v>0.34994140316842998</v>
      </c>
      <c r="AG1601" s="29">
        <f t="shared" si="987"/>
        <v>0.31633614709861846</v>
      </c>
      <c r="AN1601" s="23">
        <v>42865</v>
      </c>
      <c r="AO1601" s="25">
        <v>53.599072</v>
      </c>
      <c r="AP1601" s="30">
        <f t="shared" si="1006"/>
        <v>2.0027128197606103E-3</v>
      </c>
      <c r="AQ1601" s="3">
        <f t="shared" si="1007"/>
        <v>50996.289665312106</v>
      </c>
      <c r="AR1601" s="24">
        <v>22.566905999999999</v>
      </c>
      <c r="AS1601" s="30">
        <f t="shared" si="1008"/>
        <v>2.5383201400246413E-3</v>
      </c>
      <c r="AT1601" s="3">
        <f t="shared" si="1009"/>
        <v>52368.45171163381</v>
      </c>
      <c r="AU1601" s="25">
        <v>8.9362390000000005</v>
      </c>
      <c r="AV1601" s="30">
        <f t="shared" si="1010"/>
        <v>-9.3486562452593791E-4</v>
      </c>
      <c r="AW1601" s="3">
        <f t="shared" si="1011"/>
        <v>49444.817558521579</v>
      </c>
      <c r="AX1601" s="26">
        <f t="shared" si="988"/>
        <v>152809.5589354675</v>
      </c>
      <c r="AY1601" s="28">
        <f t="shared" si="1012"/>
        <v>0.52809558935467504</v>
      </c>
      <c r="AZ1601" s="28">
        <f t="shared" si="1019"/>
        <v>1.88250615244967E-3</v>
      </c>
      <c r="BA1601" s="29">
        <f t="shared" si="989"/>
        <v>0.33372447391755239</v>
      </c>
      <c r="BB1601" s="51">
        <f t="shared" si="1013"/>
        <v>3.9114058421901854E-4</v>
      </c>
      <c r="BC1601" s="29">
        <f t="shared" si="990"/>
        <v>0.34270403027437152</v>
      </c>
      <c r="BD1601" s="51">
        <f t="shared" si="1014"/>
        <v>9.370696941038148E-3</v>
      </c>
      <c r="BE1601" s="29">
        <f t="shared" si="991"/>
        <v>0.32357149580807609</v>
      </c>
      <c r="BF1601" s="51">
        <f t="shared" si="1015"/>
        <v>9.7618375252572775E-3</v>
      </c>
      <c r="BG1601" s="2" t="str">
        <f t="shared" si="1016"/>
        <v>No</v>
      </c>
    </row>
    <row r="1602" spans="1:59" x14ac:dyDescent="0.35">
      <c r="A1602" s="23">
        <v>42866</v>
      </c>
      <c r="B1602" s="25">
        <v>53.456229999999998</v>
      </c>
      <c r="C1602" s="30">
        <f t="shared" si="992"/>
        <v>-2.665008827018478E-3</v>
      </c>
      <c r="D1602" s="3">
        <f t="shared" si="993"/>
        <v>70633.440868637495</v>
      </c>
      <c r="E1602" s="24">
        <v>22.550574999999998</v>
      </c>
      <c r="F1602" s="30">
        <f t="shared" si="994"/>
        <v>-7.236703161701552E-4</v>
      </c>
      <c r="G1602" s="3">
        <f t="shared" si="995"/>
        <v>41654.703943923698</v>
      </c>
      <c r="H1602" s="25">
        <v>8.9446010000000005</v>
      </c>
      <c r="I1602" s="30">
        <f t="shared" si="996"/>
        <v>9.3574041607435987E-4</v>
      </c>
      <c r="J1602" s="3">
        <f t="shared" si="997"/>
        <v>40479.734995027044</v>
      </c>
      <c r="K1602" s="26">
        <f t="shared" si="980"/>
        <v>152767.87980758824</v>
      </c>
      <c r="L1602" s="28">
        <f t="shared" si="998"/>
        <v>0.52767879807588236</v>
      </c>
      <c r="M1602" s="28">
        <f t="shared" si="1017"/>
        <v>-1.8106473215520058E-3</v>
      </c>
      <c r="N1602" s="29">
        <f t="shared" si="981"/>
        <v>0.46235793124576058</v>
      </c>
      <c r="O1602" s="29">
        <f t="shared" si="982"/>
        <v>0.27266663644470268</v>
      </c>
      <c r="P1602" s="29">
        <f t="shared" si="983"/>
        <v>0.26497543230953674</v>
      </c>
      <c r="R1602" s="23">
        <v>42866</v>
      </c>
      <c r="S1602" s="25">
        <v>53.456229999999998</v>
      </c>
      <c r="T1602" s="30">
        <f t="shared" si="999"/>
        <v>-2.665008827018478E-3</v>
      </c>
      <c r="U1602" s="3">
        <f t="shared" si="1000"/>
        <v>49964.153966737365</v>
      </c>
      <c r="V1602" s="24">
        <v>22.550574999999998</v>
      </c>
      <c r="W1602" s="30">
        <f t="shared" si="1001"/>
        <v>-7.236703161701552E-4</v>
      </c>
      <c r="X1602" s="3">
        <f t="shared" si="1002"/>
        <v>52494.401399584771</v>
      </c>
      <c r="Y1602" s="25">
        <v>8.9446010000000005</v>
      </c>
      <c r="Z1602" s="30">
        <f t="shared" si="1003"/>
        <v>9.3574041607435987E-4</v>
      </c>
      <c r="AA1602" s="3">
        <f t="shared" si="1004"/>
        <v>47532.108113689588</v>
      </c>
      <c r="AB1602" s="26">
        <f t="shared" si="984"/>
        <v>149990.66348001172</v>
      </c>
      <c r="AC1602" s="28">
        <f t="shared" si="1005"/>
        <v>0.4999066348001171</v>
      </c>
      <c r="AD1602" s="28">
        <f t="shared" si="1018"/>
        <v>-1.2709073588086373E-3</v>
      </c>
      <c r="AE1602" s="29">
        <f t="shared" si="985"/>
        <v>0.33311509401647366</v>
      </c>
      <c r="AF1602" s="29">
        <f t="shared" si="986"/>
        <v>0.3499844602432895</v>
      </c>
      <c r="AG1602" s="29">
        <f t="shared" si="987"/>
        <v>0.3169004457402369</v>
      </c>
      <c r="AN1602" s="23">
        <v>42866</v>
      </c>
      <c r="AO1602" s="25">
        <v>53.456229999999998</v>
      </c>
      <c r="AP1602" s="30">
        <f t="shared" si="1006"/>
        <v>-2.665008827018478E-3</v>
      </c>
      <c r="AQ1602" s="3">
        <f t="shared" si="1007"/>
        <v>50860.38410320886</v>
      </c>
      <c r="AR1602" s="24">
        <v>22.550574999999998</v>
      </c>
      <c r="AS1602" s="30">
        <f t="shared" si="1008"/>
        <v>-7.236703161701552E-4</v>
      </c>
      <c r="AT1602" s="3">
        <f t="shared" si="1009"/>
        <v>52330.554217626312</v>
      </c>
      <c r="AU1602" s="25">
        <v>8.9446010000000005</v>
      </c>
      <c r="AV1602" s="30">
        <f t="shared" si="1010"/>
        <v>9.3574041607435987E-4</v>
      </c>
      <c r="AW1602" s="3">
        <f t="shared" si="1011"/>
        <v>49491.085072676513</v>
      </c>
      <c r="AX1602" s="26">
        <f t="shared" si="988"/>
        <v>152682.02339351168</v>
      </c>
      <c r="AY1602" s="28">
        <f t="shared" si="1012"/>
        <v>0.5268202339351169</v>
      </c>
      <c r="AZ1602" s="28">
        <f t="shared" si="1019"/>
        <v>-1.275355419558144E-3</v>
      </c>
      <c r="BA1602" s="29">
        <f t="shared" si="989"/>
        <v>0.33311311294404944</v>
      </c>
      <c r="BB1602" s="51">
        <f t="shared" si="1013"/>
        <v>2.2022038928393162E-4</v>
      </c>
      <c r="BC1602" s="29">
        <f t="shared" si="990"/>
        <v>0.34274207961439768</v>
      </c>
      <c r="BD1602" s="51">
        <f t="shared" si="1014"/>
        <v>9.4087462810643063E-3</v>
      </c>
      <c r="BE1602" s="29">
        <f t="shared" si="991"/>
        <v>0.32414480744155283</v>
      </c>
      <c r="BF1602" s="51">
        <f t="shared" si="1015"/>
        <v>9.1885258917805412E-3</v>
      </c>
      <c r="BG1602" s="2" t="str">
        <f t="shared" si="1016"/>
        <v>No</v>
      </c>
    </row>
    <row r="1603" spans="1:59" x14ac:dyDescent="0.35">
      <c r="A1603" s="23">
        <v>42867</v>
      </c>
      <c r="B1603" s="25">
        <v>53.358035999999998</v>
      </c>
      <c r="C1603" s="30">
        <f t="shared" si="992"/>
        <v>-1.8369046975441616E-3</v>
      </c>
      <c r="D1603" s="3">
        <f t="shared" si="993"/>
        <v>70503.693969302185</v>
      </c>
      <c r="E1603" s="24">
        <v>22.632194999999999</v>
      </c>
      <c r="F1603" s="30">
        <f t="shared" si="994"/>
        <v>3.6194199039270014E-3</v>
      </c>
      <c r="G1603" s="3">
        <f t="shared" si="995"/>
        <v>41805.469808470523</v>
      </c>
      <c r="H1603" s="25">
        <v>8.9780709999999999</v>
      </c>
      <c r="I1603" s="30">
        <f t="shared" si="996"/>
        <v>3.7419220823824428E-3</v>
      </c>
      <c r="J1603" s="3">
        <f t="shared" si="997"/>
        <v>40631.207009293925</v>
      </c>
      <c r="K1603" s="26">
        <f t="shared" si="980"/>
        <v>152940.37078706664</v>
      </c>
      <c r="L1603" s="28">
        <f t="shared" si="998"/>
        <v>0.52940370787066637</v>
      </c>
      <c r="M1603" s="28">
        <f t="shared" si="1017"/>
        <v>1.7249097947840131E-3</v>
      </c>
      <c r="N1603" s="29">
        <f t="shared" si="981"/>
        <v>0.46098811979122201</v>
      </c>
      <c r="O1603" s="29">
        <f t="shared" si="982"/>
        <v>0.27334489640197596</v>
      </c>
      <c r="P1603" s="29">
        <f t="shared" si="983"/>
        <v>0.26566698380680198</v>
      </c>
      <c r="R1603" s="23">
        <v>42867</v>
      </c>
      <c r="S1603" s="25">
        <v>53.358035999999998</v>
      </c>
      <c r="T1603" s="30">
        <f t="shared" si="999"/>
        <v>-1.8369046975441616E-3</v>
      </c>
      <c r="U1603" s="3">
        <f t="shared" si="1000"/>
        <v>49872.374577607043</v>
      </c>
      <c r="V1603" s="24">
        <v>22.632194999999999</v>
      </c>
      <c r="W1603" s="30">
        <f t="shared" si="1001"/>
        <v>3.6194199039270014E-3</v>
      </c>
      <c r="X1603" s="3">
        <f t="shared" si="1002"/>
        <v>52684.400680855164</v>
      </c>
      <c r="Y1603" s="25">
        <v>8.9780709999999999</v>
      </c>
      <c r="Z1603" s="30">
        <f t="shared" si="1003"/>
        <v>3.7419220823824428E-3</v>
      </c>
      <c r="AA1603" s="3">
        <f t="shared" si="1004"/>
        <v>47709.969558662393</v>
      </c>
      <c r="AB1603" s="26">
        <f t="shared" si="984"/>
        <v>150266.74481712459</v>
      </c>
      <c r="AC1603" s="28">
        <f t="shared" si="1005"/>
        <v>0.50266744817124587</v>
      </c>
      <c r="AD1603" s="28">
        <f t="shared" si="1018"/>
        <v>2.7608133711287675E-3</v>
      </c>
      <c r="AE1603" s="29">
        <f t="shared" si="985"/>
        <v>0.33189229352310773</v>
      </c>
      <c r="AF1603" s="29">
        <f t="shared" si="986"/>
        <v>0.35060585590625759</v>
      </c>
      <c r="AG1603" s="29">
        <f t="shared" si="987"/>
        <v>0.31750185057063474</v>
      </c>
      <c r="AN1603" s="23">
        <v>42867</v>
      </c>
      <c r="AO1603" s="25">
        <v>53.358035999999998</v>
      </c>
      <c r="AP1603" s="30">
        <f t="shared" si="1006"/>
        <v>-1.8369046975441616E-3</v>
      </c>
      <c r="AQ1603" s="3">
        <f t="shared" si="1007"/>
        <v>50766.958424730772</v>
      </c>
      <c r="AR1603" s="24">
        <v>22.632194999999999</v>
      </c>
      <c r="AS1603" s="30">
        <f t="shared" si="1008"/>
        <v>3.6194199039270014E-3</v>
      </c>
      <c r="AT1603" s="3">
        <f t="shared" si="1009"/>
        <v>52519.960467145116</v>
      </c>
      <c r="AU1603" s="25">
        <v>8.9780709999999999</v>
      </c>
      <c r="AV1603" s="30">
        <f t="shared" si="1010"/>
        <v>3.7419220823824428E-3</v>
      </c>
      <c r="AW1603" s="3">
        <f t="shared" si="1011"/>
        <v>49676.276856791032</v>
      </c>
      <c r="AX1603" s="26">
        <f t="shared" si="988"/>
        <v>152963.19574866691</v>
      </c>
      <c r="AY1603" s="28">
        <f t="shared" si="1012"/>
        <v>0.52963195748666902</v>
      </c>
      <c r="AZ1603" s="28">
        <f t="shared" si="1019"/>
        <v>2.8117235515521255E-3</v>
      </c>
      <c r="BA1603" s="29">
        <f t="shared" si="989"/>
        <v>0.33189002214719493</v>
      </c>
      <c r="BB1603" s="51">
        <f t="shared" si="1013"/>
        <v>1.4433111861384407E-3</v>
      </c>
      <c r="BC1603" s="29">
        <f t="shared" si="990"/>
        <v>0.34335030861567778</v>
      </c>
      <c r="BD1603" s="51">
        <f t="shared" si="1014"/>
        <v>1.0016975282344409E-2</v>
      </c>
      <c r="BE1603" s="29">
        <f t="shared" si="991"/>
        <v>0.32475966923712735</v>
      </c>
      <c r="BF1603" s="51">
        <f t="shared" si="1015"/>
        <v>8.573664096206024E-3</v>
      </c>
      <c r="BG1603" s="2" t="str">
        <f t="shared" si="1016"/>
        <v>No</v>
      </c>
    </row>
    <row r="1604" spans="1:59" x14ac:dyDescent="0.35">
      <c r="A1604" s="23">
        <v>42870</v>
      </c>
      <c r="B1604" s="25">
        <v>53.643700000000003</v>
      </c>
      <c r="C1604" s="30">
        <f t="shared" si="992"/>
        <v>5.3537202906044357E-3</v>
      </c>
      <c r="D1604" s="3">
        <f t="shared" si="993"/>
        <v>70881.151026268199</v>
      </c>
      <c r="E1604" s="24">
        <v>22.762782999999999</v>
      </c>
      <c r="F1604" s="30">
        <f t="shared" si="994"/>
        <v>5.7700103768105748E-3</v>
      </c>
      <c r="G1604" s="3">
        <f t="shared" si="995"/>
        <v>42046.68780307284</v>
      </c>
      <c r="H1604" s="25">
        <v>8.9697080000000007</v>
      </c>
      <c r="I1604" s="30">
        <f t="shared" si="996"/>
        <v>-9.3149185387364497E-4</v>
      </c>
      <c r="J1604" s="3">
        <f t="shared" si="997"/>
        <v>40593.359370951715</v>
      </c>
      <c r="K1604" s="26">
        <f t="shared" ref="K1604:K1667" si="1020">SUM(D1604,G1604,J1604)</f>
        <v>153521.19820029277</v>
      </c>
      <c r="L1604" s="28">
        <f t="shared" si="998"/>
        <v>0.53521198200292774</v>
      </c>
      <c r="M1604" s="28">
        <f t="shared" si="1017"/>
        <v>5.8082741322613707E-3</v>
      </c>
      <c r="N1604" s="29">
        <f t="shared" ref="N1604:N1667" si="1021">(D1604/K1604)</f>
        <v>0.46170269550523235</v>
      </c>
      <c r="O1604" s="29">
        <f t="shared" ref="O1604:O1667" si="1022">(G1604/K1604)</f>
        <v>0.27388196741544618</v>
      </c>
      <c r="P1604" s="29">
        <f t="shared" ref="P1604:P1667" si="1023">(J1604/K1604)</f>
        <v>0.26441533707932136</v>
      </c>
      <c r="R1604" s="23">
        <v>42870</v>
      </c>
      <c r="S1604" s="25">
        <v>53.643700000000003</v>
      </c>
      <c r="T1604" s="30">
        <f t="shared" si="999"/>
        <v>5.3537202906044357E-3</v>
      </c>
      <c r="U1604" s="3">
        <f t="shared" si="1000"/>
        <v>50139.377321323802</v>
      </c>
      <c r="V1604" s="24">
        <v>22.762782999999999</v>
      </c>
      <c r="W1604" s="30">
        <f t="shared" si="1001"/>
        <v>5.7700103768105748E-3</v>
      </c>
      <c r="X1604" s="3">
        <f t="shared" si="1002"/>
        <v>52988.390219479741</v>
      </c>
      <c r="Y1604" s="25">
        <v>8.9697080000000007</v>
      </c>
      <c r="Z1604" s="30">
        <f t="shared" si="1003"/>
        <v>-9.3149185387364497E-4</v>
      </c>
      <c r="AA1604" s="3">
        <f t="shared" si="1004"/>
        <v>47665.52811066994</v>
      </c>
      <c r="AB1604" s="26">
        <f t="shared" ref="AB1604:AB1667" si="1024">SUM(U1604,X1604,AA1604)</f>
        <v>150793.29565147348</v>
      </c>
      <c r="AC1604" s="28">
        <f t="shared" si="1005"/>
        <v>0.5079329565147348</v>
      </c>
      <c r="AD1604" s="28">
        <f t="shared" si="1018"/>
        <v>5.2655083434889338E-3</v>
      </c>
      <c r="AE1604" s="29">
        <f t="shared" ref="AE1604:AE1667" si="1025">(U1604/AB1604)</f>
        <v>0.33250402217622638</v>
      </c>
      <c r="AF1604" s="29">
        <f t="shared" ref="AF1604:AF1667" si="1026">(X1604/AB1604)</f>
        <v>0.3513975206295053</v>
      </c>
      <c r="AG1604" s="29">
        <f t="shared" ref="AG1604:AG1667" si="1027">(AA1604/AB1604)</f>
        <v>0.31609845719426832</v>
      </c>
      <c r="AN1604" s="23">
        <v>42870</v>
      </c>
      <c r="AO1604" s="25">
        <v>53.643700000000003</v>
      </c>
      <c r="AP1604" s="30">
        <f t="shared" si="1006"/>
        <v>5.3537202906044357E-3</v>
      </c>
      <c r="AQ1604" s="3">
        <f t="shared" si="1007"/>
        <v>51038.750520141526</v>
      </c>
      <c r="AR1604" s="24">
        <v>22.762782999999999</v>
      </c>
      <c r="AS1604" s="30">
        <f t="shared" si="1008"/>
        <v>5.7700103768105748E-3</v>
      </c>
      <c r="AT1604" s="3">
        <f t="shared" si="1009"/>
        <v>52823.001184030225</v>
      </c>
      <c r="AU1604" s="25">
        <v>8.9697080000000007</v>
      </c>
      <c r="AV1604" s="30">
        <f t="shared" si="1010"/>
        <v>-9.3149185387364497E-4</v>
      </c>
      <c r="AW1604" s="3">
        <f t="shared" si="1011"/>
        <v>49630.003809568159</v>
      </c>
      <c r="AX1604" s="26">
        <f t="shared" ref="AX1604:AX1667" si="1028">SUM(AQ1604,AT1604,AW1604)</f>
        <v>153491.75551373992</v>
      </c>
      <c r="AY1604" s="28">
        <f t="shared" si="1012"/>
        <v>0.53491755513739925</v>
      </c>
      <c r="AZ1604" s="28">
        <f t="shared" si="1019"/>
        <v>5.2855976507302227E-3</v>
      </c>
      <c r="BA1604" s="29">
        <f t="shared" ref="BA1604:BA1667" si="1029">(AQ1604/AX1604)</f>
        <v>0.33251786292569152</v>
      </c>
      <c r="BB1604" s="51">
        <f t="shared" si="1013"/>
        <v>8.1547040764184953E-4</v>
      </c>
      <c r="BC1604" s="29">
        <f t="shared" ref="BC1604:BC1667" si="1030">(AT1604/AX1604)</f>
        <v>0.34414227009933274</v>
      </c>
      <c r="BD1604" s="51">
        <f t="shared" si="1014"/>
        <v>1.0808936765999366E-2</v>
      </c>
      <c r="BE1604" s="29">
        <f t="shared" ref="BE1604:BE1667" si="1031">(AW1604/AX1604)</f>
        <v>0.32333986697497569</v>
      </c>
      <c r="BF1604" s="51">
        <f t="shared" si="1015"/>
        <v>9.9934663583576833E-3</v>
      </c>
      <c r="BG1604" s="2" t="str">
        <f t="shared" si="1016"/>
        <v>No</v>
      </c>
    </row>
    <row r="1605" spans="1:59" x14ac:dyDescent="0.35">
      <c r="A1605" s="23">
        <v>42871</v>
      </c>
      <c r="B1605" s="25">
        <v>53.616928000000001</v>
      </c>
      <c r="C1605" s="30">
        <f t="shared" ref="C1605:C1668" si="1032">(B1605/B1604)-1</f>
        <v>-4.990707203269551E-4</v>
      </c>
      <c r="D1605" s="3">
        <f t="shared" ref="D1605:D1668" si="1033">D1604*(1+C1605)</f>
        <v>70845.776319167911</v>
      </c>
      <c r="E1605" s="24">
        <v>22.893366</v>
      </c>
      <c r="F1605" s="30">
        <f t="shared" ref="F1605:F1668" si="1034">(E1605/E1604)-1</f>
        <v>5.7366886992684663E-3</v>
      </c>
      <c r="G1605" s="3">
        <f t="shared" ref="G1605:G1668" si="1035">G1604*(1+F1605)</f>
        <v>42287.896561834401</v>
      </c>
      <c r="H1605" s="25">
        <v>8.9780709999999999</v>
      </c>
      <c r="I1605" s="30">
        <f t="shared" ref="I1605:I1668" si="1036">(H1605/H1604)-1</f>
        <v>9.3236033993515655E-4</v>
      </c>
      <c r="J1605" s="3">
        <f t="shared" ref="J1605:J1668" si="1037">J1604*(1+I1605)</f>
        <v>40631.207009293925</v>
      </c>
      <c r="K1605" s="26">
        <f t="shared" si="1020"/>
        <v>153764.87989029623</v>
      </c>
      <c r="L1605" s="28">
        <f t="shared" ref="L1605:L1668" si="1038">(K1605/$K$3)-1</f>
        <v>0.53764879890296235</v>
      </c>
      <c r="M1605" s="28">
        <f t="shared" si="1017"/>
        <v>2.4368169000346107E-3</v>
      </c>
      <c r="N1605" s="29">
        <f t="shared" si="1021"/>
        <v>0.46074094663041998</v>
      </c>
      <c r="O1605" s="29">
        <f t="shared" si="1022"/>
        <v>0.27501661362467661</v>
      </c>
      <c r="P1605" s="29">
        <f t="shared" si="1023"/>
        <v>0.26424243974490352</v>
      </c>
      <c r="R1605" s="23">
        <v>42871</v>
      </c>
      <c r="S1605" s="25">
        <v>53.616928000000001</v>
      </c>
      <c r="T1605" s="30">
        <f t="shared" ref="T1605:T1668" si="1039">(S1605/S1604)-1</f>
        <v>-4.990707203269551E-4</v>
      </c>
      <c r="U1605" s="3">
        <f t="shared" ref="U1605:U1668" si="1040">U1604*(1+T1605)</f>
        <v>50114.354226167306</v>
      </c>
      <c r="V1605" s="24">
        <v>22.893366</v>
      </c>
      <c r="W1605" s="30">
        <f t="shared" ref="W1605:W1668" si="1041">(V1605/V1604)-1</f>
        <v>5.7366886992684663E-3</v>
      </c>
      <c r="X1605" s="3">
        <f t="shared" ref="X1605:X1668" si="1042">X1604*(1+W1605)</f>
        <v>53292.368118844257</v>
      </c>
      <c r="Y1605" s="25">
        <v>8.9780709999999999</v>
      </c>
      <c r="Z1605" s="30">
        <f t="shared" ref="Z1605:Z1668" si="1043">(Y1605/Y1604)-1</f>
        <v>9.3236033993515655E-4</v>
      </c>
      <c r="AA1605" s="3">
        <f t="shared" ref="AA1605:AA1668" si="1044">AA1604*(1+Z1605)</f>
        <v>47709.969558662393</v>
      </c>
      <c r="AB1605" s="26">
        <f t="shared" si="1024"/>
        <v>151116.69190367396</v>
      </c>
      <c r="AC1605" s="28">
        <f t="shared" ref="AC1605:AC1668" si="1045">(AB1605/$K$3)-1</f>
        <v>0.51116691903673961</v>
      </c>
      <c r="AD1605" s="28">
        <f t="shared" si="1018"/>
        <v>3.2339625220048074E-3</v>
      </c>
      <c r="AE1605" s="29">
        <f t="shared" si="1025"/>
        <v>0.33162686130074637</v>
      </c>
      <c r="AF1605" s="29">
        <f t="shared" si="1026"/>
        <v>0.35265705890924554</v>
      </c>
      <c r="AG1605" s="29">
        <f t="shared" si="1027"/>
        <v>0.31571607979000804</v>
      </c>
      <c r="AN1605" s="23">
        <v>42871</v>
      </c>
      <c r="AO1605" s="25">
        <v>53.616928000000001</v>
      </c>
      <c r="AP1605" s="30">
        <f t="shared" ref="AP1605:AP1668" si="1046">(AO1605/AO1604)-1</f>
        <v>-4.990707203269551E-4</v>
      </c>
      <c r="AQ1605" s="3">
        <f t="shared" ref="AQ1605:AQ1668" si="1047">AQ1604*(1+AP1605)</f>
        <v>51013.278574154851</v>
      </c>
      <c r="AR1605" s="24">
        <v>22.893366</v>
      </c>
      <c r="AS1605" s="30">
        <f t="shared" ref="AS1605:AS1668" si="1048">(AR1605/AR1604)-1</f>
        <v>5.7366886992684663E-3</v>
      </c>
      <c r="AT1605" s="3">
        <f t="shared" ref="AT1605:AT1668" si="1049">AT1604*(1+AS1605)</f>
        <v>53126.030297984093</v>
      </c>
      <c r="AU1605" s="25">
        <v>8.9780709999999999</v>
      </c>
      <c r="AV1605" s="30">
        <f t="shared" ref="AV1605:AV1668" si="1050">(AU1605/AU1604)-1</f>
        <v>9.3236033993515655E-4</v>
      </c>
      <c r="AW1605" s="3">
        <f t="shared" ref="AW1605:AW1668" si="1051">AW1604*(1+AV1605)</f>
        <v>49676.276856791032</v>
      </c>
      <c r="AX1605" s="26">
        <f t="shared" si="1028"/>
        <v>153815.58572892996</v>
      </c>
      <c r="AY1605" s="28">
        <f t="shared" ref="AY1605:AY1668" si="1052">(AX1605/$K$3)-1</f>
        <v>0.53815585728929971</v>
      </c>
      <c r="AZ1605" s="28">
        <f t="shared" si="1019"/>
        <v>3.2383021519004629E-3</v>
      </c>
      <c r="BA1605" s="29">
        <f t="shared" si="1029"/>
        <v>0.33165220762514813</v>
      </c>
      <c r="BB1605" s="51">
        <f t="shared" ref="BB1605:BB1668" si="1053">ABS(BA1605-BA$3)</f>
        <v>1.6811257081852382E-3</v>
      </c>
      <c r="BC1605" s="29">
        <f t="shared" si="1030"/>
        <v>0.34538782299739368</v>
      </c>
      <c r="BD1605" s="51">
        <f t="shared" ref="BD1605:BD1668" si="1054">ABS(BC1605-BC$3)</f>
        <v>1.2054489664060308E-2</v>
      </c>
      <c r="BE1605" s="29">
        <f t="shared" si="1031"/>
        <v>0.3229599693774583</v>
      </c>
      <c r="BF1605" s="51">
        <f t="shared" ref="BF1605:BF1668" si="1055">ABS(BE1605-BE$3)</f>
        <v>1.037336395587507E-2</v>
      </c>
      <c r="BG1605" s="2" t="str">
        <f t="shared" ref="BG1605:BG1668" si="1056">IF(OR(BB1605&gt;5%,BD1605&gt;5%,BF1605&gt;5%),"Yes","No")</f>
        <v>No</v>
      </c>
    </row>
    <row r="1606" spans="1:59" x14ac:dyDescent="0.35">
      <c r="A1606" s="23">
        <v>42872</v>
      </c>
      <c r="B1606" s="25">
        <v>52.617072999999998</v>
      </c>
      <c r="C1606" s="30">
        <f t="shared" si="1032"/>
        <v>-1.8648121727526168E-2</v>
      </c>
      <c r="D1606" s="3">
        <f t="shared" si="1033"/>
        <v>69524.635658486979</v>
      </c>
      <c r="E1606" s="24">
        <v>22.640360000000001</v>
      </c>
      <c r="F1606" s="30">
        <f t="shared" si="1034"/>
        <v>-1.1051498499608958E-2</v>
      </c>
      <c r="G1606" s="3">
        <f t="shared" si="1035"/>
        <v>41820.551936429671</v>
      </c>
      <c r="H1606" s="25">
        <v>9.0282750000000007</v>
      </c>
      <c r="I1606" s="30">
        <f t="shared" si="1036"/>
        <v>5.5918470682623234E-3</v>
      </c>
      <c r="J1606" s="3">
        <f t="shared" si="1037"/>
        <v>40858.410505088803</v>
      </c>
      <c r="K1606" s="26">
        <f t="shared" si="1020"/>
        <v>152203.59810000545</v>
      </c>
      <c r="L1606" s="28">
        <f t="shared" si="1038"/>
        <v>0.52203598100005455</v>
      </c>
      <c r="M1606" s="28">
        <f t="shared" si="1017"/>
        <v>-1.5612817902907805E-2</v>
      </c>
      <c r="N1606" s="29">
        <f t="shared" si="1021"/>
        <v>0.45678707025576221</v>
      </c>
      <c r="O1606" s="29">
        <f t="shared" si="1022"/>
        <v>0.27476717014897017</v>
      </c>
      <c r="P1606" s="29">
        <f t="shared" si="1023"/>
        <v>0.26844575959526767</v>
      </c>
      <c r="R1606" s="23">
        <v>42872</v>
      </c>
      <c r="S1606" s="25">
        <v>52.617072999999998</v>
      </c>
      <c r="T1606" s="30">
        <f t="shared" si="1039"/>
        <v>-1.8648121727526168E-2</v>
      </c>
      <c r="U1606" s="3">
        <f t="shared" si="1040"/>
        <v>49179.81564826137</v>
      </c>
      <c r="V1606" s="24">
        <v>22.640360000000001</v>
      </c>
      <c r="W1606" s="30">
        <f t="shared" si="1041"/>
        <v>-1.1051498499608958E-2</v>
      </c>
      <c r="X1606" s="3">
        <f t="shared" si="1042"/>
        <v>52703.407592538242</v>
      </c>
      <c r="Y1606" s="25">
        <v>9.0282750000000007</v>
      </c>
      <c r="Z1606" s="30">
        <f t="shared" si="1043"/>
        <v>5.5918470682623234E-3</v>
      </c>
      <c r="AA1606" s="3">
        <f t="shared" si="1044"/>
        <v>47976.756412065886</v>
      </c>
      <c r="AB1606" s="26">
        <f t="shared" si="1024"/>
        <v>149859.9796528655</v>
      </c>
      <c r="AC1606" s="28">
        <f t="shared" si="1045"/>
        <v>0.49859979652865505</v>
      </c>
      <c r="AD1606" s="28">
        <f t="shared" si="1018"/>
        <v>-1.2567122508084561E-2</v>
      </c>
      <c r="AE1606" s="29">
        <f t="shared" si="1025"/>
        <v>0.32817177582821722</v>
      </c>
      <c r="AF1606" s="29">
        <f t="shared" si="1026"/>
        <v>0.3516843370366125</v>
      </c>
      <c r="AG1606" s="29">
        <f t="shared" si="1027"/>
        <v>0.32014388713517028</v>
      </c>
      <c r="AN1606" s="23">
        <v>42872</v>
      </c>
      <c r="AO1606" s="25">
        <v>52.617072999999998</v>
      </c>
      <c r="AP1606" s="30">
        <f t="shared" si="1046"/>
        <v>-1.8648121727526168E-2</v>
      </c>
      <c r="AQ1606" s="3">
        <f t="shared" si="1047"/>
        <v>50061.976745583808</v>
      </c>
      <c r="AR1606" s="24">
        <v>22.640360000000001</v>
      </c>
      <c r="AS1606" s="30">
        <f t="shared" si="1048"/>
        <v>-1.1051498499608958E-2</v>
      </c>
      <c r="AT1606" s="3">
        <f t="shared" si="1049"/>
        <v>52538.908053855739</v>
      </c>
      <c r="AU1606" s="25">
        <v>9.0282750000000007</v>
      </c>
      <c r="AV1606" s="30">
        <f t="shared" si="1050"/>
        <v>5.5918470682623234E-3</v>
      </c>
      <c r="AW1606" s="3">
        <f t="shared" si="1051"/>
        <v>49954.058999894864</v>
      </c>
      <c r="AX1606" s="26">
        <f t="shared" si="1028"/>
        <v>152554.9437993344</v>
      </c>
      <c r="AY1606" s="28">
        <f t="shared" si="1052"/>
        <v>0.52554943799334408</v>
      </c>
      <c r="AZ1606" s="28">
        <f t="shared" si="1019"/>
        <v>-1.2606419295955629E-2</v>
      </c>
      <c r="BA1606" s="29">
        <f t="shared" si="1029"/>
        <v>0.32815702656895623</v>
      </c>
      <c r="BB1606" s="51">
        <f t="shared" si="1053"/>
        <v>5.1763067643771365E-3</v>
      </c>
      <c r="BC1606" s="29">
        <f t="shared" si="1030"/>
        <v>0.34439334934280225</v>
      </c>
      <c r="BD1606" s="51">
        <f t="shared" si="1054"/>
        <v>1.1060016009468876E-2</v>
      </c>
      <c r="BE1606" s="29">
        <f t="shared" si="1031"/>
        <v>0.32744962408824152</v>
      </c>
      <c r="BF1606" s="51">
        <f t="shared" si="1055"/>
        <v>5.8837092450918504E-3</v>
      </c>
      <c r="BG1606" s="2" t="str">
        <f t="shared" si="1056"/>
        <v>No</v>
      </c>
    </row>
    <row r="1607" spans="1:59" x14ac:dyDescent="0.35">
      <c r="A1607" s="23">
        <v>42873</v>
      </c>
      <c r="B1607" s="25">
        <v>52.813468999999998</v>
      </c>
      <c r="C1607" s="30">
        <f t="shared" si="1032"/>
        <v>3.732552740058237E-3</v>
      </c>
      <c r="D1607" s="3">
        <f t="shared" si="1033"/>
        <v>69784.140027815622</v>
      </c>
      <c r="E1607" s="24">
        <v>22.558743</v>
      </c>
      <c r="F1607" s="30">
        <f t="shared" si="1034"/>
        <v>-3.6049338438082223E-3</v>
      </c>
      <c r="G1607" s="3">
        <f t="shared" si="1035"/>
        <v>41669.791613387293</v>
      </c>
      <c r="H1607" s="25">
        <v>9.0199110000000005</v>
      </c>
      <c r="I1607" s="30">
        <f t="shared" si="1036"/>
        <v>-9.2642282163535317E-4</v>
      </c>
      <c r="J1607" s="3">
        <f t="shared" si="1037"/>
        <v>40820.558341141143</v>
      </c>
      <c r="K1607" s="26">
        <f t="shared" si="1020"/>
        <v>152274.48998234406</v>
      </c>
      <c r="L1607" s="28">
        <f t="shared" si="1038"/>
        <v>0.52274489982344075</v>
      </c>
      <c r="M1607" s="28">
        <f t="shared" ref="M1607:M1670" si="1057">L1607-L1606</f>
        <v>7.0891882338619538E-4</v>
      </c>
      <c r="N1607" s="29">
        <f t="shared" si="1021"/>
        <v>0.45827859962562972</v>
      </c>
      <c r="O1607" s="29">
        <f t="shared" si="1022"/>
        <v>0.273649195070158</v>
      </c>
      <c r="P1607" s="29">
        <f t="shared" si="1023"/>
        <v>0.26807220530421222</v>
      </c>
      <c r="R1607" s="23">
        <v>42873</v>
      </c>
      <c r="S1607" s="25">
        <v>52.813468999999998</v>
      </c>
      <c r="T1607" s="30">
        <f t="shared" si="1039"/>
        <v>3.732552740058237E-3</v>
      </c>
      <c r="U1607" s="3">
        <f t="shared" si="1040"/>
        <v>49363.381903914844</v>
      </c>
      <c r="V1607" s="24">
        <v>22.558743</v>
      </c>
      <c r="W1607" s="30">
        <f t="shared" si="1041"/>
        <v>-3.6049338438082223E-3</v>
      </c>
      <c r="X1607" s="3">
        <f t="shared" si="1042"/>
        <v>52513.415294823884</v>
      </c>
      <c r="Y1607" s="25">
        <v>9.0199110000000005</v>
      </c>
      <c r="Z1607" s="30">
        <f t="shared" si="1043"/>
        <v>-9.2642282163535317E-4</v>
      </c>
      <c r="AA1607" s="3">
        <f t="shared" si="1044"/>
        <v>47932.309650017705</v>
      </c>
      <c r="AB1607" s="26">
        <f t="shared" si="1024"/>
        <v>149809.10684875643</v>
      </c>
      <c r="AC1607" s="28">
        <f t="shared" si="1045"/>
        <v>0.49809106848756435</v>
      </c>
      <c r="AD1607" s="28">
        <f t="shared" ref="AD1607:AD1670" si="1058">AC1607-AC1606</f>
        <v>-5.0872804109070024E-4</v>
      </c>
      <c r="AE1607" s="29">
        <f t="shared" si="1025"/>
        <v>0.32950855219870506</v>
      </c>
      <c r="AF1607" s="29">
        <f t="shared" si="1026"/>
        <v>0.35053553418378047</v>
      </c>
      <c r="AG1607" s="29">
        <f t="shared" si="1027"/>
        <v>0.31995591361751446</v>
      </c>
      <c r="AN1607" s="23">
        <v>42873</v>
      </c>
      <c r="AO1607" s="25">
        <v>52.813468999999998</v>
      </c>
      <c r="AP1607" s="30">
        <f t="shared" si="1046"/>
        <v>3.732552740058237E-3</v>
      </c>
      <c r="AQ1607" s="3">
        <f t="shared" si="1047"/>
        <v>50248.835714058267</v>
      </c>
      <c r="AR1607" s="24">
        <v>22.558743</v>
      </c>
      <c r="AS1607" s="30">
        <f t="shared" si="1048"/>
        <v>-3.6049338438082223E-3</v>
      </c>
      <c r="AT1607" s="3">
        <f t="shared" si="1049"/>
        <v>52349.508766095663</v>
      </c>
      <c r="AU1607" s="25">
        <v>9.0199110000000005</v>
      </c>
      <c r="AV1607" s="30">
        <f t="shared" si="1050"/>
        <v>-9.2642282163535317E-4</v>
      </c>
      <c r="AW1607" s="3">
        <f t="shared" si="1051"/>
        <v>49907.780419604045</v>
      </c>
      <c r="AX1607" s="26">
        <f t="shared" si="1028"/>
        <v>152506.12489975797</v>
      </c>
      <c r="AY1607" s="28">
        <f t="shared" si="1052"/>
        <v>0.52506124899757967</v>
      </c>
      <c r="AZ1607" s="28">
        <f t="shared" ref="AZ1607:AZ1670" si="1059">AY1607-AY1606</f>
        <v>-4.8818899576441588E-4</v>
      </c>
      <c r="BA1607" s="29">
        <f t="shared" si="1029"/>
        <v>0.32948732876851172</v>
      </c>
      <c r="BB1607" s="51">
        <f t="shared" si="1053"/>
        <v>3.8460045648216479E-3</v>
      </c>
      <c r="BC1607" s="29">
        <f t="shared" si="1030"/>
        <v>0.34326168080465563</v>
      </c>
      <c r="BD1607" s="51">
        <f t="shared" si="1054"/>
        <v>9.928347471322263E-3</v>
      </c>
      <c r="BE1607" s="29">
        <f t="shared" si="1031"/>
        <v>0.3272509904268327</v>
      </c>
      <c r="BF1607" s="51">
        <f t="shared" si="1055"/>
        <v>6.0823429065006707E-3</v>
      </c>
      <c r="BG1607" s="2" t="str">
        <f t="shared" si="1056"/>
        <v>No</v>
      </c>
    </row>
    <row r="1608" spans="1:59" x14ac:dyDescent="0.35">
      <c r="A1608" s="23">
        <v>42874</v>
      </c>
      <c r="B1608" s="25">
        <v>53.170574000000002</v>
      </c>
      <c r="C1608" s="30">
        <f t="shared" si="1032"/>
        <v>6.7616274174302493E-3</v>
      </c>
      <c r="D1608" s="3">
        <f t="shared" si="1033"/>
        <v>70255.994382329489</v>
      </c>
      <c r="E1608" s="24">
        <v>22.819915999999999</v>
      </c>
      <c r="F1608" s="30">
        <f t="shared" si="1034"/>
        <v>1.1577462449924525E-2</v>
      </c>
      <c r="G1608" s="3">
        <f t="shared" si="1035"/>
        <v>42152.222061087465</v>
      </c>
      <c r="H1608" s="25">
        <v>9.0199110000000005</v>
      </c>
      <c r="I1608" s="30">
        <f t="shared" si="1036"/>
        <v>0</v>
      </c>
      <c r="J1608" s="3">
        <f t="shared" si="1037"/>
        <v>40820.558341141143</v>
      </c>
      <c r="K1608" s="26">
        <f t="shared" si="1020"/>
        <v>153228.7747845581</v>
      </c>
      <c r="L1608" s="28">
        <f t="shared" si="1038"/>
        <v>0.53228774784558097</v>
      </c>
      <c r="M1608" s="28">
        <f t="shared" si="1057"/>
        <v>9.5428480221402268E-3</v>
      </c>
      <c r="N1608" s="29">
        <f t="shared" si="1021"/>
        <v>0.4585039231770302</v>
      </c>
      <c r="O1608" s="29">
        <f t="shared" si="1022"/>
        <v>0.27509338321313415</v>
      </c>
      <c r="P1608" s="29">
        <f t="shared" si="1023"/>
        <v>0.26640269360983565</v>
      </c>
      <c r="R1608" s="23">
        <v>42874</v>
      </c>
      <c r="S1608" s="25">
        <v>53.170574000000002</v>
      </c>
      <c r="T1608" s="30">
        <f t="shared" si="1039"/>
        <v>6.7616274174302493E-3</v>
      </c>
      <c r="U1608" s="3">
        <f t="shared" si="1040"/>
        <v>49697.158700413434</v>
      </c>
      <c r="V1608" s="24">
        <v>22.819915999999999</v>
      </c>
      <c r="W1608" s="30">
        <f t="shared" si="1041"/>
        <v>1.1577462449924525E-2</v>
      </c>
      <c r="X1608" s="3">
        <f t="shared" si="1042"/>
        <v>53121.387388517003</v>
      </c>
      <c r="Y1608" s="25">
        <v>9.0199110000000005</v>
      </c>
      <c r="Z1608" s="30">
        <f t="shared" si="1043"/>
        <v>0</v>
      </c>
      <c r="AA1608" s="3">
        <f t="shared" si="1044"/>
        <v>47932.309650017705</v>
      </c>
      <c r="AB1608" s="26">
        <f t="shared" si="1024"/>
        <v>150750.85573894816</v>
      </c>
      <c r="AC1608" s="28">
        <f t="shared" si="1045"/>
        <v>0.50750855738948153</v>
      </c>
      <c r="AD1608" s="28">
        <f t="shared" si="1058"/>
        <v>9.4174889019171815E-3</v>
      </c>
      <c r="AE1608" s="29">
        <f t="shared" si="1025"/>
        <v>0.32966418967778782</v>
      </c>
      <c r="AF1608" s="29">
        <f t="shared" si="1026"/>
        <v>0.35237867890120705</v>
      </c>
      <c r="AG1608" s="29">
        <f t="shared" si="1027"/>
        <v>0.31795713142100501</v>
      </c>
      <c r="AN1608" s="23">
        <v>42874</v>
      </c>
      <c r="AO1608" s="25">
        <v>53.170574000000002</v>
      </c>
      <c r="AP1608" s="30">
        <f t="shared" si="1046"/>
        <v>6.7616274174302493E-3</v>
      </c>
      <c r="AQ1608" s="3">
        <f t="shared" si="1047"/>
        <v>50588.599619316388</v>
      </c>
      <c r="AR1608" s="24">
        <v>22.819915999999999</v>
      </c>
      <c r="AS1608" s="30">
        <f t="shared" si="1048"/>
        <v>1.1577462449924525E-2</v>
      </c>
      <c r="AT1608" s="3">
        <f t="shared" si="1049"/>
        <v>52955.58323810713</v>
      </c>
      <c r="AU1608" s="25">
        <v>9.0199110000000005</v>
      </c>
      <c r="AV1608" s="30">
        <f t="shared" si="1050"/>
        <v>0</v>
      </c>
      <c r="AW1608" s="3">
        <f t="shared" si="1051"/>
        <v>49907.780419604045</v>
      </c>
      <c r="AX1608" s="26">
        <f t="shared" si="1028"/>
        <v>153451.96327702756</v>
      </c>
      <c r="AY1608" s="28">
        <f t="shared" si="1052"/>
        <v>0.5345196327702757</v>
      </c>
      <c r="AZ1608" s="28">
        <f t="shared" si="1059"/>
        <v>9.4583837726960329E-3</v>
      </c>
      <c r="BA1608" s="29">
        <f t="shared" si="1029"/>
        <v>0.32967059227511186</v>
      </c>
      <c r="BB1608" s="51">
        <f t="shared" si="1053"/>
        <v>3.6627410582215081E-3</v>
      </c>
      <c r="BC1608" s="29">
        <f t="shared" si="1030"/>
        <v>0.34509550811354667</v>
      </c>
      <c r="BD1608" s="51">
        <f t="shared" si="1054"/>
        <v>1.1762174780213297E-2</v>
      </c>
      <c r="BE1608" s="29">
        <f t="shared" si="1031"/>
        <v>0.32523389961134153</v>
      </c>
      <c r="BF1608" s="51">
        <f t="shared" si="1055"/>
        <v>8.0994337219918444E-3</v>
      </c>
      <c r="BG1608" s="2" t="str">
        <f t="shared" si="1056"/>
        <v>No</v>
      </c>
    </row>
    <row r="1609" spans="1:59" x14ac:dyDescent="0.35">
      <c r="A1609" s="23">
        <v>42877</v>
      </c>
      <c r="B1609" s="25">
        <v>53.465164000000001</v>
      </c>
      <c r="C1609" s="30">
        <f t="shared" si="1032"/>
        <v>5.5404705617809746E-3</v>
      </c>
      <c r="D1609" s="3">
        <f t="shared" si="1033"/>
        <v>70645.245650993442</v>
      </c>
      <c r="E1609" s="24">
        <v>22.885207999999999</v>
      </c>
      <c r="F1609" s="30">
        <f t="shared" si="1034"/>
        <v>2.8611849403827883E-3</v>
      </c>
      <c r="G1609" s="3">
        <f t="shared" si="1035"/>
        <v>42272.827364052318</v>
      </c>
      <c r="H1609" s="25">
        <v>9.0115429999999996</v>
      </c>
      <c r="I1609" s="30">
        <f t="shared" si="1036"/>
        <v>-9.2772534008378482E-4</v>
      </c>
      <c r="J1609" s="3">
        <f t="shared" si="1037"/>
        <v>40782.6880747717</v>
      </c>
      <c r="K1609" s="26">
        <f t="shared" si="1020"/>
        <v>153700.76108981745</v>
      </c>
      <c r="L1609" s="28">
        <f t="shared" si="1038"/>
        <v>0.5370076108981745</v>
      </c>
      <c r="M1609" s="28">
        <f t="shared" si="1057"/>
        <v>4.7198630525935314E-3</v>
      </c>
      <c r="N1609" s="29">
        <f t="shared" si="1021"/>
        <v>0.45962846995735296</v>
      </c>
      <c r="O1609" s="29">
        <f t="shared" si="1022"/>
        <v>0.27503329888750211</v>
      </c>
      <c r="P1609" s="29">
        <f t="shared" si="1023"/>
        <v>0.26533823115514504</v>
      </c>
      <c r="R1609" s="23">
        <v>42877</v>
      </c>
      <c r="S1609" s="25">
        <v>53.465164000000001</v>
      </c>
      <c r="T1609" s="30">
        <f t="shared" si="1039"/>
        <v>5.5404705617809746E-3</v>
      </c>
      <c r="U1609" s="3">
        <f t="shared" si="1040"/>
        <v>49972.504345197231</v>
      </c>
      <c r="V1609" s="24">
        <v>22.885207999999999</v>
      </c>
      <c r="W1609" s="30">
        <f t="shared" si="1041"/>
        <v>2.8611849403827883E-3</v>
      </c>
      <c r="X1609" s="3">
        <f t="shared" si="1042"/>
        <v>53273.377502125266</v>
      </c>
      <c r="Y1609" s="25">
        <v>9.0115429999999996</v>
      </c>
      <c r="Z1609" s="30">
        <f t="shared" si="1043"/>
        <v>-9.2772534008378482E-4</v>
      </c>
      <c r="AA1609" s="3">
        <f t="shared" si="1044"/>
        <v>47887.84163174664</v>
      </c>
      <c r="AB1609" s="26">
        <f t="shared" si="1024"/>
        <v>151133.72347906913</v>
      </c>
      <c r="AC1609" s="28">
        <f t="shared" si="1045"/>
        <v>0.51133723479069126</v>
      </c>
      <c r="AD1609" s="28">
        <f t="shared" si="1058"/>
        <v>3.8286774012097347E-3</v>
      </c>
      <c r="AE1609" s="29">
        <f t="shared" si="1025"/>
        <v>0.33065091757709553</v>
      </c>
      <c r="AF1609" s="29">
        <f t="shared" si="1026"/>
        <v>0.35249166285182687</v>
      </c>
      <c r="AG1609" s="29">
        <f t="shared" si="1027"/>
        <v>0.31685741957107766</v>
      </c>
      <c r="AN1609" s="23">
        <v>42877</v>
      </c>
      <c r="AO1609" s="25">
        <v>53.465164000000001</v>
      </c>
      <c r="AP1609" s="30">
        <f t="shared" si="1046"/>
        <v>5.5404705617809746E-3</v>
      </c>
      <c r="AQ1609" s="3">
        <f t="shared" si="1047"/>
        <v>50868.884266268935</v>
      </c>
      <c r="AR1609" s="24">
        <v>22.885207999999999</v>
      </c>
      <c r="AS1609" s="30">
        <f t="shared" si="1048"/>
        <v>2.8611849403827883E-3</v>
      </c>
      <c r="AT1609" s="3">
        <f t="shared" si="1049"/>
        <v>53107.098955377187</v>
      </c>
      <c r="AU1609" s="25">
        <v>9.0115429999999996</v>
      </c>
      <c r="AV1609" s="30">
        <f t="shared" si="1050"/>
        <v>-9.2772534008378482E-4</v>
      </c>
      <c r="AW1609" s="3">
        <f t="shared" si="1051"/>
        <v>49861.479707041442</v>
      </c>
      <c r="AX1609" s="26">
        <f t="shared" si="1028"/>
        <v>153837.46292868757</v>
      </c>
      <c r="AY1609" s="28">
        <f t="shared" si="1052"/>
        <v>0.53837462928687563</v>
      </c>
      <c r="AZ1609" s="28">
        <f t="shared" si="1059"/>
        <v>3.8549965165999289E-3</v>
      </c>
      <c r="BA1609" s="29">
        <f t="shared" si="1029"/>
        <v>0.33066642739583896</v>
      </c>
      <c r="BB1609" s="51">
        <f t="shared" si="1053"/>
        <v>2.6669059374944126E-3</v>
      </c>
      <c r="BC1609" s="29">
        <f t="shared" si="1030"/>
        <v>0.3452156447743509</v>
      </c>
      <c r="BD1609" s="51">
        <f t="shared" si="1054"/>
        <v>1.1882311441017535E-2</v>
      </c>
      <c r="BE1609" s="29">
        <f t="shared" si="1031"/>
        <v>0.32411792782981008</v>
      </c>
      <c r="BF1609" s="51">
        <f t="shared" si="1055"/>
        <v>9.2154055035232885E-3</v>
      </c>
      <c r="BG1609" s="2" t="str">
        <f t="shared" si="1056"/>
        <v>No</v>
      </c>
    </row>
    <row r="1610" spans="1:59" x14ac:dyDescent="0.35">
      <c r="A1610" s="23">
        <v>42878</v>
      </c>
      <c r="B1610" s="25">
        <v>53.563361999999998</v>
      </c>
      <c r="C1610" s="30">
        <f t="shared" si="1032"/>
        <v>1.836672566832398E-3</v>
      </c>
      <c r="D1610" s="3">
        <f t="shared" si="1033"/>
        <v>70774.997835657763</v>
      </c>
      <c r="E1610" s="24">
        <v>22.868883</v>
      </c>
      <c r="F1610" s="30">
        <f t="shared" si="1034"/>
        <v>-7.133428719545698E-4</v>
      </c>
      <c r="G1610" s="3">
        <f t="shared" si="1035"/>
        <v>42242.672343974802</v>
      </c>
      <c r="H1610" s="25">
        <v>8.9948099999999993</v>
      </c>
      <c r="I1610" s="30">
        <f t="shared" si="1036"/>
        <v>-1.856840720839914E-3</v>
      </c>
      <c r="J1610" s="3">
        <f t="shared" si="1037"/>
        <v>40706.961118849154</v>
      </c>
      <c r="K1610" s="26">
        <f t="shared" si="1020"/>
        <v>153724.63129848172</v>
      </c>
      <c r="L1610" s="28">
        <f t="shared" si="1038"/>
        <v>0.53724631298481729</v>
      </c>
      <c r="M1610" s="28">
        <f t="shared" si="1057"/>
        <v>2.3870208664278358E-4</v>
      </c>
      <c r="N1610" s="29">
        <f t="shared" si="1021"/>
        <v>0.46040115522044373</v>
      </c>
      <c r="O1610" s="29">
        <f t="shared" si="1022"/>
        <v>0.27479442941029852</v>
      </c>
      <c r="P1610" s="29">
        <f t="shared" si="1023"/>
        <v>0.26480441536925775</v>
      </c>
      <c r="R1610" s="23">
        <v>42878</v>
      </c>
      <c r="S1610" s="25">
        <v>53.563361999999998</v>
      </c>
      <c r="T1610" s="30">
        <f t="shared" si="1039"/>
        <v>1.836672566832398E-3</v>
      </c>
      <c r="U1610" s="3">
        <f t="shared" si="1040"/>
        <v>50064.287473023964</v>
      </c>
      <c r="V1610" s="24">
        <v>22.868883</v>
      </c>
      <c r="W1610" s="30">
        <f t="shared" si="1041"/>
        <v>-7.133428719545698E-4</v>
      </c>
      <c r="X1610" s="3">
        <f t="shared" si="1042"/>
        <v>53235.375318019178</v>
      </c>
      <c r="Y1610" s="25">
        <v>8.9948099999999993</v>
      </c>
      <c r="Z1610" s="30">
        <f t="shared" si="1043"/>
        <v>-1.856840720839914E-3</v>
      </c>
      <c r="AA1610" s="3">
        <f t="shared" si="1044"/>
        <v>47798.92153737168</v>
      </c>
      <c r="AB1610" s="26">
        <f t="shared" si="1024"/>
        <v>151098.58432841481</v>
      </c>
      <c r="AC1610" s="28">
        <f t="shared" si="1045"/>
        <v>0.51098584328414809</v>
      </c>
      <c r="AD1610" s="28">
        <f t="shared" si="1058"/>
        <v>-3.5139150654317497E-4</v>
      </c>
      <c r="AE1610" s="29">
        <f t="shared" si="1025"/>
        <v>0.33133525172021838</v>
      </c>
      <c r="AF1610" s="29">
        <f t="shared" si="1026"/>
        <v>0.35232213163765563</v>
      </c>
      <c r="AG1610" s="29">
        <f t="shared" si="1027"/>
        <v>0.31634261664212604</v>
      </c>
      <c r="AN1610" s="23">
        <v>42878</v>
      </c>
      <c r="AO1610" s="25">
        <v>53.563361999999998</v>
      </c>
      <c r="AP1610" s="30">
        <f t="shared" si="1046"/>
        <v>1.836672566832398E-3</v>
      </c>
      <c r="AQ1610" s="3">
        <f t="shared" si="1047"/>
        <v>50962.31375050616</v>
      </c>
      <c r="AR1610" s="24">
        <v>22.868883</v>
      </c>
      <c r="AS1610" s="30">
        <f t="shared" si="1048"/>
        <v>-7.133428719545698E-4</v>
      </c>
      <c r="AT1610" s="3">
        <f t="shared" si="1049"/>
        <v>53069.215384887182</v>
      </c>
      <c r="AU1610" s="25">
        <v>8.9948099999999993</v>
      </c>
      <c r="AV1610" s="30">
        <f t="shared" si="1050"/>
        <v>-1.856840720839914E-3</v>
      </c>
      <c r="AW1610" s="3">
        <f t="shared" si="1051"/>
        <v>49768.894881120075</v>
      </c>
      <c r="AX1610" s="26">
        <f t="shared" si="1028"/>
        <v>153800.42401651343</v>
      </c>
      <c r="AY1610" s="28">
        <f t="shared" si="1052"/>
        <v>0.53800424016513415</v>
      </c>
      <c r="AZ1610" s="28">
        <f t="shared" si="1059"/>
        <v>-3.7038912174147676E-4</v>
      </c>
      <c r="BA1610" s="29">
        <f t="shared" si="1029"/>
        <v>0.33135353219204633</v>
      </c>
      <c r="BB1610" s="51">
        <f t="shared" si="1053"/>
        <v>1.9798011412870409E-3</v>
      </c>
      <c r="BC1610" s="29">
        <f t="shared" si="1030"/>
        <v>0.34505246473955875</v>
      </c>
      <c r="BD1610" s="51">
        <f t="shared" si="1054"/>
        <v>1.171913140622538E-2</v>
      </c>
      <c r="BE1610" s="29">
        <f t="shared" si="1031"/>
        <v>0.32359400306839486</v>
      </c>
      <c r="BF1610" s="51">
        <f t="shared" si="1055"/>
        <v>9.7393302649385061E-3</v>
      </c>
      <c r="BG1610" s="2" t="str">
        <f t="shared" si="1056"/>
        <v>No</v>
      </c>
    </row>
    <row r="1611" spans="1:59" x14ac:dyDescent="0.35">
      <c r="A1611" s="23">
        <v>42879</v>
      </c>
      <c r="B1611" s="25">
        <v>53.697277</v>
      </c>
      <c r="C1611" s="30">
        <f t="shared" si="1032"/>
        <v>2.5001231252064215E-3</v>
      </c>
      <c r="D1611" s="3">
        <f t="shared" si="1033"/>
        <v>70951.944044433127</v>
      </c>
      <c r="E1611" s="24">
        <v>22.917853999999998</v>
      </c>
      <c r="F1611" s="30">
        <f t="shared" si="1034"/>
        <v>2.1413813696102846E-3</v>
      </c>
      <c r="G1611" s="3">
        <f t="shared" si="1035"/>
        <v>42333.130015534742</v>
      </c>
      <c r="H1611" s="25">
        <v>9.0115429999999996</v>
      </c>
      <c r="I1611" s="30">
        <f t="shared" si="1036"/>
        <v>1.8602949923345324E-3</v>
      </c>
      <c r="J1611" s="3">
        <f t="shared" si="1037"/>
        <v>40782.688074771708</v>
      </c>
      <c r="K1611" s="26">
        <f t="shared" si="1020"/>
        <v>154067.76213473958</v>
      </c>
      <c r="L1611" s="28">
        <f t="shared" si="1038"/>
        <v>0.54067762134739583</v>
      </c>
      <c r="M1611" s="28">
        <f t="shared" si="1057"/>
        <v>3.4313083625785445E-3</v>
      </c>
      <c r="N1611" s="29">
        <f t="shared" si="1021"/>
        <v>0.46052427231585463</v>
      </c>
      <c r="O1611" s="29">
        <f t="shared" si="1022"/>
        <v>0.27476955223450583</v>
      </c>
      <c r="P1611" s="29">
        <f t="shared" si="1023"/>
        <v>0.26470617544963954</v>
      </c>
      <c r="R1611" s="23">
        <v>42879</v>
      </c>
      <c r="S1611" s="25">
        <v>53.697277</v>
      </c>
      <c r="T1611" s="30">
        <f t="shared" si="1039"/>
        <v>2.5001231252064215E-3</v>
      </c>
      <c r="U1611" s="3">
        <f t="shared" si="1040"/>
        <v>50189.454355882255</v>
      </c>
      <c r="V1611" s="24">
        <v>22.917853999999998</v>
      </c>
      <c r="W1611" s="30">
        <f t="shared" si="1041"/>
        <v>2.1413813696102846E-3</v>
      </c>
      <c r="X1611" s="3">
        <f t="shared" si="1042"/>
        <v>53349.372558929397</v>
      </c>
      <c r="Y1611" s="25">
        <v>9.0115429999999996</v>
      </c>
      <c r="Z1611" s="30">
        <f t="shared" si="1043"/>
        <v>1.8602949923345324E-3</v>
      </c>
      <c r="AA1611" s="3">
        <f t="shared" si="1044"/>
        <v>47887.84163174664</v>
      </c>
      <c r="AB1611" s="26">
        <f t="shared" si="1024"/>
        <v>151426.6685465583</v>
      </c>
      <c r="AC1611" s="28">
        <f t="shared" si="1045"/>
        <v>0.51426668546558307</v>
      </c>
      <c r="AD1611" s="28">
        <f t="shared" si="1058"/>
        <v>3.2808421814349842E-3</v>
      </c>
      <c r="AE1611" s="29">
        <f t="shared" si="1025"/>
        <v>0.33144395790792153</v>
      </c>
      <c r="AF1611" s="29">
        <f t="shared" si="1026"/>
        <v>0.35231160449472854</v>
      </c>
      <c r="AG1611" s="29">
        <f t="shared" si="1027"/>
        <v>0.31624443759734988</v>
      </c>
      <c r="AN1611" s="23">
        <v>42879</v>
      </c>
      <c r="AO1611" s="25">
        <v>53.697277</v>
      </c>
      <c r="AP1611" s="30">
        <f t="shared" si="1046"/>
        <v>2.5001231252064215E-3</v>
      </c>
      <c r="AQ1611" s="3">
        <f t="shared" si="1047"/>
        <v>51089.725809627824</v>
      </c>
      <c r="AR1611" s="24">
        <v>22.917853999999998</v>
      </c>
      <c r="AS1611" s="30">
        <f t="shared" si="1048"/>
        <v>2.1413813696102846E-3</v>
      </c>
      <c r="AT1611" s="3">
        <f t="shared" si="1049"/>
        <v>53182.856814012215</v>
      </c>
      <c r="AU1611" s="25">
        <v>9.0115429999999996</v>
      </c>
      <c r="AV1611" s="30">
        <f t="shared" si="1050"/>
        <v>1.8602949923345324E-3</v>
      </c>
      <c r="AW1611" s="3">
        <f t="shared" si="1051"/>
        <v>49861.47970704145</v>
      </c>
      <c r="AX1611" s="26">
        <f t="shared" si="1028"/>
        <v>154134.06233068148</v>
      </c>
      <c r="AY1611" s="28">
        <f t="shared" si="1052"/>
        <v>0.54134062330681476</v>
      </c>
      <c r="AZ1611" s="28">
        <f t="shared" si="1059"/>
        <v>3.33638314168061E-3</v>
      </c>
      <c r="BA1611" s="29">
        <f t="shared" si="1029"/>
        <v>0.33146291635407088</v>
      </c>
      <c r="BB1611" s="51">
        <f t="shared" si="1053"/>
        <v>1.8704169792624903E-3</v>
      </c>
      <c r="BC1611" s="29">
        <f t="shared" si="1030"/>
        <v>0.34504285431673715</v>
      </c>
      <c r="BD1611" s="51">
        <f t="shared" si="1054"/>
        <v>1.1709520983403776E-2</v>
      </c>
      <c r="BE1611" s="29">
        <f t="shared" si="1031"/>
        <v>0.32349422932919203</v>
      </c>
      <c r="BF1611" s="51">
        <f t="shared" si="1055"/>
        <v>9.8391040041413413E-3</v>
      </c>
      <c r="BG1611" s="2" t="str">
        <f t="shared" si="1056"/>
        <v>No</v>
      </c>
    </row>
    <row r="1612" spans="1:59" x14ac:dyDescent="0.35">
      <c r="A1612" s="23">
        <v>42880</v>
      </c>
      <c r="B1612" s="25">
        <v>53.920456000000001</v>
      </c>
      <c r="C1612" s="30">
        <f t="shared" si="1032"/>
        <v>4.1562442728706461E-3</v>
      </c>
      <c r="D1612" s="3">
        <f t="shared" si="1033"/>
        <v>71246.837655516836</v>
      </c>
      <c r="E1612" s="24">
        <v>22.950500000000002</v>
      </c>
      <c r="F1612" s="30">
        <f t="shared" si="1034"/>
        <v>1.4244789237247701E-3</v>
      </c>
      <c r="G1612" s="3">
        <f t="shared" si="1035"/>
        <v>42393.432667017172</v>
      </c>
      <c r="H1612" s="25">
        <v>9.0115429999999996</v>
      </c>
      <c r="I1612" s="30">
        <f t="shared" si="1036"/>
        <v>0</v>
      </c>
      <c r="J1612" s="3">
        <f t="shared" si="1037"/>
        <v>40782.688074771708</v>
      </c>
      <c r="K1612" s="26">
        <f t="shared" si="1020"/>
        <v>154422.95839730572</v>
      </c>
      <c r="L1612" s="28">
        <f t="shared" si="1038"/>
        <v>0.5442295839730571</v>
      </c>
      <c r="M1612" s="28">
        <f t="shared" si="1057"/>
        <v>3.5519626256612646E-3</v>
      </c>
      <c r="N1612" s="29">
        <f t="shared" si="1021"/>
        <v>0.46137464529212069</v>
      </c>
      <c r="O1612" s="29">
        <f t="shared" si="1022"/>
        <v>0.27452804367305028</v>
      </c>
      <c r="P1612" s="29">
        <f t="shared" si="1023"/>
        <v>0.26409731103482903</v>
      </c>
      <c r="R1612" s="23">
        <v>42880</v>
      </c>
      <c r="S1612" s="25">
        <v>53.920456000000001</v>
      </c>
      <c r="T1612" s="30">
        <f t="shared" si="1039"/>
        <v>4.1562442728706461E-3</v>
      </c>
      <c r="U1612" s="3">
        <f t="shared" si="1040"/>
        <v>50398.053988107393</v>
      </c>
      <c r="V1612" s="24">
        <v>22.950500000000002</v>
      </c>
      <c r="W1612" s="30">
        <f t="shared" si="1041"/>
        <v>1.4244789237247701E-3</v>
      </c>
      <c r="X1612" s="3">
        <f t="shared" si="1042"/>
        <v>53425.367615733536</v>
      </c>
      <c r="Y1612" s="25">
        <v>9.0115429999999996</v>
      </c>
      <c r="Z1612" s="30">
        <f t="shared" si="1043"/>
        <v>0</v>
      </c>
      <c r="AA1612" s="3">
        <f t="shared" si="1044"/>
        <v>47887.84163174664</v>
      </c>
      <c r="AB1612" s="26">
        <f t="shared" si="1024"/>
        <v>151711.26323558757</v>
      </c>
      <c r="AC1612" s="28">
        <f t="shared" si="1045"/>
        <v>0.51711263235587568</v>
      </c>
      <c r="AD1612" s="28">
        <f t="shared" si="1058"/>
        <v>2.8459468902926055E-3</v>
      </c>
      <c r="AE1612" s="29">
        <f t="shared" si="1025"/>
        <v>0.33219718110082486</v>
      </c>
      <c r="AF1612" s="29">
        <f t="shared" si="1026"/>
        <v>0.35215162326327076</v>
      </c>
      <c r="AG1612" s="29">
        <f t="shared" si="1027"/>
        <v>0.31565119563590438</v>
      </c>
      <c r="AN1612" s="23">
        <v>42880</v>
      </c>
      <c r="AO1612" s="25">
        <v>53.920456000000001</v>
      </c>
      <c r="AP1612" s="30">
        <f t="shared" si="1046"/>
        <v>4.1562442728706461E-3</v>
      </c>
      <c r="AQ1612" s="3">
        <f t="shared" si="1047"/>
        <v>51302.067189926624</v>
      </c>
      <c r="AR1612" s="24">
        <v>22.950500000000002</v>
      </c>
      <c r="AS1612" s="30">
        <f t="shared" si="1048"/>
        <v>1.4244789237247701E-3</v>
      </c>
      <c r="AT1612" s="3">
        <f t="shared" si="1049"/>
        <v>53258.614672647251</v>
      </c>
      <c r="AU1612" s="25">
        <v>9.0115429999999996</v>
      </c>
      <c r="AV1612" s="30">
        <f t="shared" si="1050"/>
        <v>0</v>
      </c>
      <c r="AW1612" s="3">
        <f t="shared" si="1051"/>
        <v>49861.47970704145</v>
      </c>
      <c r="AX1612" s="26">
        <f t="shared" si="1028"/>
        <v>154422.1615696153</v>
      </c>
      <c r="AY1612" s="28">
        <f t="shared" si="1052"/>
        <v>0.54422161569615302</v>
      </c>
      <c r="AZ1612" s="28">
        <f t="shared" si="1059"/>
        <v>2.880992389338255E-3</v>
      </c>
      <c r="BA1612" s="29">
        <f t="shared" si="1029"/>
        <v>0.33221958991164008</v>
      </c>
      <c r="BB1612" s="51">
        <f t="shared" si="1053"/>
        <v>1.1137434216932918E-3</v>
      </c>
      <c r="BC1612" s="29">
        <f t="shared" si="1030"/>
        <v>0.34488971097997256</v>
      </c>
      <c r="BD1612" s="51">
        <f t="shared" si="1054"/>
        <v>1.1556377646639193E-2</v>
      </c>
      <c r="BE1612" s="29">
        <f t="shared" si="1031"/>
        <v>0.32289069910838747</v>
      </c>
      <c r="BF1612" s="51">
        <f t="shared" si="1055"/>
        <v>1.0442634224945901E-2</v>
      </c>
      <c r="BG1612" s="2" t="str">
        <f t="shared" si="1056"/>
        <v>No</v>
      </c>
    </row>
    <row r="1613" spans="1:59" x14ac:dyDescent="0.35">
      <c r="A1613" s="23">
        <v>42881</v>
      </c>
      <c r="B1613" s="25">
        <v>53.929386000000001</v>
      </c>
      <c r="C1613" s="30">
        <f t="shared" si="1032"/>
        <v>1.6561432640704865E-4</v>
      </c>
      <c r="D1613" s="3">
        <f t="shared" si="1033"/>
        <v>71258.637152543786</v>
      </c>
      <c r="E1613" s="24">
        <v>22.909694999999999</v>
      </c>
      <c r="F1613" s="30">
        <f t="shared" si="1034"/>
        <v>-1.7779569072570167E-3</v>
      </c>
      <c r="G1613" s="3">
        <f t="shared" si="1035"/>
        <v>42318.058970584512</v>
      </c>
      <c r="H1613" s="25">
        <v>9.0115429999999996</v>
      </c>
      <c r="I1613" s="30">
        <f t="shared" si="1036"/>
        <v>0</v>
      </c>
      <c r="J1613" s="3">
        <f t="shared" si="1037"/>
        <v>40782.688074771708</v>
      </c>
      <c r="K1613" s="26">
        <f t="shared" si="1020"/>
        <v>154359.38419790001</v>
      </c>
      <c r="L1613" s="28">
        <f t="shared" si="1038"/>
        <v>0.54359384197900007</v>
      </c>
      <c r="M1613" s="28">
        <f t="shared" si="1057"/>
        <v>-6.3574199405702636E-4</v>
      </c>
      <c r="N1613" s="29">
        <f t="shared" si="1021"/>
        <v>0.46164110800795244</v>
      </c>
      <c r="O1613" s="29">
        <f t="shared" si="1022"/>
        <v>0.2741528102776678</v>
      </c>
      <c r="P1613" s="29">
        <f t="shared" si="1023"/>
        <v>0.26420608171437976</v>
      </c>
      <c r="R1613" s="23">
        <v>42881</v>
      </c>
      <c r="S1613" s="25">
        <v>53.929386000000001</v>
      </c>
      <c r="T1613" s="30">
        <f t="shared" si="1039"/>
        <v>1.6561432640704865E-4</v>
      </c>
      <c r="U1613" s="3">
        <f t="shared" si="1040"/>
        <v>50406.400627870862</v>
      </c>
      <c r="V1613" s="24">
        <v>22.909694999999999</v>
      </c>
      <c r="W1613" s="30">
        <f t="shared" si="1041"/>
        <v>-1.7779569072570167E-3</v>
      </c>
      <c r="X1613" s="3">
        <f t="shared" si="1042"/>
        <v>53330.379614358397</v>
      </c>
      <c r="Y1613" s="25">
        <v>9.0115429999999996</v>
      </c>
      <c r="Z1613" s="30">
        <f t="shared" si="1043"/>
        <v>0</v>
      </c>
      <c r="AA1613" s="3">
        <f t="shared" si="1044"/>
        <v>47887.84163174664</v>
      </c>
      <c r="AB1613" s="26">
        <f t="shared" si="1024"/>
        <v>151624.62187397591</v>
      </c>
      <c r="AC1613" s="28">
        <f t="shared" si="1045"/>
        <v>0.51624621873975896</v>
      </c>
      <c r="AD1613" s="28">
        <f t="shared" si="1058"/>
        <v>-8.6641361611672352E-4</v>
      </c>
      <c r="AE1613" s="29">
        <f t="shared" si="1025"/>
        <v>0.3324420533082455</v>
      </c>
      <c r="AF1613" s="29">
        <f t="shared" si="1026"/>
        <v>0.35172638160762831</v>
      </c>
      <c r="AG1613" s="29">
        <f t="shared" si="1027"/>
        <v>0.31583156508412613</v>
      </c>
      <c r="AN1613" s="23">
        <v>42881</v>
      </c>
      <c r="AO1613" s="25">
        <v>53.929386000000001</v>
      </c>
      <c r="AP1613" s="30">
        <f t="shared" si="1046"/>
        <v>1.6561432640704865E-4</v>
      </c>
      <c r="AQ1613" s="3">
        <f t="shared" si="1047"/>
        <v>51310.563547227575</v>
      </c>
      <c r="AR1613" s="24">
        <v>22.909694999999999</v>
      </c>
      <c r="AS1613" s="30">
        <f t="shared" si="1048"/>
        <v>-1.7779569072570167E-3</v>
      </c>
      <c r="AT1613" s="3">
        <f t="shared" si="1049"/>
        <v>53163.923150819079</v>
      </c>
      <c r="AU1613" s="25">
        <v>9.0115429999999996</v>
      </c>
      <c r="AV1613" s="30">
        <f t="shared" si="1050"/>
        <v>0</v>
      </c>
      <c r="AW1613" s="3">
        <f t="shared" si="1051"/>
        <v>49861.47970704145</v>
      </c>
      <c r="AX1613" s="26">
        <f t="shared" si="1028"/>
        <v>154335.96640508808</v>
      </c>
      <c r="AY1613" s="28">
        <f t="shared" si="1052"/>
        <v>0.54335966405088088</v>
      </c>
      <c r="AZ1613" s="28">
        <f t="shared" si="1059"/>
        <v>-8.6195164527214096E-4</v>
      </c>
      <c r="BA1613" s="29">
        <f t="shared" si="1029"/>
        <v>0.33246018243441661</v>
      </c>
      <c r="BB1613" s="51">
        <f t="shared" si="1053"/>
        <v>8.7315089891676356E-4</v>
      </c>
      <c r="BC1613" s="29">
        <f t="shared" si="1030"/>
        <v>0.3444687870828429</v>
      </c>
      <c r="BD1613" s="51">
        <f t="shared" si="1054"/>
        <v>1.1135453749509527E-2</v>
      </c>
      <c r="BE1613" s="29">
        <f t="shared" si="1031"/>
        <v>0.32307103048274066</v>
      </c>
      <c r="BF1613" s="51">
        <f t="shared" si="1055"/>
        <v>1.0262302850592708E-2</v>
      </c>
      <c r="BG1613" s="2" t="str">
        <f t="shared" si="1056"/>
        <v>No</v>
      </c>
    </row>
    <row r="1614" spans="1:59" x14ac:dyDescent="0.35">
      <c r="A1614" s="23">
        <v>42885</v>
      </c>
      <c r="B1614" s="25">
        <v>53.831176999999997</v>
      </c>
      <c r="C1614" s="30">
        <f t="shared" si="1032"/>
        <v>-1.8210665331884757E-3</v>
      </c>
      <c r="D1614" s="3">
        <f t="shared" si="1033"/>
        <v>71128.870433224671</v>
      </c>
      <c r="E1614" s="24">
        <v>22.877044999999999</v>
      </c>
      <c r="F1614" s="30">
        <f t="shared" si="1034"/>
        <v>-1.4251608325646092E-3</v>
      </c>
      <c r="G1614" s="3">
        <f t="shared" si="1035"/>
        <v>42257.748930429472</v>
      </c>
      <c r="H1614" s="25">
        <v>9.0282750000000007</v>
      </c>
      <c r="I1614" s="30">
        <f t="shared" si="1036"/>
        <v>1.8567297520526438E-3</v>
      </c>
      <c r="J1614" s="3">
        <f t="shared" si="1037"/>
        <v>40858.410505088817</v>
      </c>
      <c r="K1614" s="26">
        <f t="shared" si="1020"/>
        <v>154245.02986874297</v>
      </c>
      <c r="L1614" s="28">
        <f t="shared" si="1038"/>
        <v>0.54245029868742978</v>
      </c>
      <c r="M1614" s="28">
        <f t="shared" si="1057"/>
        <v>-1.1435432915702926E-3</v>
      </c>
      <c r="N1614" s="29">
        <f t="shared" si="1021"/>
        <v>0.4611420575026165</v>
      </c>
      <c r="O1614" s="29">
        <f t="shared" si="1022"/>
        <v>0.27396506043915525</v>
      </c>
      <c r="P1614" s="29">
        <f t="shared" si="1023"/>
        <v>0.2648928820582282</v>
      </c>
      <c r="R1614" s="23">
        <v>42885</v>
      </c>
      <c r="S1614" s="25">
        <v>53.831176999999997</v>
      </c>
      <c r="T1614" s="30">
        <f t="shared" si="1039"/>
        <v>-1.8210665331884757E-3</v>
      </c>
      <c r="U1614" s="3">
        <f t="shared" si="1040"/>
        <v>50314.607218628953</v>
      </c>
      <c r="V1614" s="24">
        <v>22.877044999999999</v>
      </c>
      <c r="W1614" s="30">
        <f t="shared" si="1041"/>
        <v>-1.4251608325646092E-3</v>
      </c>
      <c r="X1614" s="3">
        <f t="shared" si="1042"/>
        <v>53254.375246146214</v>
      </c>
      <c r="Y1614" s="25">
        <v>9.0282750000000007</v>
      </c>
      <c r="Z1614" s="30">
        <f t="shared" si="1043"/>
        <v>1.8567297520526438E-3</v>
      </c>
      <c r="AA1614" s="3">
        <f t="shared" si="1044"/>
        <v>47976.756412065886</v>
      </c>
      <c r="AB1614" s="26">
        <f t="shared" si="1024"/>
        <v>151545.73887684106</v>
      </c>
      <c r="AC1614" s="28">
        <f t="shared" si="1045"/>
        <v>0.51545738876841063</v>
      </c>
      <c r="AD1614" s="28">
        <f t="shared" si="1058"/>
        <v>-7.88829971348326E-4</v>
      </c>
      <c r="AE1614" s="29">
        <f t="shared" si="1025"/>
        <v>0.33200938272186509</v>
      </c>
      <c r="AF1614" s="29">
        <f t="shared" si="1026"/>
        <v>0.35140793558983036</v>
      </c>
      <c r="AG1614" s="29">
        <f t="shared" si="1027"/>
        <v>0.3165826816883045</v>
      </c>
      <c r="AN1614" s="23">
        <v>42885</v>
      </c>
      <c r="AO1614" s="25">
        <v>53.831176999999997</v>
      </c>
      <c r="AP1614" s="30">
        <f t="shared" si="1046"/>
        <v>-1.8210665331884757E-3</v>
      </c>
      <c r="AQ1614" s="3">
        <f t="shared" si="1047"/>
        <v>51217.123597152677</v>
      </c>
      <c r="AR1614" s="24">
        <v>22.877044999999999</v>
      </c>
      <c r="AS1614" s="30">
        <f t="shared" si="1048"/>
        <v>-1.4251608325646092E-3</v>
      </c>
      <c r="AT1614" s="3">
        <f t="shared" si="1049"/>
        <v>53088.156009839055</v>
      </c>
      <c r="AU1614" s="25">
        <v>9.0282750000000007</v>
      </c>
      <c r="AV1614" s="30">
        <f t="shared" si="1050"/>
        <v>1.8567297520526438E-3</v>
      </c>
      <c r="AW1614" s="3">
        <f t="shared" si="1051"/>
        <v>49954.058999894885</v>
      </c>
      <c r="AX1614" s="26">
        <f t="shared" si="1028"/>
        <v>154259.33860688662</v>
      </c>
      <c r="AY1614" s="28">
        <f t="shared" si="1052"/>
        <v>0.54259338606886631</v>
      </c>
      <c r="AZ1614" s="28">
        <f t="shared" si="1059"/>
        <v>-7.6627798201456265E-4</v>
      </c>
      <c r="BA1614" s="29">
        <f t="shared" si="1029"/>
        <v>0.33201959803337433</v>
      </c>
      <c r="BB1614" s="51">
        <f t="shared" si="1053"/>
        <v>1.3137352999590401E-3</v>
      </c>
      <c r="BC1614" s="29">
        <f t="shared" si="1030"/>
        <v>0.3441487334852934</v>
      </c>
      <c r="BD1614" s="51">
        <f t="shared" si="1054"/>
        <v>1.0815400151960031E-2</v>
      </c>
      <c r="BE1614" s="29">
        <f t="shared" si="1031"/>
        <v>0.32383166848133227</v>
      </c>
      <c r="BF1614" s="51">
        <f t="shared" si="1055"/>
        <v>9.5016648520011016E-3</v>
      </c>
      <c r="BG1614" s="2" t="str">
        <f t="shared" si="1056"/>
        <v>No</v>
      </c>
    </row>
    <row r="1615" spans="1:59" x14ac:dyDescent="0.35">
      <c r="A1615" s="23">
        <v>42886</v>
      </c>
      <c r="B1615" s="25">
        <v>53.822249999999997</v>
      </c>
      <c r="C1615" s="30">
        <f t="shared" si="1032"/>
        <v>-1.6583326795915898E-4</v>
      </c>
      <c r="D1615" s="3">
        <f t="shared" si="1033"/>
        <v>71117.074900194479</v>
      </c>
      <c r="E1615" s="24">
        <v>22.877044999999999</v>
      </c>
      <c r="F1615" s="30">
        <f t="shared" si="1034"/>
        <v>0</v>
      </c>
      <c r="G1615" s="3">
        <f t="shared" si="1035"/>
        <v>42257.748930429472</v>
      </c>
      <c r="H1615" s="25">
        <v>9.0475630000000002</v>
      </c>
      <c r="I1615" s="30">
        <f t="shared" si="1036"/>
        <v>2.1363992567793311E-3</v>
      </c>
      <c r="J1615" s="3">
        <f t="shared" si="1037"/>
        <v>40945.700382925075</v>
      </c>
      <c r="K1615" s="26">
        <f t="shared" si="1020"/>
        <v>154320.52421354904</v>
      </c>
      <c r="L1615" s="28">
        <f t="shared" si="1038"/>
        <v>0.54320524213549048</v>
      </c>
      <c r="M1615" s="28">
        <f t="shared" si="1057"/>
        <v>7.5494344806070757E-4</v>
      </c>
      <c r="N1615" s="29">
        <f t="shared" si="1021"/>
        <v>0.46084002930020207</v>
      </c>
      <c r="O1615" s="29">
        <f t="shared" si="1022"/>
        <v>0.27383103541012549</v>
      </c>
      <c r="P1615" s="29">
        <f t="shared" si="1023"/>
        <v>0.26532893528967239</v>
      </c>
      <c r="R1615" s="23">
        <v>42886</v>
      </c>
      <c r="S1615" s="25">
        <v>53.822249999999997</v>
      </c>
      <c r="T1615" s="30">
        <f t="shared" si="1039"/>
        <v>-1.6583326795915898E-4</v>
      </c>
      <c r="U1615" s="3">
        <f t="shared" si="1040"/>
        <v>50306.26338288781</v>
      </c>
      <c r="V1615" s="24">
        <v>22.877044999999999</v>
      </c>
      <c r="W1615" s="30">
        <f t="shared" si="1041"/>
        <v>0</v>
      </c>
      <c r="X1615" s="3">
        <f t="shared" si="1042"/>
        <v>53254.375246146214</v>
      </c>
      <c r="Y1615" s="25">
        <v>9.0475630000000002</v>
      </c>
      <c r="Z1615" s="30">
        <f t="shared" si="1043"/>
        <v>2.1363992567793311E-3</v>
      </c>
      <c r="AA1615" s="3">
        <f t="shared" si="1044"/>
        <v>48079.253918807306</v>
      </c>
      <c r="AB1615" s="26">
        <f t="shared" si="1024"/>
        <v>151639.89254784133</v>
      </c>
      <c r="AC1615" s="28">
        <f t="shared" si="1045"/>
        <v>0.51639892547841337</v>
      </c>
      <c r="AD1615" s="28">
        <f t="shared" si="1058"/>
        <v>9.4153671000274386E-4</v>
      </c>
      <c r="AE1615" s="29">
        <f t="shared" si="1025"/>
        <v>0.33174821307009655</v>
      </c>
      <c r="AF1615" s="29">
        <f t="shared" si="1026"/>
        <v>0.35118974533264607</v>
      </c>
      <c r="AG1615" s="29">
        <f t="shared" si="1027"/>
        <v>0.31706204159725737</v>
      </c>
      <c r="AN1615" s="23">
        <v>42886</v>
      </c>
      <c r="AO1615" s="25">
        <v>53.822249999999997</v>
      </c>
      <c r="AP1615" s="30">
        <f t="shared" si="1046"/>
        <v>-1.6583326795915898E-4</v>
      </c>
      <c r="AQ1615" s="3">
        <f t="shared" si="1047"/>
        <v>51208.630094171094</v>
      </c>
      <c r="AR1615" s="24">
        <v>22.877044999999999</v>
      </c>
      <c r="AS1615" s="30">
        <f t="shared" si="1048"/>
        <v>0</v>
      </c>
      <c r="AT1615" s="3">
        <f t="shared" si="1049"/>
        <v>53088.156009839055</v>
      </c>
      <c r="AU1615" s="25">
        <v>9.0475630000000002</v>
      </c>
      <c r="AV1615" s="30">
        <f t="shared" si="1050"/>
        <v>2.1363992567793311E-3</v>
      </c>
      <c r="AW1615" s="3">
        <f t="shared" si="1051"/>
        <v>50060.780814415375</v>
      </c>
      <c r="AX1615" s="26">
        <f t="shared" si="1028"/>
        <v>154357.56691842552</v>
      </c>
      <c r="AY1615" s="28">
        <f t="shared" si="1052"/>
        <v>0.54357566918425526</v>
      </c>
      <c r="AZ1615" s="28">
        <f t="shared" si="1059"/>
        <v>9.8228311538894886E-4</v>
      </c>
      <c r="BA1615" s="29">
        <f t="shared" si="1029"/>
        <v>0.33175328632404327</v>
      </c>
      <c r="BB1615" s="51">
        <f t="shared" si="1053"/>
        <v>1.5800470092900976E-3</v>
      </c>
      <c r="BC1615" s="29">
        <f t="shared" si="1030"/>
        <v>0.34392972803137628</v>
      </c>
      <c r="BD1615" s="51">
        <f t="shared" si="1054"/>
        <v>1.059639469804291E-2</v>
      </c>
      <c r="BE1615" s="29">
        <f t="shared" si="1031"/>
        <v>0.32431698564458045</v>
      </c>
      <c r="BF1615" s="51">
        <f t="shared" si="1055"/>
        <v>9.0163476887529237E-3</v>
      </c>
      <c r="BG1615" s="2" t="str">
        <f t="shared" si="1056"/>
        <v>No</v>
      </c>
    </row>
    <row r="1616" spans="1:59" x14ac:dyDescent="0.35">
      <c r="A1616" s="23">
        <v>42887</v>
      </c>
      <c r="B1616" s="25">
        <v>54.322173999999997</v>
      </c>
      <c r="C1616" s="30">
        <f t="shared" si="1032"/>
        <v>9.2884262549410845E-3</v>
      </c>
      <c r="D1616" s="3">
        <f t="shared" si="1033"/>
        <v>71777.64060587206</v>
      </c>
      <c r="E1616" s="24">
        <v>23.015792999999999</v>
      </c>
      <c r="F1616" s="30">
        <f t="shared" si="1034"/>
        <v>6.0649441394200476E-3</v>
      </c>
      <c r="G1616" s="3">
        <f t="shared" si="1035"/>
        <v>42514.039817150166</v>
      </c>
      <c r="H1616" s="25">
        <v>9.0475630000000002</v>
      </c>
      <c r="I1616" s="30">
        <f t="shared" si="1036"/>
        <v>0</v>
      </c>
      <c r="J1616" s="3">
        <f t="shared" si="1037"/>
        <v>40945.700382925075</v>
      </c>
      <c r="K1616" s="26">
        <f t="shared" si="1020"/>
        <v>155237.38080594729</v>
      </c>
      <c r="L1616" s="28">
        <f t="shared" si="1038"/>
        <v>0.55237380805947289</v>
      </c>
      <c r="M1616" s="28">
        <f t="shared" si="1057"/>
        <v>9.168565923982408E-3</v>
      </c>
      <c r="N1616" s="29">
        <f t="shared" si="1021"/>
        <v>0.46237343243762197</v>
      </c>
      <c r="O1616" s="29">
        <f t="shared" si="1022"/>
        <v>0.27386470704690874</v>
      </c>
      <c r="P1616" s="29">
        <f t="shared" si="1023"/>
        <v>0.2637618605154694</v>
      </c>
      <c r="R1616" s="23">
        <v>42887</v>
      </c>
      <c r="S1616" s="25">
        <v>54.322173999999997</v>
      </c>
      <c r="T1616" s="30">
        <f t="shared" si="1039"/>
        <v>9.2884262549410845E-3</v>
      </c>
      <c r="U1616" s="3">
        <f t="shared" si="1040"/>
        <v>50773.529400481406</v>
      </c>
      <c r="V1616" s="24">
        <v>23.015792999999999</v>
      </c>
      <c r="W1616" s="30">
        <f t="shared" si="1041"/>
        <v>6.0649441394200476E-3</v>
      </c>
      <c r="X1616" s="3">
        <f t="shared" si="1042"/>
        <v>53577.360057193808</v>
      </c>
      <c r="Y1616" s="25">
        <v>9.0475630000000002</v>
      </c>
      <c r="Z1616" s="30">
        <f t="shared" si="1043"/>
        <v>0</v>
      </c>
      <c r="AA1616" s="3">
        <f t="shared" si="1044"/>
        <v>48079.253918807306</v>
      </c>
      <c r="AB1616" s="26">
        <f t="shared" si="1024"/>
        <v>152430.14337648253</v>
      </c>
      <c r="AC1616" s="28">
        <f t="shared" si="1045"/>
        <v>0.5243014337648253</v>
      </c>
      <c r="AD1616" s="28">
        <f t="shared" si="1058"/>
        <v>7.9025082864119245E-3</v>
      </c>
      <c r="AE1616" s="29">
        <f t="shared" si="1025"/>
        <v>0.33309375872643132</v>
      </c>
      <c r="AF1616" s="29">
        <f t="shared" si="1026"/>
        <v>0.35148795947048828</v>
      </c>
      <c r="AG1616" s="29">
        <f t="shared" si="1027"/>
        <v>0.31541828180308035</v>
      </c>
      <c r="AN1616" s="23">
        <v>42887</v>
      </c>
      <c r="AO1616" s="25">
        <v>54.322173999999997</v>
      </c>
      <c r="AP1616" s="30">
        <f t="shared" si="1046"/>
        <v>9.2884262549410845E-3</v>
      </c>
      <c r="AQ1616" s="3">
        <f t="shared" si="1047"/>
        <v>51684.277678417362</v>
      </c>
      <c r="AR1616" s="24">
        <v>23.015792999999999</v>
      </c>
      <c r="AS1616" s="30">
        <f t="shared" si="1048"/>
        <v>6.0649441394200476E-3</v>
      </c>
      <c r="AT1616" s="3">
        <f t="shared" si="1049"/>
        <v>53410.132710503545</v>
      </c>
      <c r="AU1616" s="25">
        <v>9.0475630000000002</v>
      </c>
      <c r="AV1616" s="30">
        <f t="shared" si="1050"/>
        <v>0</v>
      </c>
      <c r="AW1616" s="3">
        <f t="shared" si="1051"/>
        <v>50060.780814415375</v>
      </c>
      <c r="AX1616" s="26">
        <f t="shared" si="1028"/>
        <v>155155.19120333629</v>
      </c>
      <c r="AY1616" s="28">
        <f t="shared" si="1052"/>
        <v>0.55155191203336296</v>
      </c>
      <c r="AZ1616" s="28">
        <f t="shared" si="1059"/>
        <v>7.9762428491076953E-3</v>
      </c>
      <c r="BA1616" s="29">
        <f t="shared" si="1029"/>
        <v>0.3331134284168637</v>
      </c>
      <c r="BB1616" s="51">
        <f t="shared" si="1053"/>
        <v>2.1990491646967092E-4</v>
      </c>
      <c r="BC1616" s="29">
        <f t="shared" si="1030"/>
        <v>0.34423683987800124</v>
      </c>
      <c r="BD1616" s="51">
        <f t="shared" si="1054"/>
        <v>1.0903506544667874E-2</v>
      </c>
      <c r="BE1616" s="29">
        <f t="shared" si="1031"/>
        <v>0.322649731705135</v>
      </c>
      <c r="BF1616" s="51">
        <f t="shared" si="1055"/>
        <v>1.0683601628198369E-2</v>
      </c>
      <c r="BG1616" s="2" t="str">
        <f t="shared" si="1056"/>
        <v>No</v>
      </c>
    </row>
    <row r="1617" spans="1:59" x14ac:dyDescent="0.35">
      <c r="A1617" s="23">
        <v>42888</v>
      </c>
      <c r="B1617" s="25">
        <v>54.527512000000002</v>
      </c>
      <c r="C1617" s="30">
        <f t="shared" si="1032"/>
        <v>3.7800033555359658E-3</v>
      </c>
      <c r="D1617" s="3">
        <f t="shared" si="1033"/>
        <v>72048.960328214715</v>
      </c>
      <c r="E1617" s="24">
        <v>23.203512</v>
      </c>
      <c r="F1617" s="30">
        <f t="shared" si="1034"/>
        <v>8.1560952516388507E-3</v>
      </c>
      <c r="G1617" s="3">
        <f t="shared" si="1035"/>
        <v>42860.788375430806</v>
      </c>
      <c r="H1617" s="25">
        <v>9.0727180000000001</v>
      </c>
      <c r="I1617" s="30">
        <f t="shared" si="1036"/>
        <v>2.7803066969525059E-3</v>
      </c>
      <c r="J1617" s="3">
        <f t="shared" si="1037"/>
        <v>41059.541987911136</v>
      </c>
      <c r="K1617" s="26">
        <f t="shared" si="1020"/>
        <v>155969.29069155664</v>
      </c>
      <c r="L1617" s="28">
        <f t="shared" si="1038"/>
        <v>0.5596929069155665</v>
      </c>
      <c r="M1617" s="28">
        <f t="shared" si="1057"/>
        <v>7.3190988560936088E-3</v>
      </c>
      <c r="N1617" s="29">
        <f t="shared" si="1021"/>
        <v>0.46194324542193399</v>
      </c>
      <c r="O1617" s="29">
        <f t="shared" si="1022"/>
        <v>0.27480273959950158</v>
      </c>
      <c r="P1617" s="29">
        <f t="shared" si="1023"/>
        <v>0.26325401497856454</v>
      </c>
      <c r="R1617" s="23">
        <v>42888</v>
      </c>
      <c r="S1617" s="25">
        <v>54.527512000000002</v>
      </c>
      <c r="T1617" s="30">
        <f t="shared" si="1039"/>
        <v>3.7800033555359658E-3</v>
      </c>
      <c r="U1617" s="3">
        <f t="shared" si="1040"/>
        <v>50965.453511987631</v>
      </c>
      <c r="V1617" s="24">
        <v>23.203512</v>
      </c>
      <c r="W1617" s="30">
        <f t="shared" si="1041"/>
        <v>8.1560952516388507E-3</v>
      </c>
      <c r="X1617" s="3">
        <f t="shared" si="1042"/>
        <v>54014.342109151628</v>
      </c>
      <c r="Y1617" s="25">
        <v>9.0727180000000001</v>
      </c>
      <c r="Z1617" s="30">
        <f t="shared" si="1043"/>
        <v>2.7803066969525059E-3</v>
      </c>
      <c r="AA1617" s="3">
        <f t="shared" si="1044"/>
        <v>48212.928990462249</v>
      </c>
      <c r="AB1617" s="26">
        <f t="shared" si="1024"/>
        <v>153192.7246116015</v>
      </c>
      <c r="AC1617" s="28">
        <f t="shared" si="1045"/>
        <v>0.53192724611601494</v>
      </c>
      <c r="AD1617" s="28">
        <f t="shared" si="1058"/>
        <v>7.6258123511896425E-3</v>
      </c>
      <c r="AE1617" s="29">
        <f t="shared" si="1025"/>
        <v>0.33268847225743475</v>
      </c>
      <c r="AF1617" s="29">
        <f t="shared" si="1026"/>
        <v>0.35259077900792846</v>
      </c>
      <c r="AG1617" s="29">
        <f t="shared" si="1027"/>
        <v>0.31472074873463679</v>
      </c>
      <c r="AN1617" s="23">
        <v>42888</v>
      </c>
      <c r="AO1617" s="25">
        <v>54.527512000000002</v>
      </c>
      <c r="AP1617" s="30">
        <f t="shared" si="1046"/>
        <v>3.7800033555359658E-3</v>
      </c>
      <c r="AQ1617" s="3">
        <f t="shared" si="1047"/>
        <v>51879.644421470235</v>
      </c>
      <c r="AR1617" s="24">
        <v>23.203512</v>
      </c>
      <c r="AS1617" s="30">
        <f t="shared" si="1048"/>
        <v>8.1560952516388507E-3</v>
      </c>
      <c r="AT1617" s="3">
        <f t="shared" si="1049"/>
        <v>53845.750840293083</v>
      </c>
      <c r="AU1617" s="25">
        <v>9.0727180000000001</v>
      </c>
      <c r="AV1617" s="30">
        <f t="shared" si="1050"/>
        <v>2.7803066969525059E-3</v>
      </c>
      <c r="AW1617" s="3">
        <f t="shared" si="1051"/>
        <v>50199.965138568368</v>
      </c>
      <c r="AX1617" s="26">
        <f t="shared" si="1028"/>
        <v>155925.36040033167</v>
      </c>
      <c r="AY1617" s="28">
        <f t="shared" si="1052"/>
        <v>0.5592536040033167</v>
      </c>
      <c r="AZ1617" s="28">
        <f t="shared" si="1059"/>
        <v>7.7016919699537389E-3</v>
      </c>
      <c r="BA1617" s="29">
        <f t="shared" si="1029"/>
        <v>0.33272101657018122</v>
      </c>
      <c r="BB1617" s="51">
        <f t="shared" si="1053"/>
        <v>6.1231676315215422E-4</v>
      </c>
      <c r="BC1617" s="29">
        <f t="shared" si="1030"/>
        <v>0.34533029586749986</v>
      </c>
      <c r="BD1617" s="51">
        <f t="shared" si="1054"/>
        <v>1.1996962534166489E-2</v>
      </c>
      <c r="BE1617" s="29">
        <f t="shared" si="1031"/>
        <v>0.32194868756231898</v>
      </c>
      <c r="BF1617" s="51">
        <f t="shared" si="1055"/>
        <v>1.138464577101439E-2</v>
      </c>
      <c r="BG1617" s="2" t="str">
        <f t="shared" si="1056"/>
        <v>No</v>
      </c>
    </row>
    <row r="1618" spans="1:59" x14ac:dyDescent="0.35">
      <c r="A1618" s="23">
        <v>42891</v>
      </c>
      <c r="B1618" s="25">
        <v>54.429302</v>
      </c>
      <c r="C1618" s="30">
        <f t="shared" si="1032"/>
        <v>-1.8011091355131237E-3</v>
      </c>
      <c r="D1618" s="3">
        <f t="shared" si="1033"/>
        <v>71919.192287563346</v>
      </c>
      <c r="E1618" s="24">
        <v>23.146381000000002</v>
      </c>
      <c r="F1618" s="30">
        <f t="shared" si="1034"/>
        <v>-2.4621703817938601E-3</v>
      </c>
      <c r="G1618" s="3">
        <f t="shared" si="1035"/>
        <v>42755.257811752483</v>
      </c>
      <c r="H1618" s="25">
        <v>9.0643340000000006</v>
      </c>
      <c r="I1618" s="30">
        <f t="shared" si="1036"/>
        <v>-9.2408912081243244E-4</v>
      </c>
      <c r="J1618" s="3">
        <f t="shared" si="1037"/>
        <v>41021.599311854567</v>
      </c>
      <c r="K1618" s="26">
        <f t="shared" si="1020"/>
        <v>155696.04941117039</v>
      </c>
      <c r="L1618" s="28">
        <f t="shared" si="1038"/>
        <v>0.5569604941117039</v>
      </c>
      <c r="M1618" s="28">
        <f t="shared" si="1057"/>
        <v>-2.732412803862605E-3</v>
      </c>
      <c r="N1618" s="29">
        <f t="shared" si="1021"/>
        <v>0.46192046978427387</v>
      </c>
      <c r="O1618" s="29">
        <f t="shared" si="1022"/>
        <v>0.27460721048125075</v>
      </c>
      <c r="P1618" s="29">
        <f t="shared" si="1023"/>
        <v>0.26347231973447544</v>
      </c>
      <c r="R1618" s="23">
        <v>42891</v>
      </c>
      <c r="S1618" s="25">
        <v>54.429302</v>
      </c>
      <c r="T1618" s="30">
        <f t="shared" si="1039"/>
        <v>-1.8011091355131237E-3</v>
      </c>
      <c r="U1618" s="3">
        <f t="shared" si="1040"/>
        <v>50873.659168071623</v>
      </c>
      <c r="V1618" s="24">
        <v>23.146381000000002</v>
      </c>
      <c r="W1618" s="30">
        <f t="shared" si="1041"/>
        <v>-2.4621703817938601E-3</v>
      </c>
      <c r="X1618" s="3">
        <f t="shared" si="1042"/>
        <v>53881.349595818392</v>
      </c>
      <c r="Y1618" s="25">
        <v>9.0643340000000006</v>
      </c>
      <c r="Z1618" s="30">
        <f t="shared" si="1043"/>
        <v>-9.2408912081243244E-4</v>
      </c>
      <c r="AA1618" s="3">
        <f t="shared" si="1044"/>
        <v>48168.375947299661</v>
      </c>
      <c r="AB1618" s="26">
        <f t="shared" si="1024"/>
        <v>152923.38471118966</v>
      </c>
      <c r="AC1618" s="28">
        <f t="shared" si="1045"/>
        <v>0.52923384711189669</v>
      </c>
      <c r="AD1618" s="28">
        <f t="shared" si="1058"/>
        <v>-2.6933990041182465E-3</v>
      </c>
      <c r="AE1618" s="29">
        <f t="shared" si="1025"/>
        <v>0.33267416402109695</v>
      </c>
      <c r="AF1618" s="29">
        <f t="shared" si="1026"/>
        <v>0.35234212019030603</v>
      </c>
      <c r="AG1618" s="29">
        <f t="shared" si="1027"/>
        <v>0.31498371578859713</v>
      </c>
      <c r="AN1618" s="23">
        <v>42891</v>
      </c>
      <c r="AO1618" s="25">
        <v>54.429302</v>
      </c>
      <c r="AP1618" s="30">
        <f t="shared" si="1046"/>
        <v>-1.8011091355131237E-3</v>
      </c>
      <c r="AQ1618" s="3">
        <f t="shared" si="1047"/>
        <v>51786.203519955554</v>
      </c>
      <c r="AR1618" s="24">
        <v>23.146381000000002</v>
      </c>
      <c r="AS1618" s="30">
        <f t="shared" si="1048"/>
        <v>-2.4621703817938601E-3</v>
      </c>
      <c r="AT1618" s="3">
        <f t="shared" si="1049"/>
        <v>53713.173427388661</v>
      </c>
      <c r="AU1618" s="25">
        <v>9.0643340000000006</v>
      </c>
      <c r="AV1618" s="30">
        <f t="shared" si="1050"/>
        <v>-9.2408912081243244E-4</v>
      </c>
      <c r="AW1618" s="3">
        <f t="shared" si="1051"/>
        <v>50153.575896918657</v>
      </c>
      <c r="AX1618" s="26">
        <f t="shared" si="1028"/>
        <v>155652.95284426288</v>
      </c>
      <c r="AY1618" s="28">
        <f t="shared" si="1052"/>
        <v>0.55652952844262882</v>
      </c>
      <c r="AZ1618" s="28">
        <f t="shared" si="1059"/>
        <v>-2.7240755606878775E-3</v>
      </c>
      <c r="BA1618" s="29">
        <f t="shared" si="1029"/>
        <v>0.33270299453791768</v>
      </c>
      <c r="BB1618" s="51">
        <f t="shared" si="1053"/>
        <v>6.3033879541568583E-4</v>
      </c>
      <c r="BC1618" s="29">
        <f t="shared" si="1030"/>
        <v>0.34508290685067106</v>
      </c>
      <c r="BD1618" s="51">
        <f t="shared" si="1054"/>
        <v>1.1749573517337686E-2</v>
      </c>
      <c r="BE1618" s="29">
        <f t="shared" si="1031"/>
        <v>0.3222140986114112</v>
      </c>
      <c r="BF1618" s="51">
        <f t="shared" si="1055"/>
        <v>1.1119234721922167E-2</v>
      </c>
      <c r="BG1618" s="2" t="str">
        <f t="shared" si="1056"/>
        <v>No</v>
      </c>
    </row>
    <row r="1619" spans="1:59" x14ac:dyDescent="0.35">
      <c r="A1619" s="23">
        <v>42892</v>
      </c>
      <c r="B1619" s="25">
        <v>54.277531000000003</v>
      </c>
      <c r="C1619" s="30">
        <f t="shared" si="1032"/>
        <v>-2.7884061419710671E-3</v>
      </c>
      <c r="D1619" s="3">
        <f t="shared" si="1033"/>
        <v>71718.652370063108</v>
      </c>
      <c r="E1619" s="24">
        <v>23.097405999999999</v>
      </c>
      <c r="F1619" s="30">
        <f t="shared" si="1034"/>
        <v>-2.1158815280886145E-3</v>
      </c>
      <c r="G1619" s="3">
        <f t="shared" si="1035"/>
        <v>42664.792751519926</v>
      </c>
      <c r="H1619" s="25">
        <v>9.0810999999999993</v>
      </c>
      <c r="I1619" s="30">
        <f t="shared" si="1036"/>
        <v>1.8496670577230478E-3</v>
      </c>
      <c r="J1619" s="3">
        <f t="shared" si="1037"/>
        <v>41097.475612756818</v>
      </c>
      <c r="K1619" s="26">
        <f t="shared" si="1020"/>
        <v>155480.92073433986</v>
      </c>
      <c r="L1619" s="28">
        <f t="shared" si="1038"/>
        <v>0.55480920734339856</v>
      </c>
      <c r="M1619" s="28">
        <f t="shared" si="1057"/>
        <v>-2.1512867683053383E-3</v>
      </c>
      <c r="N1619" s="29">
        <f t="shared" si="1021"/>
        <v>0.46126979459173711</v>
      </c>
      <c r="O1619" s="29">
        <f t="shared" si="1022"/>
        <v>0.27440532606838935</v>
      </c>
      <c r="P1619" s="29">
        <f t="shared" si="1023"/>
        <v>0.26432487933987348</v>
      </c>
      <c r="R1619" s="23">
        <v>42892</v>
      </c>
      <c r="S1619" s="25">
        <v>54.277531000000003</v>
      </c>
      <c r="T1619" s="30">
        <f t="shared" si="1039"/>
        <v>-2.7884061419710671E-3</v>
      </c>
      <c r="U1619" s="3">
        <f t="shared" si="1040"/>
        <v>50731.802744382832</v>
      </c>
      <c r="V1619" s="24">
        <v>23.097405999999999</v>
      </c>
      <c r="W1619" s="30">
        <f t="shared" si="1041"/>
        <v>-2.1158815280886145E-3</v>
      </c>
      <c r="X1619" s="3">
        <f t="shared" si="1042"/>
        <v>53767.343043500114</v>
      </c>
      <c r="Y1619" s="25">
        <v>9.0810999999999993</v>
      </c>
      <c r="Z1619" s="30">
        <f t="shared" si="1043"/>
        <v>1.8496670577230478E-3</v>
      </c>
      <c r="AA1619" s="3">
        <f t="shared" si="1044"/>
        <v>48257.471405513403</v>
      </c>
      <c r="AB1619" s="26">
        <f t="shared" si="1024"/>
        <v>152756.61719339635</v>
      </c>
      <c r="AC1619" s="28">
        <f t="shared" si="1045"/>
        <v>0.52756617193396349</v>
      </c>
      <c r="AD1619" s="28">
        <f t="shared" si="1058"/>
        <v>-1.6676751779332033E-3</v>
      </c>
      <c r="AE1619" s="29">
        <f t="shared" si="1025"/>
        <v>0.33210870780251844</v>
      </c>
      <c r="AF1619" s="29">
        <f t="shared" si="1026"/>
        <v>0.35198045119988736</v>
      </c>
      <c r="AG1619" s="29">
        <f t="shared" si="1027"/>
        <v>0.31591084099759426</v>
      </c>
      <c r="AN1619" s="23">
        <v>42892</v>
      </c>
      <c r="AO1619" s="25">
        <v>54.277531000000003</v>
      </c>
      <c r="AP1619" s="30">
        <f t="shared" si="1046"/>
        <v>-2.7884061419710671E-3</v>
      </c>
      <c r="AQ1619" s="3">
        <f t="shared" si="1047"/>
        <v>51641.802551991146</v>
      </c>
      <c r="AR1619" s="24">
        <v>23.097405999999999</v>
      </c>
      <c r="AS1619" s="30">
        <f t="shared" si="1048"/>
        <v>-2.1158815280886145E-3</v>
      </c>
      <c r="AT1619" s="3">
        <f t="shared" si="1049"/>
        <v>53599.522715918632</v>
      </c>
      <c r="AU1619" s="25">
        <v>9.0810999999999993</v>
      </c>
      <c r="AV1619" s="30">
        <f t="shared" si="1050"/>
        <v>1.8496670577230478E-3</v>
      </c>
      <c r="AW1619" s="3">
        <f t="shared" si="1051"/>
        <v>50246.343314082202</v>
      </c>
      <c r="AX1619" s="26">
        <f t="shared" si="1028"/>
        <v>155487.66858199198</v>
      </c>
      <c r="AY1619" s="28">
        <f t="shared" si="1052"/>
        <v>0.55487668581991989</v>
      </c>
      <c r="AZ1619" s="28">
        <f t="shared" si="1059"/>
        <v>-1.6528426227089277E-3</v>
      </c>
      <c r="BA1619" s="29">
        <f t="shared" si="1029"/>
        <v>0.33212796244841319</v>
      </c>
      <c r="BB1619" s="51">
        <f t="shared" si="1053"/>
        <v>1.2053708849201761E-3</v>
      </c>
      <c r="BC1619" s="29">
        <f t="shared" si="1030"/>
        <v>0.34471880120611914</v>
      </c>
      <c r="BD1619" s="51">
        <f t="shared" si="1054"/>
        <v>1.1385467872785771E-2</v>
      </c>
      <c r="BE1619" s="29">
        <f t="shared" si="1031"/>
        <v>0.32315323634546766</v>
      </c>
      <c r="BF1619" s="51">
        <f t="shared" si="1055"/>
        <v>1.0180096987865705E-2</v>
      </c>
      <c r="BG1619" s="2" t="str">
        <f t="shared" si="1056"/>
        <v>No</v>
      </c>
    </row>
    <row r="1620" spans="1:59" x14ac:dyDescent="0.35">
      <c r="A1620" s="23">
        <v>42893</v>
      </c>
      <c r="B1620" s="25">
        <v>54.357880000000002</v>
      </c>
      <c r="C1620" s="30">
        <f t="shared" si="1032"/>
        <v>1.4803363108022438E-3</v>
      </c>
      <c r="D1620" s="3">
        <f t="shared" si="1033"/>
        <v>71824.820095328309</v>
      </c>
      <c r="E1620" s="24">
        <v>23.081087</v>
      </c>
      <c r="F1620" s="30">
        <f t="shared" si="1034"/>
        <v>-7.0652955574312948E-4</v>
      </c>
      <c r="G1620" s="3">
        <f t="shared" si="1035"/>
        <v>42634.648814451321</v>
      </c>
      <c r="H1620" s="25">
        <v>9.0643340000000006</v>
      </c>
      <c r="I1620" s="30">
        <f t="shared" si="1036"/>
        <v>-1.8462521060222947E-3</v>
      </c>
      <c r="J1620" s="3">
        <f t="shared" si="1037"/>
        <v>41021.599311854567</v>
      </c>
      <c r="K1620" s="26">
        <f t="shared" si="1020"/>
        <v>155481.0682216342</v>
      </c>
      <c r="L1620" s="28">
        <f t="shared" si="1038"/>
        <v>0.55481068221634189</v>
      </c>
      <c r="M1620" s="28">
        <f t="shared" si="1057"/>
        <v>1.4748729433300412E-6</v>
      </c>
      <c r="N1620" s="29">
        <f t="shared" si="1021"/>
        <v>0.46195219081556543</v>
      </c>
      <c r="O1620" s="29">
        <f t="shared" si="1022"/>
        <v>0.27421119048189679</v>
      </c>
      <c r="P1620" s="29">
        <f t="shared" si="1023"/>
        <v>0.26383661870253777</v>
      </c>
      <c r="R1620" s="23">
        <v>42893</v>
      </c>
      <c r="S1620" s="25">
        <v>54.357880000000002</v>
      </c>
      <c r="T1620" s="30">
        <f t="shared" si="1039"/>
        <v>1.4803363108022438E-3</v>
      </c>
      <c r="U1620" s="3">
        <f t="shared" si="1040"/>
        <v>50806.902874097796</v>
      </c>
      <c r="V1620" s="24">
        <v>23.081087</v>
      </c>
      <c r="W1620" s="30">
        <f t="shared" si="1041"/>
        <v>-7.0652955574312948E-4</v>
      </c>
      <c r="X1620" s="3">
        <f t="shared" si="1042"/>
        <v>53729.354826506104</v>
      </c>
      <c r="Y1620" s="25">
        <v>9.0643340000000006</v>
      </c>
      <c r="Z1620" s="30">
        <f t="shared" si="1043"/>
        <v>-1.8462521060222947E-3</v>
      </c>
      <c r="AA1620" s="3">
        <f t="shared" si="1044"/>
        <v>48168.375947299661</v>
      </c>
      <c r="AB1620" s="26">
        <f t="shared" si="1024"/>
        <v>152704.63364790357</v>
      </c>
      <c r="AC1620" s="28">
        <f t="shared" si="1045"/>
        <v>0.52704633647903565</v>
      </c>
      <c r="AD1620" s="28">
        <f t="shared" si="1058"/>
        <v>-5.1983545492784167E-4</v>
      </c>
      <c r="AE1620" s="29">
        <f t="shared" si="1025"/>
        <v>0.33271356382835804</v>
      </c>
      <c r="AF1620" s="29">
        <f t="shared" si="1026"/>
        <v>0.35185150275394894</v>
      </c>
      <c r="AG1620" s="29">
        <f t="shared" si="1027"/>
        <v>0.31543493341769296</v>
      </c>
      <c r="AN1620" s="23">
        <v>42893</v>
      </c>
      <c r="AO1620" s="25">
        <v>54.357880000000002</v>
      </c>
      <c r="AP1620" s="30">
        <f t="shared" si="1046"/>
        <v>1.4803363108022438E-3</v>
      </c>
      <c r="AQ1620" s="3">
        <f t="shared" si="1047"/>
        <v>51718.249787464141</v>
      </c>
      <c r="AR1620" s="24">
        <v>23.081087</v>
      </c>
      <c r="AS1620" s="30">
        <f t="shared" si="1048"/>
        <v>-7.0652955574312948E-4</v>
      </c>
      <c r="AT1620" s="3">
        <f t="shared" si="1049"/>
        <v>53561.653068946114</v>
      </c>
      <c r="AU1620" s="25">
        <v>9.0643340000000006</v>
      </c>
      <c r="AV1620" s="30">
        <f t="shared" si="1050"/>
        <v>-1.8462521060222947E-3</v>
      </c>
      <c r="AW1620" s="3">
        <f t="shared" si="1051"/>
        <v>50153.575896918657</v>
      </c>
      <c r="AX1620" s="26">
        <f t="shared" si="1028"/>
        <v>155433.47875332891</v>
      </c>
      <c r="AY1620" s="28">
        <f t="shared" si="1052"/>
        <v>0.55433478753328913</v>
      </c>
      <c r="AZ1620" s="28">
        <f t="shared" si="1059"/>
        <v>-5.4189828663075978E-4</v>
      </c>
      <c r="BA1620" s="29">
        <f t="shared" si="1029"/>
        <v>0.33273558696798128</v>
      </c>
      <c r="BB1620" s="51">
        <f t="shared" si="1053"/>
        <v>5.9774636535209202E-4</v>
      </c>
      <c r="BC1620" s="29">
        <f t="shared" si="1030"/>
        <v>0.34459534392811103</v>
      </c>
      <c r="BD1620" s="51">
        <f t="shared" si="1054"/>
        <v>1.1262010594777661E-2</v>
      </c>
      <c r="BE1620" s="29">
        <f t="shared" si="1031"/>
        <v>0.32266906910390775</v>
      </c>
      <c r="BF1620" s="51">
        <f t="shared" si="1055"/>
        <v>1.0664264229425624E-2</v>
      </c>
      <c r="BG1620" s="2" t="str">
        <f t="shared" si="1056"/>
        <v>No</v>
      </c>
    </row>
    <row r="1621" spans="1:59" x14ac:dyDescent="0.35">
      <c r="A1621" s="23">
        <v>42894</v>
      </c>
      <c r="B1621" s="25">
        <v>54.447166000000003</v>
      </c>
      <c r="C1621" s="30">
        <f t="shared" si="1032"/>
        <v>1.6425585398105458E-3</v>
      </c>
      <c r="D1621" s="3">
        <f t="shared" si="1033"/>
        <v>71942.796566946243</v>
      </c>
      <c r="E1621" s="24">
        <v>23.056602000000002</v>
      </c>
      <c r="F1621" s="30">
        <f t="shared" si="1034"/>
        <v>-1.0608252548937047E-3</v>
      </c>
      <c r="G1621" s="3">
        <f t="shared" si="1035"/>
        <v>42589.420902255428</v>
      </c>
      <c r="H1621" s="25">
        <v>9.0559449999999995</v>
      </c>
      <c r="I1621" s="30">
        <f t="shared" si="1036"/>
        <v>-9.2549546386988535E-4</v>
      </c>
      <c r="J1621" s="3">
        <f t="shared" si="1037"/>
        <v>40983.634007770757</v>
      </c>
      <c r="K1621" s="26">
        <f t="shared" si="1020"/>
        <v>155515.85147697243</v>
      </c>
      <c r="L1621" s="28">
        <f t="shared" si="1038"/>
        <v>0.55515851476972422</v>
      </c>
      <c r="M1621" s="28">
        <f t="shared" si="1057"/>
        <v>3.4783255338233232E-4</v>
      </c>
      <c r="N1621" s="29">
        <f t="shared" si="1021"/>
        <v>0.46260748266937257</v>
      </c>
      <c r="O1621" s="29">
        <f t="shared" si="1022"/>
        <v>0.27385903428990155</v>
      </c>
      <c r="P1621" s="29">
        <f t="shared" si="1023"/>
        <v>0.26353348304072588</v>
      </c>
      <c r="R1621" s="23">
        <v>42894</v>
      </c>
      <c r="S1621" s="25">
        <v>54.447166000000003</v>
      </c>
      <c r="T1621" s="30">
        <f t="shared" si="1039"/>
        <v>1.6425585398105458E-3</v>
      </c>
      <c r="U1621" s="3">
        <f t="shared" si="1040"/>
        <v>50890.356186294972</v>
      </c>
      <c r="V1621" s="24">
        <v>23.056602000000002</v>
      </c>
      <c r="W1621" s="30">
        <f t="shared" si="1041"/>
        <v>-1.0608252548937047E-3</v>
      </c>
      <c r="X1621" s="3">
        <f t="shared" si="1042"/>
        <v>53672.357369976999</v>
      </c>
      <c r="Y1621" s="25">
        <v>9.0559449999999995</v>
      </c>
      <c r="Z1621" s="30">
        <f t="shared" si="1043"/>
        <v>-9.2549546386988535E-4</v>
      </c>
      <c r="AA1621" s="3">
        <f t="shared" si="1044"/>
        <v>48123.796333858452</v>
      </c>
      <c r="AB1621" s="26">
        <f t="shared" si="1024"/>
        <v>152686.50989013043</v>
      </c>
      <c r="AC1621" s="28">
        <f t="shared" si="1045"/>
        <v>0.5268650989013044</v>
      </c>
      <c r="AD1621" s="28">
        <f t="shared" si="1058"/>
        <v>-1.8123757773125249E-4</v>
      </c>
      <c r="AE1621" s="29">
        <f t="shared" si="1025"/>
        <v>0.33329962301787142</v>
      </c>
      <c r="AF1621" s="29">
        <f t="shared" si="1026"/>
        <v>0.3515199699606622</v>
      </c>
      <c r="AG1621" s="29">
        <f t="shared" si="1027"/>
        <v>0.31518040702146632</v>
      </c>
      <c r="AN1621" s="23">
        <v>42894</v>
      </c>
      <c r="AO1621" s="25">
        <v>54.447166000000003</v>
      </c>
      <c r="AP1621" s="30">
        <f t="shared" si="1046"/>
        <v>1.6425585398105458E-3</v>
      </c>
      <c r="AQ1621" s="3">
        <f t="shared" si="1047"/>
        <v>51803.200040316595</v>
      </c>
      <c r="AR1621" s="24">
        <v>23.056602000000002</v>
      </c>
      <c r="AS1621" s="30">
        <f t="shared" si="1048"/>
        <v>-1.0608252548937047E-3</v>
      </c>
      <c r="AT1621" s="3">
        <f t="shared" si="1049"/>
        <v>53504.83351467672</v>
      </c>
      <c r="AU1621" s="25">
        <v>9.0559449999999995</v>
      </c>
      <c r="AV1621" s="30">
        <f t="shared" si="1050"/>
        <v>-9.2549546386988535E-4</v>
      </c>
      <c r="AW1621" s="3">
        <f t="shared" si="1051"/>
        <v>50107.158989929208</v>
      </c>
      <c r="AX1621" s="26">
        <f t="shared" si="1028"/>
        <v>155415.19254492252</v>
      </c>
      <c r="AY1621" s="28">
        <f t="shared" si="1052"/>
        <v>0.55415192544922531</v>
      </c>
      <c r="AZ1621" s="28">
        <f t="shared" si="1059"/>
        <v>-1.8286208406381732E-4</v>
      </c>
      <c r="BA1621" s="29">
        <f t="shared" si="1029"/>
        <v>0.33332133874455649</v>
      </c>
      <c r="BB1621" s="51">
        <f t="shared" si="1053"/>
        <v>1.1994588776875759E-5</v>
      </c>
      <c r="BC1621" s="29">
        <f t="shared" si="1030"/>
        <v>0.34427029068738713</v>
      </c>
      <c r="BD1621" s="51">
        <f t="shared" si="1054"/>
        <v>1.0936957354053756E-2</v>
      </c>
      <c r="BE1621" s="29">
        <f t="shared" si="1031"/>
        <v>0.32240837056805632</v>
      </c>
      <c r="BF1621" s="51">
        <f t="shared" si="1055"/>
        <v>1.0924962765277046E-2</v>
      </c>
      <c r="BG1621" s="2" t="str">
        <f t="shared" si="1056"/>
        <v>No</v>
      </c>
    </row>
    <row r="1622" spans="1:59" x14ac:dyDescent="0.35">
      <c r="A1622" s="23">
        <v>42895</v>
      </c>
      <c r="B1622" s="25">
        <v>54.420372</v>
      </c>
      <c r="C1622" s="30">
        <f t="shared" si="1032"/>
        <v>-4.9211009439875664E-4</v>
      </c>
      <c r="D1622" s="3">
        <f t="shared" si="1033"/>
        <v>71907.392790536367</v>
      </c>
      <c r="E1622" s="24">
        <v>22.991308</v>
      </c>
      <c r="F1622" s="30">
        <f t="shared" si="1034"/>
        <v>-2.831900381504715E-3</v>
      </c>
      <c r="G1622" s="3">
        <f t="shared" si="1035"/>
        <v>42468.811904954266</v>
      </c>
      <c r="H1622" s="25">
        <v>9.0475630000000002</v>
      </c>
      <c r="I1622" s="30">
        <f t="shared" si="1036"/>
        <v>-9.2557982629082325E-4</v>
      </c>
      <c r="J1622" s="3">
        <f t="shared" si="1037"/>
        <v>40945.700382925075</v>
      </c>
      <c r="K1622" s="26">
        <f t="shared" si="1020"/>
        <v>155321.9050784157</v>
      </c>
      <c r="L1622" s="28">
        <f t="shared" si="1038"/>
        <v>0.55321905078415701</v>
      </c>
      <c r="M1622" s="28">
        <f t="shared" si="1057"/>
        <v>-1.9394639855672136E-3</v>
      </c>
      <c r="N1622" s="29">
        <f t="shared" si="1021"/>
        <v>0.46295719045058875</v>
      </c>
      <c r="O1622" s="29">
        <f t="shared" si="1022"/>
        <v>0.27342448499787259</v>
      </c>
      <c r="P1622" s="29">
        <f t="shared" si="1023"/>
        <v>0.26361832455153866</v>
      </c>
      <c r="R1622" s="23">
        <v>42895</v>
      </c>
      <c r="S1622" s="25">
        <v>54.420372</v>
      </c>
      <c r="T1622" s="30">
        <f t="shared" si="1039"/>
        <v>-4.9211009439875664E-4</v>
      </c>
      <c r="U1622" s="3">
        <f t="shared" si="1040"/>
        <v>50865.312528308146</v>
      </c>
      <c r="V1622" s="24">
        <v>22.991308</v>
      </c>
      <c r="W1622" s="30">
        <f t="shared" si="1041"/>
        <v>-2.831900381504715E-3</v>
      </c>
      <c r="X1622" s="3">
        <f t="shared" si="1042"/>
        <v>53520.362600664703</v>
      </c>
      <c r="Y1622" s="25">
        <v>9.0475630000000002</v>
      </c>
      <c r="Z1622" s="30">
        <f t="shared" si="1043"/>
        <v>-9.2557982629082325E-4</v>
      </c>
      <c r="AA1622" s="3">
        <f t="shared" si="1044"/>
        <v>48079.253918807306</v>
      </c>
      <c r="AB1622" s="26">
        <f t="shared" si="1024"/>
        <v>152464.92904778017</v>
      </c>
      <c r="AC1622" s="28">
        <f t="shared" si="1045"/>
        <v>0.52464929047780173</v>
      </c>
      <c r="AD1622" s="28">
        <f t="shared" si="1058"/>
        <v>-2.2158084235026632E-3</v>
      </c>
      <c r="AE1622" s="29">
        <f t="shared" si="1025"/>
        <v>0.33361975666133514</v>
      </c>
      <c r="AF1622" s="29">
        <f t="shared" si="1026"/>
        <v>0.35103392586692672</v>
      </c>
      <c r="AG1622" s="29">
        <f t="shared" si="1027"/>
        <v>0.31534631747173808</v>
      </c>
      <c r="AN1622" s="23">
        <v>42895</v>
      </c>
      <c r="AO1622" s="25">
        <v>54.420372</v>
      </c>
      <c r="AP1622" s="30">
        <f t="shared" si="1046"/>
        <v>-4.9211009439875664E-4</v>
      </c>
      <c r="AQ1622" s="3">
        <f t="shared" si="1047"/>
        <v>51777.707162654595</v>
      </c>
      <c r="AR1622" s="24">
        <v>22.991308</v>
      </c>
      <c r="AS1622" s="30">
        <f t="shared" si="1048"/>
        <v>-2.831900381504715E-3</v>
      </c>
      <c r="AT1622" s="3">
        <f t="shared" si="1049"/>
        <v>53353.313156234159</v>
      </c>
      <c r="AU1622" s="25">
        <v>9.0475630000000002</v>
      </c>
      <c r="AV1622" s="30">
        <f t="shared" si="1050"/>
        <v>-9.2557982629082325E-4</v>
      </c>
      <c r="AW1622" s="3">
        <f t="shared" si="1051"/>
        <v>50060.780814415382</v>
      </c>
      <c r="AX1622" s="26">
        <f t="shared" si="1028"/>
        <v>155191.80113330414</v>
      </c>
      <c r="AY1622" s="28">
        <f t="shared" si="1052"/>
        <v>0.5519180113330413</v>
      </c>
      <c r="AZ1622" s="28">
        <f t="shared" si="1059"/>
        <v>-2.2339141161840104E-3</v>
      </c>
      <c r="BA1622" s="29">
        <f t="shared" si="1029"/>
        <v>0.33363687246711843</v>
      </c>
      <c r="BB1622" s="51">
        <f t="shared" si="1053"/>
        <v>3.0353913378505792E-4</v>
      </c>
      <c r="BC1622" s="29">
        <f t="shared" si="1030"/>
        <v>0.34378950928216623</v>
      </c>
      <c r="BD1622" s="51">
        <f t="shared" si="1054"/>
        <v>1.0456175948832858E-2</v>
      </c>
      <c r="BE1622" s="29">
        <f t="shared" si="1031"/>
        <v>0.32257361825071534</v>
      </c>
      <c r="BF1622" s="51">
        <f t="shared" si="1055"/>
        <v>1.0759715082618027E-2</v>
      </c>
      <c r="BG1622" s="2" t="str">
        <f t="shared" si="1056"/>
        <v>No</v>
      </c>
    </row>
    <row r="1623" spans="1:59" x14ac:dyDescent="0.35">
      <c r="A1623" s="23">
        <v>42898</v>
      </c>
      <c r="B1623" s="25">
        <v>54.37574</v>
      </c>
      <c r="C1623" s="30">
        <f t="shared" si="1032"/>
        <v>-8.201340483302566E-4</v>
      </c>
      <c r="D1623" s="3">
        <f t="shared" si="1033"/>
        <v>71848.419089382194</v>
      </c>
      <c r="E1623" s="24">
        <v>22.901529</v>
      </c>
      <c r="F1623" s="30">
        <f t="shared" si="1034"/>
        <v>-3.9049104992199268E-3</v>
      </c>
      <c r="G1623" s="3">
        <f t="shared" si="1035"/>
        <v>42302.974995457211</v>
      </c>
      <c r="H1623" s="25">
        <v>9.0475630000000002</v>
      </c>
      <c r="I1623" s="30">
        <f t="shared" si="1036"/>
        <v>0</v>
      </c>
      <c r="J1623" s="3">
        <f t="shared" si="1037"/>
        <v>40945.700382925075</v>
      </c>
      <c r="K1623" s="26">
        <f t="shared" si="1020"/>
        <v>155097.09446776449</v>
      </c>
      <c r="L1623" s="28">
        <f t="shared" si="1038"/>
        <v>0.55097094467764496</v>
      </c>
      <c r="M1623" s="28">
        <f t="shared" si="1057"/>
        <v>-2.2481061065120489E-3</v>
      </c>
      <c r="N1623" s="29">
        <f t="shared" si="1021"/>
        <v>0.46324800174973768</v>
      </c>
      <c r="O1623" s="29">
        <f t="shared" si="1022"/>
        <v>0.27275156340371998</v>
      </c>
      <c r="P1623" s="29">
        <f t="shared" si="1023"/>
        <v>0.26400043484654229</v>
      </c>
      <c r="R1623" s="23">
        <v>42898</v>
      </c>
      <c r="S1623" s="25">
        <v>54.37574</v>
      </c>
      <c r="T1623" s="30">
        <f t="shared" si="1039"/>
        <v>-8.201340483302566E-4</v>
      </c>
      <c r="U1623" s="3">
        <f t="shared" si="1040"/>
        <v>50823.59615362472</v>
      </c>
      <c r="V1623" s="24">
        <v>22.901529</v>
      </c>
      <c r="W1623" s="30">
        <f t="shared" si="1041"/>
        <v>-3.9049104992199268E-3</v>
      </c>
      <c r="X1623" s="3">
        <f t="shared" si="1042"/>
        <v>53311.370374823309</v>
      </c>
      <c r="Y1623" s="25">
        <v>9.0475630000000002</v>
      </c>
      <c r="Z1623" s="30">
        <f t="shared" si="1043"/>
        <v>0</v>
      </c>
      <c r="AA1623" s="3">
        <f t="shared" si="1044"/>
        <v>48079.253918807306</v>
      </c>
      <c r="AB1623" s="26">
        <f t="shared" si="1024"/>
        <v>152214.22044725533</v>
      </c>
      <c r="AC1623" s="28">
        <f t="shared" si="1045"/>
        <v>0.52214220447255322</v>
      </c>
      <c r="AD1623" s="28">
        <f t="shared" si="1058"/>
        <v>-2.5070860052485155E-3</v>
      </c>
      <c r="AE1623" s="29">
        <f t="shared" si="1025"/>
        <v>0.33389519063520029</v>
      </c>
      <c r="AF1623" s="29">
        <f t="shared" si="1026"/>
        <v>0.35023909210438425</v>
      </c>
      <c r="AG1623" s="29">
        <f t="shared" si="1027"/>
        <v>0.31586571726041551</v>
      </c>
      <c r="AN1623" s="23">
        <v>42898</v>
      </c>
      <c r="AO1623" s="25">
        <v>54.37574</v>
      </c>
      <c r="AP1623" s="30">
        <f t="shared" si="1046"/>
        <v>-8.201340483302566E-4</v>
      </c>
      <c r="AQ1623" s="3">
        <f t="shared" si="1047"/>
        <v>51735.24250206603</v>
      </c>
      <c r="AR1623" s="24">
        <v>22.901529</v>
      </c>
      <c r="AS1623" s="30">
        <f t="shared" si="1048"/>
        <v>-3.9049104992199268E-3</v>
      </c>
      <c r="AT1623" s="3">
        <f t="shared" si="1049"/>
        <v>53144.97324352221</v>
      </c>
      <c r="AU1623" s="25">
        <v>9.0475630000000002</v>
      </c>
      <c r="AV1623" s="30">
        <f t="shared" si="1050"/>
        <v>0</v>
      </c>
      <c r="AW1623" s="3">
        <f t="shared" si="1051"/>
        <v>50060.780814415382</v>
      </c>
      <c r="AX1623" s="26">
        <f t="shared" si="1028"/>
        <v>154940.99656000361</v>
      </c>
      <c r="AY1623" s="28">
        <f t="shared" si="1052"/>
        <v>0.54940996560003619</v>
      </c>
      <c r="AZ1623" s="28">
        <f t="shared" si="1059"/>
        <v>-2.5080457330051154E-3</v>
      </c>
      <c r="BA1623" s="29">
        <f t="shared" si="1029"/>
        <v>0.33390286399784869</v>
      </c>
      <c r="BB1623" s="51">
        <f t="shared" si="1053"/>
        <v>5.6953066451531642E-4</v>
      </c>
      <c r="BC1623" s="29">
        <f t="shared" si="1030"/>
        <v>0.34300136454163627</v>
      </c>
      <c r="BD1623" s="51">
        <f t="shared" si="1054"/>
        <v>9.6680312083028963E-3</v>
      </c>
      <c r="BE1623" s="29">
        <f t="shared" si="1031"/>
        <v>0.3230957714605151</v>
      </c>
      <c r="BF1623" s="51">
        <f t="shared" si="1055"/>
        <v>1.0237561872818268E-2</v>
      </c>
      <c r="BG1623" s="2" t="str">
        <f t="shared" si="1056"/>
        <v>No</v>
      </c>
    </row>
    <row r="1624" spans="1:59" x14ac:dyDescent="0.35">
      <c r="A1624" s="23">
        <v>42899</v>
      </c>
      <c r="B1624" s="25">
        <v>54.661414999999998</v>
      </c>
      <c r="C1624" s="30">
        <f t="shared" si="1032"/>
        <v>5.2537216045243085E-3</v>
      </c>
      <c r="D1624" s="3">
        <f t="shared" si="1033"/>
        <v>72225.890681003002</v>
      </c>
      <c r="E1624" s="24">
        <v>23.064764</v>
      </c>
      <c r="F1624" s="30">
        <f t="shared" si="1034"/>
        <v>7.1276900332724047E-3</v>
      </c>
      <c r="G1624" s="3">
        <f t="shared" si="1035"/>
        <v>42604.497488710105</v>
      </c>
      <c r="H1624" s="25">
        <v>9.0475630000000002</v>
      </c>
      <c r="I1624" s="30">
        <f t="shared" si="1036"/>
        <v>0</v>
      </c>
      <c r="J1624" s="3">
        <f t="shared" si="1037"/>
        <v>40945.700382925075</v>
      </c>
      <c r="K1624" s="26">
        <f t="shared" si="1020"/>
        <v>155776.08855263819</v>
      </c>
      <c r="L1624" s="28">
        <f t="shared" si="1038"/>
        <v>0.55776088552638181</v>
      </c>
      <c r="M1624" s="28">
        <f t="shared" si="1057"/>
        <v>6.7899408487368529E-3</v>
      </c>
      <c r="N1624" s="29">
        <f t="shared" si="1021"/>
        <v>0.46365197221264931</v>
      </c>
      <c r="O1624" s="29">
        <f t="shared" si="1022"/>
        <v>0.27349831340972236</v>
      </c>
      <c r="P1624" s="29">
        <f t="shared" si="1023"/>
        <v>0.26284971437762827</v>
      </c>
      <c r="R1624" s="23">
        <v>42899</v>
      </c>
      <c r="S1624" s="25">
        <v>54.661414999999998</v>
      </c>
      <c r="T1624" s="30">
        <f t="shared" si="1039"/>
        <v>5.2537216045243085E-3</v>
      </c>
      <c r="U1624" s="3">
        <f t="shared" si="1040"/>
        <v>51090.609178756633</v>
      </c>
      <c r="V1624" s="24">
        <v>23.064764</v>
      </c>
      <c r="W1624" s="30">
        <f t="shared" si="1041"/>
        <v>7.1276900332724047E-3</v>
      </c>
      <c r="X1624" s="3">
        <f t="shared" si="1042"/>
        <v>53691.357298104034</v>
      </c>
      <c r="Y1624" s="25">
        <v>9.0475630000000002</v>
      </c>
      <c r="Z1624" s="30">
        <f t="shared" si="1043"/>
        <v>0</v>
      </c>
      <c r="AA1624" s="3">
        <f t="shared" si="1044"/>
        <v>48079.253918807306</v>
      </c>
      <c r="AB1624" s="26">
        <f t="shared" si="1024"/>
        <v>152861.22039566797</v>
      </c>
      <c r="AC1624" s="28">
        <f t="shared" si="1045"/>
        <v>0.52861220395667963</v>
      </c>
      <c r="AD1624" s="28">
        <f t="shared" si="1058"/>
        <v>6.4699994841264097E-3</v>
      </c>
      <c r="AE1624" s="29">
        <f t="shared" si="1025"/>
        <v>0.33422871442811353</v>
      </c>
      <c r="AF1624" s="29">
        <f t="shared" si="1026"/>
        <v>0.35124250061021772</v>
      </c>
      <c r="AG1624" s="29">
        <f t="shared" si="1027"/>
        <v>0.31452878496166875</v>
      </c>
      <c r="AN1624" s="23">
        <v>42899</v>
      </c>
      <c r="AO1624" s="25">
        <v>54.661414999999998</v>
      </c>
      <c r="AP1624" s="30">
        <f t="shared" si="1046"/>
        <v>5.2537216045243085E-3</v>
      </c>
      <c r="AQ1624" s="3">
        <f t="shared" si="1047"/>
        <v>52007.045063314436</v>
      </c>
      <c r="AR1624" s="24">
        <v>23.064764</v>
      </c>
      <c r="AS1624" s="30">
        <f t="shared" si="1048"/>
        <v>7.1276900332724047E-3</v>
      </c>
      <c r="AT1624" s="3">
        <f t="shared" si="1049"/>
        <v>53523.774139628593</v>
      </c>
      <c r="AU1624" s="25">
        <v>9.0475630000000002</v>
      </c>
      <c r="AV1624" s="30">
        <f t="shared" si="1050"/>
        <v>0</v>
      </c>
      <c r="AW1624" s="3">
        <f t="shared" si="1051"/>
        <v>50060.780814415382</v>
      </c>
      <c r="AX1624" s="26">
        <f t="shared" si="1028"/>
        <v>155591.60001735843</v>
      </c>
      <c r="AY1624" s="28">
        <f t="shared" si="1052"/>
        <v>0.55591600017358433</v>
      </c>
      <c r="AZ1624" s="28">
        <f t="shared" si="1059"/>
        <v>6.5060345735481473E-3</v>
      </c>
      <c r="BA1624" s="29">
        <f t="shared" si="1029"/>
        <v>0.3342535526179583</v>
      </c>
      <c r="BB1624" s="51">
        <f t="shared" si="1053"/>
        <v>9.2021928462493463E-4</v>
      </c>
      <c r="BC1624" s="29">
        <f t="shared" si="1030"/>
        <v>0.34400169503788935</v>
      </c>
      <c r="BD1624" s="51">
        <f t="shared" si="1054"/>
        <v>1.0668361704555984E-2</v>
      </c>
      <c r="BE1624" s="29">
        <f t="shared" si="1031"/>
        <v>0.32174475234415223</v>
      </c>
      <c r="BF1624" s="51">
        <f t="shared" si="1055"/>
        <v>1.1588580989181141E-2</v>
      </c>
      <c r="BG1624" s="2" t="str">
        <f t="shared" si="1056"/>
        <v>No</v>
      </c>
    </row>
    <row r="1625" spans="1:59" x14ac:dyDescent="0.35">
      <c r="A1625" s="23">
        <v>42900</v>
      </c>
      <c r="B1625" s="25">
        <v>54.581066</v>
      </c>
      <c r="C1625" s="30">
        <f t="shared" si="1032"/>
        <v>-1.4699399933206792E-3</v>
      </c>
      <c r="D1625" s="3">
        <f t="shared" si="1033"/>
        <v>72119.722955737787</v>
      </c>
      <c r="E1625" s="24">
        <v>23.040277</v>
      </c>
      <c r="F1625" s="30">
        <f t="shared" si="1034"/>
        <v>-1.0616627163408943E-3</v>
      </c>
      <c r="G1625" s="3">
        <f t="shared" si="1035"/>
        <v>42559.265882177904</v>
      </c>
      <c r="H1625" s="25">
        <v>9.0810999999999993</v>
      </c>
      <c r="I1625" s="30">
        <f t="shared" si="1036"/>
        <v>3.7067440149352038E-3</v>
      </c>
      <c r="J1625" s="3">
        <f t="shared" si="1037"/>
        <v>41097.475612756811</v>
      </c>
      <c r="K1625" s="26">
        <f t="shared" si="1020"/>
        <v>155776.4644506725</v>
      </c>
      <c r="L1625" s="28">
        <f t="shared" si="1038"/>
        <v>0.55776464450672503</v>
      </c>
      <c r="M1625" s="28">
        <f t="shared" si="1057"/>
        <v>3.7589803432158675E-6</v>
      </c>
      <c r="N1625" s="29">
        <f t="shared" si="1021"/>
        <v>0.46296931446004735</v>
      </c>
      <c r="O1625" s="29">
        <f t="shared" si="1022"/>
        <v>0.27320729118007769</v>
      </c>
      <c r="P1625" s="29">
        <f t="shared" si="1023"/>
        <v>0.26382339435987495</v>
      </c>
      <c r="R1625" s="23">
        <v>42900</v>
      </c>
      <c r="S1625" s="25">
        <v>54.581066</v>
      </c>
      <c r="T1625" s="30">
        <f t="shared" si="1039"/>
        <v>-1.4699399933206792E-3</v>
      </c>
      <c r="U1625" s="3">
        <f t="shared" si="1040"/>
        <v>51015.509049041662</v>
      </c>
      <c r="V1625" s="24">
        <v>23.040277</v>
      </c>
      <c r="W1625" s="30">
        <f t="shared" si="1041"/>
        <v>-1.0616627163408943E-3</v>
      </c>
      <c r="X1625" s="3">
        <f t="shared" si="1042"/>
        <v>53634.355185870896</v>
      </c>
      <c r="Y1625" s="25">
        <v>9.0810999999999993</v>
      </c>
      <c r="Z1625" s="30">
        <f t="shared" si="1043"/>
        <v>3.7067440149352038E-3</v>
      </c>
      <c r="AA1625" s="3">
        <f t="shared" si="1044"/>
        <v>48257.471405513395</v>
      </c>
      <c r="AB1625" s="26">
        <f t="shared" si="1024"/>
        <v>152907.33564042597</v>
      </c>
      <c r="AC1625" s="28">
        <f t="shared" si="1045"/>
        <v>0.52907335640425979</v>
      </c>
      <c r="AD1625" s="28">
        <f t="shared" si="1058"/>
        <v>4.6115244758015983E-4</v>
      </c>
      <c r="AE1625" s="29">
        <f t="shared" si="1025"/>
        <v>0.3336367665774308</v>
      </c>
      <c r="AF1625" s="29">
        <f t="shared" si="1026"/>
        <v>0.35076378096075417</v>
      </c>
      <c r="AG1625" s="29">
        <f t="shared" si="1027"/>
        <v>0.31559945246181492</v>
      </c>
      <c r="AN1625" s="23">
        <v>42900</v>
      </c>
      <c r="AO1625" s="25">
        <v>54.581066</v>
      </c>
      <c r="AP1625" s="30">
        <f t="shared" si="1046"/>
        <v>-1.4699399933206792E-3</v>
      </c>
      <c r="AQ1625" s="3">
        <f t="shared" si="1047"/>
        <v>51930.59782784144</v>
      </c>
      <c r="AR1625" s="24">
        <v>23.040277</v>
      </c>
      <c r="AS1625" s="30">
        <f t="shared" si="1048"/>
        <v>-1.0616627163408943E-3</v>
      </c>
      <c r="AT1625" s="3">
        <f t="shared" si="1049"/>
        <v>53466.949944186701</v>
      </c>
      <c r="AU1625" s="25">
        <v>9.0810999999999993</v>
      </c>
      <c r="AV1625" s="30">
        <f t="shared" si="1050"/>
        <v>3.7067440149352038E-3</v>
      </c>
      <c r="AW1625" s="3">
        <f t="shared" si="1051"/>
        <v>50246.343314082202</v>
      </c>
      <c r="AX1625" s="26">
        <f t="shared" si="1028"/>
        <v>155643.89108611032</v>
      </c>
      <c r="AY1625" s="28">
        <f t="shared" si="1052"/>
        <v>0.5564389108611032</v>
      </c>
      <c r="AZ1625" s="28">
        <f t="shared" si="1059"/>
        <v>5.2291068751886272E-4</v>
      </c>
      <c r="BA1625" s="29">
        <f t="shared" si="1029"/>
        <v>0.33365008716667666</v>
      </c>
      <c r="BB1625" s="51">
        <f t="shared" si="1053"/>
        <v>3.1675383334328622E-4</v>
      </c>
      <c r="BC1625" s="29">
        <f t="shared" si="1030"/>
        <v>0.3435210310606151</v>
      </c>
      <c r="BD1625" s="51">
        <f t="shared" si="1054"/>
        <v>1.018769772728173E-2</v>
      </c>
      <c r="BE1625" s="29">
        <f t="shared" si="1031"/>
        <v>0.32282888177270835</v>
      </c>
      <c r="BF1625" s="51">
        <f t="shared" si="1055"/>
        <v>1.0504451560625017E-2</v>
      </c>
      <c r="BG1625" s="2" t="str">
        <f t="shared" si="1056"/>
        <v>No</v>
      </c>
    </row>
    <row r="1626" spans="1:59" x14ac:dyDescent="0.35">
      <c r="A1626" s="23">
        <v>42901</v>
      </c>
      <c r="B1626" s="25">
        <v>54.447166000000003</v>
      </c>
      <c r="C1626" s="30">
        <f t="shared" si="1032"/>
        <v>-2.4532316756143979E-3</v>
      </c>
      <c r="D1626" s="3">
        <f t="shared" si="1033"/>
        <v>71942.796566946243</v>
      </c>
      <c r="E1626" s="24">
        <v>22.836237000000001</v>
      </c>
      <c r="F1626" s="30">
        <f t="shared" si="1034"/>
        <v>-8.8557963083516489E-3</v>
      </c>
      <c r="G1626" s="3">
        <f t="shared" si="1035"/>
        <v>42182.369692492357</v>
      </c>
      <c r="H1626" s="25">
        <v>9.0727180000000001</v>
      </c>
      <c r="I1626" s="30">
        <f t="shared" si="1036"/>
        <v>-9.2301593419286121E-4</v>
      </c>
      <c r="J1626" s="3">
        <f t="shared" si="1037"/>
        <v>41059.541987911136</v>
      </c>
      <c r="K1626" s="26">
        <f t="shared" si="1020"/>
        <v>155184.70824734974</v>
      </c>
      <c r="L1626" s="28">
        <f t="shared" si="1038"/>
        <v>0.55184708247349734</v>
      </c>
      <c r="M1626" s="28">
        <f t="shared" si="1057"/>
        <v>-5.9175620332276857E-3</v>
      </c>
      <c r="N1626" s="29">
        <f t="shared" si="1021"/>
        <v>0.46359462462162337</v>
      </c>
      <c r="O1626" s="29">
        <f t="shared" si="1022"/>
        <v>0.27182040143580161</v>
      </c>
      <c r="P1626" s="29">
        <f t="shared" si="1023"/>
        <v>0.26458497394257502</v>
      </c>
      <c r="R1626" s="23">
        <v>42901</v>
      </c>
      <c r="S1626" s="25">
        <v>54.447166000000003</v>
      </c>
      <c r="T1626" s="30">
        <f t="shared" si="1039"/>
        <v>-2.4532316756143979E-3</v>
      </c>
      <c r="U1626" s="3">
        <f t="shared" si="1040"/>
        <v>50890.356186294957</v>
      </c>
      <c r="V1626" s="24">
        <v>22.836237000000001</v>
      </c>
      <c r="W1626" s="30">
        <f t="shared" si="1041"/>
        <v>-8.8557963083516489E-3</v>
      </c>
      <c r="X1626" s="3">
        <f t="shared" si="1042"/>
        <v>53159.380261215039</v>
      </c>
      <c r="Y1626" s="25">
        <v>9.0727180000000001</v>
      </c>
      <c r="Z1626" s="30">
        <f t="shared" si="1043"/>
        <v>-9.2301593419286121E-4</v>
      </c>
      <c r="AA1626" s="3">
        <f t="shared" si="1044"/>
        <v>48212.928990462249</v>
      </c>
      <c r="AB1626" s="26">
        <f t="shared" si="1024"/>
        <v>152262.66543797223</v>
      </c>
      <c r="AC1626" s="28">
        <f t="shared" si="1045"/>
        <v>0.52262665437972222</v>
      </c>
      <c r="AD1626" s="28">
        <f t="shared" si="1058"/>
        <v>-6.446702024537565E-3</v>
      </c>
      <c r="AE1626" s="29">
        <f t="shared" si="1025"/>
        <v>0.33422740919392574</v>
      </c>
      <c r="AF1626" s="29">
        <f t="shared" si="1026"/>
        <v>0.34912944751299363</v>
      </c>
      <c r="AG1626" s="29">
        <f t="shared" si="1027"/>
        <v>0.31664314329308069</v>
      </c>
      <c r="AN1626" s="23">
        <v>42901</v>
      </c>
      <c r="AO1626" s="25">
        <v>54.447166000000003</v>
      </c>
      <c r="AP1626" s="30">
        <f t="shared" si="1046"/>
        <v>-2.4532316756143979E-3</v>
      </c>
      <c r="AQ1626" s="3">
        <f t="shared" si="1047"/>
        <v>51803.200040316588</v>
      </c>
      <c r="AR1626" s="24">
        <v>22.836237000000001</v>
      </c>
      <c r="AS1626" s="30">
        <f t="shared" si="1048"/>
        <v>-8.8557963083516489E-3</v>
      </c>
      <c r="AT1626" s="3">
        <f t="shared" si="1049"/>
        <v>52993.457526252147</v>
      </c>
      <c r="AU1626" s="25">
        <v>9.0727180000000001</v>
      </c>
      <c r="AV1626" s="30">
        <f t="shared" si="1050"/>
        <v>-9.2301593419286121E-4</v>
      </c>
      <c r="AW1626" s="3">
        <f t="shared" si="1051"/>
        <v>50199.965138568376</v>
      </c>
      <c r="AX1626" s="26">
        <f t="shared" si="1028"/>
        <v>154996.6227051371</v>
      </c>
      <c r="AY1626" s="28">
        <f t="shared" si="1052"/>
        <v>0.54996622705137099</v>
      </c>
      <c r="AZ1626" s="28">
        <f t="shared" si="1059"/>
        <v>-6.4726838097322048E-3</v>
      </c>
      <c r="BA1626" s="29">
        <f t="shared" si="1029"/>
        <v>0.33422147615994252</v>
      </c>
      <c r="BB1626" s="51">
        <f t="shared" si="1053"/>
        <v>8.8814282660915067E-4</v>
      </c>
      <c r="BC1626" s="29">
        <f t="shared" si="1030"/>
        <v>0.34190072403749072</v>
      </c>
      <c r="BD1626" s="51">
        <f t="shared" si="1054"/>
        <v>8.5673907041573516E-3</v>
      </c>
      <c r="BE1626" s="29">
        <f t="shared" si="1031"/>
        <v>0.32387779980256681</v>
      </c>
      <c r="BF1626" s="51">
        <f t="shared" si="1055"/>
        <v>9.4555335307665578E-3</v>
      </c>
      <c r="BG1626" s="2" t="str">
        <f t="shared" si="1056"/>
        <v>No</v>
      </c>
    </row>
    <row r="1627" spans="1:59" x14ac:dyDescent="0.35">
      <c r="A1627" s="23">
        <v>42902</v>
      </c>
      <c r="B1627" s="25">
        <v>54.447166000000003</v>
      </c>
      <c r="C1627" s="30">
        <f t="shared" si="1032"/>
        <v>0</v>
      </c>
      <c r="D1627" s="3">
        <f t="shared" si="1033"/>
        <v>71942.796566946243</v>
      </c>
      <c r="E1627" s="24">
        <v>22.958663999999999</v>
      </c>
      <c r="F1627" s="30">
        <f t="shared" si="1034"/>
        <v>5.3610846655689492E-3</v>
      </c>
      <c r="G1627" s="3">
        <f t="shared" si="1035"/>
        <v>42408.512947808136</v>
      </c>
      <c r="H1627" s="25">
        <v>9.0727180000000001</v>
      </c>
      <c r="I1627" s="30">
        <f t="shared" si="1036"/>
        <v>0</v>
      </c>
      <c r="J1627" s="3">
        <f t="shared" si="1037"/>
        <v>41059.541987911136</v>
      </c>
      <c r="K1627" s="26">
        <f t="shared" si="1020"/>
        <v>155410.85150266552</v>
      </c>
      <c r="L1627" s="28">
        <f t="shared" si="1038"/>
        <v>0.55410851502665515</v>
      </c>
      <c r="M1627" s="28">
        <f t="shared" si="1057"/>
        <v>2.261432553157805E-3</v>
      </c>
      <c r="N1627" s="29">
        <f t="shared" si="1021"/>
        <v>0.4629200333910552</v>
      </c>
      <c r="O1627" s="29">
        <f t="shared" si="1022"/>
        <v>0.27287999864720364</v>
      </c>
      <c r="P1627" s="29">
        <f t="shared" si="1023"/>
        <v>0.26419996796174111</v>
      </c>
      <c r="R1627" s="23">
        <v>42902</v>
      </c>
      <c r="S1627" s="25">
        <v>54.447166000000003</v>
      </c>
      <c r="T1627" s="30">
        <f t="shared" si="1039"/>
        <v>0</v>
      </c>
      <c r="U1627" s="3">
        <f t="shared" si="1040"/>
        <v>50890.356186294957</v>
      </c>
      <c r="V1627" s="24">
        <v>22.958663999999999</v>
      </c>
      <c r="W1627" s="30">
        <f t="shared" si="1041"/>
        <v>5.3610846655689492E-3</v>
      </c>
      <c r="X1627" s="3">
        <f t="shared" si="1042"/>
        <v>53444.37219956459</v>
      </c>
      <c r="Y1627" s="25">
        <v>9.0727180000000001</v>
      </c>
      <c r="Z1627" s="30">
        <f t="shared" si="1043"/>
        <v>0</v>
      </c>
      <c r="AA1627" s="3">
        <f t="shared" si="1044"/>
        <v>48212.928990462249</v>
      </c>
      <c r="AB1627" s="26">
        <f t="shared" si="1024"/>
        <v>152547.65737632179</v>
      </c>
      <c r="AC1627" s="28">
        <f t="shared" si="1045"/>
        <v>0.52547657376321788</v>
      </c>
      <c r="AD1627" s="28">
        <f t="shared" si="1058"/>
        <v>2.8499193834956582E-3</v>
      </c>
      <c r="AE1627" s="29">
        <f t="shared" si="1025"/>
        <v>0.3336030002791382</v>
      </c>
      <c r="AF1627" s="29">
        <f t="shared" si="1026"/>
        <v>0.35034541413980536</v>
      </c>
      <c r="AG1627" s="29">
        <f t="shared" si="1027"/>
        <v>0.3160515855810565</v>
      </c>
      <c r="AN1627" s="23">
        <v>42902</v>
      </c>
      <c r="AO1627" s="25">
        <v>54.447166000000003</v>
      </c>
      <c r="AP1627" s="30">
        <f t="shared" si="1046"/>
        <v>0</v>
      </c>
      <c r="AQ1627" s="3">
        <f t="shared" si="1047"/>
        <v>51803.200040316588</v>
      </c>
      <c r="AR1627" s="24">
        <v>22.958663999999999</v>
      </c>
      <c r="AS1627" s="30">
        <f t="shared" si="1048"/>
        <v>5.3610846655689492E-3</v>
      </c>
      <c r="AT1627" s="3">
        <f t="shared" si="1049"/>
        <v>53277.559938771614</v>
      </c>
      <c r="AU1627" s="25">
        <v>9.0727180000000001</v>
      </c>
      <c r="AV1627" s="30">
        <f t="shared" si="1050"/>
        <v>0</v>
      </c>
      <c r="AW1627" s="3">
        <f t="shared" si="1051"/>
        <v>50199.965138568376</v>
      </c>
      <c r="AX1627" s="26">
        <f t="shared" si="1028"/>
        <v>155280.72511765658</v>
      </c>
      <c r="AY1627" s="28">
        <f t="shared" si="1052"/>
        <v>0.55280725117656582</v>
      </c>
      <c r="AZ1627" s="28">
        <f t="shared" si="1059"/>
        <v>2.8410241251948243E-3</v>
      </c>
      <c r="BA1627" s="29">
        <f t="shared" si="1029"/>
        <v>0.33360998282990484</v>
      </c>
      <c r="BB1627" s="51">
        <f t="shared" si="1053"/>
        <v>2.7664949657146831E-4</v>
      </c>
      <c r="BC1627" s="29">
        <f t="shared" si="1030"/>
        <v>0.34310478585415594</v>
      </c>
      <c r="BD1627" s="51">
        <f t="shared" si="1054"/>
        <v>9.7714525208225655E-3</v>
      </c>
      <c r="BE1627" s="29">
        <f t="shared" si="1031"/>
        <v>0.32328523131593917</v>
      </c>
      <c r="BF1627" s="51">
        <f t="shared" si="1055"/>
        <v>1.00481020173942E-2</v>
      </c>
      <c r="BG1627" s="2" t="str">
        <f t="shared" si="1056"/>
        <v>No</v>
      </c>
    </row>
    <row r="1628" spans="1:59" x14ac:dyDescent="0.35">
      <c r="A1628" s="23">
        <v>42905</v>
      </c>
      <c r="B1628" s="25">
        <v>54.893509000000002</v>
      </c>
      <c r="C1628" s="30">
        <f t="shared" si="1032"/>
        <v>8.1977269487267801E-3</v>
      </c>
      <c r="D1628" s="3">
        <f t="shared" si="1033"/>
        <v>72532.563969129871</v>
      </c>
      <c r="E1628" s="24">
        <v>23.081087</v>
      </c>
      <c r="F1628" s="30">
        <f t="shared" si="1034"/>
        <v>5.332322473119655E-3</v>
      </c>
      <c r="G1628" s="3">
        <f t="shared" si="1035"/>
        <v>42634.648814451321</v>
      </c>
      <c r="H1628" s="25">
        <v>9.0643340000000006</v>
      </c>
      <c r="I1628" s="30">
        <f t="shared" si="1036"/>
        <v>-9.2408912081243244E-4</v>
      </c>
      <c r="J1628" s="3">
        <f t="shared" si="1037"/>
        <v>41021.599311854567</v>
      </c>
      <c r="K1628" s="26">
        <f t="shared" si="1020"/>
        <v>156188.81209543577</v>
      </c>
      <c r="L1628" s="28">
        <f t="shared" si="1038"/>
        <v>0.56188812095435781</v>
      </c>
      <c r="M1628" s="28">
        <f t="shared" si="1057"/>
        <v>7.7796059277026597E-3</v>
      </c>
      <c r="N1628" s="29">
        <f t="shared" si="1021"/>
        <v>0.46439026583293574</v>
      </c>
      <c r="O1628" s="29">
        <f t="shared" si="1022"/>
        <v>0.27296864764167839</v>
      </c>
      <c r="P1628" s="29">
        <f t="shared" si="1023"/>
        <v>0.26264108652538576</v>
      </c>
      <c r="R1628" s="23">
        <v>42905</v>
      </c>
      <c r="S1628" s="25">
        <v>54.893509000000002</v>
      </c>
      <c r="T1628" s="30">
        <f t="shared" si="1039"/>
        <v>8.1977269487267801E-3</v>
      </c>
      <c r="U1628" s="3">
        <f t="shared" si="1040"/>
        <v>51307.541430633653</v>
      </c>
      <c r="V1628" s="24">
        <v>23.081087</v>
      </c>
      <c r="W1628" s="30">
        <f t="shared" si="1041"/>
        <v>5.332322473119655E-3</v>
      </c>
      <c r="X1628" s="3">
        <f t="shared" si="1042"/>
        <v>53729.354826506096</v>
      </c>
      <c r="Y1628" s="25">
        <v>9.0643340000000006</v>
      </c>
      <c r="Z1628" s="30">
        <f t="shared" si="1043"/>
        <v>-9.2408912081243244E-4</v>
      </c>
      <c r="AA1628" s="3">
        <f t="shared" si="1044"/>
        <v>48168.375947299661</v>
      </c>
      <c r="AB1628" s="26">
        <f t="shared" si="1024"/>
        <v>153205.27220443939</v>
      </c>
      <c r="AC1628" s="28">
        <f t="shared" si="1045"/>
        <v>0.5320527220443938</v>
      </c>
      <c r="AD1628" s="28">
        <f t="shared" si="1058"/>
        <v>6.5761482811759198E-3</v>
      </c>
      <c r="AE1628" s="29">
        <f t="shared" si="1025"/>
        <v>0.33489409791438579</v>
      </c>
      <c r="AF1628" s="29">
        <f t="shared" si="1026"/>
        <v>0.35070173534765076</v>
      </c>
      <c r="AG1628" s="29">
        <f t="shared" si="1027"/>
        <v>0.31440416673796362</v>
      </c>
      <c r="AN1628" s="23">
        <v>42905</v>
      </c>
      <c r="AO1628" s="25">
        <v>54.893509000000002</v>
      </c>
      <c r="AP1628" s="30">
        <f t="shared" si="1046"/>
        <v>8.1977269487267801E-3</v>
      </c>
      <c r="AQ1628" s="3">
        <f t="shared" si="1047"/>
        <v>52227.868529317377</v>
      </c>
      <c r="AR1628" s="24">
        <v>23.081087</v>
      </c>
      <c r="AS1628" s="30">
        <f t="shared" si="1048"/>
        <v>5.332322473119655E-3</v>
      </c>
      <c r="AT1628" s="3">
        <f t="shared" si="1049"/>
        <v>53561.653068946107</v>
      </c>
      <c r="AU1628" s="25">
        <v>9.0643340000000006</v>
      </c>
      <c r="AV1628" s="30">
        <f t="shared" si="1050"/>
        <v>-9.2408912081243244E-4</v>
      </c>
      <c r="AW1628" s="3">
        <f t="shared" si="1051"/>
        <v>50153.575896918665</v>
      </c>
      <c r="AX1628" s="26">
        <f t="shared" si="1028"/>
        <v>155943.09749518216</v>
      </c>
      <c r="AY1628" s="28">
        <f t="shared" si="1052"/>
        <v>0.55943097495182159</v>
      </c>
      <c r="AZ1628" s="28">
        <f t="shared" si="1059"/>
        <v>6.6237237752557743E-3</v>
      </c>
      <c r="BA1628" s="29">
        <f t="shared" si="1029"/>
        <v>0.33491619294615427</v>
      </c>
      <c r="BB1628" s="51">
        <f t="shared" si="1053"/>
        <v>1.5828596128208972E-3</v>
      </c>
      <c r="BC1628" s="29">
        <f t="shared" si="1030"/>
        <v>0.34346921363801236</v>
      </c>
      <c r="BD1628" s="51">
        <f t="shared" si="1054"/>
        <v>1.013588030467899E-2</v>
      </c>
      <c r="BE1628" s="29">
        <f t="shared" si="1031"/>
        <v>0.32161459341583332</v>
      </c>
      <c r="BF1628" s="51">
        <f t="shared" si="1055"/>
        <v>1.1718739917500054E-2</v>
      </c>
      <c r="BG1628" s="2" t="str">
        <f t="shared" si="1056"/>
        <v>No</v>
      </c>
    </row>
    <row r="1629" spans="1:59" x14ac:dyDescent="0.35">
      <c r="A1629" s="23">
        <v>42906</v>
      </c>
      <c r="B1629" s="25">
        <v>54.498927999999999</v>
      </c>
      <c r="C1629" s="30">
        <f t="shared" si="1032"/>
        <v>-7.1881176333618013E-3</v>
      </c>
      <c r="D1629" s="3">
        <f t="shared" si="1033"/>
        <v>72011.191367070423</v>
      </c>
      <c r="E1629" s="24">
        <v>22.874039</v>
      </c>
      <c r="F1629" s="30">
        <f t="shared" si="1034"/>
        <v>-8.9704613998465854E-3</v>
      </c>
      <c r="G1629" s="3">
        <f t="shared" si="1035"/>
        <v>42252.196342965268</v>
      </c>
      <c r="H1629" s="25">
        <v>9.0810999999999993</v>
      </c>
      <c r="I1629" s="30">
        <f t="shared" si="1036"/>
        <v>1.8496670577230478E-3</v>
      </c>
      <c r="J1629" s="3">
        <f t="shared" si="1037"/>
        <v>41097.475612756818</v>
      </c>
      <c r="K1629" s="26">
        <f t="shared" si="1020"/>
        <v>155360.86332279252</v>
      </c>
      <c r="L1629" s="28">
        <f t="shared" si="1038"/>
        <v>0.55360863322792508</v>
      </c>
      <c r="M1629" s="28">
        <f t="shared" si="1057"/>
        <v>-8.2794877264327216E-3</v>
      </c>
      <c r="N1629" s="29">
        <f t="shared" si="1021"/>
        <v>0.46350921221036934</v>
      </c>
      <c r="O1629" s="29">
        <f t="shared" si="1022"/>
        <v>0.27196164747860652</v>
      </c>
      <c r="P1629" s="29">
        <f t="shared" si="1023"/>
        <v>0.26452914031102409</v>
      </c>
      <c r="R1629" s="23">
        <v>42906</v>
      </c>
      <c r="S1629" s="25">
        <v>54.498927999999999</v>
      </c>
      <c r="T1629" s="30">
        <f t="shared" si="1039"/>
        <v>-7.1881176333618013E-3</v>
      </c>
      <c r="U1629" s="3">
        <f t="shared" si="1040"/>
        <v>50938.736787351678</v>
      </c>
      <c r="V1629" s="24">
        <v>22.874039</v>
      </c>
      <c r="W1629" s="30">
        <f t="shared" si="1041"/>
        <v>-8.9704613998465854E-3</v>
      </c>
      <c r="X1629" s="3">
        <f t="shared" si="1042"/>
        <v>53247.377722996265</v>
      </c>
      <c r="Y1629" s="25">
        <v>9.0810999999999993</v>
      </c>
      <c r="Z1629" s="30">
        <f t="shared" si="1043"/>
        <v>1.8496670577230478E-3</v>
      </c>
      <c r="AA1629" s="3">
        <f t="shared" si="1044"/>
        <v>48257.471405513403</v>
      </c>
      <c r="AB1629" s="26">
        <f t="shared" si="1024"/>
        <v>152443.58591586136</v>
      </c>
      <c r="AC1629" s="28">
        <f t="shared" si="1045"/>
        <v>0.52443585915861357</v>
      </c>
      <c r="AD1629" s="28">
        <f t="shared" si="1058"/>
        <v>-7.616862885780229E-3</v>
      </c>
      <c r="AE1629" s="29">
        <f t="shared" si="1025"/>
        <v>0.33414811440782066</v>
      </c>
      <c r="AF1629" s="29">
        <f t="shared" si="1026"/>
        <v>0.34929234577560547</v>
      </c>
      <c r="AG1629" s="29">
        <f t="shared" si="1027"/>
        <v>0.31655953981657381</v>
      </c>
      <c r="AN1629" s="23">
        <v>42906</v>
      </c>
      <c r="AO1629" s="25">
        <v>54.498927999999999</v>
      </c>
      <c r="AP1629" s="30">
        <f t="shared" si="1046"/>
        <v>-7.1881176333618013E-3</v>
      </c>
      <c r="AQ1629" s="3">
        <f t="shared" si="1047"/>
        <v>51852.448466588889</v>
      </c>
      <c r="AR1629" s="24">
        <v>22.874039</v>
      </c>
      <c r="AS1629" s="30">
        <f t="shared" si="1048"/>
        <v>-8.9704613998465854E-3</v>
      </c>
      <c r="AT1629" s="3">
        <f t="shared" si="1049"/>
        <v>53081.180327579154</v>
      </c>
      <c r="AU1629" s="25">
        <v>9.0810999999999993</v>
      </c>
      <c r="AV1629" s="30">
        <f t="shared" si="1050"/>
        <v>1.8496670577230478E-3</v>
      </c>
      <c r="AW1629" s="3">
        <f t="shared" si="1051"/>
        <v>50246.343314082209</v>
      </c>
      <c r="AX1629" s="26">
        <f t="shared" si="1028"/>
        <v>155179.97210825025</v>
      </c>
      <c r="AY1629" s="28">
        <f t="shared" si="1052"/>
        <v>0.55179972108250253</v>
      </c>
      <c r="AZ1629" s="28">
        <f t="shared" si="1059"/>
        <v>-7.6312538693190657E-3</v>
      </c>
      <c r="BA1629" s="29">
        <f t="shared" si="1029"/>
        <v>0.33414394758634008</v>
      </c>
      <c r="BB1629" s="51">
        <f t="shared" si="1053"/>
        <v>8.1061425300671397E-4</v>
      </c>
      <c r="BC1629" s="29">
        <f t="shared" si="1030"/>
        <v>0.34206205611733742</v>
      </c>
      <c r="BD1629" s="51">
        <f t="shared" si="1054"/>
        <v>8.7287227840040504E-3</v>
      </c>
      <c r="BE1629" s="29">
        <f t="shared" si="1031"/>
        <v>0.32379399629632249</v>
      </c>
      <c r="BF1629" s="51">
        <f t="shared" si="1055"/>
        <v>9.5393370370108754E-3</v>
      </c>
      <c r="BG1629" s="2" t="str">
        <f t="shared" si="1056"/>
        <v>No</v>
      </c>
    </row>
    <row r="1630" spans="1:59" x14ac:dyDescent="0.35">
      <c r="A1630" s="23">
        <v>42907</v>
      </c>
      <c r="B1630" s="25">
        <v>54.454079</v>
      </c>
      <c r="C1630" s="30">
        <f t="shared" si="1032"/>
        <v>-8.2293361807039833E-4</v>
      </c>
      <c r="D1630" s="3">
        <f t="shared" si="1033"/>
        <v>71951.930936817167</v>
      </c>
      <c r="E1630" s="24">
        <v>22.865787999999998</v>
      </c>
      <c r="F1630" s="30">
        <f t="shared" si="1034"/>
        <v>-3.6071460750775053E-4</v>
      </c>
      <c r="G1630" s="3">
        <f t="shared" si="1035"/>
        <v>42236.955358545078</v>
      </c>
      <c r="H1630" s="25">
        <v>9.0810999999999993</v>
      </c>
      <c r="I1630" s="30">
        <f t="shared" si="1036"/>
        <v>0</v>
      </c>
      <c r="J1630" s="3">
        <f t="shared" si="1037"/>
        <v>41097.475612756818</v>
      </c>
      <c r="K1630" s="26">
        <f t="shared" si="1020"/>
        <v>155286.36190811906</v>
      </c>
      <c r="L1630" s="28">
        <f t="shared" si="1038"/>
        <v>0.55286361908119064</v>
      </c>
      <c r="M1630" s="28">
        <f t="shared" si="1057"/>
        <v>-7.4501414673444621E-4</v>
      </c>
      <c r="N1630" s="29">
        <f t="shared" si="1021"/>
        <v>0.46334996874606543</v>
      </c>
      <c r="O1630" s="29">
        <f t="shared" si="1022"/>
        <v>0.27199397834779682</v>
      </c>
      <c r="P1630" s="29">
        <f t="shared" si="1023"/>
        <v>0.26465605290613781</v>
      </c>
      <c r="R1630" s="23">
        <v>42907</v>
      </c>
      <c r="S1630" s="25">
        <v>54.454079</v>
      </c>
      <c r="T1630" s="30">
        <f t="shared" si="1039"/>
        <v>-8.2293361807039833E-4</v>
      </c>
      <c r="U1630" s="3">
        <f t="shared" si="1040"/>
        <v>50896.817588387326</v>
      </c>
      <c r="V1630" s="24">
        <v>22.865787999999998</v>
      </c>
      <c r="W1630" s="30">
        <f t="shared" si="1041"/>
        <v>-3.6071460750775053E-4</v>
      </c>
      <c r="X1630" s="3">
        <f t="shared" si="1042"/>
        <v>53228.170616040101</v>
      </c>
      <c r="Y1630" s="25">
        <v>9.0810999999999993</v>
      </c>
      <c r="Z1630" s="30">
        <f t="shared" si="1043"/>
        <v>0</v>
      </c>
      <c r="AA1630" s="3">
        <f t="shared" si="1044"/>
        <v>48257.471405513403</v>
      </c>
      <c r="AB1630" s="26">
        <f t="shared" si="1024"/>
        <v>152382.45960994082</v>
      </c>
      <c r="AC1630" s="28">
        <f t="shared" si="1045"/>
        <v>0.52382459609940812</v>
      </c>
      <c r="AD1630" s="28">
        <f t="shared" si="1058"/>
        <v>-6.1126305920544688E-4</v>
      </c>
      <c r="AE1630" s="29">
        <f t="shared" si="1025"/>
        <v>0.33400706169640421</v>
      </c>
      <c r="AF1630" s="29">
        <f t="shared" si="1026"/>
        <v>0.34930641461156536</v>
      </c>
      <c r="AG1630" s="29">
        <f t="shared" si="1027"/>
        <v>0.31668652369203049</v>
      </c>
      <c r="AN1630" s="23">
        <v>42907</v>
      </c>
      <c r="AO1630" s="25">
        <v>54.454079</v>
      </c>
      <c r="AP1630" s="30">
        <f t="shared" si="1046"/>
        <v>-8.2293361807039833E-4</v>
      </c>
      <c r="AQ1630" s="3">
        <f t="shared" si="1047"/>
        <v>51809.777343566471</v>
      </c>
      <c r="AR1630" s="24">
        <v>22.865787999999998</v>
      </c>
      <c r="AS1630" s="30">
        <f t="shared" si="1048"/>
        <v>-3.6071460750775053E-4</v>
      </c>
      <c r="AT1630" s="3">
        <f t="shared" si="1049"/>
        <v>53062.033170451243</v>
      </c>
      <c r="AU1630" s="25">
        <v>9.0810999999999993</v>
      </c>
      <c r="AV1630" s="30">
        <f t="shared" si="1050"/>
        <v>0</v>
      </c>
      <c r="AW1630" s="3">
        <f t="shared" si="1051"/>
        <v>50246.343314082209</v>
      </c>
      <c r="AX1630" s="26">
        <f t="shared" si="1028"/>
        <v>155118.15382809992</v>
      </c>
      <c r="AY1630" s="28">
        <f t="shared" si="1052"/>
        <v>0.55118153828099925</v>
      </c>
      <c r="AZ1630" s="28">
        <f t="shared" si="1059"/>
        <v>-6.1818280150327531E-4</v>
      </c>
      <c r="BA1630" s="29">
        <f t="shared" si="1029"/>
        <v>0.33400202403763418</v>
      </c>
      <c r="BB1630" s="51">
        <f t="shared" si="1053"/>
        <v>6.6869070430081168E-4</v>
      </c>
      <c r="BC1630" s="29">
        <f t="shared" si="1030"/>
        <v>0.34207494004379368</v>
      </c>
      <c r="BD1630" s="51">
        <f t="shared" si="1054"/>
        <v>8.7416067104603146E-3</v>
      </c>
      <c r="BE1630" s="29">
        <f t="shared" si="1031"/>
        <v>0.32392303591857213</v>
      </c>
      <c r="BF1630" s="51">
        <f t="shared" si="1055"/>
        <v>9.4102974147612373E-3</v>
      </c>
      <c r="BG1630" s="2" t="str">
        <f t="shared" si="1056"/>
        <v>No</v>
      </c>
    </row>
    <row r="1631" spans="1:59" x14ac:dyDescent="0.35">
      <c r="A1631" s="23">
        <v>42908</v>
      </c>
      <c r="B1631" s="25">
        <v>54.454079</v>
      </c>
      <c r="C1631" s="30">
        <f t="shared" si="1032"/>
        <v>0</v>
      </c>
      <c r="D1631" s="3">
        <f t="shared" si="1033"/>
        <v>71951.930936817167</v>
      </c>
      <c r="E1631" s="24">
        <v>22.898790000000002</v>
      </c>
      <c r="F1631" s="30">
        <f t="shared" si="1034"/>
        <v>1.4432916110305172E-3</v>
      </c>
      <c r="G1631" s="3">
        <f t="shared" si="1035"/>
        <v>42297.915601889537</v>
      </c>
      <c r="H1631" s="25">
        <v>9.0810999999999993</v>
      </c>
      <c r="I1631" s="30">
        <f t="shared" si="1036"/>
        <v>0</v>
      </c>
      <c r="J1631" s="3">
        <f t="shared" si="1037"/>
        <v>41097.475612756818</v>
      </c>
      <c r="K1631" s="26">
        <f t="shared" si="1020"/>
        <v>155347.32215146354</v>
      </c>
      <c r="L1631" s="28">
        <f t="shared" si="1038"/>
        <v>0.55347322151463541</v>
      </c>
      <c r="M1631" s="28">
        <f t="shared" si="1057"/>
        <v>6.0960243344476694E-4</v>
      </c>
      <c r="N1631" s="29">
        <f t="shared" si="1021"/>
        <v>0.46316814438979564</v>
      </c>
      <c r="O1631" s="29">
        <f t="shared" si="1022"/>
        <v>0.27227965706836643</v>
      </c>
      <c r="P1631" s="29">
        <f t="shared" si="1023"/>
        <v>0.26455219854183781</v>
      </c>
      <c r="R1631" s="23">
        <v>42908</v>
      </c>
      <c r="S1631" s="25">
        <v>54.454079</v>
      </c>
      <c r="T1631" s="30">
        <f t="shared" si="1039"/>
        <v>0</v>
      </c>
      <c r="U1631" s="3">
        <f t="shared" si="1040"/>
        <v>50896.817588387326</v>
      </c>
      <c r="V1631" s="24">
        <v>22.898790000000002</v>
      </c>
      <c r="W1631" s="30">
        <f t="shared" si="1041"/>
        <v>1.4432916110305172E-3</v>
      </c>
      <c r="X1631" s="3">
        <f t="shared" si="1042"/>
        <v>53304.994388160732</v>
      </c>
      <c r="Y1631" s="25">
        <v>9.0810999999999993</v>
      </c>
      <c r="Z1631" s="30">
        <f t="shared" si="1043"/>
        <v>0</v>
      </c>
      <c r="AA1631" s="3">
        <f t="shared" si="1044"/>
        <v>48257.471405513403</v>
      </c>
      <c r="AB1631" s="26">
        <f t="shared" si="1024"/>
        <v>152459.28338206146</v>
      </c>
      <c r="AC1631" s="28">
        <f t="shared" si="1045"/>
        <v>0.52459283382061472</v>
      </c>
      <c r="AD1631" s="28">
        <f t="shared" si="1058"/>
        <v>7.6823772120659939E-4</v>
      </c>
      <c r="AE1631" s="29">
        <f t="shared" si="1025"/>
        <v>0.3338387565474803</v>
      </c>
      <c r="AF1631" s="29">
        <f t="shared" si="1026"/>
        <v>0.34963429714266031</v>
      </c>
      <c r="AG1631" s="29">
        <f t="shared" si="1027"/>
        <v>0.31652694630985939</v>
      </c>
      <c r="AN1631" s="23">
        <v>42908</v>
      </c>
      <c r="AO1631" s="25">
        <v>54.454079</v>
      </c>
      <c r="AP1631" s="30">
        <f t="shared" si="1046"/>
        <v>0</v>
      </c>
      <c r="AQ1631" s="3">
        <f t="shared" si="1047"/>
        <v>51809.777343566471</v>
      </c>
      <c r="AR1631" s="24">
        <v>22.898790000000002</v>
      </c>
      <c r="AS1631" s="30">
        <f t="shared" si="1048"/>
        <v>1.4432916110305172E-3</v>
      </c>
      <c r="AT1631" s="3">
        <f t="shared" si="1049"/>
        <v>53138.617157790381</v>
      </c>
      <c r="AU1631" s="25">
        <v>9.0810999999999993</v>
      </c>
      <c r="AV1631" s="30">
        <f t="shared" si="1050"/>
        <v>0</v>
      </c>
      <c r="AW1631" s="3">
        <f t="shared" si="1051"/>
        <v>50246.343314082209</v>
      </c>
      <c r="AX1631" s="26">
        <f t="shared" si="1028"/>
        <v>155194.73781543906</v>
      </c>
      <c r="AY1631" s="28">
        <f t="shared" si="1052"/>
        <v>0.55194737815439066</v>
      </c>
      <c r="AZ1631" s="28">
        <f t="shared" si="1059"/>
        <v>7.6583987339140513E-4</v>
      </c>
      <c r="BA1631" s="29">
        <f t="shared" si="1029"/>
        <v>0.3338372039725972</v>
      </c>
      <c r="BB1631" s="51">
        <f t="shared" si="1053"/>
        <v>5.0387063926382591E-4</v>
      </c>
      <c r="BC1631" s="29">
        <f t="shared" si="1030"/>
        <v>0.34239960649299833</v>
      </c>
      <c r="BD1631" s="51">
        <f t="shared" si="1054"/>
        <v>9.0662731596649615E-3</v>
      </c>
      <c r="BE1631" s="29">
        <f t="shared" si="1031"/>
        <v>0.32376318953440447</v>
      </c>
      <c r="BF1631" s="51">
        <f t="shared" si="1055"/>
        <v>9.5701437989288984E-3</v>
      </c>
      <c r="BG1631" s="2" t="str">
        <f t="shared" si="1056"/>
        <v>No</v>
      </c>
    </row>
    <row r="1632" spans="1:59" x14ac:dyDescent="0.35">
      <c r="A1632" s="23">
        <v>42909</v>
      </c>
      <c r="B1632" s="25">
        <v>54.588588999999999</v>
      </c>
      <c r="C1632" s="30">
        <f t="shared" si="1032"/>
        <v>2.4701547151315673E-3</v>
      </c>
      <c r="D1632" s="3">
        <f t="shared" si="1033"/>
        <v>72129.663338283572</v>
      </c>
      <c r="E1632" s="24">
        <v>22.956526</v>
      </c>
      <c r="F1632" s="30">
        <f t="shared" si="1034"/>
        <v>2.5213559319072765E-3</v>
      </c>
      <c r="G1632" s="3">
        <f t="shared" si="1035"/>
        <v>42404.563702299674</v>
      </c>
      <c r="H1632" s="25">
        <v>9.0894890000000004</v>
      </c>
      <c r="I1632" s="30">
        <f t="shared" si="1036"/>
        <v>9.2378676592064224E-4</v>
      </c>
      <c r="J1632" s="3">
        <f t="shared" si="1037"/>
        <v>41135.440916840627</v>
      </c>
      <c r="K1632" s="26">
        <f t="shared" si="1020"/>
        <v>155669.66795742387</v>
      </c>
      <c r="L1632" s="28">
        <f t="shared" si="1038"/>
        <v>0.55669667957423874</v>
      </c>
      <c r="M1632" s="28">
        <f t="shared" si="1057"/>
        <v>3.2234580596033346E-3</v>
      </c>
      <c r="N1632" s="29">
        <f t="shared" si="1021"/>
        <v>0.4633507881446195</v>
      </c>
      <c r="O1632" s="29">
        <f t="shared" si="1022"/>
        <v>0.27240093885147526</v>
      </c>
      <c r="P1632" s="29">
        <f t="shared" si="1023"/>
        <v>0.2642482730039053</v>
      </c>
      <c r="R1632" s="23">
        <v>42909</v>
      </c>
      <c r="S1632" s="25">
        <v>54.588588999999999</v>
      </c>
      <c r="T1632" s="30">
        <f t="shared" si="1039"/>
        <v>2.4701547151315673E-3</v>
      </c>
      <c r="U1632" s="3">
        <f t="shared" si="1040"/>
        <v>51022.540602338471</v>
      </c>
      <c r="V1632" s="24">
        <v>22.956526</v>
      </c>
      <c r="W1632" s="30">
        <f t="shared" si="1041"/>
        <v>2.5213559319072765E-3</v>
      </c>
      <c r="X1632" s="3">
        <f t="shared" si="1042"/>
        <v>53439.395251961607</v>
      </c>
      <c r="Y1632" s="25">
        <v>9.0894890000000004</v>
      </c>
      <c r="Z1632" s="30">
        <f t="shared" si="1043"/>
        <v>9.2378676592064224E-4</v>
      </c>
      <c r="AA1632" s="3">
        <f t="shared" si="1044"/>
        <v>48302.051018954611</v>
      </c>
      <c r="AB1632" s="26">
        <f t="shared" si="1024"/>
        <v>152763.98687325467</v>
      </c>
      <c r="AC1632" s="28">
        <f t="shared" si="1045"/>
        <v>0.52763986873254676</v>
      </c>
      <c r="AD1632" s="28">
        <f t="shared" si="1058"/>
        <v>3.0470349119320339E-3</v>
      </c>
      <c r="AE1632" s="29">
        <f t="shared" si="1025"/>
        <v>0.33399586935807646</v>
      </c>
      <c r="AF1632" s="29">
        <f t="shared" si="1026"/>
        <v>0.34981670972163903</v>
      </c>
      <c r="AG1632" s="29">
        <f t="shared" si="1027"/>
        <v>0.31618742092028462</v>
      </c>
      <c r="AN1632" s="23">
        <v>42909</v>
      </c>
      <c r="AO1632" s="25">
        <v>54.588588999999999</v>
      </c>
      <c r="AP1632" s="30">
        <f t="shared" si="1046"/>
        <v>2.4701547151315673E-3</v>
      </c>
      <c r="AQ1632" s="3">
        <f t="shared" si="1047"/>
        <v>51937.755509361596</v>
      </c>
      <c r="AR1632" s="24">
        <v>22.956526</v>
      </c>
      <c r="AS1632" s="30">
        <f t="shared" si="1048"/>
        <v>2.5213559319072765E-3</v>
      </c>
      <c r="AT1632" s="3">
        <f t="shared" si="1049"/>
        <v>53272.598525374524</v>
      </c>
      <c r="AU1632" s="25">
        <v>9.0894890000000004</v>
      </c>
      <c r="AV1632" s="30">
        <f t="shared" si="1050"/>
        <v>9.2378676592064224E-4</v>
      </c>
      <c r="AW1632" s="3">
        <f t="shared" si="1051"/>
        <v>50292.760221071665</v>
      </c>
      <c r="AX1632" s="26">
        <f t="shared" si="1028"/>
        <v>155503.11425580777</v>
      </c>
      <c r="AY1632" s="28">
        <f t="shared" si="1052"/>
        <v>0.55503114255807762</v>
      </c>
      <c r="AZ1632" s="28">
        <f t="shared" si="1059"/>
        <v>3.0837644036869616E-3</v>
      </c>
      <c r="BA1632" s="29">
        <f t="shared" si="1029"/>
        <v>0.33399816947667216</v>
      </c>
      <c r="BB1632" s="51">
        <f t="shared" si="1053"/>
        <v>6.6483614333878727E-4</v>
      </c>
      <c r="BC1632" s="29">
        <f t="shared" si="1030"/>
        <v>0.34258219702107917</v>
      </c>
      <c r="BD1632" s="51">
        <f t="shared" si="1054"/>
        <v>9.2488636877458008E-3</v>
      </c>
      <c r="BE1632" s="29">
        <f t="shared" si="1031"/>
        <v>0.32341963350224878</v>
      </c>
      <c r="BF1632" s="51">
        <f t="shared" si="1055"/>
        <v>9.9136998310845881E-3</v>
      </c>
      <c r="BG1632" s="2" t="str">
        <f t="shared" si="1056"/>
        <v>No</v>
      </c>
    </row>
    <row r="1633" spans="1:59" x14ac:dyDescent="0.35">
      <c r="A1633" s="23">
        <v>42912</v>
      </c>
      <c r="B1633" s="25">
        <v>54.624473999999999</v>
      </c>
      <c r="C1633" s="30">
        <f t="shared" si="1032"/>
        <v>6.5737181812841605E-4</v>
      </c>
      <c r="D1633" s="3">
        <f t="shared" si="1033"/>
        <v>72177.079346213257</v>
      </c>
      <c r="E1633" s="24">
        <v>23.02252</v>
      </c>
      <c r="F1633" s="30">
        <f t="shared" si="1034"/>
        <v>2.874738102794927E-3</v>
      </c>
      <c r="G1633" s="3">
        <f t="shared" si="1035"/>
        <v>42526.465717307066</v>
      </c>
      <c r="H1633" s="25">
        <v>9.0894890000000004</v>
      </c>
      <c r="I1633" s="30">
        <f t="shared" si="1036"/>
        <v>0</v>
      </c>
      <c r="J1633" s="3">
        <f t="shared" si="1037"/>
        <v>41135.440916840627</v>
      </c>
      <c r="K1633" s="26">
        <f t="shared" si="1020"/>
        <v>155838.98598036094</v>
      </c>
      <c r="L1633" s="28">
        <f t="shared" si="1038"/>
        <v>0.55838985980360945</v>
      </c>
      <c r="M1633" s="28">
        <f t="shared" si="1057"/>
        <v>1.6931802293707054E-3</v>
      </c>
      <c r="N1633" s="29">
        <f t="shared" si="1021"/>
        <v>0.46315162340256189</v>
      </c>
      <c r="O1633" s="29">
        <f t="shared" si="1022"/>
        <v>0.27288720758659396</v>
      </c>
      <c r="P1633" s="29">
        <f t="shared" si="1023"/>
        <v>0.26396116901084415</v>
      </c>
      <c r="R1633" s="23">
        <v>42912</v>
      </c>
      <c r="S1633" s="25">
        <v>54.624473999999999</v>
      </c>
      <c r="T1633" s="30">
        <f t="shared" si="1039"/>
        <v>6.5737181812841605E-4</v>
      </c>
      <c r="U1633" s="3">
        <f t="shared" si="1040"/>
        <v>51056.081382619763</v>
      </c>
      <c r="V1633" s="24">
        <v>23.02252</v>
      </c>
      <c r="W1633" s="30">
        <f t="shared" si="1041"/>
        <v>2.874738102794927E-3</v>
      </c>
      <c r="X1633" s="3">
        <f t="shared" si="1042"/>
        <v>53593.01951768274</v>
      </c>
      <c r="Y1633" s="25">
        <v>9.0894890000000004</v>
      </c>
      <c r="Z1633" s="30">
        <f t="shared" si="1043"/>
        <v>0</v>
      </c>
      <c r="AA1633" s="3">
        <f t="shared" si="1044"/>
        <v>48302.051018954611</v>
      </c>
      <c r="AB1633" s="26">
        <f t="shared" si="1024"/>
        <v>152951.1519192571</v>
      </c>
      <c r="AC1633" s="28">
        <f t="shared" si="1045"/>
        <v>0.529511519192571</v>
      </c>
      <c r="AD1633" s="28">
        <f t="shared" si="1058"/>
        <v>1.8716504600242434E-3</v>
      </c>
      <c r="AE1633" s="29">
        <f t="shared" si="1025"/>
        <v>0.33380645220359151</v>
      </c>
      <c r="AF1633" s="29">
        <f t="shared" si="1026"/>
        <v>0.35039304277992289</v>
      </c>
      <c r="AG1633" s="29">
        <f t="shared" si="1027"/>
        <v>0.31580050501648566</v>
      </c>
      <c r="AN1633" s="23">
        <v>42912</v>
      </c>
      <c r="AO1633" s="25">
        <v>54.624473999999999</v>
      </c>
      <c r="AP1633" s="30">
        <f t="shared" si="1046"/>
        <v>6.5737181812841605E-4</v>
      </c>
      <c r="AQ1633" s="3">
        <f t="shared" si="1047"/>
        <v>51971.897926130296</v>
      </c>
      <c r="AR1633" s="24">
        <v>23.02252</v>
      </c>
      <c r="AS1633" s="30">
        <f t="shared" si="1048"/>
        <v>2.874738102794927E-3</v>
      </c>
      <c r="AT1633" s="3">
        <f t="shared" si="1049"/>
        <v>53425.743294190317</v>
      </c>
      <c r="AU1633" s="25">
        <v>9.0894890000000004</v>
      </c>
      <c r="AV1633" s="30">
        <f t="shared" si="1050"/>
        <v>0</v>
      </c>
      <c r="AW1633" s="3">
        <f t="shared" si="1051"/>
        <v>50292.760221071665</v>
      </c>
      <c r="AX1633" s="26">
        <f t="shared" si="1028"/>
        <v>155690.40144139229</v>
      </c>
      <c r="AY1633" s="28">
        <f t="shared" si="1052"/>
        <v>0.55690401441392279</v>
      </c>
      <c r="AZ1633" s="28">
        <f t="shared" si="1059"/>
        <v>1.8728718558451707E-3</v>
      </c>
      <c r="BA1633" s="29">
        <f t="shared" si="1029"/>
        <v>0.33381568449288423</v>
      </c>
      <c r="BB1633" s="51">
        <f t="shared" si="1053"/>
        <v>4.8235115955086449E-4</v>
      </c>
      <c r="BC1633" s="29">
        <f t="shared" si="1030"/>
        <v>0.3431537384422621</v>
      </c>
      <c r="BD1633" s="51">
        <f t="shared" si="1054"/>
        <v>9.8204051089287314E-3</v>
      </c>
      <c r="BE1633" s="29">
        <f t="shared" si="1031"/>
        <v>0.32303057706485361</v>
      </c>
      <c r="BF1633" s="51">
        <f t="shared" si="1055"/>
        <v>1.0302756268479762E-2</v>
      </c>
      <c r="BG1633" s="2" t="str">
        <f t="shared" si="1056"/>
        <v>No</v>
      </c>
    </row>
    <row r="1634" spans="1:59" x14ac:dyDescent="0.35">
      <c r="A1634" s="23">
        <v>42913</v>
      </c>
      <c r="B1634" s="25">
        <v>54.176082999999998</v>
      </c>
      <c r="C1634" s="30">
        <f t="shared" si="1032"/>
        <v>-8.2086099355391795E-3</v>
      </c>
      <c r="D1634" s="3">
        <f t="shared" si="1033"/>
        <v>71584.605855573725</v>
      </c>
      <c r="E1634" s="24">
        <v>23.006021</v>
      </c>
      <c r="F1634" s="30">
        <f t="shared" si="1034"/>
        <v>-7.1664613604416338E-4</v>
      </c>
      <c r="G1634" s="3">
        <f t="shared" si="1035"/>
        <v>42495.989289971141</v>
      </c>
      <c r="H1634" s="25">
        <v>9.0643340000000006</v>
      </c>
      <c r="I1634" s="30">
        <f t="shared" si="1036"/>
        <v>-2.7674823084113953E-3</v>
      </c>
      <c r="J1634" s="3">
        <f t="shared" si="1037"/>
        <v>41021.599311854567</v>
      </c>
      <c r="K1634" s="26">
        <f t="shared" si="1020"/>
        <v>155102.19445739943</v>
      </c>
      <c r="L1634" s="28">
        <f t="shared" si="1038"/>
        <v>0.55102194457399434</v>
      </c>
      <c r="M1634" s="28">
        <f t="shared" si="1057"/>
        <v>-7.3679152296151074E-3</v>
      </c>
      <c r="N1634" s="29">
        <f t="shared" si="1021"/>
        <v>0.46153187004220786</v>
      </c>
      <c r="O1634" s="29">
        <f t="shared" si="1022"/>
        <v>0.27398702796331581</v>
      </c>
      <c r="P1634" s="29">
        <f t="shared" si="1023"/>
        <v>0.26448110199447639</v>
      </c>
      <c r="R1634" s="23">
        <v>42913</v>
      </c>
      <c r="S1634" s="25">
        <v>54.176082999999998</v>
      </c>
      <c r="T1634" s="30">
        <f t="shared" si="1039"/>
        <v>-8.2086099355391795E-3</v>
      </c>
      <c r="U1634" s="3">
        <f t="shared" si="1040"/>
        <v>50636.981925712695</v>
      </c>
      <c r="V1634" s="24">
        <v>23.006021</v>
      </c>
      <c r="W1634" s="30">
        <f t="shared" si="1041"/>
        <v>-7.1664613604416338E-4</v>
      </c>
      <c r="X1634" s="3">
        <f t="shared" si="1042"/>
        <v>53554.612287326454</v>
      </c>
      <c r="Y1634" s="25">
        <v>9.0643340000000006</v>
      </c>
      <c r="Z1634" s="30">
        <f t="shared" si="1043"/>
        <v>-2.7674823084113953E-3</v>
      </c>
      <c r="AA1634" s="3">
        <f t="shared" si="1044"/>
        <v>48168.375947299668</v>
      </c>
      <c r="AB1634" s="26">
        <f t="shared" si="1024"/>
        <v>152359.97016033882</v>
      </c>
      <c r="AC1634" s="28">
        <f t="shared" si="1045"/>
        <v>0.5235997016033882</v>
      </c>
      <c r="AD1634" s="28">
        <f t="shared" si="1058"/>
        <v>-5.9118175891827995E-3</v>
      </c>
      <c r="AE1634" s="29">
        <f t="shared" si="1025"/>
        <v>0.33235095722599534</v>
      </c>
      <c r="AF1634" s="29">
        <f t="shared" si="1026"/>
        <v>0.35150054329209485</v>
      </c>
      <c r="AG1634" s="29">
        <f t="shared" si="1027"/>
        <v>0.31614849948190976</v>
      </c>
      <c r="AN1634" s="23">
        <v>42913</v>
      </c>
      <c r="AO1634" s="25">
        <v>54.176082999999998</v>
      </c>
      <c r="AP1634" s="30">
        <f t="shared" si="1046"/>
        <v>-8.2086099355391795E-3</v>
      </c>
      <c r="AQ1634" s="3">
        <f t="shared" si="1047"/>
        <v>51545.280888445035</v>
      </c>
      <c r="AR1634" s="24">
        <v>23.006021</v>
      </c>
      <c r="AS1634" s="30">
        <f t="shared" si="1048"/>
        <v>-7.1664613604416338E-4</v>
      </c>
      <c r="AT1634" s="3">
        <f t="shared" si="1049"/>
        <v>53387.455941693246</v>
      </c>
      <c r="AU1634" s="25">
        <v>9.0643340000000006</v>
      </c>
      <c r="AV1634" s="30">
        <f t="shared" si="1050"/>
        <v>-2.7674823084113953E-3</v>
      </c>
      <c r="AW1634" s="3">
        <f t="shared" si="1051"/>
        <v>50153.575896918672</v>
      </c>
      <c r="AX1634" s="26">
        <f t="shared" si="1028"/>
        <v>155086.31272705697</v>
      </c>
      <c r="AY1634" s="28">
        <f t="shared" si="1052"/>
        <v>0.55086312727056974</v>
      </c>
      <c r="AZ1634" s="28">
        <f t="shared" si="1059"/>
        <v>-6.0408871433530464E-3</v>
      </c>
      <c r="BA1634" s="29">
        <f t="shared" si="1029"/>
        <v>0.33236511966830867</v>
      </c>
      <c r="BB1634" s="51">
        <f t="shared" si="1053"/>
        <v>9.6821366502469752E-4</v>
      </c>
      <c r="BC1634" s="29">
        <f t="shared" si="1030"/>
        <v>0.3442435054578421</v>
      </c>
      <c r="BD1634" s="51">
        <f t="shared" si="1054"/>
        <v>1.0910172124508732E-2</v>
      </c>
      <c r="BE1634" s="29">
        <f t="shared" si="1031"/>
        <v>0.32339137487384906</v>
      </c>
      <c r="BF1634" s="51">
        <f t="shared" si="1055"/>
        <v>9.9419584594843124E-3</v>
      </c>
      <c r="BG1634" s="2" t="str">
        <f t="shared" si="1056"/>
        <v>No</v>
      </c>
    </row>
    <row r="1635" spans="1:59" x14ac:dyDescent="0.35">
      <c r="A1635" s="23">
        <v>42914</v>
      </c>
      <c r="B1635" s="25">
        <v>54.696232000000002</v>
      </c>
      <c r="C1635" s="30">
        <f t="shared" si="1032"/>
        <v>9.6010817171852114E-3</v>
      </c>
      <c r="D1635" s="3">
        <f t="shared" si="1033"/>
        <v>72271.895506085581</v>
      </c>
      <c r="E1635" s="24">
        <v>23.162756000000002</v>
      </c>
      <c r="F1635" s="30">
        <f t="shared" si="1034"/>
        <v>6.8127817496124177E-3</v>
      </c>
      <c r="G1635" s="3">
        <f t="shared" si="1035"/>
        <v>42785.505190237578</v>
      </c>
      <c r="H1635" s="25">
        <v>9.0643340000000006</v>
      </c>
      <c r="I1635" s="30">
        <f t="shared" si="1036"/>
        <v>0</v>
      </c>
      <c r="J1635" s="3">
        <f t="shared" si="1037"/>
        <v>41021.599311854567</v>
      </c>
      <c r="K1635" s="26">
        <f t="shared" si="1020"/>
        <v>156079.00000817774</v>
      </c>
      <c r="L1635" s="28">
        <f t="shared" si="1038"/>
        <v>0.56079000008177737</v>
      </c>
      <c r="M1635" s="28">
        <f t="shared" si="1057"/>
        <v>9.7680555077830356E-3</v>
      </c>
      <c r="N1635" s="29">
        <f t="shared" si="1021"/>
        <v>0.46304688973083441</v>
      </c>
      <c r="O1635" s="29">
        <f t="shared" si="1022"/>
        <v>0.274127238052498</v>
      </c>
      <c r="P1635" s="29">
        <f t="shared" si="1023"/>
        <v>0.26282587221666748</v>
      </c>
      <c r="R1635" s="23">
        <v>42914</v>
      </c>
      <c r="S1635" s="25">
        <v>54.696232000000002</v>
      </c>
      <c r="T1635" s="30">
        <f t="shared" si="1039"/>
        <v>9.6010817171852114E-3</v>
      </c>
      <c r="U1635" s="3">
        <f t="shared" si="1040"/>
        <v>51123.151727093093</v>
      </c>
      <c r="V1635" s="24">
        <v>23.162756000000002</v>
      </c>
      <c r="W1635" s="30">
        <f t="shared" si="1041"/>
        <v>6.8127817496124177E-3</v>
      </c>
      <c r="X1635" s="3">
        <f t="shared" si="1042"/>
        <v>53919.468172525121</v>
      </c>
      <c r="Y1635" s="25">
        <v>9.0643340000000006</v>
      </c>
      <c r="Z1635" s="30">
        <f t="shared" si="1043"/>
        <v>0</v>
      </c>
      <c r="AA1635" s="3">
        <f t="shared" si="1044"/>
        <v>48168.375947299668</v>
      </c>
      <c r="AB1635" s="26">
        <f t="shared" si="1024"/>
        <v>153210.99584691788</v>
      </c>
      <c r="AC1635" s="28">
        <f t="shared" si="1045"/>
        <v>0.53210995846917886</v>
      </c>
      <c r="AD1635" s="28">
        <f t="shared" si="1058"/>
        <v>8.5102568657906552E-3</v>
      </c>
      <c r="AE1635" s="29">
        <f t="shared" si="1025"/>
        <v>0.33367808520853975</v>
      </c>
      <c r="AF1635" s="29">
        <f t="shared" si="1026"/>
        <v>0.35192949353582448</v>
      </c>
      <c r="AG1635" s="29">
        <f t="shared" si="1027"/>
        <v>0.31439242125563577</v>
      </c>
      <c r="AN1635" s="23">
        <v>42914</v>
      </c>
      <c r="AO1635" s="25">
        <v>54.696232000000002</v>
      </c>
      <c r="AP1635" s="30">
        <f t="shared" si="1046"/>
        <v>9.6010817171852114E-3</v>
      </c>
      <c r="AQ1635" s="3">
        <f t="shared" si="1047"/>
        <v>52040.171342390262</v>
      </c>
      <c r="AR1635" s="24">
        <v>23.162756000000002</v>
      </c>
      <c r="AS1635" s="30">
        <f t="shared" si="1048"/>
        <v>6.8127817496124177E-3</v>
      </c>
      <c r="AT1635" s="3">
        <f t="shared" si="1049"/>
        <v>53751.173027191049</v>
      </c>
      <c r="AU1635" s="25">
        <v>9.0643340000000006</v>
      </c>
      <c r="AV1635" s="30">
        <f t="shared" si="1050"/>
        <v>0</v>
      </c>
      <c r="AW1635" s="3">
        <f t="shared" si="1051"/>
        <v>50153.575896918672</v>
      </c>
      <c r="AX1635" s="26">
        <f t="shared" si="1028"/>
        <v>155944.92026649998</v>
      </c>
      <c r="AY1635" s="28">
        <f t="shared" si="1052"/>
        <v>0.55944920266499976</v>
      </c>
      <c r="AZ1635" s="28">
        <f t="shared" si="1059"/>
        <v>8.586075394430015E-3</v>
      </c>
      <c r="BA1635" s="29">
        <f t="shared" si="1029"/>
        <v>0.3337086661973786</v>
      </c>
      <c r="BB1635" s="51">
        <f t="shared" si="1053"/>
        <v>3.7533286404523025E-4</v>
      </c>
      <c r="BC1635" s="29">
        <f t="shared" si="1030"/>
        <v>0.34468049959776637</v>
      </c>
      <c r="BD1635" s="51">
        <f t="shared" si="1054"/>
        <v>1.1347166264432995E-2</v>
      </c>
      <c r="BE1635" s="29">
        <f t="shared" si="1031"/>
        <v>0.32161083420485509</v>
      </c>
      <c r="BF1635" s="51">
        <f t="shared" si="1055"/>
        <v>1.1722499128478281E-2</v>
      </c>
      <c r="BG1635" s="2" t="str">
        <f t="shared" si="1056"/>
        <v>No</v>
      </c>
    </row>
    <row r="1636" spans="1:59" x14ac:dyDescent="0.35">
      <c r="A1636" s="23">
        <v>42915</v>
      </c>
      <c r="B1636" s="25">
        <v>54.238849999999999</v>
      </c>
      <c r="C1636" s="30">
        <f t="shared" si="1032"/>
        <v>-8.3622213683751667E-3</v>
      </c>
      <c r="D1636" s="3">
        <f t="shared" si="1033"/>
        <v>71667.541917151611</v>
      </c>
      <c r="E1636" s="24">
        <v>22.997778</v>
      </c>
      <c r="F1636" s="30">
        <f t="shared" si="1034"/>
        <v>-7.122554846236806E-3</v>
      </c>
      <c r="G1636" s="3">
        <f t="shared" si="1035"/>
        <v>42480.763082896163</v>
      </c>
      <c r="H1636" s="25">
        <v>9.0391750000000002</v>
      </c>
      <c r="I1636" s="30">
        <f t="shared" si="1036"/>
        <v>-2.7756038115983594E-3</v>
      </c>
      <c r="J1636" s="3">
        <f t="shared" si="1037"/>
        <v>40907.739604446724</v>
      </c>
      <c r="K1636" s="26">
        <f t="shared" si="1020"/>
        <v>155056.0446044945</v>
      </c>
      <c r="L1636" s="28">
        <f t="shared" si="1038"/>
        <v>0.55056044604494492</v>
      </c>
      <c r="M1636" s="28">
        <f t="shared" si="1057"/>
        <v>-1.0229554036832456E-2</v>
      </c>
      <c r="N1636" s="29">
        <f t="shared" si="1021"/>
        <v>0.46220411529235045</v>
      </c>
      <c r="O1636" s="29">
        <f t="shared" si="1022"/>
        <v>0.27397037755769504</v>
      </c>
      <c r="P1636" s="29">
        <f t="shared" si="1023"/>
        <v>0.26382550714995451</v>
      </c>
      <c r="R1636" s="23">
        <v>42915</v>
      </c>
      <c r="S1636" s="25">
        <v>54.238849999999999</v>
      </c>
      <c r="T1636" s="30">
        <f t="shared" si="1039"/>
        <v>-8.3622213683751667E-3</v>
      </c>
      <c r="U1636" s="3">
        <f t="shared" si="1040"/>
        <v>50695.648615302111</v>
      </c>
      <c r="V1636" s="24">
        <v>22.997778</v>
      </c>
      <c r="W1636" s="30">
        <f t="shared" si="1041"/>
        <v>-7.122554846236806E-3</v>
      </c>
      <c r="X1636" s="3">
        <f t="shared" si="1042"/>
        <v>53535.423803186393</v>
      </c>
      <c r="Y1636" s="25">
        <v>9.0391750000000002</v>
      </c>
      <c r="Z1636" s="30">
        <f t="shared" si="1043"/>
        <v>-2.7756038115983594E-3</v>
      </c>
      <c r="AA1636" s="3">
        <f t="shared" si="1044"/>
        <v>48034.67961942184</v>
      </c>
      <c r="AB1636" s="26">
        <f t="shared" si="1024"/>
        <v>152265.75203791034</v>
      </c>
      <c r="AC1636" s="28">
        <f t="shared" si="1045"/>
        <v>0.52265752037910329</v>
      </c>
      <c r="AD1636" s="28">
        <f t="shared" si="1058"/>
        <v>-9.4524380900755656E-3</v>
      </c>
      <c r="AE1636" s="29">
        <f t="shared" si="1025"/>
        <v>0.33294189886298381</v>
      </c>
      <c r="AF1636" s="29">
        <f t="shared" si="1026"/>
        <v>0.35159202306935983</v>
      </c>
      <c r="AG1636" s="29">
        <f t="shared" si="1027"/>
        <v>0.31546607806765642</v>
      </c>
      <c r="AN1636" s="23">
        <v>42915</v>
      </c>
      <c r="AO1636" s="25">
        <v>54.238849999999999</v>
      </c>
      <c r="AP1636" s="30">
        <f t="shared" si="1046"/>
        <v>-8.3622213683751667E-3</v>
      </c>
      <c r="AQ1636" s="3">
        <f t="shared" si="1047"/>
        <v>51604.999909577018</v>
      </c>
      <c r="AR1636" s="24">
        <v>22.997778</v>
      </c>
      <c r="AS1636" s="30">
        <f t="shared" si="1048"/>
        <v>-7.122554846236806E-3</v>
      </c>
      <c r="AT1636" s="3">
        <f t="shared" si="1049"/>
        <v>53368.32734925532</v>
      </c>
      <c r="AU1636" s="25">
        <v>9.0391750000000002</v>
      </c>
      <c r="AV1636" s="30">
        <f t="shared" si="1050"/>
        <v>-2.7756038115983594E-3</v>
      </c>
      <c r="AW1636" s="3">
        <f t="shared" si="1051"/>
        <v>50014.369440493894</v>
      </c>
      <c r="AX1636" s="26">
        <f t="shared" si="1028"/>
        <v>154987.69669932625</v>
      </c>
      <c r="AY1636" s="28">
        <f t="shared" si="1052"/>
        <v>0.54987696699326238</v>
      </c>
      <c r="AZ1636" s="28">
        <f t="shared" si="1059"/>
        <v>-9.5722356717373724E-3</v>
      </c>
      <c r="BA1636" s="29">
        <f t="shared" si="1029"/>
        <v>0.33296191251677176</v>
      </c>
      <c r="BB1636" s="51">
        <f t="shared" si="1053"/>
        <v>3.714208165616073E-4</v>
      </c>
      <c r="BC1636" s="29">
        <f t="shared" si="1030"/>
        <v>0.34433912165808267</v>
      </c>
      <c r="BD1636" s="51">
        <f t="shared" si="1054"/>
        <v>1.1005788324749299E-2</v>
      </c>
      <c r="BE1636" s="29">
        <f t="shared" si="1031"/>
        <v>0.32269896582514551</v>
      </c>
      <c r="BF1636" s="51">
        <f t="shared" si="1055"/>
        <v>1.0634367508187859E-2</v>
      </c>
      <c r="BG1636" s="2" t="str">
        <f t="shared" si="1056"/>
        <v>No</v>
      </c>
    </row>
    <row r="1637" spans="1:59" x14ac:dyDescent="0.35">
      <c r="A1637" s="23">
        <v>42916</v>
      </c>
      <c r="B1637" s="25">
        <v>54.319572000000001</v>
      </c>
      <c r="C1637" s="30">
        <f t="shared" si="1032"/>
        <v>1.4882690175030966E-3</v>
      </c>
      <c r="D1637" s="3">
        <f t="shared" si="1033"/>
        <v>71774.202499347506</v>
      </c>
      <c r="E1637" s="24">
        <v>22.997778</v>
      </c>
      <c r="F1637" s="30">
        <f t="shared" si="1034"/>
        <v>0</v>
      </c>
      <c r="G1637" s="3">
        <f t="shared" si="1035"/>
        <v>42480.763082896163</v>
      </c>
      <c r="H1637" s="25">
        <v>9.0492620000000006</v>
      </c>
      <c r="I1637" s="30">
        <f t="shared" si="1036"/>
        <v>1.1159204241537601E-3</v>
      </c>
      <c r="J1637" s="3">
        <f t="shared" si="1037"/>
        <v>40953.389386577292</v>
      </c>
      <c r="K1637" s="26">
        <f t="shared" si="1020"/>
        <v>155208.35496882096</v>
      </c>
      <c r="L1637" s="28">
        <f t="shared" si="1038"/>
        <v>0.5520835496882095</v>
      </c>
      <c r="M1637" s="28">
        <f t="shared" si="1057"/>
        <v>1.5231036432645784E-3</v>
      </c>
      <c r="N1637" s="29">
        <f t="shared" si="1021"/>
        <v>0.46243775029872503</v>
      </c>
      <c r="O1637" s="29">
        <f t="shared" si="1022"/>
        <v>0.27370152264953723</v>
      </c>
      <c r="P1637" s="29">
        <f t="shared" si="1023"/>
        <v>0.26386072705173774</v>
      </c>
      <c r="R1637" s="23">
        <v>42916</v>
      </c>
      <c r="S1637" s="25">
        <v>54.319572000000001</v>
      </c>
      <c r="T1637" s="30">
        <f t="shared" si="1039"/>
        <v>1.4882690175030966E-3</v>
      </c>
      <c r="U1637" s="3">
        <f t="shared" si="1040"/>
        <v>50771.097378458486</v>
      </c>
      <c r="V1637" s="24">
        <v>22.997778</v>
      </c>
      <c r="W1637" s="30">
        <f t="shared" si="1041"/>
        <v>0</v>
      </c>
      <c r="X1637" s="3">
        <f t="shared" si="1042"/>
        <v>53535.423803186393</v>
      </c>
      <c r="Y1637" s="25">
        <v>9.0492620000000006</v>
      </c>
      <c r="Z1637" s="30">
        <f t="shared" si="1043"/>
        <v>1.1159204241537601E-3</v>
      </c>
      <c r="AA1637" s="3">
        <f t="shared" si="1044"/>
        <v>48088.282499476838</v>
      </c>
      <c r="AB1637" s="26">
        <f t="shared" si="1024"/>
        <v>152394.8036811217</v>
      </c>
      <c r="AC1637" s="28">
        <f t="shared" si="1045"/>
        <v>0.52394803681121704</v>
      </c>
      <c r="AD1637" s="28">
        <f t="shared" si="1058"/>
        <v>1.290516432113753E-3</v>
      </c>
      <c r="AE1637" s="29">
        <f t="shared" si="1025"/>
        <v>0.33315504303345145</v>
      </c>
      <c r="AF1637" s="29">
        <f t="shared" si="1026"/>
        <v>0.35129428635379534</v>
      </c>
      <c r="AG1637" s="29">
        <f t="shared" si="1027"/>
        <v>0.31555067061275327</v>
      </c>
      <c r="AN1637" s="23">
        <v>42916</v>
      </c>
      <c r="AO1637" s="25">
        <v>54.319572000000001</v>
      </c>
      <c r="AP1637" s="30">
        <f t="shared" si="1046"/>
        <v>1.4882690175030966E-3</v>
      </c>
      <c r="AQ1637" s="3">
        <f t="shared" si="1047"/>
        <v>51681.802032090694</v>
      </c>
      <c r="AR1637" s="24">
        <v>22.997778</v>
      </c>
      <c r="AS1637" s="30">
        <f t="shared" si="1048"/>
        <v>0</v>
      </c>
      <c r="AT1637" s="3">
        <f t="shared" si="1049"/>
        <v>53368.32734925532</v>
      </c>
      <c r="AU1637" s="25">
        <v>9.0492620000000006</v>
      </c>
      <c r="AV1637" s="30">
        <f t="shared" si="1050"/>
        <v>1.1159204241537601E-3</v>
      </c>
      <c r="AW1637" s="3">
        <f t="shared" si="1051"/>
        <v>50070.181496853715</v>
      </c>
      <c r="AX1637" s="26">
        <f t="shared" si="1028"/>
        <v>155120.31087819973</v>
      </c>
      <c r="AY1637" s="28">
        <f t="shared" si="1052"/>
        <v>0.5512031087819973</v>
      </c>
      <c r="AZ1637" s="28">
        <f t="shared" si="1059"/>
        <v>1.3261417887349136E-3</v>
      </c>
      <c r="BA1637" s="29">
        <f t="shared" si="1029"/>
        <v>0.33317237271830369</v>
      </c>
      <c r="BB1637" s="51">
        <f t="shared" si="1053"/>
        <v>1.6096061502968162E-4</v>
      </c>
      <c r="BC1637" s="29">
        <f t="shared" si="1030"/>
        <v>0.34404474209157604</v>
      </c>
      <c r="BD1637" s="51">
        <f t="shared" si="1054"/>
        <v>1.0711408758242669E-2</v>
      </c>
      <c r="BE1637" s="29">
        <f t="shared" si="1031"/>
        <v>0.32278288519012033</v>
      </c>
      <c r="BF1637" s="51">
        <f t="shared" si="1055"/>
        <v>1.0550448143213043E-2</v>
      </c>
      <c r="BG1637" s="2" t="str">
        <f t="shared" si="1056"/>
        <v>No</v>
      </c>
    </row>
    <row r="1638" spans="1:59" x14ac:dyDescent="0.35">
      <c r="A1638" s="23">
        <v>42919</v>
      </c>
      <c r="B1638" s="25">
        <v>54.480988000000004</v>
      </c>
      <c r="C1638" s="30">
        <f t="shared" si="1032"/>
        <v>2.9715992607599606E-3</v>
      </c>
      <c r="D1638" s="3">
        <f t="shared" si="1033"/>
        <v>71987.486666436205</v>
      </c>
      <c r="E1638" s="24">
        <v>23.006021</v>
      </c>
      <c r="F1638" s="30">
        <f t="shared" si="1034"/>
        <v>3.5842593140955614E-4</v>
      </c>
      <c r="G1638" s="3">
        <f t="shared" si="1035"/>
        <v>42495.989289971141</v>
      </c>
      <c r="H1638" s="25">
        <v>9.0324539999999995</v>
      </c>
      <c r="I1638" s="30">
        <f t="shared" si="1036"/>
        <v>-1.8573890334925292E-3</v>
      </c>
      <c r="J1638" s="3">
        <f t="shared" si="1037"/>
        <v>40877.323010246313</v>
      </c>
      <c r="K1638" s="26">
        <f t="shared" si="1020"/>
        <v>155360.79896665365</v>
      </c>
      <c r="L1638" s="28">
        <f t="shared" si="1038"/>
        <v>0.55360798966653646</v>
      </c>
      <c r="M1638" s="28">
        <f t="shared" si="1057"/>
        <v>1.5244399783269635E-3</v>
      </c>
      <c r="N1638" s="29">
        <f t="shared" si="1021"/>
        <v>0.46335682582250021</v>
      </c>
      <c r="O1638" s="29">
        <f t="shared" si="1022"/>
        <v>0.27353096516382103</v>
      </c>
      <c r="P1638" s="29">
        <f t="shared" si="1023"/>
        <v>0.26311220901367882</v>
      </c>
      <c r="R1638" s="23">
        <v>42919</v>
      </c>
      <c r="S1638" s="25">
        <v>54.480988000000004</v>
      </c>
      <c r="T1638" s="30">
        <f t="shared" si="1039"/>
        <v>2.9715992607599606E-3</v>
      </c>
      <c r="U1638" s="3">
        <f t="shared" si="1040"/>
        <v>50921.968733896283</v>
      </c>
      <c r="V1638" s="24">
        <v>23.006021</v>
      </c>
      <c r="W1638" s="30">
        <f t="shared" si="1041"/>
        <v>3.5842593140955614E-4</v>
      </c>
      <c r="X1638" s="3">
        <f t="shared" si="1042"/>
        <v>53554.612287326454</v>
      </c>
      <c r="Y1638" s="25">
        <v>9.0324539999999995</v>
      </c>
      <c r="Z1638" s="30">
        <f t="shared" si="1043"/>
        <v>-1.8573890334925292E-3</v>
      </c>
      <c r="AA1638" s="3">
        <f t="shared" si="1044"/>
        <v>47998.963850922817</v>
      </c>
      <c r="AB1638" s="26">
        <f t="shared" si="1024"/>
        <v>152475.54487214555</v>
      </c>
      <c r="AC1638" s="28">
        <f t="shared" si="1045"/>
        <v>0.52475544872145541</v>
      </c>
      <c r="AD1638" s="28">
        <f t="shared" si="1058"/>
        <v>8.0741191023836478E-4</v>
      </c>
      <c r="AE1638" s="29">
        <f t="shared" si="1025"/>
        <v>0.33396810469899019</v>
      </c>
      <c r="AF1638" s="29">
        <f t="shared" si="1026"/>
        <v>0.35123410991732018</v>
      </c>
      <c r="AG1638" s="29">
        <f t="shared" si="1027"/>
        <v>0.31479778538368969</v>
      </c>
      <c r="AN1638" s="23">
        <v>42919</v>
      </c>
      <c r="AO1638" s="25">
        <v>54.480988000000004</v>
      </c>
      <c r="AP1638" s="30">
        <f t="shared" si="1046"/>
        <v>2.9715992607599606E-3</v>
      </c>
      <c r="AQ1638" s="3">
        <f t="shared" si="1047"/>
        <v>51835.379636803998</v>
      </c>
      <c r="AR1638" s="24">
        <v>23.006021</v>
      </c>
      <c r="AS1638" s="30">
        <f t="shared" si="1048"/>
        <v>3.5842593140955614E-4</v>
      </c>
      <c r="AT1638" s="3">
        <f t="shared" si="1049"/>
        <v>53387.455941693246</v>
      </c>
      <c r="AU1638" s="25">
        <v>9.0324539999999995</v>
      </c>
      <c r="AV1638" s="30">
        <f t="shared" si="1050"/>
        <v>-1.8573890334925292E-3</v>
      </c>
      <c r="AW1638" s="3">
        <f t="shared" si="1051"/>
        <v>49977.181690836478</v>
      </c>
      <c r="AX1638" s="26">
        <f t="shared" si="1028"/>
        <v>155200.01726933371</v>
      </c>
      <c r="AY1638" s="28">
        <f t="shared" si="1052"/>
        <v>0.55200017269333701</v>
      </c>
      <c r="AZ1638" s="28">
        <f t="shared" si="1059"/>
        <v>7.9706391133971266E-4</v>
      </c>
      <c r="BA1638" s="29">
        <f t="shared" si="1029"/>
        <v>0.33399081101163164</v>
      </c>
      <c r="BB1638" s="51">
        <f t="shared" si="1053"/>
        <v>6.5747767829826831E-4</v>
      </c>
      <c r="BC1638" s="29">
        <f t="shared" si="1030"/>
        <v>0.34399130155407648</v>
      </c>
      <c r="BD1638" s="51">
        <f t="shared" si="1054"/>
        <v>1.0657968220743108E-2</v>
      </c>
      <c r="BE1638" s="29">
        <f t="shared" si="1031"/>
        <v>0.32201788743429199</v>
      </c>
      <c r="BF1638" s="51">
        <f t="shared" si="1055"/>
        <v>1.1315445899041376E-2</v>
      </c>
      <c r="BG1638" s="2" t="str">
        <f t="shared" si="1056"/>
        <v>No</v>
      </c>
    </row>
    <row r="1639" spans="1:59" x14ac:dyDescent="0.35">
      <c r="A1639" s="23">
        <v>42921</v>
      </c>
      <c r="B1639" s="25">
        <v>54.516852999999998</v>
      </c>
      <c r="C1639" s="30">
        <f t="shared" si="1032"/>
        <v>6.5830303958502867E-4</v>
      </c>
      <c r="D1639" s="3">
        <f t="shared" si="1033"/>
        <v>72034.876247720807</v>
      </c>
      <c r="E1639" s="24">
        <v>22.989526999999999</v>
      </c>
      <c r="F1639" s="30">
        <f t="shared" si="1034"/>
        <v>-7.1694275163891596E-4</v>
      </c>
      <c r="G1639" s="3">
        <f t="shared" si="1035"/>
        <v>42465.522098475973</v>
      </c>
      <c r="H1639" s="25">
        <v>9.0324539999999995</v>
      </c>
      <c r="I1639" s="30">
        <f t="shared" si="1036"/>
        <v>0</v>
      </c>
      <c r="J1639" s="3">
        <f t="shared" si="1037"/>
        <v>40877.323010246313</v>
      </c>
      <c r="K1639" s="26">
        <f t="shared" si="1020"/>
        <v>155377.72135644307</v>
      </c>
      <c r="L1639" s="28">
        <f t="shared" si="1038"/>
        <v>0.55377721356443077</v>
      </c>
      <c r="M1639" s="28">
        <f t="shared" si="1057"/>
        <v>1.6922389789431058E-4</v>
      </c>
      <c r="N1639" s="29">
        <f t="shared" si="1021"/>
        <v>0.46361135701346623</v>
      </c>
      <c r="O1639" s="29">
        <f t="shared" si="1022"/>
        <v>0.27330508986586477</v>
      </c>
      <c r="P1639" s="29">
        <f t="shared" si="1023"/>
        <v>0.26308355312066911</v>
      </c>
      <c r="R1639" s="23">
        <v>42921</v>
      </c>
      <c r="S1639" s="25">
        <v>54.516852999999998</v>
      </c>
      <c r="T1639" s="30">
        <f t="shared" si="1039"/>
        <v>6.5830303958502867E-4</v>
      </c>
      <c r="U1639" s="3">
        <f t="shared" si="1040"/>
        <v>50955.490820695464</v>
      </c>
      <c r="V1639" s="24">
        <v>22.989526999999999</v>
      </c>
      <c r="W1639" s="30">
        <f t="shared" si="1041"/>
        <v>-7.1694275163891596E-4</v>
      </c>
      <c r="X1639" s="3">
        <f t="shared" si="1042"/>
        <v>53516.216696230222</v>
      </c>
      <c r="Y1639" s="25">
        <v>9.0324539999999995</v>
      </c>
      <c r="Z1639" s="30">
        <f t="shared" si="1043"/>
        <v>0</v>
      </c>
      <c r="AA1639" s="3">
        <f t="shared" si="1044"/>
        <v>47998.963850922817</v>
      </c>
      <c r="AB1639" s="26">
        <f t="shared" si="1024"/>
        <v>152470.6713678485</v>
      </c>
      <c r="AC1639" s="28">
        <f t="shared" si="1045"/>
        <v>0.52470671367848487</v>
      </c>
      <c r="AD1639" s="28">
        <f t="shared" si="1058"/>
        <v>-4.873504297053799E-5</v>
      </c>
      <c r="AE1639" s="29">
        <f t="shared" si="1025"/>
        <v>0.33419863875171768</v>
      </c>
      <c r="AF1639" s="29">
        <f t="shared" si="1026"/>
        <v>0.35099351380907734</v>
      </c>
      <c r="AG1639" s="29">
        <f t="shared" si="1027"/>
        <v>0.31480784743920504</v>
      </c>
      <c r="AN1639" s="23">
        <v>42921</v>
      </c>
      <c r="AO1639" s="25">
        <v>54.516852999999998</v>
      </c>
      <c r="AP1639" s="30">
        <f t="shared" si="1046"/>
        <v>6.5830303958502867E-4</v>
      </c>
      <c r="AQ1639" s="3">
        <f t="shared" si="1047"/>
        <v>51869.503024776954</v>
      </c>
      <c r="AR1639" s="24">
        <v>22.989526999999999</v>
      </c>
      <c r="AS1639" s="30">
        <f t="shared" si="1048"/>
        <v>-7.1694275163891596E-4</v>
      </c>
      <c r="AT1639" s="3">
        <f t="shared" si="1049"/>
        <v>53349.180192127409</v>
      </c>
      <c r="AU1639" s="25">
        <v>9.0324539999999995</v>
      </c>
      <c r="AV1639" s="30">
        <f t="shared" si="1050"/>
        <v>0</v>
      </c>
      <c r="AW1639" s="3">
        <f t="shared" si="1051"/>
        <v>49977.181690836478</v>
      </c>
      <c r="AX1639" s="26">
        <f t="shared" si="1028"/>
        <v>155195.86490774085</v>
      </c>
      <c r="AY1639" s="28">
        <f t="shared" si="1052"/>
        <v>0.55195864907740844</v>
      </c>
      <c r="AZ1639" s="28">
        <f t="shared" si="1059"/>
        <v>-4.1523615928573676E-5</v>
      </c>
      <c r="BA1639" s="29">
        <f t="shared" si="1029"/>
        <v>0.33421962019163187</v>
      </c>
      <c r="BB1639" s="51">
        <f t="shared" si="1053"/>
        <v>8.8628685829850173E-4</v>
      </c>
      <c r="BC1639" s="29">
        <f t="shared" si="1030"/>
        <v>0.34375387658583462</v>
      </c>
      <c r="BD1639" s="51">
        <f t="shared" si="1054"/>
        <v>1.0420543252501246E-2</v>
      </c>
      <c r="BE1639" s="29">
        <f t="shared" si="1031"/>
        <v>0.32202650322253346</v>
      </c>
      <c r="BF1639" s="51">
        <f t="shared" si="1055"/>
        <v>1.1306830110799915E-2</v>
      </c>
      <c r="BG1639" s="2" t="str">
        <f t="shared" si="1056"/>
        <v>No</v>
      </c>
    </row>
    <row r="1640" spans="1:59" x14ac:dyDescent="0.35">
      <c r="A1640" s="23">
        <v>42922</v>
      </c>
      <c r="B1640" s="25">
        <v>53.987746999999999</v>
      </c>
      <c r="C1640" s="30">
        <f t="shared" si="1032"/>
        <v>-9.7053657884470512E-3</v>
      </c>
      <c r="D1640" s="3">
        <f t="shared" si="1033"/>
        <v>71335.751424211165</v>
      </c>
      <c r="E1640" s="24">
        <v>22.882287999999999</v>
      </c>
      <c r="F1640" s="30">
        <f t="shared" si="1034"/>
        <v>-4.6646892735113799E-3</v>
      </c>
      <c r="G1640" s="3">
        <f t="shared" si="1035"/>
        <v>42267.43363304915</v>
      </c>
      <c r="H1640" s="25">
        <v>9.024051</v>
      </c>
      <c r="I1640" s="30">
        <f t="shared" si="1036"/>
        <v>-9.3031196173265496E-4</v>
      </c>
      <c r="J1640" s="3">
        <f t="shared" si="1037"/>
        <v>40839.294347686271</v>
      </c>
      <c r="K1640" s="26">
        <f t="shared" si="1020"/>
        <v>154442.47940494659</v>
      </c>
      <c r="L1640" s="28">
        <f t="shared" si="1038"/>
        <v>0.54442479404946575</v>
      </c>
      <c r="M1640" s="28">
        <f t="shared" si="1057"/>
        <v>-9.3524195149650158E-3</v>
      </c>
      <c r="N1640" s="29">
        <f t="shared" si="1021"/>
        <v>0.46189203708112947</v>
      </c>
      <c r="O1640" s="29">
        <f t="shared" si="1022"/>
        <v>0.2736775127924771</v>
      </c>
      <c r="P1640" s="29">
        <f t="shared" si="1023"/>
        <v>0.26443045012639343</v>
      </c>
      <c r="R1640" s="23">
        <v>42922</v>
      </c>
      <c r="S1640" s="25">
        <v>53.987746999999999</v>
      </c>
      <c r="T1640" s="30">
        <f t="shared" si="1039"/>
        <v>-9.7053657884470512E-3</v>
      </c>
      <c r="U1640" s="3">
        <f t="shared" si="1040"/>
        <v>50460.949143350757</v>
      </c>
      <c r="V1640" s="24">
        <v>22.882287999999999</v>
      </c>
      <c r="W1640" s="30">
        <f t="shared" si="1041"/>
        <v>-4.6646892735113799E-3</v>
      </c>
      <c r="X1640" s="3">
        <f t="shared" si="1042"/>
        <v>53266.580174248404</v>
      </c>
      <c r="Y1640" s="25">
        <v>9.024051</v>
      </c>
      <c r="Z1640" s="30">
        <f t="shared" si="1043"/>
        <v>-9.3031196173265496E-4</v>
      </c>
      <c r="AA1640" s="3">
        <f t="shared" si="1044"/>
        <v>47954.309840701528</v>
      </c>
      <c r="AB1640" s="26">
        <f t="shared" si="1024"/>
        <v>151681.83915830069</v>
      </c>
      <c r="AC1640" s="28">
        <f t="shared" si="1045"/>
        <v>0.51681839158300691</v>
      </c>
      <c r="AD1640" s="28">
        <f t="shared" si="1058"/>
        <v>-7.888322095477962E-3</v>
      </c>
      <c r="AE1640" s="29">
        <f t="shared" si="1025"/>
        <v>0.33267627438699415</v>
      </c>
      <c r="AF1640" s="29">
        <f t="shared" si="1026"/>
        <v>0.35117309013281056</v>
      </c>
      <c r="AG1640" s="29">
        <f t="shared" si="1027"/>
        <v>0.31615063548019523</v>
      </c>
      <c r="AN1640" s="23">
        <v>42922</v>
      </c>
      <c r="AO1640" s="25">
        <v>53.987746999999999</v>
      </c>
      <c r="AP1640" s="30">
        <f t="shared" si="1046"/>
        <v>-9.7053657884470512E-3</v>
      </c>
      <c r="AQ1640" s="3">
        <f t="shared" si="1047"/>
        <v>51366.090524656531</v>
      </c>
      <c r="AR1640" s="24">
        <v>22.882287999999999</v>
      </c>
      <c r="AS1640" s="30">
        <f t="shared" si="1048"/>
        <v>-4.6646892735113799E-3</v>
      </c>
      <c r="AT1640" s="3">
        <f t="shared" si="1049"/>
        <v>53100.322843534566</v>
      </c>
      <c r="AU1640" s="25">
        <v>9.024051</v>
      </c>
      <c r="AV1640" s="30">
        <f t="shared" si="1050"/>
        <v>-9.3031196173265496E-4</v>
      </c>
      <c r="AW1640" s="3">
        <f t="shared" si="1051"/>
        <v>49930.687320895806</v>
      </c>
      <c r="AX1640" s="26">
        <f t="shared" si="1028"/>
        <v>154397.10068908692</v>
      </c>
      <c r="AY1640" s="28">
        <f t="shared" si="1052"/>
        <v>0.54397100689086919</v>
      </c>
      <c r="AZ1640" s="28">
        <f t="shared" si="1059"/>
        <v>-7.9876421865392455E-3</v>
      </c>
      <c r="BA1640" s="29">
        <f t="shared" si="1029"/>
        <v>0.33268818064202926</v>
      </c>
      <c r="BB1640" s="51">
        <f t="shared" si="1053"/>
        <v>6.4515269130410724E-4</v>
      </c>
      <c r="BC1640" s="29">
        <f t="shared" si="1030"/>
        <v>0.34392046616512534</v>
      </c>
      <c r="BD1640" s="51">
        <f t="shared" si="1054"/>
        <v>1.0587132831791968E-2</v>
      </c>
      <c r="BE1640" s="29">
        <f t="shared" si="1031"/>
        <v>0.32339135319284529</v>
      </c>
      <c r="BF1640" s="51">
        <f t="shared" si="1055"/>
        <v>9.9419801404880825E-3</v>
      </c>
      <c r="BG1640" s="2" t="str">
        <f t="shared" si="1056"/>
        <v>No</v>
      </c>
    </row>
    <row r="1641" spans="1:59" x14ac:dyDescent="0.35">
      <c r="A1641" s="23">
        <v>42923</v>
      </c>
      <c r="B1641" s="25">
        <v>54.364403000000003</v>
      </c>
      <c r="C1641" s="30">
        <f t="shared" si="1032"/>
        <v>6.9766941746987055E-3</v>
      </c>
      <c r="D1641" s="3">
        <f t="shared" si="1033"/>
        <v>71833.439145620214</v>
      </c>
      <c r="E1641" s="24">
        <v>22.890535</v>
      </c>
      <c r="F1641" s="30">
        <f t="shared" si="1034"/>
        <v>3.6040976321949358E-4</v>
      </c>
      <c r="G1641" s="3">
        <f t="shared" si="1035"/>
        <v>42282.66722879673</v>
      </c>
      <c r="H1641" s="25">
        <v>9.0156530000000004</v>
      </c>
      <c r="I1641" s="30">
        <f t="shared" si="1036"/>
        <v>-9.3062417311251533E-4</v>
      </c>
      <c r="J1641" s="3">
        <f t="shared" si="1037"/>
        <v>40801.288313153455</v>
      </c>
      <c r="K1641" s="26">
        <f t="shared" si="1020"/>
        <v>154917.3946875704</v>
      </c>
      <c r="L1641" s="28">
        <f t="shared" si="1038"/>
        <v>0.54917394687570398</v>
      </c>
      <c r="M1641" s="28">
        <f t="shared" si="1057"/>
        <v>4.7491528262382232E-3</v>
      </c>
      <c r="N1641" s="29">
        <f t="shared" si="1021"/>
        <v>0.46368865994997061</v>
      </c>
      <c r="O1641" s="29">
        <f t="shared" si="1022"/>
        <v>0.27293685976368426</v>
      </c>
      <c r="P1641" s="29">
        <f t="shared" si="1023"/>
        <v>0.26337448028634514</v>
      </c>
      <c r="R1641" s="23">
        <v>42923</v>
      </c>
      <c r="S1641" s="25">
        <v>54.364403000000003</v>
      </c>
      <c r="T1641" s="30">
        <f t="shared" si="1039"/>
        <v>6.9766941746987055E-3</v>
      </c>
      <c r="U1641" s="3">
        <f t="shared" si="1040"/>
        <v>50812.999753288939</v>
      </c>
      <c r="V1641" s="24">
        <v>22.890535</v>
      </c>
      <c r="W1641" s="30">
        <f t="shared" si="1041"/>
        <v>3.6040976321949358E-4</v>
      </c>
      <c r="X1641" s="3">
        <f t="shared" si="1042"/>
        <v>53285.777969796516</v>
      </c>
      <c r="Y1641" s="25">
        <v>9.0156530000000004</v>
      </c>
      <c r="Z1641" s="30">
        <f t="shared" si="1043"/>
        <v>-9.3062417311251533E-4</v>
      </c>
      <c r="AA1641" s="3">
        <f t="shared" si="1044"/>
        <v>47909.682400758844</v>
      </c>
      <c r="AB1641" s="26">
        <f t="shared" si="1024"/>
        <v>152008.4601238443</v>
      </c>
      <c r="AC1641" s="28">
        <f t="shared" si="1045"/>
        <v>0.52008460123844302</v>
      </c>
      <c r="AD1641" s="28">
        <f t="shared" si="1058"/>
        <v>3.2662096554361142E-3</v>
      </c>
      <c r="AE1641" s="29">
        <f t="shared" si="1025"/>
        <v>0.33427744555724453</v>
      </c>
      <c r="AF1641" s="29">
        <f t="shared" si="1026"/>
        <v>0.35054481787647568</v>
      </c>
      <c r="AG1641" s="29">
        <f t="shared" si="1027"/>
        <v>0.31517773656627979</v>
      </c>
      <c r="AN1641" s="23">
        <v>42923</v>
      </c>
      <c r="AO1641" s="25">
        <v>54.364403000000003</v>
      </c>
      <c r="AP1641" s="30">
        <f t="shared" si="1046"/>
        <v>6.9766941746987055E-3</v>
      </c>
      <c r="AQ1641" s="3">
        <f t="shared" si="1047"/>
        <v>51724.456029196946</v>
      </c>
      <c r="AR1641" s="24">
        <v>22.890535</v>
      </c>
      <c r="AS1641" s="30">
        <f t="shared" si="1048"/>
        <v>3.6040976321949358E-4</v>
      </c>
      <c r="AT1641" s="3">
        <f t="shared" si="1049"/>
        <v>53119.460718317481</v>
      </c>
      <c r="AU1641" s="25">
        <v>9.0156530000000004</v>
      </c>
      <c r="AV1641" s="30">
        <f t="shared" si="1050"/>
        <v>-9.3062417311251533E-4</v>
      </c>
      <c r="AW1641" s="3">
        <f t="shared" si="1051"/>
        <v>49884.220616294857</v>
      </c>
      <c r="AX1641" s="26">
        <f t="shared" si="1028"/>
        <v>154728.13736380928</v>
      </c>
      <c r="AY1641" s="28">
        <f t="shared" si="1052"/>
        <v>0.54728137363809282</v>
      </c>
      <c r="AZ1641" s="28">
        <f t="shared" si="1059"/>
        <v>3.3103667472236253E-3</v>
      </c>
      <c r="BA1641" s="29">
        <f t="shared" si="1029"/>
        <v>0.33429250109550684</v>
      </c>
      <c r="BB1641" s="51">
        <f t="shared" si="1053"/>
        <v>9.5916776217347399E-4</v>
      </c>
      <c r="BC1641" s="29">
        <f t="shared" si="1030"/>
        <v>0.34330834470926719</v>
      </c>
      <c r="BD1641" s="51">
        <f t="shared" si="1054"/>
        <v>9.9750113759338177E-3</v>
      </c>
      <c r="BE1641" s="29">
        <f t="shared" si="1031"/>
        <v>0.32239915419522602</v>
      </c>
      <c r="BF1641" s="51">
        <f t="shared" si="1055"/>
        <v>1.0934179138107347E-2</v>
      </c>
      <c r="BG1641" s="2" t="str">
        <f t="shared" si="1056"/>
        <v>No</v>
      </c>
    </row>
    <row r="1642" spans="1:59" x14ac:dyDescent="0.35">
      <c r="A1642" s="23">
        <v>42926</v>
      </c>
      <c r="B1642" s="25">
        <v>54.373375000000003</v>
      </c>
      <c r="C1642" s="30">
        <f t="shared" si="1032"/>
        <v>1.6503446198057325E-4</v>
      </c>
      <c r="D1642" s="3">
        <f t="shared" si="1033"/>
        <v>71845.294138601821</v>
      </c>
      <c r="E1642" s="24">
        <v>22.948281999999999</v>
      </c>
      <c r="F1642" s="30">
        <f t="shared" si="1034"/>
        <v>2.5227457549594767E-3</v>
      </c>
      <c r="G1642" s="3">
        <f t="shared" si="1035"/>
        <v>42389.335648056542</v>
      </c>
      <c r="H1642" s="25">
        <v>9.0156530000000004</v>
      </c>
      <c r="I1642" s="30">
        <f t="shared" si="1036"/>
        <v>0</v>
      </c>
      <c r="J1642" s="3">
        <f t="shared" si="1037"/>
        <v>40801.288313153455</v>
      </c>
      <c r="K1642" s="26">
        <f t="shared" si="1020"/>
        <v>155035.91809981182</v>
      </c>
      <c r="L1642" s="28">
        <f t="shared" si="1038"/>
        <v>0.55035918099811831</v>
      </c>
      <c r="M1642" s="28">
        <f t="shared" si="1057"/>
        <v>1.1852341224143359E-3</v>
      </c>
      <c r="N1642" s="29">
        <f t="shared" si="1021"/>
        <v>0.46341064070293669</v>
      </c>
      <c r="O1642" s="29">
        <f t="shared" si="1022"/>
        <v>0.27341622617261097</v>
      </c>
      <c r="P1642" s="29">
        <f t="shared" si="1023"/>
        <v>0.26317313312445223</v>
      </c>
      <c r="R1642" s="23">
        <v>42926</v>
      </c>
      <c r="S1642" s="25">
        <v>54.373375000000003</v>
      </c>
      <c r="T1642" s="30">
        <f t="shared" si="1039"/>
        <v>1.6503446198057325E-4</v>
      </c>
      <c r="U1642" s="3">
        <f t="shared" si="1040"/>
        <v>50821.385649364842</v>
      </c>
      <c r="V1642" s="24">
        <v>22.948281999999999</v>
      </c>
      <c r="W1642" s="30">
        <f t="shared" si="1041"/>
        <v>2.5227457549594767E-3</v>
      </c>
      <c r="X1642" s="3">
        <f t="shared" si="1042"/>
        <v>53420.204439969537</v>
      </c>
      <c r="Y1642" s="25">
        <v>9.0156530000000004</v>
      </c>
      <c r="Z1642" s="30">
        <f t="shared" si="1043"/>
        <v>0</v>
      </c>
      <c r="AA1642" s="3">
        <f t="shared" si="1044"/>
        <v>47909.682400758844</v>
      </c>
      <c r="AB1642" s="26">
        <f t="shared" si="1024"/>
        <v>152151.27249009322</v>
      </c>
      <c r="AC1642" s="28">
        <f t="shared" si="1045"/>
        <v>0.52151272490093215</v>
      </c>
      <c r="AD1642" s="28">
        <f t="shared" si="1058"/>
        <v>1.4281236624891225E-3</v>
      </c>
      <c r="AE1642" s="29">
        <f t="shared" si="1025"/>
        <v>0.3340188012734096</v>
      </c>
      <c r="AF1642" s="29">
        <f t="shared" si="1026"/>
        <v>0.35109929457506051</v>
      </c>
      <c r="AG1642" s="29">
        <f t="shared" si="1027"/>
        <v>0.31488190415152989</v>
      </c>
      <c r="AN1642" s="23">
        <v>42926</v>
      </c>
      <c r="AO1642" s="25">
        <v>54.373375000000003</v>
      </c>
      <c r="AP1642" s="30">
        <f t="shared" si="1046"/>
        <v>1.6503446198057325E-4</v>
      </c>
      <c r="AQ1642" s="3">
        <f t="shared" si="1047"/>
        <v>51732.99234696896</v>
      </c>
      <c r="AR1642" s="24">
        <v>22.948281999999999</v>
      </c>
      <c r="AS1642" s="30">
        <f t="shared" si="1048"/>
        <v>2.5227457549594767E-3</v>
      </c>
      <c r="AT1642" s="3">
        <f t="shared" si="1049"/>
        <v>53253.467612350352</v>
      </c>
      <c r="AU1642" s="25">
        <v>9.0156530000000004</v>
      </c>
      <c r="AV1642" s="30">
        <f t="shared" si="1050"/>
        <v>0</v>
      </c>
      <c r="AW1642" s="3">
        <f t="shared" si="1051"/>
        <v>49884.220616294857</v>
      </c>
      <c r="AX1642" s="26">
        <f t="shared" si="1028"/>
        <v>154870.68057561415</v>
      </c>
      <c r="AY1642" s="28">
        <f t="shared" si="1052"/>
        <v>0.5487068057561415</v>
      </c>
      <c r="AZ1642" s="28">
        <f t="shared" si="1059"/>
        <v>1.4254321180486862E-3</v>
      </c>
      <c r="BA1642" s="29">
        <f t="shared" si="1029"/>
        <v>0.33403993676976718</v>
      </c>
      <c r="BB1642" s="51">
        <f t="shared" si="1053"/>
        <v>7.0660343643380585E-4</v>
      </c>
      <c r="BC1642" s="29">
        <f t="shared" si="1030"/>
        <v>0.34385764571073768</v>
      </c>
      <c r="BD1642" s="51">
        <f t="shared" si="1054"/>
        <v>1.052431237740431E-2</v>
      </c>
      <c r="BE1642" s="29">
        <f t="shared" si="1031"/>
        <v>0.32210241751949525</v>
      </c>
      <c r="BF1642" s="51">
        <f t="shared" si="1055"/>
        <v>1.1230915813838116E-2</v>
      </c>
      <c r="BG1642" s="2" t="str">
        <f t="shared" si="1056"/>
        <v>No</v>
      </c>
    </row>
    <row r="1643" spans="1:59" x14ac:dyDescent="0.35">
      <c r="A1643" s="23">
        <v>42927</v>
      </c>
      <c r="B1643" s="25">
        <v>54.364403000000003</v>
      </c>
      <c r="C1643" s="30">
        <f t="shared" si="1032"/>
        <v>-1.6500723010115514E-4</v>
      </c>
      <c r="D1643" s="3">
        <f t="shared" si="1033"/>
        <v>71833.439145620214</v>
      </c>
      <c r="E1643" s="24">
        <v>23.014275000000001</v>
      </c>
      <c r="F1643" s="30">
        <f t="shared" si="1034"/>
        <v>2.8757272548769475E-3</v>
      </c>
      <c r="G1643" s="3">
        <f t="shared" si="1035"/>
        <v>42511.235815895787</v>
      </c>
      <c r="H1643" s="25">
        <v>9.024051</v>
      </c>
      <c r="I1643" s="30">
        <f t="shared" si="1036"/>
        <v>9.3149104119238935E-4</v>
      </c>
      <c r="J1643" s="3">
        <f t="shared" si="1037"/>
        <v>40839.294347686264</v>
      </c>
      <c r="K1643" s="26">
        <f t="shared" si="1020"/>
        <v>155183.96930920225</v>
      </c>
      <c r="L1643" s="28">
        <f t="shared" si="1038"/>
        <v>0.55183969309202241</v>
      </c>
      <c r="M1643" s="28">
        <f t="shared" si="1057"/>
        <v>1.4805120939040961E-3</v>
      </c>
      <c r="N1643" s="29">
        <f t="shared" si="1021"/>
        <v>0.46289213676763818</v>
      </c>
      <c r="O1643" s="29">
        <f t="shared" si="1022"/>
        <v>0.27394089740798322</v>
      </c>
      <c r="P1643" s="29">
        <f t="shared" si="1023"/>
        <v>0.26316696582437871</v>
      </c>
      <c r="R1643" s="23">
        <v>42927</v>
      </c>
      <c r="S1643" s="25">
        <v>54.364403000000003</v>
      </c>
      <c r="T1643" s="30">
        <f t="shared" si="1039"/>
        <v>-1.6500723010115514E-4</v>
      </c>
      <c r="U1643" s="3">
        <f t="shared" si="1040"/>
        <v>50812.999753288939</v>
      </c>
      <c r="V1643" s="24">
        <v>23.014275000000001</v>
      </c>
      <c r="W1643" s="30">
        <f t="shared" si="1041"/>
        <v>2.8757272548769475E-3</v>
      </c>
      <c r="X1643" s="3">
        <f t="shared" si="1042"/>
        <v>53573.826377838654</v>
      </c>
      <c r="Y1643" s="25">
        <v>9.024051</v>
      </c>
      <c r="Z1643" s="30">
        <f t="shared" si="1043"/>
        <v>9.3149104119238935E-4</v>
      </c>
      <c r="AA1643" s="3">
        <f t="shared" si="1044"/>
        <v>47954.30984070152</v>
      </c>
      <c r="AB1643" s="26">
        <f t="shared" si="1024"/>
        <v>152341.13597182912</v>
      </c>
      <c r="AC1643" s="28">
        <f t="shared" si="1045"/>
        <v>0.52341135971829122</v>
      </c>
      <c r="AD1643" s="28">
        <f t="shared" si="1058"/>
        <v>1.8986348173590795E-3</v>
      </c>
      <c r="AE1643" s="29">
        <f t="shared" si="1025"/>
        <v>0.33354746522754869</v>
      </c>
      <c r="AF1643" s="29">
        <f t="shared" si="1026"/>
        <v>0.3516701253149741</v>
      </c>
      <c r="AG1643" s="29">
        <f t="shared" si="1027"/>
        <v>0.31478240945747721</v>
      </c>
      <c r="AN1643" s="23">
        <v>42927</v>
      </c>
      <c r="AO1643" s="25">
        <v>54.364403000000003</v>
      </c>
      <c r="AP1643" s="30">
        <f t="shared" si="1046"/>
        <v>-1.6500723010115514E-4</v>
      </c>
      <c r="AQ1643" s="3">
        <f t="shared" si="1047"/>
        <v>51724.456029196939</v>
      </c>
      <c r="AR1643" s="24">
        <v>23.014275000000001</v>
      </c>
      <c r="AS1643" s="30">
        <f t="shared" si="1048"/>
        <v>2.8757272548769475E-3</v>
      </c>
      <c r="AT1643" s="3">
        <f t="shared" si="1049"/>
        <v>53406.610060579893</v>
      </c>
      <c r="AU1643" s="25">
        <v>9.024051</v>
      </c>
      <c r="AV1643" s="30">
        <f t="shared" si="1050"/>
        <v>9.3149104119238935E-4</v>
      </c>
      <c r="AW1643" s="3">
        <f t="shared" si="1051"/>
        <v>49930.687320895799</v>
      </c>
      <c r="AX1643" s="26">
        <f t="shared" si="1028"/>
        <v>155061.75341067265</v>
      </c>
      <c r="AY1643" s="28">
        <f t="shared" si="1052"/>
        <v>0.55061753410672654</v>
      </c>
      <c r="AZ1643" s="28">
        <f t="shared" si="1059"/>
        <v>1.9107283505850337E-3</v>
      </c>
      <c r="BA1643" s="29">
        <f t="shared" si="1029"/>
        <v>0.33357326930392384</v>
      </c>
      <c r="BB1643" s="51">
        <f t="shared" si="1053"/>
        <v>2.3993597059046579E-4</v>
      </c>
      <c r="BC1643" s="29">
        <f t="shared" si="1030"/>
        <v>0.3444215539026918</v>
      </c>
      <c r="BD1643" s="51">
        <f t="shared" si="1054"/>
        <v>1.1088220569358431E-2</v>
      </c>
      <c r="BE1643" s="29">
        <f t="shared" si="1031"/>
        <v>0.32200517679338425</v>
      </c>
      <c r="BF1643" s="51">
        <f t="shared" si="1055"/>
        <v>1.1328156539949119E-2</v>
      </c>
      <c r="BG1643" s="2" t="str">
        <f t="shared" si="1056"/>
        <v>No</v>
      </c>
    </row>
    <row r="1644" spans="1:59" x14ac:dyDescent="0.35">
      <c r="A1644" s="23">
        <v>42928</v>
      </c>
      <c r="B1644" s="25">
        <v>54.767966999999999</v>
      </c>
      <c r="C1644" s="30">
        <f t="shared" si="1032"/>
        <v>7.4233133765857495E-3</v>
      </c>
      <c r="D1644" s="3">
        <f t="shared" si="1033"/>
        <v>72366.681275316048</v>
      </c>
      <c r="E1644" s="24">
        <v>23.236988</v>
      </c>
      <c r="F1644" s="30">
        <f t="shared" si="1034"/>
        <v>9.6771677578371129E-3</v>
      </c>
      <c r="G1644" s="3">
        <f t="shared" si="1035"/>
        <v>42922.624176479185</v>
      </c>
      <c r="H1644" s="25">
        <v>9.0492620000000006</v>
      </c>
      <c r="I1644" s="30">
        <f t="shared" si="1036"/>
        <v>2.7937563739390825E-3</v>
      </c>
      <c r="J1644" s="3">
        <f t="shared" si="1037"/>
        <v>40953.389386577284</v>
      </c>
      <c r="K1644" s="26">
        <f t="shared" si="1020"/>
        <v>156242.69483837252</v>
      </c>
      <c r="L1644" s="28">
        <f t="shared" si="1038"/>
        <v>0.5624269483837252</v>
      </c>
      <c r="M1644" s="28">
        <f t="shared" si="1057"/>
        <v>1.0587255291702791E-2</v>
      </c>
      <c r="N1644" s="29">
        <f t="shared" si="1021"/>
        <v>0.46316841469085507</v>
      </c>
      <c r="O1644" s="29">
        <f t="shared" si="1022"/>
        <v>0.2747176386126795</v>
      </c>
      <c r="P1644" s="29">
        <f t="shared" si="1023"/>
        <v>0.26211394669646537</v>
      </c>
      <c r="R1644" s="23">
        <v>42928</v>
      </c>
      <c r="S1644" s="25">
        <v>54.767966999999999</v>
      </c>
      <c r="T1644" s="30">
        <f t="shared" si="1039"/>
        <v>7.4233133765857495E-3</v>
      </c>
      <c r="U1644" s="3">
        <f t="shared" si="1040"/>
        <v>51190.200574061979</v>
      </c>
      <c r="V1644" s="24">
        <v>23.236988</v>
      </c>
      <c r="W1644" s="30">
        <f t="shared" si="1041"/>
        <v>9.6771677578371129E-3</v>
      </c>
      <c r="X1644" s="3">
        <f t="shared" si="1042"/>
        <v>54092.269283126239</v>
      </c>
      <c r="Y1644" s="25">
        <v>9.0492620000000006</v>
      </c>
      <c r="Z1644" s="30">
        <f t="shared" si="1043"/>
        <v>2.7937563739390825E-3</v>
      </c>
      <c r="AA1644" s="3">
        <f t="shared" si="1044"/>
        <v>48088.282499476831</v>
      </c>
      <c r="AB1644" s="26">
        <f t="shared" si="1024"/>
        <v>153370.75235666503</v>
      </c>
      <c r="AC1644" s="28">
        <f t="shared" si="1045"/>
        <v>0.53370752356665041</v>
      </c>
      <c r="AD1644" s="28">
        <f t="shared" si="1058"/>
        <v>1.0296163848359186E-2</v>
      </c>
      <c r="AE1644" s="29">
        <f t="shared" si="1025"/>
        <v>0.33376768247846056</v>
      </c>
      <c r="AF1644" s="29">
        <f t="shared" si="1026"/>
        <v>0.35268959988755999</v>
      </c>
      <c r="AG1644" s="29">
        <f t="shared" si="1027"/>
        <v>0.31354271763397956</v>
      </c>
      <c r="AN1644" s="23">
        <v>42928</v>
      </c>
      <c r="AO1644" s="25">
        <v>54.767966999999999</v>
      </c>
      <c r="AP1644" s="30">
        <f t="shared" si="1046"/>
        <v>7.4233133765857495E-3</v>
      </c>
      <c r="AQ1644" s="3">
        <f t="shared" si="1047"/>
        <v>52108.4228755351</v>
      </c>
      <c r="AR1644" s="24">
        <v>23.236988</v>
      </c>
      <c r="AS1644" s="30">
        <f t="shared" si="1048"/>
        <v>9.6771677578371129E-3</v>
      </c>
      <c r="AT1644" s="3">
        <f t="shared" si="1049"/>
        <v>53923.434785513513</v>
      </c>
      <c r="AU1644" s="25">
        <v>9.0492620000000006</v>
      </c>
      <c r="AV1644" s="30">
        <f t="shared" si="1050"/>
        <v>2.7937563739390825E-3</v>
      </c>
      <c r="AW1644" s="3">
        <f t="shared" si="1051"/>
        <v>50070.181496853707</v>
      </c>
      <c r="AX1644" s="26">
        <f t="shared" si="1028"/>
        <v>156102.03915790233</v>
      </c>
      <c r="AY1644" s="28">
        <f t="shared" si="1052"/>
        <v>0.56102039157902328</v>
      </c>
      <c r="AZ1644" s="28">
        <f t="shared" si="1059"/>
        <v>1.0402857472296745E-2</v>
      </c>
      <c r="BA1644" s="29">
        <f t="shared" si="1029"/>
        <v>0.33381000758629248</v>
      </c>
      <c r="BB1644" s="51">
        <f t="shared" si="1053"/>
        <v>4.7667425295910837E-4</v>
      </c>
      <c r="BC1644" s="29">
        <f t="shared" si="1030"/>
        <v>0.34543709407260331</v>
      </c>
      <c r="BD1644" s="51">
        <f t="shared" si="1054"/>
        <v>1.2103760739269942E-2</v>
      </c>
      <c r="BE1644" s="29">
        <f t="shared" si="1031"/>
        <v>0.32075289834110415</v>
      </c>
      <c r="BF1644" s="51">
        <f t="shared" si="1055"/>
        <v>1.2580434992229217E-2</v>
      </c>
      <c r="BG1644" s="2" t="str">
        <f t="shared" si="1056"/>
        <v>No</v>
      </c>
    </row>
    <row r="1645" spans="1:59" x14ac:dyDescent="0.35">
      <c r="A1645" s="23">
        <v>42929</v>
      </c>
      <c r="B1645" s="25">
        <v>54.866622999999997</v>
      </c>
      <c r="C1645" s="30">
        <f t="shared" si="1032"/>
        <v>1.8013449358089684E-3</v>
      </c>
      <c r="D1645" s="3">
        <f t="shared" si="1033"/>
        <v>72497.038630152645</v>
      </c>
      <c r="E1645" s="24">
        <v>23.344221000000001</v>
      </c>
      <c r="F1645" s="30">
        <f t="shared" si="1034"/>
        <v>4.6147547177801673E-3</v>
      </c>
      <c r="G1645" s="3">
        <f t="shared" si="1035"/>
        <v>43120.701558897097</v>
      </c>
      <c r="H1645" s="25">
        <v>9.0324539999999995</v>
      </c>
      <c r="I1645" s="30">
        <f t="shared" si="1036"/>
        <v>-1.8573890334925292E-3</v>
      </c>
      <c r="J1645" s="3">
        <f t="shared" si="1037"/>
        <v>40877.323010246306</v>
      </c>
      <c r="K1645" s="26">
        <f t="shared" si="1020"/>
        <v>156495.06319929604</v>
      </c>
      <c r="L1645" s="28">
        <f t="shared" si="1038"/>
        <v>0.56495063199296047</v>
      </c>
      <c r="M1645" s="28">
        <f t="shared" si="1057"/>
        <v>2.5236836092352721E-3</v>
      </c>
      <c r="N1645" s="29">
        <f t="shared" si="1021"/>
        <v>0.46325447683821092</v>
      </c>
      <c r="O1645" s="29">
        <f t="shared" si="1022"/>
        <v>0.27554033128816979</v>
      </c>
      <c r="P1645" s="29">
        <f t="shared" si="1023"/>
        <v>0.26120519187361935</v>
      </c>
      <c r="R1645" s="23">
        <v>42929</v>
      </c>
      <c r="S1645" s="25">
        <v>54.866622999999997</v>
      </c>
      <c r="T1645" s="30">
        <f t="shared" si="1039"/>
        <v>1.8013449358089684E-3</v>
      </c>
      <c r="U1645" s="3">
        <f t="shared" si="1040"/>
        <v>51282.411782629111</v>
      </c>
      <c r="V1645" s="24">
        <v>23.344221000000001</v>
      </c>
      <c r="W1645" s="30">
        <f t="shared" si="1041"/>
        <v>4.6147547177801673E-3</v>
      </c>
      <c r="X1645" s="3">
        <f t="shared" si="1042"/>
        <v>54341.89183799598</v>
      </c>
      <c r="Y1645" s="25">
        <v>9.0324539999999995</v>
      </c>
      <c r="Z1645" s="30">
        <f t="shared" si="1043"/>
        <v>-1.8573890334925292E-3</v>
      </c>
      <c r="AA1645" s="3">
        <f t="shared" si="1044"/>
        <v>47998.96385092281</v>
      </c>
      <c r="AB1645" s="26">
        <f t="shared" si="1024"/>
        <v>153623.26747154788</v>
      </c>
      <c r="AC1645" s="28">
        <f t="shared" si="1045"/>
        <v>0.53623267471547886</v>
      </c>
      <c r="AD1645" s="28">
        <f t="shared" si="1058"/>
        <v>2.5251511488284528E-3</v>
      </c>
      <c r="AE1645" s="29">
        <f t="shared" si="1025"/>
        <v>0.33381930111678543</v>
      </c>
      <c r="AF1645" s="29">
        <f t="shared" si="1026"/>
        <v>0.35373477424609839</v>
      </c>
      <c r="AG1645" s="29">
        <f t="shared" si="1027"/>
        <v>0.31244592463711629</v>
      </c>
      <c r="AN1645" s="23">
        <v>42929</v>
      </c>
      <c r="AO1645" s="25">
        <v>54.866622999999997</v>
      </c>
      <c r="AP1645" s="30">
        <f t="shared" si="1046"/>
        <v>1.8013449358089684E-3</v>
      </c>
      <c r="AQ1645" s="3">
        <f t="shared" si="1047"/>
        <v>52202.288119194935</v>
      </c>
      <c r="AR1645" s="24">
        <v>23.344221000000001</v>
      </c>
      <c r="AS1645" s="30">
        <f t="shared" si="1048"/>
        <v>4.6147547177801673E-3</v>
      </c>
      <c r="AT1645" s="3">
        <f t="shared" si="1049"/>
        <v>54172.278210588869</v>
      </c>
      <c r="AU1645" s="25">
        <v>9.0324539999999995</v>
      </c>
      <c r="AV1645" s="30">
        <f t="shared" si="1050"/>
        <v>-1.8573890334925292E-3</v>
      </c>
      <c r="AW1645" s="3">
        <f t="shared" si="1051"/>
        <v>49977.181690836471</v>
      </c>
      <c r="AX1645" s="26">
        <f t="shared" si="1028"/>
        <v>156351.74802062026</v>
      </c>
      <c r="AY1645" s="28">
        <f t="shared" si="1052"/>
        <v>0.56351748020620263</v>
      </c>
      <c r="AZ1645" s="28">
        <f t="shared" si="1059"/>
        <v>2.4970886271793447E-3</v>
      </c>
      <c r="BA1645" s="29">
        <f t="shared" si="1029"/>
        <v>0.33387722734196934</v>
      </c>
      <c r="BB1645" s="51">
        <f t="shared" si="1053"/>
        <v>5.4389400863597004E-4</v>
      </c>
      <c r="BC1645" s="29">
        <f t="shared" si="1030"/>
        <v>0.34647695914115667</v>
      </c>
      <c r="BD1645" s="51">
        <f t="shared" si="1054"/>
        <v>1.31436258078233E-2</v>
      </c>
      <c r="BE1645" s="29">
        <f t="shared" si="1031"/>
        <v>0.3196458135168741</v>
      </c>
      <c r="BF1645" s="51">
        <f t="shared" si="1055"/>
        <v>1.368751981645927E-2</v>
      </c>
      <c r="BG1645" s="2" t="str">
        <f t="shared" si="1056"/>
        <v>No</v>
      </c>
    </row>
    <row r="1646" spans="1:59" x14ac:dyDescent="0.35">
      <c r="A1646" s="23">
        <v>42930</v>
      </c>
      <c r="B1646" s="25">
        <v>55.108745999999996</v>
      </c>
      <c r="C1646" s="30">
        <f t="shared" si="1032"/>
        <v>4.4129378985107159E-3</v>
      </c>
      <c r="D1646" s="3">
        <f t="shared" si="1033"/>
        <v>72816.963559453434</v>
      </c>
      <c r="E1646" s="24">
        <v>23.533949</v>
      </c>
      <c r="F1646" s="30">
        <f t="shared" si="1034"/>
        <v>8.1274076354913571E-3</v>
      </c>
      <c r="G1646" s="3">
        <f t="shared" si="1035"/>
        <v>43471.16107799462</v>
      </c>
      <c r="H1646" s="25">
        <v>9.0408609999999996</v>
      </c>
      <c r="I1646" s="30">
        <f t="shared" si="1036"/>
        <v>9.3075480926896326E-4</v>
      </c>
      <c r="J1646" s="3">
        <f t="shared" si="1037"/>
        <v>40915.369775228137</v>
      </c>
      <c r="K1646" s="26">
        <f t="shared" si="1020"/>
        <v>157203.4944126762</v>
      </c>
      <c r="L1646" s="28">
        <f t="shared" si="1038"/>
        <v>0.57203494412676203</v>
      </c>
      <c r="M1646" s="28">
        <f t="shared" si="1057"/>
        <v>7.0843121338015624E-3</v>
      </c>
      <c r="N1646" s="29">
        <f t="shared" si="1021"/>
        <v>0.46320193982648389</v>
      </c>
      <c r="O1646" s="29">
        <f t="shared" si="1022"/>
        <v>0.27652795658522777</v>
      </c>
      <c r="P1646" s="29">
        <f t="shared" si="1023"/>
        <v>0.26027010358828834</v>
      </c>
      <c r="R1646" s="23">
        <v>42930</v>
      </c>
      <c r="S1646" s="25">
        <v>55.108745999999996</v>
      </c>
      <c r="T1646" s="30">
        <f t="shared" si="1039"/>
        <v>4.4129378985107159E-3</v>
      </c>
      <c r="U1646" s="3">
        <f t="shared" si="1040"/>
        <v>51508.717881111705</v>
      </c>
      <c r="V1646" s="24">
        <v>23.533949</v>
      </c>
      <c r="W1646" s="30">
        <f t="shared" si="1041"/>
        <v>8.1274076354913571E-3</v>
      </c>
      <c r="X1646" s="3">
        <f t="shared" si="1042"/>
        <v>54783.550544647151</v>
      </c>
      <c r="Y1646" s="25">
        <v>9.0408609999999996</v>
      </c>
      <c r="Z1646" s="30">
        <f t="shared" si="1043"/>
        <v>9.3075480926896326E-4</v>
      </c>
      <c r="AA1646" s="3">
        <f t="shared" si="1044"/>
        <v>48043.639117366984</v>
      </c>
      <c r="AB1646" s="26">
        <f t="shared" si="1024"/>
        <v>154335.90754312585</v>
      </c>
      <c r="AC1646" s="28">
        <f t="shared" si="1045"/>
        <v>0.5433590754312585</v>
      </c>
      <c r="AD1646" s="28">
        <f t="shared" si="1058"/>
        <v>7.126400715779635E-3</v>
      </c>
      <c r="AE1646" s="29">
        <f t="shared" si="1025"/>
        <v>0.33374422518439983</v>
      </c>
      <c r="AF1646" s="29">
        <f t="shared" si="1026"/>
        <v>0.35496308938565746</v>
      </c>
      <c r="AG1646" s="29">
        <f t="shared" si="1027"/>
        <v>0.31129268542994259</v>
      </c>
      <c r="AN1646" s="23">
        <v>42930</v>
      </c>
      <c r="AO1646" s="25">
        <v>55.108745999999996</v>
      </c>
      <c r="AP1646" s="30">
        <f t="shared" si="1046"/>
        <v>4.4129378985107159E-3</v>
      </c>
      <c r="AQ1646" s="3">
        <f t="shared" si="1047"/>
        <v>52432.653574825104</v>
      </c>
      <c r="AR1646" s="24">
        <v>23.533949</v>
      </c>
      <c r="AS1646" s="30">
        <f t="shared" si="1048"/>
        <v>8.1274076354913571E-3</v>
      </c>
      <c r="AT1646" s="3">
        <f t="shared" si="1049"/>
        <v>54612.558398149573</v>
      </c>
      <c r="AU1646" s="25">
        <v>9.0408609999999996</v>
      </c>
      <c r="AV1646" s="30">
        <f t="shared" si="1050"/>
        <v>9.3075480926896326E-4</v>
      </c>
      <c r="AW1646" s="3">
        <f t="shared" si="1051"/>
        <v>50023.698193048927</v>
      </c>
      <c r="AX1646" s="26">
        <f t="shared" si="1028"/>
        <v>157068.91016602359</v>
      </c>
      <c r="AY1646" s="28">
        <f t="shared" si="1052"/>
        <v>0.57068910166023601</v>
      </c>
      <c r="AZ1646" s="28">
        <f t="shared" si="1059"/>
        <v>7.1716214540333834E-3</v>
      </c>
      <c r="BA1646" s="29">
        <f t="shared" si="1029"/>
        <v>0.33381942689615152</v>
      </c>
      <c r="BB1646" s="51">
        <f t="shared" si="1053"/>
        <v>4.860935628181462E-4</v>
      </c>
      <c r="BC1646" s="29">
        <f t="shared" si="1030"/>
        <v>0.34769807939982195</v>
      </c>
      <c r="BD1646" s="51">
        <f t="shared" si="1054"/>
        <v>1.4364746066488576E-2</v>
      </c>
      <c r="BE1646" s="29">
        <f t="shared" si="1031"/>
        <v>0.31848249370402659</v>
      </c>
      <c r="BF1646" s="51">
        <f t="shared" si="1055"/>
        <v>1.4850839629306778E-2</v>
      </c>
      <c r="BG1646" s="2" t="str">
        <f t="shared" si="1056"/>
        <v>No</v>
      </c>
    </row>
    <row r="1647" spans="1:59" x14ac:dyDescent="0.35">
      <c r="A1647" s="23">
        <v>42933</v>
      </c>
      <c r="B1647" s="25">
        <v>55.117722000000001</v>
      </c>
      <c r="C1647" s="30">
        <f t="shared" si="1032"/>
        <v>1.6287795770209001E-4</v>
      </c>
      <c r="D1647" s="3">
        <f t="shared" si="1033"/>
        <v>72828.823837764066</v>
      </c>
      <c r="E1647" s="24">
        <v>23.509202999999999</v>
      </c>
      <c r="F1647" s="30">
        <f t="shared" si="1034"/>
        <v>-1.051502236195101E-3</v>
      </c>
      <c r="G1647" s="3">
        <f t="shared" si="1035"/>
        <v>43425.451054911115</v>
      </c>
      <c r="H1647" s="25">
        <v>9.0492620000000006</v>
      </c>
      <c r="I1647" s="30">
        <f t="shared" si="1036"/>
        <v>9.2922565671571533E-4</v>
      </c>
      <c r="J1647" s="3">
        <f t="shared" si="1037"/>
        <v>40953.389386577292</v>
      </c>
      <c r="K1647" s="26">
        <f t="shared" si="1020"/>
        <v>157207.66427925247</v>
      </c>
      <c r="L1647" s="28">
        <f t="shared" si="1038"/>
        <v>0.57207664279252457</v>
      </c>
      <c r="M1647" s="28">
        <f t="shared" si="1057"/>
        <v>4.1698665762535114E-5</v>
      </c>
      <c r="N1647" s="29">
        <f t="shared" si="1021"/>
        <v>0.46326509697641804</v>
      </c>
      <c r="O1647" s="29">
        <f t="shared" si="1022"/>
        <v>0.27622985974636227</v>
      </c>
      <c r="P1647" s="29">
        <f t="shared" si="1023"/>
        <v>0.26050504327721974</v>
      </c>
      <c r="R1647" s="23">
        <v>42933</v>
      </c>
      <c r="S1647" s="25">
        <v>55.117722000000001</v>
      </c>
      <c r="T1647" s="30">
        <f t="shared" si="1039"/>
        <v>1.6287795770209001E-4</v>
      </c>
      <c r="U1647" s="3">
        <f t="shared" si="1040"/>
        <v>51517.107515884032</v>
      </c>
      <c r="V1647" s="24">
        <v>23.509202999999999</v>
      </c>
      <c r="W1647" s="30">
        <f t="shared" si="1041"/>
        <v>-1.051502236195101E-3</v>
      </c>
      <c r="X1647" s="3">
        <f t="shared" si="1042"/>
        <v>54725.945518742745</v>
      </c>
      <c r="Y1647" s="25">
        <v>9.0492620000000006</v>
      </c>
      <c r="Z1647" s="30">
        <f t="shared" si="1043"/>
        <v>9.2922565671571533E-4</v>
      </c>
      <c r="AA1647" s="3">
        <f t="shared" si="1044"/>
        <v>48088.282499476831</v>
      </c>
      <c r="AB1647" s="26">
        <f t="shared" si="1024"/>
        <v>154331.33553410362</v>
      </c>
      <c r="AC1647" s="28">
        <f t="shared" si="1045"/>
        <v>0.54331335534103631</v>
      </c>
      <c r="AD1647" s="28">
        <f t="shared" si="1058"/>
        <v>-4.5720090222189924E-5</v>
      </c>
      <c r="AE1647" s="29">
        <f t="shared" si="1025"/>
        <v>0.33380847342243047</v>
      </c>
      <c r="AF1647" s="29">
        <f t="shared" si="1026"/>
        <v>0.35460034949707014</v>
      </c>
      <c r="AG1647" s="29">
        <f t="shared" si="1027"/>
        <v>0.31159117708049927</v>
      </c>
      <c r="AN1647" s="23">
        <v>42933</v>
      </c>
      <c r="AO1647" s="25">
        <v>55.117722000000001</v>
      </c>
      <c r="AP1647" s="30">
        <f t="shared" si="1046"/>
        <v>1.6287795770209001E-4</v>
      </c>
      <c r="AQ1647" s="3">
        <f t="shared" si="1047"/>
        <v>52441.19369835627</v>
      </c>
      <c r="AR1647" s="24">
        <v>23.509202999999999</v>
      </c>
      <c r="AS1647" s="30">
        <f t="shared" si="1048"/>
        <v>-1.051502236195101E-3</v>
      </c>
      <c r="AT1647" s="3">
        <f t="shared" si="1049"/>
        <v>54555.13317086958</v>
      </c>
      <c r="AU1647" s="25">
        <v>9.0492620000000006</v>
      </c>
      <c r="AV1647" s="30">
        <f t="shared" si="1050"/>
        <v>9.2922565671571533E-4</v>
      </c>
      <c r="AW1647" s="3">
        <f t="shared" si="1051"/>
        <v>50070.181496853715</v>
      </c>
      <c r="AX1647" s="26">
        <f t="shared" si="1028"/>
        <v>157066.50836607956</v>
      </c>
      <c r="AY1647" s="28">
        <f t="shared" si="1052"/>
        <v>0.5706650836607956</v>
      </c>
      <c r="AZ1647" s="28">
        <f t="shared" si="1059"/>
        <v>-2.4017999440406612E-5</v>
      </c>
      <c r="BA1647" s="29">
        <f t="shared" si="1029"/>
        <v>0.33387890419089233</v>
      </c>
      <c r="BB1647" s="51">
        <f t="shared" si="1053"/>
        <v>5.4557085755896351E-4</v>
      </c>
      <c r="BC1647" s="29">
        <f t="shared" si="1030"/>
        <v>0.34733778536488708</v>
      </c>
      <c r="BD1647" s="51">
        <f t="shared" si="1054"/>
        <v>1.4004452031553705E-2</v>
      </c>
      <c r="BE1647" s="29">
        <f t="shared" si="1031"/>
        <v>0.31878331044422059</v>
      </c>
      <c r="BF1647" s="51">
        <f t="shared" si="1055"/>
        <v>1.4550022889112779E-2</v>
      </c>
      <c r="BG1647" s="2" t="str">
        <f t="shared" si="1056"/>
        <v>No</v>
      </c>
    </row>
    <row r="1648" spans="1:59" x14ac:dyDescent="0.35">
      <c r="A1648" s="23">
        <v>42934</v>
      </c>
      <c r="B1648" s="25">
        <v>55.135651000000003</v>
      </c>
      <c r="C1648" s="30">
        <f t="shared" si="1032"/>
        <v>3.2528557693289883E-4</v>
      </c>
      <c r="D1648" s="3">
        <f t="shared" si="1033"/>
        <v>72852.514003743476</v>
      </c>
      <c r="E1648" s="24">
        <v>23.542196000000001</v>
      </c>
      <c r="F1648" s="30">
        <f t="shared" si="1034"/>
        <v>1.403407848407312E-3</v>
      </c>
      <c r="G1648" s="3">
        <f t="shared" si="1035"/>
        <v>43486.394673742201</v>
      </c>
      <c r="H1648" s="25">
        <v>9.0744679999999995</v>
      </c>
      <c r="I1648" s="30">
        <f t="shared" si="1036"/>
        <v>2.7854205127444409E-3</v>
      </c>
      <c r="J1648" s="3">
        <f t="shared" si="1037"/>
        <v>41067.461797441072</v>
      </c>
      <c r="K1648" s="26">
        <f t="shared" si="1020"/>
        <v>157406.37047492675</v>
      </c>
      <c r="L1648" s="28">
        <f t="shared" si="1038"/>
        <v>0.5740637047492676</v>
      </c>
      <c r="M1648" s="28">
        <f t="shared" si="1057"/>
        <v>1.9870619567430303E-3</v>
      </c>
      <c r="N1648" s="29">
        <f t="shared" si="1021"/>
        <v>0.46283078495446378</v>
      </c>
      <c r="O1648" s="29">
        <f t="shared" si="1022"/>
        <v>0.2762683272763039</v>
      </c>
      <c r="P1648" s="29">
        <f t="shared" si="1023"/>
        <v>0.26090088776923237</v>
      </c>
      <c r="R1648" s="23">
        <v>42934</v>
      </c>
      <c r="S1648" s="25">
        <v>55.135651000000003</v>
      </c>
      <c r="T1648" s="30">
        <f t="shared" si="1039"/>
        <v>3.2528557693289883E-4</v>
      </c>
      <c r="U1648" s="3">
        <f t="shared" si="1040"/>
        <v>51533.865287924251</v>
      </c>
      <c r="V1648" s="24">
        <v>23.542196000000001</v>
      </c>
      <c r="W1648" s="30">
        <f t="shared" si="1041"/>
        <v>1.403407848407312E-3</v>
      </c>
      <c r="X1648" s="3">
        <f t="shared" si="1042"/>
        <v>54802.748340195256</v>
      </c>
      <c r="Y1648" s="25">
        <v>9.0744679999999995</v>
      </c>
      <c r="Z1648" s="30">
        <f t="shared" si="1043"/>
        <v>2.7854205127444409E-3</v>
      </c>
      <c r="AA1648" s="3">
        <f t="shared" si="1044"/>
        <v>48222.228587973521</v>
      </c>
      <c r="AB1648" s="26">
        <f t="shared" si="1024"/>
        <v>154558.84221609303</v>
      </c>
      <c r="AC1648" s="28">
        <f t="shared" si="1045"/>
        <v>0.5455884221609304</v>
      </c>
      <c r="AD1648" s="28">
        <f t="shared" si="1058"/>
        <v>2.2750668198940893E-3</v>
      </c>
      <c r="AE1648" s="29">
        <f t="shared" si="1025"/>
        <v>0.3334255390958048</v>
      </c>
      <c r="AF1648" s="29">
        <f t="shared" si="1026"/>
        <v>0.3545753031947147</v>
      </c>
      <c r="AG1648" s="29">
        <f t="shared" si="1027"/>
        <v>0.3119991577094805</v>
      </c>
      <c r="AN1648" s="23">
        <v>42934</v>
      </c>
      <c r="AO1648" s="25">
        <v>55.135651000000003</v>
      </c>
      <c r="AP1648" s="30">
        <f t="shared" si="1046"/>
        <v>3.2528557693289883E-4</v>
      </c>
      <c r="AQ1648" s="3">
        <f t="shared" si="1047"/>
        <v>52458.252062303487</v>
      </c>
      <c r="AR1648" s="24">
        <v>23.542196000000001</v>
      </c>
      <c r="AS1648" s="30">
        <f t="shared" si="1048"/>
        <v>1.403407848407312E-3</v>
      </c>
      <c r="AT1648" s="3">
        <f t="shared" si="1049"/>
        <v>54631.696272932488</v>
      </c>
      <c r="AU1648" s="25">
        <v>9.0744679999999995</v>
      </c>
      <c r="AV1648" s="30">
        <f t="shared" si="1050"/>
        <v>2.7854205127444409E-3</v>
      </c>
      <c r="AW1648" s="3">
        <f t="shared" si="1051"/>
        <v>50209.648007471886</v>
      </c>
      <c r="AX1648" s="26">
        <f t="shared" si="1028"/>
        <v>157299.59634270787</v>
      </c>
      <c r="AY1648" s="28">
        <f t="shared" si="1052"/>
        <v>0.5729959634270787</v>
      </c>
      <c r="AZ1648" s="28">
        <f t="shared" si="1059"/>
        <v>2.3308797662831005E-3</v>
      </c>
      <c r="BA1648" s="29">
        <f t="shared" si="1029"/>
        <v>0.33349260444389794</v>
      </c>
      <c r="BB1648" s="51">
        <f t="shared" si="1053"/>
        <v>1.5927111056457388E-4</v>
      </c>
      <c r="BC1648" s="29">
        <f t="shared" si="1030"/>
        <v>0.34730983132281329</v>
      </c>
      <c r="BD1648" s="51">
        <f t="shared" si="1054"/>
        <v>1.3976497989479919E-2</v>
      </c>
      <c r="BE1648" s="29">
        <f t="shared" si="1031"/>
        <v>0.31919756423328877</v>
      </c>
      <c r="BF1648" s="51">
        <f t="shared" si="1055"/>
        <v>1.4135769100044604E-2</v>
      </c>
      <c r="BG1648" s="2" t="str">
        <f t="shared" si="1056"/>
        <v>No</v>
      </c>
    </row>
    <row r="1649" spans="1:59" x14ac:dyDescent="0.35">
      <c r="A1649" s="23">
        <v>42935</v>
      </c>
      <c r="B1649" s="25">
        <v>55.467464</v>
      </c>
      <c r="C1649" s="30">
        <f t="shared" si="1032"/>
        <v>6.0181206530054432E-3</v>
      </c>
      <c r="D1649" s="3">
        <f t="shared" si="1033"/>
        <v>73290.94922289277</v>
      </c>
      <c r="E1649" s="24">
        <v>23.665929999999999</v>
      </c>
      <c r="F1649" s="30">
        <f t="shared" si="1034"/>
        <v>5.255839344808777E-3</v>
      </c>
      <c r="G1649" s="3">
        <f t="shared" si="1035"/>
        <v>43714.95217783234</v>
      </c>
      <c r="H1649" s="25">
        <v>9.0744679999999995</v>
      </c>
      <c r="I1649" s="30">
        <f t="shared" si="1036"/>
        <v>0</v>
      </c>
      <c r="J1649" s="3">
        <f t="shared" si="1037"/>
        <v>41067.461797441072</v>
      </c>
      <c r="K1649" s="26">
        <f t="shared" si="1020"/>
        <v>158073.36319816619</v>
      </c>
      <c r="L1649" s="28">
        <f t="shared" si="1038"/>
        <v>0.58073363198166184</v>
      </c>
      <c r="M1649" s="28">
        <f t="shared" si="1057"/>
        <v>6.6699272323942349E-3</v>
      </c>
      <c r="N1649" s="29">
        <f t="shared" si="1021"/>
        <v>0.46365148270434864</v>
      </c>
      <c r="O1649" s="29">
        <f t="shared" si="1022"/>
        <v>0.27654850439937673</v>
      </c>
      <c r="P1649" s="29">
        <f t="shared" si="1023"/>
        <v>0.25980001289627458</v>
      </c>
      <c r="R1649" s="23">
        <v>42935</v>
      </c>
      <c r="S1649" s="25">
        <v>55.467464</v>
      </c>
      <c r="T1649" s="30">
        <f t="shared" si="1039"/>
        <v>6.0181206530054432E-3</v>
      </c>
      <c r="U1649" s="3">
        <f t="shared" si="1040"/>
        <v>51844.002306942712</v>
      </c>
      <c r="V1649" s="24">
        <v>23.665929999999999</v>
      </c>
      <c r="W1649" s="30">
        <f t="shared" si="1041"/>
        <v>5.255839344808777E-3</v>
      </c>
      <c r="X1649" s="3">
        <f t="shared" si="1042"/>
        <v>55090.782781125308</v>
      </c>
      <c r="Y1649" s="25">
        <v>9.0744679999999995</v>
      </c>
      <c r="Z1649" s="30">
        <f t="shared" si="1043"/>
        <v>0</v>
      </c>
      <c r="AA1649" s="3">
        <f t="shared" si="1044"/>
        <v>48222.228587973521</v>
      </c>
      <c r="AB1649" s="26">
        <f t="shared" si="1024"/>
        <v>155157.01367604153</v>
      </c>
      <c r="AC1649" s="28">
        <f t="shared" si="1045"/>
        <v>0.55157013676041533</v>
      </c>
      <c r="AD1649" s="28">
        <f t="shared" si="1058"/>
        <v>5.981714599484933E-3</v>
      </c>
      <c r="AE1649" s="29">
        <f t="shared" si="1025"/>
        <v>0.33413895433170593</v>
      </c>
      <c r="AF1649" s="29">
        <f t="shared" si="1026"/>
        <v>0.35506472750340201</v>
      </c>
      <c r="AG1649" s="29">
        <f t="shared" si="1027"/>
        <v>0.31079631816489212</v>
      </c>
      <c r="AN1649" s="23">
        <v>42935</v>
      </c>
      <c r="AO1649" s="25">
        <v>55.467464</v>
      </c>
      <c r="AP1649" s="30">
        <f t="shared" si="1046"/>
        <v>6.0181206530054432E-3</v>
      </c>
      <c r="AQ1649" s="3">
        <f t="shared" si="1047"/>
        <v>52773.952152460202</v>
      </c>
      <c r="AR1649" s="24">
        <v>23.665929999999999</v>
      </c>
      <c r="AS1649" s="30">
        <f t="shared" si="1048"/>
        <v>5.255839344808777E-3</v>
      </c>
      <c r="AT1649" s="3">
        <f t="shared" si="1049"/>
        <v>54918.831691677413</v>
      </c>
      <c r="AU1649" s="25">
        <v>9.0744679999999995</v>
      </c>
      <c r="AV1649" s="30">
        <f t="shared" si="1050"/>
        <v>0</v>
      </c>
      <c r="AW1649" s="3">
        <f t="shared" si="1051"/>
        <v>50209.648007471886</v>
      </c>
      <c r="AX1649" s="26">
        <f t="shared" si="1028"/>
        <v>157902.43185160949</v>
      </c>
      <c r="AY1649" s="28">
        <f t="shared" si="1052"/>
        <v>0.57902431851609504</v>
      </c>
      <c r="AZ1649" s="28">
        <f t="shared" si="1059"/>
        <v>6.0283550890163351E-3</v>
      </c>
      <c r="BA1649" s="29">
        <f t="shared" si="1029"/>
        <v>0.33421874212839919</v>
      </c>
      <c r="BB1649" s="51">
        <f t="shared" si="1053"/>
        <v>8.8540879506582293E-4</v>
      </c>
      <c r="BC1649" s="29">
        <f t="shared" si="1030"/>
        <v>0.34780231721375876</v>
      </c>
      <c r="BD1649" s="51">
        <f t="shared" si="1054"/>
        <v>1.446898388042539E-2</v>
      </c>
      <c r="BE1649" s="29">
        <f t="shared" si="1031"/>
        <v>0.31797894065784205</v>
      </c>
      <c r="BF1649" s="51">
        <f t="shared" si="1055"/>
        <v>1.5354392675491324E-2</v>
      </c>
      <c r="BG1649" s="2" t="str">
        <f t="shared" si="1056"/>
        <v>No</v>
      </c>
    </row>
    <row r="1650" spans="1:59" x14ac:dyDescent="0.35">
      <c r="A1650" s="23">
        <v>42936</v>
      </c>
      <c r="B1650" s="25">
        <v>55.458508000000002</v>
      </c>
      <c r="C1650" s="30">
        <f t="shared" si="1032"/>
        <v>-1.614640251084154E-4</v>
      </c>
      <c r="D1650" s="3">
        <f t="shared" si="1033"/>
        <v>73279.115371227221</v>
      </c>
      <c r="E1650" s="24">
        <v>23.723673000000002</v>
      </c>
      <c r="F1650" s="30">
        <f t="shared" si="1034"/>
        <v>2.4399210172598718E-3</v>
      </c>
      <c r="G1650" s="3">
        <f t="shared" si="1035"/>
        <v>43821.613208419541</v>
      </c>
      <c r="H1650" s="25">
        <v>9.0744679999999995</v>
      </c>
      <c r="I1650" s="30">
        <f t="shared" si="1036"/>
        <v>0</v>
      </c>
      <c r="J1650" s="3">
        <f t="shared" si="1037"/>
        <v>41067.461797441072</v>
      </c>
      <c r="K1650" s="26">
        <f t="shared" si="1020"/>
        <v>158168.19037708783</v>
      </c>
      <c r="L1650" s="28">
        <f t="shared" si="1038"/>
        <v>0.58168190377087825</v>
      </c>
      <c r="M1650" s="28">
        <f t="shared" si="1057"/>
        <v>9.4827178921641497E-4</v>
      </c>
      <c r="N1650" s="29">
        <f t="shared" si="1021"/>
        <v>0.46329868980939165</v>
      </c>
      <c r="O1650" s="29">
        <f t="shared" si="1022"/>
        <v>0.27705705618774989</v>
      </c>
      <c r="P1650" s="29">
        <f t="shared" si="1023"/>
        <v>0.25964425400285851</v>
      </c>
      <c r="R1650" s="23">
        <v>42936</v>
      </c>
      <c r="S1650" s="25">
        <v>55.458508000000002</v>
      </c>
      <c r="T1650" s="30">
        <f t="shared" si="1039"/>
        <v>-1.614640251084154E-4</v>
      </c>
      <c r="U1650" s="3">
        <f t="shared" si="1040"/>
        <v>51835.631365652502</v>
      </c>
      <c r="V1650" s="24">
        <v>23.723673000000002</v>
      </c>
      <c r="W1650" s="30">
        <f t="shared" si="1041"/>
        <v>2.4399210172598718E-3</v>
      </c>
      <c r="X1650" s="3">
        <f t="shared" si="1042"/>
        <v>55225.199939890277</v>
      </c>
      <c r="Y1650" s="25">
        <v>9.0744679999999995</v>
      </c>
      <c r="Z1650" s="30">
        <f t="shared" si="1043"/>
        <v>0</v>
      </c>
      <c r="AA1650" s="3">
        <f t="shared" si="1044"/>
        <v>48222.228587973521</v>
      </c>
      <c r="AB1650" s="26">
        <f t="shared" si="1024"/>
        <v>155283.0598935163</v>
      </c>
      <c r="AC1650" s="28">
        <f t="shared" si="1045"/>
        <v>0.55283059893516295</v>
      </c>
      <c r="AD1650" s="28">
        <f t="shared" si="1058"/>
        <v>1.260462174747623E-3</v>
      </c>
      <c r="AE1650" s="29">
        <f t="shared" si="1025"/>
        <v>0.33381381975083585</v>
      </c>
      <c r="AF1650" s="29">
        <f t="shared" si="1026"/>
        <v>0.35564214137562955</v>
      </c>
      <c r="AG1650" s="29">
        <f t="shared" si="1027"/>
        <v>0.31054403887353454</v>
      </c>
      <c r="AN1650" s="23">
        <v>42936</v>
      </c>
      <c r="AO1650" s="25">
        <v>55.458508000000002</v>
      </c>
      <c r="AP1650" s="30">
        <f t="shared" si="1046"/>
        <v>-1.614640251084154E-4</v>
      </c>
      <c r="AQ1650" s="3">
        <f t="shared" si="1047"/>
        <v>52765.431057724789</v>
      </c>
      <c r="AR1650" s="24">
        <v>23.723673000000002</v>
      </c>
      <c r="AS1650" s="30">
        <f t="shared" si="1048"/>
        <v>2.4399210172598718E-3</v>
      </c>
      <c r="AT1650" s="3">
        <f t="shared" si="1049"/>
        <v>55052.829303365295</v>
      </c>
      <c r="AU1650" s="25">
        <v>9.0744679999999995</v>
      </c>
      <c r="AV1650" s="30">
        <f t="shared" si="1050"/>
        <v>0</v>
      </c>
      <c r="AW1650" s="3">
        <f t="shared" si="1051"/>
        <v>50209.648007471886</v>
      </c>
      <c r="AX1650" s="26">
        <f t="shared" si="1028"/>
        <v>158027.90836856197</v>
      </c>
      <c r="AY1650" s="28">
        <f t="shared" si="1052"/>
        <v>0.58027908368561976</v>
      </c>
      <c r="AZ1650" s="28">
        <f t="shared" si="1059"/>
        <v>1.2547651695247186E-3</v>
      </c>
      <c r="BA1650" s="29">
        <f t="shared" si="1029"/>
        <v>0.33389944600584193</v>
      </c>
      <c r="BB1650" s="51">
        <f t="shared" si="1053"/>
        <v>5.6611267250855635E-4</v>
      </c>
      <c r="BC1650" s="29">
        <f t="shared" si="1030"/>
        <v>0.34837409335930619</v>
      </c>
      <c r="BD1650" s="51">
        <f t="shared" si="1054"/>
        <v>1.5040760025972821E-2</v>
      </c>
      <c r="BE1650" s="29">
        <f t="shared" si="1031"/>
        <v>0.31772646063485188</v>
      </c>
      <c r="BF1650" s="51">
        <f t="shared" si="1055"/>
        <v>1.5606872698481489E-2</v>
      </c>
      <c r="BG1650" s="2" t="str">
        <f t="shared" si="1056"/>
        <v>No</v>
      </c>
    </row>
    <row r="1651" spans="1:59" x14ac:dyDescent="0.35">
      <c r="A1651" s="23">
        <v>42937</v>
      </c>
      <c r="B1651" s="25">
        <v>55.422626000000001</v>
      </c>
      <c r="C1651" s="30">
        <f t="shared" si="1032"/>
        <v>-6.4700622670921248E-4</v>
      </c>
      <c r="D1651" s="3">
        <f t="shared" si="1033"/>
        <v>73231.703327294294</v>
      </c>
      <c r="E1651" s="24">
        <v>23.657681</v>
      </c>
      <c r="F1651" s="30">
        <f t="shared" si="1034"/>
        <v>-2.7816940488094577E-3</v>
      </c>
      <c r="G1651" s="3">
        <f t="shared" si="1035"/>
        <v>43699.714887748451</v>
      </c>
      <c r="H1651" s="25">
        <v>9.0912710000000008</v>
      </c>
      <c r="I1651" s="30">
        <f t="shared" si="1036"/>
        <v>1.8516787981401883E-3</v>
      </c>
      <c r="J1651" s="3">
        <f t="shared" si="1037"/>
        <v>41143.505545744825</v>
      </c>
      <c r="K1651" s="26">
        <f t="shared" si="1020"/>
        <v>158074.92376078755</v>
      </c>
      <c r="L1651" s="28">
        <f t="shared" si="1038"/>
        <v>0.58074923760787556</v>
      </c>
      <c r="M1651" s="28">
        <f t="shared" si="1057"/>
        <v>-9.3266616300269334E-4</v>
      </c>
      <c r="N1651" s="29">
        <f t="shared" si="1021"/>
        <v>0.46327210910514022</v>
      </c>
      <c r="O1651" s="29">
        <f t="shared" si="1022"/>
        <v>0.27644938139510716</v>
      </c>
      <c r="P1651" s="29">
        <f t="shared" si="1023"/>
        <v>0.26027850949975267</v>
      </c>
      <c r="R1651" s="23">
        <v>42937</v>
      </c>
      <c r="S1651" s="25">
        <v>55.422626000000001</v>
      </c>
      <c r="T1651" s="30">
        <f t="shared" si="1039"/>
        <v>-6.4700622670921248E-4</v>
      </c>
      <c r="U1651" s="3">
        <f t="shared" si="1040"/>
        <v>51802.093389393522</v>
      </c>
      <c r="V1651" s="24">
        <v>23.657681</v>
      </c>
      <c r="W1651" s="30">
        <f t="shared" si="1041"/>
        <v>-2.7816940488094577E-3</v>
      </c>
      <c r="X1651" s="3">
        <f t="shared" si="1042"/>
        <v>55071.58032987317</v>
      </c>
      <c r="Y1651" s="25">
        <v>9.0912710000000008</v>
      </c>
      <c r="Z1651" s="30">
        <f t="shared" si="1043"/>
        <v>1.8516787981401883E-3</v>
      </c>
      <c r="AA1651" s="3">
        <f t="shared" si="1044"/>
        <v>48311.520666248944</v>
      </c>
      <c r="AB1651" s="26">
        <f t="shared" si="1024"/>
        <v>155185.19438551564</v>
      </c>
      <c r="AC1651" s="28">
        <f t="shared" si="1045"/>
        <v>0.55185194385515635</v>
      </c>
      <c r="AD1651" s="28">
        <f t="shared" si="1058"/>
        <v>-9.7865508000660739E-4</v>
      </c>
      <c r="AE1651" s="29">
        <f t="shared" si="1025"/>
        <v>0.33380821923453102</v>
      </c>
      <c r="AF1651" s="29">
        <f t="shared" si="1026"/>
        <v>0.3548765109193518</v>
      </c>
      <c r="AG1651" s="29">
        <f t="shared" si="1027"/>
        <v>0.31131526984611713</v>
      </c>
      <c r="AN1651" s="23">
        <v>42937</v>
      </c>
      <c r="AO1651" s="25">
        <v>55.422626000000001</v>
      </c>
      <c r="AP1651" s="30">
        <f t="shared" si="1046"/>
        <v>-6.4700622670921248E-4</v>
      </c>
      <c r="AQ1651" s="3">
        <f t="shared" si="1047"/>
        <v>52731.291495275444</v>
      </c>
      <c r="AR1651" s="24">
        <v>23.657681</v>
      </c>
      <c r="AS1651" s="30">
        <f t="shared" si="1048"/>
        <v>-2.7816940488094577E-3</v>
      </c>
      <c r="AT1651" s="3">
        <f t="shared" si="1049"/>
        <v>54899.689175722</v>
      </c>
      <c r="AU1651" s="25">
        <v>9.0912710000000008</v>
      </c>
      <c r="AV1651" s="30">
        <f t="shared" si="1050"/>
        <v>1.8516787981401883E-3</v>
      </c>
      <c r="AW1651" s="3">
        <f t="shared" si="1051"/>
        <v>50302.620148149406</v>
      </c>
      <c r="AX1651" s="26">
        <f t="shared" si="1028"/>
        <v>157933.60081914684</v>
      </c>
      <c r="AY1651" s="28">
        <f t="shared" si="1052"/>
        <v>0.57933600819146847</v>
      </c>
      <c r="AZ1651" s="28">
        <f t="shared" si="1059"/>
        <v>-9.4307549415129088E-4</v>
      </c>
      <c r="BA1651" s="29">
        <f t="shared" si="1029"/>
        <v>0.33388266475136713</v>
      </c>
      <c r="BB1651" s="51">
        <f t="shared" si="1053"/>
        <v>5.4933141803376051E-4</v>
      </c>
      <c r="BC1651" s="29">
        <f t="shared" si="1030"/>
        <v>0.34761247062674655</v>
      </c>
      <c r="BD1651" s="51">
        <f t="shared" si="1054"/>
        <v>1.427913729341318E-2</v>
      </c>
      <c r="BE1651" s="29">
        <f t="shared" si="1031"/>
        <v>0.31850486462188637</v>
      </c>
      <c r="BF1651" s="51">
        <f t="shared" si="1055"/>
        <v>1.4828468711446996E-2</v>
      </c>
      <c r="BG1651" s="2" t="str">
        <f t="shared" si="1056"/>
        <v>No</v>
      </c>
    </row>
    <row r="1652" spans="1:59" x14ac:dyDescent="0.35">
      <c r="A1652" s="23">
        <v>42940</v>
      </c>
      <c r="B1652" s="25">
        <v>55.395736999999997</v>
      </c>
      <c r="C1652" s="30">
        <f t="shared" si="1032"/>
        <v>-4.8516286471167458E-4</v>
      </c>
      <c r="D1652" s="3">
        <f t="shared" si="1033"/>
        <v>73196.174024320309</v>
      </c>
      <c r="E1652" s="24">
        <v>23.632930999999999</v>
      </c>
      <c r="F1652" s="30">
        <f t="shared" si="1034"/>
        <v>-1.0461718542912335E-3</v>
      </c>
      <c r="G1652" s="3">
        <f t="shared" si="1035"/>
        <v>43653.997475992335</v>
      </c>
      <c r="H1652" s="25">
        <v>9.0828679999999995</v>
      </c>
      <c r="I1652" s="30">
        <f t="shared" si="1036"/>
        <v>-9.2429320388764946E-4</v>
      </c>
      <c r="J1652" s="3">
        <f t="shared" si="1037"/>
        <v>41105.476883184776</v>
      </c>
      <c r="K1652" s="26">
        <f t="shared" si="1020"/>
        <v>157955.64838349744</v>
      </c>
      <c r="L1652" s="28">
        <f t="shared" si="1038"/>
        <v>0.57955648383497427</v>
      </c>
      <c r="M1652" s="28">
        <f t="shared" si="1057"/>
        <v>-1.1927537729012894E-3</v>
      </c>
      <c r="N1652" s="29">
        <f t="shared" si="1021"/>
        <v>0.46339700272451634</v>
      </c>
      <c r="O1652" s="29">
        <f t="shared" si="1022"/>
        <v>0.27636870173838701</v>
      </c>
      <c r="P1652" s="29">
        <f t="shared" si="1023"/>
        <v>0.26023429553709654</v>
      </c>
      <c r="R1652" s="23">
        <v>42940</v>
      </c>
      <c r="S1652" s="25">
        <v>55.395736999999997</v>
      </c>
      <c r="T1652" s="30">
        <f t="shared" si="1039"/>
        <v>-4.8516286471167458E-4</v>
      </c>
      <c r="U1652" s="3">
        <f t="shared" si="1040"/>
        <v>51776.960937366661</v>
      </c>
      <c r="V1652" s="24">
        <v>23.632930999999999</v>
      </c>
      <c r="W1652" s="30">
        <f t="shared" si="1041"/>
        <v>-1.0461718542912335E-3</v>
      </c>
      <c r="X1652" s="3">
        <f t="shared" si="1042"/>
        <v>55013.965992560719</v>
      </c>
      <c r="Y1652" s="25">
        <v>9.0828679999999995</v>
      </c>
      <c r="Z1652" s="30">
        <f t="shared" si="1043"/>
        <v>-9.2429320388764946E-4</v>
      </c>
      <c r="AA1652" s="3">
        <f t="shared" si="1044"/>
        <v>48266.866656027654</v>
      </c>
      <c r="AB1652" s="26">
        <f t="shared" si="1024"/>
        <v>155057.79358595502</v>
      </c>
      <c r="AC1652" s="28">
        <f t="shared" si="1045"/>
        <v>0.55057793585955017</v>
      </c>
      <c r="AD1652" s="28">
        <f t="shared" si="1058"/>
        <v>-1.2740079956061745E-3</v>
      </c>
      <c r="AE1652" s="29">
        <f t="shared" si="1025"/>
        <v>0.3339204030957949</v>
      </c>
      <c r="AF1652" s="29">
        <f t="shared" si="1026"/>
        <v>0.35479652276919688</v>
      </c>
      <c r="AG1652" s="29">
        <f t="shared" si="1027"/>
        <v>0.31128307413500833</v>
      </c>
      <c r="AN1652" s="23">
        <v>42940</v>
      </c>
      <c r="AO1652" s="25">
        <v>55.395736999999997</v>
      </c>
      <c r="AP1652" s="30">
        <f t="shared" si="1046"/>
        <v>-4.8516286471167458E-4</v>
      </c>
      <c r="AQ1652" s="3">
        <f t="shared" si="1047"/>
        <v>52705.708230833647</v>
      </c>
      <c r="AR1652" s="24">
        <v>23.632930999999999</v>
      </c>
      <c r="AS1652" s="30">
        <f t="shared" si="1048"/>
        <v>-1.0461718542912335E-3</v>
      </c>
      <c r="AT1652" s="3">
        <f t="shared" si="1049"/>
        <v>54842.254666097026</v>
      </c>
      <c r="AU1652" s="25">
        <v>9.0828679999999995</v>
      </c>
      <c r="AV1652" s="30">
        <f t="shared" si="1050"/>
        <v>-9.2429320388764946E-4</v>
      </c>
      <c r="AW1652" s="3">
        <f t="shared" si="1051"/>
        <v>50256.125778208727</v>
      </c>
      <c r="AX1652" s="26">
        <f t="shared" si="1028"/>
        <v>157804.08867513938</v>
      </c>
      <c r="AY1652" s="28">
        <f t="shared" si="1052"/>
        <v>0.57804088675139376</v>
      </c>
      <c r="AZ1652" s="28">
        <f t="shared" si="1059"/>
        <v>-1.2951214400747091E-3</v>
      </c>
      <c r="BA1652" s="29">
        <f t="shared" si="1029"/>
        <v>0.33399456676522071</v>
      </c>
      <c r="BB1652" s="51">
        <f t="shared" si="1053"/>
        <v>6.6123343188734252E-4</v>
      </c>
      <c r="BC1652" s="29">
        <f t="shared" si="1030"/>
        <v>0.3475338004644295</v>
      </c>
      <c r="BD1652" s="51">
        <f t="shared" si="1054"/>
        <v>1.4200467131096128E-2</v>
      </c>
      <c r="BE1652" s="29">
        <f t="shared" si="1031"/>
        <v>0.31847163277034995</v>
      </c>
      <c r="BF1652" s="51">
        <f t="shared" si="1055"/>
        <v>1.4861700562983415E-2</v>
      </c>
      <c r="BG1652" s="2" t="str">
        <f t="shared" si="1056"/>
        <v>No</v>
      </c>
    </row>
    <row r="1653" spans="1:59" x14ac:dyDescent="0.35">
      <c r="A1653" s="23">
        <v>42941</v>
      </c>
      <c r="B1653" s="25">
        <v>55.584060999999998</v>
      </c>
      <c r="C1653" s="30">
        <f t="shared" si="1032"/>
        <v>3.3996117787908897E-3</v>
      </c>
      <c r="D1653" s="3">
        <f t="shared" si="1033"/>
        <v>73445.012599695823</v>
      </c>
      <c r="E1653" s="24">
        <v>23.657681</v>
      </c>
      <c r="F1653" s="30">
        <f t="shared" si="1034"/>
        <v>1.0472674760486633E-3</v>
      </c>
      <c r="G1653" s="3">
        <f t="shared" si="1035"/>
        <v>43699.714887748451</v>
      </c>
      <c r="H1653" s="25">
        <v>9.0492620000000006</v>
      </c>
      <c r="I1653" s="30">
        <f t="shared" si="1036"/>
        <v>-3.6999326644402419E-3</v>
      </c>
      <c r="J1653" s="3">
        <f t="shared" si="1037"/>
        <v>40953.389386577284</v>
      </c>
      <c r="K1653" s="26">
        <f t="shared" si="1020"/>
        <v>158098.11687402154</v>
      </c>
      <c r="L1653" s="28">
        <f t="shared" si="1038"/>
        <v>0.58098116874021533</v>
      </c>
      <c r="M1653" s="28">
        <f t="shared" si="1057"/>
        <v>1.4246849052410582E-3</v>
      </c>
      <c r="N1653" s="29">
        <f t="shared" si="1021"/>
        <v>0.46455336756616489</v>
      </c>
      <c r="O1653" s="29">
        <f t="shared" si="1022"/>
        <v>0.27640882606191958</v>
      </c>
      <c r="P1653" s="29">
        <f t="shared" si="1023"/>
        <v>0.25903780637191565</v>
      </c>
      <c r="R1653" s="23">
        <v>42941</v>
      </c>
      <c r="S1653" s="25">
        <v>55.584060999999998</v>
      </c>
      <c r="T1653" s="30">
        <f t="shared" si="1039"/>
        <v>3.3996117787908897E-3</v>
      </c>
      <c r="U1653" s="3">
        <f t="shared" si="1040"/>
        <v>51952.98250363933</v>
      </c>
      <c r="V1653" s="24">
        <v>23.657681</v>
      </c>
      <c r="W1653" s="30">
        <f t="shared" si="1041"/>
        <v>1.0472674760486633E-3</v>
      </c>
      <c r="X1653" s="3">
        <f t="shared" si="1042"/>
        <v>55071.580329873177</v>
      </c>
      <c r="Y1653" s="25">
        <v>9.0492620000000006</v>
      </c>
      <c r="Z1653" s="30">
        <f t="shared" si="1043"/>
        <v>-3.6999326644402419E-3</v>
      </c>
      <c r="AA1653" s="3">
        <f t="shared" si="1044"/>
        <v>48088.282499476838</v>
      </c>
      <c r="AB1653" s="26">
        <f t="shared" si="1024"/>
        <v>155112.84533298935</v>
      </c>
      <c r="AC1653" s="28">
        <f t="shared" si="1045"/>
        <v>0.55112845332989346</v>
      </c>
      <c r="AD1653" s="28">
        <f t="shared" si="1058"/>
        <v>5.5051747034329246E-4</v>
      </c>
      <c r="AE1653" s="29">
        <f t="shared" si="1025"/>
        <v>0.33493668684955769</v>
      </c>
      <c r="AF1653" s="29">
        <f t="shared" si="1026"/>
        <v>0.35504203543973395</v>
      </c>
      <c r="AG1653" s="29">
        <f t="shared" si="1027"/>
        <v>0.31002127771070831</v>
      </c>
      <c r="AN1653" s="23">
        <v>42941</v>
      </c>
      <c r="AO1653" s="25">
        <v>55.584060999999998</v>
      </c>
      <c r="AP1653" s="30">
        <f t="shared" si="1046"/>
        <v>3.3996117787908897E-3</v>
      </c>
      <c r="AQ1653" s="3">
        <f t="shared" si="1047"/>
        <v>52884.887177344703</v>
      </c>
      <c r="AR1653" s="24">
        <v>23.657681</v>
      </c>
      <c r="AS1653" s="30">
        <f t="shared" si="1048"/>
        <v>1.0472674760486633E-3</v>
      </c>
      <c r="AT1653" s="3">
        <f t="shared" si="1049"/>
        <v>54899.689175722007</v>
      </c>
      <c r="AU1653" s="25">
        <v>9.0492620000000006</v>
      </c>
      <c r="AV1653" s="30">
        <f t="shared" si="1050"/>
        <v>-3.6999326644402419E-3</v>
      </c>
      <c r="AW1653" s="3">
        <f t="shared" si="1051"/>
        <v>50070.181496853715</v>
      </c>
      <c r="AX1653" s="26">
        <f t="shared" si="1028"/>
        <v>157854.75784992042</v>
      </c>
      <c r="AY1653" s="28">
        <f t="shared" si="1052"/>
        <v>0.57854757849920424</v>
      </c>
      <c r="AZ1653" s="28">
        <f t="shared" si="1059"/>
        <v>5.0669174781048376E-4</v>
      </c>
      <c r="BA1653" s="29">
        <f t="shared" si="1029"/>
        <v>0.33502244656841279</v>
      </c>
      <c r="BB1653" s="51">
        <f t="shared" si="1053"/>
        <v>1.6891132350794202E-3</v>
      </c>
      <c r="BC1653" s="29">
        <f t="shared" si="1030"/>
        <v>0.34778609098319097</v>
      </c>
      <c r="BD1653" s="51">
        <f t="shared" si="1054"/>
        <v>1.4452757649857595E-2</v>
      </c>
      <c r="BE1653" s="29">
        <f t="shared" si="1031"/>
        <v>0.31719146244839624</v>
      </c>
      <c r="BF1653" s="51">
        <f t="shared" si="1055"/>
        <v>1.6141870884937126E-2</v>
      </c>
      <c r="BG1653" s="2" t="str">
        <f t="shared" si="1056"/>
        <v>No</v>
      </c>
    </row>
    <row r="1654" spans="1:59" x14ac:dyDescent="0.35">
      <c r="A1654" s="23">
        <v>42942</v>
      </c>
      <c r="B1654" s="25">
        <v>55.557155999999999</v>
      </c>
      <c r="C1654" s="30">
        <f t="shared" si="1032"/>
        <v>-4.8404163920301446E-4</v>
      </c>
      <c r="D1654" s="3">
        <f t="shared" si="1033"/>
        <v>73409.462155405781</v>
      </c>
      <c r="E1654" s="24">
        <v>23.773163</v>
      </c>
      <c r="F1654" s="30">
        <f t="shared" si="1034"/>
        <v>4.8813744677680404E-3</v>
      </c>
      <c r="G1654" s="3">
        <f t="shared" si="1035"/>
        <v>43913.029560250252</v>
      </c>
      <c r="H1654" s="25">
        <v>9.0660659999999993</v>
      </c>
      <c r="I1654" s="30">
        <f t="shared" si="1036"/>
        <v>1.8569470084961459E-3</v>
      </c>
      <c r="J1654" s="3">
        <f t="shared" si="1037"/>
        <v>41029.437660486466</v>
      </c>
      <c r="K1654" s="26">
        <f t="shared" si="1020"/>
        <v>158351.92937614251</v>
      </c>
      <c r="L1654" s="28">
        <f t="shared" si="1038"/>
        <v>0.58351929376142508</v>
      </c>
      <c r="M1654" s="28">
        <f t="shared" si="1057"/>
        <v>2.5381250212097584E-3</v>
      </c>
      <c r="N1654" s="29">
        <f t="shared" si="1021"/>
        <v>0.46358426098511268</v>
      </c>
      <c r="O1654" s="29">
        <f t="shared" si="1022"/>
        <v>0.27731287981936165</v>
      </c>
      <c r="P1654" s="29">
        <f t="shared" si="1023"/>
        <v>0.25910285919552561</v>
      </c>
      <c r="R1654" s="23">
        <v>42942</v>
      </c>
      <c r="S1654" s="25">
        <v>55.557155999999999</v>
      </c>
      <c r="T1654" s="30">
        <f t="shared" si="1039"/>
        <v>-4.8404163920301446E-4</v>
      </c>
      <c r="U1654" s="3">
        <f t="shared" si="1040"/>
        <v>51927.835096826784</v>
      </c>
      <c r="V1654" s="24">
        <v>23.773163</v>
      </c>
      <c r="W1654" s="30">
        <f t="shared" si="1041"/>
        <v>4.8813744677680404E-3</v>
      </c>
      <c r="X1654" s="3">
        <f t="shared" si="1042"/>
        <v>55340.405335995056</v>
      </c>
      <c r="Y1654" s="25">
        <v>9.0660659999999993</v>
      </c>
      <c r="Z1654" s="30">
        <f t="shared" si="1043"/>
        <v>1.8569470084961459E-3</v>
      </c>
      <c r="AA1654" s="3">
        <f t="shared" si="1044"/>
        <v>48177.57989180796</v>
      </c>
      <c r="AB1654" s="26">
        <f t="shared" si="1024"/>
        <v>155445.82032462981</v>
      </c>
      <c r="AC1654" s="28">
        <f t="shared" si="1045"/>
        <v>0.55445820324629813</v>
      </c>
      <c r="AD1654" s="28">
        <f t="shared" si="1058"/>
        <v>3.3297499164046673E-3</v>
      </c>
      <c r="AE1654" s="29">
        <f t="shared" si="1025"/>
        <v>0.33405745479924631</v>
      </c>
      <c r="AF1654" s="29">
        <f t="shared" si="1026"/>
        <v>0.35601089318724238</v>
      </c>
      <c r="AG1654" s="29">
        <f t="shared" si="1027"/>
        <v>0.30993165201351125</v>
      </c>
      <c r="AN1654" s="23">
        <v>42942</v>
      </c>
      <c r="AO1654" s="25">
        <v>55.557155999999999</v>
      </c>
      <c r="AP1654" s="30">
        <f t="shared" si="1046"/>
        <v>-4.8404163920301446E-4</v>
      </c>
      <c r="AQ1654" s="3">
        <f t="shared" si="1047"/>
        <v>52859.288689866313</v>
      </c>
      <c r="AR1654" s="24">
        <v>23.773163</v>
      </c>
      <c r="AS1654" s="30">
        <f t="shared" si="1048"/>
        <v>4.8813744677680404E-3</v>
      </c>
      <c r="AT1654" s="3">
        <f t="shared" si="1049"/>
        <v>55167.675116752776</v>
      </c>
      <c r="AU1654" s="25">
        <v>9.0660659999999993</v>
      </c>
      <c r="AV1654" s="30">
        <f t="shared" si="1050"/>
        <v>1.8569470084961459E-3</v>
      </c>
      <c r="AW1654" s="3">
        <f t="shared" si="1051"/>
        <v>50163.15917059916</v>
      </c>
      <c r="AX1654" s="26">
        <f t="shared" si="1028"/>
        <v>158190.12297721824</v>
      </c>
      <c r="AY1654" s="28">
        <f t="shared" si="1052"/>
        <v>0.58190122977218239</v>
      </c>
      <c r="AZ1654" s="28">
        <f t="shared" si="1059"/>
        <v>3.3536512729781531E-3</v>
      </c>
      <c r="BA1654" s="29">
        <f t="shared" si="1029"/>
        <v>0.33415037358229277</v>
      </c>
      <c r="BB1654" s="51">
        <f t="shared" si="1053"/>
        <v>8.1704024895939975E-4</v>
      </c>
      <c r="BC1654" s="29">
        <f t="shared" si="1030"/>
        <v>0.34874285498025531</v>
      </c>
      <c r="BD1654" s="51">
        <f t="shared" si="1054"/>
        <v>1.5409521646921942E-2</v>
      </c>
      <c r="BE1654" s="29">
        <f t="shared" si="1031"/>
        <v>0.31710677143745192</v>
      </c>
      <c r="BF1654" s="51">
        <f t="shared" si="1055"/>
        <v>1.6226561895881453E-2</v>
      </c>
      <c r="BG1654" s="2" t="str">
        <f t="shared" si="1056"/>
        <v>No</v>
      </c>
    </row>
    <row r="1655" spans="1:59" x14ac:dyDescent="0.35">
      <c r="A1655" s="23">
        <v>42943</v>
      </c>
      <c r="B1655" s="25">
        <v>55.467464</v>
      </c>
      <c r="C1655" s="30">
        <f t="shared" si="1032"/>
        <v>-1.614409492091351E-3</v>
      </c>
      <c r="D1655" s="3">
        <f t="shared" si="1033"/>
        <v>73290.94922289277</v>
      </c>
      <c r="E1655" s="24">
        <v>23.748421</v>
      </c>
      <c r="F1655" s="30">
        <f t="shared" si="1034"/>
        <v>-1.0407533907036415E-3</v>
      </c>
      <c r="G1655" s="3">
        <f t="shared" si="1035"/>
        <v>43867.326925839356</v>
      </c>
      <c r="H1655" s="25">
        <v>9.0576629999999998</v>
      </c>
      <c r="I1655" s="30">
        <f t="shared" si="1036"/>
        <v>-9.2686287525367561E-4</v>
      </c>
      <c r="J1655" s="3">
        <f t="shared" si="1037"/>
        <v>40991.408997926424</v>
      </c>
      <c r="K1655" s="26">
        <f t="shared" si="1020"/>
        <v>158149.68514665856</v>
      </c>
      <c r="L1655" s="28">
        <f t="shared" si="1038"/>
        <v>0.5814968514665857</v>
      </c>
      <c r="M1655" s="28">
        <f t="shared" si="1057"/>
        <v>-2.0224422948393883E-3</v>
      </c>
      <c r="N1655" s="29">
        <f t="shared" si="1021"/>
        <v>0.46342772769308471</v>
      </c>
      <c r="O1655" s="29">
        <f t="shared" si="1022"/>
        <v>0.27737852835533261</v>
      </c>
      <c r="P1655" s="29">
        <f t="shared" si="1023"/>
        <v>0.25919374395158257</v>
      </c>
      <c r="R1655" s="23">
        <v>42943</v>
      </c>
      <c r="S1655" s="25">
        <v>55.467464</v>
      </c>
      <c r="T1655" s="30">
        <f t="shared" si="1039"/>
        <v>-1.614409492091351E-3</v>
      </c>
      <c r="U1655" s="3">
        <f t="shared" si="1040"/>
        <v>51844.002306942712</v>
      </c>
      <c r="V1655" s="24">
        <v>23.748421</v>
      </c>
      <c r="W1655" s="30">
        <f t="shared" si="1041"/>
        <v>-1.0407533907036415E-3</v>
      </c>
      <c r="X1655" s="3">
        <f t="shared" si="1042"/>
        <v>55282.809621498702</v>
      </c>
      <c r="Y1655" s="25">
        <v>9.0576629999999998</v>
      </c>
      <c r="Z1655" s="30">
        <f t="shared" si="1043"/>
        <v>-9.2686287525367561E-4</v>
      </c>
      <c r="AA1655" s="3">
        <f t="shared" si="1044"/>
        <v>48132.925881586678</v>
      </c>
      <c r="AB1655" s="26">
        <f t="shared" si="1024"/>
        <v>155259.73781002808</v>
      </c>
      <c r="AC1655" s="28">
        <f t="shared" si="1045"/>
        <v>0.55259737810028087</v>
      </c>
      <c r="AD1655" s="28">
        <f t="shared" si="1058"/>
        <v>-1.8608251460172642E-3</v>
      </c>
      <c r="AE1655" s="29">
        <f t="shared" si="1025"/>
        <v>0.33391787876376383</v>
      </c>
      <c r="AF1655" s="29">
        <f t="shared" si="1026"/>
        <v>0.35606661714926613</v>
      </c>
      <c r="AG1655" s="29">
        <f t="shared" si="1027"/>
        <v>0.31001550408697021</v>
      </c>
      <c r="AN1655" s="23">
        <v>42943</v>
      </c>
      <c r="AO1655" s="25">
        <v>55.467464</v>
      </c>
      <c r="AP1655" s="30">
        <f t="shared" si="1046"/>
        <v>-1.614409492091351E-3</v>
      </c>
      <c r="AQ1655" s="3">
        <f t="shared" si="1047"/>
        <v>52773.952152460195</v>
      </c>
      <c r="AR1655" s="24">
        <v>23.748421</v>
      </c>
      <c r="AS1655" s="30">
        <f t="shared" si="1048"/>
        <v>-1.0407533907036415E-3</v>
      </c>
      <c r="AT1655" s="3">
        <f t="shared" si="1049"/>
        <v>55110.259171817779</v>
      </c>
      <c r="AU1655" s="25">
        <v>9.0576629999999998</v>
      </c>
      <c r="AV1655" s="30">
        <f t="shared" si="1050"/>
        <v>-9.2686287525367561E-4</v>
      </c>
      <c r="AW1655" s="3">
        <f t="shared" si="1051"/>
        <v>50116.664800658487</v>
      </c>
      <c r="AX1655" s="26">
        <f t="shared" si="1028"/>
        <v>158000.87612493645</v>
      </c>
      <c r="AY1655" s="28">
        <f t="shared" si="1052"/>
        <v>0.58000876124936451</v>
      </c>
      <c r="AZ1655" s="28">
        <f t="shared" si="1059"/>
        <v>-1.8924685228178806E-3</v>
      </c>
      <c r="BA1655" s="29">
        <f t="shared" si="1029"/>
        <v>0.33401050327550152</v>
      </c>
      <c r="BB1655" s="51">
        <f t="shared" si="1053"/>
        <v>6.7716994216815429E-4</v>
      </c>
      <c r="BC1655" s="29">
        <f t="shared" si="1030"/>
        <v>0.34879717456908466</v>
      </c>
      <c r="BD1655" s="51">
        <f t="shared" si="1054"/>
        <v>1.5463841235751286E-2</v>
      </c>
      <c r="BE1655" s="29">
        <f t="shared" si="1031"/>
        <v>0.31719232215541393</v>
      </c>
      <c r="BF1655" s="51">
        <f t="shared" si="1055"/>
        <v>1.614101117791944E-2</v>
      </c>
      <c r="BG1655" s="2" t="str">
        <f t="shared" si="1056"/>
        <v>No</v>
      </c>
    </row>
    <row r="1656" spans="1:59" x14ac:dyDescent="0.35">
      <c r="A1656" s="23">
        <v>42944</v>
      </c>
      <c r="B1656" s="25">
        <v>55.386761</v>
      </c>
      <c r="C1656" s="30">
        <f t="shared" si="1032"/>
        <v>-1.4549610560886661E-3</v>
      </c>
      <c r="D1656" s="3">
        <f t="shared" si="1033"/>
        <v>73184.313746009691</v>
      </c>
      <c r="E1656" s="24">
        <v>23.740172999999999</v>
      </c>
      <c r="F1656" s="30">
        <f t="shared" si="1034"/>
        <v>-3.473073009780947E-4</v>
      </c>
      <c r="G1656" s="3">
        <f t="shared" si="1035"/>
        <v>43852.091482923621</v>
      </c>
      <c r="H1656" s="25">
        <v>9.0660659999999993</v>
      </c>
      <c r="I1656" s="30">
        <f t="shared" si="1036"/>
        <v>9.2772274702634938E-4</v>
      </c>
      <c r="J1656" s="3">
        <f t="shared" si="1037"/>
        <v>41029.437660486459</v>
      </c>
      <c r="K1656" s="26">
        <f t="shared" si="1020"/>
        <v>158065.84288941979</v>
      </c>
      <c r="L1656" s="28">
        <f t="shared" si="1038"/>
        <v>0.58065842889419783</v>
      </c>
      <c r="M1656" s="28">
        <f t="shared" si="1057"/>
        <v>-8.3842257238786466E-4</v>
      </c>
      <c r="N1656" s="29">
        <f t="shared" si="1021"/>
        <v>0.46299891493450746</v>
      </c>
      <c r="O1656" s="29">
        <f t="shared" si="1022"/>
        <v>0.27742927049458627</v>
      </c>
      <c r="P1656" s="29">
        <f t="shared" si="1023"/>
        <v>0.25957181457090617</v>
      </c>
      <c r="R1656" s="23">
        <v>42944</v>
      </c>
      <c r="S1656" s="25">
        <v>55.386761</v>
      </c>
      <c r="T1656" s="30">
        <f t="shared" si="1039"/>
        <v>-1.4549610560886661E-3</v>
      </c>
      <c r="U1656" s="3">
        <f t="shared" si="1040"/>
        <v>51768.571302594341</v>
      </c>
      <c r="V1656" s="24">
        <v>23.740172999999999</v>
      </c>
      <c r="W1656" s="30">
        <f t="shared" si="1041"/>
        <v>-3.473073009780947E-4</v>
      </c>
      <c r="X1656" s="3">
        <f t="shared" si="1042"/>
        <v>55263.609498098573</v>
      </c>
      <c r="Y1656" s="25">
        <v>9.0660659999999993</v>
      </c>
      <c r="Z1656" s="30">
        <f t="shared" si="1043"/>
        <v>9.2772274702634938E-4</v>
      </c>
      <c r="AA1656" s="3">
        <f t="shared" si="1044"/>
        <v>48177.57989180796</v>
      </c>
      <c r="AB1656" s="26">
        <f t="shared" si="1024"/>
        <v>155209.76069250086</v>
      </c>
      <c r="AC1656" s="28">
        <f t="shared" si="1045"/>
        <v>0.55209760692500853</v>
      </c>
      <c r="AD1656" s="28">
        <f t="shared" si="1058"/>
        <v>-4.9977117527233439E-4</v>
      </c>
      <c r="AE1656" s="29">
        <f t="shared" si="1025"/>
        <v>0.33353940545760791</v>
      </c>
      <c r="AF1656" s="29">
        <f t="shared" si="1026"/>
        <v>0.35605756526863003</v>
      </c>
      <c r="AG1656" s="29">
        <f t="shared" si="1027"/>
        <v>0.31040302927376212</v>
      </c>
      <c r="AN1656" s="23">
        <v>42944</v>
      </c>
      <c r="AO1656" s="25">
        <v>55.386761</v>
      </c>
      <c r="AP1656" s="30">
        <f t="shared" si="1046"/>
        <v>-1.4549610560886661E-3</v>
      </c>
      <c r="AQ1656" s="3">
        <f t="shared" si="1047"/>
        <v>52697.168107302481</v>
      </c>
      <c r="AR1656" s="24">
        <v>23.740172999999999</v>
      </c>
      <c r="AS1656" s="30">
        <f t="shared" si="1048"/>
        <v>-3.473073009780947E-4</v>
      </c>
      <c r="AT1656" s="3">
        <f t="shared" si="1049"/>
        <v>55091.118976448612</v>
      </c>
      <c r="AU1656" s="25">
        <v>9.0660659999999993</v>
      </c>
      <c r="AV1656" s="30">
        <f t="shared" si="1050"/>
        <v>9.2772274702634938E-4</v>
      </c>
      <c r="AW1656" s="3">
        <f t="shared" si="1051"/>
        <v>50163.159170599152</v>
      </c>
      <c r="AX1656" s="26">
        <f t="shared" si="1028"/>
        <v>157951.44625435024</v>
      </c>
      <c r="AY1656" s="28">
        <f t="shared" si="1052"/>
        <v>0.57951446254350247</v>
      </c>
      <c r="AZ1656" s="28">
        <f t="shared" si="1059"/>
        <v>-4.9429870586203961E-4</v>
      </c>
      <c r="BA1656" s="29">
        <f t="shared" si="1029"/>
        <v>0.33362890531843492</v>
      </c>
      <c r="BB1656" s="51">
        <f t="shared" si="1053"/>
        <v>2.9557198510155036E-4</v>
      </c>
      <c r="BC1656" s="29">
        <f t="shared" si="1030"/>
        <v>0.34878515064518639</v>
      </c>
      <c r="BD1656" s="51">
        <f t="shared" si="1054"/>
        <v>1.5451817311853022E-2</v>
      </c>
      <c r="BE1656" s="29">
        <f t="shared" si="1031"/>
        <v>0.31758594403637869</v>
      </c>
      <c r="BF1656" s="51">
        <f t="shared" si="1055"/>
        <v>1.5747389296954684E-2</v>
      </c>
      <c r="BG1656" s="2" t="str">
        <f t="shared" si="1056"/>
        <v>No</v>
      </c>
    </row>
    <row r="1657" spans="1:59" x14ac:dyDescent="0.35">
      <c r="A1657" s="23">
        <v>42947</v>
      </c>
      <c r="B1657" s="25">
        <v>55.332962000000002</v>
      </c>
      <c r="C1657" s="30">
        <f t="shared" si="1032"/>
        <v>-9.7133320361519893E-4</v>
      </c>
      <c r="D1657" s="3">
        <f t="shared" si="1033"/>
        <v>73113.227392084402</v>
      </c>
      <c r="E1657" s="24">
        <v>23.789667000000001</v>
      </c>
      <c r="F1657" s="30">
        <f t="shared" si="1034"/>
        <v>2.084820527634923E-3</v>
      </c>
      <c r="G1657" s="3">
        <f t="shared" si="1035"/>
        <v>43943.515223426948</v>
      </c>
      <c r="H1657" s="25">
        <v>9.0854330000000001</v>
      </c>
      <c r="I1657" s="30">
        <f t="shared" si="1036"/>
        <v>2.1362077002307078E-3</v>
      </c>
      <c r="J1657" s="3">
        <f t="shared" si="1037"/>
        <v>41117.085061152924</v>
      </c>
      <c r="K1657" s="26">
        <f t="shared" si="1020"/>
        <v>158173.82767666428</v>
      </c>
      <c r="L1657" s="28">
        <f t="shared" si="1038"/>
        <v>0.5817382767666428</v>
      </c>
      <c r="M1657" s="28">
        <f t="shared" si="1057"/>
        <v>1.0798478724449723E-3</v>
      </c>
      <c r="N1657" s="29">
        <f t="shared" si="1021"/>
        <v>0.46223340780208577</v>
      </c>
      <c r="O1657" s="29">
        <f t="shared" si="1022"/>
        <v>0.27781786575498058</v>
      </c>
      <c r="P1657" s="29">
        <f t="shared" si="1023"/>
        <v>0.2599487264429336</v>
      </c>
      <c r="R1657" s="23">
        <v>42947</v>
      </c>
      <c r="S1657" s="25">
        <v>55.332962000000002</v>
      </c>
      <c r="T1657" s="30">
        <f t="shared" si="1039"/>
        <v>-9.7133320361519893E-4</v>
      </c>
      <c r="U1657" s="3">
        <f t="shared" si="1040"/>
        <v>51718.286770384409</v>
      </c>
      <c r="V1657" s="24">
        <v>23.789667000000001</v>
      </c>
      <c r="W1657" s="30">
        <f t="shared" si="1041"/>
        <v>2.084820527634923E-3</v>
      </c>
      <c r="X1657" s="3">
        <f t="shared" si="1042"/>
        <v>55378.82420561141</v>
      </c>
      <c r="Y1657" s="25">
        <v>9.0854330000000001</v>
      </c>
      <c r="Z1657" s="30">
        <f t="shared" si="1043"/>
        <v>2.1362077002307078E-3</v>
      </c>
      <c r="AA1657" s="3">
        <f t="shared" si="1044"/>
        <v>48280.497208951318</v>
      </c>
      <c r="AB1657" s="26">
        <f t="shared" si="1024"/>
        <v>155377.60818494714</v>
      </c>
      <c r="AC1657" s="28">
        <f t="shared" si="1045"/>
        <v>0.55377608184947147</v>
      </c>
      <c r="AD1657" s="28">
        <f t="shared" si="1058"/>
        <v>1.678474924462936E-3</v>
      </c>
      <c r="AE1657" s="29">
        <f t="shared" si="1025"/>
        <v>0.33285546981019132</v>
      </c>
      <c r="AF1657" s="29">
        <f t="shared" si="1026"/>
        <v>0.35641444640912207</v>
      </c>
      <c r="AG1657" s="29">
        <f t="shared" si="1027"/>
        <v>0.31073008378068656</v>
      </c>
      <c r="AN1657" s="23">
        <v>42947</v>
      </c>
      <c r="AO1657" s="25">
        <v>55.332962000000002</v>
      </c>
      <c r="AP1657" s="30">
        <f t="shared" si="1046"/>
        <v>-9.7133320361519893E-4</v>
      </c>
      <c r="AQ1657" s="3">
        <f t="shared" si="1047"/>
        <v>52645.981598183367</v>
      </c>
      <c r="AR1657" s="24">
        <v>23.789667000000001</v>
      </c>
      <c r="AS1657" s="30">
        <f t="shared" si="1048"/>
        <v>2.084820527634923E-3</v>
      </c>
      <c r="AT1657" s="3">
        <f t="shared" si="1049"/>
        <v>55205.974072181089</v>
      </c>
      <c r="AU1657" s="25">
        <v>9.0854330000000001</v>
      </c>
      <c r="AV1657" s="30">
        <f t="shared" si="1050"/>
        <v>2.1362077002307078E-3</v>
      </c>
      <c r="AW1657" s="3">
        <f t="shared" si="1051"/>
        <v>50270.318097487281</v>
      </c>
      <c r="AX1657" s="26">
        <f t="shared" si="1028"/>
        <v>158122.27376785176</v>
      </c>
      <c r="AY1657" s="28">
        <f t="shared" si="1052"/>
        <v>0.58122273767851751</v>
      </c>
      <c r="AZ1657" s="28">
        <f t="shared" si="1059"/>
        <v>1.708275135015036E-3</v>
      </c>
      <c r="BA1657" s="29">
        <f t="shared" si="1029"/>
        <v>0.33294475435811088</v>
      </c>
      <c r="BB1657" s="51">
        <f t="shared" si="1053"/>
        <v>3.8857897522248663E-4</v>
      </c>
      <c r="BC1657" s="29">
        <f t="shared" si="1030"/>
        <v>0.34913470921390932</v>
      </c>
      <c r="BD1657" s="51">
        <f t="shared" si="1054"/>
        <v>1.5801375880575952E-2</v>
      </c>
      <c r="BE1657" s="29">
        <f t="shared" si="1031"/>
        <v>0.31792053642797963</v>
      </c>
      <c r="BF1657" s="51">
        <f t="shared" si="1055"/>
        <v>1.5412796905353743E-2</v>
      </c>
      <c r="BG1657" s="2" t="str">
        <f t="shared" si="1056"/>
        <v>No</v>
      </c>
    </row>
    <row r="1658" spans="1:59" x14ac:dyDescent="0.35">
      <c r="A1658" s="23">
        <v>42948</v>
      </c>
      <c r="B1658" s="25">
        <v>55.467464</v>
      </c>
      <c r="C1658" s="30">
        <f t="shared" si="1032"/>
        <v>2.4307753486971784E-3</v>
      </c>
      <c r="D1658" s="3">
        <f t="shared" si="1033"/>
        <v>73290.94922289277</v>
      </c>
      <c r="E1658" s="24">
        <v>23.896892999999999</v>
      </c>
      <c r="F1658" s="30">
        <f t="shared" si="1034"/>
        <v>4.5072509842192243E-3</v>
      </c>
      <c r="G1658" s="3">
        <f t="shared" si="1035"/>
        <v>44141.579675667788</v>
      </c>
      <c r="H1658" s="25">
        <v>9.1106929999999995</v>
      </c>
      <c r="I1658" s="30">
        <f t="shared" si="1036"/>
        <v>2.7802747541034734E-3</v>
      </c>
      <c r="J1658" s="3">
        <f t="shared" si="1037"/>
        <v>41231.40185471077</v>
      </c>
      <c r="K1658" s="26">
        <f t="shared" si="1020"/>
        <v>158663.93075327133</v>
      </c>
      <c r="L1658" s="28">
        <f t="shared" si="1038"/>
        <v>0.58663930753271321</v>
      </c>
      <c r="M1658" s="28">
        <f t="shared" si="1057"/>
        <v>4.9010307660704022E-3</v>
      </c>
      <c r="N1658" s="29">
        <f t="shared" si="1021"/>
        <v>0.46192571225821377</v>
      </c>
      <c r="O1658" s="29">
        <f t="shared" si="1022"/>
        <v>0.27820803043326642</v>
      </c>
      <c r="P1658" s="29">
        <f t="shared" si="1023"/>
        <v>0.25986625730851975</v>
      </c>
      <c r="R1658" s="23">
        <v>42948</v>
      </c>
      <c r="S1658" s="25">
        <v>55.467464</v>
      </c>
      <c r="T1658" s="30">
        <f t="shared" si="1039"/>
        <v>2.4307753486971784E-3</v>
      </c>
      <c r="U1658" s="3">
        <f t="shared" si="1040"/>
        <v>51844.002306942712</v>
      </c>
      <c r="V1658" s="24">
        <v>23.896892999999999</v>
      </c>
      <c r="W1658" s="30">
        <f t="shared" si="1041"/>
        <v>4.5072509842192243E-3</v>
      </c>
      <c r="X1658" s="3">
        <f t="shared" si="1042"/>
        <v>55628.430465517056</v>
      </c>
      <c r="Y1658" s="25">
        <v>9.1106929999999995</v>
      </c>
      <c r="Z1658" s="30">
        <f t="shared" si="1043"/>
        <v>2.7802747541034734E-3</v>
      </c>
      <c r="AA1658" s="3">
        <f t="shared" si="1044"/>
        <v>48414.730256456925</v>
      </c>
      <c r="AB1658" s="26">
        <f t="shared" si="1024"/>
        <v>155887.16302891669</v>
      </c>
      <c r="AC1658" s="28">
        <f t="shared" si="1045"/>
        <v>0.55887163028916698</v>
      </c>
      <c r="AD1658" s="28">
        <f t="shared" si="1058"/>
        <v>5.0955484396955075E-3</v>
      </c>
      <c r="AE1658" s="29">
        <f t="shared" si="1025"/>
        <v>0.33257390345429388</v>
      </c>
      <c r="AF1658" s="29">
        <f t="shared" si="1026"/>
        <v>0.35685061800244655</v>
      </c>
      <c r="AG1658" s="29">
        <f t="shared" si="1027"/>
        <v>0.31057547854325956</v>
      </c>
      <c r="AN1658" s="23">
        <v>42948</v>
      </c>
      <c r="AO1658" s="25">
        <v>55.467464</v>
      </c>
      <c r="AP1658" s="30">
        <f t="shared" si="1046"/>
        <v>2.4307753486971784E-3</v>
      </c>
      <c r="AQ1658" s="3">
        <f t="shared" si="1047"/>
        <v>52773.952152460195</v>
      </c>
      <c r="AR1658" s="24">
        <v>23.896892999999999</v>
      </c>
      <c r="AS1658" s="30">
        <f t="shared" si="1048"/>
        <v>4.5072509842192243E-3</v>
      </c>
      <c r="AT1658" s="3">
        <f t="shared" si="1049"/>
        <v>55454.801253152706</v>
      </c>
      <c r="AU1658" s="25">
        <v>9.1106929999999995</v>
      </c>
      <c r="AV1658" s="30">
        <f t="shared" si="1050"/>
        <v>2.7802747541034734E-3</v>
      </c>
      <c r="AW1658" s="3">
        <f t="shared" si="1051"/>
        <v>50410.083393774476</v>
      </c>
      <c r="AX1658" s="26">
        <f t="shared" si="1028"/>
        <v>158638.83679938735</v>
      </c>
      <c r="AY1658" s="28">
        <f t="shared" si="1052"/>
        <v>0.5863883679938735</v>
      </c>
      <c r="AZ1658" s="28">
        <f t="shared" si="1059"/>
        <v>5.1656303153559957E-3</v>
      </c>
      <c r="BA1658" s="29">
        <f t="shared" si="1029"/>
        <v>0.3326672914224495</v>
      </c>
      <c r="BB1658" s="51">
        <f t="shared" si="1053"/>
        <v>6.6604191088387443E-4</v>
      </c>
      <c r="BC1658" s="29">
        <f t="shared" si="1030"/>
        <v>0.34956636326878859</v>
      </c>
      <c r="BD1658" s="51">
        <f t="shared" si="1054"/>
        <v>1.6233029935455223E-2</v>
      </c>
      <c r="BE1658" s="29">
        <f t="shared" si="1031"/>
        <v>0.31776634530876208</v>
      </c>
      <c r="BF1658" s="51">
        <f t="shared" si="1055"/>
        <v>1.5566988024571293E-2</v>
      </c>
      <c r="BG1658" s="2" t="str">
        <f t="shared" si="1056"/>
        <v>No</v>
      </c>
    </row>
    <row r="1659" spans="1:59" x14ac:dyDescent="0.35">
      <c r="A1659" s="23">
        <v>42949</v>
      </c>
      <c r="B1659" s="25">
        <v>55.413654000000001</v>
      </c>
      <c r="C1659" s="30">
        <f t="shared" si="1032"/>
        <v>-9.7011826608839336E-4</v>
      </c>
      <c r="D1659" s="3">
        <f t="shared" si="1033"/>
        <v>73219.848334312686</v>
      </c>
      <c r="E1659" s="24">
        <v>23.921645999999999</v>
      </c>
      <c r="F1659" s="30">
        <f t="shared" si="1034"/>
        <v>1.0358250338233788E-3</v>
      </c>
      <c r="G1659" s="3">
        <f t="shared" si="1035"/>
        <v>44187.302628928352</v>
      </c>
      <c r="H1659" s="25">
        <v>9.1022730000000003</v>
      </c>
      <c r="I1659" s="30">
        <f t="shared" si="1036"/>
        <v>-9.2418875271060852E-4</v>
      </c>
      <c r="J1659" s="3">
        <f t="shared" si="1037"/>
        <v>41193.296256858157</v>
      </c>
      <c r="K1659" s="26">
        <f t="shared" si="1020"/>
        <v>158600.44722009919</v>
      </c>
      <c r="L1659" s="28">
        <f t="shared" si="1038"/>
        <v>0.58600447220099183</v>
      </c>
      <c r="M1659" s="28">
        <f t="shared" si="1057"/>
        <v>-6.3483533172137285E-4</v>
      </c>
      <c r="N1659" s="29">
        <f t="shared" si="1021"/>
        <v>0.46166230687042886</v>
      </c>
      <c r="O1659" s="29">
        <f t="shared" si="1022"/>
        <v>0.27860767988634377</v>
      </c>
      <c r="P1659" s="29">
        <f t="shared" si="1023"/>
        <v>0.25973001324322742</v>
      </c>
      <c r="R1659" s="23">
        <v>42949</v>
      </c>
      <c r="S1659" s="25">
        <v>55.413654000000001</v>
      </c>
      <c r="T1659" s="30">
        <f t="shared" si="1039"/>
        <v>-9.7011826608839336E-4</v>
      </c>
      <c r="U1659" s="3">
        <f t="shared" si="1040"/>
        <v>51793.707493317619</v>
      </c>
      <c r="V1659" s="24">
        <v>23.921645999999999</v>
      </c>
      <c r="W1659" s="30">
        <f t="shared" si="1041"/>
        <v>1.0358250338233788E-3</v>
      </c>
      <c r="X1659" s="3">
        <f t="shared" si="1042"/>
        <v>55686.051786385542</v>
      </c>
      <c r="Y1659" s="25">
        <v>9.1022730000000003</v>
      </c>
      <c r="Z1659" s="30">
        <f t="shared" si="1043"/>
        <v>-9.2418875271060852E-4</v>
      </c>
      <c r="AA1659" s="3">
        <f t="shared" si="1044"/>
        <v>48369.985907288392</v>
      </c>
      <c r="AB1659" s="26">
        <f t="shared" si="1024"/>
        <v>155849.74518699155</v>
      </c>
      <c r="AC1659" s="28">
        <f t="shared" si="1045"/>
        <v>0.55849745186991551</v>
      </c>
      <c r="AD1659" s="28">
        <f t="shared" si="1058"/>
        <v>-3.7417841925146966E-4</v>
      </c>
      <c r="AE1659" s="29">
        <f t="shared" si="1025"/>
        <v>0.33233103737946135</v>
      </c>
      <c r="AF1659" s="29">
        <f t="shared" si="1026"/>
        <v>0.3573060175335695</v>
      </c>
      <c r="AG1659" s="29">
        <f t="shared" si="1027"/>
        <v>0.31036294508696916</v>
      </c>
      <c r="AN1659" s="23">
        <v>42949</v>
      </c>
      <c r="AO1659" s="25">
        <v>55.413654000000001</v>
      </c>
      <c r="AP1659" s="30">
        <f t="shared" si="1046"/>
        <v>-9.7011826608839336E-4</v>
      </c>
      <c r="AQ1659" s="3">
        <f t="shared" si="1047"/>
        <v>52722.755177503415</v>
      </c>
      <c r="AR1659" s="24">
        <v>23.921645999999999</v>
      </c>
      <c r="AS1659" s="30">
        <f t="shared" si="1048"/>
        <v>1.0358250338233788E-3</v>
      </c>
      <c r="AT1659" s="3">
        <f t="shared" si="1049"/>
        <v>55512.242724536423</v>
      </c>
      <c r="AU1659" s="25">
        <v>9.1022730000000003</v>
      </c>
      <c r="AV1659" s="30">
        <f t="shared" si="1050"/>
        <v>-9.2418875271060852E-4</v>
      </c>
      <c r="AW1659" s="3">
        <f t="shared" si="1051"/>
        <v>50363.494961678749</v>
      </c>
      <c r="AX1659" s="26">
        <f t="shared" si="1028"/>
        <v>158598.49286371859</v>
      </c>
      <c r="AY1659" s="28">
        <f t="shared" si="1052"/>
        <v>0.58598492863718588</v>
      </c>
      <c r="AZ1659" s="28">
        <f t="shared" si="1059"/>
        <v>-4.0343935668762931E-4</v>
      </c>
      <c r="BA1659" s="29">
        <f t="shared" si="1029"/>
        <v>0.33242910588568658</v>
      </c>
      <c r="BB1659" s="51">
        <f t="shared" si="1053"/>
        <v>9.042274476467882E-4</v>
      </c>
      <c r="BC1659" s="29">
        <f t="shared" si="1030"/>
        <v>0.35001746688877616</v>
      </c>
      <c r="BD1659" s="51">
        <f t="shared" si="1054"/>
        <v>1.6684133555442793E-2</v>
      </c>
      <c r="BE1659" s="29">
        <f t="shared" si="1031"/>
        <v>0.31755342722553725</v>
      </c>
      <c r="BF1659" s="51">
        <f t="shared" si="1055"/>
        <v>1.5779906107796116E-2</v>
      </c>
      <c r="BG1659" s="2" t="str">
        <f t="shared" si="1056"/>
        <v>No</v>
      </c>
    </row>
    <row r="1660" spans="1:59" x14ac:dyDescent="0.35">
      <c r="A1660" s="23">
        <v>42950</v>
      </c>
      <c r="B1660" s="25">
        <v>55.297077000000002</v>
      </c>
      <c r="C1660" s="30">
        <f t="shared" si="1032"/>
        <v>-2.1037594813725358E-3</v>
      </c>
      <c r="D1660" s="3">
        <f t="shared" si="1033"/>
        <v>73065.811384154717</v>
      </c>
      <c r="E1660" s="24">
        <v>23.905148000000001</v>
      </c>
      <c r="F1660" s="30">
        <f t="shared" si="1034"/>
        <v>-6.8966826112215607E-4</v>
      </c>
      <c r="G1660" s="3">
        <f t="shared" si="1035"/>
        <v>44156.828048760581</v>
      </c>
      <c r="H1660" s="25">
        <v>9.1191089999999999</v>
      </c>
      <c r="I1660" s="30">
        <f t="shared" si="1036"/>
        <v>1.8496478846548037E-3</v>
      </c>
      <c r="J1660" s="3">
        <f t="shared" si="1037"/>
        <v>41269.489350141615</v>
      </c>
      <c r="K1660" s="26">
        <f t="shared" si="1020"/>
        <v>158492.12878305692</v>
      </c>
      <c r="L1660" s="28">
        <f t="shared" si="1038"/>
        <v>0.58492128783056918</v>
      </c>
      <c r="M1660" s="28">
        <f t="shared" si="1057"/>
        <v>-1.0831843704226518E-3</v>
      </c>
      <c r="N1660" s="29">
        <f t="shared" si="1021"/>
        <v>0.46100593098958725</v>
      </c>
      <c r="O1660" s="29">
        <f t="shared" si="1022"/>
        <v>0.27860581082359104</v>
      </c>
      <c r="P1660" s="29">
        <f t="shared" si="1023"/>
        <v>0.26038825818682165</v>
      </c>
      <c r="R1660" s="23">
        <v>42950</v>
      </c>
      <c r="S1660" s="25">
        <v>55.297077000000002</v>
      </c>
      <c r="T1660" s="30">
        <f t="shared" si="1039"/>
        <v>-2.1037594813725358E-3</v>
      </c>
      <c r="U1660" s="3">
        <f t="shared" si="1040"/>
        <v>51684.745990103118</v>
      </c>
      <c r="V1660" s="24">
        <v>23.905148000000001</v>
      </c>
      <c r="W1660" s="30">
        <f t="shared" si="1041"/>
        <v>-6.8966826112215607E-4</v>
      </c>
      <c r="X1660" s="3">
        <f t="shared" si="1042"/>
        <v>55647.646883881265</v>
      </c>
      <c r="Y1660" s="25">
        <v>9.1191089999999999</v>
      </c>
      <c r="Z1660" s="30">
        <f t="shared" si="1043"/>
        <v>1.8496478846548037E-3</v>
      </c>
      <c r="AA1660" s="3">
        <f t="shared" si="1044"/>
        <v>48459.453349402589</v>
      </c>
      <c r="AB1660" s="26">
        <f t="shared" si="1024"/>
        <v>155791.84622338696</v>
      </c>
      <c r="AC1660" s="28">
        <f t="shared" si="1045"/>
        <v>0.55791846223386976</v>
      </c>
      <c r="AD1660" s="28">
        <f t="shared" si="1058"/>
        <v>-5.7898963604574583E-4</v>
      </c>
      <c r="AE1660" s="29">
        <f t="shared" si="1025"/>
        <v>0.33175514151102198</v>
      </c>
      <c r="AF1660" s="29">
        <f t="shared" si="1026"/>
        <v>0.3571922936460305</v>
      </c>
      <c r="AG1660" s="29">
        <f t="shared" si="1027"/>
        <v>0.31105256484294758</v>
      </c>
      <c r="AN1660" s="23">
        <v>42950</v>
      </c>
      <c r="AO1660" s="25">
        <v>55.297077000000002</v>
      </c>
      <c r="AP1660" s="30">
        <f t="shared" si="1046"/>
        <v>-2.1037594813725358E-3</v>
      </c>
      <c r="AQ1660" s="3">
        <f t="shared" si="1047"/>
        <v>52611.83918141466</v>
      </c>
      <c r="AR1660" s="24">
        <v>23.905148000000001</v>
      </c>
      <c r="AS1660" s="30">
        <f t="shared" si="1048"/>
        <v>-6.8966826112215607E-4</v>
      </c>
      <c r="AT1660" s="3">
        <f t="shared" si="1049"/>
        <v>55473.957692625598</v>
      </c>
      <c r="AU1660" s="25">
        <v>9.1191089999999999</v>
      </c>
      <c r="AV1660" s="30">
        <f t="shared" si="1050"/>
        <v>1.8496478846548037E-3</v>
      </c>
      <c r="AW1660" s="3">
        <f t="shared" si="1051"/>
        <v>50456.64969359844</v>
      </c>
      <c r="AX1660" s="26">
        <f t="shared" si="1028"/>
        <v>158542.44656763869</v>
      </c>
      <c r="AY1660" s="28">
        <f t="shared" si="1052"/>
        <v>0.58542446567638695</v>
      </c>
      <c r="AZ1660" s="28">
        <f t="shared" si="1059"/>
        <v>-5.6046296079892421E-4</v>
      </c>
      <c r="BA1660" s="29">
        <f t="shared" si="1029"/>
        <v>0.33184702469549038</v>
      </c>
      <c r="BB1660" s="51">
        <f t="shared" si="1053"/>
        <v>1.4863086378429924E-3</v>
      </c>
      <c r="BC1660" s="29">
        <f t="shared" si="1030"/>
        <v>0.34989972019233878</v>
      </c>
      <c r="BD1660" s="51">
        <f t="shared" si="1054"/>
        <v>1.6566386859005411E-2</v>
      </c>
      <c r="BE1660" s="29">
        <f t="shared" si="1031"/>
        <v>0.3182532551121709</v>
      </c>
      <c r="BF1660" s="51">
        <f t="shared" si="1055"/>
        <v>1.5080078221162474E-2</v>
      </c>
      <c r="BG1660" s="2" t="str">
        <f t="shared" si="1056"/>
        <v>No</v>
      </c>
    </row>
    <row r="1661" spans="1:59" x14ac:dyDescent="0.35">
      <c r="A1661" s="23">
        <v>42951</v>
      </c>
      <c r="B1661" s="25">
        <v>55.422626000000001</v>
      </c>
      <c r="C1661" s="30">
        <f t="shared" si="1032"/>
        <v>2.2704455065500895E-3</v>
      </c>
      <c r="D1661" s="3">
        <f t="shared" si="1033"/>
        <v>73231.703327294308</v>
      </c>
      <c r="E1661" s="24">
        <v>23.921645999999999</v>
      </c>
      <c r="F1661" s="30">
        <f t="shared" si="1034"/>
        <v>6.9014423169422301E-4</v>
      </c>
      <c r="G1661" s="3">
        <f t="shared" si="1035"/>
        <v>44187.302628928344</v>
      </c>
      <c r="H1661" s="25">
        <v>9.1022730000000003</v>
      </c>
      <c r="I1661" s="30">
        <f t="shared" si="1036"/>
        <v>-1.8462330036848051E-3</v>
      </c>
      <c r="J1661" s="3">
        <f t="shared" si="1037"/>
        <v>41193.296256858164</v>
      </c>
      <c r="K1661" s="26">
        <f t="shared" si="1020"/>
        <v>158612.30221308081</v>
      </c>
      <c r="L1661" s="28">
        <f t="shared" si="1038"/>
        <v>0.58612302213080802</v>
      </c>
      <c r="M1661" s="28">
        <f t="shared" si="1057"/>
        <v>1.2017343002388436E-3</v>
      </c>
      <c r="N1661" s="29">
        <f t="shared" si="1021"/>
        <v>0.46170254328011934</v>
      </c>
      <c r="O1661" s="29">
        <f t="shared" si="1022"/>
        <v>0.27858685620467716</v>
      </c>
      <c r="P1661" s="29">
        <f t="shared" si="1023"/>
        <v>0.25971060051520356</v>
      </c>
      <c r="R1661" s="23">
        <v>42951</v>
      </c>
      <c r="S1661" s="25">
        <v>55.422626000000001</v>
      </c>
      <c r="T1661" s="30">
        <f t="shared" si="1039"/>
        <v>2.2704455065500895E-3</v>
      </c>
      <c r="U1661" s="3">
        <f t="shared" si="1040"/>
        <v>51802.093389393529</v>
      </c>
      <c r="V1661" s="24">
        <v>23.921645999999999</v>
      </c>
      <c r="W1661" s="30">
        <f t="shared" si="1041"/>
        <v>6.9014423169422301E-4</v>
      </c>
      <c r="X1661" s="3">
        <f t="shared" si="1042"/>
        <v>55686.051786385535</v>
      </c>
      <c r="Y1661" s="25">
        <v>9.1022730000000003</v>
      </c>
      <c r="Z1661" s="30">
        <f t="shared" si="1043"/>
        <v>-1.8462330036848051E-3</v>
      </c>
      <c r="AA1661" s="3">
        <f t="shared" si="1044"/>
        <v>48369.985907288399</v>
      </c>
      <c r="AB1661" s="26">
        <f t="shared" si="1024"/>
        <v>155858.13108306745</v>
      </c>
      <c r="AC1661" s="28">
        <f t="shared" si="1045"/>
        <v>0.55858131083067453</v>
      </c>
      <c r="AD1661" s="28">
        <f t="shared" si="1058"/>
        <v>6.6284859680476593E-4</v>
      </c>
      <c r="AE1661" s="29">
        <f t="shared" si="1025"/>
        <v>0.33236696109094654</v>
      </c>
      <c r="AF1661" s="29">
        <f t="shared" si="1026"/>
        <v>0.35728679279945064</v>
      </c>
      <c r="AG1661" s="29">
        <f t="shared" si="1027"/>
        <v>0.31034624610960287</v>
      </c>
      <c r="AN1661" s="23">
        <v>42951</v>
      </c>
      <c r="AO1661" s="25">
        <v>55.422626000000001</v>
      </c>
      <c r="AP1661" s="30">
        <f t="shared" si="1046"/>
        <v>2.2704455065500895E-3</v>
      </c>
      <c r="AQ1661" s="3">
        <f t="shared" si="1047"/>
        <v>52731.291495275436</v>
      </c>
      <c r="AR1661" s="24">
        <v>23.921645999999999</v>
      </c>
      <c r="AS1661" s="30">
        <f t="shared" si="1048"/>
        <v>6.9014423169422301E-4</v>
      </c>
      <c r="AT1661" s="3">
        <f t="shared" si="1049"/>
        <v>55512.242724536416</v>
      </c>
      <c r="AU1661" s="25">
        <v>9.1022730000000003</v>
      </c>
      <c r="AV1661" s="30">
        <f t="shared" si="1050"/>
        <v>-1.8462330036848051E-3</v>
      </c>
      <c r="AW1661" s="3">
        <f t="shared" si="1051"/>
        <v>50363.494961678756</v>
      </c>
      <c r="AX1661" s="26">
        <f t="shared" si="1028"/>
        <v>158607.02918149059</v>
      </c>
      <c r="AY1661" s="28">
        <f t="shared" si="1052"/>
        <v>0.58607029181490589</v>
      </c>
      <c r="AZ1661" s="28">
        <f t="shared" si="1059"/>
        <v>6.4582613851893456E-4</v>
      </c>
      <c r="BA1661" s="29">
        <f t="shared" si="1029"/>
        <v>0.33246503491932983</v>
      </c>
      <c r="BB1661" s="51">
        <f t="shared" si="1053"/>
        <v>8.6829841400354324E-4</v>
      </c>
      <c r="BC1661" s="29">
        <f t="shared" si="1030"/>
        <v>0.34999862875569632</v>
      </c>
      <c r="BD1661" s="51">
        <f t="shared" si="1054"/>
        <v>1.6665295422362947E-2</v>
      </c>
      <c r="BE1661" s="29">
        <f t="shared" si="1031"/>
        <v>0.31753633632497397</v>
      </c>
      <c r="BF1661" s="51">
        <f t="shared" si="1055"/>
        <v>1.5796997008359404E-2</v>
      </c>
      <c r="BG1661" s="2" t="str">
        <f t="shared" si="1056"/>
        <v>No</v>
      </c>
    </row>
    <row r="1662" spans="1:59" x14ac:dyDescent="0.35">
      <c r="A1662" s="23">
        <v>42954</v>
      </c>
      <c r="B1662" s="25">
        <v>55.512314000000003</v>
      </c>
      <c r="C1662" s="30">
        <f t="shared" si="1032"/>
        <v>1.6182560530424439E-3</v>
      </c>
      <c r="D1662" s="3">
        <f t="shared" si="1033"/>
        <v>73350.210974478308</v>
      </c>
      <c r="E1662" s="24">
        <v>23.962889000000001</v>
      </c>
      <c r="F1662" s="30">
        <f t="shared" si="1034"/>
        <v>1.7240870465184965E-3</v>
      </c>
      <c r="G1662" s="3">
        <f t="shared" si="1035"/>
        <v>44263.485385011474</v>
      </c>
      <c r="H1662" s="25">
        <v>9.1022730000000003</v>
      </c>
      <c r="I1662" s="30">
        <f t="shared" si="1036"/>
        <v>0</v>
      </c>
      <c r="J1662" s="3">
        <f t="shared" si="1037"/>
        <v>41193.296256858164</v>
      </c>
      <c r="K1662" s="26">
        <f t="shared" si="1020"/>
        <v>158806.99261634794</v>
      </c>
      <c r="L1662" s="28">
        <f t="shared" si="1038"/>
        <v>0.58806992616347942</v>
      </c>
      <c r="M1662" s="28">
        <f t="shared" si="1057"/>
        <v>1.9469040326713927E-3</v>
      </c>
      <c r="N1662" s="29">
        <f t="shared" si="1021"/>
        <v>0.46188275318380079</v>
      </c>
      <c r="O1662" s="29">
        <f t="shared" si="1022"/>
        <v>0.2787250400991152</v>
      </c>
      <c r="P1662" s="29">
        <f t="shared" si="1023"/>
        <v>0.25939220671708402</v>
      </c>
      <c r="R1662" s="23">
        <v>42954</v>
      </c>
      <c r="S1662" s="25">
        <v>55.512314000000003</v>
      </c>
      <c r="T1662" s="30">
        <f t="shared" si="1039"/>
        <v>1.6182560530424439E-3</v>
      </c>
      <c r="U1662" s="3">
        <f t="shared" si="1040"/>
        <v>51885.922440581184</v>
      </c>
      <c r="V1662" s="24">
        <v>23.962889000000001</v>
      </c>
      <c r="W1662" s="30">
        <f t="shared" si="1041"/>
        <v>1.7240870465184965E-3</v>
      </c>
      <c r="X1662" s="3">
        <f t="shared" si="1042"/>
        <v>55782.059386942201</v>
      </c>
      <c r="Y1662" s="25">
        <v>9.1022730000000003</v>
      </c>
      <c r="Z1662" s="30">
        <f t="shared" si="1043"/>
        <v>0</v>
      </c>
      <c r="AA1662" s="3">
        <f t="shared" si="1044"/>
        <v>48369.985907288399</v>
      </c>
      <c r="AB1662" s="26">
        <f t="shared" si="1024"/>
        <v>156037.96773481177</v>
      </c>
      <c r="AC1662" s="28">
        <f t="shared" si="1045"/>
        <v>0.56037967734811778</v>
      </c>
      <c r="AD1662" s="28">
        <f t="shared" si="1058"/>
        <v>1.7983665174432506E-3</v>
      </c>
      <c r="AE1662" s="29">
        <f t="shared" si="1025"/>
        <v>0.33252113696303631</v>
      </c>
      <c r="AF1662" s="29">
        <f t="shared" si="1026"/>
        <v>0.35749029673178273</v>
      </c>
      <c r="AG1662" s="29">
        <f t="shared" si="1027"/>
        <v>0.30998856630518107</v>
      </c>
      <c r="AN1662" s="23">
        <v>42954</v>
      </c>
      <c r="AO1662" s="25">
        <v>55.512314000000003</v>
      </c>
      <c r="AP1662" s="30">
        <f t="shared" si="1046"/>
        <v>1.6182560530424439E-3</v>
      </c>
      <c r="AQ1662" s="3">
        <f t="shared" si="1047"/>
        <v>52816.624226922409</v>
      </c>
      <c r="AR1662" s="24">
        <v>23.962889000000001</v>
      </c>
      <c r="AS1662" s="30">
        <f t="shared" si="1048"/>
        <v>1.7240870465184965E-3</v>
      </c>
      <c r="AT1662" s="3">
        <f t="shared" si="1049"/>
        <v>55607.950663140982</v>
      </c>
      <c r="AU1662" s="25">
        <v>9.1022730000000003</v>
      </c>
      <c r="AV1662" s="30">
        <f t="shared" si="1050"/>
        <v>0</v>
      </c>
      <c r="AW1662" s="3">
        <f t="shared" si="1051"/>
        <v>50363.494961678756</v>
      </c>
      <c r="AX1662" s="26">
        <f t="shared" si="1028"/>
        <v>158788.06985174216</v>
      </c>
      <c r="AY1662" s="28">
        <f t="shared" si="1052"/>
        <v>0.58788069851742164</v>
      </c>
      <c r="AZ1662" s="28">
        <f t="shared" si="1059"/>
        <v>1.8104067025157544E-3</v>
      </c>
      <c r="BA1662" s="29">
        <f t="shared" si="1029"/>
        <v>0.33262337829432925</v>
      </c>
      <c r="BB1662" s="51">
        <f t="shared" si="1053"/>
        <v>7.0995503900411761E-4</v>
      </c>
      <c r="BC1662" s="29">
        <f t="shared" si="1030"/>
        <v>0.35020232133976581</v>
      </c>
      <c r="BD1662" s="51">
        <f t="shared" si="1054"/>
        <v>1.6868988006432439E-2</v>
      </c>
      <c r="BE1662" s="29">
        <f t="shared" si="1031"/>
        <v>0.31717430036590494</v>
      </c>
      <c r="BF1662" s="51">
        <f t="shared" si="1055"/>
        <v>1.6159032967428433E-2</v>
      </c>
      <c r="BG1662" s="2" t="str">
        <f t="shared" si="1056"/>
        <v>No</v>
      </c>
    </row>
    <row r="1663" spans="1:59" x14ac:dyDescent="0.35">
      <c r="A1663" s="23">
        <v>42955</v>
      </c>
      <c r="B1663" s="25">
        <v>55.368828000000001</v>
      </c>
      <c r="C1663" s="30">
        <f t="shared" si="1032"/>
        <v>-2.5847598426540497E-3</v>
      </c>
      <c r="D1663" s="3">
        <f t="shared" si="1033"/>
        <v>73160.618294701271</v>
      </c>
      <c r="E1663" s="24">
        <v>23.896892999999999</v>
      </c>
      <c r="F1663" s="30">
        <f t="shared" si="1034"/>
        <v>-2.7540919627847549E-3</v>
      </c>
      <c r="G1663" s="3">
        <f t="shared" si="1035"/>
        <v>44141.579675667774</v>
      </c>
      <c r="H1663" s="25">
        <v>9.0938529999999993</v>
      </c>
      <c r="I1663" s="30">
        <f t="shared" si="1036"/>
        <v>-9.2504366766421597E-4</v>
      </c>
      <c r="J1663" s="3">
        <f t="shared" si="1037"/>
        <v>41155.190659005544</v>
      </c>
      <c r="K1663" s="26">
        <f t="shared" si="1020"/>
        <v>158457.38862937459</v>
      </c>
      <c r="L1663" s="28">
        <f t="shared" si="1038"/>
        <v>0.58457388629374596</v>
      </c>
      <c r="M1663" s="28">
        <f t="shared" si="1057"/>
        <v>-3.4960398697334583E-3</v>
      </c>
      <c r="N1663" s="29">
        <f t="shared" si="1021"/>
        <v>0.46170531350747546</v>
      </c>
      <c r="O1663" s="29">
        <f t="shared" si="1022"/>
        <v>0.27857066216655341</v>
      </c>
      <c r="P1663" s="29">
        <f t="shared" si="1023"/>
        <v>0.25972402432597114</v>
      </c>
      <c r="R1663" s="23">
        <v>42955</v>
      </c>
      <c r="S1663" s="25">
        <v>55.368828000000001</v>
      </c>
      <c r="T1663" s="30">
        <f t="shared" si="1039"/>
        <v>-2.5847598426540497E-3</v>
      </c>
      <c r="U1663" s="3">
        <f t="shared" si="1040"/>
        <v>51751.809791857704</v>
      </c>
      <c r="V1663" s="24">
        <v>23.896892999999999</v>
      </c>
      <c r="W1663" s="30">
        <f t="shared" si="1041"/>
        <v>-2.7540919627847549E-3</v>
      </c>
      <c r="X1663" s="3">
        <f t="shared" si="1042"/>
        <v>55628.430465517042</v>
      </c>
      <c r="Y1663" s="25">
        <v>9.0938529999999993</v>
      </c>
      <c r="Z1663" s="30">
        <f t="shared" si="1043"/>
        <v>-9.2504366766421597E-4</v>
      </c>
      <c r="AA1663" s="3">
        <f t="shared" si="1044"/>
        <v>48325.241558119851</v>
      </c>
      <c r="AB1663" s="26">
        <f t="shared" si="1024"/>
        <v>155705.4818154946</v>
      </c>
      <c r="AC1663" s="28">
        <f t="shared" si="1045"/>
        <v>0.55705481815494595</v>
      </c>
      <c r="AD1663" s="28">
        <f t="shared" si="1058"/>
        <v>-3.3248591931718252E-3</v>
      </c>
      <c r="AE1663" s="29">
        <f t="shared" si="1025"/>
        <v>0.33236986385091916</v>
      </c>
      <c r="AF1663" s="29">
        <f t="shared" si="1026"/>
        <v>0.35726700060203875</v>
      </c>
      <c r="AG1663" s="29">
        <f t="shared" si="1027"/>
        <v>0.31036313554704209</v>
      </c>
      <c r="AN1663" s="23">
        <v>42955</v>
      </c>
      <c r="AO1663" s="25">
        <v>55.368828000000001</v>
      </c>
      <c r="AP1663" s="30">
        <f t="shared" si="1046"/>
        <v>-2.5847598426540497E-3</v>
      </c>
      <c r="AQ1663" s="3">
        <f t="shared" si="1047"/>
        <v>52680.105937596112</v>
      </c>
      <c r="AR1663" s="24">
        <v>23.896892999999999</v>
      </c>
      <c r="AS1663" s="30">
        <f t="shared" si="1048"/>
        <v>-2.7540919627847549E-3</v>
      </c>
      <c r="AT1663" s="3">
        <f t="shared" si="1049"/>
        <v>55454.801253152691</v>
      </c>
      <c r="AU1663" s="25">
        <v>9.0938529999999993</v>
      </c>
      <c r="AV1663" s="30">
        <f t="shared" si="1050"/>
        <v>-9.2504366766421597E-4</v>
      </c>
      <c r="AW1663" s="3">
        <f t="shared" si="1051"/>
        <v>50316.906529583015</v>
      </c>
      <c r="AX1663" s="26">
        <f t="shared" si="1028"/>
        <v>158451.81372033182</v>
      </c>
      <c r="AY1663" s="28">
        <f t="shared" si="1052"/>
        <v>0.58451813720331813</v>
      </c>
      <c r="AZ1663" s="28">
        <f t="shared" si="1059"/>
        <v>-3.3625613141035071E-3</v>
      </c>
      <c r="BA1663" s="29">
        <f t="shared" si="1029"/>
        <v>0.33246767393004878</v>
      </c>
      <c r="BB1663" s="51">
        <f t="shared" si="1053"/>
        <v>8.6565940328459101E-4</v>
      </c>
      <c r="BC1663" s="29">
        <f t="shared" si="1030"/>
        <v>0.34997896174941029</v>
      </c>
      <c r="BD1663" s="51">
        <f t="shared" si="1054"/>
        <v>1.6645628416076919E-2</v>
      </c>
      <c r="BE1663" s="29">
        <f t="shared" si="1031"/>
        <v>0.31755336432054093</v>
      </c>
      <c r="BF1663" s="51">
        <f t="shared" si="1055"/>
        <v>1.5779969012792439E-2</v>
      </c>
      <c r="BG1663" s="2" t="str">
        <f t="shared" si="1056"/>
        <v>No</v>
      </c>
    </row>
    <row r="1664" spans="1:59" x14ac:dyDescent="0.35">
      <c r="A1664" s="23">
        <v>42956</v>
      </c>
      <c r="B1664" s="25">
        <v>55.297077000000002</v>
      </c>
      <c r="C1664" s="30">
        <f t="shared" si="1032"/>
        <v>-1.2958735554235989E-3</v>
      </c>
      <c r="D1664" s="3">
        <f t="shared" si="1033"/>
        <v>73065.811384154731</v>
      </c>
      <c r="E1664" s="24">
        <v>23.806166000000001</v>
      </c>
      <c r="F1664" s="30">
        <f t="shared" si="1034"/>
        <v>-3.7966023449156339E-3</v>
      </c>
      <c r="G1664" s="3">
        <f t="shared" si="1035"/>
        <v>43973.991650762851</v>
      </c>
      <c r="H1664" s="25">
        <v>9.1022730000000003</v>
      </c>
      <c r="I1664" s="30">
        <f t="shared" si="1036"/>
        <v>9.259001657493382E-4</v>
      </c>
      <c r="J1664" s="3">
        <f t="shared" si="1037"/>
        <v>41193.296256858164</v>
      </c>
      <c r="K1664" s="26">
        <f t="shared" si="1020"/>
        <v>158233.09929177575</v>
      </c>
      <c r="L1664" s="28">
        <f t="shared" si="1038"/>
        <v>0.58233099291775758</v>
      </c>
      <c r="M1664" s="28">
        <f t="shared" si="1057"/>
        <v>-2.2428933759883751E-3</v>
      </c>
      <c r="N1664" s="29">
        <f t="shared" si="1021"/>
        <v>0.46176060325674456</v>
      </c>
      <c r="O1664" s="29">
        <f t="shared" si="1022"/>
        <v>0.27790640420735552</v>
      </c>
      <c r="P1664" s="29">
        <f t="shared" si="1023"/>
        <v>0.26033299253589992</v>
      </c>
      <c r="R1664" s="23">
        <v>42956</v>
      </c>
      <c r="S1664" s="25">
        <v>55.297077000000002</v>
      </c>
      <c r="T1664" s="30">
        <f t="shared" si="1039"/>
        <v>-1.2958735554235989E-3</v>
      </c>
      <c r="U1664" s="3">
        <f t="shared" si="1040"/>
        <v>51684.745990103125</v>
      </c>
      <c r="V1664" s="24">
        <v>23.806166000000001</v>
      </c>
      <c r="W1664" s="30">
        <f t="shared" si="1041"/>
        <v>-3.7966023449156339E-3</v>
      </c>
      <c r="X1664" s="3">
        <f t="shared" si="1042"/>
        <v>55417.231435967682</v>
      </c>
      <c r="Y1664" s="25">
        <v>9.1022730000000003</v>
      </c>
      <c r="Z1664" s="30">
        <f t="shared" si="1043"/>
        <v>9.259001657493382E-4</v>
      </c>
      <c r="AA1664" s="3">
        <f t="shared" si="1044"/>
        <v>48369.985907288392</v>
      </c>
      <c r="AB1664" s="26">
        <f t="shared" si="1024"/>
        <v>155471.96333335919</v>
      </c>
      <c r="AC1664" s="28">
        <f t="shared" si="1045"/>
        <v>0.55471963333359198</v>
      </c>
      <c r="AD1664" s="28">
        <f t="shared" si="1058"/>
        <v>-2.335184821353975E-3</v>
      </c>
      <c r="AE1664" s="29">
        <f t="shared" si="1025"/>
        <v>0.33243772627532819</v>
      </c>
      <c r="AF1664" s="29">
        <f t="shared" si="1026"/>
        <v>0.35644517665955888</v>
      </c>
      <c r="AG1664" s="29">
        <f t="shared" si="1027"/>
        <v>0.31111709706511292</v>
      </c>
      <c r="AN1664" s="23">
        <v>42956</v>
      </c>
      <c r="AO1664" s="25">
        <v>55.297077000000002</v>
      </c>
      <c r="AP1664" s="30">
        <f t="shared" si="1046"/>
        <v>-1.2958735554235989E-3</v>
      </c>
      <c r="AQ1664" s="3">
        <f t="shared" si="1047"/>
        <v>52611.839181414667</v>
      </c>
      <c r="AR1664" s="24">
        <v>23.806166000000001</v>
      </c>
      <c r="AS1664" s="30">
        <f t="shared" si="1048"/>
        <v>-3.7966023449156339E-3</v>
      </c>
      <c r="AT1664" s="3">
        <f t="shared" si="1049"/>
        <v>55244.261424678138</v>
      </c>
      <c r="AU1664" s="25">
        <v>9.1022730000000003</v>
      </c>
      <c r="AV1664" s="30">
        <f t="shared" si="1050"/>
        <v>9.259001657493382E-4</v>
      </c>
      <c r="AW1664" s="3">
        <f t="shared" si="1051"/>
        <v>50363.494961678749</v>
      </c>
      <c r="AX1664" s="26">
        <f t="shared" si="1028"/>
        <v>158219.59556777155</v>
      </c>
      <c r="AY1664" s="28">
        <f t="shared" si="1052"/>
        <v>0.58219595567771565</v>
      </c>
      <c r="AZ1664" s="28">
        <f t="shared" si="1059"/>
        <v>-2.3221815256024847E-3</v>
      </c>
      <c r="BA1664" s="29">
        <f t="shared" si="1029"/>
        <v>0.33252416676086743</v>
      </c>
      <c r="BB1664" s="51">
        <f t="shared" si="1053"/>
        <v>8.0916657246593582E-4</v>
      </c>
      <c r="BC1664" s="29">
        <f t="shared" si="1030"/>
        <v>0.34916194309834958</v>
      </c>
      <c r="BD1664" s="51">
        <f t="shared" si="1054"/>
        <v>1.5828609765016211E-2</v>
      </c>
      <c r="BE1664" s="29">
        <f t="shared" si="1031"/>
        <v>0.31831389014078298</v>
      </c>
      <c r="BF1664" s="51">
        <f t="shared" si="1055"/>
        <v>1.5019443192550386E-2</v>
      </c>
      <c r="BG1664" s="2" t="str">
        <f t="shared" si="1056"/>
        <v>No</v>
      </c>
    </row>
    <row r="1665" spans="1:59" x14ac:dyDescent="0.35">
      <c r="A1665" s="23">
        <v>42957</v>
      </c>
      <c r="B1665" s="25">
        <v>54.489947999999998</v>
      </c>
      <c r="C1665" s="30">
        <f t="shared" si="1032"/>
        <v>-1.4596232636311046E-2</v>
      </c>
      <c r="D1665" s="3">
        <f t="shared" si="1033"/>
        <v>71999.32580343078</v>
      </c>
      <c r="E1665" s="24">
        <v>23.476208</v>
      </c>
      <c r="F1665" s="30">
        <f t="shared" si="1034"/>
        <v>-1.3860190674970574E-2</v>
      </c>
      <c r="G1665" s="3">
        <f t="shared" si="1035"/>
        <v>43364.503741743712</v>
      </c>
      <c r="H1665" s="25">
        <v>9.1106929999999995</v>
      </c>
      <c r="I1665" s="30">
        <f t="shared" si="1036"/>
        <v>9.2504366766399393E-4</v>
      </c>
      <c r="J1665" s="3">
        <f t="shared" si="1037"/>
        <v>41231.401854710777</v>
      </c>
      <c r="K1665" s="26">
        <f t="shared" si="1020"/>
        <v>156595.23139988526</v>
      </c>
      <c r="L1665" s="28">
        <f t="shared" si="1038"/>
        <v>0.56595231399885271</v>
      </c>
      <c r="M1665" s="28">
        <f t="shared" si="1057"/>
        <v>-1.6378678918904876E-2</v>
      </c>
      <c r="N1665" s="29">
        <f t="shared" si="1021"/>
        <v>0.45977981040541144</v>
      </c>
      <c r="O1665" s="29">
        <f t="shared" si="1022"/>
        <v>0.27692097233157181</v>
      </c>
      <c r="P1665" s="29">
        <f t="shared" si="1023"/>
        <v>0.2632992172630168</v>
      </c>
      <c r="R1665" s="23">
        <v>42957</v>
      </c>
      <c r="S1665" s="25">
        <v>54.489947999999998</v>
      </c>
      <c r="T1665" s="30">
        <f t="shared" si="1039"/>
        <v>-1.4596232636311046E-2</v>
      </c>
      <c r="U1665" s="3">
        <f t="shared" si="1040"/>
        <v>50930.343413882933</v>
      </c>
      <c r="V1665" s="24">
        <v>23.476208</v>
      </c>
      <c r="W1665" s="30">
        <f t="shared" si="1041"/>
        <v>-1.3860190674970574E-2</v>
      </c>
      <c r="X1665" s="3">
        <f t="shared" si="1042"/>
        <v>54649.138041586193</v>
      </c>
      <c r="Y1665" s="25">
        <v>9.1106929999999995</v>
      </c>
      <c r="Z1665" s="30">
        <f t="shared" si="1043"/>
        <v>9.2504366766399393E-4</v>
      </c>
      <c r="AA1665" s="3">
        <f t="shared" si="1044"/>
        <v>48414.730256456925</v>
      </c>
      <c r="AB1665" s="26">
        <f t="shared" si="1024"/>
        <v>153994.21171192604</v>
      </c>
      <c r="AC1665" s="28">
        <f t="shared" si="1045"/>
        <v>0.53994211711926043</v>
      </c>
      <c r="AD1665" s="28">
        <f t="shared" si="1058"/>
        <v>-1.4777516214331543E-2</v>
      </c>
      <c r="AE1665" s="29">
        <f t="shared" si="1025"/>
        <v>0.33072894654740226</v>
      </c>
      <c r="AF1665" s="29">
        <f t="shared" si="1026"/>
        <v>0.35487787127880671</v>
      </c>
      <c r="AG1665" s="29">
        <f t="shared" si="1027"/>
        <v>0.31439318217379114</v>
      </c>
      <c r="AN1665" s="23">
        <v>42957</v>
      </c>
      <c r="AO1665" s="25">
        <v>54.489947999999998</v>
      </c>
      <c r="AP1665" s="30">
        <f t="shared" si="1046"/>
        <v>-1.4596232636311046E-2</v>
      </c>
      <c r="AQ1665" s="3">
        <f t="shared" si="1047"/>
        <v>51843.904537298557</v>
      </c>
      <c r="AR1665" s="24">
        <v>23.476208</v>
      </c>
      <c r="AS1665" s="30">
        <f t="shared" si="1048"/>
        <v>-1.3860190674970574E-2</v>
      </c>
      <c r="AT1665" s="3">
        <f t="shared" si="1049"/>
        <v>54478.565427634174</v>
      </c>
      <c r="AU1665" s="25">
        <v>9.1106929999999995</v>
      </c>
      <c r="AV1665" s="30">
        <f t="shared" si="1050"/>
        <v>9.2504366766399393E-4</v>
      </c>
      <c r="AW1665" s="3">
        <f t="shared" si="1051"/>
        <v>50410.083393774476</v>
      </c>
      <c r="AX1665" s="26">
        <f t="shared" si="1028"/>
        <v>156732.55335870723</v>
      </c>
      <c r="AY1665" s="28">
        <f t="shared" si="1052"/>
        <v>0.56732553358707238</v>
      </c>
      <c r="AZ1665" s="28">
        <f t="shared" si="1059"/>
        <v>-1.4870422090643265E-2</v>
      </c>
      <c r="BA1665" s="29">
        <f t="shared" si="1029"/>
        <v>0.33077942920157488</v>
      </c>
      <c r="BB1665" s="51">
        <f t="shared" si="1053"/>
        <v>2.5539041317584887E-3</v>
      </c>
      <c r="BC1665" s="29">
        <f t="shared" si="1030"/>
        <v>0.34758934414187309</v>
      </c>
      <c r="BD1665" s="51">
        <f t="shared" si="1054"/>
        <v>1.4256010808539721E-2</v>
      </c>
      <c r="BE1665" s="29">
        <f t="shared" si="1031"/>
        <v>0.32163122665655186</v>
      </c>
      <c r="BF1665" s="51">
        <f t="shared" si="1055"/>
        <v>1.170210667678151E-2</v>
      </c>
      <c r="BG1665" s="2" t="str">
        <f t="shared" si="1056"/>
        <v>No</v>
      </c>
    </row>
    <row r="1666" spans="1:59" x14ac:dyDescent="0.35">
      <c r="A1666" s="23">
        <v>42958</v>
      </c>
      <c r="B1666" s="25">
        <v>54.579628</v>
      </c>
      <c r="C1666" s="30">
        <f t="shared" si="1032"/>
        <v>1.6458081406134362E-3</v>
      </c>
      <c r="D1666" s="3">
        <f t="shared" si="1033"/>
        <v>72117.822879956744</v>
      </c>
      <c r="E1666" s="24">
        <v>23.434963</v>
      </c>
      <c r="F1666" s="30">
        <f t="shared" si="1034"/>
        <v>-1.7568850983088469E-3</v>
      </c>
      <c r="G1666" s="3">
        <f t="shared" si="1035"/>
        <v>43288.317291324282</v>
      </c>
      <c r="H1666" s="25">
        <v>9.1191089999999999</v>
      </c>
      <c r="I1666" s="30">
        <f t="shared" si="1036"/>
        <v>9.2374970817266089E-4</v>
      </c>
      <c r="J1666" s="3">
        <f t="shared" si="1037"/>
        <v>41269.489350141615</v>
      </c>
      <c r="K1666" s="26">
        <f t="shared" si="1020"/>
        <v>156675.62952142264</v>
      </c>
      <c r="L1666" s="28">
        <f t="shared" si="1038"/>
        <v>0.56675629521422644</v>
      </c>
      <c r="M1666" s="28">
        <f t="shared" si="1057"/>
        <v>8.0398121537372802E-4</v>
      </c>
      <c r="N1666" s="29">
        <f t="shared" si="1021"/>
        <v>0.4603001953797537</v>
      </c>
      <c r="O1666" s="29">
        <f t="shared" si="1022"/>
        <v>0.2762926016225476</v>
      </c>
      <c r="P1666" s="29">
        <f t="shared" si="1023"/>
        <v>0.26340720299769876</v>
      </c>
      <c r="R1666" s="23">
        <v>42958</v>
      </c>
      <c r="S1666" s="25">
        <v>54.579628</v>
      </c>
      <c r="T1666" s="30">
        <f t="shared" si="1039"/>
        <v>1.6458081406134362E-3</v>
      </c>
      <c r="U1666" s="3">
        <f t="shared" si="1040"/>
        <v>51014.164987677737</v>
      </c>
      <c r="V1666" s="24">
        <v>23.434963</v>
      </c>
      <c r="W1666" s="30">
        <f t="shared" si="1041"/>
        <v>-1.7568850983088469E-3</v>
      </c>
      <c r="X1666" s="3">
        <f t="shared" si="1042"/>
        <v>54553.125785325508</v>
      </c>
      <c r="Y1666" s="25">
        <v>9.1191089999999999</v>
      </c>
      <c r="Z1666" s="30">
        <f t="shared" si="1043"/>
        <v>9.2374970817266089E-4</v>
      </c>
      <c r="AA1666" s="3">
        <f t="shared" si="1044"/>
        <v>48459.453349402589</v>
      </c>
      <c r="AB1666" s="26">
        <f t="shared" si="1024"/>
        <v>154026.74412240583</v>
      </c>
      <c r="AC1666" s="28">
        <f t="shared" si="1045"/>
        <v>0.54026744122405823</v>
      </c>
      <c r="AD1666" s="28">
        <f t="shared" si="1058"/>
        <v>3.2532410479779728E-4</v>
      </c>
      <c r="AE1666" s="29">
        <f t="shared" si="1025"/>
        <v>0.33120329380679842</v>
      </c>
      <c r="AF1666" s="29">
        <f t="shared" si="1026"/>
        <v>0.35417956859473615</v>
      </c>
      <c r="AG1666" s="29">
        <f t="shared" si="1027"/>
        <v>0.31461713759846549</v>
      </c>
      <c r="AN1666" s="23">
        <v>42958</v>
      </c>
      <c r="AO1666" s="25">
        <v>54.579628</v>
      </c>
      <c r="AP1666" s="30">
        <f t="shared" si="1046"/>
        <v>1.6458081406134362E-3</v>
      </c>
      <c r="AQ1666" s="3">
        <f t="shared" si="1047"/>
        <v>51929.229657427226</v>
      </c>
      <c r="AR1666" s="24">
        <v>23.434963</v>
      </c>
      <c r="AS1666" s="30">
        <f t="shared" si="1048"/>
        <v>-1.7568850983088469E-3</v>
      </c>
      <c r="AT1666" s="3">
        <f t="shared" si="1049"/>
        <v>54382.852847857117</v>
      </c>
      <c r="AU1666" s="25">
        <v>9.1191089999999999</v>
      </c>
      <c r="AV1666" s="30">
        <f t="shared" si="1050"/>
        <v>9.2374970817266089E-4</v>
      </c>
      <c r="AW1666" s="3">
        <f t="shared" si="1051"/>
        <v>50456.649693598432</v>
      </c>
      <c r="AX1666" s="26">
        <f t="shared" si="1028"/>
        <v>156768.73219888279</v>
      </c>
      <c r="AY1666" s="28">
        <f t="shared" si="1052"/>
        <v>0.56768732198882788</v>
      </c>
      <c r="AZ1666" s="28">
        <f t="shared" si="1059"/>
        <v>3.6178840175549176E-4</v>
      </c>
      <c r="BA1666" s="29">
        <f t="shared" si="1029"/>
        <v>0.33124736628952145</v>
      </c>
      <c r="BB1666" s="51">
        <f t="shared" si="1053"/>
        <v>2.0859670438119204E-3</v>
      </c>
      <c r="BC1666" s="29">
        <f t="shared" si="1030"/>
        <v>0.34689859441399934</v>
      </c>
      <c r="BD1666" s="51">
        <f t="shared" si="1054"/>
        <v>1.3565261080665969E-2</v>
      </c>
      <c r="BE1666" s="29">
        <f t="shared" si="1031"/>
        <v>0.3218540392964791</v>
      </c>
      <c r="BF1666" s="51">
        <f t="shared" si="1055"/>
        <v>1.1479294036854271E-2</v>
      </c>
      <c r="BG1666" s="2" t="str">
        <f t="shared" si="1056"/>
        <v>No</v>
      </c>
    </row>
    <row r="1667" spans="1:59" x14ac:dyDescent="0.35">
      <c r="A1667" s="23">
        <v>42961</v>
      </c>
      <c r="B1667" s="25">
        <v>55.153590999999999</v>
      </c>
      <c r="C1667" s="30">
        <f t="shared" si="1032"/>
        <v>1.0516066544095981E-2</v>
      </c>
      <c r="D1667" s="3">
        <f t="shared" si="1033"/>
        <v>72876.218704377694</v>
      </c>
      <c r="E1667" s="24">
        <v>23.591695999999999</v>
      </c>
      <c r="F1667" s="30">
        <f t="shared" si="1034"/>
        <v>6.6879986113055345E-3</v>
      </c>
      <c r="G1667" s="3">
        <f t="shared" si="1035"/>
        <v>43577.82949725441</v>
      </c>
      <c r="H1667" s="25">
        <v>9.1022730000000003</v>
      </c>
      <c r="I1667" s="30">
        <f t="shared" si="1036"/>
        <v>-1.8462330036848051E-3</v>
      </c>
      <c r="J1667" s="3">
        <f t="shared" si="1037"/>
        <v>41193.296256858164</v>
      </c>
      <c r="K1667" s="26">
        <f t="shared" si="1020"/>
        <v>157647.34445849026</v>
      </c>
      <c r="L1667" s="28">
        <f t="shared" si="1038"/>
        <v>0.57647344458490268</v>
      </c>
      <c r="M1667" s="28">
        <f t="shared" si="1057"/>
        <v>9.717149370676248E-3</v>
      </c>
      <c r="N1667" s="29">
        <f t="shared" si="1021"/>
        <v>0.46227368405540475</v>
      </c>
      <c r="O1667" s="29">
        <f t="shared" si="1022"/>
        <v>0.27642602954678241</v>
      </c>
      <c r="P1667" s="29">
        <f t="shared" si="1023"/>
        <v>0.26130028639781289</v>
      </c>
      <c r="R1667" s="23">
        <v>42961</v>
      </c>
      <c r="S1667" s="25">
        <v>55.153590999999999</v>
      </c>
      <c r="T1667" s="30">
        <f t="shared" si="1039"/>
        <v>1.0516066544095981E-2</v>
      </c>
      <c r="U1667" s="3">
        <f t="shared" si="1040"/>
        <v>51550.633341379646</v>
      </c>
      <c r="V1667" s="24">
        <v>23.591695999999999</v>
      </c>
      <c r="W1667" s="30">
        <f t="shared" si="1041"/>
        <v>6.6879986113055345E-3</v>
      </c>
      <c r="X1667" s="3">
        <f t="shared" si="1042"/>
        <v>54917.977014820142</v>
      </c>
      <c r="Y1667" s="25">
        <v>9.1022730000000003</v>
      </c>
      <c r="Z1667" s="30">
        <f t="shared" si="1043"/>
        <v>-1.8462330036848051E-3</v>
      </c>
      <c r="AA1667" s="3">
        <f t="shared" si="1044"/>
        <v>48369.985907288399</v>
      </c>
      <c r="AB1667" s="26">
        <f t="shared" si="1024"/>
        <v>154838.59626348817</v>
      </c>
      <c r="AC1667" s="28">
        <f t="shared" si="1045"/>
        <v>0.54838596263488171</v>
      </c>
      <c r="AD1667" s="28">
        <f t="shared" si="1058"/>
        <v>8.118521410823476E-3</v>
      </c>
      <c r="AE1667" s="29">
        <f t="shared" si="1025"/>
        <v>0.33293141752367839</v>
      </c>
      <c r="AF1667" s="29">
        <f t="shared" si="1026"/>
        <v>0.3546788613438891</v>
      </c>
      <c r="AG1667" s="29">
        <f t="shared" si="1027"/>
        <v>0.31238972113243263</v>
      </c>
      <c r="AN1667" s="23">
        <v>42961</v>
      </c>
      <c r="AO1667" s="25">
        <v>55.153590999999999</v>
      </c>
      <c r="AP1667" s="30">
        <f t="shared" si="1046"/>
        <v>1.0516066544095981E-2</v>
      </c>
      <c r="AQ1667" s="3">
        <f t="shared" si="1047"/>
        <v>52475.32089208837</v>
      </c>
      <c r="AR1667" s="24">
        <v>23.591695999999999</v>
      </c>
      <c r="AS1667" s="30">
        <f t="shared" si="1048"/>
        <v>6.6879986113055345E-3</v>
      </c>
      <c r="AT1667" s="3">
        <f t="shared" si="1049"/>
        <v>54746.565292182422</v>
      </c>
      <c r="AU1667" s="25">
        <v>9.1022730000000003</v>
      </c>
      <c r="AV1667" s="30">
        <f t="shared" si="1050"/>
        <v>-1.8462330036848051E-3</v>
      </c>
      <c r="AW1667" s="3">
        <f t="shared" si="1051"/>
        <v>50363.494961678749</v>
      </c>
      <c r="AX1667" s="26">
        <f t="shared" si="1028"/>
        <v>157585.38114594953</v>
      </c>
      <c r="AY1667" s="28">
        <f t="shared" si="1052"/>
        <v>0.57585381145949532</v>
      </c>
      <c r="AZ1667" s="28">
        <f t="shared" si="1059"/>
        <v>8.1664894706674485E-3</v>
      </c>
      <c r="BA1667" s="29">
        <f t="shared" si="1029"/>
        <v>0.33299612254951327</v>
      </c>
      <c r="BB1667" s="51">
        <f t="shared" si="1053"/>
        <v>3.3721078382009662E-4</v>
      </c>
      <c r="BC1667" s="29">
        <f t="shared" si="1030"/>
        <v>0.34740890870758029</v>
      </c>
      <c r="BD1667" s="51">
        <f t="shared" si="1054"/>
        <v>1.4075575374246918E-2</v>
      </c>
      <c r="BE1667" s="29">
        <f t="shared" si="1031"/>
        <v>0.31959496874290649</v>
      </c>
      <c r="BF1667" s="51">
        <f t="shared" si="1055"/>
        <v>1.3738364590426877E-2</v>
      </c>
      <c r="BG1667" s="2" t="str">
        <f t="shared" si="1056"/>
        <v>No</v>
      </c>
    </row>
    <row r="1668" spans="1:59" x14ac:dyDescent="0.35">
      <c r="A1668" s="23">
        <v>42962</v>
      </c>
      <c r="B1668" s="25">
        <v>55.090809</v>
      </c>
      <c r="C1668" s="30">
        <f t="shared" si="1032"/>
        <v>-1.1383121001132812E-3</v>
      </c>
      <c r="D1668" s="3">
        <f t="shared" si="1033"/>
        <v>72793.262822816003</v>
      </c>
      <c r="E1668" s="24">
        <v>23.550446999999998</v>
      </c>
      <c r="F1668" s="30">
        <f t="shared" si="1034"/>
        <v>-1.7484542018514349E-3</v>
      </c>
      <c r="G1668" s="3">
        <f t="shared" si="1035"/>
        <v>43501.63565816237</v>
      </c>
      <c r="H1668" s="25">
        <v>9.0938529999999993</v>
      </c>
      <c r="I1668" s="30">
        <f t="shared" si="1036"/>
        <v>-9.2504366766421597E-4</v>
      </c>
      <c r="J1668" s="3">
        <f t="shared" si="1037"/>
        <v>41155.190659005544</v>
      </c>
      <c r="K1668" s="26">
        <f t="shared" ref="K1668:K1731" si="1060">SUM(D1668,G1668,J1668)</f>
        <v>157450.08913998393</v>
      </c>
      <c r="L1668" s="28">
        <f t="shared" si="1038"/>
        <v>0.57450089139983929</v>
      </c>
      <c r="M1668" s="28">
        <f t="shared" si="1057"/>
        <v>-1.9725531850633971E-3</v>
      </c>
      <c r="N1668" s="29">
        <f t="shared" ref="N1668:N1731" si="1061">(D1668/K1668)</f>
        <v>0.46232595497674056</v>
      </c>
      <c r="O1668" s="29">
        <f t="shared" ref="O1668:O1731" si="1062">(G1668/K1668)</f>
        <v>0.27628841555933598</v>
      </c>
      <c r="P1668" s="29">
        <f t="shared" ref="P1668:P1731" si="1063">(J1668/K1668)</f>
        <v>0.26138562946392335</v>
      </c>
      <c r="R1668" s="23">
        <v>42962</v>
      </c>
      <c r="S1668" s="25">
        <v>55.090809</v>
      </c>
      <c r="T1668" s="30">
        <f t="shared" si="1039"/>
        <v>-1.1383121001132812E-3</v>
      </c>
      <c r="U1668" s="3">
        <f t="shared" si="1040"/>
        <v>51491.952631678651</v>
      </c>
      <c r="V1668" s="24">
        <v>23.550446999999998</v>
      </c>
      <c r="W1668" s="30">
        <f t="shared" si="1041"/>
        <v>-1.7484542018514349E-3</v>
      </c>
      <c r="X1668" s="3">
        <f t="shared" si="1042"/>
        <v>54821.955447151398</v>
      </c>
      <c r="Y1668" s="25">
        <v>9.0938529999999993</v>
      </c>
      <c r="Z1668" s="30">
        <f t="shared" si="1043"/>
        <v>-9.2504366766421597E-4</v>
      </c>
      <c r="AA1668" s="3">
        <f t="shared" si="1044"/>
        <v>48325.241558119851</v>
      </c>
      <c r="AB1668" s="26">
        <f t="shared" ref="AB1668:AB1731" si="1064">SUM(U1668,X1668,AA1668)</f>
        <v>154639.14963694991</v>
      </c>
      <c r="AC1668" s="28">
        <f t="shared" si="1045"/>
        <v>0.54639149636949913</v>
      </c>
      <c r="AD1668" s="28">
        <f t="shared" si="1058"/>
        <v>-1.9944662653825773E-3</v>
      </c>
      <c r="AE1668" s="29">
        <f t="shared" ref="AE1668:AE1731" si="1065">(U1668/AB1668)</f>
        <v>0.33298134885355718</v>
      </c>
      <c r="AF1668" s="29">
        <f t="shared" ref="AF1668:AF1731" si="1066">(X1668/AB1668)</f>
        <v>0.35451537062806049</v>
      </c>
      <c r="AG1668" s="29">
        <f t="shared" ref="AG1668:AG1731" si="1067">(AA1668/AB1668)</f>
        <v>0.31250328051838228</v>
      </c>
      <c r="AN1668" s="23">
        <v>42962</v>
      </c>
      <c r="AO1668" s="25">
        <v>55.090809</v>
      </c>
      <c r="AP1668" s="30">
        <f t="shared" si="1046"/>
        <v>-1.1383121001132812E-3</v>
      </c>
      <c r="AQ1668" s="3">
        <f t="shared" si="1047"/>
        <v>52415.587599359576</v>
      </c>
      <c r="AR1668" s="24">
        <v>23.550446999999998</v>
      </c>
      <c r="AS1668" s="30">
        <f t="shared" si="1048"/>
        <v>-1.7484542018514349E-3</v>
      </c>
      <c r="AT1668" s="3">
        <f t="shared" si="1049"/>
        <v>54650.843430060369</v>
      </c>
      <c r="AU1668" s="25">
        <v>9.0938529999999993</v>
      </c>
      <c r="AV1668" s="30">
        <f t="shared" si="1050"/>
        <v>-9.2504366766421597E-4</v>
      </c>
      <c r="AW1668" s="3">
        <f t="shared" si="1051"/>
        <v>50316.906529583008</v>
      </c>
      <c r="AX1668" s="26">
        <f t="shared" ref="AX1668:AX1731" si="1068">SUM(AQ1668,AT1668,AW1668)</f>
        <v>157383.33755900295</v>
      </c>
      <c r="AY1668" s="28">
        <f t="shared" si="1052"/>
        <v>0.57383337559002956</v>
      </c>
      <c r="AZ1668" s="28">
        <f t="shared" si="1059"/>
        <v>-2.0204358694657643E-3</v>
      </c>
      <c r="BA1668" s="29">
        <f t="shared" ref="BA1668:BA1731" si="1069">(AQ1668/AX1668)</f>
        <v>0.3330440719603433</v>
      </c>
      <c r="BB1668" s="51">
        <f t="shared" si="1053"/>
        <v>2.8926137299006838E-4</v>
      </c>
      <c r="BC1668" s="29">
        <f t="shared" ref="BC1668:BC1731" si="1070">(AT1668/AX1668)</f>
        <v>0.34724669255137502</v>
      </c>
      <c r="BD1668" s="51">
        <f t="shared" si="1054"/>
        <v>1.3913359218041654E-2</v>
      </c>
      <c r="BE1668" s="29">
        <f t="shared" ref="BE1668:BE1731" si="1071">(AW1668/AX1668)</f>
        <v>0.31970923548828173</v>
      </c>
      <c r="BF1668" s="51">
        <f t="shared" si="1055"/>
        <v>1.3624097845051641E-2</v>
      </c>
      <c r="BG1668" s="2" t="str">
        <f t="shared" si="1056"/>
        <v>No</v>
      </c>
    </row>
    <row r="1669" spans="1:59" x14ac:dyDescent="0.35">
      <c r="A1669" s="23">
        <v>42963</v>
      </c>
      <c r="B1669" s="25">
        <v>55.189461000000001</v>
      </c>
      <c r="C1669" s="30">
        <f t="shared" ref="C1669:C1732" si="1072">(B1669/B1668)-1</f>
        <v>1.79071612471704E-3</v>
      </c>
      <c r="D1669" s="3">
        <f t="shared" ref="D1669:D1732" si="1073">D1668*(1+C1669)</f>
        <v>72923.614892323589</v>
      </c>
      <c r="E1669" s="24">
        <v>23.715422</v>
      </c>
      <c r="F1669" s="30">
        <f t="shared" ref="F1669:F1732" si="1074">(E1669/E1668)-1</f>
        <v>7.0051748911603706E-3</v>
      </c>
      <c r="G1669" s="3">
        <f t="shared" ref="G1669:G1732" si="1075">G1668*(1+F1669)</f>
        <v>43806.372223999337</v>
      </c>
      <c r="H1669" s="25">
        <v>9.1022730000000003</v>
      </c>
      <c r="I1669" s="30">
        <f t="shared" ref="I1669:I1732" si="1076">(H1669/H1668)-1</f>
        <v>9.259001657493382E-4</v>
      </c>
      <c r="J1669" s="3">
        <f t="shared" ref="J1669:J1732" si="1077">J1668*(1+I1669)</f>
        <v>41193.296256858164</v>
      </c>
      <c r="K1669" s="26">
        <f t="shared" si="1060"/>
        <v>157923.2833731811</v>
      </c>
      <c r="L1669" s="28">
        <f t="shared" ref="L1669:L1732" si="1078">(K1669/$K$3)-1</f>
        <v>0.57923283373181089</v>
      </c>
      <c r="M1669" s="28">
        <f t="shared" si="1057"/>
        <v>4.7319423319716059E-3</v>
      </c>
      <c r="N1669" s="29">
        <f t="shared" si="1061"/>
        <v>0.46176607612698389</v>
      </c>
      <c r="O1669" s="29">
        <f t="shared" si="1062"/>
        <v>0.27739020674033577</v>
      </c>
      <c r="P1669" s="29">
        <f t="shared" si="1063"/>
        <v>0.26084371713268029</v>
      </c>
      <c r="R1669" s="23">
        <v>42963</v>
      </c>
      <c r="S1669" s="25">
        <v>55.189461000000001</v>
      </c>
      <c r="T1669" s="30">
        <f t="shared" ref="T1669:T1732" si="1079">(S1669/S1668)-1</f>
        <v>1.79071612471704E-3</v>
      </c>
      <c r="U1669" s="3">
        <f t="shared" ref="U1669:U1732" si="1080">U1668*(1+T1669)</f>
        <v>51584.160101549365</v>
      </c>
      <c r="V1669" s="24">
        <v>23.715422</v>
      </c>
      <c r="W1669" s="30">
        <f t="shared" ref="W1669:W1732" si="1081">(V1669/V1668)-1</f>
        <v>7.0051748911603706E-3</v>
      </c>
      <c r="X1669" s="3">
        <f t="shared" ref="X1669:X1732" si="1082">X1668*(1+W1669)</f>
        <v>55205.992832934098</v>
      </c>
      <c r="Y1669" s="25">
        <v>9.1022730000000003</v>
      </c>
      <c r="Z1669" s="30">
        <f t="shared" ref="Z1669:Z1732" si="1083">(Y1669/Y1668)-1</f>
        <v>9.259001657493382E-4</v>
      </c>
      <c r="AA1669" s="3">
        <f t="shared" ref="AA1669:AA1732" si="1084">AA1668*(1+Z1669)</f>
        <v>48369.985907288392</v>
      </c>
      <c r="AB1669" s="26">
        <f t="shared" si="1064"/>
        <v>155160.13884177184</v>
      </c>
      <c r="AC1669" s="28">
        <f t="shared" ref="AC1669:AC1732" si="1085">(AB1669/$K$3)-1</f>
        <v>0.55160138841771844</v>
      </c>
      <c r="AD1669" s="28">
        <f t="shared" si="1058"/>
        <v>5.2098920482193112E-3</v>
      </c>
      <c r="AE1669" s="29">
        <f t="shared" si="1065"/>
        <v>0.3324575531229288</v>
      </c>
      <c r="AF1669" s="29">
        <f t="shared" si="1066"/>
        <v>0.35580009946518348</v>
      </c>
      <c r="AG1669" s="29">
        <f t="shared" si="1067"/>
        <v>0.31174234741188783</v>
      </c>
      <c r="AN1669" s="23">
        <v>42963</v>
      </c>
      <c r="AO1669" s="25">
        <v>55.189461000000001</v>
      </c>
      <c r="AP1669" s="30">
        <f t="shared" ref="AP1669:AP1732" si="1086">(AO1669/AO1668)-1</f>
        <v>1.79071612471704E-3</v>
      </c>
      <c r="AQ1669" s="3">
        <f t="shared" ref="AQ1669:AQ1732" si="1087">AQ1668*(1+AP1669)</f>
        <v>52509.449037260267</v>
      </c>
      <c r="AR1669" s="24">
        <v>23.715422</v>
      </c>
      <c r="AS1669" s="30">
        <f t="shared" ref="AS1669:AS1732" si="1088">(AR1669/AR1668)-1</f>
        <v>7.0051748911603706E-3</v>
      </c>
      <c r="AT1669" s="3">
        <f t="shared" ref="AT1669:AT1732" si="1089">AT1668*(1+AS1669)</f>
        <v>55033.682146237363</v>
      </c>
      <c r="AU1669" s="25">
        <v>9.1022730000000003</v>
      </c>
      <c r="AV1669" s="30">
        <f t="shared" ref="AV1669:AV1732" si="1090">(AU1669/AU1668)-1</f>
        <v>9.259001657493382E-4</v>
      </c>
      <c r="AW1669" s="3">
        <f t="shared" ref="AW1669:AW1732" si="1091">AW1668*(1+AV1669)</f>
        <v>50363.494961678742</v>
      </c>
      <c r="AX1669" s="26">
        <f t="shared" si="1068"/>
        <v>157906.62614517639</v>
      </c>
      <c r="AY1669" s="28">
        <f t="shared" ref="AY1669:AY1732" si="1092">(AX1669/$K$3)-1</f>
        <v>0.57906626145176388</v>
      </c>
      <c r="AZ1669" s="28">
        <f t="shared" si="1059"/>
        <v>5.2328858617343155E-3</v>
      </c>
      <c r="BA1669" s="29">
        <f t="shared" si="1069"/>
        <v>0.33253480439119804</v>
      </c>
      <c r="BB1669" s="51">
        <f t="shared" ref="BB1669:BB1732" si="1093">ABS(BA1669-BA$3)</f>
        <v>7.9852894213533476E-4</v>
      </c>
      <c r="BC1669" s="29">
        <f t="shared" si="1070"/>
        <v>0.3485204103825284</v>
      </c>
      <c r="BD1669" s="51">
        <f t="shared" ref="BD1669:BD1732" si="1094">ABS(BC1669-BC$3)</f>
        <v>1.518707704919503E-2</v>
      </c>
      <c r="BE1669" s="29">
        <f t="shared" si="1071"/>
        <v>0.31894478522627345</v>
      </c>
      <c r="BF1669" s="51">
        <f t="shared" ref="BF1669:BF1732" si="1095">ABS(BE1669-BE$3)</f>
        <v>1.4388548107059917E-2</v>
      </c>
      <c r="BG1669" s="2" t="str">
        <f t="shared" ref="BG1669:BG1732" si="1096">IF(OR(BB1669&gt;5%,BD1669&gt;5%,BF1669&gt;5%),"Yes","No")</f>
        <v>No</v>
      </c>
    </row>
    <row r="1670" spans="1:59" x14ac:dyDescent="0.35">
      <c r="A1670" s="23">
        <v>42964</v>
      </c>
      <c r="B1670" s="25">
        <v>54.328541000000001</v>
      </c>
      <c r="C1670" s="30">
        <f t="shared" si="1072"/>
        <v>-1.5599355101511114E-2</v>
      </c>
      <c r="D1670" s="3">
        <f t="shared" si="1073"/>
        <v>71786.053528332384</v>
      </c>
      <c r="E1670" s="24">
        <v>23.500954</v>
      </c>
      <c r="F1670" s="30">
        <f t="shared" si="1074"/>
        <v>-9.0433980048931772E-3</v>
      </c>
      <c r="G1670" s="3">
        <f t="shared" si="1075"/>
        <v>43410.213764827211</v>
      </c>
      <c r="H1670" s="25">
        <v>9.1191089999999999</v>
      </c>
      <c r="I1670" s="30">
        <f t="shared" si="1076"/>
        <v>1.8496478846548037E-3</v>
      </c>
      <c r="J1670" s="3">
        <f t="shared" si="1077"/>
        <v>41269.489350141623</v>
      </c>
      <c r="K1670" s="26">
        <f t="shared" si="1060"/>
        <v>156465.75664330123</v>
      </c>
      <c r="L1670" s="28">
        <f t="shared" si="1078"/>
        <v>0.56465756643301224</v>
      </c>
      <c r="M1670" s="28">
        <f t="shared" si="1057"/>
        <v>-1.4575267298798655E-2</v>
      </c>
      <c r="N1670" s="29">
        <f t="shared" si="1061"/>
        <v>0.45879721587890177</v>
      </c>
      <c r="O1670" s="29">
        <f t="shared" si="1062"/>
        <v>0.27744226402068617</v>
      </c>
      <c r="P1670" s="29">
        <f t="shared" si="1063"/>
        <v>0.26376052010041201</v>
      </c>
      <c r="R1670" s="23">
        <v>42964</v>
      </c>
      <c r="S1670" s="25">
        <v>54.328541000000001</v>
      </c>
      <c r="T1670" s="30">
        <f t="shared" si="1079"/>
        <v>-1.5599355101511114E-2</v>
      </c>
      <c r="U1670" s="3">
        <f t="shared" si="1080"/>
        <v>50779.480470512091</v>
      </c>
      <c r="V1670" s="24">
        <v>23.500954</v>
      </c>
      <c r="W1670" s="30">
        <f t="shared" si="1081"/>
        <v>-9.0433980048931772E-3</v>
      </c>
      <c r="X1670" s="3">
        <f t="shared" si="1082"/>
        <v>54706.743067490592</v>
      </c>
      <c r="Y1670" s="25">
        <v>9.1191089999999999</v>
      </c>
      <c r="Z1670" s="30">
        <f t="shared" si="1083"/>
        <v>1.8496478846548037E-3</v>
      </c>
      <c r="AA1670" s="3">
        <f t="shared" si="1084"/>
        <v>48459.453349402589</v>
      </c>
      <c r="AB1670" s="26">
        <f t="shared" si="1064"/>
        <v>153945.67688740528</v>
      </c>
      <c r="AC1670" s="28">
        <f t="shared" si="1085"/>
        <v>0.53945676887405281</v>
      </c>
      <c r="AD1670" s="28">
        <f t="shared" si="1058"/>
        <v>-1.2144619543665636E-2</v>
      </c>
      <c r="AE1670" s="29">
        <f t="shared" si="1065"/>
        <v>0.32985324107316</v>
      </c>
      <c r="AF1670" s="29">
        <f t="shared" si="1066"/>
        <v>0.35536394508501007</v>
      </c>
      <c r="AG1670" s="29">
        <f t="shared" si="1067"/>
        <v>0.31478281384182988</v>
      </c>
      <c r="AN1670" s="23">
        <v>42964</v>
      </c>
      <c r="AO1670" s="25">
        <v>54.328541000000001</v>
      </c>
      <c r="AP1670" s="30">
        <f t="shared" si="1086"/>
        <v>-1.5599355101511114E-2</v>
      </c>
      <c r="AQ1670" s="3">
        <f t="shared" si="1087"/>
        <v>51690.335495543346</v>
      </c>
      <c r="AR1670" s="24">
        <v>23.500954</v>
      </c>
      <c r="AS1670" s="30">
        <f t="shared" si="1088"/>
        <v>-9.0433980048931772E-3</v>
      </c>
      <c r="AT1670" s="3">
        <f t="shared" si="1089"/>
        <v>54535.990654914152</v>
      </c>
      <c r="AU1670" s="25">
        <v>9.1191089999999999</v>
      </c>
      <c r="AV1670" s="30">
        <f t="shared" si="1090"/>
        <v>1.8496478846548037E-3</v>
      </c>
      <c r="AW1670" s="3">
        <f t="shared" si="1091"/>
        <v>50456.649693598432</v>
      </c>
      <c r="AX1670" s="26">
        <f t="shared" si="1068"/>
        <v>156682.97584405594</v>
      </c>
      <c r="AY1670" s="28">
        <f t="shared" si="1092"/>
        <v>0.56682975844055927</v>
      </c>
      <c r="AZ1670" s="28">
        <f t="shared" si="1059"/>
        <v>-1.2236503011204602E-2</v>
      </c>
      <c r="BA1670" s="29">
        <f t="shared" si="1069"/>
        <v>0.32990396829704022</v>
      </c>
      <c r="BB1670" s="51">
        <f t="shared" si="1093"/>
        <v>3.4293650362931527E-3</v>
      </c>
      <c r="BC1670" s="29">
        <f t="shared" si="1070"/>
        <v>0.34806583396266966</v>
      </c>
      <c r="BD1670" s="51">
        <f t="shared" si="1094"/>
        <v>1.4732500629336287E-2</v>
      </c>
      <c r="BE1670" s="29">
        <f t="shared" si="1071"/>
        <v>0.32203019774029013</v>
      </c>
      <c r="BF1670" s="51">
        <f t="shared" si="1095"/>
        <v>1.1303135593043245E-2</v>
      </c>
      <c r="BG1670" s="2" t="str">
        <f t="shared" si="1096"/>
        <v>No</v>
      </c>
    </row>
    <row r="1671" spans="1:59" x14ac:dyDescent="0.35">
      <c r="A1671" s="23">
        <v>42965</v>
      </c>
      <c r="B1671" s="25">
        <v>54.238849999999999</v>
      </c>
      <c r="C1671" s="30">
        <f t="shared" si="1072"/>
        <v>-1.6509002146772866E-3</v>
      </c>
      <c r="D1671" s="3">
        <f t="shared" si="1073"/>
        <v>71667.541917151626</v>
      </c>
      <c r="E1671" s="24">
        <v>23.542196000000001</v>
      </c>
      <c r="F1671" s="30">
        <f t="shared" si="1074"/>
        <v>1.7549074816283206E-3</v>
      </c>
      <c r="G1671" s="3">
        <f t="shared" si="1075"/>
        <v>43486.394673742194</v>
      </c>
      <c r="H1671" s="25">
        <v>9.1191089999999999</v>
      </c>
      <c r="I1671" s="30">
        <f t="shared" si="1076"/>
        <v>0</v>
      </c>
      <c r="J1671" s="3">
        <f t="shared" si="1077"/>
        <v>41269.489350141623</v>
      </c>
      <c r="K1671" s="26">
        <f t="shared" si="1060"/>
        <v>156423.42594103544</v>
      </c>
      <c r="L1671" s="28">
        <f t="shared" si="1078"/>
        <v>0.56423425941035443</v>
      </c>
      <c r="M1671" s="28">
        <f t="shared" ref="M1671:M1734" si="1097">L1671-L1670</f>
        <v>-4.2330702265780396E-4</v>
      </c>
      <c r="N1671" s="29">
        <f t="shared" si="1061"/>
        <v>0.45816374041166347</v>
      </c>
      <c r="O1671" s="29">
        <f t="shared" si="1062"/>
        <v>0.27800436163656583</v>
      </c>
      <c r="P1671" s="29">
        <f t="shared" si="1063"/>
        <v>0.2638318979517707</v>
      </c>
      <c r="R1671" s="23">
        <v>42965</v>
      </c>
      <c r="S1671" s="25">
        <v>54.238849999999999</v>
      </c>
      <c r="T1671" s="30">
        <f t="shared" si="1079"/>
        <v>-1.6509002146772866E-3</v>
      </c>
      <c r="U1671" s="3">
        <f t="shared" si="1080"/>
        <v>50695.648615302125</v>
      </c>
      <c r="V1671" s="24">
        <v>23.542196000000001</v>
      </c>
      <c r="W1671" s="30">
        <f t="shared" si="1081"/>
        <v>1.7549074816283206E-3</v>
      </c>
      <c r="X1671" s="3">
        <f t="shared" si="1082"/>
        <v>54802.748340195249</v>
      </c>
      <c r="Y1671" s="25">
        <v>9.1191089999999999</v>
      </c>
      <c r="Z1671" s="30">
        <f t="shared" si="1083"/>
        <v>0</v>
      </c>
      <c r="AA1671" s="3">
        <f t="shared" si="1084"/>
        <v>48459.453349402589</v>
      </c>
      <c r="AB1671" s="26">
        <f t="shared" si="1064"/>
        <v>153957.85030489997</v>
      </c>
      <c r="AC1671" s="28">
        <f t="shared" si="1085"/>
        <v>0.53957850304899968</v>
      </c>
      <c r="AD1671" s="28">
        <f t="shared" ref="AD1671:AD1734" si="1098">AC1671-AC1670</f>
        <v>1.2173417494687477E-4</v>
      </c>
      <c r="AE1671" s="29">
        <f t="shared" si="1065"/>
        <v>0.32928264791242445</v>
      </c>
      <c r="AF1671" s="29">
        <f t="shared" si="1066"/>
        <v>0.35595942806205222</v>
      </c>
      <c r="AG1671" s="29">
        <f t="shared" si="1067"/>
        <v>0.31475792402552327</v>
      </c>
      <c r="AN1671" s="23">
        <v>42965</v>
      </c>
      <c r="AO1671" s="25">
        <v>54.238849999999999</v>
      </c>
      <c r="AP1671" s="30">
        <f t="shared" si="1086"/>
        <v>-1.6509002146772866E-3</v>
      </c>
      <c r="AQ1671" s="3">
        <f t="shared" si="1087"/>
        <v>51604.999909577011</v>
      </c>
      <c r="AR1671" s="24">
        <v>23.542196000000001</v>
      </c>
      <c r="AS1671" s="30">
        <f t="shared" si="1088"/>
        <v>1.7549074816283206E-3</v>
      </c>
      <c r="AT1671" s="3">
        <f t="shared" si="1089"/>
        <v>54631.696272932473</v>
      </c>
      <c r="AU1671" s="25">
        <v>9.1191089999999999</v>
      </c>
      <c r="AV1671" s="30">
        <f t="shared" si="1090"/>
        <v>0</v>
      </c>
      <c r="AW1671" s="3">
        <f t="shared" si="1091"/>
        <v>50456.649693598432</v>
      </c>
      <c r="AX1671" s="26">
        <f t="shared" si="1068"/>
        <v>156693.34587610792</v>
      </c>
      <c r="AY1671" s="28">
        <f t="shared" si="1092"/>
        <v>0.56693345876107926</v>
      </c>
      <c r="AZ1671" s="28">
        <f t="shared" ref="AZ1671:AZ1734" si="1099">AY1671-AY1670</f>
        <v>1.0370032051998379E-4</v>
      </c>
      <c r="BA1671" s="29">
        <f t="shared" si="1069"/>
        <v>0.32933753262489729</v>
      </c>
      <c r="BB1671" s="51">
        <f t="shared" si="1093"/>
        <v>3.9958007084360814E-3</v>
      </c>
      <c r="BC1671" s="29">
        <f t="shared" si="1070"/>
        <v>0.34865358172980676</v>
      </c>
      <c r="BD1671" s="51">
        <f t="shared" si="1094"/>
        <v>1.532024839647339E-2</v>
      </c>
      <c r="BE1671" s="29">
        <f t="shared" si="1071"/>
        <v>0.32200888564529589</v>
      </c>
      <c r="BF1671" s="51">
        <f t="shared" si="1095"/>
        <v>1.1324447688037476E-2</v>
      </c>
      <c r="BG1671" s="2" t="str">
        <f t="shared" si="1096"/>
        <v>No</v>
      </c>
    </row>
    <row r="1672" spans="1:59" x14ac:dyDescent="0.35">
      <c r="A1672" s="23">
        <v>42968</v>
      </c>
      <c r="B1672" s="25">
        <v>54.292659999999998</v>
      </c>
      <c r="C1672" s="30">
        <f t="shared" si="1072"/>
        <v>9.9209330581295774E-4</v>
      </c>
      <c r="D1672" s="3">
        <f t="shared" si="1073"/>
        <v>71738.642805731695</v>
      </c>
      <c r="E1672" s="24">
        <v>23.566948</v>
      </c>
      <c r="F1672" s="30">
        <f t="shared" si="1074"/>
        <v>1.0513887489509433E-3</v>
      </c>
      <c r="G1672" s="3">
        <f t="shared" si="1075"/>
        <v>43532.115779834603</v>
      </c>
      <c r="H1672" s="25">
        <v>9.1191089999999999</v>
      </c>
      <c r="I1672" s="30">
        <f t="shared" si="1076"/>
        <v>0</v>
      </c>
      <c r="J1672" s="3">
        <f t="shared" si="1077"/>
        <v>41269.489350141623</v>
      </c>
      <c r="K1672" s="26">
        <f t="shared" si="1060"/>
        <v>156540.24793570791</v>
      </c>
      <c r="L1672" s="28">
        <f t="shared" si="1078"/>
        <v>0.5654024793570791</v>
      </c>
      <c r="M1672" s="28">
        <f t="shared" si="1097"/>
        <v>1.168219946724669E-3</v>
      </c>
      <c r="N1672" s="29">
        <f t="shared" si="1061"/>
        <v>0.45827602646442223</v>
      </c>
      <c r="O1672" s="29">
        <f t="shared" si="1062"/>
        <v>0.27808896660054816</v>
      </c>
      <c r="P1672" s="29">
        <f t="shared" si="1063"/>
        <v>0.26363500693502967</v>
      </c>
      <c r="R1672" s="23">
        <v>42968</v>
      </c>
      <c r="S1672" s="25">
        <v>54.292659999999998</v>
      </c>
      <c r="T1672" s="30">
        <f t="shared" si="1079"/>
        <v>9.9209330581295774E-4</v>
      </c>
      <c r="U1672" s="3">
        <f t="shared" si="1080"/>
        <v>50745.94342892721</v>
      </c>
      <c r="V1672" s="24">
        <v>23.566948</v>
      </c>
      <c r="W1672" s="30">
        <f t="shared" si="1081"/>
        <v>1.0513887489509433E-3</v>
      </c>
      <c r="X1672" s="3">
        <f t="shared" si="1082"/>
        <v>54860.367333211718</v>
      </c>
      <c r="Y1672" s="25">
        <v>9.1191089999999999</v>
      </c>
      <c r="Z1672" s="30">
        <f t="shared" si="1083"/>
        <v>0</v>
      </c>
      <c r="AA1672" s="3">
        <f t="shared" si="1084"/>
        <v>48459.453349402589</v>
      </c>
      <c r="AB1672" s="26">
        <f t="shared" si="1064"/>
        <v>154065.7641115415</v>
      </c>
      <c r="AC1672" s="28">
        <f t="shared" si="1085"/>
        <v>0.54065764111541492</v>
      </c>
      <c r="AD1672" s="28">
        <f t="shared" si="1098"/>
        <v>1.0791380664152417E-3</v>
      </c>
      <c r="AE1672" s="29">
        <f t="shared" si="1065"/>
        <v>0.32937845550285816</v>
      </c>
      <c r="AF1672" s="29">
        <f t="shared" si="1066"/>
        <v>0.35608408947683901</v>
      </c>
      <c r="AG1672" s="29">
        <f t="shared" si="1067"/>
        <v>0.31453745502030295</v>
      </c>
      <c r="AN1672" s="23">
        <v>42968</v>
      </c>
      <c r="AO1672" s="25">
        <v>54.292659999999998</v>
      </c>
      <c r="AP1672" s="30">
        <f t="shared" si="1086"/>
        <v>9.9209330581295774E-4</v>
      </c>
      <c r="AQ1672" s="3">
        <f t="shared" si="1087"/>
        <v>51656.196884533783</v>
      </c>
      <c r="AR1672" s="24">
        <v>23.566948</v>
      </c>
      <c r="AS1672" s="30">
        <f t="shared" si="1088"/>
        <v>1.0513887489509433E-3</v>
      </c>
      <c r="AT1672" s="3">
        <f t="shared" si="1089"/>
        <v>54689.135423729938</v>
      </c>
      <c r="AU1672" s="25">
        <v>9.1191089999999999</v>
      </c>
      <c r="AV1672" s="30">
        <f t="shared" si="1090"/>
        <v>0</v>
      </c>
      <c r="AW1672" s="3">
        <f t="shared" si="1091"/>
        <v>50456.649693598432</v>
      </c>
      <c r="AX1672" s="26">
        <f t="shared" si="1068"/>
        <v>156801.98200186214</v>
      </c>
      <c r="AY1672" s="28">
        <f t="shared" si="1092"/>
        <v>0.5680198200186215</v>
      </c>
      <c r="AZ1672" s="28">
        <f t="shared" si="1099"/>
        <v>1.0863612575422454E-3</v>
      </c>
      <c r="BA1672" s="29">
        <f t="shared" si="1069"/>
        <v>0.32943586697724475</v>
      </c>
      <c r="BB1672" s="51">
        <f t="shared" si="1093"/>
        <v>3.8974663560886191E-3</v>
      </c>
      <c r="BC1672" s="29">
        <f t="shared" si="1070"/>
        <v>0.34877834275768571</v>
      </c>
      <c r="BD1672" s="51">
        <f t="shared" si="1094"/>
        <v>1.5445009424352341E-2</v>
      </c>
      <c r="BE1672" s="29">
        <f t="shared" si="1071"/>
        <v>0.32178579026506965</v>
      </c>
      <c r="BF1672" s="51">
        <f t="shared" si="1095"/>
        <v>1.1547543068263721E-2</v>
      </c>
      <c r="BG1672" s="2" t="str">
        <f t="shared" si="1096"/>
        <v>No</v>
      </c>
    </row>
    <row r="1673" spans="1:59" x14ac:dyDescent="0.35">
      <c r="A1673" s="23">
        <v>42969</v>
      </c>
      <c r="B1673" s="25">
        <v>54.830742000000001</v>
      </c>
      <c r="C1673" s="30">
        <f t="shared" si="1072"/>
        <v>9.9107687853201565E-3</v>
      </c>
      <c r="D1673" s="3">
        <f t="shared" si="1073"/>
        <v>72449.627907551971</v>
      </c>
      <c r="E1673" s="24">
        <v>23.698924999999999</v>
      </c>
      <c r="F1673" s="30">
        <f t="shared" si="1074"/>
        <v>5.6000887344427319E-3</v>
      </c>
      <c r="G1673" s="3">
        <f t="shared" si="1075"/>
        <v>43775.899490999713</v>
      </c>
      <c r="H1673" s="25">
        <v>9.1106929999999995</v>
      </c>
      <c r="I1673" s="30">
        <f t="shared" si="1076"/>
        <v>-9.228971821699794E-4</v>
      </c>
      <c r="J1673" s="3">
        <f t="shared" si="1077"/>
        <v>41231.401854710784</v>
      </c>
      <c r="K1673" s="26">
        <f t="shared" si="1060"/>
        <v>157456.92925326247</v>
      </c>
      <c r="L1673" s="28">
        <f t="shared" si="1078"/>
        <v>0.57456929253262468</v>
      </c>
      <c r="M1673" s="28">
        <f t="shared" si="1097"/>
        <v>9.166813175545574E-3</v>
      </c>
      <c r="N1673" s="29">
        <f t="shared" si="1061"/>
        <v>0.46012346519866371</v>
      </c>
      <c r="O1673" s="29">
        <f t="shared" si="1062"/>
        <v>0.27801824726676921</v>
      </c>
      <c r="P1673" s="29">
        <f t="shared" si="1063"/>
        <v>0.26185828753456702</v>
      </c>
      <c r="R1673" s="23">
        <v>42969</v>
      </c>
      <c r="S1673" s="25">
        <v>54.830742000000001</v>
      </c>
      <c r="T1673" s="30">
        <f t="shared" si="1079"/>
        <v>9.9107687853201565E-3</v>
      </c>
      <c r="U1673" s="3">
        <f t="shared" si="1080"/>
        <v>51248.874741044245</v>
      </c>
      <c r="V1673" s="24">
        <v>23.698924999999999</v>
      </c>
      <c r="W1673" s="30">
        <f t="shared" si="1081"/>
        <v>5.6000887344427319E-3</v>
      </c>
      <c r="X1673" s="3">
        <f t="shared" si="1082"/>
        <v>55167.590258281823</v>
      </c>
      <c r="Y1673" s="25">
        <v>9.1106929999999995</v>
      </c>
      <c r="Z1673" s="30">
        <f t="shared" si="1083"/>
        <v>-9.228971821699794E-4</v>
      </c>
      <c r="AA1673" s="3">
        <f t="shared" si="1084"/>
        <v>48414.730256456925</v>
      </c>
      <c r="AB1673" s="26">
        <f t="shared" si="1064"/>
        <v>154831.19525578298</v>
      </c>
      <c r="AC1673" s="28">
        <f t="shared" si="1085"/>
        <v>0.54831195255782972</v>
      </c>
      <c r="AD1673" s="28">
        <f t="shared" si="1098"/>
        <v>7.6543114424147962E-3</v>
      </c>
      <c r="AE1673" s="29">
        <f t="shared" si="1065"/>
        <v>0.3309983795990239</v>
      </c>
      <c r="AF1673" s="29">
        <f t="shared" si="1066"/>
        <v>0.35630797893889732</v>
      </c>
      <c r="AG1673" s="29">
        <f t="shared" si="1067"/>
        <v>0.31269364146207884</v>
      </c>
      <c r="AN1673" s="23">
        <v>42969</v>
      </c>
      <c r="AO1673" s="25">
        <v>54.830742000000001</v>
      </c>
      <c r="AP1673" s="30">
        <f t="shared" si="1086"/>
        <v>9.9107687853201565E-3</v>
      </c>
      <c r="AQ1673" s="3">
        <f t="shared" si="1087"/>
        <v>52168.149508185372</v>
      </c>
      <c r="AR1673" s="24">
        <v>23.698924999999999</v>
      </c>
      <c r="AS1673" s="30">
        <f t="shared" si="1088"/>
        <v>5.6000887344427319E-3</v>
      </c>
      <c r="AT1673" s="3">
        <f t="shared" si="1089"/>
        <v>54995.399434912782</v>
      </c>
      <c r="AU1673" s="25">
        <v>9.1106929999999995</v>
      </c>
      <c r="AV1673" s="30">
        <f t="shared" si="1090"/>
        <v>-9.228971821699794E-4</v>
      </c>
      <c r="AW1673" s="3">
        <f t="shared" si="1091"/>
        <v>50410.083393774476</v>
      </c>
      <c r="AX1673" s="26">
        <f t="shared" si="1068"/>
        <v>157573.63233687263</v>
      </c>
      <c r="AY1673" s="28">
        <f t="shared" si="1092"/>
        <v>0.57573632336872627</v>
      </c>
      <c r="AZ1673" s="28">
        <f t="shared" si="1099"/>
        <v>7.7165033501047642E-3</v>
      </c>
      <c r="BA1673" s="29">
        <f t="shared" si="1069"/>
        <v>0.33107156784109937</v>
      </c>
      <c r="BB1673" s="51">
        <f t="shared" si="1093"/>
        <v>2.2617654922340025E-3</v>
      </c>
      <c r="BC1673" s="29">
        <f t="shared" si="1070"/>
        <v>0.34901397282852203</v>
      </c>
      <c r="BD1673" s="51">
        <f t="shared" si="1094"/>
        <v>1.5680639495188664E-2</v>
      </c>
      <c r="BE1673" s="29">
        <f t="shared" si="1071"/>
        <v>0.31991445933037865</v>
      </c>
      <c r="BF1673" s="51">
        <f t="shared" si="1095"/>
        <v>1.3418874002954717E-2</v>
      </c>
      <c r="BG1673" s="2" t="str">
        <f t="shared" si="1096"/>
        <v>No</v>
      </c>
    </row>
    <row r="1674" spans="1:59" x14ac:dyDescent="0.35">
      <c r="A1674" s="23">
        <v>42970</v>
      </c>
      <c r="B1674" s="25">
        <v>54.669314999999997</v>
      </c>
      <c r="C1674" s="30">
        <f t="shared" si="1072"/>
        <v>-2.9440965799807373E-3</v>
      </c>
      <c r="D1674" s="3">
        <f t="shared" si="1073"/>
        <v>72236.329205808463</v>
      </c>
      <c r="E1674" s="24">
        <v>23.698924999999999</v>
      </c>
      <c r="F1674" s="30">
        <f t="shared" si="1074"/>
        <v>0</v>
      </c>
      <c r="G1674" s="3">
        <f t="shared" si="1075"/>
        <v>43775.899490999713</v>
      </c>
      <c r="H1674" s="25">
        <v>9.1275329999999997</v>
      </c>
      <c r="I1674" s="30">
        <f t="shared" si="1076"/>
        <v>1.8483775054214391E-3</v>
      </c>
      <c r="J1674" s="3">
        <f t="shared" si="1077"/>
        <v>41307.613050416025</v>
      </c>
      <c r="K1674" s="26">
        <f t="shared" si="1060"/>
        <v>157319.84174722421</v>
      </c>
      <c r="L1674" s="28">
        <f t="shared" si="1078"/>
        <v>0.57319841747224221</v>
      </c>
      <c r="M1674" s="28">
        <f t="shared" si="1097"/>
        <v>-1.3708750603824704E-3</v>
      </c>
      <c r="N1674" s="29">
        <f t="shared" si="1061"/>
        <v>0.45916858549778583</v>
      </c>
      <c r="O1674" s="29">
        <f t="shared" si="1062"/>
        <v>0.27826051059304541</v>
      </c>
      <c r="P1674" s="29">
        <f t="shared" si="1063"/>
        <v>0.26257090390916865</v>
      </c>
      <c r="R1674" s="23">
        <v>42970</v>
      </c>
      <c r="S1674" s="25">
        <v>54.669314999999997</v>
      </c>
      <c r="T1674" s="30">
        <f t="shared" si="1079"/>
        <v>-2.9440965799807373E-3</v>
      </c>
      <c r="U1674" s="3">
        <f t="shared" si="1080"/>
        <v>51097.993104191279</v>
      </c>
      <c r="V1674" s="24">
        <v>23.698924999999999</v>
      </c>
      <c r="W1674" s="30">
        <f t="shared" si="1081"/>
        <v>0</v>
      </c>
      <c r="X1674" s="3">
        <f t="shared" si="1082"/>
        <v>55167.590258281823</v>
      </c>
      <c r="Y1674" s="25">
        <v>9.1275329999999997</v>
      </c>
      <c r="Z1674" s="30">
        <f t="shared" si="1083"/>
        <v>1.8483775054214391E-3</v>
      </c>
      <c r="AA1674" s="3">
        <f t="shared" si="1084"/>
        <v>48504.218954794007</v>
      </c>
      <c r="AB1674" s="26">
        <f t="shared" si="1064"/>
        <v>154769.80231726711</v>
      </c>
      <c r="AC1674" s="28">
        <f t="shared" si="1085"/>
        <v>0.54769802317267113</v>
      </c>
      <c r="AD1674" s="28">
        <f t="shared" si="1098"/>
        <v>-6.1392938515858475E-4</v>
      </c>
      <c r="AE1674" s="29">
        <f t="shared" si="1065"/>
        <v>0.33015479983261864</v>
      </c>
      <c r="AF1674" s="29">
        <f t="shared" si="1066"/>
        <v>0.35644931654814793</v>
      </c>
      <c r="AG1674" s="29">
        <f t="shared" si="1067"/>
        <v>0.31339588361923343</v>
      </c>
      <c r="AN1674" s="23">
        <v>42970</v>
      </c>
      <c r="AO1674" s="25">
        <v>54.669314999999997</v>
      </c>
      <c r="AP1674" s="30">
        <f t="shared" si="1086"/>
        <v>-2.9440965799807373E-3</v>
      </c>
      <c r="AQ1674" s="3">
        <f t="shared" si="1087"/>
        <v>52014.561437634402</v>
      </c>
      <c r="AR1674" s="24">
        <v>23.698924999999999</v>
      </c>
      <c r="AS1674" s="30">
        <f t="shared" si="1088"/>
        <v>0</v>
      </c>
      <c r="AT1674" s="3">
        <f t="shared" si="1089"/>
        <v>54995.399434912782</v>
      </c>
      <c r="AU1674" s="25">
        <v>9.1275329999999997</v>
      </c>
      <c r="AV1674" s="30">
        <f t="shared" si="1090"/>
        <v>1.8483775054214391E-3</v>
      </c>
      <c r="AW1674" s="3">
        <f t="shared" si="1091"/>
        <v>50503.260257965951</v>
      </c>
      <c r="AX1674" s="26">
        <f t="shared" si="1068"/>
        <v>157513.22113051312</v>
      </c>
      <c r="AY1674" s="28">
        <f t="shared" si="1092"/>
        <v>0.57513221130513115</v>
      </c>
      <c r="AZ1674" s="28">
        <f t="shared" si="1099"/>
        <v>-6.0411206359511915E-4</v>
      </c>
      <c r="BA1674" s="29">
        <f t="shared" si="1069"/>
        <v>0.3302234635563443</v>
      </c>
      <c r="BB1674" s="51">
        <f t="shared" si="1093"/>
        <v>3.1098697769890715E-3</v>
      </c>
      <c r="BC1674" s="29">
        <f t="shared" si="1070"/>
        <v>0.34914783051350595</v>
      </c>
      <c r="BD1674" s="51">
        <f t="shared" si="1094"/>
        <v>1.5814497180172582E-2</v>
      </c>
      <c r="BE1674" s="29">
        <f t="shared" si="1071"/>
        <v>0.3206287059301498</v>
      </c>
      <c r="BF1674" s="51">
        <f t="shared" si="1095"/>
        <v>1.2704627403183566E-2</v>
      </c>
      <c r="BG1674" s="2" t="str">
        <f t="shared" si="1096"/>
        <v>No</v>
      </c>
    </row>
    <row r="1675" spans="1:59" x14ac:dyDescent="0.35">
      <c r="A1675" s="23">
        <v>42971</v>
      </c>
      <c r="B1675" s="25">
        <v>54.597565000000003</v>
      </c>
      <c r="C1675" s="30">
        <f t="shared" si="1072"/>
        <v>-1.3124364188575877E-3</v>
      </c>
      <c r="D1675" s="3">
        <f t="shared" si="1073"/>
        <v>72141.523616594175</v>
      </c>
      <c r="E1675" s="24">
        <v>23.707170000000001</v>
      </c>
      <c r="F1675" s="30">
        <f t="shared" si="1074"/>
        <v>3.4790607590862166E-4</v>
      </c>
      <c r="G1675" s="3">
        <f t="shared" si="1075"/>
        <v>43791.129392411</v>
      </c>
      <c r="H1675" s="25">
        <v>9.1191089999999999</v>
      </c>
      <c r="I1675" s="30">
        <f t="shared" si="1076"/>
        <v>-9.2292188918952078E-4</v>
      </c>
      <c r="J1675" s="3">
        <f t="shared" si="1077"/>
        <v>41269.489350141623</v>
      </c>
      <c r="K1675" s="26">
        <f t="shared" si="1060"/>
        <v>157202.14235914679</v>
      </c>
      <c r="L1675" s="28">
        <f t="shared" si="1078"/>
        <v>0.57202142359146779</v>
      </c>
      <c r="M1675" s="28">
        <f t="shared" si="1097"/>
        <v>-1.1769938807744129E-3</v>
      </c>
      <c r="N1675" s="29">
        <f t="shared" si="1061"/>
        <v>0.45890929050940271</v>
      </c>
      <c r="O1675" s="29">
        <f t="shared" si="1062"/>
        <v>0.27856572903672655</v>
      </c>
      <c r="P1675" s="29">
        <f t="shared" si="1063"/>
        <v>0.26252498045387079</v>
      </c>
      <c r="R1675" s="23">
        <v>42971</v>
      </c>
      <c r="S1675" s="25">
        <v>54.597565000000003</v>
      </c>
      <c r="T1675" s="30">
        <f t="shared" si="1079"/>
        <v>-1.3124364188575877E-3</v>
      </c>
      <c r="U1675" s="3">
        <f t="shared" si="1080"/>
        <v>51030.930237110806</v>
      </c>
      <c r="V1675" s="24">
        <v>23.707170000000001</v>
      </c>
      <c r="W1675" s="30">
        <f t="shared" si="1081"/>
        <v>3.4790607590862166E-4</v>
      </c>
      <c r="X1675" s="3">
        <f t="shared" si="1082"/>
        <v>55186.783398125917</v>
      </c>
      <c r="Y1675" s="25">
        <v>9.1191089999999999</v>
      </c>
      <c r="Z1675" s="30">
        <f t="shared" si="1083"/>
        <v>-9.2292188918952078E-4</v>
      </c>
      <c r="AA1675" s="3">
        <f t="shared" si="1084"/>
        <v>48459.453349402589</v>
      </c>
      <c r="AB1675" s="26">
        <f t="shared" si="1064"/>
        <v>154677.16698463931</v>
      </c>
      <c r="AC1675" s="28">
        <f t="shared" si="1085"/>
        <v>0.54677166984639314</v>
      </c>
      <c r="AD1675" s="28">
        <f t="shared" si="1098"/>
        <v>-9.2635332627799549E-4</v>
      </c>
      <c r="AE1675" s="29">
        <f t="shared" si="1065"/>
        <v>0.32991896109772034</v>
      </c>
      <c r="AF1675" s="29">
        <f t="shared" si="1066"/>
        <v>0.35678687730042541</v>
      </c>
      <c r="AG1675" s="29">
        <f t="shared" si="1067"/>
        <v>0.3132941616018543</v>
      </c>
      <c r="AN1675" s="23">
        <v>42971</v>
      </c>
      <c r="AO1675" s="25">
        <v>54.597565000000003</v>
      </c>
      <c r="AP1675" s="30">
        <f t="shared" si="1086"/>
        <v>-1.3124364188575877E-3</v>
      </c>
      <c r="AQ1675" s="3">
        <f t="shared" si="1087"/>
        <v>51946.295632892747</v>
      </c>
      <c r="AR1675" s="24">
        <v>23.707170000000001</v>
      </c>
      <c r="AS1675" s="30">
        <f t="shared" si="1088"/>
        <v>3.4790607590862166E-4</v>
      </c>
      <c r="AT1675" s="3">
        <f t="shared" si="1089"/>
        <v>55014.532668523207</v>
      </c>
      <c r="AU1675" s="25">
        <v>9.1191089999999999</v>
      </c>
      <c r="AV1675" s="30">
        <f t="shared" si="1090"/>
        <v>-9.2292188918952078E-4</v>
      </c>
      <c r="AW1675" s="3">
        <f t="shared" si="1091"/>
        <v>50456.64969359844</v>
      </c>
      <c r="AX1675" s="26">
        <f t="shared" si="1068"/>
        <v>157417.4779950144</v>
      </c>
      <c r="AY1675" s="28">
        <f t="shared" si="1092"/>
        <v>0.57417477995014399</v>
      </c>
      <c r="AZ1675" s="28">
        <f t="shared" si="1099"/>
        <v>-9.5743135498715937E-4</v>
      </c>
      <c r="BA1675" s="29">
        <f t="shared" si="1069"/>
        <v>0.32999064839888964</v>
      </c>
      <c r="BB1675" s="51">
        <f t="shared" si="1093"/>
        <v>3.3426849344437293E-3</v>
      </c>
      <c r="BC1675" s="29">
        <f t="shared" si="1070"/>
        <v>0.34948173080415873</v>
      </c>
      <c r="BD1675" s="51">
        <f t="shared" si="1094"/>
        <v>1.614839747082536E-2</v>
      </c>
      <c r="BE1675" s="29">
        <f t="shared" si="1071"/>
        <v>0.32052762079695152</v>
      </c>
      <c r="BF1675" s="51">
        <f t="shared" si="1095"/>
        <v>1.2805712536381852E-2</v>
      </c>
      <c r="BG1675" s="2" t="str">
        <f t="shared" si="1096"/>
        <v>No</v>
      </c>
    </row>
    <row r="1676" spans="1:59" x14ac:dyDescent="0.35">
      <c r="A1676" s="23">
        <v>42972</v>
      </c>
      <c r="B1676" s="25">
        <v>54.705188999999997</v>
      </c>
      <c r="C1676" s="30">
        <f t="shared" si="1072"/>
        <v>1.9712234419244634E-3</v>
      </c>
      <c r="D1676" s="3">
        <f t="shared" si="1073"/>
        <v>72283.730679083354</v>
      </c>
      <c r="E1676" s="24">
        <v>23.839151000000001</v>
      </c>
      <c r="F1676" s="30">
        <f t="shared" si="1074"/>
        <v>5.567134331090573E-3</v>
      </c>
      <c r="G1676" s="3">
        <f t="shared" si="1075"/>
        <v>44034.920492248719</v>
      </c>
      <c r="H1676" s="25">
        <v>9.1275329999999997</v>
      </c>
      <c r="I1676" s="30">
        <f t="shared" si="1076"/>
        <v>9.2377446086011616E-4</v>
      </c>
      <c r="J1676" s="3">
        <f t="shared" si="1077"/>
        <v>41307.613050416025</v>
      </c>
      <c r="K1676" s="26">
        <f t="shared" si="1060"/>
        <v>157626.2642217481</v>
      </c>
      <c r="L1676" s="28">
        <f t="shared" si="1078"/>
        <v>0.57626264221748102</v>
      </c>
      <c r="M1676" s="28">
        <f t="shared" si="1097"/>
        <v>4.2412186260132323E-3</v>
      </c>
      <c r="N1676" s="29">
        <f t="shared" si="1061"/>
        <v>0.45857669111154498</v>
      </c>
      <c r="O1676" s="29">
        <f t="shared" si="1062"/>
        <v>0.27936283784725457</v>
      </c>
      <c r="P1676" s="29">
        <f t="shared" si="1063"/>
        <v>0.26206047104120039</v>
      </c>
      <c r="R1676" s="23">
        <v>42972</v>
      </c>
      <c r="S1676" s="25">
        <v>54.705188999999997</v>
      </c>
      <c r="T1676" s="30">
        <f t="shared" si="1079"/>
        <v>1.9712234419244634E-3</v>
      </c>
      <c r="U1676" s="3">
        <f t="shared" si="1080"/>
        <v>51131.523603057409</v>
      </c>
      <c r="V1676" s="24">
        <v>23.839151000000001</v>
      </c>
      <c r="W1676" s="30">
        <f t="shared" si="1081"/>
        <v>5.567134331090573E-3</v>
      </c>
      <c r="X1676" s="3">
        <f t="shared" si="1082"/>
        <v>55494.015634604082</v>
      </c>
      <c r="Y1676" s="25">
        <v>9.1275329999999997</v>
      </c>
      <c r="Z1676" s="30">
        <f t="shared" si="1083"/>
        <v>9.2377446086011616E-4</v>
      </c>
      <c r="AA1676" s="3">
        <f t="shared" si="1084"/>
        <v>48504.218954794007</v>
      </c>
      <c r="AB1676" s="26">
        <f t="shared" si="1064"/>
        <v>155129.75819245551</v>
      </c>
      <c r="AC1676" s="28">
        <f t="shared" si="1085"/>
        <v>0.55129758192455514</v>
      </c>
      <c r="AD1676" s="28">
        <f t="shared" si="1098"/>
        <v>4.5259120781619977E-3</v>
      </c>
      <c r="AE1676" s="29">
        <f t="shared" si="1065"/>
        <v>0.32960486884549345</v>
      </c>
      <c r="AF1676" s="29">
        <f t="shared" si="1066"/>
        <v>0.35772643676629506</v>
      </c>
      <c r="AG1676" s="29">
        <f t="shared" si="1067"/>
        <v>0.31266869438821138</v>
      </c>
      <c r="AN1676" s="23">
        <v>42972</v>
      </c>
      <c r="AO1676" s="25">
        <v>54.705188999999997</v>
      </c>
      <c r="AP1676" s="30">
        <f t="shared" si="1086"/>
        <v>1.9712234419244634E-3</v>
      </c>
      <c r="AQ1676" s="3">
        <f t="shared" si="1087"/>
        <v>52048.693388565443</v>
      </c>
      <c r="AR1676" s="24">
        <v>23.839151000000001</v>
      </c>
      <c r="AS1676" s="30">
        <f t="shared" si="1088"/>
        <v>5.567134331090573E-3</v>
      </c>
      <c r="AT1676" s="3">
        <f t="shared" si="1089"/>
        <v>55320.805962051047</v>
      </c>
      <c r="AU1676" s="25">
        <v>9.1275329999999997</v>
      </c>
      <c r="AV1676" s="30">
        <f t="shared" si="1090"/>
        <v>9.2377446086011616E-4</v>
      </c>
      <c r="AW1676" s="3">
        <f t="shared" si="1091"/>
        <v>50503.260257965951</v>
      </c>
      <c r="AX1676" s="26">
        <f t="shared" si="1068"/>
        <v>157872.75960858245</v>
      </c>
      <c r="AY1676" s="28">
        <f t="shared" si="1092"/>
        <v>0.57872759608582447</v>
      </c>
      <c r="AZ1676" s="28">
        <f t="shared" si="1099"/>
        <v>4.5528161356804819E-3</v>
      </c>
      <c r="BA1676" s="29">
        <f t="shared" si="1069"/>
        <v>0.32968761373153266</v>
      </c>
      <c r="BB1676" s="51">
        <f t="shared" si="1093"/>
        <v>3.6457196018007121E-3</v>
      </c>
      <c r="BC1676" s="29">
        <f t="shared" si="1070"/>
        <v>0.35041387823465675</v>
      </c>
      <c r="BD1676" s="51">
        <f t="shared" si="1094"/>
        <v>1.708054490132338E-2</v>
      </c>
      <c r="BE1676" s="29">
        <f t="shared" si="1071"/>
        <v>0.31989850803381054</v>
      </c>
      <c r="BF1676" s="51">
        <f t="shared" si="1095"/>
        <v>1.3434825299522835E-2</v>
      </c>
      <c r="BG1676" s="2" t="str">
        <f t="shared" si="1096"/>
        <v>No</v>
      </c>
    </row>
    <row r="1677" spans="1:59" x14ac:dyDescent="0.35">
      <c r="A1677" s="23">
        <v>42975</v>
      </c>
      <c r="B1677" s="25">
        <v>54.732089999999999</v>
      </c>
      <c r="C1677" s="30">
        <f t="shared" si="1072"/>
        <v>4.9174494214798692E-4</v>
      </c>
      <c r="D1677" s="3">
        <f t="shared" si="1073"/>
        <v>72319.275838044385</v>
      </c>
      <c r="E1677" s="24">
        <v>23.863899</v>
      </c>
      <c r="F1677" s="30">
        <f t="shared" si="1074"/>
        <v>1.0381242184336337E-3</v>
      </c>
      <c r="G1677" s="3">
        <f t="shared" si="1075"/>
        <v>44080.634209668518</v>
      </c>
      <c r="H1677" s="25">
        <v>9.1275329999999997</v>
      </c>
      <c r="I1677" s="30">
        <f t="shared" si="1076"/>
        <v>0</v>
      </c>
      <c r="J1677" s="3">
        <f t="shared" si="1077"/>
        <v>41307.613050416025</v>
      </c>
      <c r="K1677" s="26">
        <f t="shared" si="1060"/>
        <v>157707.52309812894</v>
      </c>
      <c r="L1677" s="28">
        <f t="shared" si="1078"/>
        <v>0.57707523098128943</v>
      </c>
      <c r="M1677" s="28">
        <f t="shared" si="1097"/>
        <v>8.1258876380840839E-4</v>
      </c>
      <c r="N1677" s="29">
        <f t="shared" si="1061"/>
        <v>0.45856579583109558</v>
      </c>
      <c r="O1677" s="29">
        <f t="shared" si="1062"/>
        <v>0.27950875991020807</v>
      </c>
      <c r="P1677" s="29">
        <f t="shared" si="1063"/>
        <v>0.26192544425869629</v>
      </c>
      <c r="R1677" s="23">
        <v>42975</v>
      </c>
      <c r="S1677" s="25">
        <v>54.732089999999999</v>
      </c>
      <c r="T1677" s="30">
        <f t="shared" si="1079"/>
        <v>4.9174494214798692E-4</v>
      </c>
      <c r="U1677" s="3">
        <f t="shared" si="1080"/>
        <v>51156.66727117353</v>
      </c>
      <c r="V1677" s="24">
        <v>23.863899</v>
      </c>
      <c r="W1677" s="30">
        <f t="shared" si="1081"/>
        <v>1.0381242184336337E-3</v>
      </c>
      <c r="X1677" s="3">
        <f t="shared" si="1082"/>
        <v>55551.625316212499</v>
      </c>
      <c r="Y1677" s="25">
        <v>9.1275329999999997</v>
      </c>
      <c r="Z1677" s="30">
        <f t="shared" si="1083"/>
        <v>0</v>
      </c>
      <c r="AA1677" s="3">
        <f t="shared" si="1084"/>
        <v>48504.218954794007</v>
      </c>
      <c r="AB1677" s="26">
        <f t="shared" si="1064"/>
        <v>155212.51154218003</v>
      </c>
      <c r="AC1677" s="28">
        <f t="shared" si="1085"/>
        <v>0.55212511542180032</v>
      </c>
      <c r="AD1677" s="28">
        <f t="shared" si="1098"/>
        <v>8.2753349724518088E-4</v>
      </c>
      <c r="AE1677" s="29">
        <f t="shared" si="1065"/>
        <v>0.32959113130046458</v>
      </c>
      <c r="AF1677" s="29">
        <f t="shared" si="1066"/>
        <v>0.35790687725013698</v>
      </c>
      <c r="AG1677" s="29">
        <f t="shared" si="1067"/>
        <v>0.3125019914493985</v>
      </c>
      <c r="AN1677" s="23">
        <v>42975</v>
      </c>
      <c r="AO1677" s="25">
        <v>54.732089999999999</v>
      </c>
      <c r="AP1677" s="30">
        <f t="shared" si="1086"/>
        <v>4.9174494214798692E-4</v>
      </c>
      <c r="AQ1677" s="3">
        <f t="shared" si="1087"/>
        <v>52074.288070284681</v>
      </c>
      <c r="AR1677" s="24">
        <v>23.863899</v>
      </c>
      <c r="AS1677" s="30">
        <f t="shared" si="1088"/>
        <v>1.0381242184336337E-3</v>
      </c>
      <c r="AT1677" s="3">
        <f t="shared" si="1089"/>
        <v>55378.235830503523</v>
      </c>
      <c r="AU1677" s="25">
        <v>9.1275329999999997</v>
      </c>
      <c r="AV1677" s="30">
        <f t="shared" si="1090"/>
        <v>0</v>
      </c>
      <c r="AW1677" s="3">
        <f t="shared" si="1091"/>
        <v>50503.260257965951</v>
      </c>
      <c r="AX1677" s="26">
        <f t="shared" si="1068"/>
        <v>157955.78415875416</v>
      </c>
      <c r="AY1677" s="28">
        <f t="shared" si="1092"/>
        <v>0.57955784158754153</v>
      </c>
      <c r="AZ1677" s="28">
        <f t="shared" si="1099"/>
        <v>8.3024550171706402E-4</v>
      </c>
      <c r="BA1677" s="29">
        <f t="shared" si="1069"/>
        <v>0.32967636068298195</v>
      </c>
      <c r="BB1677" s="51">
        <f t="shared" si="1093"/>
        <v>3.6569726503514199E-3</v>
      </c>
      <c r="BC1677" s="29">
        <f t="shared" si="1070"/>
        <v>0.35059327599453644</v>
      </c>
      <c r="BD1677" s="51">
        <f t="shared" si="1094"/>
        <v>1.7259942661203065E-2</v>
      </c>
      <c r="BE1677" s="29">
        <f t="shared" si="1071"/>
        <v>0.31973036332248161</v>
      </c>
      <c r="BF1677" s="51">
        <f t="shared" si="1095"/>
        <v>1.3602970010851756E-2</v>
      </c>
      <c r="BG1677" s="2" t="str">
        <f t="shared" si="1096"/>
        <v>No</v>
      </c>
    </row>
    <row r="1678" spans="1:59" x14ac:dyDescent="0.35">
      <c r="A1678" s="23">
        <v>42976</v>
      </c>
      <c r="B1678" s="25">
        <v>54.776938999999999</v>
      </c>
      <c r="C1678" s="30">
        <f t="shared" si="1072"/>
        <v>8.1942787129074546E-4</v>
      </c>
      <c r="D1678" s="3">
        <f t="shared" si="1073"/>
        <v>72378.536268297641</v>
      </c>
      <c r="E1678" s="24">
        <v>23.773163</v>
      </c>
      <c r="F1678" s="30">
        <f t="shared" si="1074"/>
        <v>-3.8022286299485009E-3</v>
      </c>
      <c r="G1678" s="3">
        <f t="shared" si="1075"/>
        <v>43913.02956025023</v>
      </c>
      <c r="H1678" s="25">
        <v>9.1443720000000006</v>
      </c>
      <c r="I1678" s="30">
        <f t="shared" si="1076"/>
        <v>1.8448577507197417E-3</v>
      </c>
      <c r="J1678" s="3">
        <f t="shared" si="1077"/>
        <v>41383.819720515814</v>
      </c>
      <c r="K1678" s="26">
        <f t="shared" si="1060"/>
        <v>157675.38554906368</v>
      </c>
      <c r="L1678" s="28">
        <f t="shared" si="1078"/>
        <v>0.57675385549063685</v>
      </c>
      <c r="M1678" s="28">
        <f t="shared" si="1097"/>
        <v>-3.2137549065258675E-4</v>
      </c>
      <c r="N1678" s="29">
        <f t="shared" si="1061"/>
        <v>0.45903509933562642</v>
      </c>
      <c r="O1678" s="29">
        <f t="shared" si="1062"/>
        <v>0.27850275683382336</v>
      </c>
      <c r="P1678" s="29">
        <f t="shared" si="1063"/>
        <v>0.26246214383055022</v>
      </c>
      <c r="R1678" s="23">
        <v>42976</v>
      </c>
      <c r="S1678" s="25">
        <v>54.776938999999999</v>
      </c>
      <c r="T1678" s="30">
        <f t="shared" si="1079"/>
        <v>8.1942787129074546E-4</v>
      </c>
      <c r="U1678" s="3">
        <f t="shared" si="1080"/>
        <v>51198.586470137874</v>
      </c>
      <c r="V1678" s="24">
        <v>23.773163</v>
      </c>
      <c r="W1678" s="30">
        <f t="shared" si="1081"/>
        <v>-3.8022286299485009E-3</v>
      </c>
      <c r="X1678" s="3">
        <f t="shared" si="1082"/>
        <v>55340.405335995027</v>
      </c>
      <c r="Y1678" s="25">
        <v>9.1443720000000006</v>
      </c>
      <c r="Z1678" s="30">
        <f t="shared" si="1083"/>
        <v>1.8448577507197417E-3</v>
      </c>
      <c r="AA1678" s="3">
        <f t="shared" si="1084"/>
        <v>48593.702339075367</v>
      </c>
      <c r="AB1678" s="26">
        <f t="shared" si="1064"/>
        <v>155132.69414520825</v>
      </c>
      <c r="AC1678" s="28">
        <f t="shared" si="1085"/>
        <v>0.5513269414520825</v>
      </c>
      <c r="AD1678" s="28">
        <f t="shared" si="1098"/>
        <v>-7.9817396971781918E-4</v>
      </c>
      <c r="AE1678" s="29">
        <f t="shared" si="1065"/>
        <v>0.33003092450785815</v>
      </c>
      <c r="AF1678" s="29">
        <f t="shared" si="1066"/>
        <v>0.35672948014552602</v>
      </c>
      <c r="AG1678" s="29">
        <f t="shared" si="1067"/>
        <v>0.31323959534661594</v>
      </c>
      <c r="AN1678" s="23">
        <v>42976</v>
      </c>
      <c r="AO1678" s="25">
        <v>54.776938999999999</v>
      </c>
      <c r="AP1678" s="30">
        <f t="shared" si="1086"/>
        <v>8.1942787129074546E-4</v>
      </c>
      <c r="AQ1678" s="3">
        <f t="shared" si="1087"/>
        <v>52116.959193307099</v>
      </c>
      <c r="AR1678" s="24">
        <v>23.773163</v>
      </c>
      <c r="AS1678" s="30">
        <f t="shared" si="1088"/>
        <v>-3.8022286299485009E-3</v>
      </c>
      <c r="AT1678" s="3">
        <f t="shared" si="1089"/>
        <v>55167.67511675274</v>
      </c>
      <c r="AU1678" s="25">
        <v>9.1443720000000006</v>
      </c>
      <c r="AV1678" s="30">
        <f t="shared" si="1090"/>
        <v>1.8448577507197417E-3</v>
      </c>
      <c r="AW1678" s="3">
        <f t="shared" si="1091"/>
        <v>50596.431589089472</v>
      </c>
      <c r="AX1678" s="26">
        <f t="shared" si="1068"/>
        <v>157881.06589914931</v>
      </c>
      <c r="AY1678" s="28">
        <f t="shared" si="1092"/>
        <v>0.5788106589914932</v>
      </c>
      <c r="AZ1678" s="28">
        <f t="shared" si="1099"/>
        <v>-7.471825960483347E-4</v>
      </c>
      <c r="BA1678" s="29">
        <f t="shared" si="1069"/>
        <v>0.33010265604995459</v>
      </c>
      <c r="BB1678" s="51">
        <f t="shared" si="1093"/>
        <v>3.23067728337878E-3</v>
      </c>
      <c r="BC1678" s="29">
        <f t="shared" si="1070"/>
        <v>0.34942552992385134</v>
      </c>
      <c r="BD1678" s="51">
        <f t="shared" si="1094"/>
        <v>1.6092196590517971E-2</v>
      </c>
      <c r="BE1678" s="29">
        <f t="shared" si="1071"/>
        <v>0.32047181402619407</v>
      </c>
      <c r="BF1678" s="51">
        <f t="shared" si="1095"/>
        <v>1.2861519307139302E-2</v>
      </c>
      <c r="BG1678" s="2" t="str">
        <f t="shared" si="1096"/>
        <v>No</v>
      </c>
    </row>
    <row r="1679" spans="1:59" x14ac:dyDescent="0.35">
      <c r="A1679" s="23">
        <v>42977</v>
      </c>
      <c r="B1679" s="25">
        <v>55.063907999999998</v>
      </c>
      <c r="C1679" s="30">
        <f t="shared" si="1072"/>
        <v>5.2388652093173782E-3</v>
      </c>
      <c r="D1679" s="3">
        <f t="shared" si="1073"/>
        <v>72757.717663854943</v>
      </c>
      <c r="E1679" s="24">
        <v>23.773163</v>
      </c>
      <c r="F1679" s="30">
        <f t="shared" si="1074"/>
        <v>0</v>
      </c>
      <c r="G1679" s="3">
        <f t="shared" si="1075"/>
        <v>43913.02956025023</v>
      </c>
      <c r="H1679" s="25">
        <v>9.1359499999999993</v>
      </c>
      <c r="I1679" s="30">
        <f t="shared" si="1076"/>
        <v>-9.210036512077302E-4</v>
      </c>
      <c r="J1679" s="3">
        <f t="shared" si="1077"/>
        <v>41345.705071452299</v>
      </c>
      <c r="K1679" s="26">
        <f t="shared" si="1060"/>
        <v>158016.45229555748</v>
      </c>
      <c r="L1679" s="28">
        <f t="shared" si="1078"/>
        <v>0.58016452295557475</v>
      </c>
      <c r="M1679" s="28">
        <f t="shared" si="1097"/>
        <v>3.4106674649378999E-3</v>
      </c>
      <c r="N1679" s="29">
        <f t="shared" si="1061"/>
        <v>0.46044393863347399</v>
      </c>
      <c r="O1679" s="29">
        <f t="shared" si="1062"/>
        <v>0.27790162937030333</v>
      </c>
      <c r="P1679" s="29">
        <f t="shared" si="1063"/>
        <v>0.26165443199622263</v>
      </c>
      <c r="R1679" s="23">
        <v>42977</v>
      </c>
      <c r="S1679" s="25">
        <v>55.063907999999998</v>
      </c>
      <c r="T1679" s="30">
        <f t="shared" si="1079"/>
        <v>5.2388652093173782E-3</v>
      </c>
      <c r="U1679" s="3">
        <f t="shared" si="1080"/>
        <v>51466.808963562507</v>
      </c>
      <c r="V1679" s="24">
        <v>23.773163</v>
      </c>
      <c r="W1679" s="30">
        <f t="shared" si="1081"/>
        <v>0</v>
      </c>
      <c r="X1679" s="3">
        <f t="shared" si="1082"/>
        <v>55340.405335995027</v>
      </c>
      <c r="Y1679" s="25">
        <v>9.1359499999999993</v>
      </c>
      <c r="Z1679" s="30">
        <f t="shared" si="1083"/>
        <v>-9.210036512077302E-4</v>
      </c>
      <c r="AA1679" s="3">
        <f t="shared" si="1084"/>
        <v>48548.947361795377</v>
      </c>
      <c r="AB1679" s="26">
        <f t="shared" si="1064"/>
        <v>155356.1616613529</v>
      </c>
      <c r="AC1679" s="28">
        <f t="shared" si="1085"/>
        <v>0.55356161661352909</v>
      </c>
      <c r="AD1679" s="28">
        <f t="shared" si="1098"/>
        <v>2.2346751614465976E-3</v>
      </c>
      <c r="AE1679" s="29">
        <f t="shared" si="1065"/>
        <v>0.33128270171704183</v>
      </c>
      <c r="AF1679" s="29">
        <f t="shared" si="1066"/>
        <v>0.35621635308309602</v>
      </c>
      <c r="AG1679" s="29">
        <f t="shared" si="1067"/>
        <v>0.31250094519986221</v>
      </c>
      <c r="AN1679" s="23">
        <v>42977</v>
      </c>
      <c r="AO1679" s="25">
        <v>55.063907999999998</v>
      </c>
      <c r="AP1679" s="30">
        <f t="shared" si="1086"/>
        <v>5.2388652093173782E-3</v>
      </c>
      <c r="AQ1679" s="3">
        <f t="shared" si="1087"/>
        <v>52389.992917640331</v>
      </c>
      <c r="AR1679" s="24">
        <v>23.773163</v>
      </c>
      <c r="AS1679" s="30">
        <f t="shared" si="1088"/>
        <v>0</v>
      </c>
      <c r="AT1679" s="3">
        <f t="shared" si="1089"/>
        <v>55167.67511675274</v>
      </c>
      <c r="AU1679" s="25">
        <v>9.1359499999999993</v>
      </c>
      <c r="AV1679" s="30">
        <f t="shared" si="1090"/>
        <v>-9.210036512077302E-4</v>
      </c>
      <c r="AW1679" s="3">
        <f t="shared" si="1091"/>
        <v>50549.832090857839</v>
      </c>
      <c r="AX1679" s="26">
        <f t="shared" si="1068"/>
        <v>158107.50012525092</v>
      </c>
      <c r="AY1679" s="28">
        <f t="shared" si="1092"/>
        <v>0.58107500125250922</v>
      </c>
      <c r="AZ1679" s="28">
        <f t="shared" si="1099"/>
        <v>2.2643422610160169E-3</v>
      </c>
      <c r="BA1679" s="29">
        <f t="shared" si="1069"/>
        <v>0.33135678494782089</v>
      </c>
      <c r="BB1679" s="51">
        <f t="shared" si="1093"/>
        <v>1.9765483855124777E-3</v>
      </c>
      <c r="BC1679" s="29">
        <f t="shared" si="1070"/>
        <v>0.34892509889189033</v>
      </c>
      <c r="BD1679" s="51">
        <f t="shared" si="1094"/>
        <v>1.5591765558556958E-2</v>
      </c>
      <c r="BE1679" s="29">
        <f t="shared" si="1071"/>
        <v>0.31971811616028872</v>
      </c>
      <c r="BF1679" s="51">
        <f t="shared" si="1095"/>
        <v>1.3615217173044647E-2</v>
      </c>
      <c r="BG1679" s="2" t="str">
        <f t="shared" si="1096"/>
        <v>No</v>
      </c>
    </row>
    <row r="1680" spans="1:59" x14ac:dyDescent="0.35">
      <c r="A1680" s="23">
        <v>42978</v>
      </c>
      <c r="B1680" s="25">
        <v>55.422626000000001</v>
      </c>
      <c r="C1680" s="30">
        <f t="shared" si="1072"/>
        <v>6.5145757544124994E-3</v>
      </c>
      <c r="D1680" s="3">
        <f t="shared" si="1073"/>
        <v>73231.703327294279</v>
      </c>
      <c r="E1680" s="24">
        <v>23.938144999999999</v>
      </c>
      <c r="F1680" s="30">
        <f t="shared" si="1074"/>
        <v>6.9398422077868727E-3</v>
      </c>
      <c r="G1680" s="3">
        <f t="shared" si="1075"/>
        <v>44217.779056264248</v>
      </c>
      <c r="H1680" s="25">
        <v>9.1637979999999999</v>
      </c>
      <c r="I1680" s="30">
        <f t="shared" si="1076"/>
        <v>3.0481778030746476E-3</v>
      </c>
      <c r="J1680" s="3">
        <f t="shared" si="1077"/>
        <v>41471.73413190357</v>
      </c>
      <c r="K1680" s="26">
        <f t="shared" si="1060"/>
        <v>158921.21651546209</v>
      </c>
      <c r="L1680" s="28">
        <f t="shared" si="1078"/>
        <v>0.58921216515462094</v>
      </c>
      <c r="M1680" s="28">
        <f t="shared" si="1097"/>
        <v>9.0476421990461908E-3</v>
      </c>
      <c r="N1680" s="29">
        <f t="shared" si="1061"/>
        <v>0.46080507645855623</v>
      </c>
      <c r="O1680" s="29">
        <f t="shared" si="1062"/>
        <v>0.27823710405565716</v>
      </c>
      <c r="P1680" s="29">
        <f t="shared" si="1063"/>
        <v>0.26095781948578661</v>
      </c>
      <c r="R1680" s="23">
        <v>42978</v>
      </c>
      <c r="S1680" s="25">
        <v>55.422626000000001</v>
      </c>
      <c r="T1680" s="30">
        <f t="shared" si="1079"/>
        <v>6.5145757544124994E-3</v>
      </c>
      <c r="U1680" s="3">
        <f t="shared" si="1080"/>
        <v>51802.093389393514</v>
      </c>
      <c r="V1680" s="24">
        <v>23.938144999999999</v>
      </c>
      <c r="W1680" s="30">
        <f t="shared" si="1081"/>
        <v>6.9398422077868727E-3</v>
      </c>
      <c r="X1680" s="3">
        <f t="shared" si="1082"/>
        <v>55724.459016741799</v>
      </c>
      <c r="Y1680" s="25">
        <v>9.1637979999999999</v>
      </c>
      <c r="Z1680" s="30">
        <f t="shared" si="1083"/>
        <v>3.0481778030746476E-3</v>
      </c>
      <c r="AA1680" s="3">
        <f t="shared" si="1084"/>
        <v>48696.933185506241</v>
      </c>
      <c r="AB1680" s="26">
        <f t="shared" si="1064"/>
        <v>156223.48559164154</v>
      </c>
      <c r="AC1680" s="28">
        <f t="shared" si="1085"/>
        <v>0.56223485591641542</v>
      </c>
      <c r="AD1680" s="28">
        <f t="shared" si="1098"/>
        <v>8.6732393028863264E-3</v>
      </c>
      <c r="AE1680" s="29">
        <f t="shared" si="1065"/>
        <v>0.33158966587649286</v>
      </c>
      <c r="AF1680" s="29">
        <f t="shared" si="1066"/>
        <v>0.35669706642189553</v>
      </c>
      <c r="AG1680" s="29">
        <f t="shared" si="1067"/>
        <v>0.31171326770161173</v>
      </c>
      <c r="AN1680" s="23">
        <v>42978</v>
      </c>
      <c r="AO1680" s="25">
        <v>55.422626000000001</v>
      </c>
      <c r="AP1680" s="30">
        <f t="shared" si="1086"/>
        <v>6.5145757544124994E-3</v>
      </c>
      <c r="AQ1680" s="3">
        <f t="shared" si="1087"/>
        <v>52731.291495275436</v>
      </c>
      <c r="AR1680" s="24">
        <v>23.938144999999999</v>
      </c>
      <c r="AS1680" s="30">
        <f t="shared" si="1088"/>
        <v>6.9398422077868727E-3</v>
      </c>
      <c r="AT1680" s="3">
        <f t="shared" si="1089"/>
        <v>55550.530077033451</v>
      </c>
      <c r="AU1680" s="25">
        <v>9.1637979999999999</v>
      </c>
      <c r="AV1680" s="30">
        <f t="shared" si="1090"/>
        <v>3.0481778030746476E-3</v>
      </c>
      <c r="AW1680" s="3">
        <f t="shared" si="1091"/>
        <v>50703.91696698634</v>
      </c>
      <c r="AX1680" s="26">
        <f t="shared" si="1068"/>
        <v>158985.73853929524</v>
      </c>
      <c r="AY1680" s="28">
        <f t="shared" si="1092"/>
        <v>0.58985738539295252</v>
      </c>
      <c r="AZ1680" s="28">
        <f t="shared" si="1099"/>
        <v>8.7823841404433001E-3</v>
      </c>
      <c r="BA1680" s="29">
        <f t="shared" si="1069"/>
        <v>0.33167309206317436</v>
      </c>
      <c r="BB1680" s="51">
        <f t="shared" si="1093"/>
        <v>1.660241270159013E-3</v>
      </c>
      <c r="BC1680" s="29">
        <f t="shared" si="1070"/>
        <v>0.3494057428509757</v>
      </c>
      <c r="BD1680" s="51">
        <f t="shared" si="1094"/>
        <v>1.6072409517642328E-2</v>
      </c>
      <c r="BE1680" s="29">
        <f t="shared" si="1071"/>
        <v>0.31892116508584983</v>
      </c>
      <c r="BF1680" s="51">
        <f t="shared" si="1095"/>
        <v>1.4412168247483537E-2</v>
      </c>
      <c r="BG1680" s="2" t="str">
        <f t="shared" si="1096"/>
        <v>No</v>
      </c>
    </row>
    <row r="1681" spans="1:59" x14ac:dyDescent="0.35">
      <c r="A1681" s="23">
        <v>42979</v>
      </c>
      <c r="B1681" s="25">
        <v>55.566124000000002</v>
      </c>
      <c r="C1681" s="30">
        <f t="shared" si="1072"/>
        <v>2.5891591639848333E-3</v>
      </c>
      <c r="D1681" s="3">
        <f t="shared" si="1073"/>
        <v>73421.311863058363</v>
      </c>
      <c r="E1681" s="24">
        <v>23.987635000000001</v>
      </c>
      <c r="F1681" s="30">
        <f t="shared" si="1074"/>
        <v>2.067411656166529E-3</v>
      </c>
      <c r="G1681" s="3">
        <f t="shared" si="1075"/>
        <v>44309.195408094965</v>
      </c>
      <c r="H1681" s="25">
        <v>9.146922</v>
      </c>
      <c r="I1681" s="30">
        <f t="shared" si="1076"/>
        <v>-1.8415945004461864E-3</v>
      </c>
      <c r="J1681" s="3">
        <f t="shared" si="1077"/>
        <v>41395.360014402293</v>
      </c>
      <c r="K1681" s="26">
        <f t="shared" si="1060"/>
        <v>159125.86728555564</v>
      </c>
      <c r="L1681" s="28">
        <f t="shared" si="1078"/>
        <v>0.59125867285555644</v>
      </c>
      <c r="M1681" s="28">
        <f t="shared" si="1097"/>
        <v>2.046507700935507E-3</v>
      </c>
      <c r="N1681" s="29">
        <f t="shared" si="1061"/>
        <v>0.46140400121937342</v>
      </c>
      <c r="O1681" s="29">
        <f t="shared" si="1062"/>
        <v>0.27845375590997362</v>
      </c>
      <c r="P1681" s="29">
        <f t="shared" si="1063"/>
        <v>0.26014224287065291</v>
      </c>
      <c r="R1681" s="23">
        <v>42979</v>
      </c>
      <c r="S1681" s="25">
        <v>55.566124000000002</v>
      </c>
      <c r="T1681" s="30">
        <f t="shared" si="1079"/>
        <v>2.5891591639848333E-3</v>
      </c>
      <c r="U1681" s="3">
        <f t="shared" si="1080"/>
        <v>51936.217254206262</v>
      </c>
      <c r="V1681" s="24">
        <v>23.987635000000001</v>
      </c>
      <c r="W1681" s="30">
        <f t="shared" si="1081"/>
        <v>2.067411656166529E-3</v>
      </c>
      <c r="X1681" s="3">
        <f t="shared" si="1082"/>
        <v>55839.664412846585</v>
      </c>
      <c r="Y1681" s="25">
        <v>9.146922</v>
      </c>
      <c r="Z1681" s="30">
        <f t="shared" si="1083"/>
        <v>-1.8415945004461864E-3</v>
      </c>
      <c r="AA1681" s="3">
        <f t="shared" si="1084"/>
        <v>48607.253181163214</v>
      </c>
      <c r="AB1681" s="26">
        <f t="shared" si="1064"/>
        <v>156383.13484821605</v>
      </c>
      <c r="AC1681" s="28">
        <f t="shared" si="1085"/>
        <v>0.56383134848216043</v>
      </c>
      <c r="AD1681" s="28">
        <f t="shared" si="1098"/>
        <v>1.5964925657450113E-3</v>
      </c>
      <c r="AE1681" s="29">
        <f t="shared" si="1065"/>
        <v>0.33210881278607857</v>
      </c>
      <c r="AF1681" s="29">
        <f t="shared" si="1066"/>
        <v>0.35706960643194691</v>
      </c>
      <c r="AG1681" s="29">
        <f t="shared" si="1067"/>
        <v>0.31082158078197458</v>
      </c>
      <c r="AN1681" s="23">
        <v>42979</v>
      </c>
      <c r="AO1681" s="25">
        <v>55.566124000000002</v>
      </c>
      <c r="AP1681" s="30">
        <f t="shared" si="1086"/>
        <v>2.5891591639848333E-3</v>
      </c>
      <c r="AQ1681" s="3">
        <f t="shared" si="1087"/>
        <v>52867.821201879182</v>
      </c>
      <c r="AR1681" s="24">
        <v>23.987635000000001</v>
      </c>
      <c r="AS1681" s="30">
        <f t="shared" si="1088"/>
        <v>2.067411656166529E-3</v>
      </c>
      <c r="AT1681" s="3">
        <f t="shared" si="1089"/>
        <v>55665.375890420939</v>
      </c>
      <c r="AU1681" s="25">
        <v>9.146922</v>
      </c>
      <c r="AV1681" s="30">
        <f t="shared" si="1090"/>
        <v>-1.8415945004461864E-3</v>
      </c>
      <c r="AW1681" s="3">
        <f t="shared" si="1091"/>
        <v>50610.540912348857</v>
      </c>
      <c r="AX1681" s="26">
        <f t="shared" si="1068"/>
        <v>159143.73800464897</v>
      </c>
      <c r="AY1681" s="28">
        <f t="shared" si="1092"/>
        <v>0.5914373800464896</v>
      </c>
      <c r="AZ1681" s="28">
        <f t="shared" si="1099"/>
        <v>1.5799946535370868E-3</v>
      </c>
      <c r="BA1681" s="29">
        <f t="shared" si="1069"/>
        <v>0.33220170560738488</v>
      </c>
      <c r="BB1681" s="51">
        <f t="shared" si="1093"/>
        <v>1.1316277259484919E-3</v>
      </c>
      <c r="BC1681" s="29">
        <f t="shared" si="1070"/>
        <v>0.34978049773340636</v>
      </c>
      <c r="BD1681" s="51">
        <f t="shared" si="1094"/>
        <v>1.6447164400072989E-2</v>
      </c>
      <c r="BE1681" s="29">
        <f t="shared" si="1071"/>
        <v>0.31801779665920882</v>
      </c>
      <c r="BF1681" s="51">
        <f t="shared" si="1095"/>
        <v>1.5315536674124552E-2</v>
      </c>
      <c r="BG1681" s="2" t="str">
        <f t="shared" si="1096"/>
        <v>No</v>
      </c>
    </row>
    <row r="1682" spans="1:59" x14ac:dyDescent="0.35">
      <c r="A1682" s="23">
        <v>42983</v>
      </c>
      <c r="B1682" s="25">
        <v>55.126697999999998</v>
      </c>
      <c r="C1682" s="30">
        <f t="shared" si="1072"/>
        <v>-7.9081636142194212E-3</v>
      </c>
      <c r="D1682" s="3">
        <f t="shared" si="1073"/>
        <v>72840.68411607467</v>
      </c>
      <c r="E1682" s="24">
        <v>23.855651999999999</v>
      </c>
      <c r="F1682" s="30">
        <f t="shared" si="1074"/>
        <v>-5.5021264080432619E-3</v>
      </c>
      <c r="G1682" s="3">
        <f t="shared" si="1075"/>
        <v>44065.400613920938</v>
      </c>
      <c r="H1682" s="25">
        <v>9.1891180000000006</v>
      </c>
      <c r="I1682" s="30">
        <f t="shared" si="1076"/>
        <v>4.6131365283317294E-3</v>
      </c>
      <c r="J1682" s="3">
        <f t="shared" si="1077"/>
        <v>41586.322461788171</v>
      </c>
      <c r="K1682" s="26">
        <f t="shared" si="1060"/>
        <v>158492.40719178377</v>
      </c>
      <c r="L1682" s="28">
        <f t="shared" si="1078"/>
        <v>0.58492407191783768</v>
      </c>
      <c r="M1682" s="28">
        <f t="shared" si="1097"/>
        <v>-6.3346009377187595E-3</v>
      </c>
      <c r="N1682" s="29">
        <f t="shared" si="1061"/>
        <v>0.45958469182649098</v>
      </c>
      <c r="O1682" s="29">
        <f t="shared" si="1062"/>
        <v>0.2780284645471981</v>
      </c>
      <c r="P1682" s="29">
        <f t="shared" si="1063"/>
        <v>0.26238684362631098</v>
      </c>
      <c r="R1682" s="23">
        <v>42983</v>
      </c>
      <c r="S1682" s="25">
        <v>55.126697999999998</v>
      </c>
      <c r="T1682" s="30">
        <f t="shared" si="1079"/>
        <v>-7.9081636142194212E-3</v>
      </c>
      <c r="U1682" s="3">
        <f t="shared" si="1080"/>
        <v>51525.497150656352</v>
      </c>
      <c r="V1682" s="24">
        <v>23.855651999999999</v>
      </c>
      <c r="W1682" s="30">
        <f t="shared" si="1081"/>
        <v>-5.5021264080432619E-3</v>
      </c>
      <c r="X1682" s="3">
        <f t="shared" si="1082"/>
        <v>55532.427520664387</v>
      </c>
      <c r="Y1682" s="25">
        <v>9.1891180000000006</v>
      </c>
      <c r="Z1682" s="30">
        <f t="shared" si="1083"/>
        <v>4.6131365283317294E-3</v>
      </c>
      <c r="AA1682" s="3">
        <f t="shared" si="1084"/>
        <v>48831.485076355108</v>
      </c>
      <c r="AB1682" s="26">
        <f t="shared" si="1064"/>
        <v>155889.40974767585</v>
      </c>
      <c r="AC1682" s="28">
        <f t="shared" si="1085"/>
        <v>0.55889409747675844</v>
      </c>
      <c r="AD1682" s="28">
        <f t="shared" si="1098"/>
        <v>-4.937251005401988E-3</v>
      </c>
      <c r="AE1682" s="29">
        <f t="shared" si="1065"/>
        <v>0.3305259621808565</v>
      </c>
      <c r="AF1682" s="29">
        <f t="shared" si="1066"/>
        <v>0.35622963490945103</v>
      </c>
      <c r="AG1682" s="29">
        <f t="shared" si="1067"/>
        <v>0.31324440290969241</v>
      </c>
      <c r="AN1682" s="23">
        <v>42983</v>
      </c>
      <c r="AO1682" s="25">
        <v>55.126697999999998</v>
      </c>
      <c r="AP1682" s="30">
        <f t="shared" si="1086"/>
        <v>-7.9081636142194212E-3</v>
      </c>
      <c r="AQ1682" s="3">
        <f t="shared" si="1087"/>
        <v>52449.733821887421</v>
      </c>
      <c r="AR1682" s="24">
        <v>23.855651999999999</v>
      </c>
      <c r="AS1682" s="30">
        <f t="shared" si="1088"/>
        <v>-5.5021264080432619E-3</v>
      </c>
      <c r="AT1682" s="3">
        <f t="shared" si="1089"/>
        <v>55359.097955720601</v>
      </c>
      <c r="AU1682" s="25">
        <v>9.1891180000000006</v>
      </c>
      <c r="AV1682" s="30">
        <f t="shared" si="1090"/>
        <v>4.6131365283317294E-3</v>
      </c>
      <c r="AW1682" s="3">
        <f t="shared" si="1091"/>
        <v>50844.014247350242</v>
      </c>
      <c r="AX1682" s="26">
        <f t="shared" si="1068"/>
        <v>158652.84602495827</v>
      </c>
      <c r="AY1682" s="28">
        <f t="shared" si="1092"/>
        <v>0.58652846024958261</v>
      </c>
      <c r="AZ1682" s="28">
        <f t="shared" si="1099"/>
        <v>-4.9089197969069964E-3</v>
      </c>
      <c r="BA1682" s="29">
        <f t="shared" si="1069"/>
        <v>0.33059434567997825</v>
      </c>
      <c r="BB1682" s="51">
        <f t="shared" si="1093"/>
        <v>2.7389876533551183E-3</v>
      </c>
      <c r="BC1682" s="29">
        <f t="shared" si="1070"/>
        <v>0.34893227157747836</v>
      </c>
      <c r="BD1682" s="51">
        <f t="shared" si="1094"/>
        <v>1.5598938244144989E-2</v>
      </c>
      <c r="BE1682" s="29">
        <f t="shared" si="1071"/>
        <v>0.32047338274254328</v>
      </c>
      <c r="BF1682" s="51">
        <f t="shared" si="1095"/>
        <v>1.2859950590790092E-2</v>
      </c>
      <c r="BG1682" s="2" t="str">
        <f t="shared" si="1096"/>
        <v>No</v>
      </c>
    </row>
    <row r="1683" spans="1:59" x14ac:dyDescent="0.35">
      <c r="A1683" s="23">
        <v>42984</v>
      </c>
      <c r="B1683" s="25">
        <v>55.279139999999998</v>
      </c>
      <c r="C1683" s="30">
        <f t="shared" si="1072"/>
        <v>2.7653025762581773E-3</v>
      </c>
      <c r="D1683" s="3">
        <f t="shared" si="1073"/>
        <v>73042.110647517256</v>
      </c>
      <c r="E1683" s="24">
        <v>23.946390000000001</v>
      </c>
      <c r="F1683" s="30">
        <f t="shared" si="1074"/>
        <v>3.8036269140748757E-3</v>
      </c>
      <c r="G1683" s="3">
        <f t="shared" si="1075"/>
        <v>44233.008957675542</v>
      </c>
      <c r="H1683" s="25">
        <v>9.1722359999999998</v>
      </c>
      <c r="I1683" s="30">
        <f t="shared" si="1076"/>
        <v>-1.8371730562172228E-3</v>
      </c>
      <c r="J1683" s="3">
        <f t="shared" si="1077"/>
        <v>41509.921190654211</v>
      </c>
      <c r="K1683" s="26">
        <f t="shared" si="1060"/>
        <v>158785.04079584702</v>
      </c>
      <c r="L1683" s="28">
        <f t="shared" si="1078"/>
        <v>0.5878504079584701</v>
      </c>
      <c r="M1683" s="28">
        <f t="shared" si="1097"/>
        <v>2.9263360406324157E-3</v>
      </c>
      <c r="N1683" s="29">
        <f t="shared" si="1061"/>
        <v>0.4600062466931561</v>
      </c>
      <c r="O1683" s="29">
        <f t="shared" si="1062"/>
        <v>0.27857163833554555</v>
      </c>
      <c r="P1683" s="29">
        <f t="shared" si="1063"/>
        <v>0.2614221149712983</v>
      </c>
      <c r="R1683" s="23">
        <v>42984</v>
      </c>
      <c r="S1683" s="25">
        <v>55.279139999999998</v>
      </c>
      <c r="T1683" s="30">
        <f t="shared" si="1079"/>
        <v>2.7653025762581773E-3</v>
      </c>
      <c r="U1683" s="3">
        <f t="shared" si="1080"/>
        <v>51667.980740670049</v>
      </c>
      <c r="V1683" s="24">
        <v>23.946390000000001</v>
      </c>
      <c r="W1683" s="30">
        <f t="shared" si="1081"/>
        <v>3.8036269140748757E-3</v>
      </c>
      <c r="X1683" s="3">
        <f t="shared" si="1082"/>
        <v>55743.6521565859</v>
      </c>
      <c r="Y1683" s="25">
        <v>9.1722359999999998</v>
      </c>
      <c r="Z1683" s="30">
        <f t="shared" si="1083"/>
        <v>-1.8371730562172228E-3</v>
      </c>
      <c r="AA1683" s="3">
        <f t="shared" si="1084"/>
        <v>48741.773187677754</v>
      </c>
      <c r="AB1683" s="26">
        <f t="shared" si="1064"/>
        <v>156153.4060849337</v>
      </c>
      <c r="AC1683" s="28">
        <f t="shared" si="1085"/>
        <v>0.56153406084933688</v>
      </c>
      <c r="AD1683" s="28">
        <f t="shared" si="1098"/>
        <v>2.6399633725784355E-3</v>
      </c>
      <c r="AE1683" s="29">
        <f t="shared" si="1065"/>
        <v>0.33087962687517186</v>
      </c>
      <c r="AF1683" s="29">
        <f t="shared" si="1066"/>
        <v>0.35698005925190174</v>
      </c>
      <c r="AG1683" s="29">
        <f t="shared" si="1067"/>
        <v>0.31214031387292651</v>
      </c>
      <c r="AN1683" s="23">
        <v>42984</v>
      </c>
      <c r="AO1683" s="25">
        <v>55.279139999999998</v>
      </c>
      <c r="AP1683" s="30">
        <f t="shared" si="1086"/>
        <v>2.7653025762581773E-3</v>
      </c>
      <c r="AQ1683" s="3">
        <f t="shared" si="1087"/>
        <v>52594.773205949139</v>
      </c>
      <c r="AR1683" s="24">
        <v>23.946390000000001</v>
      </c>
      <c r="AS1683" s="30">
        <f t="shared" si="1088"/>
        <v>3.8036269140748757E-3</v>
      </c>
      <c r="AT1683" s="3">
        <f t="shared" si="1089"/>
        <v>55569.663310643889</v>
      </c>
      <c r="AU1683" s="25">
        <v>9.1722359999999998</v>
      </c>
      <c r="AV1683" s="30">
        <f t="shared" si="1090"/>
        <v>-1.8371730562172228E-3</v>
      </c>
      <c r="AW1683" s="3">
        <f t="shared" si="1091"/>
        <v>50750.604994305082</v>
      </c>
      <c r="AX1683" s="26">
        <f t="shared" si="1068"/>
        <v>158915.04151089813</v>
      </c>
      <c r="AY1683" s="28">
        <f t="shared" si="1092"/>
        <v>0.58915041510898125</v>
      </c>
      <c r="AZ1683" s="28">
        <f t="shared" si="1099"/>
        <v>2.6219548593986453E-3</v>
      </c>
      <c r="BA1683" s="29">
        <f t="shared" si="1069"/>
        <v>0.33096157988507513</v>
      </c>
      <c r="BB1683" s="51">
        <f t="shared" si="1093"/>
        <v>2.3717534482582403E-3</v>
      </c>
      <c r="BC1683" s="29">
        <f t="shared" si="1070"/>
        <v>0.34968158320515569</v>
      </c>
      <c r="BD1683" s="51">
        <f t="shared" si="1094"/>
        <v>1.6348249871822318E-2</v>
      </c>
      <c r="BE1683" s="29">
        <f t="shared" si="1071"/>
        <v>0.31935683690976913</v>
      </c>
      <c r="BF1683" s="51">
        <f t="shared" si="1095"/>
        <v>1.3976496423564244E-2</v>
      </c>
      <c r="BG1683" s="2" t="str">
        <f t="shared" si="1096"/>
        <v>No</v>
      </c>
    </row>
    <row r="1684" spans="1:59" x14ac:dyDescent="0.35">
      <c r="A1684" s="23">
        <v>42985</v>
      </c>
      <c r="B1684" s="25">
        <v>55.261203999999999</v>
      </c>
      <c r="C1684" s="30">
        <f t="shared" si="1072"/>
        <v>-3.2446235596284012E-4</v>
      </c>
      <c r="D1684" s="3">
        <f t="shared" si="1073"/>
        <v>73018.411232212064</v>
      </c>
      <c r="E1684" s="24">
        <v>24.144359999999999</v>
      </c>
      <c r="F1684" s="30">
        <f t="shared" si="1074"/>
        <v>8.2672168957407255E-3</v>
      </c>
      <c r="G1684" s="3">
        <f t="shared" si="1075"/>
        <v>44598.692836679889</v>
      </c>
      <c r="H1684" s="25">
        <v>9.1975519999999999</v>
      </c>
      <c r="I1684" s="30">
        <f t="shared" si="1076"/>
        <v>2.7600685372684008E-3</v>
      </c>
      <c r="J1684" s="3">
        <f t="shared" si="1077"/>
        <v>41624.491418117024</v>
      </c>
      <c r="K1684" s="26">
        <f t="shared" si="1060"/>
        <v>159241.59548700898</v>
      </c>
      <c r="L1684" s="28">
        <f t="shared" si="1078"/>
        <v>0.5924159548700898</v>
      </c>
      <c r="M1684" s="28">
        <f t="shared" si="1097"/>
        <v>4.5655469116197001E-3</v>
      </c>
      <c r="N1684" s="29">
        <f t="shared" si="1061"/>
        <v>0.4585385558898708</v>
      </c>
      <c r="O1684" s="29">
        <f t="shared" si="1062"/>
        <v>0.28006936692817974</v>
      </c>
      <c r="P1684" s="29">
        <f t="shared" si="1063"/>
        <v>0.26139207718194946</v>
      </c>
      <c r="R1684" s="23">
        <v>42985</v>
      </c>
      <c r="S1684" s="25">
        <v>55.261203999999999</v>
      </c>
      <c r="T1684" s="30">
        <f t="shared" si="1079"/>
        <v>-3.2446235596284012E-4</v>
      </c>
      <c r="U1684" s="3">
        <f t="shared" si="1080"/>
        <v>51651.216425911087</v>
      </c>
      <c r="V1684" s="24">
        <v>24.144359999999999</v>
      </c>
      <c r="W1684" s="30">
        <f t="shared" si="1081"/>
        <v>8.2672168957407255E-3</v>
      </c>
      <c r="X1684" s="3">
        <f t="shared" si="1082"/>
        <v>56204.497019525123</v>
      </c>
      <c r="Y1684" s="25">
        <v>9.1975519999999999</v>
      </c>
      <c r="Z1684" s="30">
        <f t="shared" si="1083"/>
        <v>2.7600685372684008E-3</v>
      </c>
      <c r="AA1684" s="3">
        <f t="shared" si="1084"/>
        <v>48876.303822303737</v>
      </c>
      <c r="AB1684" s="26">
        <f t="shared" si="1064"/>
        <v>156732.01726773995</v>
      </c>
      <c r="AC1684" s="28">
        <f t="shared" si="1085"/>
        <v>0.56732017267739954</v>
      </c>
      <c r="AD1684" s="28">
        <f t="shared" si="1098"/>
        <v>5.7861118280626567E-3</v>
      </c>
      <c r="AE1684" s="29">
        <f t="shared" si="1065"/>
        <v>0.32955114932054425</v>
      </c>
      <c r="AF1684" s="29">
        <f t="shared" si="1066"/>
        <v>0.35860252422779004</v>
      </c>
      <c r="AG1684" s="29">
        <f t="shared" si="1067"/>
        <v>0.31184632645166566</v>
      </c>
      <c r="AN1684" s="23">
        <v>42985</v>
      </c>
      <c r="AO1684" s="25">
        <v>55.261203999999999</v>
      </c>
      <c r="AP1684" s="30">
        <f t="shared" si="1086"/>
        <v>-3.2446235596284012E-4</v>
      </c>
      <c r="AQ1684" s="3">
        <f t="shared" si="1087"/>
        <v>52577.708181923408</v>
      </c>
      <c r="AR1684" s="24">
        <v>24.144359999999999</v>
      </c>
      <c r="AS1684" s="30">
        <f t="shared" si="1088"/>
        <v>8.2672168957407255E-3</v>
      </c>
      <c r="AT1684" s="3">
        <f t="shared" si="1089"/>
        <v>56029.069770056267</v>
      </c>
      <c r="AU1684" s="25">
        <v>9.1975519999999999</v>
      </c>
      <c r="AV1684" s="30">
        <f t="shared" si="1090"/>
        <v>2.7600685372684008E-3</v>
      </c>
      <c r="AW1684" s="3">
        <f t="shared" si="1091"/>
        <v>50890.680142397199</v>
      </c>
      <c r="AX1684" s="26">
        <f t="shared" si="1068"/>
        <v>159497.45809437687</v>
      </c>
      <c r="AY1684" s="28">
        <f t="shared" si="1092"/>
        <v>0.59497458094376876</v>
      </c>
      <c r="AZ1684" s="28">
        <f t="shared" si="1099"/>
        <v>5.8241658347875092E-3</v>
      </c>
      <c r="BA1684" s="29">
        <f t="shared" si="1069"/>
        <v>0.32964605712281914</v>
      </c>
      <c r="BB1684" s="51">
        <f t="shared" si="1093"/>
        <v>3.6872762105142343E-3</v>
      </c>
      <c r="BC1684" s="29">
        <f t="shared" si="1070"/>
        <v>0.35128503262354871</v>
      </c>
      <c r="BD1684" s="51">
        <f t="shared" si="1094"/>
        <v>1.7951699290215339E-2</v>
      </c>
      <c r="BE1684" s="29">
        <f t="shared" si="1071"/>
        <v>0.31906891025363221</v>
      </c>
      <c r="BF1684" s="51">
        <f t="shared" si="1095"/>
        <v>1.4264423079701161E-2</v>
      </c>
      <c r="BG1684" s="2" t="str">
        <f t="shared" si="1096"/>
        <v>No</v>
      </c>
    </row>
    <row r="1685" spans="1:59" x14ac:dyDescent="0.35">
      <c r="A1685" s="23">
        <v>42986</v>
      </c>
      <c r="B1685" s="25">
        <v>55.207400999999997</v>
      </c>
      <c r="C1685" s="30">
        <f t="shared" si="1072"/>
        <v>-9.7361251846783681E-4</v>
      </c>
      <c r="D1685" s="3">
        <f t="shared" si="1073"/>
        <v>72947.319592957749</v>
      </c>
      <c r="E1685" s="24">
        <v>24.152611</v>
      </c>
      <c r="F1685" s="30">
        <f t="shared" si="1074"/>
        <v>3.4173612388155306E-4</v>
      </c>
      <c r="G1685" s="3">
        <f t="shared" si="1075"/>
        <v>44613.93382110008</v>
      </c>
      <c r="H1685" s="25">
        <v>9.1891180000000006</v>
      </c>
      <c r="I1685" s="30">
        <f t="shared" si="1076"/>
        <v>-9.1698312768428991E-4</v>
      </c>
      <c r="J1685" s="3">
        <f t="shared" si="1077"/>
        <v>41586.322461788171</v>
      </c>
      <c r="K1685" s="26">
        <f t="shared" si="1060"/>
        <v>159147.575875846</v>
      </c>
      <c r="L1685" s="28">
        <f t="shared" si="1078"/>
        <v>0.59147575875846004</v>
      </c>
      <c r="M1685" s="28">
        <f t="shared" si="1097"/>
        <v>-9.4019611162976524E-4</v>
      </c>
      <c r="N1685" s="29">
        <f t="shared" si="1061"/>
        <v>0.45836274408518368</v>
      </c>
      <c r="O1685" s="29">
        <f t="shared" si="1062"/>
        <v>0.28033058986650378</v>
      </c>
      <c r="P1685" s="29">
        <f t="shared" si="1063"/>
        <v>0.26130666604831254</v>
      </c>
      <c r="R1685" s="23">
        <v>42986</v>
      </c>
      <c r="S1685" s="25">
        <v>55.207400999999997</v>
      </c>
      <c r="T1685" s="30">
        <f t="shared" si="1079"/>
        <v>-9.7361251846783681E-4</v>
      </c>
      <c r="U1685" s="3">
        <f t="shared" si="1080"/>
        <v>51600.928155004731</v>
      </c>
      <c r="V1685" s="24">
        <v>24.152611</v>
      </c>
      <c r="W1685" s="30">
        <f t="shared" si="1081"/>
        <v>3.4173612388155306E-4</v>
      </c>
      <c r="X1685" s="3">
        <f t="shared" si="1082"/>
        <v>56223.704126481287</v>
      </c>
      <c r="Y1685" s="25">
        <v>9.1891180000000006</v>
      </c>
      <c r="Z1685" s="30">
        <f t="shared" si="1083"/>
        <v>-9.1698312768428991E-4</v>
      </c>
      <c r="AA1685" s="3">
        <f t="shared" si="1084"/>
        <v>48831.485076355115</v>
      </c>
      <c r="AB1685" s="26">
        <f t="shared" si="1064"/>
        <v>156656.11735784114</v>
      </c>
      <c r="AC1685" s="28">
        <f t="shared" si="1085"/>
        <v>0.56656117357841129</v>
      </c>
      <c r="AD1685" s="28">
        <f t="shared" si="1098"/>
        <v>-7.5899909898824447E-4</v>
      </c>
      <c r="AE1685" s="29">
        <f t="shared" si="1065"/>
        <v>0.32938980631784398</v>
      </c>
      <c r="AF1685" s="29">
        <f t="shared" si="1066"/>
        <v>0.358898874009832</v>
      </c>
      <c r="AG1685" s="29">
        <f t="shared" si="1067"/>
        <v>0.31171131967232396</v>
      </c>
      <c r="AN1685" s="23">
        <v>42986</v>
      </c>
      <c r="AO1685" s="25">
        <v>55.207400999999997</v>
      </c>
      <c r="AP1685" s="30">
        <f t="shared" si="1086"/>
        <v>-9.7361251846783681E-4</v>
      </c>
      <c r="AQ1685" s="3">
        <f t="shared" si="1087"/>
        <v>52526.517867045135</v>
      </c>
      <c r="AR1685" s="24">
        <v>24.152611</v>
      </c>
      <c r="AS1685" s="30">
        <f t="shared" si="1088"/>
        <v>3.4173612388155306E-4</v>
      </c>
      <c r="AT1685" s="3">
        <f t="shared" si="1089"/>
        <v>56048.216927184178</v>
      </c>
      <c r="AU1685" s="25">
        <v>9.1891180000000006</v>
      </c>
      <c r="AV1685" s="30">
        <f t="shared" si="1090"/>
        <v>-9.1698312768428991E-4</v>
      </c>
      <c r="AW1685" s="3">
        <f t="shared" si="1091"/>
        <v>50844.014247350242</v>
      </c>
      <c r="AX1685" s="26">
        <f t="shared" si="1068"/>
        <v>159418.74904157955</v>
      </c>
      <c r="AY1685" s="28">
        <f t="shared" si="1092"/>
        <v>0.59418749041579555</v>
      </c>
      <c r="AZ1685" s="28">
        <f t="shared" si="1099"/>
        <v>-7.87090527973211E-4</v>
      </c>
      <c r="BA1685" s="29">
        <f t="shared" si="1069"/>
        <v>0.32948770569856362</v>
      </c>
      <c r="BB1685" s="51">
        <f t="shared" si="1093"/>
        <v>3.8456276347697549E-3</v>
      </c>
      <c r="BC1685" s="29">
        <f t="shared" si="1070"/>
        <v>0.35157857694997779</v>
      </c>
      <c r="BD1685" s="51">
        <f t="shared" si="1094"/>
        <v>1.8245243616644424E-2</v>
      </c>
      <c r="BE1685" s="29">
        <f t="shared" si="1071"/>
        <v>0.31893371735145859</v>
      </c>
      <c r="BF1685" s="51">
        <f t="shared" si="1095"/>
        <v>1.439961598187478E-2</v>
      </c>
      <c r="BG1685" s="2" t="str">
        <f t="shared" si="1096"/>
        <v>No</v>
      </c>
    </row>
    <row r="1686" spans="1:59" x14ac:dyDescent="0.35">
      <c r="A1686" s="23">
        <v>42989</v>
      </c>
      <c r="B1686" s="25">
        <v>55.808258000000002</v>
      </c>
      <c r="C1686" s="30">
        <f t="shared" si="1072"/>
        <v>1.0883631345007583E-2</v>
      </c>
      <c r="D1686" s="3">
        <f t="shared" si="1073"/>
        <v>73741.251327013946</v>
      </c>
      <c r="E1686" s="24">
        <v>24.309341</v>
      </c>
      <c r="F1686" s="30">
        <f t="shared" si="1074"/>
        <v>6.4891534915210158E-3</v>
      </c>
      <c r="G1686" s="3">
        <f t="shared" si="1075"/>
        <v>44903.44048552576</v>
      </c>
      <c r="H1686" s="25">
        <v>9.1553550000000001</v>
      </c>
      <c r="I1686" s="30">
        <f t="shared" si="1076"/>
        <v>-3.6742372880618213E-3</v>
      </c>
      <c r="J1686" s="3">
        <f t="shared" si="1077"/>
        <v>41433.524445125709</v>
      </c>
      <c r="K1686" s="26">
        <f t="shared" si="1060"/>
        <v>160078.21625766542</v>
      </c>
      <c r="L1686" s="28">
        <f t="shared" si="1078"/>
        <v>0.60078216257665429</v>
      </c>
      <c r="M1686" s="28">
        <f t="shared" si="1097"/>
        <v>9.3064038181942532E-3</v>
      </c>
      <c r="N1686" s="29">
        <f t="shared" si="1061"/>
        <v>0.46065762757075207</v>
      </c>
      <c r="O1686" s="29">
        <f t="shared" si="1062"/>
        <v>0.28050937557455158</v>
      </c>
      <c r="P1686" s="29">
        <f t="shared" si="1063"/>
        <v>0.2588329968546963</v>
      </c>
      <c r="R1686" s="23">
        <v>42989</v>
      </c>
      <c r="S1686" s="25">
        <v>55.808258000000002</v>
      </c>
      <c r="T1686" s="30">
        <f t="shared" si="1079"/>
        <v>1.0883631345007583E-2</v>
      </c>
      <c r="U1686" s="3">
        <f t="shared" si="1080"/>
        <v>52162.533634104024</v>
      </c>
      <c r="V1686" s="24">
        <v>24.309341</v>
      </c>
      <c r="W1686" s="30">
        <f t="shared" si="1081"/>
        <v>6.4891534915210158E-3</v>
      </c>
      <c r="X1686" s="3">
        <f t="shared" si="1082"/>
        <v>56588.548372419886</v>
      </c>
      <c r="Y1686" s="25">
        <v>9.1553550000000001</v>
      </c>
      <c r="Z1686" s="30">
        <f t="shared" si="1083"/>
        <v>-3.6742372880618213E-3</v>
      </c>
      <c r="AA1686" s="3">
        <f t="shared" si="1084"/>
        <v>48652.066613056137</v>
      </c>
      <c r="AB1686" s="26">
        <f t="shared" si="1064"/>
        <v>157403.14861958005</v>
      </c>
      <c r="AC1686" s="28">
        <f t="shared" si="1085"/>
        <v>0.57403148619580047</v>
      </c>
      <c r="AD1686" s="28">
        <f t="shared" si="1098"/>
        <v>7.4703126173891743E-3</v>
      </c>
      <c r="AE1686" s="29">
        <f t="shared" si="1065"/>
        <v>0.331394473945201</v>
      </c>
      <c r="AF1686" s="29">
        <f t="shared" si="1066"/>
        <v>0.3595134460060006</v>
      </c>
      <c r="AG1686" s="29">
        <f t="shared" si="1067"/>
        <v>0.30909208004879835</v>
      </c>
      <c r="AN1686" s="23">
        <v>42989</v>
      </c>
      <c r="AO1686" s="25">
        <v>55.808258000000002</v>
      </c>
      <c r="AP1686" s="30">
        <f t="shared" si="1086"/>
        <v>1.0883631345007583E-2</v>
      </c>
      <c r="AQ1686" s="3">
        <f t="shared" si="1087"/>
        <v>53098.19712334701</v>
      </c>
      <c r="AR1686" s="24">
        <v>24.309341</v>
      </c>
      <c r="AS1686" s="30">
        <f t="shared" si="1088"/>
        <v>6.4891534915210158E-3</v>
      </c>
      <c r="AT1686" s="3">
        <f t="shared" si="1089"/>
        <v>56411.922409750739</v>
      </c>
      <c r="AU1686" s="25">
        <v>9.1553550000000001</v>
      </c>
      <c r="AV1686" s="30">
        <f t="shared" si="1090"/>
        <v>-3.6742372880618213E-3</v>
      </c>
      <c r="AW1686" s="3">
        <f t="shared" si="1091"/>
        <v>50657.201274327883</v>
      </c>
      <c r="AX1686" s="26">
        <f t="shared" si="1068"/>
        <v>160167.32080742563</v>
      </c>
      <c r="AY1686" s="28">
        <f t="shared" si="1092"/>
        <v>0.60167320807425617</v>
      </c>
      <c r="AZ1686" s="28">
        <f t="shared" si="1099"/>
        <v>7.4857176584606222E-3</v>
      </c>
      <c r="BA1686" s="29">
        <f t="shared" si="1069"/>
        <v>0.33151704639667851</v>
      </c>
      <c r="BB1686" s="51">
        <f t="shared" si="1093"/>
        <v>1.8162869366548651E-3</v>
      </c>
      <c r="BC1686" s="29">
        <f t="shared" si="1070"/>
        <v>0.35220619365654887</v>
      </c>
      <c r="BD1686" s="51">
        <f t="shared" si="1094"/>
        <v>1.8872860323215501E-2</v>
      </c>
      <c r="BE1686" s="29">
        <f t="shared" si="1071"/>
        <v>0.31627675994677268</v>
      </c>
      <c r="BF1686" s="51">
        <f t="shared" si="1095"/>
        <v>1.7056573386560692E-2</v>
      </c>
      <c r="BG1686" s="2" t="str">
        <f t="shared" si="1096"/>
        <v>No</v>
      </c>
    </row>
    <row r="1687" spans="1:59" x14ac:dyDescent="0.35">
      <c r="A1687" s="23">
        <v>42990</v>
      </c>
      <c r="B1687" s="25">
        <v>56.023502000000001</v>
      </c>
      <c r="C1687" s="30">
        <f t="shared" si="1072"/>
        <v>3.8568485688981191E-3</v>
      </c>
      <c r="D1687" s="3">
        <f t="shared" si="1073"/>
        <v>74025.660166663292</v>
      </c>
      <c r="E1687" s="24">
        <v>24.375330000000002</v>
      </c>
      <c r="F1687" s="30">
        <f t="shared" si="1074"/>
        <v>2.7145532246226622E-3</v>
      </c>
      <c r="G1687" s="3">
        <f t="shared" si="1075"/>
        <v>45025.333264692395</v>
      </c>
      <c r="H1687" s="25">
        <v>9.1384810000000005</v>
      </c>
      <c r="I1687" s="30">
        <f t="shared" si="1076"/>
        <v>-1.8430743537525274E-3</v>
      </c>
      <c r="J1687" s="3">
        <f t="shared" si="1077"/>
        <v>41357.15937883532</v>
      </c>
      <c r="K1687" s="26">
        <f t="shared" si="1060"/>
        <v>160408.15281019101</v>
      </c>
      <c r="L1687" s="28">
        <f t="shared" si="1078"/>
        <v>0.60408152810191007</v>
      </c>
      <c r="M1687" s="28">
        <f t="shared" si="1097"/>
        <v>3.2993655252557819E-3</v>
      </c>
      <c r="N1687" s="29">
        <f t="shared" si="1061"/>
        <v>0.46148315325504025</v>
      </c>
      <c r="O1687" s="29">
        <f t="shared" si="1062"/>
        <v>0.28069229946167584</v>
      </c>
      <c r="P1687" s="29">
        <f t="shared" si="1063"/>
        <v>0.25782454728328391</v>
      </c>
      <c r="R1687" s="23">
        <v>42990</v>
      </c>
      <c r="S1687" s="25">
        <v>56.023502000000001</v>
      </c>
      <c r="T1687" s="30">
        <f t="shared" si="1079"/>
        <v>3.8568485688981191E-3</v>
      </c>
      <c r="U1687" s="3">
        <f t="shared" si="1080"/>
        <v>52363.716627300819</v>
      </c>
      <c r="V1687" s="24">
        <v>24.375330000000002</v>
      </c>
      <c r="W1687" s="30">
        <f t="shared" si="1081"/>
        <v>2.7145532246226622E-3</v>
      </c>
      <c r="X1687" s="3">
        <f t="shared" si="1082"/>
        <v>56742.160998880951</v>
      </c>
      <c r="Y1687" s="25">
        <v>9.1384810000000005</v>
      </c>
      <c r="Z1687" s="30">
        <f t="shared" si="1083"/>
        <v>-1.8430743537525274E-3</v>
      </c>
      <c r="AA1687" s="3">
        <f t="shared" si="1084"/>
        <v>48562.397236824552</v>
      </c>
      <c r="AB1687" s="26">
        <f t="shared" si="1064"/>
        <v>157668.27486300631</v>
      </c>
      <c r="AC1687" s="28">
        <f t="shared" si="1085"/>
        <v>0.57668274863006319</v>
      </c>
      <c r="AD1687" s="28">
        <f t="shared" si="1098"/>
        <v>2.6512624342627245E-3</v>
      </c>
      <c r="AE1687" s="29">
        <f t="shared" si="1065"/>
        <v>0.33211320839781011</v>
      </c>
      <c r="AF1687" s="29">
        <f t="shared" si="1066"/>
        <v>0.3598831854295525</v>
      </c>
      <c r="AG1687" s="29">
        <f t="shared" si="1067"/>
        <v>0.30800360617263745</v>
      </c>
      <c r="AN1687" s="23">
        <v>42990</v>
      </c>
      <c r="AO1687" s="25">
        <v>56.023502000000001</v>
      </c>
      <c r="AP1687" s="30">
        <f t="shared" si="1086"/>
        <v>3.8568485688981191E-3</v>
      </c>
      <c r="AQ1687" s="3">
        <f t="shared" si="1087"/>
        <v>53302.988828933259</v>
      </c>
      <c r="AR1687" s="24">
        <v>24.375330000000002</v>
      </c>
      <c r="AS1687" s="30">
        <f t="shared" si="1088"/>
        <v>2.7145532246226622E-3</v>
      </c>
      <c r="AT1687" s="3">
        <f t="shared" si="1089"/>
        <v>56565.055575635291</v>
      </c>
      <c r="AU1687" s="25">
        <v>9.1384810000000005</v>
      </c>
      <c r="AV1687" s="30">
        <f t="shared" si="1090"/>
        <v>-1.8430743537525274E-3</v>
      </c>
      <c r="AW1687" s="3">
        <f t="shared" si="1091"/>
        <v>50563.836285826292</v>
      </c>
      <c r="AX1687" s="26">
        <f t="shared" si="1068"/>
        <v>160431.88069039484</v>
      </c>
      <c r="AY1687" s="28">
        <f t="shared" si="1092"/>
        <v>0.60431880690394846</v>
      </c>
      <c r="AZ1687" s="28">
        <f t="shared" si="1099"/>
        <v>2.6455988296922861E-3</v>
      </c>
      <c r="BA1687" s="29">
        <f t="shared" si="1069"/>
        <v>0.33224686140654675</v>
      </c>
      <c r="BB1687" s="51">
        <f t="shared" si="1093"/>
        <v>1.0864719267866252E-3</v>
      </c>
      <c r="BC1687" s="29">
        <f t="shared" si="1070"/>
        <v>0.35257989454599642</v>
      </c>
      <c r="BD1687" s="51">
        <f t="shared" si="1094"/>
        <v>1.9246561212663049E-2</v>
      </c>
      <c r="BE1687" s="29">
        <f t="shared" si="1071"/>
        <v>0.31517324404745684</v>
      </c>
      <c r="BF1687" s="51">
        <f t="shared" si="1095"/>
        <v>1.8160089285876535E-2</v>
      </c>
      <c r="BG1687" s="2" t="str">
        <f t="shared" si="1096"/>
        <v>No</v>
      </c>
    </row>
    <row r="1688" spans="1:59" x14ac:dyDescent="0.35">
      <c r="A1688" s="23">
        <v>42991</v>
      </c>
      <c r="B1688" s="25">
        <v>56.059367999999999</v>
      </c>
      <c r="C1688" s="30">
        <f t="shared" si="1072"/>
        <v>6.4019560933559205E-4</v>
      </c>
      <c r="D1688" s="3">
        <f t="shared" si="1073"/>
        <v>74073.051069280162</v>
      </c>
      <c r="E1688" s="24">
        <v>24.268090999999998</v>
      </c>
      <c r="F1688" s="30">
        <f t="shared" si="1074"/>
        <v>-4.3994891556341509E-3</v>
      </c>
      <c r="G1688" s="3">
        <f t="shared" si="1075"/>
        <v>44827.244799265565</v>
      </c>
      <c r="H1688" s="25">
        <v>9.1300480000000004</v>
      </c>
      <c r="I1688" s="30">
        <f t="shared" si="1076"/>
        <v>-9.2280106507858228E-4</v>
      </c>
      <c r="J1688" s="3">
        <f t="shared" si="1077"/>
        <v>41318.994948111904</v>
      </c>
      <c r="K1688" s="26">
        <f t="shared" si="1060"/>
        <v>160219.29081665762</v>
      </c>
      <c r="L1688" s="28">
        <f t="shared" si="1078"/>
        <v>0.60219290816657622</v>
      </c>
      <c r="M1688" s="28">
        <f t="shared" si="1097"/>
        <v>-1.8886199353338462E-3</v>
      </c>
      <c r="N1688" s="29">
        <f t="shared" si="1061"/>
        <v>0.46232292436023542</v>
      </c>
      <c r="O1688" s="29">
        <f t="shared" si="1062"/>
        <v>0.27978681325310784</v>
      </c>
      <c r="P1688" s="29">
        <f t="shared" si="1063"/>
        <v>0.2578902623866568</v>
      </c>
      <c r="R1688" s="23">
        <v>42991</v>
      </c>
      <c r="S1688" s="25">
        <v>56.059367999999999</v>
      </c>
      <c r="T1688" s="30">
        <f t="shared" si="1079"/>
        <v>6.4019560933559205E-4</v>
      </c>
      <c r="U1688" s="3">
        <f t="shared" si="1080"/>
        <v>52397.239648774113</v>
      </c>
      <c r="V1688" s="24">
        <v>24.268090999999998</v>
      </c>
      <c r="W1688" s="30">
        <f t="shared" si="1081"/>
        <v>-4.3994891556341509E-3</v>
      </c>
      <c r="X1688" s="3">
        <f t="shared" si="1082"/>
        <v>56492.524476899125</v>
      </c>
      <c r="Y1688" s="25">
        <v>9.1300480000000004</v>
      </c>
      <c r="Z1688" s="30">
        <f t="shared" si="1083"/>
        <v>-9.2280106507858228E-4</v>
      </c>
      <c r="AA1688" s="3">
        <f t="shared" si="1084"/>
        <v>48517.583804931644</v>
      </c>
      <c r="AB1688" s="26">
        <f t="shared" si="1064"/>
        <v>157407.34793060488</v>
      </c>
      <c r="AC1688" s="28">
        <f t="shared" si="1085"/>
        <v>0.57407347930604891</v>
      </c>
      <c r="AD1688" s="28">
        <f t="shared" si="1098"/>
        <v>-2.609269324014285E-3</v>
      </c>
      <c r="AE1688" s="29">
        <f t="shared" si="1065"/>
        <v>0.33287670707643285</v>
      </c>
      <c r="AF1688" s="29">
        <f t="shared" si="1066"/>
        <v>0.35889382052103824</v>
      </c>
      <c r="AG1688" s="29">
        <f t="shared" si="1067"/>
        <v>0.3082294724025289</v>
      </c>
      <c r="AN1688" s="23">
        <v>42991</v>
      </c>
      <c r="AO1688" s="25">
        <v>56.059367999999999</v>
      </c>
      <c r="AP1688" s="30">
        <f t="shared" si="1086"/>
        <v>6.4019560933559205E-4</v>
      </c>
      <c r="AQ1688" s="3">
        <f t="shared" si="1087"/>
        <v>53337.113168346004</v>
      </c>
      <c r="AR1688" s="24">
        <v>24.268090999999998</v>
      </c>
      <c r="AS1688" s="30">
        <f t="shared" si="1088"/>
        <v>-4.3994891556341509E-3</v>
      </c>
      <c r="AT1688" s="3">
        <f t="shared" si="1089"/>
        <v>56316.198227042441</v>
      </c>
      <c r="AU1688" s="25">
        <v>9.1300480000000004</v>
      </c>
      <c r="AV1688" s="30">
        <f t="shared" si="1090"/>
        <v>-9.2280106507858228E-4</v>
      </c>
      <c r="AW1688" s="3">
        <f t="shared" si="1091"/>
        <v>50517.175923847273</v>
      </c>
      <c r="AX1688" s="26">
        <f t="shared" si="1068"/>
        <v>160170.48731923572</v>
      </c>
      <c r="AY1688" s="28">
        <f t="shared" si="1092"/>
        <v>0.6017048731923571</v>
      </c>
      <c r="AZ1688" s="28">
        <f t="shared" si="1099"/>
        <v>-2.6139337115913541E-3</v>
      </c>
      <c r="BA1688" s="29">
        <f t="shared" si="1069"/>
        <v>0.33300212830120091</v>
      </c>
      <c r="BB1688" s="51">
        <f t="shared" si="1093"/>
        <v>3.3120503213246444E-4</v>
      </c>
      <c r="BC1688" s="29">
        <f t="shared" si="1070"/>
        <v>0.35160159133934987</v>
      </c>
      <c r="BD1688" s="51">
        <f t="shared" si="1094"/>
        <v>1.8268258006016502E-2</v>
      </c>
      <c r="BE1688" s="29">
        <f t="shared" si="1071"/>
        <v>0.31539628035944922</v>
      </c>
      <c r="BF1688" s="51">
        <f t="shared" si="1095"/>
        <v>1.7937052973884149E-2</v>
      </c>
      <c r="BG1688" s="2" t="str">
        <f t="shared" si="1096"/>
        <v>No</v>
      </c>
    </row>
    <row r="1689" spans="1:59" x14ac:dyDescent="0.35">
      <c r="A1689" s="23">
        <v>42992</v>
      </c>
      <c r="B1689" s="25">
        <v>56.023502000000001</v>
      </c>
      <c r="C1689" s="30">
        <f t="shared" si="1072"/>
        <v>-6.3978602113390348E-4</v>
      </c>
      <c r="D1689" s="3">
        <f t="shared" si="1073"/>
        <v>74025.660166663292</v>
      </c>
      <c r="E1689" s="24">
        <v>24.309341</v>
      </c>
      <c r="F1689" s="30">
        <f t="shared" si="1074"/>
        <v>1.6997628696877598E-3</v>
      </c>
      <c r="G1689" s="3">
        <f t="shared" si="1075"/>
        <v>44903.44048552576</v>
      </c>
      <c r="H1689" s="25">
        <v>9.1384810000000005</v>
      </c>
      <c r="I1689" s="30">
        <f t="shared" si="1076"/>
        <v>9.2365341343225715E-4</v>
      </c>
      <c r="J1689" s="3">
        <f t="shared" si="1077"/>
        <v>41357.15937883532</v>
      </c>
      <c r="K1689" s="26">
        <f t="shared" si="1060"/>
        <v>160286.26003102437</v>
      </c>
      <c r="L1689" s="28">
        <f t="shared" si="1078"/>
        <v>0.60286260031024375</v>
      </c>
      <c r="M1689" s="28">
        <f t="shared" si="1097"/>
        <v>6.6969214366752183E-4</v>
      </c>
      <c r="N1689" s="29">
        <f t="shared" si="1061"/>
        <v>0.46183409702325812</v>
      </c>
      <c r="O1689" s="29">
        <f t="shared" si="1062"/>
        <v>0.28014528804174749</v>
      </c>
      <c r="P1689" s="29">
        <f t="shared" si="1063"/>
        <v>0.2580206149349944</v>
      </c>
      <c r="R1689" s="23">
        <v>42992</v>
      </c>
      <c r="S1689" s="25">
        <v>56.023502000000001</v>
      </c>
      <c r="T1689" s="30">
        <f t="shared" si="1079"/>
        <v>-6.3978602113390348E-4</v>
      </c>
      <c r="U1689" s="3">
        <f t="shared" si="1080"/>
        <v>52363.716627300826</v>
      </c>
      <c r="V1689" s="24">
        <v>24.309341</v>
      </c>
      <c r="W1689" s="30">
        <f t="shared" si="1081"/>
        <v>1.6997628696877598E-3</v>
      </c>
      <c r="X1689" s="3">
        <f t="shared" si="1082"/>
        <v>56588.548372419886</v>
      </c>
      <c r="Y1689" s="25">
        <v>9.1384810000000005</v>
      </c>
      <c r="Z1689" s="30">
        <f t="shared" si="1083"/>
        <v>9.2365341343225715E-4</v>
      </c>
      <c r="AA1689" s="3">
        <f t="shared" si="1084"/>
        <v>48562.397236824552</v>
      </c>
      <c r="AB1689" s="26">
        <f t="shared" si="1064"/>
        <v>157514.66223654526</v>
      </c>
      <c r="AC1689" s="28">
        <f t="shared" si="1085"/>
        <v>0.57514662236545266</v>
      </c>
      <c r="AD1689" s="28">
        <f t="shared" si="1098"/>
        <v>1.0731430594037583E-3</v>
      </c>
      <c r="AE1689" s="29">
        <f t="shared" si="1065"/>
        <v>0.3324370943237297</v>
      </c>
      <c r="AF1689" s="29">
        <f t="shared" si="1066"/>
        <v>0.35925892592423486</v>
      </c>
      <c r="AG1689" s="29">
        <f t="shared" si="1067"/>
        <v>0.30830397975203544</v>
      </c>
      <c r="AN1689" s="23">
        <v>42992</v>
      </c>
      <c r="AO1689" s="25">
        <v>56.023502000000001</v>
      </c>
      <c r="AP1689" s="30">
        <f t="shared" si="1086"/>
        <v>-6.3978602113390348E-4</v>
      </c>
      <c r="AQ1689" s="3">
        <f t="shared" si="1087"/>
        <v>53302.988828933259</v>
      </c>
      <c r="AR1689" s="24">
        <v>24.309341</v>
      </c>
      <c r="AS1689" s="30">
        <f t="shared" si="1088"/>
        <v>1.6997628696877598E-3</v>
      </c>
      <c r="AT1689" s="3">
        <f t="shared" si="1089"/>
        <v>56411.922409750747</v>
      </c>
      <c r="AU1689" s="25">
        <v>9.1384810000000005</v>
      </c>
      <c r="AV1689" s="30">
        <f t="shared" si="1090"/>
        <v>9.2365341343225715E-4</v>
      </c>
      <c r="AW1689" s="3">
        <f t="shared" si="1091"/>
        <v>50563.836285826292</v>
      </c>
      <c r="AX1689" s="26">
        <f t="shared" si="1068"/>
        <v>160278.74752451028</v>
      </c>
      <c r="AY1689" s="28">
        <f t="shared" si="1092"/>
        <v>0.60278747524510279</v>
      </c>
      <c r="AZ1689" s="28">
        <f t="shared" si="1099"/>
        <v>1.0826020527456848E-3</v>
      </c>
      <c r="BA1689" s="29">
        <f t="shared" si="1069"/>
        <v>0.33256429596682502</v>
      </c>
      <c r="BB1689" s="51">
        <f t="shared" si="1093"/>
        <v>7.6903736650835164E-4</v>
      </c>
      <c r="BC1689" s="29">
        <f t="shared" si="1070"/>
        <v>0.35196133786311296</v>
      </c>
      <c r="BD1689" s="51">
        <f t="shared" si="1094"/>
        <v>1.8628004529779585E-2</v>
      </c>
      <c r="BE1689" s="29">
        <f t="shared" si="1071"/>
        <v>0.31547436617006208</v>
      </c>
      <c r="BF1689" s="51">
        <f t="shared" si="1095"/>
        <v>1.7858967163271289E-2</v>
      </c>
      <c r="BG1689" s="2" t="str">
        <f t="shared" si="1096"/>
        <v>No</v>
      </c>
    </row>
    <row r="1690" spans="1:59" x14ac:dyDescent="0.35">
      <c r="A1690" s="23">
        <v>42993</v>
      </c>
      <c r="B1690" s="25">
        <v>56.140072000000004</v>
      </c>
      <c r="C1690" s="30">
        <f t="shared" si="1072"/>
        <v>2.0807339034250028E-3</v>
      </c>
      <c r="D1690" s="3">
        <f t="shared" si="1073"/>
        <v>74179.687867495493</v>
      </c>
      <c r="E1690" s="24">
        <v>24.350584000000001</v>
      </c>
      <c r="F1690" s="30">
        <f t="shared" si="1074"/>
        <v>1.6965906233328276E-3</v>
      </c>
      <c r="G1690" s="3">
        <f t="shared" si="1075"/>
        <v>44979.62324160889</v>
      </c>
      <c r="H1690" s="25">
        <v>9.1384810000000005</v>
      </c>
      <c r="I1690" s="30">
        <f t="shared" si="1076"/>
        <v>0</v>
      </c>
      <c r="J1690" s="3">
        <f t="shared" si="1077"/>
        <v>41357.15937883532</v>
      </c>
      <c r="K1690" s="26">
        <f t="shared" si="1060"/>
        <v>160516.47048793972</v>
      </c>
      <c r="L1690" s="28">
        <f t="shared" si="1078"/>
        <v>0.60516470487939711</v>
      </c>
      <c r="M1690" s="28">
        <f t="shared" si="1097"/>
        <v>2.3021045691533626E-3</v>
      </c>
      <c r="N1690" s="29">
        <f t="shared" si="1061"/>
        <v>0.46213131675524183</v>
      </c>
      <c r="O1690" s="29">
        <f t="shared" si="1062"/>
        <v>0.28021811783475764</v>
      </c>
      <c r="P1690" s="29">
        <f t="shared" si="1063"/>
        <v>0.25765056541000048</v>
      </c>
      <c r="R1690" s="23">
        <v>42993</v>
      </c>
      <c r="S1690" s="25">
        <v>56.140072000000004</v>
      </c>
      <c r="T1690" s="30">
        <f t="shared" si="1079"/>
        <v>2.0807339034250028E-3</v>
      </c>
      <c r="U1690" s="3">
        <f t="shared" si="1080"/>
        <v>52472.671587796591</v>
      </c>
      <c r="V1690" s="24">
        <v>24.350584000000001</v>
      </c>
      <c r="W1690" s="30">
        <f t="shared" si="1081"/>
        <v>1.6965906233328276E-3</v>
      </c>
      <c r="X1690" s="3">
        <f t="shared" si="1082"/>
        <v>56684.555972976552</v>
      </c>
      <c r="Y1690" s="25">
        <v>9.1384810000000005</v>
      </c>
      <c r="Z1690" s="30">
        <f t="shared" si="1083"/>
        <v>0</v>
      </c>
      <c r="AA1690" s="3">
        <f t="shared" si="1084"/>
        <v>48562.397236824552</v>
      </c>
      <c r="AB1690" s="26">
        <f t="shared" si="1064"/>
        <v>157719.6247975977</v>
      </c>
      <c r="AC1690" s="28">
        <f t="shared" si="1085"/>
        <v>0.57719624797597713</v>
      </c>
      <c r="AD1690" s="28">
        <f t="shared" si="1098"/>
        <v>2.0496256105244637E-3</v>
      </c>
      <c r="AE1690" s="29">
        <f t="shared" si="1065"/>
        <v>0.33269589409139799</v>
      </c>
      <c r="AF1690" s="29">
        <f t="shared" si="1066"/>
        <v>0.35940077872820264</v>
      </c>
      <c r="AG1690" s="29">
        <f t="shared" si="1067"/>
        <v>0.30790332718039937</v>
      </c>
      <c r="AN1690" s="23">
        <v>42993</v>
      </c>
      <c r="AO1690" s="25">
        <v>56.140072000000004</v>
      </c>
      <c r="AP1690" s="30">
        <f t="shared" si="1086"/>
        <v>2.0807339034250028E-3</v>
      </c>
      <c r="AQ1690" s="3">
        <f t="shared" si="1087"/>
        <v>53413.898164943508</v>
      </c>
      <c r="AR1690" s="24">
        <v>24.350584000000001</v>
      </c>
      <c r="AS1690" s="30">
        <f t="shared" si="1088"/>
        <v>1.6965906233328276E-3</v>
      </c>
      <c r="AT1690" s="3">
        <f t="shared" si="1089"/>
        <v>56507.630348355306</v>
      </c>
      <c r="AU1690" s="25">
        <v>9.1384810000000005</v>
      </c>
      <c r="AV1690" s="30">
        <f t="shared" si="1090"/>
        <v>0</v>
      </c>
      <c r="AW1690" s="3">
        <f t="shared" si="1091"/>
        <v>50563.836285826292</v>
      </c>
      <c r="AX1690" s="26">
        <f t="shared" si="1068"/>
        <v>160485.36479912509</v>
      </c>
      <c r="AY1690" s="28">
        <f t="shared" si="1092"/>
        <v>0.60485364799125096</v>
      </c>
      <c r="AZ1690" s="28">
        <f t="shared" si="1099"/>
        <v>2.066172746148176E-3</v>
      </c>
      <c r="BA1690" s="29">
        <f t="shared" si="1069"/>
        <v>0.33282722216944921</v>
      </c>
      <c r="BB1690" s="51">
        <f t="shared" si="1093"/>
        <v>5.0611116388415978E-4</v>
      </c>
      <c r="BC1690" s="29">
        <f t="shared" si="1070"/>
        <v>0.35210456990320754</v>
      </c>
      <c r="BD1690" s="51">
        <f t="shared" si="1094"/>
        <v>1.8771236569874172E-2</v>
      </c>
      <c r="BE1690" s="29">
        <f t="shared" si="1071"/>
        <v>0.31506820792734336</v>
      </c>
      <c r="BF1690" s="51">
        <f t="shared" si="1095"/>
        <v>1.8265125405990013E-2</v>
      </c>
      <c r="BG1690" s="2" t="str">
        <f t="shared" si="1096"/>
        <v>No</v>
      </c>
    </row>
    <row r="1691" spans="1:59" x14ac:dyDescent="0.35">
      <c r="A1691" s="23">
        <v>42996</v>
      </c>
      <c r="B1691" s="25">
        <v>56.265639999999998</v>
      </c>
      <c r="C1691" s="30">
        <f t="shared" si="1072"/>
        <v>2.2366911107629672E-3</v>
      </c>
      <c r="D1691" s="3">
        <f t="shared" si="1073"/>
        <v>74345.604915947886</v>
      </c>
      <c r="E1691" s="24">
        <v>24.400074</v>
      </c>
      <c r="F1691" s="30">
        <f t="shared" si="1074"/>
        <v>2.0323947877389781E-3</v>
      </c>
      <c r="G1691" s="3">
        <f t="shared" si="1075"/>
        <v>45071.0395934396</v>
      </c>
      <c r="H1691" s="25">
        <v>9.1300480000000004</v>
      </c>
      <c r="I1691" s="30">
        <f t="shared" si="1076"/>
        <v>-9.2280106507858228E-4</v>
      </c>
      <c r="J1691" s="3">
        <f t="shared" si="1077"/>
        <v>41318.994948111904</v>
      </c>
      <c r="K1691" s="26">
        <f t="shared" si="1060"/>
        <v>160735.6394574994</v>
      </c>
      <c r="L1691" s="28">
        <f t="shared" si="1078"/>
        <v>0.60735639457499402</v>
      </c>
      <c r="M1691" s="28">
        <f t="shared" si="1097"/>
        <v>2.1916896955969101E-3</v>
      </c>
      <c r="N1691" s="29">
        <f t="shared" si="1061"/>
        <v>0.4625334192645299</v>
      </c>
      <c r="O1691" s="29">
        <f t="shared" si="1062"/>
        <v>0.28040476739047637</v>
      </c>
      <c r="P1691" s="29">
        <f t="shared" si="1063"/>
        <v>0.25706181334499362</v>
      </c>
      <c r="R1691" s="23">
        <v>42996</v>
      </c>
      <c r="S1691" s="25">
        <v>56.265639999999998</v>
      </c>
      <c r="T1691" s="30">
        <f t="shared" si="1079"/>
        <v>2.2366911107629672E-3</v>
      </c>
      <c r="U1691" s="3">
        <f t="shared" si="1080"/>
        <v>52590.036745894999</v>
      </c>
      <c r="V1691" s="24">
        <v>24.400074</v>
      </c>
      <c r="W1691" s="30">
        <f t="shared" si="1081"/>
        <v>2.0323947877389781E-3</v>
      </c>
      <c r="X1691" s="3">
        <f t="shared" si="1082"/>
        <v>56799.76136908133</v>
      </c>
      <c r="Y1691" s="25">
        <v>9.1300480000000004</v>
      </c>
      <c r="Z1691" s="30">
        <f t="shared" si="1083"/>
        <v>-9.2280106507858228E-4</v>
      </c>
      <c r="AA1691" s="3">
        <f t="shared" si="1084"/>
        <v>48517.583804931644</v>
      </c>
      <c r="AB1691" s="26">
        <f t="shared" si="1064"/>
        <v>157907.38191990796</v>
      </c>
      <c r="AC1691" s="28">
        <f t="shared" si="1085"/>
        <v>0.57907381919907963</v>
      </c>
      <c r="AD1691" s="28">
        <f t="shared" si="1098"/>
        <v>1.8775712231025032E-3</v>
      </c>
      <c r="AE1691" s="29">
        <f t="shared" si="1065"/>
        <v>0.33304356076633035</v>
      </c>
      <c r="AF1691" s="29">
        <f t="shared" si="1066"/>
        <v>0.35970301501098079</v>
      </c>
      <c r="AG1691" s="29">
        <f t="shared" si="1067"/>
        <v>0.30725342422268898</v>
      </c>
      <c r="AN1691" s="23">
        <v>42996</v>
      </c>
      <c r="AO1691" s="25">
        <v>56.265639999999998</v>
      </c>
      <c r="AP1691" s="30">
        <f t="shared" si="1086"/>
        <v>2.2366911107629672E-3</v>
      </c>
      <c r="AQ1691" s="3">
        <f t="shared" si="1087"/>
        <v>53533.368556160232</v>
      </c>
      <c r="AR1691" s="24">
        <v>24.400074</v>
      </c>
      <c r="AS1691" s="30">
        <f t="shared" si="1088"/>
        <v>2.0323947877389781E-3</v>
      </c>
      <c r="AT1691" s="3">
        <f t="shared" si="1089"/>
        <v>56622.476161742787</v>
      </c>
      <c r="AU1691" s="25">
        <v>9.1300480000000004</v>
      </c>
      <c r="AV1691" s="30">
        <f t="shared" si="1090"/>
        <v>-9.2280106507858228E-4</v>
      </c>
      <c r="AW1691" s="3">
        <f t="shared" si="1091"/>
        <v>50517.175923847273</v>
      </c>
      <c r="AX1691" s="26">
        <f t="shared" si="1068"/>
        <v>160673.02064175031</v>
      </c>
      <c r="AY1691" s="28">
        <f t="shared" si="1092"/>
        <v>0.60673020641750308</v>
      </c>
      <c r="AZ1691" s="28">
        <f t="shared" si="1099"/>
        <v>1.8765584262521173E-3</v>
      </c>
      <c r="BA1691" s="29">
        <f t="shared" si="1069"/>
        <v>0.33318206343753631</v>
      </c>
      <c r="BB1691" s="51">
        <f t="shared" si="1093"/>
        <v>1.5126989579705707E-4</v>
      </c>
      <c r="BC1691" s="29">
        <f t="shared" si="1070"/>
        <v>0.35240811391722626</v>
      </c>
      <c r="BD1691" s="51">
        <f t="shared" si="1094"/>
        <v>1.9074780583892892E-2</v>
      </c>
      <c r="BE1691" s="29">
        <f t="shared" si="1071"/>
        <v>0.31440982264523737</v>
      </c>
      <c r="BF1691" s="51">
        <f t="shared" si="1095"/>
        <v>1.8923510688096001E-2</v>
      </c>
      <c r="BG1691" s="2" t="str">
        <f t="shared" si="1096"/>
        <v>No</v>
      </c>
    </row>
    <row r="1692" spans="1:59" x14ac:dyDescent="0.35">
      <c r="A1692" s="23">
        <v>42997</v>
      </c>
      <c r="B1692" s="25">
        <v>56.310478000000003</v>
      </c>
      <c r="C1692" s="30">
        <f t="shared" si="1072"/>
        <v>7.9689842681984757E-4</v>
      </c>
      <c r="D1692" s="3">
        <f t="shared" si="1073"/>
        <v>74404.850811546377</v>
      </c>
      <c r="E1692" s="24">
        <v>24.483011000000001</v>
      </c>
      <c r="F1692" s="30">
        <f t="shared" si="1074"/>
        <v>3.3990470684639451E-3</v>
      </c>
      <c r="G1692" s="3">
        <f t="shared" si="1075"/>
        <v>45224.238178442305</v>
      </c>
      <c r="H1692" s="25">
        <v>9.1216089999999994</v>
      </c>
      <c r="I1692" s="30">
        <f t="shared" si="1076"/>
        <v>-9.2431058412845157E-4</v>
      </c>
      <c r="J1692" s="3">
        <f t="shared" si="1077"/>
        <v>41280.803363755811</v>
      </c>
      <c r="K1692" s="26">
        <f t="shared" si="1060"/>
        <v>160909.89235374448</v>
      </c>
      <c r="L1692" s="28">
        <f t="shared" si="1078"/>
        <v>0.60909892353744488</v>
      </c>
      <c r="M1692" s="28">
        <f t="shared" si="1097"/>
        <v>1.7425289624508622E-3</v>
      </c>
      <c r="N1692" s="29">
        <f t="shared" si="1061"/>
        <v>0.46240072454945574</v>
      </c>
      <c r="O1692" s="29">
        <f t="shared" si="1062"/>
        <v>0.28105318769974247</v>
      </c>
      <c r="P1692" s="29">
        <f t="shared" si="1063"/>
        <v>0.25654608775080184</v>
      </c>
      <c r="R1692" s="23">
        <v>42997</v>
      </c>
      <c r="S1692" s="25">
        <v>56.310478000000003</v>
      </c>
      <c r="T1692" s="30">
        <f t="shared" si="1079"/>
        <v>7.9689842681984757E-4</v>
      </c>
      <c r="U1692" s="3">
        <f t="shared" si="1080"/>
        <v>52631.945663444203</v>
      </c>
      <c r="V1692" s="24">
        <v>24.483011000000001</v>
      </c>
      <c r="W1692" s="30">
        <f t="shared" si="1081"/>
        <v>3.3990470684639451E-3</v>
      </c>
      <c r="X1692" s="3">
        <f t="shared" si="1082"/>
        <v>56992.826431452355</v>
      </c>
      <c r="Y1692" s="25">
        <v>9.1216089999999994</v>
      </c>
      <c r="Z1692" s="30">
        <f t="shared" si="1083"/>
        <v>-9.2431058412845157E-4</v>
      </c>
      <c r="AA1692" s="3">
        <f t="shared" si="1084"/>
        <v>48472.73848870441</v>
      </c>
      <c r="AB1692" s="26">
        <f t="shared" si="1064"/>
        <v>158097.51058360096</v>
      </c>
      <c r="AC1692" s="28">
        <f t="shared" si="1085"/>
        <v>0.58097510583600953</v>
      </c>
      <c r="AD1692" s="28">
        <f t="shared" si="1098"/>
        <v>1.9012866369298997E-3</v>
      </c>
      <c r="AE1692" s="29">
        <f t="shared" si="1065"/>
        <v>0.33290812403787196</v>
      </c>
      <c r="AF1692" s="29">
        <f t="shared" si="1066"/>
        <v>0.36049161192398982</v>
      </c>
      <c r="AG1692" s="29">
        <f t="shared" si="1067"/>
        <v>0.30660026403813823</v>
      </c>
      <c r="AN1692" s="23">
        <v>42997</v>
      </c>
      <c r="AO1692" s="25">
        <v>56.310478000000003</v>
      </c>
      <c r="AP1692" s="30">
        <f t="shared" si="1086"/>
        <v>7.9689842681984757E-4</v>
      </c>
      <c r="AQ1692" s="3">
        <f t="shared" si="1087"/>
        <v>53576.029213345006</v>
      </c>
      <c r="AR1692" s="24">
        <v>24.483011000000001</v>
      </c>
      <c r="AS1692" s="30">
        <f t="shared" si="1088"/>
        <v>3.3990470684639451E-3</v>
      </c>
      <c r="AT1692" s="3">
        <f t="shared" si="1089"/>
        <v>56814.938623349532</v>
      </c>
      <c r="AU1692" s="25">
        <v>9.1216089999999994</v>
      </c>
      <c r="AV1692" s="30">
        <f t="shared" si="1090"/>
        <v>-9.2431058412845157E-4</v>
      </c>
      <c r="AW1692" s="3">
        <f t="shared" si="1091"/>
        <v>50470.482363460585</v>
      </c>
      <c r="AX1692" s="26">
        <f t="shared" si="1068"/>
        <v>160861.45020015512</v>
      </c>
      <c r="AY1692" s="28">
        <f t="shared" si="1092"/>
        <v>0.60861450200155121</v>
      </c>
      <c r="AZ1692" s="28">
        <f t="shared" si="1099"/>
        <v>1.8842955840481235E-3</v>
      </c>
      <c r="BA1692" s="29">
        <f t="shared" si="1069"/>
        <v>0.33305698255661592</v>
      </c>
      <c r="BB1692" s="51">
        <f t="shared" si="1093"/>
        <v>2.763507767174489E-4</v>
      </c>
      <c r="BC1692" s="29">
        <f t="shared" si="1070"/>
        <v>0.35319175944675618</v>
      </c>
      <c r="BD1692" s="51">
        <f t="shared" si="1094"/>
        <v>1.9858426113422811E-2</v>
      </c>
      <c r="BE1692" s="29">
        <f t="shared" si="1071"/>
        <v>0.31375125799662795</v>
      </c>
      <c r="BF1692" s="51">
        <f t="shared" si="1095"/>
        <v>1.9582075336705418E-2</v>
      </c>
      <c r="BG1692" s="2" t="str">
        <f t="shared" si="1096"/>
        <v>No</v>
      </c>
    </row>
    <row r="1693" spans="1:59" x14ac:dyDescent="0.35">
      <c r="A1693" s="23">
        <v>42998</v>
      </c>
      <c r="B1693" s="25">
        <v>56.382221000000001</v>
      </c>
      <c r="C1693" s="30">
        <f t="shared" si="1072"/>
        <v>1.2740612857167211E-3</v>
      </c>
      <c r="D1693" s="3">
        <f t="shared" si="1073"/>
        <v>74499.647151434896</v>
      </c>
      <c r="E1693" s="24">
        <v>24.433250000000001</v>
      </c>
      <c r="F1693" s="30">
        <f t="shared" si="1074"/>
        <v>-2.0324705976728641E-3</v>
      </c>
      <c r="G1693" s="3">
        <f t="shared" si="1075"/>
        <v>45132.321244042469</v>
      </c>
      <c r="H1693" s="25">
        <v>9.1131729999999997</v>
      </c>
      <c r="I1693" s="30">
        <f t="shared" si="1076"/>
        <v>-9.2483683525568239E-4</v>
      </c>
      <c r="J1693" s="3">
        <f t="shared" si="1077"/>
        <v>41242.625356216064</v>
      </c>
      <c r="K1693" s="26">
        <f t="shared" si="1060"/>
        <v>160874.59375169344</v>
      </c>
      <c r="L1693" s="28">
        <f t="shared" si="1078"/>
        <v>0.6087459375169344</v>
      </c>
      <c r="M1693" s="28">
        <f t="shared" si="1097"/>
        <v>-3.5298602051048178E-4</v>
      </c>
      <c r="N1693" s="29">
        <f t="shared" si="1061"/>
        <v>0.46309143920154067</v>
      </c>
      <c r="O1693" s="29">
        <f t="shared" si="1062"/>
        <v>0.28054349783598059</v>
      </c>
      <c r="P1693" s="29">
        <f t="shared" si="1063"/>
        <v>0.25636506296247868</v>
      </c>
      <c r="R1693" s="23">
        <v>42998</v>
      </c>
      <c r="S1693" s="25">
        <v>56.382221000000001</v>
      </c>
      <c r="T1693" s="30">
        <f t="shared" si="1079"/>
        <v>1.2740612857167211E-3</v>
      </c>
      <c r="U1693" s="3">
        <f t="shared" si="1080"/>
        <v>52699.001987805947</v>
      </c>
      <c r="V1693" s="24">
        <v>24.433250000000001</v>
      </c>
      <c r="W1693" s="30">
        <f t="shared" si="1081"/>
        <v>-2.0324705976728641E-3</v>
      </c>
      <c r="X1693" s="3">
        <f t="shared" si="1082"/>
        <v>56876.990187452153</v>
      </c>
      <c r="Y1693" s="25">
        <v>9.1131729999999997</v>
      </c>
      <c r="Z1693" s="30">
        <f t="shared" si="1083"/>
        <v>-9.2483683525568239E-4</v>
      </c>
      <c r="AA1693" s="3">
        <f t="shared" si="1084"/>
        <v>48427.909114644339</v>
      </c>
      <c r="AB1693" s="26">
        <f t="shared" si="1064"/>
        <v>158003.90128990245</v>
      </c>
      <c r="AC1693" s="28">
        <f t="shared" si="1085"/>
        <v>0.58003901289902449</v>
      </c>
      <c r="AD1693" s="28">
        <f t="shared" si="1098"/>
        <v>-9.3609293698504459E-4</v>
      </c>
      <c r="AE1693" s="29">
        <f t="shared" si="1065"/>
        <v>0.33352975184527156</v>
      </c>
      <c r="AF1693" s="29">
        <f t="shared" si="1066"/>
        <v>0.35997206222835831</v>
      </c>
      <c r="AG1693" s="29">
        <f t="shared" si="1067"/>
        <v>0.30649818592637001</v>
      </c>
      <c r="AN1693" s="23">
        <v>42998</v>
      </c>
      <c r="AO1693" s="25">
        <v>56.382221000000001</v>
      </c>
      <c r="AP1693" s="30">
        <f t="shared" si="1086"/>
        <v>1.2740612857167211E-3</v>
      </c>
      <c r="AQ1693" s="3">
        <f t="shared" si="1087"/>
        <v>53644.288358008154</v>
      </c>
      <c r="AR1693" s="24">
        <v>24.433250000000001</v>
      </c>
      <c r="AS1693" s="30">
        <f t="shared" si="1088"/>
        <v>-2.0324705976728641E-3</v>
      </c>
      <c r="AT1693" s="3">
        <f t="shared" si="1089"/>
        <v>56699.463931088983</v>
      </c>
      <c r="AU1693" s="25">
        <v>9.1131729999999997</v>
      </c>
      <c r="AV1693" s="30">
        <f t="shared" si="1090"/>
        <v>-9.2483683525568239E-4</v>
      </c>
      <c r="AW1693" s="3">
        <f t="shared" si="1091"/>
        <v>50423.805402277736</v>
      </c>
      <c r="AX1693" s="26">
        <f t="shared" si="1068"/>
        <v>160767.55769137488</v>
      </c>
      <c r="AY1693" s="28">
        <f t="shared" si="1092"/>
        <v>0.60767557691374874</v>
      </c>
      <c r="AZ1693" s="28">
        <f t="shared" si="1099"/>
        <v>-9.3892508780246686E-4</v>
      </c>
      <c r="BA1693" s="29">
        <f t="shared" si="1069"/>
        <v>0.3336760794798474</v>
      </c>
      <c r="BB1693" s="51">
        <f t="shared" si="1093"/>
        <v>3.4274614651402802E-4</v>
      </c>
      <c r="BC1693" s="29">
        <f t="shared" si="1070"/>
        <v>0.35267976167141146</v>
      </c>
      <c r="BD1693" s="51">
        <f t="shared" si="1094"/>
        <v>1.9346428338078092E-2</v>
      </c>
      <c r="BE1693" s="29">
        <f t="shared" si="1071"/>
        <v>0.31364415884874114</v>
      </c>
      <c r="BF1693" s="51">
        <f t="shared" si="1095"/>
        <v>1.9689174484592231E-2</v>
      </c>
      <c r="BG1693" s="2" t="str">
        <f t="shared" si="1096"/>
        <v>No</v>
      </c>
    </row>
    <row r="1694" spans="1:59" x14ac:dyDescent="0.35">
      <c r="A1694" s="23">
        <v>42999</v>
      </c>
      <c r="B1694" s="25">
        <v>56.219189</v>
      </c>
      <c r="C1694" s="30">
        <f t="shared" si="1072"/>
        <v>-2.8915498025521291E-3</v>
      </c>
      <c r="D1694" s="3">
        <f t="shared" si="1073"/>
        <v>74284.227711423955</v>
      </c>
      <c r="E1694" s="24">
        <v>24.391784999999999</v>
      </c>
      <c r="F1694" s="30">
        <f t="shared" si="1074"/>
        <v>-1.6970726366735134E-3</v>
      </c>
      <c r="G1694" s="3">
        <f t="shared" si="1075"/>
        <v>45055.728416629645</v>
      </c>
      <c r="H1694" s="25">
        <v>9.1131729999999997</v>
      </c>
      <c r="I1694" s="30">
        <f t="shared" si="1076"/>
        <v>0</v>
      </c>
      <c r="J1694" s="3">
        <f t="shared" si="1077"/>
        <v>41242.625356216064</v>
      </c>
      <c r="K1694" s="26">
        <f t="shared" si="1060"/>
        <v>160582.58148426967</v>
      </c>
      <c r="L1694" s="28">
        <f t="shared" si="1078"/>
        <v>0.60582581484269671</v>
      </c>
      <c r="M1694" s="28">
        <f t="shared" si="1097"/>
        <v>-2.9201226742376907E-3</v>
      </c>
      <c r="N1694" s="29">
        <f t="shared" si="1061"/>
        <v>0.46259206337831033</v>
      </c>
      <c r="O1694" s="29">
        <f t="shared" si="1062"/>
        <v>0.28057668521814871</v>
      </c>
      <c r="P1694" s="29">
        <f t="shared" si="1063"/>
        <v>0.25683125140354096</v>
      </c>
      <c r="R1694" s="23">
        <v>42999</v>
      </c>
      <c r="S1694" s="25">
        <v>56.219189</v>
      </c>
      <c r="T1694" s="30">
        <f t="shared" si="1079"/>
        <v>-2.8915498025521291E-3</v>
      </c>
      <c r="U1694" s="3">
        <f t="shared" si="1080"/>
        <v>52546.620199013414</v>
      </c>
      <c r="V1694" s="24">
        <v>24.391784999999999</v>
      </c>
      <c r="W1694" s="30">
        <f t="shared" si="1081"/>
        <v>-1.6970726366735134E-3</v>
      </c>
      <c r="X1694" s="3">
        <f t="shared" si="1082"/>
        <v>56780.465803748681</v>
      </c>
      <c r="Y1694" s="25">
        <v>9.1131729999999997</v>
      </c>
      <c r="Z1694" s="30">
        <f t="shared" si="1083"/>
        <v>0</v>
      </c>
      <c r="AA1694" s="3">
        <f t="shared" si="1084"/>
        <v>48427.909114644339</v>
      </c>
      <c r="AB1694" s="26">
        <f t="shared" si="1064"/>
        <v>157754.99511740642</v>
      </c>
      <c r="AC1694" s="28">
        <f t="shared" si="1085"/>
        <v>0.57754995117406427</v>
      </c>
      <c r="AD1694" s="28">
        <f t="shared" si="1098"/>
        <v>-2.4890617249602176E-3</v>
      </c>
      <c r="AE1694" s="29">
        <f t="shared" si="1065"/>
        <v>0.3330900562603834</v>
      </c>
      <c r="AF1694" s="29">
        <f t="shared" si="1066"/>
        <v>0.35992816431258362</v>
      </c>
      <c r="AG1694" s="29">
        <f t="shared" si="1067"/>
        <v>0.30698177942703309</v>
      </c>
      <c r="AN1694" s="23">
        <v>42999</v>
      </c>
      <c r="AO1694" s="25">
        <v>56.219189</v>
      </c>
      <c r="AP1694" s="30">
        <f t="shared" si="1086"/>
        <v>-2.8915498025521291E-3</v>
      </c>
      <c r="AQ1694" s="3">
        <f t="shared" si="1087"/>
        <v>53489.173226598505</v>
      </c>
      <c r="AR1694" s="24">
        <v>24.391784999999999</v>
      </c>
      <c r="AS1694" s="30">
        <f t="shared" si="1088"/>
        <v>-1.6970726366735134E-3</v>
      </c>
      <c r="AT1694" s="3">
        <f t="shared" si="1089"/>
        <v>56603.240822337473</v>
      </c>
      <c r="AU1694" s="25">
        <v>9.1131729999999997</v>
      </c>
      <c r="AV1694" s="30">
        <f t="shared" si="1090"/>
        <v>0</v>
      </c>
      <c r="AW1694" s="3">
        <f t="shared" si="1091"/>
        <v>50423.805402277736</v>
      </c>
      <c r="AX1694" s="26">
        <f t="shared" si="1068"/>
        <v>160516.21945121372</v>
      </c>
      <c r="AY1694" s="28">
        <f t="shared" si="1092"/>
        <v>0.60516219451213726</v>
      </c>
      <c r="AZ1694" s="28">
        <f t="shared" si="1099"/>
        <v>-2.5133824016114747E-3</v>
      </c>
      <c r="BA1694" s="29">
        <f t="shared" si="1069"/>
        <v>0.33323220176423146</v>
      </c>
      <c r="BB1694" s="51">
        <f t="shared" si="1093"/>
        <v>1.0113156910190879E-4</v>
      </c>
      <c r="BC1694" s="29">
        <f t="shared" si="1070"/>
        <v>0.35263253156508029</v>
      </c>
      <c r="BD1694" s="51">
        <f t="shared" si="1094"/>
        <v>1.9299198231746917E-2</v>
      </c>
      <c r="BE1694" s="29">
        <f t="shared" si="1071"/>
        <v>0.31413526667068825</v>
      </c>
      <c r="BF1694" s="51">
        <f t="shared" si="1095"/>
        <v>1.9198066662645119E-2</v>
      </c>
      <c r="BG1694" s="2" t="str">
        <f t="shared" si="1096"/>
        <v>No</v>
      </c>
    </row>
    <row r="1695" spans="1:59" x14ac:dyDescent="0.35">
      <c r="A1695" s="23">
        <v>43000</v>
      </c>
      <c r="B1695" s="25">
        <v>56.291252</v>
      </c>
      <c r="C1695" s="30">
        <f t="shared" si="1072"/>
        <v>1.281822119490128E-3</v>
      </c>
      <c r="D1695" s="3">
        <f t="shared" si="1073"/>
        <v>74379.446877633702</v>
      </c>
      <c r="E1695" s="24">
        <v>24.424959000000001</v>
      </c>
      <c r="F1695" s="30">
        <f t="shared" si="1074"/>
        <v>1.3600480653630509E-3</v>
      </c>
      <c r="G1695" s="3">
        <f t="shared" si="1075"/>
        <v>45117.006372896205</v>
      </c>
      <c r="H1695" s="25">
        <v>9.1216089999999994</v>
      </c>
      <c r="I1695" s="30">
        <f t="shared" si="1076"/>
        <v>9.2569295019417908E-4</v>
      </c>
      <c r="J1695" s="3">
        <f t="shared" si="1077"/>
        <v>41280.803363755811</v>
      </c>
      <c r="K1695" s="26">
        <f t="shared" si="1060"/>
        <v>160777.25661428572</v>
      </c>
      <c r="L1695" s="28">
        <f t="shared" si="1078"/>
        <v>0.60777256614285724</v>
      </c>
      <c r="M1695" s="28">
        <f t="shared" si="1097"/>
        <v>1.9467513001605319E-3</v>
      </c>
      <c r="N1695" s="29">
        <f t="shared" si="1061"/>
        <v>0.46262418232495689</v>
      </c>
      <c r="O1695" s="29">
        <f t="shared" si="1062"/>
        <v>0.28061808817359413</v>
      </c>
      <c r="P1695" s="29">
        <f t="shared" si="1063"/>
        <v>0.25675772950144893</v>
      </c>
      <c r="R1695" s="23">
        <v>43000</v>
      </c>
      <c r="S1695" s="25">
        <v>56.291252</v>
      </c>
      <c r="T1695" s="30">
        <f t="shared" si="1079"/>
        <v>1.281822119490128E-3</v>
      </c>
      <c r="U1695" s="3">
        <f t="shared" si="1080"/>
        <v>52613.975619088953</v>
      </c>
      <c r="V1695" s="24">
        <v>24.424959000000001</v>
      </c>
      <c r="W1695" s="30">
        <f t="shared" si="1081"/>
        <v>1.3600480653630509E-3</v>
      </c>
      <c r="X1695" s="3">
        <f t="shared" si="1082"/>
        <v>56857.689966415484</v>
      </c>
      <c r="Y1695" s="25">
        <v>9.1216089999999994</v>
      </c>
      <c r="Z1695" s="30">
        <f t="shared" si="1083"/>
        <v>9.2569295019417908E-4</v>
      </c>
      <c r="AA1695" s="3">
        <f t="shared" si="1084"/>
        <v>48472.73848870441</v>
      </c>
      <c r="AB1695" s="26">
        <f t="shared" si="1064"/>
        <v>157944.40407420884</v>
      </c>
      <c r="AC1695" s="28">
        <f t="shared" si="1085"/>
        <v>0.57944404074208844</v>
      </c>
      <c r="AD1695" s="28">
        <f t="shared" si="1098"/>
        <v>1.8940895680241709E-3</v>
      </c>
      <c r="AE1695" s="29">
        <f t="shared" si="1065"/>
        <v>0.33311706057258428</v>
      </c>
      <c r="AF1695" s="29">
        <f t="shared" si="1066"/>
        <v>0.35998546640311091</v>
      </c>
      <c r="AG1695" s="29">
        <f t="shared" si="1067"/>
        <v>0.30689747302430481</v>
      </c>
      <c r="AN1695" s="23">
        <v>43000</v>
      </c>
      <c r="AO1695" s="25">
        <v>56.291252</v>
      </c>
      <c r="AP1695" s="30">
        <f t="shared" si="1086"/>
        <v>1.281822119490128E-3</v>
      </c>
      <c r="AQ1695" s="3">
        <f t="shared" si="1087"/>
        <v>53557.736831993599</v>
      </c>
      <c r="AR1695" s="24">
        <v>24.424959000000001</v>
      </c>
      <c r="AS1695" s="30">
        <f t="shared" si="1088"/>
        <v>1.3600480653630509E-3</v>
      </c>
      <c r="AT1695" s="3">
        <f t="shared" si="1089"/>
        <v>56680.223950511172</v>
      </c>
      <c r="AU1695" s="25">
        <v>9.1216089999999994</v>
      </c>
      <c r="AV1695" s="30">
        <f t="shared" si="1090"/>
        <v>9.2569295019417908E-4</v>
      </c>
      <c r="AW1695" s="3">
        <f t="shared" si="1091"/>
        <v>50470.482363460585</v>
      </c>
      <c r="AX1695" s="26">
        <f t="shared" si="1068"/>
        <v>160708.44314596534</v>
      </c>
      <c r="AY1695" s="28">
        <f t="shared" si="1092"/>
        <v>0.60708443145965352</v>
      </c>
      <c r="AZ1695" s="28">
        <f t="shared" si="1099"/>
        <v>1.9222369475162537E-3</v>
      </c>
      <c r="BA1695" s="29">
        <f t="shared" si="1069"/>
        <v>0.33326025555078742</v>
      </c>
      <c r="BB1695" s="51">
        <f t="shared" si="1093"/>
        <v>7.3077782545949432E-5</v>
      </c>
      <c r="BC1695" s="29">
        <f t="shared" si="1070"/>
        <v>0.35268977062412765</v>
      </c>
      <c r="BD1695" s="51">
        <f t="shared" si="1094"/>
        <v>1.9356437290794282E-2</v>
      </c>
      <c r="BE1695" s="29">
        <f t="shared" si="1071"/>
        <v>0.31404997382508504</v>
      </c>
      <c r="BF1695" s="51">
        <f t="shared" si="1095"/>
        <v>1.9283359508248332E-2</v>
      </c>
      <c r="BG1695" s="2" t="str">
        <f t="shared" si="1096"/>
        <v>No</v>
      </c>
    </row>
    <row r="1696" spans="1:59" x14ac:dyDescent="0.35">
      <c r="A1696" s="23">
        <v>43003</v>
      </c>
      <c r="B1696" s="25">
        <v>56.183174000000001</v>
      </c>
      <c r="C1696" s="30">
        <f t="shared" si="1072"/>
        <v>-1.9199786140837727E-3</v>
      </c>
      <c r="D1696" s="3">
        <f t="shared" si="1073"/>
        <v>74236.639930301259</v>
      </c>
      <c r="E1696" s="24">
        <v>24.259080999999998</v>
      </c>
      <c r="F1696" s="30">
        <f t="shared" si="1074"/>
        <v>-6.7913317684588081E-3</v>
      </c>
      <c r="G1696" s="3">
        <f t="shared" si="1075"/>
        <v>44810.601814218193</v>
      </c>
      <c r="H1696" s="25">
        <v>9.1384810000000005</v>
      </c>
      <c r="I1696" s="30">
        <f t="shared" si="1076"/>
        <v>1.8496736705115868E-3</v>
      </c>
      <c r="J1696" s="3">
        <f t="shared" si="1077"/>
        <v>41357.159378835313</v>
      </c>
      <c r="K1696" s="26">
        <f t="shared" si="1060"/>
        <v>160404.40112335476</v>
      </c>
      <c r="L1696" s="28">
        <f t="shared" si="1078"/>
        <v>0.60404401123354767</v>
      </c>
      <c r="M1696" s="28">
        <f t="shared" si="1097"/>
        <v>-3.7285549093095671E-3</v>
      </c>
      <c r="N1696" s="29">
        <f t="shared" si="1061"/>
        <v>0.46280924594588607</v>
      </c>
      <c r="O1696" s="29">
        <f t="shared" si="1062"/>
        <v>0.27936017653130218</v>
      </c>
      <c r="P1696" s="29">
        <f t="shared" si="1063"/>
        <v>0.25783057752281174</v>
      </c>
      <c r="R1696" s="23">
        <v>43003</v>
      </c>
      <c r="S1696" s="25">
        <v>56.183174000000001</v>
      </c>
      <c r="T1696" s="30">
        <f t="shared" si="1079"/>
        <v>-1.9199786140837727E-3</v>
      </c>
      <c r="U1696" s="3">
        <f t="shared" si="1080"/>
        <v>52512.957911098376</v>
      </c>
      <c r="V1696" s="24">
        <v>24.259080999999998</v>
      </c>
      <c r="W1696" s="30">
        <f t="shared" si="1081"/>
        <v>-6.7913317684588081E-3</v>
      </c>
      <c r="X1696" s="3">
        <f t="shared" si="1082"/>
        <v>56471.550530265384</v>
      </c>
      <c r="Y1696" s="25">
        <v>9.1384810000000005</v>
      </c>
      <c r="Z1696" s="30">
        <f t="shared" si="1083"/>
        <v>1.8496736705115868E-3</v>
      </c>
      <c r="AA1696" s="3">
        <f t="shared" si="1084"/>
        <v>48562.39723682456</v>
      </c>
      <c r="AB1696" s="26">
        <f t="shared" si="1064"/>
        <v>157546.90567818831</v>
      </c>
      <c r="AC1696" s="28">
        <f t="shared" si="1085"/>
        <v>0.5754690567818832</v>
      </c>
      <c r="AD1696" s="28">
        <f t="shared" si="1098"/>
        <v>-3.9749839602052361E-3</v>
      </c>
      <c r="AE1696" s="29">
        <f t="shared" si="1065"/>
        <v>0.33331633956914059</v>
      </c>
      <c r="AF1696" s="29">
        <f t="shared" si="1066"/>
        <v>0.35844277795983159</v>
      </c>
      <c r="AG1696" s="29">
        <f t="shared" si="1067"/>
        <v>0.30824088247102788</v>
      </c>
      <c r="AN1696" s="23">
        <v>43003</v>
      </c>
      <c r="AO1696" s="25">
        <v>56.183174000000001</v>
      </c>
      <c r="AP1696" s="30">
        <f t="shared" si="1086"/>
        <v>-1.9199786140837727E-3</v>
      </c>
      <c r="AQ1696" s="3">
        <f t="shared" si="1087"/>
        <v>53454.907122657445</v>
      </c>
      <c r="AR1696" s="24">
        <v>24.259080999999998</v>
      </c>
      <c r="AS1696" s="30">
        <f t="shared" si="1088"/>
        <v>-6.7913317684588081E-3</v>
      </c>
      <c r="AT1696" s="3">
        <f t="shared" si="1089"/>
        <v>56295.289744952708</v>
      </c>
      <c r="AU1696" s="25">
        <v>9.1384810000000005</v>
      </c>
      <c r="AV1696" s="30">
        <f t="shared" si="1090"/>
        <v>1.8496736705115868E-3</v>
      </c>
      <c r="AW1696" s="3">
        <f t="shared" si="1091"/>
        <v>50563.836285826299</v>
      </c>
      <c r="AX1696" s="26">
        <f t="shared" si="1068"/>
        <v>160314.03315343644</v>
      </c>
      <c r="AY1696" s="28">
        <f t="shared" si="1092"/>
        <v>0.60314033153436442</v>
      </c>
      <c r="AZ1696" s="28">
        <f t="shared" si="1099"/>
        <v>-3.9440999252891018E-3</v>
      </c>
      <c r="BA1696" s="29">
        <f t="shared" si="1069"/>
        <v>0.33343872692352389</v>
      </c>
      <c r="BB1696" s="51">
        <f t="shared" si="1093"/>
        <v>1.0539359019051675E-4</v>
      </c>
      <c r="BC1696" s="29">
        <f t="shared" si="1070"/>
        <v>0.35115634381846367</v>
      </c>
      <c r="BD1696" s="51">
        <f t="shared" si="1094"/>
        <v>1.7823010485130297E-2</v>
      </c>
      <c r="BE1696" s="29">
        <f t="shared" si="1071"/>
        <v>0.31540492925801256</v>
      </c>
      <c r="BF1696" s="51">
        <f t="shared" si="1095"/>
        <v>1.7928404075320814E-2</v>
      </c>
      <c r="BG1696" s="2" t="str">
        <f t="shared" si="1096"/>
        <v>No</v>
      </c>
    </row>
    <row r="1697" spans="1:59" x14ac:dyDescent="0.35">
      <c r="A1697" s="23">
        <v>43004</v>
      </c>
      <c r="B1697" s="25">
        <v>56.201180000000001</v>
      </c>
      <c r="C1697" s="30">
        <f t="shared" si="1072"/>
        <v>3.2048741140888737E-4</v>
      </c>
      <c r="D1697" s="3">
        <f t="shared" si="1073"/>
        <v>74260.431838864213</v>
      </c>
      <c r="E1697" s="24">
        <v>24.176148999999999</v>
      </c>
      <c r="F1697" s="30">
        <f t="shared" si="1074"/>
        <v>-3.4185961125238196E-3</v>
      </c>
      <c r="G1697" s="3">
        <f t="shared" si="1075"/>
        <v>44657.412465056252</v>
      </c>
      <c r="H1697" s="25">
        <v>9.1300480000000004</v>
      </c>
      <c r="I1697" s="30">
        <f t="shared" si="1076"/>
        <v>-9.2280106507858228E-4</v>
      </c>
      <c r="J1697" s="3">
        <f t="shared" si="1077"/>
        <v>41318.994948111897</v>
      </c>
      <c r="K1697" s="26">
        <f t="shared" si="1060"/>
        <v>160236.83925203234</v>
      </c>
      <c r="L1697" s="28">
        <f t="shared" si="1078"/>
        <v>0.60236839252032337</v>
      </c>
      <c r="M1697" s="28">
        <f t="shared" si="1097"/>
        <v>-1.6756187132243028E-3</v>
      </c>
      <c r="N1697" s="29">
        <f t="shared" si="1061"/>
        <v>0.46344169159541349</v>
      </c>
      <c r="O1697" s="29">
        <f t="shared" si="1062"/>
        <v>0.27869628902761728</v>
      </c>
      <c r="P1697" s="29">
        <f t="shared" si="1063"/>
        <v>0.2578620193769694</v>
      </c>
      <c r="R1697" s="23">
        <v>43004</v>
      </c>
      <c r="S1697" s="25">
        <v>56.201180000000001</v>
      </c>
      <c r="T1697" s="30">
        <f t="shared" si="1079"/>
        <v>3.2048741140888737E-4</v>
      </c>
      <c r="U1697" s="3">
        <f t="shared" si="1080"/>
        <v>52529.787653044725</v>
      </c>
      <c r="V1697" s="24">
        <v>24.176148999999999</v>
      </c>
      <c r="W1697" s="30">
        <f t="shared" si="1081"/>
        <v>-3.4185961125238196E-3</v>
      </c>
      <c r="X1697" s="3">
        <f t="shared" si="1082"/>
        <v>56278.497107154428</v>
      </c>
      <c r="Y1697" s="25">
        <v>9.1300480000000004</v>
      </c>
      <c r="Z1697" s="30">
        <f t="shared" si="1083"/>
        <v>-9.2280106507858228E-4</v>
      </c>
      <c r="AA1697" s="3">
        <f t="shared" si="1084"/>
        <v>48517.583804931652</v>
      </c>
      <c r="AB1697" s="26">
        <f t="shared" si="1064"/>
        <v>157325.8685651308</v>
      </c>
      <c r="AC1697" s="28">
        <f t="shared" si="1085"/>
        <v>0.573258685651308</v>
      </c>
      <c r="AD1697" s="28">
        <f t="shared" si="1098"/>
        <v>-2.2103711305752061E-3</v>
      </c>
      <c r="AE1697" s="29">
        <f t="shared" si="1065"/>
        <v>0.33389161065586676</v>
      </c>
      <c r="AF1697" s="29">
        <f t="shared" si="1066"/>
        <v>0.35771928431372929</v>
      </c>
      <c r="AG1697" s="29">
        <f t="shared" si="1067"/>
        <v>0.30838910503040395</v>
      </c>
      <c r="AN1697" s="23">
        <v>43004</v>
      </c>
      <c r="AO1697" s="25">
        <v>56.201180000000001</v>
      </c>
      <c r="AP1697" s="30">
        <f t="shared" si="1086"/>
        <v>3.2048741140888737E-4</v>
      </c>
      <c r="AQ1697" s="3">
        <f t="shared" si="1087"/>
        <v>53472.038747468287</v>
      </c>
      <c r="AR1697" s="24">
        <v>24.176148999999999</v>
      </c>
      <c r="AS1697" s="30">
        <f t="shared" si="1088"/>
        <v>-3.4185961125238196E-3</v>
      </c>
      <c r="AT1697" s="3">
        <f t="shared" si="1089"/>
        <v>56102.838886277212</v>
      </c>
      <c r="AU1697" s="25">
        <v>9.1300480000000004</v>
      </c>
      <c r="AV1697" s="30">
        <f t="shared" si="1090"/>
        <v>-9.2280106507858228E-4</v>
      </c>
      <c r="AW1697" s="3">
        <f t="shared" si="1091"/>
        <v>50517.175923847281</v>
      </c>
      <c r="AX1697" s="26">
        <f t="shared" si="1068"/>
        <v>160092.05355759276</v>
      </c>
      <c r="AY1697" s="28">
        <f t="shared" si="1092"/>
        <v>0.60092053557592773</v>
      </c>
      <c r="AZ1697" s="28">
        <f t="shared" si="1099"/>
        <v>-2.2197959584366878E-3</v>
      </c>
      <c r="BA1697" s="29">
        <f t="shared" si="1069"/>
        <v>0.33400807572395741</v>
      </c>
      <c r="BB1697" s="51">
        <f t="shared" si="1093"/>
        <v>6.7474239062403907E-4</v>
      </c>
      <c r="BC1697" s="29">
        <f t="shared" si="1070"/>
        <v>0.35044112208913819</v>
      </c>
      <c r="BD1697" s="51">
        <f t="shared" si="1094"/>
        <v>1.710778875580482E-2</v>
      </c>
      <c r="BE1697" s="29">
        <f t="shared" si="1071"/>
        <v>0.31555080218690451</v>
      </c>
      <c r="BF1697" s="51">
        <f t="shared" si="1095"/>
        <v>1.7782531146428859E-2</v>
      </c>
      <c r="BG1697" s="2" t="str">
        <f t="shared" si="1096"/>
        <v>No</v>
      </c>
    </row>
    <row r="1698" spans="1:59" x14ac:dyDescent="0.35">
      <c r="A1698" s="23">
        <v>43005</v>
      </c>
      <c r="B1698" s="25">
        <v>56.498401999999999</v>
      </c>
      <c r="C1698" s="30">
        <f t="shared" si="1072"/>
        <v>5.2885366463835126E-3</v>
      </c>
      <c r="D1698" s="3">
        <f t="shared" si="1073"/>
        <v>74653.160854020316</v>
      </c>
      <c r="E1698" s="24">
        <v>24.176148999999999</v>
      </c>
      <c r="F1698" s="30">
        <f t="shared" si="1074"/>
        <v>0</v>
      </c>
      <c r="G1698" s="3">
        <f t="shared" si="1075"/>
        <v>44657.412465056252</v>
      </c>
      <c r="H1698" s="25">
        <v>9.1047309999999992</v>
      </c>
      <c r="I1698" s="30">
        <f t="shared" si="1076"/>
        <v>-2.7729317523852437E-3</v>
      </c>
      <c r="J1698" s="3">
        <f t="shared" si="1077"/>
        <v>41204.420195043633</v>
      </c>
      <c r="K1698" s="26">
        <f t="shared" si="1060"/>
        <v>160514.9935141202</v>
      </c>
      <c r="L1698" s="28">
        <f t="shared" si="1078"/>
        <v>0.60514993514120197</v>
      </c>
      <c r="M1698" s="28">
        <f t="shared" si="1097"/>
        <v>2.7815426208785965E-3</v>
      </c>
      <c r="N1698" s="29">
        <f t="shared" si="1061"/>
        <v>0.46508528094263801</v>
      </c>
      <c r="O1698" s="29">
        <f t="shared" si="1062"/>
        <v>0.27821333999635256</v>
      </c>
      <c r="P1698" s="29">
        <f t="shared" si="1063"/>
        <v>0.25670137906100937</v>
      </c>
      <c r="R1698" s="23">
        <v>43005</v>
      </c>
      <c r="S1698" s="25">
        <v>56.498401999999999</v>
      </c>
      <c r="T1698" s="30">
        <f t="shared" si="1079"/>
        <v>5.2885366463835126E-3</v>
      </c>
      <c r="U1698" s="3">
        <f t="shared" si="1080"/>
        <v>52807.593360074599</v>
      </c>
      <c r="V1698" s="24">
        <v>24.176148999999999</v>
      </c>
      <c r="W1698" s="30">
        <f t="shared" si="1081"/>
        <v>0</v>
      </c>
      <c r="X1698" s="3">
        <f t="shared" si="1082"/>
        <v>56278.497107154428</v>
      </c>
      <c r="Y1698" s="25">
        <v>9.1047309999999992</v>
      </c>
      <c r="Z1698" s="30">
        <f t="shared" si="1083"/>
        <v>-2.7729317523852437E-3</v>
      </c>
      <c r="AA1698" s="3">
        <f t="shared" si="1084"/>
        <v>48383.047856249941</v>
      </c>
      <c r="AB1698" s="26">
        <f t="shared" si="1064"/>
        <v>157469.13832347895</v>
      </c>
      <c r="AC1698" s="28">
        <f t="shared" si="1085"/>
        <v>0.57469138323478952</v>
      </c>
      <c r="AD1698" s="28">
        <f t="shared" si="1098"/>
        <v>1.4326975834815237E-3</v>
      </c>
      <c r="AE1698" s="29">
        <f t="shared" si="1065"/>
        <v>0.33535201832117273</v>
      </c>
      <c r="AF1698" s="29">
        <f t="shared" si="1066"/>
        <v>0.35739382145817711</v>
      </c>
      <c r="AG1698" s="29">
        <f t="shared" si="1067"/>
        <v>0.30725416022065027</v>
      </c>
      <c r="AN1698" s="23">
        <v>43005</v>
      </c>
      <c r="AO1698" s="25">
        <v>56.498401999999999</v>
      </c>
      <c r="AP1698" s="30">
        <f t="shared" si="1086"/>
        <v>5.2885366463835126E-3</v>
      </c>
      <c r="AQ1698" s="3">
        <f t="shared" si="1087"/>
        <v>53754.827583941114</v>
      </c>
      <c r="AR1698" s="24">
        <v>24.176148999999999</v>
      </c>
      <c r="AS1698" s="30">
        <f t="shared" si="1088"/>
        <v>0</v>
      </c>
      <c r="AT1698" s="3">
        <f t="shared" si="1089"/>
        <v>56102.838886277212</v>
      </c>
      <c r="AU1698" s="25">
        <v>9.1047309999999992</v>
      </c>
      <c r="AV1698" s="30">
        <f t="shared" si="1090"/>
        <v>-2.7729317523852437E-3</v>
      </c>
      <c r="AW1698" s="3">
        <f t="shared" si="1091"/>
        <v>50377.09524268721</v>
      </c>
      <c r="AX1698" s="26">
        <f t="shared" si="1068"/>
        <v>160234.76171290554</v>
      </c>
      <c r="AY1698" s="28">
        <f t="shared" si="1092"/>
        <v>0.60234761712905538</v>
      </c>
      <c r="AZ1698" s="28">
        <f t="shared" si="1099"/>
        <v>1.4270815531276515E-3</v>
      </c>
      <c r="BA1698" s="29">
        <f t="shared" si="1069"/>
        <v>0.33547544246518901</v>
      </c>
      <c r="BB1698" s="51">
        <f t="shared" si="1093"/>
        <v>2.1421091318556407E-3</v>
      </c>
      <c r="BC1698" s="29">
        <f t="shared" si="1070"/>
        <v>0.3501290124972839</v>
      </c>
      <c r="BD1698" s="51">
        <f t="shared" si="1094"/>
        <v>1.6795679163950528E-2</v>
      </c>
      <c r="BE1698" s="29">
        <f t="shared" si="1071"/>
        <v>0.31439554503752704</v>
      </c>
      <c r="BF1698" s="51">
        <f t="shared" si="1095"/>
        <v>1.8937788295806335E-2</v>
      </c>
      <c r="BG1698" s="2" t="str">
        <f t="shared" si="1096"/>
        <v>No</v>
      </c>
    </row>
    <row r="1699" spans="1:59" x14ac:dyDescent="0.35">
      <c r="A1699" s="23">
        <v>43006</v>
      </c>
      <c r="B1699" s="25">
        <v>56.588467000000001</v>
      </c>
      <c r="C1699" s="30">
        <f t="shared" si="1072"/>
        <v>1.5941158831360713E-3</v>
      </c>
      <c r="D1699" s="3">
        <f t="shared" si="1073"/>
        <v>74772.166643464021</v>
      </c>
      <c r="E1699" s="24">
        <v>24.217614999999999</v>
      </c>
      <c r="F1699" s="30">
        <f t="shared" si="1074"/>
        <v>1.7151615007005017E-3</v>
      </c>
      <c r="G1699" s="3">
        <f t="shared" si="1075"/>
        <v>44734.007139637222</v>
      </c>
      <c r="H1699" s="25">
        <v>9.1047309999999992</v>
      </c>
      <c r="I1699" s="30">
        <f t="shared" si="1076"/>
        <v>0</v>
      </c>
      <c r="J1699" s="3">
        <f t="shared" si="1077"/>
        <v>41204.420195043633</v>
      </c>
      <c r="K1699" s="26">
        <f t="shared" si="1060"/>
        <v>160710.59397814487</v>
      </c>
      <c r="L1699" s="28">
        <f t="shared" si="1078"/>
        <v>0.60710593978144867</v>
      </c>
      <c r="M1699" s="28">
        <f t="shared" si="1097"/>
        <v>1.9560046402467002E-3</v>
      </c>
      <c r="N1699" s="29">
        <f t="shared" si="1061"/>
        <v>0.46525972428197443</v>
      </c>
      <c r="O1699" s="29">
        <f t="shared" si="1062"/>
        <v>0.27835132726670542</v>
      </c>
      <c r="P1699" s="29">
        <f t="shared" si="1063"/>
        <v>0.25638894845132021</v>
      </c>
      <c r="R1699" s="23">
        <v>43006</v>
      </c>
      <c r="S1699" s="25">
        <v>56.588467000000001</v>
      </c>
      <c r="T1699" s="30">
        <f t="shared" si="1079"/>
        <v>1.5941158831360713E-3</v>
      </c>
      <c r="U1699" s="3">
        <f t="shared" si="1080"/>
        <v>52891.774783400084</v>
      </c>
      <c r="V1699" s="24">
        <v>24.217614999999999</v>
      </c>
      <c r="W1699" s="30">
        <f t="shared" si="1081"/>
        <v>1.7151615007005017E-3</v>
      </c>
      <c r="X1699" s="3">
        <f t="shared" si="1082"/>
        <v>56375.023818709902</v>
      </c>
      <c r="Y1699" s="25">
        <v>9.1047309999999992</v>
      </c>
      <c r="Z1699" s="30">
        <f t="shared" si="1083"/>
        <v>0</v>
      </c>
      <c r="AA1699" s="3">
        <f t="shared" si="1084"/>
        <v>48383.047856249941</v>
      </c>
      <c r="AB1699" s="26">
        <f t="shared" si="1064"/>
        <v>157649.84645835991</v>
      </c>
      <c r="AC1699" s="28">
        <f t="shared" si="1085"/>
        <v>0.5764984645835991</v>
      </c>
      <c r="AD1699" s="28">
        <f t="shared" si="1098"/>
        <v>1.8070813488095805E-3</v>
      </c>
      <c r="AE1699" s="29">
        <f t="shared" si="1065"/>
        <v>0.33550159401753937</v>
      </c>
      <c r="AF1699" s="29">
        <f t="shared" si="1066"/>
        <v>0.35759643973773392</v>
      </c>
      <c r="AG1699" s="29">
        <f t="shared" si="1067"/>
        <v>0.30690196624472682</v>
      </c>
      <c r="AN1699" s="23">
        <v>43006</v>
      </c>
      <c r="AO1699" s="25">
        <v>56.588467000000001</v>
      </c>
      <c r="AP1699" s="30">
        <f t="shared" si="1086"/>
        <v>1.5941158831360713E-3</v>
      </c>
      <c r="AQ1699" s="3">
        <f t="shared" si="1087"/>
        <v>53840.519008387913</v>
      </c>
      <c r="AR1699" s="24">
        <v>24.217614999999999</v>
      </c>
      <c r="AS1699" s="30">
        <f t="shared" si="1088"/>
        <v>1.7151615007005017E-3</v>
      </c>
      <c r="AT1699" s="3">
        <f t="shared" si="1089"/>
        <v>56199.06431561496</v>
      </c>
      <c r="AU1699" s="25">
        <v>9.1047309999999992</v>
      </c>
      <c r="AV1699" s="30">
        <f t="shared" si="1090"/>
        <v>0</v>
      </c>
      <c r="AW1699" s="3">
        <f t="shared" si="1091"/>
        <v>50377.09524268721</v>
      </c>
      <c r="AX1699" s="26">
        <f t="shared" si="1068"/>
        <v>160416.67856669007</v>
      </c>
      <c r="AY1699" s="28">
        <f t="shared" si="1092"/>
        <v>0.60416678566690063</v>
      </c>
      <c r="AZ1699" s="28">
        <f t="shared" si="1099"/>
        <v>1.8191685378452505E-3</v>
      </c>
      <c r="BA1699" s="29">
        <f t="shared" si="1069"/>
        <v>0.33562918450530554</v>
      </c>
      <c r="BB1699" s="51">
        <f t="shared" si="1093"/>
        <v>2.2958511719721741E-3</v>
      </c>
      <c r="BC1699" s="29">
        <f t="shared" si="1070"/>
        <v>0.35033180351163618</v>
      </c>
      <c r="BD1699" s="51">
        <f t="shared" si="1094"/>
        <v>1.6998470178302805E-2</v>
      </c>
      <c r="BE1699" s="29">
        <f t="shared" si="1071"/>
        <v>0.31403901198305839</v>
      </c>
      <c r="BF1699" s="51">
        <f t="shared" si="1095"/>
        <v>1.9294321350274979E-2</v>
      </c>
      <c r="BG1699" s="2" t="str">
        <f t="shared" si="1096"/>
        <v>No</v>
      </c>
    </row>
    <row r="1700" spans="1:59" x14ac:dyDescent="0.35">
      <c r="A1700" s="23">
        <v>43007</v>
      </c>
      <c r="B1700" s="25">
        <v>56.786613000000003</v>
      </c>
      <c r="C1700" s="30">
        <f t="shared" si="1072"/>
        <v>3.5015262032103145E-3</v>
      </c>
      <c r="D1700" s="3">
        <f t="shared" si="1073"/>
        <v>75033.983344236913</v>
      </c>
      <c r="E1700" s="24">
        <v>24.366899</v>
      </c>
      <c r="F1700" s="30">
        <f t="shared" si="1074"/>
        <v>6.1642734018194645E-3</v>
      </c>
      <c r="G1700" s="3">
        <f t="shared" si="1075"/>
        <v>45009.759790004893</v>
      </c>
      <c r="H1700" s="25">
        <v>9.1148790000000002</v>
      </c>
      <c r="I1700" s="30">
        <f t="shared" si="1076"/>
        <v>1.1145853732528188E-3</v>
      </c>
      <c r="J1700" s="3">
        <f t="shared" si="1077"/>
        <v>41250.346039106393</v>
      </c>
      <c r="K1700" s="26">
        <f t="shared" si="1060"/>
        <v>161294.08917334821</v>
      </c>
      <c r="L1700" s="28">
        <f t="shared" si="1078"/>
        <v>0.61294089173348221</v>
      </c>
      <c r="M1700" s="28">
        <f t="shared" si="1097"/>
        <v>5.8349519520335402E-3</v>
      </c>
      <c r="N1700" s="29">
        <f t="shared" si="1061"/>
        <v>0.4651998329808314</v>
      </c>
      <c r="O1700" s="29">
        <f t="shared" si="1062"/>
        <v>0.27905399398505781</v>
      </c>
      <c r="P1700" s="29">
        <f t="shared" si="1063"/>
        <v>0.25574617303411068</v>
      </c>
      <c r="R1700" s="23">
        <v>43007</v>
      </c>
      <c r="S1700" s="25">
        <v>56.786613000000003</v>
      </c>
      <c r="T1700" s="30">
        <f t="shared" si="1079"/>
        <v>3.5015262032103145E-3</v>
      </c>
      <c r="U1700" s="3">
        <f t="shared" si="1080"/>
        <v>53076.976718738457</v>
      </c>
      <c r="V1700" s="24">
        <v>24.366899</v>
      </c>
      <c r="W1700" s="30">
        <f t="shared" si="1081"/>
        <v>6.1642734018194645E-3</v>
      </c>
      <c r="X1700" s="3">
        <f t="shared" si="1082"/>
        <v>56722.534878562517</v>
      </c>
      <c r="Y1700" s="25">
        <v>9.1148790000000002</v>
      </c>
      <c r="Z1700" s="30">
        <f t="shared" si="1083"/>
        <v>1.1145853732528188E-3</v>
      </c>
      <c r="AA1700" s="3">
        <f t="shared" si="1084"/>
        <v>48436.974893703911</v>
      </c>
      <c r="AB1700" s="26">
        <f t="shared" si="1064"/>
        <v>158236.48649100488</v>
      </c>
      <c r="AC1700" s="28">
        <f t="shared" si="1085"/>
        <v>0.5823648649100488</v>
      </c>
      <c r="AD1700" s="28">
        <f t="shared" si="1098"/>
        <v>5.8664003264496944E-3</v>
      </c>
      <c r="AE1700" s="29">
        <f t="shared" si="1065"/>
        <v>0.33542818028733007</v>
      </c>
      <c r="AF1700" s="29">
        <f t="shared" si="1066"/>
        <v>0.35846685006992346</v>
      </c>
      <c r="AG1700" s="29">
        <f t="shared" si="1067"/>
        <v>0.30610496964274647</v>
      </c>
      <c r="AN1700" s="23">
        <v>43007</v>
      </c>
      <c r="AO1700" s="25">
        <v>56.786613000000003</v>
      </c>
      <c r="AP1700" s="30">
        <f t="shared" si="1086"/>
        <v>3.5015262032103145E-3</v>
      </c>
      <c r="AQ1700" s="3">
        <f t="shared" si="1087"/>
        <v>54029.042996490229</v>
      </c>
      <c r="AR1700" s="24">
        <v>24.366899</v>
      </c>
      <c r="AS1700" s="30">
        <f t="shared" si="1088"/>
        <v>6.1642734018194645E-3</v>
      </c>
      <c r="AT1700" s="3">
        <f t="shared" si="1089"/>
        <v>56545.49071298285</v>
      </c>
      <c r="AU1700" s="25">
        <v>9.1148790000000002</v>
      </c>
      <c r="AV1700" s="30">
        <f t="shared" si="1090"/>
        <v>1.1145853732528188E-3</v>
      </c>
      <c r="AW1700" s="3">
        <f t="shared" si="1091"/>
        <v>50433.244816191676</v>
      </c>
      <c r="AX1700" s="26">
        <f t="shared" si="1068"/>
        <v>161007.77852566476</v>
      </c>
      <c r="AY1700" s="28">
        <f t="shared" si="1092"/>
        <v>0.61007778525664769</v>
      </c>
      <c r="AZ1700" s="28">
        <f t="shared" si="1099"/>
        <v>5.9109995897470569E-3</v>
      </c>
      <c r="BA1700" s="29">
        <f t="shared" si="1069"/>
        <v>0.33556790542189835</v>
      </c>
      <c r="BB1700" s="51">
        <f t="shared" si="1093"/>
        <v>2.2345720885649789E-3</v>
      </c>
      <c r="BC1700" s="29">
        <f t="shared" si="1070"/>
        <v>0.35119726034832194</v>
      </c>
      <c r="BD1700" s="51">
        <f t="shared" si="1094"/>
        <v>1.7863927014988568E-2</v>
      </c>
      <c r="BE1700" s="29">
        <f t="shared" si="1071"/>
        <v>0.31323483422977966</v>
      </c>
      <c r="BF1700" s="51">
        <f t="shared" si="1095"/>
        <v>2.0098499103553713E-2</v>
      </c>
      <c r="BG1700" s="2" t="str">
        <f t="shared" si="1096"/>
        <v>No</v>
      </c>
    </row>
    <row r="1701" spans="1:59" x14ac:dyDescent="0.35">
      <c r="A1701" s="23">
        <v>43010</v>
      </c>
      <c r="B1701" s="25">
        <v>57.065810999999997</v>
      </c>
      <c r="C1701" s="30">
        <f t="shared" si="1072"/>
        <v>4.9166165272085394E-3</v>
      </c>
      <c r="D1701" s="3">
        <f t="shared" si="1073"/>
        <v>75402.896666849483</v>
      </c>
      <c r="E1701" s="24">
        <v>24.375192999999999</v>
      </c>
      <c r="F1701" s="30">
        <f t="shared" si="1074"/>
        <v>3.4037979145384867E-4</v>
      </c>
      <c r="G1701" s="3">
        <f t="shared" si="1075"/>
        <v>45025.080202655605</v>
      </c>
      <c r="H1701" s="25">
        <v>9.1148790000000002</v>
      </c>
      <c r="I1701" s="30">
        <f t="shared" si="1076"/>
        <v>0</v>
      </c>
      <c r="J1701" s="3">
        <f t="shared" si="1077"/>
        <v>41250.346039106393</v>
      </c>
      <c r="K1701" s="26">
        <f t="shared" si="1060"/>
        <v>161678.32290861147</v>
      </c>
      <c r="L1701" s="28">
        <f t="shared" si="1078"/>
        <v>0.61678322908611483</v>
      </c>
      <c r="M1701" s="28">
        <f t="shared" si="1097"/>
        <v>3.8423373526326188E-3</v>
      </c>
      <c r="N1701" s="29">
        <f t="shared" si="1061"/>
        <v>0.46637604417427625</v>
      </c>
      <c r="O1701" s="29">
        <f t="shared" si="1062"/>
        <v>0.27848557179867578</v>
      </c>
      <c r="P1701" s="29">
        <f t="shared" si="1063"/>
        <v>0.25513838402704803</v>
      </c>
      <c r="R1701" s="23">
        <v>43010</v>
      </c>
      <c r="S1701" s="25">
        <v>57.065810999999997</v>
      </c>
      <c r="T1701" s="30">
        <f t="shared" si="1079"/>
        <v>4.9166165272085394E-3</v>
      </c>
      <c r="U1701" s="3">
        <f t="shared" si="1080"/>
        <v>53337.93585968807</v>
      </c>
      <c r="V1701" s="24">
        <v>24.375192999999999</v>
      </c>
      <c r="W1701" s="30">
        <f t="shared" si="1081"/>
        <v>3.4037979145384867E-4</v>
      </c>
      <c r="X1701" s="3">
        <f t="shared" si="1082"/>
        <v>56741.842083155214</v>
      </c>
      <c r="Y1701" s="25">
        <v>9.1148790000000002</v>
      </c>
      <c r="Z1701" s="30">
        <f t="shared" si="1083"/>
        <v>0</v>
      </c>
      <c r="AA1701" s="3">
        <f t="shared" si="1084"/>
        <v>48436.974893703911</v>
      </c>
      <c r="AB1701" s="26">
        <f t="shared" si="1064"/>
        <v>158516.75283654721</v>
      </c>
      <c r="AC1701" s="28">
        <f t="shared" si="1085"/>
        <v>0.58516752836547203</v>
      </c>
      <c r="AD1701" s="28">
        <f t="shared" si="1098"/>
        <v>2.8026634554232377E-3</v>
      </c>
      <c r="AE1701" s="29">
        <f t="shared" si="1065"/>
        <v>0.33648138070735584</v>
      </c>
      <c r="AF1701" s="29">
        <f t="shared" si="1066"/>
        <v>0.35795486008765226</v>
      </c>
      <c r="AG1701" s="29">
        <f t="shared" si="1067"/>
        <v>0.30556375920499179</v>
      </c>
      <c r="AN1701" s="23">
        <v>43010</v>
      </c>
      <c r="AO1701" s="25">
        <v>57.065810999999997</v>
      </c>
      <c r="AP1701" s="30">
        <f t="shared" si="1086"/>
        <v>4.9166165272085394E-3</v>
      </c>
      <c r="AQ1701" s="3">
        <f t="shared" si="1087"/>
        <v>54294.683082236035</v>
      </c>
      <c r="AR1701" s="24">
        <v>24.375192999999999</v>
      </c>
      <c r="AS1701" s="30">
        <f t="shared" si="1088"/>
        <v>3.4037979145384867E-4</v>
      </c>
      <c r="AT1701" s="3">
        <f t="shared" si="1089"/>
        <v>56564.73765531939</v>
      </c>
      <c r="AU1701" s="25">
        <v>9.1148790000000002</v>
      </c>
      <c r="AV1701" s="30">
        <f t="shared" si="1090"/>
        <v>0</v>
      </c>
      <c r="AW1701" s="3">
        <f t="shared" si="1091"/>
        <v>50433.244816191676</v>
      </c>
      <c r="AX1701" s="26">
        <f t="shared" si="1068"/>
        <v>161292.66555374709</v>
      </c>
      <c r="AY1701" s="28">
        <f t="shared" si="1092"/>
        <v>0.61292665553747083</v>
      </c>
      <c r="AZ1701" s="28">
        <f t="shared" si="1099"/>
        <v>2.8488702808231459E-3</v>
      </c>
      <c r="BA1701" s="29">
        <f t="shared" si="1069"/>
        <v>0.3366221451907469</v>
      </c>
      <c r="BB1701" s="51">
        <f t="shared" si="1093"/>
        <v>3.2888118574135317E-3</v>
      </c>
      <c r="BC1701" s="29">
        <f t="shared" si="1070"/>
        <v>0.35069627909689721</v>
      </c>
      <c r="BD1701" s="51">
        <f t="shared" si="1094"/>
        <v>1.7362945763563842E-2</v>
      </c>
      <c r="BE1701" s="29">
        <f t="shared" si="1071"/>
        <v>0.31268157571235594</v>
      </c>
      <c r="BF1701" s="51">
        <f t="shared" si="1095"/>
        <v>2.0651757620977429E-2</v>
      </c>
      <c r="BG1701" s="2" t="str">
        <f t="shared" si="1096"/>
        <v>No</v>
      </c>
    </row>
    <row r="1702" spans="1:59" x14ac:dyDescent="0.35">
      <c r="A1702" s="23">
        <v>43011</v>
      </c>
      <c r="B1702" s="25">
        <v>57.19191</v>
      </c>
      <c r="C1702" s="30">
        <f t="shared" si="1072"/>
        <v>2.2097118710886487E-3</v>
      </c>
      <c r="D1702" s="3">
        <f t="shared" si="1073"/>
        <v>75569.515342728686</v>
      </c>
      <c r="E1702" s="24">
        <v>24.483011000000001</v>
      </c>
      <c r="F1702" s="30">
        <f t="shared" si="1074"/>
        <v>4.4232675408970579E-3</v>
      </c>
      <c r="G1702" s="3">
        <f t="shared" si="1075"/>
        <v>45224.238178442298</v>
      </c>
      <c r="H1702" s="25">
        <v>9.1233330000000006</v>
      </c>
      <c r="I1702" s="30">
        <f t="shared" si="1076"/>
        <v>9.2749448456763695E-4</v>
      </c>
      <c r="J1702" s="3">
        <f t="shared" si="1077"/>
        <v>41288.605507544169</v>
      </c>
      <c r="K1702" s="26">
        <f t="shared" si="1060"/>
        <v>162082.35902871517</v>
      </c>
      <c r="L1702" s="28">
        <f t="shared" si="1078"/>
        <v>0.62082359028715173</v>
      </c>
      <c r="M1702" s="28">
        <f t="shared" si="1097"/>
        <v>4.0403612010369017E-3</v>
      </c>
      <c r="N1702" s="29">
        <f t="shared" si="1061"/>
        <v>0.46624145771064746</v>
      </c>
      <c r="O1702" s="29">
        <f t="shared" si="1062"/>
        <v>0.27902011328962817</v>
      </c>
      <c r="P1702" s="29">
        <f t="shared" si="1063"/>
        <v>0.25473842899972421</v>
      </c>
      <c r="R1702" s="23">
        <v>43011</v>
      </c>
      <c r="S1702" s="25">
        <v>57.19191</v>
      </c>
      <c r="T1702" s="30">
        <f t="shared" si="1079"/>
        <v>2.2097118710886487E-3</v>
      </c>
      <c r="U1702" s="3">
        <f t="shared" si="1080"/>
        <v>53455.79732973659</v>
      </c>
      <c r="V1702" s="24">
        <v>24.483011000000001</v>
      </c>
      <c r="W1702" s="30">
        <f t="shared" si="1081"/>
        <v>4.4232675408970579E-3</v>
      </c>
      <c r="X1702" s="3">
        <f t="shared" si="1082"/>
        <v>56992.82643145234</v>
      </c>
      <c r="Y1702" s="25">
        <v>9.1233330000000006</v>
      </c>
      <c r="Z1702" s="30">
        <f t="shared" si="1083"/>
        <v>9.2749448456763695E-4</v>
      </c>
      <c r="AA1702" s="3">
        <f t="shared" si="1084"/>
        <v>48481.899920766962</v>
      </c>
      <c r="AB1702" s="26">
        <f t="shared" si="1064"/>
        <v>158930.52368195591</v>
      </c>
      <c r="AC1702" s="28">
        <f t="shared" si="1085"/>
        <v>0.58930523681955904</v>
      </c>
      <c r="AD1702" s="28">
        <f t="shared" si="1098"/>
        <v>4.1377084540870079E-3</v>
      </c>
      <c r="AE1702" s="29">
        <f t="shared" si="1065"/>
        <v>0.33634695268927539</v>
      </c>
      <c r="AF1702" s="29">
        <f t="shared" si="1066"/>
        <v>0.35860214332083645</v>
      </c>
      <c r="AG1702" s="29">
        <f t="shared" si="1067"/>
        <v>0.30505090398988804</v>
      </c>
      <c r="AN1702" s="23">
        <v>43011</v>
      </c>
      <c r="AO1702" s="25">
        <v>57.19191</v>
      </c>
      <c r="AP1702" s="30">
        <f t="shared" si="1086"/>
        <v>2.2097118710886487E-3</v>
      </c>
      <c r="AQ1702" s="3">
        <f t="shared" si="1087"/>
        <v>54414.658687979849</v>
      </c>
      <c r="AR1702" s="24">
        <v>24.483011000000001</v>
      </c>
      <c r="AS1702" s="30">
        <f t="shared" si="1088"/>
        <v>4.4232675408970579E-3</v>
      </c>
      <c r="AT1702" s="3">
        <f t="shared" si="1089"/>
        <v>56814.938623349524</v>
      </c>
      <c r="AU1702" s="25">
        <v>9.1233330000000006</v>
      </c>
      <c r="AV1702" s="30">
        <f t="shared" si="1090"/>
        <v>9.2749448456763695E-4</v>
      </c>
      <c r="AW1702" s="3">
        <f t="shared" si="1091"/>
        <v>50480.021372597541</v>
      </c>
      <c r="AX1702" s="26">
        <f t="shared" si="1068"/>
        <v>161709.61868392691</v>
      </c>
      <c r="AY1702" s="28">
        <f t="shared" si="1092"/>
        <v>0.61709618683926903</v>
      </c>
      <c r="AZ1702" s="28">
        <f t="shared" si="1099"/>
        <v>4.1695313017982016E-3</v>
      </c>
      <c r="BA1702" s="29">
        <f t="shared" si="1069"/>
        <v>0.33649611650088185</v>
      </c>
      <c r="BB1702" s="51">
        <f t="shared" si="1093"/>
        <v>3.1627831675484774E-3</v>
      </c>
      <c r="BC1702" s="29">
        <f t="shared" si="1070"/>
        <v>0.35133926531852389</v>
      </c>
      <c r="BD1702" s="51">
        <f t="shared" si="1094"/>
        <v>1.8005931985190515E-2</v>
      </c>
      <c r="BE1702" s="29">
        <f t="shared" si="1071"/>
        <v>0.31216461818059432</v>
      </c>
      <c r="BF1702" s="51">
        <f t="shared" si="1095"/>
        <v>2.1168715152739048E-2</v>
      </c>
      <c r="BG1702" s="2" t="str">
        <f t="shared" si="1096"/>
        <v>No</v>
      </c>
    </row>
    <row r="1703" spans="1:59" x14ac:dyDescent="0.35">
      <c r="A1703" s="23">
        <v>43012</v>
      </c>
      <c r="B1703" s="25">
        <v>57.254958999999999</v>
      </c>
      <c r="C1703" s="30">
        <f t="shared" si="1072"/>
        <v>1.102411162697603E-3</v>
      </c>
      <c r="D1703" s="3">
        <f t="shared" si="1073"/>
        <v>75652.824020002154</v>
      </c>
      <c r="E1703" s="24">
        <v>24.491306000000002</v>
      </c>
      <c r="F1703" s="30">
        <f t="shared" si="1074"/>
        <v>3.3880636658611962E-4</v>
      </c>
      <c r="G1703" s="3">
        <f t="shared" si="1075"/>
        <v>45239.560438261164</v>
      </c>
      <c r="H1703" s="25">
        <v>9.1233330000000006</v>
      </c>
      <c r="I1703" s="30">
        <f t="shared" si="1076"/>
        <v>0</v>
      </c>
      <c r="J1703" s="3">
        <f t="shared" si="1077"/>
        <v>41288.605507544169</v>
      </c>
      <c r="K1703" s="26">
        <f t="shared" si="1060"/>
        <v>162180.98996580747</v>
      </c>
      <c r="L1703" s="28">
        <f t="shared" si="1078"/>
        <v>0.62180989965807476</v>
      </c>
      <c r="M1703" s="28">
        <f t="shared" si="1097"/>
        <v>9.8630937092303306E-4</v>
      </c>
      <c r="N1703" s="29">
        <f t="shared" si="1061"/>
        <v>0.46647158853791676</v>
      </c>
      <c r="O1703" s="29">
        <f t="shared" si="1062"/>
        <v>0.27894490253018556</v>
      </c>
      <c r="P1703" s="29">
        <f t="shared" si="1063"/>
        <v>0.2545835089318978</v>
      </c>
      <c r="R1703" s="23">
        <v>43012</v>
      </c>
      <c r="S1703" s="25">
        <v>57.254958999999999</v>
      </c>
      <c r="T1703" s="30">
        <f t="shared" si="1079"/>
        <v>1.102411162697603E-3</v>
      </c>
      <c r="U1703" s="3">
        <f t="shared" si="1080"/>
        <v>53514.727597423793</v>
      </c>
      <c r="V1703" s="24">
        <v>24.491306000000002</v>
      </c>
      <c r="W1703" s="30">
        <f t="shared" si="1081"/>
        <v>3.3880636658611962E-4</v>
      </c>
      <c r="X1703" s="3">
        <f t="shared" si="1082"/>
        <v>57012.135963897053</v>
      </c>
      <c r="Y1703" s="25">
        <v>9.1233330000000006</v>
      </c>
      <c r="Z1703" s="30">
        <f t="shared" si="1083"/>
        <v>0</v>
      </c>
      <c r="AA1703" s="3">
        <f t="shared" si="1084"/>
        <v>48481.899920766962</v>
      </c>
      <c r="AB1703" s="26">
        <f t="shared" si="1064"/>
        <v>159008.76348208782</v>
      </c>
      <c r="AC1703" s="28">
        <f t="shared" si="1085"/>
        <v>0.59008763482087812</v>
      </c>
      <c r="AD1703" s="28">
        <f t="shared" si="1098"/>
        <v>7.8239800131907344E-4</v>
      </c>
      <c r="AE1703" s="29">
        <f t="shared" si="1065"/>
        <v>0.33655206433607776</v>
      </c>
      <c r="AF1703" s="29">
        <f t="shared" si="1066"/>
        <v>0.35854713108513303</v>
      </c>
      <c r="AG1703" s="29">
        <f t="shared" si="1067"/>
        <v>0.30490080457878915</v>
      </c>
      <c r="AN1703" s="23">
        <v>43012</v>
      </c>
      <c r="AO1703" s="25">
        <v>57.254958999999999</v>
      </c>
      <c r="AP1703" s="30">
        <f t="shared" si="1086"/>
        <v>1.102411162697603E-3</v>
      </c>
      <c r="AQ1703" s="3">
        <f t="shared" si="1087"/>
        <v>54474.646015131861</v>
      </c>
      <c r="AR1703" s="24">
        <v>24.491306000000002</v>
      </c>
      <c r="AS1703" s="30">
        <f t="shared" si="1088"/>
        <v>3.3880636658611962E-4</v>
      </c>
      <c r="AT1703" s="3">
        <f t="shared" si="1089"/>
        <v>56834.187886272317</v>
      </c>
      <c r="AU1703" s="25">
        <v>9.1233330000000006</v>
      </c>
      <c r="AV1703" s="30">
        <f t="shared" si="1090"/>
        <v>0</v>
      </c>
      <c r="AW1703" s="3">
        <f t="shared" si="1091"/>
        <v>50480.021372597541</v>
      </c>
      <c r="AX1703" s="26">
        <f t="shared" si="1068"/>
        <v>161788.85527400172</v>
      </c>
      <c r="AY1703" s="28">
        <f t="shared" si="1092"/>
        <v>0.61788855274001708</v>
      </c>
      <c r="AZ1703" s="28">
        <f t="shared" si="1099"/>
        <v>7.923659007480488E-4</v>
      </c>
      <c r="BA1703" s="29">
        <f t="shared" si="1069"/>
        <v>0.33670209188930172</v>
      </c>
      <c r="BB1703" s="51">
        <f t="shared" si="1093"/>
        <v>3.3687585559683542E-3</v>
      </c>
      <c r="BC1703" s="29">
        <f t="shared" si="1070"/>
        <v>0.3512861735131218</v>
      </c>
      <c r="BD1703" s="51">
        <f t="shared" si="1094"/>
        <v>1.7952840179788432E-2</v>
      </c>
      <c r="BE1703" s="29">
        <f t="shared" si="1071"/>
        <v>0.31201173459757653</v>
      </c>
      <c r="BF1703" s="51">
        <f t="shared" si="1095"/>
        <v>2.1321598735756842E-2</v>
      </c>
      <c r="BG1703" s="2" t="str">
        <f t="shared" si="1096"/>
        <v>No</v>
      </c>
    </row>
    <row r="1704" spans="1:59" x14ac:dyDescent="0.35">
      <c r="A1704" s="23">
        <v>43013</v>
      </c>
      <c r="B1704" s="25">
        <v>57.561169</v>
      </c>
      <c r="C1704" s="30">
        <f t="shared" si="1072"/>
        <v>5.3481830281285614E-3</v>
      </c>
      <c r="D1704" s="3">
        <f t="shared" si="1073"/>
        <v>76057.429169455922</v>
      </c>
      <c r="E1704" s="24">
        <v>24.474720000000001</v>
      </c>
      <c r="F1704" s="30">
        <f t="shared" si="1074"/>
        <v>-6.7721990815838851E-4</v>
      </c>
      <c r="G1704" s="3">
        <f t="shared" si="1075"/>
        <v>45208.923307296041</v>
      </c>
      <c r="H1704" s="25">
        <v>9.1148790000000002</v>
      </c>
      <c r="I1704" s="30">
        <f t="shared" si="1076"/>
        <v>-9.2663503568268801E-4</v>
      </c>
      <c r="J1704" s="3">
        <f t="shared" si="1077"/>
        <v>41250.3460391064</v>
      </c>
      <c r="K1704" s="26">
        <f t="shared" si="1060"/>
        <v>162516.69851585836</v>
      </c>
      <c r="L1704" s="28">
        <f t="shared" si="1078"/>
        <v>0.62516698515858349</v>
      </c>
      <c r="M1704" s="28">
        <f t="shared" si="1097"/>
        <v>3.3570855005087274E-3</v>
      </c>
      <c r="N1704" s="29">
        <f t="shared" si="1061"/>
        <v>0.46799762648411325</v>
      </c>
      <c r="O1704" s="29">
        <f t="shared" si="1062"/>
        <v>0.27818017299240522</v>
      </c>
      <c r="P1704" s="29">
        <f t="shared" si="1063"/>
        <v>0.25382220052348159</v>
      </c>
      <c r="R1704" s="23">
        <v>43013</v>
      </c>
      <c r="S1704" s="25">
        <v>57.561169</v>
      </c>
      <c r="T1704" s="30">
        <f t="shared" si="1079"/>
        <v>5.3481830281285614E-3</v>
      </c>
      <c r="U1704" s="3">
        <f t="shared" si="1080"/>
        <v>53800.934155315255</v>
      </c>
      <c r="V1704" s="24">
        <v>24.474720000000001</v>
      </c>
      <c r="W1704" s="30">
        <f t="shared" si="1081"/>
        <v>-6.7721990815838851E-4</v>
      </c>
      <c r="X1704" s="3">
        <f t="shared" si="1082"/>
        <v>56973.526210415672</v>
      </c>
      <c r="Y1704" s="25">
        <v>9.1148790000000002</v>
      </c>
      <c r="Z1704" s="30">
        <f t="shared" si="1083"/>
        <v>-9.2663503568268801E-4</v>
      </c>
      <c r="AA1704" s="3">
        <f t="shared" si="1084"/>
        <v>48436.974893703918</v>
      </c>
      <c r="AB1704" s="26">
        <f t="shared" si="1064"/>
        <v>159211.43525943483</v>
      </c>
      <c r="AC1704" s="28">
        <f t="shared" si="1085"/>
        <v>0.59211435259434841</v>
      </c>
      <c r="AD1704" s="28">
        <f t="shared" si="1098"/>
        <v>2.026717773470299E-3</v>
      </c>
      <c r="AE1704" s="29">
        <f t="shared" si="1065"/>
        <v>0.33792129357823264</v>
      </c>
      <c r="AF1704" s="29">
        <f t="shared" si="1066"/>
        <v>0.3578482042924705</v>
      </c>
      <c r="AG1704" s="29">
        <f t="shared" si="1067"/>
        <v>0.30423050212929698</v>
      </c>
      <c r="AN1704" s="23">
        <v>43013</v>
      </c>
      <c r="AO1704" s="25">
        <v>57.561169</v>
      </c>
      <c r="AP1704" s="30">
        <f t="shared" si="1086"/>
        <v>5.3481830281285614E-3</v>
      </c>
      <c r="AQ1704" s="3">
        <f t="shared" si="1087"/>
        <v>54765.986392413302</v>
      </c>
      <c r="AR1704" s="24">
        <v>24.474720000000001</v>
      </c>
      <c r="AS1704" s="30">
        <f t="shared" si="1088"/>
        <v>-6.7721990815838851E-4</v>
      </c>
      <c r="AT1704" s="3">
        <f t="shared" si="1089"/>
        <v>56795.69864277172</v>
      </c>
      <c r="AU1704" s="25">
        <v>9.1148790000000002</v>
      </c>
      <c r="AV1704" s="30">
        <f t="shared" si="1090"/>
        <v>-9.2663503568268801E-4</v>
      </c>
      <c r="AW1704" s="3">
        <f t="shared" si="1091"/>
        <v>50433.244816191684</v>
      </c>
      <c r="AX1704" s="26">
        <f t="shared" si="1068"/>
        <v>161994.92985137668</v>
      </c>
      <c r="AY1704" s="28">
        <f t="shared" si="1092"/>
        <v>0.6199492985137669</v>
      </c>
      <c r="AZ1704" s="28">
        <f t="shared" si="1099"/>
        <v>2.0607457737498169E-3</v>
      </c>
      <c r="BA1704" s="29">
        <f t="shared" si="1069"/>
        <v>0.33807222511629664</v>
      </c>
      <c r="BB1704" s="51">
        <f t="shared" si="1093"/>
        <v>4.7388917829632726E-3</v>
      </c>
      <c r="BC1704" s="29">
        <f t="shared" si="1070"/>
        <v>0.35060170521928868</v>
      </c>
      <c r="BD1704" s="51">
        <f t="shared" si="1094"/>
        <v>1.7268371885955314E-2</v>
      </c>
      <c r="BE1704" s="29">
        <f t="shared" si="1071"/>
        <v>0.31132606966441478</v>
      </c>
      <c r="BF1704" s="51">
        <f t="shared" si="1095"/>
        <v>2.2007263668918586E-2</v>
      </c>
      <c r="BG1704" s="2" t="str">
        <f t="shared" si="1096"/>
        <v>No</v>
      </c>
    </row>
    <row r="1705" spans="1:59" x14ac:dyDescent="0.35">
      <c r="A1705" s="23">
        <v>43014</v>
      </c>
      <c r="B1705" s="25">
        <v>57.507145000000001</v>
      </c>
      <c r="C1705" s="30">
        <f t="shared" si="1072"/>
        <v>-9.385493890855523E-4</v>
      </c>
      <c r="D1705" s="3">
        <f t="shared" si="1073"/>
        <v>75986.045515773512</v>
      </c>
      <c r="E1705" s="24">
        <v>24.458134000000001</v>
      </c>
      <c r="F1705" s="30">
        <f t="shared" si="1074"/>
        <v>-6.7767884576408477E-4</v>
      </c>
      <c r="G1705" s="3">
        <f t="shared" si="1075"/>
        <v>45178.286176330919</v>
      </c>
      <c r="H1705" s="25">
        <v>9.1064209999999992</v>
      </c>
      <c r="I1705" s="30">
        <f t="shared" si="1076"/>
        <v>-9.2793332747487245E-4</v>
      </c>
      <c r="J1705" s="3">
        <f t="shared" si="1077"/>
        <v>41212.068468246842</v>
      </c>
      <c r="K1705" s="26">
        <f t="shared" si="1060"/>
        <v>162376.40016035127</v>
      </c>
      <c r="L1705" s="28">
        <f t="shared" si="1078"/>
        <v>0.62376400160351264</v>
      </c>
      <c r="M1705" s="28">
        <f t="shared" si="1097"/>
        <v>-1.4029835550708469E-3</v>
      </c>
      <c r="N1705" s="29">
        <f t="shared" si="1061"/>
        <v>0.46796237286166681</v>
      </c>
      <c r="O1705" s="29">
        <f t="shared" si="1062"/>
        <v>0.27823184977445053</v>
      </c>
      <c r="P1705" s="29">
        <f t="shared" si="1063"/>
        <v>0.25380577736388271</v>
      </c>
      <c r="R1705" s="23">
        <v>43014</v>
      </c>
      <c r="S1705" s="25">
        <v>57.507145000000001</v>
      </c>
      <c r="T1705" s="30">
        <f t="shared" si="1079"/>
        <v>-9.385493890855523E-4</v>
      </c>
      <c r="U1705" s="3">
        <f t="shared" si="1080"/>
        <v>53750.43932143155</v>
      </c>
      <c r="V1705" s="24">
        <v>24.458134000000001</v>
      </c>
      <c r="W1705" s="30">
        <f t="shared" si="1081"/>
        <v>-6.7767884576408477E-4</v>
      </c>
      <c r="X1705" s="3">
        <f t="shared" si="1082"/>
        <v>56934.91645693429</v>
      </c>
      <c r="Y1705" s="25">
        <v>9.1064209999999992</v>
      </c>
      <c r="Z1705" s="30">
        <f t="shared" si="1083"/>
        <v>-9.2793332747487245E-4</v>
      </c>
      <c r="AA1705" s="3">
        <f t="shared" si="1084"/>
        <v>48392.02861041799</v>
      </c>
      <c r="AB1705" s="26">
        <f t="shared" si="1064"/>
        <v>159077.38438878383</v>
      </c>
      <c r="AC1705" s="28">
        <f t="shared" si="1085"/>
        <v>0.59077384388783827</v>
      </c>
      <c r="AD1705" s="28">
        <f t="shared" si="1098"/>
        <v>-1.3405087065101462E-3</v>
      </c>
      <c r="AE1705" s="29">
        <f t="shared" si="1065"/>
        <v>0.33788862903394185</v>
      </c>
      <c r="AF1705" s="29">
        <f t="shared" si="1066"/>
        <v>0.35790704427089282</v>
      </c>
      <c r="AG1705" s="29">
        <f t="shared" si="1067"/>
        <v>0.30420432669516534</v>
      </c>
      <c r="AN1705" s="23">
        <v>43014</v>
      </c>
      <c r="AO1705" s="25">
        <v>57.507145000000001</v>
      </c>
      <c r="AP1705" s="30">
        <f t="shared" si="1086"/>
        <v>-9.385493890855523E-4</v>
      </c>
      <c r="AQ1705" s="3">
        <f t="shared" si="1087"/>
        <v>54714.585809342032</v>
      </c>
      <c r="AR1705" s="24">
        <v>24.458134000000001</v>
      </c>
      <c r="AS1705" s="30">
        <f t="shared" si="1088"/>
        <v>-6.7767884576408477E-4</v>
      </c>
      <c r="AT1705" s="3">
        <f t="shared" si="1089"/>
        <v>56757.209399271123</v>
      </c>
      <c r="AU1705" s="25">
        <v>9.1064209999999992</v>
      </c>
      <c r="AV1705" s="30">
        <f t="shared" si="1090"/>
        <v>-9.2793332747487245E-4</v>
      </c>
      <c r="AW1705" s="3">
        <f t="shared" si="1091"/>
        <v>50386.446127514042</v>
      </c>
      <c r="AX1705" s="26">
        <f t="shared" si="1068"/>
        <v>161858.24133612719</v>
      </c>
      <c r="AY1705" s="28">
        <f t="shared" si="1092"/>
        <v>0.61858241336127184</v>
      </c>
      <c r="AZ1705" s="28">
        <f t="shared" si="1099"/>
        <v>-1.3668851524950565E-3</v>
      </c>
      <c r="BA1705" s="29">
        <f t="shared" si="1069"/>
        <v>0.33804016006647164</v>
      </c>
      <c r="BB1705" s="51">
        <f t="shared" si="1093"/>
        <v>4.7068267331382696E-3</v>
      </c>
      <c r="BC1705" s="29">
        <f t="shared" si="1070"/>
        <v>0.35065999068533538</v>
      </c>
      <c r="BD1705" s="51">
        <f t="shared" si="1094"/>
        <v>1.7326657352002006E-2</v>
      </c>
      <c r="BE1705" s="29">
        <f t="shared" si="1071"/>
        <v>0.31129984924819304</v>
      </c>
      <c r="BF1705" s="51">
        <f t="shared" si="1095"/>
        <v>2.2033484085140331E-2</v>
      </c>
      <c r="BG1705" s="2" t="str">
        <f t="shared" si="1096"/>
        <v>No</v>
      </c>
    </row>
    <row r="1706" spans="1:59" x14ac:dyDescent="0.35">
      <c r="A1706" s="23">
        <v>43017</v>
      </c>
      <c r="B1706" s="25">
        <v>57.390053000000002</v>
      </c>
      <c r="C1706" s="30">
        <f t="shared" si="1072"/>
        <v>-2.0361295974613558E-3</v>
      </c>
      <c r="D1706" s="3">
        <f t="shared" si="1073"/>
        <v>75831.328079504805</v>
      </c>
      <c r="E1706" s="24">
        <v>24.449840999999999</v>
      </c>
      <c r="F1706" s="30">
        <f t="shared" si="1074"/>
        <v>-3.3906920290815989E-4</v>
      </c>
      <c r="G1706" s="3">
        <f t="shared" si="1075"/>
        <v>45162.967610848355</v>
      </c>
      <c r="H1706" s="25">
        <v>9.1148790000000002</v>
      </c>
      <c r="I1706" s="30">
        <f t="shared" si="1076"/>
        <v>9.2879518748367751E-4</v>
      </c>
      <c r="J1706" s="3">
        <f t="shared" si="1077"/>
        <v>41250.3460391064</v>
      </c>
      <c r="K1706" s="26">
        <f t="shared" si="1060"/>
        <v>162244.64172945957</v>
      </c>
      <c r="L1706" s="28">
        <f t="shared" si="1078"/>
        <v>0.62244641729459582</v>
      </c>
      <c r="M1706" s="28">
        <f t="shared" si="1097"/>
        <v>-1.3175843089168193E-3</v>
      </c>
      <c r="N1706" s="29">
        <f t="shared" si="1061"/>
        <v>0.46738879799773214</v>
      </c>
      <c r="O1706" s="29">
        <f t="shared" si="1062"/>
        <v>0.27836338463588156</v>
      </c>
      <c r="P1706" s="29">
        <f t="shared" si="1063"/>
        <v>0.25424781736638619</v>
      </c>
      <c r="R1706" s="23">
        <v>43017</v>
      </c>
      <c r="S1706" s="25">
        <v>57.390053000000002</v>
      </c>
      <c r="T1706" s="30">
        <f t="shared" si="1079"/>
        <v>-2.0361295974613558E-3</v>
      </c>
      <c r="U1706" s="3">
        <f t="shared" si="1080"/>
        <v>53640.996461052629</v>
      </c>
      <c r="V1706" s="24">
        <v>24.449840999999999</v>
      </c>
      <c r="W1706" s="30">
        <f t="shared" si="1081"/>
        <v>-3.3906920290815989E-4</v>
      </c>
      <c r="X1706" s="3">
        <f t="shared" si="1082"/>
        <v>56915.611580193596</v>
      </c>
      <c r="Y1706" s="25">
        <v>9.1148790000000002</v>
      </c>
      <c r="Z1706" s="30">
        <f t="shared" si="1083"/>
        <v>9.2879518748367751E-4</v>
      </c>
      <c r="AA1706" s="3">
        <f t="shared" si="1084"/>
        <v>48436.974893703918</v>
      </c>
      <c r="AB1706" s="26">
        <f t="shared" si="1064"/>
        <v>158993.58293495013</v>
      </c>
      <c r="AC1706" s="28">
        <f t="shared" si="1085"/>
        <v>0.58993582934950139</v>
      </c>
      <c r="AD1706" s="28">
        <f t="shared" si="1098"/>
        <v>-8.3801453833687312E-4</v>
      </c>
      <c r="AE1706" s="29">
        <f t="shared" si="1065"/>
        <v>0.33737837383662866</v>
      </c>
      <c r="AF1706" s="29">
        <f t="shared" si="1066"/>
        <v>0.35797426870667964</v>
      </c>
      <c r="AG1706" s="29">
        <f t="shared" si="1067"/>
        <v>0.30464735745669175</v>
      </c>
      <c r="AN1706" s="23">
        <v>43017</v>
      </c>
      <c r="AO1706" s="25">
        <v>57.390053000000002</v>
      </c>
      <c r="AP1706" s="30">
        <f t="shared" si="1086"/>
        <v>-2.0361295974613558E-3</v>
      </c>
      <c r="AQ1706" s="3">
        <f t="shared" si="1087"/>
        <v>54603.179821762795</v>
      </c>
      <c r="AR1706" s="24">
        <v>24.449840999999999</v>
      </c>
      <c r="AS1706" s="30">
        <f t="shared" si="1088"/>
        <v>-3.3906920290815989E-4</v>
      </c>
      <c r="AT1706" s="3">
        <f t="shared" si="1089"/>
        <v>56737.964777520821</v>
      </c>
      <c r="AU1706" s="25">
        <v>9.1148790000000002</v>
      </c>
      <c r="AV1706" s="30">
        <f t="shared" si="1090"/>
        <v>9.2879518748367751E-4</v>
      </c>
      <c r="AW1706" s="3">
        <f t="shared" si="1091"/>
        <v>50433.244816191684</v>
      </c>
      <c r="AX1706" s="26">
        <f t="shared" si="1068"/>
        <v>161774.38941547531</v>
      </c>
      <c r="AY1706" s="28">
        <f t="shared" si="1092"/>
        <v>0.61774389415475306</v>
      </c>
      <c r="AZ1706" s="28">
        <f t="shared" si="1099"/>
        <v>-8.3851920651878409E-4</v>
      </c>
      <c r="BA1706" s="29">
        <f t="shared" si="1069"/>
        <v>0.33752672483608498</v>
      </c>
      <c r="BB1706" s="51">
        <f t="shared" si="1093"/>
        <v>4.1933915027516089E-3</v>
      </c>
      <c r="BC1706" s="29">
        <f t="shared" si="1070"/>
        <v>0.35072278734926432</v>
      </c>
      <c r="BD1706" s="51">
        <f t="shared" si="1094"/>
        <v>1.738945401593095E-2</v>
      </c>
      <c r="BE1706" s="29">
        <f t="shared" si="1071"/>
        <v>0.31175048781465065</v>
      </c>
      <c r="BF1706" s="51">
        <f t="shared" si="1095"/>
        <v>2.1582845518682725E-2</v>
      </c>
      <c r="BG1706" s="2" t="str">
        <f t="shared" si="1096"/>
        <v>No</v>
      </c>
    </row>
    <row r="1707" spans="1:59" x14ac:dyDescent="0.35">
      <c r="A1707" s="23">
        <v>43018</v>
      </c>
      <c r="B1707" s="25">
        <v>57.51614</v>
      </c>
      <c r="C1707" s="30">
        <f t="shared" si="1072"/>
        <v>2.197018357867675E-3</v>
      </c>
      <c r="D1707" s="3">
        <f t="shared" si="1073"/>
        <v>75997.930899396961</v>
      </c>
      <c r="E1707" s="24">
        <v>24.640594</v>
      </c>
      <c r="F1707" s="30">
        <f t="shared" si="1074"/>
        <v>7.8018094268996752E-3</v>
      </c>
      <c r="G1707" s="3">
        <f t="shared" si="1075"/>
        <v>45515.320477301437</v>
      </c>
      <c r="H1707" s="25">
        <v>9.1148790000000002</v>
      </c>
      <c r="I1707" s="30">
        <f t="shared" si="1076"/>
        <v>0</v>
      </c>
      <c r="J1707" s="3">
        <f t="shared" si="1077"/>
        <v>41250.3460391064</v>
      </c>
      <c r="K1707" s="26">
        <f t="shared" si="1060"/>
        <v>162763.5974158048</v>
      </c>
      <c r="L1707" s="28">
        <f t="shared" si="1078"/>
        <v>0.62763597415804795</v>
      </c>
      <c r="M1707" s="28">
        <f t="shared" si="1097"/>
        <v>5.1895568634521272E-3</v>
      </c>
      <c r="N1707" s="29">
        <f t="shared" si="1061"/>
        <v>0.46692216260893082</v>
      </c>
      <c r="O1707" s="29">
        <f t="shared" si="1062"/>
        <v>0.27964066412851213</v>
      </c>
      <c r="P1707" s="29">
        <f t="shared" si="1063"/>
        <v>0.25343717326255699</v>
      </c>
      <c r="R1707" s="23">
        <v>43018</v>
      </c>
      <c r="S1707" s="25">
        <v>57.51614</v>
      </c>
      <c r="T1707" s="30">
        <f t="shared" si="1079"/>
        <v>2.197018357867675E-3</v>
      </c>
      <c r="U1707" s="3">
        <f t="shared" si="1080"/>
        <v>53758.846715011874</v>
      </c>
      <c r="V1707" s="24">
        <v>24.640594</v>
      </c>
      <c r="W1707" s="30">
        <f t="shared" si="1081"/>
        <v>7.8018094268996752E-3</v>
      </c>
      <c r="X1707" s="3">
        <f t="shared" si="1082"/>
        <v>57359.656335157713</v>
      </c>
      <c r="Y1707" s="25">
        <v>9.1148790000000002</v>
      </c>
      <c r="Z1707" s="30">
        <f t="shared" si="1083"/>
        <v>0</v>
      </c>
      <c r="AA1707" s="3">
        <f t="shared" si="1084"/>
        <v>48436.974893703918</v>
      </c>
      <c r="AB1707" s="26">
        <f t="shared" si="1064"/>
        <v>159555.4779438735</v>
      </c>
      <c r="AC1707" s="28">
        <f t="shared" si="1085"/>
        <v>0.59555477943873503</v>
      </c>
      <c r="AD1707" s="28">
        <f t="shared" si="1098"/>
        <v>5.6189500892336319E-3</v>
      </c>
      <c r="AE1707" s="29">
        <f t="shared" si="1065"/>
        <v>0.33692886892872781</v>
      </c>
      <c r="AF1707" s="29">
        <f t="shared" si="1066"/>
        <v>0.35949662822190914</v>
      </c>
      <c r="AG1707" s="29">
        <f t="shared" si="1067"/>
        <v>0.3035745028493631</v>
      </c>
      <c r="AN1707" s="23">
        <v>43018</v>
      </c>
      <c r="AO1707" s="25">
        <v>57.51614</v>
      </c>
      <c r="AP1707" s="30">
        <f t="shared" si="1086"/>
        <v>2.197018357867675E-3</v>
      </c>
      <c r="AQ1707" s="3">
        <f t="shared" si="1087"/>
        <v>54723.14401022916</v>
      </c>
      <c r="AR1707" s="24">
        <v>24.640594</v>
      </c>
      <c r="AS1707" s="30">
        <f t="shared" si="1088"/>
        <v>7.8018094268996752E-3</v>
      </c>
      <c r="AT1707" s="3">
        <f t="shared" si="1089"/>
        <v>57180.623565985188</v>
      </c>
      <c r="AU1707" s="25">
        <v>9.1148790000000002</v>
      </c>
      <c r="AV1707" s="30">
        <f t="shared" si="1090"/>
        <v>0</v>
      </c>
      <c r="AW1707" s="3">
        <f t="shared" si="1091"/>
        <v>50433.244816191684</v>
      </c>
      <c r="AX1707" s="26">
        <f t="shared" si="1068"/>
        <v>162337.01239240603</v>
      </c>
      <c r="AY1707" s="28">
        <f t="shared" si="1092"/>
        <v>0.62337012392406033</v>
      </c>
      <c r="AZ1707" s="28">
        <f t="shared" si="1099"/>
        <v>5.6262297693072671E-3</v>
      </c>
      <c r="BA1707" s="29">
        <f t="shared" si="1069"/>
        <v>0.33709591672138628</v>
      </c>
      <c r="BB1707" s="51">
        <f t="shared" si="1093"/>
        <v>3.7625833880529092E-3</v>
      </c>
      <c r="BC1707" s="29">
        <f t="shared" si="1070"/>
        <v>0.35223405139282976</v>
      </c>
      <c r="BD1707" s="51">
        <f t="shared" si="1094"/>
        <v>1.8900718059496391E-2</v>
      </c>
      <c r="BE1707" s="29">
        <f t="shared" si="1071"/>
        <v>0.31067003188578396</v>
      </c>
      <c r="BF1707" s="51">
        <f t="shared" si="1095"/>
        <v>2.2663301447549411E-2</v>
      </c>
      <c r="BG1707" s="2" t="str">
        <f t="shared" si="1096"/>
        <v>No</v>
      </c>
    </row>
    <row r="1708" spans="1:59" x14ac:dyDescent="0.35">
      <c r="A1708" s="23">
        <v>43019</v>
      </c>
      <c r="B1708" s="25">
        <v>57.606212999999997</v>
      </c>
      <c r="C1708" s="30">
        <f t="shared" si="1072"/>
        <v>1.5660473738328129E-3</v>
      </c>
      <c r="D1708" s="3">
        <f t="shared" si="1073"/>
        <v>76116.947259498687</v>
      </c>
      <c r="E1708" s="24">
        <v>24.748408999999999</v>
      </c>
      <c r="F1708" s="30">
        <f t="shared" si="1074"/>
        <v>4.3755032853509679E-3</v>
      </c>
      <c r="G1708" s="3">
        <f t="shared" si="1075"/>
        <v>45714.472911583674</v>
      </c>
      <c r="H1708" s="25">
        <v>9.1148790000000002</v>
      </c>
      <c r="I1708" s="30">
        <f t="shared" si="1076"/>
        <v>0</v>
      </c>
      <c r="J1708" s="3">
        <f t="shared" si="1077"/>
        <v>41250.3460391064</v>
      </c>
      <c r="K1708" s="26">
        <f t="shared" si="1060"/>
        <v>163081.76621018877</v>
      </c>
      <c r="L1708" s="28">
        <f t="shared" si="1078"/>
        <v>0.63081766210188772</v>
      </c>
      <c r="M1708" s="28">
        <f t="shared" si="1097"/>
        <v>3.1816879438397727E-3</v>
      </c>
      <c r="N1708" s="29">
        <f t="shared" si="1061"/>
        <v>0.46674100378208422</v>
      </c>
      <c r="O1708" s="29">
        <f t="shared" si="1062"/>
        <v>0.28031627308146972</v>
      </c>
      <c r="P1708" s="29">
        <f t="shared" si="1063"/>
        <v>0.25294272313644606</v>
      </c>
      <c r="R1708" s="23">
        <v>43019</v>
      </c>
      <c r="S1708" s="25">
        <v>57.606212999999997</v>
      </c>
      <c r="T1708" s="30">
        <f t="shared" si="1079"/>
        <v>1.5660473738328129E-3</v>
      </c>
      <c r="U1708" s="3">
        <f t="shared" si="1080"/>
        <v>53843.035615730201</v>
      </c>
      <c r="V1708" s="24">
        <v>24.748408999999999</v>
      </c>
      <c r="W1708" s="30">
        <f t="shared" si="1081"/>
        <v>4.3755032853509679E-3</v>
      </c>
      <c r="X1708" s="3">
        <f t="shared" si="1082"/>
        <v>57610.633699898797</v>
      </c>
      <c r="Y1708" s="25">
        <v>9.1148790000000002</v>
      </c>
      <c r="Z1708" s="30">
        <f t="shared" si="1083"/>
        <v>0</v>
      </c>
      <c r="AA1708" s="3">
        <f t="shared" si="1084"/>
        <v>48436.974893703918</v>
      </c>
      <c r="AB1708" s="26">
        <f t="shared" si="1064"/>
        <v>159890.64420933291</v>
      </c>
      <c r="AC1708" s="28">
        <f t="shared" si="1085"/>
        <v>0.59890644209332899</v>
      </c>
      <c r="AD1708" s="28">
        <f t="shared" si="1098"/>
        <v>3.3516626545939676E-3</v>
      </c>
      <c r="AE1708" s="29">
        <f t="shared" si="1065"/>
        <v>0.33674913177057142</v>
      </c>
      <c r="AF1708" s="29">
        <f t="shared" si="1066"/>
        <v>0.36031272489260524</v>
      </c>
      <c r="AG1708" s="29">
        <f t="shared" si="1067"/>
        <v>0.30293814333682334</v>
      </c>
      <c r="AN1708" s="23">
        <v>43019</v>
      </c>
      <c r="AO1708" s="25">
        <v>57.606212999999997</v>
      </c>
      <c r="AP1708" s="30">
        <f t="shared" si="1086"/>
        <v>1.5660473738328129E-3</v>
      </c>
      <c r="AQ1708" s="3">
        <f t="shared" si="1087"/>
        <v>54808.843046194255</v>
      </c>
      <c r="AR1708" s="24">
        <v>24.748408999999999</v>
      </c>
      <c r="AS1708" s="30">
        <f t="shared" si="1088"/>
        <v>4.3755032853509679E-3</v>
      </c>
      <c r="AT1708" s="3">
        <f t="shared" si="1089"/>
        <v>57430.817572256572</v>
      </c>
      <c r="AU1708" s="25">
        <v>9.1148790000000002</v>
      </c>
      <c r="AV1708" s="30">
        <f t="shared" si="1090"/>
        <v>0</v>
      </c>
      <c r="AW1708" s="3">
        <f t="shared" si="1091"/>
        <v>50433.244816191684</v>
      </c>
      <c r="AX1708" s="26">
        <f t="shared" si="1068"/>
        <v>162672.90543464251</v>
      </c>
      <c r="AY1708" s="28">
        <f t="shared" si="1092"/>
        <v>0.62672905434642501</v>
      </c>
      <c r="AZ1708" s="28">
        <f t="shared" si="1099"/>
        <v>3.358930422364681E-3</v>
      </c>
      <c r="BA1708" s="29">
        <f t="shared" si="1069"/>
        <v>0.33692668671375603</v>
      </c>
      <c r="BB1708" s="51">
        <f t="shared" si="1093"/>
        <v>3.5933533804226592E-3</v>
      </c>
      <c r="BC1708" s="29">
        <f t="shared" si="1070"/>
        <v>0.35304476439274451</v>
      </c>
      <c r="BD1708" s="51">
        <f t="shared" si="1094"/>
        <v>1.9711431059411144E-2</v>
      </c>
      <c r="BE1708" s="29">
        <f t="shared" si="1071"/>
        <v>0.31002854889349951</v>
      </c>
      <c r="BF1708" s="51">
        <f t="shared" si="1095"/>
        <v>2.3304784439833859E-2</v>
      </c>
      <c r="BG1708" s="2" t="str">
        <f t="shared" si="1096"/>
        <v>No</v>
      </c>
    </row>
    <row r="1709" spans="1:59" x14ac:dyDescent="0.35">
      <c r="A1709" s="23">
        <v>43020</v>
      </c>
      <c r="B1709" s="25">
        <v>57.525143</v>
      </c>
      <c r="C1709" s="30">
        <f t="shared" si="1072"/>
        <v>-1.4073134784957642E-3</v>
      </c>
      <c r="D1709" s="3">
        <f t="shared" si="1073"/>
        <v>76009.826853678445</v>
      </c>
      <c r="E1709" s="24">
        <v>24.765001000000002</v>
      </c>
      <c r="F1709" s="30">
        <f t="shared" si="1074"/>
        <v>6.7042693532348707E-4</v>
      </c>
      <c r="G1709" s="3">
        <f t="shared" si="1075"/>
        <v>45745.121125557715</v>
      </c>
      <c r="H1709" s="25">
        <v>9.1233330000000006</v>
      </c>
      <c r="I1709" s="30">
        <f t="shared" si="1076"/>
        <v>9.2749448456763695E-4</v>
      </c>
      <c r="J1709" s="3">
        <f t="shared" si="1077"/>
        <v>41288.605507544176</v>
      </c>
      <c r="K1709" s="26">
        <f t="shared" si="1060"/>
        <v>163043.55348678035</v>
      </c>
      <c r="L1709" s="28">
        <f t="shared" si="1078"/>
        <v>0.63043553486780346</v>
      </c>
      <c r="M1709" s="28">
        <f t="shared" si="1097"/>
        <v>-3.8212723408426186E-4</v>
      </c>
      <c r="N1709" s="29">
        <f t="shared" si="1061"/>
        <v>0.46619338960765083</v>
      </c>
      <c r="O1709" s="29">
        <f t="shared" si="1062"/>
        <v>0.28056994678582464</v>
      </c>
      <c r="P1709" s="29">
        <f t="shared" si="1063"/>
        <v>0.25323666360652447</v>
      </c>
      <c r="R1709" s="23">
        <v>43020</v>
      </c>
      <c r="S1709" s="25">
        <v>57.525143</v>
      </c>
      <c r="T1709" s="30">
        <f t="shared" si="1079"/>
        <v>-1.4073134784957642E-3</v>
      </c>
      <c r="U1709" s="3">
        <f t="shared" si="1080"/>
        <v>53767.261585985056</v>
      </c>
      <c r="V1709" s="24">
        <v>24.765001000000002</v>
      </c>
      <c r="W1709" s="30">
        <f t="shared" si="1081"/>
        <v>6.7042693532348707E-4</v>
      </c>
      <c r="X1709" s="3">
        <f t="shared" si="1082"/>
        <v>57649.257420492264</v>
      </c>
      <c r="Y1709" s="25">
        <v>9.1233330000000006</v>
      </c>
      <c r="Z1709" s="30">
        <f t="shared" si="1083"/>
        <v>9.2749448456763695E-4</v>
      </c>
      <c r="AA1709" s="3">
        <f t="shared" si="1084"/>
        <v>48481.899920766969</v>
      </c>
      <c r="AB1709" s="26">
        <f t="shared" si="1064"/>
        <v>159898.41892724429</v>
      </c>
      <c r="AC1709" s="28">
        <f t="shared" si="1085"/>
        <v>0.59898418927244279</v>
      </c>
      <c r="AD1709" s="28">
        <f t="shared" si="1098"/>
        <v>7.774717911379625E-5</v>
      </c>
      <c r="AE1709" s="29">
        <f t="shared" si="1065"/>
        <v>0.33625886951671369</v>
      </c>
      <c r="AF1709" s="29">
        <f t="shared" si="1066"/>
        <v>0.36053675706902</v>
      </c>
      <c r="AG1709" s="29">
        <f t="shared" si="1067"/>
        <v>0.30320437341426631</v>
      </c>
      <c r="AN1709" s="23">
        <v>43020</v>
      </c>
      <c r="AO1709" s="25">
        <v>57.525143</v>
      </c>
      <c r="AP1709" s="30">
        <f t="shared" si="1086"/>
        <v>-1.4073134784957642E-3</v>
      </c>
      <c r="AQ1709" s="3">
        <f t="shared" si="1087"/>
        <v>54731.709822634584</v>
      </c>
      <c r="AR1709" s="24">
        <v>24.765001000000002</v>
      </c>
      <c r="AS1709" s="30">
        <f t="shared" si="1088"/>
        <v>6.7042693532348707E-4</v>
      </c>
      <c r="AT1709" s="3">
        <f t="shared" si="1089"/>
        <v>57469.320739274663</v>
      </c>
      <c r="AU1709" s="25">
        <v>9.1233330000000006</v>
      </c>
      <c r="AV1709" s="30">
        <f t="shared" si="1090"/>
        <v>9.2749448456763695E-4</v>
      </c>
      <c r="AW1709" s="3">
        <f t="shared" si="1091"/>
        <v>50480.021372597548</v>
      </c>
      <c r="AX1709" s="26">
        <f t="shared" si="1068"/>
        <v>162681.0519345068</v>
      </c>
      <c r="AY1709" s="28">
        <f t="shared" si="1092"/>
        <v>0.62681051934506793</v>
      </c>
      <c r="AZ1709" s="28">
        <f t="shared" si="1099"/>
        <v>8.1464998642921671E-5</v>
      </c>
      <c r="BA1709" s="29">
        <f t="shared" si="1069"/>
        <v>0.33643567687691639</v>
      </c>
      <c r="BB1709" s="51">
        <f t="shared" si="1093"/>
        <v>3.1023435435830193E-3</v>
      </c>
      <c r="BC1709" s="29">
        <f t="shared" si="1070"/>
        <v>0.35326376400867532</v>
      </c>
      <c r="BD1709" s="51">
        <f t="shared" si="1094"/>
        <v>1.9930430675341948E-2</v>
      </c>
      <c r="BE1709" s="29">
        <f t="shared" si="1071"/>
        <v>0.31030055911440824</v>
      </c>
      <c r="BF1709" s="51">
        <f t="shared" si="1095"/>
        <v>2.3032774218925134E-2</v>
      </c>
      <c r="BG1709" s="2" t="str">
        <f t="shared" si="1096"/>
        <v>No</v>
      </c>
    </row>
    <row r="1710" spans="1:59" x14ac:dyDescent="0.35">
      <c r="A1710" s="23">
        <v>43021</v>
      </c>
      <c r="B1710" s="25">
        <v>57.561169</v>
      </c>
      <c r="C1710" s="30">
        <f t="shared" si="1072"/>
        <v>6.2626528368636691E-4</v>
      </c>
      <c r="D1710" s="3">
        <f t="shared" si="1073"/>
        <v>76057.429169455922</v>
      </c>
      <c r="E1710" s="24">
        <v>24.864522999999998</v>
      </c>
      <c r="F1710" s="30">
        <f t="shared" si="1074"/>
        <v>4.0186551981160612E-3</v>
      </c>
      <c r="G1710" s="3">
        <f t="shared" si="1075"/>
        <v>45928.954994357387</v>
      </c>
      <c r="H1710" s="25">
        <v>9.1402479999999997</v>
      </c>
      <c r="I1710" s="30">
        <f t="shared" si="1076"/>
        <v>1.8540373348203687E-3</v>
      </c>
      <c r="J1710" s="3">
        <f t="shared" si="1077"/>
        <v>41365.156123657835</v>
      </c>
      <c r="K1710" s="26">
        <f t="shared" si="1060"/>
        <v>163351.54028747114</v>
      </c>
      <c r="L1710" s="28">
        <f t="shared" si="1078"/>
        <v>0.63351540287471142</v>
      </c>
      <c r="M1710" s="28">
        <f t="shared" si="1097"/>
        <v>3.0798680069079598E-3</v>
      </c>
      <c r="N1710" s="29">
        <f t="shared" si="1061"/>
        <v>0.46560582799285322</v>
      </c>
      <c r="O1710" s="29">
        <f t="shared" si="1062"/>
        <v>0.28116634170409521</v>
      </c>
      <c r="P1710" s="29">
        <f t="shared" si="1063"/>
        <v>0.25322783030305157</v>
      </c>
      <c r="R1710" s="23">
        <v>43021</v>
      </c>
      <c r="S1710" s="25">
        <v>57.561169</v>
      </c>
      <c r="T1710" s="30">
        <f t="shared" si="1079"/>
        <v>6.2626528368636691E-4</v>
      </c>
      <c r="U1710" s="3">
        <f t="shared" si="1080"/>
        <v>53800.934155315241</v>
      </c>
      <c r="V1710" s="24">
        <v>24.864522999999998</v>
      </c>
      <c r="W1710" s="30">
        <f t="shared" si="1081"/>
        <v>4.0186551981160612E-3</v>
      </c>
      <c r="X1710" s="3">
        <f t="shared" si="1082"/>
        <v>57880.929908492653</v>
      </c>
      <c r="Y1710" s="25">
        <v>9.1402479999999997</v>
      </c>
      <c r="Z1710" s="30">
        <f t="shared" si="1083"/>
        <v>1.8540373348203687E-3</v>
      </c>
      <c r="AA1710" s="3">
        <f t="shared" si="1084"/>
        <v>48571.787173283097</v>
      </c>
      <c r="AB1710" s="26">
        <f t="shared" si="1064"/>
        <v>160253.65123709099</v>
      </c>
      <c r="AC1710" s="28">
        <f t="shared" si="1085"/>
        <v>0.60253651237090988</v>
      </c>
      <c r="AD1710" s="28">
        <f t="shared" si="1098"/>
        <v>3.5523230984670917E-3</v>
      </c>
      <c r="AE1710" s="29">
        <f t="shared" si="1065"/>
        <v>0.33572360904100834</v>
      </c>
      <c r="AF1710" s="29">
        <f t="shared" si="1066"/>
        <v>0.36118322086065524</v>
      </c>
      <c r="AG1710" s="29">
        <f t="shared" si="1067"/>
        <v>0.30309317009833642</v>
      </c>
      <c r="AN1710" s="23">
        <v>43021</v>
      </c>
      <c r="AO1710" s="25">
        <v>57.561169</v>
      </c>
      <c r="AP1710" s="30">
        <f t="shared" si="1086"/>
        <v>6.2626528368636691E-4</v>
      </c>
      <c r="AQ1710" s="3">
        <f t="shared" si="1087"/>
        <v>54765.986392413295</v>
      </c>
      <c r="AR1710" s="24">
        <v>24.864522999999998</v>
      </c>
      <c r="AS1710" s="30">
        <f t="shared" si="1088"/>
        <v>4.0186551981160612E-3</v>
      </c>
      <c r="AT1710" s="3">
        <f t="shared" si="1089"/>
        <v>57700.270123795744</v>
      </c>
      <c r="AU1710" s="25">
        <v>9.1402479999999997</v>
      </c>
      <c r="AV1710" s="30">
        <f t="shared" si="1090"/>
        <v>1.8540373348203687E-3</v>
      </c>
      <c r="AW1710" s="3">
        <f t="shared" si="1091"/>
        <v>50573.613216884871</v>
      </c>
      <c r="AX1710" s="26">
        <f t="shared" si="1068"/>
        <v>163039.86973309392</v>
      </c>
      <c r="AY1710" s="28">
        <f t="shared" si="1092"/>
        <v>0.63039869733093923</v>
      </c>
      <c r="AZ1710" s="28">
        <f t="shared" si="1099"/>
        <v>3.5881779858712992E-3</v>
      </c>
      <c r="BA1710" s="29">
        <f t="shared" si="1069"/>
        <v>0.33590548423565664</v>
      </c>
      <c r="BB1710" s="51">
        <f t="shared" si="1093"/>
        <v>2.5721509023232669E-3</v>
      </c>
      <c r="BC1710" s="29">
        <f t="shared" si="1070"/>
        <v>0.35390282277736457</v>
      </c>
      <c r="BD1710" s="51">
        <f t="shared" si="1094"/>
        <v>2.0569489444031197E-2</v>
      </c>
      <c r="BE1710" s="29">
        <f t="shared" si="1071"/>
        <v>0.31019169298697868</v>
      </c>
      <c r="BF1710" s="51">
        <f t="shared" si="1095"/>
        <v>2.3141640346354686E-2</v>
      </c>
      <c r="BG1710" s="2" t="str">
        <f t="shared" si="1096"/>
        <v>No</v>
      </c>
    </row>
    <row r="1711" spans="1:59" x14ac:dyDescent="0.35">
      <c r="A1711" s="23">
        <v>43024</v>
      </c>
      <c r="B1711" s="25">
        <v>57.642238999999996</v>
      </c>
      <c r="C1711" s="30">
        <f t="shared" si="1072"/>
        <v>1.408414759609844E-3</v>
      </c>
      <c r="D1711" s="3">
        <f t="shared" si="1073"/>
        <v>76164.549575276164</v>
      </c>
      <c r="E1711" s="24">
        <v>24.872817999999999</v>
      </c>
      <c r="F1711" s="30">
        <f t="shared" si="1074"/>
        <v>3.336078476148252E-4</v>
      </c>
      <c r="G1711" s="3">
        <f t="shared" si="1075"/>
        <v>45944.277254176253</v>
      </c>
      <c r="H1711" s="25">
        <v>9.1317900000000005</v>
      </c>
      <c r="I1711" s="30">
        <f t="shared" si="1076"/>
        <v>-9.2535782398894817E-4</v>
      </c>
      <c r="J1711" s="3">
        <f t="shared" si="1077"/>
        <v>41326.878552798284</v>
      </c>
      <c r="K1711" s="26">
        <f t="shared" si="1060"/>
        <v>163435.70538225072</v>
      </c>
      <c r="L1711" s="28">
        <f t="shared" si="1078"/>
        <v>0.63435705382250718</v>
      </c>
      <c r="M1711" s="28">
        <f t="shared" si="1097"/>
        <v>8.4165094779575789E-4</v>
      </c>
      <c r="N1711" s="29">
        <f t="shared" si="1061"/>
        <v>0.46602148164098611</v>
      </c>
      <c r="O1711" s="29">
        <f t="shared" si="1062"/>
        <v>0.28111529941832314</v>
      </c>
      <c r="P1711" s="29">
        <f t="shared" si="1063"/>
        <v>0.25286321894069069</v>
      </c>
      <c r="R1711" s="23">
        <v>43024</v>
      </c>
      <c r="S1711" s="25">
        <v>57.642238999999996</v>
      </c>
      <c r="T1711" s="30">
        <f t="shared" si="1079"/>
        <v>1.408414759609844E-3</v>
      </c>
      <c r="U1711" s="3">
        <f t="shared" si="1080"/>
        <v>53876.708185060386</v>
      </c>
      <c r="V1711" s="24">
        <v>24.872817999999999</v>
      </c>
      <c r="W1711" s="30">
        <f t="shared" si="1081"/>
        <v>3.336078476148252E-4</v>
      </c>
      <c r="X1711" s="3">
        <f t="shared" si="1082"/>
        <v>57900.239440937374</v>
      </c>
      <c r="Y1711" s="25">
        <v>9.1317900000000005</v>
      </c>
      <c r="Z1711" s="30">
        <f t="shared" si="1083"/>
        <v>-9.2535782398894817E-4</v>
      </c>
      <c r="AA1711" s="3">
        <f t="shared" si="1084"/>
        <v>48526.840889997176</v>
      </c>
      <c r="AB1711" s="26">
        <f t="shared" si="1064"/>
        <v>160303.78851599494</v>
      </c>
      <c r="AC1711" s="28">
        <f t="shared" si="1085"/>
        <v>0.60303788515994938</v>
      </c>
      <c r="AD1711" s="28">
        <f t="shared" si="1098"/>
        <v>5.0137278903950033E-4</v>
      </c>
      <c r="AE1711" s="29">
        <f t="shared" si="1065"/>
        <v>0.33609129692954592</v>
      </c>
      <c r="AF1711" s="29">
        <f t="shared" si="1066"/>
        <v>0.36119071156674598</v>
      </c>
      <c r="AG1711" s="29">
        <f t="shared" si="1067"/>
        <v>0.30271799150370809</v>
      </c>
      <c r="AN1711" s="23">
        <v>43024</v>
      </c>
      <c r="AO1711" s="25">
        <v>57.642238999999996</v>
      </c>
      <c r="AP1711" s="30">
        <f t="shared" si="1086"/>
        <v>1.408414759609844E-3</v>
      </c>
      <c r="AQ1711" s="3">
        <f t="shared" si="1087"/>
        <v>54843.119615972959</v>
      </c>
      <c r="AR1711" s="24">
        <v>24.872817999999999</v>
      </c>
      <c r="AS1711" s="30">
        <f t="shared" si="1088"/>
        <v>3.336078476148252E-4</v>
      </c>
      <c r="AT1711" s="3">
        <f t="shared" si="1089"/>
        <v>57719.519386718537</v>
      </c>
      <c r="AU1711" s="25">
        <v>9.1317900000000005</v>
      </c>
      <c r="AV1711" s="30">
        <f t="shared" si="1090"/>
        <v>-9.2535782398894817E-4</v>
      </c>
      <c r="AW1711" s="3">
        <f t="shared" si="1091"/>
        <v>50526.814528207236</v>
      </c>
      <c r="AX1711" s="26">
        <f t="shared" si="1068"/>
        <v>163089.45353089873</v>
      </c>
      <c r="AY1711" s="28">
        <f t="shared" si="1092"/>
        <v>0.6308945353089872</v>
      </c>
      <c r="AZ1711" s="28">
        <f t="shared" si="1099"/>
        <v>4.9583797804797491E-4</v>
      </c>
      <c r="BA1711" s="29">
        <f t="shared" si="1069"/>
        <v>0.33627630989383656</v>
      </c>
      <c r="BB1711" s="51">
        <f t="shared" si="1093"/>
        <v>2.9429765605031855E-3</v>
      </c>
      <c r="BC1711" s="29">
        <f t="shared" si="1070"/>
        <v>0.35391325519269745</v>
      </c>
      <c r="BD1711" s="51">
        <f t="shared" si="1094"/>
        <v>2.0579921859364081E-2</v>
      </c>
      <c r="BE1711" s="29">
        <f t="shared" si="1071"/>
        <v>0.30981043491346599</v>
      </c>
      <c r="BF1711" s="51">
        <f t="shared" si="1095"/>
        <v>2.3522898419867377E-2</v>
      </c>
      <c r="BG1711" s="2" t="str">
        <f t="shared" si="1096"/>
        <v>No</v>
      </c>
    </row>
    <row r="1712" spans="1:59" x14ac:dyDescent="0.35">
      <c r="A1712" s="23">
        <v>43025</v>
      </c>
      <c r="B1712" s="25">
        <v>57.660248000000003</v>
      </c>
      <c r="C1712" s="30">
        <f t="shared" si="1072"/>
        <v>3.1242714218659984E-4</v>
      </c>
      <c r="D1712" s="3">
        <f t="shared" si="1073"/>
        <v>76188.345447835891</v>
      </c>
      <c r="E1712" s="24">
        <v>24.814762000000002</v>
      </c>
      <c r="F1712" s="30">
        <f t="shared" si="1074"/>
        <v>-2.3341142929601544E-3</v>
      </c>
      <c r="G1712" s="3">
        <f t="shared" si="1075"/>
        <v>45837.038059957558</v>
      </c>
      <c r="H1712" s="25">
        <v>9.1317900000000005</v>
      </c>
      <c r="I1712" s="30">
        <f t="shared" si="1076"/>
        <v>0</v>
      </c>
      <c r="J1712" s="3">
        <f t="shared" si="1077"/>
        <v>41326.878552798284</v>
      </c>
      <c r="K1712" s="26">
        <f t="shared" si="1060"/>
        <v>163352.26206059172</v>
      </c>
      <c r="L1712" s="28">
        <f t="shared" si="1078"/>
        <v>0.63352262060591724</v>
      </c>
      <c r="M1712" s="28">
        <f t="shared" si="1097"/>
        <v>-8.3443321658993597E-4</v>
      </c>
      <c r="N1712" s="29">
        <f t="shared" si="1061"/>
        <v>0.4664052060667247</v>
      </c>
      <c r="O1712" s="29">
        <f t="shared" si="1062"/>
        <v>0.28060240783782581</v>
      </c>
      <c r="P1712" s="29">
        <f t="shared" si="1063"/>
        <v>0.25299238609544961</v>
      </c>
      <c r="R1712" s="23">
        <v>43025</v>
      </c>
      <c r="S1712" s="25">
        <v>57.660248000000003</v>
      </c>
      <c r="T1712" s="30">
        <f t="shared" si="1079"/>
        <v>3.1242714218659984E-4</v>
      </c>
      <c r="U1712" s="3">
        <f t="shared" si="1080"/>
        <v>53893.540731029068</v>
      </c>
      <c r="V1712" s="24">
        <v>24.814762000000002</v>
      </c>
      <c r="W1712" s="30">
        <f t="shared" si="1081"/>
        <v>-2.3341142929601544E-3</v>
      </c>
      <c r="X1712" s="3">
        <f t="shared" si="1082"/>
        <v>57765.093664492466</v>
      </c>
      <c r="Y1712" s="25">
        <v>9.1317900000000005</v>
      </c>
      <c r="Z1712" s="30">
        <f t="shared" si="1083"/>
        <v>0</v>
      </c>
      <c r="AA1712" s="3">
        <f t="shared" si="1084"/>
        <v>48526.840889997176</v>
      </c>
      <c r="AB1712" s="26">
        <f t="shared" si="1064"/>
        <v>160185.47528551871</v>
      </c>
      <c r="AC1712" s="28">
        <f t="shared" si="1085"/>
        <v>0.60185475285518719</v>
      </c>
      <c r="AD1712" s="28">
        <f t="shared" si="1098"/>
        <v>-1.1831323047621911E-3</v>
      </c>
      <c r="AE1712" s="29">
        <f t="shared" si="1065"/>
        <v>0.33644461606127418</v>
      </c>
      <c r="AF1712" s="29">
        <f t="shared" si="1066"/>
        <v>0.36061380447590818</v>
      </c>
      <c r="AG1712" s="29">
        <f t="shared" si="1067"/>
        <v>0.30294157946281763</v>
      </c>
      <c r="AN1712" s="23">
        <v>43025</v>
      </c>
      <c r="AO1712" s="25">
        <v>57.660248000000003</v>
      </c>
      <c r="AP1712" s="30">
        <f t="shared" si="1086"/>
        <v>3.1242714218659984E-4</v>
      </c>
      <c r="AQ1712" s="3">
        <f t="shared" si="1087"/>
        <v>54860.254095103177</v>
      </c>
      <c r="AR1712" s="24">
        <v>24.814762000000002</v>
      </c>
      <c r="AS1712" s="30">
        <f t="shared" si="1088"/>
        <v>-2.3341142929601544E-3</v>
      </c>
      <c r="AT1712" s="3">
        <f t="shared" si="1089"/>
        <v>57584.795431535204</v>
      </c>
      <c r="AU1712" s="25">
        <v>9.1317900000000005</v>
      </c>
      <c r="AV1712" s="30">
        <f t="shared" si="1090"/>
        <v>0</v>
      </c>
      <c r="AW1712" s="3">
        <f t="shared" si="1091"/>
        <v>50526.814528207236</v>
      </c>
      <c r="AX1712" s="26">
        <f t="shared" si="1068"/>
        <v>162971.86405484562</v>
      </c>
      <c r="AY1712" s="28">
        <f t="shared" si="1092"/>
        <v>0.62971864054845628</v>
      </c>
      <c r="AZ1712" s="28">
        <f t="shared" si="1099"/>
        <v>-1.1758947605309267E-3</v>
      </c>
      <c r="BA1712" s="29">
        <f t="shared" si="1069"/>
        <v>0.3366240817902213</v>
      </c>
      <c r="BB1712" s="51">
        <f t="shared" si="1093"/>
        <v>3.2907484568879264E-3</v>
      </c>
      <c r="BC1712" s="29">
        <f t="shared" si="1070"/>
        <v>0.35334194503755534</v>
      </c>
      <c r="BD1712" s="51">
        <f t="shared" si="1094"/>
        <v>2.0008611704221968E-2</v>
      </c>
      <c r="BE1712" s="29">
        <f t="shared" si="1071"/>
        <v>0.31003397317222336</v>
      </c>
      <c r="BF1712" s="51">
        <f t="shared" si="1095"/>
        <v>2.3299360161110005E-2</v>
      </c>
      <c r="BG1712" s="2" t="str">
        <f t="shared" si="1096"/>
        <v>No</v>
      </c>
    </row>
    <row r="1713" spans="1:59" x14ac:dyDescent="0.35">
      <c r="A1713" s="23">
        <v>43026</v>
      </c>
      <c r="B1713" s="25">
        <v>57.723292999999998</v>
      </c>
      <c r="C1713" s="30">
        <f t="shared" si="1072"/>
        <v>1.0933875969454387E-3</v>
      </c>
      <c r="D1713" s="3">
        <f t="shared" si="1073"/>
        <v>76271.648839780348</v>
      </c>
      <c r="E1713" s="24">
        <v>24.856228000000002</v>
      </c>
      <c r="F1713" s="30">
        <f t="shared" si="1074"/>
        <v>1.6710214669799495E-3</v>
      </c>
      <c r="G1713" s="3">
        <f t="shared" si="1075"/>
        <v>45913.632734538522</v>
      </c>
      <c r="H1713" s="25">
        <v>9.1148790000000002</v>
      </c>
      <c r="I1713" s="30">
        <f t="shared" si="1076"/>
        <v>-1.8518822706172777E-3</v>
      </c>
      <c r="J1713" s="3">
        <f t="shared" si="1077"/>
        <v>41250.3460391064</v>
      </c>
      <c r="K1713" s="26">
        <f t="shared" si="1060"/>
        <v>163435.62761342525</v>
      </c>
      <c r="L1713" s="28">
        <f t="shared" si="1078"/>
        <v>0.63435627613425249</v>
      </c>
      <c r="M1713" s="28">
        <f t="shared" si="1097"/>
        <v>8.3365552833525314E-4</v>
      </c>
      <c r="N1713" s="29">
        <f t="shared" si="1061"/>
        <v>0.46667700276579777</v>
      </c>
      <c r="O1713" s="29">
        <f t="shared" si="1062"/>
        <v>0.28092793110654041</v>
      </c>
      <c r="P1713" s="29">
        <f t="shared" si="1063"/>
        <v>0.25239506612766194</v>
      </c>
      <c r="R1713" s="23">
        <v>43026</v>
      </c>
      <c r="S1713" s="25">
        <v>57.723292999999998</v>
      </c>
      <c r="T1713" s="30">
        <f t="shared" si="1079"/>
        <v>1.0933875969454387E-3</v>
      </c>
      <c r="U1713" s="3">
        <f t="shared" si="1080"/>
        <v>53952.467260019846</v>
      </c>
      <c r="V1713" s="24">
        <v>24.856228000000002</v>
      </c>
      <c r="W1713" s="30">
        <f t="shared" si="1081"/>
        <v>1.6710214669799495E-3</v>
      </c>
      <c r="X1713" s="3">
        <f t="shared" si="1082"/>
        <v>57861.62037604794</v>
      </c>
      <c r="Y1713" s="25">
        <v>9.1148790000000002</v>
      </c>
      <c r="Z1713" s="30">
        <f t="shared" si="1083"/>
        <v>-1.8518822706172777E-3</v>
      </c>
      <c r="AA1713" s="3">
        <f t="shared" si="1084"/>
        <v>48436.974893703926</v>
      </c>
      <c r="AB1713" s="26">
        <f t="shared" si="1064"/>
        <v>160251.06252977171</v>
      </c>
      <c r="AC1713" s="28">
        <f t="shared" si="1085"/>
        <v>0.60251062529771704</v>
      </c>
      <c r="AD1713" s="28">
        <f t="shared" si="1098"/>
        <v>6.5587244252984789E-4</v>
      </c>
      <c r="AE1713" s="29">
        <f t="shared" si="1065"/>
        <v>0.33667463047239682</v>
      </c>
      <c r="AF1713" s="29">
        <f t="shared" si="1066"/>
        <v>0.36106855993730658</v>
      </c>
      <c r="AG1713" s="29">
        <f t="shared" si="1067"/>
        <v>0.30225680959029666</v>
      </c>
      <c r="AN1713" s="23">
        <v>43026</v>
      </c>
      <c r="AO1713" s="25">
        <v>57.723292999999998</v>
      </c>
      <c r="AP1713" s="30">
        <f t="shared" si="1086"/>
        <v>1.0933875969454387E-3</v>
      </c>
      <c r="AQ1713" s="3">
        <f t="shared" si="1087"/>
        <v>54920.237616496037</v>
      </c>
      <c r="AR1713" s="24">
        <v>24.856228000000002</v>
      </c>
      <c r="AS1713" s="30">
        <f t="shared" si="1088"/>
        <v>1.6710214669799495E-3</v>
      </c>
      <c r="AT1713" s="3">
        <f t="shared" si="1089"/>
        <v>57681.020860872944</v>
      </c>
      <c r="AU1713" s="25">
        <v>9.1148790000000002</v>
      </c>
      <c r="AV1713" s="30">
        <f t="shared" si="1090"/>
        <v>-1.8518822706172777E-3</v>
      </c>
      <c r="AW1713" s="3">
        <f t="shared" si="1091"/>
        <v>50433.244816191684</v>
      </c>
      <c r="AX1713" s="26">
        <f t="shared" si="1068"/>
        <v>163034.50329356064</v>
      </c>
      <c r="AY1713" s="28">
        <f t="shared" si="1092"/>
        <v>0.6303450329356064</v>
      </c>
      <c r="AZ1713" s="28">
        <f t="shared" si="1099"/>
        <v>6.2639238715012091E-4</v>
      </c>
      <c r="BA1713" s="29">
        <f t="shared" si="1069"/>
        <v>0.33686266714725049</v>
      </c>
      <c r="BB1713" s="51">
        <f t="shared" si="1093"/>
        <v>3.5293338139171238E-3</v>
      </c>
      <c r="BC1713" s="29">
        <f t="shared" si="1070"/>
        <v>0.35379640318842354</v>
      </c>
      <c r="BD1713" s="51">
        <f t="shared" si="1094"/>
        <v>2.0463069855090166E-2</v>
      </c>
      <c r="BE1713" s="29">
        <f t="shared" si="1071"/>
        <v>0.30934092966432608</v>
      </c>
      <c r="BF1713" s="51">
        <f t="shared" si="1095"/>
        <v>2.3992403669007289E-2</v>
      </c>
      <c r="BG1713" s="2" t="str">
        <f t="shared" si="1096"/>
        <v>No</v>
      </c>
    </row>
    <row r="1714" spans="1:59" x14ac:dyDescent="0.35">
      <c r="A1714" s="23">
        <v>43027</v>
      </c>
      <c r="B1714" s="25">
        <v>57.741325000000003</v>
      </c>
      <c r="C1714" s="30">
        <f t="shared" si="1072"/>
        <v>3.1238689033230571E-4</v>
      </c>
      <c r="D1714" s="3">
        <f t="shared" si="1073"/>
        <v>76295.475102981931</v>
      </c>
      <c r="E1714" s="24">
        <v>24.798168</v>
      </c>
      <c r="F1714" s="30">
        <f t="shared" si="1074"/>
        <v>-2.3358330958341833E-3</v>
      </c>
      <c r="G1714" s="3">
        <f t="shared" si="1075"/>
        <v>45806.38615164721</v>
      </c>
      <c r="H1714" s="25">
        <v>9.1233330000000006</v>
      </c>
      <c r="I1714" s="30">
        <f t="shared" si="1076"/>
        <v>9.2749448456763695E-4</v>
      </c>
      <c r="J1714" s="3">
        <f t="shared" si="1077"/>
        <v>41288.605507544176</v>
      </c>
      <c r="K1714" s="26">
        <f t="shared" si="1060"/>
        <v>163390.46676217331</v>
      </c>
      <c r="L1714" s="28">
        <f t="shared" si="1078"/>
        <v>0.63390466762173303</v>
      </c>
      <c r="M1714" s="28">
        <f t="shared" si="1097"/>
        <v>-4.5160851251946355E-4</v>
      </c>
      <c r="N1714" s="29">
        <f t="shared" si="1061"/>
        <v>0.46695181557951931</v>
      </c>
      <c r="O1714" s="29">
        <f t="shared" si="1062"/>
        <v>0.28034919698418959</v>
      </c>
      <c r="P1714" s="29">
        <f t="shared" si="1063"/>
        <v>0.25269898743629116</v>
      </c>
      <c r="R1714" s="23">
        <v>43027</v>
      </c>
      <c r="S1714" s="25">
        <v>57.741325000000003</v>
      </c>
      <c r="T1714" s="30">
        <f t="shared" si="1079"/>
        <v>3.1238689033230571E-4</v>
      </c>
      <c r="U1714" s="3">
        <f t="shared" si="1080"/>
        <v>53969.321303492958</v>
      </c>
      <c r="V1714" s="24">
        <v>24.798168</v>
      </c>
      <c r="W1714" s="30">
        <f t="shared" si="1081"/>
        <v>-2.3358330958341833E-3</v>
      </c>
      <c r="X1714" s="3">
        <f t="shared" si="1082"/>
        <v>57726.465288194973</v>
      </c>
      <c r="Y1714" s="25">
        <v>9.1233330000000006</v>
      </c>
      <c r="Z1714" s="30">
        <f t="shared" si="1083"/>
        <v>9.2749448456763695E-4</v>
      </c>
      <c r="AA1714" s="3">
        <f t="shared" si="1084"/>
        <v>48481.899920766977</v>
      </c>
      <c r="AB1714" s="26">
        <f t="shared" si="1064"/>
        <v>160177.68651245491</v>
      </c>
      <c r="AC1714" s="28">
        <f t="shared" si="1085"/>
        <v>0.60177686512454898</v>
      </c>
      <c r="AD1714" s="28">
        <f t="shared" si="1098"/>
        <v>-7.3376017316806319E-4</v>
      </c>
      <c r="AE1714" s="29">
        <f t="shared" si="1065"/>
        <v>0.33693407913777351</v>
      </c>
      <c r="AF1714" s="29">
        <f t="shared" si="1066"/>
        <v>0.36039018008732665</v>
      </c>
      <c r="AG1714" s="29">
        <f t="shared" si="1067"/>
        <v>0.30267574077489989</v>
      </c>
      <c r="AN1714" s="23">
        <v>43027</v>
      </c>
      <c r="AO1714" s="25">
        <v>57.741325000000003</v>
      </c>
      <c r="AP1714" s="30">
        <f t="shared" si="1086"/>
        <v>3.1238689033230571E-4</v>
      </c>
      <c r="AQ1714" s="3">
        <f t="shared" si="1087"/>
        <v>54937.393978741362</v>
      </c>
      <c r="AR1714" s="24">
        <v>24.798168</v>
      </c>
      <c r="AS1714" s="30">
        <f t="shared" si="1088"/>
        <v>-2.3358330958341833E-3</v>
      </c>
      <c r="AT1714" s="3">
        <f t="shared" si="1089"/>
        <v>57546.287623344615</v>
      </c>
      <c r="AU1714" s="25">
        <v>9.1233330000000006</v>
      </c>
      <c r="AV1714" s="30">
        <f t="shared" si="1090"/>
        <v>9.2749448456763695E-4</v>
      </c>
      <c r="AW1714" s="3">
        <f t="shared" si="1091"/>
        <v>50480.021372597548</v>
      </c>
      <c r="AX1714" s="26">
        <f t="shared" si="1068"/>
        <v>162963.70297468352</v>
      </c>
      <c r="AY1714" s="28">
        <f t="shared" si="1092"/>
        <v>0.62963702974683522</v>
      </c>
      <c r="AZ1714" s="28">
        <f t="shared" si="1099"/>
        <v>-7.0800318877117796E-4</v>
      </c>
      <c r="BA1714" s="29">
        <f t="shared" si="1069"/>
        <v>0.33711429585811453</v>
      </c>
      <c r="BB1714" s="51">
        <f t="shared" si="1093"/>
        <v>3.7809625247811618E-3</v>
      </c>
      <c r="BC1714" s="29">
        <f t="shared" si="1070"/>
        <v>0.35312334325321793</v>
      </c>
      <c r="BD1714" s="51">
        <f t="shared" si="1094"/>
        <v>1.9790009919884555E-2</v>
      </c>
      <c r="BE1714" s="29">
        <f t="shared" si="1071"/>
        <v>0.3097623608886676</v>
      </c>
      <c r="BF1714" s="51">
        <f t="shared" si="1095"/>
        <v>2.3570972444665772E-2</v>
      </c>
      <c r="BG1714" s="2" t="str">
        <f t="shared" si="1096"/>
        <v>No</v>
      </c>
    </row>
    <row r="1715" spans="1:59" x14ac:dyDescent="0.35">
      <c r="A1715" s="23">
        <v>43028</v>
      </c>
      <c r="B1715" s="25">
        <v>58.038531999999996</v>
      </c>
      <c r="C1715" s="30">
        <f t="shared" si="1072"/>
        <v>5.1472147547704239E-3</v>
      </c>
      <c r="D1715" s="3">
        <f t="shared" si="1073"/>
        <v>76688.184298154214</v>
      </c>
      <c r="E1715" s="24">
        <v>24.765001000000002</v>
      </c>
      <c r="F1715" s="30">
        <f t="shared" si="1074"/>
        <v>-1.3374778330398351E-3</v>
      </c>
      <c r="G1715" s="3">
        <f t="shared" si="1075"/>
        <v>45745.121125557722</v>
      </c>
      <c r="H1715" s="25">
        <v>9.0979700000000001</v>
      </c>
      <c r="I1715" s="30">
        <f t="shared" si="1076"/>
        <v>-2.7800147161131106E-3</v>
      </c>
      <c r="J1715" s="3">
        <f t="shared" si="1077"/>
        <v>41173.822576625418</v>
      </c>
      <c r="K1715" s="26">
        <f t="shared" si="1060"/>
        <v>163607.12800033734</v>
      </c>
      <c r="L1715" s="28">
        <f t="shared" si="1078"/>
        <v>0.63607128000337343</v>
      </c>
      <c r="M1715" s="28">
        <f t="shared" si="1097"/>
        <v>2.1666123816403982E-3</v>
      </c>
      <c r="N1715" s="29">
        <f t="shared" si="1061"/>
        <v>0.46873376016964302</v>
      </c>
      <c r="O1715" s="29">
        <f t="shared" si="1062"/>
        <v>0.27960347256669282</v>
      </c>
      <c r="P1715" s="29">
        <f t="shared" si="1063"/>
        <v>0.25166276726366421</v>
      </c>
      <c r="R1715" s="23">
        <v>43028</v>
      </c>
      <c r="S1715" s="25">
        <v>58.038531999999996</v>
      </c>
      <c r="T1715" s="30">
        <f t="shared" si="1079"/>
        <v>5.1472147547704239E-3</v>
      </c>
      <c r="U1715" s="3">
        <f t="shared" si="1080"/>
        <v>54247.112990411246</v>
      </c>
      <c r="V1715" s="24">
        <v>24.765001000000002</v>
      </c>
      <c r="W1715" s="30">
        <f t="shared" si="1081"/>
        <v>-1.3374778330398351E-3</v>
      </c>
      <c r="X1715" s="3">
        <f t="shared" si="1082"/>
        <v>57649.257420492271</v>
      </c>
      <c r="Y1715" s="25">
        <v>9.0979700000000001</v>
      </c>
      <c r="Z1715" s="30">
        <f t="shared" si="1083"/>
        <v>-2.7800147161131106E-3</v>
      </c>
      <c r="AA1715" s="3">
        <f t="shared" si="1084"/>
        <v>48347.119525522125</v>
      </c>
      <c r="AB1715" s="26">
        <f t="shared" si="1064"/>
        <v>160243.48993642564</v>
      </c>
      <c r="AC1715" s="28">
        <f t="shared" si="1085"/>
        <v>0.60243489936425632</v>
      </c>
      <c r="AD1715" s="28">
        <f t="shared" si="1098"/>
        <v>6.580342397073391E-4</v>
      </c>
      <c r="AE1715" s="29">
        <f t="shared" si="1065"/>
        <v>0.33852927823734386</v>
      </c>
      <c r="AF1715" s="29">
        <f t="shared" si="1066"/>
        <v>0.35976037119114046</v>
      </c>
      <c r="AG1715" s="29">
        <f t="shared" si="1067"/>
        <v>0.30171035057151568</v>
      </c>
      <c r="AN1715" s="23">
        <v>43028</v>
      </c>
      <c r="AO1715" s="25">
        <v>58.038531999999996</v>
      </c>
      <c r="AP1715" s="30">
        <f t="shared" si="1086"/>
        <v>5.1472147547704239E-3</v>
      </c>
      <c r="AQ1715" s="3">
        <f t="shared" si="1087"/>
        <v>55220.168543617372</v>
      </c>
      <c r="AR1715" s="24">
        <v>24.765001000000002</v>
      </c>
      <c r="AS1715" s="30">
        <f t="shared" si="1088"/>
        <v>-1.3374778330398351E-3</v>
      </c>
      <c r="AT1715" s="3">
        <f t="shared" si="1089"/>
        <v>57469.320739274655</v>
      </c>
      <c r="AU1715" s="25">
        <v>9.0979700000000001</v>
      </c>
      <c r="AV1715" s="30">
        <f t="shared" si="1090"/>
        <v>-2.7800147161131106E-3</v>
      </c>
      <c r="AW1715" s="3">
        <f t="shared" si="1091"/>
        <v>50339.686170312023</v>
      </c>
      <c r="AX1715" s="26">
        <f t="shared" si="1068"/>
        <v>163029.17545320405</v>
      </c>
      <c r="AY1715" s="28">
        <f t="shared" si="1092"/>
        <v>0.63029175453204056</v>
      </c>
      <c r="AZ1715" s="28">
        <f t="shared" si="1099"/>
        <v>6.5472478520534061E-4</v>
      </c>
      <c r="BA1715" s="29">
        <f t="shared" si="1069"/>
        <v>0.3387134136580835</v>
      </c>
      <c r="BB1715" s="51">
        <f t="shared" si="1093"/>
        <v>5.380080324750125E-3</v>
      </c>
      <c r="BC1715" s="29">
        <f t="shared" si="1070"/>
        <v>0.35250942403110336</v>
      </c>
      <c r="BD1715" s="51">
        <f t="shared" si="1094"/>
        <v>1.9176090697769987E-2</v>
      </c>
      <c r="BE1715" s="29">
        <f t="shared" si="1071"/>
        <v>0.30877716231081315</v>
      </c>
      <c r="BF1715" s="51">
        <f t="shared" si="1095"/>
        <v>2.4556171022520223E-2</v>
      </c>
      <c r="BG1715" s="2" t="str">
        <f t="shared" si="1096"/>
        <v>No</v>
      </c>
    </row>
    <row r="1716" spans="1:59" x14ac:dyDescent="0.35">
      <c r="A1716" s="23">
        <v>43031</v>
      </c>
      <c r="B1716" s="25">
        <v>57.786346000000002</v>
      </c>
      <c r="C1716" s="30">
        <f t="shared" si="1072"/>
        <v>-4.3451478062883631E-3</v>
      </c>
      <c r="D1716" s="3">
        <f t="shared" si="1073"/>
        <v>76354.962802382855</v>
      </c>
      <c r="E1716" s="24">
        <v>24.682064</v>
      </c>
      <c r="F1716" s="30">
        <f t="shared" si="1074"/>
        <v>-3.3489600908960249E-3</v>
      </c>
      <c r="G1716" s="3">
        <f t="shared" si="1075"/>
        <v>45591.922540555024</v>
      </c>
      <c r="H1716" s="25">
        <v>9.1064209999999992</v>
      </c>
      <c r="I1716" s="30">
        <f t="shared" si="1076"/>
        <v>9.2888853227690582E-4</v>
      </c>
      <c r="J1716" s="3">
        <f t="shared" si="1077"/>
        <v>41212.068468246849</v>
      </c>
      <c r="K1716" s="26">
        <f t="shared" si="1060"/>
        <v>163158.95381118474</v>
      </c>
      <c r="L1716" s="28">
        <f t="shared" si="1078"/>
        <v>0.63158953811184726</v>
      </c>
      <c r="M1716" s="28">
        <f t="shared" si="1097"/>
        <v>-4.4817418915261698E-3</v>
      </c>
      <c r="N1716" s="29">
        <f t="shared" si="1061"/>
        <v>0.46797899238030438</v>
      </c>
      <c r="O1716" s="29">
        <f t="shared" si="1062"/>
        <v>0.27943255013338802</v>
      </c>
      <c r="P1716" s="29">
        <f t="shared" si="1063"/>
        <v>0.25258845748630754</v>
      </c>
      <c r="R1716" s="23">
        <v>43031</v>
      </c>
      <c r="S1716" s="25">
        <v>57.786346000000002</v>
      </c>
      <c r="T1716" s="30">
        <f t="shared" si="1079"/>
        <v>-4.3451478062883631E-3</v>
      </c>
      <c r="U1716" s="3">
        <f t="shared" si="1080"/>
        <v>54011.401266403482</v>
      </c>
      <c r="V1716" s="24">
        <v>24.682064</v>
      </c>
      <c r="W1716" s="30">
        <f t="shared" si="1081"/>
        <v>-3.3489600908960249E-3</v>
      </c>
      <c r="X1716" s="3">
        <f t="shared" si="1082"/>
        <v>57456.192358121254</v>
      </c>
      <c r="Y1716" s="25">
        <v>9.1064209999999992</v>
      </c>
      <c r="Z1716" s="30">
        <f t="shared" si="1083"/>
        <v>9.2888853227690582E-4</v>
      </c>
      <c r="AA1716" s="3">
        <f t="shared" si="1084"/>
        <v>48392.028610418005</v>
      </c>
      <c r="AB1716" s="26">
        <f t="shared" si="1064"/>
        <v>159859.62223494274</v>
      </c>
      <c r="AC1716" s="28">
        <f t="shared" si="1085"/>
        <v>0.59859622234942744</v>
      </c>
      <c r="AD1716" s="28">
        <f t="shared" si="1098"/>
        <v>-3.8386770148288729E-3</v>
      </c>
      <c r="AE1716" s="29">
        <f t="shared" si="1065"/>
        <v>0.33786768985994425</v>
      </c>
      <c r="AF1716" s="29">
        <f t="shared" si="1066"/>
        <v>0.35941654030483661</v>
      </c>
      <c r="AG1716" s="29">
        <f t="shared" si="1067"/>
        <v>0.30271576983521914</v>
      </c>
      <c r="AN1716" s="23">
        <v>43031</v>
      </c>
      <c r="AO1716" s="25">
        <v>57.786346000000002</v>
      </c>
      <c r="AP1716" s="30">
        <f t="shared" si="1086"/>
        <v>-4.3451478062883631E-3</v>
      </c>
      <c r="AQ1716" s="3">
        <f t="shared" si="1087"/>
        <v>54980.228749407201</v>
      </c>
      <c r="AR1716" s="24">
        <v>24.682064</v>
      </c>
      <c r="AS1716" s="30">
        <f t="shared" si="1088"/>
        <v>-3.3489600908960249E-3</v>
      </c>
      <c r="AT1716" s="3">
        <f t="shared" si="1089"/>
        <v>57276.858277667918</v>
      </c>
      <c r="AU1716" s="25">
        <v>9.1064209999999992</v>
      </c>
      <c r="AV1716" s="30">
        <f t="shared" si="1090"/>
        <v>9.2888853227690582E-4</v>
      </c>
      <c r="AW1716" s="3">
        <f t="shared" si="1091"/>
        <v>50386.446127514042</v>
      </c>
      <c r="AX1716" s="26">
        <f t="shared" si="1068"/>
        <v>162643.53315458915</v>
      </c>
      <c r="AY1716" s="28">
        <f t="shared" si="1092"/>
        <v>0.62643533154589148</v>
      </c>
      <c r="AZ1716" s="28">
        <f t="shared" si="1099"/>
        <v>-3.8564229861490773E-3</v>
      </c>
      <c r="BA1716" s="29">
        <f t="shared" si="1069"/>
        <v>0.33804128380038134</v>
      </c>
      <c r="BB1716" s="51">
        <f t="shared" si="1093"/>
        <v>4.7079504670479722E-3</v>
      </c>
      <c r="BC1716" s="29">
        <f t="shared" si="1070"/>
        <v>0.35216191610414355</v>
      </c>
      <c r="BD1716" s="51">
        <f t="shared" si="1094"/>
        <v>1.8828582770810176E-2</v>
      </c>
      <c r="BE1716" s="29">
        <f t="shared" si="1071"/>
        <v>0.30979680009547517</v>
      </c>
      <c r="BF1716" s="51">
        <f t="shared" si="1095"/>
        <v>2.3536533237858204E-2</v>
      </c>
      <c r="BG1716" s="2" t="str">
        <f t="shared" si="1096"/>
        <v>No</v>
      </c>
    </row>
    <row r="1717" spans="1:59" x14ac:dyDescent="0.35">
      <c r="A1717" s="23">
        <v>43032</v>
      </c>
      <c r="B1717" s="25">
        <v>57.876418999999999</v>
      </c>
      <c r="C1717" s="30">
        <f t="shared" si="1072"/>
        <v>1.5587246163653035E-3</v>
      </c>
      <c r="D1717" s="3">
        <f t="shared" si="1073"/>
        <v>76473.979162484582</v>
      </c>
      <c r="E1717" s="24">
        <v>24.731825000000001</v>
      </c>
      <c r="F1717" s="30">
        <f t="shared" si="1074"/>
        <v>2.0160793684029787E-3</v>
      </c>
      <c r="G1717" s="3">
        <f t="shared" si="1075"/>
        <v>45683.839474954861</v>
      </c>
      <c r="H1717" s="25">
        <v>9.0895139999999994</v>
      </c>
      <c r="I1717" s="30">
        <f t="shared" si="1076"/>
        <v>-1.856602061336643E-3</v>
      </c>
      <c r="J1717" s="3">
        <f t="shared" si="1077"/>
        <v>41135.554056976755</v>
      </c>
      <c r="K1717" s="26">
        <f t="shared" si="1060"/>
        <v>163293.3726944162</v>
      </c>
      <c r="L1717" s="28">
        <f t="shared" si="1078"/>
        <v>0.63293372694416195</v>
      </c>
      <c r="M1717" s="28">
        <f t="shared" si="1097"/>
        <v>1.3441888323146856E-3</v>
      </c>
      <c r="N1717" s="29">
        <f t="shared" si="1061"/>
        <v>0.46832261408181203</v>
      </c>
      <c r="O1717" s="29">
        <f t="shared" si="1062"/>
        <v>0.27976542293879031</v>
      </c>
      <c r="P1717" s="29">
        <f t="shared" si="1063"/>
        <v>0.25191196297939761</v>
      </c>
      <c r="R1717" s="23">
        <v>43032</v>
      </c>
      <c r="S1717" s="25">
        <v>57.876418999999999</v>
      </c>
      <c r="T1717" s="30">
        <f t="shared" si="1079"/>
        <v>1.5587246163653035E-3</v>
      </c>
      <c r="U1717" s="3">
        <f t="shared" si="1080"/>
        <v>54095.590167121809</v>
      </c>
      <c r="V1717" s="24">
        <v>24.731825000000001</v>
      </c>
      <c r="W1717" s="30">
        <f t="shared" si="1081"/>
        <v>2.0160793684029787E-3</v>
      </c>
      <c r="X1717" s="3">
        <f t="shared" si="1082"/>
        <v>57572.028602121456</v>
      </c>
      <c r="Y1717" s="25">
        <v>9.0895139999999994</v>
      </c>
      <c r="Z1717" s="30">
        <f t="shared" si="1083"/>
        <v>-1.856602061336643E-3</v>
      </c>
      <c r="AA1717" s="3">
        <f t="shared" si="1084"/>
        <v>48302.183870347639</v>
      </c>
      <c r="AB1717" s="26">
        <f t="shared" si="1064"/>
        <v>159969.80263959093</v>
      </c>
      <c r="AC1717" s="28">
        <f t="shared" si="1085"/>
        <v>0.5996980263959093</v>
      </c>
      <c r="AD1717" s="28">
        <f t="shared" si="1098"/>
        <v>1.1018040464818579E-3</v>
      </c>
      <c r="AE1717" s="29">
        <f t="shared" si="1065"/>
        <v>0.33816126090371068</v>
      </c>
      <c r="AF1717" s="29">
        <f t="shared" si="1066"/>
        <v>0.35989310264906804</v>
      </c>
      <c r="AG1717" s="29">
        <f t="shared" si="1067"/>
        <v>0.30194563644722117</v>
      </c>
      <c r="AN1717" s="23">
        <v>43032</v>
      </c>
      <c r="AO1717" s="25">
        <v>57.876418999999999</v>
      </c>
      <c r="AP1717" s="30">
        <f t="shared" si="1086"/>
        <v>1.5587246163653035E-3</v>
      </c>
      <c r="AQ1717" s="3">
        <f t="shared" si="1087"/>
        <v>55065.927785372296</v>
      </c>
      <c r="AR1717" s="24">
        <v>24.731825000000001</v>
      </c>
      <c r="AS1717" s="30">
        <f t="shared" si="1088"/>
        <v>2.0160793684029787E-3</v>
      </c>
      <c r="AT1717" s="3">
        <f t="shared" si="1089"/>
        <v>57392.332969928466</v>
      </c>
      <c r="AU1717" s="25">
        <v>9.0895139999999994</v>
      </c>
      <c r="AV1717" s="30">
        <f t="shared" si="1090"/>
        <v>-1.856602061336643E-3</v>
      </c>
      <c r="AW1717" s="3">
        <f t="shared" si="1091"/>
        <v>50292.898547770274</v>
      </c>
      <c r="AX1717" s="26">
        <f t="shared" si="1068"/>
        <v>162751.15930307104</v>
      </c>
      <c r="AY1717" s="28">
        <f t="shared" si="1092"/>
        <v>0.62751159303071025</v>
      </c>
      <c r="AZ1717" s="28">
        <f t="shared" si="1099"/>
        <v>1.0762614848187635E-3</v>
      </c>
      <c r="BA1717" s="29">
        <f t="shared" si="1069"/>
        <v>0.33834430440418517</v>
      </c>
      <c r="BB1717" s="51">
        <f t="shared" si="1093"/>
        <v>5.0109710708517996E-3</v>
      </c>
      <c r="BC1717" s="29">
        <f t="shared" si="1070"/>
        <v>0.35263855087541301</v>
      </c>
      <c r="BD1717" s="51">
        <f t="shared" si="1094"/>
        <v>1.9305217542079645E-2</v>
      </c>
      <c r="BE1717" s="29">
        <f t="shared" si="1071"/>
        <v>0.30901714472040182</v>
      </c>
      <c r="BF1717" s="51">
        <f t="shared" si="1095"/>
        <v>2.4316188612931555E-2</v>
      </c>
      <c r="BG1717" s="2" t="str">
        <f t="shared" si="1096"/>
        <v>No</v>
      </c>
    </row>
    <row r="1718" spans="1:59" x14ac:dyDescent="0.35">
      <c r="A1718" s="23">
        <v>43033</v>
      </c>
      <c r="B1718" s="25">
        <v>57.597214000000001</v>
      </c>
      <c r="C1718" s="30">
        <f t="shared" si="1072"/>
        <v>-4.8241581774435272E-3</v>
      </c>
      <c r="D1718" s="3">
        <f t="shared" si="1073"/>
        <v>76105.056590546243</v>
      </c>
      <c r="E1718" s="24">
        <v>24.640594</v>
      </c>
      <c r="F1718" s="30">
        <f t="shared" si="1074"/>
        <v>-3.6888098634048072E-3</v>
      </c>
      <c r="G1718" s="3">
        <f t="shared" si="1075"/>
        <v>45515.320477301444</v>
      </c>
      <c r="H1718" s="25">
        <v>9.0810469999999999</v>
      </c>
      <c r="I1718" s="30">
        <f t="shared" si="1076"/>
        <v>-9.3151294997728673E-4</v>
      </c>
      <c r="J1718" s="3">
        <f t="shared" si="1077"/>
        <v>41097.235755668189</v>
      </c>
      <c r="K1718" s="26">
        <f t="shared" si="1060"/>
        <v>162717.61282351587</v>
      </c>
      <c r="L1718" s="28">
        <f t="shared" si="1078"/>
        <v>0.62717612823515867</v>
      </c>
      <c r="M1718" s="28">
        <f t="shared" si="1097"/>
        <v>-5.7575987090032754E-3</v>
      </c>
      <c r="N1718" s="29">
        <f t="shared" si="1061"/>
        <v>0.46771246990385773</v>
      </c>
      <c r="O1718" s="29">
        <f t="shared" si="1062"/>
        <v>0.27971969160257737</v>
      </c>
      <c r="P1718" s="29">
        <f t="shared" si="1063"/>
        <v>0.25256783849356496</v>
      </c>
      <c r="R1718" s="23">
        <v>43033</v>
      </c>
      <c r="S1718" s="25">
        <v>57.597214000000001</v>
      </c>
      <c r="T1718" s="30">
        <f t="shared" si="1079"/>
        <v>-4.8241581774435272E-3</v>
      </c>
      <c r="U1718" s="3">
        <f t="shared" si="1080"/>
        <v>53834.624483453452</v>
      </c>
      <c r="V1718" s="24">
        <v>24.640594</v>
      </c>
      <c r="W1718" s="30">
        <f t="shared" si="1081"/>
        <v>-3.6888098634048072E-3</v>
      </c>
      <c r="X1718" s="3">
        <f t="shared" si="1082"/>
        <v>57359.656335157728</v>
      </c>
      <c r="Y1718" s="25">
        <v>9.0810469999999999</v>
      </c>
      <c r="Z1718" s="30">
        <f t="shared" si="1083"/>
        <v>-9.3151294997728673E-4</v>
      </c>
      <c r="AA1718" s="3">
        <f t="shared" si="1084"/>
        <v>48257.189760560228</v>
      </c>
      <c r="AB1718" s="26">
        <f t="shared" si="1064"/>
        <v>159451.47057917141</v>
      </c>
      <c r="AC1718" s="28">
        <f t="shared" si="1085"/>
        <v>0.59451470579171417</v>
      </c>
      <c r="AD1718" s="28">
        <f t="shared" si="1098"/>
        <v>-5.1833206041951296E-3</v>
      </c>
      <c r="AE1718" s="29">
        <f t="shared" si="1065"/>
        <v>0.33762388197431703</v>
      </c>
      <c r="AF1718" s="29">
        <f t="shared" si="1066"/>
        <v>0.359731121493027</v>
      </c>
      <c r="AG1718" s="29">
        <f t="shared" si="1067"/>
        <v>0.30264499653265597</v>
      </c>
      <c r="AN1718" s="23">
        <v>43033</v>
      </c>
      <c r="AO1718" s="25">
        <v>57.597214000000001</v>
      </c>
      <c r="AP1718" s="30">
        <f t="shared" si="1086"/>
        <v>-4.8241581774435272E-3</v>
      </c>
      <c r="AQ1718" s="3">
        <f t="shared" si="1087"/>
        <v>54800.281039547976</v>
      </c>
      <c r="AR1718" s="24">
        <v>24.640594</v>
      </c>
      <c r="AS1718" s="30">
        <f t="shared" si="1088"/>
        <v>-3.6888098634048072E-3</v>
      </c>
      <c r="AT1718" s="3">
        <f t="shared" si="1089"/>
        <v>57180.623565985181</v>
      </c>
      <c r="AU1718" s="25">
        <v>9.0810469999999999</v>
      </c>
      <c r="AV1718" s="30">
        <f t="shared" si="1090"/>
        <v>-9.3151294997728673E-4</v>
      </c>
      <c r="AW1718" s="3">
        <f t="shared" si="1091"/>
        <v>50246.050061481132</v>
      </c>
      <c r="AX1718" s="26">
        <f t="shared" si="1068"/>
        <v>162226.9546670143</v>
      </c>
      <c r="AY1718" s="28">
        <f t="shared" si="1092"/>
        <v>0.62226954667014311</v>
      </c>
      <c r="AZ1718" s="28">
        <f t="shared" si="1099"/>
        <v>-5.2420463605671319E-3</v>
      </c>
      <c r="BA1718" s="29">
        <f t="shared" si="1069"/>
        <v>0.33780009710488973</v>
      </c>
      <c r="BB1718" s="51">
        <f t="shared" si="1093"/>
        <v>4.4667637715563591E-3</v>
      </c>
      <c r="BC1718" s="29">
        <f t="shared" si="1070"/>
        <v>0.35247301339875148</v>
      </c>
      <c r="BD1718" s="51">
        <f t="shared" si="1094"/>
        <v>1.9139680065418108E-2</v>
      </c>
      <c r="BE1718" s="29">
        <f t="shared" si="1071"/>
        <v>0.30972688949635868</v>
      </c>
      <c r="BF1718" s="51">
        <f t="shared" si="1095"/>
        <v>2.3606443836974689E-2</v>
      </c>
      <c r="BG1718" s="2" t="str">
        <f t="shared" si="1096"/>
        <v>No</v>
      </c>
    </row>
    <row r="1719" spans="1:59" x14ac:dyDescent="0.35">
      <c r="A1719" s="23">
        <v>43034</v>
      </c>
      <c r="B1719" s="25">
        <v>57.696280999999999</v>
      </c>
      <c r="C1719" s="30">
        <f t="shared" si="1072"/>
        <v>1.7199963873251178E-3</v>
      </c>
      <c r="D1719" s="3">
        <f t="shared" si="1073"/>
        <v>76235.95701293915</v>
      </c>
      <c r="E1719" s="24">
        <v>24.607422</v>
      </c>
      <c r="F1719" s="30">
        <f t="shared" si="1074"/>
        <v>-1.3462337799161617E-3</v>
      </c>
      <c r="G1719" s="3">
        <f t="shared" si="1075"/>
        <v>45454.046215371192</v>
      </c>
      <c r="H1719" s="25">
        <v>9.0641440000000006</v>
      </c>
      <c r="I1719" s="30">
        <f t="shared" si="1076"/>
        <v>-1.8613492475040294E-3</v>
      </c>
      <c r="J1719" s="3">
        <f t="shared" si="1077"/>
        <v>41020.739446819884</v>
      </c>
      <c r="K1719" s="26">
        <f t="shared" si="1060"/>
        <v>162710.74267513023</v>
      </c>
      <c r="L1719" s="28">
        <f t="shared" si="1078"/>
        <v>0.62710742675130215</v>
      </c>
      <c r="M1719" s="28">
        <f t="shared" si="1097"/>
        <v>-6.8701483856514756E-5</v>
      </c>
      <c r="N1719" s="29">
        <f t="shared" si="1061"/>
        <v>0.46853671588945156</v>
      </c>
      <c r="O1719" s="29">
        <f t="shared" si="1062"/>
        <v>0.27935491823133746</v>
      </c>
      <c r="P1719" s="29">
        <f t="shared" si="1063"/>
        <v>0.25210836587921098</v>
      </c>
      <c r="R1719" s="23">
        <v>43034</v>
      </c>
      <c r="S1719" s="25">
        <v>57.696280999999999</v>
      </c>
      <c r="T1719" s="30">
        <f t="shared" si="1079"/>
        <v>1.7199963873251178E-3</v>
      </c>
      <c r="U1719" s="3">
        <f t="shared" si="1080"/>
        <v>53927.219843077997</v>
      </c>
      <c r="V1719" s="24">
        <v>24.607422</v>
      </c>
      <c r="W1719" s="30">
        <f t="shared" si="1081"/>
        <v>-1.3462337799161617E-3</v>
      </c>
      <c r="X1719" s="3">
        <f t="shared" si="1082"/>
        <v>57282.436828194957</v>
      </c>
      <c r="Y1719" s="25">
        <v>9.0641440000000006</v>
      </c>
      <c r="Z1719" s="30">
        <f t="shared" si="1083"/>
        <v>-1.8613492475040294E-3</v>
      </c>
      <c r="AA1719" s="3">
        <f t="shared" si="1084"/>
        <v>48167.366276712753</v>
      </c>
      <c r="AB1719" s="26">
        <f t="shared" si="1064"/>
        <v>159377.02294798571</v>
      </c>
      <c r="AC1719" s="28">
        <f t="shared" si="1085"/>
        <v>0.59377022947985703</v>
      </c>
      <c r="AD1719" s="28">
        <f t="shared" si="1098"/>
        <v>-7.4447631185714513E-4</v>
      </c>
      <c r="AE1719" s="29">
        <f t="shared" si="1065"/>
        <v>0.33836257476510706</v>
      </c>
      <c r="AF1719" s="29">
        <f t="shared" si="1066"/>
        <v>0.35941464941837731</v>
      </c>
      <c r="AG1719" s="29">
        <f t="shared" si="1067"/>
        <v>0.30222277581651563</v>
      </c>
      <c r="AN1719" s="23">
        <v>43034</v>
      </c>
      <c r="AO1719" s="25">
        <v>57.696280999999999</v>
      </c>
      <c r="AP1719" s="30">
        <f t="shared" si="1086"/>
        <v>1.7199963873251178E-3</v>
      </c>
      <c r="AQ1719" s="3">
        <f t="shared" si="1087"/>
        <v>54894.537324960402</v>
      </c>
      <c r="AR1719" s="24">
        <v>24.607422</v>
      </c>
      <c r="AS1719" s="30">
        <f t="shared" si="1088"/>
        <v>-1.3462337799161617E-3</v>
      </c>
      <c r="AT1719" s="3">
        <f t="shared" si="1089"/>
        <v>57103.64507898398</v>
      </c>
      <c r="AU1719" s="25">
        <v>9.0641440000000006</v>
      </c>
      <c r="AV1719" s="30">
        <f t="shared" si="1090"/>
        <v>-1.8613492475040294E-3</v>
      </c>
      <c r="AW1719" s="3">
        <f t="shared" si="1091"/>
        <v>50152.524614009148</v>
      </c>
      <c r="AX1719" s="26">
        <f t="shared" si="1068"/>
        <v>162150.70701795351</v>
      </c>
      <c r="AY1719" s="28">
        <f t="shared" si="1092"/>
        <v>0.6215070701795351</v>
      </c>
      <c r="AZ1719" s="28">
        <f t="shared" si="1099"/>
        <v>-7.6247649060801059E-4</v>
      </c>
      <c r="BA1719" s="29">
        <f t="shared" si="1069"/>
        <v>0.33854022800457118</v>
      </c>
      <c r="BB1719" s="51">
        <f t="shared" si="1093"/>
        <v>5.206894671237805E-3</v>
      </c>
      <c r="BC1719" s="29">
        <f t="shared" si="1070"/>
        <v>0.35216402153992088</v>
      </c>
      <c r="BD1719" s="51">
        <f t="shared" si="1094"/>
        <v>1.8830688206587509E-2</v>
      </c>
      <c r="BE1719" s="29">
        <f t="shared" si="1071"/>
        <v>0.30929575045550806</v>
      </c>
      <c r="BF1719" s="51">
        <f t="shared" si="1095"/>
        <v>2.4037582877825314E-2</v>
      </c>
      <c r="BG1719" s="2" t="str">
        <f t="shared" si="1096"/>
        <v>No</v>
      </c>
    </row>
    <row r="1720" spans="1:59" x14ac:dyDescent="0.35">
      <c r="A1720" s="23">
        <v>43035</v>
      </c>
      <c r="B1720" s="25">
        <v>58.146610000000003</v>
      </c>
      <c r="C1720" s="30">
        <f t="shared" si="1072"/>
        <v>7.8051651197414973E-3</v>
      </c>
      <c r="D1720" s="3">
        <f t="shared" si="1073"/>
        <v>76830.991245486657</v>
      </c>
      <c r="E1720" s="24">
        <v>24.706944</v>
      </c>
      <c r="F1720" s="30">
        <f t="shared" si="1074"/>
        <v>4.044389534181958E-3</v>
      </c>
      <c r="G1720" s="3">
        <f t="shared" si="1075"/>
        <v>45637.880084170865</v>
      </c>
      <c r="H1720" s="25">
        <v>9.0810469999999999</v>
      </c>
      <c r="I1720" s="30">
        <f t="shared" si="1076"/>
        <v>1.8648203294209242E-3</v>
      </c>
      <c r="J1720" s="3">
        <f t="shared" si="1077"/>
        <v>41097.235755668189</v>
      </c>
      <c r="K1720" s="26">
        <f t="shared" si="1060"/>
        <v>163566.10708532573</v>
      </c>
      <c r="L1720" s="28">
        <f t="shared" si="1078"/>
        <v>0.63566107085325729</v>
      </c>
      <c r="M1720" s="28">
        <f t="shared" si="1097"/>
        <v>8.5536441019551379E-3</v>
      </c>
      <c r="N1720" s="29">
        <f t="shared" si="1061"/>
        <v>0.46972439837678037</v>
      </c>
      <c r="O1720" s="29">
        <f t="shared" si="1062"/>
        <v>0.27901795119671985</v>
      </c>
      <c r="P1720" s="29">
        <f t="shared" si="1063"/>
        <v>0.25125765042649972</v>
      </c>
      <c r="R1720" s="23">
        <v>43035</v>
      </c>
      <c r="S1720" s="25">
        <v>58.146610000000003</v>
      </c>
      <c r="T1720" s="30">
        <f t="shared" si="1079"/>
        <v>7.8051651197414973E-3</v>
      </c>
      <c r="U1720" s="3">
        <f t="shared" si="1080"/>
        <v>54348.130698401823</v>
      </c>
      <c r="V1720" s="24">
        <v>24.706944</v>
      </c>
      <c r="W1720" s="30">
        <f t="shared" si="1081"/>
        <v>4.044389534181958E-3</v>
      </c>
      <c r="X1720" s="3">
        <f t="shared" si="1082"/>
        <v>57514.109316195347</v>
      </c>
      <c r="Y1720" s="25">
        <v>9.0810469999999999</v>
      </c>
      <c r="Z1720" s="30">
        <f t="shared" si="1083"/>
        <v>1.8648203294209242E-3</v>
      </c>
      <c r="AA1720" s="3">
        <f t="shared" si="1084"/>
        <v>48257.189760560228</v>
      </c>
      <c r="AB1720" s="26">
        <f t="shared" si="1064"/>
        <v>160119.42977515739</v>
      </c>
      <c r="AC1720" s="28">
        <f t="shared" si="1085"/>
        <v>0.60119429775157385</v>
      </c>
      <c r="AD1720" s="28">
        <f t="shared" si="1098"/>
        <v>7.4240682717168216E-3</v>
      </c>
      <c r="AE1720" s="29">
        <f t="shared" si="1065"/>
        <v>0.33942245968973567</v>
      </c>
      <c r="AF1720" s="29">
        <f t="shared" si="1066"/>
        <v>0.35919506706311471</v>
      </c>
      <c r="AG1720" s="29">
        <f t="shared" si="1067"/>
        <v>0.30138247324714962</v>
      </c>
      <c r="AN1720" s="23">
        <v>43035</v>
      </c>
      <c r="AO1720" s="25">
        <v>58.146610000000003</v>
      </c>
      <c r="AP1720" s="30">
        <f t="shared" si="1086"/>
        <v>7.8051651197414973E-3</v>
      </c>
      <c r="AQ1720" s="3">
        <f t="shared" si="1087"/>
        <v>55322.998252953534</v>
      </c>
      <c r="AR1720" s="24">
        <v>24.706944</v>
      </c>
      <c r="AS1720" s="30">
        <f t="shared" si="1088"/>
        <v>4.044389534181958E-3</v>
      </c>
      <c r="AT1720" s="3">
        <f t="shared" si="1089"/>
        <v>57334.594463505062</v>
      </c>
      <c r="AU1720" s="25">
        <v>9.0810469999999999</v>
      </c>
      <c r="AV1720" s="30">
        <f t="shared" si="1090"/>
        <v>1.8648203294209242E-3</v>
      </c>
      <c r="AW1720" s="3">
        <f t="shared" si="1091"/>
        <v>50246.050061481132</v>
      </c>
      <c r="AX1720" s="26">
        <f t="shared" si="1068"/>
        <v>162903.64277793973</v>
      </c>
      <c r="AY1720" s="28">
        <f t="shared" si="1092"/>
        <v>0.62903642777939739</v>
      </c>
      <c r="AZ1720" s="28">
        <f t="shared" si="1099"/>
        <v>7.5293575998622853E-3</v>
      </c>
      <c r="BA1720" s="29">
        <f t="shared" si="1069"/>
        <v>0.33960565466523335</v>
      </c>
      <c r="BB1720" s="51">
        <f t="shared" si="1093"/>
        <v>6.2723213318999771E-3</v>
      </c>
      <c r="BC1720" s="29">
        <f t="shared" si="1070"/>
        <v>0.35195403543958848</v>
      </c>
      <c r="BD1720" s="51">
        <f t="shared" si="1094"/>
        <v>1.8620702106255105E-2</v>
      </c>
      <c r="BE1720" s="29">
        <f t="shared" si="1071"/>
        <v>0.30844030989517818</v>
      </c>
      <c r="BF1720" s="51">
        <f t="shared" si="1095"/>
        <v>2.4893023438155193E-2</v>
      </c>
      <c r="BG1720" s="2" t="str">
        <f t="shared" si="1096"/>
        <v>No</v>
      </c>
    </row>
    <row r="1721" spans="1:59" x14ac:dyDescent="0.35">
      <c r="A1721" s="23">
        <v>43038</v>
      </c>
      <c r="B1721" s="25">
        <v>57.903441999999998</v>
      </c>
      <c r="C1721" s="30">
        <f t="shared" si="1072"/>
        <v>-4.1819806864064057E-3</v>
      </c>
      <c r="D1721" s="3">
        <f t="shared" si="1073"/>
        <v>76509.685523980574</v>
      </c>
      <c r="E1721" s="24">
        <v>24.756702000000001</v>
      </c>
      <c r="F1721" s="30">
        <f t="shared" si="1074"/>
        <v>2.0139277443620429E-3</v>
      </c>
      <c r="G1721" s="3">
        <f t="shared" si="1075"/>
        <v>45729.791477066246</v>
      </c>
      <c r="H1721" s="25">
        <v>9.1064209999999992</v>
      </c>
      <c r="I1721" s="30">
        <f t="shared" si="1076"/>
        <v>2.7941712007435449E-3</v>
      </c>
      <c r="J1721" s="3">
        <f t="shared" si="1077"/>
        <v>41212.068468246842</v>
      </c>
      <c r="K1721" s="26">
        <f t="shared" si="1060"/>
        <v>163451.54546929366</v>
      </c>
      <c r="L1721" s="28">
        <f t="shared" si="1078"/>
        <v>0.63451545469293658</v>
      </c>
      <c r="M1721" s="28">
        <f t="shared" si="1097"/>
        <v>-1.1456161603207171E-3</v>
      </c>
      <c r="N1721" s="29">
        <f t="shared" si="1061"/>
        <v>0.46808786851363138</v>
      </c>
      <c r="O1721" s="29">
        <f t="shared" si="1062"/>
        <v>0.27977582803374068</v>
      </c>
      <c r="P1721" s="29">
        <f t="shared" si="1063"/>
        <v>0.25213630345262794</v>
      </c>
      <c r="R1721" s="23">
        <v>43038</v>
      </c>
      <c r="S1721" s="25">
        <v>57.903441999999998</v>
      </c>
      <c r="T1721" s="30">
        <f t="shared" si="1079"/>
        <v>-4.1819806864064057E-3</v>
      </c>
      <c r="U1721" s="3">
        <f t="shared" si="1080"/>
        <v>54120.847865478812</v>
      </c>
      <c r="V1721" s="24">
        <v>24.756702000000001</v>
      </c>
      <c r="W1721" s="30">
        <f t="shared" si="1081"/>
        <v>2.0139277443620429E-3</v>
      </c>
      <c r="X1721" s="3">
        <f t="shared" si="1082"/>
        <v>57629.938576639506</v>
      </c>
      <c r="Y1721" s="25">
        <v>9.1064209999999992</v>
      </c>
      <c r="Z1721" s="30">
        <f t="shared" si="1083"/>
        <v>2.7941712007435449E-3</v>
      </c>
      <c r="AA1721" s="3">
        <f t="shared" si="1084"/>
        <v>48392.028610418005</v>
      </c>
      <c r="AB1721" s="26">
        <f t="shared" si="1064"/>
        <v>160142.81505253632</v>
      </c>
      <c r="AC1721" s="28">
        <f t="shared" si="1085"/>
        <v>0.60142815052536314</v>
      </c>
      <c r="AD1721" s="28">
        <f t="shared" si="1098"/>
        <v>2.3385277378928926E-4</v>
      </c>
      <c r="AE1721" s="29">
        <f t="shared" si="1065"/>
        <v>0.33795364373808451</v>
      </c>
      <c r="AF1721" s="29">
        <f t="shared" si="1066"/>
        <v>0.3598659019309326</v>
      </c>
      <c r="AG1721" s="29">
        <f t="shared" si="1067"/>
        <v>0.30218045433098301</v>
      </c>
      <c r="AN1721" s="23">
        <v>43038</v>
      </c>
      <c r="AO1721" s="25">
        <v>57.903441999999998</v>
      </c>
      <c r="AP1721" s="30">
        <f t="shared" si="1086"/>
        <v>-4.1819806864064057E-3</v>
      </c>
      <c r="AQ1721" s="3">
        <f t="shared" si="1087"/>
        <v>55091.63854274559</v>
      </c>
      <c r="AR1721" s="24">
        <v>24.756702000000001</v>
      </c>
      <c r="AS1721" s="30">
        <f t="shared" si="1088"/>
        <v>2.0139277443620429E-3</v>
      </c>
      <c r="AT1721" s="3">
        <f t="shared" si="1089"/>
        <v>57450.062194006859</v>
      </c>
      <c r="AU1721" s="25">
        <v>9.1064209999999992</v>
      </c>
      <c r="AV1721" s="30">
        <f t="shared" si="1090"/>
        <v>2.7941712007435449E-3</v>
      </c>
      <c r="AW1721" s="3">
        <f t="shared" si="1091"/>
        <v>50386.446127514042</v>
      </c>
      <c r="AX1721" s="26">
        <f t="shared" si="1068"/>
        <v>162928.14686426648</v>
      </c>
      <c r="AY1721" s="28">
        <f t="shared" si="1092"/>
        <v>0.62928146864266488</v>
      </c>
      <c r="AZ1721" s="28">
        <f t="shared" si="1099"/>
        <v>2.450408632674872E-4</v>
      </c>
      <c r="BA1721" s="29">
        <f t="shared" si="1069"/>
        <v>0.33813456792485208</v>
      </c>
      <c r="BB1721" s="51">
        <f t="shared" si="1093"/>
        <v>4.8012345915187105E-3</v>
      </c>
      <c r="BC1721" s="29">
        <f t="shared" si="1070"/>
        <v>0.35260980560877447</v>
      </c>
      <c r="BD1721" s="51">
        <f t="shared" si="1094"/>
        <v>1.9276472275441103E-2</v>
      </c>
      <c r="BE1721" s="29">
        <f t="shared" si="1071"/>
        <v>0.3092556264663735</v>
      </c>
      <c r="BF1721" s="51">
        <f t="shared" si="1095"/>
        <v>2.4077706866959869E-2</v>
      </c>
      <c r="BG1721" s="2" t="str">
        <f t="shared" si="1096"/>
        <v>No</v>
      </c>
    </row>
    <row r="1722" spans="1:59" x14ac:dyDescent="0.35">
      <c r="A1722" s="23">
        <v>43039</v>
      </c>
      <c r="B1722" s="25">
        <v>58.020515000000003</v>
      </c>
      <c r="C1722" s="30">
        <f t="shared" si="1072"/>
        <v>2.021865988554028E-3</v>
      </c>
      <c r="D1722" s="3">
        <f t="shared" si="1073"/>
        <v>76664.37785493648</v>
      </c>
      <c r="E1722" s="24">
        <v>24.839642999999999</v>
      </c>
      <c r="F1722" s="30">
        <f t="shared" si="1074"/>
        <v>3.3502443096014023E-3</v>
      </c>
      <c r="G1722" s="3">
        <f t="shared" si="1075"/>
        <v>45882.997450741546</v>
      </c>
      <c r="H1722" s="25">
        <v>9.1259119999999996</v>
      </c>
      <c r="I1722" s="30">
        <f t="shared" si="1076"/>
        <v>2.1403578859355843E-3</v>
      </c>
      <c r="J1722" s="3">
        <f t="shared" si="1077"/>
        <v>41300.277043988572</v>
      </c>
      <c r="K1722" s="26">
        <f t="shared" si="1060"/>
        <v>163847.65234966661</v>
      </c>
      <c r="L1722" s="28">
        <f t="shared" si="1078"/>
        <v>0.63847652349666606</v>
      </c>
      <c r="M1722" s="28">
        <f t="shared" si="1097"/>
        <v>3.9610688037294839E-3</v>
      </c>
      <c r="N1722" s="29">
        <f t="shared" si="1061"/>
        <v>0.4679003742533176</v>
      </c>
      <c r="O1722" s="29">
        <f t="shared" si="1062"/>
        <v>0.28003451250447475</v>
      </c>
      <c r="P1722" s="29">
        <f t="shared" si="1063"/>
        <v>0.25206511324220759</v>
      </c>
      <c r="R1722" s="23">
        <v>43039</v>
      </c>
      <c r="S1722" s="25">
        <v>58.020515000000003</v>
      </c>
      <c r="T1722" s="30">
        <f t="shared" si="1079"/>
        <v>2.021865988554028E-3</v>
      </c>
      <c r="U1722" s="3">
        <f t="shared" si="1080"/>
        <v>54230.272967049728</v>
      </c>
      <c r="V1722" s="24">
        <v>24.839642999999999</v>
      </c>
      <c r="W1722" s="30">
        <f t="shared" si="1081"/>
        <v>3.3502443096014023E-3</v>
      </c>
      <c r="X1722" s="3">
        <f t="shared" si="1082"/>
        <v>57823.012950418568</v>
      </c>
      <c r="Y1722" s="25">
        <v>9.1259119999999996</v>
      </c>
      <c r="Z1722" s="30">
        <f t="shared" si="1083"/>
        <v>2.1403578859355843E-3</v>
      </c>
      <c r="AA1722" s="3">
        <f t="shared" si="1084"/>
        <v>48495.604870470735</v>
      </c>
      <c r="AB1722" s="26">
        <f t="shared" si="1064"/>
        <v>160548.89078793902</v>
      </c>
      <c r="AC1722" s="28">
        <f t="shared" si="1085"/>
        <v>0.60548890787939014</v>
      </c>
      <c r="AD1722" s="28">
        <f t="shared" si="1098"/>
        <v>4.0607573540270003E-3</v>
      </c>
      <c r="AE1722" s="29">
        <f t="shared" si="1065"/>
        <v>0.33778042751276172</v>
      </c>
      <c r="AF1722" s="29">
        <f t="shared" si="1066"/>
        <v>0.36015828366447006</v>
      </c>
      <c r="AG1722" s="29">
        <f t="shared" si="1067"/>
        <v>0.30206128882276834</v>
      </c>
      <c r="AN1722" s="23">
        <v>43039</v>
      </c>
      <c r="AO1722" s="25">
        <v>58.020515000000003</v>
      </c>
      <c r="AP1722" s="30">
        <f t="shared" si="1086"/>
        <v>2.021865988554028E-3</v>
      </c>
      <c r="AQ1722" s="3">
        <f t="shared" si="1087"/>
        <v>55203.026452968879</v>
      </c>
      <c r="AR1722" s="24">
        <v>24.839642999999999</v>
      </c>
      <c r="AS1722" s="30">
        <f t="shared" si="1088"/>
        <v>3.3502443096014023E-3</v>
      </c>
      <c r="AT1722" s="3">
        <f t="shared" si="1089"/>
        <v>57642.533937958578</v>
      </c>
      <c r="AU1722" s="25">
        <v>9.1259119999999996</v>
      </c>
      <c r="AV1722" s="30">
        <f t="shared" si="1090"/>
        <v>2.1403578859355843E-3</v>
      </c>
      <c r="AW1722" s="3">
        <f t="shared" si="1091"/>
        <v>50494.291154827333</v>
      </c>
      <c r="AX1722" s="26">
        <f t="shared" si="1068"/>
        <v>163339.85154575479</v>
      </c>
      <c r="AY1722" s="28">
        <f t="shared" si="1092"/>
        <v>0.63339851545754788</v>
      </c>
      <c r="AZ1722" s="28">
        <f t="shared" si="1099"/>
        <v>4.1170468148830075E-3</v>
      </c>
      <c r="BA1722" s="29">
        <f t="shared" si="1069"/>
        <v>0.33796422569605067</v>
      </c>
      <c r="BB1722" s="51">
        <f t="shared" si="1093"/>
        <v>4.6308923627172982E-3</v>
      </c>
      <c r="BC1722" s="29">
        <f t="shared" si="1070"/>
        <v>0.35289938978432178</v>
      </c>
      <c r="BD1722" s="51">
        <f t="shared" si="1094"/>
        <v>1.9566056450988412E-2</v>
      </c>
      <c r="BE1722" s="29">
        <f t="shared" si="1071"/>
        <v>0.30913638451962755</v>
      </c>
      <c r="BF1722" s="51">
        <f t="shared" si="1095"/>
        <v>2.4196948813705821E-2</v>
      </c>
      <c r="BG1722" s="2" t="str">
        <f t="shared" si="1096"/>
        <v>No</v>
      </c>
    </row>
    <row r="1723" spans="1:59" x14ac:dyDescent="0.35">
      <c r="A1723" s="23">
        <v>43040</v>
      </c>
      <c r="B1723" s="25">
        <v>58.056538000000003</v>
      </c>
      <c r="C1723" s="30">
        <f t="shared" si="1072"/>
        <v>6.2086660209748068E-4</v>
      </c>
      <c r="D1723" s="3">
        <f t="shared" si="1073"/>
        <v>76711.976206717198</v>
      </c>
      <c r="E1723" s="24">
        <v>24.914282</v>
      </c>
      <c r="F1723" s="30">
        <f t="shared" si="1074"/>
        <v>3.0048338456394319E-3</v>
      </c>
      <c r="G1723" s="3">
        <f t="shared" si="1075"/>
        <v>46020.868234420923</v>
      </c>
      <c r="H1723" s="25">
        <v>9.1259119999999996</v>
      </c>
      <c r="I1723" s="30">
        <f t="shared" si="1076"/>
        <v>0</v>
      </c>
      <c r="J1723" s="3">
        <f t="shared" si="1077"/>
        <v>41300.277043988572</v>
      </c>
      <c r="K1723" s="26">
        <f t="shared" si="1060"/>
        <v>164033.1214851267</v>
      </c>
      <c r="L1723" s="28">
        <f t="shared" si="1078"/>
        <v>0.64033121485126698</v>
      </c>
      <c r="M1723" s="28">
        <f t="shared" si="1097"/>
        <v>1.8546913546009236E-3</v>
      </c>
      <c r="N1723" s="29">
        <f t="shared" si="1061"/>
        <v>0.46766150343406632</v>
      </c>
      <c r="O1723" s="29">
        <f t="shared" si="1062"/>
        <v>0.28055838856053078</v>
      </c>
      <c r="P1723" s="29">
        <f t="shared" si="1063"/>
        <v>0.2517801080054029</v>
      </c>
      <c r="R1723" s="23">
        <v>43040</v>
      </c>
      <c r="S1723" s="25">
        <v>58.056538000000003</v>
      </c>
      <c r="T1723" s="30">
        <f t="shared" si="1079"/>
        <v>6.2086660209748068E-4</v>
      </c>
      <c r="U1723" s="3">
        <f t="shared" si="1080"/>
        <v>54263.942732357602</v>
      </c>
      <c r="V1723" s="24">
        <v>24.914282</v>
      </c>
      <c r="W1723" s="30">
        <f t="shared" si="1081"/>
        <v>3.0048338456394319E-3</v>
      </c>
      <c r="X1723" s="3">
        <f t="shared" si="1082"/>
        <v>57996.761496788829</v>
      </c>
      <c r="Y1723" s="25">
        <v>9.1259119999999996</v>
      </c>
      <c r="Z1723" s="30">
        <f t="shared" si="1083"/>
        <v>0</v>
      </c>
      <c r="AA1723" s="3">
        <f t="shared" si="1084"/>
        <v>48495.604870470735</v>
      </c>
      <c r="AB1723" s="26">
        <f t="shared" si="1064"/>
        <v>160756.30909961718</v>
      </c>
      <c r="AC1723" s="28">
        <f t="shared" si="1085"/>
        <v>0.60756309099617178</v>
      </c>
      <c r="AD1723" s="28">
        <f t="shared" si="1098"/>
        <v>2.0741831167816471E-3</v>
      </c>
      <c r="AE1723" s="29">
        <f t="shared" si="1065"/>
        <v>0.33755404709330206</v>
      </c>
      <c r="AF1723" s="29">
        <f t="shared" si="1066"/>
        <v>0.36077440332901334</v>
      </c>
      <c r="AG1723" s="29">
        <f t="shared" si="1067"/>
        <v>0.30167154957768449</v>
      </c>
      <c r="AN1723" s="23">
        <v>43040</v>
      </c>
      <c r="AO1723" s="25">
        <v>58.056538000000003</v>
      </c>
      <c r="AP1723" s="30">
        <f t="shared" si="1086"/>
        <v>6.2086660209748068E-4</v>
      </c>
      <c r="AQ1723" s="3">
        <f t="shared" si="1087"/>
        <v>55237.300168428228</v>
      </c>
      <c r="AR1723" s="24">
        <v>24.914282</v>
      </c>
      <c r="AS1723" s="30">
        <f t="shared" si="1088"/>
        <v>3.0048338456394319E-3</v>
      </c>
      <c r="AT1723" s="3">
        <f t="shared" si="1089"/>
        <v>57815.740174883773</v>
      </c>
      <c r="AU1723" s="25">
        <v>9.1259119999999996</v>
      </c>
      <c r="AV1723" s="30">
        <f t="shared" si="1090"/>
        <v>0</v>
      </c>
      <c r="AW1723" s="3">
        <f t="shared" si="1091"/>
        <v>50494.291154827333</v>
      </c>
      <c r="AX1723" s="26">
        <f t="shared" si="1068"/>
        <v>163547.33149813933</v>
      </c>
      <c r="AY1723" s="28">
        <f t="shared" si="1092"/>
        <v>0.63547331498139337</v>
      </c>
      <c r="AZ1723" s="28">
        <f t="shared" si="1099"/>
        <v>2.0747995238454831E-3</v>
      </c>
      <c r="BA1723" s="29">
        <f t="shared" si="1069"/>
        <v>0.33774504091530627</v>
      </c>
      <c r="BB1723" s="51">
        <f t="shared" si="1093"/>
        <v>4.4117075819729012E-3</v>
      </c>
      <c r="BC1723" s="29">
        <f t="shared" si="1070"/>
        <v>0.35351075217966205</v>
      </c>
      <c r="BD1723" s="51">
        <f t="shared" si="1094"/>
        <v>2.0177418846328676E-2</v>
      </c>
      <c r="BE1723" s="29">
        <f t="shared" si="1071"/>
        <v>0.30874420690503168</v>
      </c>
      <c r="BF1723" s="51">
        <f t="shared" si="1095"/>
        <v>2.4589126428301689E-2</v>
      </c>
      <c r="BG1723" s="2" t="str">
        <f t="shared" si="1096"/>
        <v>No</v>
      </c>
    </row>
    <row r="1724" spans="1:59" x14ac:dyDescent="0.35">
      <c r="A1724" s="23">
        <v>43041</v>
      </c>
      <c r="B1724" s="25">
        <v>58.083548999999998</v>
      </c>
      <c r="C1724" s="30">
        <f t="shared" si="1072"/>
        <v>4.65253370774521E-4</v>
      </c>
      <c r="D1724" s="3">
        <f t="shared" si="1073"/>
        <v>76747.666712226142</v>
      </c>
      <c r="E1724" s="24">
        <v>24.972345000000001</v>
      </c>
      <c r="F1724" s="30">
        <f t="shared" si="1074"/>
        <v>2.3305106685393984E-3</v>
      </c>
      <c r="G1724" s="3">
        <f t="shared" si="1075"/>
        <v>46128.12035881669</v>
      </c>
      <c r="H1724" s="25">
        <v>9.1343879999999995</v>
      </c>
      <c r="I1724" s="30">
        <f t="shared" si="1076"/>
        <v>9.2878388483264018E-4</v>
      </c>
      <c r="J1724" s="3">
        <f t="shared" si="1077"/>
        <v>41338.636075746152</v>
      </c>
      <c r="K1724" s="26">
        <f t="shared" si="1060"/>
        <v>164214.42314678899</v>
      </c>
      <c r="L1724" s="28">
        <f t="shared" si="1078"/>
        <v>0.64214423146789001</v>
      </c>
      <c r="M1724" s="28">
        <f t="shared" si="1097"/>
        <v>1.813016616623031E-3</v>
      </c>
      <c r="N1724" s="29">
        <f t="shared" si="1061"/>
        <v>0.46736252054804267</v>
      </c>
      <c r="O1724" s="29">
        <f t="shared" si="1062"/>
        <v>0.28090175926619676</v>
      </c>
      <c r="P1724" s="29">
        <f t="shared" si="1063"/>
        <v>0.25173572018576051</v>
      </c>
      <c r="R1724" s="23">
        <v>43041</v>
      </c>
      <c r="S1724" s="25">
        <v>58.083548999999998</v>
      </c>
      <c r="T1724" s="30">
        <f t="shared" si="1079"/>
        <v>4.65253370774521E-4</v>
      </c>
      <c r="U1724" s="3">
        <f t="shared" si="1080"/>
        <v>54289.189214625345</v>
      </c>
      <c r="V1724" s="24">
        <v>24.972345000000001</v>
      </c>
      <c r="W1724" s="30">
        <f t="shared" si="1081"/>
        <v>2.3305106685393984E-3</v>
      </c>
      <c r="X1724" s="3">
        <f t="shared" si="1082"/>
        <v>58131.923568197832</v>
      </c>
      <c r="Y1724" s="25">
        <v>9.1343879999999995</v>
      </c>
      <c r="Z1724" s="30">
        <f t="shared" si="1083"/>
        <v>9.2878388483264018E-4</v>
      </c>
      <c r="AA1724" s="3">
        <f t="shared" si="1084"/>
        <v>48540.646806759643</v>
      </c>
      <c r="AB1724" s="26">
        <f t="shared" si="1064"/>
        <v>160961.75958958283</v>
      </c>
      <c r="AC1724" s="28">
        <f t="shared" si="1085"/>
        <v>0.60961759589582831</v>
      </c>
      <c r="AD1724" s="28">
        <f t="shared" si="1098"/>
        <v>2.0545048996565285E-3</v>
      </c>
      <c r="AE1724" s="29">
        <f t="shared" si="1065"/>
        <v>0.33728004311738929</v>
      </c>
      <c r="AF1724" s="29">
        <f t="shared" si="1066"/>
        <v>0.36115362876512708</v>
      </c>
      <c r="AG1724" s="29">
        <f t="shared" si="1067"/>
        <v>0.30156632811748357</v>
      </c>
      <c r="AN1724" s="23">
        <v>43041</v>
      </c>
      <c r="AO1724" s="25">
        <v>58.083548999999998</v>
      </c>
      <c r="AP1724" s="30">
        <f t="shared" si="1086"/>
        <v>4.65253370774521E-4</v>
      </c>
      <c r="AQ1724" s="3">
        <f t="shared" si="1087"/>
        <v>55262.999508524073</v>
      </c>
      <c r="AR1724" s="24">
        <v>24.972345000000001</v>
      </c>
      <c r="AS1724" s="30">
        <f t="shared" si="1088"/>
        <v>2.3305106685393984E-3</v>
      </c>
      <c r="AT1724" s="3">
        <f t="shared" si="1089"/>
        <v>57950.480374170838</v>
      </c>
      <c r="AU1724" s="25">
        <v>9.1343879999999995</v>
      </c>
      <c r="AV1724" s="30">
        <f t="shared" si="1090"/>
        <v>9.2878388483264018E-4</v>
      </c>
      <c r="AW1724" s="3">
        <f t="shared" si="1091"/>
        <v>50541.189438727983</v>
      </c>
      <c r="AX1724" s="26">
        <f t="shared" si="1068"/>
        <v>163754.6693214229</v>
      </c>
      <c r="AY1724" s="28">
        <f t="shared" si="1092"/>
        <v>0.63754669321422908</v>
      </c>
      <c r="AZ1724" s="28">
        <f t="shared" si="1099"/>
        <v>2.0733782328357098E-3</v>
      </c>
      <c r="BA1724" s="29">
        <f t="shared" si="1069"/>
        <v>0.33747434340361976</v>
      </c>
      <c r="BB1724" s="51">
        <f t="shared" si="1093"/>
        <v>4.1410100702863883E-3</v>
      </c>
      <c r="BC1724" s="29">
        <f t="shared" si="1070"/>
        <v>0.35388597231645214</v>
      </c>
      <c r="BD1724" s="51">
        <f t="shared" si="1094"/>
        <v>2.0552638983118765E-2</v>
      </c>
      <c r="BE1724" s="29">
        <f t="shared" si="1071"/>
        <v>0.30863968427992805</v>
      </c>
      <c r="BF1724" s="51">
        <f t="shared" si="1095"/>
        <v>2.469364905340532E-2</v>
      </c>
      <c r="BG1724" s="2" t="str">
        <f t="shared" si="1096"/>
        <v>No</v>
      </c>
    </row>
    <row r="1725" spans="1:59" x14ac:dyDescent="0.35">
      <c r="A1725" s="23">
        <v>43042</v>
      </c>
      <c r="B1725" s="25">
        <v>58.245682000000002</v>
      </c>
      <c r="C1725" s="30">
        <f t="shared" si="1072"/>
        <v>2.7913755752080327E-3</v>
      </c>
      <c r="D1725" s="3">
        <f t="shared" si="1073"/>
        <v>76961.898274540858</v>
      </c>
      <c r="E1725" s="24">
        <v>24.939164999999999</v>
      </c>
      <c r="F1725" s="30">
        <f t="shared" si="1074"/>
        <v>-1.3286697745046316E-3</v>
      </c>
      <c r="G1725" s="3">
        <f t="shared" si="1075"/>
        <v>46066.831319541219</v>
      </c>
      <c r="H1725" s="25">
        <v>9.1428550000000008</v>
      </c>
      <c r="I1725" s="30">
        <f t="shared" si="1076"/>
        <v>9.2693675810595622E-4</v>
      </c>
      <c r="J1725" s="3">
        <f t="shared" si="1077"/>
        <v>41376.954377054724</v>
      </c>
      <c r="K1725" s="26">
        <f t="shared" si="1060"/>
        <v>164405.68397113681</v>
      </c>
      <c r="L1725" s="28">
        <f t="shared" si="1078"/>
        <v>0.64405683971136818</v>
      </c>
      <c r="M1725" s="28">
        <f t="shared" si="1097"/>
        <v>1.9126082434781644E-3</v>
      </c>
      <c r="N1725" s="29">
        <f t="shared" si="1061"/>
        <v>0.46812188250165576</v>
      </c>
      <c r="O1725" s="29">
        <f t="shared" si="1062"/>
        <v>0.28020218162061084</v>
      </c>
      <c r="P1725" s="29">
        <f t="shared" si="1063"/>
        <v>0.25167593587773335</v>
      </c>
      <c r="R1725" s="23">
        <v>43042</v>
      </c>
      <c r="S1725" s="25">
        <v>58.245682000000002</v>
      </c>
      <c r="T1725" s="30">
        <f t="shared" si="1079"/>
        <v>2.7913755752080327E-3</v>
      </c>
      <c r="U1725" s="3">
        <f t="shared" si="1080"/>
        <v>54440.7307313969</v>
      </c>
      <c r="V1725" s="24">
        <v>24.939164999999999</v>
      </c>
      <c r="W1725" s="30">
        <f t="shared" si="1081"/>
        <v>-1.3286697745046316E-3</v>
      </c>
      <c r="X1725" s="3">
        <f t="shared" si="1082"/>
        <v>58054.685438418957</v>
      </c>
      <c r="Y1725" s="25">
        <v>9.1428550000000008</v>
      </c>
      <c r="Z1725" s="30">
        <f t="shared" si="1083"/>
        <v>9.2693675810595622E-4</v>
      </c>
      <c r="AA1725" s="3">
        <f t="shared" si="1084"/>
        <v>48585.640916547069</v>
      </c>
      <c r="AB1725" s="26">
        <f t="shared" si="1064"/>
        <v>161081.05708636291</v>
      </c>
      <c r="AC1725" s="28">
        <f t="shared" si="1085"/>
        <v>0.61081057086362911</v>
      </c>
      <c r="AD1725" s="28">
        <f t="shared" si="1098"/>
        <v>1.1929749678007973E-3</v>
      </c>
      <c r="AE1725" s="29">
        <f t="shared" si="1065"/>
        <v>0.33797102971709914</v>
      </c>
      <c r="AF1725" s="29">
        <f t="shared" si="1066"/>
        <v>0.36040665791815102</v>
      </c>
      <c r="AG1725" s="29">
        <f t="shared" si="1067"/>
        <v>0.3016223123647499</v>
      </c>
      <c r="AN1725" s="23">
        <v>43042</v>
      </c>
      <c r="AO1725" s="25">
        <v>58.245682000000002</v>
      </c>
      <c r="AP1725" s="30">
        <f t="shared" si="1086"/>
        <v>2.7913755752080327E-3</v>
      </c>
      <c r="AQ1725" s="3">
        <f t="shared" si="1087"/>
        <v>55417.259295564902</v>
      </c>
      <c r="AR1725" s="24">
        <v>24.939164999999999</v>
      </c>
      <c r="AS1725" s="30">
        <f t="shared" si="1088"/>
        <v>-1.3286697745046316E-3</v>
      </c>
      <c r="AT1725" s="3">
        <f t="shared" si="1089"/>
        <v>57873.483322479653</v>
      </c>
      <c r="AU1725" s="25">
        <v>9.1428550000000008</v>
      </c>
      <c r="AV1725" s="30">
        <f t="shared" si="1090"/>
        <v>9.2693675810595622E-4</v>
      </c>
      <c r="AW1725" s="3">
        <f t="shared" si="1091"/>
        <v>50588.037925017139</v>
      </c>
      <c r="AX1725" s="26">
        <f t="shared" si="1068"/>
        <v>163878.78054306167</v>
      </c>
      <c r="AY1725" s="28">
        <f t="shared" si="1092"/>
        <v>0.63878780543061664</v>
      </c>
      <c r="AZ1725" s="28">
        <f t="shared" si="1099"/>
        <v>1.2411122163875632E-3</v>
      </c>
      <c r="BA1725" s="29">
        <f t="shared" si="1069"/>
        <v>0.33816006631196016</v>
      </c>
      <c r="BB1725" s="51">
        <f t="shared" si="1093"/>
        <v>4.826732978626791E-3</v>
      </c>
      <c r="BC1725" s="29">
        <f t="shared" si="1070"/>
        <v>0.35314812040154586</v>
      </c>
      <c r="BD1725" s="51">
        <f t="shared" si="1094"/>
        <v>1.9814787068212492E-2</v>
      </c>
      <c r="BE1725" s="29">
        <f t="shared" si="1071"/>
        <v>0.30869181328649414</v>
      </c>
      <c r="BF1725" s="51">
        <f t="shared" si="1095"/>
        <v>2.4641520046839227E-2</v>
      </c>
      <c r="BG1725" s="2" t="str">
        <f t="shared" si="1096"/>
        <v>No</v>
      </c>
    </row>
    <row r="1726" spans="1:59" x14ac:dyDescent="0.35">
      <c r="A1726" s="23">
        <v>43045</v>
      </c>
      <c r="B1726" s="25">
        <v>58.335751000000002</v>
      </c>
      <c r="C1726" s="30">
        <f t="shared" si="1072"/>
        <v>1.5463635570445167E-3</v>
      </c>
      <c r="D1726" s="3">
        <f t="shared" si="1073"/>
        <v>77080.909349313573</v>
      </c>
      <c r="E1726" s="24">
        <v>25.005516</v>
      </c>
      <c r="F1726" s="30">
        <f t="shared" si="1074"/>
        <v>2.6605140949989003E-3</v>
      </c>
      <c r="G1726" s="3">
        <f t="shared" si="1075"/>
        <v>46189.392773578795</v>
      </c>
      <c r="H1726" s="25">
        <v>9.151332</v>
      </c>
      <c r="I1726" s="30">
        <f t="shared" si="1076"/>
        <v>9.2717209230586128E-4</v>
      </c>
      <c r="J1726" s="3">
        <f t="shared" si="1077"/>
        <v>41415.317934417741</v>
      </c>
      <c r="K1726" s="26">
        <f t="shared" si="1060"/>
        <v>164685.62005731012</v>
      </c>
      <c r="L1726" s="28">
        <f t="shared" si="1078"/>
        <v>0.64685620057310134</v>
      </c>
      <c r="M1726" s="28">
        <f t="shared" si="1097"/>
        <v>2.7993608617331578E-3</v>
      </c>
      <c r="N1726" s="29">
        <f t="shared" si="1061"/>
        <v>0.46804881520614633</v>
      </c>
      <c r="O1726" s="29">
        <f t="shared" si="1062"/>
        <v>0.28047010271755979</v>
      </c>
      <c r="P1726" s="29">
        <f t="shared" si="1063"/>
        <v>0.25148108207629377</v>
      </c>
      <c r="R1726" s="23">
        <v>43045</v>
      </c>
      <c r="S1726" s="25">
        <v>58.335751000000002</v>
      </c>
      <c r="T1726" s="30">
        <f t="shared" si="1079"/>
        <v>1.5463635570445167E-3</v>
      </c>
      <c r="U1726" s="3">
        <f t="shared" si="1080"/>
        <v>54524.915893418802</v>
      </c>
      <c r="V1726" s="24">
        <v>25.005516</v>
      </c>
      <c r="W1726" s="30">
        <f t="shared" si="1081"/>
        <v>2.6605140949989003E-3</v>
      </c>
      <c r="X1726" s="3">
        <f t="shared" si="1082"/>
        <v>58209.1407473086</v>
      </c>
      <c r="Y1726" s="25">
        <v>9.151332</v>
      </c>
      <c r="Z1726" s="30">
        <f t="shared" si="1083"/>
        <v>9.2717209230586128E-4</v>
      </c>
      <c r="AA1726" s="3">
        <f t="shared" si="1084"/>
        <v>48630.688166891683</v>
      </c>
      <c r="AB1726" s="26">
        <f t="shared" si="1064"/>
        <v>161364.74480761908</v>
      </c>
      <c r="AC1726" s="28">
        <f t="shared" si="1085"/>
        <v>0.61364744807619087</v>
      </c>
      <c r="AD1726" s="28">
        <f t="shared" si="1098"/>
        <v>2.8368772125617614E-3</v>
      </c>
      <c r="AE1726" s="29">
        <f t="shared" si="1065"/>
        <v>0.3378985661237468</v>
      </c>
      <c r="AF1726" s="29">
        <f t="shared" si="1066"/>
        <v>0.36073022528375831</v>
      </c>
      <c r="AG1726" s="29">
        <f t="shared" si="1067"/>
        <v>0.30137120859249494</v>
      </c>
      <c r="AN1726" s="23">
        <v>43045</v>
      </c>
      <c r="AO1726" s="25">
        <v>58.335751000000002</v>
      </c>
      <c r="AP1726" s="30">
        <f t="shared" si="1086"/>
        <v>1.5463635570445167E-3</v>
      </c>
      <c r="AQ1726" s="3">
        <f t="shared" si="1087"/>
        <v>55502.954525770852</v>
      </c>
      <c r="AR1726" s="24">
        <v>25.005516</v>
      </c>
      <c r="AS1726" s="30">
        <f t="shared" si="1088"/>
        <v>2.6605140949989003E-3</v>
      </c>
      <c r="AT1726" s="3">
        <f t="shared" si="1089"/>
        <v>58027.456540585794</v>
      </c>
      <c r="AU1726" s="25">
        <v>9.151332</v>
      </c>
      <c r="AV1726" s="30">
        <f t="shared" si="1090"/>
        <v>9.2717209230586128E-4</v>
      </c>
      <c r="AW1726" s="3">
        <f t="shared" si="1091"/>
        <v>50634.941741985727</v>
      </c>
      <c r="AX1726" s="26">
        <f t="shared" si="1068"/>
        <v>164165.35280834237</v>
      </c>
      <c r="AY1726" s="28">
        <f t="shared" si="1092"/>
        <v>0.64165352808342369</v>
      </c>
      <c r="AZ1726" s="28">
        <f t="shared" si="1099"/>
        <v>2.8657226528070456E-3</v>
      </c>
      <c r="BA1726" s="29">
        <f t="shared" si="1069"/>
        <v>0.33809176891648213</v>
      </c>
      <c r="BB1726" s="51">
        <f t="shared" si="1093"/>
        <v>4.7584355831487568E-3</v>
      </c>
      <c r="BC1726" s="29">
        <f t="shared" si="1070"/>
        <v>0.3534695692356653</v>
      </c>
      <c r="BD1726" s="51">
        <f t="shared" si="1094"/>
        <v>2.0136235902331934E-2</v>
      </c>
      <c r="BE1726" s="29">
        <f t="shared" si="1071"/>
        <v>0.30843866184785257</v>
      </c>
      <c r="BF1726" s="51">
        <f t="shared" si="1095"/>
        <v>2.4894671485480802E-2</v>
      </c>
      <c r="BG1726" s="2" t="str">
        <f t="shared" si="1096"/>
        <v>No</v>
      </c>
    </row>
    <row r="1727" spans="1:59" x14ac:dyDescent="0.35">
      <c r="A1727" s="23">
        <v>43046</v>
      </c>
      <c r="B1727" s="25">
        <v>58.245682000000002</v>
      </c>
      <c r="C1727" s="30">
        <f t="shared" si="1072"/>
        <v>-1.5439760088115095E-3</v>
      </c>
      <c r="D1727" s="3">
        <f t="shared" si="1073"/>
        <v>76961.898274540858</v>
      </c>
      <c r="E1727" s="24">
        <v>24.930869999999999</v>
      </c>
      <c r="F1727" s="30">
        <f t="shared" si="1074"/>
        <v>-2.9851813495870294E-3</v>
      </c>
      <c r="G1727" s="3">
        <f t="shared" si="1075"/>
        <v>46051.509059722361</v>
      </c>
      <c r="H1727" s="25">
        <v>9.151332</v>
      </c>
      <c r="I1727" s="30">
        <f t="shared" si="1076"/>
        <v>0</v>
      </c>
      <c r="J1727" s="3">
        <f t="shared" si="1077"/>
        <v>41415.317934417741</v>
      </c>
      <c r="K1727" s="26">
        <f t="shared" si="1060"/>
        <v>164428.72526868095</v>
      </c>
      <c r="L1727" s="28">
        <f t="shared" si="1078"/>
        <v>0.64428725268680953</v>
      </c>
      <c r="M1727" s="28">
        <f t="shared" si="1097"/>
        <v>-2.5689478862918058E-3</v>
      </c>
      <c r="N1727" s="29">
        <f t="shared" si="1061"/>
        <v>0.46805628486618167</v>
      </c>
      <c r="O1727" s="29">
        <f t="shared" si="1062"/>
        <v>0.28006973224704479</v>
      </c>
      <c r="P1727" s="29">
        <f t="shared" si="1063"/>
        <v>0.2518739828867736</v>
      </c>
      <c r="R1727" s="23">
        <v>43046</v>
      </c>
      <c r="S1727" s="25">
        <v>58.245682000000002</v>
      </c>
      <c r="T1727" s="30">
        <f t="shared" si="1079"/>
        <v>-1.5439760088115095E-3</v>
      </c>
      <c r="U1727" s="3">
        <f t="shared" si="1080"/>
        <v>54440.7307313969</v>
      </c>
      <c r="V1727" s="24">
        <v>24.930869999999999</v>
      </c>
      <c r="W1727" s="30">
        <f t="shared" si="1081"/>
        <v>-2.9851813495870294E-3</v>
      </c>
      <c r="X1727" s="3">
        <f t="shared" si="1082"/>
        <v>58035.375905974252</v>
      </c>
      <c r="Y1727" s="25">
        <v>9.151332</v>
      </c>
      <c r="Z1727" s="30">
        <f t="shared" si="1083"/>
        <v>0</v>
      </c>
      <c r="AA1727" s="3">
        <f t="shared" si="1084"/>
        <v>48630.688166891683</v>
      </c>
      <c r="AB1727" s="26">
        <f t="shared" si="1064"/>
        <v>161106.79480426284</v>
      </c>
      <c r="AC1727" s="28">
        <f t="shared" si="1085"/>
        <v>0.61106794804262843</v>
      </c>
      <c r="AD1727" s="28">
        <f t="shared" si="1098"/>
        <v>-2.579500033562443E-3</v>
      </c>
      <c r="AE1727" s="29">
        <f t="shared" si="1065"/>
        <v>0.33791703694148856</v>
      </c>
      <c r="AF1727" s="29">
        <f t="shared" si="1066"/>
        <v>0.36022922544318814</v>
      </c>
      <c r="AG1727" s="29">
        <f t="shared" si="1067"/>
        <v>0.3018537376153233</v>
      </c>
      <c r="AN1727" s="23">
        <v>43046</v>
      </c>
      <c r="AO1727" s="25">
        <v>58.245682000000002</v>
      </c>
      <c r="AP1727" s="30">
        <f t="shared" si="1086"/>
        <v>-1.5439760088115095E-3</v>
      </c>
      <c r="AQ1727" s="3">
        <f t="shared" si="1087"/>
        <v>55417.259295564909</v>
      </c>
      <c r="AR1727" s="24">
        <v>24.930869999999999</v>
      </c>
      <c r="AS1727" s="30">
        <f t="shared" si="1088"/>
        <v>-2.9851813495870294E-3</v>
      </c>
      <c r="AT1727" s="3">
        <f t="shared" si="1089"/>
        <v>57854.234059556868</v>
      </c>
      <c r="AU1727" s="25">
        <v>9.151332</v>
      </c>
      <c r="AV1727" s="30">
        <f t="shared" si="1090"/>
        <v>0</v>
      </c>
      <c r="AW1727" s="3">
        <f t="shared" si="1091"/>
        <v>50634.941741985727</v>
      </c>
      <c r="AX1727" s="26">
        <f t="shared" si="1068"/>
        <v>163906.43509710752</v>
      </c>
      <c r="AY1727" s="28">
        <f t="shared" si="1092"/>
        <v>0.63906435097107517</v>
      </c>
      <c r="AZ1727" s="28">
        <f t="shared" si="1099"/>
        <v>-2.5891771123485174E-3</v>
      </c>
      <c r="BA1727" s="29">
        <f t="shared" si="1069"/>
        <v>0.33810301140850613</v>
      </c>
      <c r="BB1727" s="51">
        <f t="shared" si="1093"/>
        <v>4.7696780751727563E-3</v>
      </c>
      <c r="BC1727" s="29">
        <f t="shared" si="1070"/>
        <v>0.35297109613347832</v>
      </c>
      <c r="BD1727" s="51">
        <f t="shared" si="1094"/>
        <v>1.9637762800144953E-2</v>
      </c>
      <c r="BE1727" s="29">
        <f t="shared" si="1071"/>
        <v>0.30892589245801544</v>
      </c>
      <c r="BF1727" s="51">
        <f t="shared" si="1095"/>
        <v>2.4407440875317932E-2</v>
      </c>
      <c r="BG1727" s="2" t="str">
        <f t="shared" si="1096"/>
        <v>No</v>
      </c>
    </row>
    <row r="1728" spans="1:59" x14ac:dyDescent="0.35">
      <c r="A1728" s="23">
        <v>43047</v>
      </c>
      <c r="B1728" s="25">
        <v>58.326740000000001</v>
      </c>
      <c r="C1728" s="30">
        <f t="shared" si="1072"/>
        <v>1.3916568098557569E-3</v>
      </c>
      <c r="D1728" s="3">
        <f t="shared" si="1073"/>
        <v>77069.002824374053</v>
      </c>
      <c r="E1728" s="24">
        <v>25.022102</v>
      </c>
      <c r="F1728" s="30">
        <f t="shared" si="1074"/>
        <v>3.6593989700319796E-3</v>
      </c>
      <c r="G1728" s="3">
        <f t="shared" si="1075"/>
        <v>46220.029904543924</v>
      </c>
      <c r="H1728" s="25">
        <v>9.1428550000000008</v>
      </c>
      <c r="I1728" s="30">
        <f t="shared" si="1076"/>
        <v>-9.2631324052050434E-4</v>
      </c>
      <c r="J1728" s="3">
        <f t="shared" si="1077"/>
        <v>41376.954377054724</v>
      </c>
      <c r="K1728" s="26">
        <f t="shared" si="1060"/>
        <v>164665.98710597272</v>
      </c>
      <c r="L1728" s="28">
        <f t="shared" si="1078"/>
        <v>0.64665987105972711</v>
      </c>
      <c r="M1728" s="28">
        <f t="shared" si="1097"/>
        <v>2.3726183729175787E-3</v>
      </c>
      <c r="N1728" s="29">
        <f t="shared" si="1061"/>
        <v>0.46803231304091597</v>
      </c>
      <c r="O1728" s="29">
        <f t="shared" si="1062"/>
        <v>0.2806895990900567</v>
      </c>
      <c r="P1728" s="29">
        <f t="shared" si="1063"/>
        <v>0.25127808786902728</v>
      </c>
      <c r="R1728" s="23">
        <v>43047</v>
      </c>
      <c r="S1728" s="25">
        <v>58.326740000000001</v>
      </c>
      <c r="T1728" s="30">
        <f t="shared" si="1079"/>
        <v>1.3916568098557569E-3</v>
      </c>
      <c r="U1728" s="3">
        <f t="shared" si="1080"/>
        <v>54516.49354505277</v>
      </c>
      <c r="V1728" s="24">
        <v>25.022102</v>
      </c>
      <c r="W1728" s="30">
        <f t="shared" si="1081"/>
        <v>3.6593989700319796E-3</v>
      </c>
      <c r="X1728" s="3">
        <f t="shared" si="1082"/>
        <v>58247.750500789989</v>
      </c>
      <c r="Y1728" s="25">
        <v>9.1428550000000008</v>
      </c>
      <c r="Z1728" s="30">
        <f t="shared" si="1083"/>
        <v>-9.2631324052050434E-4</v>
      </c>
      <c r="AA1728" s="3">
        <f t="shared" si="1084"/>
        <v>48585.640916547069</v>
      </c>
      <c r="AB1728" s="26">
        <f t="shared" si="1064"/>
        <v>161349.88496238983</v>
      </c>
      <c r="AC1728" s="28">
        <f t="shared" si="1085"/>
        <v>0.61349884962389822</v>
      </c>
      <c r="AD1728" s="28">
        <f t="shared" si="1098"/>
        <v>2.4309015812697954E-3</v>
      </c>
      <c r="AE1728" s="29">
        <f t="shared" si="1065"/>
        <v>0.33787748629483311</v>
      </c>
      <c r="AF1728" s="29">
        <f t="shared" si="1066"/>
        <v>0.36100273957038992</v>
      </c>
      <c r="AG1728" s="29">
        <f t="shared" si="1067"/>
        <v>0.30111977413477697</v>
      </c>
      <c r="AN1728" s="23">
        <v>43047</v>
      </c>
      <c r="AO1728" s="25">
        <v>58.326740000000001</v>
      </c>
      <c r="AP1728" s="30">
        <f t="shared" si="1086"/>
        <v>1.3916568098557569E-3</v>
      </c>
      <c r="AQ1728" s="3">
        <f t="shared" si="1087"/>
        <v>55494.381101847124</v>
      </c>
      <c r="AR1728" s="24">
        <v>25.022102</v>
      </c>
      <c r="AS1728" s="30">
        <f t="shared" si="1088"/>
        <v>3.6593989700319796E-3</v>
      </c>
      <c r="AT1728" s="3">
        <f t="shared" si="1089"/>
        <v>58065.945784086398</v>
      </c>
      <c r="AU1728" s="25">
        <v>9.1428550000000008</v>
      </c>
      <c r="AV1728" s="30">
        <f t="shared" si="1090"/>
        <v>-9.2631324052050434E-4</v>
      </c>
      <c r="AW1728" s="3">
        <f t="shared" si="1091"/>
        <v>50588.037925017139</v>
      </c>
      <c r="AX1728" s="26">
        <f t="shared" si="1068"/>
        <v>164148.36481095065</v>
      </c>
      <c r="AY1728" s="28">
        <f t="shared" si="1092"/>
        <v>0.64148364810950653</v>
      </c>
      <c r="AZ1728" s="28">
        <f t="shared" si="1099"/>
        <v>2.4192971384313644E-3</v>
      </c>
      <c r="BA1728" s="29">
        <f t="shared" si="1069"/>
        <v>0.33807452889195633</v>
      </c>
      <c r="BB1728" s="51">
        <f t="shared" si="1093"/>
        <v>4.7411955586229571E-3</v>
      </c>
      <c r="BC1728" s="29">
        <f t="shared" si="1070"/>
        <v>0.35374062879615542</v>
      </c>
      <c r="BD1728" s="51">
        <f t="shared" si="1094"/>
        <v>2.040729546282205E-2</v>
      </c>
      <c r="BE1728" s="29">
        <f t="shared" si="1071"/>
        <v>0.30818484231188831</v>
      </c>
      <c r="BF1728" s="51">
        <f t="shared" si="1095"/>
        <v>2.5148491021445063E-2</v>
      </c>
      <c r="BG1728" s="2" t="str">
        <f t="shared" si="1096"/>
        <v>No</v>
      </c>
    </row>
    <row r="1729" spans="1:59" x14ac:dyDescent="0.35">
      <c r="A1729" s="23">
        <v>43048</v>
      </c>
      <c r="B1729" s="25">
        <v>58.110591999999997</v>
      </c>
      <c r="C1729" s="30">
        <f t="shared" si="1072"/>
        <v>-3.7058131484805079E-3</v>
      </c>
      <c r="D1729" s="3">
        <f t="shared" si="1073"/>
        <v>76783.399500367203</v>
      </c>
      <c r="E1729" s="24">
        <v>24.897696</v>
      </c>
      <c r="F1729" s="30">
        <f t="shared" si="1074"/>
        <v>-4.9718444917217219E-3</v>
      </c>
      <c r="G1729" s="3">
        <f t="shared" si="1075"/>
        <v>45990.231103455801</v>
      </c>
      <c r="H1729" s="25">
        <v>9.1343879999999995</v>
      </c>
      <c r="I1729" s="30">
        <f t="shared" si="1076"/>
        <v>-9.2607834204971873E-4</v>
      </c>
      <c r="J1729" s="3">
        <f t="shared" si="1077"/>
        <v>41338.636075746152</v>
      </c>
      <c r="K1729" s="26">
        <f t="shared" si="1060"/>
        <v>164112.26667956915</v>
      </c>
      <c r="L1729" s="28">
        <f t="shared" si="1078"/>
        <v>0.64112266679569152</v>
      </c>
      <c r="M1729" s="28">
        <f t="shared" si="1097"/>
        <v>-5.537204264035589E-3</v>
      </c>
      <c r="N1729" s="29">
        <f t="shared" si="1061"/>
        <v>0.46787117778518994</v>
      </c>
      <c r="O1729" s="29">
        <f t="shared" si="1062"/>
        <v>0.28023640178739467</v>
      </c>
      <c r="P1729" s="29">
        <f t="shared" si="1063"/>
        <v>0.25189242042741544</v>
      </c>
      <c r="R1729" s="23">
        <v>43048</v>
      </c>
      <c r="S1729" s="25">
        <v>58.110591999999997</v>
      </c>
      <c r="T1729" s="30">
        <f t="shared" si="1079"/>
        <v>-3.7058131484805079E-3</v>
      </c>
      <c r="U1729" s="3">
        <f t="shared" si="1080"/>
        <v>54314.465606464459</v>
      </c>
      <c r="V1729" s="24">
        <v>24.897696</v>
      </c>
      <c r="W1729" s="30">
        <f t="shared" si="1081"/>
        <v>-4.9718444917217219E-3</v>
      </c>
      <c r="X1729" s="3">
        <f t="shared" si="1082"/>
        <v>57958.151743307455</v>
      </c>
      <c r="Y1729" s="25">
        <v>9.1343879999999995</v>
      </c>
      <c r="Z1729" s="30">
        <f t="shared" si="1083"/>
        <v>-9.2607834204971873E-4</v>
      </c>
      <c r="AA1729" s="3">
        <f t="shared" si="1084"/>
        <v>48540.646806759651</v>
      </c>
      <c r="AB1729" s="26">
        <f t="shared" si="1064"/>
        <v>160813.26415653157</v>
      </c>
      <c r="AC1729" s="28">
        <f t="shared" si="1085"/>
        <v>0.60813264156531566</v>
      </c>
      <c r="AD1729" s="28">
        <f t="shared" si="1098"/>
        <v>-5.3662080585825667E-3</v>
      </c>
      <c r="AE1729" s="29">
        <f t="shared" si="1065"/>
        <v>0.33774866701042849</v>
      </c>
      <c r="AF1729" s="29">
        <f t="shared" si="1066"/>
        <v>0.3604065376528422</v>
      </c>
      <c r="AG1729" s="29">
        <f t="shared" si="1067"/>
        <v>0.30184479533672925</v>
      </c>
      <c r="AN1729" s="23">
        <v>43048</v>
      </c>
      <c r="AO1729" s="25">
        <v>58.110591999999997</v>
      </c>
      <c r="AP1729" s="30">
        <f t="shared" si="1086"/>
        <v>-3.7058131484805079E-3</v>
      </c>
      <c r="AQ1729" s="3">
        <f t="shared" si="1087"/>
        <v>55288.729294693112</v>
      </c>
      <c r="AR1729" s="24">
        <v>24.897696</v>
      </c>
      <c r="AS1729" s="30">
        <f t="shared" si="1088"/>
        <v>-4.9718444917217219E-3</v>
      </c>
      <c r="AT1729" s="3">
        <f t="shared" si="1089"/>
        <v>57777.250931383176</v>
      </c>
      <c r="AU1729" s="25">
        <v>9.1343879999999995</v>
      </c>
      <c r="AV1729" s="30">
        <f t="shared" si="1090"/>
        <v>-9.2607834204971873E-4</v>
      </c>
      <c r="AW1729" s="3">
        <f t="shared" si="1091"/>
        <v>50541.18943872799</v>
      </c>
      <c r="AX1729" s="26">
        <f t="shared" si="1068"/>
        <v>163607.1696648043</v>
      </c>
      <c r="AY1729" s="28">
        <f t="shared" si="1092"/>
        <v>0.63607169664804308</v>
      </c>
      <c r="AZ1729" s="28">
        <f t="shared" si="1099"/>
        <v>-5.411951461463449E-3</v>
      </c>
      <c r="BA1729" s="29">
        <f t="shared" si="1069"/>
        <v>0.33793585823877864</v>
      </c>
      <c r="BB1729" s="51">
        <f t="shared" si="1093"/>
        <v>4.602524905445271E-3</v>
      </c>
      <c r="BC1729" s="29">
        <f t="shared" si="1070"/>
        <v>0.35314620410435721</v>
      </c>
      <c r="BD1729" s="51">
        <f t="shared" si="1094"/>
        <v>1.9812870771023838E-2</v>
      </c>
      <c r="BE1729" s="29">
        <f t="shared" si="1071"/>
        <v>0.30891793765686404</v>
      </c>
      <c r="BF1729" s="51">
        <f t="shared" si="1095"/>
        <v>2.4415395676469331E-2</v>
      </c>
      <c r="BG1729" s="2" t="str">
        <f t="shared" si="1096"/>
        <v>No</v>
      </c>
    </row>
    <row r="1730" spans="1:59" x14ac:dyDescent="0.35">
      <c r="A1730" s="23">
        <v>43049</v>
      </c>
      <c r="B1730" s="25">
        <v>58.092571</v>
      </c>
      <c r="C1730" s="30">
        <f t="shared" si="1072"/>
        <v>-3.101155809942524E-4</v>
      </c>
      <c r="D1730" s="3">
        <f t="shared" si="1073"/>
        <v>76759.587771820428</v>
      </c>
      <c r="E1730" s="24">
        <v>24.814762000000002</v>
      </c>
      <c r="F1730" s="30">
        <f t="shared" si="1074"/>
        <v>-3.3309909479173339E-3</v>
      </c>
      <c r="G1730" s="3">
        <f t="shared" si="1075"/>
        <v>45837.038059957566</v>
      </c>
      <c r="H1730" s="25">
        <v>9.1004860000000001</v>
      </c>
      <c r="I1730" s="30">
        <f t="shared" si="1076"/>
        <v>-3.7114692303413799E-3</v>
      </c>
      <c r="J1730" s="3">
        <f t="shared" si="1077"/>
        <v>41185.208999926741</v>
      </c>
      <c r="K1730" s="26">
        <f t="shared" si="1060"/>
        <v>163781.83483170473</v>
      </c>
      <c r="L1730" s="28">
        <f t="shared" si="1078"/>
        <v>0.63781834831704742</v>
      </c>
      <c r="M1730" s="28">
        <f t="shared" si="1097"/>
        <v>-3.3043184786440971E-3</v>
      </c>
      <c r="N1730" s="29">
        <f t="shared" si="1061"/>
        <v>0.46866972671722307</v>
      </c>
      <c r="O1730" s="29">
        <f t="shared" si="1062"/>
        <v>0.27986643394890381</v>
      </c>
      <c r="P1730" s="29">
        <f t="shared" si="1063"/>
        <v>0.25146383933387312</v>
      </c>
      <c r="R1730" s="23">
        <v>43049</v>
      </c>
      <c r="S1730" s="25">
        <v>58.092571</v>
      </c>
      <c r="T1730" s="30">
        <f t="shared" si="1079"/>
        <v>-3.101155809942524E-4</v>
      </c>
      <c r="U1730" s="3">
        <f t="shared" si="1080"/>
        <v>54297.621844406516</v>
      </c>
      <c r="V1730" s="24">
        <v>24.814762000000002</v>
      </c>
      <c r="W1730" s="30">
        <f t="shared" si="1081"/>
        <v>-3.3309909479173339E-3</v>
      </c>
      <c r="X1730" s="3">
        <f t="shared" si="1082"/>
        <v>57765.09366449248</v>
      </c>
      <c r="Y1730" s="25">
        <v>9.1004860000000001</v>
      </c>
      <c r="Z1730" s="30">
        <f t="shared" si="1083"/>
        <v>-3.7114692303413799E-3</v>
      </c>
      <c r="AA1730" s="3">
        <f t="shared" si="1084"/>
        <v>48360.48968971549</v>
      </c>
      <c r="AB1730" s="26">
        <f t="shared" si="1064"/>
        <v>160423.20519861448</v>
      </c>
      <c r="AC1730" s="28">
        <f t="shared" si="1085"/>
        <v>0.60423205198614482</v>
      </c>
      <c r="AD1730" s="28">
        <f t="shared" si="1098"/>
        <v>-3.9005895791708323E-3</v>
      </c>
      <c r="AE1730" s="29">
        <f t="shared" si="1065"/>
        <v>0.33846488590713847</v>
      </c>
      <c r="AF1730" s="29">
        <f t="shared" si="1066"/>
        <v>0.36007941365449903</v>
      </c>
      <c r="AG1730" s="29">
        <f t="shared" si="1067"/>
        <v>0.30145570043836256</v>
      </c>
      <c r="AN1730" s="23">
        <v>43049</v>
      </c>
      <c r="AO1730" s="25">
        <v>58.092571</v>
      </c>
      <c r="AP1730" s="30">
        <f t="shared" si="1086"/>
        <v>-3.101155809942524E-4</v>
      </c>
      <c r="AQ1730" s="3">
        <f t="shared" si="1087"/>
        <v>55271.583398285453</v>
      </c>
      <c r="AR1730" s="24">
        <v>24.814762000000002</v>
      </c>
      <c r="AS1730" s="30">
        <f t="shared" si="1088"/>
        <v>-3.3309909479173339E-3</v>
      </c>
      <c r="AT1730" s="3">
        <f t="shared" si="1089"/>
        <v>57584.795431535189</v>
      </c>
      <c r="AU1730" s="25">
        <v>9.1004860000000001</v>
      </c>
      <c r="AV1730" s="30">
        <f t="shared" si="1090"/>
        <v>-3.7114692303413799E-3</v>
      </c>
      <c r="AW1730" s="3">
        <f t="shared" si="1091"/>
        <v>50353.607369261299</v>
      </c>
      <c r="AX1730" s="26">
        <f t="shared" si="1068"/>
        <v>163209.98619908193</v>
      </c>
      <c r="AY1730" s="28">
        <f t="shared" si="1092"/>
        <v>0.63209986199081936</v>
      </c>
      <c r="AZ1730" s="28">
        <f t="shared" si="1099"/>
        <v>-3.9718346572237273E-3</v>
      </c>
      <c r="BA1730" s="29">
        <f t="shared" si="1069"/>
        <v>0.33865319571111119</v>
      </c>
      <c r="BB1730" s="51">
        <f t="shared" si="1093"/>
        <v>5.3198623777778176E-3</v>
      </c>
      <c r="BC1730" s="29">
        <f t="shared" si="1070"/>
        <v>0.35282642179317275</v>
      </c>
      <c r="BD1730" s="51">
        <f t="shared" si="1094"/>
        <v>1.9493088459839381E-2</v>
      </c>
      <c r="BE1730" s="29">
        <f t="shared" si="1071"/>
        <v>0.30852038249571606</v>
      </c>
      <c r="BF1730" s="51">
        <f t="shared" si="1095"/>
        <v>2.4812950837617309E-2</v>
      </c>
      <c r="BG1730" s="2" t="str">
        <f t="shared" si="1096"/>
        <v>No</v>
      </c>
    </row>
    <row r="1731" spans="1:59" x14ac:dyDescent="0.35">
      <c r="A1731" s="23">
        <v>43052</v>
      </c>
      <c r="B1731" s="25">
        <v>58.146610000000003</v>
      </c>
      <c r="C1731" s="30">
        <f t="shared" si="1072"/>
        <v>9.3022221378369352E-4</v>
      </c>
      <c r="D1731" s="3">
        <f t="shared" si="1073"/>
        <v>76830.991245486657</v>
      </c>
      <c r="E1731" s="24">
        <v>24.706944</v>
      </c>
      <c r="F1731" s="30">
        <f t="shared" si="1074"/>
        <v>-4.3449137251447834E-3</v>
      </c>
      <c r="G1731" s="3">
        <f t="shared" si="1075"/>
        <v>45637.880084170873</v>
      </c>
      <c r="H1731" s="25">
        <v>9.1004860000000001</v>
      </c>
      <c r="I1731" s="30">
        <f t="shared" si="1076"/>
        <v>0</v>
      </c>
      <c r="J1731" s="3">
        <f t="shared" si="1077"/>
        <v>41185.208999926741</v>
      </c>
      <c r="K1731" s="26">
        <f t="shared" si="1060"/>
        <v>163654.08032958428</v>
      </c>
      <c r="L1731" s="28">
        <f t="shared" si="1078"/>
        <v>0.63654080329584284</v>
      </c>
      <c r="M1731" s="28">
        <f t="shared" si="1097"/>
        <v>-1.2775450212045847E-3</v>
      </c>
      <c r="N1731" s="29">
        <f t="shared" si="1061"/>
        <v>0.46947189517521409</v>
      </c>
      <c r="O1731" s="29">
        <f t="shared" si="1062"/>
        <v>0.27886796340342007</v>
      </c>
      <c r="P1731" s="29">
        <f t="shared" si="1063"/>
        <v>0.25166014142136583</v>
      </c>
      <c r="R1731" s="23">
        <v>43052</v>
      </c>
      <c r="S1731" s="25">
        <v>58.146610000000003</v>
      </c>
      <c r="T1731" s="30">
        <f t="shared" si="1079"/>
        <v>9.3022221378369352E-4</v>
      </c>
      <c r="U1731" s="3">
        <f t="shared" si="1080"/>
        <v>54348.130698401808</v>
      </c>
      <c r="V1731" s="24">
        <v>24.706944</v>
      </c>
      <c r="W1731" s="30">
        <f t="shared" si="1081"/>
        <v>-4.3449137251447834E-3</v>
      </c>
      <c r="X1731" s="3">
        <f t="shared" si="1082"/>
        <v>57514.109316195354</v>
      </c>
      <c r="Y1731" s="25">
        <v>9.1004860000000001</v>
      </c>
      <c r="Z1731" s="30">
        <f t="shared" si="1083"/>
        <v>0</v>
      </c>
      <c r="AA1731" s="3">
        <f t="shared" si="1084"/>
        <v>48360.48968971549</v>
      </c>
      <c r="AB1731" s="26">
        <f t="shared" si="1064"/>
        <v>160222.72970431266</v>
      </c>
      <c r="AC1731" s="28">
        <f t="shared" si="1085"/>
        <v>0.60222729704312661</v>
      </c>
      <c r="AD1731" s="28">
        <f t="shared" si="1098"/>
        <v>-2.0047549430182166E-3</v>
      </c>
      <c r="AE1731" s="29">
        <f t="shared" si="1065"/>
        <v>0.33920362484586319</v>
      </c>
      <c r="AF1731" s="29">
        <f t="shared" si="1066"/>
        <v>0.3589634842842605</v>
      </c>
      <c r="AG1731" s="29">
        <f t="shared" si="1067"/>
        <v>0.3018328908698763</v>
      </c>
      <c r="AN1731" s="23">
        <v>43052</v>
      </c>
      <c r="AO1731" s="25">
        <v>58.146610000000003</v>
      </c>
      <c r="AP1731" s="30">
        <f t="shared" si="1086"/>
        <v>9.3022221378369352E-4</v>
      </c>
      <c r="AQ1731" s="3">
        <f t="shared" si="1087"/>
        <v>55322.998252953534</v>
      </c>
      <c r="AR1731" s="24">
        <v>24.706944</v>
      </c>
      <c r="AS1731" s="30">
        <f t="shared" si="1088"/>
        <v>-4.3449137251447834E-3</v>
      </c>
      <c r="AT1731" s="3">
        <f t="shared" si="1089"/>
        <v>57334.594463505055</v>
      </c>
      <c r="AU1731" s="25">
        <v>9.1004860000000001</v>
      </c>
      <c r="AV1731" s="30">
        <f t="shared" si="1090"/>
        <v>0</v>
      </c>
      <c r="AW1731" s="3">
        <f t="shared" si="1091"/>
        <v>50353.607369261299</v>
      </c>
      <c r="AX1731" s="26">
        <f t="shared" si="1068"/>
        <v>163011.20008571987</v>
      </c>
      <c r="AY1731" s="28">
        <f t="shared" si="1092"/>
        <v>0.63011200085719876</v>
      </c>
      <c r="AZ1731" s="28">
        <f t="shared" si="1099"/>
        <v>-1.9878611336205942E-3</v>
      </c>
      <c r="BA1731" s="29">
        <f t="shared" si="1069"/>
        <v>0.33938157760854337</v>
      </c>
      <c r="BB1731" s="51">
        <f t="shared" si="1093"/>
        <v>6.0482442752100019E-3</v>
      </c>
      <c r="BC1731" s="29">
        <f t="shared" si="1070"/>
        <v>0.35172181073052344</v>
      </c>
      <c r="BD1731" s="51">
        <f t="shared" si="1094"/>
        <v>1.8388477397190073E-2</v>
      </c>
      <c r="BE1731" s="29">
        <f t="shared" si="1071"/>
        <v>0.30889661166093324</v>
      </c>
      <c r="BF1731" s="51">
        <f t="shared" si="1095"/>
        <v>2.443672167240013E-2</v>
      </c>
      <c r="BG1731" s="2" t="str">
        <f t="shared" si="1096"/>
        <v>No</v>
      </c>
    </row>
    <row r="1732" spans="1:59" x14ac:dyDescent="0.35">
      <c r="A1732" s="23">
        <v>43053</v>
      </c>
      <c r="B1732" s="25">
        <v>58.020515000000003</v>
      </c>
      <c r="C1732" s="30">
        <f t="shared" si="1072"/>
        <v>-2.1685701023670401E-3</v>
      </c>
      <c r="D1732" s="3">
        <f t="shared" si="1073"/>
        <v>76664.377854936465</v>
      </c>
      <c r="E1732" s="24">
        <v>24.673770999999999</v>
      </c>
      <c r="F1732" s="30">
        <f t="shared" si="1074"/>
        <v>-1.342658970692634E-3</v>
      </c>
      <c r="G1732" s="3">
        <f t="shared" si="1075"/>
        <v>45576.603975072467</v>
      </c>
      <c r="H1732" s="25">
        <v>9.1089640000000003</v>
      </c>
      <c r="I1732" s="30">
        <f t="shared" si="1076"/>
        <v>9.3159859814084811E-4</v>
      </c>
      <c r="J1732" s="3">
        <f t="shared" si="1077"/>
        <v>41223.577082895208</v>
      </c>
      <c r="K1732" s="26">
        <f t="shared" ref="K1732:K1795" si="1100">SUM(D1732,G1732,J1732)</f>
        <v>163464.55891290415</v>
      </c>
      <c r="L1732" s="28">
        <f t="shared" si="1078"/>
        <v>0.63464558912904145</v>
      </c>
      <c r="M1732" s="28">
        <f t="shared" si="1097"/>
        <v>-1.8952141668013844E-3</v>
      </c>
      <c r="N1732" s="29">
        <f t="shared" ref="N1732:N1795" si="1101">(D1732/K1732)</f>
        <v>0.46899693954934996</v>
      </c>
      <c r="O1732" s="29">
        <f t="shared" ref="O1732:O1795" si="1102">(G1732/K1732)</f>
        <v>0.27881642527391043</v>
      </c>
      <c r="P1732" s="29">
        <f t="shared" ref="P1732:P1795" si="1103">(J1732/K1732)</f>
        <v>0.25218663517673956</v>
      </c>
      <c r="R1732" s="23">
        <v>43053</v>
      </c>
      <c r="S1732" s="25">
        <v>58.020515000000003</v>
      </c>
      <c r="T1732" s="30">
        <f t="shared" si="1079"/>
        <v>-2.1685701023670401E-3</v>
      </c>
      <c r="U1732" s="3">
        <f t="shared" si="1080"/>
        <v>54230.272967049721</v>
      </c>
      <c r="V1732" s="24">
        <v>24.673770999999999</v>
      </c>
      <c r="W1732" s="30">
        <f t="shared" si="1081"/>
        <v>-1.342658970692634E-3</v>
      </c>
      <c r="X1732" s="3">
        <f t="shared" si="1082"/>
        <v>57436.887481380567</v>
      </c>
      <c r="Y1732" s="25">
        <v>9.1089640000000003</v>
      </c>
      <c r="Z1732" s="30">
        <f t="shared" si="1083"/>
        <v>9.3159859814084811E-4</v>
      </c>
      <c r="AA1732" s="3">
        <f t="shared" si="1084"/>
        <v>48405.542254115833</v>
      </c>
      <c r="AB1732" s="26">
        <f t="shared" ref="AB1732:AB1795" si="1104">SUM(U1732,X1732,AA1732)</f>
        <v>160072.70270254611</v>
      </c>
      <c r="AC1732" s="28">
        <f t="shared" si="1085"/>
        <v>0.60072702702546121</v>
      </c>
      <c r="AD1732" s="28">
        <f t="shared" si="1098"/>
        <v>-1.5002700176653949E-3</v>
      </c>
      <c r="AE1732" s="29">
        <f t="shared" ref="AE1732:AE1795" si="1105">(U1732/AB1732)</f>
        <v>0.33878526476698972</v>
      </c>
      <c r="AF1732" s="29">
        <f t="shared" ref="AF1732:AF1795" si="1106">(X1732/AB1732)</f>
        <v>0.35881750299494991</v>
      </c>
      <c r="AG1732" s="29">
        <f t="shared" ref="AG1732:AG1795" si="1107">(AA1732/AB1732)</f>
        <v>0.30239723223806037</v>
      </c>
      <c r="AN1732" s="23">
        <v>43053</v>
      </c>
      <c r="AO1732" s="25">
        <v>58.020515000000003</v>
      </c>
      <c r="AP1732" s="30">
        <f t="shared" si="1086"/>
        <v>-2.1685701023670401E-3</v>
      </c>
      <c r="AQ1732" s="3">
        <f t="shared" si="1087"/>
        <v>55203.026452968872</v>
      </c>
      <c r="AR1732" s="24">
        <v>24.673770999999999</v>
      </c>
      <c r="AS1732" s="30">
        <f t="shared" si="1088"/>
        <v>-1.342658970692634E-3</v>
      </c>
      <c r="AT1732" s="3">
        <f t="shared" si="1089"/>
        <v>57257.613655917608</v>
      </c>
      <c r="AU1732" s="25">
        <v>9.1089640000000003</v>
      </c>
      <c r="AV1732" s="30">
        <f t="shared" si="1090"/>
        <v>9.3159859814084811E-4</v>
      </c>
      <c r="AW1732" s="3">
        <f t="shared" si="1091"/>
        <v>50400.516719297841</v>
      </c>
      <c r="AX1732" s="26">
        <f t="shared" ref="AX1732:AX1795" si="1108">SUM(AQ1732,AT1732,AW1732)</f>
        <v>162861.15682818432</v>
      </c>
      <c r="AY1732" s="28">
        <f t="shared" si="1092"/>
        <v>0.62861156828184317</v>
      </c>
      <c r="AZ1732" s="28">
        <f t="shared" si="1099"/>
        <v>-1.5004325753555925E-3</v>
      </c>
      <c r="BA1732" s="29">
        <f t="shared" ref="BA1732:BA1795" si="1109">(AQ1732/AX1732)</f>
        <v>0.33895759755168081</v>
      </c>
      <c r="BB1732" s="51">
        <f t="shared" si="1093"/>
        <v>5.6242642183474412E-3</v>
      </c>
      <c r="BC1732" s="29">
        <f t="shared" ref="BC1732:BC1795" si="1110">(AT1732/AX1732)</f>
        <v>0.35157317294708518</v>
      </c>
      <c r="BD1732" s="51">
        <f t="shared" si="1094"/>
        <v>1.8239839613751807E-2</v>
      </c>
      <c r="BE1732" s="29">
        <f t="shared" ref="BE1732:BE1795" si="1111">(AW1732/AX1732)</f>
        <v>0.30946922950123401</v>
      </c>
      <c r="BF1732" s="51">
        <f t="shared" si="1095"/>
        <v>2.3864103832099359E-2</v>
      </c>
      <c r="BG1732" s="2" t="str">
        <f t="shared" si="1096"/>
        <v>No</v>
      </c>
    </row>
    <row r="1733" spans="1:59" x14ac:dyDescent="0.35">
      <c r="A1733" s="23">
        <v>43054</v>
      </c>
      <c r="B1733" s="25">
        <v>57.723292999999998</v>
      </c>
      <c r="C1733" s="30">
        <f t="shared" ref="C1733:C1796" si="1112">(B1733/B1732)-1</f>
        <v>-5.1227053051839944E-3</v>
      </c>
      <c r="D1733" s="3">
        <f t="shared" ref="D1733:D1796" si="1113">D1732*(1+C1733)</f>
        <v>76271.648839780348</v>
      </c>
      <c r="E1733" s="24">
        <v>24.507892999999999</v>
      </c>
      <c r="F1733" s="30">
        <f t="shared" ref="F1733:F1796" si="1114">(E1733/E1732)-1</f>
        <v>-6.7228475128507936E-3</v>
      </c>
      <c r="G1733" s="3">
        <f t="shared" ref="G1733:G1796" si="1115">G1732*(1+F1733)</f>
        <v>45270.199416394462</v>
      </c>
      <c r="H1733" s="25">
        <v>9.1259119999999996</v>
      </c>
      <c r="I1733" s="30">
        <f t="shared" ref="I1733:I1796" si="1116">(H1733/H1732)-1</f>
        <v>1.8605848041555184E-3</v>
      </c>
      <c r="J1733" s="3">
        <f t="shared" ref="J1733:J1796" si="1117">J1732*(1+I1733)</f>
        <v>41300.277043988579</v>
      </c>
      <c r="K1733" s="26">
        <f t="shared" si="1100"/>
        <v>162842.1253001634</v>
      </c>
      <c r="L1733" s="28">
        <f t="shared" ref="L1733:L1796" si="1118">(K1733/$K$3)-1</f>
        <v>0.62842125300163398</v>
      </c>
      <c r="M1733" s="28">
        <f t="shared" si="1097"/>
        <v>-6.2243361274074704E-3</v>
      </c>
      <c r="N1733" s="29">
        <f t="shared" si="1101"/>
        <v>0.46837787641981737</v>
      </c>
      <c r="O1733" s="29">
        <f t="shared" si="1102"/>
        <v>0.27800054398055091</v>
      </c>
      <c r="P1733" s="29">
        <f t="shared" si="1103"/>
        <v>0.25362157959963161</v>
      </c>
      <c r="R1733" s="23">
        <v>43054</v>
      </c>
      <c r="S1733" s="25">
        <v>57.723292999999998</v>
      </c>
      <c r="T1733" s="30">
        <f t="shared" ref="T1733:T1796" si="1119">(S1733/S1732)-1</f>
        <v>-5.1227053051839944E-3</v>
      </c>
      <c r="U1733" s="3">
        <f t="shared" ref="U1733:U1796" si="1120">U1732*(1+T1733)</f>
        <v>53952.467260019839</v>
      </c>
      <c r="V1733" s="24">
        <v>24.507892999999999</v>
      </c>
      <c r="W1733" s="30">
        <f t="shared" ref="W1733:W1796" si="1121">(V1733/V1732)-1</f>
        <v>-6.7228475128507936E-3</v>
      </c>
      <c r="X1733" s="3">
        <f t="shared" ref="X1733:X1796" si="1122">X1732*(1+W1733)</f>
        <v>57050.748045230474</v>
      </c>
      <c r="Y1733" s="25">
        <v>9.1259119999999996</v>
      </c>
      <c r="Z1733" s="30">
        <f t="shared" ref="Z1733:Z1796" si="1123">(Y1733/Y1732)-1</f>
        <v>1.8605848041555184E-3</v>
      </c>
      <c r="AA1733" s="3">
        <f t="shared" ref="AA1733:AA1796" si="1124">AA1732*(1+Z1733)</f>
        <v>48495.60487047075</v>
      </c>
      <c r="AB1733" s="26">
        <f t="shared" si="1104"/>
        <v>159498.82017572108</v>
      </c>
      <c r="AC1733" s="28">
        <f t="shared" ref="AC1733:AC1796" si="1125">(AB1733/$K$3)-1</f>
        <v>0.59498820175721079</v>
      </c>
      <c r="AD1733" s="28">
        <f t="shared" si="1098"/>
        <v>-5.7388252682504248E-3</v>
      </c>
      <c r="AE1733" s="29">
        <f t="shared" si="1105"/>
        <v>0.33826248495493566</v>
      </c>
      <c r="AF1733" s="29">
        <f t="shared" si="1106"/>
        <v>0.35768758654375765</v>
      </c>
      <c r="AG1733" s="29">
        <f t="shared" si="1107"/>
        <v>0.30404992850130658</v>
      </c>
      <c r="AN1733" s="23">
        <v>43054</v>
      </c>
      <c r="AO1733" s="25">
        <v>57.723292999999998</v>
      </c>
      <c r="AP1733" s="30">
        <f t="shared" ref="AP1733:AP1796" si="1126">(AO1733/AO1732)-1</f>
        <v>-5.1227053051839944E-3</v>
      </c>
      <c r="AQ1733" s="3">
        <f t="shared" ref="AQ1733:AQ1796" si="1127">AQ1732*(1+AP1733)</f>
        <v>54920.237616496037</v>
      </c>
      <c r="AR1733" s="24">
        <v>24.507892999999999</v>
      </c>
      <c r="AS1733" s="30">
        <f t="shared" ref="AS1733:AS1796" si="1128">(AR1733/AR1732)-1</f>
        <v>-6.7228475128507936E-3</v>
      </c>
      <c r="AT1733" s="3">
        <f t="shared" ref="AT1733:AT1796" si="1129">AT1732*(1+AS1733)</f>
        <v>56872.679450359152</v>
      </c>
      <c r="AU1733" s="25">
        <v>9.1259119999999996</v>
      </c>
      <c r="AV1733" s="30">
        <f t="shared" ref="AV1733:AV1796" si="1130">(AU1733/AU1732)-1</f>
        <v>1.8605848041555184E-3</v>
      </c>
      <c r="AW1733" s="3">
        <f t="shared" ref="AW1733:AW1796" si="1131">AW1732*(1+AV1733)</f>
        <v>50494.291154827355</v>
      </c>
      <c r="AX1733" s="26">
        <f t="shared" si="1108"/>
        <v>162287.20822168252</v>
      </c>
      <c r="AY1733" s="28">
        <f t="shared" ref="AY1733:AY1796" si="1132">(AX1733/$K$3)-1</f>
        <v>0.62287208221682522</v>
      </c>
      <c r="AZ1733" s="28">
        <f t="shared" si="1099"/>
        <v>-5.7394860650179513E-3</v>
      </c>
      <c r="BA1733" s="29">
        <f t="shared" si="1109"/>
        <v>0.33841384184436524</v>
      </c>
      <c r="BB1733" s="51">
        <f t="shared" ref="BB1733:BB1796" si="1133">ABS(BA1733-BA$3)</f>
        <v>5.0805085110318671E-3</v>
      </c>
      <c r="BC1733" s="29">
        <f t="shared" si="1110"/>
        <v>0.35044462267581622</v>
      </c>
      <c r="BD1733" s="51">
        <f t="shared" ref="BD1733:BD1796" si="1134">ABS(BC1733-BC$3)</f>
        <v>1.7111289342482849E-2</v>
      </c>
      <c r="BE1733" s="29">
        <f t="shared" si="1111"/>
        <v>0.31114153547981871</v>
      </c>
      <c r="BF1733" s="51">
        <f t="shared" ref="BF1733:BF1796" si="1135">ABS(BE1733-BE$3)</f>
        <v>2.2191797853514661E-2</v>
      </c>
      <c r="BG1733" s="2" t="str">
        <f t="shared" ref="BG1733:BG1796" si="1136">IF(OR(BB1733&gt;5%,BD1733&gt;5%,BF1733&gt;5%),"Yes","No")</f>
        <v>No</v>
      </c>
    </row>
    <row r="1734" spans="1:59" x14ac:dyDescent="0.35">
      <c r="A1734" s="23">
        <v>43055</v>
      </c>
      <c r="B1734" s="25">
        <v>58.254696000000003</v>
      </c>
      <c r="C1734" s="30">
        <f t="shared" si="1112"/>
        <v>9.2060409651266717E-3</v>
      </c>
      <c r="D1734" s="3">
        <f t="shared" si="1113"/>
        <v>76973.808763477122</v>
      </c>
      <c r="E1734" s="24">
        <v>24.748408999999999</v>
      </c>
      <c r="F1734" s="30">
        <f t="shared" si="1114"/>
        <v>9.8138179402040837E-3</v>
      </c>
      <c r="G1734" s="3">
        <f t="shared" si="1115"/>
        <v>45714.472911583689</v>
      </c>
      <c r="H1734" s="25">
        <v>9.1089640000000003</v>
      </c>
      <c r="I1734" s="30">
        <f t="shared" si="1116"/>
        <v>-1.8571294573078712E-3</v>
      </c>
      <c r="J1734" s="3">
        <f t="shared" si="1117"/>
        <v>41223.577082895208</v>
      </c>
      <c r="K1734" s="26">
        <f t="shared" si="1100"/>
        <v>163911.85875795601</v>
      </c>
      <c r="L1734" s="28">
        <f t="shared" si="1118"/>
        <v>0.63911858757956019</v>
      </c>
      <c r="M1734" s="28">
        <f t="shared" si="1097"/>
        <v>1.069733457792621E-2</v>
      </c>
      <c r="N1734" s="29">
        <f t="shared" si="1101"/>
        <v>0.4696048800053092</v>
      </c>
      <c r="O1734" s="29">
        <f t="shared" si="1102"/>
        <v>0.27889667811704189</v>
      </c>
      <c r="P1734" s="29">
        <f t="shared" si="1103"/>
        <v>0.25149844187764897</v>
      </c>
      <c r="R1734" s="23">
        <v>43055</v>
      </c>
      <c r="S1734" s="25">
        <v>58.254696000000003</v>
      </c>
      <c r="T1734" s="30">
        <f t="shared" si="1119"/>
        <v>9.2060409651266717E-3</v>
      </c>
      <c r="U1734" s="3">
        <f t="shared" si="1120"/>
        <v>54449.155883785235</v>
      </c>
      <c r="V1734" s="24">
        <v>24.748408999999999</v>
      </c>
      <c r="W1734" s="30">
        <f t="shared" si="1121"/>
        <v>9.8138179402040837E-3</v>
      </c>
      <c r="X1734" s="3">
        <f t="shared" si="1122"/>
        <v>57610.633699898819</v>
      </c>
      <c r="Y1734" s="25">
        <v>9.1089640000000003</v>
      </c>
      <c r="Z1734" s="30">
        <f t="shared" si="1123"/>
        <v>-1.8571294573078712E-3</v>
      </c>
      <c r="AA1734" s="3">
        <f t="shared" si="1124"/>
        <v>48405.542254115833</v>
      </c>
      <c r="AB1734" s="26">
        <f t="shared" si="1104"/>
        <v>160465.33183779989</v>
      </c>
      <c r="AC1734" s="28">
        <f t="shared" si="1125"/>
        <v>0.60465331837799896</v>
      </c>
      <c r="AD1734" s="28">
        <f t="shared" si="1098"/>
        <v>9.6651166207881722E-3</v>
      </c>
      <c r="AE1734" s="29">
        <f t="shared" si="1105"/>
        <v>0.33932037070052634</v>
      </c>
      <c r="AF1734" s="29">
        <f t="shared" si="1106"/>
        <v>0.35902230743605273</v>
      </c>
      <c r="AG1734" s="29">
        <f t="shared" si="1107"/>
        <v>0.30165732186342081</v>
      </c>
      <c r="AN1734" s="23">
        <v>43055</v>
      </c>
      <c r="AO1734" s="25">
        <v>58.254696000000003</v>
      </c>
      <c r="AP1734" s="30">
        <f t="shared" si="1126"/>
        <v>9.2060409651266717E-3</v>
      </c>
      <c r="AQ1734" s="3">
        <f t="shared" si="1127"/>
        <v>55425.835573807992</v>
      </c>
      <c r="AR1734" s="24">
        <v>24.748408999999999</v>
      </c>
      <c r="AS1734" s="30">
        <f t="shared" si="1128"/>
        <v>9.8138179402040837E-3</v>
      </c>
      <c r="AT1734" s="3">
        <f t="shared" si="1129"/>
        <v>57430.817572256565</v>
      </c>
      <c r="AU1734" s="25">
        <v>9.1089640000000003</v>
      </c>
      <c r="AV1734" s="30">
        <f t="shared" si="1130"/>
        <v>-1.8571294573078712E-3</v>
      </c>
      <c r="AW1734" s="3">
        <f t="shared" si="1131"/>
        <v>50400.516719297848</v>
      </c>
      <c r="AX1734" s="26">
        <f t="shared" si="1108"/>
        <v>163257.1698653624</v>
      </c>
      <c r="AY1734" s="28">
        <f t="shared" si="1132"/>
        <v>0.63257169865362406</v>
      </c>
      <c r="AZ1734" s="28">
        <f t="shared" si="1099"/>
        <v>9.6996164367988413E-3</v>
      </c>
      <c r="BA1734" s="29">
        <f t="shared" si="1109"/>
        <v>0.33950016173572944</v>
      </c>
      <c r="BB1734" s="51">
        <f t="shared" si="1133"/>
        <v>6.166828402396074E-3</v>
      </c>
      <c r="BC1734" s="29">
        <f t="shared" si="1110"/>
        <v>0.35178128850095558</v>
      </c>
      <c r="BD1734" s="51">
        <f t="shared" si="1134"/>
        <v>1.844795516762221E-2</v>
      </c>
      <c r="BE1734" s="29">
        <f t="shared" si="1111"/>
        <v>0.30871854976331498</v>
      </c>
      <c r="BF1734" s="51">
        <f t="shared" si="1135"/>
        <v>2.4614783570018395E-2</v>
      </c>
      <c r="BG1734" s="2" t="str">
        <f t="shared" si="1136"/>
        <v>No</v>
      </c>
    </row>
    <row r="1735" spans="1:59" x14ac:dyDescent="0.35">
      <c r="A1735" s="23">
        <v>43056</v>
      </c>
      <c r="B1735" s="25">
        <v>58.173634</v>
      </c>
      <c r="C1735" s="30">
        <f t="shared" si="1112"/>
        <v>-1.3915101367966143E-3</v>
      </c>
      <c r="D1735" s="3">
        <f t="shared" si="1113"/>
        <v>76866.698928314901</v>
      </c>
      <c r="E1735" s="24">
        <v>24.765001000000002</v>
      </c>
      <c r="F1735" s="30">
        <f t="shared" si="1114"/>
        <v>6.7042693532348707E-4</v>
      </c>
      <c r="G1735" s="3">
        <f t="shared" si="1115"/>
        <v>45745.121125557729</v>
      </c>
      <c r="H1735" s="25">
        <v>9.1174379999999999</v>
      </c>
      <c r="I1735" s="30">
        <f t="shared" si="1116"/>
        <v>9.3029240207775921E-4</v>
      </c>
      <c r="J1735" s="3">
        <f t="shared" si="1117"/>
        <v>41261.927063441894</v>
      </c>
      <c r="K1735" s="26">
        <f t="shared" si="1100"/>
        <v>163873.74711731452</v>
      </c>
      <c r="L1735" s="28">
        <f t="shared" si="1118"/>
        <v>0.63873747117314528</v>
      </c>
      <c r="M1735" s="28">
        <f t="shared" ref="M1735:M1798" si="1137">L1735-L1734</f>
        <v>-3.811164064149164E-4</v>
      </c>
      <c r="N1735" s="29">
        <f t="shared" si="1101"/>
        <v>0.46906048272202683</v>
      </c>
      <c r="O1735" s="29">
        <f t="shared" si="1102"/>
        <v>0.27914856363667301</v>
      </c>
      <c r="P1735" s="29">
        <f t="shared" si="1103"/>
        <v>0.25179095364130022</v>
      </c>
      <c r="R1735" s="23">
        <v>43056</v>
      </c>
      <c r="S1735" s="25">
        <v>58.173634</v>
      </c>
      <c r="T1735" s="30">
        <f t="shared" si="1119"/>
        <v>-1.3915101367966143E-3</v>
      </c>
      <c r="U1735" s="3">
        <f t="shared" si="1120"/>
        <v>54373.389331432933</v>
      </c>
      <c r="V1735" s="24">
        <v>24.765001000000002</v>
      </c>
      <c r="W1735" s="30">
        <f t="shared" si="1121"/>
        <v>6.7042693532348707E-4</v>
      </c>
      <c r="X1735" s="3">
        <f t="shared" si="1122"/>
        <v>57649.257420492286</v>
      </c>
      <c r="Y1735" s="25">
        <v>9.1174379999999999</v>
      </c>
      <c r="Z1735" s="30">
        <f t="shared" si="1123"/>
        <v>9.3029240207775921E-4</v>
      </c>
      <c r="AA1735" s="3">
        <f t="shared" si="1124"/>
        <v>48450.573562293292</v>
      </c>
      <c r="AB1735" s="26">
        <f t="shared" si="1104"/>
        <v>160473.22031421852</v>
      </c>
      <c r="AC1735" s="28">
        <f t="shared" si="1125"/>
        <v>0.60473220314218512</v>
      </c>
      <c r="AD1735" s="28">
        <f t="shared" ref="AD1735:AD1798" si="1138">AC1735-AC1734</f>
        <v>7.8884764186160083E-5</v>
      </c>
      <c r="AE1735" s="29">
        <f t="shared" si="1105"/>
        <v>0.33883154600478377</v>
      </c>
      <c r="AF1735" s="29">
        <f t="shared" si="1106"/>
        <v>0.35924534515859247</v>
      </c>
      <c r="AG1735" s="29">
        <f t="shared" si="1107"/>
        <v>0.30192310883662371</v>
      </c>
      <c r="AN1735" s="23">
        <v>43056</v>
      </c>
      <c r="AO1735" s="25">
        <v>58.173634</v>
      </c>
      <c r="AP1735" s="30">
        <f t="shared" si="1126"/>
        <v>-1.3915101367966143E-3</v>
      </c>
      <c r="AQ1735" s="3">
        <f t="shared" si="1127"/>
        <v>55348.709961766617</v>
      </c>
      <c r="AR1735" s="24">
        <v>24.765001000000002</v>
      </c>
      <c r="AS1735" s="30">
        <f t="shared" si="1128"/>
        <v>6.7042693532348707E-4</v>
      </c>
      <c r="AT1735" s="3">
        <f t="shared" si="1129"/>
        <v>57469.320739274655</v>
      </c>
      <c r="AU1735" s="25">
        <v>9.1174379999999999</v>
      </c>
      <c r="AV1735" s="30">
        <f t="shared" si="1130"/>
        <v>9.3029240207775921E-4</v>
      </c>
      <c r="AW1735" s="3">
        <f t="shared" si="1131"/>
        <v>50447.403937062605</v>
      </c>
      <c r="AX1735" s="26">
        <f t="shared" si="1108"/>
        <v>163265.43463810388</v>
      </c>
      <c r="AY1735" s="28">
        <f t="shared" si="1132"/>
        <v>0.63265434638103879</v>
      </c>
      <c r="AZ1735" s="28">
        <f t="shared" ref="AZ1735:AZ1798" si="1139">AY1735-AY1734</f>
        <v>8.2647727414730809E-5</v>
      </c>
      <c r="BA1735" s="29">
        <f t="shared" si="1109"/>
        <v>0.33901058166079817</v>
      </c>
      <c r="BB1735" s="51">
        <f t="shared" si="1133"/>
        <v>5.6772483274648011E-3</v>
      </c>
      <c r="BC1735" s="29">
        <f t="shared" si="1110"/>
        <v>0.35199931244884652</v>
      </c>
      <c r="BD1735" s="51">
        <f t="shared" si="1134"/>
        <v>1.8665979115513154E-2</v>
      </c>
      <c r="BE1735" s="29">
        <f t="shared" si="1111"/>
        <v>0.30899010589035536</v>
      </c>
      <c r="BF1735" s="51">
        <f t="shared" si="1135"/>
        <v>2.434322744297801E-2</v>
      </c>
      <c r="BG1735" s="2" t="str">
        <f t="shared" si="1136"/>
        <v>No</v>
      </c>
    </row>
    <row r="1736" spans="1:59" x14ac:dyDescent="0.35">
      <c r="A1736" s="23">
        <v>43059</v>
      </c>
      <c r="B1736" s="25">
        <v>58.281708000000002</v>
      </c>
      <c r="C1736" s="30">
        <f t="shared" si="1112"/>
        <v>1.8577832012351969E-3</v>
      </c>
      <c r="D1736" s="3">
        <f t="shared" si="1113"/>
        <v>77009.500590318334</v>
      </c>
      <c r="E1736" s="24">
        <v>24.806467000000001</v>
      </c>
      <c r="F1736" s="30">
        <f t="shared" si="1114"/>
        <v>1.6743790965323413E-3</v>
      </c>
      <c r="G1736" s="3">
        <f t="shared" si="1115"/>
        <v>45821.7158001387</v>
      </c>
      <c r="H1736" s="25">
        <v>9.1089640000000003</v>
      </c>
      <c r="I1736" s="30">
        <f t="shared" si="1116"/>
        <v>-9.2942776249205217E-4</v>
      </c>
      <c r="J1736" s="3">
        <f t="shared" si="1117"/>
        <v>41223.577082895208</v>
      </c>
      <c r="K1736" s="26">
        <f t="shared" si="1100"/>
        <v>164054.79347335224</v>
      </c>
      <c r="L1736" s="28">
        <f t="shared" si="1118"/>
        <v>0.64054793473352234</v>
      </c>
      <c r="M1736" s="28">
        <f t="shared" si="1137"/>
        <v>1.8104635603770625E-3</v>
      </c>
      <c r="N1736" s="29">
        <f t="shared" si="1101"/>
        <v>0.46941329149780159</v>
      </c>
      <c r="O1736" s="29">
        <f t="shared" si="1102"/>
        <v>0.27930738767216584</v>
      </c>
      <c r="P1736" s="29">
        <f t="shared" si="1103"/>
        <v>0.25127932083003257</v>
      </c>
      <c r="R1736" s="23">
        <v>43059</v>
      </c>
      <c r="S1736" s="25">
        <v>58.281708000000002</v>
      </c>
      <c r="T1736" s="30">
        <f t="shared" si="1119"/>
        <v>1.8577832012351969E-3</v>
      </c>
      <c r="U1736" s="3">
        <f t="shared" si="1120"/>
        <v>54474.403300727092</v>
      </c>
      <c r="V1736" s="24">
        <v>24.806467000000001</v>
      </c>
      <c r="W1736" s="30">
        <f t="shared" si="1121"/>
        <v>1.6743790965323413E-3</v>
      </c>
      <c r="X1736" s="3">
        <f t="shared" si="1122"/>
        <v>57745.784132047767</v>
      </c>
      <c r="Y1736" s="25">
        <v>9.1089640000000003</v>
      </c>
      <c r="Z1736" s="30">
        <f t="shared" si="1123"/>
        <v>-9.2942776249205217E-4</v>
      </c>
      <c r="AA1736" s="3">
        <f t="shared" si="1124"/>
        <v>48405.542254115833</v>
      </c>
      <c r="AB1736" s="26">
        <f t="shared" si="1104"/>
        <v>160625.7296868907</v>
      </c>
      <c r="AC1736" s="28">
        <f t="shared" si="1125"/>
        <v>0.60625729686890706</v>
      </c>
      <c r="AD1736" s="28">
        <f t="shared" si="1138"/>
        <v>1.5250937267219378E-3</v>
      </c>
      <c r="AE1736" s="29">
        <f t="shared" si="1105"/>
        <v>0.33913871337372026</v>
      </c>
      <c r="AF1736" s="29">
        <f t="shared" si="1106"/>
        <v>0.35950519412183957</v>
      </c>
      <c r="AG1736" s="29">
        <f t="shared" si="1107"/>
        <v>0.30135609250444018</v>
      </c>
      <c r="AN1736" s="23">
        <v>43059</v>
      </c>
      <c r="AO1736" s="25">
        <v>58.281708000000002</v>
      </c>
      <c r="AP1736" s="30">
        <f t="shared" si="1126"/>
        <v>1.8577832012351969E-3</v>
      </c>
      <c r="AQ1736" s="3">
        <f t="shared" si="1127"/>
        <v>55451.535865343627</v>
      </c>
      <c r="AR1736" s="24">
        <v>24.806467000000001</v>
      </c>
      <c r="AS1736" s="30">
        <f t="shared" si="1128"/>
        <v>1.6743790965323413E-3</v>
      </c>
      <c r="AT1736" s="3">
        <f t="shared" si="1129"/>
        <v>57565.546168612411</v>
      </c>
      <c r="AU1736" s="25">
        <v>9.1089640000000003</v>
      </c>
      <c r="AV1736" s="30">
        <f t="shared" si="1130"/>
        <v>-9.2942776249205217E-4</v>
      </c>
      <c r="AW1736" s="3">
        <f t="shared" si="1131"/>
        <v>50400.516719297848</v>
      </c>
      <c r="AX1736" s="26">
        <f t="shared" si="1108"/>
        <v>163417.5987532539</v>
      </c>
      <c r="AY1736" s="28">
        <f t="shared" si="1132"/>
        <v>0.63417598753253901</v>
      </c>
      <c r="AZ1736" s="28">
        <f t="shared" si="1139"/>
        <v>1.5216411515002193E-3</v>
      </c>
      <c r="BA1736" s="29">
        <f t="shared" si="1109"/>
        <v>0.33932413821029483</v>
      </c>
      <c r="BB1736" s="51">
        <f t="shared" si="1133"/>
        <v>5.9908048769614641E-3</v>
      </c>
      <c r="BC1736" s="29">
        <f t="shared" si="1110"/>
        <v>0.35226038448607538</v>
      </c>
      <c r="BD1736" s="51">
        <f t="shared" si="1134"/>
        <v>1.8927051152742014E-2</v>
      </c>
      <c r="BE1736" s="29">
        <f t="shared" si="1111"/>
        <v>0.30841547730362973</v>
      </c>
      <c r="BF1736" s="51">
        <f t="shared" si="1135"/>
        <v>2.4917856029703644E-2</v>
      </c>
      <c r="BG1736" s="2" t="str">
        <f t="shared" si="1136"/>
        <v>No</v>
      </c>
    </row>
    <row r="1737" spans="1:59" x14ac:dyDescent="0.35">
      <c r="A1737" s="23">
        <v>43060</v>
      </c>
      <c r="B1737" s="25">
        <v>58.687012000000003</v>
      </c>
      <c r="C1737" s="30">
        <f t="shared" si="1112"/>
        <v>6.954223098609269E-3</v>
      </c>
      <c r="D1737" s="3">
        <f t="shared" si="1113"/>
        <v>77545.04183813589</v>
      </c>
      <c r="E1737" s="24">
        <v>25.022102</v>
      </c>
      <c r="F1737" s="30">
        <f t="shared" si="1114"/>
        <v>8.6926929175363821E-3</v>
      </c>
      <c r="G1737" s="3">
        <f t="shared" si="1115"/>
        <v>46220.029904543931</v>
      </c>
      <c r="H1737" s="25">
        <v>9.1174379999999999</v>
      </c>
      <c r="I1737" s="30">
        <f t="shared" si="1116"/>
        <v>9.3029240207775921E-4</v>
      </c>
      <c r="J1737" s="3">
        <f t="shared" si="1117"/>
        <v>41261.927063441894</v>
      </c>
      <c r="K1737" s="26">
        <f t="shared" si="1100"/>
        <v>165026.9988061217</v>
      </c>
      <c r="L1737" s="28">
        <f t="shared" si="1118"/>
        <v>0.65026998806121705</v>
      </c>
      <c r="M1737" s="28">
        <f t="shared" si="1137"/>
        <v>9.722053327694713E-3</v>
      </c>
      <c r="N1737" s="29">
        <f t="shared" si="1101"/>
        <v>0.46989306234210776</v>
      </c>
      <c r="O1737" s="29">
        <f t="shared" si="1102"/>
        <v>0.28007556484042045</v>
      </c>
      <c r="P1737" s="29">
        <f t="shared" si="1103"/>
        <v>0.25003137281747184</v>
      </c>
      <c r="R1737" s="23">
        <v>43060</v>
      </c>
      <c r="S1737" s="25">
        <v>58.687012000000003</v>
      </c>
      <c r="T1737" s="30">
        <f t="shared" si="1119"/>
        <v>6.954223098609269E-3</v>
      </c>
      <c r="U1737" s="3">
        <f t="shared" si="1120"/>
        <v>54853.230454443968</v>
      </c>
      <c r="V1737" s="24">
        <v>25.022102</v>
      </c>
      <c r="W1737" s="30">
        <f t="shared" si="1121"/>
        <v>8.6926929175363821E-3</v>
      </c>
      <c r="X1737" s="3">
        <f t="shared" si="1122"/>
        <v>58247.750500790004</v>
      </c>
      <c r="Y1737" s="25">
        <v>9.1174379999999999</v>
      </c>
      <c r="Z1737" s="30">
        <f t="shared" si="1123"/>
        <v>9.3029240207775921E-4</v>
      </c>
      <c r="AA1737" s="3">
        <f t="shared" si="1124"/>
        <v>48450.573562293292</v>
      </c>
      <c r="AB1737" s="26">
        <f t="shared" si="1104"/>
        <v>161551.55451752726</v>
      </c>
      <c r="AC1737" s="28">
        <f t="shared" si="1125"/>
        <v>0.61551554517527252</v>
      </c>
      <c r="AD1737" s="28">
        <f t="shared" si="1138"/>
        <v>9.2582483063654575E-3</v>
      </c>
      <c r="AE1737" s="29">
        <f t="shared" si="1105"/>
        <v>0.33954009677135455</v>
      </c>
      <c r="AF1737" s="29">
        <f t="shared" si="1106"/>
        <v>0.36055208923706467</v>
      </c>
      <c r="AG1737" s="29">
        <f t="shared" si="1107"/>
        <v>0.29990781399158084</v>
      </c>
      <c r="AN1737" s="23">
        <v>43060</v>
      </c>
      <c r="AO1737" s="25">
        <v>58.687012000000003</v>
      </c>
      <c r="AP1737" s="30">
        <f t="shared" si="1126"/>
        <v>6.954223098609269E-3</v>
      </c>
      <c r="AQ1737" s="3">
        <f t="shared" si="1127"/>
        <v>55837.158216911761</v>
      </c>
      <c r="AR1737" s="24">
        <v>25.022102</v>
      </c>
      <c r="AS1737" s="30">
        <f t="shared" si="1128"/>
        <v>8.6926929175363821E-3</v>
      </c>
      <c r="AT1737" s="3">
        <f t="shared" si="1129"/>
        <v>58065.94578408642</v>
      </c>
      <c r="AU1737" s="25">
        <v>9.1174379999999999</v>
      </c>
      <c r="AV1737" s="30">
        <f t="shared" si="1130"/>
        <v>9.3029240207775921E-4</v>
      </c>
      <c r="AW1737" s="3">
        <f t="shared" si="1131"/>
        <v>50447.403937062605</v>
      </c>
      <c r="AX1737" s="26">
        <f t="shared" si="1108"/>
        <v>164350.50793806079</v>
      </c>
      <c r="AY1737" s="28">
        <f t="shared" si="1132"/>
        <v>0.64350507938060786</v>
      </c>
      <c r="AZ1737" s="28">
        <f t="shared" si="1139"/>
        <v>9.3290918480688489E-3</v>
      </c>
      <c r="BA1737" s="29">
        <f t="shared" si="1109"/>
        <v>0.33974436049784074</v>
      </c>
      <c r="BB1737" s="51">
        <f t="shared" si="1133"/>
        <v>6.4110271645073658E-3</v>
      </c>
      <c r="BC1737" s="29">
        <f t="shared" si="1110"/>
        <v>0.35330554503652573</v>
      </c>
      <c r="BD1737" s="51">
        <f t="shared" si="1134"/>
        <v>1.9972211703192355E-2</v>
      </c>
      <c r="BE1737" s="29">
        <f t="shared" si="1111"/>
        <v>0.30695009446563348</v>
      </c>
      <c r="BF1737" s="51">
        <f t="shared" si="1135"/>
        <v>2.6383238867699887E-2</v>
      </c>
      <c r="BG1737" s="2" t="str">
        <f t="shared" si="1136"/>
        <v>No</v>
      </c>
    </row>
    <row r="1738" spans="1:59" x14ac:dyDescent="0.35">
      <c r="A1738" s="23">
        <v>43061</v>
      </c>
      <c r="B1738" s="25">
        <v>58.650986000000003</v>
      </c>
      <c r="C1738" s="30">
        <f t="shared" si="1112"/>
        <v>-6.138666592874209E-4</v>
      </c>
      <c r="D1738" s="3">
        <f t="shared" si="1113"/>
        <v>77497.439522358414</v>
      </c>
      <c r="E1738" s="24">
        <v>25.088453000000001</v>
      </c>
      <c r="F1738" s="30">
        <f t="shared" si="1114"/>
        <v>2.6516956888753551E-3</v>
      </c>
      <c r="G1738" s="3">
        <f t="shared" si="1115"/>
        <v>46342.5913585815</v>
      </c>
      <c r="H1738" s="25">
        <v>9.1343879999999995</v>
      </c>
      <c r="I1738" s="30">
        <f t="shared" si="1116"/>
        <v>1.8590748848523742E-3</v>
      </c>
      <c r="J1738" s="3">
        <f t="shared" si="1117"/>
        <v>41338.636075746152</v>
      </c>
      <c r="K1738" s="26">
        <f t="shared" si="1100"/>
        <v>165178.66695668607</v>
      </c>
      <c r="L1738" s="28">
        <f t="shared" si="1118"/>
        <v>0.6517866695668606</v>
      </c>
      <c r="M1738" s="28">
        <f t="shared" si="1137"/>
        <v>1.5166815056435468E-3</v>
      </c>
      <c r="N1738" s="29">
        <f t="shared" si="1101"/>
        <v>0.469173416580969</v>
      </c>
      <c r="O1738" s="29">
        <f t="shared" si="1102"/>
        <v>0.28056039083263501</v>
      </c>
      <c r="P1738" s="29">
        <f t="shared" si="1103"/>
        <v>0.25026619258639593</v>
      </c>
      <c r="R1738" s="23">
        <v>43061</v>
      </c>
      <c r="S1738" s="25">
        <v>58.650986000000003</v>
      </c>
      <c r="T1738" s="30">
        <f t="shared" si="1119"/>
        <v>-6.138666592874209E-4</v>
      </c>
      <c r="U1738" s="3">
        <f t="shared" si="1120"/>
        <v>54819.557885113776</v>
      </c>
      <c r="V1738" s="24">
        <v>25.088453000000001</v>
      </c>
      <c r="W1738" s="30">
        <f t="shared" si="1121"/>
        <v>2.6516956888753551E-3</v>
      </c>
      <c r="X1738" s="3">
        <f t="shared" si="1122"/>
        <v>58402.205809679639</v>
      </c>
      <c r="Y1738" s="25">
        <v>9.1343879999999995</v>
      </c>
      <c r="Z1738" s="30">
        <f t="shared" si="1123"/>
        <v>1.8590748848523742E-3</v>
      </c>
      <c r="AA1738" s="3">
        <f t="shared" si="1124"/>
        <v>48540.646806759643</v>
      </c>
      <c r="AB1738" s="26">
        <f t="shared" si="1104"/>
        <v>161762.41050155307</v>
      </c>
      <c r="AC1738" s="28">
        <f t="shared" si="1125"/>
        <v>0.61762410501553067</v>
      </c>
      <c r="AD1738" s="28">
        <f t="shared" si="1138"/>
        <v>2.1085598402581507E-3</v>
      </c>
      <c r="AE1738" s="29">
        <f t="shared" si="1105"/>
        <v>0.33888934836679785</v>
      </c>
      <c r="AF1738" s="29">
        <f t="shared" si="1106"/>
        <v>0.36103694071200138</v>
      </c>
      <c r="AG1738" s="29">
        <f t="shared" si="1107"/>
        <v>0.30007371092120078</v>
      </c>
      <c r="AN1738" s="23">
        <v>43061</v>
      </c>
      <c r="AO1738" s="25">
        <v>58.650986000000003</v>
      </c>
      <c r="AP1738" s="30">
        <f t="shared" si="1126"/>
        <v>-6.138666592874209E-4</v>
      </c>
      <c r="AQ1738" s="3">
        <f t="shared" si="1127"/>
        <v>55802.881647133043</v>
      </c>
      <c r="AR1738" s="24">
        <v>25.088453000000001</v>
      </c>
      <c r="AS1738" s="30">
        <f t="shared" si="1128"/>
        <v>2.6516956888753551E-3</v>
      </c>
      <c r="AT1738" s="3">
        <f t="shared" si="1129"/>
        <v>58219.919002192553</v>
      </c>
      <c r="AU1738" s="25">
        <v>9.1343879999999995</v>
      </c>
      <c r="AV1738" s="30">
        <f t="shared" si="1130"/>
        <v>1.8590748848523742E-3</v>
      </c>
      <c r="AW1738" s="3">
        <f t="shared" si="1131"/>
        <v>50541.189438728004</v>
      </c>
      <c r="AX1738" s="26">
        <f t="shared" si="1108"/>
        <v>164563.9900880536</v>
      </c>
      <c r="AY1738" s="28">
        <f t="shared" si="1132"/>
        <v>0.64563990088053602</v>
      </c>
      <c r="AZ1738" s="28">
        <f t="shared" si="1139"/>
        <v>2.1348214999281634E-3</v>
      </c>
      <c r="BA1738" s="29">
        <f t="shared" si="1109"/>
        <v>0.33909533681867143</v>
      </c>
      <c r="BB1738" s="51">
        <f t="shared" si="1133"/>
        <v>5.7620034853380631E-3</v>
      </c>
      <c r="BC1738" s="29">
        <f t="shared" si="1110"/>
        <v>0.35378285961005623</v>
      </c>
      <c r="BD1738" s="51">
        <f t="shared" si="1134"/>
        <v>2.0449526276722862E-2</v>
      </c>
      <c r="BE1738" s="29">
        <f t="shared" si="1111"/>
        <v>0.30712180357127233</v>
      </c>
      <c r="BF1738" s="51">
        <f t="shared" si="1135"/>
        <v>2.6211529762061037E-2</v>
      </c>
      <c r="BG1738" s="2" t="str">
        <f t="shared" si="1136"/>
        <v>No</v>
      </c>
    </row>
    <row r="1739" spans="1:59" x14ac:dyDescent="0.35">
      <c r="A1739" s="23">
        <v>43063</v>
      </c>
      <c r="B1739" s="25">
        <v>58.768073999999999</v>
      </c>
      <c r="C1739" s="30">
        <f t="shared" si="1112"/>
        <v>1.9963517748873283E-3</v>
      </c>
      <c r="D1739" s="3">
        <f t="shared" si="1113"/>
        <v>77652.151673298096</v>
      </c>
      <c r="E1739" s="24">
        <v>25.204567000000001</v>
      </c>
      <c r="F1739" s="30">
        <f t="shared" si="1114"/>
        <v>4.628184926348311E-3</v>
      </c>
      <c r="G1739" s="3">
        <f t="shared" si="1115"/>
        <v>46557.073441355205</v>
      </c>
      <c r="H1739" s="25">
        <v>9.1259119999999996</v>
      </c>
      <c r="I1739" s="30">
        <f t="shared" si="1116"/>
        <v>-9.2792204579006388E-4</v>
      </c>
      <c r="J1739" s="3">
        <f t="shared" si="1117"/>
        <v>41300.277043988572</v>
      </c>
      <c r="K1739" s="26">
        <f t="shared" si="1100"/>
        <v>165509.50215864187</v>
      </c>
      <c r="L1739" s="28">
        <f t="shared" si="1118"/>
        <v>0.65509502158641864</v>
      </c>
      <c r="M1739" s="28">
        <f t="shared" si="1137"/>
        <v>3.3083520195580363E-3</v>
      </c>
      <c r="N1739" s="29">
        <f t="shared" si="1101"/>
        <v>0.46917035372910515</v>
      </c>
      <c r="O1739" s="29">
        <f t="shared" si="1102"/>
        <v>0.28129547146320316</v>
      </c>
      <c r="P1739" s="29">
        <f t="shared" si="1103"/>
        <v>0.24953417480769172</v>
      </c>
      <c r="R1739" s="23">
        <v>43063</v>
      </c>
      <c r="S1739" s="25">
        <v>58.768073999999999</v>
      </c>
      <c r="T1739" s="30">
        <f t="shared" si="1119"/>
        <v>1.9963517748873283E-3</v>
      </c>
      <c r="U1739" s="3">
        <f t="shared" si="1120"/>
        <v>54928.997006796264</v>
      </c>
      <c r="V1739" s="24">
        <v>25.204567000000001</v>
      </c>
      <c r="W1739" s="30">
        <f t="shared" si="1121"/>
        <v>4.628184926348311E-3</v>
      </c>
      <c r="X1739" s="3">
        <f t="shared" si="1122"/>
        <v>58672.502018273488</v>
      </c>
      <c r="Y1739" s="25">
        <v>9.1259119999999996</v>
      </c>
      <c r="Z1739" s="30">
        <f t="shared" si="1123"/>
        <v>-9.2792204579006388E-4</v>
      </c>
      <c r="AA1739" s="3">
        <f t="shared" si="1124"/>
        <v>48495.604870470743</v>
      </c>
      <c r="AB1739" s="26">
        <f t="shared" si="1104"/>
        <v>162097.10389554049</v>
      </c>
      <c r="AC1739" s="28">
        <f t="shared" si="1125"/>
        <v>0.62097103895540484</v>
      </c>
      <c r="AD1739" s="28">
        <f t="shared" si="1138"/>
        <v>3.3469339398741749E-3</v>
      </c>
      <c r="AE1739" s="29">
        <f t="shared" si="1105"/>
        <v>0.33886476492629941</v>
      </c>
      <c r="AF1739" s="29">
        <f t="shared" si="1106"/>
        <v>0.36195897772537344</v>
      </c>
      <c r="AG1739" s="29">
        <f t="shared" si="1107"/>
        <v>0.29917625734832715</v>
      </c>
      <c r="AN1739" s="23">
        <v>43063</v>
      </c>
      <c r="AO1739" s="25">
        <v>58.768073999999999</v>
      </c>
      <c r="AP1739" s="30">
        <f t="shared" si="1126"/>
        <v>1.9963517748873283E-3</v>
      </c>
      <c r="AQ1739" s="3">
        <f t="shared" si="1127"/>
        <v>55914.283828953121</v>
      </c>
      <c r="AR1739" s="24">
        <v>25.204567000000001</v>
      </c>
      <c r="AS1739" s="30">
        <f t="shared" si="1128"/>
        <v>4.628184926348311E-3</v>
      </c>
      <c r="AT1739" s="3">
        <f t="shared" si="1129"/>
        <v>58489.371553731718</v>
      </c>
      <c r="AU1739" s="25">
        <v>9.1259119999999996</v>
      </c>
      <c r="AV1739" s="30">
        <f t="shared" si="1130"/>
        <v>-9.2792204579006388E-4</v>
      </c>
      <c r="AW1739" s="3">
        <f t="shared" si="1131"/>
        <v>50494.291154827355</v>
      </c>
      <c r="AX1739" s="26">
        <f t="shared" si="1108"/>
        <v>164897.94653751218</v>
      </c>
      <c r="AY1739" s="28">
        <f t="shared" si="1132"/>
        <v>0.64897946537512174</v>
      </c>
      <c r="AZ1739" s="28">
        <f t="shared" si="1139"/>
        <v>3.3395644945857228E-3</v>
      </c>
      <c r="BA1739" s="29">
        <f t="shared" si="1109"/>
        <v>0.33908417298715926</v>
      </c>
      <c r="BB1739" s="51">
        <f t="shared" si="1133"/>
        <v>5.7508396538258899E-3</v>
      </c>
      <c r="BC1739" s="29">
        <f t="shared" si="1110"/>
        <v>0.35470042400089036</v>
      </c>
      <c r="BD1739" s="51">
        <f t="shared" si="1134"/>
        <v>2.1367090667556987E-2</v>
      </c>
      <c r="BE1739" s="29">
        <f t="shared" si="1111"/>
        <v>0.30621540301195049</v>
      </c>
      <c r="BF1739" s="51">
        <f t="shared" si="1135"/>
        <v>2.7117930321382877E-2</v>
      </c>
      <c r="BG1739" s="2" t="str">
        <f t="shared" si="1136"/>
        <v>No</v>
      </c>
    </row>
    <row r="1740" spans="1:59" x14ac:dyDescent="0.35">
      <c r="A1740" s="23">
        <v>43066</v>
      </c>
      <c r="B1740" s="25">
        <v>58.723030000000001</v>
      </c>
      <c r="C1740" s="30">
        <f t="shared" si="1112"/>
        <v>-7.6647058401124735E-4</v>
      </c>
      <c r="D1740" s="3">
        <f t="shared" si="1113"/>
        <v>77592.63358325533</v>
      </c>
      <c r="E1740" s="24">
        <v>25.055278999999999</v>
      </c>
      <c r="F1740" s="30">
        <f t="shared" si="1114"/>
        <v>-5.9230535481923363E-3</v>
      </c>
      <c r="G1740" s="3">
        <f t="shared" si="1115"/>
        <v>46281.313402314932</v>
      </c>
      <c r="H1740" s="25">
        <v>9.1259119999999996</v>
      </c>
      <c r="I1740" s="30">
        <f t="shared" si="1116"/>
        <v>0</v>
      </c>
      <c r="J1740" s="3">
        <f t="shared" si="1117"/>
        <v>41300.277043988572</v>
      </c>
      <c r="K1740" s="26">
        <f t="shared" si="1100"/>
        <v>165174.22402955883</v>
      </c>
      <c r="L1740" s="28">
        <f t="shared" si="1118"/>
        <v>0.65174224029558836</v>
      </c>
      <c r="M1740" s="28">
        <f t="shared" si="1137"/>
        <v>-3.3527812908302757E-3</v>
      </c>
      <c r="N1740" s="29">
        <f t="shared" si="1101"/>
        <v>0.46976236176759462</v>
      </c>
      <c r="O1740" s="29">
        <f t="shared" si="1102"/>
        <v>0.28019694764258518</v>
      </c>
      <c r="P1740" s="29">
        <f t="shared" si="1103"/>
        <v>0.25004069058982026</v>
      </c>
      <c r="R1740" s="23">
        <v>43066</v>
      </c>
      <c r="S1740" s="25">
        <v>58.723030000000001</v>
      </c>
      <c r="T1740" s="30">
        <f t="shared" si="1119"/>
        <v>-7.6647058401124735E-4</v>
      </c>
      <c r="U1740" s="3">
        <f t="shared" si="1120"/>
        <v>54886.895546381311</v>
      </c>
      <c r="V1740" s="24">
        <v>25.055278999999999</v>
      </c>
      <c r="W1740" s="30">
        <f t="shared" si="1121"/>
        <v>-5.9230535481923363E-3</v>
      </c>
      <c r="X1740" s="3">
        <f t="shared" si="1122"/>
        <v>58324.981647012828</v>
      </c>
      <c r="Y1740" s="25">
        <v>9.1259119999999996</v>
      </c>
      <c r="Z1740" s="30">
        <f t="shared" si="1123"/>
        <v>0</v>
      </c>
      <c r="AA1740" s="3">
        <f t="shared" si="1124"/>
        <v>48495.604870470743</v>
      </c>
      <c r="AB1740" s="26">
        <f t="shared" si="1104"/>
        <v>161707.48206386488</v>
      </c>
      <c r="AC1740" s="28">
        <f t="shared" si="1125"/>
        <v>0.61707482063864871</v>
      </c>
      <c r="AD1740" s="28">
        <f t="shared" si="1138"/>
        <v>-3.8962183167561282E-3</v>
      </c>
      <c r="AE1740" s="29">
        <f t="shared" si="1105"/>
        <v>0.33942087803150778</v>
      </c>
      <c r="AF1740" s="29">
        <f t="shared" si="1106"/>
        <v>0.36068202227017493</v>
      </c>
      <c r="AG1740" s="29">
        <f t="shared" si="1107"/>
        <v>0.29989709969831729</v>
      </c>
      <c r="AN1740" s="23">
        <v>43066</v>
      </c>
      <c r="AO1740" s="25">
        <v>58.723030000000001</v>
      </c>
      <c r="AP1740" s="30">
        <f t="shared" si="1126"/>
        <v>-7.6647058401124735E-4</v>
      </c>
      <c r="AQ1740" s="3">
        <f t="shared" si="1127"/>
        <v>55871.427175172175</v>
      </c>
      <c r="AR1740" s="24">
        <v>25.055278999999999</v>
      </c>
      <c r="AS1740" s="30">
        <f t="shared" si="1128"/>
        <v>-5.9230535481923363E-3</v>
      </c>
      <c r="AT1740" s="3">
        <f t="shared" si="1129"/>
        <v>58142.935874018847</v>
      </c>
      <c r="AU1740" s="25">
        <v>9.1259119999999996</v>
      </c>
      <c r="AV1740" s="30">
        <f t="shared" si="1130"/>
        <v>0</v>
      </c>
      <c r="AW1740" s="3">
        <f t="shared" si="1131"/>
        <v>50494.291154827355</v>
      </c>
      <c r="AX1740" s="26">
        <f t="shared" si="1108"/>
        <v>164508.65420401836</v>
      </c>
      <c r="AY1740" s="28">
        <f t="shared" si="1132"/>
        <v>0.64508654204018345</v>
      </c>
      <c r="AZ1740" s="28">
        <f t="shared" si="1139"/>
        <v>-3.8929233349382919E-3</v>
      </c>
      <c r="BA1740" s="29">
        <f t="shared" si="1109"/>
        <v>0.33962606675927348</v>
      </c>
      <c r="BB1740" s="51">
        <f t="shared" si="1133"/>
        <v>6.2927334259401113E-3</v>
      </c>
      <c r="BC1740" s="29">
        <f t="shared" si="1110"/>
        <v>0.35343390385962214</v>
      </c>
      <c r="BD1740" s="51">
        <f t="shared" si="1134"/>
        <v>2.0100570526288775E-2</v>
      </c>
      <c r="BE1740" s="29">
        <f t="shared" si="1111"/>
        <v>0.30694002938110448</v>
      </c>
      <c r="BF1740" s="51">
        <f t="shared" si="1135"/>
        <v>2.6393303952228886E-2</v>
      </c>
      <c r="BG1740" s="2" t="str">
        <f t="shared" si="1136"/>
        <v>No</v>
      </c>
    </row>
    <row r="1741" spans="1:59" x14ac:dyDescent="0.35">
      <c r="A1741" s="23">
        <v>43067</v>
      </c>
      <c r="B1741" s="25">
        <v>59.317462999999996</v>
      </c>
      <c r="C1741" s="30">
        <f t="shared" si="1112"/>
        <v>1.01226554556193E-2</v>
      </c>
      <c r="D1741" s="3">
        <f t="shared" si="1113"/>
        <v>78378.077078912742</v>
      </c>
      <c r="E1741" s="24">
        <v>25.163101000000001</v>
      </c>
      <c r="F1741" s="30">
        <f t="shared" si="1114"/>
        <v>4.3033645723922209E-3</v>
      </c>
      <c r="G1741" s="3">
        <f t="shared" si="1115"/>
        <v>46480.478766774235</v>
      </c>
      <c r="H1741" s="25">
        <v>9.1259119999999996</v>
      </c>
      <c r="I1741" s="30">
        <f t="shared" si="1116"/>
        <v>0</v>
      </c>
      <c r="J1741" s="3">
        <f t="shared" si="1117"/>
        <v>41300.277043988572</v>
      </c>
      <c r="K1741" s="26">
        <f t="shared" si="1100"/>
        <v>166158.83288967554</v>
      </c>
      <c r="L1741" s="28">
        <f t="shared" si="1118"/>
        <v>0.66158832889675545</v>
      </c>
      <c r="M1741" s="28">
        <f t="shared" si="1137"/>
        <v>9.8460886011670912E-3</v>
      </c>
      <c r="N1741" s="29">
        <f t="shared" si="1101"/>
        <v>0.47170575115289493</v>
      </c>
      <c r="O1741" s="29">
        <f t="shared" si="1102"/>
        <v>0.27973522658067701</v>
      </c>
      <c r="P1741" s="29">
        <f t="shared" si="1103"/>
        <v>0.24855902226642812</v>
      </c>
      <c r="R1741" s="23">
        <v>43067</v>
      </c>
      <c r="S1741" s="25">
        <v>59.317462999999996</v>
      </c>
      <c r="T1741" s="30">
        <f t="shared" si="1119"/>
        <v>1.01226554556193E-2</v>
      </c>
      <c r="U1741" s="3">
        <f t="shared" si="1120"/>
        <v>55442.496679025891</v>
      </c>
      <c r="V1741" s="24">
        <v>25.163101000000001</v>
      </c>
      <c r="W1741" s="30">
        <f t="shared" si="1121"/>
        <v>4.3033645723922209E-3</v>
      </c>
      <c r="X1741" s="3">
        <f t="shared" si="1122"/>
        <v>58575.975306718006</v>
      </c>
      <c r="Y1741" s="25">
        <v>9.1259119999999996</v>
      </c>
      <c r="Z1741" s="30">
        <f t="shared" si="1123"/>
        <v>0</v>
      </c>
      <c r="AA1741" s="3">
        <f t="shared" si="1124"/>
        <v>48495.604870470743</v>
      </c>
      <c r="AB1741" s="26">
        <f t="shared" si="1104"/>
        <v>162514.07685621464</v>
      </c>
      <c r="AC1741" s="28">
        <f t="shared" si="1125"/>
        <v>0.6251407685621464</v>
      </c>
      <c r="AD1741" s="28">
        <f t="shared" si="1138"/>
        <v>8.065947923497685E-3</v>
      </c>
      <c r="AE1741" s="29">
        <f t="shared" si="1105"/>
        <v>0.3411550417757287</v>
      </c>
      <c r="AF1741" s="29">
        <f t="shared" si="1106"/>
        <v>0.36043631690160277</v>
      </c>
      <c r="AG1741" s="29">
        <f t="shared" si="1107"/>
        <v>0.29840864132266853</v>
      </c>
      <c r="AN1741" s="23">
        <v>43067</v>
      </c>
      <c r="AO1741" s="25">
        <v>59.317462999999996</v>
      </c>
      <c r="AP1741" s="30">
        <f t="shared" si="1126"/>
        <v>1.01226554556193E-2</v>
      </c>
      <c r="AQ1741" s="3">
        <f t="shared" si="1127"/>
        <v>56436.994382280165</v>
      </c>
      <c r="AR1741" s="24">
        <v>25.163101000000001</v>
      </c>
      <c r="AS1741" s="30">
        <f t="shared" si="1128"/>
        <v>4.3033645723922209E-3</v>
      </c>
      <c r="AT1741" s="3">
        <f t="shared" si="1129"/>
        <v>58393.14612439397</v>
      </c>
      <c r="AU1741" s="25">
        <v>9.1259119999999996</v>
      </c>
      <c r="AV1741" s="30">
        <f t="shared" si="1130"/>
        <v>0</v>
      </c>
      <c r="AW1741" s="3">
        <f t="shared" si="1131"/>
        <v>50494.291154827355</v>
      </c>
      <c r="AX1741" s="26">
        <f t="shared" si="1108"/>
        <v>165324.43166150147</v>
      </c>
      <c r="AY1741" s="28">
        <f t="shared" si="1132"/>
        <v>0.65324431661501459</v>
      </c>
      <c r="AZ1741" s="28">
        <f t="shared" si="1139"/>
        <v>8.1577745748311337E-3</v>
      </c>
      <c r="BA1741" s="29">
        <f t="shared" si="1109"/>
        <v>0.34137116828463565</v>
      </c>
      <c r="BB1741" s="51">
        <f t="shared" si="1133"/>
        <v>8.0378349513022807E-3</v>
      </c>
      <c r="BC1741" s="29">
        <f t="shared" si="1110"/>
        <v>0.3532033682955753</v>
      </c>
      <c r="BD1741" s="51">
        <f t="shared" si="1134"/>
        <v>1.9870034962241934E-2</v>
      </c>
      <c r="BE1741" s="29">
        <f t="shared" si="1111"/>
        <v>0.30542546341978921</v>
      </c>
      <c r="BF1741" s="51">
        <f t="shared" si="1135"/>
        <v>2.7907869913544159E-2</v>
      </c>
      <c r="BG1741" s="2" t="str">
        <f t="shared" si="1136"/>
        <v>No</v>
      </c>
    </row>
    <row r="1742" spans="1:59" x14ac:dyDescent="0.35">
      <c r="A1742" s="23">
        <v>43068</v>
      </c>
      <c r="B1742" s="25">
        <v>59.326481000000001</v>
      </c>
      <c r="C1742" s="30">
        <f t="shared" si="1112"/>
        <v>1.5202942850067735E-4</v>
      </c>
      <c r="D1742" s="3">
        <f t="shared" si="1113"/>
        <v>78389.992853178032</v>
      </c>
      <c r="E1742" s="24">
        <v>25.063568</v>
      </c>
      <c r="F1742" s="30">
        <f t="shared" si="1114"/>
        <v>-3.9555140679998768E-3</v>
      </c>
      <c r="G1742" s="3">
        <f t="shared" si="1115"/>
        <v>46296.624579124888</v>
      </c>
      <c r="H1742" s="25">
        <v>9.1089640000000003</v>
      </c>
      <c r="I1742" s="30">
        <f t="shared" si="1116"/>
        <v>-1.8571294573078712E-3</v>
      </c>
      <c r="J1742" s="3">
        <f t="shared" si="1117"/>
        <v>41223.577082895201</v>
      </c>
      <c r="K1742" s="26">
        <f t="shared" si="1100"/>
        <v>165910.19451519812</v>
      </c>
      <c r="L1742" s="28">
        <f t="shared" si="1118"/>
        <v>0.65910194515198128</v>
      </c>
      <c r="M1742" s="28">
        <f t="shared" si="1137"/>
        <v>-2.4863837447741677E-3</v>
      </c>
      <c r="N1742" s="29">
        <f t="shared" si="1101"/>
        <v>0.47248448524962194</v>
      </c>
      <c r="O1742" s="29">
        <f t="shared" si="1102"/>
        <v>0.27904629196781461</v>
      </c>
      <c r="P1742" s="29">
        <f t="shared" si="1103"/>
        <v>0.24846922278256348</v>
      </c>
      <c r="R1742" s="23">
        <v>43068</v>
      </c>
      <c r="S1742" s="25">
        <v>59.326481000000001</v>
      </c>
      <c r="T1742" s="30">
        <f t="shared" si="1119"/>
        <v>1.5202942850067735E-4</v>
      </c>
      <c r="U1742" s="3">
        <f t="shared" si="1120"/>
        <v>55450.925570110652</v>
      </c>
      <c r="V1742" s="24">
        <v>25.063568</v>
      </c>
      <c r="W1742" s="30">
        <f t="shared" si="1121"/>
        <v>-3.9555140679998768E-3</v>
      </c>
      <c r="X1742" s="3">
        <f t="shared" si="1122"/>
        <v>58344.277212345471</v>
      </c>
      <c r="Y1742" s="25">
        <v>9.1089640000000003</v>
      </c>
      <c r="Z1742" s="30">
        <f t="shared" si="1123"/>
        <v>-1.8571294573078712E-3</v>
      </c>
      <c r="AA1742" s="3">
        <f t="shared" si="1124"/>
        <v>48405.542254115826</v>
      </c>
      <c r="AB1742" s="26">
        <f t="shared" si="1104"/>
        <v>162200.74503657196</v>
      </c>
      <c r="AC1742" s="28">
        <f t="shared" si="1125"/>
        <v>0.62200745036571958</v>
      </c>
      <c r="AD1742" s="28">
        <f t="shared" si="1138"/>
        <v>-3.1333181964268153E-3</v>
      </c>
      <c r="AE1742" s="29">
        <f t="shared" si="1105"/>
        <v>0.34186603494088724</v>
      </c>
      <c r="AF1742" s="29">
        <f t="shared" si="1106"/>
        <v>0.35970412589159434</v>
      </c>
      <c r="AG1742" s="29">
        <f t="shared" si="1107"/>
        <v>0.29842983916751842</v>
      </c>
      <c r="AN1742" s="23">
        <v>43068</v>
      </c>
      <c r="AO1742" s="25">
        <v>59.326481000000001</v>
      </c>
      <c r="AP1742" s="30">
        <f t="shared" si="1126"/>
        <v>1.5202942850067735E-4</v>
      </c>
      <c r="AQ1742" s="3">
        <f t="shared" si="1127"/>
        <v>56445.5744662824</v>
      </c>
      <c r="AR1742" s="24">
        <v>25.063568</v>
      </c>
      <c r="AS1742" s="30">
        <f t="shared" si="1128"/>
        <v>-3.9555140679998768E-3</v>
      </c>
      <c r="AT1742" s="3">
        <f t="shared" si="1129"/>
        <v>58162.171213424161</v>
      </c>
      <c r="AU1742" s="25">
        <v>9.1089640000000003</v>
      </c>
      <c r="AV1742" s="30">
        <f t="shared" si="1130"/>
        <v>-1.8571294573078712E-3</v>
      </c>
      <c r="AW1742" s="3">
        <f t="shared" si="1131"/>
        <v>50400.516719297848</v>
      </c>
      <c r="AX1742" s="26">
        <f t="shared" si="1108"/>
        <v>165008.26239900442</v>
      </c>
      <c r="AY1742" s="28">
        <f t="shared" si="1132"/>
        <v>0.65008262399004413</v>
      </c>
      <c r="AZ1742" s="28">
        <f t="shared" si="1139"/>
        <v>-3.161692624970458E-3</v>
      </c>
      <c r="BA1742" s="29">
        <f t="shared" si="1109"/>
        <v>0.34207726113612458</v>
      </c>
      <c r="BB1742" s="51">
        <f t="shared" si="1133"/>
        <v>8.7439278027912071E-3</v>
      </c>
      <c r="BC1742" s="29">
        <f t="shared" si="1110"/>
        <v>0.3524803568489373</v>
      </c>
      <c r="BD1742" s="51">
        <f t="shared" si="1134"/>
        <v>1.9147023515603934E-2</v>
      </c>
      <c r="BE1742" s="29">
        <f t="shared" si="1111"/>
        <v>0.30544238201493806</v>
      </c>
      <c r="BF1742" s="51">
        <f t="shared" si="1135"/>
        <v>2.7890951318395307E-2</v>
      </c>
      <c r="BG1742" s="2" t="str">
        <f t="shared" si="1136"/>
        <v>No</v>
      </c>
    </row>
    <row r="1743" spans="1:59" x14ac:dyDescent="0.35">
      <c r="A1743" s="23">
        <v>43069</v>
      </c>
      <c r="B1743" s="25">
        <v>59.785812</v>
      </c>
      <c r="C1743" s="30">
        <f t="shared" si="1112"/>
        <v>7.7424278712907579E-3</v>
      </c>
      <c r="D1743" s="3">
        <f t="shared" si="1113"/>
        <v>78996.921718674756</v>
      </c>
      <c r="E1743" s="24">
        <v>25.038691</v>
      </c>
      <c r="F1743" s="30">
        <f t="shared" si="1114"/>
        <v>-9.9255620748006645E-4</v>
      </c>
      <c r="G1743" s="3">
        <f t="shared" si="1115"/>
        <v>46250.672577013502</v>
      </c>
      <c r="H1743" s="25">
        <v>9.1106619999999996</v>
      </c>
      <c r="I1743" s="30">
        <f t="shared" si="1116"/>
        <v>1.8640978271511344E-4</v>
      </c>
      <c r="J1743" s="3">
        <f t="shared" si="1117"/>
        <v>41231.261560941966</v>
      </c>
      <c r="K1743" s="26">
        <f t="shared" si="1100"/>
        <v>166478.85585663022</v>
      </c>
      <c r="L1743" s="28">
        <f t="shared" si="1118"/>
        <v>0.66478855856630226</v>
      </c>
      <c r="M1743" s="28">
        <f t="shared" si="1137"/>
        <v>5.6866134143209734E-3</v>
      </c>
      <c r="N1743" s="29">
        <f t="shared" si="1101"/>
        <v>0.47451624599526349</v>
      </c>
      <c r="O1743" s="29">
        <f t="shared" si="1102"/>
        <v>0.27781709778714525</v>
      </c>
      <c r="P1743" s="29">
        <f t="shared" si="1103"/>
        <v>0.24766665621759126</v>
      </c>
      <c r="R1743" s="23">
        <v>43069</v>
      </c>
      <c r="S1743" s="25">
        <v>59.785812</v>
      </c>
      <c r="T1743" s="30">
        <f t="shared" si="1119"/>
        <v>7.7424278712907579E-3</v>
      </c>
      <c r="U1743" s="3">
        <f t="shared" si="1120"/>
        <v>55880.250361733546</v>
      </c>
      <c r="V1743" s="24">
        <v>25.038691</v>
      </c>
      <c r="W1743" s="30">
        <f t="shared" si="1121"/>
        <v>-9.9255620748006645E-4</v>
      </c>
      <c r="X1743" s="3">
        <f t="shared" si="1122"/>
        <v>58286.36723782742</v>
      </c>
      <c r="Y1743" s="25">
        <v>9.1106619999999996</v>
      </c>
      <c r="Z1743" s="30">
        <f t="shared" si="1123"/>
        <v>1.8640978271511344E-4</v>
      </c>
      <c r="AA1743" s="3">
        <f t="shared" si="1124"/>
        <v>48414.565520729622</v>
      </c>
      <c r="AB1743" s="26">
        <f t="shared" si="1104"/>
        <v>162581.18312029057</v>
      </c>
      <c r="AC1743" s="28">
        <f t="shared" si="1125"/>
        <v>0.62581183120290573</v>
      </c>
      <c r="AD1743" s="28">
        <f t="shared" si="1138"/>
        <v>3.8043808371861498E-3</v>
      </c>
      <c r="AE1743" s="29">
        <f t="shared" si="1105"/>
        <v>0.34370675184709942</v>
      </c>
      <c r="AF1743" s="29">
        <f t="shared" si="1106"/>
        <v>0.35850623128202053</v>
      </c>
      <c r="AG1743" s="29">
        <f t="shared" si="1107"/>
        <v>0.29778701687088016</v>
      </c>
      <c r="AN1743" s="23">
        <v>43069</v>
      </c>
      <c r="AO1743" s="25">
        <v>59.785812</v>
      </c>
      <c r="AP1743" s="30">
        <f t="shared" si="1126"/>
        <v>7.7424278712907579E-3</v>
      </c>
      <c r="AQ1743" s="3">
        <f t="shared" si="1127"/>
        <v>56882.600255241159</v>
      </c>
      <c r="AR1743" s="24">
        <v>25.038691</v>
      </c>
      <c r="AS1743" s="30">
        <f t="shared" si="1128"/>
        <v>-9.9255620748006645E-4</v>
      </c>
      <c r="AT1743" s="3">
        <f t="shared" si="1129"/>
        <v>58104.44198934576</v>
      </c>
      <c r="AU1743" s="25">
        <v>9.1106619999999996</v>
      </c>
      <c r="AV1743" s="30">
        <f t="shared" si="1130"/>
        <v>1.8640978271511344E-4</v>
      </c>
      <c r="AW1743" s="3">
        <f t="shared" si="1131"/>
        <v>50409.91186866822</v>
      </c>
      <c r="AX1743" s="26">
        <f t="shared" si="1108"/>
        <v>165396.95411325514</v>
      </c>
      <c r="AY1743" s="28">
        <f t="shared" si="1132"/>
        <v>0.65396954113255146</v>
      </c>
      <c r="AZ1743" s="28">
        <f t="shared" si="1139"/>
        <v>3.886917142507329E-3</v>
      </c>
      <c r="BA1743" s="29">
        <f t="shared" si="1109"/>
        <v>0.34391564560669569</v>
      </c>
      <c r="BB1743" s="51">
        <f t="shared" si="1133"/>
        <v>1.0582312273362315E-2</v>
      </c>
      <c r="BC1743" s="29">
        <f t="shared" si="1110"/>
        <v>0.35130297471837901</v>
      </c>
      <c r="BD1743" s="51">
        <f t="shared" si="1134"/>
        <v>1.7969641385045643E-2</v>
      </c>
      <c r="BE1743" s="29">
        <f t="shared" si="1111"/>
        <v>0.30478137967492536</v>
      </c>
      <c r="BF1743" s="51">
        <f t="shared" si="1135"/>
        <v>2.8551953658408014E-2</v>
      </c>
      <c r="BG1743" s="2" t="str">
        <f t="shared" si="1136"/>
        <v>No</v>
      </c>
    </row>
    <row r="1744" spans="1:59" x14ac:dyDescent="0.35">
      <c r="A1744" s="23">
        <v>43070</v>
      </c>
      <c r="B1744" s="25">
        <v>59.659728999999999</v>
      </c>
      <c r="C1744" s="30">
        <f t="shared" si="1112"/>
        <v>-2.1089117264142532E-3</v>
      </c>
      <c r="D1744" s="3">
        <f t="shared" si="1113"/>
        <v>78830.324184111611</v>
      </c>
      <c r="E1744" s="24">
        <v>24.947464</v>
      </c>
      <c r="F1744" s="30">
        <f t="shared" si="1114"/>
        <v>-3.6434412645612868E-3</v>
      </c>
      <c r="G1744" s="3">
        <f t="shared" si="1115"/>
        <v>46082.160968032695</v>
      </c>
      <c r="H1744" s="25">
        <v>9.1361360000000005</v>
      </c>
      <c r="I1744" s="30">
        <f t="shared" si="1116"/>
        <v>2.7960646547968704E-3</v>
      </c>
      <c r="J1744" s="3">
        <f t="shared" si="1117"/>
        <v>41346.546834065201</v>
      </c>
      <c r="K1744" s="26">
        <f t="shared" si="1100"/>
        <v>166259.03198620951</v>
      </c>
      <c r="L1744" s="28">
        <f t="shared" si="1118"/>
        <v>0.66259031986209505</v>
      </c>
      <c r="M1744" s="28">
        <f t="shared" si="1137"/>
        <v>-2.1982387042072116E-3</v>
      </c>
      <c r="N1744" s="29">
        <f t="shared" si="1101"/>
        <v>0.4741416044732551</v>
      </c>
      <c r="O1744" s="29">
        <f t="shared" si="1102"/>
        <v>0.27717087256862544</v>
      </c>
      <c r="P1744" s="29">
        <f t="shared" si="1103"/>
        <v>0.24868752295811949</v>
      </c>
      <c r="R1744" s="23">
        <v>43070</v>
      </c>
      <c r="S1744" s="25">
        <v>59.659728999999999</v>
      </c>
      <c r="T1744" s="30">
        <f t="shared" si="1119"/>
        <v>-2.1089117264142532E-3</v>
      </c>
      <c r="U1744" s="3">
        <f t="shared" si="1120"/>
        <v>55762.403846470719</v>
      </c>
      <c r="V1744" s="24">
        <v>24.947464</v>
      </c>
      <c r="W1744" s="30">
        <f t="shared" si="1121"/>
        <v>-3.6434412645612868E-3</v>
      </c>
      <c r="X1744" s="3">
        <f t="shared" si="1122"/>
        <v>58074.004282271744</v>
      </c>
      <c r="Y1744" s="25">
        <v>9.1361360000000005</v>
      </c>
      <c r="Z1744" s="30">
        <f t="shared" si="1123"/>
        <v>2.7960646547968704E-3</v>
      </c>
      <c r="AA1744" s="3">
        <f t="shared" si="1124"/>
        <v>48549.93577615948</v>
      </c>
      <c r="AB1744" s="26">
        <f t="shared" si="1104"/>
        <v>162386.34390490194</v>
      </c>
      <c r="AC1744" s="28">
        <f t="shared" si="1125"/>
        <v>0.62386343904901942</v>
      </c>
      <c r="AD1744" s="28">
        <f t="shared" si="1138"/>
        <v>-1.9483921538863136E-3</v>
      </c>
      <c r="AE1744" s="29">
        <f t="shared" si="1105"/>
        <v>0.34339343140286949</v>
      </c>
      <c r="AF1744" s="29">
        <f t="shared" si="1106"/>
        <v>0.35762862126067407</v>
      </c>
      <c r="AG1744" s="29">
        <f t="shared" si="1107"/>
        <v>0.2989779473364565</v>
      </c>
      <c r="AN1744" s="23">
        <v>43070</v>
      </c>
      <c r="AO1744" s="25">
        <v>59.659728999999999</v>
      </c>
      <c r="AP1744" s="30">
        <f t="shared" si="1126"/>
        <v>-2.1089117264142532E-3</v>
      </c>
      <c r="AQ1744" s="3">
        <f t="shared" si="1127"/>
        <v>56762.639872533946</v>
      </c>
      <c r="AR1744" s="24">
        <v>24.947464</v>
      </c>
      <c r="AS1744" s="30">
        <f t="shared" si="1128"/>
        <v>-3.6434412645612868E-3</v>
      </c>
      <c r="AT1744" s="3">
        <f t="shared" si="1129"/>
        <v>57892.741867747471</v>
      </c>
      <c r="AU1744" s="25">
        <v>9.1361360000000005</v>
      </c>
      <c r="AV1744" s="30">
        <f t="shared" si="1130"/>
        <v>2.7960646547968704E-3</v>
      </c>
      <c r="AW1744" s="3">
        <f t="shared" si="1131"/>
        <v>50550.86124149563</v>
      </c>
      <c r="AX1744" s="26">
        <f t="shared" si="1108"/>
        <v>165206.24298177706</v>
      </c>
      <c r="AY1744" s="28">
        <f t="shared" si="1132"/>
        <v>0.65206242981777063</v>
      </c>
      <c r="AZ1744" s="28">
        <f t="shared" si="1139"/>
        <v>-1.9071113147808294E-3</v>
      </c>
      <c r="BA1744" s="29">
        <f t="shared" si="1109"/>
        <v>0.34358653067847506</v>
      </c>
      <c r="BB1744" s="51">
        <f t="shared" si="1133"/>
        <v>1.0253197345141685E-2</v>
      </c>
      <c r="BC1744" s="29">
        <f t="shared" si="1110"/>
        <v>0.35042708327997801</v>
      </c>
      <c r="BD1744" s="51">
        <f t="shared" si="1134"/>
        <v>1.7093749946644643E-2</v>
      </c>
      <c r="BE1744" s="29">
        <f t="shared" si="1111"/>
        <v>0.30598638604154688</v>
      </c>
      <c r="BF1744" s="51">
        <f t="shared" si="1135"/>
        <v>2.7346947291786494E-2</v>
      </c>
      <c r="BG1744" s="2" t="str">
        <f t="shared" si="1136"/>
        <v>No</v>
      </c>
    </row>
    <row r="1745" spans="1:59" x14ac:dyDescent="0.35">
      <c r="A1745" s="23">
        <v>43073</v>
      </c>
      <c r="B1745" s="25">
        <v>59.578662999999999</v>
      </c>
      <c r="C1745" s="30">
        <f t="shared" si="1112"/>
        <v>-1.3588060381568567E-3</v>
      </c>
      <c r="D1745" s="3">
        <f t="shared" si="1113"/>
        <v>78723.209063620379</v>
      </c>
      <c r="E1745" s="24">
        <v>24.881115000000001</v>
      </c>
      <c r="F1745" s="30">
        <f t="shared" si="1114"/>
        <v>-2.6595488824033842E-3</v>
      </c>
      <c r="G1745" s="3">
        <f t="shared" si="1115"/>
        <v>45959.603208331428</v>
      </c>
      <c r="H1745" s="25">
        <v>9.1361360000000005</v>
      </c>
      <c r="I1745" s="30">
        <f t="shared" si="1116"/>
        <v>0</v>
      </c>
      <c r="J1745" s="3">
        <f t="shared" si="1117"/>
        <v>41346.546834065201</v>
      </c>
      <c r="K1745" s="26">
        <f t="shared" si="1100"/>
        <v>166029.35910601701</v>
      </c>
      <c r="L1745" s="28">
        <f t="shared" si="1118"/>
        <v>0.66029359106017016</v>
      </c>
      <c r="M1745" s="28">
        <f t="shared" si="1137"/>
        <v>-2.2967288019248855E-3</v>
      </c>
      <c r="N1745" s="29">
        <f t="shared" si="1101"/>
        <v>0.47415233960731101</v>
      </c>
      <c r="O1745" s="29">
        <f t="shared" si="1102"/>
        <v>0.27681612129204336</v>
      </c>
      <c r="P1745" s="29">
        <f t="shared" si="1103"/>
        <v>0.24903153910064557</v>
      </c>
      <c r="R1745" s="23">
        <v>43073</v>
      </c>
      <c r="S1745" s="25">
        <v>59.578662999999999</v>
      </c>
      <c r="T1745" s="30">
        <f t="shared" si="1119"/>
        <v>-1.3588060381568567E-3</v>
      </c>
      <c r="U1745" s="3">
        <f t="shared" si="1120"/>
        <v>55686.633555421991</v>
      </c>
      <c r="V1745" s="24">
        <v>24.881115000000001</v>
      </c>
      <c r="W1745" s="30">
        <f t="shared" si="1121"/>
        <v>-2.6595488824033842E-3</v>
      </c>
      <c r="X1745" s="3">
        <f t="shared" si="1122"/>
        <v>57919.553629086142</v>
      </c>
      <c r="Y1745" s="25">
        <v>9.1361360000000005</v>
      </c>
      <c r="Z1745" s="30">
        <f t="shared" si="1123"/>
        <v>0</v>
      </c>
      <c r="AA1745" s="3">
        <f t="shared" si="1124"/>
        <v>48549.93577615948</v>
      </c>
      <c r="AB1745" s="26">
        <f t="shared" si="1104"/>
        <v>162156.12296066762</v>
      </c>
      <c r="AC1745" s="28">
        <f t="shared" si="1125"/>
        <v>0.62156122960667615</v>
      </c>
      <c r="AD1745" s="28">
        <f t="shared" si="1138"/>
        <v>-2.3022094423432726E-3</v>
      </c>
      <c r="AE1745" s="29">
        <f t="shared" si="1105"/>
        <v>0.34341369624956603</v>
      </c>
      <c r="AF1745" s="29">
        <f t="shared" si="1106"/>
        <v>0.35718388286290637</v>
      </c>
      <c r="AG1745" s="29">
        <f t="shared" si="1107"/>
        <v>0.29940242088752755</v>
      </c>
      <c r="AN1745" s="23">
        <v>43073</v>
      </c>
      <c r="AO1745" s="25">
        <v>59.578662999999999</v>
      </c>
      <c r="AP1745" s="30">
        <f t="shared" si="1126"/>
        <v>-1.3588060381568567E-3</v>
      </c>
      <c r="AQ1745" s="3">
        <f t="shared" si="1127"/>
        <v>56685.510454733427</v>
      </c>
      <c r="AR1745" s="24">
        <v>24.881115000000001</v>
      </c>
      <c r="AS1745" s="30">
        <f t="shared" si="1128"/>
        <v>-2.6595488824033842E-3</v>
      </c>
      <c r="AT1745" s="3">
        <f t="shared" si="1129"/>
        <v>57738.773290813835</v>
      </c>
      <c r="AU1745" s="25">
        <v>9.1361360000000005</v>
      </c>
      <c r="AV1745" s="30">
        <f t="shared" si="1130"/>
        <v>0</v>
      </c>
      <c r="AW1745" s="3">
        <f t="shared" si="1131"/>
        <v>50550.86124149563</v>
      </c>
      <c r="AX1745" s="26">
        <f t="shared" si="1108"/>
        <v>164975.14498704288</v>
      </c>
      <c r="AY1745" s="28">
        <f t="shared" si="1132"/>
        <v>0.64975144987042888</v>
      </c>
      <c r="AZ1745" s="28">
        <f t="shared" si="1139"/>
        <v>-2.3109799473417514E-3</v>
      </c>
      <c r="BA1745" s="29">
        <f t="shared" si="1109"/>
        <v>0.34360030693826937</v>
      </c>
      <c r="BB1745" s="51">
        <f t="shared" si="1133"/>
        <v>1.0266973604936003E-2</v>
      </c>
      <c r="BC1745" s="29">
        <f t="shared" si="1110"/>
        <v>0.34998467978524056</v>
      </c>
      <c r="BD1745" s="51">
        <f t="shared" si="1134"/>
        <v>1.665134645190719E-2</v>
      </c>
      <c r="BE1745" s="29">
        <f t="shared" si="1111"/>
        <v>0.30641501327649012</v>
      </c>
      <c r="BF1745" s="51">
        <f t="shared" si="1135"/>
        <v>2.6918320056843248E-2</v>
      </c>
      <c r="BG1745" s="2" t="str">
        <f t="shared" si="1136"/>
        <v>No</v>
      </c>
    </row>
    <row r="1746" spans="1:59" x14ac:dyDescent="0.35">
      <c r="A1746" s="23">
        <v>43074</v>
      </c>
      <c r="B1746" s="25">
        <v>59.317462999999996</v>
      </c>
      <c r="C1746" s="30">
        <f t="shared" si="1112"/>
        <v>-4.3841198651940472E-3</v>
      </c>
      <c r="D1746" s="3">
        <f t="shared" si="1113"/>
        <v>78378.077078912742</v>
      </c>
      <c r="E1746" s="24">
        <v>24.839642999999999</v>
      </c>
      <c r="F1746" s="30">
        <f t="shared" si="1114"/>
        <v>-1.6668063308257208E-3</v>
      </c>
      <c r="G1746" s="3">
        <f t="shared" si="1115"/>
        <v>45882.997450741539</v>
      </c>
      <c r="H1746" s="25">
        <v>9.1446269999999998</v>
      </c>
      <c r="I1746" s="30">
        <f t="shared" si="1116"/>
        <v>9.2938634013317589E-4</v>
      </c>
      <c r="J1746" s="3">
        <f t="shared" si="1117"/>
        <v>41384.973749904457</v>
      </c>
      <c r="K1746" s="26">
        <f t="shared" si="1100"/>
        <v>165646.04827955874</v>
      </c>
      <c r="L1746" s="28">
        <f t="shared" si="1118"/>
        <v>0.65646048279558755</v>
      </c>
      <c r="M1746" s="28">
        <f t="shared" si="1137"/>
        <v>-3.8331082645826076E-3</v>
      </c>
      <c r="N1746" s="29">
        <f t="shared" si="1101"/>
        <v>0.47316599395498438</v>
      </c>
      <c r="O1746" s="29">
        <f t="shared" si="1102"/>
        <v>0.27699421705071636</v>
      </c>
      <c r="P1746" s="29">
        <f t="shared" si="1103"/>
        <v>0.24983978899429921</v>
      </c>
      <c r="R1746" s="23">
        <v>43074</v>
      </c>
      <c r="S1746" s="25">
        <v>59.317462999999996</v>
      </c>
      <c r="T1746" s="30">
        <f t="shared" si="1119"/>
        <v>-4.3841198651940472E-3</v>
      </c>
      <c r="U1746" s="3">
        <f t="shared" si="1120"/>
        <v>55442.496679025884</v>
      </c>
      <c r="V1746" s="24">
        <v>24.839642999999999</v>
      </c>
      <c r="W1746" s="30">
        <f t="shared" si="1121"/>
        <v>-1.6668063308257208E-3</v>
      </c>
      <c r="X1746" s="3">
        <f t="shared" si="1122"/>
        <v>57823.012950418582</v>
      </c>
      <c r="Y1746" s="25">
        <v>9.1446269999999998</v>
      </c>
      <c r="Z1746" s="30">
        <f t="shared" si="1123"/>
        <v>9.2938634013317589E-4</v>
      </c>
      <c r="AA1746" s="3">
        <f t="shared" si="1124"/>
        <v>48595.057423284183</v>
      </c>
      <c r="AB1746" s="26">
        <f t="shared" si="1104"/>
        <v>161860.56705272864</v>
      </c>
      <c r="AC1746" s="28">
        <f t="shared" si="1125"/>
        <v>0.61860567052728643</v>
      </c>
      <c r="AD1746" s="28">
        <f t="shared" si="1138"/>
        <v>-2.9555590793897135E-3</v>
      </c>
      <c r="AE1746" s="29">
        <f t="shared" si="1105"/>
        <v>0.34253245054408227</v>
      </c>
      <c r="AF1746" s="29">
        <f t="shared" si="1106"/>
        <v>0.35723965387803086</v>
      </c>
      <c r="AG1746" s="29">
        <f t="shared" si="1107"/>
        <v>0.30022789557788693</v>
      </c>
      <c r="AN1746" s="23">
        <v>43074</v>
      </c>
      <c r="AO1746" s="25">
        <v>59.317462999999996</v>
      </c>
      <c r="AP1746" s="30">
        <f t="shared" si="1126"/>
        <v>-4.3841198651940472E-3</v>
      </c>
      <c r="AQ1746" s="3">
        <f t="shared" si="1127"/>
        <v>56436.994382280165</v>
      </c>
      <c r="AR1746" s="24">
        <v>24.839642999999999</v>
      </c>
      <c r="AS1746" s="30">
        <f t="shared" si="1128"/>
        <v>-1.6668063308257208E-3</v>
      </c>
      <c r="AT1746" s="3">
        <f t="shared" si="1129"/>
        <v>57642.533937958593</v>
      </c>
      <c r="AU1746" s="25">
        <v>9.1446269999999998</v>
      </c>
      <c r="AV1746" s="30">
        <f t="shared" si="1130"/>
        <v>9.2938634013317589E-4</v>
      </c>
      <c r="AW1746" s="3">
        <f t="shared" si="1131"/>
        <v>50597.842521415441</v>
      </c>
      <c r="AX1746" s="26">
        <f t="shared" si="1108"/>
        <v>164677.37084165419</v>
      </c>
      <c r="AY1746" s="28">
        <f t="shared" si="1132"/>
        <v>0.64677370841654191</v>
      </c>
      <c r="AZ1746" s="28">
        <f t="shared" si="1139"/>
        <v>-2.9777414538869618E-3</v>
      </c>
      <c r="BA1746" s="29">
        <f t="shared" si="1109"/>
        <v>0.3427125056334987</v>
      </c>
      <c r="BB1746" s="51">
        <f t="shared" si="1133"/>
        <v>9.3791723001653282E-3</v>
      </c>
      <c r="BC1746" s="29">
        <f t="shared" si="1110"/>
        <v>0.35003312017523569</v>
      </c>
      <c r="BD1746" s="51">
        <f t="shared" si="1134"/>
        <v>1.669978684190232E-2</v>
      </c>
      <c r="BE1746" s="29">
        <f t="shared" si="1111"/>
        <v>0.30725437419126567</v>
      </c>
      <c r="BF1746" s="51">
        <f t="shared" si="1135"/>
        <v>2.6078959142067704E-2</v>
      </c>
      <c r="BG1746" s="2" t="str">
        <f t="shared" si="1136"/>
        <v>No</v>
      </c>
    </row>
    <row r="1747" spans="1:59" x14ac:dyDescent="0.35">
      <c r="A1747" s="23">
        <v>43075</v>
      </c>
      <c r="B1747" s="25">
        <v>59.272438000000001</v>
      </c>
      <c r="C1747" s="30">
        <f t="shared" si="1112"/>
        <v>-7.5905134378384531E-4</v>
      </c>
      <c r="D1747" s="3">
        <f t="shared" si="1113"/>
        <v>78318.584094182806</v>
      </c>
      <c r="E1747" s="24">
        <v>24.698647999999999</v>
      </c>
      <c r="F1747" s="30">
        <f t="shared" si="1114"/>
        <v>-5.6762087925338323E-3</v>
      </c>
      <c r="G1747" s="3">
        <f t="shared" si="1115"/>
        <v>45622.555977183831</v>
      </c>
      <c r="H1747" s="25">
        <v>9.1531199999999995</v>
      </c>
      <c r="I1747" s="30">
        <f t="shared" si="1116"/>
        <v>9.2874209084747861E-4</v>
      </c>
      <c r="J1747" s="3">
        <f t="shared" si="1117"/>
        <v>41423.409716954608</v>
      </c>
      <c r="K1747" s="26">
        <f t="shared" si="1100"/>
        <v>165364.54978832125</v>
      </c>
      <c r="L1747" s="28">
        <f t="shared" si="1118"/>
        <v>0.65364549788321247</v>
      </c>
      <c r="M1747" s="28">
        <f t="shared" si="1137"/>
        <v>-2.8149849123750847E-3</v>
      </c>
      <c r="N1747" s="29">
        <f t="shared" si="1101"/>
        <v>0.47361169122666458</v>
      </c>
      <c r="O1747" s="29">
        <f t="shared" si="1102"/>
        <v>0.27589078817427343</v>
      </c>
      <c r="P1747" s="29">
        <f t="shared" si="1103"/>
        <v>0.25049752059906194</v>
      </c>
      <c r="R1747" s="23">
        <v>43075</v>
      </c>
      <c r="S1747" s="25">
        <v>59.272438000000001</v>
      </c>
      <c r="T1747" s="30">
        <f t="shared" si="1119"/>
        <v>-7.5905134378384531E-4</v>
      </c>
      <c r="U1747" s="3">
        <f t="shared" si="1120"/>
        <v>55400.412977418935</v>
      </c>
      <c r="V1747" s="24">
        <v>24.698647999999999</v>
      </c>
      <c r="W1747" s="30">
        <f t="shared" si="1121"/>
        <v>-5.6762087925338323E-3</v>
      </c>
      <c r="X1747" s="3">
        <f t="shared" si="1122"/>
        <v>57494.797455898617</v>
      </c>
      <c r="Y1747" s="25">
        <v>9.1531199999999995</v>
      </c>
      <c r="Z1747" s="30">
        <f t="shared" si="1123"/>
        <v>9.2874209084747861E-4</v>
      </c>
      <c r="AA1747" s="3">
        <f t="shared" si="1124"/>
        <v>48640.189698520335</v>
      </c>
      <c r="AB1747" s="26">
        <f t="shared" si="1104"/>
        <v>161535.40013183787</v>
      </c>
      <c r="AC1747" s="28">
        <f t="shared" si="1125"/>
        <v>0.6153540013183787</v>
      </c>
      <c r="AD1747" s="28">
        <f t="shared" si="1138"/>
        <v>-3.251669208907737E-3</v>
      </c>
      <c r="AE1747" s="29">
        <f t="shared" si="1105"/>
        <v>0.34296143713516436</v>
      </c>
      <c r="AF1747" s="29">
        <f t="shared" si="1106"/>
        <v>0.35592692009908644</v>
      </c>
      <c r="AG1747" s="29">
        <f t="shared" si="1107"/>
        <v>0.30111164276574925</v>
      </c>
      <c r="AN1747" s="23">
        <v>43075</v>
      </c>
      <c r="AO1747" s="25">
        <v>59.272438000000001</v>
      </c>
      <c r="AP1747" s="30">
        <f t="shared" si="1126"/>
        <v>-7.5905134378384531E-4</v>
      </c>
      <c r="AQ1747" s="3">
        <f t="shared" si="1127"/>
        <v>56394.155805855175</v>
      </c>
      <c r="AR1747" s="24">
        <v>24.698647999999999</v>
      </c>
      <c r="AS1747" s="30">
        <f t="shared" si="1128"/>
        <v>-5.6762087925338323E-3</v>
      </c>
      <c r="AT1747" s="3">
        <f t="shared" si="1129"/>
        <v>57315.342879996024</v>
      </c>
      <c r="AU1747" s="25">
        <v>9.1531199999999995</v>
      </c>
      <c r="AV1747" s="30">
        <f t="shared" si="1130"/>
        <v>9.2874209084747861E-4</v>
      </c>
      <c r="AW1747" s="3">
        <f t="shared" si="1131"/>
        <v>50644.834867471152</v>
      </c>
      <c r="AX1747" s="26">
        <f t="shared" si="1108"/>
        <v>164354.33355332236</v>
      </c>
      <c r="AY1747" s="28">
        <f t="shared" si="1132"/>
        <v>0.64354333553322363</v>
      </c>
      <c r="AZ1747" s="28">
        <f t="shared" si="1139"/>
        <v>-3.2303728833182888E-3</v>
      </c>
      <c r="BA1747" s="29">
        <f t="shared" si="1109"/>
        <v>0.34312545697226121</v>
      </c>
      <c r="BB1747" s="51">
        <f t="shared" si="1133"/>
        <v>9.792123638927841E-3</v>
      </c>
      <c r="BC1747" s="29">
        <f t="shared" si="1110"/>
        <v>0.3487303415787385</v>
      </c>
      <c r="BD1747" s="51">
        <f t="shared" si="1134"/>
        <v>1.539700824540513E-2</v>
      </c>
      <c r="BE1747" s="29">
        <f t="shared" si="1111"/>
        <v>0.30814420144900029</v>
      </c>
      <c r="BF1747" s="51">
        <f t="shared" si="1135"/>
        <v>2.5189131884333082E-2</v>
      </c>
      <c r="BG1747" s="2" t="str">
        <f t="shared" si="1136"/>
        <v>No</v>
      </c>
    </row>
    <row r="1748" spans="1:59" x14ac:dyDescent="0.35">
      <c r="A1748" s="23">
        <v>43076</v>
      </c>
      <c r="B1748" s="25">
        <v>59.506618000000003</v>
      </c>
      <c r="C1748" s="30">
        <f t="shared" si="1112"/>
        <v>3.950908852441648E-3</v>
      </c>
      <c r="D1748" s="3">
        <f t="shared" si="1113"/>
        <v>78628.01368139121</v>
      </c>
      <c r="E1748" s="24">
        <v>24.731825000000001</v>
      </c>
      <c r="F1748" s="30">
        <f t="shared" si="1114"/>
        <v>1.3432719070292087E-3</v>
      </c>
      <c r="G1748" s="3">
        <f t="shared" si="1115"/>
        <v>45683.839474954846</v>
      </c>
      <c r="H1748" s="25">
        <v>9.1446269999999998</v>
      </c>
      <c r="I1748" s="30">
        <f t="shared" si="1116"/>
        <v>-9.2788032933033282E-4</v>
      </c>
      <c r="J1748" s="3">
        <f t="shared" si="1117"/>
        <v>41384.973749904457</v>
      </c>
      <c r="K1748" s="26">
        <f t="shared" si="1100"/>
        <v>165696.8269062505</v>
      </c>
      <c r="L1748" s="28">
        <f t="shared" si="1118"/>
        <v>0.65696826906250494</v>
      </c>
      <c r="M1748" s="28">
        <f t="shared" si="1137"/>
        <v>3.3227711792924719E-3</v>
      </c>
      <c r="N1748" s="29">
        <f t="shared" si="1101"/>
        <v>0.47452938688969648</v>
      </c>
      <c r="O1748" s="29">
        <f t="shared" si="1102"/>
        <v>0.27570738877698775</v>
      </c>
      <c r="P1748" s="29">
        <f t="shared" si="1103"/>
        <v>0.24976322433331591</v>
      </c>
      <c r="R1748" s="23">
        <v>43076</v>
      </c>
      <c r="S1748" s="25">
        <v>59.506618000000003</v>
      </c>
      <c r="T1748" s="30">
        <f t="shared" si="1119"/>
        <v>3.950908852441648E-3</v>
      </c>
      <c r="U1748" s="3">
        <f t="shared" si="1120"/>
        <v>55619.294959480343</v>
      </c>
      <c r="V1748" s="24">
        <v>24.731825000000001</v>
      </c>
      <c r="W1748" s="30">
        <f t="shared" si="1121"/>
        <v>1.3432719070292087E-3</v>
      </c>
      <c r="X1748" s="3">
        <f t="shared" si="1122"/>
        <v>57572.028602121463</v>
      </c>
      <c r="Y1748" s="25">
        <v>9.1446269999999998</v>
      </c>
      <c r="Z1748" s="30">
        <f t="shared" si="1123"/>
        <v>-9.2788032933033282E-4</v>
      </c>
      <c r="AA1748" s="3">
        <f t="shared" si="1124"/>
        <v>48595.057423284183</v>
      </c>
      <c r="AB1748" s="26">
        <f t="shared" si="1104"/>
        <v>161786.380984886</v>
      </c>
      <c r="AC1748" s="28">
        <f t="shared" si="1125"/>
        <v>0.61786380984886002</v>
      </c>
      <c r="AD1748" s="28">
        <f t="shared" si="1138"/>
        <v>2.5098085304813278E-3</v>
      </c>
      <c r="AE1748" s="29">
        <f t="shared" si="1105"/>
        <v>0.34378230491895528</v>
      </c>
      <c r="AF1748" s="29">
        <f t="shared" si="1106"/>
        <v>0.35585213200052862</v>
      </c>
      <c r="AG1748" s="29">
        <f t="shared" si="1107"/>
        <v>0.3003655630805161</v>
      </c>
      <c r="AN1748" s="23">
        <v>43076</v>
      </c>
      <c r="AO1748" s="25">
        <v>59.506618000000003</v>
      </c>
      <c r="AP1748" s="30">
        <f t="shared" si="1126"/>
        <v>3.950908852441648E-3</v>
      </c>
      <c r="AQ1748" s="3">
        <f t="shared" si="1127"/>
        <v>56616.963975254504</v>
      </c>
      <c r="AR1748" s="24">
        <v>24.731825000000001</v>
      </c>
      <c r="AS1748" s="30">
        <f t="shared" si="1128"/>
        <v>1.3432719070292087E-3</v>
      </c>
      <c r="AT1748" s="3">
        <f t="shared" si="1129"/>
        <v>57392.332969928466</v>
      </c>
      <c r="AU1748" s="25">
        <v>9.1446269999999998</v>
      </c>
      <c r="AV1748" s="30">
        <f t="shared" si="1130"/>
        <v>-9.2788032933033282E-4</v>
      </c>
      <c r="AW1748" s="3">
        <f t="shared" si="1131"/>
        <v>50597.842521415441</v>
      </c>
      <c r="AX1748" s="26">
        <f t="shared" si="1108"/>
        <v>164607.1394665984</v>
      </c>
      <c r="AY1748" s="28">
        <f t="shared" si="1132"/>
        <v>0.64607139466598396</v>
      </c>
      <c r="AZ1748" s="28">
        <f t="shared" si="1139"/>
        <v>2.5280591327603297E-3</v>
      </c>
      <c r="BA1748" s="29">
        <f t="shared" si="1109"/>
        <v>0.343952055534888</v>
      </c>
      <c r="BB1748" s="51">
        <f t="shared" si="1133"/>
        <v>1.0618722201554631E-2</v>
      </c>
      <c r="BC1748" s="29">
        <f t="shared" si="1110"/>
        <v>0.34866247694908975</v>
      </c>
      <c r="BD1748" s="51">
        <f t="shared" si="1134"/>
        <v>1.532914361575638E-2</v>
      </c>
      <c r="BE1748" s="29">
        <f t="shared" si="1111"/>
        <v>0.30738546751602236</v>
      </c>
      <c r="BF1748" s="51">
        <f t="shared" si="1135"/>
        <v>2.5947865817311011E-2</v>
      </c>
      <c r="BG1748" s="2" t="str">
        <f t="shared" si="1136"/>
        <v>No</v>
      </c>
    </row>
    <row r="1749" spans="1:59" x14ac:dyDescent="0.35">
      <c r="A1749" s="23">
        <v>43077</v>
      </c>
      <c r="B1749" s="25">
        <v>59.821849999999998</v>
      </c>
      <c r="C1749" s="30">
        <f t="shared" si="1112"/>
        <v>5.2974275903228119E-3</v>
      </c>
      <c r="D1749" s="3">
        <f t="shared" si="1113"/>
        <v>79044.539890439293</v>
      </c>
      <c r="E1749" s="24">
        <v>24.889403999999999</v>
      </c>
      <c r="F1749" s="30">
        <f t="shared" si="1114"/>
        <v>6.3715071572760795E-3</v>
      </c>
      <c r="G1749" s="3">
        <f t="shared" si="1115"/>
        <v>45974.914385141376</v>
      </c>
      <c r="H1749" s="25">
        <v>9.1361360000000005</v>
      </c>
      <c r="I1749" s="30">
        <f t="shared" si="1116"/>
        <v>-9.2852338318438754E-4</v>
      </c>
      <c r="J1749" s="3">
        <f t="shared" si="1117"/>
        <v>41346.546834065201</v>
      </c>
      <c r="K1749" s="26">
        <f t="shared" si="1100"/>
        <v>166366.00110964588</v>
      </c>
      <c r="L1749" s="28">
        <f t="shared" si="1118"/>
        <v>0.66366001109645878</v>
      </c>
      <c r="M1749" s="28">
        <f t="shared" si="1137"/>
        <v>6.6917420339538403E-3</v>
      </c>
      <c r="N1749" s="29">
        <f t="shared" si="1101"/>
        <v>0.47512436052570539</v>
      </c>
      <c r="O1749" s="29">
        <f t="shared" si="1102"/>
        <v>0.27634801629234901</v>
      </c>
      <c r="P1749" s="29">
        <f t="shared" si="1103"/>
        <v>0.24852762318194552</v>
      </c>
      <c r="R1749" s="23">
        <v>43077</v>
      </c>
      <c r="S1749" s="25">
        <v>59.821849999999998</v>
      </c>
      <c r="T1749" s="30">
        <f t="shared" si="1119"/>
        <v>5.2974275903228119E-3</v>
      </c>
      <c r="U1749" s="3">
        <f t="shared" si="1120"/>
        <v>55913.934147152999</v>
      </c>
      <c r="V1749" s="24">
        <v>24.889403999999999</v>
      </c>
      <c r="W1749" s="30">
        <f t="shared" si="1121"/>
        <v>6.3715071572760795E-3</v>
      </c>
      <c r="X1749" s="3">
        <f t="shared" si="1122"/>
        <v>57938.849194418784</v>
      </c>
      <c r="Y1749" s="25">
        <v>9.1361360000000005</v>
      </c>
      <c r="Z1749" s="30">
        <f t="shared" si="1123"/>
        <v>-9.2852338318438754E-4</v>
      </c>
      <c r="AA1749" s="3">
        <f t="shared" si="1124"/>
        <v>48549.935776159473</v>
      </c>
      <c r="AB1749" s="26">
        <f t="shared" si="1104"/>
        <v>162402.71911773126</v>
      </c>
      <c r="AC1749" s="28">
        <f t="shared" si="1125"/>
        <v>0.62402719117731253</v>
      </c>
      <c r="AD1749" s="28">
        <f t="shared" si="1138"/>
        <v>6.1633813284525107E-3</v>
      </c>
      <c r="AE1749" s="29">
        <f t="shared" si="1105"/>
        <v>0.34429185946461327</v>
      </c>
      <c r="AF1749" s="29">
        <f t="shared" si="1106"/>
        <v>0.35676033941535756</v>
      </c>
      <c r="AG1749" s="29">
        <f t="shared" si="1107"/>
        <v>0.29894780112002911</v>
      </c>
      <c r="AN1749" s="23">
        <v>43077</v>
      </c>
      <c r="AO1749" s="25">
        <v>59.821849999999998</v>
      </c>
      <c r="AP1749" s="30">
        <f t="shared" si="1126"/>
        <v>5.2974275903228119E-3</v>
      </c>
      <c r="AQ1749" s="3">
        <f t="shared" si="1127"/>
        <v>56916.888242297333</v>
      </c>
      <c r="AR1749" s="24">
        <v>24.889403999999999</v>
      </c>
      <c r="AS1749" s="30">
        <f t="shared" si="1128"/>
        <v>6.3715071572760795E-3</v>
      </c>
      <c r="AT1749" s="3">
        <f t="shared" si="1129"/>
        <v>57758.008630219134</v>
      </c>
      <c r="AU1749" s="25">
        <v>9.1361360000000005</v>
      </c>
      <c r="AV1749" s="30">
        <f t="shared" si="1130"/>
        <v>-9.2852338318438754E-4</v>
      </c>
      <c r="AW1749" s="3">
        <f t="shared" si="1131"/>
        <v>50550.861241495622</v>
      </c>
      <c r="AX1749" s="26">
        <f t="shared" si="1108"/>
        <v>165225.75811401207</v>
      </c>
      <c r="AY1749" s="28">
        <f t="shared" si="1132"/>
        <v>0.65225758114012078</v>
      </c>
      <c r="AZ1749" s="28">
        <f t="shared" si="1139"/>
        <v>6.1861864741368233E-3</v>
      </c>
      <c r="BA1749" s="29">
        <f t="shared" si="1109"/>
        <v>0.34447951028932494</v>
      </c>
      <c r="BB1749" s="51">
        <f t="shared" si="1133"/>
        <v>1.1146176955991571E-2</v>
      </c>
      <c r="BC1749" s="29">
        <f t="shared" si="1110"/>
        <v>0.34957024430999373</v>
      </c>
      <c r="BD1749" s="51">
        <f t="shared" si="1134"/>
        <v>1.6236910976660357E-2</v>
      </c>
      <c r="BE1749" s="29">
        <f t="shared" si="1111"/>
        <v>0.30595024540068139</v>
      </c>
      <c r="BF1749" s="51">
        <f t="shared" si="1135"/>
        <v>2.7383087932651984E-2</v>
      </c>
      <c r="BG1749" s="2" t="str">
        <f t="shared" si="1136"/>
        <v>No</v>
      </c>
    </row>
    <row r="1750" spans="1:59" x14ac:dyDescent="0.35">
      <c r="A1750" s="23">
        <v>43080</v>
      </c>
      <c r="B1750" s="25">
        <v>59.974944999999998</v>
      </c>
      <c r="C1750" s="30">
        <f t="shared" si="1112"/>
        <v>2.5591819711359154E-3</v>
      </c>
      <c r="D1750" s="3">
        <f t="shared" si="1113"/>
        <v>79246.829251843636</v>
      </c>
      <c r="E1750" s="24">
        <v>24.96405</v>
      </c>
      <c r="F1750" s="30">
        <f t="shared" si="1114"/>
        <v>2.9991075720414706E-3</v>
      </c>
      <c r="G1750" s="3">
        <f t="shared" si="1115"/>
        <v>46112.79809899781</v>
      </c>
      <c r="H1750" s="25">
        <v>9.1276440000000001</v>
      </c>
      <c r="I1750" s="30">
        <f t="shared" si="1116"/>
        <v>-9.2949579559675755E-4</v>
      </c>
      <c r="J1750" s="3">
        <f t="shared" si="1117"/>
        <v>41308.115392620493</v>
      </c>
      <c r="K1750" s="26">
        <f t="shared" si="1100"/>
        <v>166667.74274346195</v>
      </c>
      <c r="L1750" s="28">
        <f t="shared" si="1118"/>
        <v>0.66667742743461944</v>
      </c>
      <c r="M1750" s="28">
        <f t="shared" si="1137"/>
        <v>3.0174163381606611E-3</v>
      </c>
      <c r="N1750" s="29">
        <f t="shared" si="1101"/>
        <v>0.47547790560661646</v>
      </c>
      <c r="O1750" s="29">
        <f t="shared" si="1102"/>
        <v>0.27667500225268832</v>
      </c>
      <c r="P1750" s="29">
        <f t="shared" si="1103"/>
        <v>0.24784709214069517</v>
      </c>
      <c r="R1750" s="23">
        <v>43080</v>
      </c>
      <c r="S1750" s="25">
        <v>59.974944999999998</v>
      </c>
      <c r="T1750" s="30">
        <f t="shared" si="1119"/>
        <v>2.5591819711359154E-3</v>
      </c>
      <c r="U1750" s="3">
        <f t="shared" si="1120"/>
        <v>56057.028079357675</v>
      </c>
      <c r="V1750" s="24">
        <v>24.96405</v>
      </c>
      <c r="W1750" s="30">
        <f t="shared" si="1121"/>
        <v>2.9991075720414706E-3</v>
      </c>
      <c r="X1750" s="3">
        <f t="shared" si="1122"/>
        <v>58112.614035753133</v>
      </c>
      <c r="Y1750" s="25">
        <v>9.1276440000000001</v>
      </c>
      <c r="Z1750" s="30">
        <f t="shared" si="1123"/>
        <v>-9.2949579559675755E-4</v>
      </c>
      <c r="AA1750" s="3">
        <f t="shared" si="1124"/>
        <v>48504.808814979042</v>
      </c>
      <c r="AB1750" s="26">
        <f t="shared" si="1104"/>
        <v>162674.45093008986</v>
      </c>
      <c r="AC1750" s="28">
        <f t="shared" si="1125"/>
        <v>0.62674450930089853</v>
      </c>
      <c r="AD1750" s="28">
        <f t="shared" si="1138"/>
        <v>2.7173181235859989E-3</v>
      </c>
      <c r="AE1750" s="29">
        <f t="shared" si="1105"/>
        <v>0.34459638719449837</v>
      </c>
      <c r="AF1750" s="29">
        <f t="shared" si="1106"/>
        <v>0.35723258141333647</v>
      </c>
      <c r="AG1750" s="29">
        <f t="shared" si="1107"/>
        <v>0.29817103139216505</v>
      </c>
      <c r="AN1750" s="23">
        <v>43080</v>
      </c>
      <c r="AO1750" s="25">
        <v>59.974944999999998</v>
      </c>
      <c r="AP1750" s="30">
        <f t="shared" si="1126"/>
        <v>2.5591819711359154E-3</v>
      </c>
      <c r="AQ1750" s="3">
        <f t="shared" si="1127"/>
        <v>57062.548916540181</v>
      </c>
      <c r="AR1750" s="24">
        <v>24.96405</v>
      </c>
      <c r="AS1750" s="30">
        <f t="shared" si="1128"/>
        <v>2.9991075720414706E-3</v>
      </c>
      <c r="AT1750" s="3">
        <f t="shared" si="1129"/>
        <v>57931.23111124806</v>
      </c>
      <c r="AU1750" s="25">
        <v>9.1276440000000001</v>
      </c>
      <c r="AV1750" s="30">
        <f t="shared" si="1130"/>
        <v>-9.2949579559675755E-4</v>
      </c>
      <c r="AW1750" s="3">
        <f t="shared" si="1131"/>
        <v>50503.874428507857</v>
      </c>
      <c r="AX1750" s="26">
        <f t="shared" si="1108"/>
        <v>165497.65445629612</v>
      </c>
      <c r="AY1750" s="28">
        <f t="shared" si="1132"/>
        <v>0.65497654456296117</v>
      </c>
      <c r="AZ1750" s="28">
        <f t="shared" si="1139"/>
        <v>2.7189634228403925E-3</v>
      </c>
      <c r="BA1750" s="29">
        <f t="shared" si="1109"/>
        <v>0.34479370178390656</v>
      </c>
      <c r="BB1750" s="51">
        <f t="shared" si="1133"/>
        <v>1.1460368450573188E-2</v>
      </c>
      <c r="BC1750" s="29">
        <f t="shared" si="1110"/>
        <v>0.35004261118725571</v>
      </c>
      <c r="BD1750" s="51">
        <f t="shared" si="1134"/>
        <v>1.6709277853922344E-2</v>
      </c>
      <c r="BE1750" s="29">
        <f t="shared" si="1111"/>
        <v>0.30516368702883756</v>
      </c>
      <c r="BF1750" s="51">
        <f t="shared" si="1135"/>
        <v>2.816964630449581E-2</v>
      </c>
      <c r="BG1750" s="2" t="str">
        <f t="shared" si="1136"/>
        <v>No</v>
      </c>
    </row>
    <row r="1751" spans="1:59" x14ac:dyDescent="0.35">
      <c r="A1751" s="23">
        <v>43081</v>
      </c>
      <c r="B1751" s="25">
        <v>60.028992000000002</v>
      </c>
      <c r="C1751" s="30">
        <f t="shared" si="1112"/>
        <v>9.011596425807511E-4</v>
      </c>
      <c r="D1751" s="3">
        <f t="shared" si="1113"/>
        <v>79318.243296167886</v>
      </c>
      <c r="E1751" s="24">
        <v>24.96405</v>
      </c>
      <c r="F1751" s="30">
        <f t="shared" si="1114"/>
        <v>0</v>
      </c>
      <c r="G1751" s="3">
        <f t="shared" si="1115"/>
        <v>46112.79809899781</v>
      </c>
      <c r="H1751" s="25">
        <v>9.1276440000000001</v>
      </c>
      <c r="I1751" s="30">
        <f t="shared" si="1116"/>
        <v>0</v>
      </c>
      <c r="J1751" s="3">
        <f t="shared" si="1117"/>
        <v>41308.115392620493</v>
      </c>
      <c r="K1751" s="26">
        <f t="shared" si="1100"/>
        <v>166739.1567877862</v>
      </c>
      <c r="L1751" s="28">
        <f t="shared" si="1118"/>
        <v>0.66739156787786191</v>
      </c>
      <c r="M1751" s="28">
        <f t="shared" si="1137"/>
        <v>7.141404432424725E-4</v>
      </c>
      <c r="N1751" s="29">
        <f t="shared" si="1101"/>
        <v>0.47570255736100747</v>
      </c>
      <c r="O1751" s="29">
        <f t="shared" si="1102"/>
        <v>0.27655650290763384</v>
      </c>
      <c r="P1751" s="29">
        <f t="shared" si="1103"/>
        <v>0.24774093973135861</v>
      </c>
      <c r="R1751" s="23">
        <v>43081</v>
      </c>
      <c r="S1751" s="25">
        <v>60.028992000000002</v>
      </c>
      <c r="T1751" s="30">
        <f t="shared" si="1119"/>
        <v>9.011596425807511E-4</v>
      </c>
      <c r="U1751" s="3">
        <f t="shared" si="1120"/>
        <v>56107.54441074581</v>
      </c>
      <c r="V1751" s="24">
        <v>24.96405</v>
      </c>
      <c r="W1751" s="30">
        <f t="shared" si="1121"/>
        <v>0</v>
      </c>
      <c r="X1751" s="3">
        <f t="shared" si="1122"/>
        <v>58112.614035753133</v>
      </c>
      <c r="Y1751" s="25">
        <v>9.1276440000000001</v>
      </c>
      <c r="Z1751" s="30">
        <f t="shared" si="1123"/>
        <v>0</v>
      </c>
      <c r="AA1751" s="3">
        <f t="shared" si="1124"/>
        <v>48504.808814979042</v>
      </c>
      <c r="AB1751" s="26">
        <f t="shared" si="1104"/>
        <v>162724.96726147798</v>
      </c>
      <c r="AC1751" s="28">
        <f t="shared" si="1125"/>
        <v>0.62724967261477982</v>
      </c>
      <c r="AD1751" s="28">
        <f t="shared" si="1138"/>
        <v>5.0516331388128499E-4</v>
      </c>
      <c r="AE1751" s="29">
        <f t="shared" si="1105"/>
        <v>0.34479985066205754</v>
      </c>
      <c r="AF1751" s="29">
        <f t="shared" si="1106"/>
        <v>0.35712168214711437</v>
      </c>
      <c r="AG1751" s="29">
        <f t="shared" si="1107"/>
        <v>0.29807846719082809</v>
      </c>
      <c r="AN1751" s="23">
        <v>43081</v>
      </c>
      <c r="AO1751" s="25">
        <v>60.028992000000002</v>
      </c>
      <c r="AP1751" s="30">
        <f t="shared" si="1126"/>
        <v>9.011596425807511E-4</v>
      </c>
      <c r="AQ1751" s="3">
        <f t="shared" si="1127"/>
        <v>57113.971382726559</v>
      </c>
      <c r="AR1751" s="24">
        <v>24.96405</v>
      </c>
      <c r="AS1751" s="30">
        <f t="shared" si="1128"/>
        <v>0</v>
      </c>
      <c r="AT1751" s="3">
        <f t="shared" si="1129"/>
        <v>57931.23111124806</v>
      </c>
      <c r="AU1751" s="25">
        <v>9.1276440000000001</v>
      </c>
      <c r="AV1751" s="30">
        <f t="shared" si="1130"/>
        <v>0</v>
      </c>
      <c r="AW1751" s="3">
        <f t="shared" si="1131"/>
        <v>50503.874428507857</v>
      </c>
      <c r="AX1751" s="26">
        <f t="shared" si="1108"/>
        <v>165549.07692248246</v>
      </c>
      <c r="AY1751" s="28">
        <f t="shared" si="1132"/>
        <v>0.65549076922482463</v>
      </c>
      <c r="AZ1751" s="28">
        <f t="shared" si="1139"/>
        <v>5.142246618634605E-4</v>
      </c>
      <c r="BA1751" s="29">
        <f t="shared" si="1109"/>
        <v>0.34499722042829567</v>
      </c>
      <c r="BB1751" s="51">
        <f t="shared" si="1133"/>
        <v>1.16638870949623E-2</v>
      </c>
      <c r="BC1751" s="29">
        <f t="shared" si="1110"/>
        <v>0.34993388177195378</v>
      </c>
      <c r="BD1751" s="51">
        <f t="shared" si="1134"/>
        <v>1.6600548438620411E-2</v>
      </c>
      <c r="BE1751" s="29">
        <f t="shared" si="1111"/>
        <v>0.3050688977997506</v>
      </c>
      <c r="BF1751" s="51">
        <f t="shared" si="1135"/>
        <v>2.8264435533582766E-2</v>
      </c>
      <c r="BG1751" s="2" t="str">
        <f t="shared" si="1136"/>
        <v>No</v>
      </c>
    </row>
    <row r="1752" spans="1:59" x14ac:dyDescent="0.35">
      <c r="A1752" s="23">
        <v>43082</v>
      </c>
      <c r="B1752" s="25">
        <v>60.028992000000002</v>
      </c>
      <c r="C1752" s="30">
        <f t="shared" si="1112"/>
        <v>0</v>
      </c>
      <c r="D1752" s="3">
        <f t="shared" si="1113"/>
        <v>79318.243296167886</v>
      </c>
      <c r="E1752" s="24">
        <v>25.055278999999999</v>
      </c>
      <c r="F1752" s="30">
        <f t="shared" si="1114"/>
        <v>3.6544150488402316E-3</v>
      </c>
      <c r="G1752" s="3">
        <f t="shared" si="1115"/>
        <v>46281.313402314918</v>
      </c>
      <c r="H1752" s="25">
        <v>9.1531199999999995</v>
      </c>
      <c r="I1752" s="30">
        <f t="shared" si="1116"/>
        <v>2.791081685481922E-3</v>
      </c>
      <c r="J1752" s="3">
        <f t="shared" si="1117"/>
        <v>41423.409716954608</v>
      </c>
      <c r="K1752" s="26">
        <f t="shared" si="1100"/>
        <v>167022.9664154374</v>
      </c>
      <c r="L1752" s="28">
        <f t="shared" si="1118"/>
        <v>0.67022966415437413</v>
      </c>
      <c r="M1752" s="28">
        <f t="shared" si="1137"/>
        <v>2.8380962765122142E-3</v>
      </c>
      <c r="N1752" s="29">
        <f t="shared" si="1101"/>
        <v>0.47489423160452715</v>
      </c>
      <c r="O1752" s="29">
        <f t="shared" si="1102"/>
        <v>0.27709550605872418</v>
      </c>
      <c r="P1752" s="29">
        <f t="shared" si="1103"/>
        <v>0.24801026233674875</v>
      </c>
      <c r="R1752" s="23">
        <v>43082</v>
      </c>
      <c r="S1752" s="25">
        <v>60.028992000000002</v>
      </c>
      <c r="T1752" s="30">
        <f t="shared" si="1119"/>
        <v>0</v>
      </c>
      <c r="U1752" s="3">
        <f t="shared" si="1120"/>
        <v>56107.54441074581</v>
      </c>
      <c r="V1752" s="24">
        <v>25.055278999999999</v>
      </c>
      <c r="W1752" s="30">
        <f t="shared" si="1121"/>
        <v>3.6544150488402316E-3</v>
      </c>
      <c r="X1752" s="3">
        <f t="shared" si="1122"/>
        <v>58324.981647012835</v>
      </c>
      <c r="Y1752" s="25">
        <v>9.1531199999999995</v>
      </c>
      <c r="Z1752" s="30">
        <f t="shared" si="1123"/>
        <v>2.791081685481922E-3</v>
      </c>
      <c r="AA1752" s="3">
        <f t="shared" si="1124"/>
        <v>48640.189698520335</v>
      </c>
      <c r="AB1752" s="26">
        <f t="shared" si="1104"/>
        <v>163072.71575627898</v>
      </c>
      <c r="AC1752" s="28">
        <f t="shared" si="1125"/>
        <v>0.63072715756278974</v>
      </c>
      <c r="AD1752" s="28">
        <f t="shared" si="1138"/>
        <v>3.4774849480099235E-3</v>
      </c>
      <c r="AE1752" s="29">
        <f t="shared" si="1105"/>
        <v>0.34406457358937703</v>
      </c>
      <c r="AF1752" s="29">
        <f t="shared" si="1106"/>
        <v>0.35766241689494327</v>
      </c>
      <c r="AG1752" s="29">
        <f t="shared" si="1107"/>
        <v>0.2982730095156797</v>
      </c>
      <c r="AN1752" s="23">
        <v>43082</v>
      </c>
      <c r="AO1752" s="25">
        <v>60.028992000000002</v>
      </c>
      <c r="AP1752" s="30">
        <f t="shared" si="1126"/>
        <v>0</v>
      </c>
      <c r="AQ1752" s="3">
        <f t="shared" si="1127"/>
        <v>57113.971382726559</v>
      </c>
      <c r="AR1752" s="24">
        <v>25.055278999999999</v>
      </c>
      <c r="AS1752" s="30">
        <f t="shared" si="1128"/>
        <v>3.6544150488402316E-3</v>
      </c>
      <c r="AT1752" s="3">
        <f t="shared" si="1129"/>
        <v>58142.935874018847</v>
      </c>
      <c r="AU1752" s="25">
        <v>9.1531199999999995</v>
      </c>
      <c r="AV1752" s="30">
        <f t="shared" si="1130"/>
        <v>2.791081685481922E-3</v>
      </c>
      <c r="AW1752" s="3">
        <f t="shared" si="1131"/>
        <v>50644.834867471145</v>
      </c>
      <c r="AX1752" s="26">
        <f t="shared" si="1108"/>
        <v>165901.74212421657</v>
      </c>
      <c r="AY1752" s="28">
        <f t="shared" si="1132"/>
        <v>0.65901742124216578</v>
      </c>
      <c r="AZ1752" s="28">
        <f t="shared" si="1139"/>
        <v>3.5266520173411475E-3</v>
      </c>
      <c r="BA1752" s="29">
        <f t="shared" si="1109"/>
        <v>0.34426384347406841</v>
      </c>
      <c r="BB1752" s="51">
        <f t="shared" si="1133"/>
        <v>1.0930510140735039E-2</v>
      </c>
      <c r="BC1752" s="29">
        <f t="shared" si="1110"/>
        <v>0.35046609595265821</v>
      </c>
      <c r="BD1752" s="51">
        <f t="shared" si="1134"/>
        <v>1.7132762619324837E-2</v>
      </c>
      <c r="BE1752" s="29">
        <f t="shared" si="1111"/>
        <v>0.30527006057327322</v>
      </c>
      <c r="BF1752" s="51">
        <f t="shared" si="1135"/>
        <v>2.8063272760060154E-2</v>
      </c>
      <c r="BG1752" s="2" t="str">
        <f t="shared" si="1136"/>
        <v>No</v>
      </c>
    </row>
    <row r="1753" spans="1:59" x14ac:dyDescent="0.35">
      <c r="A1753" s="23">
        <v>43083</v>
      </c>
      <c r="B1753" s="25">
        <v>59.749783000000001</v>
      </c>
      <c r="C1753" s="30">
        <f t="shared" si="1112"/>
        <v>-4.6512358561676681E-3</v>
      </c>
      <c r="D1753" s="3">
        <f t="shared" si="1113"/>
        <v>78949.315438900521</v>
      </c>
      <c r="E1753" s="24">
        <v>24.96405</v>
      </c>
      <c r="F1753" s="30">
        <f t="shared" si="1114"/>
        <v>-3.6411089255879991E-3</v>
      </c>
      <c r="G1753" s="3">
        <f t="shared" si="1115"/>
        <v>46112.798098997817</v>
      </c>
      <c r="H1753" s="25">
        <v>9.1531199999999995</v>
      </c>
      <c r="I1753" s="30">
        <f t="shared" si="1116"/>
        <v>0</v>
      </c>
      <c r="J1753" s="3">
        <f t="shared" si="1117"/>
        <v>41423.409716954608</v>
      </c>
      <c r="K1753" s="26">
        <f t="shared" si="1100"/>
        <v>166485.52325485295</v>
      </c>
      <c r="L1753" s="28">
        <f t="shared" si="1118"/>
        <v>0.66485523254852952</v>
      </c>
      <c r="M1753" s="28">
        <f t="shared" si="1137"/>
        <v>-5.3744316058446095E-3</v>
      </c>
      <c r="N1753" s="29">
        <f t="shared" si="1101"/>
        <v>0.47421129414385405</v>
      </c>
      <c r="O1753" s="29">
        <f t="shared" si="1102"/>
        <v>0.27697782484311984</v>
      </c>
      <c r="P1753" s="29">
        <f t="shared" si="1103"/>
        <v>0.24881088101302612</v>
      </c>
      <c r="R1753" s="23">
        <v>43083</v>
      </c>
      <c r="S1753" s="25">
        <v>59.749783000000001</v>
      </c>
      <c r="T1753" s="30">
        <f t="shared" si="1119"/>
        <v>-4.6512358561676681E-3</v>
      </c>
      <c r="U1753" s="3">
        <f t="shared" si="1120"/>
        <v>55846.574988381028</v>
      </c>
      <c r="V1753" s="24">
        <v>24.96405</v>
      </c>
      <c r="W1753" s="30">
        <f t="shared" si="1121"/>
        <v>-3.6411089255879991E-3</v>
      </c>
      <c r="X1753" s="3">
        <f t="shared" si="1122"/>
        <v>58112.61403575314</v>
      </c>
      <c r="Y1753" s="25">
        <v>9.1531199999999995</v>
      </c>
      <c r="Z1753" s="30">
        <f t="shared" si="1123"/>
        <v>0</v>
      </c>
      <c r="AA1753" s="3">
        <f t="shared" si="1124"/>
        <v>48640.189698520335</v>
      </c>
      <c r="AB1753" s="26">
        <f t="shared" si="1104"/>
        <v>162599.37872265448</v>
      </c>
      <c r="AC1753" s="28">
        <f t="shared" si="1125"/>
        <v>0.62599378722654486</v>
      </c>
      <c r="AD1753" s="28">
        <f t="shared" si="1138"/>
        <v>-4.7333703362448798E-3</v>
      </c>
      <c r="AE1753" s="29">
        <f t="shared" si="1105"/>
        <v>0.34346118310598495</v>
      </c>
      <c r="AF1753" s="29">
        <f t="shared" si="1106"/>
        <v>0.35739751585936708</v>
      </c>
      <c r="AG1753" s="29">
        <f t="shared" si="1107"/>
        <v>0.29914130103464809</v>
      </c>
      <c r="AN1753" s="23">
        <v>43083</v>
      </c>
      <c r="AO1753" s="25">
        <v>59.749783000000001</v>
      </c>
      <c r="AP1753" s="30">
        <f t="shared" si="1126"/>
        <v>-4.6512358561676681E-3</v>
      </c>
      <c r="AQ1753" s="3">
        <f t="shared" si="1127"/>
        <v>56848.320831143086</v>
      </c>
      <c r="AR1753" s="24">
        <v>24.96405</v>
      </c>
      <c r="AS1753" s="30">
        <f t="shared" si="1128"/>
        <v>-3.6411089255879991E-3</v>
      </c>
      <c r="AT1753" s="3">
        <f t="shared" si="1129"/>
        <v>57931.231111248067</v>
      </c>
      <c r="AU1753" s="25">
        <v>9.1531199999999995</v>
      </c>
      <c r="AV1753" s="30">
        <f t="shared" si="1130"/>
        <v>0</v>
      </c>
      <c r="AW1753" s="3">
        <f t="shared" si="1131"/>
        <v>50644.834867471145</v>
      </c>
      <c r="AX1753" s="26">
        <f t="shared" si="1108"/>
        <v>165424.38680986228</v>
      </c>
      <c r="AY1753" s="28">
        <f t="shared" si="1132"/>
        <v>0.65424386809862267</v>
      </c>
      <c r="AZ1753" s="28">
        <f t="shared" si="1139"/>
        <v>-4.7735531435431078E-3</v>
      </c>
      <c r="BA1753" s="29">
        <f t="shared" si="1109"/>
        <v>0.34365139220062019</v>
      </c>
      <c r="BB1753" s="51">
        <f t="shared" si="1133"/>
        <v>1.0318058867286817E-2</v>
      </c>
      <c r="BC1753" s="29">
        <f t="shared" si="1110"/>
        <v>0.35019764756833494</v>
      </c>
      <c r="BD1753" s="51">
        <f t="shared" si="1134"/>
        <v>1.6864314235001565E-2</v>
      </c>
      <c r="BE1753" s="29">
        <f t="shared" si="1111"/>
        <v>0.30615096023104499</v>
      </c>
      <c r="BF1753" s="51">
        <f t="shared" si="1135"/>
        <v>2.7182373102288382E-2</v>
      </c>
      <c r="BG1753" s="2" t="str">
        <f t="shared" si="1136"/>
        <v>No</v>
      </c>
    </row>
    <row r="1754" spans="1:59" x14ac:dyDescent="0.35">
      <c r="A1754" s="23">
        <v>43084</v>
      </c>
      <c r="B1754" s="25">
        <v>60.317191999999999</v>
      </c>
      <c r="C1754" s="30">
        <f t="shared" si="1112"/>
        <v>9.4964194263265078E-3</v>
      </c>
      <c r="D1754" s="3">
        <f t="shared" si="1113"/>
        <v>79699.051251729674</v>
      </c>
      <c r="E1754" s="24">
        <v>24.972345000000001</v>
      </c>
      <c r="F1754" s="30">
        <f t="shared" si="1114"/>
        <v>3.3227781549860502E-4</v>
      </c>
      <c r="G1754" s="3">
        <f t="shared" si="1115"/>
        <v>46128.120358816683</v>
      </c>
      <c r="H1754" s="25">
        <v>9.1531199999999995</v>
      </c>
      <c r="I1754" s="30">
        <f t="shared" si="1116"/>
        <v>0</v>
      </c>
      <c r="J1754" s="3">
        <f t="shared" si="1117"/>
        <v>41423.409716954608</v>
      </c>
      <c r="K1754" s="26">
        <f t="shared" si="1100"/>
        <v>167250.58132750096</v>
      </c>
      <c r="L1754" s="28">
        <f t="shared" si="1118"/>
        <v>0.67250581327500947</v>
      </c>
      <c r="M1754" s="28">
        <f t="shared" si="1137"/>
        <v>7.6505807264799497E-3</v>
      </c>
      <c r="N1754" s="29">
        <f t="shared" si="1101"/>
        <v>0.47652480857849661</v>
      </c>
      <c r="O1754" s="29">
        <f t="shared" si="1102"/>
        <v>0.27580245158305977</v>
      </c>
      <c r="P1754" s="29">
        <f t="shared" si="1103"/>
        <v>0.24767273983844365</v>
      </c>
      <c r="R1754" s="23">
        <v>43084</v>
      </c>
      <c r="S1754" s="25">
        <v>60.317191999999999</v>
      </c>
      <c r="T1754" s="30">
        <f t="shared" si="1119"/>
        <v>9.4964194263265078E-3</v>
      </c>
      <c r="U1754" s="3">
        <f t="shared" si="1120"/>
        <v>56376.917487994491</v>
      </c>
      <c r="V1754" s="24">
        <v>24.972345000000001</v>
      </c>
      <c r="W1754" s="30">
        <f t="shared" si="1121"/>
        <v>3.3227781549860502E-4</v>
      </c>
      <c r="X1754" s="3">
        <f t="shared" si="1122"/>
        <v>58131.923568197853</v>
      </c>
      <c r="Y1754" s="25">
        <v>9.1531199999999995</v>
      </c>
      <c r="Z1754" s="30">
        <f t="shared" si="1123"/>
        <v>0</v>
      </c>
      <c r="AA1754" s="3">
        <f t="shared" si="1124"/>
        <v>48640.189698520335</v>
      </c>
      <c r="AB1754" s="26">
        <f t="shared" si="1104"/>
        <v>163149.0307547127</v>
      </c>
      <c r="AC1754" s="28">
        <f t="shared" si="1125"/>
        <v>0.63149030754712698</v>
      </c>
      <c r="AD1754" s="28">
        <f t="shared" si="1138"/>
        <v>5.4965203205821211E-3</v>
      </c>
      <c r="AE1754" s="29">
        <f t="shared" si="1105"/>
        <v>0.34555471906391327</v>
      </c>
      <c r="AF1754" s="29">
        <f t="shared" si="1106"/>
        <v>0.3563117923489022</v>
      </c>
      <c r="AG1754" s="29">
        <f t="shared" si="1107"/>
        <v>0.29813348858718441</v>
      </c>
      <c r="AN1754" s="23">
        <v>43084</v>
      </c>
      <c r="AO1754" s="25">
        <v>60.317191999999999</v>
      </c>
      <c r="AP1754" s="30">
        <f t="shared" si="1126"/>
        <v>9.4964194263265078E-3</v>
      </c>
      <c r="AQ1754" s="3">
        <f t="shared" si="1127"/>
        <v>57388.176329437993</v>
      </c>
      <c r="AR1754" s="24">
        <v>24.972345000000001</v>
      </c>
      <c r="AS1754" s="30">
        <f t="shared" si="1128"/>
        <v>3.3227781549860502E-4</v>
      </c>
      <c r="AT1754" s="3">
        <f t="shared" si="1129"/>
        <v>57950.48037417086</v>
      </c>
      <c r="AU1754" s="25">
        <v>9.1531199999999995</v>
      </c>
      <c r="AV1754" s="30">
        <f t="shared" si="1130"/>
        <v>0</v>
      </c>
      <c r="AW1754" s="3">
        <f t="shared" si="1131"/>
        <v>50644.834867471145</v>
      </c>
      <c r="AX1754" s="26">
        <f t="shared" si="1108"/>
        <v>165983.49157108</v>
      </c>
      <c r="AY1754" s="28">
        <f t="shared" si="1132"/>
        <v>0.65983491571079989</v>
      </c>
      <c r="AZ1754" s="28">
        <f t="shared" si="1139"/>
        <v>5.5910476121772135E-3</v>
      </c>
      <c r="BA1754" s="29">
        <f t="shared" si="1109"/>
        <v>0.34574628950290726</v>
      </c>
      <c r="BB1754" s="51">
        <f t="shared" si="1133"/>
        <v>1.2412956169573885E-2</v>
      </c>
      <c r="BC1754" s="29">
        <f t="shared" si="1110"/>
        <v>0.34913400016865181</v>
      </c>
      <c r="BD1754" s="51">
        <f t="shared" si="1134"/>
        <v>1.5800666835318444E-2</v>
      </c>
      <c r="BE1754" s="29">
        <f t="shared" si="1111"/>
        <v>0.30511971032844093</v>
      </c>
      <c r="BF1754" s="51">
        <f t="shared" si="1135"/>
        <v>2.8213623004892441E-2</v>
      </c>
      <c r="BG1754" s="2" t="str">
        <f t="shared" si="1136"/>
        <v>No</v>
      </c>
    </row>
    <row r="1755" spans="1:59" x14ac:dyDescent="0.35">
      <c r="A1755" s="23">
        <v>43087</v>
      </c>
      <c r="B1755" s="25">
        <v>60.695473</v>
      </c>
      <c r="C1755" s="30">
        <f t="shared" si="1112"/>
        <v>6.2715286878740617E-3</v>
      </c>
      <c r="D1755" s="3">
        <f t="shared" si="1113"/>
        <v>80198.886138051239</v>
      </c>
      <c r="E1755" s="24">
        <v>25.221155</v>
      </c>
      <c r="F1755" s="30">
        <f t="shared" si="1114"/>
        <v>9.9634215369039936E-3</v>
      </c>
      <c r="G1755" s="3">
        <f t="shared" si="1115"/>
        <v>46587.714266656614</v>
      </c>
      <c r="H1755" s="25">
        <v>9.1361360000000005</v>
      </c>
      <c r="I1755" s="30">
        <f t="shared" si="1116"/>
        <v>-1.8555421539321326E-3</v>
      </c>
      <c r="J1755" s="3">
        <f t="shared" si="1117"/>
        <v>41346.546834065193</v>
      </c>
      <c r="K1755" s="26">
        <f t="shared" si="1100"/>
        <v>168133.14723877306</v>
      </c>
      <c r="L1755" s="28">
        <f t="shared" si="1118"/>
        <v>0.68133147238773062</v>
      </c>
      <c r="M1755" s="28">
        <f t="shared" si="1137"/>
        <v>8.8256591127211514E-3</v>
      </c>
      <c r="N1755" s="29">
        <f t="shared" si="1101"/>
        <v>0.4769962821439212</v>
      </c>
      <c r="O1755" s="29">
        <f t="shared" si="1102"/>
        <v>0.27708821866336336</v>
      </c>
      <c r="P1755" s="29">
        <f t="shared" si="1103"/>
        <v>0.24591549919271538</v>
      </c>
      <c r="R1755" s="23">
        <v>43087</v>
      </c>
      <c r="S1755" s="25">
        <v>60.695473</v>
      </c>
      <c r="T1755" s="30">
        <f t="shared" si="1119"/>
        <v>6.2715286878740617E-3</v>
      </c>
      <c r="U1755" s="3">
        <f t="shared" si="1120"/>
        <v>56730.486943354357</v>
      </c>
      <c r="V1755" s="24">
        <v>25.221155</v>
      </c>
      <c r="W1755" s="30">
        <f t="shared" si="1121"/>
        <v>9.9634215369039936E-3</v>
      </c>
      <c r="X1755" s="3">
        <f t="shared" si="1122"/>
        <v>58711.116427458895</v>
      </c>
      <c r="Y1755" s="25">
        <v>9.1361360000000005</v>
      </c>
      <c r="Z1755" s="30">
        <f t="shared" si="1123"/>
        <v>-1.8555421539321326E-3</v>
      </c>
      <c r="AA1755" s="3">
        <f t="shared" si="1124"/>
        <v>48549.935776159473</v>
      </c>
      <c r="AB1755" s="26">
        <f t="shared" si="1104"/>
        <v>163991.5391469727</v>
      </c>
      <c r="AC1755" s="28">
        <f t="shared" si="1125"/>
        <v>0.63991539146972709</v>
      </c>
      <c r="AD1755" s="28">
        <f t="shared" si="1138"/>
        <v>8.4250839226001073E-3</v>
      </c>
      <c r="AE1755" s="29">
        <f t="shared" si="1105"/>
        <v>0.34593545031924661</v>
      </c>
      <c r="AF1755" s="29">
        <f t="shared" si="1106"/>
        <v>0.35801308246055757</v>
      </c>
      <c r="AG1755" s="29">
        <f t="shared" si="1107"/>
        <v>0.29605146722019599</v>
      </c>
      <c r="AN1755" s="23">
        <v>43087</v>
      </c>
      <c r="AO1755" s="25">
        <v>60.695473</v>
      </c>
      <c r="AP1755" s="30">
        <f t="shared" si="1126"/>
        <v>6.2715286878740617E-3</v>
      </c>
      <c r="AQ1755" s="3">
        <f t="shared" si="1127"/>
        <v>57748.08792363284</v>
      </c>
      <c r="AR1755" s="24">
        <v>25.221155</v>
      </c>
      <c r="AS1755" s="30">
        <f t="shared" si="1128"/>
        <v>9.9634215369039936E-3</v>
      </c>
      <c r="AT1755" s="3">
        <f t="shared" si="1129"/>
        <v>58527.865438404806</v>
      </c>
      <c r="AU1755" s="25">
        <v>9.1361360000000005</v>
      </c>
      <c r="AV1755" s="30">
        <f t="shared" si="1130"/>
        <v>-1.8555421539321326E-3</v>
      </c>
      <c r="AW1755" s="3">
        <f t="shared" si="1131"/>
        <v>50550.861241495622</v>
      </c>
      <c r="AX1755" s="26">
        <f t="shared" si="1108"/>
        <v>166826.81460353328</v>
      </c>
      <c r="AY1755" s="28">
        <f t="shared" si="1132"/>
        <v>0.6682681460353328</v>
      </c>
      <c r="AZ1755" s="28">
        <f t="shared" si="1139"/>
        <v>8.4332303245329143E-3</v>
      </c>
      <c r="BA1755" s="29">
        <f t="shared" si="1109"/>
        <v>0.34615591061228462</v>
      </c>
      <c r="BB1755" s="51">
        <f t="shared" si="1133"/>
        <v>1.2822577278951253E-2</v>
      </c>
      <c r="BC1755" s="29">
        <f t="shared" si="1110"/>
        <v>0.35083008434523705</v>
      </c>
      <c r="BD1755" s="51">
        <f t="shared" si="1134"/>
        <v>1.7496751011903677E-2</v>
      </c>
      <c r="BE1755" s="29">
        <f t="shared" si="1111"/>
        <v>0.30301400504247827</v>
      </c>
      <c r="BF1755" s="51">
        <f t="shared" si="1135"/>
        <v>3.0319328290855097E-2</v>
      </c>
      <c r="BG1755" s="2" t="str">
        <f t="shared" si="1136"/>
        <v>No</v>
      </c>
    </row>
    <row r="1756" spans="1:59" x14ac:dyDescent="0.35">
      <c r="A1756" s="23">
        <v>43088</v>
      </c>
      <c r="B1756" s="25">
        <v>60.470314000000002</v>
      </c>
      <c r="C1756" s="30">
        <f t="shared" si="1112"/>
        <v>-3.7096506357237047E-3</v>
      </c>
      <c r="D1756" s="3">
        <f t="shared" si="1113"/>
        <v>79901.376289104883</v>
      </c>
      <c r="E1756" s="24">
        <v>25.187981000000001</v>
      </c>
      <c r="F1756" s="30">
        <f t="shared" si="1114"/>
        <v>-1.3153243774918222E-3</v>
      </c>
      <c r="G1756" s="3">
        <f t="shared" si="1115"/>
        <v>46526.436310390054</v>
      </c>
      <c r="H1756" s="25">
        <v>9.1106619999999996</v>
      </c>
      <c r="I1756" s="30">
        <f t="shared" si="1116"/>
        <v>-2.7882684758634424E-3</v>
      </c>
      <c r="J1756" s="3">
        <f t="shared" si="1117"/>
        <v>41231.261560941959</v>
      </c>
      <c r="K1756" s="26">
        <f t="shared" si="1100"/>
        <v>167659.0741604369</v>
      </c>
      <c r="L1756" s="28">
        <f t="shared" si="1118"/>
        <v>0.67659074160436905</v>
      </c>
      <c r="M1756" s="28">
        <f t="shared" si="1137"/>
        <v>-4.7407307833615686E-3</v>
      </c>
      <c r="N1756" s="29">
        <f t="shared" si="1101"/>
        <v>0.47657054465567061</v>
      </c>
      <c r="O1756" s="29">
        <f t="shared" si="1102"/>
        <v>0.2775062223346636</v>
      </c>
      <c r="P1756" s="29">
        <f t="shared" si="1103"/>
        <v>0.24592323300966579</v>
      </c>
      <c r="R1756" s="23">
        <v>43088</v>
      </c>
      <c r="S1756" s="25">
        <v>60.470314000000002</v>
      </c>
      <c r="T1756" s="30">
        <f t="shared" si="1119"/>
        <v>-3.7096506357237047E-3</v>
      </c>
      <c r="U1756" s="3">
        <f t="shared" si="1120"/>
        <v>56520.036656400029</v>
      </c>
      <c r="V1756" s="24">
        <v>25.187981000000001</v>
      </c>
      <c r="W1756" s="30">
        <f t="shared" si="1121"/>
        <v>-1.3153243774918222E-3</v>
      </c>
      <c r="X1756" s="3">
        <f t="shared" si="1122"/>
        <v>58633.892264792099</v>
      </c>
      <c r="Y1756" s="25">
        <v>9.1106619999999996</v>
      </c>
      <c r="Z1756" s="30">
        <f t="shared" si="1123"/>
        <v>-2.7882684758634424E-3</v>
      </c>
      <c r="AA1756" s="3">
        <f t="shared" si="1124"/>
        <v>48414.565520729615</v>
      </c>
      <c r="AB1756" s="26">
        <f t="shared" si="1104"/>
        <v>163568.49444192174</v>
      </c>
      <c r="AC1756" s="28">
        <f t="shared" si="1125"/>
        <v>0.63568494441921741</v>
      </c>
      <c r="AD1756" s="28">
        <f t="shared" si="1138"/>
        <v>-4.2304470505096781E-3</v>
      </c>
      <c r="AE1756" s="29">
        <f t="shared" si="1105"/>
        <v>0.34554354033299856</v>
      </c>
      <c r="AF1756" s="29">
        <f t="shared" si="1106"/>
        <v>0.35846690687497423</v>
      </c>
      <c r="AG1756" s="29">
        <f t="shared" si="1107"/>
        <v>0.29598955279202727</v>
      </c>
      <c r="AN1756" s="23">
        <v>43088</v>
      </c>
      <c r="AO1756" s="25">
        <v>60.470314000000002</v>
      </c>
      <c r="AP1756" s="30">
        <f t="shared" si="1126"/>
        <v>-3.7096506357237047E-3</v>
      </c>
      <c r="AQ1756" s="3">
        <f t="shared" si="1127"/>
        <v>57533.862692555107</v>
      </c>
      <c r="AR1756" s="24">
        <v>25.187981000000001</v>
      </c>
      <c r="AS1756" s="30">
        <f t="shared" si="1128"/>
        <v>-1.3153243774918222E-3</v>
      </c>
      <c r="AT1756" s="3">
        <f t="shared" si="1129"/>
        <v>58450.882310231114</v>
      </c>
      <c r="AU1756" s="25">
        <v>9.1106619999999996</v>
      </c>
      <c r="AV1756" s="30">
        <f t="shared" si="1130"/>
        <v>-2.7882684758634424E-3</v>
      </c>
      <c r="AW1756" s="3">
        <f t="shared" si="1131"/>
        <v>50409.911868668212</v>
      </c>
      <c r="AX1756" s="26">
        <f t="shared" si="1108"/>
        <v>166394.65687145444</v>
      </c>
      <c r="AY1756" s="28">
        <f t="shared" si="1132"/>
        <v>0.66394656871454449</v>
      </c>
      <c r="AZ1756" s="28">
        <f t="shared" si="1139"/>
        <v>-4.3215773207883057E-3</v>
      </c>
      <c r="BA1756" s="29">
        <f t="shared" si="1109"/>
        <v>0.3457674890186046</v>
      </c>
      <c r="BB1756" s="51">
        <f t="shared" si="1133"/>
        <v>1.2434155685271231E-2</v>
      </c>
      <c r="BC1756" s="29">
        <f t="shared" si="1110"/>
        <v>0.35127860118360904</v>
      </c>
      <c r="BD1756" s="51">
        <f t="shared" si="1134"/>
        <v>1.794526785027567E-2</v>
      </c>
      <c r="BE1756" s="29">
        <f t="shared" si="1111"/>
        <v>0.3029539097977863</v>
      </c>
      <c r="BF1756" s="51">
        <f t="shared" si="1135"/>
        <v>3.0379423535547068E-2</v>
      </c>
      <c r="BG1756" s="2" t="str">
        <f t="shared" si="1136"/>
        <v>No</v>
      </c>
    </row>
    <row r="1757" spans="1:59" x14ac:dyDescent="0.35">
      <c r="A1757" s="23">
        <v>43089</v>
      </c>
      <c r="B1757" s="25">
        <v>60.450394000000003</v>
      </c>
      <c r="C1757" s="30">
        <f t="shared" si="1112"/>
        <v>-3.2941783632878252E-4</v>
      </c>
      <c r="D1757" s="3">
        <f t="shared" si="1113"/>
        <v>79875.055350608032</v>
      </c>
      <c r="E1757" s="24">
        <v>25.171227999999999</v>
      </c>
      <c r="F1757" s="30">
        <f t="shared" si="1114"/>
        <v>-6.6511881202391265E-4</v>
      </c>
      <c r="G1757" s="3">
        <f t="shared" si="1115"/>
        <v>46495.490702343581</v>
      </c>
      <c r="H1757" s="25">
        <v>9.0851900000000008</v>
      </c>
      <c r="I1757" s="30">
        <f t="shared" si="1116"/>
        <v>-2.795845131780661E-3</v>
      </c>
      <c r="J1757" s="3">
        <f t="shared" si="1117"/>
        <v>41115.985339029627</v>
      </c>
      <c r="K1757" s="26">
        <f t="shared" si="1100"/>
        <v>167486.53139198123</v>
      </c>
      <c r="L1757" s="28">
        <f t="shared" si="1118"/>
        <v>0.67486531391981242</v>
      </c>
      <c r="M1757" s="28">
        <f t="shared" si="1137"/>
        <v>-1.7254276845566352E-3</v>
      </c>
      <c r="N1757" s="29">
        <f t="shared" si="1101"/>
        <v>0.47690434978123991</v>
      </c>
      <c r="O1757" s="29">
        <f t="shared" si="1102"/>
        <v>0.27760734141378041</v>
      </c>
      <c r="P1757" s="29">
        <f t="shared" si="1103"/>
        <v>0.24548830880497977</v>
      </c>
      <c r="R1757" s="23">
        <v>43089</v>
      </c>
      <c r="S1757" s="25">
        <v>60.450394000000003</v>
      </c>
      <c r="T1757" s="30">
        <f t="shared" si="1119"/>
        <v>-3.2941783632878252E-4</v>
      </c>
      <c r="U1757" s="3">
        <f t="shared" si="1120"/>
        <v>56501.41794821545</v>
      </c>
      <c r="V1757" s="24">
        <v>25.171227999999999</v>
      </c>
      <c r="W1757" s="30">
        <f t="shared" si="1121"/>
        <v>-6.6511881202391265E-4</v>
      </c>
      <c r="X1757" s="3">
        <f t="shared" si="1122"/>
        <v>58594.893760024599</v>
      </c>
      <c r="Y1757" s="25">
        <v>9.0851900000000008</v>
      </c>
      <c r="Z1757" s="30">
        <f t="shared" si="1123"/>
        <v>-2.795845131780661E-3</v>
      </c>
      <c r="AA1757" s="3">
        <f t="shared" si="1124"/>
        <v>48279.205893411206</v>
      </c>
      <c r="AB1757" s="26">
        <f t="shared" si="1104"/>
        <v>163375.51760165126</v>
      </c>
      <c r="AC1757" s="28">
        <f t="shared" si="1125"/>
        <v>0.63375517601651254</v>
      </c>
      <c r="AD1757" s="28">
        <f t="shared" si="1138"/>
        <v>-1.9297684027048678E-3</v>
      </c>
      <c r="AE1757" s="29">
        <f t="shared" si="1105"/>
        <v>0.3458377287959355</v>
      </c>
      <c r="AF1757" s="29">
        <f t="shared" si="1106"/>
        <v>0.35865161818732855</v>
      </c>
      <c r="AG1757" s="29">
        <f t="shared" si="1107"/>
        <v>0.29551065301673596</v>
      </c>
      <c r="AN1757" s="23">
        <v>43089</v>
      </c>
      <c r="AO1757" s="25">
        <v>60.450394000000003</v>
      </c>
      <c r="AP1757" s="30">
        <f t="shared" si="1126"/>
        <v>-3.2941783632878252E-4</v>
      </c>
      <c r="AQ1757" s="3">
        <f t="shared" si="1127"/>
        <v>57514.910011991291</v>
      </c>
      <c r="AR1757" s="24">
        <v>25.171227999999999</v>
      </c>
      <c r="AS1757" s="30">
        <f t="shared" si="1128"/>
        <v>-6.6511881202391265E-4</v>
      </c>
      <c r="AT1757" s="3">
        <f t="shared" si="1129"/>
        <v>58412.005528827183</v>
      </c>
      <c r="AU1757" s="25">
        <v>9.0851900000000008</v>
      </c>
      <c r="AV1757" s="30">
        <f t="shared" si="1130"/>
        <v>-2.795845131780661E-3</v>
      </c>
      <c r="AW1757" s="3">
        <f t="shared" si="1131"/>
        <v>50268.973561976702</v>
      </c>
      <c r="AX1757" s="26">
        <f t="shared" si="1108"/>
        <v>166195.88910279516</v>
      </c>
      <c r="AY1757" s="28">
        <f t="shared" si="1132"/>
        <v>0.66195889102795169</v>
      </c>
      <c r="AZ1757" s="28">
        <f t="shared" si="1139"/>
        <v>-1.9876776865928036E-3</v>
      </c>
      <c r="BA1757" s="29">
        <f t="shared" si="1109"/>
        <v>0.34606698350052018</v>
      </c>
      <c r="BB1757" s="51">
        <f t="shared" si="1133"/>
        <v>1.2733650167186805E-2</v>
      </c>
      <c r="BC1757" s="29">
        <f t="shared" si="1110"/>
        <v>0.35146480363722055</v>
      </c>
      <c r="BD1757" s="51">
        <f t="shared" si="1134"/>
        <v>1.8131470303887176E-2</v>
      </c>
      <c r="BE1757" s="29">
        <f t="shared" si="1111"/>
        <v>0.30246821286225939</v>
      </c>
      <c r="BF1757" s="51">
        <f t="shared" si="1135"/>
        <v>3.0865120471073981E-2</v>
      </c>
      <c r="BG1757" s="2" t="str">
        <f t="shared" si="1136"/>
        <v>No</v>
      </c>
    </row>
    <row r="1758" spans="1:59" x14ac:dyDescent="0.35">
      <c r="A1758" s="23">
        <v>43090</v>
      </c>
      <c r="B1758" s="25">
        <v>60.586162999999999</v>
      </c>
      <c r="C1758" s="30">
        <f t="shared" si="1112"/>
        <v>2.2459572389221805E-3</v>
      </c>
      <c r="D1758" s="3">
        <f t="shared" si="1113"/>
        <v>80054.451309382042</v>
      </c>
      <c r="E1758" s="24">
        <v>25.288468999999999</v>
      </c>
      <c r="F1758" s="30">
        <f t="shared" si="1114"/>
        <v>4.6577385894721601E-3</v>
      </c>
      <c r="G1758" s="3">
        <f t="shared" si="1115"/>
        <v>46712.054543624334</v>
      </c>
      <c r="H1758" s="25">
        <v>9.0936800000000009</v>
      </c>
      <c r="I1758" s="30">
        <f t="shared" si="1116"/>
        <v>9.3448788632932711E-4</v>
      </c>
      <c r="J1758" s="3">
        <f t="shared" si="1117"/>
        <v>41154.407729263447</v>
      </c>
      <c r="K1758" s="26">
        <f t="shared" si="1100"/>
        <v>167920.91358226983</v>
      </c>
      <c r="L1758" s="28">
        <f t="shared" si="1118"/>
        <v>0.67920913582269837</v>
      </c>
      <c r="M1758" s="28">
        <f t="shared" si="1137"/>
        <v>4.3438219028859582E-3</v>
      </c>
      <c r="N1758" s="29">
        <f t="shared" si="1101"/>
        <v>0.4767390172050297</v>
      </c>
      <c r="O1758" s="29">
        <f t="shared" si="1102"/>
        <v>0.27817889711955746</v>
      </c>
      <c r="P1758" s="29">
        <f t="shared" si="1103"/>
        <v>0.24508208567541281</v>
      </c>
      <c r="R1758" s="23">
        <v>43090</v>
      </c>
      <c r="S1758" s="25">
        <v>60.586162999999999</v>
      </c>
      <c r="T1758" s="30">
        <f t="shared" si="1119"/>
        <v>2.2459572389221805E-3</v>
      </c>
      <c r="U1758" s="3">
        <f t="shared" si="1120"/>
        <v>56628.317716865611</v>
      </c>
      <c r="V1758" s="24">
        <v>25.288468999999999</v>
      </c>
      <c r="W1758" s="30">
        <f t="shared" si="1121"/>
        <v>4.6577385894721601E-3</v>
      </c>
      <c r="X1758" s="3">
        <f t="shared" si="1122"/>
        <v>58867.813457836688</v>
      </c>
      <c r="Y1758" s="25">
        <v>9.0936800000000009</v>
      </c>
      <c r="Z1758" s="30">
        <f t="shared" si="1123"/>
        <v>9.3448788632932711E-4</v>
      </c>
      <c r="AA1758" s="3">
        <f t="shared" si="1124"/>
        <v>48324.322226480195</v>
      </c>
      <c r="AB1758" s="26">
        <f t="shared" si="1104"/>
        <v>163820.45340118249</v>
      </c>
      <c r="AC1758" s="28">
        <f t="shared" si="1125"/>
        <v>0.63820453401182498</v>
      </c>
      <c r="AD1758" s="28">
        <f t="shared" si="1138"/>
        <v>4.4493579953124307E-3</v>
      </c>
      <c r="AE1758" s="29">
        <f t="shared" si="1105"/>
        <v>0.34567306182572716</v>
      </c>
      <c r="AF1758" s="29">
        <f t="shared" si="1106"/>
        <v>0.3593434899955647</v>
      </c>
      <c r="AG1758" s="29">
        <f t="shared" si="1107"/>
        <v>0.2949834481787082</v>
      </c>
      <c r="AN1758" s="23">
        <v>43090</v>
      </c>
      <c r="AO1758" s="25">
        <v>60.586162999999999</v>
      </c>
      <c r="AP1758" s="30">
        <f t="shared" si="1126"/>
        <v>2.2459572389221805E-3</v>
      </c>
      <c r="AQ1758" s="3">
        <f t="shared" si="1127"/>
        <v>57644.08604047868</v>
      </c>
      <c r="AR1758" s="24">
        <v>25.288468999999999</v>
      </c>
      <c r="AS1758" s="30">
        <f t="shared" si="1128"/>
        <v>4.6577385894721601E-3</v>
      </c>
      <c r="AT1758" s="3">
        <f t="shared" si="1129"/>
        <v>58684.073381067261</v>
      </c>
      <c r="AU1758" s="25">
        <v>9.0936800000000009</v>
      </c>
      <c r="AV1758" s="30">
        <f t="shared" si="1130"/>
        <v>9.3448788632932711E-4</v>
      </c>
      <c r="AW1758" s="3">
        <f t="shared" si="1131"/>
        <v>50315.949308828574</v>
      </c>
      <c r="AX1758" s="26">
        <f t="shared" si="1108"/>
        <v>166644.10873037452</v>
      </c>
      <c r="AY1758" s="28">
        <f t="shared" si="1132"/>
        <v>0.66644108730374518</v>
      </c>
      <c r="AZ1758" s="28">
        <f t="shared" si="1139"/>
        <v>4.482196275793493E-3</v>
      </c>
      <c r="BA1758" s="29">
        <f t="shared" si="1109"/>
        <v>0.34591133451795281</v>
      </c>
      <c r="BB1758" s="51">
        <f t="shared" si="1133"/>
        <v>1.2578001184619436E-2</v>
      </c>
      <c r="BC1758" s="29">
        <f t="shared" si="1110"/>
        <v>0.35215210323466306</v>
      </c>
      <c r="BD1758" s="51">
        <f t="shared" si="1134"/>
        <v>1.8818769901329691E-2</v>
      </c>
      <c r="BE1758" s="29">
        <f t="shared" si="1111"/>
        <v>0.30193656224738413</v>
      </c>
      <c r="BF1758" s="51">
        <f t="shared" si="1135"/>
        <v>3.1396771085949238E-2</v>
      </c>
      <c r="BG1758" s="2" t="str">
        <f t="shared" si="1136"/>
        <v>No</v>
      </c>
    </row>
    <row r="1759" spans="1:59" x14ac:dyDescent="0.35">
      <c r="A1759" s="23">
        <v>43091</v>
      </c>
      <c r="B1759" s="25">
        <v>60.559010000000001</v>
      </c>
      <c r="C1759" s="30">
        <f t="shared" si="1112"/>
        <v>-4.4817163945498617E-4</v>
      </c>
      <c r="D1759" s="3">
        <f t="shared" si="1113"/>
        <v>80018.573174693054</v>
      </c>
      <c r="E1759" s="24">
        <v>25.321960000000001</v>
      </c>
      <c r="F1759" s="30">
        <f t="shared" si="1114"/>
        <v>1.3243585445998907E-3</v>
      </c>
      <c r="G1759" s="3">
        <f t="shared" si="1115"/>
        <v>46773.918052194997</v>
      </c>
      <c r="H1759" s="25">
        <v>9.0979279999999996</v>
      </c>
      <c r="I1759" s="30">
        <f t="shared" si="1116"/>
        <v>4.671376164544494E-4</v>
      </c>
      <c r="J1759" s="3">
        <f t="shared" si="1117"/>
        <v>41173.632501196691</v>
      </c>
      <c r="K1759" s="26">
        <f t="shared" si="1100"/>
        <v>167966.12372808476</v>
      </c>
      <c r="L1759" s="28">
        <f t="shared" si="1118"/>
        <v>0.67966123728084749</v>
      </c>
      <c r="M1759" s="28">
        <f t="shared" si="1137"/>
        <v>4.5210145814911229E-4</v>
      </c>
      <c r="N1759" s="29">
        <f t="shared" si="1101"/>
        <v>0.47639709364391053</v>
      </c>
      <c r="O1759" s="29">
        <f t="shared" si="1102"/>
        <v>0.27847233128934895</v>
      </c>
      <c r="P1759" s="29">
        <f t="shared" si="1103"/>
        <v>0.24513057506674044</v>
      </c>
      <c r="R1759" s="23">
        <v>43091</v>
      </c>
      <c r="S1759" s="25">
        <v>60.559010000000001</v>
      </c>
      <c r="T1759" s="30">
        <f t="shared" si="1119"/>
        <v>-4.4817163945498617E-4</v>
      </c>
      <c r="U1759" s="3">
        <f t="shared" si="1120"/>
        <v>56602.938510874868</v>
      </c>
      <c r="V1759" s="24">
        <v>25.321960000000001</v>
      </c>
      <c r="W1759" s="30">
        <f t="shared" si="1121"/>
        <v>1.3243585445998907E-3</v>
      </c>
      <c r="X1759" s="3">
        <f t="shared" si="1122"/>
        <v>58945.77554959149</v>
      </c>
      <c r="Y1759" s="25">
        <v>9.0979279999999996</v>
      </c>
      <c r="Z1759" s="30">
        <f t="shared" si="1123"/>
        <v>4.671376164544494E-4</v>
      </c>
      <c r="AA1759" s="3">
        <f t="shared" si="1124"/>
        <v>48346.896335181853</v>
      </c>
      <c r="AB1759" s="26">
        <f t="shared" si="1104"/>
        <v>163895.61039564823</v>
      </c>
      <c r="AC1759" s="28">
        <f t="shared" si="1125"/>
        <v>0.63895610395648217</v>
      </c>
      <c r="AD1759" s="28">
        <f t="shared" si="1138"/>
        <v>7.5156994465719329E-4</v>
      </c>
      <c r="AE1759" s="29">
        <f t="shared" si="1105"/>
        <v>0.34535969800676125</v>
      </c>
      <c r="AF1759" s="29">
        <f t="shared" si="1106"/>
        <v>0.35965438859097487</v>
      </c>
      <c r="AG1759" s="29">
        <f t="shared" si="1107"/>
        <v>0.29498591340226377</v>
      </c>
      <c r="AN1759" s="23">
        <v>43091</v>
      </c>
      <c r="AO1759" s="25">
        <v>60.559010000000001</v>
      </c>
      <c r="AP1759" s="30">
        <f t="shared" si="1126"/>
        <v>-4.4817163945498617E-4</v>
      </c>
      <c r="AQ1759" s="3">
        <f t="shared" si="1127"/>
        <v>57618.251595933034</v>
      </c>
      <c r="AR1759" s="24">
        <v>25.321960000000001</v>
      </c>
      <c r="AS1759" s="30">
        <f t="shared" si="1128"/>
        <v>1.3243585445998907E-3</v>
      </c>
      <c r="AT1759" s="3">
        <f t="shared" si="1129"/>
        <v>58761.792135081407</v>
      </c>
      <c r="AU1759" s="25">
        <v>9.0979279999999996</v>
      </c>
      <c r="AV1759" s="30">
        <f t="shared" si="1130"/>
        <v>4.671376164544494E-4</v>
      </c>
      <c r="AW1759" s="3">
        <f t="shared" si="1131"/>
        <v>50339.453781458345</v>
      </c>
      <c r="AX1759" s="26">
        <f t="shared" si="1108"/>
        <v>166719.49751247279</v>
      </c>
      <c r="AY1759" s="28">
        <f t="shared" si="1132"/>
        <v>0.66719497512472792</v>
      </c>
      <c r="AZ1759" s="28">
        <f t="shared" si="1139"/>
        <v>7.5388782098273488E-4</v>
      </c>
      <c r="BA1759" s="29">
        <f t="shared" si="1109"/>
        <v>0.34559995954655776</v>
      </c>
      <c r="BB1759" s="51">
        <f t="shared" si="1133"/>
        <v>1.2266626213224385E-2</v>
      </c>
      <c r="BC1759" s="29">
        <f t="shared" si="1110"/>
        <v>0.35245902855894379</v>
      </c>
      <c r="BD1759" s="51">
        <f t="shared" si="1134"/>
        <v>1.9125695225610417E-2</v>
      </c>
      <c r="BE1759" s="29">
        <f t="shared" si="1111"/>
        <v>0.3019410118944984</v>
      </c>
      <c r="BF1759" s="51">
        <f t="shared" si="1135"/>
        <v>3.1392321438834969E-2</v>
      </c>
      <c r="BG1759" s="2" t="str">
        <f t="shared" si="1136"/>
        <v>No</v>
      </c>
    </row>
    <row r="1760" spans="1:59" x14ac:dyDescent="0.35">
      <c r="A1760" s="23">
        <v>43095</v>
      </c>
      <c r="B1760" s="25">
        <v>60.522815999999999</v>
      </c>
      <c r="C1760" s="30">
        <f t="shared" si="1112"/>
        <v>-5.9766498824864733E-4</v>
      </c>
      <c r="D1760" s="3">
        <f t="shared" si="1113"/>
        <v>79970.748875096921</v>
      </c>
      <c r="E1760" s="24">
        <v>25.321960000000001</v>
      </c>
      <c r="F1760" s="30">
        <f t="shared" si="1114"/>
        <v>0</v>
      </c>
      <c r="G1760" s="3">
        <f t="shared" si="1115"/>
        <v>46773.918052194997</v>
      </c>
      <c r="H1760" s="25">
        <v>9.1064240000000005</v>
      </c>
      <c r="I1760" s="30">
        <f t="shared" si="1116"/>
        <v>9.3383900158383604E-4</v>
      </c>
      <c r="J1760" s="3">
        <f t="shared" si="1117"/>
        <v>41212.082045063187</v>
      </c>
      <c r="K1760" s="26">
        <f t="shared" si="1100"/>
        <v>167956.7489723551</v>
      </c>
      <c r="L1760" s="28">
        <f t="shared" si="1118"/>
        <v>0.67956748972355108</v>
      </c>
      <c r="M1760" s="28">
        <f t="shared" si="1137"/>
        <v>-9.3747557296408601E-5</v>
      </c>
      <c r="N1760" s="29">
        <f t="shared" si="1101"/>
        <v>0.47613894270041945</v>
      </c>
      <c r="O1760" s="29">
        <f t="shared" si="1102"/>
        <v>0.27848787463666475</v>
      </c>
      <c r="P1760" s="29">
        <f t="shared" si="1103"/>
        <v>0.24537318266291583</v>
      </c>
      <c r="R1760" s="23">
        <v>43095</v>
      </c>
      <c r="S1760" s="25">
        <v>60.522815999999999</v>
      </c>
      <c r="T1760" s="30">
        <f t="shared" si="1119"/>
        <v>-5.9766498824864733E-4</v>
      </c>
      <c r="U1760" s="3">
        <f t="shared" si="1120"/>
        <v>56569.108916294928</v>
      </c>
      <c r="V1760" s="24">
        <v>25.321960000000001</v>
      </c>
      <c r="W1760" s="30">
        <f t="shared" si="1121"/>
        <v>0</v>
      </c>
      <c r="X1760" s="3">
        <f t="shared" si="1122"/>
        <v>58945.77554959149</v>
      </c>
      <c r="Y1760" s="25">
        <v>9.1064240000000005</v>
      </c>
      <c r="Z1760" s="30">
        <f t="shared" si="1123"/>
        <v>9.3383900158383604E-4</v>
      </c>
      <c r="AA1760" s="3">
        <f t="shared" si="1124"/>
        <v>48392.044552585176</v>
      </c>
      <c r="AB1760" s="26">
        <f t="shared" si="1104"/>
        <v>163906.92901847159</v>
      </c>
      <c r="AC1760" s="28">
        <f t="shared" si="1125"/>
        <v>0.63906929018471592</v>
      </c>
      <c r="AD1760" s="28">
        <f t="shared" si="1138"/>
        <v>1.1318622823375257E-4</v>
      </c>
      <c r="AE1760" s="29">
        <f t="shared" si="1105"/>
        <v>0.34512945398372902</v>
      </c>
      <c r="AF1760" s="29">
        <f t="shared" si="1106"/>
        <v>0.35962955259169405</v>
      </c>
      <c r="AG1760" s="29">
        <f t="shared" si="1107"/>
        <v>0.29524099342457699</v>
      </c>
      <c r="AN1760" s="23">
        <v>43095</v>
      </c>
      <c r="AO1760" s="25">
        <v>60.522815999999999</v>
      </c>
      <c r="AP1760" s="30">
        <f t="shared" si="1126"/>
        <v>-5.9766498824864733E-4</v>
      </c>
      <c r="AQ1760" s="3">
        <f t="shared" si="1127"/>
        <v>57583.815184270046</v>
      </c>
      <c r="AR1760" s="24">
        <v>25.321960000000001</v>
      </c>
      <c r="AS1760" s="30">
        <f t="shared" si="1128"/>
        <v>0</v>
      </c>
      <c r="AT1760" s="3">
        <f t="shared" si="1129"/>
        <v>58761.792135081407</v>
      </c>
      <c r="AU1760" s="25">
        <v>9.1064240000000005</v>
      </c>
      <c r="AV1760" s="30">
        <f t="shared" si="1130"/>
        <v>9.3383900158383604E-4</v>
      </c>
      <c r="AW1760" s="3">
        <f t="shared" si="1131"/>
        <v>50386.462726717895</v>
      </c>
      <c r="AX1760" s="26">
        <f t="shared" si="1108"/>
        <v>166732.07004606936</v>
      </c>
      <c r="AY1760" s="28">
        <f t="shared" si="1132"/>
        <v>0.66732070046069358</v>
      </c>
      <c r="AZ1760" s="28">
        <f t="shared" si="1139"/>
        <v>1.2572533596566515E-4</v>
      </c>
      <c r="BA1760" s="29">
        <f t="shared" si="1109"/>
        <v>0.34536736194997875</v>
      </c>
      <c r="BB1760" s="51">
        <f t="shared" si="1133"/>
        <v>1.2034028616645376E-2</v>
      </c>
      <c r="BC1760" s="29">
        <f t="shared" si="1110"/>
        <v>0.35243245117058203</v>
      </c>
      <c r="BD1760" s="51">
        <f t="shared" si="1134"/>
        <v>1.9099117837248658E-2</v>
      </c>
      <c r="BE1760" s="29">
        <f t="shared" si="1111"/>
        <v>0.30220018687943911</v>
      </c>
      <c r="BF1760" s="51">
        <f t="shared" si="1135"/>
        <v>3.1133146453894256E-2</v>
      </c>
      <c r="BG1760" s="2" t="str">
        <f t="shared" si="1136"/>
        <v>No</v>
      </c>
    </row>
    <row r="1761" spans="1:59" x14ac:dyDescent="0.35">
      <c r="A1761" s="23">
        <v>43096</v>
      </c>
      <c r="B1761" s="25">
        <v>60.568049999999999</v>
      </c>
      <c r="C1761" s="30">
        <f t="shared" si="1112"/>
        <v>7.4738756372472182E-4</v>
      </c>
      <c r="D1761" s="3">
        <f t="shared" si="1113"/>
        <v>80030.518018267918</v>
      </c>
      <c r="E1761" s="24">
        <v>25.439188000000001</v>
      </c>
      <c r="F1761" s="30">
        <f t="shared" si="1114"/>
        <v>4.6294994542286361E-3</v>
      </c>
      <c r="G1761" s="3">
        <f t="shared" si="1115"/>
        <v>46990.457880289767</v>
      </c>
      <c r="H1761" s="25">
        <v>9.1319079999999992</v>
      </c>
      <c r="I1761" s="30">
        <f t="shared" si="1116"/>
        <v>2.7984640293488017E-3</v>
      </c>
      <c r="J1761" s="3">
        <f t="shared" si="1117"/>
        <v>41327.412574240865</v>
      </c>
      <c r="K1761" s="26">
        <f t="shared" si="1100"/>
        <v>168348.38847279857</v>
      </c>
      <c r="L1761" s="28">
        <f t="shared" si="1118"/>
        <v>0.68348388472798582</v>
      </c>
      <c r="M1761" s="28">
        <f t="shared" si="1137"/>
        <v>3.9163950044347473E-3</v>
      </c>
      <c r="N1761" s="29">
        <f t="shared" si="1101"/>
        <v>0.47538630303668816</v>
      </c>
      <c r="O1761" s="29">
        <f t="shared" si="1102"/>
        <v>0.27912627086348618</v>
      </c>
      <c r="P1761" s="29">
        <f t="shared" si="1103"/>
        <v>0.24548742609982557</v>
      </c>
      <c r="R1761" s="23">
        <v>43096</v>
      </c>
      <c r="S1761" s="25">
        <v>60.568049999999999</v>
      </c>
      <c r="T1761" s="30">
        <f t="shared" si="1119"/>
        <v>7.4738756372472182E-4</v>
      </c>
      <c r="U1761" s="3">
        <f t="shared" si="1120"/>
        <v>56611.387964789959</v>
      </c>
      <c r="V1761" s="24">
        <v>25.439188000000001</v>
      </c>
      <c r="W1761" s="30">
        <f t="shared" si="1121"/>
        <v>4.6294994542286361E-3</v>
      </c>
      <c r="X1761" s="3">
        <f t="shared" si="1122"/>
        <v>59218.664985327407</v>
      </c>
      <c r="Y1761" s="25">
        <v>9.1319079999999992</v>
      </c>
      <c r="Z1761" s="30">
        <f t="shared" si="1123"/>
        <v>2.7984640293488017E-3</v>
      </c>
      <c r="AA1761" s="3">
        <f t="shared" si="1124"/>
        <v>48527.46794857223</v>
      </c>
      <c r="AB1761" s="26">
        <f t="shared" si="1104"/>
        <v>164357.52089868957</v>
      </c>
      <c r="AC1761" s="28">
        <f t="shared" si="1125"/>
        <v>0.6435752089868958</v>
      </c>
      <c r="AD1761" s="28">
        <f t="shared" si="1138"/>
        <v>4.5059188021798757E-3</v>
      </c>
      <c r="AE1761" s="29">
        <f t="shared" si="1105"/>
        <v>0.34444050783465746</v>
      </c>
      <c r="AF1761" s="29">
        <f t="shared" si="1106"/>
        <v>0.36030395604366627</v>
      </c>
      <c r="AG1761" s="29">
        <f t="shared" si="1107"/>
        <v>0.29525553612167643</v>
      </c>
      <c r="AN1761" s="23">
        <v>43096</v>
      </c>
      <c r="AO1761" s="25">
        <v>60.568049999999999</v>
      </c>
      <c r="AP1761" s="30">
        <f t="shared" si="1126"/>
        <v>7.4738756372472182E-4</v>
      </c>
      <c r="AQ1761" s="3">
        <f t="shared" si="1127"/>
        <v>57626.852611610593</v>
      </c>
      <c r="AR1761" s="24">
        <v>25.439188000000001</v>
      </c>
      <c r="AS1761" s="30">
        <f t="shared" si="1128"/>
        <v>4.6294994542286361E-3</v>
      </c>
      <c r="AT1761" s="3">
        <f t="shared" si="1129"/>
        <v>59033.829819700266</v>
      </c>
      <c r="AU1761" s="25">
        <v>9.1319079999999992</v>
      </c>
      <c r="AV1761" s="30">
        <f t="shared" si="1130"/>
        <v>2.7984640293488017E-3</v>
      </c>
      <c r="AW1761" s="3">
        <f t="shared" si="1131"/>
        <v>50527.467430224737</v>
      </c>
      <c r="AX1761" s="26">
        <f t="shared" si="1108"/>
        <v>167188.14986153558</v>
      </c>
      <c r="AY1761" s="28">
        <f t="shared" si="1132"/>
        <v>0.67188149861535584</v>
      </c>
      <c r="AZ1761" s="28">
        <f t="shared" si="1139"/>
        <v>4.56079815466226E-3</v>
      </c>
      <c r="BA1761" s="29">
        <f t="shared" si="1109"/>
        <v>0.34468263844857949</v>
      </c>
      <c r="BB1761" s="51">
        <f t="shared" si="1133"/>
        <v>1.1349305115246122E-2</v>
      </c>
      <c r="BC1761" s="29">
        <f t="shared" si="1110"/>
        <v>0.3530981703463541</v>
      </c>
      <c r="BD1761" s="51">
        <f t="shared" si="1134"/>
        <v>1.9764837013020731E-2</v>
      </c>
      <c r="BE1761" s="29">
        <f t="shared" si="1111"/>
        <v>0.30221919120506652</v>
      </c>
      <c r="BF1761" s="51">
        <f t="shared" si="1135"/>
        <v>3.1114142128266853E-2</v>
      </c>
      <c r="BG1761" s="2" t="str">
        <f t="shared" si="1136"/>
        <v>No</v>
      </c>
    </row>
    <row r="1762" spans="1:59" x14ac:dyDescent="0.35">
      <c r="A1762" s="23">
        <v>43097</v>
      </c>
      <c r="B1762" s="25">
        <v>60.712879000000001</v>
      </c>
      <c r="C1762" s="30">
        <f t="shared" si="1112"/>
        <v>2.3911781871794879E-3</v>
      </c>
      <c r="D1762" s="3">
        <f t="shared" si="1113"/>
        <v>80221.885247261875</v>
      </c>
      <c r="E1762" s="24">
        <v>25.539667000000001</v>
      </c>
      <c r="F1762" s="30">
        <f t="shared" si="1114"/>
        <v>3.9497722961912007E-3</v>
      </c>
      <c r="G1762" s="3">
        <f t="shared" si="1115"/>
        <v>47176.059489010673</v>
      </c>
      <c r="H1762" s="25">
        <v>9.1234090000000005</v>
      </c>
      <c r="I1762" s="30">
        <f t="shared" si="1116"/>
        <v>-9.3069268766166058E-4</v>
      </c>
      <c r="J1762" s="3">
        <f t="shared" si="1117"/>
        <v>41288.949453558045</v>
      </c>
      <c r="K1762" s="26">
        <f t="shared" si="1100"/>
        <v>168686.89418983058</v>
      </c>
      <c r="L1762" s="28">
        <f t="shared" si="1118"/>
        <v>0.68686894189830583</v>
      </c>
      <c r="M1762" s="28">
        <f t="shared" si="1137"/>
        <v>3.385057170320005E-3</v>
      </c>
      <c r="N1762" s="29">
        <f t="shared" si="1101"/>
        <v>0.47556679274078489</v>
      </c>
      <c r="O1762" s="29">
        <f t="shared" si="1102"/>
        <v>0.27966641816240589</v>
      </c>
      <c r="P1762" s="29">
        <f t="shared" si="1103"/>
        <v>0.2447667890968093</v>
      </c>
      <c r="R1762" s="23">
        <v>43097</v>
      </c>
      <c r="S1762" s="25">
        <v>60.712879000000001</v>
      </c>
      <c r="T1762" s="30">
        <f t="shared" si="1119"/>
        <v>2.3911781871794879E-3</v>
      </c>
      <c r="U1762" s="3">
        <f t="shared" si="1120"/>
        <v>56746.755880837321</v>
      </c>
      <c r="V1762" s="24">
        <v>25.539667000000001</v>
      </c>
      <c r="W1762" s="30">
        <f t="shared" si="1121"/>
        <v>3.9497722961912007E-3</v>
      </c>
      <c r="X1762" s="3">
        <f t="shared" si="1122"/>
        <v>59452.565227703883</v>
      </c>
      <c r="Y1762" s="25">
        <v>9.1234090000000005</v>
      </c>
      <c r="Z1762" s="30">
        <f t="shared" si="1123"/>
        <v>-9.3069268766166058E-4</v>
      </c>
      <c r="AA1762" s="3">
        <f t="shared" si="1124"/>
        <v>48482.303789001759</v>
      </c>
      <c r="AB1762" s="26">
        <f t="shared" si="1104"/>
        <v>164681.62489754296</v>
      </c>
      <c r="AC1762" s="28">
        <f t="shared" si="1125"/>
        <v>0.64681624897542966</v>
      </c>
      <c r="AD1762" s="28">
        <f t="shared" si="1138"/>
        <v>3.241039988533867E-3</v>
      </c>
      <c r="AE1762" s="29">
        <f t="shared" si="1105"/>
        <v>0.34458462452105654</v>
      </c>
      <c r="AF1762" s="29">
        <f t="shared" si="1106"/>
        <v>0.36101517254698229</v>
      </c>
      <c r="AG1762" s="29">
        <f t="shared" si="1107"/>
        <v>0.29440020293196117</v>
      </c>
      <c r="AN1762" s="23">
        <v>43097</v>
      </c>
      <c r="AO1762" s="25">
        <v>60.712879000000001</v>
      </c>
      <c r="AP1762" s="30">
        <f t="shared" si="1126"/>
        <v>2.3911781871794879E-3</v>
      </c>
      <c r="AQ1762" s="3">
        <f t="shared" si="1127"/>
        <v>57764.648684571286</v>
      </c>
      <c r="AR1762" s="24">
        <v>25.539667000000001</v>
      </c>
      <c r="AS1762" s="30">
        <f t="shared" si="1128"/>
        <v>3.9497722961912007E-3</v>
      </c>
      <c r="AT1762" s="3">
        <f t="shared" si="1129"/>
        <v>59267.000005260183</v>
      </c>
      <c r="AU1762" s="25">
        <v>9.1234090000000005</v>
      </c>
      <c r="AV1762" s="30">
        <f t="shared" si="1130"/>
        <v>-9.3069268766166058E-4</v>
      </c>
      <c r="AW1762" s="3">
        <f t="shared" si="1131"/>
        <v>50480.441885761364</v>
      </c>
      <c r="AX1762" s="26">
        <f t="shared" si="1108"/>
        <v>167512.09057559283</v>
      </c>
      <c r="AY1762" s="28">
        <f t="shared" si="1132"/>
        <v>0.6751209057559282</v>
      </c>
      <c r="AZ1762" s="28">
        <f t="shared" si="1139"/>
        <v>3.239407140572359E-3</v>
      </c>
      <c r="BA1762" s="29">
        <f t="shared" si="1109"/>
        <v>0.34483868290393016</v>
      </c>
      <c r="BB1762" s="51">
        <f t="shared" si="1133"/>
        <v>1.150534957059679E-2</v>
      </c>
      <c r="BC1762" s="29">
        <f t="shared" si="1110"/>
        <v>0.3538072971426196</v>
      </c>
      <c r="BD1762" s="51">
        <f t="shared" si="1134"/>
        <v>2.0473963809286233E-2</v>
      </c>
      <c r="BE1762" s="29">
        <f t="shared" si="1111"/>
        <v>0.30135401995345024</v>
      </c>
      <c r="BF1762" s="51">
        <f t="shared" si="1135"/>
        <v>3.1979313379883134E-2</v>
      </c>
      <c r="BG1762" s="2" t="str">
        <f t="shared" si="1136"/>
        <v>No</v>
      </c>
    </row>
    <row r="1763" spans="1:59" x14ac:dyDescent="0.35">
      <c r="A1763" s="31">
        <v>43098</v>
      </c>
      <c r="B1763" s="32">
        <v>60.387039000000001</v>
      </c>
      <c r="C1763" s="33">
        <f t="shared" si="1112"/>
        <v>-5.3669008185232014E-3</v>
      </c>
      <c r="D1763" s="34">
        <f t="shared" si="1113"/>
        <v>79791.342345664874</v>
      </c>
      <c r="E1763" s="35">
        <v>25.556419000000002</v>
      </c>
      <c r="F1763" s="33">
        <f t="shared" si="1114"/>
        <v>6.5592084657950522E-4</v>
      </c>
      <c r="G1763" s="34">
        <f t="shared" si="1115"/>
        <v>47207.003249888992</v>
      </c>
      <c r="H1763" s="32">
        <v>9.1523599999999998</v>
      </c>
      <c r="I1763" s="33">
        <f t="shared" si="1116"/>
        <v>3.1732656071867815E-3</v>
      </c>
      <c r="J1763" s="34">
        <f t="shared" si="1117"/>
        <v>41419.970256815897</v>
      </c>
      <c r="K1763" s="36">
        <f t="shared" si="1100"/>
        <v>168418.31585236976</v>
      </c>
      <c r="L1763" s="45">
        <f t="shared" si="1118"/>
        <v>0.68418315852369771</v>
      </c>
      <c r="M1763" s="45">
        <f t="shared" si="1137"/>
        <v>-2.6857833746081194E-3</v>
      </c>
      <c r="N1763" s="37">
        <f t="shared" si="1101"/>
        <v>0.47376879374335673</v>
      </c>
      <c r="O1763" s="37">
        <f t="shared" si="1102"/>
        <v>0.28029613650375873</v>
      </c>
      <c r="P1763" s="37">
        <f t="shared" si="1103"/>
        <v>0.24593506975288454</v>
      </c>
      <c r="R1763" s="31">
        <v>43098</v>
      </c>
      <c r="S1763" s="32">
        <v>60.387039000000001</v>
      </c>
      <c r="T1763" s="33">
        <f t="shared" si="1119"/>
        <v>-5.3669008185232014E-3</v>
      </c>
      <c r="U1763" s="34">
        <f t="shared" si="1120"/>
        <v>56442.201670251918</v>
      </c>
      <c r="V1763" s="35">
        <v>25.556419000000002</v>
      </c>
      <c r="W1763" s="33">
        <f t="shared" si="1121"/>
        <v>6.5592084657950522E-4</v>
      </c>
      <c r="X1763" s="34">
        <f t="shared" si="1122"/>
        <v>59491.561404619359</v>
      </c>
      <c r="Y1763" s="32">
        <v>9.1523599999999998</v>
      </c>
      <c r="Z1763" s="33">
        <f t="shared" si="1123"/>
        <v>3.1732656071867815E-3</v>
      </c>
      <c r="AA1763" s="34">
        <f t="shared" si="1124"/>
        <v>48636.151016172582</v>
      </c>
      <c r="AB1763" s="36">
        <f t="shared" si="1104"/>
        <v>164569.91409104384</v>
      </c>
      <c r="AC1763" s="45">
        <f t="shared" si="1125"/>
        <v>0.64569914091043845</v>
      </c>
      <c r="AD1763" s="45">
        <f t="shared" si="1138"/>
        <v>-1.1171080649912124E-3</v>
      </c>
      <c r="AE1763" s="37">
        <f t="shared" si="1105"/>
        <v>0.34296792328047759</v>
      </c>
      <c r="AF1763" s="37">
        <f t="shared" si="1106"/>
        <v>0.36149718940551467</v>
      </c>
      <c r="AG1763" s="37">
        <f t="shared" si="1107"/>
        <v>0.29553488731400779</v>
      </c>
      <c r="AI1763" s="57"/>
      <c r="AJ1763" s="61" t="s">
        <v>27</v>
      </c>
      <c r="AK1763" s="61" t="s">
        <v>28</v>
      </c>
      <c r="AL1763" s="62" t="s">
        <v>29</v>
      </c>
      <c r="AN1763" s="31">
        <v>43098</v>
      </c>
      <c r="AO1763" s="32">
        <v>60.387039000000001</v>
      </c>
      <c r="AP1763" s="33">
        <f t="shared" si="1126"/>
        <v>-5.3669008185232014E-3</v>
      </c>
      <c r="AQ1763" s="34">
        <f t="shared" si="1127"/>
        <v>57454.631544264354</v>
      </c>
      <c r="AR1763" s="35">
        <v>25.556419000000002</v>
      </c>
      <c r="AS1763" s="33">
        <f t="shared" si="1128"/>
        <v>6.5592084657950522E-4</v>
      </c>
      <c r="AT1763" s="34">
        <f t="shared" si="1129"/>
        <v>59305.874466077861</v>
      </c>
      <c r="AU1763" s="32">
        <v>9.1523599999999998</v>
      </c>
      <c r="AV1763" s="33">
        <f t="shared" si="1130"/>
        <v>3.1732656071867815E-3</v>
      </c>
      <c r="AW1763" s="34">
        <f t="shared" si="1131"/>
        <v>50640.629735833041</v>
      </c>
      <c r="AX1763" s="36">
        <f t="shared" si="1108"/>
        <v>167401.13574617525</v>
      </c>
      <c r="AY1763" s="45">
        <f t="shared" si="1132"/>
        <v>0.67401135746175256</v>
      </c>
      <c r="AZ1763" s="45">
        <f t="shared" si="1139"/>
        <v>-1.109548294175644E-3</v>
      </c>
      <c r="BA1763" s="37">
        <f t="shared" si="1109"/>
        <v>0.34321530309914322</v>
      </c>
      <c r="BB1763" s="52">
        <f t="shared" si="1133"/>
        <v>9.8819697658098504E-3</v>
      </c>
      <c r="BC1763" s="37">
        <f t="shared" si="1110"/>
        <v>0.35427402688594284</v>
      </c>
      <c r="BD1763" s="52">
        <f t="shared" si="1134"/>
        <v>2.0940693552609468E-2</v>
      </c>
      <c r="BE1763" s="37">
        <f t="shared" si="1111"/>
        <v>0.302510670014914</v>
      </c>
      <c r="BF1763" s="52">
        <f t="shared" si="1135"/>
        <v>3.0822663318419374E-2</v>
      </c>
      <c r="BG1763" s="56" t="str">
        <f t="shared" si="1136"/>
        <v>No</v>
      </c>
    </row>
    <row r="1764" spans="1:59" x14ac:dyDescent="0.35">
      <c r="A1764" s="23">
        <v>43102</v>
      </c>
      <c r="B1764" s="25">
        <v>60.884833999999998</v>
      </c>
      <c r="C1764" s="30">
        <f t="shared" si="1112"/>
        <v>8.2434079935596039E-3</v>
      </c>
      <c r="D1764" s="3">
        <f t="shared" si="1113"/>
        <v>80449.094934973982</v>
      </c>
      <c r="E1764" s="24">
        <v>25.832750000000001</v>
      </c>
      <c r="F1764" s="30">
        <f t="shared" si="1114"/>
        <v>1.0812586849511252E-2</v>
      </c>
      <c r="G1764" s="3">
        <f t="shared" si="1115"/>
        <v>47717.433072433574</v>
      </c>
      <c r="H1764" s="25">
        <v>9.1268200000000004</v>
      </c>
      <c r="I1764" s="30">
        <f t="shared" si="1116"/>
        <v>-2.7905370855166867E-3</v>
      </c>
      <c r="J1764" s="3">
        <f t="shared" si="1117"/>
        <v>41304.386293733252</v>
      </c>
      <c r="K1764" s="26">
        <f t="shared" si="1100"/>
        <v>169470.91430114082</v>
      </c>
      <c r="L1764" s="28">
        <f t="shared" si="1118"/>
        <v>0.69470914301140807</v>
      </c>
      <c r="M1764" s="28">
        <f t="shared" si="1137"/>
        <v>1.052598448771036E-2</v>
      </c>
      <c r="N1764" s="29">
        <f t="shared" si="1101"/>
        <v>0.47470738720403793</v>
      </c>
      <c r="O1764" s="29">
        <f t="shared" si="1102"/>
        <v>0.28156709526947044</v>
      </c>
      <c r="P1764" s="29">
        <f t="shared" si="1103"/>
        <v>0.2437255175264916</v>
      </c>
      <c r="R1764" s="23">
        <v>43102</v>
      </c>
      <c r="S1764" s="25">
        <v>60.884833999999998</v>
      </c>
      <c r="T1764" s="30">
        <f t="shared" si="1119"/>
        <v>8.2434079935596039E-3</v>
      </c>
      <c r="U1764" s="27">
        <f>SUM($AJ1764:$AL1764)/3</f>
        <v>55180.908959619854</v>
      </c>
      <c r="V1764" s="24">
        <v>25.832750000000001</v>
      </c>
      <c r="W1764" s="30">
        <f t="shared" si="1121"/>
        <v>1.0812586849511252E-2</v>
      </c>
      <c r="X1764" s="27">
        <f>SUM($AJ1764:$AL1764)/3</f>
        <v>55180.908959619854</v>
      </c>
      <c r="Y1764" s="25">
        <v>9.1268200000000004</v>
      </c>
      <c r="Z1764" s="30">
        <f t="shared" si="1123"/>
        <v>-2.7905370855166867E-3</v>
      </c>
      <c r="AA1764" s="27">
        <f>SUM($AJ1764:$AL1764)/3</f>
        <v>55180.908959619854</v>
      </c>
      <c r="AB1764" s="26">
        <f t="shared" si="1104"/>
        <v>165542.72687885957</v>
      </c>
      <c r="AC1764" s="28">
        <f t="shared" si="1125"/>
        <v>0.65542726878859559</v>
      </c>
      <c r="AD1764" s="28">
        <f t="shared" si="1138"/>
        <v>9.7281278781571334E-3</v>
      </c>
      <c r="AE1764" s="29">
        <f t="shared" si="1105"/>
        <v>0.33333333333333331</v>
      </c>
      <c r="AF1764" s="29">
        <f t="shared" si="1106"/>
        <v>0.33333333333333331</v>
      </c>
      <c r="AG1764" s="29">
        <f t="shared" si="1107"/>
        <v>0.33333333333333331</v>
      </c>
      <c r="AI1764" s="63" t="s">
        <v>22</v>
      </c>
      <c r="AJ1764" s="58">
        <f>U1763*(1+T1764)</f>
        <v>56907.477766674572</v>
      </c>
      <c r="AK1764" s="58">
        <f>X1763*(1+W1764)</f>
        <v>60134.819079119836</v>
      </c>
      <c r="AL1764" s="59">
        <f>AA1763*(1+Z1764)</f>
        <v>48500.43003306516</v>
      </c>
      <c r="AN1764" s="23">
        <v>43102</v>
      </c>
      <c r="AO1764" s="25">
        <v>60.884833999999998</v>
      </c>
      <c r="AP1764" s="30">
        <f t="shared" si="1126"/>
        <v>8.2434079935596039E-3</v>
      </c>
      <c r="AQ1764" s="3">
        <f t="shared" si="1127"/>
        <v>57928.253513203366</v>
      </c>
      <c r="AR1764" s="24">
        <v>25.832750000000001</v>
      </c>
      <c r="AS1764" s="30">
        <f t="shared" si="1128"/>
        <v>1.0812586849511252E-2</v>
      </c>
      <c r="AT1764" s="3">
        <f t="shared" si="1129"/>
        <v>59947.124384428542</v>
      </c>
      <c r="AU1764" s="25">
        <v>9.1268200000000004</v>
      </c>
      <c r="AV1764" s="30">
        <f t="shared" si="1130"/>
        <v>-2.7905370855166867E-3</v>
      </c>
      <c r="AW1764" s="3">
        <f t="shared" si="1131"/>
        <v>50499.315180521276</v>
      </c>
      <c r="AX1764" s="26">
        <f t="shared" si="1108"/>
        <v>168374.69307815318</v>
      </c>
      <c r="AY1764" s="28">
        <f t="shared" si="1132"/>
        <v>0.68374693078153181</v>
      </c>
      <c r="AZ1764" s="28">
        <f t="shared" si="1139"/>
        <v>9.735573319779256E-3</v>
      </c>
      <c r="BA1764" s="29">
        <f t="shared" si="1109"/>
        <v>0.34404370665320383</v>
      </c>
      <c r="BB1764" s="51">
        <f t="shared" si="1133"/>
        <v>1.0710373319870459E-2</v>
      </c>
      <c r="BC1764" s="29">
        <f t="shared" si="1110"/>
        <v>0.35603405291199758</v>
      </c>
      <c r="BD1764" s="51">
        <f t="shared" si="1134"/>
        <v>2.2700719578664208E-2</v>
      </c>
      <c r="BE1764" s="29">
        <f t="shared" si="1111"/>
        <v>0.29992224043479859</v>
      </c>
      <c r="BF1764" s="51">
        <f t="shared" si="1135"/>
        <v>3.3411092898534778E-2</v>
      </c>
      <c r="BG1764" s="2" t="str">
        <f t="shared" si="1136"/>
        <v>No</v>
      </c>
    </row>
    <row r="1765" spans="1:59" x14ac:dyDescent="0.35">
      <c r="A1765" s="23">
        <v>43103</v>
      </c>
      <c r="B1765" s="25">
        <v>61.246876</v>
      </c>
      <c r="C1765" s="30">
        <f t="shared" si="1112"/>
        <v>5.9463412514191294E-3</v>
      </c>
      <c r="D1765" s="3">
        <f t="shared" si="1113"/>
        <v>80927.472706825152</v>
      </c>
      <c r="E1765" s="24">
        <v>25.949981999999999</v>
      </c>
      <c r="F1765" s="30">
        <f t="shared" si="1114"/>
        <v>4.5381153767987126E-3</v>
      </c>
      <c r="G1765" s="3">
        <f t="shared" si="1115"/>
        <v>47933.980289200947</v>
      </c>
      <c r="H1765" s="25">
        <v>9.1353299999999997</v>
      </c>
      <c r="I1765" s="30">
        <f t="shared" si="1116"/>
        <v>9.3241676728572642E-4</v>
      </c>
      <c r="J1765" s="3">
        <f t="shared" si="1117"/>
        <v>41342.899196075974</v>
      </c>
      <c r="K1765" s="26">
        <f t="shared" si="1100"/>
        <v>170204.35219210206</v>
      </c>
      <c r="L1765" s="28">
        <f t="shared" si="1118"/>
        <v>0.7020435219210206</v>
      </c>
      <c r="M1765" s="28">
        <f t="shared" si="1137"/>
        <v>7.3343789096125267E-3</v>
      </c>
      <c r="N1765" s="29">
        <f t="shared" si="1101"/>
        <v>0.47547240516791206</v>
      </c>
      <c r="O1765" s="29">
        <f t="shared" si="1102"/>
        <v>0.28162605522037415</v>
      </c>
      <c r="P1765" s="29">
        <f t="shared" si="1103"/>
        <v>0.24290153961171385</v>
      </c>
      <c r="R1765" s="23">
        <v>43103</v>
      </c>
      <c r="S1765" s="25">
        <v>61.246876</v>
      </c>
      <c r="T1765" s="30">
        <f t="shared" si="1119"/>
        <v>5.9463412514191294E-3</v>
      </c>
      <c r="U1765" s="3">
        <f t="shared" si="1120"/>
        <v>55509.033474857242</v>
      </c>
      <c r="V1765" s="24">
        <v>25.949981999999999</v>
      </c>
      <c r="W1765" s="30">
        <f t="shared" si="1121"/>
        <v>4.5381153767987126E-3</v>
      </c>
      <c r="X1765" s="3">
        <f t="shared" si="1122"/>
        <v>55431.326291075231</v>
      </c>
      <c r="Y1765" s="25">
        <v>9.1353299999999997</v>
      </c>
      <c r="Z1765" s="30">
        <f t="shared" si="1123"/>
        <v>9.3241676728572642E-4</v>
      </c>
      <c r="AA1765" s="3">
        <f t="shared" si="1124"/>
        <v>55232.360564367867</v>
      </c>
      <c r="AB1765" s="26">
        <f t="shared" si="1104"/>
        <v>166172.72033030033</v>
      </c>
      <c r="AC1765" s="28">
        <f t="shared" si="1125"/>
        <v>0.66172720330300328</v>
      </c>
      <c r="AD1765" s="28">
        <f t="shared" si="1138"/>
        <v>6.2999345144076901E-3</v>
      </c>
      <c r="AE1765" s="29">
        <f t="shared" si="1105"/>
        <v>0.33404420030268706</v>
      </c>
      <c r="AF1765" s="29">
        <f t="shared" si="1106"/>
        <v>0.33357657129819368</v>
      </c>
      <c r="AG1765" s="29">
        <f t="shared" si="1107"/>
        <v>0.33237922839911926</v>
      </c>
      <c r="AI1765" s="63" t="s">
        <v>21</v>
      </c>
      <c r="AJ1765" s="58">
        <f>AJ1766-AJ1764</f>
        <v>-1726.5688070547185</v>
      </c>
      <c r="AK1765" s="58">
        <f t="shared" ref="AK1765" si="1140">AK1766-AK1764</f>
        <v>-4953.9101194999821</v>
      </c>
      <c r="AL1765" s="59">
        <f t="shared" ref="AL1765" si="1141">AL1766-AL1764</f>
        <v>6680.4789265546933</v>
      </c>
      <c r="AN1765" s="23">
        <v>43103</v>
      </c>
      <c r="AO1765" s="25">
        <v>61.246876</v>
      </c>
      <c r="AP1765" s="30">
        <f t="shared" si="1126"/>
        <v>5.9463412514191294E-3</v>
      </c>
      <c r="AQ1765" s="3">
        <f t="shared" si="1127"/>
        <v>58272.71467669159</v>
      </c>
      <c r="AR1765" s="24">
        <v>25.949981999999999</v>
      </c>
      <c r="AS1765" s="30">
        <f t="shared" si="1128"/>
        <v>4.5381153767987126E-3</v>
      </c>
      <c r="AT1765" s="3">
        <f t="shared" si="1129"/>
        <v>60219.171351392382</v>
      </c>
      <c r="AU1765" s="25">
        <v>9.1353299999999997</v>
      </c>
      <c r="AV1765" s="30">
        <f t="shared" si="1130"/>
        <v>9.3241676728572642E-4</v>
      </c>
      <c r="AW1765" s="3">
        <f t="shared" si="1131"/>
        <v>50546.401588732042</v>
      </c>
      <c r="AX1765" s="26">
        <f t="shared" si="1108"/>
        <v>169038.287616816</v>
      </c>
      <c r="AY1765" s="28">
        <f t="shared" si="1132"/>
        <v>0.69038287616816008</v>
      </c>
      <c r="AZ1765" s="28">
        <f t="shared" si="1139"/>
        <v>6.6359453866282614E-3</v>
      </c>
      <c r="BA1765" s="29">
        <f t="shared" si="1109"/>
        <v>0.34473086244689688</v>
      </c>
      <c r="BB1765" s="51">
        <f t="shared" si="1133"/>
        <v>1.1397529113563509E-2</v>
      </c>
      <c r="BC1765" s="29">
        <f t="shared" si="1110"/>
        <v>0.3562457488205279</v>
      </c>
      <c r="BD1765" s="51">
        <f t="shared" si="1134"/>
        <v>2.2912415487194526E-2</v>
      </c>
      <c r="BE1765" s="29">
        <f t="shared" si="1111"/>
        <v>0.29902338873257533</v>
      </c>
      <c r="BF1765" s="51">
        <f t="shared" si="1135"/>
        <v>3.4309944600758036E-2</v>
      </c>
      <c r="BG1765" s="2" t="str">
        <f t="shared" si="1136"/>
        <v>No</v>
      </c>
    </row>
    <row r="1766" spans="1:59" x14ac:dyDescent="0.35">
      <c r="A1766" s="23">
        <v>43104</v>
      </c>
      <c r="B1766" s="25">
        <v>61.473148000000002</v>
      </c>
      <c r="C1766" s="30">
        <f t="shared" si="1112"/>
        <v>3.6944251654567051E-3</v>
      </c>
      <c r="D1766" s="3">
        <f t="shared" si="1113"/>
        <v>81226.45319857006</v>
      </c>
      <c r="E1766" s="24">
        <v>26.201191000000001</v>
      </c>
      <c r="F1766" s="30">
        <f t="shared" si="1114"/>
        <v>9.6805076781942834E-3</v>
      </c>
      <c r="G1766" s="3">
        <f t="shared" si="1115"/>
        <v>48398.005553436968</v>
      </c>
      <c r="H1766" s="25">
        <v>9.1353299999999997</v>
      </c>
      <c r="I1766" s="30">
        <f t="shared" si="1116"/>
        <v>0</v>
      </c>
      <c r="J1766" s="3">
        <f t="shared" si="1117"/>
        <v>41342.899196075974</v>
      </c>
      <c r="K1766" s="26">
        <f t="shared" si="1100"/>
        <v>170967.35794808299</v>
      </c>
      <c r="L1766" s="28">
        <f t="shared" si="1118"/>
        <v>0.70967357948082999</v>
      </c>
      <c r="M1766" s="28">
        <f t="shared" si="1137"/>
        <v>7.6300575598093889E-3</v>
      </c>
      <c r="N1766" s="29">
        <f t="shared" si="1101"/>
        <v>0.47509918953789876</v>
      </c>
      <c r="O1766" s="29">
        <f t="shared" si="1102"/>
        <v>0.28308330978673607</v>
      </c>
      <c r="P1766" s="29">
        <f t="shared" si="1103"/>
        <v>0.24181750067536525</v>
      </c>
      <c r="R1766" s="23">
        <v>43104</v>
      </c>
      <c r="S1766" s="25">
        <v>61.473148000000002</v>
      </c>
      <c r="T1766" s="30">
        <f t="shared" si="1119"/>
        <v>3.6944251654567051E-3</v>
      </c>
      <c r="U1766" s="3">
        <f t="shared" si="1120"/>
        <v>55714.107445036934</v>
      </c>
      <c r="V1766" s="24">
        <v>26.201191000000001</v>
      </c>
      <c r="W1766" s="30">
        <f t="shared" si="1121"/>
        <v>9.6805076781942834E-3</v>
      </c>
      <c r="X1766" s="3">
        <f t="shared" si="1122"/>
        <v>55967.929670848476</v>
      </c>
      <c r="Y1766" s="25">
        <v>9.1353299999999997</v>
      </c>
      <c r="Z1766" s="30">
        <f t="shared" si="1123"/>
        <v>0</v>
      </c>
      <c r="AA1766" s="3">
        <f t="shared" si="1124"/>
        <v>55232.360564367867</v>
      </c>
      <c r="AB1766" s="26">
        <f t="shared" si="1104"/>
        <v>166914.39768025329</v>
      </c>
      <c r="AC1766" s="28">
        <f t="shared" si="1125"/>
        <v>0.6691439768025329</v>
      </c>
      <c r="AD1766" s="28">
        <f t="shared" si="1138"/>
        <v>7.4167734995296275E-3</v>
      </c>
      <c r="AE1766" s="29">
        <f t="shared" si="1105"/>
        <v>0.33378850608061211</v>
      </c>
      <c r="AF1766" s="29">
        <f t="shared" si="1106"/>
        <v>0.33530917912822888</v>
      </c>
      <c r="AG1766" s="29">
        <f t="shared" si="1107"/>
        <v>0.33090231479115895</v>
      </c>
      <c r="AI1766" s="64" t="s">
        <v>20</v>
      </c>
      <c r="AJ1766" s="34">
        <f>$AB1764/3</f>
        <v>55180.908959619854</v>
      </c>
      <c r="AK1766" s="34">
        <f t="shared" ref="AK1766:AL1766" si="1142">$AB1764/3</f>
        <v>55180.908959619854</v>
      </c>
      <c r="AL1766" s="60">
        <f t="shared" si="1142"/>
        <v>55180.908959619854</v>
      </c>
      <c r="AN1766" s="23">
        <v>43104</v>
      </c>
      <c r="AO1766" s="25">
        <v>61.473148000000002</v>
      </c>
      <c r="AP1766" s="30">
        <f t="shared" si="1126"/>
        <v>3.6944251654567051E-3</v>
      </c>
      <c r="AQ1766" s="3">
        <f t="shared" si="1127"/>
        <v>58487.998860252635</v>
      </c>
      <c r="AR1766" s="24">
        <v>26.201191000000001</v>
      </c>
      <c r="AS1766" s="30">
        <f t="shared" si="1128"/>
        <v>9.6805076781942834E-3</v>
      </c>
      <c r="AT1766" s="3">
        <f t="shared" si="1129"/>
        <v>60802.123502034032</v>
      </c>
      <c r="AU1766" s="25">
        <v>9.1353299999999997</v>
      </c>
      <c r="AV1766" s="30">
        <f t="shared" si="1130"/>
        <v>0</v>
      </c>
      <c r="AW1766" s="3">
        <f t="shared" si="1131"/>
        <v>50546.401588732042</v>
      </c>
      <c r="AX1766" s="26">
        <f t="shared" si="1108"/>
        <v>169836.52395101869</v>
      </c>
      <c r="AY1766" s="28">
        <f t="shared" si="1132"/>
        <v>0.69836523951018692</v>
      </c>
      <c r="AZ1766" s="28">
        <f t="shared" si="1139"/>
        <v>7.9823633420268436E-3</v>
      </c>
      <c r="BA1766" s="29">
        <f t="shared" si="1109"/>
        <v>0.34437821441235295</v>
      </c>
      <c r="BB1766" s="51">
        <f t="shared" si="1133"/>
        <v>1.1044881079019575E-2</v>
      </c>
      <c r="BC1766" s="29">
        <f t="shared" si="1110"/>
        <v>0.35800381500724499</v>
      </c>
      <c r="BD1766" s="51">
        <f t="shared" si="1134"/>
        <v>2.4670481673911615E-2</v>
      </c>
      <c r="BE1766" s="29">
        <f t="shared" si="1111"/>
        <v>0.29761797058040212</v>
      </c>
      <c r="BF1766" s="51">
        <f t="shared" si="1135"/>
        <v>3.5715362752931246E-2</v>
      </c>
      <c r="BG1766" s="2" t="str">
        <f t="shared" si="1136"/>
        <v>No</v>
      </c>
    </row>
    <row r="1767" spans="1:59" x14ac:dyDescent="0.35">
      <c r="A1767" s="23">
        <v>43105</v>
      </c>
      <c r="B1767" s="25">
        <v>61.871372000000001</v>
      </c>
      <c r="C1767" s="30">
        <f t="shared" si="1112"/>
        <v>6.4780154092645148E-3</v>
      </c>
      <c r="D1767" s="3">
        <f t="shared" si="1113"/>
        <v>81752.639414030302</v>
      </c>
      <c r="E1767" s="24">
        <v>26.377039</v>
      </c>
      <c r="F1767" s="30">
        <f t="shared" si="1114"/>
        <v>6.7114506359653436E-3</v>
      </c>
      <c r="G1767" s="3">
        <f t="shared" si="1115"/>
        <v>48722.826378588034</v>
      </c>
      <c r="H1767" s="25">
        <v>9.1268200000000004</v>
      </c>
      <c r="I1767" s="30">
        <f t="shared" si="1116"/>
        <v>-9.3154817614682361E-4</v>
      </c>
      <c r="J1767" s="3">
        <f t="shared" si="1117"/>
        <v>41304.386293733245</v>
      </c>
      <c r="K1767" s="26">
        <f t="shared" si="1100"/>
        <v>171779.8520863516</v>
      </c>
      <c r="L1767" s="28">
        <f t="shared" si="1118"/>
        <v>0.71779852086351603</v>
      </c>
      <c r="M1767" s="28">
        <f t="shared" si="1137"/>
        <v>8.1249413826860462E-3</v>
      </c>
      <c r="N1767" s="29">
        <f t="shared" si="1101"/>
        <v>0.47591518109431286</v>
      </c>
      <c r="O1767" s="29">
        <f t="shared" si="1102"/>
        <v>0.28363527961414048</v>
      </c>
      <c r="P1767" s="29">
        <f t="shared" si="1103"/>
        <v>0.2404495392915465</v>
      </c>
      <c r="R1767" s="23">
        <v>43105</v>
      </c>
      <c r="S1767" s="25">
        <v>61.871372000000001</v>
      </c>
      <c r="T1767" s="30">
        <f t="shared" si="1119"/>
        <v>6.4780154092645148E-3</v>
      </c>
      <c r="U1767" s="3">
        <f t="shared" si="1120"/>
        <v>56075.024291579299</v>
      </c>
      <c r="V1767" s="24">
        <v>26.377039</v>
      </c>
      <c r="W1767" s="30">
        <f t="shared" si="1121"/>
        <v>6.7114506359653436E-3</v>
      </c>
      <c r="X1767" s="3">
        <f t="shared" si="1122"/>
        <v>56343.555668031557</v>
      </c>
      <c r="Y1767" s="25">
        <v>9.1268200000000004</v>
      </c>
      <c r="Z1767" s="30">
        <f t="shared" si="1123"/>
        <v>-9.3154817614682361E-4</v>
      </c>
      <c r="AA1767" s="3">
        <f t="shared" si="1124"/>
        <v>55180.908959619846</v>
      </c>
      <c r="AB1767" s="26">
        <f t="shared" si="1104"/>
        <v>167599.4889192307</v>
      </c>
      <c r="AC1767" s="28">
        <f t="shared" si="1125"/>
        <v>0.6759948891923071</v>
      </c>
      <c r="AD1767" s="28">
        <f t="shared" si="1138"/>
        <v>6.8509123897741997E-3</v>
      </c>
      <c r="AE1767" s="29">
        <f t="shared" si="1105"/>
        <v>0.33457753751625635</v>
      </c>
      <c r="AF1767" s="29">
        <f t="shared" si="1106"/>
        <v>0.33617975825203478</v>
      </c>
      <c r="AG1767" s="29">
        <f t="shared" si="1107"/>
        <v>0.32924270423170887</v>
      </c>
      <c r="AN1767" s="23">
        <v>43105</v>
      </c>
      <c r="AO1767" s="25">
        <v>61.871372000000001</v>
      </c>
      <c r="AP1767" s="30">
        <f t="shared" si="1126"/>
        <v>6.4780154092645148E-3</v>
      </c>
      <c r="AQ1767" s="3">
        <f t="shared" si="1127"/>
        <v>58866.885018126399</v>
      </c>
      <c r="AR1767" s="24">
        <v>26.377039</v>
      </c>
      <c r="AS1767" s="30">
        <f t="shared" si="1128"/>
        <v>6.7114506359653436E-3</v>
      </c>
      <c r="AT1767" s="3">
        <f t="shared" si="1129"/>
        <v>61210.1939524798</v>
      </c>
      <c r="AU1767" s="25">
        <v>9.1268200000000004</v>
      </c>
      <c r="AV1767" s="30">
        <f t="shared" si="1130"/>
        <v>-9.3154817614682361E-4</v>
      </c>
      <c r="AW1767" s="3">
        <f t="shared" si="1131"/>
        <v>50499.315180521276</v>
      </c>
      <c r="AX1767" s="26">
        <f t="shared" si="1108"/>
        <v>170576.39415112749</v>
      </c>
      <c r="AY1767" s="28">
        <f t="shared" si="1132"/>
        <v>0.70576394151127486</v>
      </c>
      <c r="AZ1767" s="28">
        <f t="shared" si="1139"/>
        <v>7.3987020010879423E-3</v>
      </c>
      <c r="BA1767" s="29">
        <f t="shared" si="1109"/>
        <v>0.3451056947889955</v>
      </c>
      <c r="BB1767" s="51">
        <f t="shared" si="1133"/>
        <v>1.1772361455662128E-2</v>
      </c>
      <c r="BC1767" s="29">
        <f t="shared" si="1110"/>
        <v>0.35884328694537132</v>
      </c>
      <c r="BD1767" s="51">
        <f t="shared" si="1134"/>
        <v>2.550995361203795E-2</v>
      </c>
      <c r="BE1767" s="29">
        <f t="shared" si="1111"/>
        <v>0.29605101826563313</v>
      </c>
      <c r="BF1767" s="51">
        <f t="shared" si="1135"/>
        <v>3.7282315067700245E-2</v>
      </c>
      <c r="BG1767" s="2" t="str">
        <f t="shared" si="1136"/>
        <v>No</v>
      </c>
    </row>
    <row r="1768" spans="1:59" x14ac:dyDescent="0.35">
      <c r="A1768" s="23">
        <v>43108</v>
      </c>
      <c r="B1768" s="25">
        <v>61.989037000000003</v>
      </c>
      <c r="C1768" s="30">
        <f t="shared" si="1112"/>
        <v>1.90176807457898E-3</v>
      </c>
      <c r="D1768" s="3">
        <f t="shared" si="1113"/>
        <v>81908.113973680476</v>
      </c>
      <c r="E1768" s="24">
        <v>26.368666000000001</v>
      </c>
      <c r="F1768" s="30">
        <f t="shared" si="1114"/>
        <v>-3.1743517534321697E-4</v>
      </c>
      <c r="G1768" s="3">
        <f t="shared" si="1115"/>
        <v>48707.360039653329</v>
      </c>
      <c r="H1768" s="25">
        <v>9.1268200000000004</v>
      </c>
      <c r="I1768" s="30">
        <f t="shared" si="1116"/>
        <v>0</v>
      </c>
      <c r="J1768" s="3">
        <f t="shared" si="1117"/>
        <v>41304.386293733245</v>
      </c>
      <c r="K1768" s="26">
        <f t="shared" si="1100"/>
        <v>171919.86030706705</v>
      </c>
      <c r="L1768" s="28">
        <f t="shared" si="1118"/>
        <v>0.71919860307067052</v>
      </c>
      <c r="M1768" s="28">
        <f t="shared" si="1137"/>
        <v>1.4000822071544849E-3</v>
      </c>
      <c r="N1768" s="29">
        <f t="shared" si="1101"/>
        <v>0.47643194816110207</v>
      </c>
      <c r="O1768" s="29">
        <f t="shared" si="1102"/>
        <v>0.28331433001781664</v>
      </c>
      <c r="P1768" s="29">
        <f t="shared" si="1103"/>
        <v>0.24025372182108132</v>
      </c>
      <c r="R1768" s="23">
        <v>43108</v>
      </c>
      <c r="S1768" s="25">
        <v>61.989037000000003</v>
      </c>
      <c r="T1768" s="30">
        <f t="shared" si="1119"/>
        <v>1.90176807457898E-3</v>
      </c>
      <c r="U1768" s="3">
        <f t="shared" si="1120"/>
        <v>56181.665982558268</v>
      </c>
      <c r="V1768" s="24">
        <v>26.368666000000001</v>
      </c>
      <c r="W1768" s="30">
        <f t="shared" si="1121"/>
        <v>-3.1743517534321697E-4</v>
      </c>
      <c r="X1768" s="3">
        <f t="shared" si="1122"/>
        <v>56325.670241558611</v>
      </c>
      <c r="Y1768" s="25">
        <v>9.1268200000000004</v>
      </c>
      <c r="Z1768" s="30">
        <f t="shared" si="1123"/>
        <v>0</v>
      </c>
      <c r="AA1768" s="3">
        <f t="shared" si="1124"/>
        <v>55180.908959619846</v>
      </c>
      <c r="AB1768" s="26">
        <f t="shared" si="1104"/>
        <v>167688.24518373673</v>
      </c>
      <c r="AC1768" s="28">
        <f t="shared" si="1125"/>
        <v>0.67688245183736728</v>
      </c>
      <c r="AD1768" s="28">
        <f t="shared" si="1138"/>
        <v>8.8756264506018034E-4</v>
      </c>
      <c r="AE1768" s="29">
        <f t="shared" si="1105"/>
        <v>0.33503639996351431</v>
      </c>
      <c r="AF1768" s="29">
        <f t="shared" si="1106"/>
        <v>0.33589516176188938</v>
      </c>
      <c r="AG1768" s="29">
        <f t="shared" si="1107"/>
        <v>0.32906843827459636</v>
      </c>
      <c r="AN1768" s="23">
        <v>43108</v>
      </c>
      <c r="AO1768" s="25">
        <v>61.989037000000003</v>
      </c>
      <c r="AP1768" s="30">
        <f t="shared" si="1126"/>
        <v>1.90176807457898E-3</v>
      </c>
      <c r="AQ1768" s="3">
        <f t="shared" si="1127"/>
        <v>58978.83618070378</v>
      </c>
      <c r="AR1768" s="24">
        <v>26.368666000000001</v>
      </c>
      <c r="AS1768" s="30">
        <f t="shared" si="1128"/>
        <v>-3.1743517534321697E-4</v>
      </c>
      <c r="AT1768" s="3">
        <f t="shared" si="1129"/>
        <v>61190.763683829704</v>
      </c>
      <c r="AU1768" s="25">
        <v>9.1268200000000004</v>
      </c>
      <c r="AV1768" s="30">
        <f t="shared" si="1130"/>
        <v>0</v>
      </c>
      <c r="AW1768" s="3">
        <f t="shared" si="1131"/>
        <v>50499.315180521276</v>
      </c>
      <c r="AX1768" s="26">
        <f t="shared" si="1108"/>
        <v>170668.91504505477</v>
      </c>
      <c r="AY1768" s="28">
        <f t="shared" si="1132"/>
        <v>0.7066891504505477</v>
      </c>
      <c r="AZ1768" s="28">
        <f t="shared" si="1139"/>
        <v>9.2520893927283687E-4</v>
      </c>
      <c r="BA1768" s="29">
        <f t="shared" si="1109"/>
        <v>0.34557456561515021</v>
      </c>
      <c r="BB1768" s="51">
        <f t="shared" si="1133"/>
        <v>1.2241232281816838E-2</v>
      </c>
      <c r="BC1768" s="29">
        <f t="shared" si="1110"/>
        <v>0.35853490758803963</v>
      </c>
      <c r="BD1768" s="51">
        <f t="shared" si="1134"/>
        <v>2.520157425470626E-2</v>
      </c>
      <c r="BE1768" s="29">
        <f t="shared" si="1111"/>
        <v>0.29589052679681005</v>
      </c>
      <c r="BF1768" s="51">
        <f t="shared" si="1135"/>
        <v>3.7442806536523321E-2</v>
      </c>
      <c r="BG1768" s="2" t="str">
        <f t="shared" si="1136"/>
        <v>No</v>
      </c>
    </row>
    <row r="1769" spans="1:59" x14ac:dyDescent="0.35">
      <c r="A1769" s="23">
        <v>43109</v>
      </c>
      <c r="B1769" s="25">
        <v>62.070495999999999</v>
      </c>
      <c r="C1769" s="30">
        <f t="shared" si="1112"/>
        <v>1.3140871989993919E-3</v>
      </c>
      <c r="D1769" s="3">
        <f t="shared" si="1113"/>
        <v>82015.74837774747</v>
      </c>
      <c r="E1769" s="24">
        <v>26.368666000000001</v>
      </c>
      <c r="F1769" s="30">
        <f t="shared" si="1114"/>
        <v>0</v>
      </c>
      <c r="G1769" s="3">
        <f t="shared" si="1115"/>
        <v>48707.360039653329</v>
      </c>
      <c r="H1769" s="25">
        <v>9.0927659999999992</v>
      </c>
      <c r="I1769" s="30">
        <f t="shared" si="1116"/>
        <v>-3.7312010097713122E-3</v>
      </c>
      <c r="J1769" s="3">
        <f t="shared" si="1117"/>
        <v>41150.271325886082</v>
      </c>
      <c r="K1769" s="26">
        <f t="shared" si="1100"/>
        <v>171873.37974328687</v>
      </c>
      <c r="L1769" s="28">
        <f t="shared" si="1118"/>
        <v>0.71873379743286869</v>
      </c>
      <c r="M1769" s="28">
        <f t="shared" si="1137"/>
        <v>-4.6480563780182393E-4</v>
      </c>
      <c r="N1769" s="29">
        <f t="shared" si="1101"/>
        <v>0.47718703443341631</v>
      </c>
      <c r="O1769" s="29">
        <f t="shared" si="1102"/>
        <v>0.28339094810612037</v>
      </c>
      <c r="P1769" s="29">
        <f t="shared" si="1103"/>
        <v>0.23942201746046338</v>
      </c>
      <c r="R1769" s="23">
        <v>43109</v>
      </c>
      <c r="S1769" s="25">
        <v>62.070495999999999</v>
      </c>
      <c r="T1769" s="30">
        <f t="shared" si="1119"/>
        <v>1.3140871989993919E-3</v>
      </c>
      <c r="U1769" s="3">
        <f t="shared" si="1120"/>
        <v>56255.493590644408</v>
      </c>
      <c r="V1769" s="24">
        <v>26.368666000000001</v>
      </c>
      <c r="W1769" s="30">
        <f t="shared" si="1121"/>
        <v>0</v>
      </c>
      <c r="X1769" s="3">
        <f t="shared" si="1122"/>
        <v>56325.670241558611</v>
      </c>
      <c r="Y1769" s="25">
        <v>9.0927659999999992</v>
      </c>
      <c r="Z1769" s="30">
        <f t="shared" si="1123"/>
        <v>-3.7312010097713122E-3</v>
      </c>
      <c r="AA1769" s="3">
        <f t="shared" si="1124"/>
        <v>54975.017896389611</v>
      </c>
      <c r="AB1769" s="26">
        <f t="shared" si="1104"/>
        <v>167556.18172859264</v>
      </c>
      <c r="AC1769" s="28">
        <f t="shared" si="1125"/>
        <v>0.67556181728592635</v>
      </c>
      <c r="AD1769" s="28">
        <f t="shared" si="1138"/>
        <v>-1.3206345514409357E-3</v>
      </c>
      <c r="AE1769" s="29">
        <f t="shared" si="1105"/>
        <v>0.33574108105284356</v>
      </c>
      <c r="AF1769" s="29">
        <f t="shared" si="1106"/>
        <v>0.33615990565358483</v>
      </c>
      <c r="AG1769" s="29">
        <f t="shared" si="1107"/>
        <v>0.32809901329357155</v>
      </c>
      <c r="AN1769" s="23">
        <v>43109</v>
      </c>
      <c r="AO1769" s="25">
        <v>62.070495999999999</v>
      </c>
      <c r="AP1769" s="30">
        <f t="shared" si="1126"/>
        <v>1.3140871989993919E-3</v>
      </c>
      <c r="AQ1769" s="3">
        <f t="shared" si="1127"/>
        <v>59056.339514340725</v>
      </c>
      <c r="AR1769" s="24">
        <v>26.368666000000001</v>
      </c>
      <c r="AS1769" s="30">
        <f t="shared" si="1128"/>
        <v>0</v>
      </c>
      <c r="AT1769" s="3">
        <f t="shared" si="1129"/>
        <v>61190.763683829704</v>
      </c>
      <c r="AU1769" s="25">
        <v>9.0927659999999992</v>
      </c>
      <c r="AV1769" s="30">
        <f t="shared" si="1130"/>
        <v>-3.7312010097713122E-3</v>
      </c>
      <c r="AW1769" s="3">
        <f t="shared" si="1131"/>
        <v>50310.892084726955</v>
      </c>
      <c r="AX1769" s="26">
        <f t="shared" si="1108"/>
        <v>170557.99528289738</v>
      </c>
      <c r="AY1769" s="28">
        <f t="shared" si="1132"/>
        <v>0.70557995282897368</v>
      </c>
      <c r="AZ1769" s="28">
        <f t="shared" si="1139"/>
        <v>-1.1091976215740207E-3</v>
      </c>
      <c r="BA1769" s="29">
        <f t="shared" si="1109"/>
        <v>0.34625371514473102</v>
      </c>
      <c r="BB1769" s="51">
        <f t="shared" si="1133"/>
        <v>1.2920381811397652E-2</v>
      </c>
      <c r="BC1769" s="29">
        <f t="shared" si="1110"/>
        <v>0.35876807523643295</v>
      </c>
      <c r="BD1769" s="51">
        <f t="shared" si="1134"/>
        <v>2.5434741903099578E-2</v>
      </c>
      <c r="BE1769" s="29">
        <f t="shared" si="1111"/>
        <v>0.29497820961883608</v>
      </c>
      <c r="BF1769" s="51">
        <f t="shared" si="1135"/>
        <v>3.8355123714497286E-2</v>
      </c>
      <c r="BG1769" s="2" t="str">
        <f t="shared" si="1136"/>
        <v>No</v>
      </c>
    </row>
    <row r="1770" spans="1:59" x14ac:dyDescent="0.35">
      <c r="A1770" s="23">
        <v>43110</v>
      </c>
      <c r="B1770" s="25">
        <v>61.998085000000003</v>
      </c>
      <c r="C1770" s="30">
        <f t="shared" si="1112"/>
        <v>-1.1665929010781229E-3</v>
      </c>
      <c r="D1770" s="3">
        <f t="shared" si="1113"/>
        <v>81920.069387913376</v>
      </c>
      <c r="E1770" s="24">
        <v>26.310051000000001</v>
      </c>
      <c r="F1770" s="30">
        <f t="shared" si="1114"/>
        <v>-2.2229035022097721E-3</v>
      </c>
      <c r="G1770" s="3">
        <f t="shared" si="1115"/>
        <v>48599.08827843779</v>
      </c>
      <c r="H1770" s="25">
        <v>9.0927659999999992</v>
      </c>
      <c r="I1770" s="30">
        <f t="shared" si="1116"/>
        <v>0</v>
      </c>
      <c r="J1770" s="3">
        <f t="shared" si="1117"/>
        <v>41150.271325886082</v>
      </c>
      <c r="K1770" s="26">
        <f t="shared" si="1100"/>
        <v>171669.42899223726</v>
      </c>
      <c r="L1770" s="28">
        <f t="shared" si="1118"/>
        <v>0.7166942899223725</v>
      </c>
      <c r="M1770" s="28">
        <f t="shared" si="1137"/>
        <v>-2.0395075104961968E-3</v>
      </c>
      <c r="N1770" s="29">
        <f t="shared" si="1101"/>
        <v>0.47719660902243538</v>
      </c>
      <c r="O1770" s="29">
        <f t="shared" si="1102"/>
        <v>0.2830969297430086</v>
      </c>
      <c r="P1770" s="29">
        <f t="shared" si="1103"/>
        <v>0.239706461234556</v>
      </c>
      <c r="R1770" s="23">
        <v>43110</v>
      </c>
      <c r="S1770" s="25">
        <v>61.998085000000003</v>
      </c>
      <c r="T1770" s="30">
        <f t="shared" si="1119"/>
        <v>-1.1665929010781229E-3</v>
      </c>
      <c r="U1770" s="3">
        <f t="shared" si="1120"/>
        <v>56189.866331174919</v>
      </c>
      <c r="V1770" s="24">
        <v>26.310051000000001</v>
      </c>
      <c r="W1770" s="30">
        <f t="shared" si="1121"/>
        <v>-2.2229035022097721E-3</v>
      </c>
      <c r="X1770" s="3">
        <f t="shared" si="1122"/>
        <v>56200.463711914337</v>
      </c>
      <c r="Y1770" s="25">
        <v>9.0927659999999992</v>
      </c>
      <c r="Z1770" s="30">
        <f t="shared" si="1123"/>
        <v>0</v>
      </c>
      <c r="AA1770" s="3">
        <f t="shared" si="1124"/>
        <v>54975.017896389611</v>
      </c>
      <c r="AB1770" s="26">
        <f t="shared" si="1104"/>
        <v>167365.34793947887</v>
      </c>
      <c r="AC1770" s="28">
        <f t="shared" si="1125"/>
        <v>0.67365347939478881</v>
      </c>
      <c r="AD1770" s="28">
        <f t="shared" si="1138"/>
        <v>-1.9083378911375348E-3</v>
      </c>
      <c r="AE1770" s="29">
        <f t="shared" si="1105"/>
        <v>0.33573178093887024</v>
      </c>
      <c r="AF1770" s="29">
        <f t="shared" si="1106"/>
        <v>0.33579509978515404</v>
      </c>
      <c r="AG1770" s="29">
        <f t="shared" si="1107"/>
        <v>0.32847311927597567</v>
      </c>
      <c r="AN1770" s="23">
        <v>43110</v>
      </c>
      <c r="AO1770" s="25">
        <v>61.998085000000003</v>
      </c>
      <c r="AP1770" s="30">
        <f t="shared" si="1126"/>
        <v>-1.1665929010781229E-3</v>
      </c>
      <c r="AQ1770" s="3">
        <f t="shared" si="1127"/>
        <v>58987.444807899636</v>
      </c>
      <c r="AR1770" s="24">
        <v>26.310051000000001</v>
      </c>
      <c r="AS1770" s="30">
        <f t="shared" si="1128"/>
        <v>-2.2229035022097721E-3</v>
      </c>
      <c r="AT1770" s="3">
        <f t="shared" si="1129"/>
        <v>61054.742520934029</v>
      </c>
      <c r="AU1770" s="25">
        <v>9.0927659999999992</v>
      </c>
      <c r="AV1770" s="30">
        <f t="shared" si="1130"/>
        <v>0</v>
      </c>
      <c r="AW1770" s="3">
        <f t="shared" si="1131"/>
        <v>50310.892084726955</v>
      </c>
      <c r="AX1770" s="26">
        <f t="shared" si="1108"/>
        <v>170353.07941356063</v>
      </c>
      <c r="AY1770" s="28">
        <f t="shared" si="1132"/>
        <v>0.70353079413560637</v>
      </c>
      <c r="AZ1770" s="28">
        <f t="shared" si="1139"/>
        <v>-2.0491586933673034E-3</v>
      </c>
      <c r="BA1770" s="29">
        <f t="shared" si="1109"/>
        <v>0.34626579696101495</v>
      </c>
      <c r="BB1770" s="51">
        <f t="shared" si="1133"/>
        <v>1.2932463627681579E-2</v>
      </c>
      <c r="BC1770" s="29">
        <f t="shared" si="1110"/>
        <v>0.35840116733501143</v>
      </c>
      <c r="BD1770" s="51">
        <f t="shared" si="1134"/>
        <v>2.5067834001678058E-2</v>
      </c>
      <c r="BE1770" s="29">
        <f t="shared" si="1111"/>
        <v>0.29533303570397362</v>
      </c>
      <c r="BF1770" s="51">
        <f t="shared" si="1135"/>
        <v>3.8000297629359747E-2</v>
      </c>
      <c r="BG1770" s="2" t="str">
        <f t="shared" si="1136"/>
        <v>No</v>
      </c>
    </row>
    <row r="1771" spans="1:59" x14ac:dyDescent="0.35">
      <c r="A1771" s="23">
        <v>43111</v>
      </c>
      <c r="B1771" s="25">
        <v>62.514000000000003</v>
      </c>
      <c r="C1771" s="30">
        <f t="shared" si="1112"/>
        <v>8.3214667033666423E-3</v>
      </c>
      <c r="D1771" s="3">
        <f t="shared" si="1113"/>
        <v>82601.764517662377</v>
      </c>
      <c r="E1771" s="24">
        <v>26.444025</v>
      </c>
      <c r="F1771" s="30">
        <f t="shared" si="1114"/>
        <v>5.0921223983944053E-3</v>
      </c>
      <c r="G1771" s="3">
        <f t="shared" si="1115"/>
        <v>48846.560784401969</v>
      </c>
      <c r="H1771" s="25">
        <v>9.1012760000000004</v>
      </c>
      <c r="I1771" s="30">
        <f t="shared" si="1116"/>
        <v>9.3590883126215552E-4</v>
      </c>
      <c r="J1771" s="3">
        <f t="shared" si="1117"/>
        <v>41188.784228228811</v>
      </c>
      <c r="K1771" s="26">
        <f t="shared" si="1100"/>
        <v>172637.10953029318</v>
      </c>
      <c r="L1771" s="28">
        <f t="shared" si="1118"/>
        <v>0.72637109530293187</v>
      </c>
      <c r="M1771" s="28">
        <f t="shared" si="1137"/>
        <v>9.6768053805593723E-3</v>
      </c>
      <c r="N1771" s="29">
        <f t="shared" si="1101"/>
        <v>0.4784705023294426</v>
      </c>
      <c r="O1771" s="29">
        <f t="shared" si="1102"/>
        <v>0.28294357405138731</v>
      </c>
      <c r="P1771" s="29">
        <f t="shared" si="1103"/>
        <v>0.23858592361917</v>
      </c>
      <c r="R1771" s="23">
        <v>43111</v>
      </c>
      <c r="S1771" s="25">
        <v>62.514000000000003</v>
      </c>
      <c r="T1771" s="30">
        <f t="shared" si="1119"/>
        <v>8.3214667033666423E-3</v>
      </c>
      <c r="U1771" s="3">
        <f t="shared" si="1120"/>
        <v>56657.448432916412</v>
      </c>
      <c r="V1771" s="24">
        <v>26.444025</v>
      </c>
      <c r="W1771" s="30">
        <f t="shared" si="1121"/>
        <v>5.0921223983944053E-3</v>
      </c>
      <c r="X1771" s="3">
        <f t="shared" si="1122"/>
        <v>56486.643351981926</v>
      </c>
      <c r="Y1771" s="25">
        <v>9.1012760000000004</v>
      </c>
      <c r="Z1771" s="30">
        <f t="shared" si="1123"/>
        <v>9.3590883126215552E-4</v>
      </c>
      <c r="AA1771" s="3">
        <f t="shared" si="1124"/>
        <v>55026.469501137639</v>
      </c>
      <c r="AB1771" s="26">
        <f t="shared" si="1104"/>
        <v>168170.56128603598</v>
      </c>
      <c r="AC1771" s="28">
        <f t="shared" si="1125"/>
        <v>0.6817056128603598</v>
      </c>
      <c r="AD1771" s="28">
        <f t="shared" si="1138"/>
        <v>8.0521334655709875E-3</v>
      </c>
      <c r="AE1771" s="29">
        <f t="shared" si="1105"/>
        <v>0.33690467582224187</v>
      </c>
      <c r="AF1771" s="29">
        <f t="shared" si="1106"/>
        <v>0.33588901006226402</v>
      </c>
      <c r="AG1771" s="29">
        <f t="shared" si="1107"/>
        <v>0.32720631411549411</v>
      </c>
      <c r="AN1771" s="23">
        <v>43111</v>
      </c>
      <c r="AO1771" s="25">
        <v>62.514000000000003</v>
      </c>
      <c r="AP1771" s="30">
        <f t="shared" si="1126"/>
        <v>8.3214667033666423E-3</v>
      </c>
      <c r="AQ1771" s="3">
        <f t="shared" si="1127"/>
        <v>59478.306865785249</v>
      </c>
      <c r="AR1771" s="24">
        <v>26.444025</v>
      </c>
      <c r="AS1771" s="30">
        <f t="shared" si="1128"/>
        <v>5.0921223983944053E-3</v>
      </c>
      <c r="AT1771" s="3">
        <f t="shared" si="1129"/>
        <v>61365.64074285308</v>
      </c>
      <c r="AU1771" s="25">
        <v>9.1012760000000004</v>
      </c>
      <c r="AV1771" s="30">
        <f t="shared" si="1130"/>
        <v>9.3590883126215552E-4</v>
      </c>
      <c r="AW1771" s="3">
        <f t="shared" si="1131"/>
        <v>50357.978492937727</v>
      </c>
      <c r="AX1771" s="26">
        <f t="shared" si="1108"/>
        <v>171201.92610157604</v>
      </c>
      <c r="AY1771" s="28">
        <f t="shared" si="1132"/>
        <v>0.71201926101576052</v>
      </c>
      <c r="AZ1771" s="28">
        <f t="shared" si="1139"/>
        <v>8.4884668801541441E-3</v>
      </c>
      <c r="BA1771" s="29">
        <f t="shared" si="1109"/>
        <v>0.34741610810205542</v>
      </c>
      <c r="BB1771" s="51">
        <f t="shared" si="1133"/>
        <v>1.4082774768722051E-2</v>
      </c>
      <c r="BC1771" s="29">
        <f t="shared" si="1110"/>
        <v>0.35844013055346208</v>
      </c>
      <c r="BD1771" s="51">
        <f t="shared" si="1134"/>
        <v>2.5106797220128707E-2</v>
      </c>
      <c r="BE1771" s="29">
        <f t="shared" si="1111"/>
        <v>0.29414376134448261</v>
      </c>
      <c r="BF1771" s="51">
        <f t="shared" si="1135"/>
        <v>3.9189571988850758E-2</v>
      </c>
      <c r="BG1771" s="2" t="str">
        <f t="shared" si="1136"/>
        <v>No</v>
      </c>
    </row>
    <row r="1772" spans="1:59" x14ac:dyDescent="0.35">
      <c r="A1772" s="23">
        <v>43112</v>
      </c>
      <c r="B1772" s="25">
        <v>62.894119000000003</v>
      </c>
      <c r="C1772" s="30">
        <f t="shared" si="1112"/>
        <v>6.0805419586011933E-3</v>
      </c>
      <c r="D1772" s="3">
        <f t="shared" si="1113"/>
        <v>83104.028012666517</v>
      </c>
      <c r="E1772" s="24">
        <v>26.670116</v>
      </c>
      <c r="F1772" s="30">
        <f t="shared" si="1114"/>
        <v>8.5497952751141248E-3</v>
      </c>
      <c r="G1772" s="3">
        <f t="shared" si="1115"/>
        <v>49264.188879002024</v>
      </c>
      <c r="H1772" s="25">
        <v>9.1012760000000004</v>
      </c>
      <c r="I1772" s="30">
        <f t="shared" si="1116"/>
        <v>0</v>
      </c>
      <c r="J1772" s="3">
        <f t="shared" si="1117"/>
        <v>41188.784228228811</v>
      </c>
      <c r="K1772" s="26">
        <f t="shared" si="1100"/>
        <v>173557.00111989735</v>
      </c>
      <c r="L1772" s="28">
        <f t="shared" si="1118"/>
        <v>0.73557001119897358</v>
      </c>
      <c r="M1772" s="28">
        <f t="shared" si="1137"/>
        <v>9.198915896041715E-3</v>
      </c>
      <c r="N1772" s="29">
        <f t="shared" si="1101"/>
        <v>0.4788284395122514</v>
      </c>
      <c r="O1772" s="29">
        <f t="shared" si="1102"/>
        <v>0.28385019654130311</v>
      </c>
      <c r="P1772" s="29">
        <f t="shared" si="1103"/>
        <v>0.23732136394644551</v>
      </c>
      <c r="R1772" s="23">
        <v>43112</v>
      </c>
      <c r="S1772" s="25">
        <v>62.894119000000003</v>
      </c>
      <c r="T1772" s="30">
        <f t="shared" si="1119"/>
        <v>6.0805419586011933E-3</v>
      </c>
      <c r="U1772" s="3">
        <f t="shared" si="1120"/>
        <v>57001.956425380042</v>
      </c>
      <c r="V1772" s="24">
        <v>26.670116</v>
      </c>
      <c r="W1772" s="30">
        <f t="shared" si="1121"/>
        <v>8.5497952751141248E-3</v>
      </c>
      <c r="X1772" s="3">
        <f t="shared" si="1122"/>
        <v>56969.592588419757</v>
      </c>
      <c r="Y1772" s="25">
        <v>9.1012760000000004</v>
      </c>
      <c r="Z1772" s="30">
        <f t="shared" si="1123"/>
        <v>0</v>
      </c>
      <c r="AA1772" s="3">
        <f t="shared" si="1124"/>
        <v>55026.469501137639</v>
      </c>
      <c r="AB1772" s="26">
        <f t="shared" si="1104"/>
        <v>168998.01851493743</v>
      </c>
      <c r="AC1772" s="28">
        <f t="shared" si="1125"/>
        <v>0.68998018514937431</v>
      </c>
      <c r="AD1772" s="28">
        <f t="shared" si="1138"/>
        <v>8.2745722890145146E-3</v>
      </c>
      <c r="AE1772" s="29">
        <f t="shared" si="1105"/>
        <v>0.33729363767860832</v>
      </c>
      <c r="AF1772" s="29">
        <f t="shared" si="1106"/>
        <v>0.33710213343941853</v>
      </c>
      <c r="AG1772" s="29">
        <f t="shared" si="1107"/>
        <v>0.32560422888197327</v>
      </c>
      <c r="AN1772" s="23">
        <v>43112</v>
      </c>
      <c r="AO1772" s="25">
        <v>62.894119000000003</v>
      </c>
      <c r="AP1772" s="30">
        <f t="shared" si="1126"/>
        <v>6.0805419586011933E-3</v>
      </c>
      <c r="AQ1772" s="3">
        <f t="shared" si="1127"/>
        <v>59839.967206309215</v>
      </c>
      <c r="AR1772" s="24">
        <v>26.670116</v>
      </c>
      <c r="AS1772" s="30">
        <f t="shared" si="1128"/>
        <v>8.5497952751141248E-3</v>
      </c>
      <c r="AT1772" s="3">
        <f t="shared" si="1129"/>
        <v>61890.30440813068</v>
      </c>
      <c r="AU1772" s="25">
        <v>9.1012760000000004</v>
      </c>
      <c r="AV1772" s="30">
        <f t="shared" si="1130"/>
        <v>0</v>
      </c>
      <c r="AW1772" s="3">
        <f t="shared" si="1131"/>
        <v>50357.978492937727</v>
      </c>
      <c r="AX1772" s="26">
        <f t="shared" si="1108"/>
        <v>172088.25010737762</v>
      </c>
      <c r="AY1772" s="28">
        <f t="shared" si="1132"/>
        <v>0.72088250107377627</v>
      </c>
      <c r="AZ1772" s="28">
        <f t="shared" si="1139"/>
        <v>8.8632400580157533E-3</v>
      </c>
      <c r="BA1772" s="29">
        <f t="shared" si="1109"/>
        <v>0.3477283729073366</v>
      </c>
      <c r="BB1772" s="51">
        <f t="shared" si="1133"/>
        <v>1.4395039574003232E-2</v>
      </c>
      <c r="BC1772" s="29">
        <f t="shared" si="1110"/>
        <v>0.35964282494309219</v>
      </c>
      <c r="BD1772" s="51">
        <f t="shared" si="1134"/>
        <v>2.6309491609758817E-2</v>
      </c>
      <c r="BE1772" s="29">
        <f t="shared" si="1111"/>
        <v>0.29262880214957115</v>
      </c>
      <c r="BF1772" s="51">
        <f t="shared" si="1135"/>
        <v>4.0704531183762216E-2</v>
      </c>
      <c r="BG1772" s="2" t="str">
        <f t="shared" si="1136"/>
        <v>No</v>
      </c>
    </row>
    <row r="1773" spans="1:59" x14ac:dyDescent="0.35">
      <c r="A1773" s="23">
        <v>43116</v>
      </c>
      <c r="B1773" s="25">
        <v>62.604481</v>
      </c>
      <c r="C1773" s="30">
        <f t="shared" si="1112"/>
        <v>-4.6051682511047964E-3</v>
      </c>
      <c r="D1773" s="3">
        <f t="shared" si="1113"/>
        <v>82721.319981323657</v>
      </c>
      <c r="E1773" s="24">
        <v>26.695238</v>
      </c>
      <c r="F1773" s="30">
        <f t="shared" si="1114"/>
        <v>9.4195315835898796E-4</v>
      </c>
      <c r="G1773" s="3">
        <f t="shared" si="1115"/>
        <v>49310.593437310592</v>
      </c>
      <c r="H1773" s="25">
        <v>9.1097900000000003</v>
      </c>
      <c r="I1773" s="30">
        <f t="shared" si="1116"/>
        <v>9.354732237545349E-4</v>
      </c>
      <c r="J1773" s="3">
        <f t="shared" si="1117"/>
        <v>41227.315232993322</v>
      </c>
      <c r="K1773" s="26">
        <f t="shared" si="1100"/>
        <v>173259.22865162755</v>
      </c>
      <c r="L1773" s="28">
        <f t="shared" si="1118"/>
        <v>0.7325922865162755</v>
      </c>
      <c r="M1773" s="28">
        <f t="shared" si="1137"/>
        <v>-2.9777246826980797E-3</v>
      </c>
      <c r="N1773" s="29">
        <f t="shared" si="1101"/>
        <v>0.4774425040737742</v>
      </c>
      <c r="O1773" s="29">
        <f t="shared" si="1102"/>
        <v>0.2846058696039761</v>
      </c>
      <c r="P1773" s="29">
        <f t="shared" si="1103"/>
        <v>0.23795162632224984</v>
      </c>
      <c r="R1773" s="23">
        <v>43116</v>
      </c>
      <c r="S1773" s="25">
        <v>62.604481</v>
      </c>
      <c r="T1773" s="30">
        <f t="shared" si="1119"/>
        <v>-4.6051682511047964E-3</v>
      </c>
      <c r="U1773" s="3">
        <f t="shared" si="1120"/>
        <v>56739.452825399021</v>
      </c>
      <c r="V1773" s="24">
        <v>26.695238</v>
      </c>
      <c r="W1773" s="30">
        <f t="shared" si="1121"/>
        <v>9.4195315835898796E-4</v>
      </c>
      <c r="X1773" s="3">
        <f t="shared" si="1122"/>
        <v>57023.255276088843</v>
      </c>
      <c r="Y1773" s="25">
        <v>9.1097900000000003</v>
      </c>
      <c r="Z1773" s="30">
        <f t="shared" si="1123"/>
        <v>9.354732237545349E-4</v>
      </c>
      <c r="AA1773" s="3">
        <f t="shared" si="1124"/>
        <v>55077.945289953699</v>
      </c>
      <c r="AB1773" s="26">
        <f t="shared" si="1104"/>
        <v>168840.65339144156</v>
      </c>
      <c r="AC1773" s="28">
        <f t="shared" si="1125"/>
        <v>0.68840653391441564</v>
      </c>
      <c r="AD1773" s="28">
        <f t="shared" si="1138"/>
        <v>-1.5736512349586729E-3</v>
      </c>
      <c r="AE1773" s="29">
        <f t="shared" si="1105"/>
        <v>0.33605326493172116</v>
      </c>
      <c r="AF1773" s="29">
        <f t="shared" si="1106"/>
        <v>0.33773415424948433</v>
      </c>
      <c r="AG1773" s="29">
        <f t="shared" si="1107"/>
        <v>0.32621258081879451</v>
      </c>
      <c r="AN1773" s="23">
        <v>43116</v>
      </c>
      <c r="AO1773" s="25">
        <v>62.604481</v>
      </c>
      <c r="AP1773" s="30">
        <f t="shared" si="1126"/>
        <v>-4.6051682511047964E-3</v>
      </c>
      <c r="AQ1773" s="3">
        <f t="shared" si="1127"/>
        <v>59564.394089183566</v>
      </c>
      <c r="AR1773" s="24">
        <v>26.695238</v>
      </c>
      <c r="AS1773" s="30">
        <f t="shared" si="1128"/>
        <v>9.4195315835898796E-4</v>
      </c>
      <c r="AT1773" s="3">
        <f t="shared" si="1129"/>
        <v>61948.602175839718</v>
      </c>
      <c r="AU1773" s="25">
        <v>9.1097900000000003</v>
      </c>
      <c r="AV1773" s="30">
        <f t="shared" si="1130"/>
        <v>9.354732237545349E-4</v>
      </c>
      <c r="AW1773" s="3">
        <f t="shared" si="1131"/>
        <v>50405.087033420277</v>
      </c>
      <c r="AX1773" s="26">
        <f t="shared" si="1108"/>
        <v>171918.08329844355</v>
      </c>
      <c r="AY1773" s="28">
        <f t="shared" si="1132"/>
        <v>0.71918083298443558</v>
      </c>
      <c r="AZ1773" s="28">
        <f t="shared" si="1139"/>
        <v>-1.701668089340691E-3</v>
      </c>
      <c r="BA1773" s="29">
        <f t="shared" si="1109"/>
        <v>0.34646962638468892</v>
      </c>
      <c r="BB1773" s="51">
        <f t="shared" si="1133"/>
        <v>1.3136293051355552E-2</v>
      </c>
      <c r="BC1773" s="29">
        <f t="shared" si="1110"/>
        <v>0.36033790621257211</v>
      </c>
      <c r="BD1773" s="51">
        <f t="shared" si="1134"/>
        <v>2.7004572879238742E-2</v>
      </c>
      <c r="BE1773" s="29">
        <f t="shared" si="1111"/>
        <v>0.29319246740273897</v>
      </c>
      <c r="BF1773" s="51">
        <f t="shared" si="1135"/>
        <v>4.0140865930594405E-2</v>
      </c>
      <c r="BG1773" s="2" t="str">
        <f t="shared" si="1136"/>
        <v>No</v>
      </c>
    </row>
    <row r="1774" spans="1:59" x14ac:dyDescent="0.35">
      <c r="A1774" s="23">
        <v>43117</v>
      </c>
      <c r="B1774" s="25">
        <v>63.183726999999998</v>
      </c>
      <c r="C1774" s="30">
        <f t="shared" si="1112"/>
        <v>9.2524686851089832E-3</v>
      </c>
      <c r="D1774" s="3">
        <f t="shared" si="1113"/>
        <v>83486.696404041737</v>
      </c>
      <c r="E1774" s="24">
        <v>26.854343</v>
      </c>
      <c r="F1774" s="30">
        <f t="shared" si="1114"/>
        <v>5.9600517515521201E-3</v>
      </c>
      <c r="G1774" s="3">
        <f t="shared" si="1115"/>
        <v>49604.487126096712</v>
      </c>
      <c r="H1774" s="25">
        <v>9.0927659999999992</v>
      </c>
      <c r="I1774" s="30">
        <f t="shared" si="1116"/>
        <v>-1.8687587749005585E-3</v>
      </c>
      <c r="J1774" s="3">
        <f t="shared" si="1117"/>
        <v>41150.271325886075</v>
      </c>
      <c r="K1774" s="26">
        <f t="shared" si="1100"/>
        <v>174241.45485602453</v>
      </c>
      <c r="L1774" s="28">
        <f t="shared" si="1118"/>
        <v>0.74241454856024536</v>
      </c>
      <c r="M1774" s="28">
        <f t="shared" si="1137"/>
        <v>9.8222620439698538E-3</v>
      </c>
      <c r="N1774" s="29">
        <f t="shared" si="1101"/>
        <v>0.47914370591675026</v>
      </c>
      <c r="O1774" s="29">
        <f t="shared" si="1102"/>
        <v>0.284688205611488</v>
      </c>
      <c r="P1774" s="29">
        <f t="shared" si="1103"/>
        <v>0.23616808847176171</v>
      </c>
      <c r="R1774" s="23">
        <v>43117</v>
      </c>
      <c r="S1774" s="25">
        <v>63.183726999999998</v>
      </c>
      <c r="T1774" s="30">
        <f t="shared" si="1119"/>
        <v>9.2524686851089832E-3</v>
      </c>
      <c r="U1774" s="3">
        <f t="shared" si="1120"/>
        <v>57264.432835876243</v>
      </c>
      <c r="V1774" s="24">
        <v>26.854343</v>
      </c>
      <c r="W1774" s="30">
        <f t="shared" si="1121"/>
        <v>5.9600517515521201E-3</v>
      </c>
      <c r="X1774" s="3">
        <f t="shared" si="1122"/>
        <v>57363.116828576298</v>
      </c>
      <c r="Y1774" s="25">
        <v>9.0927659999999992</v>
      </c>
      <c r="Z1774" s="30">
        <f t="shared" si="1123"/>
        <v>-1.8687587749005585E-3</v>
      </c>
      <c r="AA1774" s="3">
        <f t="shared" si="1124"/>
        <v>54975.017896389603</v>
      </c>
      <c r="AB1774" s="26">
        <f t="shared" si="1104"/>
        <v>169602.56756084214</v>
      </c>
      <c r="AC1774" s="28">
        <f t="shared" si="1125"/>
        <v>0.69602567560842155</v>
      </c>
      <c r="AD1774" s="28">
        <f t="shared" si="1138"/>
        <v>7.6191416940059042E-3</v>
      </c>
      <c r="AE1774" s="29">
        <f t="shared" si="1105"/>
        <v>0.33763895004321537</v>
      </c>
      <c r="AF1774" s="29">
        <f t="shared" si="1106"/>
        <v>0.33822080439907387</v>
      </c>
      <c r="AG1774" s="29">
        <f t="shared" si="1107"/>
        <v>0.32414024555771076</v>
      </c>
      <c r="AN1774" s="23">
        <v>43117</v>
      </c>
      <c r="AO1774" s="25">
        <v>63.183726999999998</v>
      </c>
      <c r="AP1774" s="30">
        <f t="shared" si="1126"/>
        <v>9.2524686851089832E-3</v>
      </c>
      <c r="AQ1774" s="3">
        <f t="shared" si="1127"/>
        <v>60115.511780241228</v>
      </c>
      <c r="AR1774" s="24">
        <v>26.854343</v>
      </c>
      <c r="AS1774" s="30">
        <f t="shared" si="1128"/>
        <v>5.9600517515521201E-3</v>
      </c>
      <c r="AT1774" s="3">
        <f t="shared" si="1129"/>
        <v>62317.819050744038</v>
      </c>
      <c r="AU1774" s="25">
        <v>9.0927659999999992</v>
      </c>
      <c r="AV1774" s="30">
        <f t="shared" si="1130"/>
        <v>-1.8687587749005585E-3</v>
      </c>
      <c r="AW1774" s="3">
        <f t="shared" si="1131"/>
        <v>50310.892084726947</v>
      </c>
      <c r="AX1774" s="26">
        <f t="shared" si="1108"/>
        <v>172744.22291571222</v>
      </c>
      <c r="AY1774" s="28">
        <f t="shared" si="1132"/>
        <v>0.72744222915712231</v>
      </c>
      <c r="AZ1774" s="28">
        <f t="shared" si="1139"/>
        <v>8.2613961726867302E-3</v>
      </c>
      <c r="BA1774" s="29">
        <f t="shared" si="1109"/>
        <v>0.34800302299876984</v>
      </c>
      <c r="BB1774" s="51">
        <f t="shared" si="1133"/>
        <v>1.4669689665436469E-2</v>
      </c>
      <c r="BC1774" s="29">
        <f t="shared" si="1110"/>
        <v>0.36075197189749736</v>
      </c>
      <c r="BD1774" s="51">
        <f t="shared" si="1134"/>
        <v>2.7418638564163988E-2</v>
      </c>
      <c r="BE1774" s="29">
        <f t="shared" si="1111"/>
        <v>0.29124500510373269</v>
      </c>
      <c r="BF1774" s="51">
        <f t="shared" si="1135"/>
        <v>4.208832822960068E-2</v>
      </c>
      <c r="BG1774" s="2" t="str">
        <f t="shared" si="1136"/>
        <v>No</v>
      </c>
    </row>
    <row r="1775" spans="1:59" x14ac:dyDescent="0.35">
      <c r="A1775" s="23">
        <v>43118</v>
      </c>
      <c r="B1775" s="25">
        <v>63.057048999999999</v>
      </c>
      <c r="C1775" s="30">
        <f t="shared" si="1112"/>
        <v>-2.0049149680581024E-3</v>
      </c>
      <c r="D1775" s="3">
        <f t="shared" si="1113"/>
        <v>83319.312676787551</v>
      </c>
      <c r="E1775" s="24">
        <v>26.795718999999998</v>
      </c>
      <c r="F1775" s="30">
        <f t="shared" si="1114"/>
        <v>-2.1830360921509806E-3</v>
      </c>
      <c r="G1775" s="3">
        <f t="shared" si="1115"/>
        <v>49496.198740367807</v>
      </c>
      <c r="H1775" s="25">
        <v>9.067221</v>
      </c>
      <c r="I1775" s="30">
        <f t="shared" si="1116"/>
        <v>-2.8093761568260822E-3</v>
      </c>
      <c r="J1775" s="3">
        <f t="shared" si="1117"/>
        <v>41034.664734776205</v>
      </c>
      <c r="K1775" s="26">
        <f t="shared" si="1100"/>
        <v>173850.17615193158</v>
      </c>
      <c r="L1775" s="28">
        <f t="shared" si="1118"/>
        <v>0.73850176151931568</v>
      </c>
      <c r="M1775" s="28">
        <f t="shared" si="1137"/>
        <v>-3.9127870409296772E-3</v>
      </c>
      <c r="N1775" s="29">
        <f t="shared" si="1101"/>
        <v>0.47925929395649808</v>
      </c>
      <c r="O1775" s="29">
        <f t="shared" si="1102"/>
        <v>0.28470606033273138</v>
      </c>
      <c r="P1775" s="29">
        <f t="shared" si="1103"/>
        <v>0.23603464571077046</v>
      </c>
      <c r="R1775" s="23">
        <v>43118</v>
      </c>
      <c r="S1775" s="25">
        <v>63.057048999999999</v>
      </c>
      <c r="T1775" s="30">
        <f t="shared" si="1119"/>
        <v>-2.0049149680581024E-3</v>
      </c>
      <c r="U1775" s="3">
        <f t="shared" si="1120"/>
        <v>57149.622517346237</v>
      </c>
      <c r="V1775" s="24">
        <v>26.795718999999998</v>
      </c>
      <c r="W1775" s="30">
        <f t="shared" si="1121"/>
        <v>-2.1830360921509806E-3</v>
      </c>
      <c r="X1775" s="3">
        <f t="shared" si="1122"/>
        <v>57237.891074181243</v>
      </c>
      <c r="Y1775" s="25">
        <v>9.067221</v>
      </c>
      <c r="Z1775" s="30">
        <f t="shared" si="1123"/>
        <v>-2.8093761568260822E-3</v>
      </c>
      <c r="AA1775" s="3">
        <f t="shared" si="1124"/>
        <v>54820.572391890397</v>
      </c>
      <c r="AB1775" s="26">
        <f t="shared" si="1104"/>
        <v>169208.08598341787</v>
      </c>
      <c r="AC1775" s="28">
        <f t="shared" si="1125"/>
        <v>0.69208085983417877</v>
      </c>
      <c r="AD1775" s="28">
        <f t="shared" si="1138"/>
        <v>-3.9448157742427714E-3</v>
      </c>
      <c r="AE1775" s="29">
        <f t="shared" si="1105"/>
        <v>0.33774758567357599</v>
      </c>
      <c r="AF1775" s="29">
        <f t="shared" si="1106"/>
        <v>0.33826924252184065</v>
      </c>
      <c r="AG1775" s="29">
        <f t="shared" si="1107"/>
        <v>0.32398317180458341</v>
      </c>
      <c r="AN1775" s="23">
        <v>43118</v>
      </c>
      <c r="AO1775" s="25">
        <v>63.057048999999999</v>
      </c>
      <c r="AP1775" s="30">
        <f t="shared" si="1126"/>
        <v>-2.0049149680581024E-3</v>
      </c>
      <c r="AQ1775" s="3">
        <f t="shared" si="1127"/>
        <v>59994.985290860546</v>
      </c>
      <c r="AR1775" s="24">
        <v>26.795718999999998</v>
      </c>
      <c r="AS1775" s="30">
        <f t="shared" si="1128"/>
        <v>-2.1830360921509806E-3</v>
      </c>
      <c r="AT1775" s="3">
        <f t="shared" si="1129"/>
        <v>62181.777002572133</v>
      </c>
      <c r="AU1775" s="25">
        <v>9.067221</v>
      </c>
      <c r="AV1775" s="30">
        <f t="shared" si="1130"/>
        <v>-2.8093761568260822E-3</v>
      </c>
      <c r="AW1775" s="3">
        <f t="shared" si="1131"/>
        <v>50169.549864075467</v>
      </c>
      <c r="AX1775" s="26">
        <f t="shared" si="1108"/>
        <v>172346.31215750816</v>
      </c>
      <c r="AY1775" s="28">
        <f t="shared" si="1132"/>
        <v>0.72346312157508152</v>
      </c>
      <c r="AZ1775" s="28">
        <f t="shared" si="1139"/>
        <v>-3.9791075820407862E-3</v>
      </c>
      <c r="BA1775" s="29">
        <f t="shared" si="1109"/>
        <v>0.34810716016964044</v>
      </c>
      <c r="BB1775" s="51">
        <f t="shared" si="1133"/>
        <v>1.4773826836307069E-2</v>
      </c>
      <c r="BC1775" s="29">
        <f t="shared" si="1110"/>
        <v>0.36079551818749622</v>
      </c>
      <c r="BD1775" s="51">
        <f t="shared" si="1134"/>
        <v>2.7462184854162852E-2</v>
      </c>
      <c r="BE1775" s="29">
        <f t="shared" si="1111"/>
        <v>0.29109732164286328</v>
      </c>
      <c r="BF1775" s="51">
        <f t="shared" si="1135"/>
        <v>4.2236011690470088E-2</v>
      </c>
      <c r="BG1775" s="2" t="str">
        <f t="shared" si="1136"/>
        <v>No</v>
      </c>
    </row>
    <row r="1776" spans="1:59" x14ac:dyDescent="0.35">
      <c r="A1776" s="23">
        <v>43119</v>
      </c>
      <c r="B1776" s="25">
        <v>63.410018999999998</v>
      </c>
      <c r="C1776" s="30">
        <f t="shared" si="1112"/>
        <v>5.5976295370243623E-3</v>
      </c>
      <c r="D1776" s="3">
        <f t="shared" si="1113"/>
        <v>83785.703322431698</v>
      </c>
      <c r="E1776" s="24">
        <v>26.946442000000001</v>
      </c>
      <c r="F1776" s="30">
        <f t="shared" si="1114"/>
        <v>5.6248910506937477E-3</v>
      </c>
      <c r="G1776" s="3">
        <f t="shared" si="1115"/>
        <v>49774.609465705864</v>
      </c>
      <c r="H1776" s="25">
        <v>9.0501900000000006</v>
      </c>
      <c r="I1776" s="30">
        <f t="shared" si="1116"/>
        <v>-1.8783042786758575E-3</v>
      </c>
      <c r="J1776" s="3">
        <f t="shared" si="1117"/>
        <v>40957.589148430845</v>
      </c>
      <c r="K1776" s="26">
        <f t="shared" si="1100"/>
        <v>174517.90193656841</v>
      </c>
      <c r="L1776" s="28">
        <f t="shared" si="1118"/>
        <v>0.74517901936568398</v>
      </c>
      <c r="M1776" s="28">
        <f t="shared" si="1137"/>
        <v>6.6772578463683008E-3</v>
      </c>
      <c r="N1776" s="29">
        <f t="shared" si="1101"/>
        <v>0.4800980437690861</v>
      </c>
      <c r="O1776" s="29">
        <f t="shared" si="1102"/>
        <v>0.28521205511510972</v>
      </c>
      <c r="P1776" s="29">
        <f t="shared" si="1103"/>
        <v>0.23468990111580415</v>
      </c>
      <c r="R1776" s="23">
        <v>43119</v>
      </c>
      <c r="S1776" s="25">
        <v>63.410018999999998</v>
      </c>
      <c r="T1776" s="30">
        <f t="shared" si="1119"/>
        <v>5.5976295370243623E-3</v>
      </c>
      <c r="U1776" s="3">
        <f t="shared" si="1120"/>
        <v>57469.524932379129</v>
      </c>
      <c r="V1776" s="24">
        <v>26.946442000000001</v>
      </c>
      <c r="W1776" s="30">
        <f t="shared" si="1121"/>
        <v>5.6248910506937477E-3</v>
      </c>
      <c r="X1776" s="3">
        <f t="shared" si="1122"/>
        <v>57559.847975444987</v>
      </c>
      <c r="Y1776" s="25">
        <v>9.0501900000000006</v>
      </c>
      <c r="Z1776" s="30">
        <f t="shared" si="1123"/>
        <v>-1.8783042786758575E-3</v>
      </c>
      <c r="AA1776" s="3">
        <f t="shared" si="1124"/>
        <v>54717.602676207251</v>
      </c>
      <c r="AB1776" s="26">
        <f t="shared" si="1104"/>
        <v>169746.97558403137</v>
      </c>
      <c r="AC1776" s="28">
        <f t="shared" si="1125"/>
        <v>0.69746975584031379</v>
      </c>
      <c r="AD1776" s="28">
        <f t="shared" si="1138"/>
        <v>5.3888960061350133E-3</v>
      </c>
      <c r="AE1776" s="29">
        <f t="shared" si="1105"/>
        <v>0.33855993448277655</v>
      </c>
      <c r="AF1776" s="29">
        <f t="shared" si="1106"/>
        <v>0.33909203847317221</v>
      </c>
      <c r="AG1776" s="29">
        <f t="shared" si="1107"/>
        <v>0.32234802704405124</v>
      </c>
      <c r="AN1776" s="23">
        <v>43119</v>
      </c>
      <c r="AO1776" s="25">
        <v>63.410018999999998</v>
      </c>
      <c r="AP1776" s="30">
        <f t="shared" si="1126"/>
        <v>5.5976295370243623E-3</v>
      </c>
      <c r="AQ1776" s="3">
        <f t="shared" si="1127"/>
        <v>60330.814992598011</v>
      </c>
      <c r="AR1776" s="24">
        <v>26.946442000000001</v>
      </c>
      <c r="AS1776" s="30">
        <f t="shared" si="1128"/>
        <v>5.6248910506937477E-3</v>
      </c>
      <c r="AT1776" s="3">
        <f t="shared" si="1129"/>
        <v>62531.542723550134</v>
      </c>
      <c r="AU1776" s="25">
        <v>9.0501900000000006</v>
      </c>
      <c r="AV1776" s="30">
        <f t="shared" si="1130"/>
        <v>-1.8783042786758575E-3</v>
      </c>
      <c r="AW1776" s="3">
        <f t="shared" si="1131"/>
        <v>50075.316183906529</v>
      </c>
      <c r="AX1776" s="26">
        <f t="shared" si="1108"/>
        <v>172937.67390005465</v>
      </c>
      <c r="AY1776" s="28">
        <f t="shared" si="1132"/>
        <v>0.72937673900054656</v>
      </c>
      <c r="AZ1776" s="28">
        <f t="shared" si="1139"/>
        <v>5.9136174254650342E-3</v>
      </c>
      <c r="BA1776" s="29">
        <f t="shared" si="1109"/>
        <v>0.34885871673898433</v>
      </c>
      <c r="BB1776" s="51">
        <f t="shared" si="1133"/>
        <v>1.5525383405650961E-2</v>
      </c>
      <c r="BC1776" s="29">
        <f t="shared" si="1110"/>
        <v>0.36158427087257344</v>
      </c>
      <c r="BD1776" s="51">
        <f t="shared" si="1134"/>
        <v>2.8250937539240073E-2</v>
      </c>
      <c r="BE1776" s="29">
        <f t="shared" si="1111"/>
        <v>0.28955701238844234</v>
      </c>
      <c r="BF1776" s="51">
        <f t="shared" si="1135"/>
        <v>4.3776320944891034E-2</v>
      </c>
      <c r="BG1776" s="2" t="str">
        <f t="shared" si="1136"/>
        <v>No</v>
      </c>
    </row>
    <row r="1777" spans="1:59" x14ac:dyDescent="0.35">
      <c r="A1777" s="23">
        <v>43122</v>
      </c>
      <c r="B1777" s="25">
        <v>63.916865999999999</v>
      </c>
      <c r="C1777" s="30">
        <f t="shared" si="1112"/>
        <v>7.9931690290142576E-3</v>
      </c>
      <c r="D1777" s="3">
        <f t="shared" si="1113"/>
        <v>84455.416611302731</v>
      </c>
      <c r="E1777" s="24">
        <v>27.105543000000001</v>
      </c>
      <c r="F1777" s="30">
        <f t="shared" si="1114"/>
        <v>5.9043416566832985E-3</v>
      </c>
      <c r="G1777" s="3">
        <f t="shared" si="1115"/>
        <v>50068.495765819374</v>
      </c>
      <c r="H1777" s="25">
        <v>9.0501900000000006</v>
      </c>
      <c r="I1777" s="30">
        <f t="shared" si="1116"/>
        <v>0</v>
      </c>
      <c r="J1777" s="3">
        <f t="shared" si="1117"/>
        <v>40957.589148430845</v>
      </c>
      <c r="K1777" s="26">
        <f t="shared" si="1100"/>
        <v>175481.50152555294</v>
      </c>
      <c r="L1777" s="28">
        <f t="shared" si="1118"/>
        <v>0.75481501525552952</v>
      </c>
      <c r="M1777" s="28">
        <f t="shared" si="1137"/>
        <v>9.6359958898455389E-3</v>
      </c>
      <c r="N1777" s="29">
        <f t="shared" si="1101"/>
        <v>0.48127817392196554</v>
      </c>
      <c r="O1777" s="29">
        <f t="shared" si="1102"/>
        <v>0.28532064821959935</v>
      </c>
      <c r="P1777" s="29">
        <f t="shared" si="1103"/>
        <v>0.23340117785843517</v>
      </c>
      <c r="R1777" s="23">
        <v>43122</v>
      </c>
      <c r="S1777" s="25">
        <v>63.916865999999999</v>
      </c>
      <c r="T1777" s="30">
        <f t="shared" si="1119"/>
        <v>7.9931690290142576E-3</v>
      </c>
      <c r="U1777" s="3">
        <f t="shared" si="1120"/>
        <v>57928.888559180785</v>
      </c>
      <c r="V1777" s="24">
        <v>27.105543000000001</v>
      </c>
      <c r="W1777" s="30">
        <f t="shared" si="1121"/>
        <v>5.9043416566832985E-3</v>
      </c>
      <c r="X1777" s="3">
        <f t="shared" si="1122"/>
        <v>57899.700983598763</v>
      </c>
      <c r="Y1777" s="25">
        <v>9.0501900000000006</v>
      </c>
      <c r="Z1777" s="30">
        <f t="shared" si="1123"/>
        <v>0</v>
      </c>
      <c r="AA1777" s="3">
        <f t="shared" si="1124"/>
        <v>54717.602676207251</v>
      </c>
      <c r="AB1777" s="26">
        <f t="shared" si="1104"/>
        <v>170546.19221898681</v>
      </c>
      <c r="AC1777" s="28">
        <f t="shared" si="1125"/>
        <v>0.70546192218986814</v>
      </c>
      <c r="AD1777" s="28">
        <f t="shared" si="1138"/>
        <v>7.9921663495543527E-3</v>
      </c>
      <c r="AE1777" s="29">
        <f t="shared" si="1105"/>
        <v>0.33966685392071505</v>
      </c>
      <c r="AF1777" s="29">
        <f t="shared" si="1106"/>
        <v>0.3394957121602204</v>
      </c>
      <c r="AG1777" s="29">
        <f t="shared" si="1107"/>
        <v>0.3208374339190645</v>
      </c>
      <c r="AN1777" s="23">
        <v>43122</v>
      </c>
      <c r="AO1777" s="25">
        <v>63.916865999999999</v>
      </c>
      <c r="AP1777" s="30">
        <f t="shared" si="1126"/>
        <v>7.9931690290142576E-3</v>
      </c>
      <c r="AQ1777" s="3">
        <f t="shared" si="1127"/>
        <v>60813.049394492031</v>
      </c>
      <c r="AR1777" s="24">
        <v>27.105543000000001</v>
      </c>
      <c r="AS1777" s="30">
        <f t="shared" si="1128"/>
        <v>5.9043416566832985E-3</v>
      </c>
      <c r="AT1777" s="3">
        <f t="shared" si="1129"/>
        <v>62900.750316109465</v>
      </c>
      <c r="AU1777" s="25">
        <v>9.0501900000000006</v>
      </c>
      <c r="AV1777" s="30">
        <f t="shared" si="1130"/>
        <v>0</v>
      </c>
      <c r="AW1777" s="3">
        <f t="shared" si="1131"/>
        <v>50075.316183906529</v>
      </c>
      <c r="AX1777" s="26">
        <f t="shared" si="1108"/>
        <v>173789.11589450802</v>
      </c>
      <c r="AY1777" s="28">
        <f t="shared" si="1132"/>
        <v>0.73789115894508028</v>
      </c>
      <c r="AZ1777" s="28">
        <f t="shared" si="1139"/>
        <v>8.5144199445337243E-3</v>
      </c>
      <c r="BA1777" s="29">
        <f t="shared" si="1109"/>
        <v>0.34992438439819351</v>
      </c>
      <c r="BB1777" s="51">
        <f t="shared" si="1133"/>
        <v>1.6591051064860141E-2</v>
      </c>
      <c r="BC1777" s="29">
        <f t="shared" si="1110"/>
        <v>0.36193722485066865</v>
      </c>
      <c r="BD1777" s="51">
        <f t="shared" si="1134"/>
        <v>2.8603891517335278E-2</v>
      </c>
      <c r="BE1777" s="29">
        <f t="shared" si="1111"/>
        <v>0.28813839075113784</v>
      </c>
      <c r="BF1777" s="51">
        <f t="shared" si="1135"/>
        <v>4.519494258219553E-2</v>
      </c>
      <c r="BG1777" s="2" t="str">
        <f t="shared" si="1136"/>
        <v>No</v>
      </c>
    </row>
    <row r="1778" spans="1:59" x14ac:dyDescent="0.35">
      <c r="A1778" s="23">
        <v>43123</v>
      </c>
      <c r="B1778" s="25">
        <v>64.070717000000002</v>
      </c>
      <c r="C1778" s="30">
        <f t="shared" si="1112"/>
        <v>2.4070485558538302E-3</v>
      </c>
      <c r="D1778" s="3">
        <f t="shared" si="1113"/>
        <v>84658.704899891003</v>
      </c>
      <c r="E1778" s="24">
        <v>27.206036000000001</v>
      </c>
      <c r="F1778" s="30">
        <f t="shared" si="1114"/>
        <v>3.7074704609312281E-3</v>
      </c>
      <c r="G1778" s="3">
        <f t="shared" si="1115"/>
        <v>50254.12323489441</v>
      </c>
      <c r="H1778" s="25">
        <v>9.067221</v>
      </c>
      <c r="I1778" s="30">
        <f t="shared" si="1116"/>
        <v>1.8818389448176376E-3</v>
      </c>
      <c r="J1778" s="3">
        <f t="shared" si="1117"/>
        <v>41034.664734776205</v>
      </c>
      <c r="K1778" s="26">
        <f t="shared" si="1100"/>
        <v>175947.4928695616</v>
      </c>
      <c r="L1778" s="28">
        <f t="shared" si="1118"/>
        <v>0.75947492869561595</v>
      </c>
      <c r="M1778" s="28">
        <f t="shared" si="1137"/>
        <v>4.6599134400864273E-3</v>
      </c>
      <c r="N1778" s="29">
        <f t="shared" si="1101"/>
        <v>0.48115891576046843</v>
      </c>
      <c r="O1778" s="29">
        <f t="shared" si="1102"/>
        <v>0.28562000182719416</v>
      </c>
      <c r="P1778" s="29">
        <f t="shared" si="1103"/>
        <v>0.23322108241233758</v>
      </c>
      <c r="R1778" s="23">
        <v>43123</v>
      </c>
      <c r="S1778" s="25">
        <v>64.070717000000002</v>
      </c>
      <c r="T1778" s="30">
        <f t="shared" si="1119"/>
        <v>2.4070485558538302E-3</v>
      </c>
      <c r="U1778" s="3">
        <f t="shared" si="1120"/>
        <v>58068.326206729376</v>
      </c>
      <c r="V1778" s="24">
        <v>27.206036000000001</v>
      </c>
      <c r="W1778" s="30">
        <f t="shared" si="1121"/>
        <v>3.7074704609312281E-3</v>
      </c>
      <c r="X1778" s="3">
        <f t="shared" si="1122"/>
        <v>58114.362414692208</v>
      </c>
      <c r="Y1778" s="25">
        <v>9.067221</v>
      </c>
      <c r="Z1778" s="30">
        <f t="shared" si="1123"/>
        <v>1.8818389448176376E-3</v>
      </c>
      <c r="AA1778" s="3">
        <f t="shared" si="1124"/>
        <v>54820.572391890397</v>
      </c>
      <c r="AB1778" s="26">
        <f t="shared" si="1104"/>
        <v>171003.26101331197</v>
      </c>
      <c r="AC1778" s="28">
        <f t="shared" si="1125"/>
        <v>0.7100326101331198</v>
      </c>
      <c r="AD1778" s="28">
        <f t="shared" si="1138"/>
        <v>4.5706879432516612E-3</v>
      </c>
      <c r="AE1778" s="29">
        <f t="shared" si="1105"/>
        <v>0.33957437924069162</v>
      </c>
      <c r="AF1778" s="29">
        <f t="shared" si="1106"/>
        <v>0.33984359169716782</v>
      </c>
      <c r="AG1778" s="29">
        <f t="shared" si="1107"/>
        <v>0.32058202906214062</v>
      </c>
      <c r="AN1778" s="23">
        <v>43123</v>
      </c>
      <c r="AO1778" s="25">
        <v>64.070717000000002</v>
      </c>
      <c r="AP1778" s="30">
        <f t="shared" si="1126"/>
        <v>2.4070485558538302E-3</v>
      </c>
      <c r="AQ1778" s="3">
        <f t="shared" si="1127"/>
        <v>60959.42935721411</v>
      </c>
      <c r="AR1778" s="24">
        <v>27.206036000000001</v>
      </c>
      <c r="AS1778" s="30">
        <f t="shared" si="1128"/>
        <v>3.7074704609312281E-3</v>
      </c>
      <c r="AT1778" s="3">
        <f t="shared" si="1129"/>
        <v>63133.952989876852</v>
      </c>
      <c r="AU1778" s="25">
        <v>9.067221</v>
      </c>
      <c r="AV1778" s="30">
        <f t="shared" si="1130"/>
        <v>1.8818389448176376E-3</v>
      </c>
      <c r="AW1778" s="3">
        <f t="shared" si="1131"/>
        <v>50169.549864075459</v>
      </c>
      <c r="AX1778" s="26">
        <f t="shared" si="1108"/>
        <v>174262.93221116642</v>
      </c>
      <c r="AY1778" s="28">
        <f t="shared" si="1132"/>
        <v>0.74262932211166421</v>
      </c>
      <c r="AZ1778" s="28">
        <f t="shared" si="1139"/>
        <v>4.7381631665839308E-3</v>
      </c>
      <c r="BA1778" s="29">
        <f t="shared" si="1109"/>
        <v>0.34981294405941343</v>
      </c>
      <c r="BB1778" s="51">
        <f t="shared" si="1133"/>
        <v>1.6479610726080063E-2</v>
      </c>
      <c r="BC1778" s="29">
        <f t="shared" si="1110"/>
        <v>0.36229135013849695</v>
      </c>
      <c r="BD1778" s="51">
        <f t="shared" si="1134"/>
        <v>2.8958016805163578E-2</v>
      </c>
      <c r="BE1778" s="29">
        <f t="shared" si="1111"/>
        <v>0.28789570580208962</v>
      </c>
      <c r="BF1778" s="51">
        <f t="shared" si="1135"/>
        <v>4.5437627531243752E-2</v>
      </c>
      <c r="BG1778" s="2" t="str">
        <f t="shared" si="1136"/>
        <v>No</v>
      </c>
    </row>
    <row r="1779" spans="1:59" x14ac:dyDescent="0.35">
      <c r="A1779" s="23">
        <v>43124</v>
      </c>
      <c r="B1779" s="25">
        <v>63.989269</v>
      </c>
      <c r="C1779" s="30">
        <f t="shared" si="1112"/>
        <v>-1.271220361089509E-3</v>
      </c>
      <c r="D1779" s="3">
        <f t="shared" si="1113"/>
        <v>84551.085030478789</v>
      </c>
      <c r="E1779" s="24">
        <v>27.306515000000001</v>
      </c>
      <c r="F1779" s="30">
        <f t="shared" si="1114"/>
        <v>3.6932613042193196E-3</v>
      </c>
      <c r="G1779" s="3">
        <f t="shared" si="1115"/>
        <v>50439.724843615317</v>
      </c>
      <c r="H1779" s="25">
        <v>9.0501900000000006</v>
      </c>
      <c r="I1779" s="30">
        <f t="shared" si="1116"/>
        <v>-1.8783042786758575E-3</v>
      </c>
      <c r="J1779" s="3">
        <f t="shared" si="1117"/>
        <v>40957.589148430845</v>
      </c>
      <c r="K1779" s="26">
        <f t="shared" si="1100"/>
        <v>175948.39902252494</v>
      </c>
      <c r="L1779" s="28">
        <f t="shared" si="1118"/>
        <v>0.75948399022524948</v>
      </c>
      <c r="M1779" s="28">
        <f t="shared" si="1137"/>
        <v>9.0615296335361251E-6</v>
      </c>
      <c r="N1779" s="29">
        <f t="shared" si="1101"/>
        <v>0.48054478188036565</v>
      </c>
      <c r="O1779" s="29">
        <f t="shared" si="1102"/>
        <v>0.28667339472158548</v>
      </c>
      <c r="P1779" s="29">
        <f t="shared" si="1103"/>
        <v>0.23278182339804893</v>
      </c>
      <c r="R1779" s="23">
        <v>43124</v>
      </c>
      <c r="S1779" s="25">
        <v>63.989269</v>
      </c>
      <c r="T1779" s="30">
        <f t="shared" si="1119"/>
        <v>-1.271220361089509E-3</v>
      </c>
      <c r="U1779" s="3">
        <f t="shared" si="1120"/>
        <v>57994.508568120997</v>
      </c>
      <c r="V1779" s="24">
        <v>27.306515000000001</v>
      </c>
      <c r="W1779" s="30">
        <f t="shared" si="1121"/>
        <v>3.6932613042193196E-3</v>
      </c>
      <c r="X1779" s="3">
        <f t="shared" si="1122"/>
        <v>58328.993940617765</v>
      </c>
      <c r="Y1779" s="25">
        <v>9.0501900000000006</v>
      </c>
      <c r="Z1779" s="30">
        <f t="shared" si="1123"/>
        <v>-1.8783042786758575E-3</v>
      </c>
      <c r="AA1779" s="3">
        <f t="shared" si="1124"/>
        <v>54717.602676207251</v>
      </c>
      <c r="AB1779" s="26">
        <f t="shared" si="1104"/>
        <v>171041.10518494601</v>
      </c>
      <c r="AC1779" s="28">
        <f t="shared" si="1125"/>
        <v>0.71041105184945996</v>
      </c>
      <c r="AD1779" s="28">
        <f t="shared" si="1138"/>
        <v>3.7844171634016099E-4</v>
      </c>
      <c r="AE1779" s="29">
        <f t="shared" si="1105"/>
        <v>0.33906766742071615</v>
      </c>
      <c r="AF1779" s="29">
        <f t="shared" si="1106"/>
        <v>0.34102325214483897</v>
      </c>
      <c r="AG1779" s="29">
        <f t="shared" si="1107"/>
        <v>0.31990908043444494</v>
      </c>
      <c r="AN1779" s="23">
        <v>43124</v>
      </c>
      <c r="AO1779" s="25">
        <v>63.989269</v>
      </c>
      <c r="AP1779" s="30">
        <f t="shared" si="1126"/>
        <v>-1.271220361089509E-3</v>
      </c>
      <c r="AQ1779" s="3">
        <f t="shared" si="1127"/>
        <v>60881.936489414824</v>
      </c>
      <c r="AR1779" s="24">
        <v>27.306515000000001</v>
      </c>
      <c r="AS1779" s="30">
        <f t="shared" si="1128"/>
        <v>3.6932613042193196E-3</v>
      </c>
      <c r="AT1779" s="3">
        <f t="shared" si="1129"/>
        <v>63367.123175436769</v>
      </c>
      <c r="AU1779" s="25">
        <v>9.0501900000000006</v>
      </c>
      <c r="AV1779" s="30">
        <f t="shared" si="1130"/>
        <v>-1.8783042786758575E-3</v>
      </c>
      <c r="AW1779" s="3">
        <f t="shared" si="1131"/>
        <v>50075.316183906521</v>
      </c>
      <c r="AX1779" s="26">
        <f t="shared" si="1108"/>
        <v>174324.37584875812</v>
      </c>
      <c r="AY1779" s="28">
        <f t="shared" si="1132"/>
        <v>0.74324375848758129</v>
      </c>
      <c r="AZ1779" s="28">
        <f t="shared" si="1139"/>
        <v>6.1443637591707123E-4</v>
      </c>
      <c r="BA1779" s="29">
        <f t="shared" si="1109"/>
        <v>0.34924511384589907</v>
      </c>
      <c r="BB1779" s="51">
        <f t="shared" si="1133"/>
        <v>1.5911780512565699E-2</v>
      </c>
      <c r="BC1779" s="29">
        <f t="shared" si="1110"/>
        <v>0.36350121930402535</v>
      </c>
      <c r="BD1779" s="51">
        <f t="shared" si="1134"/>
        <v>3.0167885970691977E-2</v>
      </c>
      <c r="BE1779" s="29">
        <f t="shared" si="1111"/>
        <v>0.28725366685007553</v>
      </c>
      <c r="BF1779" s="51">
        <f t="shared" si="1135"/>
        <v>4.6079666483257842E-2</v>
      </c>
      <c r="BG1779" s="2" t="str">
        <f t="shared" si="1136"/>
        <v>No</v>
      </c>
    </row>
    <row r="1780" spans="1:59" x14ac:dyDescent="0.35">
      <c r="A1780" s="23">
        <v>43125</v>
      </c>
      <c r="B1780" s="25">
        <v>64.025481999999997</v>
      </c>
      <c r="C1780" s="30">
        <f t="shared" si="1112"/>
        <v>5.6592301437285997E-4</v>
      </c>
      <c r="D1780" s="3">
        <f t="shared" si="1113"/>
        <v>84598.934435387739</v>
      </c>
      <c r="E1780" s="24">
        <v>27.231152000000002</v>
      </c>
      <c r="F1780" s="30">
        <f t="shared" si="1114"/>
        <v>-2.7598908172646874E-3</v>
      </c>
      <c r="G1780" s="3">
        <f t="shared" si="1115"/>
        <v>50300.516710194068</v>
      </c>
      <c r="H1780" s="25">
        <v>9.0757359999999991</v>
      </c>
      <c r="I1780" s="30">
        <f t="shared" si="1116"/>
        <v>2.8227031697676264E-3</v>
      </c>
      <c r="J1780" s="3">
        <f t="shared" si="1117"/>
        <v>41073.200265146159</v>
      </c>
      <c r="K1780" s="26">
        <f t="shared" si="1100"/>
        <v>175972.65141072797</v>
      </c>
      <c r="L1780" s="28">
        <f t="shared" si="1118"/>
        <v>0.75972651410727976</v>
      </c>
      <c r="M1780" s="28">
        <f t="shared" si="1137"/>
        <v>2.4252388203027664E-4</v>
      </c>
      <c r="N1780" s="29">
        <f t="shared" si="1101"/>
        <v>0.48075046751401201</v>
      </c>
      <c r="O1780" s="29">
        <f t="shared" si="1102"/>
        <v>0.28584280743028889</v>
      </c>
      <c r="P1780" s="29">
        <f t="shared" si="1103"/>
        <v>0.23340672505569907</v>
      </c>
      <c r="R1780" s="23">
        <v>43125</v>
      </c>
      <c r="S1780" s="25">
        <v>64.025481999999997</v>
      </c>
      <c r="T1780" s="30">
        <f t="shared" si="1119"/>
        <v>5.6592301437285997E-4</v>
      </c>
      <c r="U1780" s="3">
        <f t="shared" si="1120"/>
        <v>58027.328995226941</v>
      </c>
      <c r="V1780" s="24">
        <v>27.231152000000002</v>
      </c>
      <c r="W1780" s="30">
        <f t="shared" si="1121"/>
        <v>-2.7598908172646874E-3</v>
      </c>
      <c r="X1780" s="3">
        <f t="shared" si="1122"/>
        <v>58168.012285860765</v>
      </c>
      <c r="Y1780" s="25">
        <v>9.0757359999999991</v>
      </c>
      <c r="Z1780" s="30">
        <f t="shared" si="1123"/>
        <v>2.8227031697676264E-3</v>
      </c>
      <c r="AA1780" s="3">
        <f t="shared" si="1124"/>
        <v>54872.054226723463</v>
      </c>
      <c r="AB1780" s="26">
        <f t="shared" si="1104"/>
        <v>171067.39550781116</v>
      </c>
      <c r="AC1780" s="28">
        <f t="shared" si="1125"/>
        <v>0.7106739550781116</v>
      </c>
      <c r="AD1780" s="28">
        <f t="shared" si="1138"/>
        <v>2.6290322865163418E-4</v>
      </c>
      <c r="AE1780" s="29">
        <f t="shared" si="1105"/>
        <v>0.33920741484941436</v>
      </c>
      <c r="AF1780" s="29">
        <f t="shared" si="1106"/>
        <v>0.34002980002816924</v>
      </c>
      <c r="AG1780" s="29">
        <f t="shared" si="1107"/>
        <v>0.32076278512241646</v>
      </c>
      <c r="AN1780" s="23">
        <v>43125</v>
      </c>
      <c r="AO1780" s="25">
        <v>64.025481999999997</v>
      </c>
      <c r="AP1780" s="30">
        <f t="shared" si="1126"/>
        <v>5.6592301437285997E-4</v>
      </c>
      <c r="AQ1780" s="3">
        <f t="shared" si="1127"/>
        <v>60916.390978433774</v>
      </c>
      <c r="AR1780" s="24">
        <v>27.231152000000002</v>
      </c>
      <c r="AS1780" s="30">
        <f t="shared" si="1128"/>
        <v>-2.7598908172646874E-3</v>
      </c>
      <c r="AT1780" s="3">
        <f t="shared" si="1129"/>
        <v>63192.236834068404</v>
      </c>
      <c r="AU1780" s="25">
        <v>9.0757359999999991</v>
      </c>
      <c r="AV1780" s="30">
        <f t="shared" si="1130"/>
        <v>2.8227031697676264E-3</v>
      </c>
      <c r="AW1780" s="3">
        <f t="shared" si="1131"/>
        <v>50216.663937625948</v>
      </c>
      <c r="AX1780" s="26">
        <f t="shared" si="1108"/>
        <v>174325.29175012812</v>
      </c>
      <c r="AY1780" s="28">
        <f t="shared" si="1132"/>
        <v>0.7432529175012812</v>
      </c>
      <c r="AZ1780" s="28">
        <f t="shared" si="1139"/>
        <v>9.1590136999109006E-6</v>
      </c>
      <c r="BA1780" s="29">
        <f t="shared" si="1109"/>
        <v>0.34944092372866487</v>
      </c>
      <c r="BB1780" s="51">
        <f t="shared" si="1133"/>
        <v>1.6107590395331495E-2</v>
      </c>
      <c r="BC1780" s="29">
        <f t="shared" si="1110"/>
        <v>0.36249609107005532</v>
      </c>
      <c r="BD1780" s="51">
        <f t="shared" si="1134"/>
        <v>2.9162757736721945E-2</v>
      </c>
      <c r="BE1780" s="29">
        <f t="shared" si="1111"/>
        <v>0.28806298520127982</v>
      </c>
      <c r="BF1780" s="51">
        <f t="shared" si="1135"/>
        <v>4.5270348132053551E-2</v>
      </c>
      <c r="BG1780" s="2" t="str">
        <f t="shared" si="1136"/>
        <v>No</v>
      </c>
    </row>
    <row r="1781" spans="1:59" x14ac:dyDescent="0.35">
      <c r="A1781" s="23">
        <v>43126</v>
      </c>
      <c r="B1781" s="25">
        <v>64.713347999999996</v>
      </c>
      <c r="C1781" s="30">
        <f t="shared" si="1112"/>
        <v>1.0743628607122302E-2</v>
      </c>
      <c r="D1781" s="3">
        <f t="shared" si="1113"/>
        <v>85507.833967519837</v>
      </c>
      <c r="E1781" s="24">
        <v>27.473989</v>
      </c>
      <c r="F1781" s="30">
        <f t="shared" si="1114"/>
        <v>8.9176175873866281E-3</v>
      </c>
      <c r="G1781" s="3">
        <f t="shared" si="1115"/>
        <v>50749.077482663532</v>
      </c>
      <c r="H1781" s="25">
        <v>9.0587099999999996</v>
      </c>
      <c r="I1781" s="30">
        <f t="shared" si="1116"/>
        <v>-1.8759911041924537E-3</v>
      </c>
      <c r="J1781" s="3">
        <f t="shared" si="1117"/>
        <v>40996.147306828032</v>
      </c>
      <c r="K1781" s="26">
        <f t="shared" si="1100"/>
        <v>177253.0587570114</v>
      </c>
      <c r="L1781" s="28">
        <f t="shared" si="1118"/>
        <v>0.77253058757011406</v>
      </c>
      <c r="M1781" s="28">
        <f t="shared" si="1137"/>
        <v>1.2804073462834298E-2</v>
      </c>
      <c r="N1781" s="29">
        <f t="shared" si="1101"/>
        <v>0.4824054070894136</v>
      </c>
      <c r="O1781" s="29">
        <f t="shared" si="1102"/>
        <v>0.28630861345097158</v>
      </c>
      <c r="P1781" s="29">
        <f t="shared" si="1103"/>
        <v>0.23128597945961479</v>
      </c>
      <c r="R1781" s="23">
        <v>43126</v>
      </c>
      <c r="S1781" s="25">
        <v>64.713347999999996</v>
      </c>
      <c r="T1781" s="30">
        <f t="shared" si="1119"/>
        <v>1.0743628607122302E-2</v>
      </c>
      <c r="U1781" s="3">
        <f t="shared" si="1120"/>
        <v>58650.753067014957</v>
      </c>
      <c r="V1781" s="24">
        <v>27.473989</v>
      </c>
      <c r="W1781" s="30">
        <f t="shared" si="1121"/>
        <v>8.9176175873866281E-3</v>
      </c>
      <c r="X1781" s="3">
        <f t="shared" si="1122"/>
        <v>58686.732375244479</v>
      </c>
      <c r="Y1781" s="25">
        <v>9.0587099999999996</v>
      </c>
      <c r="Z1781" s="30">
        <f t="shared" si="1123"/>
        <v>-1.8759911041924537E-3</v>
      </c>
      <c r="AA1781" s="3">
        <f t="shared" si="1124"/>
        <v>54769.114741125362</v>
      </c>
      <c r="AB1781" s="26">
        <f t="shared" si="1104"/>
        <v>172106.60018338478</v>
      </c>
      <c r="AC1781" s="28">
        <f t="shared" si="1125"/>
        <v>0.72106600183384795</v>
      </c>
      <c r="AD1781" s="28">
        <f t="shared" si="1138"/>
        <v>1.0392046755736351E-2</v>
      </c>
      <c r="AE1781" s="29">
        <f t="shared" si="1105"/>
        <v>0.34078154472007932</v>
      </c>
      <c r="AF1781" s="29">
        <f t="shared" si="1106"/>
        <v>0.34099059718053804</v>
      </c>
      <c r="AG1781" s="29">
        <f t="shared" si="1107"/>
        <v>0.3182278580993827</v>
      </c>
      <c r="AN1781" s="23">
        <v>43126</v>
      </c>
      <c r="AO1781" s="25">
        <v>64.713347999999996</v>
      </c>
      <c r="AP1781" s="30">
        <f t="shared" si="1126"/>
        <v>1.0743628607122302E-2</v>
      </c>
      <c r="AQ1781" s="3">
        <f t="shared" si="1127"/>
        <v>61570.854059192323</v>
      </c>
      <c r="AR1781" s="24">
        <v>27.473989</v>
      </c>
      <c r="AS1781" s="30">
        <f t="shared" si="1128"/>
        <v>8.9176175873866281E-3</v>
      </c>
      <c r="AT1781" s="3">
        <f t="shared" si="1129"/>
        <v>63755.761036646196</v>
      </c>
      <c r="AU1781" s="25">
        <v>9.0587099999999996</v>
      </c>
      <c r="AV1781" s="30">
        <f t="shared" si="1130"/>
        <v>-1.8759911041924537E-3</v>
      </c>
      <c r="AW1781" s="3">
        <f t="shared" si="1131"/>
        <v>50122.457922796741</v>
      </c>
      <c r="AX1781" s="26">
        <f t="shared" si="1108"/>
        <v>175449.07301863527</v>
      </c>
      <c r="AY1781" s="28">
        <f t="shared" si="1132"/>
        <v>0.75449073018635282</v>
      </c>
      <c r="AZ1781" s="28">
        <f t="shared" si="1139"/>
        <v>1.1237812685071624E-2</v>
      </c>
      <c r="BA1781" s="29">
        <f t="shared" si="1109"/>
        <v>0.35093291175526808</v>
      </c>
      <c r="BB1781" s="51">
        <f t="shared" si="1133"/>
        <v>1.7599578421934714E-2</v>
      </c>
      <c r="BC1781" s="29">
        <f t="shared" si="1110"/>
        <v>0.36338613786733653</v>
      </c>
      <c r="BD1781" s="51">
        <f t="shared" si="1134"/>
        <v>3.0052804534003164E-2</v>
      </c>
      <c r="BE1781" s="29">
        <f t="shared" si="1111"/>
        <v>0.28568095037739527</v>
      </c>
      <c r="BF1781" s="51">
        <f t="shared" si="1135"/>
        <v>4.76523829559381E-2</v>
      </c>
      <c r="BG1781" s="2" t="str">
        <f t="shared" si="1136"/>
        <v>No</v>
      </c>
    </row>
    <row r="1782" spans="1:59" x14ac:dyDescent="0.35">
      <c r="A1782" s="23">
        <v>43129</v>
      </c>
      <c r="B1782" s="25">
        <v>64.287955999999994</v>
      </c>
      <c r="C1782" s="30">
        <f t="shared" si="1112"/>
        <v>-6.5734815636490085E-3</v>
      </c>
      <c r="D1782" s="3">
        <f t="shared" si="1113"/>
        <v>84945.749797386787</v>
      </c>
      <c r="E1782" s="24">
        <v>27.214403000000001</v>
      </c>
      <c r="F1782" s="30">
        <f t="shared" si="1114"/>
        <v>-9.4484277474231604E-3</v>
      </c>
      <c r="G1782" s="3">
        <f t="shared" si="1115"/>
        <v>50269.578490820204</v>
      </c>
      <c r="H1782" s="25">
        <v>9.0416790000000002</v>
      </c>
      <c r="I1782" s="30">
        <f t="shared" si="1116"/>
        <v>-1.8800690164493261E-3</v>
      </c>
      <c r="J1782" s="3">
        <f t="shared" si="1117"/>
        <v>40919.071720482672</v>
      </c>
      <c r="K1782" s="26">
        <f t="shared" si="1100"/>
        <v>176134.40000868967</v>
      </c>
      <c r="L1782" s="28">
        <f t="shared" si="1118"/>
        <v>0.76134400008689673</v>
      </c>
      <c r="M1782" s="28">
        <f t="shared" si="1137"/>
        <v>-1.1186587483217325E-2</v>
      </c>
      <c r="N1782" s="29">
        <f t="shared" si="1101"/>
        <v>0.48227802060923902</v>
      </c>
      <c r="O1782" s="29">
        <f t="shared" si="1102"/>
        <v>0.28540465967091116</v>
      </c>
      <c r="P1782" s="29">
        <f t="shared" si="1103"/>
        <v>0.23231731971984979</v>
      </c>
      <c r="R1782" s="23">
        <v>43129</v>
      </c>
      <c r="S1782" s="25">
        <v>64.287955999999994</v>
      </c>
      <c r="T1782" s="30">
        <f t="shared" si="1119"/>
        <v>-6.5734815636490085E-3</v>
      </c>
      <c r="U1782" s="3">
        <f t="shared" si="1120"/>
        <v>58265.213423034802</v>
      </c>
      <c r="V1782" s="24">
        <v>27.214403000000001</v>
      </c>
      <c r="W1782" s="30">
        <f t="shared" si="1121"/>
        <v>-9.4484277474231604E-3</v>
      </c>
      <c r="X1782" s="3">
        <f t="shared" si="1122"/>
        <v>58132.235024664624</v>
      </c>
      <c r="Y1782" s="25">
        <v>9.0416790000000002</v>
      </c>
      <c r="Z1782" s="30">
        <f t="shared" si="1123"/>
        <v>-1.8800690164493261E-3</v>
      </c>
      <c r="AA1782" s="3">
        <f t="shared" si="1124"/>
        <v>54666.145025442216</v>
      </c>
      <c r="AB1782" s="26">
        <f t="shared" si="1104"/>
        <v>171063.59347314163</v>
      </c>
      <c r="AC1782" s="28">
        <f t="shared" si="1125"/>
        <v>0.7106359347314164</v>
      </c>
      <c r="AD1782" s="28">
        <f t="shared" si="1138"/>
        <v>-1.0430067102431551E-2</v>
      </c>
      <c r="AE1782" s="29">
        <f t="shared" si="1105"/>
        <v>0.34060557386912904</v>
      </c>
      <c r="AF1782" s="29">
        <f t="shared" si="1106"/>
        <v>0.33982821151124626</v>
      </c>
      <c r="AG1782" s="29">
        <f t="shared" si="1107"/>
        <v>0.31956621461962476</v>
      </c>
      <c r="AN1782" s="23">
        <v>43129</v>
      </c>
      <c r="AO1782" s="25">
        <v>64.287955999999994</v>
      </c>
      <c r="AP1782" s="30">
        <f t="shared" si="1126"/>
        <v>-6.5734815636490085E-3</v>
      </c>
      <c r="AQ1782" s="3">
        <f t="shared" si="1127"/>
        <v>61166.119185176096</v>
      </c>
      <c r="AR1782" s="24">
        <v>27.214403000000001</v>
      </c>
      <c r="AS1782" s="30">
        <f t="shared" si="1128"/>
        <v>-9.4484277474231604E-3</v>
      </c>
      <c r="AT1782" s="3">
        <f t="shared" si="1129"/>
        <v>63153.369335009469</v>
      </c>
      <c r="AU1782" s="25">
        <v>9.0416790000000002</v>
      </c>
      <c r="AV1782" s="30">
        <f t="shared" si="1130"/>
        <v>-1.8800690164493261E-3</v>
      </c>
      <c r="AW1782" s="3">
        <f t="shared" si="1131"/>
        <v>50028.224242627803</v>
      </c>
      <c r="AX1782" s="26">
        <f t="shared" si="1108"/>
        <v>174347.71276281337</v>
      </c>
      <c r="AY1782" s="28">
        <f t="shared" si="1132"/>
        <v>0.74347712762813378</v>
      </c>
      <c r="AZ1782" s="28">
        <f t="shared" si="1139"/>
        <v>-1.1013602558219038E-2</v>
      </c>
      <c r="BA1782" s="29">
        <f t="shared" si="1109"/>
        <v>0.35082834306170618</v>
      </c>
      <c r="BB1782" s="51">
        <f t="shared" si="1133"/>
        <v>1.7495009728372812E-2</v>
      </c>
      <c r="BC1782" s="29">
        <f t="shared" si="1110"/>
        <v>0.36222654334975279</v>
      </c>
      <c r="BD1782" s="51">
        <f t="shared" si="1134"/>
        <v>2.8893210016419424E-2</v>
      </c>
      <c r="BE1782" s="29">
        <f t="shared" si="1111"/>
        <v>0.28694511358854102</v>
      </c>
      <c r="BF1782" s="51">
        <f t="shared" si="1135"/>
        <v>4.6388219744792347E-2</v>
      </c>
      <c r="BG1782" s="2" t="str">
        <f t="shared" si="1136"/>
        <v>No</v>
      </c>
    </row>
    <row r="1783" spans="1:59" x14ac:dyDescent="0.35">
      <c r="A1783" s="23">
        <v>43130</v>
      </c>
      <c r="B1783" s="25">
        <v>63.600082</v>
      </c>
      <c r="C1783" s="30">
        <f t="shared" si="1112"/>
        <v>-1.0699889105200255E-2</v>
      </c>
      <c r="D1783" s="3">
        <f t="shared" si="1113"/>
        <v>84036.839694596667</v>
      </c>
      <c r="E1783" s="24">
        <v>26.954816999999998</v>
      </c>
      <c r="F1783" s="30">
        <f t="shared" si="1114"/>
        <v>-9.538552067447581E-3</v>
      </c>
      <c r="G1783" s="3">
        <f t="shared" si="1115"/>
        <v>49790.079498976869</v>
      </c>
      <c r="H1783" s="25">
        <v>9.0246519999999997</v>
      </c>
      <c r="I1783" s="30">
        <f t="shared" si="1116"/>
        <v>-1.8831679381673405E-3</v>
      </c>
      <c r="J1783" s="3">
        <f t="shared" si="1117"/>
        <v>40842.014236559087</v>
      </c>
      <c r="K1783" s="26">
        <f t="shared" si="1100"/>
        <v>174668.93343013263</v>
      </c>
      <c r="L1783" s="28">
        <f t="shared" si="1118"/>
        <v>0.74668933430132634</v>
      </c>
      <c r="M1783" s="28">
        <f t="shared" si="1137"/>
        <v>-1.4654665785570398E-2</v>
      </c>
      <c r="N1783" s="29">
        <f t="shared" si="1101"/>
        <v>0.48112070099867704</v>
      </c>
      <c r="O1783" s="29">
        <f t="shared" si="1102"/>
        <v>0.2850540077230897</v>
      </c>
      <c r="P1783" s="29">
        <f t="shared" si="1103"/>
        <v>0.2338252912782332</v>
      </c>
      <c r="R1783" s="23">
        <v>43130</v>
      </c>
      <c r="S1783" s="25">
        <v>63.600082</v>
      </c>
      <c r="T1783" s="30">
        <f t="shared" si="1119"/>
        <v>-1.0699889105200255E-2</v>
      </c>
      <c r="U1783" s="3">
        <f t="shared" si="1120"/>
        <v>57641.782100717501</v>
      </c>
      <c r="V1783" s="24">
        <v>26.954816999999998</v>
      </c>
      <c r="W1783" s="30">
        <f t="shared" si="1121"/>
        <v>-9.538552067447581E-3</v>
      </c>
      <c r="X1783" s="3">
        <f t="shared" si="1122"/>
        <v>57577.737674084761</v>
      </c>
      <c r="Y1783" s="25">
        <v>9.0246519999999997</v>
      </c>
      <c r="Z1783" s="30">
        <f t="shared" si="1123"/>
        <v>-1.8831679381673405E-3</v>
      </c>
      <c r="AA1783" s="3">
        <f t="shared" si="1124"/>
        <v>54563.199493827095</v>
      </c>
      <c r="AB1783" s="26">
        <f t="shared" si="1104"/>
        <v>169782.71926862936</v>
      </c>
      <c r="AC1783" s="28">
        <f t="shared" si="1125"/>
        <v>0.69782719268629356</v>
      </c>
      <c r="AD1783" s="28">
        <f t="shared" si="1138"/>
        <v>-1.2808742045122834E-2</v>
      </c>
      <c r="AE1783" s="29">
        <f t="shared" si="1105"/>
        <v>0.33950323300875496</v>
      </c>
      <c r="AF1783" s="29">
        <f t="shared" si="1106"/>
        <v>0.33912601896183298</v>
      </c>
      <c r="AG1783" s="29">
        <f t="shared" si="1107"/>
        <v>0.32137074802941207</v>
      </c>
      <c r="AN1783" s="23">
        <v>43130</v>
      </c>
      <c r="AO1783" s="25">
        <v>63.600082</v>
      </c>
      <c r="AP1783" s="30">
        <f t="shared" si="1126"/>
        <v>-1.0699889105200255E-2</v>
      </c>
      <c r="AQ1783" s="3">
        <f t="shared" si="1127"/>
        <v>60511.64849289925</v>
      </c>
      <c r="AR1783" s="24">
        <v>26.954816999999998</v>
      </c>
      <c r="AS1783" s="30">
        <f t="shared" si="1128"/>
        <v>-9.538552067447581E-3</v>
      </c>
      <c r="AT1783" s="3">
        <f t="shared" si="1129"/>
        <v>62550.977633372735</v>
      </c>
      <c r="AU1783" s="25">
        <v>9.0246519999999997</v>
      </c>
      <c r="AV1783" s="30">
        <f t="shared" si="1130"/>
        <v>-1.8831679381673405E-3</v>
      </c>
      <c r="AW1783" s="3">
        <f t="shared" si="1131"/>
        <v>49934.012694730642</v>
      </c>
      <c r="AX1783" s="26">
        <f t="shared" si="1108"/>
        <v>172996.63882100262</v>
      </c>
      <c r="AY1783" s="28">
        <f t="shared" si="1132"/>
        <v>0.72996638821002624</v>
      </c>
      <c r="AZ1783" s="28">
        <f t="shared" si="1139"/>
        <v>-1.3510739418107542E-2</v>
      </c>
      <c r="BA1783" s="29">
        <f t="shared" si="1109"/>
        <v>0.34978511088593961</v>
      </c>
      <c r="BB1783" s="51">
        <f t="shared" si="1133"/>
        <v>1.6451777552606239E-2</v>
      </c>
      <c r="BC1783" s="29">
        <f t="shared" si="1110"/>
        <v>0.36157336963114883</v>
      </c>
      <c r="BD1783" s="51">
        <f t="shared" si="1134"/>
        <v>2.8240036297815463E-2</v>
      </c>
      <c r="BE1783" s="29">
        <f t="shared" si="1111"/>
        <v>0.28864151948291156</v>
      </c>
      <c r="BF1783" s="51">
        <f t="shared" si="1135"/>
        <v>4.4691813850421813E-2</v>
      </c>
      <c r="BG1783" s="2" t="str">
        <f t="shared" si="1136"/>
        <v>No</v>
      </c>
    </row>
    <row r="1784" spans="1:59" x14ac:dyDescent="0.35">
      <c r="A1784" s="23">
        <v>43131</v>
      </c>
      <c r="B1784" s="25">
        <v>63.600082</v>
      </c>
      <c r="C1784" s="30">
        <f t="shared" si="1112"/>
        <v>0</v>
      </c>
      <c r="D1784" s="3">
        <f t="shared" si="1113"/>
        <v>84036.839694596667</v>
      </c>
      <c r="E1784" s="24">
        <v>26.979942000000001</v>
      </c>
      <c r="F1784" s="30">
        <f t="shared" si="1114"/>
        <v>9.3211539889148654E-4</v>
      </c>
      <c r="G1784" s="3">
        <f t="shared" si="1115"/>
        <v>49836.4895987899</v>
      </c>
      <c r="H1784" s="25">
        <v>9.0528089999999999</v>
      </c>
      <c r="I1784" s="30">
        <f t="shared" si="1116"/>
        <v>3.120009502859622E-3</v>
      </c>
      <c r="J1784" s="3">
        <f t="shared" si="1117"/>
        <v>40969.44170909308</v>
      </c>
      <c r="K1784" s="26">
        <f t="shared" si="1100"/>
        <v>174842.77100247965</v>
      </c>
      <c r="L1784" s="28">
        <f t="shared" si="1118"/>
        <v>0.74842771002479647</v>
      </c>
      <c r="M1784" s="28">
        <f t="shared" si="1137"/>
        <v>1.7383757234701314E-3</v>
      </c>
      <c r="N1784" s="29">
        <f t="shared" si="1101"/>
        <v>0.48064234633643982</v>
      </c>
      <c r="O1784" s="29">
        <f t="shared" si="1102"/>
        <v>0.28503603159025148</v>
      </c>
      <c r="P1784" s="29">
        <f t="shared" si="1103"/>
        <v>0.23432162207330862</v>
      </c>
      <c r="R1784" s="23">
        <v>43131</v>
      </c>
      <c r="S1784" s="25">
        <v>63.600082</v>
      </c>
      <c r="T1784" s="30">
        <f t="shared" si="1119"/>
        <v>0</v>
      </c>
      <c r="U1784" s="3">
        <f t="shared" si="1120"/>
        <v>57641.782100717501</v>
      </c>
      <c r="V1784" s="24">
        <v>26.979942000000001</v>
      </c>
      <c r="W1784" s="30">
        <f t="shared" si="1121"/>
        <v>9.3211539889148654E-4</v>
      </c>
      <c r="X1784" s="3">
        <f t="shared" si="1122"/>
        <v>57631.406770004112</v>
      </c>
      <c r="Y1784" s="25">
        <v>9.0528089999999999</v>
      </c>
      <c r="Z1784" s="30">
        <f t="shared" si="1123"/>
        <v>3.120009502859622E-3</v>
      </c>
      <c r="AA1784" s="3">
        <f t="shared" si="1124"/>
        <v>54733.43719475426</v>
      </c>
      <c r="AB1784" s="26">
        <f t="shared" si="1104"/>
        <v>170006.62606547587</v>
      </c>
      <c r="AC1784" s="28">
        <f t="shared" si="1125"/>
        <v>0.70006626065475874</v>
      </c>
      <c r="AD1784" s="28">
        <f t="shared" si="1138"/>
        <v>2.2390679684651804E-3</v>
      </c>
      <c r="AE1784" s="29">
        <f t="shared" si="1105"/>
        <v>0.33905609113445678</v>
      </c>
      <c r="AF1784" s="29">
        <f t="shared" si="1106"/>
        <v>0.33899506215603686</v>
      </c>
      <c r="AG1784" s="29">
        <f t="shared" si="1107"/>
        <v>0.32194884670950635</v>
      </c>
      <c r="AN1784" s="23">
        <v>43131</v>
      </c>
      <c r="AO1784" s="25">
        <v>63.600082</v>
      </c>
      <c r="AP1784" s="30">
        <f t="shared" si="1126"/>
        <v>0</v>
      </c>
      <c r="AQ1784" s="3">
        <f t="shared" si="1127"/>
        <v>60511.64849289925</v>
      </c>
      <c r="AR1784" s="24">
        <v>26.979942000000001</v>
      </c>
      <c r="AS1784" s="30">
        <f t="shared" si="1128"/>
        <v>9.3211539889148654E-4</v>
      </c>
      <c r="AT1784" s="3">
        <f t="shared" si="1129"/>
        <v>62609.282362840517</v>
      </c>
      <c r="AU1784" s="25">
        <v>9.0528089999999999</v>
      </c>
      <c r="AV1784" s="30">
        <f t="shared" si="1130"/>
        <v>3.120009502859622E-3</v>
      </c>
      <c r="AW1784" s="3">
        <f t="shared" si="1131"/>
        <v>50089.807288854114</v>
      </c>
      <c r="AX1784" s="26">
        <f t="shared" si="1108"/>
        <v>173210.7381445939</v>
      </c>
      <c r="AY1784" s="28">
        <f t="shared" si="1132"/>
        <v>0.7321073814459389</v>
      </c>
      <c r="AZ1784" s="28">
        <f t="shared" si="1139"/>
        <v>2.1409932359126582E-3</v>
      </c>
      <c r="BA1784" s="29">
        <f t="shared" si="1109"/>
        <v>0.34935275457567172</v>
      </c>
      <c r="BB1784" s="51">
        <f t="shared" si="1133"/>
        <v>1.601942124233835E-2</v>
      </c>
      <c r="BC1784" s="29">
        <f t="shared" si="1110"/>
        <v>0.36146305381237487</v>
      </c>
      <c r="BD1784" s="51">
        <f t="shared" si="1134"/>
        <v>2.8129720479041498E-2</v>
      </c>
      <c r="BE1784" s="29">
        <f t="shared" si="1111"/>
        <v>0.2891841916119533</v>
      </c>
      <c r="BF1784" s="51">
        <f t="shared" si="1135"/>
        <v>4.414914172138007E-2</v>
      </c>
      <c r="BG1784" s="2" t="str">
        <f t="shared" si="1136"/>
        <v>No</v>
      </c>
    </row>
    <row r="1785" spans="1:59" x14ac:dyDescent="0.35">
      <c r="A1785" s="23">
        <v>43132</v>
      </c>
      <c r="B1785" s="25">
        <v>63.600082</v>
      </c>
      <c r="C1785" s="30">
        <f t="shared" si="1112"/>
        <v>0</v>
      </c>
      <c r="D1785" s="3">
        <f t="shared" si="1113"/>
        <v>84036.839694596667</v>
      </c>
      <c r="E1785" s="24">
        <v>27.013437</v>
      </c>
      <c r="F1785" s="30">
        <f t="shared" si="1114"/>
        <v>1.2414778356453215E-3</v>
      </c>
      <c r="G1785" s="3">
        <f t="shared" si="1115"/>
        <v>49898.360496033165</v>
      </c>
      <c r="H1785" s="25">
        <v>9.0186770000000003</v>
      </c>
      <c r="I1785" s="30">
        <f t="shared" si="1116"/>
        <v>-3.7703214549207331E-3</v>
      </c>
      <c r="J1785" s="3">
        <f t="shared" si="1117"/>
        <v>40814.973744021161</v>
      </c>
      <c r="K1785" s="26">
        <f t="shared" si="1100"/>
        <v>174750.17393465101</v>
      </c>
      <c r="L1785" s="28">
        <f t="shared" si="1118"/>
        <v>0.74750173934651021</v>
      </c>
      <c r="M1785" s="28">
        <f t="shared" si="1137"/>
        <v>-9.2597067828625867E-4</v>
      </c>
      <c r="N1785" s="29">
        <f t="shared" si="1101"/>
        <v>0.48089703032869541</v>
      </c>
      <c r="O1785" s="29">
        <f t="shared" si="1102"/>
        <v>0.28554112063254933</v>
      </c>
      <c r="P1785" s="29">
        <f t="shared" si="1103"/>
        <v>0.23356184903875513</v>
      </c>
      <c r="R1785" s="23">
        <v>43132</v>
      </c>
      <c r="S1785" s="25">
        <v>63.600082</v>
      </c>
      <c r="T1785" s="30">
        <f t="shared" si="1119"/>
        <v>0</v>
      </c>
      <c r="U1785" s="3">
        <f t="shared" si="1120"/>
        <v>57641.782100717501</v>
      </c>
      <c r="V1785" s="24">
        <v>27.013437</v>
      </c>
      <c r="W1785" s="30">
        <f t="shared" si="1121"/>
        <v>1.2414778356453215E-3</v>
      </c>
      <c r="X1785" s="3">
        <f t="shared" si="1122"/>
        <v>57702.954884146129</v>
      </c>
      <c r="Y1785" s="25">
        <v>9.0186770000000003</v>
      </c>
      <c r="Z1785" s="30">
        <f t="shared" si="1123"/>
        <v>-3.7703214549207331E-3</v>
      </c>
      <c r="AA1785" s="3">
        <f t="shared" si="1124"/>
        <v>54527.074542197319</v>
      </c>
      <c r="AB1785" s="26">
        <f t="shared" si="1104"/>
        <v>169871.81152706096</v>
      </c>
      <c r="AC1785" s="28">
        <f t="shared" si="1125"/>
        <v>0.69871811527060945</v>
      </c>
      <c r="AD1785" s="28">
        <f t="shared" si="1138"/>
        <v>-1.3481453841492907E-3</v>
      </c>
      <c r="AE1785" s="29">
        <f t="shared" si="1105"/>
        <v>0.33932517456867783</v>
      </c>
      <c r="AF1785" s="29">
        <f t="shared" si="1106"/>
        <v>0.3396852860131766</v>
      </c>
      <c r="AG1785" s="29">
        <f t="shared" si="1107"/>
        <v>0.32098953941814551</v>
      </c>
      <c r="AN1785" s="23">
        <v>43132</v>
      </c>
      <c r="AO1785" s="25">
        <v>63.600082</v>
      </c>
      <c r="AP1785" s="30">
        <f t="shared" si="1126"/>
        <v>0</v>
      </c>
      <c r="AQ1785" s="3">
        <f t="shared" si="1127"/>
        <v>60511.64849289925</v>
      </c>
      <c r="AR1785" s="24">
        <v>27.013437</v>
      </c>
      <c r="AS1785" s="30">
        <f t="shared" si="1128"/>
        <v>1.2414778356453215E-3</v>
      </c>
      <c r="AT1785" s="3">
        <f t="shared" si="1129"/>
        <v>62687.010399199644</v>
      </c>
      <c r="AU1785" s="25">
        <v>9.0186770000000003</v>
      </c>
      <c r="AV1785" s="30">
        <f t="shared" si="1130"/>
        <v>-3.7703214549207331E-3</v>
      </c>
      <c r="AW1785" s="3">
        <f t="shared" si="1131"/>
        <v>49900.952613760099</v>
      </c>
      <c r="AX1785" s="26">
        <f t="shared" si="1108"/>
        <v>173099.61150585901</v>
      </c>
      <c r="AY1785" s="28">
        <f t="shared" si="1132"/>
        <v>0.73099611505858997</v>
      </c>
      <c r="AZ1785" s="28">
        <f t="shared" si="1139"/>
        <v>-1.1112663873489304E-3</v>
      </c>
      <c r="BA1785" s="29">
        <f t="shared" si="1109"/>
        <v>0.34957703236007021</v>
      </c>
      <c r="BB1785" s="51">
        <f t="shared" si="1133"/>
        <v>1.6243699026736835E-2</v>
      </c>
      <c r="BC1785" s="29">
        <f t="shared" si="1110"/>
        <v>0.36214414263476169</v>
      </c>
      <c r="BD1785" s="51">
        <f t="shared" si="1134"/>
        <v>2.881080930142832E-2</v>
      </c>
      <c r="BE1785" s="29">
        <f t="shared" si="1111"/>
        <v>0.28827882500516805</v>
      </c>
      <c r="BF1785" s="51">
        <f t="shared" si="1135"/>
        <v>4.5054508328165321E-2</v>
      </c>
      <c r="BG1785" s="2" t="str">
        <f t="shared" si="1136"/>
        <v>No</v>
      </c>
    </row>
    <row r="1786" spans="1:59" x14ac:dyDescent="0.35">
      <c r="A1786" s="23">
        <v>43133</v>
      </c>
      <c r="B1786" s="25">
        <v>62.278660000000002</v>
      </c>
      <c r="C1786" s="30">
        <f t="shared" si="1112"/>
        <v>-2.0777048683679356E-2</v>
      </c>
      <c r="D1786" s="3">
        <f t="shared" si="1113"/>
        <v>82290.802185039473</v>
      </c>
      <c r="E1786" s="24">
        <v>26.444025</v>
      </c>
      <c r="F1786" s="30">
        <f t="shared" si="1114"/>
        <v>-2.1078843095752697E-2</v>
      </c>
      <c r="G1786" s="3">
        <f t="shared" si="1115"/>
        <v>48846.560784401976</v>
      </c>
      <c r="H1786" s="25">
        <v>8.9930839999999996</v>
      </c>
      <c r="I1786" s="30">
        <f t="shared" si="1116"/>
        <v>-2.8377776474310945E-3</v>
      </c>
      <c r="J1786" s="3">
        <f t="shared" si="1117"/>
        <v>40699.149923849887</v>
      </c>
      <c r="K1786" s="26">
        <f t="shared" si="1100"/>
        <v>171836.51289329134</v>
      </c>
      <c r="L1786" s="28">
        <f t="shared" si="1118"/>
        <v>0.71836512893291338</v>
      </c>
      <c r="M1786" s="28">
        <f t="shared" si="1137"/>
        <v>-2.9136610413596831E-2</v>
      </c>
      <c r="N1786" s="29">
        <f t="shared" si="1101"/>
        <v>0.47889008453134285</v>
      </c>
      <c r="O1786" s="29">
        <f t="shared" si="1102"/>
        <v>0.28426182516130999</v>
      </c>
      <c r="P1786" s="29">
        <f t="shared" si="1103"/>
        <v>0.23684809030734713</v>
      </c>
      <c r="R1786" s="23">
        <v>43133</v>
      </c>
      <c r="S1786" s="25">
        <v>62.278660000000002</v>
      </c>
      <c r="T1786" s="30">
        <f t="shared" si="1119"/>
        <v>-2.0777048683679356E-2</v>
      </c>
      <c r="U1786" s="3">
        <f t="shared" si="1120"/>
        <v>56444.155987796854</v>
      </c>
      <c r="V1786" s="24">
        <v>26.444025</v>
      </c>
      <c r="W1786" s="30">
        <f t="shared" si="1121"/>
        <v>-2.1078843095752697E-2</v>
      </c>
      <c r="X1786" s="3">
        <f t="shared" si="1122"/>
        <v>56486.643351981918</v>
      </c>
      <c r="Y1786" s="25">
        <v>8.9930839999999996</v>
      </c>
      <c r="Z1786" s="30">
        <f t="shared" si="1123"/>
        <v>-2.8377776474310945E-3</v>
      </c>
      <c r="AA1786" s="3">
        <f t="shared" si="1124"/>
        <v>54372.338828881664</v>
      </c>
      <c r="AB1786" s="26">
        <f t="shared" si="1104"/>
        <v>167303.13816866046</v>
      </c>
      <c r="AC1786" s="28">
        <f t="shared" si="1125"/>
        <v>0.67303138168660448</v>
      </c>
      <c r="AD1786" s="28">
        <f t="shared" si="1138"/>
        <v>-2.5686733584004973E-2</v>
      </c>
      <c r="AE1786" s="29">
        <f t="shared" si="1105"/>
        <v>0.33737655255990939</v>
      </c>
      <c r="AF1786" s="29">
        <f t="shared" si="1106"/>
        <v>0.33763050693667801</v>
      </c>
      <c r="AG1786" s="29">
        <f t="shared" si="1107"/>
        <v>0.32499294050341249</v>
      </c>
      <c r="AN1786" s="23">
        <v>43133</v>
      </c>
      <c r="AO1786" s="25">
        <v>62.278660000000002</v>
      </c>
      <c r="AP1786" s="30">
        <f t="shared" si="1126"/>
        <v>-2.0777048683679356E-2</v>
      </c>
      <c r="AQ1786" s="3">
        <f t="shared" si="1127"/>
        <v>59254.395026232589</v>
      </c>
      <c r="AR1786" s="24">
        <v>26.444025</v>
      </c>
      <c r="AS1786" s="30">
        <f t="shared" si="1128"/>
        <v>-2.1078843095752697E-2</v>
      </c>
      <c r="AT1786" s="3">
        <f t="shared" si="1129"/>
        <v>61365.640742853095</v>
      </c>
      <c r="AU1786" s="25">
        <v>8.9930839999999996</v>
      </c>
      <c r="AV1786" s="30">
        <f t="shared" si="1130"/>
        <v>-2.8377776474310945E-3</v>
      </c>
      <c r="AW1786" s="3">
        <f t="shared" si="1131"/>
        <v>49759.34480584725</v>
      </c>
      <c r="AX1786" s="26">
        <f t="shared" si="1108"/>
        <v>170379.38057493293</v>
      </c>
      <c r="AY1786" s="28">
        <f t="shared" si="1132"/>
        <v>0.70379380574932937</v>
      </c>
      <c r="AZ1786" s="28">
        <f t="shared" si="1139"/>
        <v>-2.7202309309260597E-2</v>
      </c>
      <c r="BA1786" s="29">
        <f t="shared" si="1109"/>
        <v>0.34777914338156946</v>
      </c>
      <c r="BB1786" s="51">
        <f t="shared" si="1133"/>
        <v>1.4445810048236085E-2</v>
      </c>
      <c r="BC1786" s="29">
        <f t="shared" si="1110"/>
        <v>0.36017058247177075</v>
      </c>
      <c r="BD1786" s="51">
        <f t="shared" si="1134"/>
        <v>2.683724913843738E-2</v>
      </c>
      <c r="BE1786" s="29">
        <f t="shared" si="1111"/>
        <v>0.29205027414665979</v>
      </c>
      <c r="BF1786" s="51">
        <f t="shared" si="1135"/>
        <v>4.1283059186673576E-2</v>
      </c>
      <c r="BG1786" s="2" t="str">
        <f t="shared" si="1136"/>
        <v>No</v>
      </c>
    </row>
    <row r="1787" spans="1:59" x14ac:dyDescent="0.35">
      <c r="A1787" s="23">
        <v>43136</v>
      </c>
      <c r="B1787" s="25">
        <v>59.789687999999998</v>
      </c>
      <c r="C1787" s="30">
        <f t="shared" si="1112"/>
        <v>-3.9965085954000945E-2</v>
      </c>
      <c r="D1787" s="3">
        <f t="shared" si="1113"/>
        <v>79002.043202490677</v>
      </c>
      <c r="E1787" s="24">
        <v>25.539667000000001</v>
      </c>
      <c r="F1787" s="30">
        <f t="shared" si="1114"/>
        <v>-3.4198954206101306E-2</v>
      </c>
      <c r="G1787" s="3">
        <f t="shared" si="1115"/>
        <v>47176.059489010666</v>
      </c>
      <c r="H1787" s="25">
        <v>9.0357470000000006</v>
      </c>
      <c r="I1787" s="30">
        <f t="shared" si="1116"/>
        <v>4.7439788175003272E-3</v>
      </c>
      <c r="J1787" s="3">
        <f t="shared" si="1117"/>
        <v>40892.225828978902</v>
      </c>
      <c r="K1787" s="26">
        <f t="shared" si="1100"/>
        <v>167070.32852048025</v>
      </c>
      <c r="L1787" s="28">
        <f t="shared" si="1118"/>
        <v>0.67070328520480249</v>
      </c>
      <c r="M1787" s="28">
        <f t="shared" si="1137"/>
        <v>-4.7661843728110886E-2</v>
      </c>
      <c r="N1787" s="29">
        <f t="shared" si="1101"/>
        <v>0.47286698902256746</v>
      </c>
      <c r="O1787" s="29">
        <f t="shared" si="1102"/>
        <v>0.28237245899248714</v>
      </c>
      <c r="P1787" s="29">
        <f t="shared" si="1103"/>
        <v>0.24476055198494534</v>
      </c>
      <c r="R1787" s="23">
        <v>43136</v>
      </c>
      <c r="S1787" s="25">
        <v>59.789687999999998</v>
      </c>
      <c r="T1787" s="30">
        <f t="shared" si="1119"/>
        <v>-3.9965085954000945E-2</v>
      </c>
      <c r="U1787" s="3">
        <f t="shared" si="1120"/>
        <v>54188.360442143516</v>
      </c>
      <c r="V1787" s="24">
        <v>25.539667000000001</v>
      </c>
      <c r="W1787" s="30">
        <f t="shared" si="1121"/>
        <v>-3.4198954206101306E-2</v>
      </c>
      <c r="X1787" s="3">
        <f t="shared" si="1122"/>
        <v>54554.859222731109</v>
      </c>
      <c r="Y1787" s="25">
        <v>9.0357470000000006</v>
      </c>
      <c r="Z1787" s="30">
        <f t="shared" si="1123"/>
        <v>4.7439788175003272E-3</v>
      </c>
      <c r="AA1787" s="3">
        <f t="shared" si="1124"/>
        <v>54630.280052543829</v>
      </c>
      <c r="AB1787" s="26">
        <f t="shared" si="1104"/>
        <v>163373.49971741845</v>
      </c>
      <c r="AC1787" s="28">
        <f t="shared" si="1125"/>
        <v>0.63373499717418458</v>
      </c>
      <c r="AD1787" s="28">
        <f t="shared" si="1138"/>
        <v>-3.9296384512419902E-2</v>
      </c>
      <c r="AE1787" s="29">
        <f t="shared" si="1105"/>
        <v>0.33168390550408278</v>
      </c>
      <c r="AF1787" s="29">
        <f t="shared" si="1106"/>
        <v>0.3339272239199918</v>
      </c>
      <c r="AG1787" s="29">
        <f t="shared" si="1107"/>
        <v>0.33438887057592542</v>
      </c>
      <c r="AN1787" s="23">
        <v>43136</v>
      </c>
      <c r="AO1787" s="25">
        <v>59.789687999999998</v>
      </c>
      <c r="AP1787" s="30">
        <f t="shared" si="1126"/>
        <v>-3.9965085954000945E-2</v>
      </c>
      <c r="AQ1787" s="3">
        <f t="shared" si="1127"/>
        <v>56886.28803585688</v>
      </c>
      <c r="AR1787" s="24">
        <v>25.539667000000001</v>
      </c>
      <c r="AS1787" s="30">
        <f t="shared" si="1128"/>
        <v>-3.4198954206101306E-2</v>
      </c>
      <c r="AT1787" s="3">
        <f t="shared" si="1129"/>
        <v>59267.000005260197</v>
      </c>
      <c r="AU1787" s="25">
        <v>9.0357470000000006</v>
      </c>
      <c r="AV1787" s="30">
        <f t="shared" si="1130"/>
        <v>4.7439788175003272E-3</v>
      </c>
      <c r="AW1787" s="3">
        <f t="shared" si="1131"/>
        <v>49995.402083578883</v>
      </c>
      <c r="AX1787" s="26">
        <f t="shared" si="1108"/>
        <v>166148.69012469595</v>
      </c>
      <c r="AY1787" s="28">
        <f t="shared" si="1132"/>
        <v>0.66148690124695952</v>
      </c>
      <c r="AZ1787" s="28">
        <f t="shared" si="1139"/>
        <v>-4.2306904502369846E-2</v>
      </c>
      <c r="BA1787" s="29">
        <f t="shared" si="1109"/>
        <v>0.34238180266821999</v>
      </c>
      <c r="BB1787" s="51">
        <f t="shared" si="1133"/>
        <v>9.0484693348866219E-3</v>
      </c>
      <c r="BC1787" s="29">
        <f t="shared" si="1110"/>
        <v>0.35671060638985375</v>
      </c>
      <c r="BD1787" s="51">
        <f t="shared" si="1134"/>
        <v>2.3377273056520376E-2</v>
      </c>
      <c r="BE1787" s="29">
        <f t="shared" si="1111"/>
        <v>0.30090759094192632</v>
      </c>
      <c r="BF1787" s="51">
        <f t="shared" si="1135"/>
        <v>3.2425742391407053E-2</v>
      </c>
      <c r="BG1787" s="2" t="str">
        <f t="shared" si="1136"/>
        <v>No</v>
      </c>
    </row>
    <row r="1788" spans="1:59" x14ac:dyDescent="0.35">
      <c r="A1788" s="23">
        <v>43137</v>
      </c>
      <c r="B1788" s="25">
        <v>60.758125</v>
      </c>
      <c r="C1788" s="30">
        <f t="shared" si="1112"/>
        <v>1.6197391764278812E-2</v>
      </c>
      <c r="D1788" s="3">
        <f t="shared" si="1113"/>
        <v>80281.670246419904</v>
      </c>
      <c r="E1788" s="24">
        <v>25.799254999999999</v>
      </c>
      <c r="F1788" s="30">
        <f t="shared" si="1114"/>
        <v>1.0164110597056686E-2</v>
      </c>
      <c r="G1788" s="3">
        <f t="shared" si="1115"/>
        <v>47655.562175190295</v>
      </c>
      <c r="H1788" s="25">
        <v>9.0101510000000005</v>
      </c>
      <c r="I1788" s="30">
        <f t="shared" si="1116"/>
        <v>-2.8327486371630961E-3</v>
      </c>
      <c r="J1788" s="3">
        <f t="shared" si="1117"/>
        <v>40776.388431991298</v>
      </c>
      <c r="K1788" s="26">
        <f t="shared" si="1100"/>
        <v>168713.62085360149</v>
      </c>
      <c r="L1788" s="28">
        <f t="shared" si="1118"/>
        <v>0.68713620853601487</v>
      </c>
      <c r="M1788" s="28">
        <f t="shared" si="1137"/>
        <v>1.6432923331212379E-2</v>
      </c>
      <c r="N1788" s="29">
        <f t="shared" si="1101"/>
        <v>0.47584581399081599</v>
      </c>
      <c r="O1788" s="29">
        <f t="shared" si="1102"/>
        <v>0.28246422508199642</v>
      </c>
      <c r="P1788" s="29">
        <f t="shared" si="1103"/>
        <v>0.24168996092718767</v>
      </c>
      <c r="R1788" s="23">
        <v>43137</v>
      </c>
      <c r="S1788" s="25">
        <v>60.758125</v>
      </c>
      <c r="T1788" s="30">
        <f t="shared" si="1119"/>
        <v>1.6197391764278812E-2</v>
      </c>
      <c r="U1788" s="3">
        <f t="shared" si="1120"/>
        <v>55066.070545288865</v>
      </c>
      <c r="V1788" s="24">
        <v>25.799254999999999</v>
      </c>
      <c r="W1788" s="30">
        <f t="shared" si="1121"/>
        <v>1.0164110597056686E-2</v>
      </c>
      <c r="X1788" s="3">
        <f t="shared" si="1122"/>
        <v>55109.360845477808</v>
      </c>
      <c r="Y1788" s="25">
        <v>9.0101510000000005</v>
      </c>
      <c r="Z1788" s="30">
        <f t="shared" si="1123"/>
        <v>-2.8327486371630961E-3</v>
      </c>
      <c r="AA1788" s="3">
        <f t="shared" si="1124"/>
        <v>54475.526201177148</v>
      </c>
      <c r="AB1788" s="26">
        <f t="shared" si="1104"/>
        <v>164650.95759194382</v>
      </c>
      <c r="AC1788" s="28">
        <f t="shared" si="1125"/>
        <v>0.64650957591943814</v>
      </c>
      <c r="AD1788" s="28">
        <f t="shared" si="1138"/>
        <v>1.2774578745253562E-2</v>
      </c>
      <c r="AE1788" s="29">
        <f t="shared" si="1105"/>
        <v>0.33444124073520226</v>
      </c>
      <c r="AF1788" s="29">
        <f t="shared" si="1106"/>
        <v>0.33470416237757883</v>
      </c>
      <c r="AG1788" s="29">
        <f t="shared" si="1107"/>
        <v>0.33085459688721891</v>
      </c>
      <c r="AN1788" s="23">
        <v>43137</v>
      </c>
      <c r="AO1788" s="25">
        <v>60.758125</v>
      </c>
      <c r="AP1788" s="30">
        <f t="shared" si="1126"/>
        <v>1.6197391764278812E-2</v>
      </c>
      <c r="AQ1788" s="3">
        <f t="shared" si="1127"/>
        <v>57807.69752918926</v>
      </c>
      <c r="AR1788" s="24">
        <v>25.799254999999999</v>
      </c>
      <c r="AS1788" s="30">
        <f t="shared" si="1128"/>
        <v>1.0164110597056686E-2</v>
      </c>
      <c r="AT1788" s="3">
        <f t="shared" si="1129"/>
        <v>59869.396348069422</v>
      </c>
      <c r="AU1788" s="25">
        <v>9.0101510000000005</v>
      </c>
      <c r="AV1788" s="30">
        <f t="shared" si="1130"/>
        <v>-2.8327486371630961E-3</v>
      </c>
      <c r="AW1788" s="3">
        <f t="shared" si="1131"/>
        <v>49853.777676462203</v>
      </c>
      <c r="AX1788" s="26">
        <f t="shared" si="1108"/>
        <v>167530.87155372088</v>
      </c>
      <c r="AY1788" s="28">
        <f t="shared" si="1132"/>
        <v>0.67530871553720884</v>
      </c>
      <c r="AZ1788" s="28">
        <f t="shared" si="1139"/>
        <v>1.3821814290249312E-2</v>
      </c>
      <c r="BA1788" s="29">
        <f t="shared" si="1109"/>
        <v>0.34505698557565551</v>
      </c>
      <c r="BB1788" s="51">
        <f t="shared" si="1133"/>
        <v>1.1723652242322136E-2</v>
      </c>
      <c r="BC1788" s="29">
        <f t="shared" si="1110"/>
        <v>0.35736336707871508</v>
      </c>
      <c r="BD1788" s="51">
        <f t="shared" si="1134"/>
        <v>2.4030033745381707E-2</v>
      </c>
      <c r="BE1788" s="29">
        <f t="shared" si="1111"/>
        <v>0.29757964734562947</v>
      </c>
      <c r="BF1788" s="51">
        <f t="shared" si="1135"/>
        <v>3.5753685987703898E-2</v>
      </c>
      <c r="BG1788" s="2" t="str">
        <f t="shared" si="1136"/>
        <v>No</v>
      </c>
    </row>
    <row r="1789" spans="1:59" x14ac:dyDescent="0.35">
      <c r="A1789" s="23">
        <v>43138</v>
      </c>
      <c r="B1789" s="25">
        <v>60.513767000000001</v>
      </c>
      <c r="C1789" s="30">
        <f t="shared" si="1112"/>
        <v>-4.021816012261703E-3</v>
      </c>
      <c r="D1789" s="3">
        <f t="shared" si="1113"/>
        <v>79958.792139531739</v>
      </c>
      <c r="E1789" s="24">
        <v>25.464310000000001</v>
      </c>
      <c r="F1789" s="30">
        <f t="shared" si="1114"/>
        <v>-1.2982739230260609E-2</v>
      </c>
      <c r="G1789" s="3">
        <f t="shared" si="1115"/>
        <v>47036.862438598328</v>
      </c>
      <c r="H1789" s="25">
        <v>8.9845500000000005</v>
      </c>
      <c r="I1789" s="30">
        <f t="shared" si="1116"/>
        <v>-2.8413508275277888E-3</v>
      </c>
      <c r="J1789" s="3">
        <f t="shared" si="1117"/>
        <v>40660.528406976468</v>
      </c>
      <c r="K1789" s="26">
        <f t="shared" si="1100"/>
        <v>167656.18298510654</v>
      </c>
      <c r="L1789" s="28">
        <f t="shared" si="1118"/>
        <v>0.67656182985106539</v>
      </c>
      <c r="M1789" s="28">
        <f t="shared" si="1137"/>
        <v>-1.0574378684949481E-2</v>
      </c>
      <c r="N1789" s="29">
        <f t="shared" si="1101"/>
        <v>0.47692122482971444</v>
      </c>
      <c r="O1789" s="29">
        <f t="shared" si="1102"/>
        <v>0.28055548922270745</v>
      </c>
      <c r="P1789" s="29">
        <f t="shared" si="1103"/>
        <v>0.24252328594757808</v>
      </c>
      <c r="R1789" s="23">
        <v>43138</v>
      </c>
      <c r="S1789" s="25">
        <v>60.513767000000001</v>
      </c>
      <c r="T1789" s="30">
        <f t="shared" si="1119"/>
        <v>-4.021816012261703E-3</v>
      </c>
      <c r="U1789" s="3">
        <f t="shared" si="1120"/>
        <v>54844.604941037491</v>
      </c>
      <c r="V1789" s="24">
        <v>25.464310000000001</v>
      </c>
      <c r="W1789" s="30">
        <f t="shared" si="1121"/>
        <v>-1.2982739230260609E-2</v>
      </c>
      <c r="X1789" s="3">
        <f t="shared" si="1122"/>
        <v>54393.890384474638</v>
      </c>
      <c r="Y1789" s="25">
        <v>8.9845500000000005</v>
      </c>
      <c r="Z1789" s="30">
        <f t="shared" si="1123"/>
        <v>-2.8413508275277888E-3</v>
      </c>
      <c r="AA1789" s="3">
        <f t="shared" si="1124"/>
        <v>54320.742119725423</v>
      </c>
      <c r="AB1789" s="26">
        <f t="shared" si="1104"/>
        <v>163559.23744523755</v>
      </c>
      <c r="AC1789" s="28">
        <f t="shared" si="1125"/>
        <v>0.63559237445237549</v>
      </c>
      <c r="AD1789" s="28">
        <f t="shared" si="1138"/>
        <v>-1.0917201467062654E-2</v>
      </c>
      <c r="AE1789" s="29">
        <f t="shared" si="1105"/>
        <v>0.33531951969023094</v>
      </c>
      <c r="AF1789" s="29">
        <f t="shared" si="1106"/>
        <v>0.33256385413686373</v>
      </c>
      <c r="AG1789" s="29">
        <f t="shared" si="1107"/>
        <v>0.33211662617290533</v>
      </c>
      <c r="AN1789" s="23">
        <v>43138</v>
      </c>
      <c r="AO1789" s="25">
        <v>60.513767000000001</v>
      </c>
      <c r="AP1789" s="30">
        <f t="shared" si="1126"/>
        <v>-4.021816012261703E-3</v>
      </c>
      <c r="AQ1789" s="3">
        <f t="shared" si="1127"/>
        <v>57575.205605634386</v>
      </c>
      <c r="AR1789" s="24">
        <v>25.464310000000001</v>
      </c>
      <c r="AS1789" s="30">
        <f t="shared" si="1128"/>
        <v>-1.2982739230260609E-2</v>
      </c>
      <c r="AT1789" s="3">
        <f t="shared" si="1129"/>
        <v>59092.127587409319</v>
      </c>
      <c r="AU1789" s="25">
        <v>8.9845500000000005</v>
      </c>
      <c r="AV1789" s="30">
        <f t="shared" si="1130"/>
        <v>-2.8413508275277888E-3</v>
      </c>
      <c r="AW1789" s="3">
        <f t="shared" si="1131"/>
        <v>49712.1256040058</v>
      </c>
      <c r="AX1789" s="26">
        <f t="shared" si="1108"/>
        <v>166379.4587970495</v>
      </c>
      <c r="AY1789" s="28">
        <f t="shared" si="1132"/>
        <v>0.66379458797049495</v>
      </c>
      <c r="AZ1789" s="28">
        <f t="shared" si="1139"/>
        <v>-1.1514127566713883E-2</v>
      </c>
      <c r="BA1789" s="29">
        <f t="shared" si="1109"/>
        <v>0.34604755912726526</v>
      </c>
      <c r="BB1789" s="51">
        <f t="shared" si="1133"/>
        <v>1.2714225793931888E-2</v>
      </c>
      <c r="BC1789" s="29">
        <f t="shared" si="1110"/>
        <v>0.35516480228181407</v>
      </c>
      <c r="BD1789" s="51">
        <f t="shared" si="1134"/>
        <v>2.1831468948480703E-2</v>
      </c>
      <c r="BE1789" s="29">
        <f t="shared" si="1111"/>
        <v>0.29878763859092067</v>
      </c>
      <c r="BF1789" s="51">
        <f t="shared" si="1135"/>
        <v>3.4545694742412703E-2</v>
      </c>
      <c r="BG1789" s="2" t="str">
        <f t="shared" si="1136"/>
        <v>No</v>
      </c>
    </row>
    <row r="1790" spans="1:59" x14ac:dyDescent="0.35">
      <c r="A1790" s="23">
        <v>43139</v>
      </c>
      <c r="B1790" s="25">
        <v>58.305343999999998</v>
      </c>
      <c r="C1790" s="30">
        <f t="shared" si="1112"/>
        <v>-3.6494555032411058E-2</v>
      </c>
      <c r="D1790" s="3">
        <f t="shared" si="1113"/>
        <v>77040.731599470484</v>
      </c>
      <c r="E1790" s="24">
        <v>24.894901000000001</v>
      </c>
      <c r="F1790" s="30">
        <f t="shared" si="1114"/>
        <v>-2.2361061422830675E-2</v>
      </c>
      <c r="G1790" s="3">
        <f t="shared" si="1115"/>
        <v>45985.068268471594</v>
      </c>
      <c r="H1790" s="25">
        <v>8.9845500000000005</v>
      </c>
      <c r="I1790" s="30">
        <f t="shared" si="1116"/>
        <v>0</v>
      </c>
      <c r="J1790" s="3">
        <f t="shared" si="1117"/>
        <v>40660.528406976468</v>
      </c>
      <c r="K1790" s="26">
        <f t="shared" si="1100"/>
        <v>163686.32827491855</v>
      </c>
      <c r="L1790" s="28">
        <f t="shared" si="1118"/>
        <v>0.63686328274918536</v>
      </c>
      <c r="M1790" s="28">
        <f t="shared" si="1137"/>
        <v>-3.9698547101880033E-2</v>
      </c>
      <c r="N1790" s="29">
        <f t="shared" si="1101"/>
        <v>0.47066075958449693</v>
      </c>
      <c r="O1790" s="29">
        <f t="shared" si="1102"/>
        <v>0.28093408138056347</v>
      </c>
      <c r="P1790" s="29">
        <f t="shared" si="1103"/>
        <v>0.24840515903493957</v>
      </c>
      <c r="R1790" s="23">
        <v>43139</v>
      </c>
      <c r="S1790" s="25">
        <v>58.305343999999998</v>
      </c>
      <c r="T1790" s="30">
        <f t="shared" si="1119"/>
        <v>-3.6494555032411058E-2</v>
      </c>
      <c r="U1790" s="3">
        <f t="shared" si="1120"/>
        <v>52843.075487785958</v>
      </c>
      <c r="V1790" s="24">
        <v>24.894901000000001</v>
      </c>
      <c r="W1790" s="30">
        <f t="shared" si="1121"/>
        <v>-2.2361061422830675E-2</v>
      </c>
      <c r="X1790" s="3">
        <f t="shared" si="1122"/>
        <v>53177.585260560685</v>
      </c>
      <c r="Y1790" s="25">
        <v>8.9845500000000005</v>
      </c>
      <c r="Z1790" s="30">
        <f t="shared" si="1123"/>
        <v>0</v>
      </c>
      <c r="AA1790" s="3">
        <f t="shared" si="1124"/>
        <v>54320.742119725423</v>
      </c>
      <c r="AB1790" s="26">
        <f t="shared" si="1104"/>
        <v>160341.40286807207</v>
      </c>
      <c r="AC1790" s="28">
        <f t="shared" si="1125"/>
        <v>0.60341402868072058</v>
      </c>
      <c r="AD1790" s="28">
        <f t="shared" si="1138"/>
        <v>-3.2178345771654904E-2</v>
      </c>
      <c r="AE1790" s="29">
        <f t="shared" si="1105"/>
        <v>0.32956600442909262</v>
      </c>
      <c r="AF1790" s="29">
        <f t="shared" si="1106"/>
        <v>0.33165223896858931</v>
      </c>
      <c r="AG1790" s="29">
        <f t="shared" si="1107"/>
        <v>0.33878175660231813</v>
      </c>
      <c r="AN1790" s="23">
        <v>43139</v>
      </c>
      <c r="AO1790" s="25">
        <v>58.305343999999998</v>
      </c>
      <c r="AP1790" s="30">
        <f t="shared" si="1126"/>
        <v>-3.6494555032411058E-2</v>
      </c>
      <c r="AQ1790" s="3">
        <f t="shared" si="1127"/>
        <v>55474.024096157184</v>
      </c>
      <c r="AR1790" s="24">
        <v>24.894901000000001</v>
      </c>
      <c r="AS1790" s="30">
        <f t="shared" si="1128"/>
        <v>-2.2361061422830675E-2</v>
      </c>
      <c r="AT1790" s="3">
        <f t="shared" si="1129"/>
        <v>57770.764892821513</v>
      </c>
      <c r="AU1790" s="25">
        <v>8.9845500000000005</v>
      </c>
      <c r="AV1790" s="30">
        <f t="shared" si="1130"/>
        <v>0</v>
      </c>
      <c r="AW1790" s="3">
        <f t="shared" si="1131"/>
        <v>49712.1256040058</v>
      </c>
      <c r="AX1790" s="26">
        <f t="shared" si="1108"/>
        <v>162956.91459298448</v>
      </c>
      <c r="AY1790" s="28">
        <f t="shared" si="1132"/>
        <v>0.62956914592984492</v>
      </c>
      <c r="AZ1790" s="28">
        <f t="shared" si="1139"/>
        <v>-3.4225442040650034E-2</v>
      </c>
      <c r="BA1790" s="29">
        <f t="shared" si="1109"/>
        <v>0.34042141896656541</v>
      </c>
      <c r="BB1790" s="51">
        <f t="shared" si="1133"/>
        <v>7.0880856332320441E-3</v>
      </c>
      <c r="BC1790" s="29">
        <f t="shared" si="1110"/>
        <v>0.35451557877807671</v>
      </c>
      <c r="BD1790" s="51">
        <f t="shared" si="1134"/>
        <v>2.1182245444743342E-2</v>
      </c>
      <c r="BE1790" s="29">
        <f t="shared" si="1111"/>
        <v>0.30506300225535798</v>
      </c>
      <c r="BF1790" s="51">
        <f t="shared" si="1135"/>
        <v>2.8270331077975386E-2</v>
      </c>
      <c r="BG1790" s="2" t="str">
        <f t="shared" si="1136"/>
        <v>No</v>
      </c>
    </row>
    <row r="1791" spans="1:59" x14ac:dyDescent="0.35">
      <c r="A1791" s="23">
        <v>43140</v>
      </c>
      <c r="B1791" s="25">
        <v>59.138027000000001</v>
      </c>
      <c r="C1791" s="30">
        <f t="shared" si="1112"/>
        <v>1.428141818355444E-2</v>
      </c>
      <c r="D1791" s="3">
        <f t="shared" si="1113"/>
        <v>78140.982504609492</v>
      </c>
      <c r="E1791" s="24">
        <v>25.012127</v>
      </c>
      <c r="F1791" s="30">
        <f t="shared" si="1114"/>
        <v>4.7088357571696271E-3</v>
      </c>
      <c r="G1791" s="3">
        <f t="shared" si="1115"/>
        <v>46201.604402230056</v>
      </c>
      <c r="H1791" s="25">
        <v>8.9674849999999999</v>
      </c>
      <c r="I1791" s="30">
        <f t="shared" si="1116"/>
        <v>-1.8993716991947407E-3</v>
      </c>
      <c r="J1791" s="3">
        <f t="shared" si="1117"/>
        <v>40583.298950045952</v>
      </c>
      <c r="K1791" s="26">
        <f t="shared" si="1100"/>
        <v>164925.88585688549</v>
      </c>
      <c r="L1791" s="28">
        <f t="shared" si="1118"/>
        <v>0.64925885856885501</v>
      </c>
      <c r="M1791" s="28">
        <f t="shared" si="1137"/>
        <v>1.2395575819669657E-2</v>
      </c>
      <c r="N1791" s="29">
        <f t="shared" si="1101"/>
        <v>0.47379452957685708</v>
      </c>
      <c r="O1791" s="29">
        <f t="shared" si="1102"/>
        <v>0.28013555399254619</v>
      </c>
      <c r="P1791" s="29">
        <f t="shared" si="1103"/>
        <v>0.24606991643059675</v>
      </c>
      <c r="R1791" s="23">
        <v>43140</v>
      </c>
      <c r="S1791" s="25">
        <v>59.138027000000001</v>
      </c>
      <c r="T1791" s="30">
        <f t="shared" si="1119"/>
        <v>1.428141818355444E-2</v>
      </c>
      <c r="U1791" s="3">
        <f t="shared" si="1120"/>
        <v>53597.749546932166</v>
      </c>
      <c r="V1791" s="24">
        <v>25.012127</v>
      </c>
      <c r="W1791" s="30">
        <f t="shared" si="1121"/>
        <v>4.7088357571696271E-3</v>
      </c>
      <c r="X1791" s="3">
        <f t="shared" si="1122"/>
        <v>53427.989775515547</v>
      </c>
      <c r="Y1791" s="25">
        <v>8.9674849999999999</v>
      </c>
      <c r="Z1791" s="30">
        <f t="shared" si="1123"/>
        <v>-1.8993716991947407E-3</v>
      </c>
      <c r="AA1791" s="3">
        <f t="shared" si="1124"/>
        <v>54217.566839463958</v>
      </c>
      <c r="AB1791" s="26">
        <f t="shared" si="1104"/>
        <v>161243.30616191166</v>
      </c>
      <c r="AC1791" s="28">
        <f t="shared" si="1125"/>
        <v>0.6124330616191167</v>
      </c>
      <c r="AD1791" s="28">
        <f t="shared" si="1138"/>
        <v>9.019032938396121E-3</v>
      </c>
      <c r="AE1791" s="29">
        <f t="shared" si="1105"/>
        <v>0.33240294324598041</v>
      </c>
      <c r="AF1791" s="29">
        <f t="shared" si="1106"/>
        <v>0.33135012576501066</v>
      </c>
      <c r="AG1791" s="29">
        <f t="shared" si="1107"/>
        <v>0.33624693098900899</v>
      </c>
      <c r="AN1791" s="23">
        <v>43140</v>
      </c>
      <c r="AO1791" s="25">
        <v>59.138027000000001</v>
      </c>
      <c r="AP1791" s="30">
        <f t="shared" si="1126"/>
        <v>1.428141818355444E-2</v>
      </c>
      <c r="AQ1791" s="3">
        <f t="shared" si="1127"/>
        <v>56266.271832598977</v>
      </c>
      <c r="AR1791" s="24">
        <v>25.012127</v>
      </c>
      <c r="AS1791" s="30">
        <f t="shared" si="1128"/>
        <v>4.7088357571696271E-3</v>
      </c>
      <c r="AT1791" s="3">
        <f t="shared" si="1129"/>
        <v>58042.797936267874</v>
      </c>
      <c r="AU1791" s="25">
        <v>8.9674849999999999</v>
      </c>
      <c r="AV1791" s="30">
        <f t="shared" si="1130"/>
        <v>-1.8993716991947407E-3</v>
      </c>
      <c r="AW1791" s="3">
        <f t="shared" si="1131"/>
        <v>49617.703799526738</v>
      </c>
      <c r="AX1791" s="26">
        <f t="shared" si="1108"/>
        <v>163926.77356839358</v>
      </c>
      <c r="AY1791" s="28">
        <f t="shared" si="1132"/>
        <v>0.6392677356839358</v>
      </c>
      <c r="AZ1791" s="28">
        <f t="shared" si="1139"/>
        <v>9.6985897540908805E-3</v>
      </c>
      <c r="BA1791" s="29">
        <f t="shared" si="1109"/>
        <v>0.34324028105831988</v>
      </c>
      <c r="BB1791" s="51">
        <f t="shared" si="1133"/>
        <v>9.9069477249865145E-3</v>
      </c>
      <c r="BC1791" s="29">
        <f t="shared" si="1110"/>
        <v>0.35407759618993073</v>
      </c>
      <c r="BD1791" s="51">
        <f t="shared" si="1134"/>
        <v>2.0744262856597362E-2</v>
      </c>
      <c r="BE1791" s="29">
        <f t="shared" si="1111"/>
        <v>0.30268212275174944</v>
      </c>
      <c r="BF1791" s="51">
        <f t="shared" si="1135"/>
        <v>3.0651210581583932E-2</v>
      </c>
      <c r="BG1791" s="2" t="str">
        <f t="shared" si="1136"/>
        <v>No</v>
      </c>
    </row>
    <row r="1792" spans="1:59" x14ac:dyDescent="0.35">
      <c r="A1792" s="23">
        <v>43143</v>
      </c>
      <c r="B1792" s="25">
        <v>59.925452999999997</v>
      </c>
      <c r="C1792" s="30">
        <f t="shared" si="1112"/>
        <v>1.3315053611781646E-2</v>
      </c>
      <c r="D1792" s="3">
        <f t="shared" si="1113"/>
        <v>79181.433875935661</v>
      </c>
      <c r="E1792" s="24">
        <v>25.280087999999999</v>
      </c>
      <c r="F1792" s="30">
        <f t="shared" si="1114"/>
        <v>1.0713243219978796E-2</v>
      </c>
      <c r="G1792" s="3">
        <f t="shared" si="1115"/>
        <v>46696.573427344389</v>
      </c>
      <c r="H1792" s="25">
        <v>8.9674849999999999</v>
      </c>
      <c r="I1792" s="30">
        <f t="shared" si="1116"/>
        <v>0</v>
      </c>
      <c r="J1792" s="3">
        <f t="shared" si="1117"/>
        <v>40583.298950045952</v>
      </c>
      <c r="K1792" s="26">
        <f t="shared" si="1100"/>
        <v>166461.30625332601</v>
      </c>
      <c r="L1792" s="28">
        <f t="shared" si="1118"/>
        <v>0.66461306253326002</v>
      </c>
      <c r="M1792" s="28">
        <f t="shared" si="1137"/>
        <v>1.5354203964405011E-2</v>
      </c>
      <c r="N1792" s="29">
        <f t="shared" si="1101"/>
        <v>0.4756747117881851</v>
      </c>
      <c r="O1792" s="29">
        <f t="shared" si="1102"/>
        <v>0.28052509305844381</v>
      </c>
      <c r="P1792" s="29">
        <f t="shared" si="1103"/>
        <v>0.24380019515337109</v>
      </c>
      <c r="R1792" s="23">
        <v>43143</v>
      </c>
      <c r="S1792" s="25">
        <v>59.925452999999997</v>
      </c>
      <c r="T1792" s="30">
        <f t="shared" si="1119"/>
        <v>1.3315053611781646E-2</v>
      </c>
      <c r="U1792" s="3">
        <f t="shared" si="1120"/>
        <v>54311.40645562041</v>
      </c>
      <c r="V1792" s="24">
        <v>25.280087999999999</v>
      </c>
      <c r="W1792" s="30">
        <f t="shared" si="1121"/>
        <v>1.0713243219978796E-2</v>
      </c>
      <c r="X1792" s="3">
        <f t="shared" si="1122"/>
        <v>54000.376824735184</v>
      </c>
      <c r="Y1792" s="25">
        <v>8.9674849999999999</v>
      </c>
      <c r="Z1792" s="30">
        <f t="shared" si="1123"/>
        <v>0</v>
      </c>
      <c r="AA1792" s="3">
        <f t="shared" si="1124"/>
        <v>54217.566839463958</v>
      </c>
      <c r="AB1792" s="26">
        <f t="shared" si="1104"/>
        <v>162529.35011981954</v>
      </c>
      <c r="AC1792" s="28">
        <f t="shared" si="1125"/>
        <v>0.62529350119819549</v>
      </c>
      <c r="AD1792" s="28">
        <f t="shared" si="1138"/>
        <v>1.2860439579078786E-2</v>
      </c>
      <c r="AE1792" s="29">
        <f t="shared" si="1105"/>
        <v>0.33416368437812044</v>
      </c>
      <c r="AF1792" s="29">
        <f t="shared" si="1106"/>
        <v>0.3322500015223413</v>
      </c>
      <c r="AG1792" s="29">
        <f t="shared" si="1107"/>
        <v>0.33358631409953832</v>
      </c>
      <c r="AN1792" s="23">
        <v>43143</v>
      </c>
      <c r="AO1792" s="25">
        <v>59.925452999999997</v>
      </c>
      <c r="AP1792" s="30">
        <f t="shared" si="1126"/>
        <v>1.3315053611781646E-2</v>
      </c>
      <c r="AQ1792" s="3">
        <f t="shared" si="1127"/>
        <v>57015.46025858511</v>
      </c>
      <c r="AR1792" s="24">
        <v>25.280087999999999</v>
      </c>
      <c r="AS1792" s="30">
        <f t="shared" si="1128"/>
        <v>1.0713243219978796E-2</v>
      </c>
      <c r="AT1792" s="3">
        <f t="shared" si="1129"/>
        <v>58664.624547727195</v>
      </c>
      <c r="AU1792" s="25">
        <v>8.9674849999999999</v>
      </c>
      <c r="AV1792" s="30">
        <f t="shared" si="1130"/>
        <v>0</v>
      </c>
      <c r="AW1792" s="3">
        <f t="shared" si="1131"/>
        <v>49617.703799526738</v>
      </c>
      <c r="AX1792" s="26">
        <f t="shared" si="1108"/>
        <v>165297.78860583904</v>
      </c>
      <c r="AY1792" s="28">
        <f t="shared" si="1132"/>
        <v>0.65297788605839036</v>
      </c>
      <c r="AZ1792" s="28">
        <f t="shared" si="1139"/>
        <v>1.3710150374454555E-2</v>
      </c>
      <c r="BA1792" s="29">
        <f t="shared" si="1109"/>
        <v>0.34492572913084374</v>
      </c>
      <c r="BB1792" s="51">
        <f t="shared" si="1133"/>
        <v>1.1592395797510369E-2</v>
      </c>
      <c r="BC1792" s="29">
        <f t="shared" si="1110"/>
        <v>0.35490265806045335</v>
      </c>
      <c r="BD1792" s="51">
        <f t="shared" si="1134"/>
        <v>2.1569324727119976E-2</v>
      </c>
      <c r="BE1792" s="29">
        <f t="shared" si="1111"/>
        <v>0.30017161280870291</v>
      </c>
      <c r="BF1792" s="51">
        <f t="shared" si="1135"/>
        <v>3.3161720524630456E-2</v>
      </c>
      <c r="BG1792" s="2" t="str">
        <f t="shared" si="1136"/>
        <v>No</v>
      </c>
    </row>
    <row r="1793" spans="1:59" x14ac:dyDescent="0.35">
      <c r="A1793" s="23">
        <v>43144</v>
      </c>
      <c r="B1793" s="25">
        <v>60.088374999999999</v>
      </c>
      <c r="C1793" s="30">
        <f t="shared" si="1112"/>
        <v>2.7187445708587443E-3</v>
      </c>
      <c r="D1793" s="3">
        <f t="shared" si="1113"/>
        <v>79396.707969398674</v>
      </c>
      <c r="E1793" s="24">
        <v>25.296837</v>
      </c>
      <c r="F1793" s="30">
        <f t="shared" si="1114"/>
        <v>6.6253725066145464E-4</v>
      </c>
      <c r="G1793" s="3">
        <f t="shared" si="1115"/>
        <v>46727.511646718252</v>
      </c>
      <c r="H1793" s="25">
        <v>8.9674849999999999</v>
      </c>
      <c r="I1793" s="30">
        <f t="shared" si="1116"/>
        <v>0</v>
      </c>
      <c r="J1793" s="3">
        <f t="shared" si="1117"/>
        <v>40583.298950045952</v>
      </c>
      <c r="K1793" s="26">
        <f t="shared" si="1100"/>
        <v>166707.51856616288</v>
      </c>
      <c r="L1793" s="28">
        <f t="shared" si="1118"/>
        <v>0.66707518566162882</v>
      </c>
      <c r="M1793" s="28">
        <f t="shared" si="1137"/>
        <v>2.4621231283687983E-3</v>
      </c>
      <c r="N1793" s="29">
        <f t="shared" si="1101"/>
        <v>0.47626351020207713</v>
      </c>
      <c r="O1793" s="29">
        <f t="shared" si="1102"/>
        <v>0.28029636604646019</v>
      </c>
      <c r="P1793" s="29">
        <f t="shared" si="1103"/>
        <v>0.24344012375146268</v>
      </c>
      <c r="R1793" s="23">
        <v>43144</v>
      </c>
      <c r="S1793" s="25">
        <v>60.088374999999999</v>
      </c>
      <c r="T1793" s="30">
        <f t="shared" si="1119"/>
        <v>2.7187445708587443E-3</v>
      </c>
      <c r="U1793" s="3">
        <f t="shared" si="1120"/>
        <v>54459.065297057328</v>
      </c>
      <c r="V1793" s="24">
        <v>25.296837</v>
      </c>
      <c r="W1793" s="30">
        <f t="shared" si="1121"/>
        <v>6.6253725066145464E-4</v>
      </c>
      <c r="X1793" s="3">
        <f t="shared" si="1122"/>
        <v>54036.154085931325</v>
      </c>
      <c r="Y1793" s="25">
        <v>8.9674849999999999</v>
      </c>
      <c r="Z1793" s="30">
        <f t="shared" si="1123"/>
        <v>0</v>
      </c>
      <c r="AA1793" s="3">
        <f t="shared" si="1124"/>
        <v>54217.566839463958</v>
      </c>
      <c r="AB1793" s="26">
        <f t="shared" si="1104"/>
        <v>162712.78622245262</v>
      </c>
      <c r="AC1793" s="28">
        <f t="shared" si="1125"/>
        <v>0.62712786222452621</v>
      </c>
      <c r="AD1793" s="28">
        <f t="shared" si="1138"/>
        <v>1.834361026330722E-3</v>
      </c>
      <c r="AE1793" s="29">
        <f t="shared" si="1105"/>
        <v>0.33469444265187415</v>
      </c>
      <c r="AF1793" s="29">
        <f t="shared" si="1106"/>
        <v>0.33209531555839655</v>
      </c>
      <c r="AG1793" s="29">
        <f t="shared" si="1107"/>
        <v>0.33321024178972924</v>
      </c>
      <c r="AN1793" s="23">
        <v>43144</v>
      </c>
      <c r="AO1793" s="25">
        <v>60.088374999999999</v>
      </c>
      <c r="AP1793" s="30">
        <f t="shared" si="1126"/>
        <v>2.7187445708587443E-3</v>
      </c>
      <c r="AQ1793" s="3">
        <f t="shared" si="1127"/>
        <v>57170.470731618152</v>
      </c>
      <c r="AR1793" s="24">
        <v>25.296837</v>
      </c>
      <c r="AS1793" s="30">
        <f t="shared" si="1128"/>
        <v>6.6253725066145464E-4</v>
      </c>
      <c r="AT1793" s="3">
        <f t="shared" si="1129"/>
        <v>58703.49204678613</v>
      </c>
      <c r="AU1793" s="25">
        <v>8.9674849999999999</v>
      </c>
      <c r="AV1793" s="30">
        <f t="shared" si="1130"/>
        <v>0</v>
      </c>
      <c r="AW1793" s="3">
        <f t="shared" si="1131"/>
        <v>49617.703799526738</v>
      </c>
      <c r="AX1793" s="26">
        <f t="shared" si="1108"/>
        <v>165491.66657793103</v>
      </c>
      <c r="AY1793" s="28">
        <f t="shared" si="1132"/>
        <v>0.65491666577931018</v>
      </c>
      <c r="AZ1793" s="28">
        <f t="shared" si="1139"/>
        <v>1.9387797209198254E-3</v>
      </c>
      <c r="BA1793" s="29">
        <f t="shared" si="1109"/>
        <v>0.34545830562831531</v>
      </c>
      <c r="BB1793" s="51">
        <f t="shared" si="1133"/>
        <v>1.2124972294981939E-2</v>
      </c>
      <c r="BC1793" s="29">
        <f t="shared" si="1110"/>
        <v>0.35472174074180529</v>
      </c>
      <c r="BD1793" s="51">
        <f t="shared" si="1134"/>
        <v>2.1388407408471921E-2</v>
      </c>
      <c r="BE1793" s="29">
        <f t="shared" si="1111"/>
        <v>0.29981995362987934</v>
      </c>
      <c r="BF1793" s="51">
        <f t="shared" si="1135"/>
        <v>3.3513379703454027E-2</v>
      </c>
      <c r="BG1793" s="2" t="str">
        <f t="shared" si="1136"/>
        <v>No</v>
      </c>
    </row>
    <row r="1794" spans="1:59" x14ac:dyDescent="0.35">
      <c r="A1794" s="23">
        <v>43145</v>
      </c>
      <c r="B1794" s="25">
        <v>60.957253000000001</v>
      </c>
      <c r="C1794" s="30">
        <f t="shared" si="1112"/>
        <v>1.4460001622609964E-2</v>
      </c>
      <c r="D1794" s="3">
        <f t="shared" si="1113"/>
        <v>80544.784495466069</v>
      </c>
      <c r="E1794" s="24">
        <v>25.757387000000001</v>
      </c>
      <c r="F1794" s="30">
        <f t="shared" si="1114"/>
        <v>1.8205833401227167E-2</v>
      </c>
      <c r="G1794" s="3">
        <f t="shared" si="1115"/>
        <v>47578.224939012311</v>
      </c>
      <c r="H1794" s="25">
        <v>8.9333550000000006</v>
      </c>
      <c r="I1794" s="30">
        <f t="shared" si="1116"/>
        <v>-3.8059723545675883E-3</v>
      </c>
      <c r="J1794" s="3">
        <f t="shared" si="1117"/>
        <v>40428.840036184927</v>
      </c>
      <c r="K1794" s="26">
        <f t="shared" si="1100"/>
        <v>168551.84947066332</v>
      </c>
      <c r="L1794" s="28">
        <f t="shared" si="1118"/>
        <v>0.68551849470663329</v>
      </c>
      <c r="M1794" s="28">
        <f t="shared" si="1137"/>
        <v>1.8443309045004463E-2</v>
      </c>
      <c r="N1794" s="29">
        <f t="shared" si="1101"/>
        <v>0.47786354613382631</v>
      </c>
      <c r="O1794" s="29">
        <f t="shared" si="1102"/>
        <v>0.28227649289184076</v>
      </c>
      <c r="P1794" s="29">
        <f t="shared" si="1103"/>
        <v>0.23985996097433285</v>
      </c>
      <c r="R1794" s="23">
        <v>43145</v>
      </c>
      <c r="S1794" s="25">
        <v>60.957253000000001</v>
      </c>
      <c r="T1794" s="30">
        <f t="shared" si="1119"/>
        <v>1.4460001622609964E-2</v>
      </c>
      <c r="U1794" s="3">
        <f t="shared" si="1120"/>
        <v>55246.543469618598</v>
      </c>
      <c r="V1794" s="24">
        <v>25.757387000000001</v>
      </c>
      <c r="W1794" s="30">
        <f t="shared" si="1121"/>
        <v>1.8205833401227167E-2</v>
      </c>
      <c r="X1794" s="3">
        <f t="shared" si="1122"/>
        <v>55019.927304862831</v>
      </c>
      <c r="Y1794" s="25">
        <v>8.9333550000000006</v>
      </c>
      <c r="Z1794" s="30">
        <f t="shared" si="1123"/>
        <v>-3.8059723545675883E-3</v>
      </c>
      <c r="AA1794" s="3">
        <f t="shared" si="1124"/>
        <v>54011.216278941036</v>
      </c>
      <c r="AB1794" s="26">
        <f t="shared" si="1104"/>
        <v>164277.68705342244</v>
      </c>
      <c r="AC1794" s="28">
        <f t="shared" si="1125"/>
        <v>0.6427768705342245</v>
      </c>
      <c r="AD1794" s="28">
        <f t="shared" si="1138"/>
        <v>1.5649008309698287E-2</v>
      </c>
      <c r="AE1794" s="29">
        <f t="shared" si="1105"/>
        <v>0.33629974015675451</v>
      </c>
      <c r="AF1794" s="29">
        <f t="shared" si="1106"/>
        <v>0.33492027001190106</v>
      </c>
      <c r="AG1794" s="29">
        <f t="shared" si="1107"/>
        <v>0.32877998983134454</v>
      </c>
      <c r="AN1794" s="23">
        <v>43145</v>
      </c>
      <c r="AO1794" s="25">
        <v>60.957253000000001</v>
      </c>
      <c r="AP1794" s="30">
        <f t="shared" si="1126"/>
        <v>1.4460001622609964E-2</v>
      </c>
      <c r="AQ1794" s="3">
        <f t="shared" si="1127"/>
        <v>57997.155831162723</v>
      </c>
      <c r="AR1794" s="24">
        <v>25.757387000000001</v>
      </c>
      <c r="AS1794" s="30">
        <f t="shared" si="1128"/>
        <v>1.8205833401227167E-2</v>
      </c>
      <c r="AT1794" s="3">
        <f t="shared" si="1129"/>
        <v>59772.238043060184</v>
      </c>
      <c r="AU1794" s="25">
        <v>8.9333550000000006</v>
      </c>
      <c r="AV1794" s="30">
        <f t="shared" si="1130"/>
        <v>-3.8059723545675883E-3</v>
      </c>
      <c r="AW1794" s="3">
        <f t="shared" si="1131"/>
        <v>49428.860190568616</v>
      </c>
      <c r="AX1794" s="26">
        <f t="shared" si="1108"/>
        <v>167198.25406479152</v>
      </c>
      <c r="AY1794" s="28">
        <f t="shared" si="1132"/>
        <v>0.67198254064791518</v>
      </c>
      <c r="AZ1794" s="28">
        <f t="shared" si="1139"/>
        <v>1.7065874868605002E-2</v>
      </c>
      <c r="BA1794" s="29">
        <f t="shared" si="1109"/>
        <v>0.34687656372708331</v>
      </c>
      <c r="BB1794" s="51">
        <f t="shared" si="1133"/>
        <v>1.3543230393749939E-2</v>
      </c>
      <c r="BC1794" s="29">
        <f t="shared" si="1110"/>
        <v>0.35749319499411553</v>
      </c>
      <c r="BD1794" s="51">
        <f t="shared" si="1134"/>
        <v>2.4159861660782156E-2</v>
      </c>
      <c r="BE1794" s="29">
        <f t="shared" si="1111"/>
        <v>0.29563024127880116</v>
      </c>
      <c r="BF1794" s="51">
        <f t="shared" si="1135"/>
        <v>3.7703092054532206E-2</v>
      </c>
      <c r="BG1794" s="2" t="str">
        <f t="shared" si="1136"/>
        <v>No</v>
      </c>
    </row>
    <row r="1795" spans="1:59" x14ac:dyDescent="0.35">
      <c r="A1795" s="23">
        <v>43146</v>
      </c>
      <c r="B1795" s="25">
        <v>61.690353000000002</v>
      </c>
      <c r="C1795" s="30">
        <f t="shared" si="1112"/>
        <v>1.2026460575577547E-2</v>
      </c>
      <c r="D1795" s="3">
        <f t="shared" si="1113"/>
        <v>81513.453170769179</v>
      </c>
      <c r="E1795" s="24">
        <v>26.000225</v>
      </c>
      <c r="F1795" s="30">
        <f t="shared" si="1114"/>
        <v>9.4278973251440412E-3</v>
      </c>
      <c r="G1795" s="3">
        <f t="shared" si="1115"/>
        <v>48026.787558649929</v>
      </c>
      <c r="H1795" s="25">
        <v>8.9418889999999998</v>
      </c>
      <c r="I1795" s="30">
        <f t="shared" si="1116"/>
        <v>9.5529619051282211E-4</v>
      </c>
      <c r="J1795" s="3">
        <f t="shared" si="1117"/>
        <v>40467.461553058347</v>
      </c>
      <c r="K1795" s="26">
        <f t="shared" si="1100"/>
        <v>170007.70228247746</v>
      </c>
      <c r="L1795" s="28">
        <f t="shared" si="1118"/>
        <v>0.70007702282477458</v>
      </c>
      <c r="M1795" s="28">
        <f t="shared" si="1137"/>
        <v>1.455852811814129E-2</v>
      </c>
      <c r="N1795" s="29">
        <f t="shared" si="1101"/>
        <v>0.47946917743367851</v>
      </c>
      <c r="O1795" s="29">
        <f t="shared" si="1102"/>
        <v>0.28249771577319888</v>
      </c>
      <c r="P1795" s="29">
        <f t="shared" si="1103"/>
        <v>0.23803310679312259</v>
      </c>
      <c r="R1795" s="23">
        <v>43146</v>
      </c>
      <c r="S1795" s="25">
        <v>61.690353000000002</v>
      </c>
      <c r="T1795" s="30">
        <f t="shared" si="1119"/>
        <v>1.2026460575577547E-2</v>
      </c>
      <c r="U1795" s="3">
        <f t="shared" si="1120"/>
        <v>55910.963846592895</v>
      </c>
      <c r="V1795" s="24">
        <v>26.000225</v>
      </c>
      <c r="W1795" s="30">
        <f t="shared" si="1121"/>
        <v>9.4278973251440412E-3</v>
      </c>
      <c r="X1795" s="3">
        <f t="shared" si="1122"/>
        <v>55538.649530329967</v>
      </c>
      <c r="Y1795" s="25">
        <v>8.9418889999999998</v>
      </c>
      <c r="Z1795" s="30">
        <f t="shared" si="1123"/>
        <v>9.5529619051282211E-4</v>
      </c>
      <c r="AA1795" s="3">
        <f t="shared" si="1124"/>
        <v>54062.81298809727</v>
      </c>
      <c r="AB1795" s="26">
        <f t="shared" si="1104"/>
        <v>165512.42636502013</v>
      </c>
      <c r="AC1795" s="28">
        <f t="shared" si="1125"/>
        <v>0.65512426365020127</v>
      </c>
      <c r="AD1795" s="28">
        <f t="shared" si="1138"/>
        <v>1.2347393115976768E-2</v>
      </c>
      <c r="AE1795" s="29">
        <f t="shared" si="1105"/>
        <v>0.33780523356770314</v>
      </c>
      <c r="AF1795" s="29">
        <f t="shared" si="1106"/>
        <v>0.33555576913509416</v>
      </c>
      <c r="AG1795" s="29">
        <f t="shared" si="1107"/>
        <v>0.32663899729720269</v>
      </c>
      <c r="AN1795" s="23">
        <v>43146</v>
      </c>
      <c r="AO1795" s="25">
        <v>61.690353000000002</v>
      </c>
      <c r="AP1795" s="30">
        <f t="shared" si="1126"/>
        <v>1.2026460575577547E-2</v>
      </c>
      <c r="AQ1795" s="3">
        <f t="shared" si="1127"/>
        <v>58694.656339261826</v>
      </c>
      <c r="AR1795" s="24">
        <v>26.000225</v>
      </c>
      <c r="AS1795" s="30">
        <f t="shared" si="1128"/>
        <v>9.4278973251440412E-3</v>
      </c>
      <c r="AT1795" s="3">
        <f t="shared" si="1129"/>
        <v>60335.764566224221</v>
      </c>
      <c r="AU1795" s="25">
        <v>8.9418889999999998</v>
      </c>
      <c r="AV1795" s="30">
        <f t="shared" si="1130"/>
        <v>9.5529619051282211E-4</v>
      </c>
      <c r="AW1795" s="3">
        <f t="shared" si="1131"/>
        <v>49476.079392410058</v>
      </c>
      <c r="AX1795" s="26">
        <f t="shared" si="1108"/>
        <v>168506.5002978961</v>
      </c>
      <c r="AY1795" s="28">
        <f t="shared" si="1132"/>
        <v>0.68506500297896089</v>
      </c>
      <c r="AZ1795" s="28">
        <f t="shared" si="1139"/>
        <v>1.3082462331045708E-2</v>
      </c>
      <c r="BA1795" s="29">
        <f t="shared" si="1109"/>
        <v>0.3483228020016903</v>
      </c>
      <c r="BB1795" s="51">
        <f t="shared" si="1133"/>
        <v>1.4989468668356931E-2</v>
      </c>
      <c r="BC1795" s="29">
        <f t="shared" si="1110"/>
        <v>0.35806194099075683</v>
      </c>
      <c r="BD1795" s="51">
        <f t="shared" si="1134"/>
        <v>2.4728607657423463E-2</v>
      </c>
      <c r="BE1795" s="29">
        <f t="shared" si="1111"/>
        <v>0.29361525700755292</v>
      </c>
      <c r="BF1795" s="51">
        <f t="shared" si="1135"/>
        <v>3.9718076325780449E-2</v>
      </c>
      <c r="BG1795" s="2" t="str">
        <f t="shared" si="1136"/>
        <v>No</v>
      </c>
    </row>
    <row r="1796" spans="1:59" x14ac:dyDescent="0.35">
      <c r="A1796" s="23">
        <v>43147</v>
      </c>
      <c r="B1796" s="25">
        <v>61.735599999999998</v>
      </c>
      <c r="C1796" s="30">
        <f t="shared" si="1112"/>
        <v>7.33453413696461E-4</v>
      </c>
      <c r="D1796" s="3">
        <f t="shared" si="1113"/>
        <v>81573.239491259461</v>
      </c>
      <c r="E1796" s="24">
        <v>26.000225</v>
      </c>
      <c r="F1796" s="30">
        <f t="shared" si="1114"/>
        <v>0</v>
      </c>
      <c r="G1796" s="3">
        <f t="shared" si="1115"/>
        <v>48026.787558649929</v>
      </c>
      <c r="H1796" s="25">
        <v>8.9504219999999997</v>
      </c>
      <c r="I1796" s="30">
        <f t="shared" si="1116"/>
        <v>9.5427263747072111E-4</v>
      </c>
      <c r="J1796" s="3">
        <f t="shared" si="1117"/>
        <v>40506.07854432633</v>
      </c>
      <c r="K1796" s="26">
        <f t="shared" ref="K1796:K1859" si="1143">SUM(D1796,G1796,J1796)</f>
        <v>170106.10559423571</v>
      </c>
      <c r="L1796" s="28">
        <f t="shared" si="1118"/>
        <v>0.70106105594235713</v>
      </c>
      <c r="M1796" s="28">
        <f t="shared" si="1137"/>
        <v>9.8403311758255008E-4</v>
      </c>
      <c r="N1796" s="29">
        <f t="shared" ref="N1796:N1859" si="1144">(D1796/K1796)</f>
        <v>0.47954327803989</v>
      </c>
      <c r="O1796" s="29">
        <f t="shared" ref="O1796:O1859" si="1145">(G1796/K1796)</f>
        <v>0.28233429594356302</v>
      </c>
      <c r="P1796" s="29">
        <f t="shared" ref="P1796:P1859" si="1146">(J1796/K1796)</f>
        <v>0.23812242601654704</v>
      </c>
      <c r="R1796" s="23">
        <v>43147</v>
      </c>
      <c r="S1796" s="25">
        <v>61.735599999999998</v>
      </c>
      <c r="T1796" s="30">
        <f t="shared" si="1119"/>
        <v>7.33453413696461E-4</v>
      </c>
      <c r="U1796" s="3">
        <f t="shared" si="1120"/>
        <v>55951.971933889239</v>
      </c>
      <c r="V1796" s="24">
        <v>26.000225</v>
      </c>
      <c r="W1796" s="30">
        <f t="shared" si="1121"/>
        <v>0</v>
      </c>
      <c r="X1796" s="3">
        <f t="shared" si="1122"/>
        <v>55538.649530329967</v>
      </c>
      <c r="Y1796" s="25">
        <v>8.9504219999999997</v>
      </c>
      <c r="Z1796" s="30">
        <f t="shared" si="1123"/>
        <v>9.5427263747072111E-4</v>
      </c>
      <c r="AA1796" s="3">
        <f t="shared" si="1124"/>
        <v>54114.403651236506</v>
      </c>
      <c r="AB1796" s="26">
        <f t="shared" ref="AB1796:AB1859" si="1147">SUM(U1796,X1796,AA1796)</f>
        <v>165605.0251154557</v>
      </c>
      <c r="AC1796" s="28">
        <f t="shared" si="1125"/>
        <v>0.65605025115455695</v>
      </c>
      <c r="AD1796" s="28">
        <f t="shared" si="1138"/>
        <v>9.2598750435568533E-4</v>
      </c>
      <c r="AE1796" s="29">
        <f t="shared" ref="AE1796:AE1859" si="1148">(U1796/AB1796)</f>
        <v>0.33786397420537762</v>
      </c>
      <c r="AF1796" s="29">
        <f t="shared" ref="AF1796:AF1859" si="1149">(X1796/AB1796)</f>
        <v>0.33536814170711188</v>
      </c>
      <c r="AG1796" s="29">
        <f t="shared" ref="AG1796:AG1859" si="1150">(AA1796/AB1796)</f>
        <v>0.32676788408751056</v>
      </c>
      <c r="AN1796" s="23">
        <v>43147</v>
      </c>
      <c r="AO1796" s="25">
        <v>61.735599999999998</v>
      </c>
      <c r="AP1796" s="30">
        <f t="shared" si="1126"/>
        <v>7.33453413696461E-4</v>
      </c>
      <c r="AQ1796" s="3">
        <f t="shared" si="1127"/>
        <v>58737.706135319597</v>
      </c>
      <c r="AR1796" s="24">
        <v>26.000225</v>
      </c>
      <c r="AS1796" s="30">
        <f t="shared" si="1128"/>
        <v>0</v>
      </c>
      <c r="AT1796" s="3">
        <f t="shared" si="1129"/>
        <v>60335.764566224221</v>
      </c>
      <c r="AU1796" s="25">
        <v>8.9504219999999997</v>
      </c>
      <c r="AV1796" s="30">
        <f t="shared" si="1130"/>
        <v>9.5427263747072111E-4</v>
      </c>
      <c r="AW1796" s="3">
        <f t="shared" si="1131"/>
        <v>49523.293061183562</v>
      </c>
      <c r="AX1796" s="26">
        <f t="shared" ref="AX1796:AX1859" si="1151">SUM(AQ1796,AT1796,AW1796)</f>
        <v>168596.76376272738</v>
      </c>
      <c r="AY1796" s="28">
        <f t="shared" si="1132"/>
        <v>0.68596763762727386</v>
      </c>
      <c r="AZ1796" s="28">
        <f t="shared" si="1139"/>
        <v>9.0263464831297213E-4</v>
      </c>
      <c r="BA1796" s="29">
        <f t="shared" ref="BA1796:BA1859" si="1152">(AQ1796/AX1796)</f>
        <v>0.34839165844240877</v>
      </c>
      <c r="BB1796" s="51">
        <f t="shared" si="1133"/>
        <v>1.5058325109075399E-2</v>
      </c>
      <c r="BC1796" s="29">
        <f t="shared" ref="BC1796:BC1859" si="1153">(AT1796/AX1796)</f>
        <v>0.35787024151387054</v>
      </c>
      <c r="BD1796" s="51">
        <f t="shared" si="1134"/>
        <v>2.4536908180537165E-2</v>
      </c>
      <c r="BE1796" s="29">
        <f t="shared" ref="BE1796:BE1859" si="1154">(AW1796/AX1796)</f>
        <v>0.2937381000437207</v>
      </c>
      <c r="BF1796" s="51">
        <f t="shared" si="1135"/>
        <v>3.9595233289612675E-2</v>
      </c>
      <c r="BG1796" s="2" t="str">
        <f t="shared" si="1136"/>
        <v>No</v>
      </c>
    </row>
    <row r="1797" spans="1:59" x14ac:dyDescent="0.35">
      <c r="A1797" s="23">
        <v>43151</v>
      </c>
      <c r="B1797" s="25">
        <v>61.364536000000001</v>
      </c>
      <c r="C1797" s="30">
        <f t="shared" ref="C1797:C1860" si="1155">(B1797/B1796)-1</f>
        <v>-6.0105352503255771E-3</v>
      </c>
      <c r="D1797" s="3">
        <f t="shared" ref="D1797:D1860" si="1156">D1796*(1+C1797)</f>
        <v>81082.94065981399</v>
      </c>
      <c r="E1797" s="24">
        <v>25.807631000000001</v>
      </c>
      <c r="F1797" s="30">
        <f t="shared" ref="F1797:F1860" si="1157">(E1797/E1796)-1</f>
        <v>-7.4073974359837313E-3</v>
      </c>
      <c r="G1797" s="3">
        <f t="shared" ref="G1797:G1860" si="1158">G1796*(1+F1797)</f>
        <v>47671.034055629447</v>
      </c>
      <c r="H1797" s="25">
        <v>8.9418889999999998</v>
      </c>
      <c r="I1797" s="30">
        <f t="shared" ref="I1797:I1860" si="1159">(H1797/H1796)-1</f>
        <v>-9.5336286937086623E-4</v>
      </c>
      <c r="J1797" s="3">
        <f t="shared" ref="J1797:J1860" si="1160">J1796*(1+I1797)</f>
        <v>40467.461553058347</v>
      </c>
      <c r="K1797" s="26">
        <f t="shared" si="1143"/>
        <v>169221.4362685018</v>
      </c>
      <c r="L1797" s="28">
        <f t="shared" ref="L1797:L1860" si="1161">(K1797/$K$3)-1</f>
        <v>0.6922143626850179</v>
      </c>
      <c r="M1797" s="28">
        <f t="shared" si="1137"/>
        <v>-8.8466932573392221E-3</v>
      </c>
      <c r="N1797" s="29">
        <f t="shared" si="1144"/>
        <v>0.4791528924926543</v>
      </c>
      <c r="O1797" s="29">
        <f t="shared" si="1145"/>
        <v>0.28170800997097284</v>
      </c>
      <c r="P1797" s="29">
        <f t="shared" si="1146"/>
        <v>0.2391390975363728</v>
      </c>
      <c r="R1797" s="23">
        <v>43151</v>
      </c>
      <c r="S1797" s="25">
        <v>61.364536000000001</v>
      </c>
      <c r="T1797" s="30">
        <f t="shared" ref="T1797:T1860" si="1162">(S1797/S1796)-1</f>
        <v>-6.0105352503255771E-3</v>
      </c>
      <c r="U1797" s="3">
        <f t="shared" ref="U1797:U1860" si="1163">U1796*(1+T1797)</f>
        <v>55615.670634255373</v>
      </c>
      <c r="V1797" s="24">
        <v>25.807631000000001</v>
      </c>
      <c r="W1797" s="30">
        <f t="shared" ref="W1797:W1860" si="1164">(V1797/V1796)-1</f>
        <v>-7.4073974359837313E-3</v>
      </c>
      <c r="X1797" s="3">
        <f t="shared" ref="X1797:X1860" si="1165">X1796*(1+W1797)</f>
        <v>55127.252680201003</v>
      </c>
      <c r="Y1797" s="25">
        <v>8.9418889999999998</v>
      </c>
      <c r="Z1797" s="30">
        <f t="shared" ref="Z1797:Z1860" si="1166">(Y1797/Y1796)-1</f>
        <v>-9.5336286937086623E-4</v>
      </c>
      <c r="AA1797" s="3">
        <f t="shared" ref="AA1797:AA1860" si="1167">AA1796*(1+Z1797)</f>
        <v>54062.81298809727</v>
      </c>
      <c r="AB1797" s="26">
        <f t="shared" si="1147"/>
        <v>164805.73630255365</v>
      </c>
      <c r="AC1797" s="28">
        <f t="shared" ref="AC1797:AC1860" si="1168">(AB1797/$K$3)-1</f>
        <v>0.6480573630255364</v>
      </c>
      <c r="AD1797" s="28">
        <f t="shared" si="1138"/>
        <v>-7.9928881290205478E-3</v>
      </c>
      <c r="AE1797" s="29">
        <f t="shared" si="1148"/>
        <v>0.33746198331443406</v>
      </c>
      <c r="AF1797" s="29">
        <f t="shared" si="1149"/>
        <v>0.33449838529283532</v>
      </c>
      <c r="AG1797" s="29">
        <f t="shared" si="1150"/>
        <v>0.32803963139273068</v>
      </c>
      <c r="AN1797" s="23">
        <v>43151</v>
      </c>
      <c r="AO1797" s="25">
        <v>61.364536000000001</v>
      </c>
      <c r="AP1797" s="30">
        <f t="shared" ref="AP1797:AP1860" si="1169">(AO1797/AO1796)-1</f>
        <v>-6.0105352503255771E-3</v>
      </c>
      <c r="AQ1797" s="3">
        <f t="shared" ref="AQ1797:AQ1860" si="1170">AQ1796*(1+AP1797)</f>
        <v>58384.661082069993</v>
      </c>
      <c r="AR1797" s="24">
        <v>25.807631000000001</v>
      </c>
      <c r="AS1797" s="30">
        <f t="shared" ref="AS1797:AS1860" si="1171">(AR1797/AR1796)-1</f>
        <v>-7.4073974359837313E-3</v>
      </c>
      <c r="AT1797" s="3">
        <f t="shared" ref="AT1797:AT1860" si="1172">AT1796*(1+AS1797)</f>
        <v>59888.833578478254</v>
      </c>
      <c r="AU1797" s="25">
        <v>8.9418889999999998</v>
      </c>
      <c r="AV1797" s="30">
        <f t="shared" ref="AV1797:AV1860" si="1173">(AU1797/AU1796)-1</f>
        <v>-9.5336286937086623E-4</v>
      </c>
      <c r="AW1797" s="3">
        <f t="shared" ref="AW1797:AW1860" si="1174">AW1796*(1+AV1797)</f>
        <v>49476.079392410058</v>
      </c>
      <c r="AX1797" s="26">
        <f t="shared" si="1151"/>
        <v>167749.57405295831</v>
      </c>
      <c r="AY1797" s="28">
        <f t="shared" ref="AY1797:AY1860" si="1175">(AX1797/$K$3)-1</f>
        <v>0.67749574052958317</v>
      </c>
      <c r="AZ1797" s="28">
        <f t="shared" si="1139"/>
        <v>-8.4718970976906949E-3</v>
      </c>
      <c r="BA1797" s="29">
        <f t="shared" si="1152"/>
        <v>0.34804655339177215</v>
      </c>
      <c r="BB1797" s="51">
        <f t="shared" ref="BB1797:BB1860" si="1176">ABS(BA1797-BA$3)</f>
        <v>1.4713220058438781E-2</v>
      </c>
      <c r="BC1797" s="29">
        <f t="shared" si="1153"/>
        <v>0.35701332725632695</v>
      </c>
      <c r="BD1797" s="51">
        <f t="shared" ref="BD1797:BD1860" si="1177">ABS(BC1797-BC$3)</f>
        <v>2.3679993922993581E-2</v>
      </c>
      <c r="BE1797" s="29">
        <f t="shared" si="1154"/>
        <v>0.29494011935190084</v>
      </c>
      <c r="BF1797" s="51">
        <f t="shared" ref="BF1797:BF1860" si="1178">ABS(BE1797-BE$3)</f>
        <v>3.8393213981432528E-2</v>
      </c>
      <c r="BG1797" s="2" t="str">
        <f t="shared" ref="BG1797:BG1860" si="1179">IF(OR(BB1797&gt;5%,BD1797&gt;5%,BF1797&gt;5%),"Yes","No")</f>
        <v>No</v>
      </c>
    </row>
    <row r="1798" spans="1:59" x14ac:dyDescent="0.35">
      <c r="A1798" s="23">
        <v>43152</v>
      </c>
      <c r="B1798" s="25">
        <v>61.074916999999999</v>
      </c>
      <c r="C1798" s="30">
        <f t="shared" si="1155"/>
        <v>-4.7196478435036493E-3</v>
      </c>
      <c r="D1798" s="3">
        <f t="shared" si="1156"/>
        <v>80700.257733783961</v>
      </c>
      <c r="E1798" s="24">
        <v>25.774135999999999</v>
      </c>
      <c r="F1798" s="30">
        <f t="shared" si="1157"/>
        <v>-1.2978719356302459E-3</v>
      </c>
      <c r="G1798" s="3">
        <f t="shared" si="1158"/>
        <v>47609.163158386174</v>
      </c>
      <c r="H1798" s="25">
        <v>8.9162909999999993</v>
      </c>
      <c r="I1798" s="30">
        <f t="shared" si="1159"/>
        <v>-2.8627060792189019E-3</v>
      </c>
      <c r="J1798" s="3">
        <f t="shared" si="1160"/>
        <v>40351.615104859848</v>
      </c>
      <c r="K1798" s="26">
        <f t="shared" si="1143"/>
        <v>168661.03599702998</v>
      </c>
      <c r="L1798" s="28">
        <f t="shared" si="1161"/>
        <v>0.68661035997029973</v>
      </c>
      <c r="M1798" s="28">
        <f t="shared" si="1137"/>
        <v>-5.6040027147181704E-3</v>
      </c>
      <c r="N1798" s="29">
        <f t="shared" si="1144"/>
        <v>0.47847599925334888</v>
      </c>
      <c r="O1798" s="29">
        <f t="shared" si="1145"/>
        <v>0.28227718913824618</v>
      </c>
      <c r="P1798" s="29">
        <f t="shared" si="1146"/>
        <v>0.23924681160840502</v>
      </c>
      <c r="R1798" s="23">
        <v>43152</v>
      </c>
      <c r="S1798" s="25">
        <v>61.074916999999999</v>
      </c>
      <c r="T1798" s="30">
        <f t="shared" si="1162"/>
        <v>-4.7196478435036493E-3</v>
      </c>
      <c r="U1798" s="3">
        <f t="shared" si="1163"/>
        <v>55353.184254281397</v>
      </c>
      <c r="V1798" s="24">
        <v>25.774135999999999</v>
      </c>
      <c r="W1798" s="30">
        <f t="shared" si="1164"/>
        <v>-1.2978719356302459E-3</v>
      </c>
      <c r="X1798" s="3">
        <f t="shared" si="1165"/>
        <v>55055.704566058972</v>
      </c>
      <c r="Y1798" s="25">
        <v>8.9162909999999993</v>
      </c>
      <c r="Z1798" s="30">
        <f t="shared" si="1166"/>
        <v>-2.8627060792189019E-3</v>
      </c>
      <c r="AA1798" s="3">
        <f t="shared" si="1167"/>
        <v>53908.04704469657</v>
      </c>
      <c r="AB1798" s="26">
        <f t="shared" si="1147"/>
        <v>164316.93586503694</v>
      </c>
      <c r="AC1798" s="28">
        <f t="shared" si="1168"/>
        <v>0.6431693586503695</v>
      </c>
      <c r="AD1798" s="28">
        <f t="shared" si="1138"/>
        <v>-4.8880043751668989E-3</v>
      </c>
      <c r="AE1798" s="29">
        <f t="shared" si="1148"/>
        <v>0.33686840594292844</v>
      </c>
      <c r="AF1798" s="29">
        <f t="shared" si="1149"/>
        <v>0.335058004071348</v>
      </c>
      <c r="AG1798" s="29">
        <f t="shared" si="1150"/>
        <v>0.32807358998572361</v>
      </c>
      <c r="AN1798" s="23">
        <v>43152</v>
      </c>
      <c r="AO1798" s="25">
        <v>61.074916999999999</v>
      </c>
      <c r="AP1798" s="30">
        <f t="shared" si="1169"/>
        <v>-4.7196478435036493E-3</v>
      </c>
      <c r="AQ1798" s="3">
        <f t="shared" si="1170"/>
        <v>58109.106042300307</v>
      </c>
      <c r="AR1798" s="24">
        <v>25.774135999999999</v>
      </c>
      <c r="AS1798" s="30">
        <f t="shared" si="1171"/>
        <v>-1.2978719356302459E-3</v>
      </c>
      <c r="AT1798" s="3">
        <f t="shared" si="1172"/>
        <v>59811.105542119119</v>
      </c>
      <c r="AU1798" s="25">
        <v>8.9162909999999993</v>
      </c>
      <c r="AV1798" s="30">
        <f t="shared" si="1173"/>
        <v>-2.8627060792189019E-3</v>
      </c>
      <c r="AW1798" s="3">
        <f t="shared" si="1174"/>
        <v>49334.443919157486</v>
      </c>
      <c r="AX1798" s="26">
        <f t="shared" si="1151"/>
        <v>167254.65550357691</v>
      </c>
      <c r="AY1798" s="28">
        <f t="shared" si="1175"/>
        <v>0.67254655503576921</v>
      </c>
      <c r="AZ1798" s="28">
        <f t="shared" si="1139"/>
        <v>-4.9491854938139568E-3</v>
      </c>
      <c r="BA1798" s="29">
        <f t="shared" si="1152"/>
        <v>0.34742893025813315</v>
      </c>
      <c r="BB1798" s="51">
        <f t="shared" si="1176"/>
        <v>1.409559692479978E-2</v>
      </c>
      <c r="BC1798" s="29">
        <f t="shared" si="1153"/>
        <v>0.35760502667048333</v>
      </c>
      <c r="BD1798" s="51">
        <f t="shared" si="1177"/>
        <v>2.4271693337149958E-2</v>
      </c>
      <c r="BE1798" s="29">
        <f t="shared" si="1154"/>
        <v>0.29496604307138358</v>
      </c>
      <c r="BF1798" s="51">
        <f t="shared" si="1178"/>
        <v>3.8367290261949794E-2</v>
      </c>
      <c r="BG1798" s="2" t="str">
        <f t="shared" si="1179"/>
        <v>No</v>
      </c>
    </row>
    <row r="1799" spans="1:59" x14ac:dyDescent="0.35">
      <c r="A1799" s="23">
        <v>43153</v>
      </c>
      <c r="B1799" s="25">
        <v>61.102066000000001</v>
      </c>
      <c r="C1799" s="30">
        <f t="shared" si="1155"/>
        <v>4.4451963807001782E-4</v>
      </c>
      <c r="D1799" s="3">
        <f t="shared" si="1156"/>
        <v>80736.130583143939</v>
      </c>
      <c r="E1799" s="24">
        <v>25.816002000000001</v>
      </c>
      <c r="F1799" s="30">
        <f t="shared" si="1157"/>
        <v>1.6243415492183111E-3</v>
      </c>
      <c r="G1799" s="3">
        <f t="shared" si="1158"/>
        <v>47686.496700227857</v>
      </c>
      <c r="H1799" s="25">
        <v>8.9248239999999992</v>
      </c>
      <c r="I1799" s="30">
        <f t="shared" si="1159"/>
        <v>9.5701228234923441E-4</v>
      </c>
      <c r="J1799" s="3">
        <f t="shared" si="1160"/>
        <v>40390.232096127831</v>
      </c>
      <c r="K1799" s="26">
        <f t="shared" si="1143"/>
        <v>168812.85937949963</v>
      </c>
      <c r="L1799" s="28">
        <f t="shared" si="1161"/>
        <v>0.68812859379499636</v>
      </c>
      <c r="M1799" s="28">
        <f t="shared" ref="M1799:M1862" si="1180">L1799-L1798</f>
        <v>1.5182338246966243E-3</v>
      </c>
      <c r="N1799" s="29">
        <f t="shared" si="1144"/>
        <v>0.47825817819746264</v>
      </c>
      <c r="O1799" s="29">
        <f t="shared" si="1145"/>
        <v>0.28248142277494548</v>
      </c>
      <c r="P1799" s="29">
        <f t="shared" si="1146"/>
        <v>0.23926039902759183</v>
      </c>
      <c r="R1799" s="23">
        <v>43153</v>
      </c>
      <c r="S1799" s="25">
        <v>61.102066000000001</v>
      </c>
      <c r="T1799" s="30">
        <f t="shared" si="1162"/>
        <v>4.4451963807001782E-4</v>
      </c>
      <c r="U1799" s="3">
        <f t="shared" si="1163"/>
        <v>55377.789831712136</v>
      </c>
      <c r="V1799" s="24">
        <v>25.816002000000001</v>
      </c>
      <c r="W1799" s="30">
        <f t="shared" si="1164"/>
        <v>1.6243415492183111E-3</v>
      </c>
      <c r="X1799" s="3">
        <f t="shared" si="1165"/>
        <v>55145.133834507113</v>
      </c>
      <c r="Y1799" s="25">
        <v>8.9248239999999992</v>
      </c>
      <c r="Z1799" s="30">
        <f t="shared" si="1166"/>
        <v>9.5701228234923441E-4</v>
      </c>
      <c r="AA1799" s="3">
        <f t="shared" si="1167"/>
        <v>53959.637707835805</v>
      </c>
      <c r="AB1799" s="26">
        <f t="shared" si="1147"/>
        <v>164482.56137405505</v>
      </c>
      <c r="AC1799" s="28">
        <f t="shared" si="1168"/>
        <v>0.64482561374055036</v>
      </c>
      <c r="AD1799" s="28">
        <f t="shared" ref="AD1799:AD1862" si="1181">AC1799-AC1798</f>
        <v>1.6562550901808581E-3</v>
      </c>
      <c r="AE1799" s="29">
        <f t="shared" si="1148"/>
        <v>0.33667879056051259</v>
      </c>
      <c r="AF1799" s="29">
        <f t="shared" si="1149"/>
        <v>0.33526431844102794</v>
      </c>
      <c r="AG1799" s="29">
        <f t="shared" si="1150"/>
        <v>0.32805689099845953</v>
      </c>
      <c r="AN1799" s="23">
        <v>43153</v>
      </c>
      <c r="AO1799" s="25">
        <v>61.102066000000001</v>
      </c>
      <c r="AP1799" s="30">
        <f t="shared" si="1169"/>
        <v>4.4451963807001782E-4</v>
      </c>
      <c r="AQ1799" s="3">
        <f t="shared" si="1170"/>
        <v>58134.936681086801</v>
      </c>
      <c r="AR1799" s="24">
        <v>25.816002000000001</v>
      </c>
      <c r="AS1799" s="30">
        <f t="shared" si="1171"/>
        <v>1.6243415492183111E-3</v>
      </c>
      <c r="AT1799" s="3">
        <f t="shared" si="1172"/>
        <v>59908.259205955866</v>
      </c>
      <c r="AU1799" s="25">
        <v>8.9248239999999992</v>
      </c>
      <c r="AV1799" s="30">
        <f t="shared" si="1173"/>
        <v>9.5701228234923441E-4</v>
      </c>
      <c r="AW1799" s="3">
        <f t="shared" si="1174"/>
        <v>49381.657587930989</v>
      </c>
      <c r="AX1799" s="26">
        <f t="shared" si="1151"/>
        <v>167424.85347497367</v>
      </c>
      <c r="AY1799" s="28">
        <f t="shared" si="1175"/>
        <v>0.67424853474973667</v>
      </c>
      <c r="AZ1799" s="28">
        <f t="shared" ref="AZ1799:AZ1862" si="1182">AY1799-AY1798</f>
        <v>1.7019797139674608E-3</v>
      </c>
      <c r="BA1799" s="29">
        <f t="shared" si="1152"/>
        <v>0.347230028723165</v>
      </c>
      <c r="BB1799" s="51">
        <f t="shared" si="1176"/>
        <v>1.3896695389831626E-2</v>
      </c>
      <c r="BC1799" s="29">
        <f t="shared" si="1153"/>
        <v>0.35782178071256804</v>
      </c>
      <c r="BD1799" s="51">
        <f t="shared" si="1177"/>
        <v>2.4488447379234668E-2</v>
      </c>
      <c r="BE1799" s="29">
        <f t="shared" si="1154"/>
        <v>0.29494819056426685</v>
      </c>
      <c r="BF1799" s="51">
        <f t="shared" si="1178"/>
        <v>3.8385142769066516E-2</v>
      </c>
      <c r="BG1799" s="2" t="str">
        <f t="shared" si="1179"/>
        <v>No</v>
      </c>
    </row>
    <row r="1800" spans="1:59" x14ac:dyDescent="0.35">
      <c r="A1800" s="23">
        <v>43154</v>
      </c>
      <c r="B1800" s="25">
        <v>62.043334999999999</v>
      </c>
      <c r="C1800" s="30">
        <f t="shared" si="1155"/>
        <v>1.5404863724247875E-2</v>
      </c>
      <c r="D1800" s="3">
        <f t="shared" si="1156"/>
        <v>81979.859672400358</v>
      </c>
      <c r="E1800" s="24">
        <v>26.117456000000001</v>
      </c>
      <c r="F1800" s="30">
        <f t="shared" si="1157"/>
        <v>1.1677021097224793E-2</v>
      </c>
      <c r="G1800" s="3">
        <f t="shared" si="1158"/>
        <v>48243.332928249161</v>
      </c>
      <c r="H1800" s="25">
        <v>8.9418889999999998</v>
      </c>
      <c r="I1800" s="30">
        <f t="shared" si="1159"/>
        <v>1.9120825239804518E-3</v>
      </c>
      <c r="J1800" s="3">
        <f t="shared" si="1160"/>
        <v>40467.461553058354</v>
      </c>
      <c r="K1800" s="26">
        <f t="shared" si="1143"/>
        <v>170690.65415370787</v>
      </c>
      <c r="L1800" s="28">
        <f t="shared" si="1161"/>
        <v>0.70690654153707877</v>
      </c>
      <c r="M1800" s="28">
        <f t="shared" si="1180"/>
        <v>1.8777947742082413E-2</v>
      </c>
      <c r="N1800" s="29">
        <f t="shared" si="1144"/>
        <v>0.48028323565142028</v>
      </c>
      <c r="O1800" s="29">
        <f t="shared" si="1145"/>
        <v>0.28263605390372326</v>
      </c>
      <c r="P1800" s="29">
        <f t="shared" si="1146"/>
        <v>0.23708071044485649</v>
      </c>
      <c r="R1800" s="23">
        <v>43154</v>
      </c>
      <c r="S1800" s="25">
        <v>62.043334999999999</v>
      </c>
      <c r="T1800" s="30">
        <f t="shared" si="1162"/>
        <v>1.5404863724247875E-2</v>
      </c>
      <c r="U1800" s="3">
        <f t="shared" si="1163"/>
        <v>56230.877137419702</v>
      </c>
      <c r="V1800" s="24">
        <v>26.117456000000001</v>
      </c>
      <c r="W1800" s="30">
        <f t="shared" si="1164"/>
        <v>1.1677021097224793E-2</v>
      </c>
      <c r="X1800" s="3">
        <f t="shared" si="1165"/>
        <v>55789.064725701937</v>
      </c>
      <c r="Y1800" s="25">
        <v>8.9418889999999998</v>
      </c>
      <c r="Z1800" s="30">
        <f t="shared" si="1166"/>
        <v>1.9120825239804518E-3</v>
      </c>
      <c r="AA1800" s="3">
        <f t="shared" si="1167"/>
        <v>54062.812988097277</v>
      </c>
      <c r="AB1800" s="26">
        <f t="shared" si="1147"/>
        <v>166082.75485121892</v>
      </c>
      <c r="AC1800" s="28">
        <f t="shared" si="1168"/>
        <v>0.66082754851218928</v>
      </c>
      <c r="AD1800" s="28">
        <f t="shared" si="1181"/>
        <v>1.6001934771638915E-2</v>
      </c>
      <c r="AE1800" s="29">
        <f t="shared" si="1148"/>
        <v>0.33857143800265549</v>
      </c>
      <c r="AF1800" s="29">
        <f t="shared" si="1149"/>
        <v>0.33591124361875602</v>
      </c>
      <c r="AG1800" s="29">
        <f t="shared" si="1150"/>
        <v>0.32551731837858838</v>
      </c>
      <c r="AN1800" s="23">
        <v>43154</v>
      </c>
      <c r="AO1800" s="25">
        <v>62.043334999999999</v>
      </c>
      <c r="AP1800" s="30">
        <f t="shared" si="1169"/>
        <v>1.5404863724247875E-2</v>
      </c>
      <c r="AQ1800" s="3">
        <f t="shared" si="1170"/>
        <v>59030.497458276725</v>
      </c>
      <c r="AR1800" s="24">
        <v>26.117456000000001</v>
      </c>
      <c r="AS1800" s="30">
        <f t="shared" si="1171"/>
        <v>1.1677021097224793E-2</v>
      </c>
      <c r="AT1800" s="3">
        <f t="shared" si="1172"/>
        <v>60607.809212601824</v>
      </c>
      <c r="AU1800" s="25">
        <v>8.9418889999999998</v>
      </c>
      <c r="AV1800" s="30">
        <f t="shared" si="1173"/>
        <v>1.9120825239804518E-3</v>
      </c>
      <c r="AW1800" s="3">
        <f t="shared" si="1174"/>
        <v>49476.079392410058</v>
      </c>
      <c r="AX1800" s="26">
        <f t="shared" si="1151"/>
        <v>169114.38606328861</v>
      </c>
      <c r="AY1800" s="28">
        <f t="shared" si="1175"/>
        <v>0.69114386063288613</v>
      </c>
      <c r="AZ1800" s="28">
        <f t="shared" si="1182"/>
        <v>1.6895325883149459E-2</v>
      </c>
      <c r="BA1800" s="29">
        <f t="shared" si="1152"/>
        <v>0.34905662866661985</v>
      </c>
      <c r="BB1800" s="51">
        <f t="shared" si="1176"/>
        <v>1.572329533328648E-2</v>
      </c>
      <c r="BC1800" s="29">
        <f t="shared" si="1153"/>
        <v>0.35838352149367253</v>
      </c>
      <c r="BD1800" s="51">
        <f t="shared" si="1177"/>
        <v>2.505018816033916E-2</v>
      </c>
      <c r="BE1800" s="29">
        <f t="shared" si="1154"/>
        <v>0.29255984983970762</v>
      </c>
      <c r="BF1800" s="51">
        <f t="shared" si="1178"/>
        <v>4.0773483493625751E-2</v>
      </c>
      <c r="BG1800" s="2" t="str">
        <f t="shared" si="1179"/>
        <v>No</v>
      </c>
    </row>
    <row r="1801" spans="1:59" x14ac:dyDescent="0.35">
      <c r="A1801" s="23">
        <v>43157</v>
      </c>
      <c r="B1801" s="25">
        <v>62.722163999999999</v>
      </c>
      <c r="C1801" s="30">
        <f t="shared" si="1155"/>
        <v>1.094120746410554E-2</v>
      </c>
      <c r="D1801" s="3">
        <f t="shared" si="1156"/>
        <v>82876.818324954351</v>
      </c>
      <c r="E1801" s="24">
        <v>26.284932999999999</v>
      </c>
      <c r="F1801" s="30">
        <f t="shared" si="1157"/>
        <v>6.4124545667847421E-3</v>
      </c>
      <c r="G1801" s="3">
        <f t="shared" si="1158"/>
        <v>48552.691108801831</v>
      </c>
      <c r="H1801" s="25">
        <v>8.9504219999999997</v>
      </c>
      <c r="I1801" s="30">
        <f t="shared" si="1159"/>
        <v>9.5427263747072111E-4</v>
      </c>
      <c r="J1801" s="3">
        <f t="shared" si="1160"/>
        <v>40506.078544326338</v>
      </c>
      <c r="K1801" s="26">
        <f t="shared" si="1143"/>
        <v>171935.58797808251</v>
      </c>
      <c r="L1801" s="28">
        <f t="shared" si="1161"/>
        <v>0.71935587978082505</v>
      </c>
      <c r="M1801" s="28">
        <f t="shared" si="1180"/>
        <v>1.2449338243746277E-2</v>
      </c>
      <c r="N1801" s="29">
        <f t="shared" si="1144"/>
        <v>0.48202247888039956</v>
      </c>
      <c r="O1801" s="29">
        <f t="shared" si="1145"/>
        <v>0.28238883921454988</v>
      </c>
      <c r="P1801" s="29">
        <f t="shared" si="1146"/>
        <v>0.2355886819050507</v>
      </c>
      <c r="R1801" s="23">
        <v>43157</v>
      </c>
      <c r="S1801" s="25">
        <v>62.722163999999999</v>
      </c>
      <c r="T1801" s="30">
        <f t="shared" si="1162"/>
        <v>1.094120746410554E-2</v>
      </c>
      <c r="U1801" s="3">
        <f t="shared" si="1163"/>
        <v>56846.110830068843</v>
      </c>
      <c r="V1801" s="24">
        <v>26.284932999999999</v>
      </c>
      <c r="W1801" s="30">
        <f t="shared" si="1164"/>
        <v>6.4124545667847421E-3</v>
      </c>
      <c r="X1801" s="3">
        <f t="shared" si="1165"/>
        <v>56146.809568578916</v>
      </c>
      <c r="Y1801" s="25">
        <v>8.9504219999999997</v>
      </c>
      <c r="Z1801" s="30">
        <f t="shared" si="1166"/>
        <v>9.5427263747072111E-4</v>
      </c>
      <c r="AA1801" s="3">
        <f t="shared" si="1167"/>
        <v>54114.403651236513</v>
      </c>
      <c r="AB1801" s="26">
        <f t="shared" si="1147"/>
        <v>167107.32404988428</v>
      </c>
      <c r="AC1801" s="28">
        <f t="shared" si="1168"/>
        <v>0.67107324049884287</v>
      </c>
      <c r="AD1801" s="28">
        <f t="shared" si="1181"/>
        <v>1.0245691986653593E-2</v>
      </c>
      <c r="AE1801" s="29">
        <f t="shared" si="1148"/>
        <v>0.34017725526560011</v>
      </c>
      <c r="AF1801" s="29">
        <f t="shared" si="1149"/>
        <v>0.3359925119249601</v>
      </c>
      <c r="AG1801" s="29">
        <f t="shared" si="1150"/>
        <v>0.32383023280943973</v>
      </c>
      <c r="AN1801" s="23">
        <v>43157</v>
      </c>
      <c r="AO1801" s="25">
        <v>62.722163999999999</v>
      </c>
      <c r="AP1801" s="30">
        <f t="shared" si="1169"/>
        <v>1.094120746410554E-2</v>
      </c>
      <c r="AQ1801" s="3">
        <f t="shared" si="1170"/>
        <v>59676.362377677084</v>
      </c>
      <c r="AR1801" s="24">
        <v>26.284932999999999</v>
      </c>
      <c r="AS1801" s="30">
        <f t="shared" si="1171"/>
        <v>6.4124545667847421E-3</v>
      </c>
      <c r="AT1801" s="3">
        <f t="shared" si="1172"/>
        <v>60996.454035569994</v>
      </c>
      <c r="AU1801" s="25">
        <v>8.9504219999999997</v>
      </c>
      <c r="AV1801" s="30">
        <f t="shared" si="1173"/>
        <v>9.5427263747072111E-4</v>
      </c>
      <c r="AW1801" s="3">
        <f t="shared" si="1174"/>
        <v>49523.293061183562</v>
      </c>
      <c r="AX1801" s="26">
        <f t="shared" si="1151"/>
        <v>170196.10947443065</v>
      </c>
      <c r="AY1801" s="28">
        <f t="shared" si="1175"/>
        <v>0.70196109474430646</v>
      </c>
      <c r="AZ1801" s="28">
        <f t="shared" si="1182"/>
        <v>1.0817234111420326E-2</v>
      </c>
      <c r="BA1801" s="29">
        <f t="shared" si="1152"/>
        <v>0.35063294079963997</v>
      </c>
      <c r="BB1801" s="51">
        <f t="shared" si="1176"/>
        <v>1.7299607466306599E-2</v>
      </c>
      <c r="BC1801" s="29">
        <f t="shared" si="1153"/>
        <v>0.35838923829650626</v>
      </c>
      <c r="BD1801" s="51">
        <f t="shared" si="1177"/>
        <v>2.5055904963172893E-2</v>
      </c>
      <c r="BE1801" s="29">
        <f t="shared" si="1154"/>
        <v>0.29097782090385371</v>
      </c>
      <c r="BF1801" s="51">
        <f t="shared" si="1178"/>
        <v>4.2355512429479658E-2</v>
      </c>
      <c r="BG1801" s="2" t="str">
        <f t="shared" si="1179"/>
        <v>No</v>
      </c>
    </row>
    <row r="1802" spans="1:59" x14ac:dyDescent="0.35">
      <c r="A1802" s="23">
        <v>43158</v>
      </c>
      <c r="B1802" s="25">
        <v>61.916637000000001</v>
      </c>
      <c r="C1802" s="30">
        <f t="shared" si="1155"/>
        <v>-1.2842780743342996E-2</v>
      </c>
      <c r="D1802" s="3">
        <f t="shared" si="1156"/>
        <v>81812.449518501089</v>
      </c>
      <c r="E1802" s="24">
        <v>25.908110000000001</v>
      </c>
      <c r="F1802" s="30">
        <f t="shared" si="1157"/>
        <v>-1.4336083717618742E-2</v>
      </c>
      <c r="G1802" s="3">
        <f t="shared" si="1158"/>
        <v>47856.635664350368</v>
      </c>
      <c r="H1802" s="25">
        <v>8.9333550000000006</v>
      </c>
      <c r="I1802" s="30">
        <f t="shared" si="1159"/>
        <v>-1.9068374653171682E-3</v>
      </c>
      <c r="J1802" s="3">
        <f t="shared" si="1160"/>
        <v>40428.840036184934</v>
      </c>
      <c r="K1802" s="26">
        <f t="shared" si="1143"/>
        <v>170097.92521903641</v>
      </c>
      <c r="L1802" s="28">
        <f t="shared" si="1161"/>
        <v>0.70097925219036417</v>
      </c>
      <c r="M1802" s="28">
        <f t="shared" si="1180"/>
        <v>-1.8376627590460881E-2</v>
      </c>
      <c r="N1802" s="29">
        <f t="shared" si="1144"/>
        <v>0.48097264803877277</v>
      </c>
      <c r="O1802" s="29">
        <f t="shared" si="1145"/>
        <v>0.28134755672489836</v>
      </c>
      <c r="P1802" s="29">
        <f t="shared" si="1146"/>
        <v>0.23767979523632876</v>
      </c>
      <c r="R1802" s="23">
        <v>43158</v>
      </c>
      <c r="S1802" s="25">
        <v>61.916637000000001</v>
      </c>
      <c r="T1802" s="30">
        <f t="shared" si="1162"/>
        <v>-1.2842780743342996E-2</v>
      </c>
      <c r="U1802" s="3">
        <f t="shared" si="1163"/>
        <v>56116.048692566495</v>
      </c>
      <c r="V1802" s="24">
        <v>25.908110000000001</v>
      </c>
      <c r="W1802" s="30">
        <f t="shared" si="1164"/>
        <v>-1.4336083717618742E-2</v>
      </c>
      <c r="X1802" s="3">
        <f t="shared" si="1165"/>
        <v>55341.884206126575</v>
      </c>
      <c r="Y1802" s="25">
        <v>8.9333550000000006</v>
      </c>
      <c r="Z1802" s="30">
        <f t="shared" si="1166"/>
        <v>-1.9068374653171682E-3</v>
      </c>
      <c r="AA1802" s="3">
        <f t="shared" si="1167"/>
        <v>54011.216278941036</v>
      </c>
      <c r="AB1802" s="26">
        <f t="shared" si="1147"/>
        <v>165469.1491776341</v>
      </c>
      <c r="AC1802" s="28">
        <f t="shared" si="1168"/>
        <v>0.65469149177634089</v>
      </c>
      <c r="AD1802" s="28">
        <f t="shared" si="1181"/>
        <v>-1.6381748722501976E-2</v>
      </c>
      <c r="AE1802" s="29">
        <f t="shared" si="1148"/>
        <v>0.33913299833508487</v>
      </c>
      <c r="AF1802" s="29">
        <f t="shared" si="1149"/>
        <v>0.33445439516169911</v>
      </c>
      <c r="AG1802" s="29">
        <f t="shared" si="1150"/>
        <v>0.32641260650321607</v>
      </c>
      <c r="AN1802" s="23">
        <v>43158</v>
      </c>
      <c r="AO1802" s="25">
        <v>61.916637000000001</v>
      </c>
      <c r="AP1802" s="30">
        <f t="shared" si="1169"/>
        <v>-1.2842780743342996E-2</v>
      </c>
      <c r="AQ1802" s="3">
        <f t="shared" si="1170"/>
        <v>58909.951940100291</v>
      </c>
      <c r="AR1802" s="24">
        <v>25.908110000000001</v>
      </c>
      <c r="AS1802" s="30">
        <f t="shared" si="1171"/>
        <v>-1.4336083717618742E-2</v>
      </c>
      <c r="AT1802" s="3">
        <f t="shared" si="1172"/>
        <v>60122.003764038178</v>
      </c>
      <c r="AU1802" s="25">
        <v>8.9333550000000006</v>
      </c>
      <c r="AV1802" s="30">
        <f t="shared" si="1173"/>
        <v>-1.9068374653171682E-3</v>
      </c>
      <c r="AW1802" s="3">
        <f t="shared" si="1174"/>
        <v>49428.860190568616</v>
      </c>
      <c r="AX1802" s="26">
        <f t="shared" si="1151"/>
        <v>168460.81589470708</v>
      </c>
      <c r="AY1802" s="28">
        <f t="shared" si="1175"/>
        <v>0.68460815894707072</v>
      </c>
      <c r="AZ1802" s="28">
        <f t="shared" si="1182"/>
        <v>-1.7352935797235736E-2</v>
      </c>
      <c r="BA1802" s="29">
        <f t="shared" si="1152"/>
        <v>0.3496952785561761</v>
      </c>
      <c r="BB1802" s="51">
        <f t="shared" si="1176"/>
        <v>1.6361945222842733E-2</v>
      </c>
      <c r="BC1802" s="29">
        <f t="shared" si="1153"/>
        <v>0.35689013759506061</v>
      </c>
      <c r="BD1802" s="51">
        <f t="shared" si="1177"/>
        <v>2.3556804261727238E-2</v>
      </c>
      <c r="BE1802" s="29">
        <f t="shared" si="1154"/>
        <v>0.29341458384876334</v>
      </c>
      <c r="BF1802" s="51">
        <f t="shared" si="1178"/>
        <v>3.9918749484570026E-2</v>
      </c>
      <c r="BG1802" s="2" t="str">
        <f t="shared" si="1179"/>
        <v>No</v>
      </c>
    </row>
    <row r="1803" spans="1:59" x14ac:dyDescent="0.35">
      <c r="A1803" s="23">
        <v>43159</v>
      </c>
      <c r="B1803" s="25">
        <v>61.237822999999999</v>
      </c>
      <c r="C1803" s="30">
        <f t="shared" si="1155"/>
        <v>-1.0963353839776535E-2</v>
      </c>
      <c r="D1803" s="3">
        <f t="shared" si="1156"/>
        <v>80915.510685930902</v>
      </c>
      <c r="E1803" s="24">
        <v>25.598286000000002</v>
      </c>
      <c r="F1803" s="30">
        <f t="shared" si="1157"/>
        <v>-1.1958572045587257E-2</v>
      </c>
      <c r="G1803" s="3">
        <f t="shared" si="1158"/>
        <v>47284.338638898815</v>
      </c>
      <c r="H1803" s="25">
        <v>8.9607170000000007</v>
      </c>
      <c r="I1803" s="30">
        <f t="shared" si="1159"/>
        <v>3.0629030190785222E-3</v>
      </c>
      <c r="J1803" s="3">
        <f t="shared" si="1160"/>
        <v>40552.66965238961</v>
      </c>
      <c r="K1803" s="26">
        <f t="shared" si="1143"/>
        <v>168752.51897721933</v>
      </c>
      <c r="L1803" s="28">
        <f t="shared" si="1161"/>
        <v>0.68752518977219323</v>
      </c>
      <c r="M1803" s="28">
        <f t="shared" si="1180"/>
        <v>-1.3454062418170931E-2</v>
      </c>
      <c r="N1803" s="29">
        <f t="shared" si="1144"/>
        <v>0.47949216507312731</v>
      </c>
      <c r="O1803" s="29">
        <f t="shared" si="1145"/>
        <v>0.28019930561914719</v>
      </c>
      <c r="P1803" s="29">
        <f t="shared" si="1146"/>
        <v>0.24030852930772548</v>
      </c>
      <c r="R1803" s="23">
        <v>43159</v>
      </c>
      <c r="S1803" s="25">
        <v>61.237822999999999</v>
      </c>
      <c r="T1803" s="30">
        <f t="shared" si="1162"/>
        <v>-1.0963353839776535E-2</v>
      </c>
      <c r="U1803" s="3">
        <f t="shared" si="1163"/>
        <v>55500.828594659761</v>
      </c>
      <c r="V1803" s="24">
        <v>25.598286000000002</v>
      </c>
      <c r="W1803" s="30">
        <f t="shared" si="1164"/>
        <v>-1.1958572045587257E-2</v>
      </c>
      <c r="X1803" s="3">
        <f t="shared" si="1165"/>
        <v>54680.074296709063</v>
      </c>
      <c r="Y1803" s="25">
        <v>8.9607170000000007</v>
      </c>
      <c r="Z1803" s="30">
        <f t="shared" si="1166"/>
        <v>3.0629030190785222E-3</v>
      </c>
      <c r="AA1803" s="3">
        <f t="shared" si="1167"/>
        <v>54176.647396345907</v>
      </c>
      <c r="AB1803" s="26">
        <f t="shared" si="1147"/>
        <v>164357.55028771472</v>
      </c>
      <c r="AC1803" s="28">
        <f t="shared" si="1168"/>
        <v>0.64357550287714727</v>
      </c>
      <c r="AD1803" s="28">
        <f t="shared" si="1181"/>
        <v>-1.111598889919363E-2</v>
      </c>
      <c r="AE1803" s="29">
        <f t="shared" si="1148"/>
        <v>0.33768347421522926</v>
      </c>
      <c r="AF1803" s="29">
        <f t="shared" si="1149"/>
        <v>0.3326897620522411</v>
      </c>
      <c r="AG1803" s="29">
        <f t="shared" si="1150"/>
        <v>0.32962676373252969</v>
      </c>
      <c r="AN1803" s="23">
        <v>43159</v>
      </c>
      <c r="AO1803" s="25">
        <v>61.237822999999999</v>
      </c>
      <c r="AP1803" s="30">
        <f t="shared" si="1169"/>
        <v>-1.0963353839776535E-2</v>
      </c>
      <c r="AQ1803" s="3">
        <f t="shared" si="1170"/>
        <v>58264.101292296742</v>
      </c>
      <c r="AR1803" s="24">
        <v>25.598286000000002</v>
      </c>
      <c r="AS1803" s="30">
        <f t="shared" si="1171"/>
        <v>-1.1958572045587257E-2</v>
      </c>
      <c r="AT1803" s="3">
        <f t="shared" si="1172"/>
        <v>59403.030450500861</v>
      </c>
      <c r="AU1803" s="25">
        <v>8.9607170000000007</v>
      </c>
      <c r="AV1803" s="30">
        <f t="shared" si="1173"/>
        <v>3.0629030190785222E-3</v>
      </c>
      <c r="AW1803" s="3">
        <f t="shared" si="1174"/>
        <v>49580.255995675921</v>
      </c>
      <c r="AX1803" s="26">
        <f t="shared" si="1151"/>
        <v>167247.38773847354</v>
      </c>
      <c r="AY1803" s="28">
        <f t="shared" si="1175"/>
        <v>0.67247387738473541</v>
      </c>
      <c r="AZ1803" s="28">
        <f t="shared" si="1182"/>
        <v>-1.2134281562335314E-2</v>
      </c>
      <c r="BA1803" s="29">
        <f t="shared" si="1152"/>
        <v>0.34837077027119201</v>
      </c>
      <c r="BB1803" s="51">
        <f t="shared" si="1176"/>
        <v>1.5037436937858639E-2</v>
      </c>
      <c r="BC1803" s="29">
        <f t="shared" si="1153"/>
        <v>0.3551806174897631</v>
      </c>
      <c r="BD1803" s="51">
        <f t="shared" si="1177"/>
        <v>2.1847284156429725E-2</v>
      </c>
      <c r="BE1803" s="29">
        <f t="shared" si="1154"/>
        <v>0.29644861223904484</v>
      </c>
      <c r="BF1803" s="51">
        <f t="shared" si="1178"/>
        <v>3.6884721094288531E-2</v>
      </c>
      <c r="BG1803" s="2" t="str">
        <f t="shared" si="1179"/>
        <v>No</v>
      </c>
    </row>
    <row r="1804" spans="1:59" x14ac:dyDescent="0.35">
      <c r="A1804" s="23">
        <v>43160</v>
      </c>
      <c r="B1804" s="25">
        <v>60.522815999999999</v>
      </c>
      <c r="C1804" s="30">
        <f t="shared" si="1155"/>
        <v>-1.1675904938684756E-2</v>
      </c>
      <c r="D1804" s="3">
        <f t="shared" si="1156"/>
        <v>79970.748875096848</v>
      </c>
      <c r="E1804" s="24">
        <v>25.380575</v>
      </c>
      <c r="F1804" s="30">
        <f t="shared" si="1157"/>
        <v>-8.5049053674922659E-3</v>
      </c>
      <c r="G1804" s="3">
        <f t="shared" si="1158"/>
        <v>46882.189813410521</v>
      </c>
      <c r="H1804" s="25">
        <v>8.9863680000000006</v>
      </c>
      <c r="I1804" s="30">
        <f t="shared" si="1159"/>
        <v>2.8626057490712675E-3</v>
      </c>
      <c r="J1804" s="3">
        <f t="shared" si="1160"/>
        <v>40668.755957676731</v>
      </c>
      <c r="K1804" s="26">
        <f t="shared" si="1143"/>
        <v>167521.6946461841</v>
      </c>
      <c r="L1804" s="28">
        <f t="shared" si="1161"/>
        <v>0.67521694646184094</v>
      </c>
      <c r="M1804" s="28">
        <f t="shared" si="1180"/>
        <v>-1.2308243310352296E-2</v>
      </c>
      <c r="N1804" s="29">
        <f t="shared" si="1144"/>
        <v>0.47737547691360144</v>
      </c>
      <c r="O1804" s="29">
        <f t="shared" si="1145"/>
        <v>0.27985742331719199</v>
      </c>
      <c r="P1804" s="29">
        <f t="shared" si="1146"/>
        <v>0.24276709976920655</v>
      </c>
      <c r="R1804" s="23">
        <v>43160</v>
      </c>
      <c r="S1804" s="25">
        <v>60.522815999999999</v>
      </c>
      <c r="T1804" s="30">
        <f t="shared" si="1162"/>
        <v>-1.1675904938684756E-2</v>
      </c>
      <c r="U1804" s="3">
        <f t="shared" si="1163"/>
        <v>54852.806195970275</v>
      </c>
      <c r="V1804" s="24">
        <v>25.380575</v>
      </c>
      <c r="W1804" s="30">
        <f t="shared" si="1164"/>
        <v>-8.5049053674922659E-3</v>
      </c>
      <c r="X1804" s="3">
        <f t="shared" si="1165"/>
        <v>54215.025439328107</v>
      </c>
      <c r="Y1804" s="25">
        <v>8.9863680000000006</v>
      </c>
      <c r="Z1804" s="30">
        <f t="shared" si="1166"/>
        <v>2.8626057490712675E-3</v>
      </c>
      <c r="AA1804" s="3">
        <f t="shared" si="1167"/>
        <v>54331.733778648093</v>
      </c>
      <c r="AB1804" s="26">
        <f t="shared" si="1147"/>
        <v>163399.56541394646</v>
      </c>
      <c r="AC1804" s="28">
        <f t="shared" si="1168"/>
        <v>0.63399565413946468</v>
      </c>
      <c r="AD1804" s="28">
        <f t="shared" si="1181"/>
        <v>-9.5798487376825836E-3</v>
      </c>
      <c r="AE1804" s="29">
        <f t="shared" si="1148"/>
        <v>0.33569738118341708</v>
      </c>
      <c r="AF1804" s="29">
        <f t="shared" si="1149"/>
        <v>0.33179418379714215</v>
      </c>
      <c r="AG1804" s="29">
        <f t="shared" si="1150"/>
        <v>0.33250843501944088</v>
      </c>
      <c r="AN1804" s="23">
        <v>43160</v>
      </c>
      <c r="AO1804" s="25">
        <v>60.522815999999999</v>
      </c>
      <c r="AP1804" s="30">
        <f t="shared" si="1169"/>
        <v>-1.1675904938684756E-2</v>
      </c>
      <c r="AQ1804" s="3">
        <f t="shared" si="1170"/>
        <v>57583.815184269988</v>
      </c>
      <c r="AR1804" s="24">
        <v>25.380575</v>
      </c>
      <c r="AS1804" s="30">
        <f t="shared" si="1171"/>
        <v>-8.5049053674922659E-3</v>
      </c>
      <c r="AT1804" s="3">
        <f t="shared" si="1172"/>
        <v>58897.813297977089</v>
      </c>
      <c r="AU1804" s="25">
        <v>8.9863680000000006</v>
      </c>
      <c r="AV1804" s="30">
        <f t="shared" si="1173"/>
        <v>2.8626057490712675E-3</v>
      </c>
      <c r="AW1804" s="3">
        <f t="shared" si="1174"/>
        <v>49722.184721529571</v>
      </c>
      <c r="AX1804" s="26">
        <f t="shared" si="1151"/>
        <v>166203.81320377666</v>
      </c>
      <c r="AY1804" s="28">
        <f t="shared" si="1175"/>
        <v>0.66203813203776662</v>
      </c>
      <c r="AZ1804" s="28">
        <f t="shared" si="1182"/>
        <v>-1.0435745346968783E-2</v>
      </c>
      <c r="BA1804" s="29">
        <f t="shared" si="1152"/>
        <v>0.34646506644025366</v>
      </c>
      <c r="BB1804" s="51">
        <f t="shared" si="1176"/>
        <v>1.3131733106920285E-2</v>
      </c>
      <c r="BC1804" s="29">
        <f t="shared" si="1153"/>
        <v>0.3543710108850785</v>
      </c>
      <c r="BD1804" s="51">
        <f t="shared" si="1177"/>
        <v>2.1037677551745126E-2</v>
      </c>
      <c r="BE1804" s="29">
        <f t="shared" si="1154"/>
        <v>0.29916392267466779</v>
      </c>
      <c r="BF1804" s="51">
        <f t="shared" si="1178"/>
        <v>3.4169410658665578E-2</v>
      </c>
      <c r="BG1804" s="2" t="str">
        <f t="shared" si="1179"/>
        <v>No</v>
      </c>
    </row>
    <row r="1805" spans="1:59" x14ac:dyDescent="0.35">
      <c r="A1805" s="23">
        <v>43161</v>
      </c>
      <c r="B1805" s="25">
        <v>60.921050999999999</v>
      </c>
      <c r="C1805" s="30">
        <f t="shared" si="1155"/>
        <v>6.5799152504735225E-3</v>
      </c>
      <c r="D1805" s="3">
        <f t="shared" si="1156"/>
        <v>80496.949625211884</v>
      </c>
      <c r="E1805" s="24">
        <v>25.414072000000001</v>
      </c>
      <c r="F1805" s="30">
        <f t="shared" si="1157"/>
        <v>1.3197888542715308E-3</v>
      </c>
      <c r="G1805" s="3">
        <f t="shared" si="1158"/>
        <v>46944.064404990102</v>
      </c>
      <c r="H1805" s="25">
        <v>8.9607170000000007</v>
      </c>
      <c r="I1805" s="30">
        <f t="shared" si="1159"/>
        <v>-2.8544346280944266E-3</v>
      </c>
      <c r="J1805" s="3">
        <f t="shared" si="1160"/>
        <v>40552.669652389617</v>
      </c>
      <c r="K1805" s="26">
        <f t="shared" si="1143"/>
        <v>167993.6836825916</v>
      </c>
      <c r="L1805" s="28">
        <f t="shared" si="1161"/>
        <v>0.67993683682591599</v>
      </c>
      <c r="M1805" s="28">
        <f t="shared" si="1180"/>
        <v>4.7198903640750522E-3</v>
      </c>
      <c r="N1805" s="29">
        <f t="shared" si="1144"/>
        <v>0.47916652495877982</v>
      </c>
      <c r="O1805" s="29">
        <f t="shared" si="1145"/>
        <v>0.27943946091262895</v>
      </c>
      <c r="P1805" s="29">
        <f t="shared" si="1146"/>
        <v>0.24139401412859132</v>
      </c>
      <c r="R1805" s="23">
        <v>43161</v>
      </c>
      <c r="S1805" s="25">
        <v>60.921050999999999</v>
      </c>
      <c r="T1805" s="30">
        <f t="shared" si="1162"/>
        <v>6.5799152504735225E-3</v>
      </c>
      <c r="U1805" s="3">
        <f t="shared" si="1163"/>
        <v>55213.733011990407</v>
      </c>
      <c r="V1805" s="24">
        <v>25.414072000000001</v>
      </c>
      <c r="W1805" s="30">
        <f t="shared" si="1164"/>
        <v>1.3197888542715308E-3</v>
      </c>
      <c r="X1805" s="3">
        <f t="shared" si="1165"/>
        <v>54286.577825636981</v>
      </c>
      <c r="Y1805" s="25">
        <v>8.9607170000000007</v>
      </c>
      <c r="Z1805" s="30">
        <f t="shared" si="1166"/>
        <v>-2.8544346280944266E-3</v>
      </c>
      <c r="AA1805" s="3">
        <f t="shared" si="1167"/>
        <v>54176.647396345914</v>
      </c>
      <c r="AB1805" s="26">
        <f t="shared" si="1147"/>
        <v>163676.9582339733</v>
      </c>
      <c r="AC1805" s="28">
        <f t="shared" si="1168"/>
        <v>0.63676958233973302</v>
      </c>
      <c r="AD1805" s="28">
        <f t="shared" si="1181"/>
        <v>2.7739282002683385E-3</v>
      </c>
      <c r="AE1805" s="29">
        <f t="shared" si="1148"/>
        <v>0.33733357222501265</v>
      </c>
      <c r="AF1805" s="29">
        <f t="shared" si="1149"/>
        <v>0.3316690291130367</v>
      </c>
      <c r="AG1805" s="29">
        <f t="shared" si="1150"/>
        <v>0.33099739866195071</v>
      </c>
      <c r="AN1805" s="23">
        <v>43161</v>
      </c>
      <c r="AO1805" s="25">
        <v>60.921050999999999</v>
      </c>
      <c r="AP1805" s="30">
        <f t="shared" si="1169"/>
        <v>6.5799152504735225E-3</v>
      </c>
      <c r="AQ1805" s="3">
        <f t="shared" si="1170"/>
        <v>57962.711807981417</v>
      </c>
      <c r="AR1805" s="24">
        <v>25.414072000000001</v>
      </c>
      <c r="AS1805" s="30">
        <f t="shared" si="1171"/>
        <v>1.3197888542715308E-3</v>
      </c>
      <c r="AT1805" s="3">
        <f t="shared" si="1172"/>
        <v>58975.545975508721</v>
      </c>
      <c r="AU1805" s="25">
        <v>8.9607170000000007</v>
      </c>
      <c r="AV1805" s="30">
        <f t="shared" si="1173"/>
        <v>-2.8544346280944266E-3</v>
      </c>
      <c r="AW1805" s="3">
        <f t="shared" si="1174"/>
        <v>49580.255995675929</v>
      </c>
      <c r="AX1805" s="26">
        <f t="shared" si="1151"/>
        <v>166518.51377916607</v>
      </c>
      <c r="AY1805" s="28">
        <f t="shared" si="1175"/>
        <v>0.66518513779166066</v>
      </c>
      <c r="AZ1805" s="28">
        <f t="shared" si="1182"/>
        <v>3.1470057538940388E-3</v>
      </c>
      <c r="BA1805" s="29">
        <f t="shared" si="1152"/>
        <v>0.34808569024853625</v>
      </c>
      <c r="BB1805" s="51">
        <f t="shared" si="1176"/>
        <v>1.475235691520288E-2</v>
      </c>
      <c r="BC1805" s="29">
        <f t="shared" si="1153"/>
        <v>0.35416810201489701</v>
      </c>
      <c r="BD1805" s="51">
        <f t="shared" si="1177"/>
        <v>2.0834768681563642E-2</v>
      </c>
      <c r="BE1805" s="29">
        <f t="shared" si="1154"/>
        <v>0.29774620773656674</v>
      </c>
      <c r="BF1805" s="51">
        <f t="shared" si="1178"/>
        <v>3.5587125596766633E-2</v>
      </c>
      <c r="BG1805" s="2" t="str">
        <f t="shared" si="1179"/>
        <v>No</v>
      </c>
    </row>
    <row r="1806" spans="1:59" x14ac:dyDescent="0.35">
      <c r="A1806" s="23">
        <v>43164</v>
      </c>
      <c r="B1806" s="25">
        <v>61.581764</v>
      </c>
      <c r="C1806" s="30">
        <f t="shared" si="1155"/>
        <v>1.0845397266701751E-2</v>
      </c>
      <c r="D1806" s="3">
        <f t="shared" si="1156"/>
        <v>81369.97102265498</v>
      </c>
      <c r="E1806" s="24">
        <v>25.497805</v>
      </c>
      <c r="F1806" s="30">
        <f t="shared" si="1157"/>
        <v>3.2947494600628069E-3</v>
      </c>
      <c r="G1806" s="3">
        <f t="shared" si="1158"/>
        <v>47098.7333358416</v>
      </c>
      <c r="H1806" s="25">
        <v>8.9521689999999996</v>
      </c>
      <c r="I1806" s="30">
        <f t="shared" si="1159"/>
        <v>-9.5394152052796777E-4</v>
      </c>
      <c r="J1806" s="3">
        <f t="shared" si="1160"/>
        <v>40513.98477703995</v>
      </c>
      <c r="K1806" s="26">
        <f t="shared" si="1143"/>
        <v>168982.68913553655</v>
      </c>
      <c r="L1806" s="28">
        <f t="shared" si="1161"/>
        <v>0.68982689135536557</v>
      </c>
      <c r="M1806" s="28">
        <f t="shared" si="1180"/>
        <v>9.8900545294495767E-3</v>
      </c>
      <c r="N1806" s="29">
        <f t="shared" si="1144"/>
        <v>0.48152844198964234</v>
      </c>
      <c r="O1806" s="29">
        <f t="shared" si="1145"/>
        <v>0.27871927933437579</v>
      </c>
      <c r="P1806" s="29">
        <f t="shared" si="1146"/>
        <v>0.23975227867598173</v>
      </c>
      <c r="R1806" s="23">
        <v>43164</v>
      </c>
      <c r="S1806" s="25">
        <v>61.581764</v>
      </c>
      <c r="T1806" s="30">
        <f t="shared" si="1162"/>
        <v>1.0845397266701751E-2</v>
      </c>
      <c r="U1806" s="3">
        <f t="shared" si="1163"/>
        <v>55812.547881083046</v>
      </c>
      <c r="V1806" s="24">
        <v>25.497805</v>
      </c>
      <c r="W1806" s="30">
        <f t="shared" si="1164"/>
        <v>3.2947494600628069E-3</v>
      </c>
      <c r="X1806" s="3">
        <f t="shared" si="1165"/>
        <v>54465.438498616655</v>
      </c>
      <c r="Y1806" s="25">
        <v>8.9521689999999996</v>
      </c>
      <c r="Z1806" s="30">
        <f t="shared" si="1166"/>
        <v>-9.5394152052796777E-4</v>
      </c>
      <c r="AA1806" s="3">
        <f t="shared" si="1167"/>
        <v>54124.966042951535</v>
      </c>
      <c r="AB1806" s="26">
        <f t="shared" si="1147"/>
        <v>164402.95242265123</v>
      </c>
      <c r="AC1806" s="28">
        <f t="shared" si="1168"/>
        <v>0.64402952422651238</v>
      </c>
      <c r="AD1806" s="28">
        <f t="shared" si="1181"/>
        <v>7.2599418867793641E-3</v>
      </c>
      <c r="AE1806" s="29">
        <f t="shared" si="1148"/>
        <v>0.33948628694695671</v>
      </c>
      <c r="AF1806" s="29">
        <f t="shared" si="1149"/>
        <v>0.3312923380998386</v>
      </c>
      <c r="AG1806" s="29">
        <f t="shared" si="1150"/>
        <v>0.32922137495320469</v>
      </c>
      <c r="AN1806" s="23">
        <v>43164</v>
      </c>
      <c r="AO1806" s="25">
        <v>61.581764</v>
      </c>
      <c r="AP1806" s="30">
        <f t="shared" si="1169"/>
        <v>1.0845397266701751E-2</v>
      </c>
      <c r="AQ1806" s="3">
        <f t="shared" si="1170"/>
        <v>58591.34044419432</v>
      </c>
      <c r="AR1806" s="24">
        <v>25.497805</v>
      </c>
      <c r="AS1806" s="30">
        <f t="shared" si="1171"/>
        <v>3.2947494600628069E-3</v>
      </c>
      <c r="AT1806" s="3">
        <f t="shared" si="1172"/>
        <v>59169.855623768439</v>
      </c>
      <c r="AU1806" s="25">
        <v>8.9521689999999996</v>
      </c>
      <c r="AV1806" s="30">
        <f t="shared" si="1173"/>
        <v>-9.5394152052796777E-4</v>
      </c>
      <c r="AW1806" s="3">
        <f t="shared" si="1174"/>
        <v>49532.959330883248</v>
      </c>
      <c r="AX1806" s="26">
        <f t="shared" si="1151"/>
        <v>167294.15539884602</v>
      </c>
      <c r="AY1806" s="28">
        <f t="shared" si="1175"/>
        <v>0.67294155398846023</v>
      </c>
      <c r="AZ1806" s="28">
        <f t="shared" si="1182"/>
        <v>7.7564161967995648E-3</v>
      </c>
      <c r="BA1806" s="29">
        <f t="shared" si="1152"/>
        <v>0.35022945245461024</v>
      </c>
      <c r="BB1806" s="51">
        <f t="shared" si="1176"/>
        <v>1.6896119121276865E-2</v>
      </c>
      <c r="BC1806" s="29">
        <f t="shared" si="1153"/>
        <v>0.35368752412600174</v>
      </c>
      <c r="BD1806" s="51">
        <f t="shared" si="1177"/>
        <v>2.035419079266837E-2</v>
      </c>
      <c r="BE1806" s="29">
        <f t="shared" si="1154"/>
        <v>0.29608302341938791</v>
      </c>
      <c r="BF1806" s="51">
        <f t="shared" si="1178"/>
        <v>3.7250309913945456E-2</v>
      </c>
      <c r="BG1806" s="2" t="str">
        <f t="shared" si="1179"/>
        <v>No</v>
      </c>
    </row>
    <row r="1807" spans="1:59" x14ac:dyDescent="0.35">
      <c r="A1807" s="23">
        <v>43165</v>
      </c>
      <c r="B1807" s="25">
        <v>61.808017999999997</v>
      </c>
      <c r="C1807" s="30">
        <f t="shared" si="1155"/>
        <v>3.6740422050918209E-3</v>
      </c>
      <c r="D1807" s="3">
        <f t="shared" si="1156"/>
        <v>81668.927730419309</v>
      </c>
      <c r="E1807" s="24">
        <v>25.648530999999998</v>
      </c>
      <c r="F1807" s="30">
        <f t="shared" si="1157"/>
        <v>5.9113323676291962E-3</v>
      </c>
      <c r="G1807" s="3">
        <f t="shared" si="1158"/>
        <v>47377.149602684098</v>
      </c>
      <c r="H1807" s="25">
        <v>8.9521689999999996</v>
      </c>
      <c r="I1807" s="30">
        <f t="shared" si="1159"/>
        <v>0</v>
      </c>
      <c r="J1807" s="3">
        <f t="shared" si="1160"/>
        <v>40513.98477703995</v>
      </c>
      <c r="K1807" s="26">
        <f t="shared" si="1143"/>
        <v>169560.06211014336</v>
      </c>
      <c r="L1807" s="28">
        <f t="shared" si="1161"/>
        <v>0.69560062110143361</v>
      </c>
      <c r="M1807" s="28">
        <f t="shared" si="1180"/>
        <v>5.7737297460680459E-3</v>
      </c>
      <c r="N1807" s="29">
        <f t="shared" si="1144"/>
        <v>0.48165190973667221</v>
      </c>
      <c r="O1807" s="29">
        <f t="shared" si="1145"/>
        <v>0.27941219773739345</v>
      </c>
      <c r="P1807" s="29">
        <f t="shared" si="1146"/>
        <v>0.23893589252593425</v>
      </c>
      <c r="R1807" s="23">
        <v>43165</v>
      </c>
      <c r="S1807" s="25">
        <v>61.808017999999997</v>
      </c>
      <c r="T1807" s="30">
        <f t="shared" si="1162"/>
        <v>3.6740422050918209E-3</v>
      </c>
      <c r="U1807" s="3">
        <f t="shared" si="1163"/>
        <v>56017.605537571857</v>
      </c>
      <c r="V1807" s="24">
        <v>25.648530999999998</v>
      </c>
      <c r="W1807" s="30">
        <f t="shared" si="1164"/>
        <v>5.9113323676291962E-3</v>
      </c>
      <c r="X1807" s="3">
        <f t="shared" si="1165"/>
        <v>54787.401808130642</v>
      </c>
      <c r="Y1807" s="25">
        <v>8.9521689999999996</v>
      </c>
      <c r="Z1807" s="30">
        <f t="shared" si="1166"/>
        <v>0</v>
      </c>
      <c r="AA1807" s="3">
        <f t="shared" si="1167"/>
        <v>54124.966042951535</v>
      </c>
      <c r="AB1807" s="26">
        <f t="shared" si="1147"/>
        <v>164929.97338865403</v>
      </c>
      <c r="AC1807" s="28">
        <f t="shared" si="1168"/>
        <v>0.64929973388654028</v>
      </c>
      <c r="AD1807" s="28">
        <f t="shared" si="1181"/>
        <v>5.2702096600278914E-3</v>
      </c>
      <c r="AE1807" s="29">
        <f t="shared" si="1148"/>
        <v>0.33964478612730714</v>
      </c>
      <c r="AF1807" s="29">
        <f t="shared" si="1149"/>
        <v>0.33218584034464904</v>
      </c>
      <c r="AG1807" s="29">
        <f t="shared" si="1150"/>
        <v>0.32816937352804382</v>
      </c>
      <c r="AN1807" s="23">
        <v>43165</v>
      </c>
      <c r="AO1807" s="25">
        <v>61.808017999999997</v>
      </c>
      <c r="AP1807" s="30">
        <f t="shared" si="1169"/>
        <v>3.6740422050918209E-3</v>
      </c>
      <c r="AQ1807" s="3">
        <f t="shared" si="1170"/>
        <v>58806.607501839193</v>
      </c>
      <c r="AR1807" s="24">
        <v>25.648530999999998</v>
      </c>
      <c r="AS1807" s="30">
        <f t="shared" si="1171"/>
        <v>5.9113323676291962E-3</v>
      </c>
      <c r="AT1807" s="3">
        <f t="shared" si="1172"/>
        <v>59519.628306505168</v>
      </c>
      <c r="AU1807" s="25">
        <v>8.9521689999999996</v>
      </c>
      <c r="AV1807" s="30">
        <f t="shared" si="1173"/>
        <v>0</v>
      </c>
      <c r="AW1807" s="3">
        <f t="shared" si="1174"/>
        <v>49532.959330883248</v>
      </c>
      <c r="AX1807" s="26">
        <f t="shared" si="1151"/>
        <v>167859.19513922761</v>
      </c>
      <c r="AY1807" s="28">
        <f t="shared" si="1175"/>
        <v>0.67859195139227602</v>
      </c>
      <c r="AZ1807" s="28">
        <f t="shared" si="1182"/>
        <v>5.6503974038157878E-3</v>
      </c>
      <c r="BA1807" s="29">
        <f t="shared" si="1152"/>
        <v>0.35033295288389282</v>
      </c>
      <c r="BB1807" s="51">
        <f t="shared" si="1176"/>
        <v>1.6999619550559453E-2</v>
      </c>
      <c r="BC1807" s="29">
        <f t="shared" si="1153"/>
        <v>0.35458068446675051</v>
      </c>
      <c r="BD1807" s="51">
        <f t="shared" si="1177"/>
        <v>2.1247351133417136E-2</v>
      </c>
      <c r="BE1807" s="29">
        <f t="shared" si="1154"/>
        <v>0.29508636264935667</v>
      </c>
      <c r="BF1807" s="51">
        <f t="shared" si="1178"/>
        <v>3.82469706839767E-2</v>
      </c>
      <c r="BG1807" s="2" t="str">
        <f t="shared" si="1179"/>
        <v>No</v>
      </c>
    </row>
    <row r="1808" spans="1:59" x14ac:dyDescent="0.35">
      <c r="A1808" s="23">
        <v>43166</v>
      </c>
      <c r="B1808" s="25">
        <v>61.853268</v>
      </c>
      <c r="C1808" s="30">
        <f t="shared" si="1155"/>
        <v>7.3210566305492719E-4</v>
      </c>
      <c r="D1808" s="3">
        <f t="shared" si="1156"/>
        <v>81728.718014906379</v>
      </c>
      <c r="E1808" s="24">
        <v>25.648530999999998</v>
      </c>
      <c r="F1808" s="30">
        <f t="shared" si="1157"/>
        <v>0</v>
      </c>
      <c r="G1808" s="3">
        <f t="shared" si="1158"/>
        <v>47377.149602684098</v>
      </c>
      <c r="H1808" s="25">
        <v>8.9521689999999996</v>
      </c>
      <c r="I1808" s="30">
        <f t="shared" si="1159"/>
        <v>0</v>
      </c>
      <c r="J1808" s="3">
        <f t="shared" si="1160"/>
        <v>40513.98477703995</v>
      </c>
      <c r="K1808" s="26">
        <f t="shared" si="1143"/>
        <v>169619.85239463043</v>
      </c>
      <c r="L1808" s="28">
        <f t="shared" si="1161"/>
        <v>0.69619852394630444</v>
      </c>
      <c r="M1808" s="28">
        <f t="shared" si="1180"/>
        <v>5.9790284487082346E-4</v>
      </c>
      <c r="N1808" s="29">
        <f t="shared" si="1144"/>
        <v>0.48183462525813175</v>
      </c>
      <c r="O1808" s="29">
        <f t="shared" si="1145"/>
        <v>0.27931370611299916</v>
      </c>
      <c r="P1808" s="29">
        <f t="shared" si="1146"/>
        <v>0.23885166862886906</v>
      </c>
      <c r="R1808" s="23">
        <v>43166</v>
      </c>
      <c r="S1808" s="25">
        <v>61.853268</v>
      </c>
      <c r="T1808" s="30">
        <f t="shared" si="1162"/>
        <v>7.3210566305492719E-4</v>
      </c>
      <c r="U1808" s="3">
        <f t="shared" si="1163"/>
        <v>56058.616343816691</v>
      </c>
      <c r="V1808" s="24">
        <v>25.648530999999998</v>
      </c>
      <c r="W1808" s="30">
        <f t="shared" si="1164"/>
        <v>0</v>
      </c>
      <c r="X1808" s="3">
        <f t="shared" si="1165"/>
        <v>54787.401808130642</v>
      </c>
      <c r="Y1808" s="25">
        <v>8.9521689999999996</v>
      </c>
      <c r="Z1808" s="30">
        <f t="shared" si="1166"/>
        <v>0</v>
      </c>
      <c r="AA1808" s="3">
        <f t="shared" si="1167"/>
        <v>54124.966042951535</v>
      </c>
      <c r="AB1808" s="26">
        <f t="shared" si="1147"/>
        <v>164970.98419489886</v>
      </c>
      <c r="AC1808" s="28">
        <f t="shared" si="1168"/>
        <v>0.64970984194898862</v>
      </c>
      <c r="AD1808" s="28">
        <f t="shared" si="1181"/>
        <v>4.1010806244834441E-4</v>
      </c>
      <c r="AE1808" s="29">
        <f t="shared" si="1148"/>
        <v>0.33980894650897103</v>
      </c>
      <c r="AF1808" s="29">
        <f t="shared" si="1149"/>
        <v>0.33210326091892678</v>
      </c>
      <c r="AG1808" s="29">
        <f t="shared" si="1150"/>
        <v>0.32808779257210224</v>
      </c>
      <c r="AN1808" s="23">
        <v>43166</v>
      </c>
      <c r="AO1808" s="25">
        <v>61.853268</v>
      </c>
      <c r="AP1808" s="30">
        <f t="shared" si="1169"/>
        <v>7.3210566305492719E-4</v>
      </c>
      <c r="AQ1808" s="3">
        <f t="shared" si="1170"/>
        <v>58849.66015221634</v>
      </c>
      <c r="AR1808" s="24">
        <v>25.648530999999998</v>
      </c>
      <c r="AS1808" s="30">
        <f t="shared" si="1171"/>
        <v>0</v>
      </c>
      <c r="AT1808" s="3">
        <f t="shared" si="1172"/>
        <v>59519.628306505168</v>
      </c>
      <c r="AU1808" s="25">
        <v>8.9521689999999996</v>
      </c>
      <c r="AV1808" s="30">
        <f t="shared" si="1173"/>
        <v>0</v>
      </c>
      <c r="AW1808" s="3">
        <f t="shared" si="1174"/>
        <v>49532.959330883248</v>
      </c>
      <c r="AX1808" s="26">
        <f t="shared" si="1151"/>
        <v>167902.24778960476</v>
      </c>
      <c r="AY1808" s="28">
        <f t="shared" si="1175"/>
        <v>0.67902247789604764</v>
      </c>
      <c r="AZ1808" s="28">
        <f t="shared" si="1182"/>
        <v>4.3052650377162216E-4</v>
      </c>
      <c r="BA1808" s="29">
        <f t="shared" si="1152"/>
        <v>0.35049953724240651</v>
      </c>
      <c r="BB1808" s="51">
        <f t="shared" si="1176"/>
        <v>1.7166203909073141E-2</v>
      </c>
      <c r="BC1808" s="29">
        <f t="shared" si="1153"/>
        <v>0.35448976467002469</v>
      </c>
      <c r="BD1808" s="51">
        <f t="shared" si="1177"/>
        <v>2.1156431336691317E-2</v>
      </c>
      <c r="BE1808" s="29">
        <f t="shared" si="1154"/>
        <v>0.29501069808756875</v>
      </c>
      <c r="BF1808" s="51">
        <f t="shared" si="1178"/>
        <v>3.8322635245764625E-2</v>
      </c>
      <c r="BG1808" s="2" t="str">
        <f t="shared" si="1179"/>
        <v>No</v>
      </c>
    </row>
    <row r="1809" spans="1:59" x14ac:dyDescent="0.35">
      <c r="A1809" s="23">
        <v>43167</v>
      </c>
      <c r="B1809" s="25">
        <v>62.097651999999997</v>
      </c>
      <c r="C1809" s="30">
        <f t="shared" si="1155"/>
        <v>3.9510281008918735E-3</v>
      </c>
      <c r="D1809" s="3">
        <f t="shared" si="1156"/>
        <v>82051.630476433143</v>
      </c>
      <c r="E1809" s="24">
        <v>25.698772000000002</v>
      </c>
      <c r="F1809" s="30">
        <f t="shared" si="1157"/>
        <v>1.9588256341076526E-3</v>
      </c>
      <c r="G1809" s="3">
        <f t="shared" si="1158"/>
        <v>47469.953177796786</v>
      </c>
      <c r="H1809" s="25">
        <v>8.9607170000000007</v>
      </c>
      <c r="I1809" s="30">
        <f t="shared" si="1159"/>
        <v>9.5485239387249621E-4</v>
      </c>
      <c r="J1809" s="3">
        <f t="shared" si="1160"/>
        <v>40552.669652389617</v>
      </c>
      <c r="K1809" s="26">
        <f t="shared" si="1143"/>
        <v>170074.25330661956</v>
      </c>
      <c r="L1809" s="28">
        <f t="shared" si="1161"/>
        <v>0.70074253306619561</v>
      </c>
      <c r="M1809" s="28">
        <f t="shared" si="1180"/>
        <v>4.5440091198911681E-3</v>
      </c>
      <c r="N1809" s="29">
        <f t="shared" si="1144"/>
        <v>0.48244592512486756</v>
      </c>
      <c r="O1809" s="29">
        <f t="shared" si="1145"/>
        <v>0.27911310651010324</v>
      </c>
      <c r="P1809" s="29">
        <f t="shared" si="1146"/>
        <v>0.23844096836502909</v>
      </c>
      <c r="R1809" s="23">
        <v>43167</v>
      </c>
      <c r="S1809" s="25">
        <v>62.097651999999997</v>
      </c>
      <c r="T1809" s="30">
        <f t="shared" si="1162"/>
        <v>3.9510281008918735E-3</v>
      </c>
      <c r="U1809" s="3">
        <f t="shared" si="1163"/>
        <v>56280.105512288224</v>
      </c>
      <c r="V1809" s="24">
        <v>25.698772000000002</v>
      </c>
      <c r="W1809" s="30">
        <f t="shared" si="1164"/>
        <v>1.9588256341076526E-3</v>
      </c>
      <c r="X1809" s="3">
        <f t="shared" si="1165"/>
        <v>54894.720775218564</v>
      </c>
      <c r="Y1809" s="25">
        <v>8.9607170000000007</v>
      </c>
      <c r="Z1809" s="30">
        <f t="shared" si="1166"/>
        <v>9.5485239387249621E-4</v>
      </c>
      <c r="AA1809" s="3">
        <f t="shared" si="1167"/>
        <v>54176.647396345914</v>
      </c>
      <c r="AB1809" s="26">
        <f t="shared" si="1147"/>
        <v>165351.4736838527</v>
      </c>
      <c r="AC1809" s="28">
        <f t="shared" si="1168"/>
        <v>0.65351473683852701</v>
      </c>
      <c r="AD1809" s="28">
        <f t="shared" si="1181"/>
        <v>3.8048948895383905E-3</v>
      </c>
      <c r="AE1809" s="29">
        <f t="shared" si="1148"/>
        <v>0.34036651901811399</v>
      </c>
      <c r="AF1809" s="29">
        <f t="shared" si="1149"/>
        <v>0.33198809512986682</v>
      </c>
      <c r="AG1809" s="29">
        <f t="shared" si="1150"/>
        <v>0.32764538585201919</v>
      </c>
      <c r="AN1809" s="23">
        <v>43167</v>
      </c>
      <c r="AO1809" s="25">
        <v>62.097651999999997</v>
      </c>
      <c r="AP1809" s="30">
        <f t="shared" si="1169"/>
        <v>3.9510281008918735E-3</v>
      </c>
      <c r="AQ1809" s="3">
        <f t="shared" si="1170"/>
        <v>59082.176813205682</v>
      </c>
      <c r="AR1809" s="24">
        <v>25.698772000000002</v>
      </c>
      <c r="AS1809" s="30">
        <f t="shared" si="1171"/>
        <v>1.9588256341076526E-3</v>
      </c>
      <c r="AT1809" s="3">
        <f t="shared" si="1172"/>
        <v>59636.216880164509</v>
      </c>
      <c r="AU1809" s="25">
        <v>8.9607170000000007</v>
      </c>
      <c r="AV1809" s="30">
        <f t="shared" si="1173"/>
        <v>9.5485239387249621E-4</v>
      </c>
      <c r="AW1809" s="3">
        <f t="shared" si="1174"/>
        <v>49580.255995675929</v>
      </c>
      <c r="AX1809" s="26">
        <f t="shared" si="1151"/>
        <v>168298.64968904611</v>
      </c>
      <c r="AY1809" s="28">
        <f t="shared" si="1175"/>
        <v>0.68298649689046109</v>
      </c>
      <c r="AZ1809" s="28">
        <f t="shared" si="1182"/>
        <v>3.9640189944134541E-3</v>
      </c>
      <c r="BA1809" s="29">
        <f t="shared" si="1152"/>
        <v>0.35105556059046089</v>
      </c>
      <c r="BB1809" s="51">
        <f t="shared" si="1176"/>
        <v>1.7722227257127521E-2</v>
      </c>
      <c r="BC1809" s="29">
        <f t="shared" si="1153"/>
        <v>0.35434756601048351</v>
      </c>
      <c r="BD1809" s="51">
        <f t="shared" si="1177"/>
        <v>2.1014232677150135E-2</v>
      </c>
      <c r="BE1809" s="29">
        <f t="shared" si="1154"/>
        <v>0.2945968733990556</v>
      </c>
      <c r="BF1809" s="51">
        <f t="shared" si="1178"/>
        <v>3.8736459934277767E-2</v>
      </c>
      <c r="BG1809" s="2" t="str">
        <f t="shared" si="1179"/>
        <v>No</v>
      </c>
    </row>
    <row r="1810" spans="1:59" x14ac:dyDescent="0.35">
      <c r="A1810" s="23">
        <v>43168</v>
      </c>
      <c r="B1810" s="25">
        <v>63.138500000000001</v>
      </c>
      <c r="C1810" s="30">
        <f t="shared" si="1155"/>
        <v>1.6761471110050996E-2</v>
      </c>
      <c r="D1810" s="3">
        <f t="shared" si="1156"/>
        <v>83426.93651019645</v>
      </c>
      <c r="E1810" s="24">
        <v>25.933230999999999</v>
      </c>
      <c r="F1810" s="30">
        <f t="shared" si="1157"/>
        <v>9.1233542209721019E-3</v>
      </c>
      <c r="G1810" s="3">
        <f t="shared" si="1158"/>
        <v>47903.038375490789</v>
      </c>
      <c r="H1810" s="25">
        <v>8.9436160000000005</v>
      </c>
      <c r="I1810" s="30">
        <f t="shared" si="1159"/>
        <v>-1.908441032118291E-3</v>
      </c>
      <c r="J1810" s="3">
        <f t="shared" si="1160"/>
        <v>40475.277273663058</v>
      </c>
      <c r="K1810" s="26">
        <f t="shared" si="1143"/>
        <v>171805.25215935029</v>
      </c>
      <c r="L1810" s="28">
        <f t="shared" si="1161"/>
        <v>0.71805252159350297</v>
      </c>
      <c r="M1810" s="28">
        <f t="shared" si="1180"/>
        <v>1.7309988527307363E-2</v>
      </c>
      <c r="N1810" s="29">
        <f t="shared" si="1144"/>
        <v>0.48559014035739445</v>
      </c>
      <c r="O1810" s="29">
        <f t="shared" si="1145"/>
        <v>0.27882173433825214</v>
      </c>
      <c r="P1810" s="29">
        <f t="shared" si="1146"/>
        <v>0.23558812530435344</v>
      </c>
      <c r="R1810" s="23">
        <v>43168</v>
      </c>
      <c r="S1810" s="25">
        <v>63.138500000000001</v>
      </c>
      <c r="T1810" s="30">
        <f t="shared" si="1162"/>
        <v>1.6761471110050996E-2</v>
      </c>
      <c r="U1810" s="3">
        <f t="shared" si="1163"/>
        <v>57223.442874903063</v>
      </c>
      <c r="V1810" s="24">
        <v>25.933230999999999</v>
      </c>
      <c r="W1810" s="30">
        <f t="shared" si="1164"/>
        <v>9.1233542209721019E-3</v>
      </c>
      <c r="X1810" s="3">
        <f t="shared" si="1165"/>
        <v>55395.54475771224</v>
      </c>
      <c r="Y1810" s="25">
        <v>8.9436160000000005</v>
      </c>
      <c r="Z1810" s="30">
        <f t="shared" si="1166"/>
        <v>-1.908441032118291E-3</v>
      </c>
      <c r="AA1810" s="3">
        <f t="shared" si="1167"/>
        <v>54073.254459472126</v>
      </c>
      <c r="AB1810" s="26">
        <f t="shared" si="1147"/>
        <v>166692.24209208743</v>
      </c>
      <c r="AC1810" s="28">
        <f t="shared" si="1168"/>
        <v>0.66692242092087439</v>
      </c>
      <c r="AD1810" s="28">
        <f t="shared" si="1181"/>
        <v>1.3407684082347382E-2</v>
      </c>
      <c r="AE1810" s="29">
        <f t="shared" si="1148"/>
        <v>0.34328797883281548</v>
      </c>
      <c r="AF1810" s="29">
        <f t="shared" si="1149"/>
        <v>0.33232227284524457</v>
      </c>
      <c r="AG1810" s="29">
        <f t="shared" si="1150"/>
        <v>0.32438974832193995</v>
      </c>
      <c r="AN1810" s="23">
        <v>43168</v>
      </c>
      <c r="AO1810" s="25">
        <v>63.138500000000001</v>
      </c>
      <c r="AP1810" s="30">
        <f t="shared" si="1169"/>
        <v>1.6761471110050996E-2</v>
      </c>
      <c r="AQ1810" s="3">
        <f t="shared" si="1170"/>
        <v>60072.481012979151</v>
      </c>
      <c r="AR1810" s="24">
        <v>25.933230999999999</v>
      </c>
      <c r="AS1810" s="30">
        <f t="shared" si="1171"/>
        <v>9.1233542209721019E-3</v>
      </c>
      <c r="AT1810" s="3">
        <f t="shared" si="1172"/>
        <v>60180.299211160964</v>
      </c>
      <c r="AU1810" s="25">
        <v>8.9436160000000005</v>
      </c>
      <c r="AV1810" s="30">
        <f t="shared" si="1173"/>
        <v>-1.908441032118291E-3</v>
      </c>
      <c r="AW1810" s="3">
        <f t="shared" si="1174"/>
        <v>49485.635000750852</v>
      </c>
      <c r="AX1810" s="26">
        <f t="shared" si="1151"/>
        <v>169738.41522489098</v>
      </c>
      <c r="AY1810" s="28">
        <f t="shared" si="1175"/>
        <v>0.69738415224890971</v>
      </c>
      <c r="AZ1810" s="28">
        <f t="shared" si="1182"/>
        <v>1.4397655358448613E-2</v>
      </c>
      <c r="BA1810" s="29">
        <f t="shared" si="1152"/>
        <v>0.35391211195996797</v>
      </c>
      <c r="BB1810" s="51">
        <f t="shared" si="1176"/>
        <v>2.0578778626634597E-2</v>
      </c>
      <c r="BC1810" s="29">
        <f t="shared" si="1153"/>
        <v>0.35454731406220841</v>
      </c>
      <c r="BD1810" s="51">
        <f t="shared" si="1177"/>
        <v>2.1213980728875037E-2</v>
      </c>
      <c r="BE1810" s="29">
        <f t="shared" si="1154"/>
        <v>0.29154057397782351</v>
      </c>
      <c r="BF1810" s="51">
        <f t="shared" si="1178"/>
        <v>4.1792759355509856E-2</v>
      </c>
      <c r="BG1810" s="2" t="str">
        <f t="shared" si="1179"/>
        <v>No</v>
      </c>
    </row>
    <row r="1811" spans="1:59" x14ac:dyDescent="0.35">
      <c r="A1811" s="23">
        <v>43171</v>
      </c>
      <c r="B1811" s="25">
        <v>63.102283</v>
      </c>
      <c r="C1811" s="30">
        <f t="shared" si="1155"/>
        <v>-5.7361198001215641E-4</v>
      </c>
      <c r="D1811" s="3">
        <f t="shared" si="1156"/>
        <v>83379.08181995849</v>
      </c>
      <c r="E1811" s="24">
        <v>25.975097999999999</v>
      </c>
      <c r="F1811" s="30">
        <f t="shared" si="1157"/>
        <v>1.6144151108667959E-3</v>
      </c>
      <c r="G1811" s="3">
        <f t="shared" si="1158"/>
        <v>47980.373764500611</v>
      </c>
      <c r="H1811" s="25">
        <v>8.9521689999999996</v>
      </c>
      <c r="I1811" s="30">
        <f t="shared" si="1159"/>
        <v>9.5632460069827729E-4</v>
      </c>
      <c r="J1811" s="3">
        <f t="shared" si="1160"/>
        <v>40513.984777039943</v>
      </c>
      <c r="K1811" s="26">
        <f t="shared" si="1143"/>
        <v>171873.44036149903</v>
      </c>
      <c r="L1811" s="28">
        <f t="shared" si="1161"/>
        <v>0.7187344036149903</v>
      </c>
      <c r="M1811" s="28">
        <f t="shared" si="1180"/>
        <v>6.8188202148733446E-4</v>
      </c>
      <c r="N1811" s="29">
        <f t="shared" si="1144"/>
        <v>0.48511905995823684</v>
      </c>
      <c r="O1811" s="29">
        <f t="shared" si="1145"/>
        <v>0.27916107144643265</v>
      </c>
      <c r="P1811" s="29">
        <f t="shared" si="1146"/>
        <v>0.23571986859533062</v>
      </c>
      <c r="R1811" s="23">
        <v>43171</v>
      </c>
      <c r="S1811" s="25">
        <v>63.102283</v>
      </c>
      <c r="T1811" s="30">
        <f t="shared" si="1162"/>
        <v>-5.7361198001215641E-4</v>
      </c>
      <c r="U1811" s="3">
        <f t="shared" si="1163"/>
        <v>57190.61882253248</v>
      </c>
      <c r="V1811" s="24">
        <v>25.975097999999999</v>
      </c>
      <c r="W1811" s="30">
        <f t="shared" si="1164"/>
        <v>1.6144151108667959E-3</v>
      </c>
      <c r="X1811" s="3">
        <f t="shared" si="1165"/>
        <v>55484.976162243787</v>
      </c>
      <c r="Y1811" s="25">
        <v>8.9521689999999996</v>
      </c>
      <c r="Z1811" s="30">
        <f t="shared" si="1166"/>
        <v>9.5632460069827729E-4</v>
      </c>
      <c r="AA1811" s="3">
        <f t="shared" si="1167"/>
        <v>54124.966042951535</v>
      </c>
      <c r="AB1811" s="26">
        <f t="shared" si="1147"/>
        <v>166800.56102772779</v>
      </c>
      <c r="AC1811" s="28">
        <f t="shared" si="1168"/>
        <v>0.66800561027727778</v>
      </c>
      <c r="AD1811" s="28">
        <f t="shared" si="1181"/>
        <v>1.0831893564033912E-3</v>
      </c>
      <c r="AE1811" s="29">
        <f t="shared" si="1148"/>
        <v>0.34286826417223804</v>
      </c>
      <c r="AF1811" s="29">
        <f t="shared" si="1149"/>
        <v>0.33264262314453691</v>
      </c>
      <c r="AG1811" s="29">
        <f t="shared" si="1150"/>
        <v>0.32448911268322517</v>
      </c>
      <c r="AN1811" s="23">
        <v>43171</v>
      </c>
      <c r="AO1811" s="25">
        <v>63.102283</v>
      </c>
      <c r="AP1811" s="30">
        <f t="shared" si="1169"/>
        <v>-5.7361198001215641E-4</v>
      </c>
      <c r="AQ1811" s="3">
        <f t="shared" si="1170"/>
        <v>60038.022718201057</v>
      </c>
      <c r="AR1811" s="24">
        <v>25.975097999999999</v>
      </c>
      <c r="AS1811" s="30">
        <f t="shared" si="1171"/>
        <v>1.6144151108667959E-3</v>
      </c>
      <c r="AT1811" s="3">
        <f t="shared" si="1172"/>
        <v>60277.455195583949</v>
      </c>
      <c r="AU1811" s="25">
        <v>8.9521689999999996</v>
      </c>
      <c r="AV1811" s="30">
        <f t="shared" si="1173"/>
        <v>9.5632460069827729E-4</v>
      </c>
      <c r="AW1811" s="3">
        <f t="shared" si="1174"/>
        <v>49532.959330883248</v>
      </c>
      <c r="AX1811" s="26">
        <f t="shared" si="1151"/>
        <v>169848.43724466825</v>
      </c>
      <c r="AY1811" s="28">
        <f t="shared" si="1175"/>
        <v>0.69848437244668249</v>
      </c>
      <c r="AZ1811" s="28">
        <f t="shared" si="1182"/>
        <v>1.1002201977727832E-3</v>
      </c>
      <c r="BA1811" s="29">
        <f t="shared" si="1152"/>
        <v>0.35347998304933315</v>
      </c>
      <c r="BB1811" s="51">
        <f t="shared" si="1176"/>
        <v>2.0146649715999776E-2</v>
      </c>
      <c r="BC1811" s="29">
        <f t="shared" si="1153"/>
        <v>0.35488966618370305</v>
      </c>
      <c r="BD1811" s="51">
        <f t="shared" si="1177"/>
        <v>2.1556332850369675E-2</v>
      </c>
      <c r="BE1811" s="29">
        <f t="shared" si="1154"/>
        <v>0.29163035076696386</v>
      </c>
      <c r="BF1811" s="51">
        <f t="shared" si="1178"/>
        <v>4.1702982566369506E-2</v>
      </c>
      <c r="BG1811" s="2" t="str">
        <f t="shared" si="1179"/>
        <v>No</v>
      </c>
    </row>
    <row r="1812" spans="1:59" x14ac:dyDescent="0.35">
      <c r="A1812" s="23">
        <v>43172</v>
      </c>
      <c r="B1812" s="25">
        <v>62.713120000000004</v>
      </c>
      <c r="C1812" s="30">
        <f t="shared" si="1155"/>
        <v>-6.1671778182731396E-3</v>
      </c>
      <c r="D1812" s="3">
        <f t="shared" si="1156"/>
        <v>82864.868196050462</v>
      </c>
      <c r="E1812" s="24">
        <v>25.841125000000002</v>
      </c>
      <c r="F1812" s="30">
        <f t="shared" si="1157"/>
        <v>-5.1577476242822273E-3</v>
      </c>
      <c r="G1812" s="3">
        <f t="shared" si="1158"/>
        <v>47732.903105704587</v>
      </c>
      <c r="H1812" s="25">
        <v>8.9607170000000007</v>
      </c>
      <c r="I1812" s="30">
        <f t="shared" si="1159"/>
        <v>9.5485239387249621E-4</v>
      </c>
      <c r="J1812" s="3">
        <f t="shared" si="1160"/>
        <v>40552.66965238961</v>
      </c>
      <c r="K1812" s="26">
        <f t="shared" si="1143"/>
        <v>171150.44095414464</v>
      </c>
      <c r="L1812" s="28">
        <f t="shared" si="1161"/>
        <v>0.71150440954144645</v>
      </c>
      <c r="M1812" s="28">
        <f t="shared" si="1180"/>
        <v>-7.229994073543855E-3</v>
      </c>
      <c r="N1812" s="29">
        <f t="shared" si="1144"/>
        <v>0.48416391879616583</v>
      </c>
      <c r="O1812" s="29">
        <f t="shared" si="1145"/>
        <v>0.27889442083583876</v>
      </c>
      <c r="P1812" s="29">
        <f t="shared" si="1146"/>
        <v>0.23694166036799552</v>
      </c>
      <c r="R1812" s="23">
        <v>43172</v>
      </c>
      <c r="S1812" s="25">
        <v>62.713120000000004</v>
      </c>
      <c r="T1812" s="30">
        <f t="shared" si="1162"/>
        <v>-6.1671778182731396E-3</v>
      </c>
      <c r="U1812" s="3">
        <f t="shared" si="1163"/>
        <v>56837.914106716846</v>
      </c>
      <c r="V1812" s="24">
        <v>25.841125000000002</v>
      </c>
      <c r="W1812" s="30">
        <f t="shared" si="1164"/>
        <v>-5.1577476242822273E-3</v>
      </c>
      <c r="X1812" s="3">
        <f t="shared" si="1165"/>
        <v>55198.79865825962</v>
      </c>
      <c r="Y1812" s="25">
        <v>8.9607170000000007</v>
      </c>
      <c r="Z1812" s="30">
        <f t="shared" si="1166"/>
        <v>9.5485239387249621E-4</v>
      </c>
      <c r="AA1812" s="3">
        <f t="shared" si="1167"/>
        <v>54176.647396345914</v>
      </c>
      <c r="AB1812" s="26">
        <f t="shared" si="1147"/>
        <v>166213.36016132237</v>
      </c>
      <c r="AC1812" s="28">
        <f t="shared" si="1168"/>
        <v>0.66213360161322377</v>
      </c>
      <c r="AD1812" s="28">
        <f t="shared" si="1181"/>
        <v>-5.8720086640540181E-3</v>
      </c>
      <c r="AE1812" s="29">
        <f t="shared" si="1148"/>
        <v>0.34195755414336998</v>
      </c>
      <c r="AF1812" s="29">
        <f t="shared" si="1149"/>
        <v>0.33209603972078477</v>
      </c>
      <c r="AG1812" s="29">
        <f t="shared" si="1150"/>
        <v>0.3259464061358453</v>
      </c>
      <c r="AN1812" s="23">
        <v>43172</v>
      </c>
      <c r="AO1812" s="25">
        <v>62.713120000000004</v>
      </c>
      <c r="AP1812" s="30">
        <f t="shared" si="1169"/>
        <v>-6.1671778182731396E-3</v>
      </c>
      <c r="AQ1812" s="3">
        <f t="shared" si="1170"/>
        <v>59667.757556240387</v>
      </c>
      <c r="AR1812" s="24">
        <v>25.841125000000002</v>
      </c>
      <c r="AS1812" s="30">
        <f t="shared" si="1171"/>
        <v>-5.1577476242822273E-3</v>
      </c>
      <c r="AT1812" s="3">
        <f t="shared" si="1172"/>
        <v>59966.55929425115</v>
      </c>
      <c r="AU1812" s="25">
        <v>8.9607170000000007</v>
      </c>
      <c r="AV1812" s="30">
        <f t="shared" si="1173"/>
        <v>9.5485239387249621E-4</v>
      </c>
      <c r="AW1812" s="3">
        <f t="shared" si="1174"/>
        <v>49580.255995675929</v>
      </c>
      <c r="AX1812" s="26">
        <f t="shared" si="1151"/>
        <v>169214.57284616746</v>
      </c>
      <c r="AY1812" s="28">
        <f t="shared" si="1175"/>
        <v>0.69214572846167455</v>
      </c>
      <c r="AZ1812" s="28">
        <f t="shared" si="1182"/>
        <v>-6.3386439850079412E-3</v>
      </c>
      <c r="BA1812" s="29">
        <f t="shared" si="1152"/>
        <v>0.35261595117155892</v>
      </c>
      <c r="BB1812" s="51">
        <f t="shared" si="1176"/>
        <v>1.9282617838225546E-2</v>
      </c>
      <c r="BC1812" s="29">
        <f t="shared" si="1153"/>
        <v>0.35438176680424915</v>
      </c>
      <c r="BD1812" s="51">
        <f t="shared" si="1177"/>
        <v>2.1048433470915784E-2</v>
      </c>
      <c r="BE1812" s="29">
        <f t="shared" si="1154"/>
        <v>0.29300228202419193</v>
      </c>
      <c r="BF1812" s="51">
        <f t="shared" si="1178"/>
        <v>4.0331051309141441E-2</v>
      </c>
      <c r="BG1812" s="2" t="str">
        <f t="shared" si="1179"/>
        <v>No</v>
      </c>
    </row>
    <row r="1813" spans="1:59" x14ac:dyDescent="0.35">
      <c r="A1813" s="23">
        <v>43173</v>
      </c>
      <c r="B1813" s="25">
        <v>62.387267999999999</v>
      </c>
      <c r="C1813" s="30">
        <f t="shared" si="1155"/>
        <v>-5.1959143477473546E-3</v>
      </c>
      <c r="D1813" s="3">
        <f t="shared" si="1156"/>
        <v>82434.309438466415</v>
      </c>
      <c r="E1813" s="24">
        <v>25.841125000000002</v>
      </c>
      <c r="F1813" s="30">
        <f t="shared" si="1157"/>
        <v>0</v>
      </c>
      <c r="G1813" s="3">
        <f t="shared" si="1158"/>
        <v>47732.903105704587</v>
      </c>
      <c r="H1813" s="25">
        <v>8.9778179999999992</v>
      </c>
      <c r="I1813" s="30">
        <f t="shared" si="1159"/>
        <v>1.9084410321181799E-3</v>
      </c>
      <c r="J1813" s="3">
        <f t="shared" si="1160"/>
        <v>40630.062031116162</v>
      </c>
      <c r="K1813" s="26">
        <f t="shared" si="1143"/>
        <v>170797.27457528716</v>
      </c>
      <c r="L1813" s="28">
        <f t="shared" si="1161"/>
        <v>0.7079727457528715</v>
      </c>
      <c r="M1813" s="28">
        <f t="shared" si="1180"/>
        <v>-3.5316637885749458E-3</v>
      </c>
      <c r="N1813" s="29">
        <f t="shared" si="1144"/>
        <v>0.48264417358796619</v>
      </c>
      <c r="O1813" s="29">
        <f t="shared" si="1145"/>
        <v>0.27947110528783059</v>
      </c>
      <c r="P1813" s="29">
        <f t="shared" si="1146"/>
        <v>0.23788472112420328</v>
      </c>
      <c r="R1813" s="23">
        <v>43173</v>
      </c>
      <c r="S1813" s="25">
        <v>62.387267999999999</v>
      </c>
      <c r="T1813" s="30">
        <f t="shared" si="1162"/>
        <v>-5.1959143477473546E-3</v>
      </c>
      <c r="U1813" s="3">
        <f t="shared" si="1163"/>
        <v>56542.589173313725</v>
      </c>
      <c r="V1813" s="24">
        <v>25.841125000000002</v>
      </c>
      <c r="W1813" s="30">
        <f t="shared" si="1164"/>
        <v>0</v>
      </c>
      <c r="X1813" s="3">
        <f t="shared" si="1165"/>
        <v>55198.79865825962</v>
      </c>
      <c r="Y1813" s="25">
        <v>8.9778179999999992</v>
      </c>
      <c r="Z1813" s="30">
        <f t="shared" si="1166"/>
        <v>1.9084410321181799E-3</v>
      </c>
      <c r="AA1813" s="3">
        <f t="shared" si="1167"/>
        <v>54280.040333219702</v>
      </c>
      <c r="AB1813" s="26">
        <f t="shared" si="1147"/>
        <v>166021.42816479306</v>
      </c>
      <c r="AC1813" s="28">
        <f t="shared" si="1168"/>
        <v>0.66021428164793061</v>
      </c>
      <c r="AD1813" s="28">
        <f t="shared" si="1181"/>
        <v>-1.9193199652931536E-3</v>
      </c>
      <c r="AE1813" s="29">
        <f t="shared" si="1148"/>
        <v>0.3405740439552748</v>
      </c>
      <c r="AF1813" s="29">
        <f t="shared" si="1149"/>
        <v>0.33247996519743961</v>
      </c>
      <c r="AG1813" s="29">
        <f t="shared" si="1150"/>
        <v>0.32694599084728554</v>
      </c>
      <c r="AN1813" s="23">
        <v>43173</v>
      </c>
      <c r="AO1813" s="25">
        <v>62.387267999999999</v>
      </c>
      <c r="AP1813" s="30">
        <f t="shared" si="1169"/>
        <v>-5.1959143477473546E-3</v>
      </c>
      <c r="AQ1813" s="3">
        <f t="shared" si="1170"/>
        <v>59357.728998656006</v>
      </c>
      <c r="AR1813" s="24">
        <v>25.841125000000002</v>
      </c>
      <c r="AS1813" s="30">
        <f t="shared" si="1171"/>
        <v>0</v>
      </c>
      <c r="AT1813" s="3">
        <f t="shared" si="1172"/>
        <v>59966.55929425115</v>
      </c>
      <c r="AU1813" s="25">
        <v>8.9778179999999992</v>
      </c>
      <c r="AV1813" s="30">
        <f t="shared" si="1173"/>
        <v>1.9084410321181799E-3</v>
      </c>
      <c r="AW1813" s="3">
        <f t="shared" si="1174"/>
        <v>49674.876990600998</v>
      </c>
      <c r="AX1813" s="26">
        <f t="shared" si="1151"/>
        <v>168999.16528350813</v>
      </c>
      <c r="AY1813" s="28">
        <f t="shared" si="1175"/>
        <v>0.68999165283508135</v>
      </c>
      <c r="AZ1813" s="28">
        <f t="shared" si="1182"/>
        <v>-2.1540756265931993E-3</v>
      </c>
      <c r="BA1813" s="29">
        <f t="shared" si="1152"/>
        <v>0.35123090045491756</v>
      </c>
      <c r="BB1813" s="51">
        <f t="shared" si="1176"/>
        <v>1.789756712158419E-2</v>
      </c>
      <c r="BC1813" s="29">
        <f t="shared" si="1153"/>
        <v>0.35483346437630608</v>
      </c>
      <c r="BD1813" s="51">
        <f t="shared" si="1177"/>
        <v>2.1500131042972714E-2</v>
      </c>
      <c r="BE1813" s="29">
        <f t="shared" si="1154"/>
        <v>0.29393563516877647</v>
      </c>
      <c r="BF1813" s="51">
        <f t="shared" si="1178"/>
        <v>3.9397698164556905E-2</v>
      </c>
      <c r="BG1813" s="2" t="str">
        <f t="shared" si="1179"/>
        <v>No</v>
      </c>
    </row>
    <row r="1814" spans="1:59" x14ac:dyDescent="0.35">
      <c r="A1814" s="23">
        <v>43174</v>
      </c>
      <c r="B1814" s="25">
        <v>62.296764000000003</v>
      </c>
      <c r="C1814" s="30">
        <f t="shared" si="1155"/>
        <v>-1.4506806100244019E-3</v>
      </c>
      <c r="D1814" s="3">
        <f t="shared" si="1156"/>
        <v>82314.723584163279</v>
      </c>
      <c r="E1814" s="24">
        <v>25.832750000000001</v>
      </c>
      <c r="F1814" s="30">
        <f t="shared" si="1157"/>
        <v>-3.2409579691294876E-4</v>
      </c>
      <c r="G1814" s="3">
        <f t="shared" si="1158"/>
        <v>47717.433072433574</v>
      </c>
      <c r="H1814" s="25">
        <v>8.9692659999999993</v>
      </c>
      <c r="I1814" s="30">
        <f t="shared" si="1159"/>
        <v>-9.5256998972359508E-4</v>
      </c>
      <c r="J1814" s="3">
        <f t="shared" si="1160"/>
        <v>40591.359053344713</v>
      </c>
      <c r="K1814" s="26">
        <f t="shared" si="1143"/>
        <v>170623.51570994157</v>
      </c>
      <c r="L1814" s="28">
        <f t="shared" si="1161"/>
        <v>0.70623515709941564</v>
      </c>
      <c r="M1814" s="28">
        <f t="shared" si="1180"/>
        <v>-1.7375886534558571E-3</v>
      </c>
      <c r="N1814" s="29">
        <f t="shared" si="1144"/>
        <v>0.48243481117865117</v>
      </c>
      <c r="O1814" s="29">
        <f t="shared" si="1145"/>
        <v>0.27966504425774918</v>
      </c>
      <c r="P1814" s="29">
        <f t="shared" si="1146"/>
        <v>0.23790014456359965</v>
      </c>
      <c r="R1814" s="23">
        <v>43174</v>
      </c>
      <c r="S1814" s="25">
        <v>62.296764000000003</v>
      </c>
      <c r="T1814" s="30">
        <f t="shared" si="1162"/>
        <v>-1.4506806100244019E-3</v>
      </c>
      <c r="U1814" s="3">
        <f t="shared" si="1163"/>
        <v>56460.563935559425</v>
      </c>
      <c r="V1814" s="24">
        <v>25.832750000000001</v>
      </c>
      <c r="W1814" s="30">
        <f t="shared" si="1164"/>
        <v>-3.2409579691294876E-4</v>
      </c>
      <c r="X1814" s="3">
        <f t="shared" si="1165"/>
        <v>55180.908959619832</v>
      </c>
      <c r="Y1814" s="25">
        <v>8.9692659999999993</v>
      </c>
      <c r="Z1814" s="30">
        <f t="shared" si="1166"/>
        <v>-9.5256998972359508E-4</v>
      </c>
      <c r="AA1814" s="3">
        <f t="shared" si="1167"/>
        <v>54228.334795757291</v>
      </c>
      <c r="AB1814" s="26">
        <f t="shared" si="1147"/>
        <v>165869.80769093655</v>
      </c>
      <c r="AC1814" s="28">
        <f t="shared" si="1168"/>
        <v>0.65869807690936555</v>
      </c>
      <c r="AD1814" s="28">
        <f t="shared" si="1181"/>
        <v>-1.5162047385650634E-3</v>
      </c>
      <c r="AE1814" s="29">
        <f t="shared" si="1148"/>
        <v>0.34039084461206948</v>
      </c>
      <c r="AF1814" s="29">
        <f t="shared" si="1149"/>
        <v>0.33267602903620552</v>
      </c>
      <c r="AG1814" s="29">
        <f t="shared" si="1150"/>
        <v>0.32693312635172506</v>
      </c>
      <c r="AN1814" s="23">
        <v>43174</v>
      </c>
      <c r="AO1814" s="25">
        <v>62.296764000000003</v>
      </c>
      <c r="AP1814" s="30">
        <f t="shared" si="1169"/>
        <v>-1.4506806100244019E-3</v>
      </c>
      <c r="AQ1814" s="3">
        <f t="shared" si="1170"/>
        <v>59271.619892142575</v>
      </c>
      <c r="AR1814" s="24">
        <v>25.832750000000001</v>
      </c>
      <c r="AS1814" s="30">
        <f t="shared" si="1171"/>
        <v>-3.2409579691294876E-4</v>
      </c>
      <c r="AT1814" s="3">
        <f t="shared" si="1172"/>
        <v>59947.124384428549</v>
      </c>
      <c r="AU1814" s="25">
        <v>8.9692659999999993</v>
      </c>
      <c r="AV1814" s="30">
        <f t="shared" si="1173"/>
        <v>-9.5256998972359508E-4</v>
      </c>
      <c r="AW1814" s="3">
        <f t="shared" si="1174"/>
        <v>49627.558193536541</v>
      </c>
      <c r="AX1814" s="26">
        <f t="shared" si="1151"/>
        <v>168846.30247010765</v>
      </c>
      <c r="AY1814" s="28">
        <f t="shared" si="1175"/>
        <v>0.68846302470107656</v>
      </c>
      <c r="AZ1814" s="28">
        <f t="shared" si="1182"/>
        <v>-1.5286281340047836E-3</v>
      </c>
      <c r="BA1814" s="29">
        <f t="shared" si="1152"/>
        <v>0.35103889765448643</v>
      </c>
      <c r="BB1814" s="51">
        <f t="shared" si="1176"/>
        <v>1.7705564321153056E-2</v>
      </c>
      <c r="BC1814" s="29">
        <f t="shared" si="1153"/>
        <v>0.35503960411002494</v>
      </c>
      <c r="BD1814" s="51">
        <f t="shared" si="1177"/>
        <v>2.1706270776691572E-2</v>
      </c>
      <c r="BE1814" s="29">
        <f t="shared" si="1154"/>
        <v>0.29392149823548874</v>
      </c>
      <c r="BF1814" s="51">
        <f t="shared" si="1178"/>
        <v>3.9411835097844627E-2</v>
      </c>
      <c r="BG1814" s="2" t="str">
        <f t="shared" si="1179"/>
        <v>No</v>
      </c>
    </row>
    <row r="1815" spans="1:59" x14ac:dyDescent="0.35">
      <c r="A1815" s="23">
        <v>43175</v>
      </c>
      <c r="B1815" s="25">
        <v>62.450623</v>
      </c>
      <c r="C1815" s="30">
        <f t="shared" si="1155"/>
        <v>2.469775155576226E-3</v>
      </c>
      <c r="D1815" s="3">
        <f t="shared" si="1156"/>
        <v>82518.022443409573</v>
      </c>
      <c r="E1815" s="24">
        <v>25.816002000000001</v>
      </c>
      <c r="F1815" s="30">
        <f t="shared" si="1157"/>
        <v>-6.4832431700068138E-4</v>
      </c>
      <c r="G1815" s="3">
        <f t="shared" si="1158"/>
        <v>47686.496700227864</v>
      </c>
      <c r="H1815" s="25">
        <v>8.9607170000000007</v>
      </c>
      <c r="I1815" s="30">
        <f t="shared" si="1159"/>
        <v>-9.5314376895483388E-4</v>
      </c>
      <c r="J1815" s="3">
        <f t="shared" si="1160"/>
        <v>40552.66965238961</v>
      </c>
      <c r="K1815" s="26">
        <f t="shared" si="1143"/>
        <v>170757.18879602704</v>
      </c>
      <c r="L1815" s="28">
        <f t="shared" si="1161"/>
        <v>0.70757188796027037</v>
      </c>
      <c r="M1815" s="28">
        <f t="shared" si="1180"/>
        <v>1.336730860854729E-3</v>
      </c>
      <c r="N1815" s="29">
        <f t="shared" si="1144"/>
        <v>0.48324772166388286</v>
      </c>
      <c r="O1815" s="29">
        <f t="shared" si="1145"/>
        <v>0.27926494361060467</v>
      </c>
      <c r="P1815" s="29">
        <f t="shared" si="1146"/>
        <v>0.23748733472551253</v>
      </c>
      <c r="R1815" s="23">
        <v>43175</v>
      </c>
      <c r="S1815" s="25">
        <v>62.450623</v>
      </c>
      <c r="T1815" s="30">
        <f t="shared" si="1162"/>
        <v>2.469775155576226E-3</v>
      </c>
      <c r="U1815" s="3">
        <f t="shared" si="1163"/>
        <v>56600.008833637294</v>
      </c>
      <c r="V1815" s="24">
        <v>25.816002000000001</v>
      </c>
      <c r="W1815" s="30">
        <f t="shared" si="1164"/>
        <v>-6.4832431700068138E-4</v>
      </c>
      <c r="X1815" s="3">
        <f t="shared" si="1165"/>
        <v>55145.133834507113</v>
      </c>
      <c r="Y1815" s="25">
        <v>8.9607170000000007</v>
      </c>
      <c r="Z1815" s="30">
        <f t="shared" si="1166"/>
        <v>-9.5314376895483388E-4</v>
      </c>
      <c r="AA1815" s="3">
        <f t="shared" si="1167"/>
        <v>54176.647396345921</v>
      </c>
      <c r="AB1815" s="26">
        <f t="shared" si="1147"/>
        <v>165921.79006449031</v>
      </c>
      <c r="AC1815" s="28">
        <f t="shared" si="1168"/>
        <v>0.65921790064490304</v>
      </c>
      <c r="AD1815" s="28">
        <f t="shared" si="1181"/>
        <v>5.1982373553749461E-4</v>
      </c>
      <c r="AE1815" s="29">
        <f t="shared" si="1148"/>
        <v>0.34112462752263017</v>
      </c>
      <c r="AF1815" s="29">
        <f t="shared" si="1149"/>
        <v>0.33235618910013781</v>
      </c>
      <c r="AG1815" s="29">
        <f t="shared" si="1150"/>
        <v>0.32651918337723213</v>
      </c>
      <c r="AN1815" s="23">
        <v>43175</v>
      </c>
      <c r="AO1815" s="25">
        <v>62.450623</v>
      </c>
      <c r="AP1815" s="30">
        <f t="shared" si="1169"/>
        <v>2.469775155576226E-3</v>
      </c>
      <c r="AQ1815" s="3">
        <f t="shared" si="1170"/>
        <v>59418.007466382944</v>
      </c>
      <c r="AR1815" s="24">
        <v>25.816002000000001</v>
      </c>
      <c r="AS1815" s="30">
        <f t="shared" si="1171"/>
        <v>-6.4832431700068138E-4</v>
      </c>
      <c r="AT1815" s="3">
        <f t="shared" si="1172"/>
        <v>59908.259205955859</v>
      </c>
      <c r="AU1815" s="25">
        <v>8.9607170000000007</v>
      </c>
      <c r="AV1815" s="30">
        <f t="shared" si="1173"/>
        <v>-9.5314376895483388E-4</v>
      </c>
      <c r="AW1815" s="3">
        <f t="shared" si="1174"/>
        <v>49580.255995675929</v>
      </c>
      <c r="AX1815" s="26">
        <f t="shared" si="1151"/>
        <v>168906.52266801472</v>
      </c>
      <c r="AY1815" s="28">
        <f t="shared" si="1175"/>
        <v>0.68906522668014714</v>
      </c>
      <c r="AZ1815" s="28">
        <f t="shared" si="1182"/>
        <v>6.0220197907057127E-4</v>
      </c>
      <c r="BA1815" s="29">
        <f t="shared" si="1152"/>
        <v>0.35178041989040804</v>
      </c>
      <c r="BB1815" s="51">
        <f t="shared" si="1176"/>
        <v>1.8447086557074666E-2</v>
      </c>
      <c r="BC1815" s="29">
        <f t="shared" si="1153"/>
        <v>0.35468292319122197</v>
      </c>
      <c r="BD1815" s="51">
        <f t="shared" si="1177"/>
        <v>2.1349589857888596E-2</v>
      </c>
      <c r="BE1815" s="29">
        <f t="shared" si="1154"/>
        <v>0.29353665691837005</v>
      </c>
      <c r="BF1815" s="51">
        <f t="shared" si="1178"/>
        <v>3.9796676414963317E-2</v>
      </c>
      <c r="BG1815" s="2" t="str">
        <f t="shared" si="1179"/>
        <v>No</v>
      </c>
    </row>
    <row r="1816" spans="1:59" x14ac:dyDescent="0.35">
      <c r="A1816" s="23">
        <v>43178</v>
      </c>
      <c r="B1816" s="25">
        <v>61.608905999999998</v>
      </c>
      <c r="C1816" s="30">
        <f t="shared" si="1155"/>
        <v>-1.3478120146215411E-2</v>
      </c>
      <c r="D1816" s="3">
        <f t="shared" si="1156"/>
        <v>81405.834622689203</v>
      </c>
      <c r="E1816" s="24">
        <v>25.564793000000002</v>
      </c>
      <c r="F1816" s="30">
        <f t="shared" si="1157"/>
        <v>-9.7307476192478592E-3</v>
      </c>
      <c r="G1816" s="3">
        <f t="shared" si="1158"/>
        <v>47222.471435991851</v>
      </c>
      <c r="H1816" s="25">
        <v>8.9521689999999996</v>
      </c>
      <c r="I1816" s="30">
        <f t="shared" si="1159"/>
        <v>-9.5394152052796777E-4</v>
      </c>
      <c r="J1816" s="3">
        <f t="shared" si="1160"/>
        <v>40513.984777039943</v>
      </c>
      <c r="K1816" s="26">
        <f t="shared" si="1143"/>
        <v>169142.29083572098</v>
      </c>
      <c r="L1816" s="28">
        <f t="shared" si="1161"/>
        <v>0.69142290835720988</v>
      </c>
      <c r="M1816" s="28">
        <f t="shared" si="1180"/>
        <v>-1.6148979603060498E-2</v>
      </c>
      <c r="N1816" s="29">
        <f t="shared" si="1144"/>
        <v>0.48128610662932553</v>
      </c>
      <c r="O1816" s="29">
        <f t="shared" si="1145"/>
        <v>0.27918784357636822</v>
      </c>
      <c r="P1816" s="29">
        <f t="shared" si="1146"/>
        <v>0.23952604979430631</v>
      </c>
      <c r="R1816" s="23">
        <v>43178</v>
      </c>
      <c r="S1816" s="25">
        <v>61.608905999999998</v>
      </c>
      <c r="T1816" s="30">
        <f t="shared" si="1162"/>
        <v>-1.3478120146215411E-2</v>
      </c>
      <c r="U1816" s="3">
        <f t="shared" si="1163"/>
        <v>55837.147114300678</v>
      </c>
      <c r="V1816" s="24">
        <v>25.564793000000002</v>
      </c>
      <c r="W1816" s="30">
        <f t="shared" si="1164"/>
        <v>-9.7307476192478592E-3</v>
      </c>
      <c r="X1816" s="3">
        <f t="shared" si="1165"/>
        <v>54608.530454733875</v>
      </c>
      <c r="Y1816" s="25">
        <v>8.9521689999999996</v>
      </c>
      <c r="Z1816" s="30">
        <f t="shared" si="1166"/>
        <v>-9.5394152052796777E-4</v>
      </c>
      <c r="AA1816" s="3">
        <f t="shared" si="1167"/>
        <v>54124.966042951542</v>
      </c>
      <c r="AB1816" s="26">
        <f t="shared" si="1147"/>
        <v>164570.6436119861</v>
      </c>
      <c r="AC1816" s="28">
        <f t="shared" si="1168"/>
        <v>0.645706436119861</v>
      </c>
      <c r="AD1816" s="28">
        <f t="shared" si="1181"/>
        <v>-1.3511464525042038E-2</v>
      </c>
      <c r="AE1816" s="29">
        <f t="shared" si="1148"/>
        <v>0.33928983862972456</v>
      </c>
      <c r="AF1816" s="29">
        <f t="shared" si="1149"/>
        <v>0.33182425040207231</v>
      </c>
      <c r="AG1816" s="29">
        <f t="shared" si="1150"/>
        <v>0.32888591096820308</v>
      </c>
      <c r="AN1816" s="23">
        <v>43178</v>
      </c>
      <c r="AO1816" s="25">
        <v>61.608905999999998</v>
      </c>
      <c r="AP1816" s="30">
        <f t="shared" si="1169"/>
        <v>-1.3478120146215411E-2</v>
      </c>
      <c r="AQ1816" s="3">
        <f t="shared" si="1170"/>
        <v>58617.164422902308</v>
      </c>
      <c r="AR1816" s="24">
        <v>25.564793000000002</v>
      </c>
      <c r="AS1816" s="30">
        <f t="shared" si="1171"/>
        <v>-9.7307476192478592E-3</v>
      </c>
      <c r="AT1816" s="3">
        <f t="shared" si="1172"/>
        <v>59325.307055314217</v>
      </c>
      <c r="AU1816" s="25">
        <v>8.9521689999999996</v>
      </c>
      <c r="AV1816" s="30">
        <f t="shared" si="1173"/>
        <v>-9.5394152052796777E-4</v>
      </c>
      <c r="AW1816" s="3">
        <f t="shared" si="1174"/>
        <v>49532.959330883248</v>
      </c>
      <c r="AX1816" s="26">
        <f t="shared" si="1151"/>
        <v>167475.43080909978</v>
      </c>
      <c r="AY1816" s="28">
        <f t="shared" si="1175"/>
        <v>0.6747543080909979</v>
      </c>
      <c r="AZ1816" s="28">
        <f t="shared" si="1182"/>
        <v>-1.4310918589149235E-2</v>
      </c>
      <c r="BA1816" s="29">
        <f t="shared" si="1152"/>
        <v>0.35000455971191535</v>
      </c>
      <c r="BB1816" s="51">
        <f t="shared" si="1176"/>
        <v>1.6671226378581983E-2</v>
      </c>
      <c r="BC1816" s="29">
        <f t="shared" si="1153"/>
        <v>0.35423289714022205</v>
      </c>
      <c r="BD1816" s="51">
        <f t="shared" si="1177"/>
        <v>2.0899563806888677E-2</v>
      </c>
      <c r="BE1816" s="29">
        <f t="shared" si="1154"/>
        <v>0.2957625431478626</v>
      </c>
      <c r="BF1816" s="51">
        <f t="shared" si="1178"/>
        <v>3.757079018547077E-2</v>
      </c>
      <c r="BG1816" s="2" t="str">
        <f t="shared" si="1179"/>
        <v>No</v>
      </c>
    </row>
    <row r="1817" spans="1:59" x14ac:dyDescent="0.35">
      <c r="A1817" s="23">
        <v>43179</v>
      </c>
      <c r="B1817" s="25">
        <v>61.699398000000002</v>
      </c>
      <c r="C1817" s="30">
        <f t="shared" si="1155"/>
        <v>1.4688136160054821E-3</v>
      </c>
      <c r="D1817" s="3">
        <f t="shared" si="1156"/>
        <v>81525.404621005306</v>
      </c>
      <c r="E1817" s="24">
        <v>25.623412999999999</v>
      </c>
      <c r="F1817" s="30">
        <f t="shared" si="1157"/>
        <v>2.2929972482075289E-3</v>
      </c>
      <c r="G1817" s="3">
        <f t="shared" si="1158"/>
        <v>47330.752433048139</v>
      </c>
      <c r="H1817" s="25">
        <v>8.9436160000000005</v>
      </c>
      <c r="I1817" s="30">
        <f t="shared" si="1159"/>
        <v>-9.5541091773387876E-4</v>
      </c>
      <c r="J1817" s="3">
        <f t="shared" si="1160"/>
        <v>40475.277273663058</v>
      </c>
      <c r="K1817" s="26">
        <f t="shared" si="1143"/>
        <v>169331.4343277165</v>
      </c>
      <c r="L1817" s="28">
        <f t="shared" si="1161"/>
        <v>0.69331434327716512</v>
      </c>
      <c r="M1817" s="28">
        <f t="shared" si="1180"/>
        <v>1.8914349199552483E-3</v>
      </c>
      <c r="N1817" s="29">
        <f t="shared" si="1144"/>
        <v>0.48145463920907133</v>
      </c>
      <c r="O1817" s="29">
        <f t="shared" si="1145"/>
        <v>0.27951545217201851</v>
      </c>
      <c r="P1817" s="29">
        <f t="shared" si="1146"/>
        <v>0.23902990861891013</v>
      </c>
      <c r="R1817" s="23">
        <v>43179</v>
      </c>
      <c r="S1817" s="25">
        <v>61.699398000000002</v>
      </c>
      <c r="T1817" s="30">
        <f t="shared" si="1162"/>
        <v>1.4688136160054821E-3</v>
      </c>
      <c r="U1817" s="3">
        <f t="shared" si="1163"/>
        <v>55919.161476261062</v>
      </c>
      <c r="V1817" s="24">
        <v>25.623412999999999</v>
      </c>
      <c r="W1817" s="30">
        <f t="shared" si="1164"/>
        <v>2.2929972482075289E-3</v>
      </c>
      <c r="X1817" s="3">
        <f t="shared" si="1165"/>
        <v>54733.747664795235</v>
      </c>
      <c r="Y1817" s="25">
        <v>8.9436160000000005</v>
      </c>
      <c r="Z1817" s="30">
        <f t="shared" si="1166"/>
        <v>-9.5541091773387876E-4</v>
      </c>
      <c r="AA1817" s="3">
        <f t="shared" si="1167"/>
        <v>54073.254459472133</v>
      </c>
      <c r="AB1817" s="26">
        <f t="shared" si="1147"/>
        <v>164726.16360052844</v>
      </c>
      <c r="AC1817" s="28">
        <f t="shared" si="1168"/>
        <v>0.6472616360052843</v>
      </c>
      <c r="AD1817" s="28">
        <f t="shared" si="1181"/>
        <v>1.5551998854232973E-3</v>
      </c>
      <c r="AE1817" s="29">
        <f t="shared" si="1148"/>
        <v>0.33946739397069087</v>
      </c>
      <c r="AF1817" s="29">
        <f t="shared" si="1149"/>
        <v>0.33227112480764198</v>
      </c>
      <c r="AG1817" s="29">
        <f t="shared" si="1150"/>
        <v>0.32826148122166715</v>
      </c>
      <c r="AN1817" s="23">
        <v>43179</v>
      </c>
      <c r="AO1817" s="25">
        <v>61.699398000000002</v>
      </c>
      <c r="AP1817" s="30">
        <f t="shared" si="1169"/>
        <v>1.4688136160054821E-3</v>
      </c>
      <c r="AQ1817" s="3">
        <f t="shared" si="1170"/>
        <v>58703.262112138298</v>
      </c>
      <c r="AR1817" s="24">
        <v>25.623412999999999</v>
      </c>
      <c r="AS1817" s="30">
        <f t="shared" si="1171"/>
        <v>2.2929972482075289E-3</v>
      </c>
      <c r="AT1817" s="3">
        <f t="shared" si="1172"/>
        <v>59461.339821141119</v>
      </c>
      <c r="AU1817" s="25">
        <v>8.9436160000000005</v>
      </c>
      <c r="AV1817" s="30">
        <f t="shared" si="1173"/>
        <v>-9.5541091773387876E-4</v>
      </c>
      <c r="AW1817" s="3">
        <f t="shared" si="1174"/>
        <v>49485.635000750852</v>
      </c>
      <c r="AX1817" s="26">
        <f t="shared" si="1151"/>
        <v>167650.23693403028</v>
      </c>
      <c r="AY1817" s="28">
        <f t="shared" si="1175"/>
        <v>0.67650236934030272</v>
      </c>
      <c r="AZ1817" s="28">
        <f t="shared" si="1182"/>
        <v>1.748061249304822E-3</v>
      </c>
      <c r="BA1817" s="29">
        <f t="shared" si="1152"/>
        <v>0.35015317118363398</v>
      </c>
      <c r="BB1817" s="51">
        <f t="shared" si="1176"/>
        <v>1.6819837850300612E-2</v>
      </c>
      <c r="BC1817" s="29">
        <f t="shared" si="1153"/>
        <v>0.35467495249970282</v>
      </c>
      <c r="BD1817" s="51">
        <f t="shared" si="1177"/>
        <v>2.1341619166369452E-2</v>
      </c>
      <c r="BE1817" s="29">
        <f t="shared" si="1154"/>
        <v>0.29517187631666308</v>
      </c>
      <c r="BF1817" s="51">
        <f t="shared" si="1178"/>
        <v>3.8161457016670286E-2</v>
      </c>
      <c r="BG1817" s="2" t="str">
        <f t="shared" si="1179"/>
        <v>No</v>
      </c>
    </row>
    <row r="1818" spans="1:59" x14ac:dyDescent="0.35">
      <c r="A1818" s="23">
        <v>43180</v>
      </c>
      <c r="B1818" s="25">
        <v>61.650351999999998</v>
      </c>
      <c r="C1818" s="30">
        <f t="shared" si="1155"/>
        <v>-7.9491861492719806E-4</v>
      </c>
      <c r="D1818" s="3">
        <f t="shared" si="1156"/>
        <v>81460.598559282604</v>
      </c>
      <c r="E1818" s="24">
        <v>25.698772000000002</v>
      </c>
      <c r="F1818" s="30">
        <f t="shared" si="1157"/>
        <v>2.9410211668523534E-3</v>
      </c>
      <c r="G1818" s="3">
        <f t="shared" si="1158"/>
        <v>47469.953177796786</v>
      </c>
      <c r="H1818" s="25">
        <v>8.9436160000000005</v>
      </c>
      <c r="I1818" s="30">
        <f t="shared" si="1159"/>
        <v>0</v>
      </c>
      <c r="J1818" s="3">
        <f t="shared" si="1160"/>
        <v>40475.277273663058</v>
      </c>
      <c r="K1818" s="26">
        <f t="shared" si="1143"/>
        <v>169405.82901074245</v>
      </c>
      <c r="L1818" s="28">
        <f t="shared" si="1161"/>
        <v>0.69405829010742459</v>
      </c>
      <c r="M1818" s="28">
        <f t="shared" si="1180"/>
        <v>7.4394683025946762E-4</v>
      </c>
      <c r="N1818" s="29">
        <f t="shared" si="1144"/>
        <v>0.48086065889808893</v>
      </c>
      <c r="O1818" s="29">
        <f t="shared" si="1145"/>
        <v>0.28021440262711739</v>
      </c>
      <c r="P1818" s="29">
        <f t="shared" si="1146"/>
        <v>0.23892493847479368</v>
      </c>
      <c r="R1818" s="23">
        <v>43180</v>
      </c>
      <c r="S1818" s="25">
        <v>61.650351999999998</v>
      </c>
      <c r="T1818" s="30">
        <f t="shared" si="1162"/>
        <v>-7.9491861492719806E-4</v>
      </c>
      <c r="U1818" s="3">
        <f t="shared" si="1163"/>
        <v>55874.710293872464</v>
      </c>
      <c r="V1818" s="24">
        <v>25.698772000000002</v>
      </c>
      <c r="W1818" s="30">
        <f t="shared" si="1164"/>
        <v>2.9410211668523534E-3</v>
      </c>
      <c r="X1818" s="3">
        <f t="shared" si="1165"/>
        <v>54894.720775218557</v>
      </c>
      <c r="Y1818" s="25">
        <v>8.9436160000000005</v>
      </c>
      <c r="Z1818" s="30">
        <f t="shared" si="1166"/>
        <v>0</v>
      </c>
      <c r="AA1818" s="3">
        <f t="shared" si="1167"/>
        <v>54073.254459472133</v>
      </c>
      <c r="AB1818" s="26">
        <f t="shared" si="1147"/>
        <v>164842.68552856316</v>
      </c>
      <c r="AC1818" s="28">
        <f t="shared" si="1168"/>
        <v>0.6484268552856316</v>
      </c>
      <c r="AD1818" s="28">
        <f t="shared" si="1181"/>
        <v>1.165219280347296E-3</v>
      </c>
      <c r="AE1818" s="29">
        <f t="shared" si="1148"/>
        <v>0.33895777731788262</v>
      </c>
      <c r="AF1818" s="29">
        <f t="shared" si="1149"/>
        <v>0.33301277881514896</v>
      </c>
      <c r="AG1818" s="29">
        <f t="shared" si="1150"/>
        <v>0.32802944386696842</v>
      </c>
      <c r="AN1818" s="23">
        <v>43180</v>
      </c>
      <c r="AO1818" s="25">
        <v>61.650351999999998</v>
      </c>
      <c r="AP1818" s="30">
        <f t="shared" si="1169"/>
        <v>-7.9491861492719806E-4</v>
      </c>
      <c r="AQ1818" s="3">
        <f t="shared" si="1170"/>
        <v>58656.597796328409</v>
      </c>
      <c r="AR1818" s="24">
        <v>25.698772000000002</v>
      </c>
      <c r="AS1818" s="30">
        <f t="shared" si="1171"/>
        <v>2.9410211668523534E-3</v>
      </c>
      <c r="AT1818" s="3">
        <f t="shared" si="1172"/>
        <v>59636.216880164495</v>
      </c>
      <c r="AU1818" s="25">
        <v>8.9436160000000005</v>
      </c>
      <c r="AV1818" s="30">
        <f t="shared" si="1173"/>
        <v>0</v>
      </c>
      <c r="AW1818" s="3">
        <f t="shared" si="1174"/>
        <v>49485.635000750852</v>
      </c>
      <c r="AX1818" s="26">
        <f t="shared" si="1151"/>
        <v>167778.44967724377</v>
      </c>
      <c r="AY1818" s="28">
        <f t="shared" si="1175"/>
        <v>0.67778449677243779</v>
      </c>
      <c r="AZ1818" s="28">
        <f t="shared" si="1182"/>
        <v>1.2821274321350717E-3</v>
      </c>
      <c r="BA1818" s="29">
        <f t="shared" si="1152"/>
        <v>0.34960746096513823</v>
      </c>
      <c r="BB1818" s="51">
        <f t="shared" si="1176"/>
        <v>1.6274127631804858E-2</v>
      </c>
      <c r="BC1818" s="29">
        <f t="shared" si="1153"/>
        <v>0.3554462268240467</v>
      </c>
      <c r="BD1818" s="51">
        <f t="shared" si="1177"/>
        <v>2.2112893490713326E-2</v>
      </c>
      <c r="BE1818" s="29">
        <f t="shared" si="1154"/>
        <v>0.29494631221081496</v>
      </c>
      <c r="BF1818" s="51">
        <f t="shared" si="1178"/>
        <v>3.8387021122518405E-2</v>
      </c>
      <c r="BG1818" s="2" t="str">
        <f t="shared" si="1179"/>
        <v>No</v>
      </c>
    </row>
    <row r="1819" spans="1:59" x14ac:dyDescent="0.35">
      <c r="A1819" s="23">
        <v>43181</v>
      </c>
      <c r="B1819" s="25">
        <v>60.123623000000002</v>
      </c>
      <c r="C1819" s="30">
        <f t="shared" si="1155"/>
        <v>-2.4764319269417912E-2</v>
      </c>
      <c r="D1819" s="3">
        <f t="shared" si="1156"/>
        <v>79443.282288682647</v>
      </c>
      <c r="E1819" s="24">
        <v>25.221478000000001</v>
      </c>
      <c r="F1819" s="30">
        <f t="shared" si="1157"/>
        <v>-1.8572638412450271E-2</v>
      </c>
      <c r="G1819" s="3">
        <f t="shared" si="1158"/>
        <v>46588.31090196962</v>
      </c>
      <c r="H1819" s="25">
        <v>8.9607170000000007</v>
      </c>
      <c r="I1819" s="30">
        <f t="shared" si="1159"/>
        <v>1.9120901434050985E-3</v>
      </c>
      <c r="J1819" s="3">
        <f t="shared" si="1160"/>
        <v>40552.669652389617</v>
      </c>
      <c r="K1819" s="26">
        <f t="shared" si="1143"/>
        <v>166584.26284304188</v>
      </c>
      <c r="L1819" s="28">
        <f t="shared" si="1161"/>
        <v>0.66584262843041886</v>
      </c>
      <c r="M1819" s="28">
        <f t="shared" si="1180"/>
        <v>-2.8215661677005732E-2</v>
      </c>
      <c r="N1819" s="29">
        <f t="shared" si="1144"/>
        <v>0.47689548179911367</v>
      </c>
      <c r="O1819" s="29">
        <f t="shared" si="1145"/>
        <v>0.27966813975618937</v>
      </c>
      <c r="P1819" s="29">
        <f t="shared" si="1146"/>
        <v>0.24343637844469698</v>
      </c>
      <c r="R1819" s="23">
        <v>43181</v>
      </c>
      <c r="S1819" s="25">
        <v>60.123623000000002</v>
      </c>
      <c r="T1819" s="30">
        <f t="shared" si="1162"/>
        <v>-2.4764319269417912E-2</v>
      </c>
      <c r="U1819" s="3">
        <f t="shared" si="1163"/>
        <v>54491.011129068778</v>
      </c>
      <c r="V1819" s="24">
        <v>25.221478000000001</v>
      </c>
      <c r="W1819" s="30">
        <f t="shared" si="1164"/>
        <v>-1.8572638412450271E-2</v>
      </c>
      <c r="X1819" s="3">
        <f t="shared" si="1165"/>
        <v>53875.180975508003</v>
      </c>
      <c r="Y1819" s="25">
        <v>8.9607170000000007</v>
      </c>
      <c r="Z1819" s="30">
        <f t="shared" si="1166"/>
        <v>1.9120901434050985E-3</v>
      </c>
      <c r="AA1819" s="3">
        <f t="shared" si="1167"/>
        <v>54176.647396345928</v>
      </c>
      <c r="AB1819" s="26">
        <f t="shared" si="1147"/>
        <v>162542.83950092271</v>
      </c>
      <c r="AC1819" s="28">
        <f t="shared" si="1168"/>
        <v>0.6254283950092272</v>
      </c>
      <c r="AD1819" s="28">
        <f t="shared" si="1181"/>
        <v>-2.2998460276404398E-2</v>
      </c>
      <c r="AE1819" s="29">
        <f t="shared" si="1148"/>
        <v>0.33524092046367537</v>
      </c>
      <c r="AF1819" s="29">
        <f t="shared" si="1149"/>
        <v>0.33145219525466801</v>
      </c>
      <c r="AG1819" s="29">
        <f t="shared" si="1150"/>
        <v>0.33330688428165661</v>
      </c>
      <c r="AN1819" s="23">
        <v>43181</v>
      </c>
      <c r="AO1819" s="25">
        <v>60.123623000000002</v>
      </c>
      <c r="AP1819" s="30">
        <f t="shared" si="1169"/>
        <v>-2.4764319269417912E-2</v>
      </c>
      <c r="AQ1819" s="3">
        <f t="shared" si="1170"/>
        <v>57204.0070812423</v>
      </c>
      <c r="AR1819" s="24">
        <v>25.221478000000001</v>
      </c>
      <c r="AS1819" s="30">
        <f t="shared" si="1171"/>
        <v>-1.8572638412450271E-2</v>
      </c>
      <c r="AT1819" s="3">
        <f t="shared" si="1172"/>
        <v>58528.614987762739</v>
      </c>
      <c r="AU1819" s="25">
        <v>8.9607170000000007</v>
      </c>
      <c r="AV1819" s="30">
        <f t="shared" si="1173"/>
        <v>1.9120901434050985E-3</v>
      </c>
      <c r="AW1819" s="3">
        <f t="shared" si="1174"/>
        <v>49580.255995675929</v>
      </c>
      <c r="AX1819" s="26">
        <f t="shared" si="1151"/>
        <v>165312.87806468096</v>
      </c>
      <c r="AY1819" s="28">
        <f t="shared" si="1175"/>
        <v>0.65312878064680957</v>
      </c>
      <c r="AZ1819" s="28">
        <f t="shared" si="1182"/>
        <v>-2.4655716125628224E-2</v>
      </c>
      <c r="BA1819" s="29">
        <f t="shared" si="1152"/>
        <v>0.34603479021676964</v>
      </c>
      <c r="BB1819" s="51">
        <f t="shared" si="1176"/>
        <v>1.2701456883436268E-2</v>
      </c>
      <c r="BC1819" s="29">
        <f t="shared" si="1153"/>
        <v>0.35404752293322606</v>
      </c>
      <c r="BD1819" s="51">
        <f t="shared" si="1177"/>
        <v>2.0714189599892685E-2</v>
      </c>
      <c r="BE1819" s="29">
        <f t="shared" si="1154"/>
        <v>0.29991768685000431</v>
      </c>
      <c r="BF1819" s="51">
        <f t="shared" si="1178"/>
        <v>3.3415646483329065E-2</v>
      </c>
      <c r="BG1819" s="2" t="str">
        <f t="shared" si="1179"/>
        <v>No</v>
      </c>
    </row>
    <row r="1820" spans="1:59" x14ac:dyDescent="0.35">
      <c r="A1820" s="23">
        <v>43182</v>
      </c>
      <c r="B1820" s="25">
        <v>58.878613000000001</v>
      </c>
      <c r="C1820" s="30">
        <f t="shared" si="1155"/>
        <v>-2.0707501276162277E-2</v>
      </c>
      <c r="D1820" s="3">
        <f t="shared" si="1156"/>
        <v>77798.21041930723</v>
      </c>
      <c r="E1820" s="24">
        <v>24.899939</v>
      </c>
      <c r="F1820" s="30">
        <f t="shared" si="1157"/>
        <v>-1.2748618459235472E-2</v>
      </c>
      <c r="G1820" s="3">
        <f t="shared" si="1158"/>
        <v>45994.37430162017</v>
      </c>
      <c r="H1820" s="25">
        <v>8.9607170000000007</v>
      </c>
      <c r="I1820" s="30">
        <f t="shared" si="1159"/>
        <v>0</v>
      </c>
      <c r="J1820" s="3">
        <f t="shared" si="1160"/>
        <v>40552.669652389617</v>
      </c>
      <c r="K1820" s="26">
        <f t="shared" si="1143"/>
        <v>164345.25437331703</v>
      </c>
      <c r="L1820" s="28">
        <f t="shared" si="1161"/>
        <v>0.6434525437331704</v>
      </c>
      <c r="M1820" s="28">
        <f t="shared" si="1180"/>
        <v>-2.2390084697248458E-2</v>
      </c>
      <c r="N1820" s="29">
        <f t="shared" si="1144"/>
        <v>0.47338276189335765</v>
      </c>
      <c r="O1820" s="29">
        <f t="shared" si="1145"/>
        <v>0.27986432876937262</v>
      </c>
      <c r="P1820" s="29">
        <f t="shared" si="1146"/>
        <v>0.24675290933726965</v>
      </c>
      <c r="R1820" s="23">
        <v>43182</v>
      </c>
      <c r="S1820" s="25">
        <v>58.878613000000001</v>
      </c>
      <c r="T1820" s="30">
        <f t="shared" si="1162"/>
        <v>-2.0707501276162277E-2</v>
      </c>
      <c r="U1820" s="3">
        <f t="shared" si="1163"/>
        <v>53362.638446574216</v>
      </c>
      <c r="V1820" s="24">
        <v>24.899939</v>
      </c>
      <c r="W1820" s="30">
        <f t="shared" si="1164"/>
        <v>-1.2748618459235472E-2</v>
      </c>
      <c r="X1820" s="3">
        <f t="shared" si="1165"/>
        <v>53188.346848828987</v>
      </c>
      <c r="Y1820" s="25">
        <v>8.9607170000000007</v>
      </c>
      <c r="Z1820" s="30">
        <f t="shared" si="1166"/>
        <v>0</v>
      </c>
      <c r="AA1820" s="3">
        <f t="shared" si="1167"/>
        <v>54176.647396345928</v>
      </c>
      <c r="AB1820" s="26">
        <f t="shared" si="1147"/>
        <v>160727.63269174914</v>
      </c>
      <c r="AC1820" s="28">
        <f t="shared" si="1168"/>
        <v>0.60727632691749145</v>
      </c>
      <c r="AD1820" s="28">
        <f t="shared" si="1181"/>
        <v>-1.8152068091735751E-2</v>
      </c>
      <c r="AE1820" s="29">
        <f t="shared" si="1148"/>
        <v>0.33200662233926848</v>
      </c>
      <c r="AF1820" s="29">
        <f t="shared" si="1149"/>
        <v>0.33092223134298288</v>
      </c>
      <c r="AG1820" s="29">
        <f t="shared" si="1150"/>
        <v>0.33707114631774859</v>
      </c>
      <c r="AN1820" s="23">
        <v>43182</v>
      </c>
      <c r="AO1820" s="25">
        <v>58.878613000000001</v>
      </c>
      <c r="AP1820" s="30">
        <f t="shared" si="1169"/>
        <v>-2.0707501276162277E-2</v>
      </c>
      <c r="AQ1820" s="3">
        <f t="shared" si="1170"/>
        <v>56019.455031605881</v>
      </c>
      <c r="AR1820" s="24">
        <v>24.899939</v>
      </c>
      <c r="AS1820" s="30">
        <f t="shared" si="1171"/>
        <v>-1.2748618459235472E-2</v>
      </c>
      <c r="AT1820" s="3">
        <f t="shared" si="1172"/>
        <v>57782.456006336259</v>
      </c>
      <c r="AU1820" s="25">
        <v>8.9607170000000007</v>
      </c>
      <c r="AV1820" s="30">
        <f t="shared" si="1173"/>
        <v>0</v>
      </c>
      <c r="AW1820" s="3">
        <f t="shared" si="1174"/>
        <v>49580.255995675929</v>
      </c>
      <c r="AX1820" s="26">
        <f t="shared" si="1151"/>
        <v>163382.16703361805</v>
      </c>
      <c r="AY1820" s="28">
        <f t="shared" si="1175"/>
        <v>0.63382167033618053</v>
      </c>
      <c r="AZ1820" s="28">
        <f t="shared" si="1182"/>
        <v>-1.9307110310629039E-2</v>
      </c>
      <c r="BA1820" s="29">
        <f t="shared" si="1152"/>
        <v>0.34287374227371542</v>
      </c>
      <c r="BB1820" s="51">
        <f t="shared" si="1176"/>
        <v>9.5404089403820502E-3</v>
      </c>
      <c r="BC1820" s="29">
        <f t="shared" si="1153"/>
        <v>0.35366439958191243</v>
      </c>
      <c r="BD1820" s="51">
        <f t="shared" si="1177"/>
        <v>2.0331066248579055E-2</v>
      </c>
      <c r="BE1820" s="29">
        <f t="shared" si="1154"/>
        <v>0.30346185814437221</v>
      </c>
      <c r="BF1820" s="51">
        <f t="shared" si="1178"/>
        <v>2.9871475188961161E-2</v>
      </c>
      <c r="BG1820" s="2" t="str">
        <f t="shared" si="1179"/>
        <v>No</v>
      </c>
    </row>
    <row r="1821" spans="1:59" x14ac:dyDescent="0.35">
      <c r="A1821" s="23">
        <v>43185</v>
      </c>
      <c r="B1821" s="25">
        <v>60.414413000000003</v>
      </c>
      <c r="C1821" s="30">
        <f t="shared" si="1155"/>
        <v>2.6084174231481905E-2</v>
      </c>
      <c r="D1821" s="3">
        <f t="shared" si="1156"/>
        <v>79827.512494781928</v>
      </c>
      <c r="E1821" s="24">
        <v>25.378461999999999</v>
      </c>
      <c r="F1821" s="30">
        <f t="shared" si="1157"/>
        <v>1.9217838244503405E-2</v>
      </c>
      <c r="G1821" s="3">
        <f t="shared" si="1158"/>
        <v>46878.286747105849</v>
      </c>
      <c r="H1821" s="25">
        <v>8.9521689999999996</v>
      </c>
      <c r="I1821" s="30">
        <f t="shared" si="1159"/>
        <v>-9.5394152052796777E-4</v>
      </c>
      <c r="J1821" s="3">
        <f t="shared" si="1160"/>
        <v>40513.98477703995</v>
      </c>
      <c r="K1821" s="26">
        <f t="shared" si="1143"/>
        <v>167219.78401892772</v>
      </c>
      <c r="L1821" s="28">
        <f t="shared" si="1161"/>
        <v>0.6721978401892772</v>
      </c>
      <c r="M1821" s="28">
        <f t="shared" si="1180"/>
        <v>2.8745296456106795E-2</v>
      </c>
      <c r="N1821" s="29">
        <f t="shared" si="1144"/>
        <v>0.47738078937924117</v>
      </c>
      <c r="O1821" s="29">
        <f t="shared" si="1145"/>
        <v>0.28033935710501612</v>
      </c>
      <c r="P1821" s="29">
        <f t="shared" si="1146"/>
        <v>0.24227985351574277</v>
      </c>
      <c r="R1821" s="23">
        <v>43185</v>
      </c>
      <c r="S1821" s="25">
        <v>60.414413000000003</v>
      </c>
      <c r="T1821" s="30">
        <f t="shared" si="1162"/>
        <v>2.6084174231481905E-2</v>
      </c>
      <c r="U1821" s="3">
        <f t="shared" si="1163"/>
        <v>54754.558805266235</v>
      </c>
      <c r="V1821" s="24">
        <v>25.378461999999999</v>
      </c>
      <c r="W1821" s="30">
        <f t="shared" si="1164"/>
        <v>1.9217838244503405E-2</v>
      </c>
      <c r="X1821" s="3">
        <f t="shared" si="1165"/>
        <v>54210.511895062322</v>
      </c>
      <c r="Y1821" s="25">
        <v>8.9521689999999996</v>
      </c>
      <c r="Z1821" s="30">
        <f t="shared" si="1166"/>
        <v>-9.5394152052796777E-4</v>
      </c>
      <c r="AA1821" s="3">
        <f t="shared" si="1167"/>
        <v>54124.96604295155</v>
      </c>
      <c r="AB1821" s="26">
        <f t="shared" si="1147"/>
        <v>163090.03674328013</v>
      </c>
      <c r="AC1821" s="28">
        <f t="shared" si="1168"/>
        <v>0.63090036743280131</v>
      </c>
      <c r="AD1821" s="28">
        <f t="shared" si="1181"/>
        <v>2.3624040515309863E-2</v>
      </c>
      <c r="AE1821" s="29">
        <f t="shared" si="1148"/>
        <v>0.33573208945593247</v>
      </c>
      <c r="AF1821" s="29">
        <f t="shared" si="1149"/>
        <v>0.33239622099291716</v>
      </c>
      <c r="AG1821" s="29">
        <f t="shared" si="1150"/>
        <v>0.33187168955115026</v>
      </c>
      <c r="AN1821" s="23">
        <v>43185</v>
      </c>
      <c r="AO1821" s="25">
        <v>60.414413000000003</v>
      </c>
      <c r="AP1821" s="30">
        <f t="shared" si="1169"/>
        <v>2.6084174231481905E-2</v>
      </c>
      <c r="AQ1821" s="3">
        <f t="shared" si="1170"/>
        <v>57480.676257002953</v>
      </c>
      <c r="AR1821" s="24">
        <v>25.378461999999999</v>
      </c>
      <c r="AS1821" s="30">
        <f t="shared" si="1171"/>
        <v>1.9217838244503405E-2</v>
      </c>
      <c r="AT1821" s="3">
        <f t="shared" si="1172"/>
        <v>58892.909899236161</v>
      </c>
      <c r="AU1821" s="25">
        <v>8.9521689999999996</v>
      </c>
      <c r="AV1821" s="30">
        <f t="shared" si="1173"/>
        <v>-9.5394152052796777E-4</v>
      </c>
      <c r="AW1821" s="3">
        <f t="shared" si="1174"/>
        <v>49532.959330883248</v>
      </c>
      <c r="AX1821" s="26">
        <f t="shared" si="1151"/>
        <v>165906.54548712238</v>
      </c>
      <c r="AY1821" s="28">
        <f t="shared" si="1175"/>
        <v>0.65906545487122381</v>
      </c>
      <c r="AZ1821" s="28">
        <f t="shared" si="1182"/>
        <v>2.5243784535043279E-2</v>
      </c>
      <c r="BA1821" s="29">
        <f t="shared" si="1152"/>
        <v>0.34646418613703572</v>
      </c>
      <c r="BB1821" s="51">
        <f t="shared" si="1176"/>
        <v>1.3130852803702353E-2</v>
      </c>
      <c r="BC1821" s="29">
        <f t="shared" si="1153"/>
        <v>0.35497640991992935</v>
      </c>
      <c r="BD1821" s="51">
        <f t="shared" si="1177"/>
        <v>2.1643076586595977E-2</v>
      </c>
      <c r="BE1821" s="29">
        <f t="shared" si="1154"/>
        <v>0.29855940394303482</v>
      </c>
      <c r="BF1821" s="51">
        <f t="shared" si="1178"/>
        <v>3.4773929390298552E-2</v>
      </c>
      <c r="BG1821" s="2" t="str">
        <f t="shared" si="1179"/>
        <v>No</v>
      </c>
    </row>
    <row r="1822" spans="1:59" x14ac:dyDescent="0.35">
      <c r="A1822" s="23">
        <v>43186</v>
      </c>
      <c r="B1822" s="25">
        <v>59.360259999999997</v>
      </c>
      <c r="C1822" s="30">
        <f t="shared" si="1155"/>
        <v>-1.7448700527803007E-2</v>
      </c>
      <c r="D1822" s="3">
        <f t="shared" si="1156"/>
        <v>78434.626135381026</v>
      </c>
      <c r="E1822" s="24">
        <v>25.151796000000001</v>
      </c>
      <c r="F1822" s="30">
        <f t="shared" si="1157"/>
        <v>-8.9314316998405641E-3</v>
      </c>
      <c r="G1822" s="3">
        <f t="shared" si="1158"/>
        <v>46459.596530818533</v>
      </c>
      <c r="H1822" s="25">
        <v>8.9778179999999992</v>
      </c>
      <c r="I1822" s="30">
        <f t="shared" si="1159"/>
        <v>2.8651157054786491E-3</v>
      </c>
      <c r="J1822" s="3">
        <f t="shared" si="1160"/>
        <v>40630.062031116169</v>
      </c>
      <c r="K1822" s="26">
        <f t="shared" si="1143"/>
        <v>165524.28469731571</v>
      </c>
      <c r="L1822" s="28">
        <f t="shared" si="1161"/>
        <v>0.65524284697315704</v>
      </c>
      <c r="M1822" s="28">
        <f t="shared" si="1180"/>
        <v>-1.6954993216120151E-2</v>
      </c>
      <c r="N1822" s="29">
        <f t="shared" si="1144"/>
        <v>0.4738557020730203</v>
      </c>
      <c r="O1822" s="29">
        <f t="shared" si="1145"/>
        <v>0.28068145176266068</v>
      </c>
      <c r="P1822" s="29">
        <f t="shared" si="1146"/>
        <v>0.24546284616431913</v>
      </c>
      <c r="R1822" s="23">
        <v>43186</v>
      </c>
      <c r="S1822" s="25">
        <v>59.360259999999997</v>
      </c>
      <c r="T1822" s="30">
        <f t="shared" si="1162"/>
        <v>-1.7448700527803007E-2</v>
      </c>
      <c r="U1822" s="3">
        <f t="shared" si="1163"/>
        <v>53799.162906141166</v>
      </c>
      <c r="V1822" s="24">
        <v>25.151796000000001</v>
      </c>
      <c r="W1822" s="30">
        <f t="shared" si="1164"/>
        <v>-8.9314316998405641E-3</v>
      </c>
      <c r="X1822" s="3">
        <f t="shared" si="1165"/>
        <v>53726.334410658179</v>
      </c>
      <c r="Y1822" s="25">
        <v>8.9778179999999992</v>
      </c>
      <c r="Z1822" s="30">
        <f t="shared" si="1166"/>
        <v>2.8651157054786491E-3</v>
      </c>
      <c r="AA1822" s="3">
        <f t="shared" si="1167"/>
        <v>54280.040333219709</v>
      </c>
      <c r="AB1822" s="26">
        <f t="shared" si="1147"/>
        <v>161805.53765001905</v>
      </c>
      <c r="AC1822" s="28">
        <f t="shared" si="1168"/>
        <v>0.61805537650019038</v>
      </c>
      <c r="AD1822" s="28">
        <f t="shared" si="1181"/>
        <v>-1.2844990932610933E-2</v>
      </c>
      <c r="AE1822" s="29">
        <f t="shared" si="1148"/>
        <v>0.33249271741556391</v>
      </c>
      <c r="AF1822" s="29">
        <f t="shared" si="1149"/>
        <v>0.33204261850955169</v>
      </c>
      <c r="AG1822" s="29">
        <f t="shared" si="1150"/>
        <v>0.33546466407488446</v>
      </c>
      <c r="AN1822" s="23">
        <v>43186</v>
      </c>
      <c r="AO1822" s="25">
        <v>59.360259999999997</v>
      </c>
      <c r="AP1822" s="30">
        <f t="shared" si="1169"/>
        <v>-1.7448700527803007E-2</v>
      </c>
      <c r="AQ1822" s="3">
        <f t="shared" si="1170"/>
        <v>56477.713150858915</v>
      </c>
      <c r="AR1822" s="24">
        <v>25.151796000000001</v>
      </c>
      <c r="AS1822" s="30">
        <f t="shared" si="1171"/>
        <v>-8.9314316998405641E-3</v>
      </c>
      <c r="AT1822" s="3">
        <f t="shared" si="1172"/>
        <v>58366.911896866266</v>
      </c>
      <c r="AU1822" s="25">
        <v>8.9778179999999992</v>
      </c>
      <c r="AV1822" s="30">
        <f t="shared" si="1173"/>
        <v>2.8651157054786491E-3</v>
      </c>
      <c r="AW1822" s="3">
        <f t="shared" si="1174"/>
        <v>49674.876990600998</v>
      </c>
      <c r="AX1822" s="26">
        <f t="shared" si="1151"/>
        <v>164519.50203832617</v>
      </c>
      <c r="AY1822" s="28">
        <f t="shared" si="1175"/>
        <v>0.64519502038326171</v>
      </c>
      <c r="AZ1822" s="28">
        <f t="shared" si="1182"/>
        <v>-1.3870434487962102E-2</v>
      </c>
      <c r="BA1822" s="29">
        <f t="shared" si="1152"/>
        <v>0.34328886515655738</v>
      </c>
      <c r="BB1822" s="51">
        <f t="shared" si="1176"/>
        <v>9.9555318232240064E-3</v>
      </c>
      <c r="BC1822" s="29">
        <f t="shared" si="1153"/>
        <v>0.35477199464941983</v>
      </c>
      <c r="BD1822" s="51">
        <f t="shared" si="1177"/>
        <v>2.143866131608646E-2</v>
      </c>
      <c r="BE1822" s="29">
        <f t="shared" si="1154"/>
        <v>0.30193914019402285</v>
      </c>
      <c r="BF1822" s="51">
        <f t="shared" si="1178"/>
        <v>3.1394193139310522E-2</v>
      </c>
      <c r="BG1822" s="2" t="str">
        <f t="shared" si="1179"/>
        <v>No</v>
      </c>
    </row>
    <row r="1823" spans="1:59" x14ac:dyDescent="0.35">
      <c r="A1823" s="23">
        <v>43187</v>
      </c>
      <c r="B1823" s="25">
        <v>59.223942000000001</v>
      </c>
      <c r="C1823" s="30">
        <f t="shared" si="1155"/>
        <v>-2.2964522055664016E-3</v>
      </c>
      <c r="D1823" s="3">
        <f t="shared" si="1156"/>
        <v>78254.504765199657</v>
      </c>
      <c r="E1823" s="24">
        <v>25.185375000000001</v>
      </c>
      <c r="F1823" s="30">
        <f t="shared" si="1157"/>
        <v>1.3350537671346085E-3</v>
      </c>
      <c r="G1823" s="3">
        <f t="shared" si="1158"/>
        <v>46521.622590186555</v>
      </c>
      <c r="H1823" s="25">
        <v>8.9778179999999992</v>
      </c>
      <c r="I1823" s="30">
        <f t="shared" si="1159"/>
        <v>0</v>
      </c>
      <c r="J1823" s="3">
        <f t="shared" si="1160"/>
        <v>40630.062031116169</v>
      </c>
      <c r="K1823" s="26">
        <f t="shared" si="1143"/>
        <v>165406.18938650237</v>
      </c>
      <c r="L1823" s="28">
        <f t="shared" si="1161"/>
        <v>0.65406189386502378</v>
      </c>
      <c r="M1823" s="28">
        <f t="shared" si="1180"/>
        <v>-1.1809531081332647E-3</v>
      </c>
      <c r="N1823" s="29">
        <f t="shared" si="1144"/>
        <v>0.47310505764898209</v>
      </c>
      <c r="O1823" s="29">
        <f t="shared" si="1145"/>
        <v>0.28125684270181761</v>
      </c>
      <c r="P1823" s="29">
        <f t="shared" si="1146"/>
        <v>0.2456380996492003</v>
      </c>
      <c r="R1823" s="23">
        <v>43187</v>
      </c>
      <c r="S1823" s="25">
        <v>59.223942000000001</v>
      </c>
      <c r="T1823" s="30">
        <f t="shared" si="1162"/>
        <v>-2.2964522055664016E-3</v>
      </c>
      <c r="U1823" s="3">
        <f t="shared" si="1163"/>
        <v>53675.615699827729</v>
      </c>
      <c r="V1823" s="24">
        <v>25.185375000000001</v>
      </c>
      <c r="W1823" s="30">
        <f t="shared" si="1164"/>
        <v>1.3350537671346085E-3</v>
      </c>
      <c r="X1823" s="3">
        <f t="shared" si="1165"/>
        <v>53798.061955807461</v>
      </c>
      <c r="Y1823" s="25">
        <v>8.9778179999999992</v>
      </c>
      <c r="Z1823" s="30">
        <f t="shared" si="1166"/>
        <v>0</v>
      </c>
      <c r="AA1823" s="3">
        <f t="shared" si="1167"/>
        <v>54280.040333219709</v>
      </c>
      <c r="AB1823" s="26">
        <f t="shared" si="1147"/>
        <v>161753.71798885491</v>
      </c>
      <c r="AC1823" s="28">
        <f t="shared" si="1168"/>
        <v>0.61753717988854917</v>
      </c>
      <c r="AD1823" s="28">
        <f t="shared" si="1181"/>
        <v>-5.1819661164120845E-4</v>
      </c>
      <c r="AE1823" s="29">
        <f t="shared" si="1148"/>
        <v>0.33183543702856994</v>
      </c>
      <c r="AF1823" s="29">
        <f t="shared" si="1149"/>
        <v>0.33259242893887753</v>
      </c>
      <c r="AG1823" s="29">
        <f t="shared" si="1150"/>
        <v>0.33557213403255243</v>
      </c>
      <c r="AN1823" s="23">
        <v>43187</v>
      </c>
      <c r="AO1823" s="25">
        <v>59.223942000000001</v>
      </c>
      <c r="AP1823" s="30">
        <f t="shared" si="1169"/>
        <v>-2.2964522055664016E-3</v>
      </c>
      <c r="AQ1823" s="3">
        <f t="shared" si="1170"/>
        <v>56348.014781928279</v>
      </c>
      <c r="AR1823" s="24">
        <v>25.185375000000001</v>
      </c>
      <c r="AS1823" s="30">
        <f t="shared" si="1171"/>
        <v>1.3350537671346085E-3</v>
      </c>
      <c r="AT1823" s="3">
        <f t="shared" si="1172"/>
        <v>58444.83486247019</v>
      </c>
      <c r="AU1823" s="25">
        <v>8.9778179999999992</v>
      </c>
      <c r="AV1823" s="30">
        <f t="shared" si="1173"/>
        <v>0</v>
      </c>
      <c r="AW1823" s="3">
        <f t="shared" si="1174"/>
        <v>49674.876990600998</v>
      </c>
      <c r="AX1823" s="26">
        <f t="shared" si="1151"/>
        <v>164467.72663499945</v>
      </c>
      <c r="AY1823" s="28">
        <f t="shared" si="1175"/>
        <v>0.64467726634999445</v>
      </c>
      <c r="AZ1823" s="28">
        <f t="shared" si="1182"/>
        <v>-5.1775403326725922E-4</v>
      </c>
      <c r="BA1823" s="29">
        <f t="shared" si="1152"/>
        <v>0.34260833985369371</v>
      </c>
      <c r="BB1823" s="51">
        <f t="shared" si="1176"/>
        <v>9.2750065203603405E-3</v>
      </c>
      <c r="BC1823" s="29">
        <f t="shared" si="1153"/>
        <v>0.35535746774305371</v>
      </c>
      <c r="BD1823" s="51">
        <f t="shared" si="1177"/>
        <v>2.2024134409720342E-2</v>
      </c>
      <c r="BE1823" s="29">
        <f t="shared" si="1154"/>
        <v>0.30203419240325274</v>
      </c>
      <c r="BF1823" s="51">
        <f t="shared" si="1178"/>
        <v>3.1299140930080627E-2</v>
      </c>
      <c r="BG1823" s="2" t="str">
        <f t="shared" si="1179"/>
        <v>No</v>
      </c>
    </row>
    <row r="1824" spans="1:59" x14ac:dyDescent="0.35">
      <c r="A1824" s="23">
        <v>43188</v>
      </c>
      <c r="B1824" s="25">
        <v>60.023674</v>
      </c>
      <c r="C1824" s="30">
        <f t="shared" si="1155"/>
        <v>1.3503525314137343E-2</v>
      </c>
      <c r="D1824" s="3">
        <f t="shared" si="1156"/>
        <v>79311.216451241809</v>
      </c>
      <c r="E1824" s="24">
        <v>25.437222999999999</v>
      </c>
      <c r="F1824" s="30">
        <f t="shared" si="1157"/>
        <v>9.9997716928972302E-3</v>
      </c>
      <c r="G1824" s="3">
        <f t="shared" si="1158"/>
        <v>46986.828194871552</v>
      </c>
      <c r="H1824" s="25">
        <v>9.0181070000000005</v>
      </c>
      <c r="I1824" s="30">
        <f t="shared" si="1159"/>
        <v>4.487616033205466E-3</v>
      </c>
      <c r="J1824" s="3">
        <f t="shared" si="1160"/>
        <v>40812.394148917141</v>
      </c>
      <c r="K1824" s="26">
        <f t="shared" si="1143"/>
        <v>167110.4387950305</v>
      </c>
      <c r="L1824" s="28">
        <f t="shared" si="1161"/>
        <v>0.67110438795030491</v>
      </c>
      <c r="M1824" s="28">
        <f t="shared" si="1180"/>
        <v>1.7042494085281135E-2</v>
      </c>
      <c r="N1824" s="29">
        <f t="shared" si="1144"/>
        <v>0.47460360359965947</v>
      </c>
      <c r="O1824" s="29">
        <f t="shared" si="1145"/>
        <v>0.28117231056106134</v>
      </c>
      <c r="P1824" s="29">
        <f t="shared" si="1146"/>
        <v>0.24422408583927921</v>
      </c>
      <c r="R1824" s="23">
        <v>43188</v>
      </c>
      <c r="S1824" s="25">
        <v>60.023674</v>
      </c>
      <c r="T1824" s="30">
        <f t="shared" si="1162"/>
        <v>1.3503525314137343E-2</v>
      </c>
      <c r="U1824" s="3">
        <f t="shared" si="1163"/>
        <v>54400.42573518226</v>
      </c>
      <c r="V1824" s="24">
        <v>25.437222999999999</v>
      </c>
      <c r="W1824" s="30">
        <f t="shared" si="1164"/>
        <v>9.9997716928972302E-3</v>
      </c>
      <c r="X1824" s="3">
        <f t="shared" si="1165"/>
        <v>54336.030292885873</v>
      </c>
      <c r="Y1824" s="25">
        <v>9.0181070000000005</v>
      </c>
      <c r="Z1824" s="30">
        <f t="shared" si="1166"/>
        <v>4.487616033205466E-3</v>
      </c>
      <c r="AA1824" s="3">
        <f t="shared" si="1167"/>
        <v>54523.628312502107</v>
      </c>
      <c r="AB1824" s="26">
        <f t="shared" si="1147"/>
        <v>163260.08434057023</v>
      </c>
      <c r="AC1824" s="28">
        <f t="shared" si="1168"/>
        <v>0.63260084340570222</v>
      </c>
      <c r="AD1824" s="28">
        <f t="shared" si="1181"/>
        <v>1.5063663517153048E-2</v>
      </c>
      <c r="AE1824" s="29">
        <f t="shared" si="1148"/>
        <v>0.33321326492579617</v>
      </c>
      <c r="AF1824" s="29">
        <f t="shared" si="1149"/>
        <v>0.33281883022636255</v>
      </c>
      <c r="AG1824" s="29">
        <f t="shared" si="1150"/>
        <v>0.33396790484784133</v>
      </c>
      <c r="AN1824" s="23">
        <v>43188</v>
      </c>
      <c r="AO1824" s="25">
        <v>60.023674</v>
      </c>
      <c r="AP1824" s="30">
        <f t="shared" si="1169"/>
        <v>1.3503525314137343E-2</v>
      </c>
      <c r="AQ1824" s="3">
        <f t="shared" si="1170"/>
        <v>57108.911625937435</v>
      </c>
      <c r="AR1824" s="24">
        <v>25.437222999999999</v>
      </c>
      <c r="AS1824" s="30">
        <f t="shared" si="1171"/>
        <v>9.9997716928972302E-3</v>
      </c>
      <c r="AT1824" s="3">
        <f t="shared" si="1172"/>
        <v>59029.269867723975</v>
      </c>
      <c r="AU1824" s="25">
        <v>9.0181070000000005</v>
      </c>
      <c r="AV1824" s="30">
        <f t="shared" si="1173"/>
        <v>4.487616033205466E-3</v>
      </c>
      <c r="AW1824" s="3">
        <f t="shared" si="1174"/>
        <v>49897.798765031526</v>
      </c>
      <c r="AX1824" s="26">
        <f t="shared" si="1151"/>
        <v>166035.98025869293</v>
      </c>
      <c r="AY1824" s="28">
        <f t="shared" si="1175"/>
        <v>0.66035980258692928</v>
      </c>
      <c r="AZ1824" s="28">
        <f t="shared" si="1182"/>
        <v>1.568253623693483E-2</v>
      </c>
      <c r="BA1824" s="29">
        <f t="shared" si="1152"/>
        <v>0.34395503635391977</v>
      </c>
      <c r="BB1824" s="51">
        <f t="shared" si="1176"/>
        <v>1.0621703020586404E-2</v>
      </c>
      <c r="BC1824" s="29">
        <f t="shared" si="1153"/>
        <v>0.35552095260167837</v>
      </c>
      <c r="BD1824" s="51">
        <f t="shared" si="1177"/>
        <v>2.2187619268345005E-2</v>
      </c>
      <c r="BE1824" s="29">
        <f t="shared" si="1154"/>
        <v>0.30052401104440191</v>
      </c>
      <c r="BF1824" s="51">
        <f t="shared" si="1178"/>
        <v>3.2809322288931464E-2</v>
      </c>
      <c r="BG1824" s="2" t="str">
        <f t="shared" si="1179"/>
        <v>No</v>
      </c>
    </row>
    <row r="1825" spans="1:59" x14ac:dyDescent="0.35">
      <c r="A1825" s="23">
        <v>43192</v>
      </c>
      <c r="B1825" s="25">
        <v>58.669609000000001</v>
      </c>
      <c r="C1825" s="30">
        <f t="shared" si="1155"/>
        <v>-2.2558849030134276E-2</v>
      </c>
      <c r="D1825" s="3">
        <f t="shared" si="1156"/>
        <v>77522.04669292194</v>
      </c>
      <c r="E1825" s="24">
        <v>25.093026999999999</v>
      </c>
      <c r="F1825" s="30">
        <f t="shared" si="1157"/>
        <v>-1.3531194030103055E-2</v>
      </c>
      <c r="G1825" s="3">
        <f t="shared" si="1158"/>
        <v>46351.040305707626</v>
      </c>
      <c r="H1825" s="25">
        <v>9.0266800000000007</v>
      </c>
      <c r="I1825" s="30">
        <f t="shared" si="1159"/>
        <v>9.5064296753188948E-4</v>
      </c>
      <c r="J1825" s="3">
        <f t="shared" si="1160"/>
        <v>40851.19216440295</v>
      </c>
      <c r="K1825" s="26">
        <f t="shared" si="1143"/>
        <v>164724.27916303251</v>
      </c>
      <c r="L1825" s="28">
        <f t="shared" si="1161"/>
        <v>0.64724279163032516</v>
      </c>
      <c r="M1825" s="28">
        <f t="shared" si="1180"/>
        <v>-2.386159631997975E-2</v>
      </c>
      <c r="N1825" s="29">
        <f t="shared" si="1144"/>
        <v>0.47061700367919695</v>
      </c>
      <c r="O1825" s="29">
        <f t="shared" si="1145"/>
        <v>0.28138560108575511</v>
      </c>
      <c r="P1825" s="29">
        <f t="shared" si="1146"/>
        <v>0.24799739523504796</v>
      </c>
      <c r="R1825" s="23">
        <v>43192</v>
      </c>
      <c r="S1825" s="25">
        <v>58.669609000000001</v>
      </c>
      <c r="T1825" s="30">
        <f t="shared" si="1162"/>
        <v>-2.2558849030134276E-2</v>
      </c>
      <c r="U1825" s="3">
        <f t="shared" si="1163"/>
        <v>53173.214743847253</v>
      </c>
      <c r="V1825" s="24">
        <v>25.093026999999999</v>
      </c>
      <c r="W1825" s="30">
        <f t="shared" si="1164"/>
        <v>-1.3531194030103055E-2</v>
      </c>
      <c r="X1825" s="3">
        <f t="shared" si="1165"/>
        <v>53600.798924167277</v>
      </c>
      <c r="Y1825" s="25">
        <v>9.0266800000000007</v>
      </c>
      <c r="Z1825" s="30">
        <f t="shared" si="1166"/>
        <v>9.5064296753188948E-4</v>
      </c>
      <c r="AA1825" s="3">
        <f t="shared" si="1167"/>
        <v>54575.460816321713</v>
      </c>
      <c r="AB1825" s="26">
        <f t="shared" si="1147"/>
        <v>161349.47448433624</v>
      </c>
      <c r="AC1825" s="28">
        <f t="shared" si="1168"/>
        <v>0.61349474484336253</v>
      </c>
      <c r="AD1825" s="28">
        <f t="shared" si="1181"/>
        <v>-1.9106098562339691E-2</v>
      </c>
      <c r="AE1825" s="29">
        <f t="shared" si="1148"/>
        <v>0.32955307052462257</v>
      </c>
      <c r="AF1825" s="29">
        <f t="shared" si="1149"/>
        <v>0.33220312055847956</v>
      </c>
      <c r="AG1825" s="29">
        <f t="shared" si="1150"/>
        <v>0.33824380891689787</v>
      </c>
      <c r="AN1825" s="23">
        <v>43192</v>
      </c>
      <c r="AO1825" s="25">
        <v>58.669609000000001</v>
      </c>
      <c r="AP1825" s="30">
        <f t="shared" si="1169"/>
        <v>-2.2558849030134276E-2</v>
      </c>
      <c r="AQ1825" s="3">
        <f t="shared" si="1170"/>
        <v>55820.600310292633</v>
      </c>
      <c r="AR1825" s="24">
        <v>25.093026999999999</v>
      </c>
      <c r="AS1825" s="30">
        <f t="shared" si="1171"/>
        <v>-1.3531194030103055E-2</v>
      </c>
      <c r="AT1825" s="3">
        <f t="shared" si="1172"/>
        <v>58230.53336368849</v>
      </c>
      <c r="AU1825" s="25">
        <v>9.0266800000000007</v>
      </c>
      <c r="AV1825" s="30">
        <f t="shared" si="1173"/>
        <v>9.5064296753188948E-4</v>
      </c>
      <c r="AW1825" s="3">
        <f t="shared" si="1174"/>
        <v>49945.233756522823</v>
      </c>
      <c r="AX1825" s="26">
        <f t="shared" si="1151"/>
        <v>163996.36743050395</v>
      </c>
      <c r="AY1825" s="28">
        <f t="shared" si="1175"/>
        <v>0.63996367430503942</v>
      </c>
      <c r="AZ1825" s="28">
        <f t="shared" si="1182"/>
        <v>-2.0396128281889858E-2</v>
      </c>
      <c r="BA1825" s="29">
        <f t="shared" si="1152"/>
        <v>0.34037705337557245</v>
      </c>
      <c r="BB1825" s="51">
        <f t="shared" si="1176"/>
        <v>7.0437200422390767E-3</v>
      </c>
      <c r="BC1825" s="29">
        <f t="shared" si="1153"/>
        <v>0.35507209260817679</v>
      </c>
      <c r="BD1825" s="51">
        <f t="shared" si="1177"/>
        <v>2.1738759274843422E-2</v>
      </c>
      <c r="BE1825" s="29">
        <f t="shared" si="1154"/>
        <v>0.3045508540162507</v>
      </c>
      <c r="BF1825" s="51">
        <f t="shared" si="1178"/>
        <v>2.8782479317082665E-2</v>
      </c>
      <c r="BG1825" s="2" t="str">
        <f t="shared" si="1179"/>
        <v>No</v>
      </c>
    </row>
    <row r="1826" spans="1:59" x14ac:dyDescent="0.35">
      <c r="A1826" s="23">
        <v>43193</v>
      </c>
      <c r="B1826" s="25">
        <v>59.396610000000003</v>
      </c>
      <c r="C1826" s="30">
        <f t="shared" si="1155"/>
        <v>1.239144102698897E-2</v>
      </c>
      <c r="D1826" s="3">
        <f t="shared" si="1156"/>
        <v>78482.65656280877</v>
      </c>
      <c r="E1826" s="24">
        <v>25.328088999999999</v>
      </c>
      <c r="F1826" s="30">
        <f t="shared" si="1157"/>
        <v>9.3676223279079984E-3</v>
      </c>
      <c r="G1826" s="3">
        <f t="shared" si="1158"/>
        <v>46785.239345797134</v>
      </c>
      <c r="H1826" s="25">
        <v>9.0009599999999992</v>
      </c>
      <c r="I1826" s="30">
        <f t="shared" si="1159"/>
        <v>-2.8493310940458372E-3</v>
      </c>
      <c r="J1826" s="3">
        <f t="shared" si="1160"/>
        <v>40734.793592340073</v>
      </c>
      <c r="K1826" s="26">
        <f t="shared" si="1143"/>
        <v>166002.68950094597</v>
      </c>
      <c r="L1826" s="28">
        <f t="shared" si="1161"/>
        <v>0.66002689500945966</v>
      </c>
      <c r="M1826" s="28">
        <f t="shared" si="1180"/>
        <v>1.2784103379134493E-2</v>
      </c>
      <c r="N1826" s="29">
        <f t="shared" si="1144"/>
        <v>0.47277942784391774</v>
      </c>
      <c r="O1826" s="29">
        <f t="shared" si="1145"/>
        <v>0.28183422501435151</v>
      </c>
      <c r="P1826" s="29">
        <f t="shared" si="1146"/>
        <v>0.24538634714173077</v>
      </c>
      <c r="R1826" s="23">
        <v>43193</v>
      </c>
      <c r="S1826" s="25">
        <v>59.396610000000003</v>
      </c>
      <c r="T1826" s="30">
        <f t="shared" si="1162"/>
        <v>1.239144102698897E-2</v>
      </c>
      <c r="U1826" s="3">
        <f t="shared" si="1163"/>
        <v>53832.107498561054</v>
      </c>
      <c r="V1826" s="24">
        <v>25.328088999999999</v>
      </c>
      <c r="W1826" s="30">
        <f t="shared" si="1164"/>
        <v>9.3676223279079984E-3</v>
      </c>
      <c r="X1826" s="3">
        <f t="shared" si="1165"/>
        <v>54102.910964963012</v>
      </c>
      <c r="Y1826" s="25">
        <v>9.0009599999999992</v>
      </c>
      <c r="Z1826" s="30">
        <f t="shared" si="1166"/>
        <v>-2.8493310940458372E-3</v>
      </c>
      <c r="AA1826" s="3">
        <f t="shared" si="1167"/>
        <v>54419.95725884589</v>
      </c>
      <c r="AB1826" s="26">
        <f t="shared" si="1147"/>
        <v>162354.97572236994</v>
      </c>
      <c r="AC1826" s="28">
        <f t="shared" si="1168"/>
        <v>0.62354975722369943</v>
      </c>
      <c r="AD1826" s="28">
        <f t="shared" si="1181"/>
        <v>1.0055012380336903E-2</v>
      </c>
      <c r="AE1826" s="29">
        <f t="shared" si="1148"/>
        <v>0.33157042005669707</v>
      </c>
      <c r="AF1826" s="29">
        <f t="shared" si="1149"/>
        <v>0.33323839151982632</v>
      </c>
      <c r="AG1826" s="29">
        <f t="shared" si="1150"/>
        <v>0.33519118842347673</v>
      </c>
      <c r="AN1826" s="23">
        <v>43193</v>
      </c>
      <c r="AO1826" s="25">
        <v>59.396610000000003</v>
      </c>
      <c r="AP1826" s="30">
        <f t="shared" si="1169"/>
        <v>1.239144102698897E-2</v>
      </c>
      <c r="AQ1826" s="3">
        <f t="shared" si="1170"/>
        <v>56512.297987128746</v>
      </c>
      <c r="AR1826" s="24">
        <v>25.328088999999999</v>
      </c>
      <c r="AS1826" s="30">
        <f t="shared" si="1171"/>
        <v>9.3676223279079984E-3</v>
      </c>
      <c r="AT1826" s="3">
        <f t="shared" si="1172"/>
        <v>58776.015008192167</v>
      </c>
      <c r="AU1826" s="25">
        <v>9.0009599999999992</v>
      </c>
      <c r="AV1826" s="30">
        <f t="shared" si="1173"/>
        <v>-2.8493310940458372E-3</v>
      </c>
      <c r="AW1826" s="3">
        <f t="shared" si="1174"/>
        <v>49802.923248980973</v>
      </c>
      <c r="AX1826" s="26">
        <f t="shared" si="1151"/>
        <v>165091.23624430189</v>
      </c>
      <c r="AY1826" s="28">
        <f t="shared" si="1175"/>
        <v>0.65091236244301887</v>
      </c>
      <c r="AZ1826" s="28">
        <f t="shared" si="1182"/>
        <v>1.0948688137979445E-2</v>
      </c>
      <c r="BA1826" s="29">
        <f t="shared" si="1152"/>
        <v>0.34230949669249483</v>
      </c>
      <c r="BB1826" s="51">
        <f t="shared" si="1176"/>
        <v>8.9761633591614598E-3</v>
      </c>
      <c r="BC1826" s="29">
        <f t="shared" si="1153"/>
        <v>0.3560214118283993</v>
      </c>
      <c r="BD1826" s="51">
        <f t="shared" si="1177"/>
        <v>2.2688078495065933E-2</v>
      </c>
      <c r="BE1826" s="29">
        <f t="shared" si="1154"/>
        <v>0.30166909147910581</v>
      </c>
      <c r="BF1826" s="51">
        <f t="shared" si="1178"/>
        <v>3.1664241854227559E-2</v>
      </c>
      <c r="BG1826" s="2" t="str">
        <f t="shared" si="1179"/>
        <v>No</v>
      </c>
    </row>
    <row r="1827" spans="1:59" x14ac:dyDescent="0.35">
      <c r="A1827" s="23">
        <v>43194</v>
      </c>
      <c r="B1827" s="25">
        <v>60.087283999999997</v>
      </c>
      <c r="C1827" s="30">
        <f t="shared" si="1155"/>
        <v>1.1628172045508922E-2</v>
      </c>
      <c r="D1827" s="3">
        <f t="shared" si="1156"/>
        <v>79395.266395909697</v>
      </c>
      <c r="E1827" s="24">
        <v>25.319694999999999</v>
      </c>
      <c r="F1827" s="30">
        <f t="shared" si="1157"/>
        <v>-3.3141071164111136E-4</v>
      </c>
      <c r="G1827" s="3">
        <f t="shared" si="1158"/>
        <v>46769.734216331242</v>
      </c>
      <c r="H1827" s="25">
        <v>8.9923889999999993</v>
      </c>
      <c r="I1827" s="30">
        <f t="shared" si="1159"/>
        <v>-9.5223176194536574E-4</v>
      </c>
      <c r="J1827" s="3">
        <f t="shared" si="1160"/>
        <v>40696.004628065159</v>
      </c>
      <c r="K1827" s="26">
        <f t="shared" si="1143"/>
        <v>166861.00524030608</v>
      </c>
      <c r="L1827" s="28">
        <f t="shared" si="1161"/>
        <v>0.66861005240306093</v>
      </c>
      <c r="M1827" s="28">
        <f t="shared" si="1180"/>
        <v>8.5831573936012706E-3</v>
      </c>
      <c r="N1827" s="29">
        <f t="shared" si="1144"/>
        <v>0.47581678104820252</v>
      </c>
      <c r="O1827" s="29">
        <f t="shared" si="1145"/>
        <v>0.28029157650689851</v>
      </c>
      <c r="P1827" s="29">
        <f t="shared" si="1146"/>
        <v>0.24389164244489905</v>
      </c>
      <c r="R1827" s="23">
        <v>43194</v>
      </c>
      <c r="S1827" s="25">
        <v>60.087283999999997</v>
      </c>
      <c r="T1827" s="30">
        <f t="shared" si="1162"/>
        <v>1.1628172045508922E-2</v>
      </c>
      <c r="U1827" s="3">
        <f t="shared" si="1163"/>
        <v>54458.07650612665</v>
      </c>
      <c r="V1827" s="24">
        <v>25.319694999999999</v>
      </c>
      <c r="W1827" s="30">
        <f t="shared" si="1164"/>
        <v>-3.3141071164111136E-4</v>
      </c>
      <c r="X1827" s="3">
        <f t="shared" si="1165"/>
        <v>54084.980680738256</v>
      </c>
      <c r="Y1827" s="25">
        <v>8.9923889999999993</v>
      </c>
      <c r="Z1827" s="30">
        <f t="shared" si="1166"/>
        <v>-9.5223176194536574E-4</v>
      </c>
      <c r="AA1827" s="3">
        <f t="shared" si="1167"/>
        <v>54368.136847060305</v>
      </c>
      <c r="AB1827" s="26">
        <f t="shared" si="1147"/>
        <v>162911.19403392519</v>
      </c>
      <c r="AC1827" s="28">
        <f t="shared" si="1168"/>
        <v>0.629111940339252</v>
      </c>
      <c r="AD1827" s="28">
        <f t="shared" si="1181"/>
        <v>5.5621831155525658E-3</v>
      </c>
      <c r="AE1827" s="29">
        <f t="shared" si="1148"/>
        <v>0.3342807523391309</v>
      </c>
      <c r="AF1827" s="29">
        <f t="shared" si="1149"/>
        <v>0.331990573155307</v>
      </c>
      <c r="AG1827" s="29">
        <f t="shared" si="1150"/>
        <v>0.33372867450556221</v>
      </c>
      <c r="AN1827" s="23">
        <v>43194</v>
      </c>
      <c r="AO1827" s="25">
        <v>60.087283999999997</v>
      </c>
      <c r="AP1827" s="30">
        <f t="shared" si="1169"/>
        <v>1.1628172045508922E-2</v>
      </c>
      <c r="AQ1827" s="3">
        <f t="shared" si="1170"/>
        <v>57169.43271081015</v>
      </c>
      <c r="AR1827" s="24">
        <v>25.319694999999999</v>
      </c>
      <c r="AS1827" s="30">
        <f t="shared" si="1171"/>
        <v>-3.3141071164111136E-4</v>
      </c>
      <c r="AT1827" s="3">
        <f t="shared" si="1172"/>
        <v>58756.536007230876</v>
      </c>
      <c r="AU1827" s="25">
        <v>8.9923889999999993</v>
      </c>
      <c r="AV1827" s="30">
        <f t="shared" si="1173"/>
        <v>-9.5223176194536574E-4</v>
      </c>
      <c r="AW1827" s="3">
        <f t="shared" si="1174"/>
        <v>49755.499323625569</v>
      </c>
      <c r="AX1827" s="26">
        <f t="shared" si="1151"/>
        <v>165681.46804166661</v>
      </c>
      <c r="AY1827" s="28">
        <f t="shared" si="1175"/>
        <v>0.65681468041666613</v>
      </c>
      <c r="AZ1827" s="28">
        <f t="shared" si="1182"/>
        <v>5.9023179736472642E-3</v>
      </c>
      <c r="BA1827" s="29">
        <f t="shared" si="1152"/>
        <v>0.34505629016054362</v>
      </c>
      <c r="BB1827" s="51">
        <f t="shared" si="1176"/>
        <v>1.1722956827210251E-2</v>
      </c>
      <c r="BC1827" s="29">
        <f t="shared" si="1153"/>
        <v>0.35463553469030357</v>
      </c>
      <c r="BD1827" s="51">
        <f t="shared" si="1177"/>
        <v>2.1302201356970196E-2</v>
      </c>
      <c r="BE1827" s="29">
        <f t="shared" si="1154"/>
        <v>0.30030817514915276</v>
      </c>
      <c r="BF1827" s="51">
        <f t="shared" si="1178"/>
        <v>3.3025158184180614E-2</v>
      </c>
      <c r="BG1827" s="2" t="str">
        <f t="shared" si="1179"/>
        <v>No</v>
      </c>
    </row>
    <row r="1828" spans="1:59" x14ac:dyDescent="0.35">
      <c r="A1828" s="23">
        <v>43195</v>
      </c>
      <c r="B1828" s="25">
        <v>60.514381</v>
      </c>
      <c r="C1828" s="30">
        <f t="shared" si="1155"/>
        <v>7.1079431714704544E-3</v>
      </c>
      <c r="D1828" s="3">
        <f t="shared" si="1156"/>
        <v>79959.603437535581</v>
      </c>
      <c r="E1828" s="24">
        <v>25.504387000000001</v>
      </c>
      <c r="F1828" s="30">
        <f t="shared" si="1157"/>
        <v>7.2944006631991964E-3</v>
      </c>
      <c r="G1828" s="3">
        <f t="shared" si="1158"/>
        <v>47110.891396616498</v>
      </c>
      <c r="H1828" s="25">
        <v>8.9838170000000002</v>
      </c>
      <c r="I1828" s="30">
        <f t="shared" si="1159"/>
        <v>-9.5325057668205204E-4</v>
      </c>
      <c r="J1828" s="3">
        <f t="shared" si="1160"/>
        <v>40657.211138184801</v>
      </c>
      <c r="K1828" s="26">
        <f t="shared" si="1143"/>
        <v>167727.70597233687</v>
      </c>
      <c r="L1828" s="28">
        <f t="shared" si="1161"/>
        <v>0.67727705972336882</v>
      </c>
      <c r="M1828" s="28">
        <f t="shared" si="1180"/>
        <v>8.6670073203078957E-3</v>
      </c>
      <c r="N1828" s="29">
        <f t="shared" si="1144"/>
        <v>0.47672269154341873</v>
      </c>
      <c r="O1828" s="29">
        <f t="shared" si="1145"/>
        <v>0.2808772177709653</v>
      </c>
      <c r="P1828" s="29">
        <f t="shared" si="1146"/>
        <v>0.24240009068561605</v>
      </c>
      <c r="R1828" s="23">
        <v>43195</v>
      </c>
      <c r="S1828" s="25">
        <v>60.514381</v>
      </c>
      <c r="T1828" s="30">
        <f t="shared" si="1162"/>
        <v>7.1079431714704544E-3</v>
      </c>
      <c r="U1828" s="3">
        <f t="shared" si="1163"/>
        <v>54845.161419159791</v>
      </c>
      <c r="V1828" s="24">
        <v>25.504387000000001</v>
      </c>
      <c r="W1828" s="30">
        <f t="shared" si="1164"/>
        <v>7.2944006631991964E-3</v>
      </c>
      <c r="X1828" s="3">
        <f t="shared" si="1165"/>
        <v>54479.498199684946</v>
      </c>
      <c r="Y1828" s="25">
        <v>8.9838170000000002</v>
      </c>
      <c r="Z1828" s="30">
        <f t="shared" si="1166"/>
        <v>-9.5325057668205204E-4</v>
      </c>
      <c r="AA1828" s="3">
        <f t="shared" si="1167"/>
        <v>54316.310389257713</v>
      </c>
      <c r="AB1828" s="26">
        <f t="shared" si="1147"/>
        <v>163640.97000810245</v>
      </c>
      <c r="AC1828" s="28">
        <f t="shared" si="1168"/>
        <v>0.63640970008102449</v>
      </c>
      <c r="AD1828" s="28">
        <f t="shared" si="1181"/>
        <v>7.2977597417724915E-3</v>
      </c>
      <c r="AE1828" s="29">
        <f t="shared" si="1148"/>
        <v>0.33515544069705899</v>
      </c>
      <c r="AF1828" s="29">
        <f t="shared" si="1149"/>
        <v>0.33292089503617261</v>
      </c>
      <c r="AG1828" s="29">
        <f t="shared" si="1150"/>
        <v>0.33192366426676839</v>
      </c>
      <c r="AN1828" s="23">
        <v>43195</v>
      </c>
      <c r="AO1828" s="25">
        <v>60.514381</v>
      </c>
      <c r="AP1828" s="30">
        <f t="shared" si="1169"/>
        <v>7.1079431714704544E-3</v>
      </c>
      <c r="AQ1828" s="3">
        <f t="shared" si="1170"/>
        <v>57575.789789663795</v>
      </c>
      <c r="AR1828" s="24">
        <v>25.504387000000001</v>
      </c>
      <c r="AS1828" s="30">
        <f t="shared" si="1171"/>
        <v>7.2944006631991964E-3</v>
      </c>
      <c r="AT1828" s="3">
        <f t="shared" si="1172"/>
        <v>59185.12972244931</v>
      </c>
      <c r="AU1828" s="25">
        <v>8.9838170000000002</v>
      </c>
      <c r="AV1828" s="30">
        <f t="shared" si="1173"/>
        <v>-9.5325057668205204E-4</v>
      </c>
      <c r="AW1828" s="3">
        <f t="shared" si="1174"/>
        <v>49708.069865202218</v>
      </c>
      <c r="AX1828" s="26">
        <f t="shared" si="1151"/>
        <v>166468.98937731533</v>
      </c>
      <c r="AY1828" s="28">
        <f t="shared" si="1175"/>
        <v>0.66468989377315335</v>
      </c>
      <c r="AZ1828" s="28">
        <f t="shared" si="1182"/>
        <v>7.8752133564872207E-3</v>
      </c>
      <c r="BA1828" s="29">
        <f t="shared" si="1152"/>
        <v>0.34586495662062106</v>
      </c>
      <c r="BB1828" s="51">
        <f t="shared" si="1176"/>
        <v>1.2531623287287685E-2</v>
      </c>
      <c r="BC1828" s="29">
        <f t="shared" si="1153"/>
        <v>0.35553246249547094</v>
      </c>
      <c r="BD1828" s="51">
        <f t="shared" si="1177"/>
        <v>2.2199129162137565E-2</v>
      </c>
      <c r="BE1828" s="29">
        <f t="shared" si="1154"/>
        <v>0.29860258088390795</v>
      </c>
      <c r="BF1828" s="51">
        <f t="shared" si="1178"/>
        <v>3.4730752449425417E-2</v>
      </c>
      <c r="BG1828" s="2" t="str">
        <f t="shared" si="1179"/>
        <v>No</v>
      </c>
    </row>
    <row r="1829" spans="1:59" x14ac:dyDescent="0.35">
      <c r="A1829" s="23">
        <v>43196</v>
      </c>
      <c r="B1829" s="25">
        <v>59.214863000000001</v>
      </c>
      <c r="C1829" s="30">
        <f t="shared" si="1155"/>
        <v>-2.1474531814181463E-2</v>
      </c>
      <c r="D1829" s="3">
        <f t="shared" si="1156"/>
        <v>78242.508389666895</v>
      </c>
      <c r="E1829" s="24">
        <v>25.277723000000002</v>
      </c>
      <c r="F1829" s="30">
        <f t="shared" si="1157"/>
        <v>-8.887255357284185E-3</v>
      </c>
      <c r="G1829" s="3">
        <f t="shared" si="1158"/>
        <v>46692.204874665484</v>
      </c>
      <c r="H1829" s="25">
        <v>9.0095360000000007</v>
      </c>
      <c r="I1829" s="30">
        <f t="shared" si="1159"/>
        <v>2.8628143249134208E-3</v>
      </c>
      <c r="J1829" s="3">
        <f t="shared" si="1160"/>
        <v>40773.605184642227</v>
      </c>
      <c r="K1829" s="26">
        <f t="shared" si="1143"/>
        <v>165708.31844897461</v>
      </c>
      <c r="L1829" s="28">
        <f t="shared" si="1161"/>
        <v>0.65708318448974601</v>
      </c>
      <c r="M1829" s="28">
        <f t="shared" si="1180"/>
        <v>-2.0193875233622816E-2</v>
      </c>
      <c r="N1829" s="29">
        <f t="shared" si="1144"/>
        <v>0.47217007041055431</v>
      </c>
      <c r="O1829" s="29">
        <f t="shared" si="1145"/>
        <v>0.28177345175971408</v>
      </c>
      <c r="P1829" s="29">
        <f t="shared" si="1146"/>
        <v>0.24605647782973161</v>
      </c>
      <c r="R1829" s="23">
        <v>43196</v>
      </c>
      <c r="S1829" s="25">
        <v>59.214863000000001</v>
      </c>
      <c r="T1829" s="30">
        <f t="shared" si="1162"/>
        <v>-2.1474531814181463E-2</v>
      </c>
      <c r="U1829" s="3">
        <f t="shared" si="1163"/>
        <v>53667.387255410125</v>
      </c>
      <c r="V1829" s="24">
        <v>25.277723000000002</v>
      </c>
      <c r="W1829" s="30">
        <f t="shared" si="1164"/>
        <v>-8.887255357284185E-3</v>
      </c>
      <c r="X1829" s="3">
        <f t="shared" si="1165"/>
        <v>53995.324987447639</v>
      </c>
      <c r="Y1829" s="25">
        <v>9.0095360000000007</v>
      </c>
      <c r="Z1829" s="30">
        <f t="shared" si="1166"/>
        <v>2.8628143249134208E-3</v>
      </c>
      <c r="AA1829" s="3">
        <f t="shared" si="1167"/>
        <v>54471.807900716522</v>
      </c>
      <c r="AB1829" s="26">
        <f t="shared" si="1147"/>
        <v>162134.52014357428</v>
      </c>
      <c r="AC1829" s="28">
        <f t="shared" si="1168"/>
        <v>0.62134520143574279</v>
      </c>
      <c r="AD1829" s="28">
        <f t="shared" si="1181"/>
        <v>-1.5064498645281699E-2</v>
      </c>
      <c r="AE1829" s="29">
        <f t="shared" si="1148"/>
        <v>0.33100531094726943</v>
      </c>
      <c r="AF1829" s="29">
        <f t="shared" si="1149"/>
        <v>0.33302793840345285</v>
      </c>
      <c r="AG1829" s="29">
        <f t="shared" si="1150"/>
        <v>0.33596675064927778</v>
      </c>
      <c r="AN1829" s="23">
        <v>43196</v>
      </c>
      <c r="AO1829" s="25">
        <v>59.214863000000001</v>
      </c>
      <c r="AP1829" s="30">
        <f t="shared" si="1169"/>
        <v>-2.1474531814181463E-2</v>
      </c>
      <c r="AQ1829" s="3">
        <f t="shared" si="1170"/>
        <v>56339.376660099035</v>
      </c>
      <c r="AR1829" s="24">
        <v>25.277723000000002</v>
      </c>
      <c r="AS1829" s="30">
        <f t="shared" si="1171"/>
        <v>-8.887255357284185E-3</v>
      </c>
      <c r="AT1829" s="3">
        <f t="shared" si="1172"/>
        <v>58659.136361251913</v>
      </c>
      <c r="AU1829" s="25">
        <v>9.0095360000000007</v>
      </c>
      <c r="AV1829" s="30">
        <f t="shared" si="1173"/>
        <v>2.8628143249134208E-3</v>
      </c>
      <c r="AW1829" s="3">
        <f t="shared" si="1174"/>
        <v>49850.374839676115</v>
      </c>
      <c r="AX1829" s="26">
        <f t="shared" si="1151"/>
        <v>164848.88786102706</v>
      </c>
      <c r="AY1829" s="28">
        <f t="shared" si="1175"/>
        <v>0.64848887861027071</v>
      </c>
      <c r="AZ1829" s="28">
        <f t="shared" si="1182"/>
        <v>-1.6201015162882637E-2</v>
      </c>
      <c r="BA1829" s="29">
        <f t="shared" si="1152"/>
        <v>0.3417637655377751</v>
      </c>
      <c r="BB1829" s="51">
        <f t="shared" si="1176"/>
        <v>8.430432204441729E-3</v>
      </c>
      <c r="BC1829" s="29">
        <f t="shared" si="1153"/>
        <v>0.35583580285178179</v>
      </c>
      <c r="BD1829" s="51">
        <f t="shared" si="1177"/>
        <v>2.250246951844842E-2</v>
      </c>
      <c r="BE1829" s="29">
        <f t="shared" si="1154"/>
        <v>0.30240043161044305</v>
      </c>
      <c r="BF1829" s="51">
        <f t="shared" si="1178"/>
        <v>3.0932901722890316E-2</v>
      </c>
      <c r="BG1829" s="2" t="str">
        <f t="shared" si="1179"/>
        <v>No</v>
      </c>
    </row>
    <row r="1830" spans="1:59" x14ac:dyDescent="0.35">
      <c r="A1830" s="23">
        <v>43199</v>
      </c>
      <c r="B1830" s="25">
        <v>59.396610000000003</v>
      </c>
      <c r="C1830" s="30">
        <f t="shared" si="1155"/>
        <v>3.0692800893585837E-3</v>
      </c>
      <c r="D1830" s="3">
        <f t="shared" si="1156"/>
        <v>78482.65656280877</v>
      </c>
      <c r="E1830" s="24">
        <v>25.445625</v>
      </c>
      <c r="F1830" s="30">
        <f t="shared" si="1157"/>
        <v>6.6422913171411135E-3</v>
      </c>
      <c r="G1830" s="3">
        <f t="shared" si="1158"/>
        <v>47002.348101682648</v>
      </c>
      <c r="H1830" s="25">
        <v>9.0181070000000005</v>
      </c>
      <c r="I1830" s="30">
        <f t="shared" si="1159"/>
        <v>9.513253512722919E-4</v>
      </c>
      <c r="J1830" s="3">
        <f t="shared" si="1160"/>
        <v>40812.394148917141</v>
      </c>
      <c r="K1830" s="26">
        <f t="shared" si="1143"/>
        <v>166297.39881340857</v>
      </c>
      <c r="L1830" s="28">
        <f t="shared" si="1161"/>
        <v>0.6629739881340857</v>
      </c>
      <c r="M1830" s="28">
        <f t="shared" si="1180"/>
        <v>5.8908036443396927E-3</v>
      </c>
      <c r="N1830" s="29">
        <f t="shared" si="1144"/>
        <v>0.47194157649374313</v>
      </c>
      <c r="O1830" s="29">
        <f t="shared" si="1145"/>
        <v>0.28264030848985744</v>
      </c>
      <c r="P1830" s="29">
        <f t="shared" si="1146"/>
        <v>0.24541811501639937</v>
      </c>
      <c r="R1830" s="23">
        <v>43199</v>
      </c>
      <c r="S1830" s="25">
        <v>59.396610000000003</v>
      </c>
      <c r="T1830" s="30">
        <f t="shared" si="1162"/>
        <v>3.0692800893585837E-3</v>
      </c>
      <c r="U1830" s="3">
        <f t="shared" si="1163"/>
        <v>53832.107498561054</v>
      </c>
      <c r="V1830" s="24">
        <v>25.445625</v>
      </c>
      <c r="W1830" s="30">
        <f t="shared" si="1164"/>
        <v>6.6422913171411135E-3</v>
      </c>
      <c r="X1830" s="3">
        <f t="shared" si="1165"/>
        <v>54353.977665777973</v>
      </c>
      <c r="Y1830" s="25">
        <v>9.0181070000000005</v>
      </c>
      <c r="Z1830" s="30">
        <f t="shared" si="1166"/>
        <v>9.513253512722919E-4</v>
      </c>
      <c r="AA1830" s="3">
        <f t="shared" si="1167"/>
        <v>54523.628312502107</v>
      </c>
      <c r="AB1830" s="26">
        <f t="shared" si="1147"/>
        <v>162709.71347684113</v>
      </c>
      <c r="AC1830" s="28">
        <f t="shared" si="1168"/>
        <v>0.62709713476841134</v>
      </c>
      <c r="AD1830" s="28">
        <f t="shared" si="1181"/>
        <v>5.7519333326685462E-3</v>
      </c>
      <c r="AE1830" s="29">
        <f t="shared" si="1148"/>
        <v>0.33084753422679408</v>
      </c>
      <c r="AF1830" s="29">
        <f t="shared" si="1149"/>
        <v>0.33405490369518909</v>
      </c>
      <c r="AG1830" s="29">
        <f t="shared" si="1150"/>
        <v>0.33509756207801683</v>
      </c>
      <c r="AN1830" s="23">
        <v>43199</v>
      </c>
      <c r="AO1830" s="25">
        <v>59.396610000000003</v>
      </c>
      <c r="AP1830" s="30">
        <f t="shared" si="1169"/>
        <v>3.0692800893585837E-3</v>
      </c>
      <c r="AQ1830" s="3">
        <f t="shared" si="1170"/>
        <v>56512.297987128753</v>
      </c>
      <c r="AR1830" s="24">
        <v>25.445625</v>
      </c>
      <c r="AS1830" s="30">
        <f t="shared" si="1171"/>
        <v>6.6422913171411135E-3</v>
      </c>
      <c r="AT1830" s="3">
        <f t="shared" si="1172"/>
        <v>59048.767433375251</v>
      </c>
      <c r="AU1830" s="25">
        <v>9.0181070000000005</v>
      </c>
      <c r="AV1830" s="30">
        <f t="shared" si="1173"/>
        <v>9.513253512722919E-4</v>
      </c>
      <c r="AW1830" s="3">
        <f t="shared" si="1174"/>
        <v>49897.798765031526</v>
      </c>
      <c r="AX1830" s="26">
        <f t="shared" si="1151"/>
        <v>165458.86418553552</v>
      </c>
      <c r="AY1830" s="28">
        <f t="shared" si="1175"/>
        <v>0.65458864185535526</v>
      </c>
      <c r="AZ1830" s="28">
        <f t="shared" si="1182"/>
        <v>6.099763245084544E-3</v>
      </c>
      <c r="BA1830" s="29">
        <f t="shared" si="1152"/>
        <v>0.3415489297917535</v>
      </c>
      <c r="BB1830" s="51">
        <f t="shared" si="1176"/>
        <v>8.2155964584201269E-3</v>
      </c>
      <c r="BC1830" s="29">
        <f t="shared" si="1153"/>
        <v>0.35687883948702531</v>
      </c>
      <c r="BD1830" s="51">
        <f t="shared" si="1177"/>
        <v>2.3545506153691942E-2</v>
      </c>
      <c r="BE1830" s="29">
        <f t="shared" si="1154"/>
        <v>0.30157223072122125</v>
      </c>
      <c r="BF1830" s="51">
        <f t="shared" si="1178"/>
        <v>3.1761102612112124E-2</v>
      </c>
      <c r="BG1830" s="2" t="str">
        <f t="shared" si="1179"/>
        <v>No</v>
      </c>
    </row>
    <row r="1831" spans="1:59" x14ac:dyDescent="0.35">
      <c r="A1831" s="23">
        <v>43200</v>
      </c>
      <c r="B1831" s="25">
        <v>60.396267000000002</v>
      </c>
      <c r="C1831" s="30">
        <f t="shared" si="1155"/>
        <v>1.6830202935824046E-2</v>
      </c>
      <c r="D1831" s="3">
        <f t="shared" si="1156"/>
        <v>79803.53559970342</v>
      </c>
      <c r="E1831" s="24">
        <v>25.756239000000001</v>
      </c>
      <c r="F1831" s="30">
        <f t="shared" si="1157"/>
        <v>1.2206970746444723E-2</v>
      </c>
      <c r="G1831" s="3">
        <f t="shared" si="1158"/>
        <v>47576.104389974098</v>
      </c>
      <c r="H1831" s="25">
        <v>9.0095360000000007</v>
      </c>
      <c r="I1831" s="30">
        <f t="shared" si="1159"/>
        <v>-9.504211914983518E-4</v>
      </c>
      <c r="J1831" s="3">
        <f t="shared" si="1160"/>
        <v>40773.605184642227</v>
      </c>
      <c r="K1831" s="26">
        <f t="shared" si="1143"/>
        <v>168153.24517431975</v>
      </c>
      <c r="L1831" s="28">
        <f t="shared" si="1161"/>
        <v>0.68153245174319754</v>
      </c>
      <c r="M1831" s="28">
        <f t="shared" si="1180"/>
        <v>1.8558463609111842E-2</v>
      </c>
      <c r="N1831" s="29">
        <f t="shared" si="1144"/>
        <v>0.47458813843868036</v>
      </c>
      <c r="O1831" s="29">
        <f t="shared" si="1145"/>
        <v>0.28293301351783778</v>
      </c>
      <c r="P1831" s="29">
        <f t="shared" si="1146"/>
        <v>0.24247884804348185</v>
      </c>
      <c r="R1831" s="23">
        <v>43200</v>
      </c>
      <c r="S1831" s="25">
        <v>60.396267000000002</v>
      </c>
      <c r="T1831" s="30">
        <f t="shared" si="1162"/>
        <v>1.6830202935824046E-2</v>
      </c>
      <c r="U1831" s="3">
        <f t="shared" si="1163"/>
        <v>54738.112792224929</v>
      </c>
      <c r="V1831" s="24">
        <v>25.756239000000001</v>
      </c>
      <c r="W1831" s="30">
        <f t="shared" si="1164"/>
        <v>1.2206970746444723E-2</v>
      </c>
      <c r="X1831" s="3">
        <f t="shared" si="1165"/>
        <v>55017.475081097036</v>
      </c>
      <c r="Y1831" s="25">
        <v>9.0095360000000007</v>
      </c>
      <c r="Z1831" s="30">
        <f t="shared" si="1166"/>
        <v>-9.504211914983518E-4</v>
      </c>
      <c r="AA1831" s="3">
        <f t="shared" si="1167"/>
        <v>54471.807900716529</v>
      </c>
      <c r="AB1831" s="26">
        <f t="shared" si="1147"/>
        <v>164227.39577403848</v>
      </c>
      <c r="AC1831" s="28">
        <f t="shared" si="1168"/>
        <v>0.64227395774038487</v>
      </c>
      <c r="AD1831" s="28">
        <f t="shared" si="1181"/>
        <v>1.5176822971973536E-2</v>
      </c>
      <c r="AE1831" s="29">
        <f t="shared" si="1148"/>
        <v>0.33330683065533989</v>
      </c>
      <c r="AF1831" s="29">
        <f t="shared" si="1149"/>
        <v>0.33500790061114977</v>
      </c>
      <c r="AG1831" s="29">
        <f t="shared" si="1150"/>
        <v>0.33168526873351045</v>
      </c>
      <c r="AN1831" s="23">
        <v>43200</v>
      </c>
      <c r="AO1831" s="25">
        <v>60.396267000000002</v>
      </c>
      <c r="AP1831" s="30">
        <f t="shared" si="1169"/>
        <v>1.6830202935824046E-2</v>
      </c>
      <c r="AQ1831" s="3">
        <f t="shared" si="1170"/>
        <v>57463.411430621891</v>
      </c>
      <c r="AR1831" s="24">
        <v>25.756239000000001</v>
      </c>
      <c r="AS1831" s="30">
        <f t="shared" si="1171"/>
        <v>1.2206970746444723E-2</v>
      </c>
      <c r="AT1831" s="3">
        <f t="shared" si="1172"/>
        <v>59769.574010048083</v>
      </c>
      <c r="AU1831" s="25">
        <v>9.0095360000000007</v>
      </c>
      <c r="AV1831" s="30">
        <f t="shared" si="1173"/>
        <v>-9.504211914983518E-4</v>
      </c>
      <c r="AW1831" s="3">
        <f t="shared" si="1174"/>
        <v>49850.374839676122</v>
      </c>
      <c r="AX1831" s="26">
        <f t="shared" si="1151"/>
        <v>167083.3602803461</v>
      </c>
      <c r="AY1831" s="28">
        <f t="shared" si="1175"/>
        <v>0.67083360280346094</v>
      </c>
      <c r="AZ1831" s="28">
        <f t="shared" si="1182"/>
        <v>1.624496094810568E-2</v>
      </c>
      <c r="BA1831" s="29">
        <f t="shared" si="1152"/>
        <v>0.34392061144930941</v>
      </c>
      <c r="BB1831" s="51">
        <f t="shared" si="1176"/>
        <v>1.058727811597604E-2</v>
      </c>
      <c r="BC1831" s="29">
        <f t="shared" si="1153"/>
        <v>0.35772307852656193</v>
      </c>
      <c r="BD1831" s="51">
        <f t="shared" si="1177"/>
        <v>2.4389745193228562E-2</v>
      </c>
      <c r="BE1831" s="29">
        <f t="shared" si="1154"/>
        <v>0.29835631002412866</v>
      </c>
      <c r="BF1831" s="51">
        <f t="shared" si="1178"/>
        <v>3.4977023309204713E-2</v>
      </c>
      <c r="BG1831" s="2" t="str">
        <f t="shared" si="1179"/>
        <v>No</v>
      </c>
    </row>
    <row r="1832" spans="1:59" x14ac:dyDescent="0.35">
      <c r="A1832" s="23">
        <v>43201</v>
      </c>
      <c r="B1832" s="25">
        <v>60.123623000000002</v>
      </c>
      <c r="C1832" s="30">
        <f t="shared" si="1155"/>
        <v>-4.5142525116660392E-3</v>
      </c>
      <c r="D1832" s="3">
        <f t="shared" si="1156"/>
        <v>79443.282288682632</v>
      </c>
      <c r="E1832" s="24">
        <v>25.672288999999999</v>
      </c>
      <c r="F1832" s="30">
        <f t="shared" si="1157"/>
        <v>-3.259404449539427E-3</v>
      </c>
      <c r="G1832" s="3">
        <f t="shared" si="1158"/>
        <v>47421.034623633663</v>
      </c>
      <c r="H1832" s="25">
        <v>9.0095360000000007</v>
      </c>
      <c r="I1832" s="30">
        <f t="shared" si="1159"/>
        <v>0</v>
      </c>
      <c r="J1832" s="3">
        <f t="shared" si="1160"/>
        <v>40773.605184642227</v>
      </c>
      <c r="K1832" s="26">
        <f t="shared" si="1143"/>
        <v>167637.92209695853</v>
      </c>
      <c r="L1832" s="28">
        <f t="shared" si="1161"/>
        <v>0.67637922096958536</v>
      </c>
      <c r="M1832" s="28">
        <f t="shared" si="1180"/>
        <v>-5.153230773612183E-3</v>
      </c>
      <c r="N1832" s="29">
        <f t="shared" si="1144"/>
        <v>0.47389803747826326</v>
      </c>
      <c r="O1832" s="29">
        <f t="shared" si="1145"/>
        <v>0.28287772856195542</v>
      </c>
      <c r="P1832" s="29">
        <f t="shared" si="1146"/>
        <v>0.24322423395978127</v>
      </c>
      <c r="R1832" s="23">
        <v>43201</v>
      </c>
      <c r="S1832" s="25">
        <v>60.123623000000002</v>
      </c>
      <c r="T1832" s="30">
        <f t="shared" si="1162"/>
        <v>-4.5142525116660392E-3</v>
      </c>
      <c r="U1832" s="3">
        <f t="shared" si="1163"/>
        <v>54491.011129068771</v>
      </c>
      <c r="V1832" s="24">
        <v>25.672288999999999</v>
      </c>
      <c r="W1832" s="30">
        <f t="shared" si="1164"/>
        <v>-3.259404449539427E-3</v>
      </c>
      <c r="X1832" s="3">
        <f t="shared" si="1165"/>
        <v>54838.150878015287</v>
      </c>
      <c r="Y1832" s="25">
        <v>9.0095360000000007</v>
      </c>
      <c r="Z1832" s="30">
        <f t="shared" si="1166"/>
        <v>0</v>
      </c>
      <c r="AA1832" s="3">
        <f t="shared" si="1167"/>
        <v>54471.807900716529</v>
      </c>
      <c r="AB1832" s="26">
        <f t="shared" si="1147"/>
        <v>163800.96990780058</v>
      </c>
      <c r="AC1832" s="28">
        <f t="shared" si="1168"/>
        <v>0.63800969907800575</v>
      </c>
      <c r="AD1832" s="28">
        <f t="shared" si="1181"/>
        <v>-4.2642586623791168E-3</v>
      </c>
      <c r="AE1832" s="29">
        <f t="shared" si="1148"/>
        <v>0.33266598579813283</v>
      </c>
      <c r="AF1832" s="29">
        <f t="shared" si="1149"/>
        <v>0.33478526353587706</v>
      </c>
      <c r="AG1832" s="29">
        <f t="shared" si="1150"/>
        <v>0.33254875066599016</v>
      </c>
      <c r="AN1832" s="23">
        <v>43201</v>
      </c>
      <c r="AO1832" s="25">
        <v>60.123623000000002</v>
      </c>
      <c r="AP1832" s="30">
        <f t="shared" si="1169"/>
        <v>-4.5142525116660392E-3</v>
      </c>
      <c r="AQ1832" s="3">
        <f t="shared" si="1170"/>
        <v>57204.007081242307</v>
      </c>
      <c r="AR1832" s="24">
        <v>25.672288999999999</v>
      </c>
      <c r="AS1832" s="30">
        <f t="shared" si="1171"/>
        <v>-3.259404449539427E-3</v>
      </c>
      <c r="AT1832" s="3">
        <f t="shared" si="1172"/>
        <v>59574.760794572656</v>
      </c>
      <c r="AU1832" s="25">
        <v>9.0095360000000007</v>
      </c>
      <c r="AV1832" s="30">
        <f t="shared" si="1173"/>
        <v>0</v>
      </c>
      <c r="AW1832" s="3">
        <f t="shared" si="1174"/>
        <v>49850.374839676122</v>
      </c>
      <c r="AX1832" s="26">
        <f t="shared" si="1151"/>
        <v>166629.14271549106</v>
      </c>
      <c r="AY1832" s="28">
        <f t="shared" si="1175"/>
        <v>0.66629142715491074</v>
      </c>
      <c r="AZ1832" s="28">
        <f t="shared" si="1182"/>
        <v>-4.5421756485501952E-3</v>
      </c>
      <c r="BA1832" s="29">
        <f t="shared" si="1152"/>
        <v>0.34330133462256723</v>
      </c>
      <c r="BB1832" s="51">
        <f t="shared" si="1176"/>
        <v>9.9680012892338632E-3</v>
      </c>
      <c r="BC1832" s="29">
        <f t="shared" si="1153"/>
        <v>0.35752906018542546</v>
      </c>
      <c r="BD1832" s="51">
        <f t="shared" si="1177"/>
        <v>2.4195726852092092E-2</v>
      </c>
      <c r="BE1832" s="29">
        <f t="shared" si="1154"/>
        <v>0.29916960519200742</v>
      </c>
      <c r="BF1832" s="51">
        <f t="shared" si="1178"/>
        <v>3.4163728141325955E-2</v>
      </c>
      <c r="BG1832" s="2" t="str">
        <f t="shared" si="1179"/>
        <v>No</v>
      </c>
    </row>
    <row r="1833" spans="1:59" x14ac:dyDescent="0.35">
      <c r="A1833" s="23">
        <v>43202</v>
      </c>
      <c r="B1833" s="25">
        <v>60.605263000000001</v>
      </c>
      <c r="C1833" s="30">
        <f t="shared" si="1155"/>
        <v>8.0108279569246488E-3</v>
      </c>
      <c r="D1833" s="3">
        <f t="shared" si="1156"/>
        <v>80079.688755430674</v>
      </c>
      <c r="E1833" s="24">
        <v>25.747847</v>
      </c>
      <c r="F1833" s="30">
        <f t="shared" si="1157"/>
        <v>2.9431734739353566E-3</v>
      </c>
      <c r="G1833" s="3">
        <f t="shared" si="1158"/>
        <v>47560.602954844515</v>
      </c>
      <c r="H1833" s="25">
        <v>8.9923889999999993</v>
      </c>
      <c r="I1833" s="30">
        <f t="shared" si="1159"/>
        <v>-1.9032056700812872E-3</v>
      </c>
      <c r="J1833" s="3">
        <f t="shared" si="1160"/>
        <v>40696.004628065159</v>
      </c>
      <c r="K1833" s="26">
        <f t="shared" si="1143"/>
        <v>168336.29633834035</v>
      </c>
      <c r="L1833" s="28">
        <f t="shared" si="1161"/>
        <v>0.68336296338340352</v>
      </c>
      <c r="M1833" s="28">
        <f t="shared" si="1180"/>
        <v>6.9837424138181614E-3</v>
      </c>
      <c r="N1833" s="29">
        <f t="shared" si="1144"/>
        <v>0.47571254980255667</v>
      </c>
      <c r="O1833" s="29">
        <f t="shared" si="1145"/>
        <v>0.28253326222202318</v>
      </c>
      <c r="P1833" s="29">
        <f t="shared" si="1146"/>
        <v>0.24175418797542012</v>
      </c>
      <c r="R1833" s="23">
        <v>43202</v>
      </c>
      <c r="S1833" s="25">
        <v>60.605263000000001</v>
      </c>
      <c r="T1833" s="30">
        <f t="shared" si="1162"/>
        <v>8.0108279569246488E-3</v>
      </c>
      <c r="U1833" s="3">
        <f t="shared" si="1163"/>
        <v>54927.529244422607</v>
      </c>
      <c r="V1833" s="24">
        <v>25.747847</v>
      </c>
      <c r="W1833" s="30">
        <f t="shared" si="1164"/>
        <v>2.9431734739353566E-3</v>
      </c>
      <c r="X1833" s="3">
        <f t="shared" si="1165"/>
        <v>54999.549069039123</v>
      </c>
      <c r="Y1833" s="25">
        <v>8.9923889999999993</v>
      </c>
      <c r="Z1833" s="30">
        <f t="shared" si="1166"/>
        <v>-1.9032056700812872E-3</v>
      </c>
      <c r="AA1833" s="3">
        <f t="shared" si="1167"/>
        <v>54368.136847060305</v>
      </c>
      <c r="AB1833" s="26">
        <f t="shared" si="1147"/>
        <v>164295.21516052203</v>
      </c>
      <c r="AC1833" s="28">
        <f t="shared" si="1168"/>
        <v>0.64295215160522035</v>
      </c>
      <c r="AD1833" s="28">
        <f t="shared" si="1181"/>
        <v>4.9424525272145914E-3</v>
      </c>
      <c r="AE1833" s="29">
        <f t="shared" si="1148"/>
        <v>0.33432214803551363</v>
      </c>
      <c r="AF1833" s="29">
        <f t="shared" si="1149"/>
        <v>0.33476050422590026</v>
      </c>
      <c r="AG1833" s="29">
        <f t="shared" si="1150"/>
        <v>0.33091734773858617</v>
      </c>
      <c r="AN1833" s="23">
        <v>43202</v>
      </c>
      <c r="AO1833" s="25">
        <v>60.605263000000001</v>
      </c>
      <c r="AP1833" s="30">
        <f t="shared" si="1169"/>
        <v>8.0108279569246488E-3</v>
      </c>
      <c r="AQ1833" s="3">
        <f t="shared" si="1170"/>
        <v>57662.258540416842</v>
      </c>
      <c r="AR1833" s="24">
        <v>25.747847</v>
      </c>
      <c r="AS1833" s="30">
        <f t="shared" si="1171"/>
        <v>2.9431734739353566E-3</v>
      </c>
      <c r="AT1833" s="3">
        <f t="shared" si="1172"/>
        <v>59750.09965025929</v>
      </c>
      <c r="AU1833" s="25">
        <v>8.9923889999999993</v>
      </c>
      <c r="AV1833" s="30">
        <f t="shared" si="1173"/>
        <v>-1.9032056700812872E-3</v>
      </c>
      <c r="AW1833" s="3">
        <f t="shared" si="1174"/>
        <v>49755.499323625576</v>
      </c>
      <c r="AX1833" s="26">
        <f t="shared" si="1151"/>
        <v>167167.85751430172</v>
      </c>
      <c r="AY1833" s="28">
        <f t="shared" si="1175"/>
        <v>0.67167857514301721</v>
      </c>
      <c r="AZ1833" s="28">
        <f t="shared" si="1182"/>
        <v>5.3871479881064666E-3</v>
      </c>
      <c r="BA1833" s="29">
        <f t="shared" si="1152"/>
        <v>0.34493627780976771</v>
      </c>
      <c r="BB1833" s="51">
        <f t="shared" si="1176"/>
        <v>1.160294447643434E-2</v>
      </c>
      <c r="BC1833" s="29">
        <f t="shared" si="1153"/>
        <v>0.35742576676349092</v>
      </c>
      <c r="BD1833" s="51">
        <f t="shared" si="1177"/>
        <v>2.4092433430157545E-2</v>
      </c>
      <c r="BE1833" s="29">
        <f t="shared" si="1154"/>
        <v>0.29763795542674132</v>
      </c>
      <c r="BF1833" s="51">
        <f t="shared" si="1178"/>
        <v>3.5695377906592052E-2</v>
      </c>
      <c r="BG1833" s="2" t="str">
        <f t="shared" si="1179"/>
        <v>No</v>
      </c>
    </row>
    <row r="1834" spans="1:59" x14ac:dyDescent="0.35">
      <c r="A1834" s="23">
        <v>43203</v>
      </c>
      <c r="B1834" s="25">
        <v>60.414413000000003</v>
      </c>
      <c r="C1834" s="30">
        <f t="shared" si="1155"/>
        <v>-3.1490664432889393E-3</v>
      </c>
      <c r="D1834" s="3">
        <f t="shared" si="1156"/>
        <v>79827.512494781928</v>
      </c>
      <c r="E1834" s="24">
        <v>25.697479000000001</v>
      </c>
      <c r="F1834" s="30">
        <f t="shared" si="1157"/>
        <v>-1.9562023962624853E-3</v>
      </c>
      <c r="G1834" s="3">
        <f t="shared" si="1158"/>
        <v>47467.564789376556</v>
      </c>
      <c r="H1834" s="25">
        <v>8.9923889999999993</v>
      </c>
      <c r="I1834" s="30">
        <f t="shared" si="1159"/>
        <v>0</v>
      </c>
      <c r="J1834" s="3">
        <f t="shared" si="1160"/>
        <v>40696.004628065159</v>
      </c>
      <c r="K1834" s="26">
        <f t="shared" si="1143"/>
        <v>167991.08191222366</v>
      </c>
      <c r="L1834" s="28">
        <f t="shared" si="1161"/>
        <v>0.6799108191222365</v>
      </c>
      <c r="M1834" s="28">
        <f t="shared" si="1180"/>
        <v>-3.4521442611670228E-3</v>
      </c>
      <c r="N1834" s="29">
        <f t="shared" si="1144"/>
        <v>0.47518898971370566</v>
      </c>
      <c r="O1834" s="29">
        <f t="shared" si="1145"/>
        <v>0.28256002788397211</v>
      </c>
      <c r="P1834" s="29">
        <f t="shared" si="1146"/>
        <v>0.24225098240232218</v>
      </c>
      <c r="R1834" s="23">
        <v>43203</v>
      </c>
      <c r="S1834" s="25">
        <v>60.414413000000003</v>
      </c>
      <c r="T1834" s="30">
        <f t="shared" si="1162"/>
        <v>-3.1490664432889393E-3</v>
      </c>
      <c r="U1834" s="3">
        <f t="shared" si="1163"/>
        <v>54754.558805266221</v>
      </c>
      <c r="V1834" s="24">
        <v>25.697479000000001</v>
      </c>
      <c r="W1834" s="30">
        <f t="shared" si="1164"/>
        <v>-1.9562023962624853E-3</v>
      </c>
      <c r="X1834" s="3">
        <f t="shared" si="1165"/>
        <v>54891.958819356914</v>
      </c>
      <c r="Y1834" s="25">
        <v>8.9923889999999993</v>
      </c>
      <c r="Z1834" s="30">
        <f t="shared" si="1166"/>
        <v>0</v>
      </c>
      <c r="AA1834" s="3">
        <f t="shared" si="1167"/>
        <v>54368.136847060305</v>
      </c>
      <c r="AB1834" s="26">
        <f t="shared" si="1147"/>
        <v>164014.65447168343</v>
      </c>
      <c r="AC1834" s="28">
        <f t="shared" si="1168"/>
        <v>0.64014654471683441</v>
      </c>
      <c r="AD1834" s="28">
        <f t="shared" si="1181"/>
        <v>-2.8056068883859364E-3</v>
      </c>
      <c r="AE1834" s="29">
        <f t="shared" si="1148"/>
        <v>0.33383943027310042</v>
      </c>
      <c r="AF1834" s="29">
        <f t="shared" si="1149"/>
        <v>0.33467716038040873</v>
      </c>
      <c r="AG1834" s="29">
        <f t="shared" si="1150"/>
        <v>0.3314834093464909</v>
      </c>
      <c r="AN1834" s="23">
        <v>43203</v>
      </c>
      <c r="AO1834" s="25">
        <v>60.414413000000003</v>
      </c>
      <c r="AP1834" s="30">
        <f t="shared" si="1169"/>
        <v>-3.1490664432889393E-3</v>
      </c>
      <c r="AQ1834" s="3">
        <f t="shared" si="1170"/>
        <v>57480.676257002968</v>
      </c>
      <c r="AR1834" s="24">
        <v>25.697479000000001</v>
      </c>
      <c r="AS1834" s="30">
        <f t="shared" si="1171"/>
        <v>-1.9562023962624853E-3</v>
      </c>
      <c r="AT1834" s="3">
        <f t="shared" si="1172"/>
        <v>59633.21636214653</v>
      </c>
      <c r="AU1834" s="25">
        <v>8.9923889999999993</v>
      </c>
      <c r="AV1834" s="30">
        <f t="shared" si="1173"/>
        <v>0</v>
      </c>
      <c r="AW1834" s="3">
        <f t="shared" si="1174"/>
        <v>49755.499323625576</v>
      </c>
      <c r="AX1834" s="26">
        <f t="shared" si="1151"/>
        <v>166869.39194277508</v>
      </c>
      <c r="AY1834" s="28">
        <f t="shared" si="1175"/>
        <v>0.6686939194277508</v>
      </c>
      <c r="AZ1834" s="28">
        <f t="shared" si="1182"/>
        <v>-2.9846557152664044E-3</v>
      </c>
      <c r="BA1834" s="29">
        <f t="shared" si="1152"/>
        <v>0.34446506688725126</v>
      </c>
      <c r="BB1834" s="51">
        <f t="shared" si="1176"/>
        <v>1.1131733553917889E-2</v>
      </c>
      <c r="BC1834" s="29">
        <f t="shared" si="1153"/>
        <v>0.35736461712880629</v>
      </c>
      <c r="BD1834" s="51">
        <f t="shared" si="1177"/>
        <v>2.4031283795472924E-2</v>
      </c>
      <c r="BE1834" s="29">
        <f t="shared" si="1154"/>
        <v>0.29817031598394239</v>
      </c>
      <c r="BF1834" s="51">
        <f t="shared" si="1178"/>
        <v>3.5163017349390979E-2</v>
      </c>
      <c r="BG1834" s="2" t="str">
        <f t="shared" si="1179"/>
        <v>No</v>
      </c>
    </row>
    <row r="1835" spans="1:59" x14ac:dyDescent="0.35">
      <c r="A1835" s="23">
        <v>43206</v>
      </c>
      <c r="B1835" s="25">
        <v>60.914237999999997</v>
      </c>
      <c r="C1835" s="30">
        <f t="shared" si="1155"/>
        <v>8.2732741274833543E-3</v>
      </c>
      <c r="D1835" s="3">
        <f t="shared" si="1156"/>
        <v>80487.947388566361</v>
      </c>
      <c r="E1835" s="24">
        <v>25.756239000000001</v>
      </c>
      <c r="F1835" s="30">
        <f t="shared" si="1157"/>
        <v>2.2866056238435295E-3</v>
      </c>
      <c r="G1835" s="3">
        <f t="shared" si="1158"/>
        <v>47576.104389974105</v>
      </c>
      <c r="H1835" s="25">
        <v>8.9923889999999993</v>
      </c>
      <c r="I1835" s="30">
        <f t="shared" si="1159"/>
        <v>0</v>
      </c>
      <c r="J1835" s="3">
        <f t="shared" si="1160"/>
        <v>40696.004628065159</v>
      </c>
      <c r="K1835" s="26">
        <f t="shared" si="1143"/>
        <v>168760.05640660564</v>
      </c>
      <c r="L1835" s="28">
        <f t="shared" si="1161"/>
        <v>0.6876005640660563</v>
      </c>
      <c r="M1835" s="28">
        <f t="shared" si="1180"/>
        <v>7.6897449438197985E-3</v>
      </c>
      <c r="N1835" s="29">
        <f t="shared" si="1144"/>
        <v>0.47693719178809119</v>
      </c>
      <c r="O1835" s="29">
        <f t="shared" si="1145"/>
        <v>0.28191567011180418</v>
      </c>
      <c r="P1835" s="29">
        <f t="shared" si="1146"/>
        <v>0.24114713810010452</v>
      </c>
      <c r="R1835" s="23">
        <v>43206</v>
      </c>
      <c r="S1835" s="25">
        <v>60.914237999999997</v>
      </c>
      <c r="T1835" s="30">
        <f t="shared" si="1162"/>
        <v>8.2732741274833543E-3</v>
      </c>
      <c r="U1835" s="3">
        <f t="shared" si="1163"/>
        <v>55207.558279991594</v>
      </c>
      <c r="V1835" s="24">
        <v>25.756239000000001</v>
      </c>
      <c r="W1835" s="30">
        <f t="shared" si="1164"/>
        <v>2.2866056238435295E-3</v>
      </c>
      <c r="X1835" s="3">
        <f t="shared" si="1165"/>
        <v>55017.475081097044</v>
      </c>
      <c r="Y1835" s="25">
        <v>8.9923889999999993</v>
      </c>
      <c r="Z1835" s="30">
        <f t="shared" si="1166"/>
        <v>0</v>
      </c>
      <c r="AA1835" s="3">
        <f t="shared" si="1167"/>
        <v>54368.136847060305</v>
      </c>
      <c r="AB1835" s="26">
        <f t="shared" si="1147"/>
        <v>164593.17020814895</v>
      </c>
      <c r="AC1835" s="28">
        <f t="shared" si="1168"/>
        <v>0.64593170208148942</v>
      </c>
      <c r="AD1835" s="28">
        <f t="shared" si="1181"/>
        <v>5.7851573646550136E-3</v>
      </c>
      <c r="AE1835" s="29">
        <f t="shared" si="1148"/>
        <v>0.33541828139147351</v>
      </c>
      <c r="AF1835" s="29">
        <f t="shared" si="1149"/>
        <v>0.33426341452394692</v>
      </c>
      <c r="AG1835" s="29">
        <f t="shared" si="1150"/>
        <v>0.33031830408457957</v>
      </c>
      <c r="AN1835" s="23">
        <v>43206</v>
      </c>
      <c r="AO1835" s="25">
        <v>60.914237999999997</v>
      </c>
      <c r="AP1835" s="30">
        <f t="shared" si="1169"/>
        <v>8.2732741274833543E-3</v>
      </c>
      <c r="AQ1835" s="3">
        <f t="shared" si="1170"/>
        <v>57956.229648710279</v>
      </c>
      <c r="AR1835" s="24">
        <v>25.756239000000001</v>
      </c>
      <c r="AS1835" s="30">
        <f t="shared" si="1171"/>
        <v>2.2866056238435295E-3</v>
      </c>
      <c r="AT1835" s="3">
        <f t="shared" si="1172"/>
        <v>59769.574010048091</v>
      </c>
      <c r="AU1835" s="25">
        <v>8.9923889999999993</v>
      </c>
      <c r="AV1835" s="30">
        <f t="shared" si="1173"/>
        <v>0</v>
      </c>
      <c r="AW1835" s="3">
        <f t="shared" si="1174"/>
        <v>49755.499323625576</v>
      </c>
      <c r="AX1835" s="26">
        <f t="shared" si="1151"/>
        <v>167481.30298238396</v>
      </c>
      <c r="AY1835" s="28">
        <f t="shared" si="1175"/>
        <v>0.67481302982383951</v>
      </c>
      <c r="AZ1835" s="28">
        <f t="shared" si="1182"/>
        <v>6.1191103960887006E-3</v>
      </c>
      <c r="BA1835" s="29">
        <f t="shared" si="1152"/>
        <v>0.34604596821656108</v>
      </c>
      <c r="BB1835" s="51">
        <f t="shared" si="1176"/>
        <v>1.2712634883227714E-2</v>
      </c>
      <c r="BC1835" s="29">
        <f t="shared" si="1153"/>
        <v>0.35687311327124543</v>
      </c>
      <c r="BD1835" s="51">
        <f t="shared" si="1177"/>
        <v>2.3539779937912064E-2</v>
      </c>
      <c r="BE1835" s="29">
        <f t="shared" si="1154"/>
        <v>0.29708091851219337</v>
      </c>
      <c r="BF1835" s="51">
        <f t="shared" si="1178"/>
        <v>3.625241482114E-2</v>
      </c>
      <c r="BG1835" s="2" t="str">
        <f t="shared" si="1179"/>
        <v>No</v>
      </c>
    </row>
    <row r="1836" spans="1:59" x14ac:dyDescent="0.35">
      <c r="A1836" s="23">
        <v>43207</v>
      </c>
      <c r="B1836" s="25">
        <v>61.559443999999999</v>
      </c>
      <c r="C1836" s="30">
        <f t="shared" si="1155"/>
        <v>1.0592039253614294E-2</v>
      </c>
      <c r="D1836" s="3">
        <f t="shared" si="1156"/>
        <v>81340.478886748897</v>
      </c>
      <c r="E1836" s="24">
        <v>25.831797000000002</v>
      </c>
      <c r="F1836" s="30">
        <f t="shared" si="1157"/>
        <v>2.9335804812185007E-3</v>
      </c>
      <c r="G1836" s="3">
        <f t="shared" si="1158"/>
        <v>47715.67272118495</v>
      </c>
      <c r="H1836" s="25">
        <v>9.0009599999999992</v>
      </c>
      <c r="I1836" s="30">
        <f t="shared" si="1159"/>
        <v>9.5313937152852191E-4</v>
      </c>
      <c r="J1836" s="3">
        <f t="shared" si="1160"/>
        <v>40734.793592340073</v>
      </c>
      <c r="K1836" s="26">
        <f t="shared" si="1143"/>
        <v>169790.94520027391</v>
      </c>
      <c r="L1836" s="28">
        <f t="shared" si="1161"/>
        <v>0.69790945200273913</v>
      </c>
      <c r="M1836" s="28">
        <f t="shared" si="1180"/>
        <v>1.0308887936682831E-2</v>
      </c>
      <c r="N1836" s="29">
        <f t="shared" si="1144"/>
        <v>0.47906252474656508</v>
      </c>
      <c r="O1836" s="29">
        <f t="shared" si="1145"/>
        <v>0.28102601504987662</v>
      </c>
      <c r="P1836" s="29">
        <f t="shared" si="1146"/>
        <v>0.23991146020355836</v>
      </c>
      <c r="R1836" s="23">
        <v>43207</v>
      </c>
      <c r="S1836" s="25">
        <v>61.559443999999999</v>
      </c>
      <c r="T1836" s="30">
        <f t="shared" si="1162"/>
        <v>1.0592039253614294E-2</v>
      </c>
      <c r="U1836" s="3">
        <f t="shared" si="1163"/>
        <v>55792.31890438946</v>
      </c>
      <c r="V1836" s="24">
        <v>25.831797000000002</v>
      </c>
      <c r="W1836" s="30">
        <f t="shared" si="1164"/>
        <v>2.9335804812185007E-3</v>
      </c>
      <c r="X1836" s="3">
        <f t="shared" si="1165"/>
        <v>55178.873272120873</v>
      </c>
      <c r="Y1836" s="25">
        <v>9.0009599999999992</v>
      </c>
      <c r="Z1836" s="30">
        <f t="shared" si="1166"/>
        <v>9.5313937152852191E-4</v>
      </c>
      <c r="AA1836" s="3">
        <f t="shared" si="1167"/>
        <v>54419.95725884589</v>
      </c>
      <c r="AB1836" s="26">
        <f t="shared" si="1147"/>
        <v>165391.14943535623</v>
      </c>
      <c r="AC1836" s="28">
        <f t="shared" si="1168"/>
        <v>0.65391149435356222</v>
      </c>
      <c r="AD1836" s="28">
        <f t="shared" si="1181"/>
        <v>7.9797922720727943E-3</v>
      </c>
      <c r="AE1836" s="29">
        <f t="shared" si="1148"/>
        <v>0.33733557747717391</v>
      </c>
      <c r="AF1836" s="29">
        <f t="shared" si="1149"/>
        <v>0.33362651786689318</v>
      </c>
      <c r="AG1836" s="29">
        <f t="shared" si="1150"/>
        <v>0.32903790465593286</v>
      </c>
      <c r="AN1836" s="23">
        <v>43207</v>
      </c>
      <c r="AO1836" s="25">
        <v>61.559443999999999</v>
      </c>
      <c r="AP1836" s="30">
        <f t="shared" si="1169"/>
        <v>1.0592039253614294E-2</v>
      </c>
      <c r="AQ1836" s="3">
        <f t="shared" si="1170"/>
        <v>58570.104308140901</v>
      </c>
      <c r="AR1836" s="24">
        <v>25.831797000000002</v>
      </c>
      <c r="AS1836" s="30">
        <f t="shared" si="1171"/>
        <v>2.9335804812185007E-3</v>
      </c>
      <c r="AT1836" s="3">
        <f t="shared" si="1172"/>
        <v>59944.91286573471</v>
      </c>
      <c r="AU1836" s="25">
        <v>9.0009599999999992</v>
      </c>
      <c r="AV1836" s="30">
        <f t="shared" si="1173"/>
        <v>9.5313937152852191E-4</v>
      </c>
      <c r="AW1836" s="3">
        <f t="shared" si="1174"/>
        <v>49802.923248980987</v>
      </c>
      <c r="AX1836" s="26">
        <f t="shared" si="1151"/>
        <v>168317.9404228566</v>
      </c>
      <c r="AY1836" s="28">
        <f t="shared" si="1175"/>
        <v>0.68317940422856593</v>
      </c>
      <c r="AZ1836" s="28">
        <f t="shared" si="1182"/>
        <v>8.3663744047264288E-3</v>
      </c>
      <c r="BA1836" s="29">
        <f t="shared" si="1152"/>
        <v>0.34797303342114455</v>
      </c>
      <c r="BB1836" s="51">
        <f t="shared" si="1176"/>
        <v>1.463970008781118E-2</v>
      </c>
      <c r="BC1836" s="29">
        <f t="shared" si="1153"/>
        <v>0.35614095987117095</v>
      </c>
      <c r="BD1836" s="51">
        <f t="shared" si="1177"/>
        <v>2.2807626537837578E-2</v>
      </c>
      <c r="BE1836" s="29">
        <f t="shared" si="1154"/>
        <v>0.2958860067076845</v>
      </c>
      <c r="BF1836" s="51">
        <f t="shared" si="1178"/>
        <v>3.7447326625648869E-2</v>
      </c>
      <c r="BG1836" s="2" t="str">
        <f t="shared" si="1179"/>
        <v>No</v>
      </c>
    </row>
    <row r="1837" spans="1:59" x14ac:dyDescent="0.35">
      <c r="A1837" s="23">
        <v>43208</v>
      </c>
      <c r="B1837" s="25">
        <v>61.641254000000004</v>
      </c>
      <c r="C1837" s="30">
        <f t="shared" si="1155"/>
        <v>1.3289593713681214E-3</v>
      </c>
      <c r="D1837" s="3">
        <f t="shared" si="1156"/>
        <v>81448.577078437011</v>
      </c>
      <c r="E1837" s="24">
        <v>25.96612</v>
      </c>
      <c r="F1837" s="30">
        <f t="shared" si="1157"/>
        <v>5.1999092436347816E-3</v>
      </c>
      <c r="G1837" s="3">
        <f t="shared" si="1158"/>
        <v>47963.789888834093</v>
      </c>
      <c r="H1837" s="25">
        <v>8.9752469999999995</v>
      </c>
      <c r="I1837" s="30">
        <f t="shared" si="1159"/>
        <v>-2.8566952858360972E-3</v>
      </c>
      <c r="J1837" s="3">
        <f t="shared" si="1160"/>
        <v>40618.42669951533</v>
      </c>
      <c r="K1837" s="26">
        <f t="shared" si="1143"/>
        <v>170030.79366678646</v>
      </c>
      <c r="L1837" s="28">
        <f t="shared" si="1161"/>
        <v>0.70030793666786462</v>
      </c>
      <c r="M1837" s="28">
        <f t="shared" si="1180"/>
        <v>2.3984846651254887E-3</v>
      </c>
      <c r="N1837" s="29">
        <f t="shared" si="1144"/>
        <v>0.47902250717039996</v>
      </c>
      <c r="O1837" s="29">
        <f t="shared" si="1145"/>
        <v>0.28208884317054894</v>
      </c>
      <c r="P1837" s="29">
        <f t="shared" si="1146"/>
        <v>0.23888864965905096</v>
      </c>
      <c r="R1837" s="23">
        <v>43208</v>
      </c>
      <c r="S1837" s="25">
        <v>61.641254000000004</v>
      </c>
      <c r="T1837" s="30">
        <f t="shared" si="1162"/>
        <v>1.3289593713681214E-3</v>
      </c>
      <c r="U1837" s="3">
        <f t="shared" si="1163"/>
        <v>55866.464629447808</v>
      </c>
      <c r="V1837" s="24">
        <v>25.96612</v>
      </c>
      <c r="W1837" s="30">
        <f t="shared" si="1164"/>
        <v>5.1999092436347816E-3</v>
      </c>
      <c r="X1837" s="3">
        <f t="shared" si="1165"/>
        <v>55465.798405301925</v>
      </c>
      <c r="Y1837" s="25">
        <v>8.9752469999999995</v>
      </c>
      <c r="Z1837" s="30">
        <f t="shared" si="1166"/>
        <v>-2.8566952858360972E-3</v>
      </c>
      <c r="AA1837" s="3">
        <f t="shared" si="1167"/>
        <v>54264.49602348914</v>
      </c>
      <c r="AB1837" s="26">
        <f t="shared" si="1147"/>
        <v>165596.75905823888</v>
      </c>
      <c r="AC1837" s="28">
        <f t="shared" si="1168"/>
        <v>0.65596759058238874</v>
      </c>
      <c r="AD1837" s="28">
        <f t="shared" si="1181"/>
        <v>2.0560962288265205E-3</v>
      </c>
      <c r="AE1837" s="29">
        <f t="shared" si="1148"/>
        <v>0.33736448072513353</v>
      </c>
      <c r="AF1837" s="29">
        <f t="shared" si="1149"/>
        <v>0.33494495134288893</v>
      </c>
      <c r="AG1837" s="29">
        <f t="shared" si="1150"/>
        <v>0.32769056793197754</v>
      </c>
      <c r="AN1837" s="23">
        <v>43208</v>
      </c>
      <c r="AO1837" s="25">
        <v>61.641254000000004</v>
      </c>
      <c r="AP1837" s="30">
        <f t="shared" si="1169"/>
        <v>1.3289593713681214E-3</v>
      </c>
      <c r="AQ1837" s="3">
        <f t="shared" si="1170"/>
        <v>58647.94159714321</v>
      </c>
      <c r="AR1837" s="24">
        <v>25.96612</v>
      </c>
      <c r="AS1837" s="30">
        <f t="shared" si="1171"/>
        <v>5.1999092436347816E-3</v>
      </c>
      <c r="AT1837" s="3">
        <f t="shared" si="1172"/>
        <v>60256.620972254124</v>
      </c>
      <c r="AU1837" s="25">
        <v>8.9752469999999995</v>
      </c>
      <c r="AV1837" s="30">
        <f t="shared" si="1173"/>
        <v>-2.8566952858360972E-3</v>
      </c>
      <c r="AW1837" s="3">
        <f t="shared" si="1174"/>
        <v>49660.651472914768</v>
      </c>
      <c r="AX1837" s="26">
        <f t="shared" si="1151"/>
        <v>168565.21404231209</v>
      </c>
      <c r="AY1837" s="28">
        <f t="shared" si="1175"/>
        <v>0.68565214042312084</v>
      </c>
      <c r="AZ1837" s="28">
        <f t="shared" si="1182"/>
        <v>2.4727361945549031E-3</v>
      </c>
      <c r="BA1837" s="29">
        <f t="shared" si="1152"/>
        <v>0.34792434447608983</v>
      </c>
      <c r="BB1837" s="51">
        <f t="shared" si="1176"/>
        <v>1.459101114275646E-2</v>
      </c>
      <c r="BC1837" s="29">
        <f t="shared" si="1153"/>
        <v>0.35746770954254486</v>
      </c>
      <c r="BD1837" s="51">
        <f t="shared" si="1177"/>
        <v>2.4134376209211494E-2</v>
      </c>
      <c r="BE1837" s="29">
        <f t="shared" si="1154"/>
        <v>0.29460794598136536</v>
      </c>
      <c r="BF1837" s="51">
        <f t="shared" si="1178"/>
        <v>3.872538735196801E-2</v>
      </c>
      <c r="BG1837" s="2" t="str">
        <f t="shared" si="1179"/>
        <v>No</v>
      </c>
    </row>
    <row r="1838" spans="1:59" x14ac:dyDescent="0.35">
      <c r="A1838" s="23">
        <v>43209</v>
      </c>
      <c r="B1838" s="25">
        <v>61.295918</v>
      </c>
      <c r="C1838" s="30">
        <f t="shared" si="1155"/>
        <v>-5.6023519573433767E-3</v>
      </c>
      <c r="D1838" s="3">
        <f t="shared" si="1156"/>
        <v>80992.2734832188</v>
      </c>
      <c r="E1838" s="24">
        <v>25.915752000000001</v>
      </c>
      <c r="F1838" s="30">
        <f t="shared" si="1157"/>
        <v>-1.9397584236690024E-3</v>
      </c>
      <c r="G1838" s="3">
        <f t="shared" si="1158"/>
        <v>47870.751723366135</v>
      </c>
      <c r="H1838" s="25">
        <v>8.9495310000000003</v>
      </c>
      <c r="I1838" s="30">
        <f t="shared" si="1159"/>
        <v>-2.8652136258756622E-3</v>
      </c>
      <c r="J1838" s="3">
        <f t="shared" si="1160"/>
        <v>40502.04622987425</v>
      </c>
      <c r="K1838" s="26">
        <f t="shared" si="1143"/>
        <v>169365.0714364592</v>
      </c>
      <c r="L1838" s="28">
        <f t="shared" si="1161"/>
        <v>0.69365071436459202</v>
      </c>
      <c r="M1838" s="28">
        <f t="shared" si="1180"/>
        <v>-6.6572223032725919E-3</v>
      </c>
      <c r="N1838" s="29">
        <f t="shared" si="1144"/>
        <v>0.47821119665517764</v>
      </c>
      <c r="O1838" s="29">
        <f t="shared" si="1145"/>
        <v>0.28264831300428928</v>
      </c>
      <c r="P1838" s="29">
        <f t="shared" si="1146"/>
        <v>0.23914049034053297</v>
      </c>
      <c r="R1838" s="23">
        <v>43209</v>
      </c>
      <c r="S1838" s="25">
        <v>61.295918</v>
      </c>
      <c r="T1838" s="30">
        <f t="shared" si="1162"/>
        <v>-5.6023519573433767E-3</v>
      </c>
      <c r="U1838" s="3">
        <f t="shared" si="1163"/>
        <v>55553.481031981166</v>
      </c>
      <c r="V1838" s="24">
        <v>25.915752000000001</v>
      </c>
      <c r="W1838" s="30">
        <f t="shared" si="1164"/>
        <v>-1.9397584236690024E-3</v>
      </c>
      <c r="X1838" s="3">
        <f t="shared" si="1165"/>
        <v>55358.208155619715</v>
      </c>
      <c r="Y1838" s="25">
        <v>8.9495310000000003</v>
      </c>
      <c r="Z1838" s="30">
        <f t="shared" si="1166"/>
        <v>-2.8652136258756622E-3</v>
      </c>
      <c r="AA1838" s="3">
        <f t="shared" si="1167"/>
        <v>54109.016650081365</v>
      </c>
      <c r="AB1838" s="26">
        <f t="shared" si="1147"/>
        <v>165020.70583768224</v>
      </c>
      <c r="AC1838" s="28">
        <f t="shared" si="1168"/>
        <v>0.65020705837682247</v>
      </c>
      <c r="AD1838" s="28">
        <f t="shared" si="1181"/>
        <v>-5.7605322055662711E-3</v>
      </c>
      <c r="AE1838" s="29">
        <f t="shared" si="1148"/>
        <v>0.33664551820924044</v>
      </c>
      <c r="AF1838" s="29">
        <f t="shared" si="1149"/>
        <v>0.33546219472646777</v>
      </c>
      <c r="AG1838" s="29">
        <f t="shared" si="1150"/>
        <v>0.32789228706429185</v>
      </c>
      <c r="AN1838" s="23">
        <v>43209</v>
      </c>
      <c r="AO1838" s="25">
        <v>61.295918</v>
      </c>
      <c r="AP1838" s="30">
        <f t="shared" si="1169"/>
        <v>-5.6023519573433767E-3</v>
      </c>
      <c r="AQ1838" s="3">
        <f t="shared" si="1170"/>
        <v>58319.375186742298</v>
      </c>
      <c r="AR1838" s="24">
        <v>25.915752000000001</v>
      </c>
      <c r="AS1838" s="30">
        <f t="shared" si="1171"/>
        <v>-1.9397584236690024E-3</v>
      </c>
      <c r="AT1838" s="3">
        <f t="shared" si="1172"/>
        <v>60139.737684141364</v>
      </c>
      <c r="AU1838" s="25">
        <v>8.9495310000000003</v>
      </c>
      <c r="AV1838" s="30">
        <f t="shared" si="1173"/>
        <v>-2.8652136258756622E-3</v>
      </c>
      <c r="AW1838" s="3">
        <f t="shared" si="1174"/>
        <v>49518.363097644709</v>
      </c>
      <c r="AX1838" s="26">
        <f t="shared" si="1151"/>
        <v>167977.47596852836</v>
      </c>
      <c r="AY1838" s="28">
        <f t="shared" si="1175"/>
        <v>0.67977475968528367</v>
      </c>
      <c r="AZ1838" s="28">
        <f t="shared" si="1182"/>
        <v>-5.8773807378371679E-3</v>
      </c>
      <c r="BA1838" s="29">
        <f t="shared" si="1152"/>
        <v>0.34718568576223158</v>
      </c>
      <c r="BB1838" s="51">
        <f t="shared" si="1176"/>
        <v>1.3852352428898207E-2</v>
      </c>
      <c r="BC1838" s="29">
        <f t="shared" si="1153"/>
        <v>0.35802262974476962</v>
      </c>
      <c r="BD1838" s="51">
        <f t="shared" si="1177"/>
        <v>2.4689296411436246E-2</v>
      </c>
      <c r="BE1838" s="29">
        <f t="shared" si="1154"/>
        <v>0.29479168449299886</v>
      </c>
      <c r="BF1838" s="51">
        <f t="shared" si="1178"/>
        <v>3.8541648840334508E-2</v>
      </c>
      <c r="BG1838" s="2" t="str">
        <f t="shared" si="1179"/>
        <v>No</v>
      </c>
    </row>
    <row r="1839" spans="1:59" x14ac:dyDescent="0.35">
      <c r="A1839" s="23">
        <v>43210</v>
      </c>
      <c r="B1839" s="25">
        <v>60.81427</v>
      </c>
      <c r="C1839" s="30">
        <f t="shared" si="1155"/>
        <v>-7.8577500054733962E-3</v>
      </c>
      <c r="D1839" s="3">
        <f t="shared" si="1156"/>
        <v>80355.856445812737</v>
      </c>
      <c r="E1839" s="24">
        <v>25.747847</v>
      </c>
      <c r="F1839" s="30">
        <f t="shared" si="1157"/>
        <v>-6.478878174169922E-3</v>
      </c>
      <c r="G1839" s="3">
        <f t="shared" si="1158"/>
        <v>47560.602954844508</v>
      </c>
      <c r="H1839" s="25">
        <v>8.9323840000000008</v>
      </c>
      <c r="I1839" s="30">
        <f t="shared" si="1159"/>
        <v>-1.9159663227044099E-3</v>
      </c>
      <c r="J1839" s="3">
        <f t="shared" si="1160"/>
        <v>40424.445673297196</v>
      </c>
      <c r="K1839" s="26">
        <f t="shared" si="1143"/>
        <v>168340.90507395443</v>
      </c>
      <c r="L1839" s="28">
        <f t="shared" si="1161"/>
        <v>0.68340905073954428</v>
      </c>
      <c r="M1839" s="28">
        <f t="shared" si="1180"/>
        <v>-1.0241663625047748E-2</v>
      </c>
      <c r="N1839" s="29">
        <f t="shared" si="1144"/>
        <v>0.4773400523806815</v>
      </c>
      <c r="O1839" s="29">
        <f t="shared" si="1145"/>
        <v>0.28252552719703206</v>
      </c>
      <c r="P1839" s="29">
        <f t="shared" si="1146"/>
        <v>0.2401344204222865</v>
      </c>
      <c r="R1839" s="23">
        <v>43210</v>
      </c>
      <c r="S1839" s="25">
        <v>60.81427</v>
      </c>
      <c r="T1839" s="30">
        <f t="shared" si="1162"/>
        <v>-7.8577500054733962E-3</v>
      </c>
      <c r="U1839" s="3">
        <f t="shared" si="1163"/>
        <v>55116.955666098052</v>
      </c>
      <c r="V1839" s="24">
        <v>25.747847</v>
      </c>
      <c r="W1839" s="30">
        <f t="shared" si="1164"/>
        <v>-6.478878174169922E-3</v>
      </c>
      <c r="X1839" s="3">
        <f t="shared" si="1165"/>
        <v>54999.549069039116</v>
      </c>
      <c r="Y1839" s="25">
        <v>8.9323840000000008</v>
      </c>
      <c r="Z1839" s="30">
        <f t="shared" si="1166"/>
        <v>-1.9159663227044099E-3</v>
      </c>
      <c r="AA1839" s="3">
        <f t="shared" si="1167"/>
        <v>54005.345596425155</v>
      </c>
      <c r="AB1839" s="26">
        <f t="shared" si="1147"/>
        <v>164121.85033156231</v>
      </c>
      <c r="AC1839" s="28">
        <f t="shared" si="1168"/>
        <v>0.64121850331562302</v>
      </c>
      <c r="AD1839" s="28">
        <f t="shared" si="1181"/>
        <v>-8.9885550611994436E-3</v>
      </c>
      <c r="AE1839" s="29">
        <f t="shared" si="1148"/>
        <v>0.33582948007684321</v>
      </c>
      <c r="AF1839" s="29">
        <f t="shared" si="1149"/>
        <v>0.33511411769930638</v>
      </c>
      <c r="AG1839" s="29">
        <f t="shared" si="1150"/>
        <v>0.32905640222385046</v>
      </c>
      <c r="AN1839" s="23">
        <v>43210</v>
      </c>
      <c r="AO1839" s="25">
        <v>60.81427</v>
      </c>
      <c r="AP1839" s="30">
        <f t="shared" si="1169"/>
        <v>-7.8577500054733962E-3</v>
      </c>
      <c r="AQ1839" s="3">
        <f t="shared" si="1170"/>
        <v>57861.116116049467</v>
      </c>
      <c r="AR1839" s="24">
        <v>25.747847</v>
      </c>
      <c r="AS1839" s="30">
        <f t="shared" si="1171"/>
        <v>-6.478878174169922E-3</v>
      </c>
      <c r="AT1839" s="3">
        <f t="shared" si="1172"/>
        <v>59750.099650259275</v>
      </c>
      <c r="AU1839" s="25">
        <v>8.9323840000000008</v>
      </c>
      <c r="AV1839" s="30">
        <f t="shared" si="1173"/>
        <v>-1.9159663227044099E-3</v>
      </c>
      <c r="AW1839" s="3">
        <f t="shared" si="1174"/>
        <v>49423.48758159417</v>
      </c>
      <c r="AX1839" s="26">
        <f t="shared" si="1151"/>
        <v>167034.70334790292</v>
      </c>
      <c r="AY1839" s="28">
        <f t="shared" si="1175"/>
        <v>0.67034703347902913</v>
      </c>
      <c r="AZ1839" s="28">
        <f t="shared" si="1182"/>
        <v>-9.4277262062545386E-3</v>
      </c>
      <c r="BA1839" s="29">
        <f t="shared" si="1152"/>
        <v>0.34640176535971257</v>
      </c>
      <c r="BB1839" s="51">
        <f t="shared" si="1176"/>
        <v>1.3068432026379195E-2</v>
      </c>
      <c r="BC1839" s="29">
        <f t="shared" si="1153"/>
        <v>0.35771069396166544</v>
      </c>
      <c r="BD1839" s="51">
        <f t="shared" si="1177"/>
        <v>2.4377360628332068E-2</v>
      </c>
      <c r="BE1839" s="29">
        <f t="shared" si="1154"/>
        <v>0.29588754067862194</v>
      </c>
      <c r="BF1839" s="51">
        <f t="shared" si="1178"/>
        <v>3.7445792654711429E-2</v>
      </c>
      <c r="BG1839" s="2" t="str">
        <f t="shared" si="1179"/>
        <v>No</v>
      </c>
    </row>
    <row r="1840" spans="1:59" x14ac:dyDescent="0.35">
      <c r="A1840" s="23">
        <v>43213</v>
      </c>
      <c r="B1840" s="25">
        <v>60.805202000000001</v>
      </c>
      <c r="C1840" s="30">
        <f t="shared" si="1155"/>
        <v>-1.491097401974395E-4</v>
      </c>
      <c r="D1840" s="3">
        <f t="shared" si="1156"/>
        <v>80343.874604934754</v>
      </c>
      <c r="E1840" s="24">
        <v>25.663895</v>
      </c>
      <c r="F1840" s="30">
        <f t="shared" si="1157"/>
        <v>-3.26054446416435E-3</v>
      </c>
      <c r="G1840" s="3">
        <f t="shared" si="1158"/>
        <v>47405.529494167771</v>
      </c>
      <c r="H1840" s="25">
        <v>8.9238090000000003</v>
      </c>
      <c r="I1840" s="30">
        <f t="shared" si="1159"/>
        <v>-9.5999007655744872E-4</v>
      </c>
      <c r="J1840" s="3">
        <f t="shared" si="1160"/>
        <v>40385.638606600492</v>
      </c>
      <c r="K1840" s="26">
        <f t="shared" si="1143"/>
        <v>168135.042705703</v>
      </c>
      <c r="L1840" s="28">
        <f t="shared" si="1161"/>
        <v>0.68135042705703008</v>
      </c>
      <c r="M1840" s="28">
        <f t="shared" si="1180"/>
        <v>-2.0586236825141935E-3</v>
      </c>
      <c r="N1840" s="29">
        <f t="shared" si="1144"/>
        <v>0.47785323815907627</v>
      </c>
      <c r="O1840" s="29">
        <f t="shared" si="1145"/>
        <v>0.28194913285949885</v>
      </c>
      <c r="P1840" s="29">
        <f t="shared" si="1146"/>
        <v>0.24019762898142497</v>
      </c>
      <c r="R1840" s="23">
        <v>43213</v>
      </c>
      <c r="S1840" s="25">
        <v>60.805202000000001</v>
      </c>
      <c r="T1840" s="30">
        <f t="shared" si="1162"/>
        <v>-1.491097401974395E-4</v>
      </c>
      <c r="U1840" s="3">
        <f t="shared" si="1163"/>
        <v>55108.737191158209</v>
      </c>
      <c r="V1840" s="24">
        <v>25.663895</v>
      </c>
      <c r="W1840" s="30">
        <f t="shared" si="1164"/>
        <v>-3.26054446416435E-3</v>
      </c>
      <c r="X1840" s="3">
        <f t="shared" si="1165"/>
        <v>54820.220593790524</v>
      </c>
      <c r="Y1840" s="25">
        <v>8.9238090000000003</v>
      </c>
      <c r="Z1840" s="30">
        <f t="shared" si="1166"/>
        <v>-9.5999007655744872E-4</v>
      </c>
      <c r="AA1840" s="3">
        <f t="shared" si="1167"/>
        <v>53953.50100057153</v>
      </c>
      <c r="AB1840" s="26">
        <f t="shared" si="1147"/>
        <v>163882.45878552026</v>
      </c>
      <c r="AC1840" s="28">
        <f t="shared" si="1168"/>
        <v>0.63882458785520257</v>
      </c>
      <c r="AD1840" s="28">
        <f t="shared" si="1181"/>
        <v>-2.3939154604204482E-3</v>
      </c>
      <c r="AE1840" s="29">
        <f t="shared" si="1148"/>
        <v>0.33626989489632497</v>
      </c>
      <c r="AF1840" s="29">
        <f t="shared" si="1149"/>
        <v>0.33450938556844578</v>
      </c>
      <c r="AG1840" s="29">
        <f t="shared" si="1150"/>
        <v>0.32922071953522924</v>
      </c>
      <c r="AN1840" s="23">
        <v>43213</v>
      </c>
      <c r="AO1840" s="25">
        <v>60.805202000000001</v>
      </c>
      <c r="AP1840" s="30">
        <f t="shared" si="1169"/>
        <v>-1.491097401974395E-4</v>
      </c>
      <c r="AQ1840" s="3">
        <f t="shared" si="1170"/>
        <v>57852.488460057866</v>
      </c>
      <c r="AR1840" s="24">
        <v>25.663895</v>
      </c>
      <c r="AS1840" s="30">
        <f t="shared" si="1171"/>
        <v>-3.26054446416435E-3</v>
      </c>
      <c r="AT1840" s="3">
        <f t="shared" si="1172"/>
        <v>59555.281793611357</v>
      </c>
      <c r="AU1840" s="25">
        <v>8.9238090000000003</v>
      </c>
      <c r="AV1840" s="30">
        <f t="shared" si="1173"/>
        <v>-9.5999007655744872E-4</v>
      </c>
      <c r="AW1840" s="3">
        <f t="shared" si="1174"/>
        <v>49376.041523966982</v>
      </c>
      <c r="AX1840" s="26">
        <f t="shared" si="1151"/>
        <v>166783.81177763621</v>
      </c>
      <c r="AY1840" s="28">
        <f t="shared" si="1175"/>
        <v>0.66783811777636215</v>
      </c>
      <c r="AZ1840" s="28">
        <f t="shared" si="1182"/>
        <v>-2.5089157026669806E-3</v>
      </c>
      <c r="BA1840" s="29">
        <f t="shared" si="1152"/>
        <v>0.3468711252216099</v>
      </c>
      <c r="BB1840" s="51">
        <f t="shared" si="1176"/>
        <v>1.3537791888276529E-2</v>
      </c>
      <c r="BC1840" s="29">
        <f t="shared" si="1153"/>
        <v>0.35708070920583812</v>
      </c>
      <c r="BD1840" s="51">
        <f t="shared" si="1177"/>
        <v>2.374737587250475E-2</v>
      </c>
      <c r="BE1840" s="29">
        <f t="shared" si="1154"/>
        <v>0.29604816557255192</v>
      </c>
      <c r="BF1840" s="51">
        <f t="shared" si="1178"/>
        <v>3.7285167760781446E-2</v>
      </c>
      <c r="BG1840" s="2" t="str">
        <f t="shared" si="1179"/>
        <v>No</v>
      </c>
    </row>
    <row r="1841" spans="1:59" x14ac:dyDescent="0.35">
      <c r="A1841" s="23">
        <v>43214</v>
      </c>
      <c r="B1841" s="25">
        <v>60.050915000000003</v>
      </c>
      <c r="C1841" s="30">
        <f t="shared" si="1155"/>
        <v>-1.2404974824357873E-2</v>
      </c>
      <c r="D1841" s="3">
        <f t="shared" si="1156"/>
        <v>79347.210863169166</v>
      </c>
      <c r="E1841" s="24">
        <v>25.563154000000001</v>
      </c>
      <c r="F1841" s="30">
        <f t="shared" si="1157"/>
        <v>-3.9253979179699749E-3</v>
      </c>
      <c r="G1841" s="3">
        <f t="shared" si="1158"/>
        <v>47219.443927391098</v>
      </c>
      <c r="H1841" s="25">
        <v>8.9066679999999998</v>
      </c>
      <c r="I1841" s="30">
        <f t="shared" si="1159"/>
        <v>-1.9208165481803263E-3</v>
      </c>
      <c r="J1841" s="3">
        <f t="shared" si="1160"/>
        <v>40308.0652036561</v>
      </c>
      <c r="K1841" s="26">
        <f t="shared" si="1143"/>
        <v>166874.71999421637</v>
      </c>
      <c r="L1841" s="28">
        <f t="shared" si="1161"/>
        <v>0.66874719994216369</v>
      </c>
      <c r="M1841" s="28">
        <f t="shared" si="1180"/>
        <v>-1.2603227114866389E-2</v>
      </c>
      <c r="N1841" s="29">
        <f t="shared" si="1144"/>
        <v>0.47548970189085094</v>
      </c>
      <c r="O1841" s="29">
        <f t="shared" si="1145"/>
        <v>0.28296343465941187</v>
      </c>
      <c r="P1841" s="29">
        <f t="shared" si="1146"/>
        <v>0.24154686344973714</v>
      </c>
      <c r="R1841" s="23">
        <v>43214</v>
      </c>
      <c r="S1841" s="25">
        <v>60.050915000000003</v>
      </c>
      <c r="T1841" s="30">
        <f t="shared" si="1162"/>
        <v>-1.2404974824357873E-2</v>
      </c>
      <c r="U1841" s="3">
        <f t="shared" si="1163"/>
        <v>54425.114693699739</v>
      </c>
      <c r="V1841" s="24">
        <v>25.563154000000001</v>
      </c>
      <c r="W1841" s="30">
        <f t="shared" si="1164"/>
        <v>-3.9253979179699749E-3</v>
      </c>
      <c r="X1841" s="3">
        <f t="shared" si="1165"/>
        <v>54605.029414009005</v>
      </c>
      <c r="Y1841" s="25">
        <v>8.9066679999999998</v>
      </c>
      <c r="Z1841" s="30">
        <f t="shared" si="1166"/>
        <v>-1.9208165481803263E-3</v>
      </c>
      <c r="AA1841" s="3">
        <f t="shared" si="1167"/>
        <v>53849.866223017372</v>
      </c>
      <c r="AB1841" s="26">
        <f t="shared" si="1147"/>
        <v>162880.0103307261</v>
      </c>
      <c r="AC1841" s="28">
        <f t="shared" si="1168"/>
        <v>0.62880010330726099</v>
      </c>
      <c r="AD1841" s="28">
        <f t="shared" si="1181"/>
        <v>-1.0024484547941581E-2</v>
      </c>
      <c r="AE1841" s="29">
        <f t="shared" si="1148"/>
        <v>0.33414238237823124</v>
      </c>
      <c r="AF1841" s="29">
        <f t="shared" si="1149"/>
        <v>0.3352469667894426</v>
      </c>
      <c r="AG1841" s="29">
        <f t="shared" si="1150"/>
        <v>0.33061065083232621</v>
      </c>
      <c r="AN1841" s="23">
        <v>43214</v>
      </c>
      <c r="AO1841" s="25">
        <v>60.050915000000003</v>
      </c>
      <c r="AP1841" s="30">
        <f t="shared" si="1169"/>
        <v>-1.2404974824357873E-2</v>
      </c>
      <c r="AQ1841" s="3">
        <f t="shared" si="1170"/>
        <v>57134.829797184393</v>
      </c>
      <c r="AR1841" s="24">
        <v>25.563154000000001</v>
      </c>
      <c r="AS1841" s="30">
        <f t="shared" si="1171"/>
        <v>-3.9253979179699749E-3</v>
      </c>
      <c r="AT1841" s="3">
        <f t="shared" si="1172"/>
        <v>59321.503614454603</v>
      </c>
      <c r="AU1841" s="25">
        <v>8.9066679999999998</v>
      </c>
      <c r="AV1841" s="30">
        <f t="shared" si="1173"/>
        <v>-1.9208165481803263E-3</v>
      </c>
      <c r="AW1841" s="3">
        <f t="shared" si="1174"/>
        <v>49281.199206324105</v>
      </c>
      <c r="AX1841" s="26">
        <f t="shared" si="1151"/>
        <v>165737.53261796309</v>
      </c>
      <c r="AY1841" s="28">
        <f t="shared" si="1175"/>
        <v>0.6573753261796309</v>
      </c>
      <c r="AZ1841" s="28">
        <f t="shared" si="1182"/>
        <v>-1.0462791596731247E-2</v>
      </c>
      <c r="BA1841" s="29">
        <f t="shared" si="1152"/>
        <v>0.34473078544546865</v>
      </c>
      <c r="BB1841" s="51">
        <f t="shared" si="1176"/>
        <v>1.1397452112135276E-2</v>
      </c>
      <c r="BC1841" s="29">
        <f t="shared" si="1153"/>
        <v>0.35792438005695987</v>
      </c>
      <c r="BD1841" s="51">
        <f t="shared" si="1177"/>
        <v>2.4591046723626497E-2</v>
      </c>
      <c r="BE1841" s="29">
        <f t="shared" si="1154"/>
        <v>0.29734483449757154</v>
      </c>
      <c r="BF1841" s="51">
        <f t="shared" si="1178"/>
        <v>3.5988498835761829E-2</v>
      </c>
      <c r="BG1841" s="2" t="str">
        <f t="shared" si="1179"/>
        <v>No</v>
      </c>
    </row>
    <row r="1842" spans="1:59" x14ac:dyDescent="0.35">
      <c r="A1842" s="23">
        <v>43215</v>
      </c>
      <c r="B1842" s="25">
        <v>60.123623000000002</v>
      </c>
      <c r="C1842" s="30">
        <f t="shared" si="1155"/>
        <v>1.2107725585863705E-3</v>
      </c>
      <c r="D1842" s="3">
        <f t="shared" si="1156"/>
        <v>79443.282288682662</v>
      </c>
      <c r="E1842" s="24">
        <v>25.495996000000002</v>
      </c>
      <c r="F1842" s="30">
        <f t="shared" si="1157"/>
        <v>-2.6271406102704731E-3</v>
      </c>
      <c r="G1842" s="3">
        <f t="shared" si="1158"/>
        <v>47095.391808655062</v>
      </c>
      <c r="H1842" s="25">
        <v>8.8895230000000005</v>
      </c>
      <c r="I1842" s="30">
        <f t="shared" si="1159"/>
        <v>-1.9249622866822635E-3</v>
      </c>
      <c r="J1842" s="3">
        <f t="shared" si="1160"/>
        <v>40230.473698289934</v>
      </c>
      <c r="K1842" s="26">
        <f t="shared" si="1143"/>
        <v>166769.14779562765</v>
      </c>
      <c r="L1842" s="28">
        <f t="shared" si="1161"/>
        <v>0.66769147795627659</v>
      </c>
      <c r="M1842" s="28">
        <f t="shared" si="1180"/>
        <v>-1.0557219858871036E-3</v>
      </c>
      <c r="N1842" s="29">
        <f t="shared" si="1144"/>
        <v>0.47636678209832228</v>
      </c>
      <c r="O1842" s="29">
        <f t="shared" si="1145"/>
        <v>0.28239870762168523</v>
      </c>
      <c r="P1842" s="29">
        <f t="shared" si="1146"/>
        <v>0.24123451027999254</v>
      </c>
      <c r="R1842" s="23">
        <v>43215</v>
      </c>
      <c r="S1842" s="25">
        <v>60.123623000000002</v>
      </c>
      <c r="T1842" s="30">
        <f t="shared" si="1162"/>
        <v>1.2107725585863705E-3</v>
      </c>
      <c r="U1842" s="3">
        <f t="shared" si="1163"/>
        <v>54491.011129068786</v>
      </c>
      <c r="V1842" s="24">
        <v>25.495996000000002</v>
      </c>
      <c r="W1842" s="30">
        <f t="shared" si="1164"/>
        <v>-2.6271406102704731E-3</v>
      </c>
      <c r="X1842" s="3">
        <f t="shared" si="1165"/>
        <v>54461.574323710447</v>
      </c>
      <c r="Y1842" s="25">
        <v>8.8895230000000005</v>
      </c>
      <c r="Z1842" s="30">
        <f t="shared" si="1166"/>
        <v>-1.9249622866822635E-3</v>
      </c>
      <c r="AA1842" s="3">
        <f t="shared" si="1167"/>
        <v>53746.207261395182</v>
      </c>
      <c r="AB1842" s="26">
        <f t="shared" si="1147"/>
        <v>162698.7927141744</v>
      </c>
      <c r="AC1842" s="28">
        <f t="shared" si="1168"/>
        <v>0.62698792714174401</v>
      </c>
      <c r="AD1842" s="28">
        <f t="shared" si="1181"/>
        <v>-1.8121761655169877E-3</v>
      </c>
      <c r="AE1842" s="29">
        <f t="shared" si="1148"/>
        <v>0.33491957881210205</v>
      </c>
      <c r="AF1842" s="29">
        <f t="shared" si="1149"/>
        <v>0.3347386505773729</v>
      </c>
      <c r="AG1842" s="29">
        <f t="shared" si="1150"/>
        <v>0.33034177061052516</v>
      </c>
      <c r="AN1842" s="23">
        <v>43215</v>
      </c>
      <c r="AO1842" s="25">
        <v>60.123623000000002</v>
      </c>
      <c r="AP1842" s="30">
        <f t="shared" si="1169"/>
        <v>1.2107725585863705E-3</v>
      </c>
      <c r="AQ1842" s="3">
        <f t="shared" si="1170"/>
        <v>57204.007081242329</v>
      </c>
      <c r="AR1842" s="24">
        <v>25.495996000000002</v>
      </c>
      <c r="AS1842" s="30">
        <f t="shared" si="1171"/>
        <v>-2.6271406102704731E-3</v>
      </c>
      <c r="AT1842" s="3">
        <f t="shared" si="1172"/>
        <v>59165.657683246762</v>
      </c>
      <c r="AU1842" s="25">
        <v>8.8895230000000005</v>
      </c>
      <c r="AV1842" s="30">
        <f t="shared" si="1173"/>
        <v>-1.9249622866822635E-3</v>
      </c>
      <c r="AW1842" s="3">
        <f t="shared" si="1174"/>
        <v>49186.334756409458</v>
      </c>
      <c r="AX1842" s="26">
        <f t="shared" si="1151"/>
        <v>165555.99952089856</v>
      </c>
      <c r="AY1842" s="28">
        <f t="shared" si="1175"/>
        <v>0.65555999520898567</v>
      </c>
      <c r="AZ1842" s="28">
        <f t="shared" si="1182"/>
        <v>-1.8153309706452347E-3</v>
      </c>
      <c r="BA1842" s="29">
        <f t="shared" si="1152"/>
        <v>0.3455266329627717</v>
      </c>
      <c r="BB1842" s="51">
        <f t="shared" si="1176"/>
        <v>1.2193299629438326E-2</v>
      </c>
      <c r="BC1842" s="29">
        <f t="shared" si="1153"/>
        <v>0.35737549744174707</v>
      </c>
      <c r="BD1842" s="51">
        <f t="shared" si="1177"/>
        <v>2.4042164108413699E-2</v>
      </c>
      <c r="BE1842" s="29">
        <f t="shared" si="1154"/>
        <v>0.29709786959548112</v>
      </c>
      <c r="BF1842" s="51">
        <f t="shared" si="1178"/>
        <v>3.6235463737852247E-2</v>
      </c>
      <c r="BG1842" s="2" t="str">
        <f t="shared" si="1179"/>
        <v>No</v>
      </c>
    </row>
    <row r="1843" spans="1:59" x14ac:dyDescent="0.35">
      <c r="A1843" s="23">
        <v>43216</v>
      </c>
      <c r="B1843" s="25">
        <v>60.705227000000001</v>
      </c>
      <c r="C1843" s="30">
        <f t="shared" si="1155"/>
        <v>9.67346894580845E-3</v>
      </c>
      <c r="D1843" s="3">
        <f t="shared" si="1156"/>
        <v>80211.774412855331</v>
      </c>
      <c r="E1843" s="24">
        <v>25.621919999999999</v>
      </c>
      <c r="F1843" s="30">
        <f t="shared" si="1157"/>
        <v>4.9389715938141787E-3</v>
      </c>
      <c r="G1843" s="3">
        <f t="shared" si="1158"/>
        <v>47327.994610997557</v>
      </c>
      <c r="H1843" s="25">
        <v>8.9066679999999998</v>
      </c>
      <c r="I1843" s="30">
        <f t="shared" si="1159"/>
        <v>1.9286749131532943E-3</v>
      </c>
      <c r="J1843" s="3">
        <f t="shared" si="1160"/>
        <v>40308.0652036561</v>
      </c>
      <c r="K1843" s="26">
        <f t="shared" si="1143"/>
        <v>167847.83422750898</v>
      </c>
      <c r="L1843" s="28">
        <f t="shared" si="1161"/>
        <v>0.67847834227508974</v>
      </c>
      <c r="M1843" s="28">
        <f t="shared" si="1180"/>
        <v>1.078686431881315E-2</v>
      </c>
      <c r="N1843" s="29">
        <f t="shared" si="1144"/>
        <v>0.47788388084967753</v>
      </c>
      <c r="O1843" s="29">
        <f t="shared" si="1145"/>
        <v>0.28196964726304974</v>
      </c>
      <c r="P1843" s="29">
        <f t="shared" si="1146"/>
        <v>0.24014647188727273</v>
      </c>
      <c r="R1843" s="23">
        <v>43216</v>
      </c>
      <c r="S1843" s="25">
        <v>60.705227000000001</v>
      </c>
      <c r="T1843" s="30">
        <f t="shared" si="1162"/>
        <v>9.67346894580845E-3</v>
      </c>
      <c r="U1843" s="3">
        <f t="shared" si="1163"/>
        <v>55018.128233051539</v>
      </c>
      <c r="V1843" s="24">
        <v>25.621919999999999</v>
      </c>
      <c r="W1843" s="30">
        <f t="shared" si="1164"/>
        <v>4.9389715938141787E-3</v>
      </c>
      <c r="X1843" s="3">
        <f t="shared" si="1165"/>
        <v>54730.558492249649</v>
      </c>
      <c r="Y1843" s="25">
        <v>8.9066679999999998</v>
      </c>
      <c r="Z1843" s="30">
        <f t="shared" si="1166"/>
        <v>1.9286749131532943E-3</v>
      </c>
      <c r="AA1843" s="3">
        <f t="shared" si="1167"/>
        <v>53849.866223017372</v>
      </c>
      <c r="AB1843" s="26">
        <f t="shared" si="1147"/>
        <v>163598.55294831857</v>
      </c>
      <c r="AC1843" s="28">
        <f t="shared" si="1168"/>
        <v>0.63598552948318576</v>
      </c>
      <c r="AD1843" s="28">
        <f t="shared" si="1181"/>
        <v>8.9976023414417572E-3</v>
      </c>
      <c r="AE1843" s="29">
        <f t="shared" si="1148"/>
        <v>0.33629960193127129</v>
      </c>
      <c r="AF1843" s="29">
        <f t="shared" si="1149"/>
        <v>0.33454182513178615</v>
      </c>
      <c r="AG1843" s="29">
        <f t="shared" si="1150"/>
        <v>0.32915857293694256</v>
      </c>
      <c r="AN1843" s="23">
        <v>43216</v>
      </c>
      <c r="AO1843" s="25">
        <v>60.705227000000001</v>
      </c>
      <c r="AP1843" s="30">
        <f t="shared" si="1169"/>
        <v>9.67346894580845E-3</v>
      </c>
      <c r="AQ1843" s="3">
        <f t="shared" si="1170"/>
        <v>57757.368267318532</v>
      </c>
      <c r="AR1843" s="24">
        <v>25.621919999999999</v>
      </c>
      <c r="AS1843" s="30">
        <f t="shared" si="1171"/>
        <v>4.9389715938141787E-3</v>
      </c>
      <c r="AT1843" s="3">
        <f t="shared" si="1172"/>
        <v>59457.87518587365</v>
      </c>
      <c r="AU1843" s="25">
        <v>8.9066679999999998</v>
      </c>
      <c r="AV1843" s="30">
        <f t="shared" si="1173"/>
        <v>1.9286749131532943E-3</v>
      </c>
      <c r="AW1843" s="3">
        <f t="shared" si="1174"/>
        <v>49281.199206324105</v>
      </c>
      <c r="AX1843" s="26">
        <f t="shared" si="1151"/>
        <v>166496.44265951629</v>
      </c>
      <c r="AY1843" s="28">
        <f t="shared" si="1175"/>
        <v>0.66496442659516286</v>
      </c>
      <c r="AZ1843" s="28">
        <f t="shared" si="1182"/>
        <v>9.4044313861771922E-3</v>
      </c>
      <c r="BA1843" s="29">
        <f t="shared" si="1152"/>
        <v>0.34689851233297414</v>
      </c>
      <c r="BB1843" s="51">
        <f t="shared" si="1176"/>
        <v>1.356517899964077E-2</v>
      </c>
      <c r="BC1843" s="29">
        <f t="shared" si="1153"/>
        <v>0.35711198531409144</v>
      </c>
      <c r="BD1843" s="51">
        <f t="shared" si="1177"/>
        <v>2.377865198075807E-2</v>
      </c>
      <c r="BE1843" s="29">
        <f t="shared" si="1154"/>
        <v>0.29598950235293442</v>
      </c>
      <c r="BF1843" s="51">
        <f t="shared" si="1178"/>
        <v>3.7343830980398951E-2</v>
      </c>
      <c r="BG1843" s="2" t="str">
        <f t="shared" si="1179"/>
        <v>No</v>
      </c>
    </row>
    <row r="1844" spans="1:59" x14ac:dyDescent="0.35">
      <c r="A1844" s="23">
        <v>43217</v>
      </c>
      <c r="B1844" s="25">
        <v>60.750660000000003</v>
      </c>
      <c r="C1844" s="30">
        <f t="shared" si="1155"/>
        <v>7.4841990130436464E-4</v>
      </c>
      <c r="D1844" s="3">
        <f t="shared" si="1156"/>
        <v>80271.806501144849</v>
      </c>
      <c r="E1844" s="24">
        <v>25.697479000000001</v>
      </c>
      <c r="F1844" s="30">
        <f t="shared" si="1157"/>
        <v>2.9489983576562739E-3</v>
      </c>
      <c r="G1844" s="3">
        <f t="shared" si="1158"/>
        <v>47467.564789376556</v>
      </c>
      <c r="H1844" s="25">
        <v>8.9238090000000003</v>
      </c>
      <c r="I1844" s="30">
        <f t="shared" si="1159"/>
        <v>1.924513184953236E-3</v>
      </c>
      <c r="J1844" s="3">
        <f t="shared" si="1160"/>
        <v>40385.638606600492</v>
      </c>
      <c r="K1844" s="26">
        <f t="shared" si="1143"/>
        <v>168125.0098971219</v>
      </c>
      <c r="L1844" s="28">
        <f t="shared" si="1161"/>
        <v>0.68125009897121891</v>
      </c>
      <c r="M1844" s="28">
        <f t="shared" si="1180"/>
        <v>2.7717566961291684E-3</v>
      </c>
      <c r="N1844" s="29">
        <f t="shared" si="1144"/>
        <v>0.47745309606384151</v>
      </c>
      <c r="O1844" s="29">
        <f t="shared" si="1145"/>
        <v>0.28233494123463632</v>
      </c>
      <c r="P1844" s="29">
        <f t="shared" si="1146"/>
        <v>0.24021196270152217</v>
      </c>
      <c r="R1844" s="23">
        <v>43217</v>
      </c>
      <c r="S1844" s="25">
        <v>60.750660000000003</v>
      </c>
      <c r="T1844" s="30">
        <f t="shared" si="1162"/>
        <v>7.4841990130436464E-4</v>
      </c>
      <c r="U1844" s="3">
        <f t="shared" si="1163"/>
        <v>55059.304895153669</v>
      </c>
      <c r="V1844" s="24">
        <v>25.697479000000001</v>
      </c>
      <c r="W1844" s="30">
        <f t="shared" si="1164"/>
        <v>2.9489983576562739E-3</v>
      </c>
      <c r="X1844" s="3">
        <f t="shared" si="1165"/>
        <v>54891.958819356907</v>
      </c>
      <c r="Y1844" s="25">
        <v>8.9238090000000003</v>
      </c>
      <c r="Z1844" s="30">
        <f t="shared" si="1166"/>
        <v>1.924513184953236E-3</v>
      </c>
      <c r="AA1844" s="3">
        <f t="shared" si="1167"/>
        <v>53953.501000571538</v>
      </c>
      <c r="AB1844" s="26">
        <f t="shared" si="1147"/>
        <v>163904.7647150821</v>
      </c>
      <c r="AC1844" s="28">
        <f t="shared" si="1168"/>
        <v>0.63904764715082107</v>
      </c>
      <c r="AD1844" s="28">
        <f t="shared" si="1181"/>
        <v>3.0621176676353112E-3</v>
      </c>
      <c r="AE1844" s="29">
        <f t="shared" si="1148"/>
        <v>0.33592254008517697</v>
      </c>
      <c r="AF1844" s="29">
        <f t="shared" si="1149"/>
        <v>0.33490154428869928</v>
      </c>
      <c r="AG1844" s="29">
        <f t="shared" si="1150"/>
        <v>0.32917591562612381</v>
      </c>
      <c r="AN1844" s="23">
        <v>43217</v>
      </c>
      <c r="AO1844" s="25">
        <v>60.750660000000003</v>
      </c>
      <c r="AP1844" s="30">
        <f t="shared" si="1169"/>
        <v>7.4841990130436464E-4</v>
      </c>
      <c r="AQ1844" s="3">
        <f t="shared" si="1170"/>
        <v>57800.595031176759</v>
      </c>
      <c r="AR1844" s="24">
        <v>25.697479000000001</v>
      </c>
      <c r="AS1844" s="30">
        <f t="shared" si="1171"/>
        <v>2.9489983576562739E-3</v>
      </c>
      <c r="AT1844" s="3">
        <f t="shared" si="1172"/>
        <v>59633.216362146522</v>
      </c>
      <c r="AU1844" s="25">
        <v>8.9238090000000003</v>
      </c>
      <c r="AV1844" s="30">
        <f t="shared" si="1173"/>
        <v>1.924513184953236E-3</v>
      </c>
      <c r="AW1844" s="3">
        <f t="shared" si="1174"/>
        <v>49376.041523966982</v>
      </c>
      <c r="AX1844" s="26">
        <f t="shared" si="1151"/>
        <v>166809.85291729026</v>
      </c>
      <c r="AY1844" s="28">
        <f t="shared" si="1175"/>
        <v>0.66809852917290269</v>
      </c>
      <c r="AZ1844" s="28">
        <f t="shared" si="1182"/>
        <v>3.1341025777398279E-3</v>
      </c>
      <c r="BA1844" s="29">
        <f t="shared" si="1152"/>
        <v>0.3465058809196131</v>
      </c>
      <c r="BB1844" s="51">
        <f t="shared" si="1176"/>
        <v>1.3172547586279726E-2</v>
      </c>
      <c r="BC1844" s="29">
        <f t="shared" si="1153"/>
        <v>0.35749217039184494</v>
      </c>
      <c r="BD1844" s="51">
        <f t="shared" si="1177"/>
        <v>2.4158837058511573E-2</v>
      </c>
      <c r="BE1844" s="29">
        <f t="shared" si="1154"/>
        <v>0.29600194868854196</v>
      </c>
      <c r="BF1844" s="51">
        <f t="shared" si="1178"/>
        <v>3.733138464479141E-2</v>
      </c>
      <c r="BG1844" s="2" t="str">
        <f t="shared" si="1179"/>
        <v>No</v>
      </c>
    </row>
    <row r="1845" spans="1:59" x14ac:dyDescent="0.35">
      <c r="A1845" s="23">
        <v>43220</v>
      </c>
      <c r="B1845" s="25">
        <v>60.250838999999999</v>
      </c>
      <c r="C1845" s="30">
        <f t="shared" si="1155"/>
        <v>-8.2274167885584282E-3</v>
      </c>
      <c r="D1845" s="3">
        <f t="shared" si="1156"/>
        <v>79611.376892689412</v>
      </c>
      <c r="E1845" s="24">
        <v>25.638714</v>
      </c>
      <c r="F1845" s="30">
        <f t="shared" si="1157"/>
        <v>-2.2868001954589046E-3</v>
      </c>
      <c r="G1845" s="3">
        <f t="shared" si="1158"/>
        <v>47359.015952938251</v>
      </c>
      <c r="H1845" s="25">
        <v>8.9444300000000005</v>
      </c>
      <c r="I1845" s="30">
        <f t="shared" si="1159"/>
        <v>2.3107845539949157E-3</v>
      </c>
      <c r="J1845" s="3">
        <f t="shared" si="1160"/>
        <v>40478.961116495848</v>
      </c>
      <c r="K1845" s="26">
        <f t="shared" si="1143"/>
        <v>167449.35396212351</v>
      </c>
      <c r="L1845" s="28">
        <f t="shared" si="1161"/>
        <v>0.67449353962123504</v>
      </c>
      <c r="M1845" s="28">
        <f t="shared" si="1180"/>
        <v>-6.7565593499838705E-3</v>
      </c>
      <c r="N1845" s="29">
        <f t="shared" si="1144"/>
        <v>0.4754355571338737</v>
      </c>
      <c r="O1845" s="29">
        <f t="shared" si="1145"/>
        <v>0.28282591023701831</v>
      </c>
      <c r="P1845" s="29">
        <f t="shared" si="1146"/>
        <v>0.24173853262910799</v>
      </c>
      <c r="R1845" s="23">
        <v>43220</v>
      </c>
      <c r="S1845" s="25">
        <v>60.250838999999999</v>
      </c>
      <c r="T1845" s="30">
        <f t="shared" si="1162"/>
        <v>-8.2274167885584282E-3</v>
      </c>
      <c r="U1845" s="3">
        <f t="shared" si="1163"/>
        <v>54606.309045692928</v>
      </c>
      <c r="V1845" s="24">
        <v>25.638714</v>
      </c>
      <c r="W1845" s="30">
        <f t="shared" si="1164"/>
        <v>-2.2868001954589046E-3</v>
      </c>
      <c r="X1845" s="3">
        <f t="shared" si="1165"/>
        <v>54766.431877199677</v>
      </c>
      <c r="Y1845" s="25">
        <v>8.9444300000000005</v>
      </c>
      <c r="Z1845" s="30">
        <f t="shared" si="1166"/>
        <v>2.3107845539949157E-3</v>
      </c>
      <c r="AA1845" s="3">
        <f t="shared" si="1167"/>
        <v>54078.175917317611</v>
      </c>
      <c r="AB1845" s="26">
        <f t="shared" si="1147"/>
        <v>163450.91684021021</v>
      </c>
      <c r="AC1845" s="28">
        <f t="shared" si="1168"/>
        <v>0.63450916840210203</v>
      </c>
      <c r="AD1845" s="28">
        <f t="shared" si="1181"/>
        <v>-4.5384787487190437E-3</v>
      </c>
      <c r="AE1845" s="29">
        <f t="shared" si="1148"/>
        <v>0.33408383447047968</v>
      </c>
      <c r="AF1845" s="29">
        <f t="shared" si="1149"/>
        <v>0.33506347309595946</v>
      </c>
      <c r="AG1845" s="29">
        <f t="shared" si="1150"/>
        <v>0.33085269243356091</v>
      </c>
      <c r="AN1845" s="23">
        <v>43220</v>
      </c>
      <c r="AO1845" s="25">
        <v>60.250838999999999</v>
      </c>
      <c r="AP1845" s="30">
        <f t="shared" si="1169"/>
        <v>-8.2274167885584282E-3</v>
      </c>
      <c r="AQ1845" s="3">
        <f t="shared" si="1170"/>
        <v>57325.045445228592</v>
      </c>
      <c r="AR1845" s="24">
        <v>25.638714</v>
      </c>
      <c r="AS1845" s="30">
        <f t="shared" si="1171"/>
        <v>-2.2868001954589046E-3</v>
      </c>
      <c r="AT1845" s="3">
        <f t="shared" si="1172"/>
        <v>59496.84711131372</v>
      </c>
      <c r="AU1845" s="25">
        <v>8.9444300000000005</v>
      </c>
      <c r="AV1845" s="30">
        <f t="shared" si="1173"/>
        <v>2.3107845539949157E-3</v>
      </c>
      <c r="AW1845" s="3">
        <f t="shared" si="1174"/>
        <v>49490.138918057979</v>
      </c>
      <c r="AX1845" s="26">
        <f t="shared" si="1151"/>
        <v>166312.03147460028</v>
      </c>
      <c r="AY1845" s="28">
        <f t="shared" si="1175"/>
        <v>0.66312031474600275</v>
      </c>
      <c r="AZ1845" s="28">
        <f t="shared" si="1182"/>
        <v>-4.9782144268999406E-3</v>
      </c>
      <c r="BA1845" s="29">
        <f t="shared" si="1152"/>
        <v>0.3446836944805371</v>
      </c>
      <c r="BB1845" s="51">
        <f t="shared" si="1176"/>
        <v>1.1350361147203725E-2</v>
      </c>
      <c r="BC1845" s="29">
        <f t="shared" si="1153"/>
        <v>0.35774229070372621</v>
      </c>
      <c r="BD1845" s="51">
        <f t="shared" si="1177"/>
        <v>2.4408957370392836E-2</v>
      </c>
      <c r="BE1845" s="29">
        <f t="shared" si="1154"/>
        <v>0.29757401481573675</v>
      </c>
      <c r="BF1845" s="51">
        <f t="shared" si="1178"/>
        <v>3.5759318517596617E-2</v>
      </c>
      <c r="BG1845" s="2" t="str">
        <f t="shared" si="1179"/>
        <v>No</v>
      </c>
    </row>
    <row r="1846" spans="1:59" x14ac:dyDescent="0.35">
      <c r="A1846" s="23">
        <v>43221</v>
      </c>
      <c r="B1846" s="25">
        <v>60.414413000000003</v>
      </c>
      <c r="C1846" s="30">
        <f t="shared" si="1155"/>
        <v>2.7148833562302688E-3</v>
      </c>
      <c r="D1846" s="3">
        <f t="shared" si="1156"/>
        <v>79827.512494781942</v>
      </c>
      <c r="E1846" s="24">
        <v>25.554762</v>
      </c>
      <c r="F1846" s="30">
        <f t="shared" si="1157"/>
        <v>-3.2744232023493858E-3</v>
      </c>
      <c r="G1846" s="3">
        <f t="shared" si="1158"/>
        <v>47203.942492261514</v>
      </c>
      <c r="H1846" s="25">
        <v>8.9358409999999999</v>
      </c>
      <c r="I1846" s="30">
        <f t="shared" si="1159"/>
        <v>-9.6026242029967346E-4</v>
      </c>
      <c r="J1846" s="3">
        <f t="shared" si="1160"/>
        <v>40440.090691322905</v>
      </c>
      <c r="K1846" s="26">
        <f t="shared" si="1143"/>
        <v>167471.54567836635</v>
      </c>
      <c r="L1846" s="28">
        <f t="shared" si="1161"/>
        <v>0.67471545678366351</v>
      </c>
      <c r="M1846" s="28">
        <f t="shared" si="1180"/>
        <v>2.2191716242847548E-4</v>
      </c>
      <c r="N1846" s="29">
        <f t="shared" si="1144"/>
        <v>0.47666313803595534</v>
      </c>
      <c r="O1846" s="29">
        <f t="shared" si="1145"/>
        <v>0.28186246386546143</v>
      </c>
      <c r="P1846" s="29">
        <f t="shared" si="1146"/>
        <v>0.24147439809858323</v>
      </c>
      <c r="R1846" s="23">
        <v>43221</v>
      </c>
      <c r="S1846" s="25">
        <v>60.414413000000003</v>
      </c>
      <c r="T1846" s="30">
        <f t="shared" si="1162"/>
        <v>2.7148833562302688E-3</v>
      </c>
      <c r="U1846" s="3">
        <f t="shared" si="1163"/>
        <v>54754.558805266242</v>
      </c>
      <c r="V1846" s="24">
        <v>25.554762</v>
      </c>
      <c r="W1846" s="30">
        <f t="shared" si="1164"/>
        <v>-3.2744232023493858E-3</v>
      </c>
      <c r="X1846" s="3">
        <f t="shared" si="1165"/>
        <v>54587.103401951084</v>
      </c>
      <c r="Y1846" s="25">
        <v>8.9358409999999999</v>
      </c>
      <c r="Z1846" s="30">
        <f t="shared" si="1166"/>
        <v>-9.6026242029967346E-4</v>
      </c>
      <c r="AA1846" s="3">
        <f t="shared" si="1167"/>
        <v>54026.246677225856</v>
      </c>
      <c r="AB1846" s="26">
        <f t="shared" si="1147"/>
        <v>163367.9088844432</v>
      </c>
      <c r="AC1846" s="28">
        <f t="shared" si="1168"/>
        <v>0.63367908884443191</v>
      </c>
      <c r="AD1846" s="28">
        <f t="shared" si="1181"/>
        <v>-8.3007955767011588E-4</v>
      </c>
      <c r="AE1846" s="29">
        <f t="shared" si="1148"/>
        <v>0.33516104343354469</v>
      </c>
      <c r="AF1846" s="29">
        <f t="shared" si="1149"/>
        <v>0.33413602325388625</v>
      </c>
      <c r="AG1846" s="29">
        <f t="shared" si="1150"/>
        <v>0.33070293331256895</v>
      </c>
      <c r="AN1846" s="23">
        <v>43221</v>
      </c>
      <c r="AO1846" s="25">
        <v>60.414413000000003</v>
      </c>
      <c r="AP1846" s="30">
        <f t="shared" si="1169"/>
        <v>2.7148833562302688E-3</v>
      </c>
      <c r="AQ1846" s="3">
        <f t="shared" si="1170"/>
        <v>57480.67625700299</v>
      </c>
      <c r="AR1846" s="24">
        <v>25.554762</v>
      </c>
      <c r="AS1846" s="30">
        <f t="shared" si="1171"/>
        <v>-3.2744232023493858E-3</v>
      </c>
      <c r="AT1846" s="3">
        <f t="shared" si="1172"/>
        <v>59302.029254665802</v>
      </c>
      <c r="AU1846" s="25">
        <v>8.9358409999999999</v>
      </c>
      <c r="AV1846" s="30">
        <f t="shared" si="1173"/>
        <v>-9.6026242029967346E-4</v>
      </c>
      <c r="AW1846" s="3">
        <f t="shared" si="1174"/>
        <v>49442.61539747956</v>
      </c>
      <c r="AX1846" s="26">
        <f t="shared" si="1151"/>
        <v>166225.32090914834</v>
      </c>
      <c r="AY1846" s="28">
        <f t="shared" si="1175"/>
        <v>0.66225320909148344</v>
      </c>
      <c r="AZ1846" s="28">
        <f t="shared" si="1182"/>
        <v>-8.6710565451930677E-4</v>
      </c>
      <c r="BA1846" s="29">
        <f t="shared" si="1152"/>
        <v>0.34579976108705768</v>
      </c>
      <c r="BB1846" s="51">
        <f t="shared" si="1176"/>
        <v>1.2466427753724307E-2</v>
      </c>
      <c r="BC1846" s="29">
        <f t="shared" si="1153"/>
        <v>0.35675689437879177</v>
      </c>
      <c r="BD1846" s="51">
        <f t="shared" si="1177"/>
        <v>2.3423561045458396E-2</v>
      </c>
      <c r="BE1846" s="29">
        <f t="shared" si="1154"/>
        <v>0.29744334453415061</v>
      </c>
      <c r="BF1846" s="51">
        <f t="shared" si="1178"/>
        <v>3.5889988799182759E-2</v>
      </c>
      <c r="BG1846" s="2" t="str">
        <f t="shared" si="1179"/>
        <v>No</v>
      </c>
    </row>
    <row r="1847" spans="1:59" x14ac:dyDescent="0.35">
      <c r="A1847" s="23">
        <v>43222</v>
      </c>
      <c r="B1847" s="25">
        <v>60.041840000000001</v>
      </c>
      <c r="C1847" s="30">
        <f t="shared" si="1155"/>
        <v>-6.1669555574429546E-3</v>
      </c>
      <c r="D1847" s="3">
        <f t="shared" si="1156"/>
        <v>79335.2197729654</v>
      </c>
      <c r="E1847" s="24">
        <v>25.521177000000002</v>
      </c>
      <c r="F1847" s="30">
        <f t="shared" si="1157"/>
        <v>-1.3142364620730707E-3</v>
      </c>
      <c r="G1847" s="3">
        <f t="shared" si="1158"/>
        <v>47141.905349884582</v>
      </c>
      <c r="H1847" s="25">
        <v>8.9272489999999998</v>
      </c>
      <c r="I1847" s="30">
        <f t="shared" si="1159"/>
        <v>-9.6152113718228627E-4</v>
      </c>
      <c r="J1847" s="3">
        <f t="shared" si="1160"/>
        <v>40401.20668933363</v>
      </c>
      <c r="K1847" s="26">
        <f t="shared" si="1143"/>
        <v>166878.33181218361</v>
      </c>
      <c r="L1847" s="28">
        <f t="shared" si="1161"/>
        <v>0.66878331812183611</v>
      </c>
      <c r="M1847" s="28">
        <f t="shared" si="1180"/>
        <v>-5.9321386618274019E-3</v>
      </c>
      <c r="N1847" s="29">
        <f t="shared" si="1144"/>
        <v>0.47540755538145441</v>
      </c>
      <c r="O1847" s="29">
        <f t="shared" si="1145"/>
        <v>0.28249266898797465</v>
      </c>
      <c r="P1847" s="29">
        <f t="shared" si="1146"/>
        <v>0.242099775630571</v>
      </c>
      <c r="R1847" s="23">
        <v>43222</v>
      </c>
      <c r="S1847" s="25">
        <v>60.041840000000001</v>
      </c>
      <c r="T1847" s="30">
        <f t="shared" si="1162"/>
        <v>-6.1669555574429546E-3</v>
      </c>
      <c r="U1847" s="3">
        <f t="shared" si="1163"/>
        <v>54416.889874546767</v>
      </c>
      <c r="V1847" s="24">
        <v>25.521177000000002</v>
      </c>
      <c r="W1847" s="30">
        <f t="shared" si="1164"/>
        <v>-1.3142364620730707E-3</v>
      </c>
      <c r="X1847" s="3">
        <f t="shared" si="1165"/>
        <v>54515.363040301287</v>
      </c>
      <c r="Y1847" s="25">
        <v>8.9272489999999998</v>
      </c>
      <c r="Z1847" s="30">
        <f t="shared" si="1166"/>
        <v>-9.6152113718228627E-4</v>
      </c>
      <c r="AA1847" s="3">
        <f t="shared" si="1167"/>
        <v>53974.299299083075</v>
      </c>
      <c r="AB1847" s="26">
        <f t="shared" si="1147"/>
        <v>162906.55221393114</v>
      </c>
      <c r="AC1847" s="28">
        <f t="shared" si="1168"/>
        <v>0.62906552213931133</v>
      </c>
      <c r="AD1847" s="28">
        <f t="shared" si="1181"/>
        <v>-4.6135667051205864E-3</v>
      </c>
      <c r="AE1847" s="29">
        <f t="shared" si="1148"/>
        <v>0.33403745358925624</v>
      </c>
      <c r="AF1847" s="29">
        <f t="shared" si="1149"/>
        <v>0.33464192998640691</v>
      </c>
      <c r="AG1847" s="29">
        <f t="shared" si="1150"/>
        <v>0.3313206164243368</v>
      </c>
      <c r="AN1847" s="23">
        <v>43222</v>
      </c>
      <c r="AO1847" s="25">
        <v>60.041840000000001</v>
      </c>
      <c r="AP1847" s="30">
        <f t="shared" si="1169"/>
        <v>-6.1669555574429546E-3</v>
      </c>
      <c r="AQ1847" s="3">
        <f t="shared" si="1170"/>
        <v>57126.195481114286</v>
      </c>
      <c r="AR1847" s="24">
        <v>25.521177000000002</v>
      </c>
      <c r="AS1847" s="30">
        <f t="shared" si="1171"/>
        <v>-1.3142364620730707E-3</v>
      </c>
      <c r="AT1847" s="3">
        <f t="shared" si="1172"/>
        <v>59224.092365544398</v>
      </c>
      <c r="AU1847" s="25">
        <v>8.9272489999999998</v>
      </c>
      <c r="AV1847" s="30">
        <f t="shared" si="1173"/>
        <v>-9.6152113718228627E-4</v>
      </c>
      <c r="AW1847" s="3">
        <f t="shared" si="1174"/>
        <v>49395.07527769731</v>
      </c>
      <c r="AX1847" s="26">
        <f t="shared" si="1151"/>
        <v>165745.36312435599</v>
      </c>
      <c r="AY1847" s="28">
        <f t="shared" si="1175"/>
        <v>0.65745363124355993</v>
      </c>
      <c r="AZ1847" s="28">
        <f t="shared" si="1182"/>
        <v>-4.7995778479235085E-3</v>
      </c>
      <c r="BA1847" s="29">
        <f t="shared" si="1152"/>
        <v>0.34466240505475526</v>
      </c>
      <c r="BB1847" s="51">
        <f t="shared" si="1176"/>
        <v>1.1329071721421891E-2</v>
      </c>
      <c r="BC1847" s="29">
        <f t="shared" si="1153"/>
        <v>0.35731975392342979</v>
      </c>
      <c r="BD1847" s="51">
        <f t="shared" si="1177"/>
        <v>2.3986420590096424E-2</v>
      </c>
      <c r="BE1847" s="29">
        <f t="shared" si="1154"/>
        <v>0.29801784102181494</v>
      </c>
      <c r="BF1847" s="51">
        <f t="shared" si="1178"/>
        <v>3.5315492311518426E-2</v>
      </c>
      <c r="BG1847" s="2" t="str">
        <f t="shared" si="1179"/>
        <v>No</v>
      </c>
    </row>
    <row r="1848" spans="1:59" x14ac:dyDescent="0.35">
      <c r="A1848" s="23">
        <v>43223</v>
      </c>
      <c r="B1848" s="25">
        <v>59.90551</v>
      </c>
      <c r="C1848" s="30">
        <f t="shared" si="1155"/>
        <v>-2.2705833132362629E-3</v>
      </c>
      <c r="D1848" s="3">
        <f t="shared" si="1156"/>
        <v>79155.08254679697</v>
      </c>
      <c r="E1848" s="24">
        <v>25.521177000000002</v>
      </c>
      <c r="F1848" s="30">
        <f t="shared" si="1157"/>
        <v>0</v>
      </c>
      <c r="G1848" s="3">
        <f t="shared" si="1158"/>
        <v>47141.905349884582</v>
      </c>
      <c r="H1848" s="25">
        <v>8.9358409999999999</v>
      </c>
      <c r="I1848" s="30">
        <f t="shared" si="1159"/>
        <v>9.6244654988342226E-4</v>
      </c>
      <c r="J1848" s="3">
        <f t="shared" si="1160"/>
        <v>40440.090691322905</v>
      </c>
      <c r="K1848" s="26">
        <f t="shared" si="1143"/>
        <v>166737.07858800446</v>
      </c>
      <c r="L1848" s="28">
        <f t="shared" si="1161"/>
        <v>0.66737078588004461</v>
      </c>
      <c r="M1848" s="28">
        <f t="shared" si="1180"/>
        <v>-1.4125322417914976E-3</v>
      </c>
      <c r="N1848" s="29">
        <f t="shared" si="1144"/>
        <v>0.47472993539957353</v>
      </c>
      <c r="O1848" s="29">
        <f t="shared" si="1145"/>
        <v>0.28273198588520854</v>
      </c>
      <c r="P1848" s="29">
        <f t="shared" si="1146"/>
        <v>0.24253807871521793</v>
      </c>
      <c r="R1848" s="23">
        <v>43223</v>
      </c>
      <c r="S1848" s="25">
        <v>59.90551</v>
      </c>
      <c r="T1848" s="30">
        <f t="shared" si="1162"/>
        <v>-2.2705833132362629E-3</v>
      </c>
      <c r="U1848" s="3">
        <f t="shared" si="1163"/>
        <v>54293.331792439407</v>
      </c>
      <c r="V1848" s="24">
        <v>25.521177000000002</v>
      </c>
      <c r="W1848" s="30">
        <f t="shared" si="1164"/>
        <v>0</v>
      </c>
      <c r="X1848" s="3">
        <f t="shared" si="1165"/>
        <v>54515.363040301287</v>
      </c>
      <c r="Y1848" s="25">
        <v>8.9358409999999999</v>
      </c>
      <c r="Z1848" s="30">
        <f t="shared" si="1166"/>
        <v>9.6244654988342226E-4</v>
      </c>
      <c r="AA1848" s="3">
        <f t="shared" si="1167"/>
        <v>54026.246677225856</v>
      </c>
      <c r="AB1848" s="26">
        <f t="shared" si="1147"/>
        <v>162834.94150996656</v>
      </c>
      <c r="AC1848" s="28">
        <f t="shared" si="1168"/>
        <v>0.62834941509966558</v>
      </c>
      <c r="AD1848" s="28">
        <f t="shared" si="1181"/>
        <v>-7.1610703964575251E-4</v>
      </c>
      <c r="AE1848" s="29">
        <f t="shared" si="1148"/>
        <v>0.33342556142421248</v>
      </c>
      <c r="AF1848" s="29">
        <f t="shared" si="1149"/>
        <v>0.33478909707450344</v>
      </c>
      <c r="AG1848" s="29">
        <f t="shared" si="1150"/>
        <v>0.33178534150128397</v>
      </c>
      <c r="AN1848" s="23">
        <v>43223</v>
      </c>
      <c r="AO1848" s="25">
        <v>59.90551</v>
      </c>
      <c r="AP1848" s="30">
        <f t="shared" si="1169"/>
        <v>-2.2705833132362629E-3</v>
      </c>
      <c r="AQ1848" s="3">
        <f t="shared" si="1170"/>
        <v>56996.485694906194</v>
      </c>
      <c r="AR1848" s="24">
        <v>25.521177000000002</v>
      </c>
      <c r="AS1848" s="30">
        <f t="shared" si="1171"/>
        <v>0</v>
      </c>
      <c r="AT1848" s="3">
        <f t="shared" si="1172"/>
        <v>59224.092365544398</v>
      </c>
      <c r="AU1848" s="25">
        <v>8.9358409999999999</v>
      </c>
      <c r="AV1848" s="30">
        <f t="shared" si="1173"/>
        <v>9.6244654988342226E-4</v>
      </c>
      <c r="AW1848" s="3">
        <f t="shared" si="1174"/>
        <v>49442.61539747956</v>
      </c>
      <c r="AX1848" s="26">
        <f t="shared" si="1151"/>
        <v>165663.19345793015</v>
      </c>
      <c r="AY1848" s="28">
        <f t="shared" si="1175"/>
        <v>0.65663193457930147</v>
      </c>
      <c r="AZ1848" s="28">
        <f t="shared" si="1182"/>
        <v>-8.2169666425846444E-4</v>
      </c>
      <c r="BA1848" s="29">
        <f t="shared" si="1152"/>
        <v>0.34405038623971923</v>
      </c>
      <c r="BB1848" s="51">
        <f t="shared" si="1176"/>
        <v>1.071705290638586E-2</v>
      </c>
      <c r="BC1848" s="29">
        <f t="shared" si="1153"/>
        <v>0.35749698607967645</v>
      </c>
      <c r="BD1848" s="51">
        <f t="shared" si="1177"/>
        <v>2.4163652746343078E-2</v>
      </c>
      <c r="BE1848" s="29">
        <f t="shared" si="1154"/>
        <v>0.29845262768060438</v>
      </c>
      <c r="BF1848" s="51">
        <f t="shared" si="1178"/>
        <v>3.4880705652728994E-2</v>
      </c>
      <c r="BG1848" s="2" t="str">
        <f t="shared" si="1179"/>
        <v>No</v>
      </c>
    </row>
    <row r="1849" spans="1:59" x14ac:dyDescent="0.35">
      <c r="A1849" s="23">
        <v>43224</v>
      </c>
      <c r="B1849" s="25">
        <v>60.668872999999998</v>
      </c>
      <c r="C1849" s="30">
        <f t="shared" si="1155"/>
        <v>1.2742784428343867E-2</v>
      </c>
      <c r="D1849" s="3">
        <f t="shared" si="1156"/>
        <v>80163.738700098562</v>
      </c>
      <c r="E1849" s="24">
        <v>25.596734999999999</v>
      </c>
      <c r="F1849" s="30">
        <f t="shared" si="1157"/>
        <v>2.9606001321960118E-3</v>
      </c>
      <c r="G1849" s="3">
        <f t="shared" si="1158"/>
        <v>47281.47368109542</v>
      </c>
      <c r="H1849" s="25">
        <v>8.9444300000000005</v>
      </c>
      <c r="I1849" s="30">
        <f t="shared" si="1159"/>
        <v>9.6118541052825357E-4</v>
      </c>
      <c r="J1849" s="3">
        <f t="shared" si="1160"/>
        <v>40478.961116495841</v>
      </c>
      <c r="K1849" s="26">
        <f t="shared" si="1143"/>
        <v>167924.17349768983</v>
      </c>
      <c r="L1849" s="28">
        <f t="shared" si="1161"/>
        <v>0.67924173497689821</v>
      </c>
      <c r="M1849" s="28">
        <f t="shared" si="1180"/>
        <v>1.18709490968536E-2</v>
      </c>
      <c r="N1849" s="29">
        <f t="shared" si="1144"/>
        <v>0.47738057618727175</v>
      </c>
      <c r="O1849" s="29">
        <f t="shared" si="1145"/>
        <v>0.28156442694503353</v>
      </c>
      <c r="P1849" s="29">
        <f t="shared" si="1146"/>
        <v>0.24105499686769469</v>
      </c>
      <c r="R1849" s="23">
        <v>43224</v>
      </c>
      <c r="S1849" s="25">
        <v>60.668872999999998</v>
      </c>
      <c r="T1849" s="30">
        <f t="shared" si="1162"/>
        <v>1.2742784428343867E-2</v>
      </c>
      <c r="U1849" s="3">
        <f t="shared" si="1163"/>
        <v>54985.180015367012</v>
      </c>
      <c r="V1849" s="24">
        <v>25.596734999999999</v>
      </c>
      <c r="W1849" s="30">
        <f t="shared" si="1164"/>
        <v>2.9606001321960118E-3</v>
      </c>
      <c r="X1849" s="3">
        <f t="shared" si="1165"/>
        <v>54676.761231325116</v>
      </c>
      <c r="Y1849" s="25">
        <v>8.9444300000000005</v>
      </c>
      <c r="Z1849" s="30">
        <f t="shared" si="1166"/>
        <v>9.6118541052825357E-4</v>
      </c>
      <c r="AA1849" s="3">
        <f t="shared" si="1167"/>
        <v>54078.175917317603</v>
      </c>
      <c r="AB1849" s="26">
        <f t="shared" si="1147"/>
        <v>163740.11716400972</v>
      </c>
      <c r="AC1849" s="28">
        <f t="shared" si="1168"/>
        <v>0.63740117164009713</v>
      </c>
      <c r="AD1849" s="28">
        <f t="shared" si="1181"/>
        <v>9.0517565404315548E-3</v>
      </c>
      <c r="AE1849" s="29">
        <f t="shared" si="1148"/>
        <v>0.33580762593623464</v>
      </c>
      <c r="AF1849" s="29">
        <f t="shared" si="1149"/>
        <v>0.33392403876539511</v>
      </c>
      <c r="AG1849" s="29">
        <f t="shared" si="1150"/>
        <v>0.33026833529837035</v>
      </c>
      <c r="AN1849" s="23">
        <v>43224</v>
      </c>
      <c r="AO1849" s="25">
        <v>60.668872999999998</v>
      </c>
      <c r="AP1849" s="30">
        <f t="shared" si="1169"/>
        <v>1.2742784428343867E-2</v>
      </c>
      <c r="AQ1849" s="3">
        <f t="shared" si="1170"/>
        <v>57722.779625289571</v>
      </c>
      <c r="AR1849" s="24">
        <v>25.596734999999999</v>
      </c>
      <c r="AS1849" s="30">
        <f t="shared" si="1171"/>
        <v>2.9606001321960118E-3</v>
      </c>
      <c r="AT1849" s="3">
        <f t="shared" si="1172"/>
        <v>59399.431221231018</v>
      </c>
      <c r="AU1849" s="25">
        <v>8.9444300000000005</v>
      </c>
      <c r="AV1849" s="30">
        <f t="shared" si="1173"/>
        <v>9.6118541052825357E-4</v>
      </c>
      <c r="AW1849" s="3">
        <f t="shared" si="1174"/>
        <v>49490.138918057979</v>
      </c>
      <c r="AX1849" s="26">
        <f t="shared" si="1151"/>
        <v>166612.34976457857</v>
      </c>
      <c r="AY1849" s="28">
        <f t="shared" si="1175"/>
        <v>0.66612349764578571</v>
      </c>
      <c r="AZ1849" s="28">
        <f t="shared" si="1182"/>
        <v>9.4915630664842432E-3</v>
      </c>
      <c r="BA1849" s="29">
        <f t="shared" si="1152"/>
        <v>0.34644958616123733</v>
      </c>
      <c r="BB1849" s="51">
        <f t="shared" si="1176"/>
        <v>1.3116252827903963E-2</v>
      </c>
      <c r="BC1849" s="29">
        <f t="shared" si="1153"/>
        <v>0.35651277534445536</v>
      </c>
      <c r="BD1849" s="51">
        <f t="shared" si="1177"/>
        <v>2.3179442011121987E-2</v>
      </c>
      <c r="BE1849" s="29">
        <f t="shared" si="1154"/>
        <v>0.29703763849430731</v>
      </c>
      <c r="BF1849" s="51">
        <f t="shared" si="1178"/>
        <v>3.629569483902606E-2</v>
      </c>
      <c r="BG1849" s="2" t="str">
        <f t="shared" si="1179"/>
        <v>No</v>
      </c>
    </row>
    <row r="1850" spans="1:59" x14ac:dyDescent="0.35">
      <c r="A1850" s="23">
        <v>43227</v>
      </c>
      <c r="B1850" s="25">
        <v>60.932426</v>
      </c>
      <c r="C1850" s="30">
        <f t="shared" si="1155"/>
        <v>4.3441222321700668E-3</v>
      </c>
      <c r="D1850" s="3">
        <f t="shared" si="1156"/>
        <v>80511.979779599526</v>
      </c>
      <c r="E1850" s="24">
        <v>25.596734999999999</v>
      </c>
      <c r="F1850" s="30">
        <f t="shared" si="1157"/>
        <v>0</v>
      </c>
      <c r="G1850" s="3">
        <f t="shared" si="1158"/>
        <v>47281.47368109542</v>
      </c>
      <c r="H1850" s="25">
        <v>8.9358409999999999</v>
      </c>
      <c r="I1850" s="30">
        <f t="shared" si="1159"/>
        <v>-9.6026242029967346E-4</v>
      </c>
      <c r="J1850" s="3">
        <f t="shared" si="1160"/>
        <v>40440.090691322897</v>
      </c>
      <c r="K1850" s="26">
        <f t="shared" si="1143"/>
        <v>168233.54415201786</v>
      </c>
      <c r="L1850" s="28">
        <f t="shared" si="1161"/>
        <v>0.68233544152017855</v>
      </c>
      <c r="M1850" s="28">
        <f t="shared" si="1180"/>
        <v>3.093706543280339E-3</v>
      </c>
      <c r="N1850" s="29">
        <f t="shared" si="1144"/>
        <v>0.47857269003884223</v>
      </c>
      <c r="O1850" s="29">
        <f t="shared" si="1145"/>
        <v>0.28104664809517005</v>
      </c>
      <c r="P1850" s="29">
        <f t="shared" si="1146"/>
        <v>0.24038066186598758</v>
      </c>
      <c r="R1850" s="23">
        <v>43227</v>
      </c>
      <c r="S1850" s="25">
        <v>60.932426</v>
      </c>
      <c r="T1850" s="30">
        <f t="shared" si="1162"/>
        <v>4.3441222321700668E-3</v>
      </c>
      <c r="U1850" s="3">
        <f t="shared" si="1163"/>
        <v>55224.042358311643</v>
      </c>
      <c r="V1850" s="24">
        <v>25.596734999999999</v>
      </c>
      <c r="W1850" s="30">
        <f t="shared" si="1164"/>
        <v>0</v>
      </c>
      <c r="X1850" s="3">
        <f t="shared" si="1165"/>
        <v>54676.761231325116</v>
      </c>
      <c r="Y1850" s="25">
        <v>8.9358409999999999</v>
      </c>
      <c r="Z1850" s="30">
        <f t="shared" si="1166"/>
        <v>-9.6026242029967346E-4</v>
      </c>
      <c r="AA1850" s="3">
        <f t="shared" si="1167"/>
        <v>54026.246677225849</v>
      </c>
      <c r="AB1850" s="26">
        <f t="shared" si="1147"/>
        <v>163927.05026686261</v>
      </c>
      <c r="AC1850" s="28">
        <f t="shared" si="1168"/>
        <v>0.63927050266862606</v>
      </c>
      <c r="AD1850" s="28">
        <f t="shared" si="1181"/>
        <v>1.8693310285289311E-3</v>
      </c>
      <c r="AE1850" s="29">
        <f t="shared" si="1148"/>
        <v>0.33688181583460741</v>
      </c>
      <c r="AF1850" s="29">
        <f t="shared" si="1149"/>
        <v>0.33354325074668817</v>
      </c>
      <c r="AG1850" s="29">
        <f t="shared" si="1150"/>
        <v>0.32957493341870436</v>
      </c>
      <c r="AN1850" s="23">
        <v>43227</v>
      </c>
      <c r="AO1850" s="25">
        <v>60.932426</v>
      </c>
      <c r="AP1850" s="30">
        <f t="shared" si="1169"/>
        <v>4.3441222321700668E-3</v>
      </c>
      <c r="AQ1850" s="3">
        <f t="shared" si="1170"/>
        <v>57973.534435562447</v>
      </c>
      <c r="AR1850" s="24">
        <v>25.596734999999999</v>
      </c>
      <c r="AS1850" s="30">
        <f t="shared" si="1171"/>
        <v>0</v>
      </c>
      <c r="AT1850" s="3">
        <f t="shared" si="1172"/>
        <v>59399.431221231018</v>
      </c>
      <c r="AU1850" s="25">
        <v>8.9358409999999999</v>
      </c>
      <c r="AV1850" s="30">
        <f t="shared" si="1173"/>
        <v>-9.6026242029967346E-4</v>
      </c>
      <c r="AW1850" s="3">
        <f t="shared" si="1174"/>
        <v>49442.61539747956</v>
      </c>
      <c r="AX1850" s="26">
        <f t="shared" si="1151"/>
        <v>166815.58105427303</v>
      </c>
      <c r="AY1850" s="28">
        <f t="shared" si="1175"/>
        <v>0.66815581054273032</v>
      </c>
      <c r="AZ1850" s="28">
        <f t="shared" si="1182"/>
        <v>2.0323128969446103E-3</v>
      </c>
      <c r="BA1850" s="29">
        <f t="shared" si="1152"/>
        <v>0.34753069269171505</v>
      </c>
      <c r="BB1850" s="51">
        <f t="shared" si="1176"/>
        <v>1.4197359358381678E-2</v>
      </c>
      <c r="BC1850" s="29">
        <f t="shared" si="1153"/>
        <v>0.35607843611386375</v>
      </c>
      <c r="BD1850" s="51">
        <f t="shared" si="1177"/>
        <v>2.274510278053038E-2</v>
      </c>
      <c r="BE1850" s="29">
        <f t="shared" si="1154"/>
        <v>0.29639087119442115</v>
      </c>
      <c r="BF1850" s="51">
        <f t="shared" si="1178"/>
        <v>3.6942462138912224E-2</v>
      </c>
      <c r="BG1850" s="2" t="str">
        <f t="shared" si="1179"/>
        <v>No</v>
      </c>
    </row>
    <row r="1851" spans="1:59" x14ac:dyDescent="0.35">
      <c r="A1851" s="23">
        <v>43228</v>
      </c>
      <c r="B1851" s="25">
        <v>60.959690000000002</v>
      </c>
      <c r="C1851" s="30">
        <f t="shared" si="1155"/>
        <v>4.4744648768779705E-4</v>
      </c>
      <c r="D1851" s="3">
        <f t="shared" si="1156"/>
        <v>80548.004582168694</v>
      </c>
      <c r="E1851" s="24">
        <v>25.605127</v>
      </c>
      <c r="F1851" s="30">
        <f t="shared" si="1157"/>
        <v>3.2785431423199007E-4</v>
      </c>
      <c r="G1851" s="3">
        <f t="shared" si="1158"/>
        <v>47296.97511622501</v>
      </c>
      <c r="H1851" s="25">
        <v>8.9272489999999998</v>
      </c>
      <c r="I1851" s="30">
        <f t="shared" si="1159"/>
        <v>-9.6152113718228627E-4</v>
      </c>
      <c r="J1851" s="3">
        <f t="shared" si="1160"/>
        <v>40401.206689333623</v>
      </c>
      <c r="K1851" s="26">
        <f t="shared" si="1143"/>
        <v>168246.18638772733</v>
      </c>
      <c r="L1851" s="28">
        <f t="shared" si="1161"/>
        <v>0.68246186387727326</v>
      </c>
      <c r="M1851" s="28">
        <f t="shared" si="1180"/>
        <v>1.2642235709470206E-4</v>
      </c>
      <c r="N1851" s="29">
        <f t="shared" si="1144"/>
        <v>0.47875084904773951</v>
      </c>
      <c r="O1851" s="29">
        <f t="shared" si="1145"/>
        <v>0.28111766531948612</v>
      </c>
      <c r="P1851" s="29">
        <f t="shared" si="1146"/>
        <v>0.24013148563277437</v>
      </c>
      <c r="R1851" s="23">
        <v>43228</v>
      </c>
      <c r="S1851" s="25">
        <v>60.959690000000002</v>
      </c>
      <c r="T1851" s="30">
        <f t="shared" si="1162"/>
        <v>4.4744648768779705E-4</v>
      </c>
      <c r="U1851" s="3">
        <f t="shared" si="1163"/>
        <v>55248.752162100791</v>
      </c>
      <c r="V1851" s="24">
        <v>25.605127</v>
      </c>
      <c r="W1851" s="30">
        <f t="shared" si="1164"/>
        <v>3.2785431423199007E-4</v>
      </c>
      <c r="X1851" s="3">
        <f t="shared" si="1165"/>
        <v>54694.687243383036</v>
      </c>
      <c r="Y1851" s="25">
        <v>8.9272489999999998</v>
      </c>
      <c r="Z1851" s="30">
        <f t="shared" si="1166"/>
        <v>-9.6152113718228627E-4</v>
      </c>
      <c r="AA1851" s="3">
        <f t="shared" si="1167"/>
        <v>53974.299299083068</v>
      </c>
      <c r="AB1851" s="26">
        <f t="shared" si="1147"/>
        <v>163917.7387045669</v>
      </c>
      <c r="AC1851" s="28">
        <f t="shared" si="1168"/>
        <v>0.63917738704566895</v>
      </c>
      <c r="AD1851" s="28">
        <f t="shared" si="1181"/>
        <v>-9.3115622957107291E-5</v>
      </c>
      <c r="AE1851" s="29">
        <f t="shared" si="1148"/>
        <v>0.33705169799637741</v>
      </c>
      <c r="AF1851" s="29">
        <f t="shared" si="1149"/>
        <v>0.33367155791455039</v>
      </c>
      <c r="AG1851" s="29">
        <f t="shared" si="1150"/>
        <v>0.32927674408907209</v>
      </c>
      <c r="AN1851" s="23">
        <v>43228</v>
      </c>
      <c r="AO1851" s="25">
        <v>60.959690000000002</v>
      </c>
      <c r="AP1851" s="30">
        <f t="shared" si="1169"/>
        <v>4.4744648768779705E-4</v>
      </c>
      <c r="AQ1851" s="3">
        <f t="shared" si="1170"/>
        <v>57999.474489924491</v>
      </c>
      <c r="AR1851" s="24">
        <v>25.605127</v>
      </c>
      <c r="AS1851" s="30">
        <f t="shared" si="1171"/>
        <v>3.2785431423199007E-4</v>
      </c>
      <c r="AT1851" s="3">
        <f t="shared" si="1172"/>
        <v>59418.905581019826</v>
      </c>
      <c r="AU1851" s="25">
        <v>8.9272489999999998</v>
      </c>
      <c r="AV1851" s="30">
        <f t="shared" si="1173"/>
        <v>-9.6152113718228627E-4</v>
      </c>
      <c r="AW1851" s="3">
        <f t="shared" si="1174"/>
        <v>49395.07527769731</v>
      </c>
      <c r="AX1851" s="26">
        <f t="shared" si="1151"/>
        <v>166813.45534864161</v>
      </c>
      <c r="AY1851" s="28">
        <f t="shared" si="1175"/>
        <v>0.66813455348641604</v>
      </c>
      <c r="AZ1851" s="28">
        <f t="shared" si="1182"/>
        <v>-2.1257056314283318E-5</v>
      </c>
      <c r="BA1851" s="29">
        <f t="shared" si="1152"/>
        <v>0.34769062464838385</v>
      </c>
      <c r="BB1851" s="51">
        <f t="shared" si="1176"/>
        <v>1.435729131505048E-2</v>
      </c>
      <c r="BC1851" s="29">
        <f t="shared" si="1153"/>
        <v>0.35619971696428077</v>
      </c>
      <c r="BD1851" s="51">
        <f t="shared" si="1177"/>
        <v>2.2866383630947396E-2</v>
      </c>
      <c r="BE1851" s="29">
        <f t="shared" si="1154"/>
        <v>0.29610965838733549</v>
      </c>
      <c r="BF1851" s="51">
        <f t="shared" si="1178"/>
        <v>3.7223674945997876E-2</v>
      </c>
      <c r="BG1851" s="2" t="str">
        <f t="shared" si="1179"/>
        <v>No</v>
      </c>
    </row>
    <row r="1852" spans="1:59" x14ac:dyDescent="0.35">
      <c r="A1852" s="23">
        <v>43229</v>
      </c>
      <c r="B1852" s="25">
        <v>61.523121000000003</v>
      </c>
      <c r="C1852" s="30">
        <f t="shared" si="1155"/>
        <v>9.2426815162609532E-3</v>
      </c>
      <c r="D1852" s="3">
        <f t="shared" si="1156"/>
        <v>81292.484135292005</v>
      </c>
      <c r="E1852" s="24">
        <v>25.697479000000001</v>
      </c>
      <c r="F1852" s="30">
        <f t="shared" si="1157"/>
        <v>3.6067776582402455E-3</v>
      </c>
      <c r="G1852" s="3">
        <f t="shared" si="1158"/>
        <v>47467.564789376556</v>
      </c>
      <c r="H1852" s="25">
        <v>8.9100649999999995</v>
      </c>
      <c r="I1852" s="30">
        <f t="shared" si="1159"/>
        <v>-1.9248930997668445E-3</v>
      </c>
      <c r="J1852" s="3">
        <f t="shared" si="1160"/>
        <v>40323.438685355068</v>
      </c>
      <c r="K1852" s="26">
        <f t="shared" si="1143"/>
        <v>169083.48761002364</v>
      </c>
      <c r="L1852" s="28">
        <f t="shared" si="1161"/>
        <v>0.69083487610023653</v>
      </c>
      <c r="M1852" s="28">
        <f t="shared" si="1180"/>
        <v>8.373012222963272E-3</v>
      </c>
      <c r="N1852" s="29">
        <f t="shared" si="1144"/>
        <v>0.48078310475110408</v>
      </c>
      <c r="O1852" s="29">
        <f t="shared" si="1145"/>
        <v>0.2807344789270988</v>
      </c>
      <c r="P1852" s="29">
        <f t="shared" si="1146"/>
        <v>0.23848241632179704</v>
      </c>
      <c r="R1852" s="23">
        <v>43229</v>
      </c>
      <c r="S1852" s="25">
        <v>61.523121000000003</v>
      </c>
      <c r="T1852" s="30">
        <f t="shared" si="1162"/>
        <v>9.2426815162609532E-3</v>
      </c>
      <c r="U1852" s="3">
        <f t="shared" si="1163"/>
        <v>55759.398782505923</v>
      </c>
      <c r="V1852" s="24">
        <v>25.697479000000001</v>
      </c>
      <c r="W1852" s="30">
        <f t="shared" si="1164"/>
        <v>3.6067776582402455E-3</v>
      </c>
      <c r="X1852" s="3">
        <f t="shared" si="1165"/>
        <v>54891.958819356907</v>
      </c>
      <c r="Y1852" s="25">
        <v>8.9100649999999995</v>
      </c>
      <c r="Z1852" s="30">
        <f t="shared" si="1166"/>
        <v>-1.9248930997668445E-3</v>
      </c>
      <c r="AA1852" s="3">
        <f t="shared" si="1167"/>
        <v>53870.404542797514</v>
      </c>
      <c r="AB1852" s="26">
        <f t="shared" si="1147"/>
        <v>164521.76214466034</v>
      </c>
      <c r="AC1852" s="28">
        <f t="shared" si="1168"/>
        <v>0.64521762144660344</v>
      </c>
      <c r="AD1852" s="28">
        <f t="shared" si="1181"/>
        <v>6.0402344009344855E-3</v>
      </c>
      <c r="AE1852" s="29">
        <f t="shared" si="1148"/>
        <v>0.33891807415409225</v>
      </c>
      <c r="AF1852" s="29">
        <f t="shared" si="1149"/>
        <v>0.33364558040103914</v>
      </c>
      <c r="AG1852" s="29">
        <f t="shared" si="1150"/>
        <v>0.3274363454448686</v>
      </c>
      <c r="AN1852" s="23">
        <v>43229</v>
      </c>
      <c r="AO1852" s="25">
        <v>61.523121000000003</v>
      </c>
      <c r="AP1852" s="30">
        <f t="shared" si="1169"/>
        <v>9.2426815162609532E-3</v>
      </c>
      <c r="AQ1852" s="3">
        <f t="shared" si="1170"/>
        <v>58535.545160745365</v>
      </c>
      <c r="AR1852" s="24">
        <v>25.697479000000001</v>
      </c>
      <c r="AS1852" s="30">
        <f t="shared" si="1171"/>
        <v>3.6067776582402455E-3</v>
      </c>
      <c r="AT1852" s="3">
        <f t="shared" si="1172"/>
        <v>59633.216362146537</v>
      </c>
      <c r="AU1852" s="25">
        <v>8.9100649999999995</v>
      </c>
      <c r="AV1852" s="30">
        <f t="shared" si="1173"/>
        <v>-1.9248930997668445E-3</v>
      </c>
      <c r="AW1852" s="3">
        <f t="shared" si="1174"/>
        <v>49299.995038132809</v>
      </c>
      <c r="AX1852" s="26">
        <f t="shared" si="1151"/>
        <v>167468.7565610247</v>
      </c>
      <c r="AY1852" s="28">
        <f t="shared" si="1175"/>
        <v>0.6746875656102469</v>
      </c>
      <c r="AZ1852" s="28">
        <f t="shared" si="1182"/>
        <v>6.5530121238308592E-3</v>
      </c>
      <c r="BA1852" s="29">
        <f t="shared" si="1152"/>
        <v>0.3495311386002638</v>
      </c>
      <c r="BB1852" s="51">
        <f t="shared" si="1176"/>
        <v>1.6197805266930432E-2</v>
      </c>
      <c r="BC1852" s="29">
        <f t="shared" si="1153"/>
        <v>0.35608562209880934</v>
      </c>
      <c r="BD1852" s="51">
        <f t="shared" si="1177"/>
        <v>2.275228876547597E-2</v>
      </c>
      <c r="BE1852" s="29">
        <f t="shared" si="1154"/>
        <v>0.29438323930092691</v>
      </c>
      <c r="BF1852" s="51">
        <f t="shared" si="1178"/>
        <v>3.8950094032406457E-2</v>
      </c>
      <c r="BG1852" s="2" t="str">
        <f t="shared" si="1179"/>
        <v>No</v>
      </c>
    </row>
    <row r="1853" spans="1:59" x14ac:dyDescent="0.35">
      <c r="A1853" s="23">
        <v>43230</v>
      </c>
      <c r="B1853" s="25">
        <v>62.059291999999999</v>
      </c>
      <c r="C1853" s="30">
        <f t="shared" si="1155"/>
        <v>8.7149512457276312E-3</v>
      </c>
      <c r="D1853" s="3">
        <f t="shared" si="1156"/>
        <v>82000.944171175157</v>
      </c>
      <c r="E1853" s="24">
        <v>25.898962000000001</v>
      </c>
      <c r="F1853" s="30">
        <f t="shared" si="1157"/>
        <v>7.8405745559710915E-3</v>
      </c>
      <c r="G1853" s="3">
        <f t="shared" si="1158"/>
        <v>47839.737770098051</v>
      </c>
      <c r="H1853" s="25">
        <v>8.9358409999999999</v>
      </c>
      <c r="I1853" s="30">
        <f t="shared" si="1159"/>
        <v>2.8929081886608365E-3</v>
      </c>
      <c r="J1853" s="3">
        <f t="shared" si="1160"/>
        <v>40440.090691322897</v>
      </c>
      <c r="K1853" s="26">
        <f t="shared" si="1143"/>
        <v>170280.77263259611</v>
      </c>
      <c r="L1853" s="28">
        <f t="shared" si="1161"/>
        <v>0.70280772632596111</v>
      </c>
      <c r="M1853" s="28">
        <f t="shared" si="1180"/>
        <v>1.1972850225724585E-2</v>
      </c>
      <c r="N1853" s="29">
        <f t="shared" si="1144"/>
        <v>0.481563143644546</v>
      </c>
      <c r="O1853" s="29">
        <f t="shared" si="1145"/>
        <v>0.28094621037055534</v>
      </c>
      <c r="P1853" s="29">
        <f t="shared" si="1146"/>
        <v>0.23749064598489864</v>
      </c>
      <c r="R1853" s="23">
        <v>43230</v>
      </c>
      <c r="S1853" s="25">
        <v>62.059291999999999</v>
      </c>
      <c r="T1853" s="30">
        <f t="shared" si="1162"/>
        <v>8.7149512457276312E-3</v>
      </c>
      <c r="U1853" s="3">
        <f t="shared" si="1163"/>
        <v>56245.339224386546</v>
      </c>
      <c r="V1853" s="24">
        <v>25.898962000000001</v>
      </c>
      <c r="W1853" s="30">
        <f t="shared" si="1164"/>
        <v>7.8405745559710915E-3</v>
      </c>
      <c r="X1853" s="3">
        <f t="shared" si="1165"/>
        <v>55322.343315003367</v>
      </c>
      <c r="Y1853" s="25">
        <v>8.9358409999999999</v>
      </c>
      <c r="Z1853" s="30">
        <f t="shared" si="1166"/>
        <v>2.8929081886608365E-3</v>
      </c>
      <c r="AA1853" s="3">
        <f t="shared" si="1167"/>
        <v>54026.246677225849</v>
      </c>
      <c r="AB1853" s="26">
        <f t="shared" si="1147"/>
        <v>165593.92921661574</v>
      </c>
      <c r="AC1853" s="28">
        <f t="shared" si="1168"/>
        <v>0.65593929216615732</v>
      </c>
      <c r="AD1853" s="28">
        <f t="shared" si="1181"/>
        <v>1.0721670719553877E-2</v>
      </c>
      <c r="AE1853" s="29">
        <f t="shared" si="1148"/>
        <v>0.33965821990256195</v>
      </c>
      <c r="AF1853" s="29">
        <f t="shared" si="1149"/>
        <v>0.33408436877317788</v>
      </c>
      <c r="AG1853" s="29">
        <f t="shared" si="1150"/>
        <v>0.32625741132426034</v>
      </c>
      <c r="AN1853" s="23">
        <v>43230</v>
      </c>
      <c r="AO1853" s="25">
        <v>62.059291999999999</v>
      </c>
      <c r="AP1853" s="30">
        <f t="shared" si="1169"/>
        <v>8.7149512457276312E-3</v>
      </c>
      <c r="AQ1853" s="3">
        <f t="shared" si="1170"/>
        <v>59045.679582963348</v>
      </c>
      <c r="AR1853" s="24">
        <v>25.898962000000001</v>
      </c>
      <c r="AS1853" s="30">
        <f t="shared" si="1171"/>
        <v>7.8405745559710915E-3</v>
      </c>
      <c r="AT1853" s="3">
        <f t="shared" si="1172"/>
        <v>60100.775041046305</v>
      </c>
      <c r="AU1853" s="25">
        <v>8.9358409999999999</v>
      </c>
      <c r="AV1853" s="30">
        <f t="shared" si="1173"/>
        <v>2.8929081886608365E-3</v>
      </c>
      <c r="AW1853" s="3">
        <f t="shared" si="1174"/>
        <v>49442.61539747956</v>
      </c>
      <c r="AX1853" s="26">
        <f t="shared" si="1151"/>
        <v>168589.07002148923</v>
      </c>
      <c r="AY1853" s="28">
        <f t="shared" si="1175"/>
        <v>0.68589070021489218</v>
      </c>
      <c r="AZ1853" s="28">
        <f t="shared" si="1182"/>
        <v>1.1203134604645282E-2</v>
      </c>
      <c r="BA1853" s="29">
        <f t="shared" si="1152"/>
        <v>0.35023432761944223</v>
      </c>
      <c r="BB1853" s="51">
        <f t="shared" si="1176"/>
        <v>1.6900994286108861E-2</v>
      </c>
      <c r="BC1853" s="29">
        <f t="shared" si="1153"/>
        <v>0.35649271351568373</v>
      </c>
      <c r="BD1853" s="51">
        <f t="shared" si="1177"/>
        <v>2.3159380182350364E-2</v>
      </c>
      <c r="BE1853" s="29">
        <f t="shared" si="1154"/>
        <v>0.29327295886487392</v>
      </c>
      <c r="BF1853" s="51">
        <f t="shared" si="1178"/>
        <v>4.0060374468459448E-2</v>
      </c>
      <c r="BG1853" s="2" t="str">
        <f t="shared" si="1179"/>
        <v>No</v>
      </c>
    </row>
    <row r="1854" spans="1:59" x14ac:dyDescent="0.35">
      <c r="A1854" s="23">
        <v>43231</v>
      </c>
      <c r="B1854" s="25">
        <v>62.186501</v>
      </c>
      <c r="C1854" s="30">
        <f t="shared" si="1155"/>
        <v>2.049797796597419E-3</v>
      </c>
      <c r="D1854" s="3">
        <f t="shared" si="1156"/>
        <v>82169.029525856138</v>
      </c>
      <c r="E1854" s="24">
        <v>25.96612</v>
      </c>
      <c r="F1854" s="30">
        <f t="shared" si="1157"/>
        <v>2.5930768962862949E-3</v>
      </c>
      <c r="G1854" s="3">
        <f t="shared" si="1158"/>
        <v>47963.789888834086</v>
      </c>
      <c r="H1854" s="25">
        <v>8.9358409999999999</v>
      </c>
      <c r="I1854" s="30">
        <f t="shared" si="1159"/>
        <v>0</v>
      </c>
      <c r="J1854" s="3">
        <f t="shared" si="1160"/>
        <v>40440.090691322897</v>
      </c>
      <c r="K1854" s="26">
        <f t="shared" si="1143"/>
        <v>170572.91010601312</v>
      </c>
      <c r="L1854" s="28">
        <f t="shared" si="1161"/>
        <v>0.7057291010601312</v>
      </c>
      <c r="M1854" s="28">
        <f t="shared" si="1180"/>
        <v>2.9213747341700902E-3</v>
      </c>
      <c r="N1854" s="29">
        <f t="shared" si="1144"/>
        <v>0.48172379467986504</v>
      </c>
      <c r="O1854" s="29">
        <f t="shared" si="1145"/>
        <v>0.2811923057361454</v>
      </c>
      <c r="P1854" s="29">
        <f t="shared" si="1146"/>
        <v>0.23708389958398959</v>
      </c>
      <c r="R1854" s="23">
        <v>43231</v>
      </c>
      <c r="S1854" s="25">
        <v>62.186501</v>
      </c>
      <c r="T1854" s="30">
        <f t="shared" si="1162"/>
        <v>2.049797796597419E-3</v>
      </c>
      <c r="U1854" s="3">
        <f t="shared" si="1163"/>
        <v>56360.630796797566</v>
      </c>
      <c r="V1854" s="24">
        <v>25.96612</v>
      </c>
      <c r="W1854" s="30">
        <f t="shared" si="1164"/>
        <v>2.5930768962862949E-3</v>
      </c>
      <c r="X1854" s="3">
        <f t="shared" si="1165"/>
        <v>55465.798405301917</v>
      </c>
      <c r="Y1854" s="25">
        <v>8.9358409999999999</v>
      </c>
      <c r="Z1854" s="30">
        <f t="shared" si="1166"/>
        <v>0</v>
      </c>
      <c r="AA1854" s="3">
        <f t="shared" si="1167"/>
        <v>54026.246677225849</v>
      </c>
      <c r="AB1854" s="26">
        <f t="shared" si="1147"/>
        <v>165852.67587932531</v>
      </c>
      <c r="AC1854" s="28">
        <f t="shared" si="1168"/>
        <v>0.65852675879325306</v>
      </c>
      <c r="AD1854" s="28">
        <f t="shared" si="1181"/>
        <v>2.5874666270957469E-3</v>
      </c>
      <c r="AE1854" s="29">
        <f t="shared" si="1148"/>
        <v>0.33982346379388934</v>
      </c>
      <c r="AF1854" s="29">
        <f t="shared" si="1149"/>
        <v>0.33442811887858187</v>
      </c>
      <c r="AG1854" s="29">
        <f t="shared" si="1150"/>
        <v>0.32574841732752891</v>
      </c>
      <c r="AN1854" s="23">
        <v>43231</v>
      </c>
      <c r="AO1854" s="25">
        <v>62.186501</v>
      </c>
      <c r="AP1854" s="30">
        <f t="shared" si="1169"/>
        <v>2.049797796597419E-3</v>
      </c>
      <c r="AQ1854" s="3">
        <f t="shared" si="1170"/>
        <v>59166.711286871105</v>
      </c>
      <c r="AR1854" s="24">
        <v>25.96612</v>
      </c>
      <c r="AS1854" s="30">
        <f t="shared" si="1171"/>
        <v>2.5930768962862949E-3</v>
      </c>
      <c r="AT1854" s="3">
        <f t="shared" si="1172"/>
        <v>60256.620972254139</v>
      </c>
      <c r="AU1854" s="25">
        <v>8.9358409999999999</v>
      </c>
      <c r="AV1854" s="30">
        <f t="shared" si="1173"/>
        <v>0</v>
      </c>
      <c r="AW1854" s="3">
        <f t="shared" si="1174"/>
        <v>49442.61539747956</v>
      </c>
      <c r="AX1854" s="26">
        <f t="shared" si="1151"/>
        <v>168865.94765660481</v>
      </c>
      <c r="AY1854" s="28">
        <f t="shared" si="1175"/>
        <v>0.68865947656604809</v>
      </c>
      <c r="AZ1854" s="28">
        <f t="shared" si="1182"/>
        <v>2.7687763511559105E-3</v>
      </c>
      <c r="BA1854" s="29">
        <f t="shared" si="1152"/>
        <v>0.35037680543616062</v>
      </c>
      <c r="BB1854" s="51">
        <f t="shared" si="1176"/>
        <v>1.7043472102827251E-2</v>
      </c>
      <c r="BC1854" s="29">
        <f t="shared" si="1153"/>
        <v>0.35683109477340108</v>
      </c>
      <c r="BD1854" s="51">
        <f t="shared" si="1177"/>
        <v>2.349776144006771E-2</v>
      </c>
      <c r="BE1854" s="29">
        <f t="shared" si="1154"/>
        <v>0.29279209979043824</v>
      </c>
      <c r="BF1854" s="51">
        <f t="shared" si="1178"/>
        <v>4.0541233542895128E-2</v>
      </c>
      <c r="BG1854" s="2" t="str">
        <f t="shared" si="1179"/>
        <v>No</v>
      </c>
    </row>
    <row r="1855" spans="1:59" x14ac:dyDescent="0.35">
      <c r="A1855" s="23">
        <v>43234</v>
      </c>
      <c r="B1855" s="25">
        <v>62.204678000000001</v>
      </c>
      <c r="C1855" s="30">
        <f t="shared" si="1155"/>
        <v>2.9229816290832211E-4</v>
      </c>
      <c r="D1855" s="3">
        <f t="shared" si="1156"/>
        <v>82193.047382234508</v>
      </c>
      <c r="E1855" s="24">
        <v>26.008095000000001</v>
      </c>
      <c r="F1855" s="30">
        <f t="shared" si="1157"/>
        <v>1.6165295392611689E-3</v>
      </c>
      <c r="G1855" s="3">
        <f t="shared" si="1158"/>
        <v>48041.3247720043</v>
      </c>
      <c r="H1855" s="25">
        <v>8.9272489999999998</v>
      </c>
      <c r="I1855" s="30">
        <f t="shared" si="1159"/>
        <v>-9.6152113718228627E-4</v>
      </c>
      <c r="J1855" s="3">
        <f t="shared" si="1160"/>
        <v>40401.206689333623</v>
      </c>
      <c r="K1855" s="26">
        <f t="shared" si="1143"/>
        <v>170635.57884357244</v>
      </c>
      <c r="L1855" s="28">
        <f t="shared" si="1161"/>
        <v>0.70635578843572433</v>
      </c>
      <c r="M1855" s="28">
        <f t="shared" si="1180"/>
        <v>6.2668737559312682E-4</v>
      </c>
      <c r="N1855" s="29">
        <f t="shared" si="1144"/>
        <v>0.48168762891813866</v>
      </c>
      <c r="O1855" s="29">
        <f t="shared" si="1145"/>
        <v>0.28154342193807924</v>
      </c>
      <c r="P1855" s="29">
        <f t="shared" si="1146"/>
        <v>0.2367689491437821</v>
      </c>
      <c r="R1855" s="23">
        <v>43234</v>
      </c>
      <c r="S1855" s="25">
        <v>62.204678000000001</v>
      </c>
      <c r="T1855" s="30">
        <f t="shared" si="1162"/>
        <v>2.9229816290832211E-4</v>
      </c>
      <c r="U1855" s="3">
        <f t="shared" si="1163"/>
        <v>56377.104905639826</v>
      </c>
      <c r="V1855" s="24">
        <v>26.008095000000001</v>
      </c>
      <c r="W1855" s="30">
        <f t="shared" si="1164"/>
        <v>1.6165295392611689E-3</v>
      </c>
      <c r="X1855" s="3">
        <f t="shared" si="1165"/>
        <v>55555.460506842792</v>
      </c>
      <c r="Y1855" s="25">
        <v>8.9272489999999998</v>
      </c>
      <c r="Z1855" s="30">
        <f t="shared" si="1166"/>
        <v>-9.6152113718228627E-4</v>
      </c>
      <c r="AA1855" s="3">
        <f t="shared" si="1167"/>
        <v>53974.299299083068</v>
      </c>
      <c r="AB1855" s="26">
        <f t="shared" si="1147"/>
        <v>165906.86471156569</v>
      </c>
      <c r="AC1855" s="28">
        <f t="shared" si="1168"/>
        <v>0.65906864711565682</v>
      </c>
      <c r="AD1855" s="28">
        <f t="shared" si="1181"/>
        <v>5.4188832240376072E-4</v>
      </c>
      <c r="AE1855" s="29">
        <f t="shared" si="1148"/>
        <v>0.3398117673048261</v>
      </c>
      <c r="AF1855" s="29">
        <f t="shared" si="1149"/>
        <v>0.33485932365383259</v>
      </c>
      <c r="AG1855" s="29">
        <f t="shared" si="1150"/>
        <v>0.32532890904134126</v>
      </c>
      <c r="AN1855" s="23">
        <v>43234</v>
      </c>
      <c r="AO1855" s="25">
        <v>62.204678000000001</v>
      </c>
      <c r="AP1855" s="30">
        <f t="shared" si="1169"/>
        <v>2.9229816290832211E-4</v>
      </c>
      <c r="AQ1855" s="3">
        <f t="shared" si="1170"/>
        <v>59184.005607885585</v>
      </c>
      <c r="AR1855" s="24">
        <v>26.008095000000001</v>
      </c>
      <c r="AS1855" s="30">
        <f t="shared" si="1171"/>
        <v>1.6165295392611689E-3</v>
      </c>
      <c r="AT1855" s="3">
        <f t="shared" si="1172"/>
        <v>60354.027579991853</v>
      </c>
      <c r="AU1855" s="25">
        <v>8.9272489999999998</v>
      </c>
      <c r="AV1855" s="30">
        <f t="shared" si="1173"/>
        <v>-9.6152113718228627E-4</v>
      </c>
      <c r="AW1855" s="3">
        <f t="shared" si="1174"/>
        <v>49395.07527769731</v>
      </c>
      <c r="AX1855" s="26">
        <f t="shared" si="1151"/>
        <v>168933.10846557474</v>
      </c>
      <c r="AY1855" s="28">
        <f t="shared" si="1175"/>
        <v>0.68933108465574744</v>
      </c>
      <c r="AZ1855" s="28">
        <f t="shared" si="1182"/>
        <v>6.7160808969934926E-4</v>
      </c>
      <c r="BA1855" s="29">
        <f t="shared" si="1152"/>
        <v>0.35033988390704435</v>
      </c>
      <c r="BB1855" s="51">
        <f t="shared" si="1176"/>
        <v>1.7006550573710977E-2</v>
      </c>
      <c r="BC1855" s="29">
        <f t="shared" si="1153"/>
        <v>0.35726583218760116</v>
      </c>
      <c r="BD1855" s="51">
        <f t="shared" si="1177"/>
        <v>2.3932498854267792E-2</v>
      </c>
      <c r="BE1855" s="29">
        <f t="shared" si="1154"/>
        <v>0.29239428390535455</v>
      </c>
      <c r="BF1855" s="51">
        <f t="shared" si="1178"/>
        <v>4.0939049427978824E-2</v>
      </c>
      <c r="BG1855" s="2" t="str">
        <f t="shared" si="1179"/>
        <v>No</v>
      </c>
    </row>
    <row r="1856" spans="1:59" x14ac:dyDescent="0.35">
      <c r="A1856" s="23">
        <v>43235</v>
      </c>
      <c r="B1856" s="25">
        <v>61.832099999999997</v>
      </c>
      <c r="C1856" s="30">
        <f t="shared" si="1155"/>
        <v>-5.989549531950078E-3</v>
      </c>
      <c r="D1856" s="3">
        <f t="shared" si="1156"/>
        <v>81700.748053756688</v>
      </c>
      <c r="E1856" s="24">
        <v>25.773035</v>
      </c>
      <c r="F1856" s="30">
        <f t="shared" si="1157"/>
        <v>-9.0379552981485478E-3</v>
      </c>
      <c r="G1856" s="3">
        <f t="shared" si="1158"/>
        <v>47607.129426251086</v>
      </c>
      <c r="H1856" s="25">
        <v>8.8928790000000006</v>
      </c>
      <c r="I1856" s="30">
        <f t="shared" si="1159"/>
        <v>-3.8500102327154728E-3</v>
      </c>
      <c r="J1856" s="3">
        <f t="shared" si="1160"/>
        <v>40245.66163016564</v>
      </c>
      <c r="K1856" s="26">
        <f t="shared" si="1143"/>
        <v>169553.53911017341</v>
      </c>
      <c r="L1856" s="28">
        <f t="shared" si="1161"/>
        <v>0.69553539110173412</v>
      </c>
      <c r="M1856" s="28">
        <f t="shared" si="1180"/>
        <v>-1.0820397333990206E-2</v>
      </c>
      <c r="N1856" s="29">
        <f t="shared" si="1144"/>
        <v>0.48185811091013991</v>
      </c>
      <c r="O1856" s="29">
        <f t="shared" si="1145"/>
        <v>0.2807793318623486</v>
      </c>
      <c r="P1856" s="29">
        <f t="shared" si="1146"/>
        <v>0.23736255722751146</v>
      </c>
      <c r="R1856" s="23">
        <v>43235</v>
      </c>
      <c r="S1856" s="25">
        <v>61.832099999999997</v>
      </c>
      <c r="T1856" s="30">
        <f t="shared" si="1162"/>
        <v>-5.989549531950078E-3</v>
      </c>
      <c r="U1856" s="3">
        <f t="shared" si="1163"/>
        <v>56039.431443339548</v>
      </c>
      <c r="V1856" s="24">
        <v>25.773035</v>
      </c>
      <c r="W1856" s="30">
        <f t="shared" si="1164"/>
        <v>-9.0379552981485478E-3</v>
      </c>
      <c r="X1856" s="3">
        <f t="shared" si="1165"/>
        <v>55053.352738213893</v>
      </c>
      <c r="Y1856" s="25">
        <v>8.8928790000000006</v>
      </c>
      <c r="Z1856" s="30">
        <f t="shared" si="1166"/>
        <v>-3.8500102327154728E-3</v>
      </c>
      <c r="AA1856" s="3">
        <f t="shared" si="1167"/>
        <v>53766.497694477948</v>
      </c>
      <c r="AB1856" s="26">
        <f t="shared" si="1147"/>
        <v>164859.28187603137</v>
      </c>
      <c r="AC1856" s="28">
        <f t="shared" si="1168"/>
        <v>0.64859281876031361</v>
      </c>
      <c r="AD1856" s="28">
        <f t="shared" si="1181"/>
        <v>-1.047582835534322E-2</v>
      </c>
      <c r="AE1856" s="29">
        <f t="shared" si="1148"/>
        <v>0.33992281663266805</v>
      </c>
      <c r="AF1856" s="29">
        <f t="shared" si="1149"/>
        <v>0.33394148095108261</v>
      </c>
      <c r="AG1856" s="29">
        <f t="shared" si="1150"/>
        <v>0.32613570241624945</v>
      </c>
      <c r="AN1856" s="23">
        <v>43235</v>
      </c>
      <c r="AO1856" s="25">
        <v>61.832099999999997</v>
      </c>
      <c r="AP1856" s="30">
        <f t="shared" si="1169"/>
        <v>-5.989549531950078E-3</v>
      </c>
      <c r="AQ1856" s="3">
        <f t="shared" si="1170"/>
        <v>58829.52007479794</v>
      </c>
      <c r="AR1856" s="24">
        <v>25.773035</v>
      </c>
      <c r="AS1856" s="30">
        <f t="shared" si="1171"/>
        <v>-9.0379552981485478E-3</v>
      </c>
      <c r="AT1856" s="3">
        <f t="shared" si="1172"/>
        <v>59808.550576660658</v>
      </c>
      <c r="AU1856" s="25">
        <v>8.8928790000000006</v>
      </c>
      <c r="AV1856" s="30">
        <f t="shared" si="1173"/>
        <v>-3.8500102327154728E-3</v>
      </c>
      <c r="AW1856" s="3">
        <f t="shared" si="1174"/>
        <v>49204.903732432424</v>
      </c>
      <c r="AX1856" s="26">
        <f t="shared" si="1151"/>
        <v>167842.97438389104</v>
      </c>
      <c r="AY1856" s="28">
        <f t="shared" si="1175"/>
        <v>0.67842974383891042</v>
      </c>
      <c r="AZ1856" s="28">
        <f t="shared" si="1182"/>
        <v>-1.0901340816837024E-2</v>
      </c>
      <c r="BA1856" s="29">
        <f t="shared" si="1152"/>
        <v>0.35050332187418731</v>
      </c>
      <c r="BB1856" s="51">
        <f t="shared" si="1176"/>
        <v>1.7169988540853942E-2</v>
      </c>
      <c r="BC1856" s="29">
        <f t="shared" si="1153"/>
        <v>0.35633633636559808</v>
      </c>
      <c r="BD1856" s="51">
        <f t="shared" si="1177"/>
        <v>2.3003003032264713E-2</v>
      </c>
      <c r="BE1856" s="29">
        <f t="shared" si="1154"/>
        <v>0.29316034176021449</v>
      </c>
      <c r="BF1856" s="51">
        <f t="shared" si="1178"/>
        <v>4.0172991573118877E-2</v>
      </c>
      <c r="BG1856" s="2" t="str">
        <f t="shared" si="1179"/>
        <v>No</v>
      </c>
    </row>
    <row r="1857" spans="1:59" x14ac:dyDescent="0.35">
      <c r="A1857" s="23">
        <v>43236</v>
      </c>
      <c r="B1857" s="25">
        <v>62.131988999999997</v>
      </c>
      <c r="C1857" s="30">
        <f t="shared" si="1155"/>
        <v>4.8500536129292282E-3</v>
      </c>
      <c r="D1857" s="3">
        <f t="shared" si="1156"/>
        <v>82097.001062033829</v>
      </c>
      <c r="E1857" s="24">
        <v>25.840192999999999</v>
      </c>
      <c r="F1857" s="30">
        <f t="shared" si="1157"/>
        <v>2.6057466650706296E-3</v>
      </c>
      <c r="G1857" s="3">
        <f t="shared" si="1158"/>
        <v>47731.181544987128</v>
      </c>
      <c r="H1857" s="25">
        <v>8.8756979999999999</v>
      </c>
      <c r="I1857" s="30">
        <f t="shared" si="1159"/>
        <v>-1.9319952514816885E-3</v>
      </c>
      <c r="J1857" s="3">
        <f t="shared" si="1160"/>
        <v>40167.907203003422</v>
      </c>
      <c r="K1857" s="26">
        <f t="shared" si="1143"/>
        <v>169996.08981002436</v>
      </c>
      <c r="L1857" s="28">
        <f t="shared" si="1161"/>
        <v>0.69996089810024364</v>
      </c>
      <c r="M1857" s="28">
        <f t="shared" si="1180"/>
        <v>4.4255069985095208E-3</v>
      </c>
      <c r="N1857" s="29">
        <f t="shared" si="1144"/>
        <v>0.48293464369550881</v>
      </c>
      <c r="O1857" s="29">
        <f t="shared" si="1145"/>
        <v>0.28077811435738392</v>
      </c>
      <c r="P1857" s="29">
        <f t="shared" si="1146"/>
        <v>0.23628724194710737</v>
      </c>
      <c r="R1857" s="23">
        <v>43236</v>
      </c>
      <c r="S1857" s="25">
        <v>62.131988999999997</v>
      </c>
      <c r="T1857" s="30">
        <f t="shared" si="1162"/>
        <v>4.8500536129292282E-3</v>
      </c>
      <c r="U1857" s="3">
        <f t="shared" si="1163"/>
        <v>56311.225690277817</v>
      </c>
      <c r="V1857" s="24">
        <v>25.840192999999999</v>
      </c>
      <c r="W1857" s="30">
        <f t="shared" si="1164"/>
        <v>2.6057466650706296E-3</v>
      </c>
      <c r="X1857" s="3">
        <f t="shared" si="1165"/>
        <v>55196.80782851245</v>
      </c>
      <c r="Y1857" s="25">
        <v>8.8756979999999999</v>
      </c>
      <c r="Z1857" s="30">
        <f t="shared" si="1166"/>
        <v>-1.9319952514816885E-3</v>
      </c>
      <c r="AA1857" s="3">
        <f t="shared" si="1167"/>
        <v>53662.621076243413</v>
      </c>
      <c r="AB1857" s="26">
        <f t="shared" si="1147"/>
        <v>165170.65459503367</v>
      </c>
      <c r="AC1857" s="28">
        <f t="shared" si="1168"/>
        <v>0.65170654595033684</v>
      </c>
      <c r="AD1857" s="28">
        <f t="shared" si="1181"/>
        <v>3.11372719002323E-3</v>
      </c>
      <c r="AE1857" s="29">
        <f t="shared" si="1148"/>
        <v>0.34092754447418033</v>
      </c>
      <c r="AF1857" s="29">
        <f t="shared" si="1149"/>
        <v>0.33418047512037952</v>
      </c>
      <c r="AG1857" s="29">
        <f t="shared" si="1150"/>
        <v>0.32489198040544021</v>
      </c>
      <c r="AN1857" s="23">
        <v>43236</v>
      </c>
      <c r="AO1857" s="25">
        <v>62.131988999999997</v>
      </c>
      <c r="AP1857" s="30">
        <f t="shared" si="1169"/>
        <v>4.8500536129292282E-3</v>
      </c>
      <c r="AQ1857" s="3">
        <f t="shared" si="1170"/>
        <v>59114.846401183604</v>
      </c>
      <c r="AR1857" s="24">
        <v>25.840192999999999</v>
      </c>
      <c r="AS1857" s="30">
        <f t="shared" si="1171"/>
        <v>2.6057466650706296E-3</v>
      </c>
      <c r="AT1857" s="3">
        <f t="shared" si="1172"/>
        <v>59964.3965078685</v>
      </c>
      <c r="AU1857" s="25">
        <v>8.8756979999999999</v>
      </c>
      <c r="AV1857" s="30">
        <f t="shared" si="1173"/>
        <v>-1.9319952514816885E-3</v>
      </c>
      <c r="AW1857" s="3">
        <f t="shared" si="1174"/>
        <v>49109.840092071754</v>
      </c>
      <c r="AX1857" s="26">
        <f t="shared" si="1151"/>
        <v>168189.08300112386</v>
      </c>
      <c r="AY1857" s="28">
        <f t="shared" si="1175"/>
        <v>0.68189083001123851</v>
      </c>
      <c r="AZ1857" s="28">
        <f t="shared" si="1182"/>
        <v>3.4610861723280983E-3</v>
      </c>
      <c r="BA1857" s="29">
        <f t="shared" si="1152"/>
        <v>0.35147849876075843</v>
      </c>
      <c r="BB1857" s="51">
        <f t="shared" si="1176"/>
        <v>1.8145165427425058E-2</v>
      </c>
      <c r="BC1857" s="29">
        <f t="shared" si="1153"/>
        <v>0.35652965958241067</v>
      </c>
      <c r="BD1857" s="51">
        <f t="shared" si="1177"/>
        <v>2.3196326249077304E-2</v>
      </c>
      <c r="BE1857" s="29">
        <f t="shared" si="1154"/>
        <v>0.29199184165683095</v>
      </c>
      <c r="BF1857" s="51">
        <f t="shared" si="1178"/>
        <v>4.1341491676502418E-2</v>
      </c>
      <c r="BG1857" s="2" t="str">
        <f t="shared" si="1179"/>
        <v>No</v>
      </c>
    </row>
    <row r="1858" spans="1:59" x14ac:dyDescent="0.35">
      <c r="A1858" s="23">
        <v>43237</v>
      </c>
      <c r="B1858" s="25">
        <v>62.141070999999997</v>
      </c>
      <c r="C1858" s="30">
        <f t="shared" si="1155"/>
        <v>1.4617269052830117E-4</v>
      </c>
      <c r="D1858" s="3">
        <f t="shared" si="1156"/>
        <v>82109.001401563364</v>
      </c>
      <c r="E1858" s="24">
        <v>25.815014000000001</v>
      </c>
      <c r="F1858" s="30">
        <f t="shared" si="1157"/>
        <v>-9.7441222671978966E-4</v>
      </c>
      <c r="G1858" s="3">
        <f t="shared" si="1158"/>
        <v>47684.671698093909</v>
      </c>
      <c r="H1858" s="25">
        <v>8.8670989999999996</v>
      </c>
      <c r="I1858" s="30">
        <f t="shared" si="1159"/>
        <v>-9.6882521239460839E-4</v>
      </c>
      <c r="J1858" s="3">
        <f t="shared" si="1160"/>
        <v>40128.991521776028</v>
      </c>
      <c r="K1858" s="26">
        <f t="shared" si="1143"/>
        <v>169922.6646214333</v>
      </c>
      <c r="L1858" s="28">
        <f t="shared" si="1161"/>
        <v>0.69922664621433306</v>
      </c>
      <c r="M1858" s="28">
        <f t="shared" si="1180"/>
        <v>-7.3425188591058621E-4</v>
      </c>
      <c r="N1858" s="29">
        <f t="shared" si="1144"/>
        <v>0.48321394667681367</v>
      </c>
      <c r="O1858" s="29">
        <f t="shared" si="1145"/>
        <v>0.28062572938300767</v>
      </c>
      <c r="P1858" s="29">
        <f t="shared" si="1146"/>
        <v>0.23616032394017869</v>
      </c>
      <c r="R1858" s="23">
        <v>43237</v>
      </c>
      <c r="S1858" s="25">
        <v>62.141070999999997</v>
      </c>
      <c r="T1858" s="30">
        <f t="shared" si="1162"/>
        <v>1.4617269052830117E-4</v>
      </c>
      <c r="U1858" s="3">
        <f t="shared" si="1163"/>
        <v>56319.456853643911</v>
      </c>
      <c r="V1858" s="24">
        <v>25.815014000000001</v>
      </c>
      <c r="W1858" s="30">
        <f t="shared" si="1164"/>
        <v>-9.7441222671978966E-4</v>
      </c>
      <c r="X1858" s="3">
        <f t="shared" si="1165"/>
        <v>55143.023384088447</v>
      </c>
      <c r="Y1858" s="25">
        <v>8.8670989999999996</v>
      </c>
      <c r="Z1858" s="30">
        <f t="shared" si="1166"/>
        <v>-9.6882521239460839E-4</v>
      </c>
      <c r="AA1858" s="3">
        <f t="shared" si="1167"/>
        <v>53610.631375981568</v>
      </c>
      <c r="AB1858" s="26">
        <f t="shared" si="1147"/>
        <v>165073.1116137139</v>
      </c>
      <c r="AC1858" s="28">
        <f t="shared" si="1168"/>
        <v>0.65073111613713897</v>
      </c>
      <c r="AD1858" s="28">
        <f t="shared" si="1181"/>
        <v>-9.7542981319787003E-4</v>
      </c>
      <c r="AE1858" s="29">
        <f t="shared" si="1148"/>
        <v>0.3411788649470458</v>
      </c>
      <c r="AF1858" s="29">
        <f t="shared" si="1149"/>
        <v>0.33405212299582826</v>
      </c>
      <c r="AG1858" s="29">
        <f t="shared" si="1150"/>
        <v>0.32476901205712605</v>
      </c>
      <c r="AN1858" s="23">
        <v>43237</v>
      </c>
      <c r="AO1858" s="25">
        <v>62.141070999999997</v>
      </c>
      <c r="AP1858" s="30">
        <f t="shared" si="1169"/>
        <v>1.4617269052830117E-4</v>
      </c>
      <c r="AQ1858" s="3">
        <f t="shared" si="1170"/>
        <v>59123.487377332232</v>
      </c>
      <c r="AR1858" s="24">
        <v>25.815014000000001</v>
      </c>
      <c r="AS1858" s="30">
        <f t="shared" si="1171"/>
        <v>-9.7441222671978966E-4</v>
      </c>
      <c r="AT1858" s="3">
        <f t="shared" si="1172"/>
        <v>59905.966466743361</v>
      </c>
      <c r="AU1858" s="25">
        <v>8.8670989999999996</v>
      </c>
      <c r="AV1858" s="30">
        <f t="shared" si="1173"/>
        <v>-9.6882521239460839E-4</v>
      </c>
      <c r="AW1858" s="3">
        <f t="shared" si="1174"/>
        <v>49062.261240813888</v>
      </c>
      <c r="AX1858" s="26">
        <f t="shared" si="1151"/>
        <v>168091.71508488947</v>
      </c>
      <c r="AY1858" s="28">
        <f t="shared" si="1175"/>
        <v>0.6809171508488947</v>
      </c>
      <c r="AZ1858" s="28">
        <f t="shared" si="1182"/>
        <v>-9.7367916234381013E-4</v>
      </c>
      <c r="BA1858" s="29">
        <f t="shared" si="1152"/>
        <v>0.35173350065155656</v>
      </c>
      <c r="BB1858" s="51">
        <f t="shared" si="1176"/>
        <v>1.8400167318223193E-2</v>
      </c>
      <c r="BC1858" s="29">
        <f t="shared" si="1153"/>
        <v>0.35638857296738108</v>
      </c>
      <c r="BD1858" s="51">
        <f t="shared" si="1177"/>
        <v>2.3055239634047708E-2</v>
      </c>
      <c r="BE1858" s="29">
        <f t="shared" si="1154"/>
        <v>0.29187792638106241</v>
      </c>
      <c r="BF1858" s="51">
        <f t="shared" si="1178"/>
        <v>4.1455406952270957E-2</v>
      </c>
      <c r="BG1858" s="2" t="str">
        <f t="shared" si="1179"/>
        <v>No</v>
      </c>
    </row>
    <row r="1859" spans="1:59" x14ac:dyDescent="0.35">
      <c r="A1859" s="23">
        <v>43238</v>
      </c>
      <c r="B1859" s="25">
        <v>62.013846999999998</v>
      </c>
      <c r="C1859" s="30">
        <f t="shared" si="1155"/>
        <v>-2.0473416043955694E-3</v>
      </c>
      <c r="D1859" s="3">
        <f t="shared" si="1156"/>
        <v>81940.896226898563</v>
      </c>
      <c r="E1859" s="24">
        <v>25.722657999999999</v>
      </c>
      <c r="F1859" s="30">
        <f t="shared" si="1157"/>
        <v>-3.5776079765055258E-3</v>
      </c>
      <c r="G1859" s="3">
        <f t="shared" si="1158"/>
        <v>47514.074636269761</v>
      </c>
      <c r="H1859" s="25">
        <v>8.8928790000000006</v>
      </c>
      <c r="I1859" s="30">
        <f t="shared" si="1159"/>
        <v>2.9073770350371841E-3</v>
      </c>
      <c r="J1859" s="3">
        <f t="shared" si="1160"/>
        <v>40245.66163016564</v>
      </c>
      <c r="K1859" s="26">
        <f t="shared" si="1143"/>
        <v>169700.63249333398</v>
      </c>
      <c r="L1859" s="28">
        <f t="shared" si="1161"/>
        <v>0.6970063249333398</v>
      </c>
      <c r="M1859" s="28">
        <f t="shared" si="1180"/>
        <v>-2.2203212809932538E-3</v>
      </c>
      <c r="N1859" s="29">
        <f t="shared" si="1144"/>
        <v>0.48285557350599323</v>
      </c>
      <c r="O1859" s="29">
        <f t="shared" si="1145"/>
        <v>0.27998761076000211</v>
      </c>
      <c r="P1859" s="29">
        <f t="shared" si="1146"/>
        <v>0.2371568157340046</v>
      </c>
      <c r="R1859" s="23">
        <v>43238</v>
      </c>
      <c r="S1859" s="25">
        <v>62.013846999999998</v>
      </c>
      <c r="T1859" s="30">
        <f t="shared" si="1162"/>
        <v>-2.0473416043955694E-3</v>
      </c>
      <c r="U1859" s="3">
        <f t="shared" si="1163"/>
        <v>56204.151686490484</v>
      </c>
      <c r="V1859" s="24">
        <v>25.722657999999999</v>
      </c>
      <c r="W1859" s="30">
        <f t="shared" si="1164"/>
        <v>-3.5776079765055258E-3</v>
      </c>
      <c r="X1859" s="3">
        <f t="shared" si="1165"/>
        <v>54945.743263780903</v>
      </c>
      <c r="Y1859" s="25">
        <v>8.8928790000000006</v>
      </c>
      <c r="Z1859" s="30">
        <f t="shared" si="1166"/>
        <v>2.9073770350371841E-3</v>
      </c>
      <c r="AA1859" s="3">
        <f t="shared" si="1167"/>
        <v>53766.497694477941</v>
      </c>
      <c r="AB1859" s="26">
        <f t="shared" si="1147"/>
        <v>164916.39264474931</v>
      </c>
      <c r="AC1859" s="28">
        <f t="shared" si="1168"/>
        <v>0.6491639264474931</v>
      </c>
      <c r="AD1859" s="28">
        <f t="shared" si="1181"/>
        <v>-1.5671896896458648E-3</v>
      </c>
      <c r="AE1859" s="29">
        <f t="shared" si="1148"/>
        <v>0.34080391151631184</v>
      </c>
      <c r="AF1859" s="29">
        <f t="shared" si="1149"/>
        <v>0.33317332730010024</v>
      </c>
      <c r="AG1859" s="29">
        <f t="shared" si="1150"/>
        <v>0.32602276118358803</v>
      </c>
      <c r="AN1859" s="23">
        <v>43238</v>
      </c>
      <c r="AO1859" s="25">
        <v>62.013846999999998</v>
      </c>
      <c r="AP1859" s="30">
        <f t="shared" si="1169"/>
        <v>-2.0473416043955694E-3</v>
      </c>
      <c r="AQ1859" s="3">
        <f t="shared" si="1170"/>
        <v>59002.441401827666</v>
      </c>
      <c r="AR1859" s="24">
        <v>25.722657999999999</v>
      </c>
      <c r="AS1859" s="30">
        <f t="shared" si="1171"/>
        <v>-3.5776079765055258E-3</v>
      </c>
      <c r="AT1859" s="3">
        <f t="shared" si="1172"/>
        <v>59691.646403271669</v>
      </c>
      <c r="AU1859" s="25">
        <v>8.8928790000000006</v>
      </c>
      <c r="AV1859" s="30">
        <f t="shared" si="1173"/>
        <v>2.9073770350371841E-3</v>
      </c>
      <c r="AW1859" s="3">
        <f t="shared" si="1174"/>
        <v>49204.903732432424</v>
      </c>
      <c r="AX1859" s="26">
        <f t="shared" si="1151"/>
        <v>167898.99153753175</v>
      </c>
      <c r="AY1859" s="28">
        <f t="shared" si="1175"/>
        <v>0.67898991537531761</v>
      </c>
      <c r="AZ1859" s="28">
        <f t="shared" si="1182"/>
        <v>-1.9272354735770936E-3</v>
      </c>
      <c r="BA1859" s="29">
        <f t="shared" si="1152"/>
        <v>0.35141629417493192</v>
      </c>
      <c r="BB1859" s="51">
        <f t="shared" si="1176"/>
        <v>1.808296084159855E-2</v>
      </c>
      <c r="BC1859" s="29">
        <f t="shared" si="1153"/>
        <v>0.35552117291858981</v>
      </c>
      <c r="BD1859" s="51">
        <f t="shared" si="1177"/>
        <v>2.2187839585256441E-2</v>
      </c>
      <c r="BE1859" s="29">
        <f t="shared" si="1154"/>
        <v>0.29306253290647832</v>
      </c>
      <c r="BF1859" s="51">
        <f t="shared" si="1178"/>
        <v>4.0270800426855047E-2</v>
      </c>
      <c r="BG1859" s="2" t="str">
        <f t="shared" si="1179"/>
        <v>No</v>
      </c>
    </row>
    <row r="1860" spans="1:59" x14ac:dyDescent="0.35">
      <c r="A1860" s="23">
        <v>43241</v>
      </c>
      <c r="B1860" s="25">
        <v>62.468223999999999</v>
      </c>
      <c r="C1860" s="30">
        <f t="shared" si="1155"/>
        <v>7.3270248820396233E-3</v>
      </c>
      <c r="D1860" s="3">
        <f t="shared" si="1156"/>
        <v>82541.279212409674</v>
      </c>
      <c r="E1860" s="24">
        <v>25.831797000000002</v>
      </c>
      <c r="F1860" s="30">
        <f t="shared" si="1157"/>
        <v>4.2429129991155001E-3</v>
      </c>
      <c r="G1860" s="3">
        <f t="shared" si="1158"/>
        <v>47715.672721184936</v>
      </c>
      <c r="H1860" s="25">
        <v>8.8928790000000006</v>
      </c>
      <c r="I1860" s="30">
        <f t="shared" si="1159"/>
        <v>0</v>
      </c>
      <c r="J1860" s="3">
        <f t="shared" si="1160"/>
        <v>40245.66163016564</v>
      </c>
      <c r="K1860" s="26">
        <f t="shared" ref="K1860:K1923" si="1183">SUM(D1860,G1860,J1860)</f>
        <v>170502.61356376024</v>
      </c>
      <c r="L1860" s="28">
        <f t="shared" si="1161"/>
        <v>0.70502613563760241</v>
      </c>
      <c r="M1860" s="28">
        <f t="shared" si="1180"/>
        <v>8.0198107042626088E-3</v>
      </c>
      <c r="N1860" s="29">
        <f t="shared" ref="N1860:N1923" si="1184">(D1860/K1860)</f>
        <v>0.48410565379130088</v>
      </c>
      <c r="O1860" s="29">
        <f t="shared" ref="O1860:O1923" si="1185">(G1860/K1860)</f>
        <v>0.27985302819620089</v>
      </c>
      <c r="P1860" s="29">
        <f t="shared" ref="P1860:P1923" si="1186">(J1860/K1860)</f>
        <v>0.23604131801249831</v>
      </c>
      <c r="R1860" s="23">
        <v>43241</v>
      </c>
      <c r="S1860" s="25">
        <v>62.468223999999999</v>
      </c>
      <c r="T1860" s="30">
        <f t="shared" si="1162"/>
        <v>7.3270248820396233E-3</v>
      </c>
      <c r="U1860" s="3">
        <f t="shared" si="1163"/>
        <v>56615.960904371328</v>
      </c>
      <c r="V1860" s="24">
        <v>25.831797000000002</v>
      </c>
      <c r="W1860" s="30">
        <f t="shared" si="1164"/>
        <v>4.2429129991155001E-3</v>
      </c>
      <c r="X1860" s="3">
        <f t="shared" si="1165"/>
        <v>55178.873272120865</v>
      </c>
      <c r="Y1860" s="25">
        <v>8.8928790000000006</v>
      </c>
      <c r="Z1860" s="30">
        <f t="shared" si="1166"/>
        <v>0</v>
      </c>
      <c r="AA1860" s="3">
        <f t="shared" si="1167"/>
        <v>53766.497694477941</v>
      </c>
      <c r="AB1860" s="26">
        <f t="shared" ref="AB1860:AB1923" si="1187">SUM(U1860,X1860,AA1860)</f>
        <v>165561.33187097014</v>
      </c>
      <c r="AC1860" s="28">
        <f t="shared" si="1168"/>
        <v>0.65561331870970152</v>
      </c>
      <c r="AD1860" s="28">
        <f t="shared" si="1181"/>
        <v>6.4493922622084199E-3</v>
      </c>
      <c r="AE1860" s="29">
        <f t="shared" ref="AE1860:AE1923" si="1188">(U1860/AB1860)</f>
        <v>0.34196367149604023</v>
      </c>
      <c r="AF1860" s="29">
        <f t="shared" ref="AF1860:AF1923" si="1189">(X1860/AB1860)</f>
        <v>0.33328357925463176</v>
      </c>
      <c r="AG1860" s="29">
        <f t="shared" ref="AG1860:AG1923" si="1190">(AA1860/AB1860)</f>
        <v>0.32475274924932801</v>
      </c>
      <c r="AN1860" s="23">
        <v>43241</v>
      </c>
      <c r="AO1860" s="25">
        <v>62.468223999999999</v>
      </c>
      <c r="AP1860" s="30">
        <f t="shared" si="1169"/>
        <v>7.3270248820396233E-3</v>
      </c>
      <c r="AQ1860" s="3">
        <f t="shared" si="1170"/>
        <v>59434.75375807994</v>
      </c>
      <c r="AR1860" s="24">
        <v>25.831797000000002</v>
      </c>
      <c r="AS1860" s="30">
        <f t="shared" si="1171"/>
        <v>4.2429129991155001E-3</v>
      </c>
      <c r="AT1860" s="3">
        <f t="shared" si="1172"/>
        <v>59944.912865734717</v>
      </c>
      <c r="AU1860" s="25">
        <v>8.8928790000000006</v>
      </c>
      <c r="AV1860" s="30">
        <f t="shared" si="1173"/>
        <v>0</v>
      </c>
      <c r="AW1860" s="3">
        <f t="shared" si="1174"/>
        <v>49204.903732432424</v>
      </c>
      <c r="AX1860" s="26">
        <f t="shared" ref="AX1860:AX1923" si="1191">SUM(AQ1860,AT1860,AW1860)</f>
        <v>168584.57035624707</v>
      </c>
      <c r="AY1860" s="28">
        <f t="shared" si="1175"/>
        <v>0.68584570356247077</v>
      </c>
      <c r="AZ1860" s="28">
        <f t="shared" si="1182"/>
        <v>6.8557881871531556E-3</v>
      </c>
      <c r="BA1860" s="29">
        <f t="shared" ref="BA1860:BA1923" si="1192">(AQ1860/AX1860)</f>
        <v>0.35255156288908573</v>
      </c>
      <c r="BB1860" s="51">
        <f t="shared" si="1176"/>
        <v>1.9218229555752364E-2</v>
      </c>
      <c r="BC1860" s="29">
        <f t="shared" ref="BC1860:BC1923" si="1193">(AT1860/AX1860)</f>
        <v>0.35557769456042865</v>
      </c>
      <c r="BD1860" s="51">
        <f t="shared" si="1177"/>
        <v>2.2244361227095277E-2</v>
      </c>
      <c r="BE1860" s="29">
        <f t="shared" ref="BE1860:BE1923" si="1194">(AW1860/AX1860)</f>
        <v>0.29187074255048562</v>
      </c>
      <c r="BF1860" s="51">
        <f t="shared" si="1178"/>
        <v>4.1462590782847752E-2</v>
      </c>
      <c r="BG1860" s="2" t="str">
        <f t="shared" si="1179"/>
        <v>No</v>
      </c>
    </row>
    <row r="1861" spans="1:59" x14ac:dyDescent="0.35">
      <c r="A1861" s="23">
        <v>43242</v>
      </c>
      <c r="B1861" s="25">
        <v>62.231949</v>
      </c>
      <c r="C1861" s="30">
        <f t="shared" ref="C1861:C1924" si="1195">(B1861/B1860)-1</f>
        <v>-3.7823229935270986E-3</v>
      </c>
      <c r="D1861" s="3">
        <f t="shared" ref="D1861:D1924" si="1196">D1860*(1+C1861)</f>
        <v>82229.081434129432</v>
      </c>
      <c r="E1861" s="24">
        <v>25.831797000000002</v>
      </c>
      <c r="F1861" s="30">
        <f t="shared" ref="F1861:F1924" si="1197">(E1861/E1860)-1</f>
        <v>0</v>
      </c>
      <c r="G1861" s="3">
        <f t="shared" ref="G1861:G1924" si="1198">G1860*(1+F1861)</f>
        <v>47715.672721184936</v>
      </c>
      <c r="H1861" s="25">
        <v>8.8928790000000006</v>
      </c>
      <c r="I1861" s="30">
        <f t="shared" ref="I1861:I1924" si="1199">(H1861/H1860)-1</f>
        <v>0</v>
      </c>
      <c r="J1861" s="3">
        <f t="shared" ref="J1861:J1924" si="1200">J1860*(1+I1861)</f>
        <v>40245.66163016564</v>
      </c>
      <c r="K1861" s="26">
        <f t="shared" si="1183"/>
        <v>170190.41578548</v>
      </c>
      <c r="L1861" s="28">
        <f t="shared" ref="L1861:L1924" si="1201">(K1861/$K$3)-1</f>
        <v>0.70190415785479998</v>
      </c>
      <c r="M1861" s="28">
        <f t="shared" si="1180"/>
        <v>-3.121977782802432E-3</v>
      </c>
      <c r="N1861" s="29">
        <f t="shared" si="1184"/>
        <v>0.48315929574892608</v>
      </c>
      <c r="O1861" s="29">
        <f t="shared" si="1185"/>
        <v>0.28036639137969516</v>
      </c>
      <c r="P1861" s="29">
        <f t="shared" si="1186"/>
        <v>0.23647431287137879</v>
      </c>
      <c r="R1861" s="23">
        <v>43242</v>
      </c>
      <c r="S1861" s="25">
        <v>62.231949</v>
      </c>
      <c r="T1861" s="30">
        <f t="shared" ref="T1861:T1924" si="1202">(S1861/S1860)-1</f>
        <v>-3.7823229935270986E-3</v>
      </c>
      <c r="U1861" s="3">
        <f t="shared" ref="U1861:U1924" si="1203">U1860*(1+T1861)</f>
        <v>56401.821053642096</v>
      </c>
      <c r="V1861" s="24">
        <v>25.831797000000002</v>
      </c>
      <c r="W1861" s="30">
        <f t="shared" ref="W1861:W1924" si="1204">(V1861/V1860)-1</f>
        <v>0</v>
      </c>
      <c r="X1861" s="3">
        <f t="shared" ref="X1861:X1924" si="1205">X1860*(1+W1861)</f>
        <v>55178.873272120865</v>
      </c>
      <c r="Y1861" s="25">
        <v>8.8928790000000006</v>
      </c>
      <c r="Z1861" s="30">
        <f t="shared" ref="Z1861:Z1924" si="1206">(Y1861/Y1860)-1</f>
        <v>0</v>
      </c>
      <c r="AA1861" s="3">
        <f t="shared" ref="AA1861:AA1924" si="1207">AA1860*(1+Z1861)</f>
        <v>53766.497694477941</v>
      </c>
      <c r="AB1861" s="26">
        <f t="shared" si="1187"/>
        <v>165347.19202024091</v>
      </c>
      <c r="AC1861" s="28">
        <f t="shared" ref="AC1861:AC1924" si="1208">(AB1861/$K$3)-1</f>
        <v>0.65347192020240907</v>
      </c>
      <c r="AD1861" s="28">
        <f t="shared" si="1181"/>
        <v>-2.1413985072924469E-3</v>
      </c>
      <c r="AE1861" s="29">
        <f t="shared" si="1188"/>
        <v>0.34111145381130931</v>
      </c>
      <c r="AF1861" s="29">
        <f t="shared" si="1189"/>
        <v>0.3337152122024919</v>
      </c>
      <c r="AG1861" s="29">
        <f t="shared" si="1190"/>
        <v>0.3251733339861988</v>
      </c>
      <c r="AN1861" s="23">
        <v>43242</v>
      </c>
      <c r="AO1861" s="25">
        <v>62.231949</v>
      </c>
      <c r="AP1861" s="30">
        <f t="shared" ref="AP1861:AP1924" si="1209">(AO1861/AO1860)-1</f>
        <v>-3.7823229935270986E-3</v>
      </c>
      <c r="AQ1861" s="3">
        <f t="shared" ref="AQ1861:AQ1924" si="1210">AQ1860*(1+AP1861)</f>
        <v>59209.952322326135</v>
      </c>
      <c r="AR1861" s="24">
        <v>25.831797000000002</v>
      </c>
      <c r="AS1861" s="30">
        <f t="shared" ref="AS1861:AS1924" si="1211">(AR1861/AR1860)-1</f>
        <v>0</v>
      </c>
      <c r="AT1861" s="3">
        <f t="shared" ref="AT1861:AT1924" si="1212">AT1860*(1+AS1861)</f>
        <v>59944.912865734717</v>
      </c>
      <c r="AU1861" s="25">
        <v>8.8928790000000006</v>
      </c>
      <c r="AV1861" s="30">
        <f t="shared" ref="AV1861:AV1924" si="1213">(AU1861/AU1860)-1</f>
        <v>0</v>
      </c>
      <c r="AW1861" s="3">
        <f t="shared" ref="AW1861:AW1924" si="1214">AW1860*(1+AV1861)</f>
        <v>49204.903732432424</v>
      </c>
      <c r="AX1861" s="26">
        <f t="shared" si="1191"/>
        <v>168359.76892049328</v>
      </c>
      <c r="AY1861" s="28">
        <f t="shared" ref="AY1861:AY1924" si="1215">(AX1861/$K$3)-1</f>
        <v>0.68359768920493291</v>
      </c>
      <c r="AZ1861" s="28">
        <f t="shared" si="1182"/>
        <v>-2.2480143575378531E-3</v>
      </c>
      <c r="BA1861" s="29">
        <f t="shared" si="1192"/>
        <v>0.35168706100022989</v>
      </c>
      <c r="BB1861" s="51">
        <f t="shared" ref="BB1861:BB1924" si="1216">ABS(BA1861-BA$3)</f>
        <v>1.8353727666896524E-2</v>
      </c>
      <c r="BC1861" s="29">
        <f t="shared" si="1193"/>
        <v>0.35605247767976733</v>
      </c>
      <c r="BD1861" s="51">
        <f t="shared" ref="BD1861:BD1924" si="1217">ABS(BC1861-BC$3)</f>
        <v>2.2719144346433962E-2</v>
      </c>
      <c r="BE1861" s="29">
        <f t="shared" si="1194"/>
        <v>0.29226046132000272</v>
      </c>
      <c r="BF1861" s="51">
        <f t="shared" ref="BF1861:BF1924" si="1218">ABS(BE1861-BE$3)</f>
        <v>4.1072872013330652E-2</v>
      </c>
      <c r="BG1861" s="2" t="str">
        <f t="shared" ref="BG1861:BG1924" si="1219">IF(OR(BB1861&gt;5%,BD1861&gt;5%,BF1861&gt;5%),"Yes","No")</f>
        <v>No</v>
      </c>
    </row>
    <row r="1862" spans="1:59" x14ac:dyDescent="0.35">
      <c r="A1862" s="23">
        <v>43243</v>
      </c>
      <c r="B1862" s="25">
        <v>62.422778999999998</v>
      </c>
      <c r="C1862" s="30">
        <f t="shared" si="1195"/>
        <v>3.0664313598791626E-3</v>
      </c>
      <c r="D1862" s="3">
        <f t="shared" si="1196"/>
        <v>82481.23126813311</v>
      </c>
      <c r="E1862" s="24">
        <v>25.655504000000001</v>
      </c>
      <c r="F1862" s="30">
        <f t="shared" si="1197"/>
        <v>-6.8246510298916041E-3</v>
      </c>
      <c r="G1862" s="3">
        <f t="shared" si="1198"/>
        <v>47390.029906206328</v>
      </c>
      <c r="H1862" s="25">
        <v>8.9186560000000004</v>
      </c>
      <c r="I1862" s="30">
        <f t="shared" si="1199"/>
        <v>2.8986113495976795E-3</v>
      </c>
      <c r="J1862" s="3">
        <f t="shared" si="1200"/>
        <v>40362.318161738905</v>
      </c>
      <c r="K1862" s="26">
        <f t="shared" si="1183"/>
        <v>170233.57933607834</v>
      </c>
      <c r="L1862" s="28">
        <f t="shared" si="1201"/>
        <v>0.70233579336078344</v>
      </c>
      <c r="M1862" s="28">
        <f t="shared" si="1180"/>
        <v>4.3163550598346312E-4</v>
      </c>
      <c r="N1862" s="29">
        <f t="shared" si="1184"/>
        <v>0.48451798751935482</v>
      </c>
      <c r="O1862" s="29">
        <f t="shared" si="1185"/>
        <v>0.27838238549074995</v>
      </c>
      <c r="P1862" s="29">
        <f t="shared" si="1186"/>
        <v>0.2370996269898952</v>
      </c>
      <c r="R1862" s="23">
        <v>43243</v>
      </c>
      <c r="S1862" s="25">
        <v>62.422778999999998</v>
      </c>
      <c r="T1862" s="30">
        <f t="shared" si="1202"/>
        <v>3.0664313598791626E-3</v>
      </c>
      <c r="U1862" s="3">
        <f t="shared" si="1203"/>
        <v>56574.773366475274</v>
      </c>
      <c r="V1862" s="24">
        <v>25.655504000000001</v>
      </c>
      <c r="W1862" s="30">
        <f t="shared" si="1204"/>
        <v>-6.8246510298916041E-3</v>
      </c>
      <c r="X1862" s="3">
        <f t="shared" si="1205"/>
        <v>54802.296717816025</v>
      </c>
      <c r="Y1862" s="25">
        <v>8.9186560000000004</v>
      </c>
      <c r="Z1862" s="30">
        <f t="shared" si="1206"/>
        <v>2.8986113495976795E-3</v>
      </c>
      <c r="AA1862" s="3">
        <f t="shared" si="1207"/>
        <v>53922.345874923274</v>
      </c>
      <c r="AB1862" s="26">
        <f t="shared" si="1187"/>
        <v>165299.41595921459</v>
      </c>
      <c r="AC1862" s="28">
        <f t="shared" si="1208"/>
        <v>0.6529941595921458</v>
      </c>
      <c r="AD1862" s="28">
        <f t="shared" si="1181"/>
        <v>-4.777606102632781E-4</v>
      </c>
      <c r="AE1862" s="29">
        <f t="shared" si="1188"/>
        <v>0.34225634154953299</v>
      </c>
      <c r="AF1862" s="29">
        <f t="shared" si="1189"/>
        <v>0.3315335169202156</v>
      </c>
      <c r="AG1862" s="29">
        <f t="shared" si="1190"/>
        <v>0.3262101415302513</v>
      </c>
      <c r="AN1862" s="23">
        <v>43243</v>
      </c>
      <c r="AO1862" s="25">
        <v>62.422778999999998</v>
      </c>
      <c r="AP1862" s="30">
        <f t="shared" si="1209"/>
        <v>3.0664313598791626E-3</v>
      </c>
      <c r="AQ1862" s="3">
        <f t="shared" si="1210"/>
        <v>59391.515576944264</v>
      </c>
      <c r="AR1862" s="24">
        <v>25.655504000000001</v>
      </c>
      <c r="AS1862" s="30">
        <f t="shared" si="1211"/>
        <v>-6.8246510298916041E-3</v>
      </c>
      <c r="AT1862" s="3">
        <f t="shared" si="1212"/>
        <v>59535.809754408816</v>
      </c>
      <c r="AU1862" s="25">
        <v>8.9186560000000004</v>
      </c>
      <c r="AV1862" s="30">
        <f t="shared" si="1213"/>
        <v>2.8986113495976795E-3</v>
      </c>
      <c r="AW1862" s="3">
        <f t="shared" si="1214"/>
        <v>49347.529624847113</v>
      </c>
      <c r="AX1862" s="26">
        <f t="shared" si="1191"/>
        <v>168274.8549562002</v>
      </c>
      <c r="AY1862" s="28">
        <f t="shared" si="1215"/>
        <v>0.68274854956200204</v>
      </c>
      <c r="AZ1862" s="28">
        <f t="shared" si="1182"/>
        <v>-8.4913964293087396E-4</v>
      </c>
      <c r="BA1862" s="29">
        <f t="shared" si="1192"/>
        <v>0.35294349588001794</v>
      </c>
      <c r="BB1862" s="51">
        <f t="shared" si="1216"/>
        <v>1.9610162546684573E-2</v>
      </c>
      <c r="BC1862" s="29">
        <f t="shared" si="1193"/>
        <v>0.35380098690267914</v>
      </c>
      <c r="BD1862" s="51">
        <f t="shared" si="1217"/>
        <v>2.0467653569345767E-2</v>
      </c>
      <c r="BE1862" s="29">
        <f t="shared" si="1194"/>
        <v>0.29325551721730286</v>
      </c>
      <c r="BF1862" s="51">
        <f t="shared" si="1218"/>
        <v>4.0077816116030507E-2</v>
      </c>
      <c r="BG1862" s="2" t="str">
        <f t="shared" si="1219"/>
        <v>No</v>
      </c>
    </row>
    <row r="1863" spans="1:59" x14ac:dyDescent="0.35">
      <c r="A1863" s="23">
        <v>43244</v>
      </c>
      <c r="B1863" s="25">
        <v>62.322823</v>
      </c>
      <c r="C1863" s="30">
        <f t="shared" si="1195"/>
        <v>-1.6012744322068118E-3</v>
      </c>
      <c r="D1863" s="3">
        <f t="shared" si="1196"/>
        <v>82349.156181366518</v>
      </c>
      <c r="E1863" s="24">
        <v>25.546365999999999</v>
      </c>
      <c r="F1863" s="30">
        <f t="shared" si="1197"/>
        <v>-4.2539799646891252E-3</v>
      </c>
      <c r="G1863" s="3">
        <f t="shared" si="1198"/>
        <v>47188.433668459307</v>
      </c>
      <c r="H1863" s="25">
        <v>8.9358409999999999</v>
      </c>
      <c r="I1863" s="30">
        <f t="shared" si="1199"/>
        <v>1.9268598317951913E-3</v>
      </c>
      <c r="J1863" s="3">
        <f t="shared" si="1200"/>
        <v>40440.090691322897</v>
      </c>
      <c r="K1863" s="26">
        <f t="shared" si="1183"/>
        <v>169977.68054114873</v>
      </c>
      <c r="L1863" s="28">
        <f t="shared" si="1201"/>
        <v>0.69977680541148723</v>
      </c>
      <c r="M1863" s="28">
        <f t="shared" ref="M1863:M1926" si="1220">L1863-L1862</f>
        <v>-2.5589879492962098E-3</v>
      </c>
      <c r="N1863" s="29">
        <f t="shared" si="1184"/>
        <v>0.48447040763937932</v>
      </c>
      <c r="O1863" s="29">
        <f t="shared" si="1185"/>
        <v>0.27761546997363445</v>
      </c>
      <c r="P1863" s="29">
        <f t="shared" si="1186"/>
        <v>0.23791412238698617</v>
      </c>
      <c r="R1863" s="23">
        <v>43244</v>
      </c>
      <c r="S1863" s="25">
        <v>62.322823</v>
      </c>
      <c r="T1863" s="30">
        <f t="shared" si="1202"/>
        <v>-1.6012744322068118E-3</v>
      </c>
      <c r="U1863" s="3">
        <f t="shared" si="1203"/>
        <v>56484.181628375642</v>
      </c>
      <c r="V1863" s="24">
        <v>25.546365999999999</v>
      </c>
      <c r="W1863" s="30">
        <f t="shared" si="1204"/>
        <v>-4.2539799646891252E-3</v>
      </c>
      <c r="X1863" s="3">
        <f t="shared" si="1205"/>
        <v>54569.168845559485</v>
      </c>
      <c r="Y1863" s="25">
        <v>8.9358409999999999</v>
      </c>
      <c r="Z1863" s="30">
        <f t="shared" si="1206"/>
        <v>1.9268598317951913E-3</v>
      </c>
      <c r="AA1863" s="3">
        <f t="shared" si="1207"/>
        <v>54026.246677225834</v>
      </c>
      <c r="AB1863" s="26">
        <f t="shared" si="1187"/>
        <v>165079.59715116097</v>
      </c>
      <c r="AC1863" s="28">
        <f t="shared" si="1208"/>
        <v>0.65079597151160962</v>
      </c>
      <c r="AD1863" s="28">
        <f t="shared" ref="AD1863:AD1926" si="1221">AC1863-AC1862</f>
        <v>-2.1981880805361786E-3</v>
      </c>
      <c r="AE1863" s="29">
        <f t="shared" si="1188"/>
        <v>0.34216331153663954</v>
      </c>
      <c r="AF1863" s="29">
        <f t="shared" si="1189"/>
        <v>0.33056276964131004</v>
      </c>
      <c r="AG1863" s="29">
        <f t="shared" si="1190"/>
        <v>0.32727391882205037</v>
      </c>
      <c r="AN1863" s="23">
        <v>43244</v>
      </c>
      <c r="AO1863" s="25">
        <v>62.322823</v>
      </c>
      <c r="AP1863" s="30">
        <f t="shared" si="1209"/>
        <v>-1.6012744322068118E-3</v>
      </c>
      <c r="AQ1863" s="3">
        <f t="shared" si="1210"/>
        <v>59296.413461560893</v>
      </c>
      <c r="AR1863" s="24">
        <v>25.546365999999999</v>
      </c>
      <c r="AS1863" s="30">
        <f t="shared" si="1211"/>
        <v>-4.2539799646891252E-3</v>
      </c>
      <c r="AT1863" s="3">
        <f t="shared" si="1212"/>
        <v>59282.54561253202</v>
      </c>
      <c r="AU1863" s="25">
        <v>8.9358409999999999</v>
      </c>
      <c r="AV1863" s="30">
        <f t="shared" si="1213"/>
        <v>1.9268598317951913E-3</v>
      </c>
      <c r="AW1863" s="3">
        <f t="shared" si="1214"/>
        <v>49442.615397479552</v>
      </c>
      <c r="AX1863" s="26">
        <f t="shared" si="1191"/>
        <v>168021.57447157247</v>
      </c>
      <c r="AY1863" s="28">
        <f t="shared" si="1215"/>
        <v>0.68021574471572466</v>
      </c>
      <c r="AZ1863" s="28">
        <f t="shared" ref="AZ1863:AZ1926" si="1222">AY1863-AY1862</f>
        <v>-2.5328048462773811E-3</v>
      </c>
      <c r="BA1863" s="29">
        <f t="shared" si="1192"/>
        <v>0.35290952157809496</v>
      </c>
      <c r="BB1863" s="51">
        <f t="shared" si="1216"/>
        <v>1.9576188244761594E-2</v>
      </c>
      <c r="BC1863" s="29">
        <f t="shared" si="1193"/>
        <v>0.35282698545693025</v>
      </c>
      <c r="BD1863" s="51">
        <f t="shared" si="1217"/>
        <v>1.9493652123596883E-2</v>
      </c>
      <c r="BE1863" s="29">
        <f t="shared" si="1194"/>
        <v>0.29426349296497478</v>
      </c>
      <c r="BF1863" s="51">
        <f t="shared" si="1218"/>
        <v>3.9069840368358588E-2</v>
      </c>
      <c r="BG1863" s="2" t="str">
        <f t="shared" si="1219"/>
        <v>No</v>
      </c>
    </row>
    <row r="1864" spans="1:59" x14ac:dyDescent="0.35">
      <c r="A1864" s="23">
        <v>43245</v>
      </c>
      <c r="B1864" s="25">
        <v>62.195594999999997</v>
      </c>
      <c r="C1864" s="30">
        <f t="shared" si="1195"/>
        <v>-2.0414351256200503E-3</v>
      </c>
      <c r="D1864" s="3">
        <f t="shared" si="1196"/>
        <v>82181.045721372706</v>
      </c>
      <c r="E1864" s="24">
        <v>25.445625</v>
      </c>
      <c r="F1864" s="30">
        <f t="shared" si="1197"/>
        <v>-3.9434571633397697E-3</v>
      </c>
      <c r="G1864" s="3">
        <f t="shared" si="1198"/>
        <v>47002.348101682641</v>
      </c>
      <c r="H1864" s="25">
        <v>8.9530239999999992</v>
      </c>
      <c r="I1864" s="30">
        <f t="shared" si="1199"/>
        <v>1.9229303654797469E-3</v>
      </c>
      <c r="J1864" s="3">
        <f t="shared" si="1200"/>
        <v>40517.854169695995</v>
      </c>
      <c r="K1864" s="26">
        <f t="shared" si="1183"/>
        <v>169701.24799275133</v>
      </c>
      <c r="L1864" s="28">
        <f t="shared" si="1201"/>
        <v>0.69701247992751325</v>
      </c>
      <c r="M1864" s="28">
        <f t="shared" si="1220"/>
        <v>-2.7643254839739839E-3</v>
      </c>
      <c r="N1864" s="29">
        <f t="shared" si="1184"/>
        <v>0.48426895319522345</v>
      </c>
      <c r="O1864" s="29">
        <f t="shared" si="1185"/>
        <v>0.27697113991577899</v>
      </c>
      <c r="P1864" s="29">
        <f t="shared" si="1186"/>
        <v>0.23875990688899756</v>
      </c>
      <c r="R1864" s="23">
        <v>43245</v>
      </c>
      <c r="S1864" s="25">
        <v>62.195594999999997</v>
      </c>
      <c r="T1864" s="30">
        <f t="shared" si="1202"/>
        <v>-2.0414351256200503E-3</v>
      </c>
      <c r="U1864" s="3">
        <f t="shared" si="1203"/>
        <v>56368.872835957576</v>
      </c>
      <c r="V1864" s="24">
        <v>25.445625</v>
      </c>
      <c r="W1864" s="30">
        <f t="shared" si="1204"/>
        <v>-3.9434571633397697E-3</v>
      </c>
      <c r="X1864" s="3">
        <f t="shared" si="1205"/>
        <v>54353.977665777966</v>
      </c>
      <c r="Y1864" s="25">
        <v>8.9530239999999992</v>
      </c>
      <c r="Z1864" s="30">
        <f t="shared" si="1206"/>
        <v>1.9229303654797469E-3</v>
      </c>
      <c r="AA1864" s="3">
        <f t="shared" si="1207"/>
        <v>54130.135387494374</v>
      </c>
      <c r="AB1864" s="26">
        <f t="shared" si="1187"/>
        <v>164852.98588922992</v>
      </c>
      <c r="AC1864" s="28">
        <f t="shared" si="1208"/>
        <v>0.64852985889229919</v>
      </c>
      <c r="AD1864" s="28">
        <f t="shared" si="1221"/>
        <v>-2.2661126193104231E-3</v>
      </c>
      <c r="AE1864" s="29">
        <f t="shared" si="1188"/>
        <v>0.34193419386309237</v>
      </c>
      <c r="AF1864" s="29">
        <f t="shared" si="1189"/>
        <v>0.32971181791211335</v>
      </c>
      <c r="AG1864" s="29">
        <f t="shared" si="1190"/>
        <v>0.32835398822479422</v>
      </c>
      <c r="AN1864" s="23">
        <v>43245</v>
      </c>
      <c r="AO1864" s="25">
        <v>62.195594999999997</v>
      </c>
      <c r="AP1864" s="30">
        <f t="shared" si="1209"/>
        <v>-2.0414351256200503E-3</v>
      </c>
      <c r="AQ1864" s="3">
        <f t="shared" si="1210"/>
        <v>59175.363680297174</v>
      </c>
      <c r="AR1864" s="24">
        <v>25.445625</v>
      </c>
      <c r="AS1864" s="30">
        <f t="shared" si="1211"/>
        <v>-3.9434571633397697E-3</v>
      </c>
      <c r="AT1864" s="3">
        <f t="shared" si="1212"/>
        <v>59048.767433375266</v>
      </c>
      <c r="AU1864" s="25">
        <v>8.9530239999999992</v>
      </c>
      <c r="AV1864" s="30">
        <f t="shared" si="1213"/>
        <v>1.9229303654797469E-3</v>
      </c>
      <c r="AW1864" s="3">
        <f t="shared" si="1214"/>
        <v>49537.6901039761</v>
      </c>
      <c r="AX1864" s="26">
        <f t="shared" si="1191"/>
        <v>167761.82121764854</v>
      </c>
      <c r="AY1864" s="28">
        <f t="shared" si="1215"/>
        <v>0.67761821217648532</v>
      </c>
      <c r="AZ1864" s="28">
        <f t="shared" si="1222"/>
        <v>-2.5975325392393334E-3</v>
      </c>
      <c r="BA1864" s="29">
        <f t="shared" si="1192"/>
        <v>0.35273439004649959</v>
      </c>
      <c r="BB1864" s="51">
        <f t="shared" si="1216"/>
        <v>1.940105671316622E-2</v>
      </c>
      <c r="BC1864" s="29">
        <f t="shared" si="1193"/>
        <v>0.3519797711111361</v>
      </c>
      <c r="BD1864" s="51">
        <f t="shared" si="1217"/>
        <v>1.8646437777802727E-2</v>
      </c>
      <c r="BE1864" s="29">
        <f t="shared" si="1194"/>
        <v>0.29528583884236431</v>
      </c>
      <c r="BF1864" s="51">
        <f t="shared" si="1218"/>
        <v>3.8047494490969058E-2</v>
      </c>
      <c r="BG1864" s="2" t="str">
        <f t="shared" si="1219"/>
        <v>No</v>
      </c>
    </row>
    <row r="1865" spans="1:59" x14ac:dyDescent="0.35">
      <c r="A1865" s="23">
        <v>43249</v>
      </c>
      <c r="B1865" s="25">
        <v>61.568558000000003</v>
      </c>
      <c r="C1865" s="30">
        <f t="shared" si="1195"/>
        <v>-1.0081694692365195E-2</v>
      </c>
      <c r="D1865" s="3">
        <f t="shared" si="1196"/>
        <v>81352.521508910519</v>
      </c>
      <c r="E1865" s="24">
        <v>25.017468999999998</v>
      </c>
      <c r="F1865" s="30">
        <f t="shared" si="1197"/>
        <v>-1.6826311006312489E-2</v>
      </c>
      <c r="G1865" s="3">
        <f t="shared" si="1198"/>
        <v>46211.471974496766</v>
      </c>
      <c r="H1865" s="25">
        <v>9.0131680000000003</v>
      </c>
      <c r="I1865" s="30">
        <f t="shared" si="1199"/>
        <v>6.7177302328242927E-3</v>
      </c>
      <c r="J1865" s="3">
        <f t="shared" si="1200"/>
        <v>40790.042183620928</v>
      </c>
      <c r="K1865" s="26">
        <f t="shared" si="1183"/>
        <v>168354.03566702822</v>
      </c>
      <c r="L1865" s="28">
        <f t="shared" si="1201"/>
        <v>0.68354035667028223</v>
      </c>
      <c r="M1865" s="28">
        <f t="shared" si="1220"/>
        <v>-1.3472123257231017E-2</v>
      </c>
      <c r="N1865" s="29">
        <f t="shared" si="1184"/>
        <v>0.48322287723360607</v>
      </c>
      <c r="O1865" s="29">
        <f t="shared" si="1185"/>
        <v>0.27448983798579163</v>
      </c>
      <c r="P1865" s="29">
        <f t="shared" si="1186"/>
        <v>0.24228728478060221</v>
      </c>
      <c r="R1865" s="23">
        <v>43249</v>
      </c>
      <c r="S1865" s="25">
        <v>61.568558000000003</v>
      </c>
      <c r="T1865" s="30">
        <f t="shared" si="1202"/>
        <v>-1.0081694692365195E-2</v>
      </c>
      <c r="U1865" s="3">
        <f t="shared" si="1203"/>
        <v>55800.579069872692</v>
      </c>
      <c r="V1865" s="24">
        <v>25.017468999999998</v>
      </c>
      <c r="W1865" s="30">
        <f t="shared" si="1204"/>
        <v>-1.6826311006312489E-2</v>
      </c>
      <c r="X1865" s="3">
        <f t="shared" si="1205"/>
        <v>53439.400733143426</v>
      </c>
      <c r="Y1865" s="25">
        <v>9.0131680000000003</v>
      </c>
      <c r="Z1865" s="30">
        <f t="shared" si="1206"/>
        <v>6.7177302328242927E-3</v>
      </c>
      <c r="AA1865" s="3">
        <f t="shared" si="1207"/>
        <v>54493.767034493816</v>
      </c>
      <c r="AB1865" s="26">
        <f t="shared" si="1187"/>
        <v>163733.74683750994</v>
      </c>
      <c r="AC1865" s="28">
        <f t="shared" si="1208"/>
        <v>0.63733746837509941</v>
      </c>
      <c r="AD1865" s="28">
        <f t="shared" si="1221"/>
        <v>-1.119239051719978E-2</v>
      </c>
      <c r="AE1865" s="29">
        <f t="shared" si="1188"/>
        <v>0.34080072158398367</v>
      </c>
      <c r="AF1865" s="29">
        <f t="shared" si="1189"/>
        <v>0.32637988053969663</v>
      </c>
      <c r="AG1865" s="29">
        <f t="shared" si="1190"/>
        <v>0.33281939787631964</v>
      </c>
      <c r="AN1865" s="23">
        <v>43249</v>
      </c>
      <c r="AO1865" s="25">
        <v>61.568558000000003</v>
      </c>
      <c r="AP1865" s="30">
        <f t="shared" si="1209"/>
        <v>-1.0081694692365195E-2</v>
      </c>
      <c r="AQ1865" s="3">
        <f t="shared" si="1210"/>
        <v>58578.775730362744</v>
      </c>
      <c r="AR1865" s="24">
        <v>25.017468999999998</v>
      </c>
      <c r="AS1865" s="30">
        <f t="shared" si="1211"/>
        <v>-1.6826311006312489E-2</v>
      </c>
      <c r="AT1865" s="3">
        <f t="shared" si="1212"/>
        <v>58055.194508001878</v>
      </c>
      <c r="AU1865" s="25">
        <v>9.0131680000000003</v>
      </c>
      <c r="AV1865" s="30">
        <f t="shared" si="1213"/>
        <v>6.7177302328242927E-3</v>
      </c>
      <c r="AW1865" s="3">
        <f t="shared" si="1214"/>
        <v>49870.470942451859</v>
      </c>
      <c r="AX1865" s="26">
        <f t="shared" si="1191"/>
        <v>166504.44118081647</v>
      </c>
      <c r="AY1865" s="28">
        <f t="shared" si="1215"/>
        <v>0.66504441180816465</v>
      </c>
      <c r="AZ1865" s="28">
        <f t="shared" si="1222"/>
        <v>-1.2573800368320676E-2</v>
      </c>
      <c r="BA1865" s="29">
        <f t="shared" si="1192"/>
        <v>0.35181509463011129</v>
      </c>
      <c r="BB1865" s="51">
        <f t="shared" si="1216"/>
        <v>1.8481761296777921E-2</v>
      </c>
      <c r="BC1865" s="29">
        <f t="shared" si="1193"/>
        <v>0.34867054654089674</v>
      </c>
      <c r="BD1865" s="51">
        <f t="shared" si="1217"/>
        <v>1.5337213207563372E-2</v>
      </c>
      <c r="BE1865" s="29">
        <f t="shared" si="1194"/>
        <v>0.29951435882899202</v>
      </c>
      <c r="BF1865" s="51">
        <f t="shared" si="1218"/>
        <v>3.3818974504341348E-2</v>
      </c>
      <c r="BG1865" s="2" t="str">
        <f t="shared" si="1219"/>
        <v>No</v>
      </c>
    </row>
    <row r="1866" spans="1:59" x14ac:dyDescent="0.35">
      <c r="A1866" s="23">
        <v>43250</v>
      </c>
      <c r="B1866" s="25">
        <v>62.377353999999997</v>
      </c>
      <c r="C1866" s="30">
        <f t="shared" si="1195"/>
        <v>1.3136510359719633E-2</v>
      </c>
      <c r="D1866" s="3">
        <f t="shared" si="1196"/>
        <v>82421.209750501643</v>
      </c>
      <c r="E1866" s="24">
        <v>25.218952000000002</v>
      </c>
      <c r="F1866" s="30">
        <f t="shared" si="1197"/>
        <v>8.0536924018974609E-3</v>
      </c>
      <c r="G1866" s="3">
        <f t="shared" si="1198"/>
        <v>46583.644955218268</v>
      </c>
      <c r="H1866" s="25">
        <v>8.9873910000000006</v>
      </c>
      <c r="I1866" s="30">
        <f t="shared" si="1199"/>
        <v>-2.859926720549244E-3</v>
      </c>
      <c r="J1866" s="3">
        <f t="shared" si="1200"/>
        <v>40673.385652047662</v>
      </c>
      <c r="K1866" s="26">
        <f t="shared" si="1183"/>
        <v>169678.24035776759</v>
      </c>
      <c r="L1866" s="28">
        <f t="shared" si="1201"/>
        <v>0.69678240357767596</v>
      </c>
      <c r="M1866" s="28">
        <f t="shared" si="1220"/>
        <v>1.3242046907393723E-2</v>
      </c>
      <c r="N1866" s="29">
        <f t="shared" si="1184"/>
        <v>0.48575002650143018</v>
      </c>
      <c r="O1866" s="29">
        <f t="shared" si="1185"/>
        <v>0.27454106582550819</v>
      </c>
      <c r="P1866" s="29">
        <f t="shared" si="1186"/>
        <v>0.23970890767306158</v>
      </c>
      <c r="R1866" s="23">
        <v>43250</v>
      </c>
      <c r="S1866" s="25">
        <v>62.377353999999997</v>
      </c>
      <c r="T1866" s="30">
        <f t="shared" si="1202"/>
        <v>1.3136510359719633E-2</v>
      </c>
      <c r="U1866" s="3">
        <f t="shared" si="1203"/>
        <v>56533.603954902428</v>
      </c>
      <c r="V1866" s="24">
        <v>25.218952000000002</v>
      </c>
      <c r="W1866" s="30">
        <f t="shared" si="1204"/>
        <v>8.0536924018974609E-3</v>
      </c>
      <c r="X1866" s="3">
        <f t="shared" si="1205"/>
        <v>53869.785228789893</v>
      </c>
      <c r="Y1866" s="25">
        <v>8.9873910000000006</v>
      </c>
      <c r="Z1866" s="30">
        <f t="shared" si="1206"/>
        <v>-2.859926720549244E-3</v>
      </c>
      <c r="AA1866" s="3">
        <f t="shared" si="1207"/>
        <v>54337.918854048483</v>
      </c>
      <c r="AB1866" s="26">
        <f t="shared" si="1187"/>
        <v>164741.30803774079</v>
      </c>
      <c r="AC1866" s="28">
        <f t="shared" si="1208"/>
        <v>0.64741308037740786</v>
      </c>
      <c r="AD1866" s="28">
        <f t="shared" si="1221"/>
        <v>1.0075612002308443E-2</v>
      </c>
      <c r="AE1866" s="29">
        <f t="shared" si="1188"/>
        <v>0.34316592862034989</v>
      </c>
      <c r="AF1866" s="29">
        <f t="shared" si="1189"/>
        <v>0.32699622135116713</v>
      </c>
      <c r="AG1866" s="29">
        <f t="shared" si="1190"/>
        <v>0.32983785002848309</v>
      </c>
      <c r="AN1866" s="23">
        <v>43250</v>
      </c>
      <c r="AO1866" s="25">
        <v>62.377353999999997</v>
      </c>
      <c r="AP1866" s="30">
        <f t="shared" si="1209"/>
        <v>1.3136510359719633E-2</v>
      </c>
      <c r="AQ1866" s="3">
        <f t="shared" si="1210"/>
        <v>59348.296424604348</v>
      </c>
      <c r="AR1866" s="24">
        <v>25.218952000000002</v>
      </c>
      <c r="AS1866" s="30">
        <f t="shared" si="1211"/>
        <v>8.0536924018974609E-3</v>
      </c>
      <c r="AT1866" s="3">
        <f t="shared" si="1212"/>
        <v>58522.753186901653</v>
      </c>
      <c r="AU1866" s="25">
        <v>8.9873910000000006</v>
      </c>
      <c r="AV1866" s="30">
        <f t="shared" si="1213"/>
        <v>-2.859926720549244E-3</v>
      </c>
      <c r="AW1866" s="3">
        <f t="shared" si="1214"/>
        <v>49727.845050037169</v>
      </c>
      <c r="AX1866" s="26">
        <f t="shared" si="1191"/>
        <v>167598.89466154316</v>
      </c>
      <c r="AY1866" s="28">
        <f t="shared" si="1215"/>
        <v>0.67598894661543163</v>
      </c>
      <c r="AZ1866" s="28">
        <f t="shared" si="1222"/>
        <v>1.0944534807266981E-2</v>
      </c>
      <c r="BA1866" s="29">
        <f t="shared" si="1192"/>
        <v>0.35410911596078842</v>
      </c>
      <c r="BB1866" s="51">
        <f t="shared" si="1216"/>
        <v>2.0775782627455053E-2</v>
      </c>
      <c r="BC1866" s="29">
        <f t="shared" si="1193"/>
        <v>0.34918340783264212</v>
      </c>
      <c r="BD1866" s="51">
        <f t="shared" si="1217"/>
        <v>1.5850074499308753E-2</v>
      </c>
      <c r="BE1866" s="29">
        <f t="shared" si="1194"/>
        <v>0.29670747620656951</v>
      </c>
      <c r="BF1866" s="51">
        <f t="shared" si="1218"/>
        <v>3.6625857126763861E-2</v>
      </c>
      <c r="BG1866" s="2" t="str">
        <f t="shared" si="1219"/>
        <v>No</v>
      </c>
    </row>
    <row r="1867" spans="1:59" x14ac:dyDescent="0.35">
      <c r="A1867" s="23">
        <v>43251</v>
      </c>
      <c r="B1867" s="25">
        <v>61.950214000000003</v>
      </c>
      <c r="C1867" s="30">
        <f t="shared" si="1195"/>
        <v>-6.8476774439646393E-3</v>
      </c>
      <c r="D1867" s="3">
        <f t="shared" si="1196"/>
        <v>81856.815891588849</v>
      </c>
      <c r="E1867" s="24">
        <v>25.151796000000001</v>
      </c>
      <c r="F1867" s="30">
        <f t="shared" si="1197"/>
        <v>-2.6629179515469392E-3</v>
      </c>
      <c r="G1867" s="3">
        <f t="shared" si="1198"/>
        <v>46459.596530818526</v>
      </c>
      <c r="H1867" s="25">
        <v>8.9994510000000005</v>
      </c>
      <c r="I1867" s="30">
        <f t="shared" si="1199"/>
        <v>1.3418799738433851E-3</v>
      </c>
      <c r="J1867" s="3">
        <f t="shared" si="1200"/>
        <v>40727.964453722554</v>
      </c>
      <c r="K1867" s="26">
        <f t="shared" si="1183"/>
        <v>169044.37687612994</v>
      </c>
      <c r="L1867" s="28">
        <f t="shared" si="1201"/>
        <v>0.69044376876129943</v>
      </c>
      <c r="M1867" s="28">
        <f t="shared" si="1220"/>
        <v>-6.3386348163765316E-3</v>
      </c>
      <c r="N1867" s="29">
        <f t="shared" si="1184"/>
        <v>0.48423270506992838</v>
      </c>
      <c r="O1867" s="29">
        <f t="shared" si="1185"/>
        <v>0.27483668720233484</v>
      </c>
      <c r="P1867" s="29">
        <f t="shared" si="1186"/>
        <v>0.24093060772773672</v>
      </c>
      <c r="R1867" s="23">
        <v>43251</v>
      </c>
      <c r="S1867" s="25">
        <v>61.950214000000003</v>
      </c>
      <c r="T1867" s="30">
        <f t="shared" si="1202"/>
        <v>-6.8476774439646393E-3</v>
      </c>
      <c r="U1867" s="3">
        <f t="shared" si="1203"/>
        <v>56146.480070274411</v>
      </c>
      <c r="V1867" s="24">
        <v>25.151796000000001</v>
      </c>
      <c r="W1867" s="30">
        <f t="shared" si="1204"/>
        <v>-2.6629179515469392E-3</v>
      </c>
      <c r="X1867" s="3">
        <f t="shared" si="1205"/>
        <v>53726.334410658172</v>
      </c>
      <c r="Y1867" s="25">
        <v>8.9994510000000005</v>
      </c>
      <c r="Z1867" s="30">
        <f t="shared" si="1206"/>
        <v>1.3418799738433851E-3</v>
      </c>
      <c r="AA1867" s="3">
        <f t="shared" si="1207"/>
        <v>54410.833819179061</v>
      </c>
      <c r="AB1867" s="26">
        <f t="shared" si="1187"/>
        <v>164283.64830011164</v>
      </c>
      <c r="AC1867" s="28">
        <f t="shared" si="1208"/>
        <v>0.6428364830011164</v>
      </c>
      <c r="AD1867" s="28">
        <f t="shared" si="1221"/>
        <v>-4.576597376291458E-3</v>
      </c>
      <c r="AE1867" s="29">
        <f t="shared" si="1188"/>
        <v>0.34176548093031517</v>
      </c>
      <c r="AF1867" s="29">
        <f t="shared" si="1189"/>
        <v>0.3270339742669427</v>
      </c>
      <c r="AG1867" s="29">
        <f t="shared" si="1190"/>
        <v>0.33120054480274214</v>
      </c>
      <c r="AN1867" s="23">
        <v>43251</v>
      </c>
      <c r="AO1867" s="25">
        <v>61.950214000000003</v>
      </c>
      <c r="AP1867" s="30">
        <f t="shared" si="1209"/>
        <v>-6.8476774439646393E-3</v>
      </c>
      <c r="AQ1867" s="3">
        <f t="shared" si="1210"/>
        <v>58941.898433839859</v>
      </c>
      <c r="AR1867" s="24">
        <v>25.151796000000001</v>
      </c>
      <c r="AS1867" s="30">
        <f t="shared" si="1211"/>
        <v>-2.6629179515469392E-3</v>
      </c>
      <c r="AT1867" s="3">
        <f t="shared" si="1212"/>
        <v>58366.911896866302</v>
      </c>
      <c r="AU1867" s="25">
        <v>8.9994510000000005</v>
      </c>
      <c r="AV1867" s="30">
        <f t="shared" si="1213"/>
        <v>1.3418799738433851E-3</v>
      </c>
      <c r="AW1867" s="3">
        <f t="shared" si="1214"/>
        <v>49794.573849452201</v>
      </c>
      <c r="AX1867" s="26">
        <f t="shared" si="1191"/>
        <v>167103.38418015835</v>
      </c>
      <c r="AY1867" s="28">
        <f t="shared" si="1215"/>
        <v>0.67103384180158354</v>
      </c>
      <c r="AZ1867" s="28">
        <f t="shared" si="1222"/>
        <v>-4.955104813848088E-3</v>
      </c>
      <c r="BA1867" s="29">
        <f t="shared" si="1192"/>
        <v>0.35272713789143323</v>
      </c>
      <c r="BB1867" s="51">
        <f t="shared" si="1216"/>
        <v>1.9393804558099859E-2</v>
      </c>
      <c r="BC1867" s="29">
        <f t="shared" si="1193"/>
        <v>0.34928623488522215</v>
      </c>
      <c r="BD1867" s="51">
        <f t="shared" si="1217"/>
        <v>1.5952901551888776E-2</v>
      </c>
      <c r="BE1867" s="29">
        <f t="shared" si="1194"/>
        <v>0.29798662722334468</v>
      </c>
      <c r="BF1867" s="51">
        <f t="shared" si="1218"/>
        <v>3.534670610998869E-2</v>
      </c>
      <c r="BG1867" s="2" t="str">
        <f t="shared" si="1219"/>
        <v>No</v>
      </c>
    </row>
    <row r="1868" spans="1:59" x14ac:dyDescent="0.35">
      <c r="A1868" s="23">
        <v>43252</v>
      </c>
      <c r="B1868" s="25">
        <v>62.595463000000002</v>
      </c>
      <c r="C1868" s="30">
        <f t="shared" si="1195"/>
        <v>1.0415605666834304E-2</v>
      </c>
      <c r="D1868" s="3">
        <f t="shared" si="1196"/>
        <v>82709.404207058295</v>
      </c>
      <c r="E1868" s="24">
        <v>25.353279000000001</v>
      </c>
      <c r="F1868" s="30">
        <f t="shared" si="1197"/>
        <v>8.0106804301369738E-3</v>
      </c>
      <c r="G1868" s="3">
        <f t="shared" si="1198"/>
        <v>46831.769511540013</v>
      </c>
      <c r="H1868" s="25">
        <v>8.9822279999999992</v>
      </c>
      <c r="I1868" s="30">
        <f t="shared" si="1199"/>
        <v>-1.9137834074546278E-3</v>
      </c>
      <c r="J1868" s="3">
        <f t="shared" si="1200"/>
        <v>40650.019951131617</v>
      </c>
      <c r="K1868" s="26">
        <f t="shared" si="1183"/>
        <v>170191.19366972992</v>
      </c>
      <c r="L1868" s="28">
        <f t="shared" si="1201"/>
        <v>0.70191193669729923</v>
      </c>
      <c r="M1868" s="28">
        <f t="shared" si="1220"/>
        <v>1.1468167935999807E-2</v>
      </c>
      <c r="N1868" s="29">
        <f t="shared" si="1184"/>
        <v>0.48597934137275473</v>
      </c>
      <c r="O1868" s="29">
        <f t="shared" si="1185"/>
        <v>0.27517152034564685</v>
      </c>
      <c r="P1868" s="29">
        <f t="shared" si="1186"/>
        <v>0.2388491382815984</v>
      </c>
      <c r="R1868" s="23">
        <v>43252</v>
      </c>
      <c r="S1868" s="25">
        <v>62.595463000000002</v>
      </c>
      <c r="T1868" s="30">
        <f t="shared" si="1202"/>
        <v>1.0415605666834304E-2</v>
      </c>
      <c r="U1868" s="3">
        <f t="shared" si="1203"/>
        <v>56731.279666267161</v>
      </c>
      <c r="V1868" s="24">
        <v>25.353279000000001</v>
      </c>
      <c r="W1868" s="30">
        <f t="shared" si="1204"/>
        <v>8.0106804301369738E-3</v>
      </c>
      <c r="X1868" s="3">
        <f t="shared" si="1205"/>
        <v>54156.718906304624</v>
      </c>
      <c r="Y1868" s="25">
        <v>8.9822279999999992</v>
      </c>
      <c r="Z1868" s="30">
        <f t="shared" si="1206"/>
        <v>-1.9137834074546278E-3</v>
      </c>
      <c r="AA1868" s="3">
        <f t="shared" si="1207"/>
        <v>54306.703268230143</v>
      </c>
      <c r="AB1868" s="26">
        <f t="shared" si="1187"/>
        <v>165194.70184080192</v>
      </c>
      <c r="AC1868" s="28">
        <f t="shared" si="1208"/>
        <v>0.65194701840801916</v>
      </c>
      <c r="AD1868" s="28">
        <f t="shared" si="1221"/>
        <v>9.1105354069027644E-3</v>
      </c>
      <c r="AE1868" s="29">
        <f t="shared" si="1188"/>
        <v>0.34342069711738743</v>
      </c>
      <c r="AF1868" s="29">
        <f t="shared" si="1189"/>
        <v>0.32783568905554511</v>
      </c>
      <c r="AG1868" s="29">
        <f t="shared" si="1190"/>
        <v>0.32874361382706752</v>
      </c>
      <c r="AN1868" s="23">
        <v>43252</v>
      </c>
      <c r="AO1868" s="25">
        <v>62.595463000000002</v>
      </c>
      <c r="AP1868" s="30">
        <f t="shared" si="1209"/>
        <v>1.0415605666834304E-2</v>
      </c>
      <c r="AQ1868" s="3">
        <f t="shared" si="1210"/>
        <v>59555.814005181332</v>
      </c>
      <c r="AR1868" s="24">
        <v>25.353279000000001</v>
      </c>
      <c r="AS1868" s="30">
        <f t="shared" si="1211"/>
        <v>8.0106804301369738E-3</v>
      </c>
      <c r="AT1868" s="3">
        <f t="shared" si="1212"/>
        <v>58834.470575766056</v>
      </c>
      <c r="AU1868" s="25">
        <v>8.9822279999999992</v>
      </c>
      <c r="AV1868" s="30">
        <f t="shared" si="1213"/>
        <v>-1.9137834074546278E-3</v>
      </c>
      <c r="AW1868" s="3">
        <f t="shared" si="1214"/>
        <v>49699.277820237847</v>
      </c>
      <c r="AX1868" s="26">
        <f t="shared" si="1191"/>
        <v>168089.56240118525</v>
      </c>
      <c r="AY1868" s="28">
        <f t="shared" si="1215"/>
        <v>0.68089562401185244</v>
      </c>
      <c r="AZ1868" s="28">
        <f t="shared" si="1222"/>
        <v>9.861782210268899E-3</v>
      </c>
      <c r="BA1868" s="29">
        <f t="shared" si="1192"/>
        <v>0.35431000684645358</v>
      </c>
      <c r="BB1868" s="51">
        <f t="shared" si="1216"/>
        <v>2.0976673513120214E-2</v>
      </c>
      <c r="BC1868" s="29">
        <f t="shared" si="1193"/>
        <v>0.35001858375562761</v>
      </c>
      <c r="BD1868" s="51">
        <f t="shared" si="1217"/>
        <v>1.668525042229424E-2</v>
      </c>
      <c r="BE1868" s="29">
        <f t="shared" si="1194"/>
        <v>0.29567140939791869</v>
      </c>
      <c r="BF1868" s="51">
        <f t="shared" si="1218"/>
        <v>3.7661923935414676E-2</v>
      </c>
      <c r="BG1868" s="2" t="str">
        <f t="shared" si="1219"/>
        <v>No</v>
      </c>
    </row>
    <row r="1869" spans="1:59" x14ac:dyDescent="0.35">
      <c r="A1869" s="23">
        <v>43255</v>
      </c>
      <c r="B1869" s="25">
        <v>62.886265000000002</v>
      </c>
      <c r="C1869" s="30">
        <f t="shared" si="1195"/>
        <v>4.6457360655676183E-3</v>
      </c>
      <c r="D1869" s="3">
        <f t="shared" si="1196"/>
        <v>83093.650269144637</v>
      </c>
      <c r="E1869" s="24">
        <v>25.521177000000002</v>
      </c>
      <c r="F1869" s="30">
        <f t="shared" si="1197"/>
        <v>6.6223386726427247E-3</v>
      </c>
      <c r="G1869" s="3">
        <f t="shared" si="1198"/>
        <v>47141.905349884575</v>
      </c>
      <c r="H1869" s="25">
        <v>8.9649970000000003</v>
      </c>
      <c r="I1869" s="30">
        <f t="shared" si="1199"/>
        <v>-1.9183436448060309E-3</v>
      </c>
      <c r="J1869" s="3">
        <f t="shared" si="1200"/>
        <v>40572.039243697123</v>
      </c>
      <c r="K1869" s="26">
        <f t="shared" si="1183"/>
        <v>170807.59486272634</v>
      </c>
      <c r="L1869" s="28">
        <f t="shared" si="1201"/>
        <v>0.70807594862726342</v>
      </c>
      <c r="M1869" s="28">
        <f t="shared" si="1220"/>
        <v>6.164011929964186E-3</v>
      </c>
      <c r="N1869" s="29">
        <f t="shared" si="1184"/>
        <v>0.48647514963210425</v>
      </c>
      <c r="O1869" s="29">
        <f t="shared" si="1185"/>
        <v>0.27599419913248768</v>
      </c>
      <c r="P1869" s="29">
        <f t="shared" si="1186"/>
        <v>0.23753065123540804</v>
      </c>
      <c r="R1869" s="23">
        <v>43255</v>
      </c>
      <c r="S1869" s="25">
        <v>62.886265000000002</v>
      </c>
      <c r="T1869" s="30">
        <f t="shared" si="1202"/>
        <v>4.6457360655676183E-3</v>
      </c>
      <c r="U1869" s="3">
        <f t="shared" si="1203"/>
        <v>56994.838218258541</v>
      </c>
      <c r="V1869" s="24">
        <v>25.521177000000002</v>
      </c>
      <c r="W1869" s="30">
        <f t="shared" si="1204"/>
        <v>6.6223386726427247E-3</v>
      </c>
      <c r="X1869" s="3">
        <f t="shared" si="1205"/>
        <v>54515.363040301287</v>
      </c>
      <c r="Y1869" s="25">
        <v>8.9649970000000003</v>
      </c>
      <c r="Z1869" s="30">
        <f t="shared" si="1206"/>
        <v>-1.9183436448060309E-3</v>
      </c>
      <c r="AA1869" s="3">
        <f t="shared" si="1207"/>
        <v>54202.524349145169</v>
      </c>
      <c r="AB1869" s="26">
        <f t="shared" si="1187"/>
        <v>165712.72560770501</v>
      </c>
      <c r="AC1869" s="28">
        <f t="shared" si="1208"/>
        <v>0.65712725607705003</v>
      </c>
      <c r="AD1869" s="28">
        <f t="shared" si="1221"/>
        <v>5.1802376690308627E-3</v>
      </c>
      <c r="AE1869" s="29">
        <f t="shared" si="1188"/>
        <v>0.34393760653713185</v>
      </c>
      <c r="AF1869" s="29">
        <f t="shared" si="1189"/>
        <v>0.32897511546190228</v>
      </c>
      <c r="AG1869" s="29">
        <f t="shared" si="1190"/>
        <v>0.32708727800096576</v>
      </c>
      <c r="AN1869" s="23">
        <v>43255</v>
      </c>
      <c r="AO1869" s="25">
        <v>62.886265000000002</v>
      </c>
      <c r="AP1869" s="30">
        <f t="shared" si="1209"/>
        <v>4.6457360655676183E-3</v>
      </c>
      <c r="AQ1869" s="3">
        <f t="shared" si="1210"/>
        <v>59832.49459821944</v>
      </c>
      <c r="AR1869" s="24">
        <v>25.521177000000002</v>
      </c>
      <c r="AS1869" s="30">
        <f t="shared" si="1211"/>
        <v>6.6223386726427247E-3</v>
      </c>
      <c r="AT1869" s="3">
        <f t="shared" si="1212"/>
        <v>59224.092365544413</v>
      </c>
      <c r="AU1869" s="25">
        <v>8.9649970000000003</v>
      </c>
      <c r="AV1869" s="30">
        <f t="shared" si="1213"/>
        <v>-1.9183436448060309E-3</v>
      </c>
      <c r="AW1869" s="3">
        <f t="shared" si="1214"/>
        <v>49603.937526479946</v>
      </c>
      <c r="AX1869" s="26">
        <f t="shared" si="1191"/>
        <v>168660.52449024381</v>
      </c>
      <c r="AY1869" s="28">
        <f t="shared" si="1215"/>
        <v>0.68660524490243824</v>
      </c>
      <c r="AZ1869" s="28">
        <f t="shared" si="1222"/>
        <v>5.7096208905857981E-3</v>
      </c>
      <c r="BA1869" s="29">
        <f t="shared" si="1192"/>
        <v>0.35475102890291593</v>
      </c>
      <c r="BB1869" s="51">
        <f t="shared" si="1216"/>
        <v>2.1417695569582562E-2</v>
      </c>
      <c r="BC1869" s="29">
        <f t="shared" si="1193"/>
        <v>0.35114376967901717</v>
      </c>
      <c r="BD1869" s="51">
        <f t="shared" si="1217"/>
        <v>1.78104363456838E-2</v>
      </c>
      <c r="BE1869" s="29">
        <f t="shared" si="1194"/>
        <v>0.29410520141806679</v>
      </c>
      <c r="BF1869" s="51">
        <f t="shared" si="1218"/>
        <v>3.9228131915266584E-2</v>
      </c>
      <c r="BG1869" s="2" t="str">
        <f t="shared" si="1219"/>
        <v>No</v>
      </c>
    </row>
    <row r="1870" spans="1:59" x14ac:dyDescent="0.35">
      <c r="A1870" s="23">
        <v>43256</v>
      </c>
      <c r="B1870" s="25">
        <v>62.977142000000001</v>
      </c>
      <c r="C1870" s="30">
        <f t="shared" si="1195"/>
        <v>1.4451009294318418E-3</v>
      </c>
      <c r="D1870" s="3">
        <f t="shared" si="1196"/>
        <v>83213.728980378466</v>
      </c>
      <c r="E1870" s="24">
        <v>25.47081</v>
      </c>
      <c r="F1870" s="30">
        <f t="shared" si="1197"/>
        <v>-1.9735375057350346E-3</v>
      </c>
      <c r="G1870" s="3">
        <f t="shared" si="1198"/>
        <v>47048.869031584763</v>
      </c>
      <c r="H1870" s="25">
        <v>8.9736170000000008</v>
      </c>
      <c r="I1870" s="30">
        <f t="shared" si="1199"/>
        <v>9.6151733235383396E-4</v>
      </c>
      <c r="J1870" s="3">
        <f t="shared" si="1200"/>
        <v>40611.049962638877</v>
      </c>
      <c r="K1870" s="26">
        <f t="shared" si="1183"/>
        <v>170873.64797460212</v>
      </c>
      <c r="L1870" s="28">
        <f t="shared" si="1201"/>
        <v>0.70873647974602116</v>
      </c>
      <c r="M1870" s="28">
        <f t="shared" si="1220"/>
        <v>6.6053111875774562E-4</v>
      </c>
      <c r="N1870" s="29">
        <f t="shared" si="1184"/>
        <v>0.48698983118068023</v>
      </c>
      <c r="O1870" s="29">
        <f t="shared" si="1185"/>
        <v>0.27534303615135491</v>
      </c>
      <c r="P1870" s="29">
        <f t="shared" si="1186"/>
        <v>0.2376671326679648</v>
      </c>
      <c r="R1870" s="23">
        <v>43256</v>
      </c>
      <c r="S1870" s="25">
        <v>62.977142000000001</v>
      </c>
      <c r="T1870" s="30">
        <f t="shared" si="1202"/>
        <v>1.4451009294318418E-3</v>
      </c>
      <c r="U1870" s="3">
        <f t="shared" si="1203"/>
        <v>57077.201511940562</v>
      </c>
      <c r="V1870" s="24">
        <v>25.47081</v>
      </c>
      <c r="W1870" s="30">
        <f t="shared" si="1204"/>
        <v>-1.9735375057350346E-3</v>
      </c>
      <c r="X1870" s="3">
        <f t="shared" si="1205"/>
        <v>54407.774926702492</v>
      </c>
      <c r="Y1870" s="25">
        <v>8.9736170000000008</v>
      </c>
      <c r="Z1870" s="30">
        <f t="shared" si="1206"/>
        <v>9.6151733235383396E-4</v>
      </c>
      <c r="AA1870" s="3">
        <f t="shared" si="1207"/>
        <v>54254.641015764202</v>
      </c>
      <c r="AB1870" s="26">
        <f t="shared" si="1187"/>
        <v>165739.61745440727</v>
      </c>
      <c r="AC1870" s="28">
        <f t="shared" si="1208"/>
        <v>0.65739617454407262</v>
      </c>
      <c r="AD1870" s="28">
        <f t="shared" si="1221"/>
        <v>2.6891846702259414E-4</v>
      </c>
      <c r="AE1870" s="29">
        <f t="shared" si="1188"/>
        <v>0.34437874533915663</v>
      </c>
      <c r="AF1870" s="29">
        <f t="shared" si="1189"/>
        <v>0.3282725986843148</v>
      </c>
      <c r="AG1870" s="29">
        <f t="shared" si="1190"/>
        <v>0.32734865597652851</v>
      </c>
      <c r="AN1870" s="23">
        <v>43256</v>
      </c>
      <c r="AO1870" s="25">
        <v>62.977142000000001</v>
      </c>
      <c r="AP1870" s="30">
        <f t="shared" si="1209"/>
        <v>1.4451009294318418E-3</v>
      </c>
      <c r="AQ1870" s="3">
        <f t="shared" si="1210"/>
        <v>59918.958591773553</v>
      </c>
      <c r="AR1870" s="24">
        <v>25.47081</v>
      </c>
      <c r="AS1870" s="30">
        <f t="shared" si="1211"/>
        <v>-1.9735375057350346E-3</v>
      </c>
      <c r="AT1870" s="3">
        <f t="shared" si="1212"/>
        <v>59107.211398017898</v>
      </c>
      <c r="AU1870" s="25">
        <v>8.9736170000000008</v>
      </c>
      <c r="AV1870" s="30">
        <f t="shared" si="1213"/>
        <v>9.6151733235383396E-4</v>
      </c>
      <c r="AW1870" s="3">
        <f t="shared" si="1214"/>
        <v>49651.63257216465</v>
      </c>
      <c r="AX1870" s="26">
        <f t="shared" si="1191"/>
        <v>168677.80256195611</v>
      </c>
      <c r="AY1870" s="28">
        <f t="shared" si="1215"/>
        <v>0.68677802561956103</v>
      </c>
      <c r="AZ1870" s="28">
        <f t="shared" si="1222"/>
        <v>1.7278071712278908E-4</v>
      </c>
      <c r="BA1870" s="29">
        <f t="shared" si="1192"/>
        <v>0.35522728943403831</v>
      </c>
      <c r="BB1870" s="51">
        <f t="shared" si="1216"/>
        <v>2.1893956100704937E-2</v>
      </c>
      <c r="BC1870" s="29">
        <f t="shared" si="1193"/>
        <v>0.35041487676665434</v>
      </c>
      <c r="BD1870" s="51">
        <f t="shared" si="1217"/>
        <v>1.7081543433320967E-2</v>
      </c>
      <c r="BE1870" s="29">
        <f t="shared" si="1194"/>
        <v>0.2943578337993073</v>
      </c>
      <c r="BF1870" s="51">
        <f t="shared" si="1218"/>
        <v>3.897549953402607E-2</v>
      </c>
      <c r="BG1870" s="2" t="str">
        <f t="shared" si="1219"/>
        <v>No</v>
      </c>
    </row>
    <row r="1871" spans="1:59" x14ac:dyDescent="0.35">
      <c r="A1871" s="23">
        <v>43257</v>
      </c>
      <c r="B1871" s="25">
        <v>63.513302000000003</v>
      </c>
      <c r="C1871" s="30">
        <f t="shared" si="1195"/>
        <v>8.5135651281222913E-3</v>
      </c>
      <c r="D1871" s="3">
        <f t="shared" si="1196"/>
        <v>83922.174481606839</v>
      </c>
      <c r="E1871" s="24">
        <v>25.655504000000001</v>
      </c>
      <c r="F1871" s="30">
        <f t="shared" si="1197"/>
        <v>7.2512024548885279E-3</v>
      </c>
      <c r="G1871" s="3">
        <f t="shared" si="1198"/>
        <v>47390.02990620632</v>
      </c>
      <c r="H1871" s="25">
        <v>8.9477810000000009</v>
      </c>
      <c r="I1871" s="30">
        <f t="shared" si="1199"/>
        <v>-2.8791066077368255E-3</v>
      </c>
      <c r="J1871" s="3">
        <f t="shared" si="1200"/>
        <v>40494.126420344313</v>
      </c>
      <c r="K1871" s="26">
        <f t="shared" si="1183"/>
        <v>171806.33080815748</v>
      </c>
      <c r="L1871" s="28">
        <f t="shared" si="1201"/>
        <v>0.71806330808157481</v>
      </c>
      <c r="M1871" s="28">
        <f t="shared" si="1220"/>
        <v>9.3268283355536497E-3</v>
      </c>
      <c r="N1871" s="29">
        <f t="shared" si="1184"/>
        <v>0.48846962790513282</v>
      </c>
      <c r="O1871" s="29">
        <f t="shared" si="1185"/>
        <v>0.27583401428392657</v>
      </c>
      <c r="P1871" s="29">
        <f t="shared" si="1186"/>
        <v>0.23569635781094062</v>
      </c>
      <c r="R1871" s="23">
        <v>43257</v>
      </c>
      <c r="S1871" s="25">
        <v>63.513302000000003</v>
      </c>
      <c r="T1871" s="30">
        <f t="shared" si="1202"/>
        <v>8.5135651281222913E-3</v>
      </c>
      <c r="U1871" s="3">
        <f t="shared" si="1203"/>
        <v>57563.131984343425</v>
      </c>
      <c r="V1871" s="24">
        <v>25.655504000000001</v>
      </c>
      <c r="W1871" s="30">
        <f t="shared" si="1204"/>
        <v>7.2512024548885279E-3</v>
      </c>
      <c r="X1871" s="3">
        <f t="shared" si="1205"/>
        <v>54802.296717816018</v>
      </c>
      <c r="Y1871" s="25">
        <v>8.9477810000000009</v>
      </c>
      <c r="Z1871" s="30">
        <f t="shared" si="1206"/>
        <v>-2.8791066077368255E-3</v>
      </c>
      <c r="AA1871" s="3">
        <f t="shared" si="1207"/>
        <v>54098.436120315324</v>
      </c>
      <c r="AB1871" s="26">
        <f t="shared" si="1187"/>
        <v>166463.86482247477</v>
      </c>
      <c r="AC1871" s="28">
        <f t="shared" si="1208"/>
        <v>0.66463864822474772</v>
      </c>
      <c r="AD1871" s="28">
        <f t="shared" si="1221"/>
        <v>7.2424736806750989E-3</v>
      </c>
      <c r="AE1871" s="29">
        <f t="shared" si="1188"/>
        <v>0.34579956464264222</v>
      </c>
      <c r="AF1871" s="29">
        <f t="shared" si="1189"/>
        <v>0.3292143719975496</v>
      </c>
      <c r="AG1871" s="29">
        <f t="shared" si="1190"/>
        <v>0.32498606335980812</v>
      </c>
      <c r="AN1871" s="23">
        <v>43257</v>
      </c>
      <c r="AO1871" s="25">
        <v>63.513302000000003</v>
      </c>
      <c r="AP1871" s="30">
        <f t="shared" si="1209"/>
        <v>8.5135651281222913E-3</v>
      </c>
      <c r="AQ1871" s="3">
        <f t="shared" si="1210"/>
        <v>60429.082548153878</v>
      </c>
      <c r="AR1871" s="24">
        <v>25.655504000000001</v>
      </c>
      <c r="AS1871" s="30">
        <f t="shared" si="1211"/>
        <v>7.2512024548885279E-3</v>
      </c>
      <c r="AT1871" s="3">
        <f t="shared" si="1212"/>
        <v>59535.809754408823</v>
      </c>
      <c r="AU1871" s="25">
        <v>8.9477810000000009</v>
      </c>
      <c r="AV1871" s="30">
        <f t="shared" si="1213"/>
        <v>-2.8791066077368255E-3</v>
      </c>
      <c r="AW1871" s="3">
        <f t="shared" si="1214"/>
        <v>49508.680228741207</v>
      </c>
      <c r="AX1871" s="26">
        <f t="shared" si="1191"/>
        <v>169473.57253130391</v>
      </c>
      <c r="AY1871" s="28">
        <f t="shared" si="1215"/>
        <v>0.69473572531303907</v>
      </c>
      <c r="AZ1871" s="28">
        <f t="shared" si="1222"/>
        <v>7.9576996934780375E-3</v>
      </c>
      <c r="BA1871" s="29">
        <f t="shared" si="1192"/>
        <v>0.35656935559667785</v>
      </c>
      <c r="BB1871" s="51">
        <f t="shared" si="1216"/>
        <v>2.323602226334448E-2</v>
      </c>
      <c r="BC1871" s="29">
        <f t="shared" si="1193"/>
        <v>0.35129848781238032</v>
      </c>
      <c r="BD1871" s="51">
        <f t="shared" si="1217"/>
        <v>1.7965154479046952E-2</v>
      </c>
      <c r="BE1871" s="29">
        <f t="shared" si="1194"/>
        <v>0.29213215659094177</v>
      </c>
      <c r="BF1871" s="51">
        <f t="shared" si="1218"/>
        <v>4.1201176742391599E-2</v>
      </c>
      <c r="BG1871" s="2" t="str">
        <f t="shared" si="1219"/>
        <v>No</v>
      </c>
    </row>
    <row r="1872" spans="1:59" x14ac:dyDescent="0.35">
      <c r="A1872" s="23">
        <v>43258</v>
      </c>
      <c r="B1872" s="25">
        <v>63.449691999999999</v>
      </c>
      <c r="C1872" s="30">
        <f t="shared" si="1195"/>
        <v>-1.0015224842192527E-3</v>
      </c>
      <c r="D1872" s="3">
        <f t="shared" si="1196"/>
        <v>83838.124536938936</v>
      </c>
      <c r="E1872" s="24">
        <v>25.57995</v>
      </c>
      <c r="F1872" s="30">
        <f t="shared" si="1197"/>
        <v>-2.9449431201975518E-3</v>
      </c>
      <c r="G1872" s="3">
        <f t="shared" si="1198"/>
        <v>47250.468963668085</v>
      </c>
      <c r="H1872" s="25">
        <v>8.9649970000000003</v>
      </c>
      <c r="I1872" s="30">
        <f t="shared" si="1199"/>
        <v>1.9240524550163673E-3</v>
      </c>
      <c r="J1872" s="3">
        <f t="shared" si="1200"/>
        <v>40572.039243697123</v>
      </c>
      <c r="K1872" s="26">
        <f t="shared" si="1183"/>
        <v>171660.63274430414</v>
      </c>
      <c r="L1872" s="28">
        <f t="shared" si="1201"/>
        <v>0.71660632744304142</v>
      </c>
      <c r="M1872" s="28">
        <f t="shared" si="1220"/>
        <v>-1.4569806385333894E-3</v>
      </c>
      <c r="N1872" s="29">
        <f t="shared" si="1184"/>
        <v>0.4883945910989354</v>
      </c>
      <c r="O1872" s="29">
        <f t="shared" si="1185"/>
        <v>0.27525512523334156</v>
      </c>
      <c r="P1872" s="29">
        <f t="shared" si="1186"/>
        <v>0.23635028366772312</v>
      </c>
      <c r="R1872" s="23">
        <v>43258</v>
      </c>
      <c r="S1872" s="25">
        <v>63.449691999999999</v>
      </c>
      <c r="T1872" s="30">
        <f t="shared" si="1202"/>
        <v>-1.0015224842192527E-3</v>
      </c>
      <c r="U1872" s="3">
        <f t="shared" si="1203"/>
        <v>57505.481213399027</v>
      </c>
      <c r="V1872" s="24">
        <v>25.57995</v>
      </c>
      <c r="W1872" s="30">
        <f t="shared" si="1204"/>
        <v>-2.9449431201975518E-3</v>
      </c>
      <c r="X1872" s="3">
        <f t="shared" si="1205"/>
        <v>54640.907071125861</v>
      </c>
      <c r="Y1872" s="25">
        <v>8.9649970000000003</v>
      </c>
      <c r="Z1872" s="30">
        <f t="shared" si="1206"/>
        <v>1.9240524550163673E-3</v>
      </c>
      <c r="AA1872" s="3">
        <f t="shared" si="1207"/>
        <v>54202.524349145162</v>
      </c>
      <c r="AB1872" s="26">
        <f t="shared" si="1187"/>
        <v>166348.91263367006</v>
      </c>
      <c r="AC1872" s="28">
        <f t="shared" si="1208"/>
        <v>0.66348912633670065</v>
      </c>
      <c r="AD1872" s="28">
        <f t="shared" si="1221"/>
        <v>-1.149521888047067E-3</v>
      </c>
      <c r="AE1872" s="29">
        <f t="shared" si="1188"/>
        <v>0.34569195736215208</v>
      </c>
      <c r="AF1872" s="29">
        <f t="shared" si="1189"/>
        <v>0.32847168163614554</v>
      </c>
      <c r="AG1872" s="29">
        <f t="shared" si="1190"/>
        <v>0.32583636100170238</v>
      </c>
      <c r="AN1872" s="23">
        <v>43258</v>
      </c>
      <c r="AO1872" s="25">
        <v>63.449691999999999</v>
      </c>
      <c r="AP1872" s="30">
        <f t="shared" si="1209"/>
        <v>-1.0015224842192527E-3</v>
      </c>
      <c r="AQ1872" s="3">
        <f t="shared" si="1210"/>
        <v>60368.561463281163</v>
      </c>
      <c r="AR1872" s="24">
        <v>25.57995</v>
      </c>
      <c r="AS1872" s="30">
        <f t="shared" si="1211"/>
        <v>-2.9449431201975518E-3</v>
      </c>
      <c r="AT1872" s="3">
        <f t="shared" si="1212"/>
        <v>59360.480181067185</v>
      </c>
      <c r="AU1872" s="25">
        <v>8.9649970000000003</v>
      </c>
      <c r="AV1872" s="30">
        <f t="shared" si="1213"/>
        <v>1.9240524550163673E-3</v>
      </c>
      <c r="AW1872" s="3">
        <f t="shared" si="1214"/>
        <v>49603.937526479938</v>
      </c>
      <c r="AX1872" s="26">
        <f t="shared" si="1191"/>
        <v>169332.9791708283</v>
      </c>
      <c r="AY1872" s="28">
        <f t="shared" si="1215"/>
        <v>0.69332979170828302</v>
      </c>
      <c r="AZ1872" s="28">
        <f t="shared" si="1222"/>
        <v>-1.4059336047560489E-3</v>
      </c>
      <c r="BA1872" s="29">
        <f t="shared" si="1192"/>
        <v>0.3565079983762614</v>
      </c>
      <c r="BB1872" s="51">
        <f t="shared" si="1216"/>
        <v>2.3174665042928033E-2</v>
      </c>
      <c r="BC1872" s="29">
        <f t="shared" si="1193"/>
        <v>0.3505547500063913</v>
      </c>
      <c r="BD1872" s="51">
        <f t="shared" si="1217"/>
        <v>1.7221416673057932E-2</v>
      </c>
      <c r="BE1872" s="29">
        <f t="shared" si="1194"/>
        <v>0.29293725161734718</v>
      </c>
      <c r="BF1872" s="51">
        <f t="shared" si="1218"/>
        <v>4.0396081715986187E-2</v>
      </c>
      <c r="BG1872" s="2" t="str">
        <f t="shared" si="1219"/>
        <v>No</v>
      </c>
    </row>
    <row r="1873" spans="1:59" x14ac:dyDescent="0.35">
      <c r="A1873" s="23">
        <v>43259</v>
      </c>
      <c r="B1873" s="25">
        <v>63.658698999999999</v>
      </c>
      <c r="C1873" s="30">
        <f t="shared" si="1195"/>
        <v>3.2940585432628122E-3</v>
      </c>
      <c r="D1873" s="3">
        <f t="shared" si="1196"/>
        <v>84114.29222732097</v>
      </c>
      <c r="E1873" s="24">
        <v>25.554762</v>
      </c>
      <c r="F1873" s="30">
        <f t="shared" si="1197"/>
        <v>-9.8467745245789384E-4</v>
      </c>
      <c r="G1873" s="3">
        <f t="shared" si="1198"/>
        <v>47203.9424922615</v>
      </c>
      <c r="H1873" s="25">
        <v>8.9563880000000005</v>
      </c>
      <c r="I1873" s="30">
        <f t="shared" si="1199"/>
        <v>-9.6029033807820685E-4</v>
      </c>
      <c r="J1873" s="3">
        <f t="shared" si="1200"/>
        <v>40533.078306415271</v>
      </c>
      <c r="K1873" s="26">
        <f t="shared" si="1183"/>
        <v>171851.31302599775</v>
      </c>
      <c r="L1873" s="28">
        <f t="shared" si="1201"/>
        <v>0.71851313025997743</v>
      </c>
      <c r="M1873" s="28">
        <f t="shared" si="1220"/>
        <v>1.9068028169360041E-3</v>
      </c>
      <c r="N1873" s="29">
        <f t="shared" si="1184"/>
        <v>0.48945970063432753</v>
      </c>
      <c r="O1873" s="29">
        <f t="shared" si="1185"/>
        <v>0.27467897487126247</v>
      </c>
      <c r="P1873" s="29">
        <f t="shared" si="1186"/>
        <v>0.23586132449440994</v>
      </c>
      <c r="R1873" s="23">
        <v>43259</v>
      </c>
      <c r="S1873" s="25">
        <v>63.658698999999999</v>
      </c>
      <c r="T1873" s="30">
        <f t="shared" si="1202"/>
        <v>3.2940585432628122E-3</v>
      </c>
      <c r="U1873" s="3">
        <f t="shared" si="1203"/>
        <v>57694.907635074465</v>
      </c>
      <c r="V1873" s="24">
        <v>25.554762</v>
      </c>
      <c r="W1873" s="30">
        <f t="shared" si="1204"/>
        <v>-9.8467745245789384E-4</v>
      </c>
      <c r="X1873" s="3">
        <f t="shared" si="1205"/>
        <v>54587.103401951077</v>
      </c>
      <c r="Y1873" s="25">
        <v>8.9563880000000005</v>
      </c>
      <c r="Z1873" s="30">
        <f t="shared" si="1206"/>
        <v>-9.6029033807820685E-4</v>
      </c>
      <c r="AA1873" s="3">
        <f t="shared" si="1207"/>
        <v>54150.474188713226</v>
      </c>
      <c r="AB1873" s="26">
        <f t="shared" si="1187"/>
        <v>166432.48522573878</v>
      </c>
      <c r="AC1873" s="28">
        <f t="shared" si="1208"/>
        <v>0.66432485225738791</v>
      </c>
      <c r="AD1873" s="28">
        <f t="shared" si="1221"/>
        <v>8.3572592068725804E-4</v>
      </c>
      <c r="AE1873" s="29">
        <f t="shared" si="1188"/>
        <v>0.34665652896320476</v>
      </c>
      <c r="AF1873" s="29">
        <f t="shared" si="1189"/>
        <v>0.32798346625607666</v>
      </c>
      <c r="AG1873" s="29">
        <f t="shared" si="1190"/>
        <v>0.32536000478071847</v>
      </c>
      <c r="AN1873" s="23">
        <v>43259</v>
      </c>
      <c r="AO1873" s="25">
        <v>63.658698999999999</v>
      </c>
      <c r="AP1873" s="30">
        <f t="shared" si="1209"/>
        <v>3.2940585432628122E-3</v>
      </c>
      <c r="AQ1873" s="3">
        <f t="shared" si="1210"/>
        <v>60567.419038913773</v>
      </c>
      <c r="AR1873" s="24">
        <v>25.554762</v>
      </c>
      <c r="AS1873" s="30">
        <f t="shared" si="1211"/>
        <v>-9.8467745245789384E-4</v>
      </c>
      <c r="AT1873" s="3">
        <f t="shared" si="1212"/>
        <v>59302.029254665817</v>
      </c>
      <c r="AU1873" s="25">
        <v>8.9563880000000005</v>
      </c>
      <c r="AV1873" s="30">
        <f t="shared" si="1213"/>
        <v>-9.6029033807820685E-4</v>
      </c>
      <c r="AW1873" s="3">
        <f t="shared" si="1214"/>
        <v>49556.303344542626</v>
      </c>
      <c r="AX1873" s="26">
        <f t="shared" si="1191"/>
        <v>169425.75163812222</v>
      </c>
      <c r="AY1873" s="28">
        <f t="shared" si="1215"/>
        <v>0.69425751638122213</v>
      </c>
      <c r="AZ1873" s="28">
        <f t="shared" si="1222"/>
        <v>9.2772467293911198E-4</v>
      </c>
      <c r="BA1873" s="29">
        <f t="shared" si="1192"/>
        <v>0.35748650044817387</v>
      </c>
      <c r="BB1873" s="51">
        <f t="shared" si="1216"/>
        <v>2.4153167114840501E-2</v>
      </c>
      <c r="BC1873" s="29">
        <f t="shared" si="1193"/>
        <v>0.35001780237829183</v>
      </c>
      <c r="BD1873" s="51">
        <f t="shared" si="1217"/>
        <v>1.6684469044958461E-2</v>
      </c>
      <c r="BE1873" s="29">
        <f t="shared" si="1194"/>
        <v>0.2924956971735343</v>
      </c>
      <c r="BF1873" s="51">
        <f t="shared" si="1218"/>
        <v>4.0837636159799073E-2</v>
      </c>
      <c r="BG1873" s="2" t="str">
        <f t="shared" si="1219"/>
        <v>No</v>
      </c>
    </row>
    <row r="1874" spans="1:59" x14ac:dyDescent="0.35">
      <c r="A1874" s="23">
        <v>43262</v>
      </c>
      <c r="B1874" s="25">
        <v>63.731400000000001</v>
      </c>
      <c r="C1874" s="30">
        <f t="shared" si="1195"/>
        <v>1.1420434464111118E-3</v>
      </c>
      <c r="D1874" s="3">
        <f t="shared" si="1196"/>
        <v>84210.354403508696</v>
      </c>
      <c r="E1874" s="24">
        <v>25.647107999999999</v>
      </c>
      <c r="F1874" s="30">
        <f t="shared" si="1197"/>
        <v>3.6136513421647365E-3</v>
      </c>
      <c r="G1874" s="3">
        <f t="shared" si="1198"/>
        <v>47374.521082404128</v>
      </c>
      <c r="H1874" s="25">
        <v>8.9477810000000009</v>
      </c>
      <c r="I1874" s="30">
        <f t="shared" si="1199"/>
        <v>-9.6099007769645528E-4</v>
      </c>
      <c r="J1874" s="3">
        <f t="shared" si="1200"/>
        <v>40494.126420344313</v>
      </c>
      <c r="K1874" s="26">
        <f t="shared" si="1183"/>
        <v>172079.00190625715</v>
      </c>
      <c r="L1874" s="28">
        <f t="shared" si="1201"/>
        <v>0.72079001906257156</v>
      </c>
      <c r="M1874" s="28">
        <f t="shared" si="1220"/>
        <v>2.2768888025941347E-3</v>
      </c>
      <c r="N1874" s="29">
        <f t="shared" si="1184"/>
        <v>0.48937030939651582</v>
      </c>
      <c r="O1874" s="29">
        <f t="shared" si="1185"/>
        <v>0.27530680999772517</v>
      </c>
      <c r="P1874" s="29">
        <f t="shared" si="1186"/>
        <v>0.23532288060575893</v>
      </c>
      <c r="R1874" s="23">
        <v>43262</v>
      </c>
      <c r="S1874" s="25">
        <v>63.731400000000001</v>
      </c>
      <c r="T1874" s="30">
        <f t="shared" si="1202"/>
        <v>1.1420434464111118E-3</v>
      </c>
      <c r="U1874" s="3">
        <f t="shared" si="1203"/>
        <v>57760.797726230398</v>
      </c>
      <c r="V1874" s="24">
        <v>25.647107999999999</v>
      </c>
      <c r="W1874" s="30">
        <f t="shared" si="1204"/>
        <v>3.6136513421647365E-3</v>
      </c>
      <c r="X1874" s="3">
        <f t="shared" si="1205"/>
        <v>54784.362161424426</v>
      </c>
      <c r="Y1874" s="25">
        <v>8.9477810000000009</v>
      </c>
      <c r="Z1874" s="30">
        <f t="shared" si="1206"/>
        <v>-9.6099007769645528E-4</v>
      </c>
      <c r="AA1874" s="3">
        <f t="shared" si="1207"/>
        <v>54098.436120315317</v>
      </c>
      <c r="AB1874" s="26">
        <f t="shared" si="1187"/>
        <v>166643.59600797013</v>
      </c>
      <c r="AC1874" s="28">
        <f t="shared" si="1208"/>
        <v>0.66643596007970141</v>
      </c>
      <c r="AD1874" s="28">
        <f t="shared" si="1221"/>
        <v>2.111107822313496E-3</v>
      </c>
      <c r="AE1874" s="29">
        <f t="shared" si="1188"/>
        <v>0.34661276586630935</v>
      </c>
      <c r="AF1874" s="29">
        <f t="shared" si="1189"/>
        <v>0.32875168007538813</v>
      </c>
      <c r="AG1874" s="29">
        <f t="shared" si="1190"/>
        <v>0.32463555405830252</v>
      </c>
      <c r="AN1874" s="23">
        <v>43262</v>
      </c>
      <c r="AO1874" s="25">
        <v>63.731400000000001</v>
      </c>
      <c r="AP1874" s="30">
        <f t="shared" si="1209"/>
        <v>1.1420434464111118E-3</v>
      </c>
      <c r="AQ1874" s="3">
        <f t="shared" si="1210"/>
        <v>60636.589662893202</v>
      </c>
      <c r="AR1874" s="24">
        <v>25.647107999999999</v>
      </c>
      <c r="AS1874" s="30">
        <f t="shared" si="1211"/>
        <v>3.6136513421647365E-3</v>
      </c>
      <c r="AT1874" s="3">
        <f t="shared" si="1212"/>
        <v>59516.326112275034</v>
      </c>
      <c r="AU1874" s="25">
        <v>8.9477810000000009</v>
      </c>
      <c r="AV1874" s="30">
        <f t="shared" si="1213"/>
        <v>-9.6099007769645528E-4</v>
      </c>
      <c r="AW1874" s="3">
        <f t="shared" si="1214"/>
        <v>49508.680228741207</v>
      </c>
      <c r="AX1874" s="26">
        <f t="shared" si="1191"/>
        <v>169661.59600390945</v>
      </c>
      <c r="AY1874" s="28">
        <f t="shared" si="1215"/>
        <v>0.69661596003909443</v>
      </c>
      <c r="AZ1874" s="28">
        <f t="shared" si="1222"/>
        <v>2.3584436578723E-3</v>
      </c>
      <c r="BA1874" s="29">
        <f t="shared" si="1192"/>
        <v>0.35739726073009459</v>
      </c>
      <c r="BB1874" s="51">
        <f t="shared" si="1216"/>
        <v>2.406392739676122E-2</v>
      </c>
      <c r="BC1874" s="29">
        <f t="shared" si="1193"/>
        <v>0.3507943312693087</v>
      </c>
      <c r="BD1874" s="51">
        <f t="shared" si="1217"/>
        <v>1.7460997935975331E-2</v>
      </c>
      <c r="BE1874" s="29">
        <f t="shared" si="1194"/>
        <v>0.29180840800059665</v>
      </c>
      <c r="BF1874" s="51">
        <f t="shared" si="1218"/>
        <v>4.1524925332736717E-2</v>
      </c>
      <c r="BG1874" s="2" t="str">
        <f t="shared" si="1219"/>
        <v>No</v>
      </c>
    </row>
    <row r="1875" spans="1:59" x14ac:dyDescent="0.35">
      <c r="A1875" s="23">
        <v>43263</v>
      </c>
      <c r="B1875" s="25">
        <v>63.876792999999999</v>
      </c>
      <c r="C1875" s="30">
        <f t="shared" si="1195"/>
        <v>2.2813401243342302E-3</v>
      </c>
      <c r="D1875" s="3">
        <f t="shared" si="1196"/>
        <v>84402.466863893831</v>
      </c>
      <c r="E1875" s="24">
        <v>25.571549999999998</v>
      </c>
      <c r="F1875" s="30">
        <f t="shared" si="1197"/>
        <v>-2.9460631584661279E-3</v>
      </c>
      <c r="G1875" s="3">
        <f t="shared" si="1198"/>
        <v>47234.952751193283</v>
      </c>
      <c r="H1875" s="25">
        <v>8.9477810000000009</v>
      </c>
      <c r="I1875" s="30">
        <f t="shared" si="1199"/>
        <v>0</v>
      </c>
      <c r="J1875" s="3">
        <f t="shared" si="1200"/>
        <v>40494.126420344313</v>
      </c>
      <c r="K1875" s="26">
        <f t="shared" si="1183"/>
        <v>172131.54603543141</v>
      </c>
      <c r="L1875" s="28">
        <f t="shared" si="1201"/>
        <v>0.72131546035431415</v>
      </c>
      <c r="M1875" s="28">
        <f t="shared" si="1220"/>
        <v>5.2544129174258991E-4</v>
      </c>
      <c r="N1875" s="29">
        <f t="shared" si="1184"/>
        <v>0.49033700566728483</v>
      </c>
      <c r="O1875" s="29">
        <f t="shared" si="1185"/>
        <v>0.27441194736884822</v>
      </c>
      <c r="P1875" s="29">
        <f t="shared" si="1186"/>
        <v>0.23525104696386703</v>
      </c>
      <c r="R1875" s="23">
        <v>43263</v>
      </c>
      <c r="S1875" s="25">
        <v>63.876792999999999</v>
      </c>
      <c r="T1875" s="30">
        <f t="shared" si="1202"/>
        <v>2.2813401243342302E-3</v>
      </c>
      <c r="U1875" s="3">
        <f t="shared" si="1203"/>
        <v>57892.569751696799</v>
      </c>
      <c r="V1875" s="24">
        <v>25.571549999999998</v>
      </c>
      <c r="W1875" s="30">
        <f t="shared" si="1204"/>
        <v>-2.9460631584661279E-3</v>
      </c>
      <c r="X1875" s="3">
        <f t="shared" si="1205"/>
        <v>54622.963970400589</v>
      </c>
      <c r="Y1875" s="25">
        <v>8.9477810000000009</v>
      </c>
      <c r="Z1875" s="30">
        <f t="shared" si="1206"/>
        <v>0</v>
      </c>
      <c r="AA1875" s="3">
        <f t="shared" si="1207"/>
        <v>54098.436120315317</v>
      </c>
      <c r="AB1875" s="26">
        <f t="shared" si="1187"/>
        <v>166613.96984241271</v>
      </c>
      <c r="AC1875" s="28">
        <f t="shared" si="1208"/>
        <v>0.66613969842412724</v>
      </c>
      <c r="AD1875" s="28">
        <f t="shared" si="1221"/>
        <v>-2.9626165557417039E-4</v>
      </c>
      <c r="AE1875" s="29">
        <f t="shared" si="1188"/>
        <v>0.34746528041107783</v>
      </c>
      <c r="AF1875" s="29">
        <f t="shared" si="1189"/>
        <v>0.3278414410392132</v>
      </c>
      <c r="AG1875" s="29">
        <f t="shared" si="1190"/>
        <v>0.32469327854970892</v>
      </c>
      <c r="AN1875" s="23">
        <v>43263</v>
      </c>
      <c r="AO1875" s="25">
        <v>63.876792999999999</v>
      </c>
      <c r="AP1875" s="30">
        <f t="shared" si="1209"/>
        <v>2.2813401243342302E-3</v>
      </c>
      <c r="AQ1875" s="3">
        <f t="shared" si="1210"/>
        <v>60774.922347893953</v>
      </c>
      <c r="AR1875" s="24">
        <v>25.571549999999998</v>
      </c>
      <c r="AS1875" s="30">
        <f t="shared" si="1211"/>
        <v>-2.9460631584661279E-3</v>
      </c>
      <c r="AT1875" s="3">
        <f t="shared" si="1212"/>
        <v>59340.987256588407</v>
      </c>
      <c r="AU1875" s="25">
        <v>8.9477810000000009</v>
      </c>
      <c r="AV1875" s="30">
        <f t="shared" si="1213"/>
        <v>0</v>
      </c>
      <c r="AW1875" s="3">
        <f t="shared" si="1214"/>
        <v>49508.680228741207</v>
      </c>
      <c r="AX1875" s="26">
        <f t="shared" si="1191"/>
        <v>169624.58983322355</v>
      </c>
      <c r="AY1875" s="28">
        <f t="shared" si="1215"/>
        <v>0.69624589833223549</v>
      </c>
      <c r="AZ1875" s="28">
        <f t="shared" si="1222"/>
        <v>-3.7006170685893736E-4</v>
      </c>
      <c r="BA1875" s="29">
        <f t="shared" si="1192"/>
        <v>0.35829075494094587</v>
      </c>
      <c r="BB1875" s="51">
        <f t="shared" si="1216"/>
        <v>2.4957421607612496E-2</v>
      </c>
      <c r="BC1875" s="29">
        <f t="shared" si="1193"/>
        <v>0.34983717463920183</v>
      </c>
      <c r="BD1875" s="51">
        <f t="shared" si="1217"/>
        <v>1.6503841305868461E-2</v>
      </c>
      <c r="BE1875" s="29">
        <f t="shared" si="1194"/>
        <v>0.29187207041985241</v>
      </c>
      <c r="BF1875" s="51">
        <f t="shared" si="1218"/>
        <v>4.1461262913480956E-2</v>
      </c>
      <c r="BG1875" s="2" t="str">
        <f t="shared" si="1219"/>
        <v>No</v>
      </c>
    </row>
    <row r="1876" spans="1:59" x14ac:dyDescent="0.35">
      <c r="A1876" s="23">
        <v>43264</v>
      </c>
      <c r="B1876" s="25">
        <v>63.622340999999999</v>
      </c>
      <c r="C1876" s="30">
        <f t="shared" si="1195"/>
        <v>-3.9834811368817391E-3</v>
      </c>
      <c r="D1876" s="3">
        <f t="shared" si="1196"/>
        <v>84066.251229235218</v>
      </c>
      <c r="E1876" s="24">
        <v>25.546365999999999</v>
      </c>
      <c r="F1876" s="30">
        <f t="shared" si="1197"/>
        <v>-9.8484448537528024E-4</v>
      </c>
      <c r="G1876" s="3">
        <f t="shared" si="1198"/>
        <v>47188.433668459307</v>
      </c>
      <c r="H1876" s="25">
        <v>8.9391649999999991</v>
      </c>
      <c r="I1876" s="30">
        <f t="shared" si="1199"/>
        <v>-9.6292030392808314E-4</v>
      </c>
      <c r="J1876" s="3">
        <f t="shared" si="1200"/>
        <v>40455.133803824334</v>
      </c>
      <c r="K1876" s="26">
        <f t="shared" si="1183"/>
        <v>171709.81870151887</v>
      </c>
      <c r="L1876" s="28">
        <f t="shared" si="1201"/>
        <v>0.71709818701518868</v>
      </c>
      <c r="M1876" s="28">
        <f t="shared" si="1220"/>
        <v>-4.2172733391254713E-3</v>
      </c>
      <c r="N1876" s="29">
        <f t="shared" si="1184"/>
        <v>0.48958325077127113</v>
      </c>
      <c r="O1876" s="29">
        <f t="shared" si="1185"/>
        <v>0.27481499907985107</v>
      </c>
      <c r="P1876" s="29">
        <f t="shared" si="1186"/>
        <v>0.23560175014887769</v>
      </c>
      <c r="R1876" s="23">
        <v>43264</v>
      </c>
      <c r="S1876" s="25">
        <v>63.622340999999999</v>
      </c>
      <c r="T1876" s="30">
        <f t="shared" si="1202"/>
        <v>-3.9834811368817391E-3</v>
      </c>
      <c r="U1876" s="3">
        <f t="shared" si="1203"/>
        <v>57661.955792125307</v>
      </c>
      <c r="V1876" s="24">
        <v>25.546365999999999</v>
      </c>
      <c r="W1876" s="30">
        <f t="shared" si="1204"/>
        <v>-9.8484448537528024E-4</v>
      </c>
      <c r="X1876" s="3">
        <f t="shared" si="1205"/>
        <v>54569.168845559485</v>
      </c>
      <c r="Y1876" s="25">
        <v>8.9391649999999991</v>
      </c>
      <c r="Z1876" s="30">
        <f t="shared" si="1206"/>
        <v>-9.6292030392808314E-4</v>
      </c>
      <c r="AA1876" s="3">
        <f t="shared" si="1207"/>
        <v>54046.343637764308</v>
      </c>
      <c r="AB1876" s="26">
        <f t="shared" si="1187"/>
        <v>166277.46827544909</v>
      </c>
      <c r="AC1876" s="28">
        <f t="shared" si="1208"/>
        <v>0.66277468275449092</v>
      </c>
      <c r="AD1876" s="28">
        <f t="shared" si="1221"/>
        <v>-3.3650156696363176E-3</v>
      </c>
      <c r="AE1876" s="29">
        <f t="shared" si="1188"/>
        <v>0.34678153564741948</v>
      </c>
      <c r="AF1876" s="29">
        <f t="shared" si="1189"/>
        <v>0.32818137906190764</v>
      </c>
      <c r="AG1876" s="29">
        <f t="shared" si="1190"/>
        <v>0.32503708529067293</v>
      </c>
      <c r="AN1876" s="23">
        <v>43264</v>
      </c>
      <c r="AO1876" s="25">
        <v>63.622340999999999</v>
      </c>
      <c r="AP1876" s="30">
        <f t="shared" si="1209"/>
        <v>-3.9834811368817391E-3</v>
      </c>
      <c r="AQ1876" s="3">
        <f t="shared" si="1210"/>
        <v>60532.826591125668</v>
      </c>
      <c r="AR1876" s="24">
        <v>25.546365999999999</v>
      </c>
      <c r="AS1876" s="30">
        <f t="shared" si="1211"/>
        <v>-9.8484448537528024E-4</v>
      </c>
      <c r="AT1876" s="3">
        <f t="shared" si="1212"/>
        <v>59282.545612532034</v>
      </c>
      <c r="AU1876" s="25">
        <v>8.9391649999999991</v>
      </c>
      <c r="AV1876" s="30">
        <f t="shared" si="1213"/>
        <v>-9.6292030392808314E-4</v>
      </c>
      <c r="AW1876" s="3">
        <f t="shared" si="1214"/>
        <v>49461.007315328272</v>
      </c>
      <c r="AX1876" s="26">
        <f t="shared" si="1191"/>
        <v>169276.37951898598</v>
      </c>
      <c r="AY1876" s="28">
        <f t="shared" si="1215"/>
        <v>0.69276379518985975</v>
      </c>
      <c r="AZ1876" s="28">
        <f t="shared" si="1222"/>
        <v>-3.4821031423757365E-3</v>
      </c>
      <c r="BA1876" s="29">
        <f t="shared" si="1192"/>
        <v>0.35759759727337698</v>
      </c>
      <c r="BB1876" s="51">
        <f t="shared" si="1216"/>
        <v>2.4264263940043607E-2</v>
      </c>
      <c r="BC1876" s="29">
        <f t="shared" si="1193"/>
        <v>0.35021156395823627</v>
      </c>
      <c r="BD1876" s="51">
        <f t="shared" si="1217"/>
        <v>1.6878230624902901E-2</v>
      </c>
      <c r="BE1876" s="29">
        <f t="shared" si="1194"/>
        <v>0.2921908387683867</v>
      </c>
      <c r="BF1876" s="51">
        <f t="shared" si="1218"/>
        <v>4.1142494564946674E-2</v>
      </c>
      <c r="BG1876" s="2" t="str">
        <f t="shared" si="1219"/>
        <v>No</v>
      </c>
    </row>
    <row r="1877" spans="1:59" x14ac:dyDescent="0.35">
      <c r="A1877" s="23">
        <v>43265</v>
      </c>
      <c r="B1877" s="25">
        <v>63.813189999999999</v>
      </c>
      <c r="C1877" s="30">
        <f t="shared" si="1195"/>
        <v>2.999716719005896E-3</v>
      </c>
      <c r="D1877" s="3">
        <f t="shared" si="1196"/>
        <v>84318.426168551712</v>
      </c>
      <c r="E1877" s="24">
        <v>25.445625</v>
      </c>
      <c r="F1877" s="30">
        <f t="shared" si="1197"/>
        <v>-3.9434571633397697E-3</v>
      </c>
      <c r="G1877" s="3">
        <f t="shared" si="1198"/>
        <v>47002.348101682641</v>
      </c>
      <c r="H1877" s="25">
        <v>8.9563880000000005</v>
      </c>
      <c r="I1877" s="30">
        <f t="shared" si="1199"/>
        <v>1.9266900208243509E-3</v>
      </c>
      <c r="J1877" s="3">
        <f t="shared" si="1200"/>
        <v>40533.078306415278</v>
      </c>
      <c r="K1877" s="26">
        <f t="shared" si="1183"/>
        <v>171853.85257664963</v>
      </c>
      <c r="L1877" s="28">
        <f t="shared" si="1201"/>
        <v>0.71853852576649624</v>
      </c>
      <c r="M1877" s="28">
        <f t="shared" si="1220"/>
        <v>1.4403387513075572E-3</v>
      </c>
      <c r="N1877" s="29">
        <f t="shared" si="1184"/>
        <v>0.49064030223555399</v>
      </c>
      <c r="O1877" s="29">
        <f t="shared" si="1185"/>
        <v>0.27350185868378379</v>
      </c>
      <c r="P1877" s="29">
        <f t="shared" si="1186"/>
        <v>0.23585783908066224</v>
      </c>
      <c r="R1877" s="23">
        <v>43265</v>
      </c>
      <c r="S1877" s="25">
        <v>63.813189999999999</v>
      </c>
      <c r="T1877" s="30">
        <f t="shared" si="1202"/>
        <v>2.999716719005896E-3</v>
      </c>
      <c r="U1877" s="3">
        <f t="shared" si="1203"/>
        <v>57834.925324965523</v>
      </c>
      <c r="V1877" s="24">
        <v>25.445625</v>
      </c>
      <c r="W1877" s="30">
        <f t="shared" si="1204"/>
        <v>-3.9434571633397697E-3</v>
      </c>
      <c r="X1877" s="3">
        <f t="shared" si="1205"/>
        <v>54353.977665777966</v>
      </c>
      <c r="Y1877" s="25">
        <v>8.9563880000000005</v>
      </c>
      <c r="Z1877" s="30">
        <f t="shared" si="1206"/>
        <v>1.9266900208243509E-3</v>
      </c>
      <c r="AA1877" s="3">
        <f t="shared" si="1207"/>
        <v>54150.474188713233</v>
      </c>
      <c r="AB1877" s="26">
        <f t="shared" si="1187"/>
        <v>166339.37717945673</v>
      </c>
      <c r="AC1877" s="28">
        <f t="shared" si="1208"/>
        <v>0.66339377179456727</v>
      </c>
      <c r="AD1877" s="28">
        <f t="shared" si="1221"/>
        <v>6.1908904007634824E-4</v>
      </c>
      <c r="AE1877" s="29">
        <f t="shared" si="1188"/>
        <v>0.3476923282126384</v>
      </c>
      <c r="AF1877" s="29">
        <f t="shared" si="1189"/>
        <v>0.32676554756567167</v>
      </c>
      <c r="AG1877" s="29">
        <f t="shared" si="1190"/>
        <v>0.32554212422168988</v>
      </c>
      <c r="AN1877" s="23">
        <v>43265</v>
      </c>
      <c r="AO1877" s="25">
        <v>63.813189999999999</v>
      </c>
      <c r="AP1877" s="30">
        <f t="shared" si="1209"/>
        <v>2.999716719005896E-3</v>
      </c>
      <c r="AQ1877" s="3">
        <f t="shared" si="1210"/>
        <v>60714.407923099752</v>
      </c>
      <c r="AR1877" s="24">
        <v>25.445625</v>
      </c>
      <c r="AS1877" s="30">
        <f t="shared" si="1211"/>
        <v>-3.9434571633397697E-3</v>
      </c>
      <c r="AT1877" s="3">
        <f t="shared" si="1212"/>
        <v>59048.76743337528</v>
      </c>
      <c r="AU1877" s="25">
        <v>8.9563880000000005</v>
      </c>
      <c r="AV1877" s="30">
        <f t="shared" si="1213"/>
        <v>1.9266900208243509E-3</v>
      </c>
      <c r="AW1877" s="3">
        <f t="shared" si="1214"/>
        <v>49556.303344542634</v>
      </c>
      <c r="AX1877" s="26">
        <f t="shared" si="1191"/>
        <v>169319.47870101765</v>
      </c>
      <c r="AY1877" s="28">
        <f t="shared" si="1215"/>
        <v>0.69319478701017645</v>
      </c>
      <c r="AZ1877" s="28">
        <f t="shared" si="1222"/>
        <v>4.3099182031669514E-4</v>
      </c>
      <c r="BA1877" s="29">
        <f t="shared" si="1192"/>
        <v>0.35857899155423539</v>
      </c>
      <c r="BB1877" s="51">
        <f t="shared" si="1216"/>
        <v>2.5245658220902023E-2</v>
      </c>
      <c r="BC1877" s="29">
        <f t="shared" si="1193"/>
        <v>0.34874172709711032</v>
      </c>
      <c r="BD1877" s="51">
        <f t="shared" si="1217"/>
        <v>1.5408393763776951E-2</v>
      </c>
      <c r="BE1877" s="29">
        <f t="shared" si="1194"/>
        <v>0.29267928134865434</v>
      </c>
      <c r="BF1877" s="51">
        <f t="shared" si="1218"/>
        <v>4.0654051984679029E-2</v>
      </c>
      <c r="BG1877" s="2" t="str">
        <f t="shared" si="1219"/>
        <v>No</v>
      </c>
    </row>
    <row r="1878" spans="1:59" x14ac:dyDescent="0.35">
      <c r="A1878" s="23">
        <v>43266</v>
      </c>
      <c r="B1878" s="25">
        <v>63.767753999999996</v>
      </c>
      <c r="C1878" s="30">
        <f t="shared" si="1195"/>
        <v>-7.1201580739033155E-4</v>
      </c>
      <c r="D1878" s="3">
        <f t="shared" si="1196"/>
        <v>84258.390116265422</v>
      </c>
      <c r="E1878" s="24">
        <v>25.277723000000002</v>
      </c>
      <c r="F1878" s="30">
        <f t="shared" si="1197"/>
        <v>-6.5984624075847709E-3</v>
      </c>
      <c r="G1878" s="3">
        <f t="shared" si="1198"/>
        <v>46692.204874665476</v>
      </c>
      <c r="H1878" s="25">
        <v>8.9649970000000003</v>
      </c>
      <c r="I1878" s="30">
        <f t="shared" si="1199"/>
        <v>9.6121338200183537E-4</v>
      </c>
      <c r="J1878" s="3">
        <f t="shared" si="1200"/>
        <v>40572.039243697131</v>
      </c>
      <c r="K1878" s="26">
        <f t="shared" si="1183"/>
        <v>171522.63423462803</v>
      </c>
      <c r="L1878" s="28">
        <f t="shared" si="1201"/>
        <v>0.71522634234628035</v>
      </c>
      <c r="M1878" s="28">
        <f t="shared" si="1220"/>
        <v>-3.3121834202158862E-3</v>
      </c>
      <c r="N1878" s="29">
        <f t="shared" si="1184"/>
        <v>0.49123773368013507</v>
      </c>
      <c r="O1878" s="29">
        <f t="shared" si="1185"/>
        <v>0.27222182706682668</v>
      </c>
      <c r="P1878" s="29">
        <f t="shared" si="1186"/>
        <v>0.23654043925303825</v>
      </c>
      <c r="R1878" s="23">
        <v>43266</v>
      </c>
      <c r="S1878" s="25">
        <v>63.767753999999996</v>
      </c>
      <c r="T1878" s="30">
        <f t="shared" si="1202"/>
        <v>-7.1201580739033155E-4</v>
      </c>
      <c r="U1878" s="3">
        <f t="shared" si="1203"/>
        <v>57793.74594391491</v>
      </c>
      <c r="V1878" s="24">
        <v>25.277723000000002</v>
      </c>
      <c r="W1878" s="30">
        <f t="shared" si="1204"/>
        <v>-6.5984624075847709E-3</v>
      </c>
      <c r="X1878" s="3">
        <f t="shared" si="1205"/>
        <v>53995.324987447624</v>
      </c>
      <c r="Y1878" s="25">
        <v>8.9649970000000003</v>
      </c>
      <c r="Z1878" s="30">
        <f t="shared" si="1206"/>
        <v>9.6121338200183537E-4</v>
      </c>
      <c r="AA1878" s="3">
        <f t="shared" si="1207"/>
        <v>54202.524349145169</v>
      </c>
      <c r="AB1878" s="26">
        <f t="shared" si="1187"/>
        <v>165991.5952805077</v>
      </c>
      <c r="AC1878" s="28">
        <f t="shared" si="1208"/>
        <v>0.65991595280507687</v>
      </c>
      <c r="AD1878" s="28">
        <f t="shared" si="1221"/>
        <v>-3.4778189894903999E-3</v>
      </c>
      <c r="AE1878" s="29">
        <f t="shared" si="1188"/>
        <v>0.34817272432528756</v>
      </c>
      <c r="AF1878" s="29">
        <f t="shared" si="1189"/>
        <v>0.32528951177438481</v>
      </c>
      <c r="AG1878" s="29">
        <f t="shared" si="1190"/>
        <v>0.32653776390032768</v>
      </c>
      <c r="AN1878" s="23">
        <v>43266</v>
      </c>
      <c r="AO1878" s="25">
        <v>63.767753999999996</v>
      </c>
      <c r="AP1878" s="30">
        <f t="shared" si="1209"/>
        <v>-7.1201580739033155E-4</v>
      </c>
      <c r="AQ1878" s="3">
        <f t="shared" si="1210"/>
        <v>60671.178304922163</v>
      </c>
      <c r="AR1878" s="24">
        <v>25.277723000000002</v>
      </c>
      <c r="AS1878" s="30">
        <f t="shared" si="1211"/>
        <v>-6.5984624075847709E-3</v>
      </c>
      <c r="AT1878" s="3">
        <f t="shared" si="1212"/>
        <v>58659.136361251934</v>
      </c>
      <c r="AU1878" s="25">
        <v>8.9649970000000003</v>
      </c>
      <c r="AV1878" s="30">
        <f t="shared" si="1213"/>
        <v>9.6121338200183537E-4</v>
      </c>
      <c r="AW1878" s="3">
        <f t="shared" si="1214"/>
        <v>49603.937526479953</v>
      </c>
      <c r="AX1878" s="26">
        <f t="shared" si="1191"/>
        <v>168934.25219265404</v>
      </c>
      <c r="AY1878" s="28">
        <f t="shared" si="1215"/>
        <v>0.68934252192654033</v>
      </c>
      <c r="AZ1878" s="28">
        <f t="shared" si="1222"/>
        <v>-3.8522650836361194E-3</v>
      </c>
      <c r="BA1878" s="29">
        <f t="shared" si="1192"/>
        <v>0.35914077528654309</v>
      </c>
      <c r="BB1878" s="51">
        <f t="shared" si="1216"/>
        <v>2.580744195320972E-2</v>
      </c>
      <c r="BC1878" s="29">
        <f t="shared" si="1193"/>
        <v>0.34723056810501973</v>
      </c>
      <c r="BD1878" s="51">
        <f t="shared" si="1217"/>
        <v>1.3897234771686362E-2</v>
      </c>
      <c r="BE1878" s="29">
        <f t="shared" si="1194"/>
        <v>0.29362865660843729</v>
      </c>
      <c r="BF1878" s="51">
        <f t="shared" si="1218"/>
        <v>3.9704676724896082E-2</v>
      </c>
      <c r="BG1878" s="2" t="str">
        <f t="shared" si="1219"/>
        <v>No</v>
      </c>
    </row>
    <row r="1879" spans="1:59" x14ac:dyDescent="0.35">
      <c r="A1879" s="23">
        <v>43269</v>
      </c>
      <c r="B1879" s="25">
        <v>63.704151000000003</v>
      </c>
      <c r="C1879" s="30">
        <f t="shared" si="1195"/>
        <v>-9.9741634306260707E-4</v>
      </c>
      <c r="D1879" s="3">
        <f t="shared" si="1196"/>
        <v>84174.349420923318</v>
      </c>
      <c r="E1879" s="24">
        <v>25.109814</v>
      </c>
      <c r="F1879" s="30">
        <f t="shared" si="1197"/>
        <v>-6.6425682408183251E-3</v>
      </c>
      <c r="G1879" s="3">
        <f t="shared" si="1198"/>
        <v>46382.04871747124</v>
      </c>
      <c r="H1879" s="25">
        <v>8.9563880000000005</v>
      </c>
      <c r="I1879" s="30">
        <f t="shared" si="1199"/>
        <v>-9.6029033807820685E-4</v>
      </c>
      <c r="J1879" s="3">
        <f t="shared" si="1200"/>
        <v>40533.078306415278</v>
      </c>
      <c r="K1879" s="26">
        <f t="shared" si="1183"/>
        <v>171089.47644480981</v>
      </c>
      <c r="L1879" s="28">
        <f t="shared" si="1201"/>
        <v>0.71089476444809807</v>
      </c>
      <c r="M1879" s="28">
        <f t="shared" si="1220"/>
        <v>-4.3315778981822817E-3</v>
      </c>
      <c r="N1879" s="29">
        <f t="shared" si="1184"/>
        <v>0.49199022154981198</v>
      </c>
      <c r="O1879" s="29">
        <f t="shared" si="1185"/>
        <v>0.27109819774586313</v>
      </c>
      <c r="P1879" s="29">
        <f t="shared" si="1186"/>
        <v>0.23691158070432505</v>
      </c>
      <c r="R1879" s="23">
        <v>43269</v>
      </c>
      <c r="S1879" s="25">
        <v>63.704151000000003</v>
      </c>
      <c r="T1879" s="30">
        <f t="shared" si="1202"/>
        <v>-9.9741634306260707E-4</v>
      </c>
      <c r="U1879" s="3">
        <f t="shared" si="1203"/>
        <v>57736.101517183641</v>
      </c>
      <c r="V1879" s="24">
        <v>25.109814</v>
      </c>
      <c r="W1879" s="30">
        <f t="shared" si="1204"/>
        <v>-6.6425682408183251E-3</v>
      </c>
      <c r="X1879" s="3">
        <f t="shared" si="1205"/>
        <v>53636.657356533338</v>
      </c>
      <c r="Y1879" s="25">
        <v>8.9563880000000005</v>
      </c>
      <c r="Z1879" s="30">
        <f t="shared" si="1206"/>
        <v>-9.6029033807820685E-4</v>
      </c>
      <c r="AA1879" s="3">
        <f t="shared" si="1207"/>
        <v>54150.474188713233</v>
      </c>
      <c r="AB1879" s="26">
        <f t="shared" si="1187"/>
        <v>165523.23306243023</v>
      </c>
      <c r="AC1879" s="28">
        <f t="shared" si="1208"/>
        <v>0.65523233062430219</v>
      </c>
      <c r="AD1879" s="28">
        <f t="shared" si="1221"/>
        <v>-4.6836221807746714E-3</v>
      </c>
      <c r="AE1879" s="29">
        <f t="shared" si="1188"/>
        <v>0.34880965317664725</v>
      </c>
      <c r="AF1879" s="29">
        <f t="shared" si="1189"/>
        <v>0.32404307458339249</v>
      </c>
      <c r="AG1879" s="29">
        <f t="shared" si="1190"/>
        <v>0.32714727223996015</v>
      </c>
      <c r="AN1879" s="23">
        <v>43269</v>
      </c>
      <c r="AO1879" s="25">
        <v>63.704151000000003</v>
      </c>
      <c r="AP1879" s="30">
        <f t="shared" si="1209"/>
        <v>-9.9741634306260707E-4</v>
      </c>
      <c r="AQ1879" s="3">
        <f t="shared" si="1210"/>
        <v>60610.66388012797</v>
      </c>
      <c r="AR1879" s="24">
        <v>25.109814</v>
      </c>
      <c r="AS1879" s="30">
        <f t="shared" si="1211"/>
        <v>-6.6425682408183251E-3</v>
      </c>
      <c r="AT1879" s="3">
        <f t="shared" si="1212"/>
        <v>58269.489045024849</v>
      </c>
      <c r="AU1879" s="25">
        <v>8.9563880000000005</v>
      </c>
      <c r="AV1879" s="30">
        <f t="shared" si="1213"/>
        <v>-9.6029033807820685E-4</v>
      </c>
      <c r="AW1879" s="3">
        <f t="shared" si="1214"/>
        <v>49556.303344542641</v>
      </c>
      <c r="AX1879" s="26">
        <f t="shared" si="1191"/>
        <v>168436.45626969548</v>
      </c>
      <c r="AY1879" s="28">
        <f t="shared" si="1215"/>
        <v>0.68436456269695478</v>
      </c>
      <c r="AZ1879" s="28">
        <f t="shared" si="1222"/>
        <v>-4.977959229585549E-3</v>
      </c>
      <c r="BA1879" s="29">
        <f t="shared" si="1192"/>
        <v>0.35984290587947282</v>
      </c>
      <c r="BB1879" s="51">
        <f t="shared" si="1216"/>
        <v>2.6509572546139448E-2</v>
      </c>
      <c r="BC1879" s="29">
        <f t="shared" si="1193"/>
        <v>0.34594345152765182</v>
      </c>
      <c r="BD1879" s="51">
        <f t="shared" si="1217"/>
        <v>1.2610118194318454E-2</v>
      </c>
      <c r="BE1879" s="29">
        <f t="shared" si="1194"/>
        <v>0.29421364259287519</v>
      </c>
      <c r="BF1879" s="51">
        <f t="shared" si="1218"/>
        <v>3.911969074045818E-2</v>
      </c>
      <c r="BG1879" s="2" t="str">
        <f t="shared" si="1219"/>
        <v>No</v>
      </c>
    </row>
    <row r="1880" spans="1:59" x14ac:dyDescent="0.35">
      <c r="A1880" s="23">
        <v>43270</v>
      </c>
      <c r="B1880" s="25">
        <v>63.467860999999999</v>
      </c>
      <c r="C1880" s="30">
        <f t="shared" si="1195"/>
        <v>-3.7091774443396286E-3</v>
      </c>
      <c r="D1880" s="3">
        <f t="shared" si="1196"/>
        <v>83862.13182265927</v>
      </c>
      <c r="E1880" s="24">
        <v>24.824383000000001</v>
      </c>
      <c r="F1880" s="30">
        <f t="shared" si="1197"/>
        <v>-1.1367308415745292E-2</v>
      </c>
      <c r="G1880" s="3">
        <f t="shared" si="1198"/>
        <v>45854.809664745619</v>
      </c>
      <c r="H1880" s="25">
        <v>8.9736170000000008</v>
      </c>
      <c r="I1880" s="30">
        <f t="shared" si="1199"/>
        <v>1.9236549376824286E-3</v>
      </c>
      <c r="J1880" s="3">
        <f t="shared" si="1200"/>
        <v>40611.049962638885</v>
      </c>
      <c r="K1880" s="26">
        <f t="shared" si="1183"/>
        <v>170327.99145004377</v>
      </c>
      <c r="L1880" s="28">
        <f t="shared" si="1201"/>
        <v>0.70327991450043781</v>
      </c>
      <c r="M1880" s="28">
        <f t="shared" si="1220"/>
        <v>-7.6148499476602627E-3</v>
      </c>
      <c r="N1880" s="29">
        <f t="shared" si="1184"/>
        <v>0.49235672368775368</v>
      </c>
      <c r="O1880" s="29">
        <f t="shared" si="1185"/>
        <v>0.26921476190949256</v>
      </c>
      <c r="P1880" s="29">
        <f t="shared" si="1186"/>
        <v>0.23842851440275378</v>
      </c>
      <c r="R1880" s="23">
        <v>43270</v>
      </c>
      <c r="S1880" s="25">
        <v>63.467860999999999</v>
      </c>
      <c r="T1880" s="30">
        <f t="shared" si="1202"/>
        <v>-3.7091774443396286E-3</v>
      </c>
      <c r="U1880" s="3">
        <f t="shared" si="1203"/>
        <v>57521.948071712002</v>
      </c>
      <c r="V1880" s="24">
        <v>24.824383000000001</v>
      </c>
      <c r="W1880" s="30">
        <f t="shared" si="1204"/>
        <v>-1.1367308415745292E-2</v>
      </c>
      <c r="X1880" s="3">
        <f t="shared" si="1205"/>
        <v>53026.952929971972</v>
      </c>
      <c r="Y1880" s="25">
        <v>8.9736170000000008</v>
      </c>
      <c r="Z1880" s="30">
        <f t="shared" si="1206"/>
        <v>1.9236549376824286E-3</v>
      </c>
      <c r="AA1880" s="3">
        <f t="shared" si="1207"/>
        <v>54254.641015764195</v>
      </c>
      <c r="AB1880" s="26">
        <f t="shared" si="1187"/>
        <v>164803.54201744817</v>
      </c>
      <c r="AC1880" s="28">
        <f t="shared" si="1208"/>
        <v>0.64803542017448179</v>
      </c>
      <c r="AD1880" s="28">
        <f t="shared" si="1221"/>
        <v>-7.196910449820404E-3</v>
      </c>
      <c r="AE1880" s="29">
        <f t="shared" si="1188"/>
        <v>0.34903344532256475</v>
      </c>
      <c r="AF1880" s="29">
        <f t="shared" si="1189"/>
        <v>0.3217585755793882</v>
      </c>
      <c r="AG1880" s="29">
        <f t="shared" si="1190"/>
        <v>0.32920797909804705</v>
      </c>
      <c r="AN1880" s="23">
        <v>43270</v>
      </c>
      <c r="AO1880" s="25">
        <v>63.467860999999999</v>
      </c>
      <c r="AP1880" s="30">
        <f t="shared" si="1209"/>
        <v>-3.7091774443396286E-3</v>
      </c>
      <c r="AQ1880" s="3">
        <f t="shared" si="1210"/>
        <v>60385.848172777347</v>
      </c>
      <c r="AR1880" s="24">
        <v>24.824383000000001</v>
      </c>
      <c r="AS1880" s="30">
        <f t="shared" si="1211"/>
        <v>-1.1367308415745292E-2</v>
      </c>
      <c r="AT1880" s="3">
        <f t="shared" si="1212"/>
        <v>57607.121791822159</v>
      </c>
      <c r="AU1880" s="25">
        <v>8.9736170000000008</v>
      </c>
      <c r="AV1880" s="30">
        <f t="shared" si="1213"/>
        <v>1.9236549376824286E-3</v>
      </c>
      <c r="AW1880" s="3">
        <f t="shared" si="1214"/>
        <v>49651.632572164657</v>
      </c>
      <c r="AX1880" s="26">
        <f t="shared" si="1191"/>
        <v>167644.60253676417</v>
      </c>
      <c r="AY1880" s="28">
        <f t="shared" si="1215"/>
        <v>0.67644602536764165</v>
      </c>
      <c r="AZ1880" s="28">
        <f t="shared" si="1222"/>
        <v>-7.9185373293131356E-3</v>
      </c>
      <c r="BA1880" s="29">
        <f t="shared" si="1192"/>
        <v>0.3602015648522584</v>
      </c>
      <c r="BB1880" s="51">
        <f t="shared" si="1216"/>
        <v>2.6868231518925034E-2</v>
      </c>
      <c r="BC1880" s="29">
        <f t="shared" si="1193"/>
        <v>0.3436264628871008</v>
      </c>
      <c r="BD1880" s="51">
        <f t="shared" si="1217"/>
        <v>1.0293129553767433E-2</v>
      </c>
      <c r="BE1880" s="29">
        <f t="shared" si="1194"/>
        <v>0.29617197226064074</v>
      </c>
      <c r="BF1880" s="51">
        <f t="shared" si="1218"/>
        <v>3.7161361072692634E-2</v>
      </c>
      <c r="BG1880" s="2" t="str">
        <f t="shared" si="1219"/>
        <v>No</v>
      </c>
    </row>
    <row r="1881" spans="1:59" x14ac:dyDescent="0.35">
      <c r="A1881" s="23">
        <v>43271</v>
      </c>
      <c r="B1881" s="25">
        <v>63.631424000000003</v>
      </c>
      <c r="C1881" s="30">
        <f t="shared" si="1195"/>
        <v>2.5770996126686097E-3</v>
      </c>
      <c r="D1881" s="3">
        <f t="shared" si="1196"/>
        <v>84078.252890097006</v>
      </c>
      <c r="E1881" s="24">
        <v>24.874753999999999</v>
      </c>
      <c r="F1881" s="30">
        <f t="shared" si="1197"/>
        <v>2.0290937341724824E-3</v>
      </c>
      <c r="G1881" s="3">
        <f t="shared" si="1198"/>
        <v>45947.853371718025</v>
      </c>
      <c r="H1881" s="25">
        <v>8.9477810000000009</v>
      </c>
      <c r="I1881" s="30">
        <f t="shared" si="1199"/>
        <v>-2.8791066077368255E-3</v>
      </c>
      <c r="J1881" s="3">
        <f t="shared" si="1200"/>
        <v>40494.126420344321</v>
      </c>
      <c r="K1881" s="26">
        <f t="shared" si="1183"/>
        <v>170520.23268215935</v>
      </c>
      <c r="L1881" s="28">
        <f t="shared" si="1201"/>
        <v>0.70520232682159345</v>
      </c>
      <c r="M1881" s="28">
        <f t="shared" si="1220"/>
        <v>1.9224123211556421E-3</v>
      </c>
      <c r="N1881" s="29">
        <f t="shared" si="1184"/>
        <v>0.49306907202510336</v>
      </c>
      <c r="O1881" s="29">
        <f t="shared" si="1185"/>
        <v>0.26945690050378002</v>
      </c>
      <c r="P1881" s="29">
        <f t="shared" si="1186"/>
        <v>0.23747402747111671</v>
      </c>
      <c r="R1881" s="23">
        <v>43271</v>
      </c>
      <c r="S1881" s="25">
        <v>63.631424000000003</v>
      </c>
      <c r="T1881" s="30">
        <f t="shared" si="1202"/>
        <v>2.5770996126686097E-3</v>
      </c>
      <c r="U1881" s="3">
        <f t="shared" si="1203"/>
        <v>57670.187861807557</v>
      </c>
      <c r="V1881" s="24">
        <v>24.874753999999999</v>
      </c>
      <c r="W1881" s="30">
        <f t="shared" si="1204"/>
        <v>2.0290937341724824E-3</v>
      </c>
      <c r="X1881" s="3">
        <f t="shared" si="1205"/>
        <v>53134.549587904439</v>
      </c>
      <c r="Y1881" s="25">
        <v>8.9477810000000009</v>
      </c>
      <c r="Z1881" s="30">
        <f t="shared" si="1206"/>
        <v>-2.8791066077368255E-3</v>
      </c>
      <c r="AA1881" s="3">
        <f t="shared" si="1207"/>
        <v>54098.436120315317</v>
      </c>
      <c r="AB1881" s="26">
        <f t="shared" si="1187"/>
        <v>164903.17357002731</v>
      </c>
      <c r="AC1881" s="28">
        <f t="shared" si="1208"/>
        <v>0.64903173570027306</v>
      </c>
      <c r="AD1881" s="28">
        <f t="shared" si="1221"/>
        <v>9.9631552579126925E-4</v>
      </c>
      <c r="AE1881" s="29">
        <f t="shared" si="1188"/>
        <v>0.34972151604661206</v>
      </c>
      <c r="AF1881" s="29">
        <f t="shared" si="1189"/>
        <v>0.32221665864629628</v>
      </c>
      <c r="AG1881" s="29">
        <f t="shared" si="1190"/>
        <v>0.32806182530709166</v>
      </c>
      <c r="AN1881" s="23">
        <v>43271</v>
      </c>
      <c r="AO1881" s="25">
        <v>63.631424000000003</v>
      </c>
      <c r="AP1881" s="30">
        <f t="shared" si="1209"/>
        <v>2.5770996126686097E-3</v>
      </c>
      <c r="AQ1881" s="3">
        <f t="shared" si="1210"/>
        <v>60541.468518714079</v>
      </c>
      <c r="AR1881" s="24">
        <v>24.874753999999999</v>
      </c>
      <c r="AS1881" s="30">
        <f t="shared" si="1211"/>
        <v>2.0290937341724824E-3</v>
      </c>
      <c r="AT1881" s="3">
        <f t="shared" si="1212"/>
        <v>57724.012041693655</v>
      </c>
      <c r="AU1881" s="25">
        <v>8.9477810000000009</v>
      </c>
      <c r="AV1881" s="30">
        <f t="shared" si="1213"/>
        <v>-2.8791066077368255E-3</v>
      </c>
      <c r="AW1881" s="3">
        <f t="shared" si="1214"/>
        <v>49508.680228741214</v>
      </c>
      <c r="AX1881" s="26">
        <f t="shared" si="1191"/>
        <v>167774.16078914894</v>
      </c>
      <c r="AY1881" s="28">
        <f t="shared" si="1215"/>
        <v>0.67774160789148929</v>
      </c>
      <c r="AZ1881" s="28">
        <f t="shared" si="1222"/>
        <v>1.2955825238476493E-3</v>
      </c>
      <c r="BA1881" s="29">
        <f t="shared" si="1192"/>
        <v>0.3608509691477455</v>
      </c>
      <c r="BB1881" s="51">
        <f t="shared" si="1216"/>
        <v>2.7517635814412134E-2</v>
      </c>
      <c r="BC1881" s="29">
        <f t="shared" si="1193"/>
        <v>0.34405782016837866</v>
      </c>
      <c r="BD1881" s="51">
        <f t="shared" si="1217"/>
        <v>1.0724486835045288E-2</v>
      </c>
      <c r="BE1881" s="29">
        <f t="shared" si="1194"/>
        <v>0.29509121068387584</v>
      </c>
      <c r="BF1881" s="51">
        <f t="shared" si="1218"/>
        <v>3.8242122649457533E-2</v>
      </c>
      <c r="BG1881" s="2" t="str">
        <f t="shared" si="1219"/>
        <v>No</v>
      </c>
    </row>
    <row r="1882" spans="1:59" x14ac:dyDescent="0.35">
      <c r="A1882" s="23">
        <v>43272</v>
      </c>
      <c r="B1882" s="25">
        <v>63.187919999999998</v>
      </c>
      <c r="C1882" s="30">
        <f t="shared" si="1195"/>
        <v>-6.9698895941728845E-3</v>
      </c>
      <c r="D1882" s="3">
        <f t="shared" si="1196"/>
        <v>83492.236750182085</v>
      </c>
      <c r="E1882" s="24">
        <v>24.670231000000001</v>
      </c>
      <c r="F1882" s="30">
        <f t="shared" si="1197"/>
        <v>-8.2221114628912018E-3</v>
      </c>
      <c r="G1882" s="3">
        <f t="shared" si="1198"/>
        <v>45570.064999815178</v>
      </c>
      <c r="H1882" s="25">
        <v>8.9563880000000005</v>
      </c>
      <c r="I1882" s="30">
        <f t="shared" si="1199"/>
        <v>9.6191446795579338E-4</v>
      </c>
      <c r="J1882" s="3">
        <f t="shared" si="1200"/>
        <v>40533.078306415278</v>
      </c>
      <c r="K1882" s="26">
        <f t="shared" si="1183"/>
        <v>169595.38005641254</v>
      </c>
      <c r="L1882" s="28">
        <f t="shared" si="1201"/>
        <v>0.69595380056412548</v>
      </c>
      <c r="M1882" s="28">
        <f t="shared" si="1220"/>
        <v>-9.2485262574679705E-3</v>
      </c>
      <c r="N1882" s="29">
        <f t="shared" si="1184"/>
        <v>0.4923025422178956</v>
      </c>
      <c r="O1882" s="29">
        <f t="shared" si="1185"/>
        <v>0.26869874040588371</v>
      </c>
      <c r="P1882" s="29">
        <f t="shared" si="1186"/>
        <v>0.23899871737622069</v>
      </c>
      <c r="R1882" s="23">
        <v>43272</v>
      </c>
      <c r="S1882" s="25">
        <v>63.187919999999998</v>
      </c>
      <c r="T1882" s="30">
        <f t="shared" si="1202"/>
        <v>-6.9698895941728845E-3</v>
      </c>
      <c r="U1882" s="3">
        <f t="shared" si="1203"/>
        <v>57268.233019535546</v>
      </c>
      <c r="V1882" s="24">
        <v>24.670231000000001</v>
      </c>
      <c r="W1882" s="30">
        <f t="shared" si="1204"/>
        <v>-8.2221114628912018E-3</v>
      </c>
      <c r="X1882" s="3">
        <f t="shared" si="1205"/>
        <v>52697.671398662169</v>
      </c>
      <c r="Y1882" s="25">
        <v>8.9563880000000005</v>
      </c>
      <c r="Z1882" s="30">
        <f t="shared" si="1206"/>
        <v>9.6191446795579338E-4</v>
      </c>
      <c r="AA1882" s="3">
        <f t="shared" si="1207"/>
        <v>54150.474188713233</v>
      </c>
      <c r="AB1882" s="26">
        <f t="shared" si="1187"/>
        <v>164116.37860691096</v>
      </c>
      <c r="AC1882" s="28">
        <f t="shared" si="1208"/>
        <v>0.64116378606910973</v>
      </c>
      <c r="AD1882" s="28">
        <f t="shared" si="1221"/>
        <v>-7.867949631163329E-3</v>
      </c>
      <c r="AE1882" s="29">
        <f t="shared" si="1188"/>
        <v>0.34894891969742731</v>
      </c>
      <c r="AF1882" s="29">
        <f t="shared" si="1189"/>
        <v>0.32109940425192313</v>
      </c>
      <c r="AG1882" s="29">
        <f t="shared" si="1190"/>
        <v>0.32995167605064951</v>
      </c>
      <c r="AN1882" s="23">
        <v>43272</v>
      </c>
      <c r="AO1882" s="25">
        <v>63.187919999999998</v>
      </c>
      <c r="AP1882" s="30">
        <f t="shared" si="1209"/>
        <v>-6.9698895941728845E-3</v>
      </c>
      <c r="AQ1882" s="3">
        <f t="shared" si="1210"/>
        <v>60119.501167269547</v>
      </c>
      <c r="AR1882" s="24">
        <v>24.670231000000001</v>
      </c>
      <c r="AS1882" s="30">
        <f t="shared" si="1211"/>
        <v>-8.2221114628912018E-3</v>
      </c>
      <c r="AT1882" s="3">
        <f t="shared" si="1212"/>
        <v>57249.398780601579</v>
      </c>
      <c r="AU1882" s="25">
        <v>8.9563880000000005</v>
      </c>
      <c r="AV1882" s="30">
        <f t="shared" si="1213"/>
        <v>9.6191446795579338E-4</v>
      </c>
      <c r="AW1882" s="3">
        <f t="shared" si="1214"/>
        <v>49556.303344542634</v>
      </c>
      <c r="AX1882" s="26">
        <f t="shared" si="1191"/>
        <v>166925.20329241376</v>
      </c>
      <c r="AY1882" s="28">
        <f t="shared" si="1215"/>
        <v>0.6692520329241376</v>
      </c>
      <c r="AZ1882" s="28">
        <f t="shared" si="1222"/>
        <v>-8.4895749673516985E-3</v>
      </c>
      <c r="BA1882" s="29">
        <f t="shared" si="1192"/>
        <v>0.36015832229932526</v>
      </c>
      <c r="BB1882" s="51">
        <f t="shared" si="1216"/>
        <v>2.6824988965991892E-2</v>
      </c>
      <c r="BC1882" s="29">
        <f t="shared" si="1193"/>
        <v>0.34296437956294756</v>
      </c>
      <c r="BD1882" s="51">
        <f t="shared" si="1217"/>
        <v>9.631046229614193E-3</v>
      </c>
      <c r="BE1882" s="29">
        <f t="shared" si="1194"/>
        <v>0.29687729813772717</v>
      </c>
      <c r="BF1882" s="51">
        <f t="shared" si="1218"/>
        <v>3.6456035195606196E-2</v>
      </c>
      <c r="BG1882" s="2" t="str">
        <f t="shared" si="1219"/>
        <v>No</v>
      </c>
    </row>
    <row r="1883" spans="1:59" x14ac:dyDescent="0.35">
      <c r="A1883" s="23">
        <v>43273</v>
      </c>
      <c r="B1883" s="25">
        <v>63.288296000000003</v>
      </c>
      <c r="C1883" s="30">
        <f t="shared" si="1195"/>
        <v>1.5885314788017801E-3</v>
      </c>
      <c r="D1883" s="3">
        <f t="shared" si="1196"/>
        <v>83624.86679649532</v>
      </c>
      <c r="E1883" s="24">
        <v>24.941794999999999</v>
      </c>
      <c r="F1883" s="30">
        <f t="shared" si="1197"/>
        <v>1.1007760729925709E-2</v>
      </c>
      <c r="G1883" s="3">
        <f t="shared" si="1198"/>
        <v>46071.689371780303</v>
      </c>
      <c r="H1883" s="25">
        <v>8.9563880000000005</v>
      </c>
      <c r="I1883" s="30">
        <f t="shared" si="1199"/>
        <v>0</v>
      </c>
      <c r="J1883" s="3">
        <f t="shared" si="1200"/>
        <v>40533.078306415278</v>
      </c>
      <c r="K1883" s="26">
        <f t="shared" si="1183"/>
        <v>170229.63447469089</v>
      </c>
      <c r="L1883" s="28">
        <f t="shared" si="1201"/>
        <v>0.70229634474690883</v>
      </c>
      <c r="M1883" s="28">
        <f t="shared" si="1220"/>
        <v>6.3425441827833495E-3</v>
      </c>
      <c r="N1883" s="29">
        <f t="shared" si="1184"/>
        <v>0.49124740856403798</v>
      </c>
      <c r="O1883" s="29">
        <f t="shared" si="1185"/>
        <v>0.2706443535166615</v>
      </c>
      <c r="P1883" s="29">
        <f t="shared" si="1186"/>
        <v>0.23810823791930064</v>
      </c>
      <c r="R1883" s="23">
        <v>43273</v>
      </c>
      <c r="S1883" s="25">
        <v>63.288296000000003</v>
      </c>
      <c r="T1883" s="30">
        <f t="shared" si="1202"/>
        <v>1.5885314788017801E-3</v>
      </c>
      <c r="U1883" s="3">
        <f t="shared" si="1203"/>
        <v>57359.205410422437</v>
      </c>
      <c r="V1883" s="24">
        <v>24.941794999999999</v>
      </c>
      <c r="W1883" s="30">
        <f t="shared" si="1204"/>
        <v>1.1007760729925709E-2</v>
      </c>
      <c r="X1883" s="3">
        <f t="shared" si="1205"/>
        <v>53277.75475644289</v>
      </c>
      <c r="Y1883" s="25">
        <v>8.9563880000000005</v>
      </c>
      <c r="Z1883" s="30">
        <f t="shared" si="1206"/>
        <v>0</v>
      </c>
      <c r="AA1883" s="3">
        <f t="shared" si="1207"/>
        <v>54150.474188713233</v>
      </c>
      <c r="AB1883" s="26">
        <f t="shared" si="1187"/>
        <v>164787.43435557856</v>
      </c>
      <c r="AC1883" s="28">
        <f t="shared" si="1208"/>
        <v>0.64787434355578566</v>
      </c>
      <c r="AD1883" s="28">
        <f t="shared" si="1221"/>
        <v>6.7105574866759277E-3</v>
      </c>
      <c r="AE1883" s="29">
        <f t="shared" si="1188"/>
        <v>0.34807997123526219</v>
      </c>
      <c r="AF1883" s="29">
        <f t="shared" si="1189"/>
        <v>0.32331199866538413</v>
      </c>
      <c r="AG1883" s="29">
        <f t="shared" si="1190"/>
        <v>0.32860803009935369</v>
      </c>
      <c r="AN1883" s="23">
        <v>43273</v>
      </c>
      <c r="AO1883" s="25">
        <v>63.288296000000003</v>
      </c>
      <c r="AP1883" s="30">
        <f t="shared" si="1209"/>
        <v>1.5885314788017801E-3</v>
      </c>
      <c r="AQ1883" s="3">
        <f t="shared" si="1210"/>
        <v>60215.002887363618</v>
      </c>
      <c r="AR1883" s="24">
        <v>24.941794999999999</v>
      </c>
      <c r="AS1883" s="30">
        <f t="shared" si="1211"/>
        <v>1.1007760729925709E-2</v>
      </c>
      <c r="AT1883" s="3">
        <f t="shared" si="1212"/>
        <v>57879.586464310545</v>
      </c>
      <c r="AU1883" s="25">
        <v>8.9563880000000005</v>
      </c>
      <c r="AV1883" s="30">
        <f t="shared" si="1213"/>
        <v>0</v>
      </c>
      <c r="AW1883" s="3">
        <f t="shared" si="1214"/>
        <v>49556.303344542634</v>
      </c>
      <c r="AX1883" s="26">
        <f t="shared" si="1191"/>
        <v>167650.89269621679</v>
      </c>
      <c r="AY1883" s="28">
        <f t="shared" si="1215"/>
        <v>0.6765089269621678</v>
      </c>
      <c r="AZ1883" s="28">
        <f t="shared" si="1222"/>
        <v>7.2568940380302038E-3</v>
      </c>
      <c r="BA1883" s="29">
        <f t="shared" si="1192"/>
        <v>0.35916899647216988</v>
      </c>
      <c r="BB1883" s="51">
        <f t="shared" si="1216"/>
        <v>2.5835663138836507E-2</v>
      </c>
      <c r="BC1883" s="29">
        <f t="shared" si="1193"/>
        <v>0.34523876093632427</v>
      </c>
      <c r="BD1883" s="51">
        <f t="shared" si="1217"/>
        <v>1.1905427602990903E-2</v>
      </c>
      <c r="BE1883" s="29">
        <f t="shared" si="1194"/>
        <v>0.29559224259150585</v>
      </c>
      <c r="BF1883" s="51">
        <f t="shared" si="1218"/>
        <v>3.7741090741827521E-2</v>
      </c>
      <c r="BG1883" s="2" t="str">
        <f t="shared" si="1219"/>
        <v>No</v>
      </c>
    </row>
    <row r="1884" spans="1:59" x14ac:dyDescent="0.35">
      <c r="A1884" s="23">
        <v>43276</v>
      </c>
      <c r="B1884" s="25">
        <v>62.384830000000001</v>
      </c>
      <c r="C1884" s="30">
        <f t="shared" si="1195"/>
        <v>-1.4275404096833366E-2</v>
      </c>
      <c r="D1884" s="3">
        <f t="shared" si="1196"/>
        <v>82431.088030431492</v>
      </c>
      <c r="E1884" s="24">
        <v>24.568396</v>
      </c>
      <c r="F1884" s="30">
        <f t="shared" si="1197"/>
        <v>-1.4970815051603137E-2</v>
      </c>
      <c r="G1884" s="3">
        <f t="shared" si="1198"/>
        <v>45381.958631080473</v>
      </c>
      <c r="H1884" s="25">
        <v>8.9649970000000003</v>
      </c>
      <c r="I1884" s="30">
        <f t="shared" si="1199"/>
        <v>9.6121338200183537E-4</v>
      </c>
      <c r="J1884" s="3">
        <f t="shared" si="1200"/>
        <v>40572.039243697131</v>
      </c>
      <c r="K1884" s="26">
        <f t="shared" si="1183"/>
        <v>168385.0859052091</v>
      </c>
      <c r="L1884" s="28">
        <f t="shared" si="1201"/>
        <v>0.68385085905209086</v>
      </c>
      <c r="M1884" s="28">
        <f t="shared" si="1220"/>
        <v>-1.8445485694817965E-2</v>
      </c>
      <c r="N1884" s="29">
        <f t="shared" si="1184"/>
        <v>0.48953912745476369</v>
      </c>
      <c r="O1884" s="29">
        <f t="shared" si="1185"/>
        <v>0.26951293451623054</v>
      </c>
      <c r="P1884" s="29">
        <f t="shared" si="1186"/>
        <v>0.24094793802900574</v>
      </c>
      <c r="R1884" s="23">
        <v>43276</v>
      </c>
      <c r="S1884" s="25">
        <v>62.384830000000001</v>
      </c>
      <c r="T1884" s="30">
        <f t="shared" si="1202"/>
        <v>-1.4275404096833366E-2</v>
      </c>
      <c r="U1884" s="3">
        <f t="shared" si="1203"/>
        <v>56540.379574515384</v>
      </c>
      <c r="V1884" s="24">
        <v>24.568396</v>
      </c>
      <c r="W1884" s="30">
        <f t="shared" si="1204"/>
        <v>-1.4970815051603137E-2</v>
      </c>
      <c r="X1884" s="3">
        <f t="shared" si="1205"/>
        <v>52480.143343619515</v>
      </c>
      <c r="Y1884" s="25">
        <v>8.9649970000000003</v>
      </c>
      <c r="Z1884" s="30">
        <f t="shared" si="1206"/>
        <v>9.6121338200183537E-4</v>
      </c>
      <c r="AA1884" s="3">
        <f t="shared" si="1207"/>
        <v>54202.524349145169</v>
      </c>
      <c r="AB1884" s="26">
        <f t="shared" si="1187"/>
        <v>163223.04726728005</v>
      </c>
      <c r="AC1884" s="28">
        <f t="shared" si="1208"/>
        <v>0.63223047267280053</v>
      </c>
      <c r="AD1884" s="28">
        <f t="shared" si="1221"/>
        <v>-1.5643870882985134E-2</v>
      </c>
      <c r="AE1884" s="29">
        <f t="shared" si="1188"/>
        <v>0.34639948537371507</v>
      </c>
      <c r="AF1884" s="29">
        <f t="shared" si="1189"/>
        <v>0.32152409982692293</v>
      </c>
      <c r="AG1884" s="29">
        <f t="shared" si="1190"/>
        <v>0.33207641479936206</v>
      </c>
      <c r="AN1884" s="23">
        <v>43276</v>
      </c>
      <c r="AO1884" s="25">
        <v>62.384830000000001</v>
      </c>
      <c r="AP1884" s="30">
        <f t="shared" si="1209"/>
        <v>-1.4275404096833366E-2</v>
      </c>
      <c r="AQ1884" s="3">
        <f t="shared" si="1210"/>
        <v>59355.409388454515</v>
      </c>
      <c r="AR1884" s="24">
        <v>24.568396</v>
      </c>
      <c r="AS1884" s="30">
        <f t="shared" si="1211"/>
        <v>-1.4970815051603137E-2</v>
      </c>
      <c r="AT1884" s="3">
        <f t="shared" si="1212"/>
        <v>57013.081880090082</v>
      </c>
      <c r="AU1884" s="25">
        <v>8.9649970000000003</v>
      </c>
      <c r="AV1884" s="30">
        <f t="shared" si="1213"/>
        <v>9.6121338200183537E-4</v>
      </c>
      <c r="AW1884" s="3">
        <f t="shared" si="1214"/>
        <v>49603.937526479953</v>
      </c>
      <c r="AX1884" s="26">
        <f t="shared" si="1191"/>
        <v>165972.42879502455</v>
      </c>
      <c r="AY1884" s="28">
        <f t="shared" si="1215"/>
        <v>0.6597242879502454</v>
      </c>
      <c r="AZ1884" s="28">
        <f t="shared" si="1222"/>
        <v>-1.6784639011922398E-2</v>
      </c>
      <c r="BA1884" s="29">
        <f t="shared" si="1192"/>
        <v>0.35762210518566473</v>
      </c>
      <c r="BB1884" s="51">
        <f t="shared" si="1216"/>
        <v>2.4288771852331359E-2</v>
      </c>
      <c r="BC1884" s="29">
        <f t="shared" si="1193"/>
        <v>0.34350935449948178</v>
      </c>
      <c r="BD1884" s="51">
        <f t="shared" si="1217"/>
        <v>1.0176021166148408E-2</v>
      </c>
      <c r="BE1884" s="29">
        <f t="shared" si="1194"/>
        <v>0.29886854031485355</v>
      </c>
      <c r="BF1884" s="51">
        <f t="shared" si="1218"/>
        <v>3.4464793018479822E-2</v>
      </c>
      <c r="BG1884" s="2" t="str">
        <f t="shared" si="1219"/>
        <v>No</v>
      </c>
    </row>
    <row r="1885" spans="1:59" x14ac:dyDescent="0.35">
      <c r="A1885" s="23">
        <v>43277</v>
      </c>
      <c r="B1885" s="25">
        <v>62.549095000000001</v>
      </c>
      <c r="C1885" s="30">
        <f t="shared" si="1195"/>
        <v>2.6330920513848444E-3</v>
      </c>
      <c r="D1885" s="3">
        <f t="shared" si="1196"/>
        <v>82648.136673111425</v>
      </c>
      <c r="E1885" s="24">
        <v>24.585363000000001</v>
      </c>
      <c r="F1885" s="30">
        <f t="shared" si="1197"/>
        <v>6.9060267507903284E-4</v>
      </c>
      <c r="G1885" s="3">
        <f t="shared" si="1198"/>
        <v>45413.299533111422</v>
      </c>
      <c r="H1885" s="25">
        <v>8.9649970000000003</v>
      </c>
      <c r="I1885" s="30">
        <f t="shared" si="1199"/>
        <v>0</v>
      </c>
      <c r="J1885" s="3">
        <f t="shared" si="1200"/>
        <v>40572.039243697131</v>
      </c>
      <c r="K1885" s="26">
        <f t="shared" si="1183"/>
        <v>168633.47544991999</v>
      </c>
      <c r="L1885" s="28">
        <f t="shared" si="1201"/>
        <v>0.68633475449920001</v>
      </c>
      <c r="M1885" s="28">
        <f t="shared" si="1220"/>
        <v>2.4838954471091412E-3</v>
      </c>
      <c r="N1885" s="29">
        <f t="shared" si="1184"/>
        <v>0.49010516122379211</v>
      </c>
      <c r="O1885" s="29">
        <f t="shared" si="1185"/>
        <v>0.26930180625138134</v>
      </c>
      <c r="P1885" s="29">
        <f t="shared" si="1186"/>
        <v>0.2405930325248265</v>
      </c>
      <c r="R1885" s="23">
        <v>43277</v>
      </c>
      <c r="S1885" s="25">
        <v>62.549095000000001</v>
      </c>
      <c r="T1885" s="30">
        <f t="shared" si="1202"/>
        <v>2.6330920513848444E-3</v>
      </c>
      <c r="U1885" s="3">
        <f t="shared" si="1203"/>
        <v>56689.255598555319</v>
      </c>
      <c r="V1885" s="24">
        <v>24.585363000000001</v>
      </c>
      <c r="W1885" s="30">
        <f t="shared" si="1204"/>
        <v>6.9060267507903284E-4</v>
      </c>
      <c r="X1885" s="3">
        <f t="shared" si="1205"/>
        <v>52516.386271001153</v>
      </c>
      <c r="Y1885" s="25">
        <v>8.9649970000000003</v>
      </c>
      <c r="Z1885" s="30">
        <f t="shared" si="1206"/>
        <v>0</v>
      </c>
      <c r="AA1885" s="3">
        <f t="shared" si="1207"/>
        <v>54202.524349145169</v>
      </c>
      <c r="AB1885" s="26">
        <f t="shared" si="1187"/>
        <v>163408.16621870163</v>
      </c>
      <c r="AC1885" s="28">
        <f t="shared" si="1208"/>
        <v>0.63408166218701623</v>
      </c>
      <c r="AD1885" s="28">
        <f t="shared" si="1221"/>
        <v>1.8511895142157009E-3</v>
      </c>
      <c r="AE1885" s="29">
        <f t="shared" si="1188"/>
        <v>0.34691813090102092</v>
      </c>
      <c r="AF1885" s="29">
        <f t="shared" si="1189"/>
        <v>0.32138165115147588</v>
      </c>
      <c r="AG1885" s="29">
        <f t="shared" si="1190"/>
        <v>0.33170021794750326</v>
      </c>
      <c r="AN1885" s="23">
        <v>43277</v>
      </c>
      <c r="AO1885" s="25">
        <v>62.549095000000001</v>
      </c>
      <c r="AP1885" s="30">
        <f t="shared" si="1209"/>
        <v>2.6330920513848444E-3</v>
      </c>
      <c r="AQ1885" s="3">
        <f t="shared" si="1210"/>
        <v>59511.697645121945</v>
      </c>
      <c r="AR1885" s="24">
        <v>24.585363000000001</v>
      </c>
      <c r="AS1885" s="30">
        <f t="shared" si="1211"/>
        <v>6.9060267507903284E-4</v>
      </c>
      <c r="AT1885" s="3">
        <f t="shared" si="1212"/>
        <v>57052.455266950972</v>
      </c>
      <c r="AU1885" s="25">
        <v>8.9649970000000003</v>
      </c>
      <c r="AV1885" s="30">
        <f t="shared" si="1213"/>
        <v>0</v>
      </c>
      <c r="AW1885" s="3">
        <f t="shared" si="1214"/>
        <v>49603.937526479953</v>
      </c>
      <c r="AX1885" s="26">
        <f t="shared" si="1191"/>
        <v>166168.09043855287</v>
      </c>
      <c r="AY1885" s="28">
        <f t="shared" si="1215"/>
        <v>0.66168090438552873</v>
      </c>
      <c r="AZ1885" s="28">
        <f t="shared" si="1222"/>
        <v>1.9566164352833315E-3</v>
      </c>
      <c r="BA1885" s="29">
        <f t="shared" si="1192"/>
        <v>0.35814155105265966</v>
      </c>
      <c r="BB1885" s="51">
        <f t="shared" si="1216"/>
        <v>2.4808217719326286E-2</v>
      </c>
      <c r="BC1885" s="29">
        <f t="shared" si="1193"/>
        <v>0.34334182403118091</v>
      </c>
      <c r="BD1885" s="51">
        <f t="shared" si="1217"/>
        <v>1.0008490697847539E-2</v>
      </c>
      <c r="BE1885" s="29">
        <f t="shared" si="1194"/>
        <v>0.29851662491615949</v>
      </c>
      <c r="BF1885" s="51">
        <f t="shared" si="1218"/>
        <v>3.4816708417173881E-2</v>
      </c>
      <c r="BG1885" s="2" t="str">
        <f t="shared" si="1219"/>
        <v>No</v>
      </c>
    </row>
    <row r="1886" spans="1:59" x14ac:dyDescent="0.35">
      <c r="A1886" s="23">
        <v>43278</v>
      </c>
      <c r="B1886" s="25">
        <v>61.937674999999999</v>
      </c>
      <c r="C1886" s="30">
        <f t="shared" si="1195"/>
        <v>-9.7750415093935672E-3</v>
      </c>
      <c r="D1886" s="3">
        <f t="shared" si="1196"/>
        <v>81840.247706457725</v>
      </c>
      <c r="E1886" s="24">
        <v>24.347740000000002</v>
      </c>
      <c r="F1886" s="30">
        <f t="shared" si="1197"/>
        <v>-9.665222352014835E-3</v>
      </c>
      <c r="G1886" s="3">
        <f t="shared" si="1198"/>
        <v>44974.369895385251</v>
      </c>
      <c r="H1886" s="25">
        <v>8.9908380000000001</v>
      </c>
      <c r="I1886" s="30">
        <f t="shared" si="1199"/>
        <v>2.8824326433125602E-3</v>
      </c>
      <c r="J1886" s="3">
        <f t="shared" si="1200"/>
        <v>40688.98541401892</v>
      </c>
      <c r="K1886" s="26">
        <f t="shared" si="1183"/>
        <v>167503.60301586188</v>
      </c>
      <c r="L1886" s="28">
        <f t="shared" si="1201"/>
        <v>0.6750360301586189</v>
      </c>
      <c r="M1886" s="28">
        <f t="shared" si="1220"/>
        <v>-1.1298724340581101E-2</v>
      </c>
      <c r="N1886" s="29">
        <f t="shared" si="1184"/>
        <v>0.48858798397732256</v>
      </c>
      <c r="O1886" s="29">
        <f t="shared" si="1185"/>
        <v>0.26849792533194866</v>
      </c>
      <c r="P1886" s="29">
        <f t="shared" si="1186"/>
        <v>0.24291409069072889</v>
      </c>
      <c r="R1886" s="23">
        <v>43278</v>
      </c>
      <c r="S1886" s="25">
        <v>61.937674999999999</v>
      </c>
      <c r="T1886" s="30">
        <f t="shared" si="1202"/>
        <v>-9.7750415093935672E-3</v>
      </c>
      <c r="U1886" s="3">
        <f t="shared" si="1203"/>
        <v>56135.115771942816</v>
      </c>
      <c r="V1886" s="24">
        <v>24.347740000000002</v>
      </c>
      <c r="W1886" s="30">
        <f t="shared" si="1204"/>
        <v>-9.665222352014835E-3</v>
      </c>
      <c r="X1886" s="3">
        <f t="shared" si="1205"/>
        <v>52008.80372056763</v>
      </c>
      <c r="Y1886" s="25">
        <v>8.9908380000000001</v>
      </c>
      <c r="Z1886" s="30">
        <f t="shared" si="1206"/>
        <v>2.8824326433125602E-3</v>
      </c>
      <c r="AA1886" s="3">
        <f t="shared" si="1207"/>
        <v>54358.759474679086</v>
      </c>
      <c r="AB1886" s="26">
        <f t="shared" si="1187"/>
        <v>162502.67896718951</v>
      </c>
      <c r="AC1886" s="28">
        <f t="shared" si="1208"/>
        <v>0.62502678967189507</v>
      </c>
      <c r="AD1886" s="28">
        <f t="shared" si="1221"/>
        <v>-9.0548725151211595E-3</v>
      </c>
      <c r="AE1886" s="29">
        <f t="shared" si="1188"/>
        <v>0.34544117136233127</v>
      </c>
      <c r="AF1886" s="29">
        <f t="shared" si="1189"/>
        <v>0.32004890043116513</v>
      </c>
      <c r="AG1886" s="29">
        <f t="shared" si="1190"/>
        <v>0.33450992820650371</v>
      </c>
      <c r="AN1886" s="23">
        <v>43278</v>
      </c>
      <c r="AO1886" s="25">
        <v>61.937674999999999</v>
      </c>
      <c r="AP1886" s="30">
        <f t="shared" si="1209"/>
        <v>-9.7750415093935672E-3</v>
      </c>
      <c r="AQ1886" s="3">
        <f t="shared" si="1210"/>
        <v>58929.968330346397</v>
      </c>
      <c r="AR1886" s="24">
        <v>24.347740000000002</v>
      </c>
      <c r="AS1886" s="30">
        <f t="shared" si="1211"/>
        <v>-9.665222352014835E-3</v>
      </c>
      <c r="AT1886" s="3">
        <f t="shared" si="1212"/>
        <v>56501.030601067512</v>
      </c>
      <c r="AU1886" s="25">
        <v>8.9908380000000001</v>
      </c>
      <c r="AV1886" s="30">
        <f t="shared" si="1213"/>
        <v>2.8824326433125602E-3</v>
      </c>
      <c r="AW1886" s="3">
        <f t="shared" si="1214"/>
        <v>49746.917535243112</v>
      </c>
      <c r="AX1886" s="26">
        <f t="shared" si="1191"/>
        <v>165177.91646665701</v>
      </c>
      <c r="AY1886" s="28">
        <f t="shared" si="1215"/>
        <v>0.65177916466657004</v>
      </c>
      <c r="AZ1886" s="28">
        <f t="shared" si="1222"/>
        <v>-9.9017397189586909E-3</v>
      </c>
      <c r="BA1886" s="29">
        <f t="shared" si="1192"/>
        <v>0.35676662831766653</v>
      </c>
      <c r="BB1886" s="51">
        <f t="shared" si="1216"/>
        <v>2.3433294984333164E-2</v>
      </c>
      <c r="BC1886" s="29">
        <f t="shared" si="1193"/>
        <v>0.34206164970286973</v>
      </c>
      <c r="BD1886" s="51">
        <f t="shared" si="1217"/>
        <v>8.7283163695363597E-3</v>
      </c>
      <c r="BE1886" s="29">
        <f t="shared" si="1194"/>
        <v>0.30117172197946374</v>
      </c>
      <c r="BF1886" s="51">
        <f t="shared" si="1218"/>
        <v>3.2161611353869635E-2</v>
      </c>
      <c r="BG1886" s="2" t="str">
        <f t="shared" si="1219"/>
        <v>No</v>
      </c>
    </row>
    <row r="1887" spans="1:59" x14ac:dyDescent="0.35">
      <c r="A1887" s="23">
        <v>43279</v>
      </c>
      <c r="B1887" s="25">
        <v>62.320957</v>
      </c>
      <c r="C1887" s="30">
        <f t="shared" si="1195"/>
        <v>6.1881883683880812E-3</v>
      </c>
      <c r="D1887" s="3">
        <f t="shared" si="1196"/>
        <v>82346.690575380824</v>
      </c>
      <c r="E1887" s="24">
        <v>24.390170999999999</v>
      </c>
      <c r="F1887" s="30">
        <f t="shared" si="1197"/>
        <v>1.7427079474314766E-3</v>
      </c>
      <c r="G1887" s="3">
        <f t="shared" si="1198"/>
        <v>45052.747087232659</v>
      </c>
      <c r="H1887" s="25">
        <v>8.9822279999999992</v>
      </c>
      <c r="I1887" s="30">
        <f t="shared" si="1199"/>
        <v>-9.576415457603904E-4</v>
      </c>
      <c r="J1887" s="3">
        <f t="shared" si="1200"/>
        <v>40650.019951131617</v>
      </c>
      <c r="K1887" s="26">
        <f t="shared" si="1183"/>
        <v>168049.45761374512</v>
      </c>
      <c r="L1887" s="28">
        <f t="shared" si="1201"/>
        <v>0.68049457613745123</v>
      </c>
      <c r="M1887" s="28">
        <f t="shared" si="1220"/>
        <v>5.4585459788323298E-3</v>
      </c>
      <c r="N1887" s="29">
        <f t="shared" si="1184"/>
        <v>0.49001461679603492</v>
      </c>
      <c r="O1887" s="29">
        <f t="shared" si="1185"/>
        <v>0.26809218980512617</v>
      </c>
      <c r="P1887" s="29">
        <f t="shared" si="1186"/>
        <v>0.24189319339883883</v>
      </c>
      <c r="R1887" s="23">
        <v>43279</v>
      </c>
      <c r="S1887" s="25">
        <v>62.320957</v>
      </c>
      <c r="T1887" s="30">
        <f t="shared" si="1202"/>
        <v>6.1881883683880812E-3</v>
      </c>
      <c r="U1887" s="3">
        <f t="shared" si="1203"/>
        <v>56482.490442420873</v>
      </c>
      <c r="V1887" s="24">
        <v>24.390170999999999</v>
      </c>
      <c r="W1887" s="30">
        <f t="shared" si="1204"/>
        <v>1.7427079474314766E-3</v>
      </c>
      <c r="X1887" s="3">
        <f t="shared" si="1205"/>
        <v>52099.439876147866</v>
      </c>
      <c r="Y1887" s="25">
        <v>8.9822279999999992</v>
      </c>
      <c r="Z1887" s="30">
        <f t="shared" si="1206"/>
        <v>-9.576415457603904E-4</v>
      </c>
      <c r="AA1887" s="3">
        <f t="shared" si="1207"/>
        <v>54306.703268230136</v>
      </c>
      <c r="AB1887" s="26">
        <f t="shared" si="1187"/>
        <v>162888.63358679888</v>
      </c>
      <c r="AC1887" s="28">
        <f t="shared" si="1208"/>
        <v>0.62888633586798881</v>
      </c>
      <c r="AD1887" s="28">
        <f t="shared" si="1221"/>
        <v>3.8595461960937438E-3</v>
      </c>
      <c r="AE1887" s="29">
        <f t="shared" si="1188"/>
        <v>0.3467552597052323</v>
      </c>
      <c r="AF1887" s="29">
        <f t="shared" si="1189"/>
        <v>0.31984699440913111</v>
      </c>
      <c r="AG1887" s="29">
        <f t="shared" si="1190"/>
        <v>0.33339774588563653</v>
      </c>
      <c r="AN1887" s="23">
        <v>43279</v>
      </c>
      <c r="AO1887" s="25">
        <v>62.320957</v>
      </c>
      <c r="AP1887" s="30">
        <f t="shared" si="1209"/>
        <v>6.1881883683880812E-3</v>
      </c>
      <c r="AQ1887" s="3">
        <f t="shared" si="1210"/>
        <v>59294.638074917726</v>
      </c>
      <c r="AR1887" s="24">
        <v>24.390170999999999</v>
      </c>
      <c r="AS1887" s="30">
        <f t="shared" si="1211"/>
        <v>1.7427079474314766E-3</v>
      </c>
      <c r="AT1887" s="3">
        <f t="shared" si="1212"/>
        <v>56599.495396134065</v>
      </c>
      <c r="AU1887" s="25">
        <v>8.9822279999999992</v>
      </c>
      <c r="AV1887" s="30">
        <f t="shared" si="1213"/>
        <v>-9.576415457603904E-4</v>
      </c>
      <c r="AW1887" s="3">
        <f t="shared" si="1214"/>
        <v>49699.277820237847</v>
      </c>
      <c r="AX1887" s="26">
        <f t="shared" si="1191"/>
        <v>165593.41129128964</v>
      </c>
      <c r="AY1887" s="28">
        <f t="shared" si="1215"/>
        <v>0.65593411291289638</v>
      </c>
      <c r="AZ1887" s="28">
        <f t="shared" si="1222"/>
        <v>4.1549482463263399E-3</v>
      </c>
      <c r="BA1887" s="29">
        <f t="shared" si="1192"/>
        <v>0.35807365530150581</v>
      </c>
      <c r="BB1887" s="51">
        <f t="shared" si="1216"/>
        <v>2.4740321968172441E-2</v>
      </c>
      <c r="BC1887" s="29">
        <f t="shared" si="1193"/>
        <v>0.34179799156726021</v>
      </c>
      <c r="BD1887" s="51">
        <f t="shared" si="1217"/>
        <v>8.4646582339268361E-3</v>
      </c>
      <c r="BE1887" s="29">
        <f t="shared" si="1194"/>
        <v>0.30012835313123398</v>
      </c>
      <c r="BF1887" s="51">
        <f t="shared" si="1218"/>
        <v>3.3204980202099388E-2</v>
      </c>
      <c r="BG1887" s="2" t="str">
        <f t="shared" si="1219"/>
        <v>No</v>
      </c>
    </row>
    <row r="1888" spans="1:59" x14ac:dyDescent="0.35">
      <c r="A1888" s="23">
        <v>43280</v>
      </c>
      <c r="B1888" s="25">
        <v>62.366576999999999</v>
      </c>
      <c r="C1888" s="30">
        <f t="shared" si="1195"/>
        <v>7.3201700031666483E-4</v>
      </c>
      <c r="D1888" s="3">
        <f t="shared" si="1196"/>
        <v>82406.969752801815</v>
      </c>
      <c r="E1888" s="24">
        <v>24.627794000000002</v>
      </c>
      <c r="F1888" s="30">
        <f t="shared" si="1197"/>
        <v>9.7425721205481874E-3</v>
      </c>
      <c r="G1888" s="3">
        <f t="shared" si="1198"/>
        <v>45491.676724958837</v>
      </c>
      <c r="H1888" s="25">
        <v>9.0029450000000004</v>
      </c>
      <c r="I1888" s="30">
        <f t="shared" si="1199"/>
        <v>2.3064433456823075E-3</v>
      </c>
      <c r="J1888" s="3">
        <f t="shared" si="1200"/>
        <v>40743.776919149757</v>
      </c>
      <c r="K1888" s="26">
        <f t="shared" si="1183"/>
        <v>168642.42339691042</v>
      </c>
      <c r="L1888" s="28">
        <f t="shared" si="1201"/>
        <v>0.68642423396910424</v>
      </c>
      <c r="M1888" s="28">
        <f t="shared" si="1220"/>
        <v>5.9296578316530013E-3</v>
      </c>
      <c r="N1888" s="29">
        <f t="shared" si="1184"/>
        <v>0.48864910793443644</v>
      </c>
      <c r="O1888" s="29">
        <f t="shared" si="1185"/>
        <v>0.26975227115831552</v>
      </c>
      <c r="P1888" s="29">
        <f t="shared" si="1186"/>
        <v>0.2415986209072479</v>
      </c>
      <c r="R1888" s="23">
        <v>43280</v>
      </c>
      <c r="S1888" s="25">
        <v>62.366576999999999</v>
      </c>
      <c r="T1888" s="30">
        <f t="shared" si="1202"/>
        <v>7.3201700031666483E-4</v>
      </c>
      <c r="U1888" s="3">
        <f t="shared" si="1203"/>
        <v>56523.836585644945</v>
      </c>
      <c r="V1888" s="24">
        <v>24.627794000000002</v>
      </c>
      <c r="W1888" s="30">
        <f t="shared" si="1204"/>
        <v>9.7425721205481874E-3</v>
      </c>
      <c r="X1888" s="3">
        <f t="shared" si="1205"/>
        <v>52607.022426581403</v>
      </c>
      <c r="Y1888" s="25">
        <v>9.0029450000000004</v>
      </c>
      <c r="Z1888" s="30">
        <f t="shared" si="1206"/>
        <v>2.3064433456823075E-3</v>
      </c>
      <c r="AA1888" s="3">
        <f t="shared" si="1207"/>
        <v>54431.958602609091</v>
      </c>
      <c r="AB1888" s="26">
        <f t="shared" si="1187"/>
        <v>163562.81761483543</v>
      </c>
      <c r="AC1888" s="28">
        <f t="shared" si="1208"/>
        <v>0.63562817614835421</v>
      </c>
      <c r="AD1888" s="28">
        <f t="shared" si="1221"/>
        <v>6.7418402803653965E-3</v>
      </c>
      <c r="AE1888" s="29">
        <f t="shared" si="1188"/>
        <v>0.3455787654548092</v>
      </c>
      <c r="AF1888" s="29">
        <f t="shared" si="1189"/>
        <v>0.32163191606580549</v>
      </c>
      <c r="AG1888" s="29">
        <f t="shared" si="1190"/>
        <v>0.33278931847938537</v>
      </c>
      <c r="AN1888" s="23">
        <v>43280</v>
      </c>
      <c r="AO1888" s="25">
        <v>62.366576999999999</v>
      </c>
      <c r="AP1888" s="30">
        <f t="shared" si="1209"/>
        <v>7.3201700031666483E-4</v>
      </c>
      <c r="AQ1888" s="3">
        <f t="shared" si="1210"/>
        <v>59338.042758016192</v>
      </c>
      <c r="AR1888" s="24">
        <v>24.627794000000002</v>
      </c>
      <c r="AS1888" s="30">
        <f t="shared" si="1211"/>
        <v>9.7425721205481874E-3</v>
      </c>
      <c r="AT1888" s="3">
        <f t="shared" si="1212"/>
        <v>57150.92006201754</v>
      </c>
      <c r="AU1888" s="25">
        <v>9.0029450000000004</v>
      </c>
      <c r="AV1888" s="30">
        <f t="shared" si="1213"/>
        <v>2.3064433456823075E-3</v>
      </c>
      <c r="AW1888" s="3">
        <f t="shared" si="1214"/>
        <v>49813.906388851552</v>
      </c>
      <c r="AX1888" s="26">
        <f t="shared" si="1191"/>
        <v>166302.8692088853</v>
      </c>
      <c r="AY1888" s="28">
        <f t="shared" si="1215"/>
        <v>0.66302869208885307</v>
      </c>
      <c r="AZ1888" s="28">
        <f t="shared" si="1222"/>
        <v>7.0945791759566834E-3</v>
      </c>
      <c r="BA1888" s="29">
        <f t="shared" si="1192"/>
        <v>0.35680708962083174</v>
      </c>
      <c r="BB1888" s="51">
        <f t="shared" si="1216"/>
        <v>2.3473756287498371E-2</v>
      </c>
      <c r="BC1888" s="29">
        <f t="shared" si="1193"/>
        <v>0.34365564667578241</v>
      </c>
      <c r="BD1888" s="51">
        <f t="shared" si="1217"/>
        <v>1.0322313342449041E-2</v>
      </c>
      <c r="BE1888" s="29">
        <f t="shared" si="1194"/>
        <v>0.29953726370338579</v>
      </c>
      <c r="BF1888" s="51">
        <f t="shared" si="1218"/>
        <v>3.3796069629947578E-2</v>
      </c>
      <c r="BG1888" s="2" t="str">
        <f t="shared" si="1219"/>
        <v>No</v>
      </c>
    </row>
    <row r="1889" spans="1:59" x14ac:dyDescent="0.35">
      <c r="A1889" s="23">
        <v>43283</v>
      </c>
      <c r="B1889" s="25">
        <v>62.576466000000003</v>
      </c>
      <c r="C1889" s="30">
        <f t="shared" si="1195"/>
        <v>3.3654083660870082E-3</v>
      </c>
      <c r="D1889" s="3">
        <f t="shared" si="1196"/>
        <v>82684.302858231778</v>
      </c>
      <c r="E1889" s="24">
        <v>24.407147999999999</v>
      </c>
      <c r="F1889" s="30">
        <f t="shared" si="1197"/>
        <v>-8.9592271236311749E-3</v>
      </c>
      <c r="G1889" s="3">
        <f t="shared" si="1198"/>
        <v>45084.106460945128</v>
      </c>
      <c r="H1889" s="25">
        <v>8.9943109999999997</v>
      </c>
      <c r="I1889" s="30">
        <f t="shared" si="1199"/>
        <v>-9.5901952083465858E-4</v>
      </c>
      <c r="J1889" s="3">
        <f t="shared" si="1200"/>
        <v>40704.702841731763</v>
      </c>
      <c r="K1889" s="26">
        <f t="shared" si="1183"/>
        <v>168473.11216090867</v>
      </c>
      <c r="L1889" s="28">
        <f t="shared" si="1201"/>
        <v>0.68473112160908678</v>
      </c>
      <c r="M1889" s="28">
        <f t="shared" si="1220"/>
        <v>-1.6931123600174569E-3</v>
      </c>
      <c r="N1889" s="29">
        <f t="shared" si="1184"/>
        <v>0.49078634446581598</v>
      </c>
      <c r="O1889" s="29">
        <f t="shared" si="1185"/>
        <v>0.26760416473986243</v>
      </c>
      <c r="P1889" s="29">
        <f t="shared" si="1186"/>
        <v>0.24160949079432154</v>
      </c>
      <c r="R1889" s="23">
        <v>43283</v>
      </c>
      <c r="S1889" s="25">
        <v>62.576466000000003</v>
      </c>
      <c r="T1889" s="30">
        <f t="shared" si="1202"/>
        <v>3.3654083660870082E-3</v>
      </c>
      <c r="U1889" s="3">
        <f t="shared" si="1203"/>
        <v>56714.062378173607</v>
      </c>
      <c r="V1889" s="24">
        <v>24.407147999999999</v>
      </c>
      <c r="W1889" s="30">
        <f t="shared" si="1204"/>
        <v>-8.9592271236311749E-3</v>
      </c>
      <c r="X1889" s="3">
        <f t="shared" si="1205"/>
        <v>52135.704164363699</v>
      </c>
      <c r="Y1889" s="25">
        <v>8.9943109999999997</v>
      </c>
      <c r="Z1889" s="30">
        <f t="shared" si="1206"/>
        <v>-9.5901952083465858E-4</v>
      </c>
      <c r="AA1889" s="3">
        <f t="shared" si="1207"/>
        <v>54379.757291751928</v>
      </c>
      <c r="AB1889" s="26">
        <f t="shared" si="1187"/>
        <v>163229.52383428923</v>
      </c>
      <c r="AC1889" s="28">
        <f t="shared" si="1208"/>
        <v>0.63229523834289236</v>
      </c>
      <c r="AD1889" s="28">
        <f t="shared" si="1221"/>
        <v>-3.3329378054618441E-3</v>
      </c>
      <c r="AE1889" s="29">
        <f t="shared" si="1188"/>
        <v>0.3474497814240381</v>
      </c>
      <c r="AF1889" s="29">
        <f t="shared" si="1189"/>
        <v>0.31940119005243145</v>
      </c>
      <c r="AG1889" s="29">
        <f t="shared" si="1190"/>
        <v>0.33314902852353051</v>
      </c>
      <c r="AN1889" s="23">
        <v>43283</v>
      </c>
      <c r="AO1889" s="25">
        <v>62.576466000000003</v>
      </c>
      <c r="AP1889" s="30">
        <f t="shared" si="1209"/>
        <v>3.3654083660870082E-3</v>
      </c>
      <c r="AQ1889" s="3">
        <f t="shared" si="1210"/>
        <v>59537.739503541248</v>
      </c>
      <c r="AR1889" s="24">
        <v>24.407147999999999</v>
      </c>
      <c r="AS1889" s="30">
        <f t="shared" si="1211"/>
        <v>-8.9592271236311749E-3</v>
      </c>
      <c r="AT1889" s="3">
        <f t="shared" si="1212"/>
        <v>56638.891988857438</v>
      </c>
      <c r="AU1889" s="25">
        <v>8.9943109999999997</v>
      </c>
      <c r="AV1889" s="30">
        <f t="shared" si="1213"/>
        <v>-9.5901952083465858E-4</v>
      </c>
      <c r="AW1889" s="3">
        <f t="shared" si="1214"/>
        <v>49766.13388021561</v>
      </c>
      <c r="AX1889" s="26">
        <f t="shared" si="1191"/>
        <v>165942.76537261429</v>
      </c>
      <c r="AY1889" s="28">
        <f t="shared" si="1215"/>
        <v>0.65942765372614298</v>
      </c>
      <c r="AZ1889" s="28">
        <f t="shared" si="1222"/>
        <v>-3.601038362710085E-3</v>
      </c>
      <c r="BA1889" s="29">
        <f t="shared" si="1192"/>
        <v>0.35878478564493554</v>
      </c>
      <c r="BB1889" s="51">
        <f t="shared" si="1216"/>
        <v>2.5451452311602174E-2</v>
      </c>
      <c r="BC1889" s="29">
        <f t="shared" si="1193"/>
        <v>0.34131582574075037</v>
      </c>
      <c r="BD1889" s="51">
        <f t="shared" si="1217"/>
        <v>7.9824924074169967E-3</v>
      </c>
      <c r="BE1889" s="29">
        <f t="shared" si="1194"/>
        <v>0.29989938861431414</v>
      </c>
      <c r="BF1889" s="51">
        <f t="shared" si="1218"/>
        <v>3.3433944719019226E-2</v>
      </c>
      <c r="BG1889" s="2" t="str">
        <f t="shared" si="1219"/>
        <v>No</v>
      </c>
    </row>
    <row r="1890" spans="1:59" x14ac:dyDescent="0.35">
      <c r="A1890" s="23">
        <v>43284</v>
      </c>
      <c r="B1890" s="25">
        <v>62.339199000000001</v>
      </c>
      <c r="C1890" s="30">
        <f t="shared" si="1195"/>
        <v>-3.7916331037295414E-3</v>
      </c>
      <c r="D1890" s="3">
        <f t="shared" si="1196"/>
        <v>82370.794318355707</v>
      </c>
      <c r="E1890" s="24">
        <v>24.424122000000001</v>
      </c>
      <c r="F1890" s="30">
        <f t="shared" si="1197"/>
        <v>6.9545200447018729E-4</v>
      </c>
      <c r="G1890" s="3">
        <f t="shared" si="1198"/>
        <v>45115.460293153141</v>
      </c>
      <c r="H1890" s="25">
        <v>9.0115750000000006</v>
      </c>
      <c r="I1890" s="30">
        <f t="shared" si="1199"/>
        <v>1.9194355187408529E-3</v>
      </c>
      <c r="J1890" s="3">
        <f t="shared" si="1200"/>
        <v>40782.832894145977</v>
      </c>
      <c r="K1890" s="26">
        <f t="shared" si="1183"/>
        <v>168269.08750565484</v>
      </c>
      <c r="L1890" s="28">
        <f t="shared" si="1201"/>
        <v>0.68269087505654835</v>
      </c>
      <c r="M1890" s="28">
        <f t="shared" si="1220"/>
        <v>-2.0402465525384272E-3</v>
      </c>
      <c r="N1890" s="29">
        <f t="shared" si="1184"/>
        <v>0.48951828015105603</v>
      </c>
      <c r="O1890" s="29">
        <f t="shared" si="1185"/>
        <v>0.26811496372818328</v>
      </c>
      <c r="P1890" s="29">
        <f t="shared" si="1186"/>
        <v>0.24236675612076064</v>
      </c>
      <c r="R1890" s="23">
        <v>43284</v>
      </c>
      <c r="S1890" s="25">
        <v>62.339199000000001</v>
      </c>
      <c r="T1890" s="30">
        <f t="shared" si="1202"/>
        <v>-3.7916331037295414E-3</v>
      </c>
      <c r="U1890" s="3">
        <f t="shared" si="1203"/>
        <v>56499.023461813544</v>
      </c>
      <c r="V1890" s="24">
        <v>24.424122000000001</v>
      </c>
      <c r="W1890" s="30">
        <f t="shared" si="1204"/>
        <v>6.9545200447018729E-4</v>
      </c>
      <c r="X1890" s="3">
        <f t="shared" si="1205"/>
        <v>52171.962044329273</v>
      </c>
      <c r="Y1890" s="25">
        <v>9.0115750000000006</v>
      </c>
      <c r="Z1890" s="30">
        <f t="shared" si="1206"/>
        <v>1.9194355187408529E-3</v>
      </c>
      <c r="AA1890" s="3">
        <f t="shared" si="1207"/>
        <v>54484.135729398222</v>
      </c>
      <c r="AB1890" s="26">
        <f t="shared" si="1187"/>
        <v>163155.12123554104</v>
      </c>
      <c r="AC1890" s="28">
        <f t="shared" si="1208"/>
        <v>0.63155121235541034</v>
      </c>
      <c r="AD1890" s="28">
        <f t="shared" si="1221"/>
        <v>-7.4402598748202209E-4</v>
      </c>
      <c r="AE1890" s="29">
        <f t="shared" si="1188"/>
        <v>0.34629022389219388</v>
      </c>
      <c r="AF1890" s="29">
        <f t="shared" si="1189"/>
        <v>0.3197690740519909</v>
      </c>
      <c r="AG1890" s="29">
        <f t="shared" si="1190"/>
        <v>0.33394070205581522</v>
      </c>
      <c r="AN1890" s="23">
        <v>43284</v>
      </c>
      <c r="AO1890" s="25">
        <v>62.339199000000001</v>
      </c>
      <c r="AP1890" s="30">
        <f t="shared" si="1209"/>
        <v>-3.7916331037295414E-3</v>
      </c>
      <c r="AQ1890" s="3">
        <f t="shared" si="1210"/>
        <v>59311.994239518397</v>
      </c>
      <c r="AR1890" s="24">
        <v>24.424122000000001</v>
      </c>
      <c r="AS1890" s="30">
        <f t="shared" si="1211"/>
        <v>6.9545200447018729E-4</v>
      </c>
      <c r="AT1890" s="3">
        <f t="shared" si="1212"/>
        <v>56678.281619822061</v>
      </c>
      <c r="AU1890" s="25">
        <v>9.0115750000000006</v>
      </c>
      <c r="AV1890" s="30">
        <f t="shared" si="1213"/>
        <v>1.9194355187408529E-3</v>
      </c>
      <c r="AW1890" s="3">
        <f t="shared" si="1214"/>
        <v>49861.65676521571</v>
      </c>
      <c r="AX1890" s="26">
        <f t="shared" si="1191"/>
        <v>165851.93262455618</v>
      </c>
      <c r="AY1890" s="28">
        <f t="shared" si="1215"/>
        <v>0.65851932624556175</v>
      </c>
      <c r="AZ1890" s="28">
        <f t="shared" si="1222"/>
        <v>-9.0832748058122803E-4</v>
      </c>
      <c r="BA1890" s="29">
        <f t="shared" si="1192"/>
        <v>0.35762015733506508</v>
      </c>
      <c r="BB1890" s="51">
        <f t="shared" si="1216"/>
        <v>2.4286824001731711E-2</v>
      </c>
      <c r="BC1890" s="29">
        <f t="shared" si="1193"/>
        <v>0.34174025423102139</v>
      </c>
      <c r="BD1890" s="51">
        <f t="shared" si="1217"/>
        <v>8.4069208976880194E-3</v>
      </c>
      <c r="BE1890" s="29">
        <f t="shared" si="1194"/>
        <v>0.30063958843391342</v>
      </c>
      <c r="BF1890" s="51">
        <f t="shared" si="1218"/>
        <v>3.2693744899419952E-2</v>
      </c>
      <c r="BG1890" s="2" t="str">
        <f t="shared" si="1219"/>
        <v>No</v>
      </c>
    </row>
    <row r="1891" spans="1:59" x14ac:dyDescent="0.35">
      <c r="A1891" s="23">
        <v>43286</v>
      </c>
      <c r="B1891" s="25">
        <v>62.895885</v>
      </c>
      <c r="C1891" s="30">
        <f t="shared" si="1195"/>
        <v>8.9299511211236027E-3</v>
      </c>
      <c r="D1891" s="3">
        <f t="shared" si="1196"/>
        <v>83106.361485426751</v>
      </c>
      <c r="E1891" s="24">
        <v>24.568396</v>
      </c>
      <c r="F1891" s="30">
        <f t="shared" si="1197"/>
        <v>5.907029124731622E-3</v>
      </c>
      <c r="G1891" s="3">
        <f t="shared" si="1198"/>
        <v>45381.958631080466</v>
      </c>
      <c r="H1891" s="25">
        <v>9.0115750000000006</v>
      </c>
      <c r="I1891" s="30">
        <f t="shared" si="1199"/>
        <v>0</v>
      </c>
      <c r="J1891" s="3">
        <f t="shared" si="1200"/>
        <v>40782.832894145977</v>
      </c>
      <c r="K1891" s="26">
        <f t="shared" si="1183"/>
        <v>169271.15301065319</v>
      </c>
      <c r="L1891" s="28">
        <f t="shared" si="1201"/>
        <v>0.69271153010653186</v>
      </c>
      <c r="M1891" s="28">
        <f t="shared" si="1220"/>
        <v>1.0020655049983507E-2</v>
      </c>
      <c r="N1891" s="29">
        <f t="shared" si="1184"/>
        <v>0.49096588525155493</v>
      </c>
      <c r="O1891" s="29">
        <f t="shared" si="1185"/>
        <v>0.26810214158713935</v>
      </c>
      <c r="P1891" s="29">
        <f t="shared" si="1186"/>
        <v>0.24093197316130577</v>
      </c>
      <c r="R1891" s="23">
        <v>43286</v>
      </c>
      <c r="S1891" s="25">
        <v>62.895885</v>
      </c>
      <c r="T1891" s="30">
        <f t="shared" si="1202"/>
        <v>8.9299511211236027E-3</v>
      </c>
      <c r="U1891" s="3">
        <f t="shared" si="1203"/>
        <v>57003.556979718756</v>
      </c>
      <c r="V1891" s="24">
        <v>24.568396</v>
      </c>
      <c r="W1891" s="30">
        <f t="shared" si="1204"/>
        <v>5.907029124731622E-3</v>
      </c>
      <c r="X1891" s="3">
        <f t="shared" si="1205"/>
        <v>52480.143343619522</v>
      </c>
      <c r="Y1891" s="25">
        <v>9.0115750000000006</v>
      </c>
      <c r="Z1891" s="30">
        <f t="shared" si="1206"/>
        <v>0</v>
      </c>
      <c r="AA1891" s="3">
        <f t="shared" si="1207"/>
        <v>54484.135729398222</v>
      </c>
      <c r="AB1891" s="26">
        <f t="shared" si="1187"/>
        <v>163967.8360527365</v>
      </c>
      <c r="AC1891" s="28">
        <f t="shared" si="1208"/>
        <v>0.63967836052736504</v>
      </c>
      <c r="AD1891" s="28">
        <f t="shared" si="1221"/>
        <v>8.1271481719547012E-3</v>
      </c>
      <c r="AE1891" s="29">
        <f t="shared" si="1188"/>
        <v>0.34765084636101967</v>
      </c>
      <c r="AF1891" s="29">
        <f t="shared" si="1189"/>
        <v>0.32006364545019966</v>
      </c>
      <c r="AG1891" s="29">
        <f t="shared" si="1190"/>
        <v>0.33228550818878066</v>
      </c>
      <c r="AN1891" s="23">
        <v>43286</v>
      </c>
      <c r="AO1891" s="25">
        <v>62.895885</v>
      </c>
      <c r="AP1891" s="30">
        <f t="shared" si="1209"/>
        <v>8.9299511211236027E-3</v>
      </c>
      <c r="AQ1891" s="3">
        <f t="shared" si="1210"/>
        <v>59841.647448973657</v>
      </c>
      <c r="AR1891" s="24">
        <v>24.568396</v>
      </c>
      <c r="AS1891" s="30">
        <f t="shared" si="1211"/>
        <v>5.907029124731622E-3</v>
      </c>
      <c r="AT1891" s="3">
        <f t="shared" si="1212"/>
        <v>57013.081880090089</v>
      </c>
      <c r="AU1891" s="25">
        <v>9.0115750000000006</v>
      </c>
      <c r="AV1891" s="30">
        <f t="shared" si="1213"/>
        <v>0</v>
      </c>
      <c r="AW1891" s="3">
        <f t="shared" si="1214"/>
        <v>49861.65676521571</v>
      </c>
      <c r="AX1891" s="26">
        <f t="shared" si="1191"/>
        <v>166716.38609427947</v>
      </c>
      <c r="AY1891" s="28">
        <f t="shared" si="1215"/>
        <v>0.66716386094279478</v>
      </c>
      <c r="AZ1891" s="28">
        <f t="shared" si="1222"/>
        <v>8.6445346972330306E-3</v>
      </c>
      <c r="BA1891" s="29">
        <f t="shared" si="1192"/>
        <v>0.3589428061086492</v>
      </c>
      <c r="BB1891" s="51">
        <f t="shared" si="1216"/>
        <v>2.5609472775315834E-2</v>
      </c>
      <c r="BC1891" s="29">
        <f t="shared" si="1193"/>
        <v>0.34197647403326464</v>
      </c>
      <c r="BD1891" s="51">
        <f t="shared" si="1217"/>
        <v>8.6431406999312732E-3</v>
      </c>
      <c r="BE1891" s="29">
        <f t="shared" si="1194"/>
        <v>0.29908071985808604</v>
      </c>
      <c r="BF1891" s="51">
        <f t="shared" si="1218"/>
        <v>3.4252613475247329E-2</v>
      </c>
      <c r="BG1891" s="2" t="str">
        <f t="shared" si="1219"/>
        <v>No</v>
      </c>
    </row>
    <row r="1892" spans="1:59" x14ac:dyDescent="0.35">
      <c r="A1892" s="23">
        <v>43287</v>
      </c>
      <c r="B1892" s="25">
        <v>63.443446999999999</v>
      </c>
      <c r="C1892" s="30">
        <f t="shared" si="1195"/>
        <v>8.7058477673063184E-3</v>
      </c>
      <c r="D1892" s="3">
        <f t="shared" si="1196"/>
        <v>83829.872817013602</v>
      </c>
      <c r="E1892" s="24">
        <v>24.738123000000002</v>
      </c>
      <c r="F1892" s="30">
        <f t="shared" si="1197"/>
        <v>6.9083468045696428E-3</v>
      </c>
      <c r="G1892" s="3">
        <f t="shared" si="1198"/>
        <v>45695.472939974599</v>
      </c>
      <c r="H1892" s="25">
        <v>9.0202050000000007</v>
      </c>
      <c r="I1892" s="30">
        <f t="shared" si="1199"/>
        <v>9.5765723527807545E-4</v>
      </c>
      <c r="J1892" s="3">
        <f t="shared" si="1200"/>
        <v>40821.888869142189</v>
      </c>
      <c r="K1892" s="26">
        <f t="shared" si="1183"/>
        <v>170347.23462613038</v>
      </c>
      <c r="L1892" s="28">
        <f t="shared" si="1201"/>
        <v>0.70347234626130373</v>
      </c>
      <c r="M1892" s="28">
        <f t="shared" si="1220"/>
        <v>1.0760816154771868E-2</v>
      </c>
      <c r="N1892" s="29">
        <f t="shared" si="1184"/>
        <v>0.49211173284379539</v>
      </c>
      <c r="O1892" s="29">
        <f t="shared" si="1185"/>
        <v>0.26824898590379087</v>
      </c>
      <c r="P1892" s="29">
        <f t="shared" si="1186"/>
        <v>0.23963928125241385</v>
      </c>
      <c r="R1892" s="23">
        <v>43287</v>
      </c>
      <c r="S1892" s="25">
        <v>63.443446999999999</v>
      </c>
      <c r="T1892" s="30">
        <f t="shared" si="1202"/>
        <v>8.7058477673063184E-3</v>
      </c>
      <c r="U1892" s="3">
        <f t="shared" si="1203"/>
        <v>57499.821268979162</v>
      </c>
      <c r="V1892" s="24">
        <v>24.738123000000002</v>
      </c>
      <c r="W1892" s="30">
        <f t="shared" si="1204"/>
        <v>6.9083468045696428E-3</v>
      </c>
      <c r="X1892" s="3">
        <f t="shared" si="1205"/>
        <v>52842.694374190774</v>
      </c>
      <c r="Y1892" s="25">
        <v>9.0202050000000007</v>
      </c>
      <c r="Z1892" s="30">
        <f t="shared" si="1206"/>
        <v>9.5765723527807545E-4</v>
      </c>
      <c r="AA1892" s="3">
        <f t="shared" si="1207"/>
        <v>54536.312856187353</v>
      </c>
      <c r="AB1892" s="26">
        <f t="shared" si="1187"/>
        <v>164878.82849935727</v>
      </c>
      <c r="AC1892" s="28">
        <f t="shared" si="1208"/>
        <v>0.64878828499357266</v>
      </c>
      <c r="AD1892" s="28">
        <f t="shared" si="1221"/>
        <v>9.1099244662076195E-3</v>
      </c>
      <c r="AE1892" s="29">
        <f t="shared" si="1188"/>
        <v>0.3487398703175727</v>
      </c>
      <c r="AF1892" s="29">
        <f t="shared" si="1189"/>
        <v>0.32049411592220745</v>
      </c>
      <c r="AG1892" s="29">
        <f t="shared" si="1190"/>
        <v>0.33076601376021997</v>
      </c>
      <c r="AN1892" s="23">
        <v>43287</v>
      </c>
      <c r="AO1892" s="25">
        <v>63.443446999999999</v>
      </c>
      <c r="AP1892" s="30">
        <f t="shared" si="1209"/>
        <v>8.7058477673063184E-3</v>
      </c>
      <c r="AQ1892" s="3">
        <f t="shared" si="1210"/>
        <v>60362.619721809235</v>
      </c>
      <c r="AR1892" s="24">
        <v>24.738123000000002</v>
      </c>
      <c r="AS1892" s="30">
        <f t="shared" si="1211"/>
        <v>6.9083468045696428E-3</v>
      </c>
      <c r="AT1892" s="3">
        <f t="shared" si="1212"/>
        <v>57406.948022115073</v>
      </c>
      <c r="AU1892" s="25">
        <v>9.0202050000000007</v>
      </c>
      <c r="AV1892" s="30">
        <f t="shared" si="1213"/>
        <v>9.5765723527807545E-4</v>
      </c>
      <c r="AW1892" s="3">
        <f t="shared" si="1214"/>
        <v>49909.407141579868</v>
      </c>
      <c r="AX1892" s="26">
        <f t="shared" si="1191"/>
        <v>167678.97488550417</v>
      </c>
      <c r="AY1892" s="28">
        <f t="shared" si="1215"/>
        <v>0.67678974885504162</v>
      </c>
      <c r="AZ1892" s="28">
        <f t="shared" si="1222"/>
        <v>9.6258879122468333E-3</v>
      </c>
      <c r="BA1892" s="29">
        <f t="shared" si="1192"/>
        <v>0.3599891981867524</v>
      </c>
      <c r="BB1892" s="51">
        <f t="shared" si="1216"/>
        <v>2.6655864853419031E-2</v>
      </c>
      <c r="BC1892" s="29">
        <f t="shared" si="1193"/>
        <v>0.34236223152791889</v>
      </c>
      <c r="BD1892" s="51">
        <f t="shared" si="1217"/>
        <v>9.0288981945855218E-3</v>
      </c>
      <c r="BE1892" s="29">
        <f t="shared" si="1194"/>
        <v>0.29764857028532876</v>
      </c>
      <c r="BF1892" s="51">
        <f t="shared" si="1218"/>
        <v>3.5684763048004609E-2</v>
      </c>
      <c r="BG1892" s="2" t="str">
        <f t="shared" si="1219"/>
        <v>No</v>
      </c>
    </row>
    <row r="1893" spans="1:59" x14ac:dyDescent="0.35">
      <c r="A1893" s="23">
        <v>43290</v>
      </c>
      <c r="B1893" s="25">
        <v>64.000122000000005</v>
      </c>
      <c r="C1893" s="30">
        <f t="shared" si="1195"/>
        <v>8.7743498552341759E-3</v>
      </c>
      <c r="D1893" s="3">
        <f t="shared" si="1196"/>
        <v>84565.425449429866</v>
      </c>
      <c r="E1893" s="24">
        <v>24.96726</v>
      </c>
      <c r="F1893" s="30">
        <f t="shared" si="1197"/>
        <v>9.2625054859658551E-3</v>
      </c>
      <c r="G1893" s="3">
        <f t="shared" si="1198"/>
        <v>46118.727508764918</v>
      </c>
      <c r="H1893" s="25">
        <v>9.0115750000000006</v>
      </c>
      <c r="I1893" s="30">
        <f t="shared" si="1199"/>
        <v>-9.5674100533194029E-4</v>
      </c>
      <c r="J1893" s="3">
        <f t="shared" si="1200"/>
        <v>40782.832894145977</v>
      </c>
      <c r="K1893" s="26">
        <f t="shared" si="1183"/>
        <v>171466.98585234076</v>
      </c>
      <c r="L1893" s="28">
        <f t="shared" si="1201"/>
        <v>0.7146698585234077</v>
      </c>
      <c r="M1893" s="28">
        <f t="shared" si="1220"/>
        <v>1.119751226210397E-2</v>
      </c>
      <c r="N1893" s="29">
        <f t="shared" si="1184"/>
        <v>0.4931877995584153</v>
      </c>
      <c r="O1893" s="29">
        <f t="shared" si="1185"/>
        <v>0.26896563953413272</v>
      </c>
      <c r="P1893" s="29">
        <f t="shared" si="1186"/>
        <v>0.23784656090745199</v>
      </c>
      <c r="R1893" s="23">
        <v>43290</v>
      </c>
      <c r="S1893" s="25">
        <v>64.000122000000005</v>
      </c>
      <c r="T1893" s="30">
        <f t="shared" si="1202"/>
        <v>8.7743498552341759E-3</v>
      </c>
      <c r="U1893" s="3">
        <f t="shared" si="1203"/>
        <v>58004.344817406622</v>
      </c>
      <c r="V1893" s="24">
        <v>24.96726</v>
      </c>
      <c r="W1893" s="30">
        <f t="shared" si="1204"/>
        <v>9.2625054859658551E-3</v>
      </c>
      <c r="X1893" s="3">
        <f t="shared" si="1205"/>
        <v>53332.150120724931</v>
      </c>
      <c r="Y1893" s="25">
        <v>9.0115750000000006</v>
      </c>
      <c r="Z1893" s="30">
        <f t="shared" si="1206"/>
        <v>-9.5674100533194029E-4</v>
      </c>
      <c r="AA1893" s="3">
        <f t="shared" si="1207"/>
        <v>54484.135729398229</v>
      </c>
      <c r="AB1893" s="26">
        <f t="shared" si="1187"/>
        <v>165820.63066752977</v>
      </c>
      <c r="AC1893" s="28">
        <f t="shared" si="1208"/>
        <v>0.65820630667529767</v>
      </c>
      <c r="AD1893" s="28">
        <f t="shared" si="1221"/>
        <v>9.4180216817250084E-3</v>
      </c>
      <c r="AE1893" s="29">
        <f t="shared" si="1188"/>
        <v>0.34980173808230947</v>
      </c>
      <c r="AF1893" s="29">
        <f t="shared" si="1189"/>
        <v>0.32162554144216138</v>
      </c>
      <c r="AG1893" s="29">
        <f t="shared" si="1190"/>
        <v>0.32857272047552921</v>
      </c>
      <c r="AN1893" s="23">
        <v>43290</v>
      </c>
      <c r="AO1893" s="25">
        <v>64.000122000000005</v>
      </c>
      <c r="AP1893" s="30">
        <f t="shared" si="1209"/>
        <v>8.7743498552341759E-3</v>
      </c>
      <c r="AQ1893" s="3">
        <f t="shared" si="1210"/>
        <v>60892.262465426844</v>
      </c>
      <c r="AR1893" s="24">
        <v>24.96726</v>
      </c>
      <c r="AS1893" s="30">
        <f t="shared" si="1211"/>
        <v>9.2625054859658551E-3</v>
      </c>
      <c r="AT1893" s="3">
        <f t="shared" si="1212"/>
        <v>57938.680193102467</v>
      </c>
      <c r="AU1893" s="25">
        <v>9.0115750000000006</v>
      </c>
      <c r="AV1893" s="30">
        <f t="shared" si="1213"/>
        <v>-9.5674100533194029E-4</v>
      </c>
      <c r="AW1893" s="3">
        <f t="shared" si="1214"/>
        <v>49861.65676521571</v>
      </c>
      <c r="AX1893" s="26">
        <f t="shared" si="1191"/>
        <v>168692.59942374501</v>
      </c>
      <c r="AY1893" s="28">
        <f t="shared" si="1215"/>
        <v>0.68692599423745015</v>
      </c>
      <c r="AZ1893" s="28">
        <f t="shared" si="1222"/>
        <v>1.0136245382408537E-2</v>
      </c>
      <c r="BA1893" s="29">
        <f t="shared" si="1192"/>
        <v>0.36096581991999177</v>
      </c>
      <c r="BB1893" s="51">
        <f t="shared" si="1216"/>
        <v>2.76324865866584E-2</v>
      </c>
      <c r="BC1893" s="29">
        <f t="shared" si="1193"/>
        <v>0.34345715455818077</v>
      </c>
      <c r="BD1893" s="51">
        <f t="shared" si="1217"/>
        <v>1.0123821224847396E-2</v>
      </c>
      <c r="BE1893" s="29">
        <f t="shared" si="1194"/>
        <v>0.29557702552182757</v>
      </c>
      <c r="BF1893" s="51">
        <f t="shared" si="1218"/>
        <v>3.7756307811505796E-2</v>
      </c>
      <c r="BG1893" s="2" t="str">
        <f t="shared" si="1219"/>
        <v>No</v>
      </c>
    </row>
    <row r="1894" spans="1:59" x14ac:dyDescent="0.35">
      <c r="A1894" s="23">
        <v>43291</v>
      </c>
      <c r="B1894" s="25">
        <v>64.155265999999997</v>
      </c>
      <c r="C1894" s="30">
        <f t="shared" si="1195"/>
        <v>2.4241203790205113E-3</v>
      </c>
      <c r="D1894" s="3">
        <f t="shared" si="1196"/>
        <v>84770.422220622364</v>
      </c>
      <c r="E1894" s="24">
        <v>24.992722000000001</v>
      </c>
      <c r="F1894" s="30">
        <f t="shared" si="1197"/>
        <v>1.0198155504448358E-3</v>
      </c>
      <c r="G1894" s="3">
        <f t="shared" si="1198"/>
        <v>46165.760104245084</v>
      </c>
      <c r="H1894" s="25">
        <v>9.0115750000000006</v>
      </c>
      <c r="I1894" s="30">
        <f t="shared" si="1199"/>
        <v>0</v>
      </c>
      <c r="J1894" s="3">
        <f t="shared" si="1200"/>
        <v>40782.832894145977</v>
      </c>
      <c r="K1894" s="26">
        <f t="shared" si="1183"/>
        <v>171719.01521901344</v>
      </c>
      <c r="L1894" s="28">
        <f t="shared" si="1201"/>
        <v>0.71719015219013449</v>
      </c>
      <c r="M1894" s="28">
        <f t="shared" si="1220"/>
        <v>2.5202936667267917E-3</v>
      </c>
      <c r="N1894" s="29">
        <f t="shared" si="1184"/>
        <v>0.49365774729434991</v>
      </c>
      <c r="O1894" s="29">
        <f t="shared" si="1185"/>
        <v>0.26884477555013037</v>
      </c>
      <c r="P1894" s="29">
        <f t="shared" si="1186"/>
        <v>0.23749747715551967</v>
      </c>
      <c r="R1894" s="23">
        <v>43291</v>
      </c>
      <c r="S1894" s="25">
        <v>64.155265999999997</v>
      </c>
      <c r="T1894" s="30">
        <f t="shared" si="1202"/>
        <v>2.4241203790205113E-3</v>
      </c>
      <c r="U1894" s="3">
        <f t="shared" si="1203"/>
        <v>58144.954331750232</v>
      </c>
      <c r="V1894" s="24">
        <v>24.992722000000001</v>
      </c>
      <c r="W1894" s="30">
        <f t="shared" si="1204"/>
        <v>1.0198155504448358E-3</v>
      </c>
      <c r="X1894" s="3">
        <f t="shared" si="1205"/>
        <v>53386.539076756708</v>
      </c>
      <c r="Y1894" s="25">
        <v>9.0115750000000006</v>
      </c>
      <c r="Z1894" s="30">
        <f t="shared" si="1206"/>
        <v>0</v>
      </c>
      <c r="AA1894" s="3">
        <f t="shared" si="1207"/>
        <v>54484.135729398229</v>
      </c>
      <c r="AB1894" s="26">
        <f t="shared" si="1187"/>
        <v>166015.62913790517</v>
      </c>
      <c r="AC1894" s="28">
        <f t="shared" si="1208"/>
        <v>0.66015629137905174</v>
      </c>
      <c r="AD1894" s="28">
        <f t="shared" si="1221"/>
        <v>1.9499847037540707E-3</v>
      </c>
      <c r="AE1894" s="29">
        <f t="shared" si="1188"/>
        <v>0.35023783383340751</v>
      </c>
      <c r="AF1894" s="29">
        <f t="shared" si="1189"/>
        <v>0.32157538030596988</v>
      </c>
      <c r="AG1894" s="29">
        <f t="shared" si="1190"/>
        <v>0.32818678586062267</v>
      </c>
      <c r="AN1894" s="23">
        <v>43291</v>
      </c>
      <c r="AO1894" s="25">
        <v>64.155265999999997</v>
      </c>
      <c r="AP1894" s="30">
        <f t="shared" si="1209"/>
        <v>2.4241203790205113E-3</v>
      </c>
      <c r="AQ1894" s="3">
        <f t="shared" si="1210"/>
        <v>61039.872639793954</v>
      </c>
      <c r="AR1894" s="24">
        <v>24.992722000000001</v>
      </c>
      <c r="AS1894" s="30">
        <f t="shared" si="1211"/>
        <v>1.0198155504448358E-3</v>
      </c>
      <c r="AT1894" s="3">
        <f t="shared" si="1212"/>
        <v>57997.766960135647</v>
      </c>
      <c r="AU1894" s="25">
        <v>9.0115750000000006</v>
      </c>
      <c r="AV1894" s="30">
        <f t="shared" si="1213"/>
        <v>0</v>
      </c>
      <c r="AW1894" s="3">
        <f t="shared" si="1214"/>
        <v>49861.65676521571</v>
      </c>
      <c r="AX1894" s="26">
        <f t="shared" si="1191"/>
        <v>168899.2963651453</v>
      </c>
      <c r="AY1894" s="28">
        <f t="shared" si="1215"/>
        <v>0.68899296365145313</v>
      </c>
      <c r="AZ1894" s="28">
        <f t="shared" si="1222"/>
        <v>2.0669694140029726E-3</v>
      </c>
      <c r="BA1894" s="29">
        <f t="shared" si="1192"/>
        <v>0.36139802801683174</v>
      </c>
      <c r="BB1894" s="51">
        <f t="shared" si="1216"/>
        <v>2.806469468349837E-2</v>
      </c>
      <c r="BC1894" s="29">
        <f t="shared" si="1193"/>
        <v>0.34338667009452556</v>
      </c>
      <c r="BD1894" s="51">
        <f t="shared" si="1217"/>
        <v>1.0053336761192189E-2</v>
      </c>
      <c r="BE1894" s="29">
        <f t="shared" si="1194"/>
        <v>0.29521530188864276</v>
      </c>
      <c r="BF1894" s="51">
        <f t="shared" si="1218"/>
        <v>3.8118031444690614E-2</v>
      </c>
      <c r="BG1894" s="2" t="str">
        <f t="shared" si="1219"/>
        <v>No</v>
      </c>
    </row>
    <row r="1895" spans="1:59" x14ac:dyDescent="0.35">
      <c r="A1895" s="23">
        <v>43292</v>
      </c>
      <c r="B1895" s="25">
        <v>63.708095999999998</v>
      </c>
      <c r="C1895" s="30">
        <f t="shared" si="1195"/>
        <v>-6.9701215173825215E-3</v>
      </c>
      <c r="D1895" s="3">
        <f t="shared" si="1196"/>
        <v>84179.562076664806</v>
      </c>
      <c r="E1895" s="24">
        <v>24.593851000000001</v>
      </c>
      <c r="F1895" s="30">
        <f t="shared" si="1197"/>
        <v>-1.595948612560083E-2</v>
      </c>
      <c r="G1895" s="3">
        <f t="shared" si="1198"/>
        <v>45428.978296383568</v>
      </c>
      <c r="H1895" s="25">
        <v>9.0202050000000007</v>
      </c>
      <c r="I1895" s="30">
        <f t="shared" si="1199"/>
        <v>9.5765723527807545E-4</v>
      </c>
      <c r="J1895" s="3">
        <f t="shared" si="1200"/>
        <v>40821.888869142189</v>
      </c>
      <c r="K1895" s="26">
        <f t="shared" si="1183"/>
        <v>170430.42924219056</v>
      </c>
      <c r="L1895" s="28">
        <f t="shared" si="1201"/>
        <v>0.70430429242190562</v>
      </c>
      <c r="M1895" s="28">
        <f t="shared" si="1220"/>
        <v>-1.2885859768228869E-2</v>
      </c>
      <c r="N1895" s="29">
        <f t="shared" si="1184"/>
        <v>0.49392331199871148</v>
      </c>
      <c r="O1895" s="29">
        <f t="shared" si="1185"/>
        <v>0.26655438526078351</v>
      </c>
      <c r="P1895" s="29">
        <f t="shared" si="1186"/>
        <v>0.23952230274050504</v>
      </c>
      <c r="R1895" s="23">
        <v>43292</v>
      </c>
      <c r="S1895" s="25">
        <v>63.708095999999998</v>
      </c>
      <c r="T1895" s="30">
        <f t="shared" si="1202"/>
        <v>-6.9701215173825215E-3</v>
      </c>
      <c r="U1895" s="3">
        <f t="shared" si="1203"/>
        <v>57739.676934435272</v>
      </c>
      <c r="V1895" s="24">
        <v>24.593851000000001</v>
      </c>
      <c r="W1895" s="30">
        <f t="shared" si="1204"/>
        <v>-1.595948612560083E-2</v>
      </c>
      <c r="X1895" s="3">
        <f t="shared" si="1205"/>
        <v>52534.517347067362</v>
      </c>
      <c r="Y1895" s="25">
        <v>9.0202050000000007</v>
      </c>
      <c r="Z1895" s="30">
        <f t="shared" si="1206"/>
        <v>9.5765723527807545E-4</v>
      </c>
      <c r="AA1895" s="3">
        <f t="shared" si="1207"/>
        <v>54536.31285618736</v>
      </c>
      <c r="AB1895" s="26">
        <f t="shared" si="1187"/>
        <v>164810.50713768997</v>
      </c>
      <c r="AC1895" s="28">
        <f t="shared" si="1208"/>
        <v>0.64810507137689966</v>
      </c>
      <c r="AD1895" s="28">
        <f t="shared" si="1221"/>
        <v>-1.2051220002152085E-2</v>
      </c>
      <c r="AE1895" s="29">
        <f t="shared" si="1188"/>
        <v>0.35033978074102395</v>
      </c>
      <c r="AF1895" s="29">
        <f t="shared" si="1189"/>
        <v>0.31875708812167969</v>
      </c>
      <c r="AG1895" s="29">
        <f t="shared" si="1190"/>
        <v>0.33090313113729647</v>
      </c>
      <c r="AN1895" s="23">
        <v>43292</v>
      </c>
      <c r="AO1895" s="25">
        <v>63.708095999999998</v>
      </c>
      <c r="AP1895" s="30">
        <f t="shared" si="1209"/>
        <v>-6.9701215173825215E-3</v>
      </c>
      <c r="AQ1895" s="3">
        <f t="shared" si="1210"/>
        <v>60614.41731008904</v>
      </c>
      <c r="AR1895" s="24">
        <v>24.593851000000001</v>
      </c>
      <c r="AS1895" s="30">
        <f t="shared" si="1211"/>
        <v>-1.595948612560083E-2</v>
      </c>
      <c r="AT1895" s="3">
        <f t="shared" si="1212"/>
        <v>57072.152403019529</v>
      </c>
      <c r="AU1895" s="25">
        <v>9.0202050000000007</v>
      </c>
      <c r="AV1895" s="30">
        <f t="shared" si="1213"/>
        <v>9.5765723527807545E-4</v>
      </c>
      <c r="AW1895" s="3">
        <f t="shared" si="1214"/>
        <v>49909.407141579868</v>
      </c>
      <c r="AX1895" s="26">
        <f t="shared" si="1191"/>
        <v>167595.97685468843</v>
      </c>
      <c r="AY1895" s="28">
        <f t="shared" si="1215"/>
        <v>0.67595976854688433</v>
      </c>
      <c r="AZ1895" s="28">
        <f t="shared" si="1222"/>
        <v>-1.3033195104568795E-2</v>
      </c>
      <c r="BA1895" s="29">
        <f t="shared" si="1192"/>
        <v>0.3616698828197043</v>
      </c>
      <c r="BB1895" s="51">
        <f t="shared" si="1216"/>
        <v>2.8336549486370932E-2</v>
      </c>
      <c r="BC1895" s="29">
        <f t="shared" si="1193"/>
        <v>0.34053414332554699</v>
      </c>
      <c r="BD1895" s="51">
        <f t="shared" si="1217"/>
        <v>7.2008099922136193E-3</v>
      </c>
      <c r="BE1895" s="29">
        <f t="shared" si="1194"/>
        <v>0.29779597385474871</v>
      </c>
      <c r="BF1895" s="51">
        <f t="shared" si="1218"/>
        <v>3.5537359478584662E-2</v>
      </c>
      <c r="BG1895" s="2" t="str">
        <f t="shared" si="1219"/>
        <v>No</v>
      </c>
    </row>
    <row r="1896" spans="1:59" x14ac:dyDescent="0.35">
      <c r="A1896" s="23">
        <v>43293</v>
      </c>
      <c r="B1896" s="25">
        <v>64.237396000000004</v>
      </c>
      <c r="C1896" s="30">
        <f t="shared" si="1195"/>
        <v>8.3082062286088387E-3</v>
      </c>
      <c r="D1896" s="3">
        <f t="shared" si="1196"/>
        <v>84878.94323863172</v>
      </c>
      <c r="E1896" s="24">
        <v>24.797529000000001</v>
      </c>
      <c r="F1896" s="30">
        <f t="shared" si="1197"/>
        <v>8.2816635751756795E-3</v>
      </c>
      <c r="G1896" s="3">
        <f t="shared" si="1198"/>
        <v>45805.205811198175</v>
      </c>
      <c r="H1896" s="25">
        <v>9.0202050000000007</v>
      </c>
      <c r="I1896" s="30">
        <f t="shared" si="1199"/>
        <v>0</v>
      </c>
      <c r="J1896" s="3">
        <f t="shared" si="1200"/>
        <v>40821.888869142189</v>
      </c>
      <c r="K1896" s="26">
        <f t="shared" si="1183"/>
        <v>171506.03791897208</v>
      </c>
      <c r="L1896" s="28">
        <f t="shared" si="1201"/>
        <v>0.71506037918972076</v>
      </c>
      <c r="M1896" s="28">
        <f t="shared" si="1220"/>
        <v>1.0756086767815143E-2</v>
      </c>
      <c r="N1896" s="29">
        <f t="shared" si="1184"/>
        <v>0.49490352799551418</v>
      </c>
      <c r="O1896" s="29">
        <f t="shared" si="1185"/>
        <v>0.26707634534032448</v>
      </c>
      <c r="P1896" s="29">
        <f t="shared" si="1186"/>
        <v>0.23802012666416131</v>
      </c>
      <c r="R1896" s="23">
        <v>43293</v>
      </c>
      <c r="S1896" s="25">
        <v>64.237396000000004</v>
      </c>
      <c r="T1896" s="30">
        <f t="shared" si="1202"/>
        <v>8.3082062286088387E-3</v>
      </c>
      <c r="U1896" s="3">
        <f t="shared" si="1203"/>
        <v>58219.390077979813</v>
      </c>
      <c r="V1896" s="24">
        <v>24.797529000000001</v>
      </c>
      <c r="W1896" s="30">
        <f t="shared" si="1204"/>
        <v>8.2816635751756795E-3</v>
      </c>
      <c r="X1896" s="3">
        <f t="shared" si="1205"/>
        <v>52969.590545820007</v>
      </c>
      <c r="Y1896" s="25">
        <v>9.0202050000000007</v>
      </c>
      <c r="Z1896" s="30">
        <f t="shared" si="1206"/>
        <v>0</v>
      </c>
      <c r="AA1896" s="3">
        <f t="shared" si="1207"/>
        <v>54536.31285618736</v>
      </c>
      <c r="AB1896" s="26">
        <f t="shared" si="1187"/>
        <v>165725.29347998719</v>
      </c>
      <c r="AC1896" s="28">
        <f t="shared" si="1208"/>
        <v>0.6572529347998719</v>
      </c>
      <c r="AD1896" s="28">
        <f t="shared" si="1221"/>
        <v>9.1478634229722466E-3</v>
      </c>
      <c r="AE1896" s="29">
        <f t="shared" si="1188"/>
        <v>0.35130057009077087</v>
      </c>
      <c r="AF1896" s="29">
        <f t="shared" si="1189"/>
        <v>0.31962284955746095</v>
      </c>
      <c r="AG1896" s="29">
        <f t="shared" si="1190"/>
        <v>0.32907658035176812</v>
      </c>
      <c r="AN1896" s="23">
        <v>43293</v>
      </c>
      <c r="AO1896" s="25">
        <v>64.237396000000004</v>
      </c>
      <c r="AP1896" s="30">
        <f t="shared" si="1209"/>
        <v>8.3082062286088387E-3</v>
      </c>
      <c r="AQ1896" s="3">
        <f t="shared" si="1210"/>
        <v>61118.014389528216</v>
      </c>
      <c r="AR1896" s="24">
        <v>24.797529000000001</v>
      </c>
      <c r="AS1896" s="30">
        <f t="shared" si="1211"/>
        <v>8.2816635751756795E-3</v>
      </c>
      <c r="AT1896" s="3">
        <f t="shared" si="1212"/>
        <v>57544.804768732494</v>
      </c>
      <c r="AU1896" s="25">
        <v>9.0202050000000007</v>
      </c>
      <c r="AV1896" s="30">
        <f t="shared" si="1213"/>
        <v>0</v>
      </c>
      <c r="AW1896" s="3">
        <f t="shared" si="1214"/>
        <v>49909.407141579868</v>
      </c>
      <c r="AX1896" s="26">
        <f t="shared" si="1191"/>
        <v>168572.22629984058</v>
      </c>
      <c r="AY1896" s="28">
        <f t="shared" si="1215"/>
        <v>0.68572226299840588</v>
      </c>
      <c r="AZ1896" s="28">
        <f t="shared" si="1222"/>
        <v>9.7624944515215528E-3</v>
      </c>
      <c r="BA1896" s="29">
        <f t="shared" si="1192"/>
        <v>0.36256277639008683</v>
      </c>
      <c r="BB1896" s="51">
        <f t="shared" si="1216"/>
        <v>2.9229443056753457E-2</v>
      </c>
      <c r="BC1896" s="29">
        <f t="shared" si="1193"/>
        <v>0.34136587047487382</v>
      </c>
      <c r="BD1896" s="51">
        <f t="shared" si="1217"/>
        <v>8.0325371415404523E-3</v>
      </c>
      <c r="BE1896" s="29">
        <f t="shared" si="1194"/>
        <v>0.29607135313503935</v>
      </c>
      <c r="BF1896" s="51">
        <f t="shared" si="1218"/>
        <v>3.726198019829402E-2</v>
      </c>
      <c r="BG1896" s="2" t="str">
        <f t="shared" si="1219"/>
        <v>No</v>
      </c>
    </row>
    <row r="1897" spans="1:59" x14ac:dyDescent="0.35">
      <c r="A1897" s="23">
        <v>43294</v>
      </c>
      <c r="B1897" s="25">
        <v>64.283028000000002</v>
      </c>
      <c r="C1897" s="30">
        <f t="shared" si="1195"/>
        <v>7.1036503409938057E-4</v>
      </c>
      <c r="D1897" s="3">
        <f t="shared" si="1196"/>
        <v>84939.238272039744</v>
      </c>
      <c r="E1897" s="24">
        <v>24.856929999999998</v>
      </c>
      <c r="F1897" s="30">
        <f t="shared" si="1197"/>
        <v>2.3954402876189551E-3</v>
      </c>
      <c r="G1897" s="3">
        <f t="shared" si="1198"/>
        <v>45914.929446580994</v>
      </c>
      <c r="H1897" s="25">
        <v>9.0288360000000001</v>
      </c>
      <c r="I1897" s="30">
        <f t="shared" si="1199"/>
        <v>9.5685186755734009E-4</v>
      </c>
      <c r="J1897" s="3">
        <f t="shared" si="1200"/>
        <v>40860.949369743845</v>
      </c>
      <c r="K1897" s="26">
        <f t="shared" si="1183"/>
        <v>171715.11708836458</v>
      </c>
      <c r="L1897" s="28">
        <f t="shared" si="1201"/>
        <v>0.71715117088364577</v>
      </c>
      <c r="M1897" s="28">
        <f t="shared" si="1220"/>
        <v>2.0907916939250093E-3</v>
      </c>
      <c r="N1897" s="29">
        <f t="shared" si="1184"/>
        <v>0.49465207089676339</v>
      </c>
      <c r="O1897" s="29">
        <f t="shared" si="1185"/>
        <v>0.26739014144545686</v>
      </c>
      <c r="P1897" s="29">
        <f t="shared" si="1186"/>
        <v>0.23795778765777975</v>
      </c>
      <c r="R1897" s="23">
        <v>43294</v>
      </c>
      <c r="S1897" s="25">
        <v>64.283028000000002</v>
      </c>
      <c r="T1897" s="30">
        <f t="shared" si="1202"/>
        <v>7.1036503409938057E-4</v>
      </c>
      <c r="U1897" s="3">
        <f t="shared" si="1203"/>
        <v>58260.747096997802</v>
      </c>
      <c r="V1897" s="24">
        <v>24.856929999999998</v>
      </c>
      <c r="W1897" s="30">
        <f t="shared" si="1204"/>
        <v>2.3954402876189551E-3</v>
      </c>
      <c r="X1897" s="3">
        <f t="shared" si="1205"/>
        <v>53096.476037032146</v>
      </c>
      <c r="Y1897" s="25">
        <v>9.0288360000000001</v>
      </c>
      <c r="Z1897" s="30">
        <f t="shared" si="1206"/>
        <v>9.5685186755734009E-4</v>
      </c>
      <c r="AA1897" s="3">
        <f t="shared" si="1207"/>
        <v>54588.496028993497</v>
      </c>
      <c r="AB1897" s="26">
        <f t="shared" si="1187"/>
        <v>165945.71916302346</v>
      </c>
      <c r="AC1897" s="28">
        <f t="shared" si="1208"/>
        <v>0.65945719163023453</v>
      </c>
      <c r="AD1897" s="28">
        <f t="shared" si="1221"/>
        <v>2.2042568303626275E-3</v>
      </c>
      <c r="AE1897" s="29">
        <f t="shared" si="1188"/>
        <v>0.3510831577388448</v>
      </c>
      <c r="AF1897" s="29">
        <f t="shared" si="1189"/>
        <v>0.31996291501120727</v>
      </c>
      <c r="AG1897" s="29">
        <f t="shared" si="1190"/>
        <v>0.32895392724994788</v>
      </c>
      <c r="AN1897" s="23">
        <v>43294</v>
      </c>
      <c r="AO1897" s="25">
        <v>64.283028000000002</v>
      </c>
      <c r="AP1897" s="30">
        <f t="shared" si="1209"/>
        <v>7.1036503409938057E-4</v>
      </c>
      <c r="AQ1897" s="3">
        <f t="shared" si="1210"/>
        <v>61161.430489904124</v>
      </c>
      <c r="AR1897" s="24">
        <v>24.856929999999998</v>
      </c>
      <c r="AS1897" s="30">
        <f t="shared" si="1211"/>
        <v>2.3954402876189551E-3</v>
      </c>
      <c r="AT1897" s="3">
        <f t="shared" si="1212"/>
        <v>57682.649912418681</v>
      </c>
      <c r="AU1897" s="25">
        <v>9.0288360000000001</v>
      </c>
      <c r="AV1897" s="30">
        <f t="shared" si="1213"/>
        <v>9.5685186755734009E-4</v>
      </c>
      <c r="AW1897" s="3">
        <f t="shared" si="1214"/>
        <v>49957.163051011965</v>
      </c>
      <c r="AX1897" s="26">
        <f t="shared" si="1191"/>
        <v>168801.24345333478</v>
      </c>
      <c r="AY1897" s="28">
        <f t="shared" si="1215"/>
        <v>0.68801243453334782</v>
      </c>
      <c r="AZ1897" s="28">
        <f t="shared" si="1222"/>
        <v>2.2901715349419316E-3</v>
      </c>
      <c r="BA1897" s="29">
        <f t="shared" si="1192"/>
        <v>0.36232808028343844</v>
      </c>
      <c r="BB1897" s="51">
        <f t="shared" si="1216"/>
        <v>2.8994746950105066E-2</v>
      </c>
      <c r="BC1897" s="29">
        <f t="shared" si="1193"/>
        <v>0.34171934241921081</v>
      </c>
      <c r="BD1897" s="51">
        <f t="shared" si="1217"/>
        <v>8.3860090858774439E-3</v>
      </c>
      <c r="BE1897" s="29">
        <f t="shared" si="1194"/>
        <v>0.29595257729735064</v>
      </c>
      <c r="BF1897" s="51">
        <f t="shared" si="1218"/>
        <v>3.7380756035982732E-2</v>
      </c>
      <c r="BG1897" s="2" t="str">
        <f t="shared" si="1219"/>
        <v>No</v>
      </c>
    </row>
    <row r="1898" spans="1:59" x14ac:dyDescent="0.35">
      <c r="A1898" s="23">
        <v>43297</v>
      </c>
      <c r="B1898" s="25">
        <v>64.173507999999998</v>
      </c>
      <c r="C1898" s="30">
        <f t="shared" si="1195"/>
        <v>-1.7037156370419693E-3</v>
      </c>
      <c r="D1898" s="3">
        <f t="shared" si="1196"/>
        <v>84794.525963597232</v>
      </c>
      <c r="E1898" s="24">
        <v>24.822987000000001</v>
      </c>
      <c r="F1898" s="30">
        <f t="shared" si="1197"/>
        <v>-1.3655346818773895E-3</v>
      </c>
      <c r="G1898" s="3">
        <f t="shared" si="1198"/>
        <v>45852.231018005732</v>
      </c>
      <c r="H1898" s="25">
        <v>9.0202050000000007</v>
      </c>
      <c r="I1898" s="30">
        <f t="shared" si="1199"/>
        <v>-9.5593717728392757E-4</v>
      </c>
      <c r="J1898" s="3">
        <f t="shared" si="1200"/>
        <v>40821.888869142189</v>
      </c>
      <c r="K1898" s="26">
        <f t="shared" si="1183"/>
        <v>171468.64585074515</v>
      </c>
      <c r="L1898" s="28">
        <f t="shared" si="1201"/>
        <v>0.71468645850745149</v>
      </c>
      <c r="M1898" s="28">
        <f t="shared" si="1220"/>
        <v>-2.464712376194278E-3</v>
      </c>
      <c r="N1898" s="29">
        <f t="shared" si="1184"/>
        <v>0.4945191323048449</v>
      </c>
      <c r="O1898" s="29">
        <f t="shared" si="1185"/>
        <v>0.26740883611991545</v>
      </c>
      <c r="P1898" s="29">
        <f t="shared" si="1186"/>
        <v>0.23807203157523968</v>
      </c>
      <c r="R1898" s="23">
        <v>43297</v>
      </c>
      <c r="S1898" s="25">
        <v>64.173507999999998</v>
      </c>
      <c r="T1898" s="30">
        <f t="shared" si="1202"/>
        <v>-1.7037156370419693E-3</v>
      </c>
      <c r="U1898" s="3">
        <f t="shared" si="1203"/>
        <v>58161.487351142896</v>
      </c>
      <c r="V1898" s="24">
        <v>24.822987000000001</v>
      </c>
      <c r="W1898" s="30">
        <f t="shared" si="1204"/>
        <v>-1.3655346818773895E-3</v>
      </c>
      <c r="X1898" s="3">
        <f t="shared" si="1205"/>
        <v>53023.970957518104</v>
      </c>
      <c r="Y1898" s="25">
        <v>9.0202050000000007</v>
      </c>
      <c r="Z1898" s="30">
        <f t="shared" si="1206"/>
        <v>-9.5593717728392757E-4</v>
      </c>
      <c r="AA1898" s="3">
        <f t="shared" si="1207"/>
        <v>54536.312856187367</v>
      </c>
      <c r="AB1898" s="26">
        <f t="shared" si="1187"/>
        <v>165721.77116484838</v>
      </c>
      <c r="AC1898" s="28">
        <f t="shared" si="1208"/>
        <v>0.65721771164848386</v>
      </c>
      <c r="AD1898" s="28">
        <f t="shared" si="1221"/>
        <v>-2.2394799817506694E-3</v>
      </c>
      <c r="AE1898" s="29">
        <f t="shared" si="1188"/>
        <v>0.35095863954584416</v>
      </c>
      <c r="AF1898" s="29">
        <f t="shared" si="1189"/>
        <v>0.31995778578044271</v>
      </c>
      <c r="AG1898" s="29">
        <f t="shared" si="1190"/>
        <v>0.32908357467371302</v>
      </c>
      <c r="AN1898" s="23">
        <v>43297</v>
      </c>
      <c r="AO1898" s="25">
        <v>64.173507999999998</v>
      </c>
      <c r="AP1898" s="30">
        <f t="shared" si="1209"/>
        <v>-1.7037156370419693E-3</v>
      </c>
      <c r="AQ1898" s="3">
        <f t="shared" si="1210"/>
        <v>61057.228804394617</v>
      </c>
      <c r="AR1898" s="24">
        <v>24.822987000000001</v>
      </c>
      <c r="AS1898" s="30">
        <f t="shared" si="1211"/>
        <v>-1.3655346818773895E-3</v>
      </c>
      <c r="AT1898" s="3">
        <f t="shared" si="1212"/>
        <v>57603.882253420685</v>
      </c>
      <c r="AU1898" s="25">
        <v>9.0202050000000007</v>
      </c>
      <c r="AV1898" s="30">
        <f t="shared" si="1213"/>
        <v>-9.5593717728392757E-4</v>
      </c>
      <c r="AW1898" s="3">
        <f t="shared" si="1214"/>
        <v>49909.407141579868</v>
      </c>
      <c r="AX1898" s="26">
        <f t="shared" si="1191"/>
        <v>168570.51819939516</v>
      </c>
      <c r="AY1898" s="28">
        <f t="shared" si="1215"/>
        <v>0.68570518199395147</v>
      </c>
      <c r="AZ1898" s="28">
        <f t="shared" si="1222"/>
        <v>-2.3072525393963428E-3</v>
      </c>
      <c r="BA1898" s="29">
        <f t="shared" si="1192"/>
        <v>0.36220585578418002</v>
      </c>
      <c r="BB1898" s="51">
        <f t="shared" si="1216"/>
        <v>2.8872522450846649E-2</v>
      </c>
      <c r="BC1898" s="29">
        <f t="shared" si="1193"/>
        <v>0.34171979103299316</v>
      </c>
      <c r="BD1898" s="51">
        <f t="shared" si="1217"/>
        <v>8.3864576996597884E-3</v>
      </c>
      <c r="BE1898" s="29">
        <f t="shared" si="1194"/>
        <v>0.29607435318282688</v>
      </c>
      <c r="BF1898" s="51">
        <f t="shared" si="1218"/>
        <v>3.7258980150506493E-2</v>
      </c>
      <c r="BG1898" s="2" t="str">
        <f t="shared" si="1219"/>
        <v>No</v>
      </c>
    </row>
    <row r="1899" spans="1:59" x14ac:dyDescent="0.35">
      <c r="A1899" s="23">
        <v>43298</v>
      </c>
      <c r="B1899" s="25">
        <v>64.447295999999994</v>
      </c>
      <c r="C1899" s="30">
        <f t="shared" si="1195"/>
        <v>4.2663711012962402E-3</v>
      </c>
      <c r="D1899" s="3">
        <f t="shared" si="1196"/>
        <v>85156.290878716434</v>
      </c>
      <c r="E1899" s="24">
        <v>24.873905000000001</v>
      </c>
      <c r="F1899" s="30">
        <f t="shared" si="1197"/>
        <v>2.0512438732696037E-3</v>
      </c>
      <c r="G1899" s="3">
        <f t="shared" si="1198"/>
        <v>45946.285125957162</v>
      </c>
      <c r="H1899" s="25">
        <v>9.0202050000000007</v>
      </c>
      <c r="I1899" s="30">
        <f t="shared" si="1199"/>
        <v>0</v>
      </c>
      <c r="J1899" s="3">
        <f t="shared" si="1200"/>
        <v>40821.888869142189</v>
      </c>
      <c r="K1899" s="26">
        <f t="shared" si="1183"/>
        <v>171924.4648738158</v>
      </c>
      <c r="L1899" s="28">
        <f t="shared" si="1201"/>
        <v>0.71924464873815808</v>
      </c>
      <c r="M1899" s="28">
        <f t="shared" si="1220"/>
        <v>4.5581902307065825E-3</v>
      </c>
      <c r="N1899" s="29">
        <f t="shared" si="1184"/>
        <v>0.49531223459800799</v>
      </c>
      <c r="O1899" s="29">
        <f t="shared" si="1185"/>
        <v>0.26724692823490537</v>
      </c>
      <c r="P1899" s="29">
        <f t="shared" si="1186"/>
        <v>0.23744083716708655</v>
      </c>
      <c r="R1899" s="23">
        <v>43298</v>
      </c>
      <c r="S1899" s="25">
        <v>64.447295999999994</v>
      </c>
      <c r="T1899" s="30">
        <f t="shared" si="1202"/>
        <v>4.2663711012962402E-3</v>
      </c>
      <c r="U1899" s="3">
        <f t="shared" si="1203"/>
        <v>58409.62583998622</v>
      </c>
      <c r="V1899" s="24">
        <v>24.873905000000001</v>
      </c>
      <c r="W1899" s="30">
        <f t="shared" si="1204"/>
        <v>2.0512438732696037E-3</v>
      </c>
      <c r="X1899" s="3">
        <f t="shared" si="1205"/>
        <v>53132.736053081142</v>
      </c>
      <c r="Y1899" s="25">
        <v>9.0202050000000007</v>
      </c>
      <c r="Z1899" s="30">
        <f t="shared" si="1206"/>
        <v>0</v>
      </c>
      <c r="AA1899" s="3">
        <f t="shared" si="1207"/>
        <v>54536.312856187367</v>
      </c>
      <c r="AB1899" s="26">
        <f t="shared" si="1187"/>
        <v>166078.67474925474</v>
      </c>
      <c r="AC1899" s="28">
        <f t="shared" si="1208"/>
        <v>0.66078674749254751</v>
      </c>
      <c r="AD1899" s="28">
        <f t="shared" si="1221"/>
        <v>3.5690358440636505E-3</v>
      </c>
      <c r="AE1899" s="29">
        <f t="shared" si="1188"/>
        <v>0.35169853039936017</v>
      </c>
      <c r="AF1899" s="29">
        <f t="shared" si="1189"/>
        <v>0.31992509654415802</v>
      </c>
      <c r="AG1899" s="29">
        <f t="shared" si="1190"/>
        <v>0.32837637305648171</v>
      </c>
      <c r="AN1899" s="23">
        <v>43298</v>
      </c>
      <c r="AO1899" s="25">
        <v>64.447295999999994</v>
      </c>
      <c r="AP1899" s="30">
        <f t="shared" si="1209"/>
        <v>4.2663711012962402E-3</v>
      </c>
      <c r="AQ1899" s="3">
        <f t="shared" si="1210"/>
        <v>61317.721600890916</v>
      </c>
      <c r="AR1899" s="24">
        <v>24.873905000000001</v>
      </c>
      <c r="AS1899" s="30">
        <f t="shared" si="1211"/>
        <v>2.0512438732696037E-3</v>
      </c>
      <c r="AT1899" s="3">
        <f t="shared" si="1212"/>
        <v>57722.041863969556</v>
      </c>
      <c r="AU1899" s="25">
        <v>9.0202050000000007</v>
      </c>
      <c r="AV1899" s="30">
        <f t="shared" si="1213"/>
        <v>0</v>
      </c>
      <c r="AW1899" s="3">
        <f t="shared" si="1214"/>
        <v>49909.407141579868</v>
      </c>
      <c r="AX1899" s="26">
        <f t="shared" si="1191"/>
        <v>168949.17060644034</v>
      </c>
      <c r="AY1899" s="28">
        <f t="shared" si="1215"/>
        <v>0.68949170606440346</v>
      </c>
      <c r="AZ1899" s="28">
        <f t="shared" si="1222"/>
        <v>3.7865240704519909E-3</v>
      </c>
      <c r="BA1899" s="29">
        <f t="shared" si="1192"/>
        <v>0.36293591368807515</v>
      </c>
      <c r="BB1899" s="51">
        <f t="shared" si="1216"/>
        <v>2.9602580354741781E-2</v>
      </c>
      <c r="BC1899" s="29">
        <f t="shared" si="1193"/>
        <v>0.34165330114837034</v>
      </c>
      <c r="BD1899" s="51">
        <f t="shared" si="1217"/>
        <v>8.319967815036966E-3</v>
      </c>
      <c r="BE1899" s="29">
        <f t="shared" si="1194"/>
        <v>0.29541078516355451</v>
      </c>
      <c r="BF1899" s="51">
        <f t="shared" si="1218"/>
        <v>3.7922548169778858E-2</v>
      </c>
      <c r="BG1899" s="2" t="str">
        <f t="shared" si="1219"/>
        <v>No</v>
      </c>
    </row>
    <row r="1900" spans="1:59" x14ac:dyDescent="0.35">
      <c r="A1900" s="23">
        <v>43299</v>
      </c>
      <c r="B1900" s="25">
        <v>64.602431999999993</v>
      </c>
      <c r="C1900" s="30">
        <f t="shared" si="1195"/>
        <v>2.4071762452220202E-3</v>
      </c>
      <c r="D1900" s="3">
        <f t="shared" si="1196"/>
        <v>85361.277079250896</v>
      </c>
      <c r="E1900" s="24">
        <v>24.882390999999998</v>
      </c>
      <c r="F1900" s="30">
        <f t="shared" si="1197"/>
        <v>3.4116074657353224E-4</v>
      </c>
      <c r="G1900" s="3">
        <f t="shared" si="1198"/>
        <v>45961.960194893014</v>
      </c>
      <c r="H1900" s="25">
        <v>9.0115750000000006</v>
      </c>
      <c r="I1900" s="30">
        <f t="shared" si="1199"/>
        <v>-9.5674100533194029E-4</v>
      </c>
      <c r="J1900" s="3">
        <f t="shared" si="1200"/>
        <v>40782.832894145977</v>
      </c>
      <c r="K1900" s="26">
        <f t="shared" si="1183"/>
        <v>172106.07016828988</v>
      </c>
      <c r="L1900" s="28">
        <f t="shared" si="1201"/>
        <v>0.72106070168289871</v>
      </c>
      <c r="M1900" s="28">
        <f t="shared" si="1220"/>
        <v>1.8160529447406315E-3</v>
      </c>
      <c r="N1900" s="29">
        <f t="shared" si="1184"/>
        <v>0.49598062982777058</v>
      </c>
      <c r="O1900" s="29">
        <f t="shared" si="1185"/>
        <v>0.26705600883193831</v>
      </c>
      <c r="P1900" s="29">
        <f t="shared" si="1186"/>
        <v>0.23696336134029114</v>
      </c>
      <c r="R1900" s="23">
        <v>43299</v>
      </c>
      <c r="S1900" s="25">
        <v>64.602431999999993</v>
      </c>
      <c r="T1900" s="30">
        <f t="shared" si="1202"/>
        <v>2.4071762452220202E-3</v>
      </c>
      <c r="U1900" s="3">
        <f t="shared" si="1203"/>
        <v>58550.228103800539</v>
      </c>
      <c r="V1900" s="24">
        <v>24.882390999999998</v>
      </c>
      <c r="W1900" s="30">
        <f t="shared" si="1204"/>
        <v>3.4116074657353224E-4</v>
      </c>
      <c r="X1900" s="3">
        <f t="shared" si="1205"/>
        <v>53150.862856980508</v>
      </c>
      <c r="Y1900" s="25">
        <v>9.0115750000000006</v>
      </c>
      <c r="Z1900" s="30">
        <f t="shared" si="1206"/>
        <v>-9.5674100533194029E-4</v>
      </c>
      <c r="AA1900" s="3">
        <f t="shared" si="1207"/>
        <v>54484.135729398244</v>
      </c>
      <c r="AB1900" s="26">
        <f t="shared" si="1187"/>
        <v>166185.22669017929</v>
      </c>
      <c r="AC1900" s="28">
        <f t="shared" si="1208"/>
        <v>0.661852266901793</v>
      </c>
      <c r="AD1900" s="28">
        <f t="shared" si="1221"/>
        <v>1.0655194092454856E-3</v>
      </c>
      <c r="AE1900" s="29">
        <f t="shared" si="1188"/>
        <v>0.35231909159384117</v>
      </c>
      <c r="AF1900" s="29">
        <f t="shared" si="1189"/>
        <v>0.31982904807820356</v>
      </c>
      <c r="AG1900" s="29">
        <f t="shared" si="1190"/>
        <v>0.32785186032795527</v>
      </c>
      <c r="AN1900" s="23">
        <v>43299</v>
      </c>
      <c r="AO1900" s="25">
        <v>64.602431999999993</v>
      </c>
      <c r="AP1900" s="30">
        <f t="shared" si="1209"/>
        <v>2.4071762452220202E-3</v>
      </c>
      <c r="AQ1900" s="3">
        <f t="shared" si="1210"/>
        <v>61465.324163739715</v>
      </c>
      <c r="AR1900" s="24">
        <v>24.882390999999998</v>
      </c>
      <c r="AS1900" s="30">
        <f t="shared" si="1211"/>
        <v>3.4116074657353224E-4</v>
      </c>
      <c r="AT1900" s="3">
        <f t="shared" si="1212"/>
        <v>57741.734358865615</v>
      </c>
      <c r="AU1900" s="25">
        <v>9.0115750000000006</v>
      </c>
      <c r="AV1900" s="30">
        <f t="shared" si="1213"/>
        <v>-9.5674100533194029E-4</v>
      </c>
      <c r="AW1900" s="3">
        <f t="shared" si="1214"/>
        <v>49861.65676521571</v>
      </c>
      <c r="AX1900" s="26">
        <f t="shared" si="1191"/>
        <v>169068.71528782105</v>
      </c>
      <c r="AY1900" s="28">
        <f t="shared" si="1215"/>
        <v>0.69068715287821036</v>
      </c>
      <c r="AZ1900" s="28">
        <f t="shared" si="1222"/>
        <v>1.1954468138068997E-3</v>
      </c>
      <c r="BA1900" s="29">
        <f t="shared" si="1192"/>
        <v>0.36355232284755762</v>
      </c>
      <c r="BB1900" s="51">
        <f t="shared" si="1216"/>
        <v>3.0218989514224248E-2</v>
      </c>
      <c r="BC1900" s="29">
        <f t="shared" si="1193"/>
        <v>0.34152820207196</v>
      </c>
      <c r="BD1900" s="51">
        <f t="shared" si="1217"/>
        <v>8.1948687386266261E-3</v>
      </c>
      <c r="BE1900" s="29">
        <f t="shared" si="1194"/>
        <v>0.29491947508048239</v>
      </c>
      <c r="BF1900" s="51">
        <f t="shared" si="1218"/>
        <v>3.8413858252850985E-2</v>
      </c>
      <c r="BG1900" s="2" t="str">
        <f t="shared" si="1219"/>
        <v>No</v>
      </c>
    </row>
    <row r="1901" spans="1:59" x14ac:dyDescent="0.35">
      <c r="A1901" s="23">
        <v>43300</v>
      </c>
      <c r="B1901" s="25">
        <v>64.429039000000003</v>
      </c>
      <c r="C1901" s="30">
        <f t="shared" si="1195"/>
        <v>-2.6840011224343874E-3</v>
      </c>
      <c r="D1901" s="3">
        <f t="shared" si="1196"/>
        <v>85132.167315757761</v>
      </c>
      <c r="E1901" s="24">
        <v>24.746604999999999</v>
      </c>
      <c r="F1901" s="30">
        <f t="shared" si="1197"/>
        <v>-5.4571122204453149E-3</v>
      </c>
      <c r="G1901" s="3">
        <f t="shared" si="1198"/>
        <v>45711.140620237842</v>
      </c>
      <c r="H1901" s="25">
        <v>9.0288360000000001</v>
      </c>
      <c r="I1901" s="30">
        <f t="shared" si="1199"/>
        <v>1.915425438949292E-3</v>
      </c>
      <c r="J1901" s="3">
        <f t="shared" si="1200"/>
        <v>40860.949369743845</v>
      </c>
      <c r="K1901" s="26">
        <f t="shared" si="1183"/>
        <v>171704.25730573945</v>
      </c>
      <c r="L1901" s="28">
        <f t="shared" si="1201"/>
        <v>0.71704257305739438</v>
      </c>
      <c r="M1901" s="28">
        <f t="shared" si="1220"/>
        <v>-4.0181286255043247E-3</v>
      </c>
      <c r="N1901" s="29">
        <f t="shared" si="1184"/>
        <v>0.49580696863077783</v>
      </c>
      <c r="O1901" s="29">
        <f t="shared" si="1185"/>
        <v>0.2662201935904468</v>
      </c>
      <c r="P1901" s="29">
        <f t="shared" si="1186"/>
        <v>0.2379728377787754</v>
      </c>
      <c r="R1901" s="23">
        <v>43300</v>
      </c>
      <c r="S1901" s="25">
        <v>64.429039000000003</v>
      </c>
      <c r="T1901" s="30">
        <f t="shared" si="1202"/>
        <v>-2.6840011224343874E-3</v>
      </c>
      <c r="U1901" s="3">
        <f t="shared" si="1203"/>
        <v>58393.07922585115</v>
      </c>
      <c r="V1901" s="24">
        <v>24.746604999999999</v>
      </c>
      <c r="W1901" s="30">
        <f t="shared" si="1204"/>
        <v>-5.4571122204453149E-3</v>
      </c>
      <c r="X1901" s="3">
        <f t="shared" si="1205"/>
        <v>52860.812633756468</v>
      </c>
      <c r="Y1901" s="25">
        <v>9.0288360000000001</v>
      </c>
      <c r="Z1901" s="30">
        <f t="shared" si="1206"/>
        <v>1.915425438949292E-3</v>
      </c>
      <c r="AA1901" s="3">
        <f t="shared" si="1207"/>
        <v>54588.496028993497</v>
      </c>
      <c r="AB1901" s="26">
        <f t="shared" si="1187"/>
        <v>165842.38788860111</v>
      </c>
      <c r="AC1901" s="28">
        <f t="shared" si="1208"/>
        <v>0.65842387888601106</v>
      </c>
      <c r="AD1901" s="28">
        <f t="shared" si="1221"/>
        <v>-3.4283880157819357E-3</v>
      </c>
      <c r="AE1901" s="29">
        <f t="shared" si="1188"/>
        <v>0.35209984593971649</v>
      </c>
      <c r="AF1901" s="29">
        <f t="shared" si="1189"/>
        <v>0.31874126576894135</v>
      </c>
      <c r="AG1901" s="29">
        <f t="shared" si="1190"/>
        <v>0.32915888829134221</v>
      </c>
      <c r="AN1901" s="23">
        <v>43300</v>
      </c>
      <c r="AO1901" s="25">
        <v>64.429039000000003</v>
      </c>
      <c r="AP1901" s="30">
        <f t="shared" si="1209"/>
        <v>-2.6840011224343874E-3</v>
      </c>
      <c r="AQ1901" s="3">
        <f t="shared" si="1210"/>
        <v>61300.351164693442</v>
      </c>
      <c r="AR1901" s="24">
        <v>24.746604999999999</v>
      </c>
      <c r="AS1901" s="30">
        <f t="shared" si="1211"/>
        <v>-5.4571122204453149E-3</v>
      </c>
      <c r="AT1901" s="3">
        <f t="shared" si="1212"/>
        <v>57426.631234666143</v>
      </c>
      <c r="AU1901" s="25">
        <v>9.0288360000000001</v>
      </c>
      <c r="AV1901" s="30">
        <f t="shared" si="1213"/>
        <v>1.915425438949292E-3</v>
      </c>
      <c r="AW1901" s="3">
        <f t="shared" si="1214"/>
        <v>49957.163051011965</v>
      </c>
      <c r="AX1901" s="26">
        <f t="shared" si="1191"/>
        <v>168684.14545037155</v>
      </c>
      <c r="AY1901" s="28">
        <f t="shared" si="1215"/>
        <v>0.68684145450371559</v>
      </c>
      <c r="AZ1901" s="28">
        <f t="shared" si="1222"/>
        <v>-3.845698374494777E-3</v>
      </c>
      <c r="BA1901" s="29">
        <f t="shared" si="1192"/>
        <v>0.36340315802073159</v>
      </c>
      <c r="BB1901" s="51">
        <f t="shared" si="1216"/>
        <v>3.0069824687398217E-2</v>
      </c>
      <c r="BC1901" s="29">
        <f t="shared" si="1193"/>
        <v>0.34043881884300498</v>
      </c>
      <c r="BD1901" s="51">
        <f t="shared" si="1217"/>
        <v>7.1054855096716052E-3</v>
      </c>
      <c r="BE1901" s="29">
        <f t="shared" si="1194"/>
        <v>0.29615802313626344</v>
      </c>
      <c r="BF1901" s="51">
        <f t="shared" si="1218"/>
        <v>3.7175310197069933E-2</v>
      </c>
      <c r="BG1901" s="2" t="str">
        <f t="shared" si="1219"/>
        <v>No</v>
      </c>
    </row>
    <row r="1902" spans="1:59" x14ac:dyDescent="0.35">
      <c r="A1902" s="23">
        <v>43301</v>
      </c>
      <c r="B1902" s="25">
        <v>64.337799000000004</v>
      </c>
      <c r="C1902" s="30">
        <f t="shared" si="1195"/>
        <v>-1.4161316297143234E-3</v>
      </c>
      <c r="D1902" s="3">
        <f t="shared" si="1196"/>
        <v>85011.608960915779</v>
      </c>
      <c r="E1902" s="24">
        <v>24.924828000000002</v>
      </c>
      <c r="F1902" s="30">
        <f t="shared" si="1197"/>
        <v>7.2019171922776959E-3</v>
      </c>
      <c r="G1902" s="3">
        <f t="shared" si="1198"/>
        <v>46040.348469749355</v>
      </c>
      <c r="H1902" s="25">
        <v>9.0029450000000004</v>
      </c>
      <c r="I1902" s="30">
        <f t="shared" si="1199"/>
        <v>-2.8675900193557702E-3</v>
      </c>
      <c r="J1902" s="3">
        <f t="shared" si="1200"/>
        <v>40743.776919149765</v>
      </c>
      <c r="K1902" s="26">
        <f t="shared" si="1183"/>
        <v>171795.73434981488</v>
      </c>
      <c r="L1902" s="28">
        <f t="shared" si="1201"/>
        <v>0.71795734349814877</v>
      </c>
      <c r="M1902" s="28">
        <f t="shared" si="1220"/>
        <v>9.1477044075438663E-4</v>
      </c>
      <c r="N1902" s="29">
        <f t="shared" si="1184"/>
        <v>0.49484120943196969</v>
      </c>
      <c r="O1902" s="29">
        <f t="shared" si="1185"/>
        <v>0.26799471269758546</v>
      </c>
      <c r="P1902" s="29">
        <f t="shared" si="1186"/>
        <v>0.23716407787044491</v>
      </c>
      <c r="R1902" s="23">
        <v>43301</v>
      </c>
      <c r="S1902" s="25">
        <v>64.337799000000004</v>
      </c>
      <c r="T1902" s="30">
        <f t="shared" si="1202"/>
        <v>-1.4161316297143234E-3</v>
      </c>
      <c r="U1902" s="3">
        <f t="shared" si="1203"/>
        <v>58310.386939403004</v>
      </c>
      <c r="V1902" s="24">
        <v>24.924828000000002</v>
      </c>
      <c r="W1902" s="30">
        <f t="shared" si="1204"/>
        <v>7.2019171922776959E-3</v>
      </c>
      <c r="X1902" s="3">
        <f t="shared" si="1205"/>
        <v>53241.511829061288</v>
      </c>
      <c r="Y1902" s="25">
        <v>9.0029450000000004</v>
      </c>
      <c r="Z1902" s="30">
        <f t="shared" si="1206"/>
        <v>-2.8675900193557702E-3</v>
      </c>
      <c r="AA1902" s="3">
        <f t="shared" si="1207"/>
        <v>54431.958602609113</v>
      </c>
      <c r="AB1902" s="26">
        <f t="shared" si="1187"/>
        <v>165983.85737107339</v>
      </c>
      <c r="AC1902" s="28">
        <f t="shared" si="1208"/>
        <v>0.65983857371073396</v>
      </c>
      <c r="AD1902" s="28">
        <f t="shared" si="1221"/>
        <v>1.4146948247228952E-3</v>
      </c>
      <c r="AE1902" s="29">
        <f t="shared" si="1188"/>
        <v>0.35130155343386404</v>
      </c>
      <c r="AF1902" s="29">
        <f t="shared" si="1189"/>
        <v>0.32076319150744043</v>
      </c>
      <c r="AG1902" s="29">
        <f t="shared" si="1190"/>
        <v>0.32793525505869564</v>
      </c>
      <c r="AN1902" s="23">
        <v>43301</v>
      </c>
      <c r="AO1902" s="25">
        <v>64.337799000000004</v>
      </c>
      <c r="AP1902" s="30">
        <f t="shared" si="1209"/>
        <v>-1.4161316297143234E-3</v>
      </c>
      <c r="AQ1902" s="3">
        <f t="shared" si="1210"/>
        <v>61213.541798496524</v>
      </c>
      <c r="AR1902" s="24">
        <v>24.924828000000002</v>
      </c>
      <c r="AS1902" s="30">
        <f t="shared" si="1211"/>
        <v>7.2019171922776959E-3</v>
      </c>
      <c r="AT1902" s="3">
        <f t="shared" si="1212"/>
        <v>57840.213077449676</v>
      </c>
      <c r="AU1902" s="25">
        <v>9.0029450000000004</v>
      </c>
      <c r="AV1902" s="30">
        <f t="shared" si="1213"/>
        <v>-2.8675900193557702E-3</v>
      </c>
      <c r="AW1902" s="3">
        <f t="shared" si="1214"/>
        <v>49813.906388851552</v>
      </c>
      <c r="AX1902" s="26">
        <f t="shared" si="1191"/>
        <v>168867.66126479776</v>
      </c>
      <c r="AY1902" s="28">
        <f t="shared" si="1215"/>
        <v>0.68867661264797753</v>
      </c>
      <c r="AZ1902" s="28">
        <f t="shared" si="1222"/>
        <v>1.8351581442619391E-3</v>
      </c>
      <c r="BA1902" s="29">
        <f t="shared" si="1192"/>
        <v>0.36249416460211931</v>
      </c>
      <c r="BB1902" s="51">
        <f t="shared" si="1216"/>
        <v>2.9160831268785936E-2</v>
      </c>
      <c r="BC1902" s="29">
        <f t="shared" si="1193"/>
        <v>0.34251799689907281</v>
      </c>
      <c r="BD1902" s="51">
        <f t="shared" si="1217"/>
        <v>9.1846635657394371E-3</v>
      </c>
      <c r="BE1902" s="29">
        <f t="shared" si="1194"/>
        <v>0.29498783849880783</v>
      </c>
      <c r="BF1902" s="51">
        <f t="shared" si="1218"/>
        <v>3.834549483452554E-2</v>
      </c>
      <c r="BG1902" s="2" t="str">
        <f t="shared" si="1219"/>
        <v>No</v>
      </c>
    </row>
    <row r="1903" spans="1:59" x14ac:dyDescent="0.35">
      <c r="A1903" s="23">
        <v>43304</v>
      </c>
      <c r="B1903" s="25">
        <v>64.438156000000006</v>
      </c>
      <c r="C1903" s="30">
        <f t="shared" si="1195"/>
        <v>1.5598450919964701E-3</v>
      </c>
      <c r="D1903" s="3">
        <f t="shared" si="1196"/>
        <v>85144.213901916184</v>
      </c>
      <c r="E1903" s="24">
        <v>24.890877</v>
      </c>
      <c r="F1903" s="30">
        <f t="shared" si="1197"/>
        <v>-1.3621357788307087E-3</v>
      </c>
      <c r="G1903" s="3">
        <f t="shared" si="1198"/>
        <v>45977.635263828874</v>
      </c>
      <c r="H1903" s="25">
        <v>8.9770430000000001</v>
      </c>
      <c r="I1903" s="30">
        <f t="shared" si="1199"/>
        <v>-2.8770585625037537E-3</v>
      </c>
      <c r="J1903" s="3">
        <f t="shared" si="1200"/>
        <v>40626.554686895783</v>
      </c>
      <c r="K1903" s="26">
        <f t="shared" si="1183"/>
        <v>171748.40385264083</v>
      </c>
      <c r="L1903" s="28">
        <f t="shared" si="1201"/>
        <v>0.7174840385264083</v>
      </c>
      <c r="M1903" s="28">
        <f t="shared" si="1220"/>
        <v>-4.7330497174047359E-4</v>
      </c>
      <c r="N1903" s="29">
        <f t="shared" si="1184"/>
        <v>0.4957496663256879</v>
      </c>
      <c r="O1903" s="29">
        <f t="shared" si="1185"/>
        <v>0.2677034210069133</v>
      </c>
      <c r="P1903" s="29">
        <f t="shared" si="1186"/>
        <v>0.23654691266739888</v>
      </c>
      <c r="R1903" s="23">
        <v>43304</v>
      </c>
      <c r="S1903" s="25">
        <v>64.438156000000006</v>
      </c>
      <c r="T1903" s="30">
        <f t="shared" si="1202"/>
        <v>1.5598450919964701E-3</v>
      </c>
      <c r="U1903" s="3">
        <f t="shared" si="1203"/>
        <v>58401.342110282851</v>
      </c>
      <c r="V1903" s="24">
        <v>24.890877</v>
      </c>
      <c r="W1903" s="30">
        <f t="shared" si="1204"/>
        <v>-1.3621357788307087E-3</v>
      </c>
      <c r="X1903" s="3">
        <f t="shared" si="1205"/>
        <v>53168.989660879888</v>
      </c>
      <c r="Y1903" s="25">
        <v>8.9770430000000001</v>
      </c>
      <c r="Z1903" s="30">
        <f t="shared" si="1206"/>
        <v>-2.8770585625037537E-3</v>
      </c>
      <c r="AA1903" s="3">
        <f t="shared" si="1207"/>
        <v>54275.354670037625</v>
      </c>
      <c r="AB1903" s="26">
        <f t="shared" si="1187"/>
        <v>165845.68644120038</v>
      </c>
      <c r="AC1903" s="28">
        <f t="shared" si="1208"/>
        <v>0.65845686441200368</v>
      </c>
      <c r="AD1903" s="28">
        <f t="shared" si="1221"/>
        <v>-1.3817092987302715E-3</v>
      </c>
      <c r="AE1903" s="29">
        <f t="shared" si="1188"/>
        <v>0.35214266565195657</v>
      </c>
      <c r="AF1903" s="29">
        <f t="shared" si="1189"/>
        <v>0.32059314174403108</v>
      </c>
      <c r="AG1903" s="29">
        <f t="shared" si="1190"/>
        <v>0.32726419260401224</v>
      </c>
      <c r="AN1903" s="23">
        <v>43304</v>
      </c>
      <c r="AO1903" s="25">
        <v>64.438156000000006</v>
      </c>
      <c r="AP1903" s="30">
        <f t="shared" si="1209"/>
        <v>1.5598450919964701E-3</v>
      </c>
      <c r="AQ1903" s="3">
        <f t="shared" si="1210"/>
        <v>61309.025441234633</v>
      </c>
      <c r="AR1903" s="24">
        <v>24.890877</v>
      </c>
      <c r="AS1903" s="30">
        <f t="shared" si="1211"/>
        <v>-1.3621357788307087E-3</v>
      </c>
      <c r="AT1903" s="3">
        <f t="shared" si="1212"/>
        <v>57761.426853761688</v>
      </c>
      <c r="AU1903" s="25">
        <v>8.9770430000000001</v>
      </c>
      <c r="AV1903" s="30">
        <f t="shared" si="1213"/>
        <v>-2.8770585625037537E-3</v>
      </c>
      <c r="AW1903" s="3">
        <f t="shared" si="1214"/>
        <v>49670.588862943747</v>
      </c>
      <c r="AX1903" s="26">
        <f t="shared" si="1191"/>
        <v>168741.04115794008</v>
      </c>
      <c r="AY1903" s="28">
        <f t="shared" si="1215"/>
        <v>0.68741041157940086</v>
      </c>
      <c r="AZ1903" s="28">
        <f t="shared" si="1222"/>
        <v>-1.2662010685766667E-3</v>
      </c>
      <c r="BA1903" s="29">
        <f t="shared" si="1192"/>
        <v>0.36333203244757711</v>
      </c>
      <c r="BB1903" s="51">
        <f t="shared" si="1216"/>
        <v>2.9998699114243743E-2</v>
      </c>
      <c r="BC1903" s="29">
        <f t="shared" si="1193"/>
        <v>0.3423081098551331</v>
      </c>
      <c r="BD1903" s="51">
        <f t="shared" si="1217"/>
        <v>8.9747765217997322E-3</v>
      </c>
      <c r="BE1903" s="29">
        <f t="shared" si="1194"/>
        <v>0.29435985769728967</v>
      </c>
      <c r="BF1903" s="51">
        <f t="shared" si="1218"/>
        <v>3.8973475636043697E-2</v>
      </c>
      <c r="BG1903" s="2" t="str">
        <f t="shared" si="1219"/>
        <v>No</v>
      </c>
    </row>
    <row r="1904" spans="1:59" x14ac:dyDescent="0.35">
      <c r="A1904" s="23">
        <v>43305</v>
      </c>
      <c r="B1904" s="25">
        <v>64.575066000000007</v>
      </c>
      <c r="C1904" s="30">
        <f t="shared" si="1195"/>
        <v>2.1246728413519822E-3</v>
      </c>
      <c r="D1904" s="3">
        <f t="shared" si="1196"/>
        <v>85325.11750079185</v>
      </c>
      <c r="E1904" s="24">
        <v>25.060606</v>
      </c>
      <c r="F1904" s="30">
        <f t="shared" si="1197"/>
        <v>6.8189240579992205E-3</v>
      </c>
      <c r="G1904" s="3">
        <f t="shared" si="1198"/>
        <v>46291.153267059308</v>
      </c>
      <c r="H1904" s="25">
        <v>8.9856770000000008</v>
      </c>
      <c r="I1904" s="30">
        <f t="shared" si="1199"/>
        <v>9.6178663731483205E-4</v>
      </c>
      <c r="J1904" s="3">
        <f t="shared" si="1200"/>
        <v>40665.628764313777</v>
      </c>
      <c r="K1904" s="26">
        <f t="shared" si="1183"/>
        <v>172281.89953216491</v>
      </c>
      <c r="L1904" s="28">
        <f t="shared" si="1201"/>
        <v>0.72281899532164906</v>
      </c>
      <c r="M1904" s="28">
        <f t="shared" si="1220"/>
        <v>5.3349567952407639E-3</v>
      </c>
      <c r="N1904" s="29">
        <f t="shared" si="1184"/>
        <v>0.4952645503241721</v>
      </c>
      <c r="O1904" s="29">
        <f t="shared" si="1185"/>
        <v>0.26869423539422249</v>
      </c>
      <c r="P1904" s="29">
        <f t="shared" si="1186"/>
        <v>0.23604121428160554</v>
      </c>
      <c r="R1904" s="23">
        <v>43305</v>
      </c>
      <c r="S1904" s="25">
        <v>64.575066000000007</v>
      </c>
      <c r="T1904" s="30">
        <f t="shared" si="1202"/>
        <v>2.1246728413519822E-3</v>
      </c>
      <c r="U1904" s="3">
        <f t="shared" si="1203"/>
        <v>58525.425855763075</v>
      </c>
      <c r="V1904" s="24">
        <v>25.060606</v>
      </c>
      <c r="W1904" s="30">
        <f t="shared" si="1204"/>
        <v>6.8189240579992205E-3</v>
      </c>
      <c r="X1904" s="3">
        <f t="shared" si="1205"/>
        <v>53531.544963617976</v>
      </c>
      <c r="Y1904" s="25">
        <v>8.9856770000000008</v>
      </c>
      <c r="Z1904" s="30">
        <f t="shared" si="1206"/>
        <v>9.6178663731483205E-4</v>
      </c>
      <c r="AA1904" s="3">
        <f t="shared" si="1207"/>
        <v>54327.555980894787</v>
      </c>
      <c r="AB1904" s="26">
        <f t="shared" si="1187"/>
        <v>166384.52680027584</v>
      </c>
      <c r="AC1904" s="28">
        <f t="shared" si="1208"/>
        <v>0.66384526800275845</v>
      </c>
      <c r="AD1904" s="28">
        <f t="shared" si="1221"/>
        <v>5.3884035907547645E-3</v>
      </c>
      <c r="AE1904" s="29">
        <f t="shared" si="1188"/>
        <v>0.35174800795037658</v>
      </c>
      <c r="AF1904" s="29">
        <f t="shared" si="1189"/>
        <v>0.32173391356202258</v>
      </c>
      <c r="AG1904" s="29">
        <f t="shared" si="1190"/>
        <v>0.32651807848760084</v>
      </c>
      <c r="AN1904" s="23">
        <v>43305</v>
      </c>
      <c r="AO1904" s="25">
        <v>64.575066000000007</v>
      </c>
      <c r="AP1904" s="30">
        <f t="shared" si="1209"/>
        <v>2.1246728413519822E-3</v>
      </c>
      <c r="AQ1904" s="3">
        <f t="shared" si="1210"/>
        <v>61439.287062519383</v>
      </c>
      <c r="AR1904" s="24">
        <v>25.060606</v>
      </c>
      <c r="AS1904" s="30">
        <f t="shared" si="1211"/>
        <v>6.8189240579992205E-3</v>
      </c>
      <c r="AT1904" s="3">
        <f t="shared" si="1212"/>
        <v>58155.297636959163</v>
      </c>
      <c r="AU1904" s="25">
        <v>8.9856770000000008</v>
      </c>
      <c r="AV1904" s="30">
        <f t="shared" si="1213"/>
        <v>9.6178663731483205E-4</v>
      </c>
      <c r="AW1904" s="3">
        <f t="shared" si="1214"/>
        <v>49718.361371579682</v>
      </c>
      <c r="AX1904" s="26">
        <f t="shared" si="1191"/>
        <v>169312.94607105822</v>
      </c>
      <c r="AY1904" s="28">
        <f t="shared" si="1215"/>
        <v>0.69312946071058223</v>
      </c>
      <c r="AZ1904" s="28">
        <f t="shared" si="1222"/>
        <v>5.7190491311813751E-3</v>
      </c>
      <c r="BA1904" s="29">
        <f t="shared" si="1192"/>
        <v>0.36287412444370432</v>
      </c>
      <c r="BB1904" s="51">
        <f t="shared" si="1216"/>
        <v>2.9540791110370945E-2</v>
      </c>
      <c r="BC1904" s="29">
        <f t="shared" si="1193"/>
        <v>0.34347815088252154</v>
      </c>
      <c r="BD1904" s="51">
        <f t="shared" si="1217"/>
        <v>1.0144817549188168E-2</v>
      </c>
      <c r="BE1904" s="29">
        <f t="shared" si="1194"/>
        <v>0.2936477246737742</v>
      </c>
      <c r="BF1904" s="51">
        <f t="shared" si="1218"/>
        <v>3.9685608659559168E-2</v>
      </c>
      <c r="BG1904" s="2" t="str">
        <f t="shared" si="1219"/>
        <v>No</v>
      </c>
    </row>
    <row r="1905" spans="1:59" x14ac:dyDescent="0.35">
      <c r="A1905" s="23">
        <v>43306</v>
      </c>
      <c r="B1905" s="25">
        <v>65.122612000000004</v>
      </c>
      <c r="C1905" s="30">
        <f t="shared" si="1195"/>
        <v>8.4792170402117062E-3</v>
      </c>
      <c r="D1905" s="3">
        <f t="shared" si="1196"/>
        <v>86048.607691062629</v>
      </c>
      <c r="E1905" s="24">
        <v>25.264285999999998</v>
      </c>
      <c r="F1905" s="30">
        <f t="shared" si="1197"/>
        <v>8.1274969966806943E-3</v>
      </c>
      <c r="G1905" s="3">
        <f t="shared" si="1198"/>
        <v>46667.384476210216</v>
      </c>
      <c r="H1905" s="25">
        <v>8.9770430000000001</v>
      </c>
      <c r="I1905" s="30">
        <f t="shared" si="1199"/>
        <v>-9.6086249260918244E-4</v>
      </c>
      <c r="J1905" s="3">
        <f t="shared" si="1200"/>
        <v>40626.554686895775</v>
      </c>
      <c r="K1905" s="26">
        <f t="shared" si="1183"/>
        <v>173342.54685416861</v>
      </c>
      <c r="L1905" s="28">
        <f t="shared" si="1201"/>
        <v>0.73342546854168611</v>
      </c>
      <c r="M1905" s="28">
        <f t="shared" si="1220"/>
        <v>1.0606473220037049E-2</v>
      </c>
      <c r="N1905" s="29">
        <f t="shared" si="1184"/>
        <v>0.49640788861521967</v>
      </c>
      <c r="O1905" s="29">
        <f t="shared" si="1185"/>
        <v>0.26922060003809123</v>
      </c>
      <c r="P1905" s="29">
        <f t="shared" si="1186"/>
        <v>0.23437151134668915</v>
      </c>
      <c r="R1905" s="23">
        <v>43306</v>
      </c>
      <c r="S1905" s="25">
        <v>65.122612000000004</v>
      </c>
      <c r="T1905" s="30">
        <f t="shared" si="1202"/>
        <v>8.4792170402117062E-3</v>
      </c>
      <c r="U1905" s="3">
        <f t="shared" si="1203"/>
        <v>59021.675643964911</v>
      </c>
      <c r="V1905" s="24">
        <v>25.264285999999998</v>
      </c>
      <c r="W1905" s="30">
        <f t="shared" si="1204"/>
        <v>8.1274969966806943E-3</v>
      </c>
      <c r="X1905" s="3">
        <f t="shared" si="1205"/>
        <v>53966.622434537458</v>
      </c>
      <c r="Y1905" s="25">
        <v>8.9770430000000001</v>
      </c>
      <c r="Z1905" s="30">
        <f t="shared" si="1206"/>
        <v>-9.6086249260918244E-4</v>
      </c>
      <c r="AA1905" s="3">
        <f t="shared" si="1207"/>
        <v>54275.354670037617</v>
      </c>
      <c r="AB1905" s="26">
        <f t="shared" si="1187"/>
        <v>167263.65274853999</v>
      </c>
      <c r="AC1905" s="28">
        <f t="shared" si="1208"/>
        <v>0.67263652748539982</v>
      </c>
      <c r="AD1905" s="28">
        <f t="shared" si="1221"/>
        <v>8.791259482641367E-3</v>
      </c>
      <c r="AE1905" s="29">
        <f t="shared" si="1188"/>
        <v>0.35286611690046388</v>
      </c>
      <c r="AF1905" s="29">
        <f t="shared" si="1189"/>
        <v>0.3226440505617173</v>
      </c>
      <c r="AG1905" s="29">
        <f t="shared" si="1190"/>
        <v>0.32448983253781882</v>
      </c>
      <c r="AN1905" s="23">
        <v>43306</v>
      </c>
      <c r="AO1905" s="25">
        <v>65.122612000000004</v>
      </c>
      <c r="AP1905" s="30">
        <f t="shared" si="1209"/>
        <v>8.4792170402117062E-3</v>
      </c>
      <c r="AQ1905" s="3">
        <f t="shared" si="1210"/>
        <v>61960.244112318353</v>
      </c>
      <c r="AR1905" s="24">
        <v>25.264285999999998</v>
      </c>
      <c r="AS1905" s="30">
        <f t="shared" si="1211"/>
        <v>8.1274969966806943E-3</v>
      </c>
      <c r="AT1905" s="3">
        <f t="shared" si="1212"/>
        <v>58627.95464384462</v>
      </c>
      <c r="AU1905" s="25">
        <v>8.9770430000000001</v>
      </c>
      <c r="AV1905" s="30">
        <f t="shared" si="1213"/>
        <v>-9.6086249260918244E-4</v>
      </c>
      <c r="AW1905" s="3">
        <f t="shared" si="1214"/>
        <v>49670.58886294374</v>
      </c>
      <c r="AX1905" s="26">
        <f t="shared" si="1191"/>
        <v>170258.7876191067</v>
      </c>
      <c r="AY1905" s="28">
        <f t="shared" si="1215"/>
        <v>0.70258787619106711</v>
      </c>
      <c r="AZ1905" s="28">
        <f t="shared" si="1222"/>
        <v>9.4584154804848719E-3</v>
      </c>
      <c r="BA1905" s="29">
        <f t="shared" si="1192"/>
        <v>0.36391803899680231</v>
      </c>
      <c r="BB1905" s="51">
        <f t="shared" si="1216"/>
        <v>3.0584705663468936E-2</v>
      </c>
      <c r="BC1905" s="29">
        <f t="shared" si="1193"/>
        <v>0.34434613016864513</v>
      </c>
      <c r="BD1905" s="51">
        <f t="shared" si="1217"/>
        <v>1.1012796835311756E-2</v>
      </c>
      <c r="BE1905" s="29">
        <f t="shared" si="1194"/>
        <v>0.29173583083455262</v>
      </c>
      <c r="BF1905" s="51">
        <f t="shared" si="1218"/>
        <v>4.1597502498780747E-2</v>
      </c>
      <c r="BG1905" s="2" t="str">
        <f t="shared" si="1219"/>
        <v>No</v>
      </c>
    </row>
    <row r="1906" spans="1:59" x14ac:dyDescent="0.35">
      <c r="A1906" s="23">
        <v>43307</v>
      </c>
      <c r="B1906" s="25">
        <v>65.013099999999994</v>
      </c>
      <c r="C1906" s="30">
        <f t="shared" si="1195"/>
        <v>-1.6816278806508489E-3</v>
      </c>
      <c r="D1906" s="3">
        <f t="shared" si="1196"/>
        <v>85903.905953278154</v>
      </c>
      <c r="E1906" s="24">
        <v>25.17942</v>
      </c>
      <c r="F1906" s="30">
        <f t="shared" si="1197"/>
        <v>-3.3591291675528767E-3</v>
      </c>
      <c r="G1906" s="3">
        <f t="shared" si="1198"/>
        <v>46510.622703842775</v>
      </c>
      <c r="H1906" s="25">
        <v>8.9770430000000001</v>
      </c>
      <c r="I1906" s="30">
        <f t="shared" si="1199"/>
        <v>0</v>
      </c>
      <c r="J1906" s="3">
        <f t="shared" si="1200"/>
        <v>40626.554686895775</v>
      </c>
      <c r="K1906" s="26">
        <f t="shared" si="1183"/>
        <v>173041.08334401672</v>
      </c>
      <c r="L1906" s="28">
        <f t="shared" si="1201"/>
        <v>0.73041083344016711</v>
      </c>
      <c r="M1906" s="28">
        <f t="shared" si="1220"/>
        <v>-3.0146351015190032E-3</v>
      </c>
      <c r="N1906" s="29">
        <f t="shared" si="1184"/>
        <v>0.49643647793452439</v>
      </c>
      <c r="O1906" s="29">
        <f t="shared" si="1185"/>
        <v>0.26878370040816657</v>
      </c>
      <c r="P1906" s="29">
        <f t="shared" si="1186"/>
        <v>0.23477982165730893</v>
      </c>
      <c r="R1906" s="23">
        <v>43307</v>
      </c>
      <c r="S1906" s="25">
        <v>65.013099999999994</v>
      </c>
      <c r="T1906" s="30">
        <f t="shared" si="1202"/>
        <v>-1.6816278806508489E-3</v>
      </c>
      <c r="U1906" s="3">
        <f t="shared" si="1203"/>
        <v>58922.423148639289</v>
      </c>
      <c r="V1906" s="24">
        <v>25.17942</v>
      </c>
      <c r="W1906" s="30">
        <f t="shared" si="1204"/>
        <v>-3.3591291675528767E-3</v>
      </c>
      <c r="X1906" s="3">
        <f t="shared" si="1205"/>
        <v>53785.341579043292</v>
      </c>
      <c r="Y1906" s="25">
        <v>8.9770430000000001</v>
      </c>
      <c r="Z1906" s="30">
        <f t="shared" si="1206"/>
        <v>0</v>
      </c>
      <c r="AA1906" s="3">
        <f t="shared" si="1207"/>
        <v>54275.354670037617</v>
      </c>
      <c r="AB1906" s="26">
        <f t="shared" si="1187"/>
        <v>166983.11939772021</v>
      </c>
      <c r="AC1906" s="28">
        <f t="shared" si="1208"/>
        <v>0.66983119397720214</v>
      </c>
      <c r="AD1906" s="28">
        <f t="shared" si="1221"/>
        <v>-2.8053335081976716E-3</v>
      </c>
      <c r="AE1906" s="29">
        <f t="shared" si="1188"/>
        <v>0.35286454919013654</v>
      </c>
      <c r="AF1906" s="29">
        <f t="shared" si="1189"/>
        <v>0.32210047202997466</v>
      </c>
      <c r="AG1906" s="29">
        <f t="shared" si="1190"/>
        <v>0.32503497877988874</v>
      </c>
      <c r="AN1906" s="23">
        <v>43307</v>
      </c>
      <c r="AO1906" s="25">
        <v>65.013099999999994</v>
      </c>
      <c r="AP1906" s="30">
        <f t="shared" si="1209"/>
        <v>-1.6816278806508489E-3</v>
      </c>
      <c r="AQ1906" s="3">
        <f t="shared" si="1210"/>
        <v>61856.050038327143</v>
      </c>
      <c r="AR1906" s="24">
        <v>25.17942</v>
      </c>
      <c r="AS1906" s="30">
        <f t="shared" si="1211"/>
        <v>-3.3591291675528767E-3</v>
      </c>
      <c r="AT1906" s="3">
        <f t="shared" si="1212"/>
        <v>58431.015771366518</v>
      </c>
      <c r="AU1906" s="25">
        <v>8.9770430000000001</v>
      </c>
      <c r="AV1906" s="30">
        <f t="shared" si="1213"/>
        <v>0</v>
      </c>
      <c r="AW1906" s="3">
        <f t="shared" si="1214"/>
        <v>49670.58886294374</v>
      </c>
      <c r="AX1906" s="26">
        <f t="shared" si="1191"/>
        <v>169957.65467263741</v>
      </c>
      <c r="AY1906" s="28">
        <f t="shared" si="1215"/>
        <v>0.69957654672637415</v>
      </c>
      <c r="AZ1906" s="28">
        <f t="shared" si="1222"/>
        <v>-3.0113294646929578E-3</v>
      </c>
      <c r="BA1906" s="29">
        <f t="shared" si="1192"/>
        <v>0.36394977418034324</v>
      </c>
      <c r="BB1906" s="51">
        <f t="shared" si="1216"/>
        <v>3.0616440847009874E-2</v>
      </c>
      <c r="BC1906" s="29">
        <f t="shared" si="1193"/>
        <v>0.34379749405175636</v>
      </c>
      <c r="BD1906" s="51">
        <f t="shared" si="1217"/>
        <v>1.0464160718422988E-2</v>
      </c>
      <c r="BE1906" s="29">
        <f t="shared" si="1194"/>
        <v>0.2922527317679004</v>
      </c>
      <c r="BF1906" s="51">
        <f t="shared" si="1218"/>
        <v>4.1080601565432973E-2</v>
      </c>
      <c r="BG1906" s="2" t="str">
        <f t="shared" si="1219"/>
        <v>No</v>
      </c>
    </row>
    <row r="1907" spans="1:59" x14ac:dyDescent="0.35">
      <c r="A1907" s="23">
        <v>43308</v>
      </c>
      <c r="B1907" s="25">
        <v>64.483795000000001</v>
      </c>
      <c r="C1907" s="30">
        <f t="shared" si="1195"/>
        <v>-8.1415130181454742E-3</v>
      </c>
      <c r="D1907" s="3">
        <f t="shared" si="1196"/>
        <v>85204.518184649991</v>
      </c>
      <c r="E1907" s="24">
        <v>25.238827000000001</v>
      </c>
      <c r="F1907" s="30">
        <f t="shared" si="1197"/>
        <v>2.3593474353260646E-3</v>
      </c>
      <c r="G1907" s="3">
        <f t="shared" si="1198"/>
        <v>46620.357422234505</v>
      </c>
      <c r="H1907" s="25">
        <v>8.9770430000000001</v>
      </c>
      <c r="I1907" s="30">
        <f t="shared" si="1199"/>
        <v>0</v>
      </c>
      <c r="J1907" s="3">
        <f t="shared" si="1200"/>
        <v>40626.554686895775</v>
      </c>
      <c r="K1907" s="26">
        <f t="shared" si="1183"/>
        <v>172451.43029378026</v>
      </c>
      <c r="L1907" s="28">
        <f t="shared" si="1201"/>
        <v>0.7245143029378025</v>
      </c>
      <c r="M1907" s="28">
        <f t="shared" si="1220"/>
        <v>-5.8965305023646053E-3</v>
      </c>
      <c r="N1907" s="29">
        <f t="shared" si="1184"/>
        <v>0.4940783502896991</v>
      </c>
      <c r="O1907" s="29">
        <f t="shared" si="1185"/>
        <v>0.27033905919373485</v>
      </c>
      <c r="P1907" s="29">
        <f t="shared" si="1186"/>
        <v>0.2355825905165661</v>
      </c>
      <c r="R1907" s="23">
        <v>43308</v>
      </c>
      <c r="S1907" s="25">
        <v>64.483795000000001</v>
      </c>
      <c r="T1907" s="30">
        <f t="shared" si="1202"/>
        <v>-8.1415130181454742E-3</v>
      </c>
      <c r="U1907" s="3">
        <f t="shared" si="1203"/>
        <v>58442.705473513968</v>
      </c>
      <c r="V1907" s="24">
        <v>25.238827000000001</v>
      </c>
      <c r="W1907" s="30">
        <f t="shared" si="1204"/>
        <v>2.3593474353260646E-3</v>
      </c>
      <c r="X1907" s="3">
        <f t="shared" si="1205"/>
        <v>53912.239886755946</v>
      </c>
      <c r="Y1907" s="25">
        <v>8.9770430000000001</v>
      </c>
      <c r="Z1907" s="30">
        <f t="shared" si="1206"/>
        <v>0</v>
      </c>
      <c r="AA1907" s="3">
        <f t="shared" si="1207"/>
        <v>54275.354670037617</v>
      </c>
      <c r="AB1907" s="26">
        <f t="shared" si="1187"/>
        <v>166630.30003030755</v>
      </c>
      <c r="AC1907" s="28">
        <f t="shared" si="1208"/>
        <v>0.66630300030307543</v>
      </c>
      <c r="AD1907" s="28">
        <f t="shared" si="1221"/>
        <v>-3.5281936741267117E-3</v>
      </c>
      <c r="AE1907" s="29">
        <f t="shared" si="1188"/>
        <v>0.35073276266611847</v>
      </c>
      <c r="AF1907" s="29">
        <f t="shared" si="1189"/>
        <v>0.32354403657048036</v>
      </c>
      <c r="AG1907" s="29">
        <f t="shared" si="1190"/>
        <v>0.32572320076340106</v>
      </c>
      <c r="AN1907" s="23">
        <v>43308</v>
      </c>
      <c r="AO1907" s="25">
        <v>64.483795000000001</v>
      </c>
      <c r="AP1907" s="30">
        <f t="shared" si="1209"/>
        <v>-8.1415130181454742E-3</v>
      </c>
      <c r="AQ1907" s="3">
        <f t="shared" si="1210"/>
        <v>61352.448201689047</v>
      </c>
      <c r="AR1907" s="24">
        <v>25.238827000000001</v>
      </c>
      <c r="AS1907" s="30">
        <f t="shared" si="1211"/>
        <v>2.3593474353260646E-3</v>
      </c>
      <c r="AT1907" s="3">
        <f t="shared" si="1212"/>
        <v>58568.874838570191</v>
      </c>
      <c r="AU1907" s="25">
        <v>8.9770430000000001</v>
      </c>
      <c r="AV1907" s="30">
        <f t="shared" si="1213"/>
        <v>0</v>
      </c>
      <c r="AW1907" s="3">
        <f t="shared" si="1214"/>
        <v>49670.58886294374</v>
      </c>
      <c r="AX1907" s="26">
        <f t="shared" si="1191"/>
        <v>169591.911903203</v>
      </c>
      <c r="AY1907" s="28">
        <f t="shared" si="1215"/>
        <v>0.69591911903202996</v>
      </c>
      <c r="AZ1907" s="28">
        <f t="shared" si="1222"/>
        <v>-3.6574276943441841E-3</v>
      </c>
      <c r="BA1907" s="29">
        <f t="shared" si="1192"/>
        <v>0.36176517802751601</v>
      </c>
      <c r="BB1907" s="51">
        <f t="shared" si="1216"/>
        <v>2.843184469418264E-2</v>
      </c>
      <c r="BC1907" s="29">
        <f t="shared" si="1193"/>
        <v>0.34535181649464047</v>
      </c>
      <c r="BD1907" s="51">
        <f t="shared" si="1217"/>
        <v>1.2018483161307103E-2</v>
      </c>
      <c r="BE1907" s="29">
        <f t="shared" si="1194"/>
        <v>0.29288300547784341</v>
      </c>
      <c r="BF1907" s="51">
        <f t="shared" si="1218"/>
        <v>4.0450327855489965E-2</v>
      </c>
      <c r="BG1907" s="2" t="str">
        <f t="shared" si="1219"/>
        <v>No</v>
      </c>
    </row>
    <row r="1908" spans="1:59" x14ac:dyDescent="0.35">
      <c r="A1908" s="23">
        <v>43311</v>
      </c>
      <c r="B1908" s="25">
        <v>64.082260000000005</v>
      </c>
      <c r="C1908" s="30">
        <f t="shared" si="1195"/>
        <v>-6.2269132888347345E-3</v>
      </c>
      <c r="D1908" s="3">
        <f t="shared" si="1196"/>
        <v>84673.957038097229</v>
      </c>
      <c r="E1908" s="24">
        <v>25.247313999999999</v>
      </c>
      <c r="F1908" s="30">
        <f t="shared" si="1197"/>
        <v>3.3626760863336713E-4</v>
      </c>
      <c r="G1908" s="3">
        <f t="shared" si="1198"/>
        <v>46636.034338338512</v>
      </c>
      <c r="H1908" s="25">
        <v>8.9770430000000001</v>
      </c>
      <c r="I1908" s="30">
        <f t="shared" si="1199"/>
        <v>0</v>
      </c>
      <c r="J1908" s="3">
        <f t="shared" si="1200"/>
        <v>40626.554686895775</v>
      </c>
      <c r="K1908" s="26">
        <f t="shared" si="1183"/>
        <v>171936.54606333151</v>
      </c>
      <c r="L1908" s="28">
        <f t="shared" si="1201"/>
        <v>0.71936546063331508</v>
      </c>
      <c r="M1908" s="28">
        <f t="shared" si="1220"/>
        <v>-5.1488423044874221E-3</v>
      </c>
      <c r="N1908" s="29">
        <f t="shared" si="1184"/>
        <v>0.49247212984555494</v>
      </c>
      <c r="O1908" s="29">
        <f t="shared" si="1185"/>
        <v>0.27123979983383223</v>
      </c>
      <c r="P1908" s="29">
        <f t="shared" si="1186"/>
        <v>0.23628807032061291</v>
      </c>
      <c r="R1908" s="23">
        <v>43311</v>
      </c>
      <c r="S1908" s="25">
        <v>64.082260000000005</v>
      </c>
      <c r="T1908" s="30">
        <f t="shared" si="1202"/>
        <v>-6.2269132888347345E-3</v>
      </c>
      <c r="U1908" s="3">
        <f t="shared" si="1203"/>
        <v>58078.787814165487</v>
      </c>
      <c r="V1908" s="24">
        <v>25.247313999999999</v>
      </c>
      <c r="W1908" s="30">
        <f t="shared" si="1204"/>
        <v>3.3626760863336713E-4</v>
      </c>
      <c r="X1908" s="3">
        <f t="shared" si="1205"/>
        <v>53930.368826738733</v>
      </c>
      <c r="Y1908" s="25">
        <v>8.9770430000000001</v>
      </c>
      <c r="Z1908" s="30">
        <f t="shared" si="1206"/>
        <v>0</v>
      </c>
      <c r="AA1908" s="3">
        <f t="shared" si="1207"/>
        <v>54275.354670037617</v>
      </c>
      <c r="AB1908" s="26">
        <f t="shared" si="1187"/>
        <v>166284.51131094183</v>
      </c>
      <c r="AC1908" s="28">
        <f t="shared" si="1208"/>
        <v>0.6628451131094184</v>
      </c>
      <c r="AD1908" s="28">
        <f t="shared" si="1221"/>
        <v>-3.4578871936570277E-3</v>
      </c>
      <c r="AE1908" s="29">
        <f t="shared" si="1188"/>
        <v>0.34927358751749116</v>
      </c>
      <c r="AF1908" s="29">
        <f t="shared" si="1189"/>
        <v>0.32432587017014625</v>
      </c>
      <c r="AG1908" s="29">
        <f t="shared" si="1190"/>
        <v>0.32640054231236265</v>
      </c>
      <c r="AN1908" s="23">
        <v>43311</v>
      </c>
      <c r="AO1908" s="25">
        <v>64.082260000000005</v>
      </c>
      <c r="AP1908" s="30">
        <f t="shared" si="1209"/>
        <v>-6.2269132888347345E-3</v>
      </c>
      <c r="AQ1908" s="3">
        <f t="shared" si="1210"/>
        <v>60970.411826679403</v>
      </c>
      <c r="AR1908" s="24">
        <v>25.247313999999999</v>
      </c>
      <c r="AS1908" s="30">
        <f t="shared" si="1211"/>
        <v>3.3626760863336713E-4</v>
      </c>
      <c r="AT1908" s="3">
        <f t="shared" si="1212"/>
        <v>58588.569654052502</v>
      </c>
      <c r="AU1908" s="25">
        <v>8.9770430000000001</v>
      </c>
      <c r="AV1908" s="30">
        <f t="shared" si="1213"/>
        <v>0</v>
      </c>
      <c r="AW1908" s="3">
        <f t="shared" si="1214"/>
        <v>49670.58886294374</v>
      </c>
      <c r="AX1908" s="26">
        <f t="shared" si="1191"/>
        <v>169229.57034367564</v>
      </c>
      <c r="AY1908" s="28">
        <f t="shared" si="1215"/>
        <v>0.6922957034367565</v>
      </c>
      <c r="AZ1908" s="28">
        <f t="shared" si="1222"/>
        <v>-3.6234155952734604E-3</v>
      </c>
      <c r="BA1908" s="29">
        <f t="shared" si="1192"/>
        <v>0.36028225860799129</v>
      </c>
      <c r="BB1908" s="51">
        <f t="shared" si="1216"/>
        <v>2.694892527465792E-2</v>
      </c>
      <c r="BC1908" s="29">
        <f t="shared" si="1193"/>
        <v>0.34620763696952828</v>
      </c>
      <c r="BD1908" s="51">
        <f t="shared" si="1217"/>
        <v>1.2874303636194906E-2</v>
      </c>
      <c r="BE1908" s="29">
        <f t="shared" si="1194"/>
        <v>0.29351010442248043</v>
      </c>
      <c r="BF1908" s="51">
        <f t="shared" si="1218"/>
        <v>3.9823228910852937E-2</v>
      </c>
      <c r="BG1908" s="2" t="str">
        <f t="shared" si="1219"/>
        <v>No</v>
      </c>
    </row>
    <row r="1909" spans="1:59" x14ac:dyDescent="0.35">
      <c r="A1909" s="23">
        <v>43312</v>
      </c>
      <c r="B1909" s="25">
        <v>64.456412999999998</v>
      </c>
      <c r="C1909" s="30">
        <f t="shared" si="1195"/>
        <v>5.8386361529694231E-3</v>
      </c>
      <c r="D1909" s="3">
        <f t="shared" si="1196"/>
        <v>85168.337464874843</v>
      </c>
      <c r="E1909" s="24">
        <v>25.247313999999999</v>
      </c>
      <c r="F1909" s="30">
        <f t="shared" si="1197"/>
        <v>0</v>
      </c>
      <c r="G1909" s="3">
        <f t="shared" si="1198"/>
        <v>46636.034338338512</v>
      </c>
      <c r="H1909" s="25">
        <v>9.0073310000000006</v>
      </c>
      <c r="I1909" s="30">
        <f t="shared" si="1199"/>
        <v>3.3739395032417185E-3</v>
      </c>
      <c r="J1909" s="3">
        <f t="shared" si="1200"/>
        <v>40763.6262246345</v>
      </c>
      <c r="K1909" s="26">
        <f t="shared" si="1183"/>
        <v>172567.99802784785</v>
      </c>
      <c r="L1909" s="28">
        <f t="shared" si="1201"/>
        <v>0.72567998027847858</v>
      </c>
      <c r="M1909" s="28">
        <f t="shared" si="1220"/>
        <v>6.3145196451634966E-3</v>
      </c>
      <c r="N1909" s="29">
        <f t="shared" si="1184"/>
        <v>0.49353494528650066</v>
      </c>
      <c r="O1909" s="29">
        <f t="shared" si="1185"/>
        <v>0.27024729307465634</v>
      </c>
      <c r="P1909" s="29">
        <f t="shared" si="1186"/>
        <v>0.23621776163884303</v>
      </c>
      <c r="R1909" s="23">
        <v>43312</v>
      </c>
      <c r="S1909" s="25">
        <v>64.456412999999998</v>
      </c>
      <c r="T1909" s="30">
        <f t="shared" si="1202"/>
        <v>5.8386361529694231E-3</v>
      </c>
      <c r="U1909" s="3">
        <f t="shared" si="1203"/>
        <v>58417.888724417913</v>
      </c>
      <c r="V1909" s="24">
        <v>25.247313999999999</v>
      </c>
      <c r="W1909" s="30">
        <f t="shared" si="1204"/>
        <v>0</v>
      </c>
      <c r="X1909" s="3">
        <f t="shared" si="1205"/>
        <v>53930.368826738733</v>
      </c>
      <c r="Y1909" s="25">
        <v>9.0073310000000006</v>
      </c>
      <c r="Z1909" s="30">
        <f t="shared" si="1206"/>
        <v>3.3739395032417185E-3</v>
      </c>
      <c r="AA1909" s="3">
        <f t="shared" si="1207"/>
        <v>54458.476433211312</v>
      </c>
      <c r="AB1909" s="26">
        <f t="shared" si="1187"/>
        <v>166806.73398436798</v>
      </c>
      <c r="AC1909" s="28">
        <f t="shared" si="1208"/>
        <v>0.66806733984367983</v>
      </c>
      <c r="AD1909" s="28">
        <f t="shared" si="1221"/>
        <v>5.2222267342614259E-3</v>
      </c>
      <c r="AE1909" s="29">
        <f t="shared" si="1188"/>
        <v>0.35021301196324872</v>
      </c>
      <c r="AF1909" s="29">
        <f t="shared" si="1189"/>
        <v>0.32331050155201008</v>
      </c>
      <c r="AG1909" s="29">
        <f t="shared" si="1190"/>
        <v>0.32647648648474109</v>
      </c>
      <c r="AN1909" s="23">
        <v>43312</v>
      </c>
      <c r="AO1909" s="25">
        <v>64.456412999999998</v>
      </c>
      <c r="AP1909" s="30">
        <f t="shared" si="1209"/>
        <v>5.8386361529694231E-3</v>
      </c>
      <c r="AQ1909" s="3">
        <f t="shared" si="1210"/>
        <v>61326.395877432085</v>
      </c>
      <c r="AR1909" s="24">
        <v>25.247313999999999</v>
      </c>
      <c r="AS1909" s="30">
        <f t="shared" si="1211"/>
        <v>0</v>
      </c>
      <c r="AT1909" s="3">
        <f t="shared" si="1212"/>
        <v>58588.569654052502</v>
      </c>
      <c r="AU1909" s="25">
        <v>9.0073310000000006</v>
      </c>
      <c r="AV1909" s="30">
        <f t="shared" si="1213"/>
        <v>3.3739395032417185E-3</v>
      </c>
      <c r="AW1909" s="3">
        <f t="shared" si="1214"/>
        <v>49838.174424857702</v>
      </c>
      <c r="AX1909" s="26">
        <f t="shared" si="1191"/>
        <v>169753.13995634229</v>
      </c>
      <c r="AY1909" s="28">
        <f t="shared" si="1215"/>
        <v>0.69753139956342292</v>
      </c>
      <c r="AZ1909" s="28">
        <f t="shared" si="1222"/>
        <v>5.2356961266664115E-3</v>
      </c>
      <c r="BA1909" s="29">
        <f t="shared" si="1192"/>
        <v>0.36126810905061446</v>
      </c>
      <c r="BB1909" s="51">
        <f t="shared" si="1216"/>
        <v>2.7934775717281091E-2</v>
      </c>
      <c r="BC1909" s="29">
        <f t="shared" si="1193"/>
        <v>0.34513982874850219</v>
      </c>
      <c r="BD1909" s="51">
        <f t="shared" si="1217"/>
        <v>1.1806495415168816E-2</v>
      </c>
      <c r="BE1909" s="29">
        <f t="shared" si="1194"/>
        <v>0.29359206220088335</v>
      </c>
      <c r="BF1909" s="51">
        <f t="shared" si="1218"/>
        <v>3.9741271132450018E-2</v>
      </c>
      <c r="BG1909" s="2" t="str">
        <f t="shared" si="1219"/>
        <v>No</v>
      </c>
    </row>
    <row r="1910" spans="1:59" x14ac:dyDescent="0.35">
      <c r="A1910" s="23">
        <v>43313</v>
      </c>
      <c r="B1910" s="25">
        <v>64.383422999999993</v>
      </c>
      <c r="C1910" s="30">
        <f t="shared" si="1195"/>
        <v>-1.1323931413931287E-3</v>
      </c>
      <c r="D1910" s="3">
        <f t="shared" si="1196"/>
        <v>85071.893423665766</v>
      </c>
      <c r="E1910" s="24">
        <v>25.162448999999999</v>
      </c>
      <c r="F1910" s="30">
        <f t="shared" si="1197"/>
        <v>-3.3613476665280695E-3</v>
      </c>
      <c r="G1910" s="3">
        <f t="shared" si="1198"/>
        <v>46479.274413139217</v>
      </c>
      <c r="H1910" s="25">
        <v>8.9900289999999998</v>
      </c>
      <c r="I1910" s="30">
        <f t="shared" si="1199"/>
        <v>-1.9208797811473E-3</v>
      </c>
      <c r="J1910" s="3">
        <f t="shared" si="1200"/>
        <v>40685.324199213355</v>
      </c>
      <c r="K1910" s="26">
        <f t="shared" si="1183"/>
        <v>172236.49203601835</v>
      </c>
      <c r="L1910" s="28">
        <f t="shared" si="1201"/>
        <v>0.7223649203601834</v>
      </c>
      <c r="M1910" s="28">
        <f t="shared" si="1220"/>
        <v>-3.3150599182951712E-3</v>
      </c>
      <c r="N1910" s="29">
        <f t="shared" si="1184"/>
        <v>0.49392490765473446</v>
      </c>
      <c r="O1910" s="29">
        <f t="shared" si="1185"/>
        <v>0.26985729832107475</v>
      </c>
      <c r="P1910" s="29">
        <f t="shared" si="1186"/>
        <v>0.23621779402419077</v>
      </c>
      <c r="R1910" s="23">
        <v>43313</v>
      </c>
      <c r="S1910" s="25">
        <v>64.383422999999993</v>
      </c>
      <c r="T1910" s="30">
        <f t="shared" si="1202"/>
        <v>-1.1323931413931287E-3</v>
      </c>
      <c r="U1910" s="3">
        <f t="shared" si="1203"/>
        <v>58351.736707891716</v>
      </c>
      <c r="V1910" s="24">
        <v>25.162448999999999</v>
      </c>
      <c r="W1910" s="30">
        <f t="shared" si="1204"/>
        <v>-3.3613476665280695E-3</v>
      </c>
      <c r="X1910" s="3">
        <f t="shared" si="1205"/>
        <v>53749.090107327975</v>
      </c>
      <c r="Y1910" s="25">
        <v>8.9900289999999998</v>
      </c>
      <c r="Z1910" s="30">
        <f t="shared" si="1206"/>
        <v>-1.9208797811473E-3</v>
      </c>
      <c r="AA1910" s="3">
        <f t="shared" si="1207"/>
        <v>54353.868246918668</v>
      </c>
      <c r="AB1910" s="26">
        <f t="shared" si="1187"/>
        <v>166454.69506213834</v>
      </c>
      <c r="AC1910" s="28">
        <f t="shared" si="1208"/>
        <v>0.66454695062138347</v>
      </c>
      <c r="AD1910" s="28">
        <f t="shared" si="1221"/>
        <v>-3.5203892222963606E-3</v>
      </c>
      <c r="AE1910" s="29">
        <f t="shared" si="1188"/>
        <v>0.35055626809510376</v>
      </c>
      <c r="AF1910" s="29">
        <f t="shared" si="1189"/>
        <v>0.32290522107089364</v>
      </c>
      <c r="AG1910" s="29">
        <f t="shared" si="1190"/>
        <v>0.32653851083400265</v>
      </c>
      <c r="AN1910" s="23">
        <v>43313</v>
      </c>
      <c r="AO1910" s="25">
        <v>64.383422999999993</v>
      </c>
      <c r="AP1910" s="30">
        <f t="shared" si="1209"/>
        <v>-1.1323931413931287E-3</v>
      </c>
      <c r="AQ1910" s="3">
        <f t="shared" si="1210"/>
        <v>61256.950287354121</v>
      </c>
      <c r="AR1910" s="24">
        <v>25.162448999999999</v>
      </c>
      <c r="AS1910" s="30">
        <f t="shared" si="1211"/>
        <v>-3.3613476665280695E-3</v>
      </c>
      <c r="AT1910" s="3">
        <f t="shared" si="1212"/>
        <v>58391.633102160638</v>
      </c>
      <c r="AU1910" s="25">
        <v>8.9900289999999998</v>
      </c>
      <c r="AV1910" s="30">
        <f t="shared" si="1213"/>
        <v>-1.9208797811473E-3</v>
      </c>
      <c r="AW1910" s="3">
        <f t="shared" si="1214"/>
        <v>49742.441283275701</v>
      </c>
      <c r="AX1910" s="26">
        <f t="shared" si="1191"/>
        <v>169391.02467279046</v>
      </c>
      <c r="AY1910" s="28">
        <f t="shared" si="1215"/>
        <v>0.69391024672790458</v>
      </c>
      <c r="AZ1910" s="28">
        <f t="shared" si="1222"/>
        <v>-3.6211528355183376E-3</v>
      </c>
      <c r="BA1910" s="29">
        <f t="shared" si="1192"/>
        <v>0.36163043706526393</v>
      </c>
      <c r="BB1910" s="51">
        <f t="shared" si="1216"/>
        <v>2.8297103731930562E-2</v>
      </c>
      <c r="BC1910" s="29">
        <f t="shared" si="1193"/>
        <v>0.34471503561038541</v>
      </c>
      <c r="BD1910" s="51">
        <f t="shared" si="1217"/>
        <v>1.1381702277052042E-2</v>
      </c>
      <c r="BE1910" s="29">
        <f t="shared" si="1194"/>
        <v>0.29365452732435066</v>
      </c>
      <c r="BF1910" s="51">
        <f t="shared" si="1218"/>
        <v>3.9678806008982714E-2</v>
      </c>
      <c r="BG1910" s="2" t="str">
        <f t="shared" si="1219"/>
        <v>No</v>
      </c>
    </row>
    <row r="1911" spans="1:59" x14ac:dyDescent="0.35">
      <c r="A1911" s="23">
        <v>43314</v>
      </c>
      <c r="B1911" s="25">
        <v>64.766707999999994</v>
      </c>
      <c r="C1911" s="30">
        <f t="shared" si="1195"/>
        <v>5.953162819566149E-3</v>
      </c>
      <c r="D1911" s="3">
        <f t="shared" si="1196"/>
        <v>85578.340256585623</v>
      </c>
      <c r="E1911" s="24">
        <v>24.941794999999999</v>
      </c>
      <c r="F1911" s="30">
        <f t="shared" si="1197"/>
        <v>-8.7691782306245081E-3</v>
      </c>
      <c r="G1911" s="3">
        <f t="shared" si="1198"/>
        <v>46071.689371780296</v>
      </c>
      <c r="H1911" s="25">
        <v>8.9986750000000004</v>
      </c>
      <c r="I1911" s="30">
        <f t="shared" si="1199"/>
        <v>9.6173215903982978E-4</v>
      </c>
      <c r="J1911" s="3">
        <f t="shared" si="1200"/>
        <v>40724.452583896702</v>
      </c>
      <c r="K1911" s="26">
        <f t="shared" si="1183"/>
        <v>172374.48221226261</v>
      </c>
      <c r="L1911" s="28">
        <f t="shared" si="1201"/>
        <v>0.72374482212262614</v>
      </c>
      <c r="M1911" s="28">
        <f t="shared" si="1220"/>
        <v>1.3799017624427368E-3</v>
      </c>
      <c r="N1911" s="29">
        <f t="shared" si="1184"/>
        <v>0.49646756966732536</v>
      </c>
      <c r="O1911" s="29">
        <f t="shared" si="1185"/>
        <v>0.26727673829962512</v>
      </c>
      <c r="P1911" s="29">
        <f t="shared" si="1186"/>
        <v>0.23625569203304961</v>
      </c>
      <c r="R1911" s="23">
        <v>43314</v>
      </c>
      <c r="S1911" s="25">
        <v>64.766707999999994</v>
      </c>
      <c r="T1911" s="30">
        <f t="shared" si="1202"/>
        <v>5.953162819566149E-3</v>
      </c>
      <c r="U1911" s="3">
        <f t="shared" si="1203"/>
        <v>58699.114097318248</v>
      </c>
      <c r="V1911" s="24">
        <v>24.941794999999999</v>
      </c>
      <c r="W1911" s="30">
        <f t="shared" si="1204"/>
        <v>-8.7691782306245081E-3</v>
      </c>
      <c r="X1911" s="3">
        <f t="shared" si="1205"/>
        <v>53277.754756442919</v>
      </c>
      <c r="Y1911" s="25">
        <v>8.9986750000000004</v>
      </c>
      <c r="Z1911" s="30">
        <f t="shared" si="1206"/>
        <v>9.6173215903982978E-4</v>
      </c>
      <c r="AA1911" s="3">
        <f t="shared" si="1207"/>
        <v>54406.142109979941</v>
      </c>
      <c r="AB1911" s="26">
        <f t="shared" si="1187"/>
        <v>166383.01096374111</v>
      </c>
      <c r="AC1911" s="28">
        <f t="shared" si="1208"/>
        <v>0.66383010963741107</v>
      </c>
      <c r="AD1911" s="28">
        <f t="shared" si="1221"/>
        <v>-7.1684098397239993E-4</v>
      </c>
      <c r="AE1911" s="29">
        <f t="shared" si="1188"/>
        <v>0.3527951186681566</v>
      </c>
      <c r="AF1911" s="29">
        <f t="shared" si="1189"/>
        <v>0.32021150746005811</v>
      </c>
      <c r="AG1911" s="29">
        <f t="shared" si="1190"/>
        <v>0.32699337387178523</v>
      </c>
      <c r="AN1911" s="23">
        <v>43314</v>
      </c>
      <c r="AO1911" s="25">
        <v>64.766707999999994</v>
      </c>
      <c r="AP1911" s="30">
        <f t="shared" si="1209"/>
        <v>5.953162819566149E-3</v>
      </c>
      <c r="AQ1911" s="3">
        <f t="shared" si="1210"/>
        <v>61621.622886244812</v>
      </c>
      <c r="AR1911" s="24">
        <v>24.941794999999999</v>
      </c>
      <c r="AS1911" s="30">
        <f t="shared" si="1211"/>
        <v>-8.7691782306245081E-3</v>
      </c>
      <c r="AT1911" s="3">
        <f t="shared" si="1212"/>
        <v>57879.58646431056</v>
      </c>
      <c r="AU1911" s="25">
        <v>8.9986750000000004</v>
      </c>
      <c r="AV1911" s="30">
        <f t="shared" si="1213"/>
        <v>9.6173215903982978E-4</v>
      </c>
      <c r="AW1911" s="3">
        <f t="shared" si="1214"/>
        <v>49790.280188726974</v>
      </c>
      <c r="AX1911" s="26">
        <f t="shared" si="1191"/>
        <v>169291.48953928234</v>
      </c>
      <c r="AY1911" s="28">
        <f t="shared" si="1215"/>
        <v>0.69291489539282347</v>
      </c>
      <c r="AZ1911" s="28">
        <f t="shared" si="1222"/>
        <v>-9.9535133508110718E-4</v>
      </c>
      <c r="BA1911" s="29">
        <f t="shared" si="1192"/>
        <v>0.36399716875281052</v>
      </c>
      <c r="BB1911" s="51">
        <f t="shared" si="1216"/>
        <v>3.0663835419477148E-2</v>
      </c>
      <c r="BC1911" s="29">
        <f t="shared" si="1193"/>
        <v>0.34189306634271299</v>
      </c>
      <c r="BD1911" s="51">
        <f t="shared" si="1217"/>
        <v>8.559733009379622E-3</v>
      </c>
      <c r="BE1911" s="29">
        <f t="shared" si="1194"/>
        <v>0.29410976490447654</v>
      </c>
      <c r="BF1911" s="51">
        <f t="shared" si="1218"/>
        <v>3.9223568428856825E-2</v>
      </c>
      <c r="BG1911" s="2" t="str">
        <f t="shared" si="1219"/>
        <v>No</v>
      </c>
    </row>
    <row r="1912" spans="1:59" x14ac:dyDescent="0.35">
      <c r="A1912" s="23">
        <v>43315</v>
      </c>
      <c r="B1912" s="25">
        <v>64.99485</v>
      </c>
      <c r="C1912" s="30">
        <f t="shared" si="1195"/>
        <v>3.5225196253607649E-3</v>
      </c>
      <c r="D1912" s="3">
        <f t="shared" si="1196"/>
        <v>85879.791639645249</v>
      </c>
      <c r="E1912" s="24">
        <v>24.992722000000001</v>
      </c>
      <c r="F1912" s="30">
        <f t="shared" si="1197"/>
        <v>2.0418337974472678E-3</v>
      </c>
      <c r="G1912" s="3">
        <f t="shared" si="1198"/>
        <v>46165.760104245091</v>
      </c>
      <c r="H1912" s="25">
        <v>9.0159850000000006</v>
      </c>
      <c r="I1912" s="30">
        <f t="shared" si="1199"/>
        <v>1.9236165324338916E-3</v>
      </c>
      <c r="J1912" s="3">
        <f t="shared" si="1200"/>
        <v>40802.790814161403</v>
      </c>
      <c r="K1912" s="26">
        <f t="shared" si="1183"/>
        <v>172848.34255805175</v>
      </c>
      <c r="L1912" s="28">
        <f t="shared" si="1201"/>
        <v>0.72848342558051749</v>
      </c>
      <c r="M1912" s="28">
        <f t="shared" si="1220"/>
        <v>4.7386034578913439E-3</v>
      </c>
      <c r="N1912" s="29">
        <f t="shared" si="1184"/>
        <v>0.49685053595930317</v>
      </c>
      <c r="O1912" s="29">
        <f t="shared" si="1185"/>
        <v>0.26708824291294636</v>
      </c>
      <c r="P1912" s="29">
        <f t="shared" si="1186"/>
        <v>0.23606122112775038</v>
      </c>
      <c r="R1912" s="23">
        <v>43315</v>
      </c>
      <c r="S1912" s="25">
        <v>64.99485</v>
      </c>
      <c r="T1912" s="30">
        <f t="shared" si="1202"/>
        <v>3.5225196253607649E-3</v>
      </c>
      <c r="U1912" s="3">
        <f t="shared" si="1203"/>
        <v>58905.882878717341</v>
      </c>
      <c r="V1912" s="24">
        <v>24.992722000000001</v>
      </c>
      <c r="W1912" s="30">
        <f t="shared" si="1204"/>
        <v>2.0418337974472678E-3</v>
      </c>
      <c r="X1912" s="3">
        <f t="shared" si="1205"/>
        <v>53386.53907675673</v>
      </c>
      <c r="Y1912" s="25">
        <v>9.0159850000000006</v>
      </c>
      <c r="Z1912" s="30">
        <f t="shared" si="1206"/>
        <v>1.9236165324338916E-3</v>
      </c>
      <c r="AA1912" s="3">
        <f t="shared" si="1207"/>
        <v>54510.798664408649</v>
      </c>
      <c r="AB1912" s="26">
        <f t="shared" si="1187"/>
        <v>166803.22061988272</v>
      </c>
      <c r="AC1912" s="28">
        <f t="shared" si="1208"/>
        <v>0.66803220619882708</v>
      </c>
      <c r="AD1912" s="28">
        <f t="shared" si="1221"/>
        <v>4.2020965614160133E-3</v>
      </c>
      <c r="AE1912" s="29">
        <f t="shared" si="1188"/>
        <v>0.35314595641384061</v>
      </c>
      <c r="AF1912" s="29">
        <f t="shared" si="1189"/>
        <v>0.32005700416550065</v>
      </c>
      <c r="AG1912" s="29">
        <f t="shared" si="1190"/>
        <v>0.32679703942065874</v>
      </c>
      <c r="AN1912" s="23">
        <v>43315</v>
      </c>
      <c r="AO1912" s="25">
        <v>64.99485</v>
      </c>
      <c r="AP1912" s="30">
        <f t="shared" si="1209"/>
        <v>3.5225196253607649E-3</v>
      </c>
      <c r="AQ1912" s="3">
        <f t="shared" si="1210"/>
        <v>61838.68626220819</v>
      </c>
      <c r="AR1912" s="24">
        <v>24.992722000000001</v>
      </c>
      <c r="AS1912" s="30">
        <f t="shared" si="1211"/>
        <v>2.0418337974472678E-3</v>
      </c>
      <c r="AT1912" s="3">
        <f t="shared" si="1212"/>
        <v>57997.766960135661</v>
      </c>
      <c r="AU1912" s="25">
        <v>9.0159850000000006</v>
      </c>
      <c r="AV1912" s="30">
        <f t="shared" si="1213"/>
        <v>1.9236165324338916E-3</v>
      </c>
      <c r="AW1912" s="3">
        <f t="shared" si="1214"/>
        <v>49886.057594852522</v>
      </c>
      <c r="AX1912" s="26">
        <f t="shared" si="1191"/>
        <v>169722.51081719637</v>
      </c>
      <c r="AY1912" s="28">
        <f t="shared" si="1215"/>
        <v>0.69722510817196359</v>
      </c>
      <c r="AZ1912" s="28">
        <f t="shared" si="1222"/>
        <v>4.3102127791401212E-3</v>
      </c>
      <c r="BA1912" s="29">
        <f t="shared" si="1192"/>
        <v>0.3643517054070276</v>
      </c>
      <c r="BB1912" s="51">
        <f t="shared" si="1216"/>
        <v>3.1018372073694234E-2</v>
      </c>
      <c r="BC1912" s="29">
        <f t="shared" si="1193"/>
        <v>0.34172112279557026</v>
      </c>
      <c r="BD1912" s="51">
        <f t="shared" si="1217"/>
        <v>8.3877894622368943E-3</v>
      </c>
      <c r="BE1912" s="29">
        <f t="shared" si="1194"/>
        <v>0.29392717179740213</v>
      </c>
      <c r="BF1912" s="51">
        <f t="shared" si="1218"/>
        <v>3.9406161535931239E-2</v>
      </c>
      <c r="BG1912" s="2" t="str">
        <f t="shared" si="1219"/>
        <v>No</v>
      </c>
    </row>
    <row r="1913" spans="1:59" x14ac:dyDescent="0.35">
      <c r="A1913" s="23">
        <v>43318</v>
      </c>
      <c r="B1913" s="25">
        <v>65.259513999999996</v>
      </c>
      <c r="C1913" s="30">
        <f t="shared" si="1195"/>
        <v>4.0720764799055953E-3</v>
      </c>
      <c r="D1913" s="3">
        <f t="shared" si="1196"/>
        <v>86229.500719280244</v>
      </c>
      <c r="E1913" s="24">
        <v>24.899367999999999</v>
      </c>
      <c r="F1913" s="30">
        <f t="shared" si="1197"/>
        <v>-3.7352474052246842E-3</v>
      </c>
      <c r="G1913" s="3">
        <f t="shared" si="1198"/>
        <v>45993.319568605482</v>
      </c>
      <c r="H1913" s="25">
        <v>9.0159850000000006</v>
      </c>
      <c r="I1913" s="30">
        <f t="shared" si="1199"/>
        <v>0</v>
      </c>
      <c r="J1913" s="3">
        <f t="shared" si="1200"/>
        <v>40802.790814161403</v>
      </c>
      <c r="K1913" s="26">
        <f t="shared" si="1183"/>
        <v>173025.61110204714</v>
      </c>
      <c r="L1913" s="28">
        <f t="shared" si="1201"/>
        <v>0.7302561110204715</v>
      </c>
      <c r="M1913" s="28">
        <f t="shared" si="1220"/>
        <v>1.7726854399540137E-3</v>
      </c>
      <c r="N1913" s="29">
        <f t="shared" si="1184"/>
        <v>0.49836264221268239</v>
      </c>
      <c r="O1913" s="29">
        <f t="shared" si="1185"/>
        <v>0.26581798657240124</v>
      </c>
      <c r="P1913" s="29">
        <f t="shared" si="1186"/>
        <v>0.23581937121491633</v>
      </c>
      <c r="R1913" s="23">
        <v>43318</v>
      </c>
      <c r="S1913" s="25">
        <v>65.259513999999996</v>
      </c>
      <c r="T1913" s="30">
        <f t="shared" si="1202"/>
        <v>4.0720764799055953E-3</v>
      </c>
      <c r="U1913" s="3">
        <f t="shared" si="1203"/>
        <v>59145.752138915843</v>
      </c>
      <c r="V1913" s="24">
        <v>24.899367999999999</v>
      </c>
      <c r="W1913" s="30">
        <f t="shared" si="1204"/>
        <v>-3.7352474052246842E-3</v>
      </c>
      <c r="X1913" s="3">
        <f t="shared" si="1205"/>
        <v>53187.127145196348</v>
      </c>
      <c r="Y1913" s="25">
        <v>9.0159850000000006</v>
      </c>
      <c r="Z1913" s="30">
        <f t="shared" si="1206"/>
        <v>0</v>
      </c>
      <c r="AA1913" s="3">
        <f t="shared" si="1207"/>
        <v>54510.798664408649</v>
      </c>
      <c r="AB1913" s="26">
        <f t="shared" si="1187"/>
        <v>166843.67794852084</v>
      </c>
      <c r="AC1913" s="28">
        <f t="shared" si="1208"/>
        <v>0.66843677948520841</v>
      </c>
      <c r="AD1913" s="28">
        <f t="shared" si="1221"/>
        <v>4.0457328638132672E-4</v>
      </c>
      <c r="AE1913" s="29">
        <f t="shared" si="1188"/>
        <v>0.35449801194843655</v>
      </c>
      <c r="AF1913" s="29">
        <f t="shared" si="1189"/>
        <v>0.31878419247990381</v>
      </c>
      <c r="AG1913" s="29">
        <f t="shared" si="1190"/>
        <v>0.32671779557165964</v>
      </c>
      <c r="AN1913" s="23">
        <v>43318</v>
      </c>
      <c r="AO1913" s="25">
        <v>65.259513999999996</v>
      </c>
      <c r="AP1913" s="30">
        <f t="shared" si="1209"/>
        <v>4.0720764799055953E-3</v>
      </c>
      <c r="AQ1913" s="3">
        <f t="shared" si="1210"/>
        <v>62090.498122084791</v>
      </c>
      <c r="AR1913" s="24">
        <v>24.899367999999999</v>
      </c>
      <c r="AS1913" s="30">
        <f t="shared" si="1211"/>
        <v>-3.7352474052246842E-3</v>
      </c>
      <c r="AT1913" s="3">
        <f t="shared" si="1212"/>
        <v>57781.130951588988</v>
      </c>
      <c r="AU1913" s="25">
        <v>9.0159850000000006</v>
      </c>
      <c r="AV1913" s="30">
        <f t="shared" si="1213"/>
        <v>0</v>
      </c>
      <c r="AW1913" s="3">
        <f t="shared" si="1214"/>
        <v>49886.057594852522</v>
      </c>
      <c r="AX1913" s="26">
        <f t="shared" si="1191"/>
        <v>169757.68666852629</v>
      </c>
      <c r="AY1913" s="28">
        <f t="shared" si="1215"/>
        <v>0.69757686668526286</v>
      </c>
      <c r="AZ1913" s="28">
        <f t="shared" si="1222"/>
        <v>3.5175851329927177E-4</v>
      </c>
      <c r="BA1913" s="29">
        <f t="shared" si="1192"/>
        <v>0.36575956789116992</v>
      </c>
      <c r="BB1913" s="51">
        <f t="shared" si="1216"/>
        <v>3.2426234557836553E-2</v>
      </c>
      <c r="BC1913" s="29">
        <f t="shared" si="1193"/>
        <v>0.34037416558588052</v>
      </c>
      <c r="BD1913" s="51">
        <f t="shared" si="1217"/>
        <v>7.0408322525471467E-3</v>
      </c>
      <c r="BE1913" s="29">
        <f t="shared" si="1194"/>
        <v>0.29386626652294962</v>
      </c>
      <c r="BF1913" s="51">
        <f t="shared" si="1218"/>
        <v>3.9467066810383755E-2</v>
      </c>
      <c r="BG1913" s="2" t="str">
        <f t="shared" si="1219"/>
        <v>No</v>
      </c>
    </row>
    <row r="1914" spans="1:59" x14ac:dyDescent="0.35">
      <c r="A1914" s="23">
        <v>43319</v>
      </c>
      <c r="B1914" s="25">
        <v>65.460257999999996</v>
      </c>
      <c r="C1914" s="30">
        <f t="shared" si="1195"/>
        <v>3.0760878789259927E-3</v>
      </c>
      <c r="D1914" s="3">
        <f t="shared" si="1196"/>
        <v>86494.750241248665</v>
      </c>
      <c r="E1914" s="24">
        <v>25.035145</v>
      </c>
      <c r="F1914" s="30">
        <f t="shared" si="1197"/>
        <v>5.4530299724877551E-3</v>
      </c>
      <c r="G1914" s="3">
        <f t="shared" si="1198"/>
        <v>46244.122518747296</v>
      </c>
      <c r="H1914" s="25">
        <v>8.9986750000000004</v>
      </c>
      <c r="I1914" s="30">
        <f t="shared" si="1199"/>
        <v>-1.9199233361635315E-3</v>
      </c>
      <c r="J1914" s="3">
        <f t="shared" si="1200"/>
        <v>40724.452583896695</v>
      </c>
      <c r="K1914" s="26">
        <f t="shared" si="1183"/>
        <v>173463.32534389265</v>
      </c>
      <c r="L1914" s="28">
        <f t="shared" si="1201"/>
        <v>0.73463325343892638</v>
      </c>
      <c r="M1914" s="28">
        <f t="shared" si="1220"/>
        <v>4.3771424184548824E-3</v>
      </c>
      <c r="N1914" s="29">
        <f t="shared" si="1184"/>
        <v>0.49863422178591366</v>
      </c>
      <c r="O1914" s="29">
        <f t="shared" si="1185"/>
        <v>0.26659308200778403</v>
      </c>
      <c r="P1914" s="29">
        <f t="shared" si="1186"/>
        <v>0.23477269620630234</v>
      </c>
      <c r="R1914" s="23">
        <v>43319</v>
      </c>
      <c r="S1914" s="25">
        <v>65.460257999999996</v>
      </c>
      <c r="T1914" s="30">
        <f t="shared" si="1202"/>
        <v>3.0760878789259927E-3</v>
      </c>
      <c r="U1914" s="3">
        <f t="shared" si="1203"/>
        <v>59327.689670160325</v>
      </c>
      <c r="V1914" s="24">
        <v>25.035145</v>
      </c>
      <c r="W1914" s="30">
        <f t="shared" si="1204"/>
        <v>5.4530299724877551E-3</v>
      </c>
      <c r="X1914" s="3">
        <f t="shared" si="1205"/>
        <v>53477.158143669621</v>
      </c>
      <c r="Y1914" s="25">
        <v>8.9986750000000004</v>
      </c>
      <c r="Z1914" s="30">
        <f t="shared" si="1206"/>
        <v>-1.9199233361635315E-3</v>
      </c>
      <c r="AA1914" s="3">
        <f t="shared" si="1207"/>
        <v>54406.142109979941</v>
      </c>
      <c r="AB1914" s="26">
        <f t="shared" si="1187"/>
        <v>167210.98992380989</v>
      </c>
      <c r="AC1914" s="28">
        <f t="shared" si="1208"/>
        <v>0.67210989923809894</v>
      </c>
      <c r="AD1914" s="28">
        <f t="shared" si="1221"/>
        <v>3.6731197528905302E-3</v>
      </c>
      <c r="AE1914" s="29">
        <f t="shared" si="1188"/>
        <v>0.35480735863828772</v>
      </c>
      <c r="AF1914" s="29">
        <f t="shared" si="1189"/>
        <v>0.31981844116846997</v>
      </c>
      <c r="AG1914" s="29">
        <f t="shared" si="1190"/>
        <v>0.32537420019324231</v>
      </c>
      <c r="AN1914" s="23">
        <v>43319</v>
      </c>
      <c r="AO1914" s="25">
        <v>65.460257999999996</v>
      </c>
      <c r="AP1914" s="30">
        <f t="shared" si="1209"/>
        <v>3.0760878789259927E-3</v>
      </c>
      <c r="AQ1914" s="3">
        <f t="shared" si="1210"/>
        <v>62281.493950754615</v>
      </c>
      <c r="AR1914" s="24">
        <v>25.035145</v>
      </c>
      <c r="AS1914" s="30">
        <f t="shared" si="1211"/>
        <v>5.4530299724877551E-3</v>
      </c>
      <c r="AT1914" s="3">
        <f t="shared" si="1212"/>
        <v>58096.213190512244</v>
      </c>
      <c r="AU1914" s="25">
        <v>8.9986750000000004</v>
      </c>
      <c r="AV1914" s="30">
        <f t="shared" si="1213"/>
        <v>-1.9199233361635315E-3</v>
      </c>
      <c r="AW1914" s="3">
        <f t="shared" si="1214"/>
        <v>49790.280188726967</v>
      </c>
      <c r="AX1914" s="26">
        <f t="shared" si="1191"/>
        <v>170167.98732999383</v>
      </c>
      <c r="AY1914" s="28">
        <f t="shared" si="1215"/>
        <v>0.70167987329993831</v>
      </c>
      <c r="AZ1914" s="28">
        <f t="shared" si="1222"/>
        <v>4.1030066146754418E-3</v>
      </c>
      <c r="BA1914" s="29">
        <f t="shared" si="1192"/>
        <v>0.36600006222073278</v>
      </c>
      <c r="BB1914" s="51">
        <f t="shared" si="1216"/>
        <v>3.266672888739941E-2</v>
      </c>
      <c r="BC1914" s="29">
        <f t="shared" si="1193"/>
        <v>0.34140506743992144</v>
      </c>
      <c r="BD1914" s="51">
        <f t="shared" si="1217"/>
        <v>8.0717341065880688E-3</v>
      </c>
      <c r="BE1914" s="29">
        <f t="shared" si="1194"/>
        <v>0.29259487033934567</v>
      </c>
      <c r="BF1914" s="51">
        <f t="shared" si="1218"/>
        <v>4.0738462993987701E-2</v>
      </c>
      <c r="BG1914" s="2" t="str">
        <f t="shared" si="1219"/>
        <v>No</v>
      </c>
    </row>
    <row r="1915" spans="1:59" x14ac:dyDescent="0.35">
      <c r="A1915" s="23">
        <v>43320</v>
      </c>
      <c r="B1915" s="25">
        <v>65.423759000000004</v>
      </c>
      <c r="C1915" s="30">
        <f t="shared" si="1195"/>
        <v>-5.5757494875730007E-4</v>
      </c>
      <c r="D1915" s="3">
        <f t="shared" si="1196"/>
        <v>86446.522935315123</v>
      </c>
      <c r="E1915" s="24">
        <v>25.035145</v>
      </c>
      <c r="F1915" s="30">
        <f t="shared" si="1197"/>
        <v>0</v>
      </c>
      <c r="G1915" s="3">
        <f t="shared" si="1198"/>
        <v>46244.122518747296</v>
      </c>
      <c r="H1915" s="25">
        <v>9.0073310000000006</v>
      </c>
      <c r="I1915" s="30">
        <f t="shared" si="1199"/>
        <v>9.6191939368850399E-4</v>
      </c>
      <c r="J1915" s="3">
        <f t="shared" si="1200"/>
        <v>40763.626224634492</v>
      </c>
      <c r="K1915" s="26">
        <f t="shared" si="1183"/>
        <v>173454.27167869691</v>
      </c>
      <c r="L1915" s="28">
        <f t="shared" si="1201"/>
        <v>0.73454271678696914</v>
      </c>
      <c r="M1915" s="28">
        <f t="shared" si="1220"/>
        <v>-9.0536651957240366E-5</v>
      </c>
      <c r="N1915" s="29">
        <f t="shared" si="1184"/>
        <v>0.49838220816750406</v>
      </c>
      <c r="O1915" s="29">
        <f t="shared" si="1185"/>
        <v>0.26660699717104086</v>
      </c>
      <c r="P1915" s="29">
        <f t="shared" si="1186"/>
        <v>0.23501079466145514</v>
      </c>
      <c r="R1915" s="23">
        <v>43320</v>
      </c>
      <c r="S1915" s="25">
        <v>65.423759000000004</v>
      </c>
      <c r="T1915" s="30">
        <f t="shared" si="1202"/>
        <v>-5.5757494875730007E-4</v>
      </c>
      <c r="U1915" s="3">
        <f t="shared" si="1203"/>
        <v>59294.610036632599</v>
      </c>
      <c r="V1915" s="24">
        <v>25.035145</v>
      </c>
      <c r="W1915" s="30">
        <f t="shared" si="1204"/>
        <v>0</v>
      </c>
      <c r="X1915" s="3">
        <f t="shared" si="1205"/>
        <v>53477.158143669621</v>
      </c>
      <c r="Y1915" s="25">
        <v>9.0073310000000006</v>
      </c>
      <c r="Z1915" s="30">
        <f t="shared" si="1206"/>
        <v>9.6191939368850399E-4</v>
      </c>
      <c r="AA1915" s="3">
        <f t="shared" si="1207"/>
        <v>54458.476433211305</v>
      </c>
      <c r="AB1915" s="26">
        <f t="shared" si="1187"/>
        <v>167230.24461351353</v>
      </c>
      <c r="AC1915" s="28">
        <f t="shared" si="1208"/>
        <v>0.67230244613513523</v>
      </c>
      <c r="AD1915" s="28">
        <f t="shared" si="1221"/>
        <v>1.9254689703629424E-4</v>
      </c>
      <c r="AE1915" s="29">
        <f t="shared" si="1188"/>
        <v>0.35456869762804333</v>
      </c>
      <c r="AF1915" s="29">
        <f t="shared" si="1189"/>
        <v>0.31978161765690705</v>
      </c>
      <c r="AG1915" s="29">
        <f t="shared" si="1190"/>
        <v>0.32564968471504963</v>
      </c>
      <c r="AN1915" s="23">
        <v>43320</v>
      </c>
      <c r="AO1915" s="25">
        <v>65.423759000000004</v>
      </c>
      <c r="AP1915" s="30">
        <f t="shared" si="1209"/>
        <v>-5.5757494875730007E-4</v>
      </c>
      <c r="AQ1915" s="3">
        <f t="shared" si="1210"/>
        <v>62246.767349956492</v>
      </c>
      <c r="AR1915" s="24">
        <v>25.035145</v>
      </c>
      <c r="AS1915" s="30">
        <f t="shared" si="1211"/>
        <v>0</v>
      </c>
      <c r="AT1915" s="3">
        <f t="shared" si="1212"/>
        <v>58096.213190512244</v>
      </c>
      <c r="AU1915" s="25">
        <v>9.0073310000000006</v>
      </c>
      <c r="AV1915" s="30">
        <f t="shared" si="1213"/>
        <v>9.6191939368850399E-4</v>
      </c>
      <c r="AW1915" s="3">
        <f t="shared" si="1214"/>
        <v>49838.174424857687</v>
      </c>
      <c r="AX1915" s="26">
        <f t="shared" si="1191"/>
        <v>170181.15496532642</v>
      </c>
      <c r="AY1915" s="28">
        <f t="shared" si="1215"/>
        <v>0.7018115496532642</v>
      </c>
      <c r="AZ1915" s="28">
        <f t="shared" si="1222"/>
        <v>1.3167635332589356E-4</v>
      </c>
      <c r="BA1915" s="29">
        <f t="shared" si="1192"/>
        <v>0.365767686572811</v>
      </c>
      <c r="BB1915" s="51">
        <f t="shared" si="1216"/>
        <v>3.2434353239477631E-2</v>
      </c>
      <c r="BC1915" s="29">
        <f t="shared" si="1193"/>
        <v>0.34137865148669994</v>
      </c>
      <c r="BD1915" s="51">
        <f t="shared" si="1217"/>
        <v>8.0453181533665652E-3</v>
      </c>
      <c r="BE1915" s="29">
        <f t="shared" si="1194"/>
        <v>0.29285366194048906</v>
      </c>
      <c r="BF1915" s="51">
        <f t="shared" si="1218"/>
        <v>4.0479671392844307E-2</v>
      </c>
      <c r="BG1915" s="2" t="str">
        <f t="shared" si="1219"/>
        <v>No</v>
      </c>
    </row>
    <row r="1916" spans="1:59" x14ac:dyDescent="0.35">
      <c r="A1916" s="23">
        <v>43321</v>
      </c>
      <c r="B1916" s="25">
        <v>65.378142999999994</v>
      </c>
      <c r="C1916" s="30">
        <f t="shared" si="1195"/>
        <v>-6.9723905653307217E-4</v>
      </c>
      <c r="D1916" s="3">
        <f t="shared" si="1196"/>
        <v>86386.249043223143</v>
      </c>
      <c r="E1916" s="24">
        <v>24.984231999999999</v>
      </c>
      <c r="F1916" s="30">
        <f t="shared" si="1197"/>
        <v>-2.0336610792548449E-3</v>
      </c>
      <c r="G1916" s="3">
        <f t="shared" si="1198"/>
        <v>46150.07764663663</v>
      </c>
      <c r="H1916" s="25">
        <v>9.0159850000000006</v>
      </c>
      <c r="I1916" s="30">
        <f t="shared" si="1199"/>
        <v>9.6077295260932338E-4</v>
      </c>
      <c r="J1916" s="3">
        <f t="shared" si="1200"/>
        <v>40802.790814161395</v>
      </c>
      <c r="K1916" s="26">
        <f t="shared" si="1183"/>
        <v>173339.11750402115</v>
      </c>
      <c r="L1916" s="28">
        <f t="shared" si="1201"/>
        <v>0.73339117504021156</v>
      </c>
      <c r="M1916" s="28">
        <f t="shared" si="1220"/>
        <v>-1.1515417467575784E-3</v>
      </c>
      <c r="N1916" s="29">
        <f t="shared" si="1184"/>
        <v>0.4983655754519411</v>
      </c>
      <c r="O1916" s="29">
        <f t="shared" si="1185"/>
        <v>0.26624156342301691</v>
      </c>
      <c r="P1916" s="29">
        <f t="shared" si="1186"/>
        <v>0.23539286112504204</v>
      </c>
      <c r="R1916" s="23">
        <v>43321</v>
      </c>
      <c r="S1916" s="25">
        <v>65.378142999999994</v>
      </c>
      <c r="T1916" s="30">
        <f t="shared" si="1202"/>
        <v>-6.9723905653307217E-4</v>
      </c>
      <c r="U1916" s="3">
        <f t="shared" si="1203"/>
        <v>59253.267518673158</v>
      </c>
      <c r="V1916" s="24">
        <v>24.984231999999999</v>
      </c>
      <c r="W1916" s="30">
        <f t="shared" si="1204"/>
        <v>-2.0336610792548449E-3</v>
      </c>
      <c r="X1916" s="3">
        <f t="shared" si="1205"/>
        <v>53368.403728523685</v>
      </c>
      <c r="Y1916" s="25">
        <v>9.0159850000000006</v>
      </c>
      <c r="Z1916" s="30">
        <f t="shared" si="1206"/>
        <v>9.6077295260932338E-4</v>
      </c>
      <c r="AA1916" s="3">
        <f t="shared" si="1207"/>
        <v>54510.798664408649</v>
      </c>
      <c r="AB1916" s="26">
        <f t="shared" si="1187"/>
        <v>167132.4699116055</v>
      </c>
      <c r="AC1916" s="28">
        <f t="shared" si="1208"/>
        <v>0.67132469911605508</v>
      </c>
      <c r="AD1916" s="28">
        <f t="shared" si="1221"/>
        <v>-9.7774701908015516E-4</v>
      </c>
      <c r="AE1916" s="29">
        <f t="shared" si="1188"/>
        <v>0.35452876122761512</v>
      </c>
      <c r="AF1916" s="29">
        <f t="shared" si="1189"/>
        <v>0.3193179862461773</v>
      </c>
      <c r="AG1916" s="29">
        <f t="shared" si="1190"/>
        <v>0.32615325252620753</v>
      </c>
      <c r="AN1916" s="23">
        <v>43321</v>
      </c>
      <c r="AO1916" s="25">
        <v>65.378142999999994</v>
      </c>
      <c r="AP1916" s="30">
        <f t="shared" si="1209"/>
        <v>-6.9723905653307217E-4</v>
      </c>
      <c r="AQ1916" s="3">
        <f t="shared" si="1210"/>
        <v>62203.366472617177</v>
      </c>
      <c r="AR1916" s="24">
        <v>24.984231999999999</v>
      </c>
      <c r="AS1916" s="30">
        <f t="shared" si="1211"/>
        <v>-2.0336610792548449E-3</v>
      </c>
      <c r="AT1916" s="3">
        <f t="shared" si="1212"/>
        <v>57978.065182894607</v>
      </c>
      <c r="AU1916" s="25">
        <v>9.0159850000000006</v>
      </c>
      <c r="AV1916" s="30">
        <f t="shared" si="1213"/>
        <v>9.6077295260932338E-4</v>
      </c>
      <c r="AW1916" s="3">
        <f t="shared" si="1214"/>
        <v>49886.057594852515</v>
      </c>
      <c r="AX1916" s="26">
        <f t="shared" si="1191"/>
        <v>170067.48925036431</v>
      </c>
      <c r="AY1916" s="28">
        <f t="shared" si="1215"/>
        <v>0.70067489250364301</v>
      </c>
      <c r="AZ1916" s="28">
        <f t="shared" si="1222"/>
        <v>-1.1366571496211897E-3</v>
      </c>
      <c r="BA1916" s="29">
        <f t="shared" si="1192"/>
        <v>0.36575695182425311</v>
      </c>
      <c r="BB1916" s="51">
        <f t="shared" si="1216"/>
        <v>3.2423618490919737E-2</v>
      </c>
      <c r="BC1916" s="29">
        <f t="shared" si="1193"/>
        <v>0.34091210165125907</v>
      </c>
      <c r="BD1916" s="51">
        <f t="shared" si="1217"/>
        <v>7.5787683179256993E-3</v>
      </c>
      <c r="BE1916" s="29">
        <f t="shared" si="1194"/>
        <v>0.29333094652448777</v>
      </c>
      <c r="BF1916" s="51">
        <f t="shared" si="1218"/>
        <v>4.0002386808845602E-2</v>
      </c>
      <c r="BG1916" s="2" t="str">
        <f t="shared" si="1219"/>
        <v>No</v>
      </c>
    </row>
    <row r="1917" spans="1:59" x14ac:dyDescent="0.35">
      <c r="A1917" s="23">
        <v>43322</v>
      </c>
      <c r="B1917" s="25">
        <v>64.976592999999994</v>
      </c>
      <c r="C1917" s="30">
        <f t="shared" si="1195"/>
        <v>-6.1419609302760803E-3</v>
      </c>
      <c r="D1917" s="3">
        <f t="shared" si="1196"/>
        <v>85855.668076686561</v>
      </c>
      <c r="E1917" s="24">
        <v>24.551414000000001</v>
      </c>
      <c r="F1917" s="30">
        <f t="shared" si="1197"/>
        <v>-1.7323646370238532E-2</v>
      </c>
      <c r="G1917" s="3">
        <f t="shared" si="1198"/>
        <v>45350.590021527249</v>
      </c>
      <c r="H1917" s="25">
        <v>9.0419409999999996</v>
      </c>
      <c r="I1917" s="30">
        <f t="shared" si="1199"/>
        <v>2.8788867772071569E-3</v>
      </c>
      <c r="J1917" s="3">
        <f t="shared" si="1200"/>
        <v>40920.257429109435</v>
      </c>
      <c r="K1917" s="26">
        <f t="shared" si="1183"/>
        <v>172126.51552732324</v>
      </c>
      <c r="L1917" s="28">
        <f t="shared" si="1201"/>
        <v>0.72126515527323232</v>
      </c>
      <c r="M1917" s="28">
        <f t="shared" si="1220"/>
        <v>-1.2126019766979246E-2</v>
      </c>
      <c r="N1917" s="29">
        <f t="shared" si="1184"/>
        <v>0.49879397031689693</v>
      </c>
      <c r="O1917" s="29">
        <f t="shared" si="1185"/>
        <v>0.26347242249453617</v>
      </c>
      <c r="P1917" s="29">
        <f t="shared" si="1186"/>
        <v>0.23773360718856695</v>
      </c>
      <c r="R1917" s="23">
        <v>43322</v>
      </c>
      <c r="S1917" s="25">
        <v>64.976592999999994</v>
      </c>
      <c r="T1917" s="30">
        <f t="shared" si="1202"/>
        <v>-6.1419609302760803E-3</v>
      </c>
      <c r="U1917" s="3">
        <f t="shared" si="1203"/>
        <v>58889.336264582271</v>
      </c>
      <c r="V1917" s="24">
        <v>24.551414000000001</v>
      </c>
      <c r="W1917" s="30">
        <f t="shared" si="1204"/>
        <v>-1.7323646370238532E-2</v>
      </c>
      <c r="X1917" s="3">
        <f t="shared" si="1205"/>
        <v>52443.868374986618</v>
      </c>
      <c r="Y1917" s="25">
        <v>9.0419409999999996</v>
      </c>
      <c r="Z1917" s="30">
        <f t="shared" si="1206"/>
        <v>2.8788867772071569E-3</v>
      </c>
      <c r="AA1917" s="3">
        <f t="shared" si="1207"/>
        <v>54667.729081898615</v>
      </c>
      <c r="AB1917" s="26">
        <f t="shared" si="1187"/>
        <v>166000.9337214675</v>
      </c>
      <c r="AC1917" s="28">
        <f t="shared" si="1208"/>
        <v>0.66000933721467514</v>
      </c>
      <c r="AD1917" s="28">
        <f t="shared" si="1221"/>
        <v>-1.1315361901379939E-2</v>
      </c>
      <c r="AE1917" s="29">
        <f t="shared" si="1188"/>
        <v>0.35475304231356025</v>
      </c>
      <c r="AF1917" s="29">
        <f t="shared" si="1189"/>
        <v>0.31592514089699059</v>
      </c>
      <c r="AG1917" s="29">
        <f t="shared" si="1190"/>
        <v>0.32932181678944916</v>
      </c>
      <c r="AN1917" s="23">
        <v>43322</v>
      </c>
      <c r="AO1917" s="25">
        <v>64.976592999999994</v>
      </c>
      <c r="AP1917" s="30">
        <f t="shared" si="1209"/>
        <v>-6.1419609302760803E-3</v>
      </c>
      <c r="AQ1917" s="3">
        <f t="shared" si="1210"/>
        <v>61821.315826010716</v>
      </c>
      <c r="AR1917" s="24">
        <v>24.551414000000001</v>
      </c>
      <c r="AS1917" s="30">
        <f t="shared" si="1211"/>
        <v>-1.7323646370238532E-2</v>
      </c>
      <c r="AT1917" s="3">
        <f t="shared" si="1212"/>
        <v>56973.673684435504</v>
      </c>
      <c r="AU1917" s="25">
        <v>9.0419409999999996</v>
      </c>
      <c r="AV1917" s="30">
        <f t="shared" si="1213"/>
        <v>2.8788867772071569E-3</v>
      </c>
      <c r="AW1917" s="3">
        <f t="shared" si="1214"/>
        <v>50029.673906429329</v>
      </c>
      <c r="AX1917" s="26">
        <f t="shared" si="1191"/>
        <v>168824.66341687556</v>
      </c>
      <c r="AY1917" s="28">
        <f t="shared" si="1215"/>
        <v>0.68824663416875564</v>
      </c>
      <c r="AZ1917" s="28">
        <f t="shared" si="1222"/>
        <v>-1.2428258334887365E-2</v>
      </c>
      <c r="BA1917" s="29">
        <f t="shared" si="1192"/>
        <v>0.36618651904761396</v>
      </c>
      <c r="BB1917" s="51">
        <f t="shared" si="1216"/>
        <v>3.2853185714280586E-2</v>
      </c>
      <c r="BC1917" s="29">
        <f t="shared" si="1193"/>
        <v>0.33747245533522247</v>
      </c>
      <c r="BD1917" s="51">
        <f t="shared" si="1217"/>
        <v>4.1391220018890951E-3</v>
      </c>
      <c r="BE1917" s="29">
        <f t="shared" si="1194"/>
        <v>0.29634102561716352</v>
      </c>
      <c r="BF1917" s="51">
        <f t="shared" si="1218"/>
        <v>3.6992307716169848E-2</v>
      </c>
      <c r="BG1917" s="2" t="str">
        <f t="shared" si="1219"/>
        <v>No</v>
      </c>
    </row>
    <row r="1918" spans="1:59" x14ac:dyDescent="0.35">
      <c r="A1918" s="23">
        <v>43325</v>
      </c>
      <c r="B1918" s="25">
        <v>64.693702999999999</v>
      </c>
      <c r="C1918" s="30">
        <f t="shared" si="1195"/>
        <v>-4.3537216548118485E-3</v>
      </c>
      <c r="D1918" s="3">
        <f t="shared" si="1196"/>
        <v>85481.876395392756</v>
      </c>
      <c r="E1918" s="24">
        <v>24.322277</v>
      </c>
      <c r="F1918" s="30">
        <f t="shared" si="1197"/>
        <v>-9.3329451411637843E-3</v>
      </c>
      <c r="G1918" s="3">
        <f t="shared" si="1198"/>
        <v>44927.335452736923</v>
      </c>
      <c r="H1918" s="25">
        <v>9.0332880000000007</v>
      </c>
      <c r="I1918" s="30">
        <f t="shared" si="1199"/>
        <v>-9.5698478899597372E-4</v>
      </c>
      <c r="J1918" s="3">
        <f t="shared" si="1200"/>
        <v>40881.097365187976</v>
      </c>
      <c r="K1918" s="26">
        <f t="shared" si="1183"/>
        <v>171290.30921331764</v>
      </c>
      <c r="L1918" s="28">
        <f t="shared" si="1201"/>
        <v>0.71290309213317649</v>
      </c>
      <c r="M1918" s="28">
        <f t="shared" si="1220"/>
        <v>-8.362063140055831E-3</v>
      </c>
      <c r="N1918" s="29">
        <f t="shared" si="1184"/>
        <v>0.49904677496341765</v>
      </c>
      <c r="O1918" s="29">
        <f t="shared" si="1185"/>
        <v>0.26228766623794425</v>
      </c>
      <c r="P1918" s="29">
        <f t="shared" si="1186"/>
        <v>0.23866555879863818</v>
      </c>
      <c r="R1918" s="23">
        <v>43325</v>
      </c>
      <c r="S1918" s="25">
        <v>64.693702999999999</v>
      </c>
      <c r="T1918" s="30">
        <f t="shared" si="1202"/>
        <v>-4.3537216548118485E-3</v>
      </c>
      <c r="U1918" s="3">
        <f t="shared" si="1203"/>
        <v>58632.94848604966</v>
      </c>
      <c r="V1918" s="24">
        <v>24.322277</v>
      </c>
      <c r="W1918" s="30">
        <f t="shared" si="1204"/>
        <v>-9.3329451411637843E-3</v>
      </c>
      <c r="X1918" s="3">
        <f t="shared" si="1205"/>
        <v>51954.412628452454</v>
      </c>
      <c r="Y1918" s="25">
        <v>9.0332880000000007</v>
      </c>
      <c r="Z1918" s="30">
        <f t="shared" si="1206"/>
        <v>-9.5698478899597372E-4</v>
      </c>
      <c r="AA1918" s="3">
        <f t="shared" si="1207"/>
        <v>54615.412896718284</v>
      </c>
      <c r="AB1918" s="26">
        <f t="shared" si="1187"/>
        <v>165202.7740112204</v>
      </c>
      <c r="AC1918" s="28">
        <f t="shared" si="1208"/>
        <v>0.6520277401122041</v>
      </c>
      <c r="AD1918" s="28">
        <f t="shared" si="1221"/>
        <v>-7.9815971024710386E-3</v>
      </c>
      <c r="AE1918" s="29">
        <f t="shared" si="1188"/>
        <v>0.35491503600337465</v>
      </c>
      <c r="AF1918" s="29">
        <f t="shared" si="1189"/>
        <v>0.31448874233143181</v>
      </c>
      <c r="AG1918" s="29">
        <f t="shared" si="1190"/>
        <v>0.33059622166519348</v>
      </c>
      <c r="AN1918" s="23">
        <v>43325</v>
      </c>
      <c r="AO1918" s="25">
        <v>64.693702999999999</v>
      </c>
      <c r="AP1918" s="30">
        <f t="shared" si="1209"/>
        <v>-4.3537216548118485E-3</v>
      </c>
      <c r="AQ1918" s="3">
        <f t="shared" si="1210"/>
        <v>61552.163024570051</v>
      </c>
      <c r="AR1918" s="24">
        <v>24.322277</v>
      </c>
      <c r="AS1918" s="30">
        <f t="shared" si="1211"/>
        <v>-9.3329451411637843E-3</v>
      </c>
      <c r="AT1918" s="3">
        <f t="shared" si="1212"/>
        <v>56441.941513448102</v>
      </c>
      <c r="AU1918" s="25">
        <v>9.0332880000000007</v>
      </c>
      <c r="AV1918" s="30">
        <f t="shared" si="1213"/>
        <v>-9.5698478899597372E-4</v>
      </c>
      <c r="AW1918" s="3">
        <f t="shared" si="1214"/>
        <v>49981.796269502447</v>
      </c>
      <c r="AX1918" s="26">
        <f t="shared" si="1191"/>
        <v>167975.90080752061</v>
      </c>
      <c r="AY1918" s="28">
        <f t="shared" si="1215"/>
        <v>0.67975900807520606</v>
      </c>
      <c r="AZ1918" s="28">
        <f t="shared" si="1222"/>
        <v>-8.4876260935495829E-3</v>
      </c>
      <c r="BA1918" s="29">
        <f t="shared" si="1192"/>
        <v>0.36643448690357755</v>
      </c>
      <c r="BB1918" s="51">
        <f t="shared" si="1216"/>
        <v>3.3101153570244179E-2</v>
      </c>
      <c r="BC1918" s="29">
        <f t="shared" si="1193"/>
        <v>0.33601213770613153</v>
      </c>
      <c r="BD1918" s="51">
        <f t="shared" si="1217"/>
        <v>2.6788043727981603E-3</v>
      </c>
      <c r="BE1918" s="29">
        <f t="shared" si="1194"/>
        <v>0.29755337539029092</v>
      </c>
      <c r="BF1918" s="51">
        <f t="shared" si="1218"/>
        <v>3.5779957943042451E-2</v>
      </c>
      <c r="BG1918" s="2" t="str">
        <f t="shared" si="1219"/>
        <v>No</v>
      </c>
    </row>
    <row r="1919" spans="1:59" x14ac:dyDescent="0.35">
      <c r="A1919" s="23">
        <v>43326</v>
      </c>
      <c r="B1919" s="25">
        <v>65.140868999999995</v>
      </c>
      <c r="C1919" s="30">
        <f t="shared" si="1195"/>
        <v>6.9120483024445178E-3</v>
      </c>
      <c r="D1919" s="3">
        <f t="shared" si="1196"/>
        <v>86072.731254021302</v>
      </c>
      <c r="E1919" s="24">
        <v>24.373199</v>
      </c>
      <c r="F1919" s="30">
        <f t="shared" si="1197"/>
        <v>2.0936362167078837E-3</v>
      </c>
      <c r="G1919" s="3">
        <f t="shared" si="1198"/>
        <v>45021.396949360955</v>
      </c>
      <c r="H1919" s="25">
        <v>9.0246370000000002</v>
      </c>
      <c r="I1919" s="30">
        <f t="shared" si="1199"/>
        <v>-9.5768008282259842E-4</v>
      </c>
      <c r="J1919" s="3">
        <f t="shared" si="1200"/>
        <v>40841.946352477404</v>
      </c>
      <c r="K1919" s="26">
        <f t="shared" si="1183"/>
        <v>171936.07455585967</v>
      </c>
      <c r="L1919" s="28">
        <f t="shared" si="1201"/>
        <v>0.71936074555859664</v>
      </c>
      <c r="M1919" s="28">
        <f t="shared" si="1220"/>
        <v>6.4576534254201512E-3</v>
      </c>
      <c r="N1919" s="29">
        <f t="shared" si="1184"/>
        <v>0.50060891221555404</v>
      </c>
      <c r="O1919" s="29">
        <f t="shared" si="1185"/>
        <v>0.26184962676191681</v>
      </c>
      <c r="P1919" s="29">
        <f t="shared" si="1186"/>
        <v>0.23754146102252915</v>
      </c>
      <c r="R1919" s="23">
        <v>43326</v>
      </c>
      <c r="S1919" s="25">
        <v>65.140868999999995</v>
      </c>
      <c r="T1919" s="30">
        <f t="shared" si="1202"/>
        <v>6.9120483024445178E-3</v>
      </c>
      <c r="U1919" s="3">
        <f t="shared" si="1203"/>
        <v>59038.222258099973</v>
      </c>
      <c r="V1919" s="24">
        <v>24.373199</v>
      </c>
      <c r="W1919" s="30">
        <f t="shared" si="1204"/>
        <v>2.0936362167078837E-3</v>
      </c>
      <c r="X1919" s="3">
        <f t="shared" si="1205"/>
        <v>52063.186268349164</v>
      </c>
      <c r="Y1919" s="25">
        <v>9.0246370000000002</v>
      </c>
      <c r="Z1919" s="30">
        <f t="shared" si="1206"/>
        <v>-9.5768008282259842E-4</v>
      </c>
      <c r="AA1919" s="3">
        <f t="shared" si="1207"/>
        <v>54563.108803571966</v>
      </c>
      <c r="AB1919" s="26">
        <f t="shared" si="1187"/>
        <v>165664.5173300211</v>
      </c>
      <c r="AC1919" s="28">
        <f t="shared" si="1208"/>
        <v>0.65664517330021099</v>
      </c>
      <c r="AD1919" s="28">
        <f t="shared" si="1221"/>
        <v>4.617433188006892E-3</v>
      </c>
      <c r="AE1919" s="29">
        <f t="shared" si="1188"/>
        <v>0.35637216230491675</v>
      </c>
      <c r="AF1919" s="29">
        <f t="shared" si="1189"/>
        <v>0.3142687831253197</v>
      </c>
      <c r="AG1919" s="29">
        <f t="shared" si="1190"/>
        <v>0.32935905456976361</v>
      </c>
      <c r="AN1919" s="23">
        <v>43326</v>
      </c>
      <c r="AO1919" s="25">
        <v>65.140868999999995</v>
      </c>
      <c r="AP1919" s="30">
        <f t="shared" si="1209"/>
        <v>6.9120483024445178E-3</v>
      </c>
      <c r="AQ1919" s="3">
        <f t="shared" si="1210"/>
        <v>61977.614548515819</v>
      </c>
      <c r="AR1919" s="24">
        <v>24.373199</v>
      </c>
      <c r="AS1919" s="30">
        <f t="shared" si="1211"/>
        <v>2.0936362167078837E-3</v>
      </c>
      <c r="AT1919" s="3">
        <f t="shared" si="1212"/>
        <v>56560.110406341963</v>
      </c>
      <c r="AU1919" s="25">
        <v>9.0246370000000002</v>
      </c>
      <c r="AV1919" s="30">
        <f t="shared" si="1213"/>
        <v>-9.5768008282259842E-4</v>
      </c>
      <c r="AW1919" s="3">
        <f t="shared" si="1214"/>
        <v>49933.92969871145</v>
      </c>
      <c r="AX1919" s="26">
        <f t="shared" si="1191"/>
        <v>168471.65465356922</v>
      </c>
      <c r="AY1919" s="28">
        <f t="shared" si="1215"/>
        <v>0.68471654653569214</v>
      </c>
      <c r="AZ1919" s="28">
        <f t="shared" si="1222"/>
        <v>4.9575384604860773E-3</v>
      </c>
      <c r="BA1919" s="29">
        <f t="shared" si="1192"/>
        <v>0.3678815565500399</v>
      </c>
      <c r="BB1919" s="51">
        <f t="shared" si="1216"/>
        <v>3.4548223216706531E-2</v>
      </c>
      <c r="BC1919" s="29">
        <f t="shared" si="1193"/>
        <v>0.33572478719133708</v>
      </c>
      <c r="BD1919" s="51">
        <f t="shared" si="1217"/>
        <v>2.3914538580037115E-3</v>
      </c>
      <c r="BE1919" s="29">
        <f t="shared" si="1194"/>
        <v>0.29639365625862307</v>
      </c>
      <c r="BF1919" s="51">
        <f t="shared" si="1218"/>
        <v>3.6939677074710298E-2</v>
      </c>
      <c r="BG1919" s="2" t="str">
        <f t="shared" si="1219"/>
        <v>No</v>
      </c>
    </row>
    <row r="1920" spans="1:59" x14ac:dyDescent="0.35">
      <c r="A1920" s="23">
        <v>43327</v>
      </c>
      <c r="B1920" s="25">
        <v>64.611564999999999</v>
      </c>
      <c r="C1920" s="30">
        <f t="shared" si="1195"/>
        <v>-8.1255286907516711E-3</v>
      </c>
      <c r="D1920" s="3">
        <f t="shared" si="1196"/>
        <v>85373.344806725392</v>
      </c>
      <c r="E1920" s="24">
        <v>24.008284</v>
      </c>
      <c r="F1920" s="30">
        <f t="shared" si="1197"/>
        <v>-1.4971978032099931E-2</v>
      </c>
      <c r="G1920" s="3">
        <f t="shared" si="1198"/>
        <v>44347.337583260669</v>
      </c>
      <c r="H1920" s="25">
        <v>9.0419409999999996</v>
      </c>
      <c r="I1920" s="30">
        <f t="shared" si="1199"/>
        <v>1.917417841847735E-3</v>
      </c>
      <c r="J1920" s="3">
        <f t="shared" si="1200"/>
        <v>40920.257429109435</v>
      </c>
      <c r="K1920" s="26">
        <f t="shared" si="1183"/>
        <v>170640.93981909548</v>
      </c>
      <c r="L1920" s="28">
        <f t="shared" si="1201"/>
        <v>0.70640939819095472</v>
      </c>
      <c r="M1920" s="28">
        <f t="shared" si="1220"/>
        <v>-1.2951347367641919E-2</v>
      </c>
      <c r="N1920" s="29">
        <f t="shared" si="1184"/>
        <v>0.50030986056003734</v>
      </c>
      <c r="O1920" s="29">
        <f t="shared" si="1185"/>
        <v>0.25988685734077283</v>
      </c>
      <c r="P1920" s="29">
        <f t="shared" si="1186"/>
        <v>0.23980328209918986</v>
      </c>
      <c r="R1920" s="23">
        <v>43327</v>
      </c>
      <c r="S1920" s="25">
        <v>64.611564999999999</v>
      </c>
      <c r="T1920" s="30">
        <f t="shared" si="1202"/>
        <v>-8.1255286907516711E-3</v>
      </c>
      <c r="U1920" s="3">
        <f t="shared" si="1203"/>
        <v>58558.505489290808</v>
      </c>
      <c r="V1920" s="24">
        <v>24.008284</v>
      </c>
      <c r="W1920" s="30">
        <f t="shared" si="1204"/>
        <v>-1.4971978032099931E-2</v>
      </c>
      <c r="X1920" s="3">
        <f t="shared" si="1205"/>
        <v>51283.697387258311</v>
      </c>
      <c r="Y1920" s="25">
        <v>9.0419409999999996</v>
      </c>
      <c r="Z1920" s="30">
        <f t="shared" si="1206"/>
        <v>1.917417841847735E-3</v>
      </c>
      <c r="AA1920" s="3">
        <f t="shared" si="1207"/>
        <v>54667.729081898615</v>
      </c>
      <c r="AB1920" s="26">
        <f t="shared" si="1187"/>
        <v>164509.93195844773</v>
      </c>
      <c r="AC1920" s="28">
        <f t="shared" si="1208"/>
        <v>0.64509931958447742</v>
      </c>
      <c r="AD1920" s="28">
        <f t="shared" si="1221"/>
        <v>-1.1545853715733578E-2</v>
      </c>
      <c r="AE1920" s="29">
        <f t="shared" si="1188"/>
        <v>0.35595726526761701</v>
      </c>
      <c r="AF1920" s="29">
        <f t="shared" si="1189"/>
        <v>0.3117361777294495</v>
      </c>
      <c r="AG1920" s="29">
        <f t="shared" si="1190"/>
        <v>0.33230655700293343</v>
      </c>
      <c r="AN1920" s="23">
        <v>43327</v>
      </c>
      <c r="AO1920" s="25">
        <v>64.611564999999999</v>
      </c>
      <c r="AP1920" s="30">
        <f t="shared" si="1209"/>
        <v>-8.1255286907516711E-3</v>
      </c>
      <c r="AQ1920" s="3">
        <f t="shared" si="1210"/>
        <v>61474.013663317506</v>
      </c>
      <c r="AR1920" s="24">
        <v>24.008284</v>
      </c>
      <c r="AS1920" s="30">
        <f t="shared" si="1211"/>
        <v>-1.4971978032099931E-2</v>
      </c>
      <c r="AT1920" s="3">
        <f t="shared" si="1212"/>
        <v>55713.293675845067</v>
      </c>
      <c r="AU1920" s="25">
        <v>9.0419409999999996</v>
      </c>
      <c r="AV1920" s="30">
        <f t="shared" si="1213"/>
        <v>1.917417841847735E-3</v>
      </c>
      <c r="AW1920" s="3">
        <f t="shared" si="1214"/>
        <v>50029.673906429329</v>
      </c>
      <c r="AX1920" s="26">
        <f t="shared" si="1191"/>
        <v>167216.98124559189</v>
      </c>
      <c r="AY1920" s="28">
        <f t="shared" si="1215"/>
        <v>0.67216981245591878</v>
      </c>
      <c r="AZ1920" s="28">
        <f t="shared" si="1222"/>
        <v>-1.2546734079773358E-2</v>
      </c>
      <c r="BA1920" s="29">
        <f t="shared" si="1192"/>
        <v>0.36763020839989036</v>
      </c>
      <c r="BB1920" s="51">
        <f t="shared" si="1216"/>
        <v>3.4296875066556987E-2</v>
      </c>
      <c r="BC1920" s="29">
        <f t="shared" si="1193"/>
        <v>0.33317964037407688</v>
      </c>
      <c r="BD1920" s="51">
        <f t="shared" si="1217"/>
        <v>1.5369295925649062E-4</v>
      </c>
      <c r="BE1920" s="29">
        <f t="shared" si="1194"/>
        <v>0.29919015122603282</v>
      </c>
      <c r="BF1920" s="51">
        <f t="shared" si="1218"/>
        <v>3.4143182107300551E-2</v>
      </c>
      <c r="BG1920" s="2" t="str">
        <f t="shared" si="1219"/>
        <v>No</v>
      </c>
    </row>
    <row r="1921" spans="1:59" x14ac:dyDescent="0.35">
      <c r="A1921" s="23">
        <v>43328</v>
      </c>
      <c r="B1921" s="25">
        <v>65.140868999999995</v>
      </c>
      <c r="C1921" s="30">
        <f t="shared" si="1195"/>
        <v>8.1920937838295682E-3</v>
      </c>
      <c r="D1921" s="3">
        <f t="shared" si="1196"/>
        <v>86072.731254021302</v>
      </c>
      <c r="E1921" s="24">
        <v>24.118601000000002</v>
      </c>
      <c r="F1921" s="30">
        <f t="shared" si="1197"/>
        <v>4.5949556411446491E-3</v>
      </c>
      <c r="G1921" s="3">
        <f t="shared" si="1198"/>
        <v>44551.111632258617</v>
      </c>
      <c r="H1921" s="25">
        <v>9.0419409999999996</v>
      </c>
      <c r="I1921" s="30">
        <f t="shared" si="1199"/>
        <v>0</v>
      </c>
      <c r="J1921" s="3">
        <f t="shared" si="1200"/>
        <v>40920.257429109435</v>
      </c>
      <c r="K1921" s="26">
        <f t="shared" si="1183"/>
        <v>171544.10031538934</v>
      </c>
      <c r="L1921" s="28">
        <f t="shared" si="1201"/>
        <v>0.71544100315389336</v>
      </c>
      <c r="M1921" s="28">
        <f t="shared" si="1220"/>
        <v>9.0316049629386441E-3</v>
      </c>
      <c r="N1921" s="29">
        <f t="shared" si="1184"/>
        <v>0.50175279182305788</v>
      </c>
      <c r="O1921" s="29">
        <f t="shared" si="1185"/>
        <v>0.25970646352949456</v>
      </c>
      <c r="P1921" s="29">
        <f t="shared" si="1186"/>
        <v>0.23854074464744768</v>
      </c>
      <c r="R1921" s="23">
        <v>43328</v>
      </c>
      <c r="S1921" s="25">
        <v>65.140868999999995</v>
      </c>
      <c r="T1921" s="30">
        <f t="shared" si="1202"/>
        <v>8.1920937838295682E-3</v>
      </c>
      <c r="U1921" s="3">
        <f t="shared" si="1203"/>
        <v>59038.222258099981</v>
      </c>
      <c r="V1921" s="24">
        <v>24.118601000000002</v>
      </c>
      <c r="W1921" s="30">
        <f t="shared" si="1204"/>
        <v>4.5949556411446491E-3</v>
      </c>
      <c r="X1921" s="3">
        <f t="shared" si="1205"/>
        <v>51519.343701866652</v>
      </c>
      <c r="Y1921" s="25">
        <v>9.0419409999999996</v>
      </c>
      <c r="Z1921" s="30">
        <f t="shared" si="1206"/>
        <v>0</v>
      </c>
      <c r="AA1921" s="3">
        <f t="shared" si="1207"/>
        <v>54667.729081898615</v>
      </c>
      <c r="AB1921" s="26">
        <f t="shared" si="1187"/>
        <v>165225.29504186523</v>
      </c>
      <c r="AC1921" s="28">
        <f t="shared" si="1208"/>
        <v>0.65225295041865228</v>
      </c>
      <c r="AD1921" s="28">
        <f t="shared" si="1221"/>
        <v>7.1536308341748622E-3</v>
      </c>
      <c r="AE1921" s="29">
        <f t="shared" si="1188"/>
        <v>0.35731951480637825</v>
      </c>
      <c r="AF1921" s="29">
        <f t="shared" si="1189"/>
        <v>0.31181268999285211</v>
      </c>
      <c r="AG1921" s="29">
        <f t="shared" si="1190"/>
        <v>0.3308677952007697</v>
      </c>
      <c r="AN1921" s="23">
        <v>43328</v>
      </c>
      <c r="AO1921" s="25">
        <v>65.140868999999995</v>
      </c>
      <c r="AP1921" s="30">
        <f t="shared" si="1209"/>
        <v>8.1920937838295682E-3</v>
      </c>
      <c r="AQ1921" s="3">
        <f t="shared" si="1210"/>
        <v>61977.614548515827</v>
      </c>
      <c r="AR1921" s="24">
        <v>24.118601000000002</v>
      </c>
      <c r="AS1921" s="30">
        <f t="shared" si="1211"/>
        <v>4.5949556411446491E-3</v>
      </c>
      <c r="AT1921" s="3">
        <f t="shared" si="1212"/>
        <v>55969.293788907642</v>
      </c>
      <c r="AU1921" s="25">
        <v>9.0419409999999996</v>
      </c>
      <c r="AV1921" s="30">
        <f t="shared" si="1213"/>
        <v>0</v>
      </c>
      <c r="AW1921" s="3">
        <f t="shared" si="1214"/>
        <v>50029.673906429329</v>
      </c>
      <c r="AX1921" s="26">
        <f t="shared" si="1191"/>
        <v>167976.58224385278</v>
      </c>
      <c r="AY1921" s="28">
        <f t="shared" si="1215"/>
        <v>0.6797658224385279</v>
      </c>
      <c r="AZ1921" s="28">
        <f t="shared" si="1222"/>
        <v>7.5960099826091199E-3</v>
      </c>
      <c r="BA1921" s="29">
        <f t="shared" si="1192"/>
        <v>0.36896580297450327</v>
      </c>
      <c r="BB1921" s="51">
        <f t="shared" si="1216"/>
        <v>3.5632469641169895E-2</v>
      </c>
      <c r="BC1921" s="29">
        <f t="shared" si="1193"/>
        <v>0.33319700306591921</v>
      </c>
      <c r="BD1921" s="51">
        <f t="shared" si="1217"/>
        <v>1.3633026741416421E-4</v>
      </c>
      <c r="BE1921" s="29">
        <f t="shared" si="1194"/>
        <v>0.29783719395957764</v>
      </c>
      <c r="BF1921" s="51">
        <f t="shared" si="1218"/>
        <v>3.5496139373755731E-2</v>
      </c>
      <c r="BG1921" s="2" t="str">
        <f t="shared" si="1219"/>
        <v>No</v>
      </c>
    </row>
    <row r="1922" spans="1:59" x14ac:dyDescent="0.35">
      <c r="A1922" s="23">
        <v>43329</v>
      </c>
      <c r="B1922" s="25">
        <v>65.369018999999994</v>
      </c>
      <c r="C1922" s="30">
        <f t="shared" si="1195"/>
        <v>3.502409524196004E-3</v>
      </c>
      <c r="D1922" s="3">
        <f t="shared" si="1196"/>
        <v>86374.19320773895</v>
      </c>
      <c r="E1922" s="24">
        <v>24.254389</v>
      </c>
      <c r="F1922" s="30">
        <f t="shared" si="1197"/>
        <v>5.6300114587906069E-3</v>
      </c>
      <c r="G1922" s="3">
        <f t="shared" si="1198"/>
        <v>44801.93490125009</v>
      </c>
      <c r="H1922" s="25">
        <v>9.0419409999999996</v>
      </c>
      <c r="I1922" s="30">
        <f t="shared" si="1199"/>
        <v>0</v>
      </c>
      <c r="J1922" s="3">
        <f t="shared" si="1200"/>
        <v>40920.257429109435</v>
      </c>
      <c r="K1922" s="26">
        <f t="shared" si="1183"/>
        <v>172096.38553809846</v>
      </c>
      <c r="L1922" s="28">
        <f t="shared" si="1201"/>
        <v>0.72096385538098451</v>
      </c>
      <c r="M1922" s="28">
        <f t="shared" si="1220"/>
        <v>5.5228522270911462E-3</v>
      </c>
      <c r="N1922" s="29">
        <f t="shared" si="1184"/>
        <v>0.50189428986361573</v>
      </c>
      <c r="O1922" s="29">
        <f t="shared" si="1185"/>
        <v>0.26033048144019211</v>
      </c>
      <c r="P1922" s="29">
        <f t="shared" si="1186"/>
        <v>0.23777522869619225</v>
      </c>
      <c r="R1922" s="23">
        <v>43329</v>
      </c>
      <c r="S1922" s="25">
        <v>65.369018999999994</v>
      </c>
      <c r="T1922" s="30">
        <f t="shared" si="1202"/>
        <v>3.502409524196004E-3</v>
      </c>
      <c r="U1922" s="3">
        <f t="shared" si="1203"/>
        <v>59244.99829002835</v>
      </c>
      <c r="V1922" s="24">
        <v>24.254389</v>
      </c>
      <c r="W1922" s="30">
        <f t="shared" si="1204"/>
        <v>5.6300114587906069E-3</v>
      </c>
      <c r="X1922" s="3">
        <f t="shared" si="1205"/>
        <v>51809.398197257535</v>
      </c>
      <c r="Y1922" s="25">
        <v>9.0419409999999996</v>
      </c>
      <c r="Z1922" s="30">
        <f t="shared" si="1206"/>
        <v>0</v>
      </c>
      <c r="AA1922" s="3">
        <f t="shared" si="1207"/>
        <v>54667.729081898615</v>
      </c>
      <c r="AB1922" s="26">
        <f t="shared" si="1187"/>
        <v>165722.12556918449</v>
      </c>
      <c r="AC1922" s="28">
        <f t="shared" si="1208"/>
        <v>0.65722125569184486</v>
      </c>
      <c r="AD1922" s="28">
        <f t="shared" si="1221"/>
        <v>4.9683052731925859E-3</v>
      </c>
      <c r="AE1922" s="29">
        <f t="shared" si="1188"/>
        <v>0.35749600776931367</v>
      </c>
      <c r="AF1922" s="29">
        <f t="shared" si="1189"/>
        <v>0.31262812988497735</v>
      </c>
      <c r="AG1922" s="29">
        <f t="shared" si="1190"/>
        <v>0.32987586234570909</v>
      </c>
      <c r="AN1922" s="23">
        <v>43329</v>
      </c>
      <c r="AO1922" s="25">
        <v>65.369018999999994</v>
      </c>
      <c r="AP1922" s="30">
        <f t="shared" si="1209"/>
        <v>3.502409524196004E-3</v>
      </c>
      <c r="AQ1922" s="3">
        <f t="shared" si="1210"/>
        <v>62194.685535997494</v>
      </c>
      <c r="AR1922" s="24">
        <v>24.254389</v>
      </c>
      <c r="AS1922" s="30">
        <f t="shared" si="1211"/>
        <v>5.6300114587906069E-3</v>
      </c>
      <c r="AT1922" s="3">
        <f t="shared" si="1212"/>
        <v>56284.401554279611</v>
      </c>
      <c r="AU1922" s="25">
        <v>9.0419409999999996</v>
      </c>
      <c r="AV1922" s="30">
        <f t="shared" si="1213"/>
        <v>0</v>
      </c>
      <c r="AW1922" s="3">
        <f t="shared" si="1214"/>
        <v>50029.673906429329</v>
      </c>
      <c r="AX1922" s="26">
        <f t="shared" si="1191"/>
        <v>168508.76099670643</v>
      </c>
      <c r="AY1922" s="28">
        <f t="shared" si="1215"/>
        <v>0.68508760996706441</v>
      </c>
      <c r="AZ1922" s="28">
        <f t="shared" si="1222"/>
        <v>5.3217875285365146E-3</v>
      </c>
      <c r="BA1922" s="29">
        <f t="shared" si="1192"/>
        <v>0.36908873561305877</v>
      </c>
      <c r="BB1922" s="51">
        <f t="shared" si="1216"/>
        <v>3.5755402279725401E-2</v>
      </c>
      <c r="BC1922" s="29">
        <f t="shared" si="1193"/>
        <v>0.33401468992689176</v>
      </c>
      <c r="BD1922" s="51">
        <f t="shared" si="1217"/>
        <v>6.8135659355839095E-4</v>
      </c>
      <c r="BE1922" s="29">
        <f t="shared" si="1194"/>
        <v>0.29689657446004947</v>
      </c>
      <c r="BF1922" s="51">
        <f t="shared" si="1218"/>
        <v>3.6436758873283903E-2</v>
      </c>
      <c r="BG1922" s="2" t="str">
        <f t="shared" si="1219"/>
        <v>No</v>
      </c>
    </row>
    <row r="1923" spans="1:59" x14ac:dyDescent="0.35">
      <c r="A1923" s="23">
        <v>43332</v>
      </c>
      <c r="B1923" s="25">
        <v>65.542396999999994</v>
      </c>
      <c r="C1923" s="30">
        <f t="shared" si="1195"/>
        <v>2.6522961894226427E-3</v>
      </c>
      <c r="D1923" s="3">
        <f t="shared" si="1196"/>
        <v>86603.283151248295</v>
      </c>
      <c r="E1923" s="24">
        <v>24.390170999999999</v>
      </c>
      <c r="F1923" s="30">
        <f t="shared" si="1197"/>
        <v>5.5982445074167497E-3</v>
      </c>
      <c r="G1923" s="3">
        <f t="shared" si="1198"/>
        <v>45052.747087232659</v>
      </c>
      <c r="H1923" s="25">
        <v>9.0592469999999992</v>
      </c>
      <c r="I1923" s="30">
        <f t="shared" si="1199"/>
        <v>1.9139695779921695E-3</v>
      </c>
      <c r="J1923" s="3">
        <f t="shared" si="1200"/>
        <v>40998.577556952361</v>
      </c>
      <c r="K1923" s="26">
        <f t="shared" si="1183"/>
        <v>172654.60779543332</v>
      </c>
      <c r="L1923" s="28">
        <f t="shared" si="1201"/>
        <v>0.72654607795433312</v>
      </c>
      <c r="M1923" s="28">
        <f t="shared" si="1220"/>
        <v>5.5822225733486164E-3</v>
      </c>
      <c r="N1923" s="29">
        <f t="shared" si="1184"/>
        <v>0.50159844707914558</v>
      </c>
      <c r="O1923" s="29">
        <f t="shared" si="1185"/>
        <v>0.26094146957614123</v>
      </c>
      <c r="P1923" s="29">
        <f t="shared" si="1186"/>
        <v>0.23746008334471319</v>
      </c>
      <c r="R1923" s="23">
        <v>43332</v>
      </c>
      <c r="S1923" s="25">
        <v>65.542396999999994</v>
      </c>
      <c r="T1923" s="30">
        <f t="shared" si="1202"/>
        <v>2.6522961894226427E-3</v>
      </c>
      <c r="U1923" s="3">
        <f t="shared" si="1203"/>
        <v>59402.13357323534</v>
      </c>
      <c r="V1923" s="24">
        <v>24.390170999999999</v>
      </c>
      <c r="W1923" s="30">
        <f t="shared" si="1204"/>
        <v>5.5982445074167497E-3</v>
      </c>
      <c r="X1923" s="3">
        <f t="shared" si="1205"/>
        <v>52099.439876147902</v>
      </c>
      <c r="Y1923" s="25">
        <v>9.0592469999999992</v>
      </c>
      <c r="Z1923" s="30">
        <f t="shared" si="1206"/>
        <v>1.9139695779921695E-3</v>
      </c>
      <c r="AA1923" s="3">
        <f t="shared" si="1207"/>
        <v>54772.361452259283</v>
      </c>
      <c r="AB1923" s="26">
        <f t="shared" si="1187"/>
        <v>166273.93490164253</v>
      </c>
      <c r="AC1923" s="28">
        <f t="shared" si="1208"/>
        <v>0.66273934901642528</v>
      </c>
      <c r="AD1923" s="28">
        <f t="shared" si="1221"/>
        <v>5.5180933245804198E-3</v>
      </c>
      <c r="AE1923" s="29">
        <f t="shared" si="1188"/>
        <v>0.35725463289465065</v>
      </c>
      <c r="AF1923" s="29">
        <f t="shared" si="1189"/>
        <v>0.31333497885261896</v>
      </c>
      <c r="AG1923" s="29">
        <f t="shared" si="1190"/>
        <v>0.32941038825273039</v>
      </c>
      <c r="AN1923" s="23">
        <v>43332</v>
      </c>
      <c r="AO1923" s="25">
        <v>65.542396999999994</v>
      </c>
      <c r="AP1923" s="30">
        <f t="shared" si="1209"/>
        <v>2.6522961894226427E-3</v>
      </c>
      <c r="AQ1923" s="3">
        <f t="shared" si="1210"/>
        <v>62359.644263446957</v>
      </c>
      <c r="AR1923" s="24">
        <v>24.390170999999999</v>
      </c>
      <c r="AS1923" s="30">
        <f t="shared" si="1211"/>
        <v>5.5982445074167497E-3</v>
      </c>
      <c r="AT1923" s="3">
        <f t="shared" si="1212"/>
        <v>56599.495396134094</v>
      </c>
      <c r="AU1923" s="25">
        <v>9.0592469999999992</v>
      </c>
      <c r="AV1923" s="30">
        <f t="shared" si="1213"/>
        <v>1.9139695779921695E-3</v>
      </c>
      <c r="AW1923" s="3">
        <f t="shared" si="1214"/>
        <v>50125.429180283107</v>
      </c>
      <c r="AX1923" s="26">
        <f t="shared" si="1191"/>
        <v>169084.56883986417</v>
      </c>
      <c r="AY1923" s="28">
        <f t="shared" si="1215"/>
        <v>0.69084568839864158</v>
      </c>
      <c r="AZ1923" s="28">
        <f t="shared" si="1222"/>
        <v>5.7580784315771627E-3</v>
      </c>
      <c r="BA1923" s="29">
        <f t="shared" si="1192"/>
        <v>0.36880742394952815</v>
      </c>
      <c r="BB1923" s="51">
        <f t="shared" si="1216"/>
        <v>3.5474090616194776E-2</v>
      </c>
      <c r="BC1923" s="29">
        <f t="shared" si="1193"/>
        <v>0.33474075005471426</v>
      </c>
      <c r="BD1923" s="51">
        <f t="shared" si="1217"/>
        <v>1.4074167213808941E-3</v>
      </c>
      <c r="BE1923" s="29">
        <f t="shared" si="1194"/>
        <v>0.29645182599575759</v>
      </c>
      <c r="BF1923" s="51">
        <f t="shared" si="1218"/>
        <v>3.6881507337575781E-2</v>
      </c>
      <c r="BG1923" s="2" t="str">
        <f t="shared" si="1219"/>
        <v>No</v>
      </c>
    </row>
    <row r="1924" spans="1:59" x14ac:dyDescent="0.35">
      <c r="A1924" s="23">
        <v>43333</v>
      </c>
      <c r="B1924" s="25">
        <v>65.752319</v>
      </c>
      <c r="C1924" s="30">
        <f t="shared" si="1195"/>
        <v>3.2028428865671366E-3</v>
      </c>
      <c r="D1924" s="3">
        <f t="shared" si="1196"/>
        <v>86880.659860642627</v>
      </c>
      <c r="E1924" s="24">
        <v>24.542933000000001</v>
      </c>
      <c r="F1924" s="30">
        <f t="shared" si="1197"/>
        <v>6.2632607208863433E-3</v>
      </c>
      <c r="G1924" s="3">
        <f t="shared" si="1198"/>
        <v>45334.924188432153</v>
      </c>
      <c r="H1924" s="25">
        <v>9.0505929999999992</v>
      </c>
      <c r="I1924" s="30">
        <f t="shared" si="1199"/>
        <v>-9.5526703267945212E-4</v>
      </c>
      <c r="J1924" s="3">
        <f t="shared" si="1200"/>
        <v>40959.412967425451</v>
      </c>
      <c r="K1924" s="26">
        <f t="shared" ref="K1924:K1987" si="1223">SUM(D1924,G1924,J1924)</f>
        <v>173174.99701650025</v>
      </c>
      <c r="L1924" s="28">
        <f t="shared" si="1201"/>
        <v>0.73174997016500254</v>
      </c>
      <c r="M1924" s="28">
        <f t="shared" si="1220"/>
        <v>5.2038922106694141E-3</v>
      </c>
      <c r="N1924" s="29">
        <f t="shared" ref="N1924:N1987" si="1224">(D1924/K1924)</f>
        <v>0.50169286188793505</v>
      </c>
      <c r="O1924" s="29">
        <f t="shared" ref="O1924:O1987" si="1225">(G1924/K1924)</f>
        <v>0.26178677620599355</v>
      </c>
      <c r="P1924" s="29">
        <f t="shared" ref="P1924:P1987" si="1226">(J1924/K1924)</f>
        <v>0.23652036190607129</v>
      </c>
      <c r="R1924" s="23">
        <v>43333</v>
      </c>
      <c r="S1924" s="25">
        <v>65.752319</v>
      </c>
      <c r="T1924" s="30">
        <f t="shared" si="1202"/>
        <v>3.2028428865671366E-3</v>
      </c>
      <c r="U1924" s="3">
        <f t="shared" si="1203"/>
        <v>59592.389274197289</v>
      </c>
      <c r="V1924" s="24">
        <v>24.542933000000001</v>
      </c>
      <c r="W1924" s="30">
        <f t="shared" si="1204"/>
        <v>6.2632607208863433E-3</v>
      </c>
      <c r="X1924" s="3">
        <f t="shared" si="1205"/>
        <v>52425.75225150436</v>
      </c>
      <c r="Y1924" s="25">
        <v>9.0505929999999992</v>
      </c>
      <c r="Z1924" s="30">
        <f t="shared" si="1206"/>
        <v>-9.5526703267945212E-4</v>
      </c>
      <c r="AA1924" s="3">
        <f t="shared" si="1207"/>
        <v>54720.039221061939</v>
      </c>
      <c r="AB1924" s="26">
        <f t="shared" ref="AB1924:AB1987" si="1227">SUM(U1924,X1924,AA1924)</f>
        <v>166738.1807467636</v>
      </c>
      <c r="AC1924" s="28">
        <f t="shared" si="1208"/>
        <v>0.66738180746763587</v>
      </c>
      <c r="AD1924" s="28">
        <f t="shared" si="1221"/>
        <v>4.6424584512105849E-3</v>
      </c>
      <c r="AE1924" s="29">
        <f t="shared" ref="AE1924:AE1987" si="1228">(U1924/AB1924)</f>
        <v>0.35740098043113611</v>
      </c>
      <c r="AF1924" s="29">
        <f t="shared" ref="AF1924:AF1987" si="1229">(X1924/AB1924)</f>
        <v>0.31441960093787308</v>
      </c>
      <c r="AG1924" s="29">
        <f t="shared" ref="AG1924:AG1987" si="1230">(AA1924/AB1924)</f>
        <v>0.32817941863099082</v>
      </c>
      <c r="AN1924" s="23">
        <v>43333</v>
      </c>
      <c r="AO1924" s="25">
        <v>65.752319</v>
      </c>
      <c r="AP1924" s="30">
        <f t="shared" si="1209"/>
        <v>3.2028428865671366E-3</v>
      </c>
      <c r="AQ1924" s="3">
        <f t="shared" si="1210"/>
        <v>62559.372406484996</v>
      </c>
      <c r="AR1924" s="24">
        <v>24.542933000000001</v>
      </c>
      <c r="AS1924" s="30">
        <f t="shared" si="1211"/>
        <v>6.2632607208863433E-3</v>
      </c>
      <c r="AT1924" s="3">
        <f t="shared" si="1212"/>
        <v>56953.992792470686</v>
      </c>
      <c r="AU1924" s="25">
        <v>9.0505929999999992</v>
      </c>
      <c r="AV1924" s="30">
        <f t="shared" si="1213"/>
        <v>-9.5526703267945212E-4</v>
      </c>
      <c r="AW1924" s="3">
        <f t="shared" si="1214"/>
        <v>50077.546010288272</v>
      </c>
      <c r="AX1924" s="26">
        <f t="shared" ref="AX1924:AX1987" si="1231">SUM(AQ1924,AT1924,AW1924)</f>
        <v>169590.91120924396</v>
      </c>
      <c r="AY1924" s="28">
        <f t="shared" si="1215"/>
        <v>0.69590911209243966</v>
      </c>
      <c r="AZ1924" s="28">
        <f t="shared" si="1222"/>
        <v>5.0634236937980859E-3</v>
      </c>
      <c r="BA1924" s="29">
        <f t="shared" ref="BA1924:BA1987" si="1232">(AQ1924/AX1924)</f>
        <v>0.36888399242868769</v>
      </c>
      <c r="BB1924" s="51">
        <f t="shared" si="1216"/>
        <v>3.555065909535432E-2</v>
      </c>
      <c r="BC1924" s="29">
        <f t="shared" ref="BC1924:BC1987" si="1233">(AT1924/AX1924)</f>
        <v>0.33583163382028147</v>
      </c>
      <c r="BD1924" s="51">
        <f t="shared" si="1217"/>
        <v>2.4983004869481018E-3</v>
      </c>
      <c r="BE1924" s="29">
        <f t="shared" ref="BE1924:BE1987" si="1234">(AW1924/AX1924)</f>
        <v>0.29528437375103078</v>
      </c>
      <c r="BF1924" s="51">
        <f t="shared" si="1218"/>
        <v>3.8048959582302588E-2</v>
      </c>
      <c r="BG1924" s="2" t="str">
        <f t="shared" si="1219"/>
        <v>No</v>
      </c>
    </row>
    <row r="1925" spans="1:59" x14ac:dyDescent="0.35">
      <c r="A1925" s="23">
        <v>43334</v>
      </c>
      <c r="B1925" s="25">
        <v>65.761436000000003</v>
      </c>
      <c r="C1925" s="30">
        <f t="shared" ref="C1925:C1988" si="1235">(B1925/B1924)-1</f>
        <v>1.3865670654156226E-4</v>
      </c>
      <c r="D1925" s="3">
        <f t="shared" ref="D1925:D1988" si="1236">D1924*(1+C1925)</f>
        <v>86892.706446801065</v>
      </c>
      <c r="E1925" s="24">
        <v>24.670231000000001</v>
      </c>
      <c r="F1925" s="30">
        <f t="shared" ref="F1925:F1988" si="1237">(E1925/E1924)-1</f>
        <v>5.186747647479617E-3</v>
      </c>
      <c r="G1925" s="3">
        <f t="shared" ref="G1925:G1988" si="1238">G1924*(1+F1925)</f>
        <v>45570.064999815171</v>
      </c>
      <c r="H1925" s="25">
        <v>9.0592469999999992</v>
      </c>
      <c r="I1925" s="30">
        <f t="shared" ref="I1925:I1988" si="1239">(H1925/H1924)-1</f>
        <v>9.5618044033130012E-4</v>
      </c>
      <c r="J1925" s="3">
        <f t="shared" ref="J1925:J1988" si="1240">J1924*(1+I1925)</f>
        <v>40998.577556952354</v>
      </c>
      <c r="K1925" s="26">
        <f t="shared" si="1223"/>
        <v>173461.34900356858</v>
      </c>
      <c r="L1925" s="28">
        <f t="shared" ref="L1925:L1988" si="1241">(K1925/$K$3)-1</f>
        <v>0.73461349003568577</v>
      </c>
      <c r="M1925" s="28">
        <f t="shared" si="1220"/>
        <v>2.8635198706832288E-3</v>
      </c>
      <c r="N1925" s="29">
        <f t="shared" si="1224"/>
        <v>0.50093410979418496</v>
      </c>
      <c r="O1925" s="29">
        <f t="shared" si="1225"/>
        <v>0.26271019602688361</v>
      </c>
      <c r="P1925" s="29">
        <f t="shared" si="1226"/>
        <v>0.23635569417893146</v>
      </c>
      <c r="R1925" s="23">
        <v>43334</v>
      </c>
      <c r="S1925" s="25">
        <v>65.761436000000003</v>
      </c>
      <c r="T1925" s="30">
        <f t="shared" ref="T1925:T1988" si="1242">(S1925/S1924)-1</f>
        <v>1.3865670654156226E-4</v>
      </c>
      <c r="U1925" s="3">
        <f t="shared" ref="U1925:U1988" si="1243">U1924*(1+T1925)</f>
        <v>59600.652158628989</v>
      </c>
      <c r="V1925" s="24">
        <v>24.670231000000001</v>
      </c>
      <c r="W1925" s="30">
        <f t="shared" ref="W1925:W1988" si="1244">(V1925/V1924)-1</f>
        <v>5.186747647479617E-3</v>
      </c>
      <c r="X1925" s="3">
        <f t="shared" ref="X1925:X1988" si="1245">X1924*(1+W1925)</f>
        <v>52697.671398662198</v>
      </c>
      <c r="Y1925" s="25">
        <v>9.0592469999999992</v>
      </c>
      <c r="Z1925" s="30">
        <f t="shared" ref="Z1925:Z1988" si="1246">(Y1925/Y1924)-1</f>
        <v>9.5618044033130012E-4</v>
      </c>
      <c r="AA1925" s="3">
        <f t="shared" ref="AA1925:AA1988" si="1247">AA1924*(1+Z1925)</f>
        <v>54772.361452259283</v>
      </c>
      <c r="AB1925" s="26">
        <f t="shared" si="1227"/>
        <v>167070.68500955048</v>
      </c>
      <c r="AC1925" s="28">
        <f t="shared" ref="AC1925:AC1988" si="1248">(AB1925/$K$3)-1</f>
        <v>0.67070685009550468</v>
      </c>
      <c r="AD1925" s="28">
        <f t="shared" si="1221"/>
        <v>3.3250426278688128E-3</v>
      </c>
      <c r="AE1925" s="29">
        <f t="shared" si="1228"/>
        <v>0.35673913801946738</v>
      </c>
      <c r="AF1925" s="29">
        <f t="shared" si="1229"/>
        <v>0.31542141217443248</v>
      </c>
      <c r="AG1925" s="29">
        <f t="shared" si="1230"/>
        <v>0.32783944980610008</v>
      </c>
      <c r="AN1925" s="23">
        <v>43334</v>
      </c>
      <c r="AO1925" s="25">
        <v>65.761436000000003</v>
      </c>
      <c r="AP1925" s="30">
        <f t="shared" ref="AP1925:AP1988" si="1249">(AO1925/AO1924)-1</f>
        <v>1.3865670654156226E-4</v>
      </c>
      <c r="AQ1925" s="3">
        <f t="shared" ref="AQ1925:AQ1988" si="1250">AQ1924*(1+AP1925)</f>
        <v>62568.046683026187</v>
      </c>
      <c r="AR1925" s="24">
        <v>24.670231000000001</v>
      </c>
      <c r="AS1925" s="30">
        <f t="shared" ref="AS1925:AS1988" si="1251">(AR1925/AR1924)-1</f>
        <v>5.186747647479617E-3</v>
      </c>
      <c r="AT1925" s="3">
        <f t="shared" ref="AT1925:AT1988" si="1252">AT1924*(1+AS1925)</f>
        <v>57249.398780601601</v>
      </c>
      <c r="AU1925" s="25">
        <v>9.0592469999999992</v>
      </c>
      <c r="AV1925" s="30">
        <f t="shared" ref="AV1925:AV1988" si="1253">(AU1925/AU1924)-1</f>
        <v>9.5618044033130012E-4</v>
      </c>
      <c r="AW1925" s="3">
        <f t="shared" ref="AW1925:AW1988" si="1254">AW1924*(1+AV1925)</f>
        <v>50125.429180283099</v>
      </c>
      <c r="AX1925" s="26">
        <f t="shared" si="1231"/>
        <v>169942.87464391088</v>
      </c>
      <c r="AY1925" s="28">
        <f t="shared" ref="AY1925:AY1988" si="1255">(AX1925/$K$3)-1</f>
        <v>0.69942874643910891</v>
      </c>
      <c r="AZ1925" s="28">
        <f t="shared" si="1222"/>
        <v>3.5196343466692426E-3</v>
      </c>
      <c r="BA1925" s="29">
        <f t="shared" si="1232"/>
        <v>0.36817105050228138</v>
      </c>
      <c r="BB1925" s="51">
        <f t="shared" ref="BB1925:BB1988" si="1256">ABS(BA1925-BA$3)</f>
        <v>3.4837717168948013E-2</v>
      </c>
      <c r="BC1925" s="29">
        <f t="shared" si="1233"/>
        <v>0.3368743696995764</v>
      </c>
      <c r="BD1925" s="51">
        <f t="shared" ref="BD1925:BD1988" si="1257">ABS(BC1925-BC$3)</f>
        <v>3.5410363662430333E-3</v>
      </c>
      <c r="BE1925" s="29">
        <f t="shared" si="1234"/>
        <v>0.29495457979814227</v>
      </c>
      <c r="BF1925" s="51">
        <f t="shared" ref="BF1925:BF1988" si="1258">ABS(BE1925-BE$3)</f>
        <v>3.8378753535191101E-2</v>
      </c>
      <c r="BG1925" s="2" t="str">
        <f t="shared" ref="BG1925:BG1988" si="1259">IF(OR(BB1925&gt;5%,BD1925&gt;5%,BF1925&gt;5%),"Yes","No")</f>
        <v>No</v>
      </c>
    </row>
    <row r="1926" spans="1:59" x14ac:dyDescent="0.35">
      <c r="A1926" s="23">
        <v>43335</v>
      </c>
      <c r="B1926" s="25">
        <v>65.633681999999993</v>
      </c>
      <c r="C1926" s="30">
        <f t="shared" si="1235"/>
        <v>-1.9426887210919341E-3</v>
      </c>
      <c r="D1926" s="3">
        <f t="shared" si="1236"/>
        <v>86723.900966041707</v>
      </c>
      <c r="E1926" s="24">
        <v>24.47504</v>
      </c>
      <c r="F1926" s="30">
        <f t="shared" si="1237"/>
        <v>-7.9120053638735977E-3</v>
      </c>
      <c r="G1926" s="3">
        <f t="shared" si="1238"/>
        <v>45209.514401104563</v>
      </c>
      <c r="H1926" s="25">
        <v>9.0592469999999992</v>
      </c>
      <c r="I1926" s="30">
        <f t="shared" si="1239"/>
        <v>0</v>
      </c>
      <c r="J1926" s="3">
        <f t="shared" si="1240"/>
        <v>40998.577556952354</v>
      </c>
      <c r="K1926" s="26">
        <f t="shared" si="1223"/>
        <v>172931.99292409862</v>
      </c>
      <c r="L1926" s="28">
        <f t="shared" si="1241"/>
        <v>0.72931992924098621</v>
      </c>
      <c r="M1926" s="28">
        <f t="shared" si="1220"/>
        <v>-5.2935607946995589E-3</v>
      </c>
      <c r="N1926" s="29">
        <f t="shared" si="1224"/>
        <v>0.50149136374150038</v>
      </c>
      <c r="O1926" s="29">
        <f t="shared" si="1225"/>
        <v>0.26142944192488093</v>
      </c>
      <c r="P1926" s="29">
        <f t="shared" si="1226"/>
        <v>0.23707919433361871</v>
      </c>
      <c r="R1926" s="23">
        <v>43335</v>
      </c>
      <c r="S1926" s="25">
        <v>65.633681999999993</v>
      </c>
      <c r="T1926" s="30">
        <f t="shared" si="1242"/>
        <v>-1.9426887210919341E-3</v>
      </c>
      <c r="U1926" s="3">
        <f t="shared" si="1243"/>
        <v>59484.866643910696</v>
      </c>
      <c r="V1926" s="24">
        <v>24.47504</v>
      </c>
      <c r="W1926" s="30">
        <f t="shared" si="1244"/>
        <v>-7.9120053638735977E-3</v>
      </c>
      <c r="X1926" s="3">
        <f t="shared" si="1245"/>
        <v>52280.727139892333</v>
      </c>
      <c r="Y1926" s="25">
        <v>9.0592469999999992</v>
      </c>
      <c r="Z1926" s="30">
        <f t="shared" si="1246"/>
        <v>0</v>
      </c>
      <c r="AA1926" s="3">
        <f t="shared" si="1247"/>
        <v>54772.361452259283</v>
      </c>
      <c r="AB1926" s="26">
        <f t="shared" si="1227"/>
        <v>166537.95523606229</v>
      </c>
      <c r="AC1926" s="28">
        <f t="shared" si="1248"/>
        <v>0.66537955236062296</v>
      </c>
      <c r="AD1926" s="28">
        <f t="shared" si="1221"/>
        <v>-5.3272977348817196E-3</v>
      </c>
      <c r="AE1926" s="29">
        <f t="shared" si="1228"/>
        <v>0.35718504265044432</v>
      </c>
      <c r="AF1926" s="29">
        <f t="shared" si="1229"/>
        <v>0.31392679864350476</v>
      </c>
      <c r="AG1926" s="29">
        <f t="shared" si="1230"/>
        <v>0.32888815870605109</v>
      </c>
      <c r="AN1926" s="23">
        <v>43335</v>
      </c>
      <c r="AO1926" s="25">
        <v>65.633681999999993</v>
      </c>
      <c r="AP1926" s="30">
        <f t="shared" si="1249"/>
        <v>-1.9426887210919341E-3</v>
      </c>
      <c r="AQ1926" s="3">
        <f t="shared" si="1250"/>
        <v>62446.49644443432</v>
      </c>
      <c r="AR1926" s="24">
        <v>24.47504</v>
      </c>
      <c r="AS1926" s="30">
        <f t="shared" si="1251"/>
        <v>-7.9120053638735977E-3</v>
      </c>
      <c r="AT1926" s="3">
        <f t="shared" si="1252"/>
        <v>56796.44123037094</v>
      </c>
      <c r="AU1926" s="25">
        <v>9.0592469999999992</v>
      </c>
      <c r="AV1926" s="30">
        <f t="shared" si="1253"/>
        <v>0</v>
      </c>
      <c r="AW1926" s="3">
        <f t="shared" si="1254"/>
        <v>50125.429180283099</v>
      </c>
      <c r="AX1926" s="26">
        <f t="shared" si="1231"/>
        <v>169368.36685508836</v>
      </c>
      <c r="AY1926" s="28">
        <f t="shared" si="1255"/>
        <v>0.69368366855088359</v>
      </c>
      <c r="AZ1926" s="28">
        <f t="shared" si="1222"/>
        <v>-5.745077888225314E-3</v>
      </c>
      <c r="BA1926" s="29">
        <f t="shared" si="1232"/>
        <v>0.36870224117980405</v>
      </c>
      <c r="BB1926" s="51">
        <f t="shared" si="1256"/>
        <v>3.5368907846470676E-2</v>
      </c>
      <c r="BC1926" s="29">
        <f t="shared" si="1233"/>
        <v>0.33534267517006877</v>
      </c>
      <c r="BD1926" s="51">
        <f t="shared" si="1257"/>
        <v>2.009341836735401E-3</v>
      </c>
      <c r="BE1926" s="29">
        <f t="shared" si="1234"/>
        <v>0.29595508365012718</v>
      </c>
      <c r="BF1926" s="51">
        <f t="shared" si="1258"/>
        <v>3.7378249683206188E-2</v>
      </c>
      <c r="BG1926" s="2" t="str">
        <f t="shared" si="1259"/>
        <v>No</v>
      </c>
    </row>
    <row r="1927" spans="1:59" x14ac:dyDescent="0.35">
      <c r="A1927" s="23">
        <v>43336</v>
      </c>
      <c r="B1927" s="25">
        <v>66.044319000000002</v>
      </c>
      <c r="C1927" s="30">
        <f t="shared" si="1235"/>
        <v>6.2564979974764068E-3</v>
      </c>
      <c r="D1927" s="3">
        <f t="shared" si="1236"/>
        <v>87266.488878769087</v>
      </c>
      <c r="E1927" s="24">
        <v>24.653255000000001</v>
      </c>
      <c r="F1927" s="30">
        <f t="shared" si="1237"/>
        <v>7.281499846374162E-3</v>
      </c>
      <c r="G1927" s="3">
        <f t="shared" si="1238"/>
        <v>45538.707473270857</v>
      </c>
      <c r="H1927" s="25">
        <v>9.0592469999999992</v>
      </c>
      <c r="I1927" s="30">
        <f t="shared" si="1239"/>
        <v>0</v>
      </c>
      <c r="J1927" s="3">
        <f t="shared" si="1240"/>
        <v>40998.577556952354</v>
      </c>
      <c r="K1927" s="26">
        <f t="shared" si="1223"/>
        <v>173803.7739089923</v>
      </c>
      <c r="L1927" s="28">
        <f t="shared" si="1241"/>
        <v>0.73803773908992287</v>
      </c>
      <c r="M1927" s="28">
        <f t="shared" ref="M1927:M1990" si="1260">L1927-L1926</f>
        <v>8.717809848936664E-3</v>
      </c>
      <c r="N1927" s="29">
        <f t="shared" si="1224"/>
        <v>0.50209777909922626</v>
      </c>
      <c r="O1927" s="29">
        <f t="shared" si="1225"/>
        <v>0.26201219023653644</v>
      </c>
      <c r="P1927" s="29">
        <f t="shared" si="1226"/>
        <v>0.23589003066423728</v>
      </c>
      <c r="R1927" s="23">
        <v>43336</v>
      </c>
      <c r="S1927" s="25">
        <v>66.044319000000002</v>
      </c>
      <c r="T1927" s="30">
        <f t="shared" si="1242"/>
        <v>6.2564979974764068E-3</v>
      </c>
      <c r="U1927" s="3">
        <f t="shared" si="1243"/>
        <v>59857.033592948472</v>
      </c>
      <c r="V1927" s="24">
        <v>24.653255000000001</v>
      </c>
      <c r="W1927" s="30">
        <f t="shared" si="1244"/>
        <v>7.281499846374162E-3</v>
      </c>
      <c r="X1927" s="3">
        <f t="shared" si="1245"/>
        <v>52661.409246529787</v>
      </c>
      <c r="Y1927" s="25">
        <v>9.0592469999999992</v>
      </c>
      <c r="Z1927" s="30">
        <f t="shared" si="1246"/>
        <v>0</v>
      </c>
      <c r="AA1927" s="3">
        <f t="shared" si="1247"/>
        <v>54772.361452259283</v>
      </c>
      <c r="AB1927" s="26">
        <f t="shared" si="1227"/>
        <v>167290.80429173756</v>
      </c>
      <c r="AC1927" s="28">
        <f t="shared" si="1248"/>
        <v>0.67290804291737549</v>
      </c>
      <c r="AD1927" s="28">
        <f t="shared" ref="AD1927:AD1990" si="1261">AC1927-AC1926</f>
        <v>7.5284905567525318E-3</v>
      </c>
      <c r="AE1927" s="29">
        <f t="shared" si="1228"/>
        <v>0.35780229431238852</v>
      </c>
      <c r="AF1927" s="29">
        <f t="shared" si="1229"/>
        <v>0.3147896231922816</v>
      </c>
      <c r="AG1927" s="29">
        <f t="shared" si="1230"/>
        <v>0.32740808249532982</v>
      </c>
      <c r="AN1927" s="23">
        <v>43336</v>
      </c>
      <c r="AO1927" s="25">
        <v>66.044319000000002</v>
      </c>
      <c r="AP1927" s="30">
        <f t="shared" si="1249"/>
        <v>6.2564979974764068E-3</v>
      </c>
      <c r="AQ1927" s="3">
        <f t="shared" si="1250"/>
        <v>62837.192824388345</v>
      </c>
      <c r="AR1927" s="24">
        <v>24.653255000000001</v>
      </c>
      <c r="AS1927" s="30">
        <f t="shared" si="1251"/>
        <v>7.281499846374162E-3</v>
      </c>
      <c r="AT1927" s="3">
        <f t="shared" si="1252"/>
        <v>57210.004508464488</v>
      </c>
      <c r="AU1927" s="25">
        <v>9.0592469999999992</v>
      </c>
      <c r="AV1927" s="30">
        <f t="shared" si="1253"/>
        <v>0</v>
      </c>
      <c r="AW1927" s="3">
        <f t="shared" si="1254"/>
        <v>50125.429180283099</v>
      </c>
      <c r="AX1927" s="26">
        <f t="shared" si="1231"/>
        <v>170172.62651313594</v>
      </c>
      <c r="AY1927" s="28">
        <f t="shared" si="1255"/>
        <v>0.70172626513135938</v>
      </c>
      <c r="AZ1927" s="28">
        <f t="shared" ref="AZ1927:AZ1990" si="1262">AY1927-AY1926</f>
        <v>8.0425965804757915E-3</v>
      </c>
      <c r="BA1927" s="29">
        <f t="shared" si="1232"/>
        <v>0.36925558541307363</v>
      </c>
      <c r="BB1927" s="51">
        <f t="shared" si="1256"/>
        <v>3.5922252079740258E-2</v>
      </c>
      <c r="BC1927" s="29">
        <f t="shared" si="1233"/>
        <v>0.33618805609754365</v>
      </c>
      <c r="BD1927" s="51">
        <f t="shared" si="1257"/>
        <v>2.8547227642102824E-3</v>
      </c>
      <c r="BE1927" s="29">
        <f t="shared" si="1234"/>
        <v>0.29455635848938266</v>
      </c>
      <c r="BF1927" s="51">
        <f t="shared" si="1258"/>
        <v>3.8776974843950707E-2</v>
      </c>
      <c r="BG1927" s="2" t="str">
        <f t="shared" si="1259"/>
        <v>No</v>
      </c>
    </row>
    <row r="1928" spans="1:59" x14ac:dyDescent="0.35">
      <c r="A1928" s="23">
        <v>43339</v>
      </c>
      <c r="B1928" s="25">
        <v>66.518883000000002</v>
      </c>
      <c r="C1928" s="30">
        <f t="shared" si="1235"/>
        <v>7.1855385472292532E-3</v>
      </c>
      <c r="D1928" s="3">
        <f t="shared" si="1236"/>
        <v>87893.545598488839</v>
      </c>
      <c r="E1928" s="24">
        <v>24.975747999999999</v>
      </c>
      <c r="F1928" s="30">
        <f t="shared" si="1237"/>
        <v>1.3081152975540133E-2</v>
      </c>
      <c r="G1928" s="3">
        <f t="shared" si="1238"/>
        <v>46134.406272037086</v>
      </c>
      <c r="H1928" s="25">
        <v>9.0505929999999992</v>
      </c>
      <c r="I1928" s="30">
        <f t="shared" si="1239"/>
        <v>-9.5526703267945212E-4</v>
      </c>
      <c r="J1928" s="3">
        <f t="shared" si="1240"/>
        <v>40959.412967425444</v>
      </c>
      <c r="K1928" s="26">
        <f t="shared" si="1223"/>
        <v>174987.36483795138</v>
      </c>
      <c r="L1928" s="28">
        <f t="shared" si="1241"/>
        <v>0.74987364837951387</v>
      </c>
      <c r="M1928" s="28">
        <f t="shared" si="1260"/>
        <v>1.1835909289590996E-2</v>
      </c>
      <c r="N1928" s="29">
        <f t="shared" si="1224"/>
        <v>0.50228509744051208</v>
      </c>
      <c r="O1928" s="29">
        <f t="shared" si="1225"/>
        <v>0.26364421405374194</v>
      </c>
      <c r="P1928" s="29">
        <f t="shared" si="1226"/>
        <v>0.23407068850574597</v>
      </c>
      <c r="R1928" s="23">
        <v>43339</v>
      </c>
      <c r="S1928" s="25">
        <v>66.518883000000002</v>
      </c>
      <c r="T1928" s="30">
        <f t="shared" si="1242"/>
        <v>7.1855385472292532E-3</v>
      </c>
      <c r="U1928" s="3">
        <f t="shared" si="1243"/>
        <v>60287.138615153402</v>
      </c>
      <c r="V1928" s="24">
        <v>24.975747999999999</v>
      </c>
      <c r="W1928" s="30">
        <f t="shared" si="1244"/>
        <v>1.3081152975540133E-2</v>
      </c>
      <c r="X1928" s="3">
        <f t="shared" si="1245"/>
        <v>53350.281196791169</v>
      </c>
      <c r="Y1928" s="25">
        <v>9.0505929999999992</v>
      </c>
      <c r="Z1928" s="30">
        <f t="shared" si="1246"/>
        <v>-9.5526703267945212E-4</v>
      </c>
      <c r="AA1928" s="3">
        <f t="shared" si="1247"/>
        <v>54720.039221061939</v>
      </c>
      <c r="AB1928" s="26">
        <f t="shared" si="1227"/>
        <v>168357.45903300651</v>
      </c>
      <c r="AC1928" s="28">
        <f t="shared" si="1248"/>
        <v>0.68357459033006518</v>
      </c>
      <c r="AD1928" s="28">
        <f t="shared" si="1261"/>
        <v>1.0666547412689686E-2</v>
      </c>
      <c r="AE1928" s="29">
        <f t="shared" si="1228"/>
        <v>0.35809009568939915</v>
      </c>
      <c r="AF1928" s="29">
        <f t="shared" si="1229"/>
        <v>0.31688694699491654</v>
      </c>
      <c r="AG1928" s="29">
        <f t="shared" si="1230"/>
        <v>0.32502295731568426</v>
      </c>
      <c r="AN1928" s="23">
        <v>43339</v>
      </c>
      <c r="AO1928" s="25">
        <v>66.518883000000002</v>
      </c>
      <c r="AP1928" s="30">
        <f t="shared" si="1249"/>
        <v>7.1855385472292532E-3</v>
      </c>
      <c r="AQ1928" s="3">
        <f t="shared" si="1250"/>
        <v>63288.711895627668</v>
      </c>
      <c r="AR1928" s="24">
        <v>24.975747999999999</v>
      </c>
      <c r="AS1928" s="30">
        <f t="shared" si="1251"/>
        <v>1.3081152975540133E-2</v>
      </c>
      <c r="AT1928" s="3">
        <f t="shared" si="1252"/>
        <v>57958.377329171053</v>
      </c>
      <c r="AU1928" s="25">
        <v>9.0505929999999992</v>
      </c>
      <c r="AV1928" s="30">
        <f t="shared" si="1253"/>
        <v>-9.5526703267945212E-4</v>
      </c>
      <c r="AW1928" s="3">
        <f t="shared" si="1254"/>
        <v>50077.546010288264</v>
      </c>
      <c r="AX1928" s="26">
        <f t="shared" si="1231"/>
        <v>171324.63523508699</v>
      </c>
      <c r="AY1928" s="28">
        <f t="shared" si="1255"/>
        <v>0.71324635235086986</v>
      </c>
      <c r="AZ1928" s="28">
        <f t="shared" si="1262"/>
        <v>1.1520087219510478E-2</v>
      </c>
      <c r="BA1928" s="29">
        <f t="shared" si="1232"/>
        <v>0.36940812282357777</v>
      </c>
      <c r="BB1928" s="51">
        <f t="shared" si="1256"/>
        <v>3.6074789490244397E-2</v>
      </c>
      <c r="BC1928" s="29">
        <f t="shared" si="1233"/>
        <v>0.33829564119393657</v>
      </c>
      <c r="BD1928" s="51">
        <f t="shared" si="1257"/>
        <v>4.962307860603199E-3</v>
      </c>
      <c r="BE1928" s="29">
        <f t="shared" si="1234"/>
        <v>0.29229623598248566</v>
      </c>
      <c r="BF1928" s="51">
        <f t="shared" si="1258"/>
        <v>4.1037097350847707E-2</v>
      </c>
      <c r="BG1928" s="2" t="str">
        <f t="shared" si="1259"/>
        <v>No</v>
      </c>
    </row>
    <row r="1929" spans="1:59" x14ac:dyDescent="0.35">
      <c r="A1929" s="23">
        <v>43340</v>
      </c>
      <c r="B1929" s="25">
        <v>66.537139999999994</v>
      </c>
      <c r="C1929" s="30">
        <f t="shared" si="1235"/>
        <v>2.7446341815440256E-4</v>
      </c>
      <c r="D1929" s="3">
        <f t="shared" si="1236"/>
        <v>87917.669161447513</v>
      </c>
      <c r="E1929" s="24">
        <v>24.941794999999999</v>
      </c>
      <c r="F1929" s="30">
        <f t="shared" si="1237"/>
        <v>-1.3594387643565131E-3</v>
      </c>
      <c r="G1929" s="3">
        <f t="shared" si="1238"/>
        <v>46071.689371780303</v>
      </c>
      <c r="H1929" s="25">
        <v>9.0332880000000007</v>
      </c>
      <c r="I1929" s="30">
        <f t="shared" si="1239"/>
        <v>-1.9120294106693692E-3</v>
      </c>
      <c r="J1929" s="3">
        <f t="shared" si="1240"/>
        <v>40881.097365187976</v>
      </c>
      <c r="K1929" s="26">
        <f t="shared" si="1223"/>
        <v>174870.45589841579</v>
      </c>
      <c r="L1929" s="28">
        <f t="shared" si="1241"/>
        <v>0.74870455898415789</v>
      </c>
      <c r="M1929" s="28">
        <f t="shared" si="1260"/>
        <v>-1.1690893953559822E-3</v>
      </c>
      <c r="N1929" s="29">
        <f t="shared" si="1224"/>
        <v>0.50275884917072478</v>
      </c>
      <c r="O1929" s="29">
        <f t="shared" si="1225"/>
        <v>0.26346182455510875</v>
      </c>
      <c r="P1929" s="29">
        <f t="shared" si="1226"/>
        <v>0.23377932627416642</v>
      </c>
      <c r="R1929" s="23">
        <v>43340</v>
      </c>
      <c r="S1929" s="25">
        <v>66.537139999999994</v>
      </c>
      <c r="T1929" s="30">
        <f t="shared" si="1242"/>
        <v>2.7446341815440256E-4</v>
      </c>
      <c r="U1929" s="3">
        <f t="shared" si="1243"/>
        <v>60303.685229288465</v>
      </c>
      <c r="V1929" s="24">
        <v>24.941794999999999</v>
      </c>
      <c r="W1929" s="30">
        <f t="shared" si="1244"/>
        <v>-1.3594387643565131E-3</v>
      </c>
      <c r="X1929" s="3">
        <f t="shared" si="1245"/>
        <v>53277.754756442933</v>
      </c>
      <c r="Y1929" s="25">
        <v>9.0332880000000007</v>
      </c>
      <c r="Z1929" s="30">
        <f t="shared" si="1246"/>
        <v>-1.9120294106693692E-3</v>
      </c>
      <c r="AA1929" s="3">
        <f t="shared" si="1247"/>
        <v>54615.412896718284</v>
      </c>
      <c r="AB1929" s="26">
        <f t="shared" si="1227"/>
        <v>168196.85288244969</v>
      </c>
      <c r="AC1929" s="28">
        <f t="shared" si="1248"/>
        <v>0.68196852882449699</v>
      </c>
      <c r="AD1929" s="28">
        <f t="shared" si="1261"/>
        <v>-1.6060615055681904E-3</v>
      </c>
      <c r="AE1929" s="29">
        <f t="shared" si="1228"/>
        <v>0.35853040170397138</v>
      </c>
      <c r="AF1929" s="29">
        <f t="shared" si="1229"/>
        <v>0.31675833312813512</v>
      </c>
      <c r="AG1929" s="29">
        <f t="shared" si="1230"/>
        <v>0.32471126516789345</v>
      </c>
      <c r="AN1929" s="23">
        <v>43340</v>
      </c>
      <c r="AO1929" s="25">
        <v>66.537139999999994</v>
      </c>
      <c r="AP1929" s="30">
        <f t="shared" si="1249"/>
        <v>2.7446341815440256E-4</v>
      </c>
      <c r="AQ1929" s="3">
        <f t="shared" si="1250"/>
        <v>63306.082331825128</v>
      </c>
      <c r="AR1929" s="24">
        <v>24.941794999999999</v>
      </c>
      <c r="AS1929" s="30">
        <f t="shared" si="1251"/>
        <v>-1.3594387643565131E-3</v>
      </c>
      <c r="AT1929" s="3">
        <f t="shared" si="1252"/>
        <v>57879.586464310574</v>
      </c>
      <c r="AU1929" s="25">
        <v>9.0332880000000007</v>
      </c>
      <c r="AV1929" s="30">
        <f t="shared" si="1253"/>
        <v>-1.9120294106693692E-3</v>
      </c>
      <c r="AW1929" s="3">
        <f t="shared" si="1254"/>
        <v>49981.796269502447</v>
      </c>
      <c r="AX1929" s="26">
        <f t="shared" si="1231"/>
        <v>171167.46506563813</v>
      </c>
      <c r="AY1929" s="28">
        <f t="shared" si="1255"/>
        <v>0.71167465065638136</v>
      </c>
      <c r="AZ1929" s="28">
        <f t="shared" si="1262"/>
        <v>-1.5717016944885032E-3</v>
      </c>
      <c r="BA1929" s="29">
        <f t="shared" si="1232"/>
        <v>0.36984880454675745</v>
      </c>
      <c r="BB1929" s="51">
        <f t="shared" si="1256"/>
        <v>3.6515471213424078E-2</v>
      </c>
      <c r="BC1929" s="29">
        <f t="shared" si="1233"/>
        <v>0.33814595806577674</v>
      </c>
      <c r="BD1929" s="51">
        <f t="shared" si="1257"/>
        <v>4.8126247324433713E-3</v>
      </c>
      <c r="BE1929" s="29">
        <f t="shared" si="1234"/>
        <v>0.29200523738746598</v>
      </c>
      <c r="BF1929" s="51">
        <f t="shared" si="1258"/>
        <v>4.1328095945867394E-2</v>
      </c>
      <c r="BG1929" s="2" t="str">
        <f t="shared" si="1259"/>
        <v>No</v>
      </c>
    </row>
    <row r="1930" spans="1:59" x14ac:dyDescent="0.35">
      <c r="A1930" s="23">
        <v>43341</v>
      </c>
      <c r="B1930" s="25">
        <v>66.902161000000007</v>
      </c>
      <c r="C1930" s="30">
        <f t="shared" si="1235"/>
        <v>5.4859736982986185E-3</v>
      </c>
      <c r="D1930" s="3">
        <f t="shared" si="1236"/>
        <v>88399.983182082928</v>
      </c>
      <c r="E1930" s="24">
        <v>25.052122000000001</v>
      </c>
      <c r="F1930" s="30">
        <f t="shared" si="1237"/>
        <v>4.4233785098466427E-3</v>
      </c>
      <c r="G1930" s="3">
        <f t="shared" si="1238"/>
        <v>46275.481892459764</v>
      </c>
      <c r="H1930" s="25">
        <v>9.0332880000000007</v>
      </c>
      <c r="I1930" s="30">
        <f t="shared" si="1239"/>
        <v>0</v>
      </c>
      <c r="J1930" s="3">
        <f t="shared" si="1240"/>
        <v>40881.097365187976</v>
      </c>
      <c r="K1930" s="26">
        <f t="shared" si="1223"/>
        <v>175556.56243973065</v>
      </c>
      <c r="L1930" s="28">
        <f t="shared" si="1241"/>
        <v>0.75556562439730657</v>
      </c>
      <c r="M1930" s="28">
        <f t="shared" si="1260"/>
        <v>6.8610654131486815E-3</v>
      </c>
      <c r="N1930" s="29">
        <f t="shared" si="1224"/>
        <v>0.50354131998016893</v>
      </c>
      <c r="O1930" s="29">
        <f t="shared" si="1225"/>
        <v>0.26359300529335861</v>
      </c>
      <c r="P1930" s="29">
        <f t="shared" si="1226"/>
        <v>0.23286567472647249</v>
      </c>
      <c r="R1930" s="23">
        <v>43341</v>
      </c>
      <c r="S1930" s="25">
        <v>66.902161000000007</v>
      </c>
      <c r="T1930" s="30">
        <f t="shared" si="1242"/>
        <v>5.4859736982986185E-3</v>
      </c>
      <c r="U1930" s="3">
        <f t="shared" si="1243"/>
        <v>60634.509660366821</v>
      </c>
      <c r="V1930" s="24">
        <v>25.052122000000001</v>
      </c>
      <c r="W1930" s="30">
        <f t="shared" si="1244"/>
        <v>4.4233785098466427E-3</v>
      </c>
      <c r="X1930" s="3">
        <f t="shared" si="1245"/>
        <v>53513.422431885461</v>
      </c>
      <c r="Y1930" s="25">
        <v>9.0332880000000007</v>
      </c>
      <c r="Z1930" s="30">
        <f t="shared" si="1246"/>
        <v>0</v>
      </c>
      <c r="AA1930" s="3">
        <f t="shared" si="1247"/>
        <v>54615.412896718284</v>
      </c>
      <c r="AB1930" s="26">
        <f t="shared" si="1227"/>
        <v>168763.34498897055</v>
      </c>
      <c r="AC1930" s="28">
        <f t="shared" si="1248"/>
        <v>0.68763344988970543</v>
      </c>
      <c r="AD1930" s="28">
        <f t="shared" si="1261"/>
        <v>5.6649210652084392E-3</v>
      </c>
      <c r="AE1930" s="29">
        <f t="shared" si="1228"/>
        <v>0.35928719986161428</v>
      </c>
      <c r="AF1930" s="29">
        <f t="shared" si="1229"/>
        <v>0.3170915013291708</v>
      </c>
      <c r="AG1930" s="29">
        <f t="shared" si="1230"/>
        <v>0.32362129880921503</v>
      </c>
      <c r="AN1930" s="23">
        <v>43341</v>
      </c>
      <c r="AO1930" s="25">
        <v>66.902161000000007</v>
      </c>
      <c r="AP1930" s="30">
        <f t="shared" si="1249"/>
        <v>5.4859736982986185E-3</v>
      </c>
      <c r="AQ1930" s="3">
        <f t="shared" si="1250"/>
        <v>63653.377834439845</v>
      </c>
      <c r="AR1930" s="24">
        <v>25.052122000000001</v>
      </c>
      <c r="AS1930" s="30">
        <f t="shared" si="1251"/>
        <v>4.4233785098466427E-3</v>
      </c>
      <c r="AT1930" s="3">
        <f t="shared" si="1252"/>
        <v>58135.609783235617</v>
      </c>
      <c r="AU1930" s="25">
        <v>9.0332880000000007</v>
      </c>
      <c r="AV1930" s="30">
        <f t="shared" si="1253"/>
        <v>0</v>
      </c>
      <c r="AW1930" s="3">
        <f t="shared" si="1254"/>
        <v>49981.796269502447</v>
      </c>
      <c r="AX1930" s="26">
        <f t="shared" si="1231"/>
        <v>171770.78388717791</v>
      </c>
      <c r="AY1930" s="28">
        <f t="shared" si="1255"/>
        <v>0.71770783887177902</v>
      </c>
      <c r="AZ1930" s="28">
        <f t="shared" si="1262"/>
        <v>6.0331882153976668E-3</v>
      </c>
      <c r="BA1930" s="29">
        <f t="shared" si="1232"/>
        <v>0.37057162105197416</v>
      </c>
      <c r="BB1930" s="51">
        <f t="shared" si="1256"/>
        <v>3.7238287718640795E-2</v>
      </c>
      <c r="BC1930" s="29">
        <f t="shared" si="1233"/>
        <v>0.33844876566098758</v>
      </c>
      <c r="BD1930" s="51">
        <f t="shared" si="1257"/>
        <v>5.1154323276542124E-3</v>
      </c>
      <c r="BE1930" s="29">
        <f t="shared" si="1234"/>
        <v>0.29097961328703825</v>
      </c>
      <c r="BF1930" s="51">
        <f t="shared" si="1258"/>
        <v>4.2353720046295118E-2</v>
      </c>
      <c r="BG1930" s="2" t="str">
        <f t="shared" si="1259"/>
        <v>No</v>
      </c>
    </row>
    <row r="1931" spans="1:59" x14ac:dyDescent="0.35">
      <c r="A1931" s="23">
        <v>43342</v>
      </c>
      <c r="B1931" s="25">
        <v>66.628394999999998</v>
      </c>
      <c r="C1931" s="30">
        <f t="shared" si="1235"/>
        <v>-4.0920352333613241E-3</v>
      </c>
      <c r="D1931" s="3">
        <f t="shared" si="1236"/>
        <v>88038.2473362733</v>
      </c>
      <c r="E1931" s="24">
        <v>24.806009</v>
      </c>
      <c r="F1931" s="30">
        <f t="shared" si="1237"/>
        <v>-9.824038059530471E-3</v>
      </c>
      <c r="G1931" s="3">
        <f t="shared" si="1238"/>
        <v>45820.869797125124</v>
      </c>
      <c r="H1931" s="25">
        <v>9.0419409999999996</v>
      </c>
      <c r="I1931" s="30">
        <f t="shared" si="1239"/>
        <v>9.579014861476054E-4</v>
      </c>
      <c r="J1931" s="3">
        <f t="shared" si="1240"/>
        <v>40920.257429109435</v>
      </c>
      <c r="K1931" s="26">
        <f t="shared" si="1223"/>
        <v>174779.37456250784</v>
      </c>
      <c r="L1931" s="28">
        <f t="shared" si="1241"/>
        <v>0.7477937456250785</v>
      </c>
      <c r="M1931" s="28">
        <f t="shared" si="1260"/>
        <v>-7.7718787722280691E-3</v>
      </c>
      <c r="N1931" s="29">
        <f t="shared" si="1224"/>
        <v>0.50371073564396707</v>
      </c>
      <c r="O1931" s="29">
        <f t="shared" si="1225"/>
        <v>0.26216405632426504</v>
      </c>
      <c r="P1931" s="29">
        <f t="shared" si="1226"/>
        <v>0.23412520803176792</v>
      </c>
      <c r="R1931" s="23">
        <v>43342</v>
      </c>
      <c r="S1931" s="25">
        <v>66.628394999999998</v>
      </c>
      <c r="T1931" s="30">
        <f t="shared" si="1242"/>
        <v>-4.0920352333613241E-3</v>
      </c>
      <c r="U1931" s="3">
        <f t="shared" si="1243"/>
        <v>60386.39111047901</v>
      </c>
      <c r="V1931" s="24">
        <v>24.806009</v>
      </c>
      <c r="W1931" s="30">
        <f t="shared" si="1244"/>
        <v>-9.824038059530471E-3</v>
      </c>
      <c r="X1931" s="3">
        <f t="shared" si="1245"/>
        <v>52987.704533218886</v>
      </c>
      <c r="Y1931" s="25">
        <v>9.0419409999999996</v>
      </c>
      <c r="Z1931" s="30">
        <f t="shared" si="1246"/>
        <v>9.579014861476054E-4</v>
      </c>
      <c r="AA1931" s="3">
        <f t="shared" si="1247"/>
        <v>54667.729081898615</v>
      </c>
      <c r="AB1931" s="26">
        <f t="shared" si="1227"/>
        <v>168041.8247255965</v>
      </c>
      <c r="AC1931" s="28">
        <f t="shared" si="1248"/>
        <v>0.680418247255965</v>
      </c>
      <c r="AD1931" s="28">
        <f t="shared" si="1261"/>
        <v>-7.2152026337404251E-3</v>
      </c>
      <c r="AE1931" s="29">
        <f t="shared" si="1228"/>
        <v>0.35935334080718789</v>
      </c>
      <c r="AF1931" s="29">
        <f t="shared" si="1229"/>
        <v>0.31532450102672377</v>
      </c>
      <c r="AG1931" s="29">
        <f t="shared" si="1230"/>
        <v>0.32532215816608845</v>
      </c>
      <c r="AN1931" s="23">
        <v>43342</v>
      </c>
      <c r="AO1931" s="25">
        <v>66.628394999999998</v>
      </c>
      <c r="AP1931" s="30">
        <f t="shared" si="1249"/>
        <v>-4.0920352333613241E-3</v>
      </c>
      <c r="AQ1931" s="3">
        <f t="shared" si="1250"/>
        <v>63392.905969618856</v>
      </c>
      <c r="AR1931" s="24">
        <v>24.806009</v>
      </c>
      <c r="AS1931" s="30">
        <f t="shared" si="1251"/>
        <v>-9.824038059530471E-3</v>
      </c>
      <c r="AT1931" s="3">
        <f t="shared" si="1252"/>
        <v>57564.483340111095</v>
      </c>
      <c r="AU1931" s="25">
        <v>9.0419409999999996</v>
      </c>
      <c r="AV1931" s="30">
        <f t="shared" si="1253"/>
        <v>9.579014861476054E-4</v>
      </c>
      <c r="AW1931" s="3">
        <f t="shared" si="1254"/>
        <v>50029.673906429329</v>
      </c>
      <c r="AX1931" s="26">
        <f t="shared" si="1231"/>
        <v>170987.06321615927</v>
      </c>
      <c r="AY1931" s="28">
        <f t="shared" si="1255"/>
        <v>0.70987063216159263</v>
      </c>
      <c r="AZ1931" s="28">
        <f t="shared" si="1262"/>
        <v>-7.8372067101863951E-3</v>
      </c>
      <c r="BA1931" s="29">
        <f t="shared" si="1232"/>
        <v>0.37074679672975319</v>
      </c>
      <c r="BB1931" s="51">
        <f t="shared" si="1256"/>
        <v>3.7413463396419822E-2</v>
      </c>
      <c r="BC1931" s="29">
        <f t="shared" si="1233"/>
        <v>0.33665987506516176</v>
      </c>
      <c r="BD1931" s="51">
        <f t="shared" si="1257"/>
        <v>3.3265417318283919E-3</v>
      </c>
      <c r="BE1931" s="29">
        <f t="shared" si="1234"/>
        <v>0.29259332820508516</v>
      </c>
      <c r="BF1931" s="51">
        <f t="shared" si="1258"/>
        <v>4.0740005128248213E-2</v>
      </c>
      <c r="BG1931" s="2" t="str">
        <f t="shared" si="1259"/>
        <v>No</v>
      </c>
    </row>
    <row r="1932" spans="1:59" x14ac:dyDescent="0.35">
      <c r="A1932" s="23">
        <v>43343</v>
      </c>
      <c r="B1932" s="25">
        <v>66.683159000000003</v>
      </c>
      <c r="C1932" s="30">
        <f t="shared" si="1235"/>
        <v>8.2193185052714668E-4</v>
      </c>
      <c r="D1932" s="3">
        <f t="shared" si="1236"/>
        <v>88110.608775823566</v>
      </c>
      <c r="E1932" s="24">
        <v>24.687204000000001</v>
      </c>
      <c r="F1932" s="30">
        <f t="shared" si="1237"/>
        <v>-4.7893637384393006E-3</v>
      </c>
      <c r="G1932" s="3">
        <f t="shared" si="1238"/>
        <v>45601.416984855023</v>
      </c>
      <c r="H1932" s="25">
        <v>9.0549510000000009</v>
      </c>
      <c r="I1932" s="30">
        <f t="shared" si="1239"/>
        <v>1.4388503530382568E-3</v>
      </c>
      <c r="J1932" s="3">
        <f t="shared" si="1240"/>
        <v>40979.135555957728</v>
      </c>
      <c r="K1932" s="26">
        <f t="shared" si="1223"/>
        <v>174691.16131663631</v>
      </c>
      <c r="L1932" s="28">
        <f t="shared" si="1241"/>
        <v>0.74691161316636312</v>
      </c>
      <c r="M1932" s="28">
        <f t="shared" si="1260"/>
        <v>-8.8213245871537893E-4</v>
      </c>
      <c r="N1932" s="29">
        <f t="shared" si="1224"/>
        <v>0.50437931783004619</v>
      </c>
      <c r="O1932" s="29">
        <f t="shared" si="1225"/>
        <v>0.26104020742182954</v>
      </c>
      <c r="P1932" s="29">
        <f t="shared" si="1226"/>
        <v>0.23458047474812438</v>
      </c>
      <c r="R1932" s="23">
        <v>43343</v>
      </c>
      <c r="S1932" s="25">
        <v>66.683159000000003</v>
      </c>
      <c r="T1932" s="30">
        <f t="shared" si="1242"/>
        <v>8.2193185052714668E-4</v>
      </c>
      <c r="U1932" s="3">
        <f t="shared" si="1243"/>
        <v>60436.024608671105</v>
      </c>
      <c r="V1932" s="24">
        <v>24.687204000000001</v>
      </c>
      <c r="W1932" s="30">
        <f t="shared" si="1244"/>
        <v>-4.7893637384393006E-3</v>
      </c>
      <c r="X1932" s="3">
        <f t="shared" si="1245"/>
        <v>52733.927142544351</v>
      </c>
      <c r="Y1932" s="25">
        <v>9.0549510000000009</v>
      </c>
      <c r="Z1932" s="30">
        <f t="shared" si="1246"/>
        <v>1.4388503530382568E-3</v>
      </c>
      <c r="AA1932" s="3">
        <f t="shared" si="1247"/>
        <v>54746.387763187908</v>
      </c>
      <c r="AB1932" s="26">
        <f t="shared" si="1227"/>
        <v>167916.33951440337</v>
      </c>
      <c r="AC1932" s="28">
        <f t="shared" si="1248"/>
        <v>0.67916339514403368</v>
      </c>
      <c r="AD1932" s="28">
        <f t="shared" si="1261"/>
        <v>-1.2548521119313261E-3</v>
      </c>
      <c r="AE1932" s="29">
        <f t="shared" si="1228"/>
        <v>0.35991747309074157</v>
      </c>
      <c r="AF1932" s="29">
        <f t="shared" si="1229"/>
        <v>0.31404881320689454</v>
      </c>
      <c r="AG1932" s="29">
        <f t="shared" si="1230"/>
        <v>0.32603371370236378</v>
      </c>
      <c r="AN1932" s="23">
        <v>43343</v>
      </c>
      <c r="AO1932" s="25">
        <v>66.683159000000003</v>
      </c>
      <c r="AP1932" s="30">
        <f t="shared" si="1249"/>
        <v>8.2193185052714668E-4</v>
      </c>
      <c r="AQ1932" s="3">
        <f t="shared" si="1250"/>
        <v>63445.010618132757</v>
      </c>
      <c r="AR1932" s="24">
        <v>24.687204000000001</v>
      </c>
      <c r="AS1932" s="30">
        <f t="shared" si="1251"/>
        <v>-4.7893637384393006E-3</v>
      </c>
      <c r="AT1932" s="3">
        <f t="shared" si="1252"/>
        <v>57288.786090979971</v>
      </c>
      <c r="AU1932" s="25">
        <v>9.0549510000000009</v>
      </c>
      <c r="AV1932" s="30">
        <f t="shared" si="1253"/>
        <v>1.4388503530382568E-3</v>
      </c>
      <c r="AW1932" s="3">
        <f t="shared" si="1254"/>
        <v>50101.659120391982</v>
      </c>
      <c r="AX1932" s="26">
        <f t="shared" si="1231"/>
        <v>170835.4558295047</v>
      </c>
      <c r="AY1932" s="28">
        <f t="shared" si="1255"/>
        <v>0.70835455829504701</v>
      </c>
      <c r="AZ1932" s="28">
        <f t="shared" si="1262"/>
        <v>-1.5160738665456197E-3</v>
      </c>
      <c r="BA1932" s="29">
        <f t="shared" si="1232"/>
        <v>0.37138081383674498</v>
      </c>
      <c r="BB1932" s="51">
        <f t="shared" si="1256"/>
        <v>3.8047480503411613E-2</v>
      </c>
      <c r="BC1932" s="29">
        <f t="shared" si="1233"/>
        <v>0.33534482530461762</v>
      </c>
      <c r="BD1932" s="51">
        <f t="shared" si="1257"/>
        <v>2.0114919712842516E-3</v>
      </c>
      <c r="BE1932" s="29">
        <f t="shared" si="1234"/>
        <v>0.29327436085863745</v>
      </c>
      <c r="BF1932" s="51">
        <f t="shared" si="1258"/>
        <v>4.005897247469592E-2</v>
      </c>
      <c r="BG1932" s="2" t="str">
        <f t="shared" si="1259"/>
        <v>No</v>
      </c>
    </row>
    <row r="1933" spans="1:59" x14ac:dyDescent="0.35">
      <c r="A1933" s="23">
        <v>43347</v>
      </c>
      <c r="B1933" s="25">
        <v>66.573639</v>
      </c>
      <c r="C1933" s="30">
        <f t="shared" si="1235"/>
        <v>-1.6423936964354846E-3</v>
      </c>
      <c r="D1933" s="3">
        <f t="shared" si="1236"/>
        <v>87965.896467381055</v>
      </c>
      <c r="E1933" s="24">
        <v>24.390170999999999</v>
      </c>
      <c r="F1933" s="30">
        <f t="shared" si="1237"/>
        <v>-1.2031860716183229E-2</v>
      </c>
      <c r="G1933" s="3">
        <f t="shared" si="1238"/>
        <v>45052.747087232652</v>
      </c>
      <c r="H1933" s="25">
        <v>9.0376049999999992</v>
      </c>
      <c r="I1933" s="30">
        <f t="shared" si="1239"/>
        <v>-1.9156370917966514E-3</v>
      </c>
      <c r="J1933" s="3">
        <f t="shared" si="1240"/>
        <v>40900.634403896969</v>
      </c>
      <c r="K1933" s="26">
        <f t="shared" si="1223"/>
        <v>173919.27795851068</v>
      </c>
      <c r="L1933" s="28">
        <f t="shared" si="1241"/>
        <v>0.73919277958510676</v>
      </c>
      <c r="M1933" s="28">
        <f t="shared" si="1260"/>
        <v>-7.7188335812563569E-3</v>
      </c>
      <c r="N1933" s="29">
        <f t="shared" si="1224"/>
        <v>0.5057857731468145</v>
      </c>
      <c r="O1933" s="29">
        <f t="shared" si="1225"/>
        <v>0.25904400947421258</v>
      </c>
      <c r="P1933" s="29">
        <f t="shared" si="1226"/>
        <v>0.23517021737897292</v>
      </c>
      <c r="R1933" s="23">
        <v>43347</v>
      </c>
      <c r="S1933" s="25">
        <v>66.573639</v>
      </c>
      <c r="T1933" s="30">
        <f t="shared" si="1242"/>
        <v>-1.6423936964354846E-3</v>
      </c>
      <c r="U1933" s="3">
        <f t="shared" si="1243"/>
        <v>60336.764862816206</v>
      </c>
      <c r="V1933" s="24">
        <v>24.390170999999999</v>
      </c>
      <c r="W1933" s="30">
        <f t="shared" si="1244"/>
        <v>-1.2031860716183229E-2</v>
      </c>
      <c r="X1933" s="3">
        <f t="shared" si="1245"/>
        <v>52099.439876147902</v>
      </c>
      <c r="Y1933" s="25">
        <v>9.0376049999999992</v>
      </c>
      <c r="Z1933" s="30">
        <f t="shared" si="1246"/>
        <v>-1.9156370917966514E-3</v>
      </c>
      <c r="AA1933" s="3">
        <f t="shared" si="1247"/>
        <v>54641.513552146862</v>
      </c>
      <c r="AB1933" s="26">
        <f t="shared" si="1227"/>
        <v>167077.71829111097</v>
      </c>
      <c r="AC1933" s="28">
        <f t="shared" si="1248"/>
        <v>0.67077718291110977</v>
      </c>
      <c r="AD1933" s="28">
        <f t="shared" si="1261"/>
        <v>-8.3862122329239064E-3</v>
      </c>
      <c r="AE1933" s="29">
        <f t="shared" si="1228"/>
        <v>0.36112993090848489</v>
      </c>
      <c r="AF1933" s="29">
        <f t="shared" si="1229"/>
        <v>0.31182757586724685</v>
      </c>
      <c r="AG1933" s="29">
        <f t="shared" si="1230"/>
        <v>0.32704249322426826</v>
      </c>
      <c r="AN1933" s="23">
        <v>43347</v>
      </c>
      <c r="AO1933" s="25">
        <v>66.573639</v>
      </c>
      <c r="AP1933" s="30">
        <f t="shared" si="1249"/>
        <v>-1.6423936964354846E-3</v>
      </c>
      <c r="AQ1933" s="3">
        <f t="shared" si="1250"/>
        <v>63340.808932623251</v>
      </c>
      <c r="AR1933" s="24">
        <v>24.390170999999999</v>
      </c>
      <c r="AS1933" s="30">
        <f t="shared" si="1251"/>
        <v>-1.2031860716183229E-2</v>
      </c>
      <c r="AT1933" s="3">
        <f t="shared" si="1252"/>
        <v>56599.495396134087</v>
      </c>
      <c r="AU1933" s="25">
        <v>9.0376049999999992</v>
      </c>
      <c r="AV1933" s="30">
        <f t="shared" si="1253"/>
        <v>-1.9156370917966514E-3</v>
      </c>
      <c r="AW1933" s="3">
        <f t="shared" si="1254"/>
        <v>50005.682523820404</v>
      </c>
      <c r="AX1933" s="26">
        <f t="shared" si="1231"/>
        <v>169945.98685257774</v>
      </c>
      <c r="AY1933" s="28">
        <f t="shared" si="1255"/>
        <v>0.69945986852577735</v>
      </c>
      <c r="AZ1933" s="28">
        <f t="shared" si="1262"/>
        <v>-8.8946897692696592E-3</v>
      </c>
      <c r="BA1933" s="29">
        <f t="shared" si="1232"/>
        <v>0.3727114132301883</v>
      </c>
      <c r="BB1933" s="51">
        <f t="shared" si="1256"/>
        <v>3.9378079896854934E-2</v>
      </c>
      <c r="BC1933" s="29">
        <f t="shared" si="1233"/>
        <v>0.3330440244242554</v>
      </c>
      <c r="BD1933" s="51">
        <f t="shared" si="1257"/>
        <v>2.8930890907796769E-4</v>
      </c>
      <c r="BE1933" s="29">
        <f t="shared" si="1234"/>
        <v>0.29424456234555629</v>
      </c>
      <c r="BF1933" s="51">
        <f t="shared" si="1258"/>
        <v>3.9088770987777077E-2</v>
      </c>
      <c r="BG1933" s="2" t="str">
        <f t="shared" si="1259"/>
        <v>No</v>
      </c>
    </row>
    <row r="1934" spans="1:59" x14ac:dyDescent="0.35">
      <c r="A1934" s="23">
        <v>43348</v>
      </c>
      <c r="B1934" s="25">
        <v>66.354598999999993</v>
      </c>
      <c r="C1934" s="30">
        <f t="shared" si="1235"/>
        <v>-3.2901911821284768E-3</v>
      </c>
      <c r="D1934" s="3">
        <f t="shared" si="1236"/>
        <v>87676.471850496047</v>
      </c>
      <c r="E1934" s="24">
        <v>24.169523000000002</v>
      </c>
      <c r="F1934" s="30">
        <f t="shared" si="1237"/>
        <v>-9.0465950402724982E-3</v>
      </c>
      <c r="G1934" s="3">
        <f t="shared" si="1238"/>
        <v>44645.173128882641</v>
      </c>
      <c r="H1934" s="25">
        <v>9.0376049999999992</v>
      </c>
      <c r="I1934" s="30">
        <f t="shared" si="1239"/>
        <v>0</v>
      </c>
      <c r="J1934" s="3">
        <f t="shared" si="1240"/>
        <v>40900.634403896969</v>
      </c>
      <c r="K1934" s="26">
        <f t="shared" si="1223"/>
        <v>173222.27938327566</v>
      </c>
      <c r="L1934" s="28">
        <f t="shared" si="1241"/>
        <v>0.73222279383275657</v>
      </c>
      <c r="M1934" s="28">
        <f t="shared" si="1260"/>
        <v>-6.969985752350194E-3</v>
      </c>
      <c r="N1934" s="29">
        <f t="shared" si="1224"/>
        <v>0.50615008740591061</v>
      </c>
      <c r="O1934" s="29">
        <f t="shared" si="1225"/>
        <v>0.25773343525921216</v>
      </c>
      <c r="P1934" s="29">
        <f t="shared" si="1226"/>
        <v>0.23611647733487717</v>
      </c>
      <c r="R1934" s="23">
        <v>43348</v>
      </c>
      <c r="S1934" s="25">
        <v>66.354598999999993</v>
      </c>
      <c r="T1934" s="30">
        <f t="shared" si="1242"/>
        <v>-3.2901911821284768E-3</v>
      </c>
      <c r="U1934" s="3">
        <f t="shared" si="1243"/>
        <v>60138.245371106408</v>
      </c>
      <c r="V1934" s="24">
        <v>24.169523000000002</v>
      </c>
      <c r="W1934" s="30">
        <f t="shared" si="1244"/>
        <v>-9.0465950402724982E-3</v>
      </c>
      <c r="X1934" s="3">
        <f t="shared" si="1245"/>
        <v>51628.117341763369</v>
      </c>
      <c r="Y1934" s="25">
        <v>9.0376049999999992</v>
      </c>
      <c r="Z1934" s="30">
        <f t="shared" si="1246"/>
        <v>0</v>
      </c>
      <c r="AA1934" s="3">
        <f t="shared" si="1247"/>
        <v>54641.513552146862</v>
      </c>
      <c r="AB1934" s="26">
        <f t="shared" si="1227"/>
        <v>166407.87626501662</v>
      </c>
      <c r="AC1934" s="28">
        <f t="shared" si="1248"/>
        <v>0.66407876265016608</v>
      </c>
      <c r="AD1934" s="28">
        <f t="shared" si="1261"/>
        <v>-6.6984202609436938E-3</v>
      </c>
      <c r="AE1934" s="29">
        <f t="shared" si="1228"/>
        <v>0.36139061876693801</v>
      </c>
      <c r="AF1934" s="29">
        <f t="shared" si="1229"/>
        <v>0.31025044307122729</v>
      </c>
      <c r="AG1934" s="29">
        <f t="shared" si="1230"/>
        <v>0.32835893816183487</v>
      </c>
      <c r="AN1934" s="23">
        <v>43348</v>
      </c>
      <c r="AO1934" s="25">
        <v>66.354598999999993</v>
      </c>
      <c r="AP1934" s="30">
        <f t="shared" si="1249"/>
        <v>-3.2901911821284768E-3</v>
      </c>
      <c r="AQ1934" s="3">
        <f t="shared" si="1250"/>
        <v>63132.405561604246</v>
      </c>
      <c r="AR1934" s="24">
        <v>24.169523000000002</v>
      </c>
      <c r="AS1934" s="30">
        <f t="shared" si="1251"/>
        <v>-9.0465950402724982E-3</v>
      </c>
      <c r="AT1934" s="3">
        <f t="shared" si="1252"/>
        <v>56087.462681801495</v>
      </c>
      <c r="AU1934" s="25">
        <v>9.0376049999999992</v>
      </c>
      <c r="AV1934" s="30">
        <f t="shared" si="1253"/>
        <v>0</v>
      </c>
      <c r="AW1934" s="3">
        <f t="shared" si="1254"/>
        <v>50005.682523820404</v>
      </c>
      <c r="AX1934" s="26">
        <f t="shared" si="1231"/>
        <v>169225.55076722614</v>
      </c>
      <c r="AY1934" s="28">
        <f t="shared" si="1255"/>
        <v>0.69225550767226141</v>
      </c>
      <c r="AZ1934" s="28">
        <f t="shared" si="1262"/>
        <v>-7.2043608535159454E-3</v>
      </c>
      <c r="BA1934" s="29">
        <f t="shared" si="1232"/>
        <v>0.37306662779573047</v>
      </c>
      <c r="BB1934" s="51">
        <f t="shared" si="1256"/>
        <v>3.9733294462397095E-2</v>
      </c>
      <c r="BC1934" s="29">
        <f t="shared" si="1233"/>
        <v>0.33143613613615097</v>
      </c>
      <c r="BD1934" s="51">
        <f t="shared" si="1257"/>
        <v>1.8971971971823987E-3</v>
      </c>
      <c r="BE1934" s="29">
        <f t="shared" si="1234"/>
        <v>0.29549723606811856</v>
      </c>
      <c r="BF1934" s="51">
        <f t="shared" si="1258"/>
        <v>3.7836097265214808E-2</v>
      </c>
      <c r="BG1934" s="2" t="str">
        <f t="shared" si="1259"/>
        <v>No</v>
      </c>
    </row>
    <row r="1935" spans="1:59" x14ac:dyDescent="0.35">
      <c r="A1935" s="23">
        <v>43349</v>
      </c>
      <c r="B1935" s="25">
        <v>66.108215000000001</v>
      </c>
      <c r="C1935" s="30">
        <f t="shared" si="1235"/>
        <v>-3.7131412699817901E-3</v>
      </c>
      <c r="D1935" s="3">
        <f t="shared" si="1236"/>
        <v>87350.916724461567</v>
      </c>
      <c r="E1935" s="24">
        <v>24.084655999999999</v>
      </c>
      <c r="F1935" s="30">
        <f t="shared" si="1237"/>
        <v>-3.5113229168818316E-3</v>
      </c>
      <c r="G1935" s="3">
        <f t="shared" si="1238"/>
        <v>44488.409509347039</v>
      </c>
      <c r="H1935" s="25">
        <v>9.0462790000000002</v>
      </c>
      <c r="I1935" s="30">
        <f t="shared" si="1239"/>
        <v>9.5976754903559502E-4</v>
      </c>
      <c r="J1935" s="3">
        <f t="shared" si="1240"/>
        <v>40939.889505532796</v>
      </c>
      <c r="K1935" s="26">
        <f t="shared" si="1223"/>
        <v>172779.21573934139</v>
      </c>
      <c r="L1935" s="28">
        <f t="shared" si="1241"/>
        <v>0.72779215739341385</v>
      </c>
      <c r="M1935" s="28">
        <f t="shared" si="1260"/>
        <v>-4.4306364393427167E-3</v>
      </c>
      <c r="N1935" s="29">
        <f t="shared" si="1224"/>
        <v>0.50556379915649763</v>
      </c>
      <c r="O1935" s="29">
        <f t="shared" si="1225"/>
        <v>0.25748704390731381</v>
      </c>
      <c r="P1935" s="29">
        <f t="shared" si="1226"/>
        <v>0.23694915693618862</v>
      </c>
      <c r="R1935" s="23">
        <v>43349</v>
      </c>
      <c r="S1935" s="25">
        <v>66.108215000000001</v>
      </c>
      <c r="T1935" s="30">
        <f t="shared" si="1242"/>
        <v>-3.7131412699817901E-3</v>
      </c>
      <c r="U1935" s="3">
        <f t="shared" si="1243"/>
        <v>59914.943570314659</v>
      </c>
      <c r="V1935" s="24">
        <v>24.084655999999999</v>
      </c>
      <c r="W1935" s="30">
        <f t="shared" si="1244"/>
        <v>-3.5113229168818316E-3</v>
      </c>
      <c r="X1935" s="3">
        <f t="shared" si="1245"/>
        <v>51446.834350185774</v>
      </c>
      <c r="Y1935" s="25">
        <v>9.0462790000000002</v>
      </c>
      <c r="Z1935" s="30">
        <f t="shared" si="1246"/>
        <v>9.5976754903559502E-4</v>
      </c>
      <c r="AA1935" s="3">
        <f t="shared" si="1247"/>
        <v>54693.956703684402</v>
      </c>
      <c r="AB1935" s="26">
        <f t="shared" si="1227"/>
        <v>166055.73462418484</v>
      </c>
      <c r="AC1935" s="28">
        <f t="shared" si="1248"/>
        <v>0.66055734624184836</v>
      </c>
      <c r="AD1935" s="28">
        <f t="shared" si="1261"/>
        <v>-3.5214164083177124E-3</v>
      </c>
      <c r="AE1935" s="29">
        <f t="shared" si="1228"/>
        <v>0.36081225201835621</v>
      </c>
      <c r="AF1935" s="29">
        <f t="shared" si="1229"/>
        <v>0.30981666767859339</v>
      </c>
      <c r="AG1935" s="29">
        <f t="shared" si="1230"/>
        <v>0.32937108030305035</v>
      </c>
      <c r="AN1935" s="23">
        <v>43349</v>
      </c>
      <c r="AO1935" s="25">
        <v>66.108215000000001</v>
      </c>
      <c r="AP1935" s="30">
        <f t="shared" si="1249"/>
        <v>-3.7131412699817901E-3</v>
      </c>
      <c r="AQ1935" s="3">
        <f t="shared" si="1250"/>
        <v>62897.986021040226</v>
      </c>
      <c r="AR1935" s="24">
        <v>24.084655999999999</v>
      </c>
      <c r="AS1935" s="30">
        <f t="shared" si="1251"/>
        <v>-3.5113229168818316E-3</v>
      </c>
      <c r="AT1935" s="3">
        <f t="shared" si="1252"/>
        <v>55890.521488737133</v>
      </c>
      <c r="AU1935" s="25">
        <v>9.0462790000000002</v>
      </c>
      <c r="AV1935" s="30">
        <f t="shared" si="1253"/>
        <v>9.5976754903559502E-4</v>
      </c>
      <c r="AW1935" s="3">
        <f t="shared" si="1254"/>
        <v>50053.676355174146</v>
      </c>
      <c r="AX1935" s="26">
        <f t="shared" si="1231"/>
        <v>168842.18386495148</v>
      </c>
      <c r="AY1935" s="28">
        <f t="shared" si="1255"/>
        <v>0.68842183864951489</v>
      </c>
      <c r="AZ1935" s="28">
        <f t="shared" si="1262"/>
        <v>-3.8336690227465109E-3</v>
      </c>
      <c r="BA1935" s="29">
        <f t="shared" si="1232"/>
        <v>0.37252530488085378</v>
      </c>
      <c r="BB1935" s="51">
        <f t="shared" si="1256"/>
        <v>3.919197154752041E-2</v>
      </c>
      <c r="BC1935" s="29">
        <f t="shared" si="1233"/>
        <v>0.33102226119890277</v>
      </c>
      <c r="BD1935" s="51">
        <f t="shared" si="1257"/>
        <v>2.3110721344306029E-3</v>
      </c>
      <c r="BE1935" s="29">
        <f t="shared" si="1234"/>
        <v>0.29645243392024356</v>
      </c>
      <c r="BF1935" s="51">
        <f t="shared" si="1258"/>
        <v>3.6880899413089807E-2</v>
      </c>
      <c r="BG1935" s="2" t="str">
        <f t="shared" si="1259"/>
        <v>No</v>
      </c>
    </row>
    <row r="1936" spans="1:59" x14ac:dyDescent="0.35">
      <c r="A1936" s="23">
        <v>43350</v>
      </c>
      <c r="B1936" s="25">
        <v>65.971328999999997</v>
      </c>
      <c r="C1936" s="30">
        <f t="shared" si="1235"/>
        <v>-2.0706352455591714E-3</v>
      </c>
      <c r="D1936" s="3">
        <f t="shared" si="1236"/>
        <v>87170.044837559995</v>
      </c>
      <c r="E1936" s="24">
        <v>23.991313999999999</v>
      </c>
      <c r="F1936" s="30">
        <f t="shared" si="1237"/>
        <v>-3.8755795391056669E-3</v>
      </c>
      <c r="G1936" s="3">
        <f t="shared" si="1238"/>
        <v>44315.991139725258</v>
      </c>
      <c r="H1936" s="25">
        <v>9.0202550000000006</v>
      </c>
      <c r="I1936" s="30">
        <f t="shared" si="1239"/>
        <v>-2.8767629209754952E-3</v>
      </c>
      <c r="J1936" s="3">
        <f t="shared" si="1240"/>
        <v>40822.115149414443</v>
      </c>
      <c r="K1936" s="26">
        <f t="shared" si="1223"/>
        <v>172308.1511266997</v>
      </c>
      <c r="L1936" s="28">
        <f t="shared" si="1241"/>
        <v>0.72308151126699705</v>
      </c>
      <c r="M1936" s="28">
        <f t="shared" si="1260"/>
        <v>-4.7106461264168065E-3</v>
      </c>
      <c r="N1936" s="29">
        <f t="shared" si="1224"/>
        <v>0.50589623455168464</v>
      </c>
      <c r="O1936" s="29">
        <f t="shared" si="1225"/>
        <v>0.25719033516376899</v>
      </c>
      <c r="P1936" s="29">
        <f t="shared" si="1226"/>
        <v>0.23691343028454634</v>
      </c>
      <c r="R1936" s="23">
        <v>43350</v>
      </c>
      <c r="S1936" s="25">
        <v>65.971328999999997</v>
      </c>
      <c r="T1936" s="30">
        <f t="shared" si="1242"/>
        <v>-2.0706352455591714E-3</v>
      </c>
      <c r="U1936" s="3">
        <f t="shared" si="1243"/>
        <v>59790.881576422275</v>
      </c>
      <c r="V1936" s="24">
        <v>23.991313999999999</v>
      </c>
      <c r="W1936" s="30">
        <f t="shared" si="1244"/>
        <v>-3.8755795391056669E-3</v>
      </c>
      <c r="X1936" s="3">
        <f t="shared" si="1245"/>
        <v>51247.448051626438</v>
      </c>
      <c r="Y1936" s="25">
        <v>9.0202550000000006</v>
      </c>
      <c r="Z1936" s="30">
        <f t="shared" si="1246"/>
        <v>-2.8767629209754952E-3</v>
      </c>
      <c r="AA1936" s="3">
        <f t="shared" si="1247"/>
        <v>54536.615157037806</v>
      </c>
      <c r="AB1936" s="26">
        <f t="shared" si="1227"/>
        <v>165574.94478508653</v>
      </c>
      <c r="AC1936" s="28">
        <f t="shared" si="1248"/>
        <v>0.6557494478508652</v>
      </c>
      <c r="AD1936" s="28">
        <f t="shared" si="1261"/>
        <v>-4.8078983909831674E-3</v>
      </c>
      <c r="AE1936" s="29">
        <f t="shared" si="1228"/>
        <v>0.3611106840713722</v>
      </c>
      <c r="AF1936" s="29">
        <f t="shared" si="1229"/>
        <v>0.30951209507057215</v>
      </c>
      <c r="AG1936" s="29">
        <f t="shared" si="1230"/>
        <v>0.3293772208580556</v>
      </c>
      <c r="AN1936" s="23">
        <v>43350</v>
      </c>
      <c r="AO1936" s="25">
        <v>65.971328999999997</v>
      </c>
      <c r="AP1936" s="30">
        <f t="shared" si="1249"/>
        <v>-2.0706352455591714E-3</v>
      </c>
      <c r="AQ1936" s="3">
        <f t="shared" si="1250"/>
        <v>62767.747234310373</v>
      </c>
      <c r="AR1936" s="24">
        <v>23.991313999999999</v>
      </c>
      <c r="AS1936" s="30">
        <f t="shared" si="1251"/>
        <v>-3.8755795391056669E-3</v>
      </c>
      <c r="AT1936" s="3">
        <f t="shared" si="1252"/>
        <v>55673.91332722544</v>
      </c>
      <c r="AU1936" s="25">
        <v>9.0202550000000006</v>
      </c>
      <c r="AV1936" s="30">
        <f t="shared" si="1253"/>
        <v>-2.8767629209754952E-3</v>
      </c>
      <c r="AW1936" s="3">
        <f t="shared" si="1254"/>
        <v>49909.683794977071</v>
      </c>
      <c r="AX1936" s="26">
        <f t="shared" si="1231"/>
        <v>168351.34435651288</v>
      </c>
      <c r="AY1936" s="28">
        <f t="shared" si="1255"/>
        <v>0.68351344356512889</v>
      </c>
      <c r="AZ1936" s="28">
        <f t="shared" si="1262"/>
        <v>-4.908395084386008E-3</v>
      </c>
      <c r="BA1936" s="29">
        <f t="shared" si="1232"/>
        <v>0.37283781412157235</v>
      </c>
      <c r="BB1936" s="51">
        <f t="shared" si="1256"/>
        <v>3.9504480788238983E-2</v>
      </c>
      <c r="BC1936" s="29">
        <f t="shared" si="1233"/>
        <v>0.33070073506111342</v>
      </c>
      <c r="BD1936" s="51">
        <f t="shared" si="1257"/>
        <v>2.6325982722199548E-3</v>
      </c>
      <c r="BE1936" s="29">
        <f t="shared" si="1234"/>
        <v>0.29646145081731418</v>
      </c>
      <c r="BF1936" s="51">
        <f t="shared" si="1258"/>
        <v>3.6871882516019194E-2</v>
      </c>
      <c r="BG1936" s="2" t="str">
        <f t="shared" si="1259"/>
        <v>No</v>
      </c>
    </row>
    <row r="1937" spans="1:59" x14ac:dyDescent="0.35">
      <c r="A1937" s="23">
        <v>43353</v>
      </c>
      <c r="B1937" s="25">
        <v>66.126464999999996</v>
      </c>
      <c r="C1937" s="30">
        <f t="shared" si="1235"/>
        <v>2.3515669966267527E-3</v>
      </c>
      <c r="D1937" s="3">
        <f t="shared" si="1236"/>
        <v>87375.031038094472</v>
      </c>
      <c r="E1937" s="24">
        <v>23.991313999999999</v>
      </c>
      <c r="F1937" s="30">
        <f t="shared" si="1237"/>
        <v>0</v>
      </c>
      <c r="G1937" s="3">
        <f t="shared" si="1238"/>
        <v>44315.991139725258</v>
      </c>
      <c r="H1937" s="25">
        <v>9.0202550000000006</v>
      </c>
      <c r="I1937" s="30">
        <f t="shared" si="1239"/>
        <v>0</v>
      </c>
      <c r="J1937" s="3">
        <f t="shared" si="1240"/>
        <v>40822.115149414443</v>
      </c>
      <c r="K1937" s="26">
        <f t="shared" si="1223"/>
        <v>172513.1373272342</v>
      </c>
      <c r="L1937" s="28">
        <f t="shared" si="1241"/>
        <v>0.72513137327234212</v>
      </c>
      <c r="M1937" s="28">
        <f t="shared" si="1260"/>
        <v>2.0498620053450711E-3</v>
      </c>
      <c r="N1937" s="29">
        <f t="shared" si="1224"/>
        <v>0.50648334609065626</v>
      </c>
      <c r="O1937" s="29">
        <f t="shared" si="1225"/>
        <v>0.25688473252714539</v>
      </c>
      <c r="P1937" s="29">
        <f t="shared" si="1226"/>
        <v>0.23663192138219818</v>
      </c>
      <c r="R1937" s="23">
        <v>43353</v>
      </c>
      <c r="S1937" s="25">
        <v>66.126464999999996</v>
      </c>
      <c r="T1937" s="30">
        <f t="shared" si="1242"/>
        <v>2.3515669966267527E-3</v>
      </c>
      <c r="U1937" s="3">
        <f t="shared" si="1243"/>
        <v>59931.483840236608</v>
      </c>
      <c r="V1937" s="24">
        <v>23.991313999999999</v>
      </c>
      <c r="W1937" s="30">
        <f t="shared" si="1244"/>
        <v>0</v>
      </c>
      <c r="X1937" s="3">
        <f t="shared" si="1245"/>
        <v>51247.448051626438</v>
      </c>
      <c r="Y1937" s="25">
        <v>9.0202550000000006</v>
      </c>
      <c r="Z1937" s="30">
        <f t="shared" si="1246"/>
        <v>0</v>
      </c>
      <c r="AA1937" s="3">
        <f t="shared" si="1247"/>
        <v>54536.615157037806</v>
      </c>
      <c r="AB1937" s="26">
        <f t="shared" si="1227"/>
        <v>165715.54704890086</v>
      </c>
      <c r="AC1937" s="28">
        <f t="shared" si="1248"/>
        <v>0.65715547048900858</v>
      </c>
      <c r="AD1937" s="28">
        <f t="shared" si="1261"/>
        <v>1.4060226381433782E-3</v>
      </c>
      <c r="AE1937" s="29">
        <f t="shared" si="1228"/>
        <v>0.36165275321181228</v>
      </c>
      <c r="AF1937" s="29">
        <f t="shared" si="1229"/>
        <v>0.30924948783775774</v>
      </c>
      <c r="AG1937" s="29">
        <f t="shared" si="1230"/>
        <v>0.32909775895042992</v>
      </c>
      <c r="AN1937" s="23">
        <v>43353</v>
      </c>
      <c r="AO1937" s="25">
        <v>66.126464999999996</v>
      </c>
      <c r="AP1937" s="30">
        <f t="shared" si="1249"/>
        <v>2.3515669966267527E-3</v>
      </c>
      <c r="AQ1937" s="3">
        <f t="shared" si="1250"/>
        <v>62915.349797159186</v>
      </c>
      <c r="AR1937" s="24">
        <v>23.991313999999999</v>
      </c>
      <c r="AS1937" s="30">
        <f t="shared" si="1251"/>
        <v>0</v>
      </c>
      <c r="AT1937" s="3">
        <f t="shared" si="1252"/>
        <v>55673.91332722544</v>
      </c>
      <c r="AU1937" s="25">
        <v>9.0202550000000006</v>
      </c>
      <c r="AV1937" s="30">
        <f t="shared" si="1253"/>
        <v>0</v>
      </c>
      <c r="AW1937" s="3">
        <f t="shared" si="1254"/>
        <v>49909.683794977071</v>
      </c>
      <c r="AX1937" s="26">
        <f t="shared" si="1231"/>
        <v>168498.94691936171</v>
      </c>
      <c r="AY1937" s="28">
        <f t="shared" si="1255"/>
        <v>0.68498946919361714</v>
      </c>
      <c r="AZ1937" s="28">
        <f t="shared" si="1262"/>
        <v>1.4760256284882534E-3</v>
      </c>
      <c r="BA1937" s="29">
        <f t="shared" si="1232"/>
        <v>0.37338719883672916</v>
      </c>
      <c r="BB1937" s="51">
        <f t="shared" si="1256"/>
        <v>4.0053865503395791E-2</v>
      </c>
      <c r="BC1937" s="29">
        <f t="shared" si="1233"/>
        <v>0.33041104615252714</v>
      </c>
      <c r="BD1937" s="51">
        <f t="shared" si="1257"/>
        <v>2.9222871808062267E-3</v>
      </c>
      <c r="BE1937" s="29">
        <f t="shared" si="1234"/>
        <v>0.29620175501074364</v>
      </c>
      <c r="BF1937" s="51">
        <f t="shared" si="1258"/>
        <v>3.7131578322589731E-2</v>
      </c>
      <c r="BG1937" s="2" t="str">
        <f t="shared" si="1259"/>
        <v>No</v>
      </c>
    </row>
    <row r="1938" spans="1:59" x14ac:dyDescent="0.35">
      <c r="A1938" s="23">
        <v>43354</v>
      </c>
      <c r="B1938" s="25">
        <v>66.345489999999998</v>
      </c>
      <c r="C1938" s="30">
        <f t="shared" si="1235"/>
        <v>3.312213952462173E-3</v>
      </c>
      <c r="D1938" s="3">
        <f t="shared" si="1236"/>
        <v>87664.43583499566</v>
      </c>
      <c r="E1938" s="24">
        <v>24.016767999999999</v>
      </c>
      <c r="F1938" s="30">
        <f t="shared" si="1237"/>
        <v>1.0609673150874244E-3</v>
      </c>
      <c r="G1938" s="3">
        <f t="shared" si="1238"/>
        <v>44363.008957860213</v>
      </c>
      <c r="H1938" s="25">
        <v>9.0029090000000007</v>
      </c>
      <c r="I1938" s="30">
        <f t="shared" si="1239"/>
        <v>-1.9230055026160375E-3</v>
      </c>
      <c r="J1938" s="3">
        <f t="shared" si="1240"/>
        <v>40743.613997353692</v>
      </c>
      <c r="K1938" s="26">
        <f t="shared" si="1223"/>
        <v>172771.05879020959</v>
      </c>
      <c r="L1938" s="28">
        <f t="shared" si="1241"/>
        <v>0.72771058790209597</v>
      </c>
      <c r="M1938" s="28">
        <f t="shared" si="1260"/>
        <v>2.5792146297538565E-3</v>
      </c>
      <c r="N1938" s="29">
        <f t="shared" si="1224"/>
        <v>0.5074023187034109</v>
      </c>
      <c r="O1938" s="29">
        <f t="shared" si="1225"/>
        <v>0.25677338130878047</v>
      </c>
      <c r="P1938" s="29">
        <f t="shared" si="1226"/>
        <v>0.23582429998780854</v>
      </c>
      <c r="R1938" s="23">
        <v>43354</v>
      </c>
      <c r="S1938" s="25">
        <v>66.345489999999998</v>
      </c>
      <c r="T1938" s="30">
        <f t="shared" si="1242"/>
        <v>3.312213952462173E-3</v>
      </c>
      <c r="U1938" s="3">
        <f t="shared" si="1243"/>
        <v>60129.989737204</v>
      </c>
      <c r="V1938" s="24">
        <v>24.016767999999999</v>
      </c>
      <c r="W1938" s="30">
        <f t="shared" si="1244"/>
        <v>1.0609673150874244E-3</v>
      </c>
      <c r="X1938" s="3">
        <f t="shared" si="1245"/>
        <v>51301.819918990856</v>
      </c>
      <c r="Y1938" s="25">
        <v>9.0029090000000007</v>
      </c>
      <c r="Z1938" s="30">
        <f t="shared" si="1246"/>
        <v>-1.9230055026160375E-3</v>
      </c>
      <c r="AA1938" s="3">
        <f t="shared" si="1247"/>
        <v>54431.740945996768</v>
      </c>
      <c r="AB1938" s="26">
        <f t="shared" si="1227"/>
        <v>165863.55060219162</v>
      </c>
      <c r="AC1938" s="28">
        <f t="shared" si="1248"/>
        <v>0.65863550602191623</v>
      </c>
      <c r="AD1938" s="28">
        <f t="shared" si="1261"/>
        <v>1.4800355329076531E-3</v>
      </c>
      <c r="AE1938" s="29">
        <f t="shared" si="1228"/>
        <v>0.36252684522243356</v>
      </c>
      <c r="AF1938" s="29">
        <f t="shared" si="1229"/>
        <v>0.30930134880588395</v>
      </c>
      <c r="AG1938" s="29">
        <f t="shared" si="1230"/>
        <v>0.3281718059716825</v>
      </c>
      <c r="AN1938" s="23">
        <v>43354</v>
      </c>
      <c r="AO1938" s="25">
        <v>66.345489999999998</v>
      </c>
      <c r="AP1938" s="30">
        <f t="shared" si="1249"/>
        <v>3.312213952462173E-3</v>
      </c>
      <c r="AQ1938" s="3">
        <f t="shared" si="1250"/>
        <v>63123.738896581373</v>
      </c>
      <c r="AR1938" s="24">
        <v>24.016767999999999</v>
      </c>
      <c r="AS1938" s="30">
        <f t="shared" si="1251"/>
        <v>1.0609673150874244E-3</v>
      </c>
      <c r="AT1938" s="3">
        <f t="shared" si="1252"/>
        <v>55732.981529568635</v>
      </c>
      <c r="AU1938" s="25">
        <v>9.0029090000000007</v>
      </c>
      <c r="AV1938" s="30">
        <f t="shared" si="1253"/>
        <v>-1.9230055026160375E-3</v>
      </c>
      <c r="AW1938" s="3">
        <f t="shared" si="1254"/>
        <v>49813.7071984055</v>
      </c>
      <c r="AX1938" s="26">
        <f t="shared" si="1231"/>
        <v>168670.42762455551</v>
      </c>
      <c r="AY1938" s="28">
        <f t="shared" si="1255"/>
        <v>0.68670427624555508</v>
      </c>
      <c r="AZ1938" s="28">
        <f t="shared" si="1262"/>
        <v>1.7148070519379388E-3</v>
      </c>
      <c r="BA1938" s="29">
        <f t="shared" si="1232"/>
        <v>0.3742430714475265</v>
      </c>
      <c r="BB1938" s="51">
        <f t="shared" si="1256"/>
        <v>4.0909738114193128E-2</v>
      </c>
      <c r="BC1938" s="29">
        <f t="shared" si="1233"/>
        <v>0.3304253289356982</v>
      </c>
      <c r="BD1938" s="51">
        <f t="shared" si="1257"/>
        <v>2.9080043976351666E-3</v>
      </c>
      <c r="BE1938" s="29">
        <f t="shared" si="1234"/>
        <v>0.2953315996167753</v>
      </c>
      <c r="BF1938" s="51">
        <f t="shared" si="1258"/>
        <v>3.8001733716558073E-2</v>
      </c>
      <c r="BG1938" s="2" t="str">
        <f t="shared" si="1259"/>
        <v>No</v>
      </c>
    </row>
    <row r="1939" spans="1:59" x14ac:dyDescent="0.35">
      <c r="A1939" s="23">
        <v>43355</v>
      </c>
      <c r="B1939" s="25">
        <v>66.363754</v>
      </c>
      <c r="C1939" s="30">
        <f t="shared" si="1235"/>
        <v>2.7528623271910746E-4</v>
      </c>
      <c r="D1939" s="3">
        <f t="shared" si="1236"/>
        <v>87688.568647280117</v>
      </c>
      <c r="E1939" s="24">
        <v>24.084655999999999</v>
      </c>
      <c r="F1939" s="30">
        <f t="shared" si="1237"/>
        <v>2.8266917513630752E-3</v>
      </c>
      <c r="G1939" s="3">
        <f t="shared" si="1238"/>
        <v>44488.409509347046</v>
      </c>
      <c r="H1939" s="25">
        <v>9.0115870000000005</v>
      </c>
      <c r="I1939" s="30">
        <f t="shared" si="1239"/>
        <v>9.6391066487511168E-4</v>
      </c>
      <c r="J1939" s="3">
        <f t="shared" si="1240"/>
        <v>40782.887201411293</v>
      </c>
      <c r="K1939" s="26">
        <f t="shared" si="1223"/>
        <v>172959.86535803846</v>
      </c>
      <c r="L1939" s="28">
        <f t="shared" si="1241"/>
        <v>0.72959865358038467</v>
      </c>
      <c r="M1939" s="28">
        <f t="shared" si="1260"/>
        <v>1.8880656782886973E-3</v>
      </c>
      <c r="N1939" s="29">
        <f t="shared" si="1224"/>
        <v>0.50698795622764237</v>
      </c>
      <c r="O1939" s="29">
        <f t="shared" si="1225"/>
        <v>0.2572181090523693</v>
      </c>
      <c r="P1939" s="29">
        <f t="shared" si="1226"/>
        <v>0.23579393471998836</v>
      </c>
      <c r="R1939" s="23">
        <v>43355</v>
      </c>
      <c r="S1939" s="25">
        <v>66.363754</v>
      </c>
      <c r="T1939" s="30">
        <f t="shared" si="1242"/>
        <v>2.7528623271910746E-4</v>
      </c>
      <c r="U1939" s="3">
        <f t="shared" si="1243"/>
        <v>60146.542695552191</v>
      </c>
      <c r="V1939" s="24">
        <v>24.084655999999999</v>
      </c>
      <c r="W1939" s="30">
        <f t="shared" si="1244"/>
        <v>2.8266917513630752E-3</v>
      </c>
      <c r="X1939" s="3">
        <f t="shared" si="1245"/>
        <v>51446.834350185782</v>
      </c>
      <c r="Y1939" s="25">
        <v>9.0115870000000005</v>
      </c>
      <c r="Z1939" s="30">
        <f t="shared" si="1246"/>
        <v>9.6391066487511168E-4</v>
      </c>
      <c r="AA1939" s="3">
        <f t="shared" si="1247"/>
        <v>54484.208281602332</v>
      </c>
      <c r="AB1939" s="26">
        <f t="shared" si="1227"/>
        <v>166077.58532734029</v>
      </c>
      <c r="AC1939" s="28">
        <f t="shared" si="1248"/>
        <v>0.66077585327340294</v>
      </c>
      <c r="AD1939" s="28">
        <f t="shared" si="1261"/>
        <v>2.1403472514867072E-3</v>
      </c>
      <c r="AE1939" s="29">
        <f t="shared" si="1228"/>
        <v>0.36215930390005885</v>
      </c>
      <c r="AF1939" s="29">
        <f t="shared" si="1229"/>
        <v>0.30977590533234001</v>
      </c>
      <c r="AG1939" s="29">
        <f t="shared" si="1230"/>
        <v>0.32806479076760126</v>
      </c>
      <c r="AN1939" s="23">
        <v>43355</v>
      </c>
      <c r="AO1939" s="25">
        <v>66.363754</v>
      </c>
      <c r="AP1939" s="30">
        <f t="shared" si="1249"/>
        <v>2.7528623271910746E-4</v>
      </c>
      <c r="AQ1939" s="3">
        <f t="shared" si="1250"/>
        <v>63141.115992857354</v>
      </c>
      <c r="AR1939" s="24">
        <v>24.084655999999999</v>
      </c>
      <c r="AS1939" s="30">
        <f t="shared" si="1251"/>
        <v>2.8266917513630752E-3</v>
      </c>
      <c r="AT1939" s="3">
        <f t="shared" si="1252"/>
        <v>55890.52148873714</v>
      </c>
      <c r="AU1939" s="25">
        <v>9.0115870000000005</v>
      </c>
      <c r="AV1939" s="30">
        <f t="shared" si="1253"/>
        <v>9.6391066487511168E-4</v>
      </c>
      <c r="AW1939" s="3">
        <f t="shared" si="1254"/>
        <v>49861.723162031012</v>
      </c>
      <c r="AX1939" s="26">
        <f t="shared" si="1231"/>
        <v>168893.36064362549</v>
      </c>
      <c r="AY1939" s="28">
        <f t="shared" si="1255"/>
        <v>0.68893360643625501</v>
      </c>
      <c r="AZ1939" s="28">
        <f t="shared" si="1262"/>
        <v>2.2293301906999297E-3</v>
      </c>
      <c r="BA1939" s="29">
        <f t="shared" si="1232"/>
        <v>0.3738519723465546</v>
      </c>
      <c r="BB1939" s="51">
        <f t="shared" si="1256"/>
        <v>4.0518639013221225E-2</v>
      </c>
      <c r="BC1939" s="29">
        <f t="shared" si="1233"/>
        <v>0.3309219573566855</v>
      </c>
      <c r="BD1939" s="51">
        <f t="shared" si="1257"/>
        <v>2.4113759766478671E-3</v>
      </c>
      <c r="BE1939" s="29">
        <f t="shared" si="1234"/>
        <v>0.29522607029675996</v>
      </c>
      <c r="BF1939" s="51">
        <f t="shared" si="1258"/>
        <v>3.8107263036573413E-2</v>
      </c>
      <c r="BG1939" s="2" t="str">
        <f t="shared" si="1259"/>
        <v>No</v>
      </c>
    </row>
    <row r="1940" spans="1:59" x14ac:dyDescent="0.35">
      <c r="A1940" s="23">
        <v>43356</v>
      </c>
      <c r="B1940" s="25">
        <v>66.683159000000003</v>
      </c>
      <c r="C1940" s="30">
        <f t="shared" si="1235"/>
        <v>4.8129435233577045E-3</v>
      </c>
      <c r="D1940" s="3">
        <f t="shared" si="1236"/>
        <v>88110.608775823552</v>
      </c>
      <c r="E1940" s="24">
        <v>24.271363999999998</v>
      </c>
      <c r="F1940" s="30">
        <f t="shared" si="1237"/>
        <v>7.7521555632764638E-3</v>
      </c>
      <c r="G1940" s="3">
        <f t="shared" si="1238"/>
        <v>44833.29058062625</v>
      </c>
      <c r="H1940" s="25">
        <v>9.0115870000000005</v>
      </c>
      <c r="I1940" s="30">
        <f t="shared" si="1239"/>
        <v>0</v>
      </c>
      <c r="J1940" s="3">
        <f t="shared" si="1240"/>
        <v>40782.887201411293</v>
      </c>
      <c r="K1940" s="26">
        <f t="shared" si="1223"/>
        <v>173726.78655786111</v>
      </c>
      <c r="L1940" s="28">
        <f t="shared" si="1241"/>
        <v>0.73726786557861113</v>
      </c>
      <c r="M1940" s="28">
        <f t="shared" si="1260"/>
        <v>7.6692119982264551E-3</v>
      </c>
      <c r="N1940" s="29">
        <f t="shared" si="1224"/>
        <v>0.50717917784358257</v>
      </c>
      <c r="O1940" s="29">
        <f t="shared" si="1225"/>
        <v>0.25806780559827003</v>
      </c>
      <c r="P1940" s="29">
        <f t="shared" si="1226"/>
        <v>0.23475301655814731</v>
      </c>
      <c r="R1940" s="23">
        <v>43356</v>
      </c>
      <c r="S1940" s="25">
        <v>66.683159000000003</v>
      </c>
      <c r="T1940" s="30">
        <f t="shared" si="1242"/>
        <v>4.8129435233577045E-3</v>
      </c>
      <c r="U1940" s="3">
        <f t="shared" si="1243"/>
        <v>60436.024608671105</v>
      </c>
      <c r="V1940" s="24">
        <v>24.271363999999998</v>
      </c>
      <c r="W1940" s="30">
        <f t="shared" si="1244"/>
        <v>7.7521555632764638E-3</v>
      </c>
      <c r="X1940" s="3">
        <f t="shared" si="1245"/>
        <v>51845.658213306539</v>
      </c>
      <c r="Y1940" s="25">
        <v>9.0115870000000005</v>
      </c>
      <c r="Z1940" s="30">
        <f t="shared" si="1246"/>
        <v>0</v>
      </c>
      <c r="AA1940" s="3">
        <f t="shared" si="1247"/>
        <v>54484.208281602332</v>
      </c>
      <c r="AB1940" s="26">
        <f t="shared" si="1227"/>
        <v>166765.89110357998</v>
      </c>
      <c r="AC1940" s="28">
        <f t="shared" si="1248"/>
        <v>0.66765891103579977</v>
      </c>
      <c r="AD1940" s="28">
        <f t="shared" si="1261"/>
        <v>6.8830577623968381E-3</v>
      </c>
      <c r="AE1940" s="29">
        <f t="shared" si="1228"/>
        <v>0.36240039380195366</v>
      </c>
      <c r="AF1940" s="29">
        <f t="shared" si="1229"/>
        <v>0.31088886264580734</v>
      </c>
      <c r="AG1940" s="29">
        <f t="shared" si="1230"/>
        <v>0.326710743552239</v>
      </c>
      <c r="AN1940" s="23">
        <v>43356</v>
      </c>
      <c r="AO1940" s="25">
        <v>66.683159000000003</v>
      </c>
      <c r="AP1940" s="30">
        <f t="shared" si="1249"/>
        <v>4.8129435233577045E-3</v>
      </c>
      <c r="AQ1940" s="3">
        <f t="shared" si="1250"/>
        <v>63445.010618132757</v>
      </c>
      <c r="AR1940" s="24">
        <v>24.271363999999998</v>
      </c>
      <c r="AS1940" s="30">
        <f t="shared" si="1251"/>
        <v>7.7521555632764638E-3</v>
      </c>
      <c r="AT1940" s="3">
        <f t="shared" si="1252"/>
        <v>56323.793505830479</v>
      </c>
      <c r="AU1940" s="25">
        <v>9.0115870000000005</v>
      </c>
      <c r="AV1940" s="30">
        <f t="shared" si="1253"/>
        <v>0</v>
      </c>
      <c r="AW1940" s="3">
        <f t="shared" si="1254"/>
        <v>49861.723162031012</v>
      </c>
      <c r="AX1940" s="26">
        <f t="shared" si="1231"/>
        <v>169630.52728599423</v>
      </c>
      <c r="AY1940" s="28">
        <f t="shared" si="1255"/>
        <v>0.69630527285994237</v>
      </c>
      <c r="AZ1940" s="28">
        <f t="shared" si="1262"/>
        <v>7.3716664236873619E-3</v>
      </c>
      <c r="BA1940" s="29">
        <f t="shared" si="1232"/>
        <v>0.37401882569854616</v>
      </c>
      <c r="BB1940" s="51">
        <f t="shared" si="1256"/>
        <v>4.0685492365212794E-2</v>
      </c>
      <c r="BC1940" s="29">
        <f t="shared" si="1233"/>
        <v>0.33203807361200677</v>
      </c>
      <c r="BD1940" s="51">
        <f t="shared" si="1257"/>
        <v>1.2952597213266026E-3</v>
      </c>
      <c r="BE1940" s="29">
        <f t="shared" si="1234"/>
        <v>0.29394310068944712</v>
      </c>
      <c r="BF1940" s="51">
        <f t="shared" si="1258"/>
        <v>3.9390232643886247E-2</v>
      </c>
      <c r="BG1940" s="2" t="str">
        <f t="shared" si="1259"/>
        <v>No</v>
      </c>
    </row>
    <row r="1941" spans="1:59" x14ac:dyDescent="0.35">
      <c r="A1941" s="23">
        <v>43357</v>
      </c>
      <c r="B1941" s="25">
        <v>66.756148999999994</v>
      </c>
      <c r="C1941" s="30">
        <f t="shared" si="1235"/>
        <v>1.0945792175200975E-3</v>
      </c>
      <c r="D1941" s="3">
        <f t="shared" si="1236"/>
        <v>88207.052817032614</v>
      </c>
      <c r="E1941" s="24">
        <v>24.330769</v>
      </c>
      <c r="F1941" s="30">
        <f t="shared" si="1237"/>
        <v>2.4475344690146894E-3</v>
      </c>
      <c r="G1941" s="3">
        <f t="shared" si="1238"/>
        <v>44943.021604681686</v>
      </c>
      <c r="H1941" s="25">
        <v>9.0029090000000007</v>
      </c>
      <c r="I1941" s="30">
        <f t="shared" si="1239"/>
        <v>-9.6298243583503584E-4</v>
      </c>
      <c r="J1941" s="3">
        <f t="shared" si="1240"/>
        <v>40743.613997353692</v>
      </c>
      <c r="K1941" s="26">
        <f t="shared" si="1223"/>
        <v>173893.688419068</v>
      </c>
      <c r="L1941" s="28">
        <f t="shared" si="1241"/>
        <v>0.73893688419068004</v>
      </c>
      <c r="M1941" s="28">
        <f t="shared" si="1260"/>
        <v>1.6690186120689177E-3</v>
      </c>
      <c r="N1941" s="29">
        <f t="shared" si="1224"/>
        <v>0.50724700602394279</v>
      </c>
      <c r="O1941" s="29">
        <f t="shared" si="1225"/>
        <v>0.25845113766506056</v>
      </c>
      <c r="P1941" s="29">
        <f t="shared" si="1226"/>
        <v>0.23430185631099665</v>
      </c>
      <c r="R1941" s="23">
        <v>43357</v>
      </c>
      <c r="S1941" s="25">
        <v>66.756148999999994</v>
      </c>
      <c r="T1941" s="30">
        <f t="shared" si="1242"/>
        <v>1.0945792175200975E-3</v>
      </c>
      <c r="U1941" s="3">
        <f t="shared" si="1243"/>
        <v>60502.176625197288</v>
      </c>
      <c r="V1941" s="24">
        <v>24.330769</v>
      </c>
      <c r="W1941" s="30">
        <f t="shared" si="1244"/>
        <v>2.4475344690146894E-3</v>
      </c>
      <c r="X1941" s="3">
        <f t="shared" si="1245"/>
        <v>51972.552248852364</v>
      </c>
      <c r="Y1941" s="25">
        <v>9.0029090000000007</v>
      </c>
      <c r="Z1941" s="30">
        <f t="shared" si="1246"/>
        <v>-9.6298243583503584E-4</v>
      </c>
      <c r="AA1941" s="3">
        <f t="shared" si="1247"/>
        <v>54431.740945996775</v>
      </c>
      <c r="AB1941" s="26">
        <f t="shared" si="1227"/>
        <v>166906.46982004642</v>
      </c>
      <c r="AC1941" s="28">
        <f t="shared" si="1248"/>
        <v>0.66906469820046421</v>
      </c>
      <c r="AD1941" s="28">
        <f t="shared" si="1261"/>
        <v>1.4057871646644404E-3</v>
      </c>
      <c r="AE1941" s="29">
        <f t="shared" si="1228"/>
        <v>0.36249150012236753</v>
      </c>
      <c r="AF1941" s="29">
        <f t="shared" si="1229"/>
        <v>0.31138728357796808</v>
      </c>
      <c r="AG1941" s="29">
        <f t="shared" si="1230"/>
        <v>0.32612121629966445</v>
      </c>
      <c r="AN1941" s="23">
        <v>43357</v>
      </c>
      <c r="AO1941" s="25">
        <v>66.756148999999994</v>
      </c>
      <c r="AP1941" s="30">
        <f t="shared" si="1249"/>
        <v>1.0945792175200975E-3</v>
      </c>
      <c r="AQ1941" s="3">
        <f t="shared" si="1250"/>
        <v>63514.456208210708</v>
      </c>
      <c r="AR1941" s="24">
        <v>24.330769</v>
      </c>
      <c r="AS1941" s="30">
        <f t="shared" si="1251"/>
        <v>2.4475344690146894E-3</v>
      </c>
      <c r="AT1941" s="3">
        <f t="shared" si="1252"/>
        <v>56461.647931861662</v>
      </c>
      <c r="AU1941" s="25">
        <v>9.0029090000000007</v>
      </c>
      <c r="AV1941" s="30">
        <f t="shared" si="1253"/>
        <v>-9.6298243583503584E-4</v>
      </c>
      <c r="AW1941" s="3">
        <f t="shared" si="1254"/>
        <v>49813.707198405507</v>
      </c>
      <c r="AX1941" s="26">
        <f t="shared" si="1231"/>
        <v>169789.81133847788</v>
      </c>
      <c r="AY1941" s="28">
        <f t="shared" si="1255"/>
        <v>0.69789811338477881</v>
      </c>
      <c r="AZ1941" s="28">
        <f t="shared" si="1262"/>
        <v>1.5928405248364363E-3</v>
      </c>
      <c r="BA1941" s="29">
        <f t="shared" si="1232"/>
        <v>0.37407695849071843</v>
      </c>
      <c r="BB1941" s="51">
        <f t="shared" si="1256"/>
        <v>4.0743625157385055E-2</v>
      </c>
      <c r="BC1941" s="29">
        <f t="shared" si="1233"/>
        <v>0.33253849266199337</v>
      </c>
      <c r="BD1941" s="51">
        <f t="shared" si="1257"/>
        <v>7.9484067134000247E-4</v>
      </c>
      <c r="BE1941" s="29">
        <f t="shared" si="1234"/>
        <v>0.29338454884728815</v>
      </c>
      <c r="BF1941" s="51">
        <f t="shared" si="1258"/>
        <v>3.9948784486045219E-2</v>
      </c>
      <c r="BG1941" s="2" t="str">
        <f t="shared" si="1259"/>
        <v>No</v>
      </c>
    </row>
    <row r="1942" spans="1:59" x14ac:dyDescent="0.35">
      <c r="A1942" s="23">
        <v>43360</v>
      </c>
      <c r="B1942" s="25">
        <v>66.318107999999995</v>
      </c>
      <c r="C1942" s="30">
        <f t="shared" si="1235"/>
        <v>-6.561807512293738E-3</v>
      </c>
      <c r="D1942" s="3">
        <f t="shared" si="1236"/>
        <v>87628.255115220512</v>
      </c>
      <c r="E1942" s="24">
        <v>24.313797000000001</v>
      </c>
      <c r="F1942" s="30">
        <f t="shared" si="1237"/>
        <v>-6.9755296267037803E-4</v>
      </c>
      <c r="G1942" s="3">
        <f t="shared" si="1238"/>
        <v>44911.671466809981</v>
      </c>
      <c r="H1942" s="25">
        <v>9.0029090000000007</v>
      </c>
      <c r="I1942" s="30">
        <f t="shared" si="1239"/>
        <v>0</v>
      </c>
      <c r="J1942" s="3">
        <f t="shared" si="1240"/>
        <v>40743.613997353692</v>
      </c>
      <c r="K1942" s="26">
        <f t="shared" si="1223"/>
        <v>173283.54057938419</v>
      </c>
      <c r="L1942" s="28">
        <f t="shared" si="1241"/>
        <v>0.73283540579384199</v>
      </c>
      <c r="M1942" s="28">
        <f t="shared" si="1260"/>
        <v>-6.1014783968380559E-3</v>
      </c>
      <c r="N1942" s="29">
        <f t="shared" si="1224"/>
        <v>0.50569289398306405</v>
      </c>
      <c r="O1942" s="29">
        <f t="shared" si="1225"/>
        <v>0.25918025056877902</v>
      </c>
      <c r="P1942" s="29">
        <f t="shared" si="1226"/>
        <v>0.23512685544815687</v>
      </c>
      <c r="R1942" s="23">
        <v>43360</v>
      </c>
      <c r="S1942" s="25">
        <v>66.318107999999995</v>
      </c>
      <c r="T1942" s="30">
        <f t="shared" si="1242"/>
        <v>-6.561807512293738E-3</v>
      </c>
      <c r="U1942" s="3">
        <f t="shared" si="1243"/>
        <v>60105.172988107945</v>
      </c>
      <c r="V1942" s="24">
        <v>24.313797000000001</v>
      </c>
      <c r="W1942" s="30">
        <f t="shared" si="1244"/>
        <v>-6.9755296267037803E-4</v>
      </c>
      <c r="X1942" s="3">
        <f t="shared" si="1245"/>
        <v>51936.298641053632</v>
      </c>
      <c r="Y1942" s="25">
        <v>9.0029090000000007</v>
      </c>
      <c r="Z1942" s="30">
        <f t="shared" si="1246"/>
        <v>0</v>
      </c>
      <c r="AA1942" s="3">
        <f t="shared" si="1247"/>
        <v>54431.740945996775</v>
      </c>
      <c r="AB1942" s="26">
        <f t="shared" si="1227"/>
        <v>166473.21257515834</v>
      </c>
      <c r="AC1942" s="28">
        <f t="shared" si="1248"/>
        <v>0.66473212575158347</v>
      </c>
      <c r="AD1942" s="28">
        <f t="shared" si="1261"/>
        <v>-4.3325724488807449E-3</v>
      </c>
      <c r="AE1942" s="29">
        <f t="shared" si="1228"/>
        <v>0.36105011766365724</v>
      </c>
      <c r="AF1942" s="29">
        <f t="shared" si="1229"/>
        <v>0.31197991459199925</v>
      </c>
      <c r="AG1942" s="29">
        <f t="shared" si="1230"/>
        <v>0.32696996774434361</v>
      </c>
      <c r="AN1942" s="23">
        <v>43360</v>
      </c>
      <c r="AO1942" s="25">
        <v>66.318107999999995</v>
      </c>
      <c r="AP1942" s="30">
        <f t="shared" si="1249"/>
        <v>-6.561807512293738E-3</v>
      </c>
      <c r="AQ1942" s="3">
        <f t="shared" si="1250"/>
        <v>63097.686572324419</v>
      </c>
      <c r="AR1942" s="24">
        <v>24.313797000000001</v>
      </c>
      <c r="AS1942" s="30">
        <f t="shared" si="1251"/>
        <v>-6.9755296267037803E-4</v>
      </c>
      <c r="AT1942" s="3">
        <f t="shared" si="1252"/>
        <v>56422.262942069538</v>
      </c>
      <c r="AU1942" s="25">
        <v>9.0029090000000007</v>
      </c>
      <c r="AV1942" s="30">
        <f t="shared" si="1253"/>
        <v>0</v>
      </c>
      <c r="AW1942" s="3">
        <f t="shared" si="1254"/>
        <v>49813.707198405507</v>
      </c>
      <c r="AX1942" s="26">
        <f t="shared" si="1231"/>
        <v>169333.65671279945</v>
      </c>
      <c r="AY1942" s="28">
        <f t="shared" si="1255"/>
        <v>0.69333656712799452</v>
      </c>
      <c r="AZ1942" s="28">
        <f t="shared" si="1262"/>
        <v>-4.5615462567842879E-3</v>
      </c>
      <c r="BA1942" s="29">
        <f t="shared" si="1232"/>
        <v>0.37262342169425933</v>
      </c>
      <c r="BB1942" s="51">
        <f t="shared" si="1256"/>
        <v>3.9290088360925957E-2</v>
      </c>
      <c r="BC1942" s="29">
        <f t="shared" si="1233"/>
        <v>0.3332017038866954</v>
      </c>
      <c r="BD1942" s="51">
        <f t="shared" si="1257"/>
        <v>1.3162944663797083E-4</v>
      </c>
      <c r="BE1942" s="29">
        <f t="shared" si="1234"/>
        <v>0.29417487441904533</v>
      </c>
      <c r="BF1942" s="51">
        <f t="shared" si="1258"/>
        <v>3.9158458914288041E-2</v>
      </c>
      <c r="BG1942" s="2" t="str">
        <f t="shared" si="1259"/>
        <v>No</v>
      </c>
    </row>
    <row r="1943" spans="1:59" x14ac:dyDescent="0.35">
      <c r="A1943" s="23">
        <v>43361</v>
      </c>
      <c r="B1943" s="25">
        <v>66.674025999999998</v>
      </c>
      <c r="C1943" s="30">
        <f t="shared" si="1235"/>
        <v>5.3668298257243396E-3</v>
      </c>
      <c r="D1943" s="3">
        <f t="shared" si="1236"/>
        <v>88098.541048349056</v>
      </c>
      <c r="E1943" s="24">
        <v>24.517472999999999</v>
      </c>
      <c r="F1943" s="30">
        <f t="shared" si="1237"/>
        <v>8.3769721364375105E-3</v>
      </c>
      <c r="G1943" s="3">
        <f t="shared" si="1238"/>
        <v>45287.895287288287</v>
      </c>
      <c r="H1943" s="25">
        <v>8.9768930000000005</v>
      </c>
      <c r="I1943" s="30">
        <f t="shared" si="1239"/>
        <v>-2.8897326408608981E-3</v>
      </c>
      <c r="J1943" s="3">
        <f t="shared" si="1240"/>
        <v>40625.875846078903</v>
      </c>
      <c r="K1943" s="26">
        <f t="shared" si="1223"/>
        <v>174012.31218171626</v>
      </c>
      <c r="L1943" s="28">
        <f t="shared" si="1241"/>
        <v>0.74012312181716267</v>
      </c>
      <c r="M1943" s="28">
        <f t="shared" si="1260"/>
        <v>7.2877160233206784E-3</v>
      </c>
      <c r="N1943" s="29">
        <f t="shared" si="1224"/>
        <v>0.50627763026532391</v>
      </c>
      <c r="O1943" s="29">
        <f t="shared" si="1225"/>
        <v>0.26025684458462561</v>
      </c>
      <c r="P1943" s="29">
        <f t="shared" si="1226"/>
        <v>0.23346552515005042</v>
      </c>
      <c r="R1943" s="23">
        <v>43361</v>
      </c>
      <c r="S1943" s="25">
        <v>66.674025999999998</v>
      </c>
      <c r="T1943" s="30">
        <f t="shared" si="1242"/>
        <v>5.3668298257243396E-3</v>
      </c>
      <c r="U1943" s="3">
        <f t="shared" si="1243"/>
        <v>60427.747223180842</v>
      </c>
      <c r="V1943" s="24">
        <v>24.517472999999999</v>
      </c>
      <c r="W1943" s="30">
        <f t="shared" si="1244"/>
        <v>8.3769721364375105E-3</v>
      </c>
      <c r="X1943" s="3">
        <f t="shared" si="1245"/>
        <v>52371.367567639434</v>
      </c>
      <c r="Y1943" s="25">
        <v>8.9768930000000005</v>
      </c>
      <c r="Z1943" s="30">
        <f t="shared" si="1246"/>
        <v>-2.8897326408608981E-3</v>
      </c>
      <c r="AA1943" s="3">
        <f t="shared" si="1247"/>
        <v>54274.447767486243</v>
      </c>
      <c r="AB1943" s="26">
        <f t="shared" si="1227"/>
        <v>167073.56255830653</v>
      </c>
      <c r="AC1943" s="28">
        <f t="shared" si="1248"/>
        <v>0.67073562558306521</v>
      </c>
      <c r="AD1943" s="28">
        <f t="shared" si="1261"/>
        <v>6.00349983148174E-3</v>
      </c>
      <c r="AE1943" s="29">
        <f t="shared" si="1228"/>
        <v>0.36168347821093677</v>
      </c>
      <c r="AF1943" s="29">
        <f t="shared" si="1229"/>
        <v>0.3134629247482677</v>
      </c>
      <c r="AG1943" s="29">
        <f t="shared" si="1230"/>
        <v>0.32485359704079547</v>
      </c>
      <c r="AN1943" s="23">
        <v>43361</v>
      </c>
      <c r="AO1943" s="25">
        <v>66.674025999999998</v>
      </c>
      <c r="AP1943" s="30">
        <f t="shared" si="1249"/>
        <v>5.3668298257243396E-3</v>
      </c>
      <c r="AQ1943" s="3">
        <f t="shared" si="1250"/>
        <v>63436.321118554974</v>
      </c>
      <c r="AR1943" s="24">
        <v>24.517472999999999</v>
      </c>
      <c r="AS1943" s="30">
        <f t="shared" si="1251"/>
        <v>8.3769721364375105E-3</v>
      </c>
      <c r="AT1943" s="3">
        <f t="shared" si="1252"/>
        <v>56894.910666610005</v>
      </c>
      <c r="AU1943" s="25">
        <v>8.9768930000000005</v>
      </c>
      <c r="AV1943" s="30">
        <f t="shared" si="1253"/>
        <v>-2.8897326408608981E-3</v>
      </c>
      <c r="AW1943" s="3">
        <f t="shared" si="1254"/>
        <v>49669.758902751986</v>
      </c>
      <c r="AX1943" s="26">
        <f t="shared" si="1231"/>
        <v>170000.99068791696</v>
      </c>
      <c r="AY1943" s="28">
        <f t="shared" si="1255"/>
        <v>0.70000990687916964</v>
      </c>
      <c r="AZ1943" s="28">
        <f t="shared" si="1262"/>
        <v>6.6733397511751225E-3</v>
      </c>
      <c r="BA1943" s="29">
        <f t="shared" si="1232"/>
        <v>0.37315265553369387</v>
      </c>
      <c r="BB1943" s="51">
        <f t="shared" si="1256"/>
        <v>3.9819322200360496E-2</v>
      </c>
      <c r="BC1943" s="29">
        <f t="shared" si="1233"/>
        <v>0.33467399475957221</v>
      </c>
      <c r="BD1943" s="51">
        <f t="shared" si="1257"/>
        <v>1.3406614262388428E-3</v>
      </c>
      <c r="BE1943" s="29">
        <f t="shared" si="1234"/>
        <v>0.29217334970673398</v>
      </c>
      <c r="BF1943" s="51">
        <f t="shared" si="1258"/>
        <v>4.1159983626599395E-2</v>
      </c>
      <c r="BG1943" s="2" t="str">
        <f t="shared" si="1259"/>
        <v>No</v>
      </c>
    </row>
    <row r="1944" spans="1:59" x14ac:dyDescent="0.35">
      <c r="A1944" s="23">
        <v>43362</v>
      </c>
      <c r="B1944" s="25">
        <v>66.683159000000003</v>
      </c>
      <c r="C1944" s="30">
        <f t="shared" si="1235"/>
        <v>1.3697987879135454E-4</v>
      </c>
      <c r="D1944" s="3">
        <f t="shared" si="1236"/>
        <v>88110.608775823552</v>
      </c>
      <c r="E1944" s="24">
        <v>24.644772</v>
      </c>
      <c r="F1944" s="30">
        <f t="shared" si="1237"/>
        <v>5.1921745768823691E-3</v>
      </c>
      <c r="G1944" s="3">
        <f t="shared" si="1238"/>
        <v>45523.03794583946</v>
      </c>
      <c r="H1944" s="25">
        <v>8.9682209999999998</v>
      </c>
      <c r="I1944" s="30">
        <f t="shared" si="1239"/>
        <v>-9.6603579880039092E-4</v>
      </c>
      <c r="J1944" s="3">
        <f t="shared" si="1240"/>
        <v>40586.629795653971</v>
      </c>
      <c r="K1944" s="26">
        <f t="shared" si="1223"/>
        <v>174220.27651731699</v>
      </c>
      <c r="L1944" s="28">
        <f t="shared" si="1241"/>
        <v>0.74220276517316996</v>
      </c>
      <c r="M1944" s="28">
        <f t="shared" si="1260"/>
        <v>2.0796433560072991E-3</v>
      </c>
      <c r="N1944" s="29">
        <f t="shared" si="1224"/>
        <v>0.50574256072349655</v>
      </c>
      <c r="O1944" s="29">
        <f t="shared" si="1225"/>
        <v>0.26129586553213052</v>
      </c>
      <c r="P1944" s="29">
        <f t="shared" si="1226"/>
        <v>0.23296157374437285</v>
      </c>
      <c r="R1944" s="23">
        <v>43362</v>
      </c>
      <c r="S1944" s="25">
        <v>66.683159000000003</v>
      </c>
      <c r="T1944" s="30">
        <f t="shared" si="1242"/>
        <v>1.3697987879135454E-4</v>
      </c>
      <c r="U1944" s="3">
        <f t="shared" si="1243"/>
        <v>60436.024608671105</v>
      </c>
      <c r="V1944" s="24">
        <v>24.644772</v>
      </c>
      <c r="W1944" s="30">
        <f t="shared" si="1244"/>
        <v>5.1921745768823691E-3</v>
      </c>
      <c r="X1944" s="3">
        <f t="shared" si="1245"/>
        <v>52643.288850880694</v>
      </c>
      <c r="Y1944" s="25">
        <v>8.9682209999999998</v>
      </c>
      <c r="Z1944" s="30">
        <f t="shared" si="1246"/>
        <v>-9.6603579880039092E-4</v>
      </c>
      <c r="AA1944" s="3">
        <f t="shared" si="1247"/>
        <v>54222.01670798273</v>
      </c>
      <c r="AB1944" s="26">
        <f t="shared" si="1227"/>
        <v>167301.33016753453</v>
      </c>
      <c r="AC1944" s="28">
        <f t="shared" si="1248"/>
        <v>0.67301330167534523</v>
      </c>
      <c r="AD1944" s="28">
        <f t="shared" si="1261"/>
        <v>2.2776760922800232E-3</v>
      </c>
      <c r="AE1944" s="29">
        <f t="shared" si="1228"/>
        <v>0.36124055049742188</v>
      </c>
      <c r="AF1944" s="29">
        <f t="shared" si="1229"/>
        <v>0.31466150805952364</v>
      </c>
      <c r="AG1944" s="29">
        <f t="shared" si="1230"/>
        <v>0.32409794144305448</v>
      </c>
      <c r="AN1944" s="23">
        <v>43362</v>
      </c>
      <c r="AO1944" s="25">
        <v>66.683159000000003</v>
      </c>
      <c r="AP1944" s="30">
        <f t="shared" si="1249"/>
        <v>1.3697987879135454E-4</v>
      </c>
      <c r="AQ1944" s="3">
        <f t="shared" si="1250"/>
        <v>63445.010618132765</v>
      </c>
      <c r="AR1944" s="24">
        <v>24.644772</v>
      </c>
      <c r="AS1944" s="30">
        <f t="shared" si="1251"/>
        <v>5.1921745768823691E-3</v>
      </c>
      <c r="AT1944" s="3">
        <f t="shared" si="1252"/>
        <v>57190.318975327173</v>
      </c>
      <c r="AU1944" s="25">
        <v>8.9682209999999998</v>
      </c>
      <c r="AV1944" s="30">
        <f t="shared" si="1253"/>
        <v>-9.6603579880039092E-4</v>
      </c>
      <c r="AW1944" s="3">
        <f t="shared" si="1254"/>
        <v>49621.776137534143</v>
      </c>
      <c r="AX1944" s="26">
        <f t="shared" si="1231"/>
        <v>170257.10573099408</v>
      </c>
      <c r="AY1944" s="28">
        <f t="shared" si="1255"/>
        <v>0.70257105730994085</v>
      </c>
      <c r="AZ1944" s="28">
        <f t="shared" si="1262"/>
        <v>2.5611504307712085E-3</v>
      </c>
      <c r="BA1944" s="29">
        <f t="shared" si="1232"/>
        <v>0.3726423654726973</v>
      </c>
      <c r="BB1944" s="51">
        <f t="shared" si="1256"/>
        <v>3.9309032139363931E-2</v>
      </c>
      <c r="BC1944" s="29">
        <f t="shared" si="1233"/>
        <v>0.33590562185221079</v>
      </c>
      <c r="BD1944" s="51">
        <f t="shared" si="1257"/>
        <v>2.5722885188774192E-3</v>
      </c>
      <c r="BE1944" s="29">
        <f t="shared" si="1234"/>
        <v>0.29145201267509185</v>
      </c>
      <c r="BF1944" s="51">
        <f t="shared" si="1258"/>
        <v>4.1881320658241517E-2</v>
      </c>
      <c r="BG1944" s="2" t="str">
        <f t="shared" si="1259"/>
        <v>No</v>
      </c>
    </row>
    <row r="1945" spans="1:59" x14ac:dyDescent="0.35">
      <c r="A1945" s="23">
        <v>43363</v>
      </c>
      <c r="B1945" s="25">
        <v>67.212447999999995</v>
      </c>
      <c r="C1945" s="30">
        <f t="shared" si="1235"/>
        <v>7.9373714133728068E-3</v>
      </c>
      <c r="D1945" s="3">
        <f t="shared" si="1236"/>
        <v>88809.975403135642</v>
      </c>
      <c r="E1945" s="24">
        <v>24.899367999999999</v>
      </c>
      <c r="F1945" s="30">
        <f t="shared" si="1237"/>
        <v>1.0330629149257309E-2</v>
      </c>
      <c r="G1945" s="3">
        <f t="shared" si="1238"/>
        <v>45993.319568605497</v>
      </c>
      <c r="H1945" s="25">
        <v>8.9768930000000005</v>
      </c>
      <c r="I1945" s="30">
        <f t="shared" si="1239"/>
        <v>9.6696992636569057E-4</v>
      </c>
      <c r="J1945" s="3">
        <f t="shared" si="1240"/>
        <v>40625.875846078903</v>
      </c>
      <c r="K1945" s="26">
        <f t="shared" si="1223"/>
        <v>175429.17081782006</v>
      </c>
      <c r="L1945" s="28">
        <f t="shared" si="1241"/>
        <v>0.75429170817820057</v>
      </c>
      <c r="M1945" s="28">
        <f t="shared" si="1260"/>
        <v>1.2088943005030606E-2</v>
      </c>
      <c r="N1945" s="29">
        <f t="shared" si="1224"/>
        <v>0.50624405843748277</v>
      </c>
      <c r="O1945" s="29">
        <f t="shared" si="1225"/>
        <v>0.26217600729794649</v>
      </c>
      <c r="P1945" s="29">
        <f t="shared" si="1226"/>
        <v>0.23157993426457063</v>
      </c>
      <c r="R1945" s="23">
        <v>43363</v>
      </c>
      <c r="S1945" s="25">
        <v>67.212447999999995</v>
      </c>
      <c r="T1945" s="30">
        <f t="shared" si="1242"/>
        <v>7.9373714133728068E-3</v>
      </c>
      <c r="U1945" s="3">
        <f t="shared" si="1243"/>
        <v>60915.727782737864</v>
      </c>
      <c r="V1945" s="24">
        <v>24.899367999999999</v>
      </c>
      <c r="W1945" s="30">
        <f t="shared" si="1244"/>
        <v>1.0330629149257309E-2</v>
      </c>
      <c r="X1945" s="3">
        <f t="shared" si="1245"/>
        <v>53187.127145196377</v>
      </c>
      <c r="Y1945" s="25">
        <v>8.9768930000000005</v>
      </c>
      <c r="Z1945" s="30">
        <f t="shared" si="1246"/>
        <v>9.6696992636569057E-4</v>
      </c>
      <c r="AA1945" s="3">
        <f t="shared" si="1247"/>
        <v>54274.44776748625</v>
      </c>
      <c r="AB1945" s="26">
        <f t="shared" si="1227"/>
        <v>168377.30269542048</v>
      </c>
      <c r="AC1945" s="28">
        <f t="shared" si="1248"/>
        <v>0.68377302695420483</v>
      </c>
      <c r="AD1945" s="28">
        <f t="shared" si="1261"/>
        <v>1.07597252788596E-2</v>
      </c>
      <c r="AE1945" s="29">
        <f t="shared" si="1228"/>
        <v>0.36178111186950762</v>
      </c>
      <c r="AF1945" s="29">
        <f t="shared" si="1229"/>
        <v>0.3158806222321256</v>
      </c>
      <c r="AG1945" s="29">
        <f t="shared" si="1230"/>
        <v>0.32233826589836684</v>
      </c>
      <c r="AN1945" s="23">
        <v>43363</v>
      </c>
      <c r="AO1945" s="25">
        <v>67.212447999999995</v>
      </c>
      <c r="AP1945" s="30">
        <f t="shared" si="1249"/>
        <v>7.9373714133728068E-3</v>
      </c>
      <c r="AQ1945" s="3">
        <f t="shared" si="1250"/>
        <v>63948.597231734268</v>
      </c>
      <c r="AR1945" s="24">
        <v>24.899367999999999</v>
      </c>
      <c r="AS1945" s="30">
        <f t="shared" si="1251"/>
        <v>1.0330629149257309E-2</v>
      </c>
      <c r="AT1945" s="3">
        <f t="shared" si="1252"/>
        <v>57781.13095158901</v>
      </c>
      <c r="AU1945" s="25">
        <v>8.9768930000000005</v>
      </c>
      <c r="AV1945" s="30">
        <f t="shared" si="1253"/>
        <v>9.6696992636569057E-4</v>
      </c>
      <c r="AW1945" s="3">
        <f t="shared" si="1254"/>
        <v>49669.758902751986</v>
      </c>
      <c r="AX1945" s="26">
        <f t="shared" si="1231"/>
        <v>171399.48708607527</v>
      </c>
      <c r="AY1945" s="28">
        <f t="shared" si="1255"/>
        <v>0.71399487086075264</v>
      </c>
      <c r="AZ1945" s="28">
        <f t="shared" si="1262"/>
        <v>1.142381355081179E-2</v>
      </c>
      <c r="BA1945" s="29">
        <f t="shared" si="1232"/>
        <v>0.37309678295373111</v>
      </c>
      <c r="BB1945" s="51">
        <f t="shared" si="1256"/>
        <v>3.9763449620397739E-2</v>
      </c>
      <c r="BC1945" s="29">
        <f t="shared" si="1233"/>
        <v>0.33711379149327236</v>
      </c>
      <c r="BD1945" s="51">
        <f t="shared" si="1257"/>
        <v>3.780458159938993E-3</v>
      </c>
      <c r="BE1945" s="29">
        <f t="shared" si="1234"/>
        <v>0.28978942555299647</v>
      </c>
      <c r="BF1945" s="51">
        <f t="shared" si="1258"/>
        <v>4.3543907780336899E-2</v>
      </c>
      <c r="BG1945" s="2" t="str">
        <f t="shared" si="1259"/>
        <v>No</v>
      </c>
    </row>
    <row r="1946" spans="1:59" x14ac:dyDescent="0.35">
      <c r="A1946" s="23">
        <v>43364</v>
      </c>
      <c r="B1946" s="25">
        <v>67.157684000000003</v>
      </c>
      <c r="C1946" s="30">
        <f t="shared" si="1235"/>
        <v>-8.1478954612679289E-4</v>
      </c>
      <c r="D1946" s="3">
        <f t="shared" si="1236"/>
        <v>88737.613963585391</v>
      </c>
      <c r="E1946" s="24">
        <v>24.958773000000001</v>
      </c>
      <c r="F1946" s="30">
        <f t="shared" si="1237"/>
        <v>2.3858035272221745E-3</v>
      </c>
      <c r="G1946" s="3">
        <f t="shared" si="1238"/>
        <v>46103.050592660933</v>
      </c>
      <c r="H1946" s="25">
        <v>8.9768930000000005</v>
      </c>
      <c r="I1946" s="30">
        <f t="shared" si="1239"/>
        <v>0</v>
      </c>
      <c r="J1946" s="3">
        <f t="shared" si="1240"/>
        <v>40625.875846078903</v>
      </c>
      <c r="K1946" s="26">
        <f t="shared" si="1223"/>
        <v>175466.54040232522</v>
      </c>
      <c r="L1946" s="28">
        <f t="shared" si="1241"/>
        <v>0.75466540402325211</v>
      </c>
      <c r="M1946" s="28">
        <f t="shared" si="1260"/>
        <v>3.7369584505153597E-4</v>
      </c>
      <c r="N1946" s="29">
        <f t="shared" si="1224"/>
        <v>0.50572384774966173</v>
      </c>
      <c r="O1946" s="29">
        <f t="shared" si="1225"/>
        <v>0.26274553819179303</v>
      </c>
      <c r="P1946" s="29">
        <f t="shared" si="1226"/>
        <v>0.23153061405854528</v>
      </c>
      <c r="R1946" s="23">
        <v>43364</v>
      </c>
      <c r="S1946" s="25">
        <v>67.157684000000003</v>
      </c>
      <c r="T1946" s="30">
        <f t="shared" si="1242"/>
        <v>-8.1478954612679289E-4</v>
      </c>
      <c r="U1946" s="3">
        <f t="shared" si="1243"/>
        <v>60866.094284545783</v>
      </c>
      <c r="V1946" s="24">
        <v>24.958773000000001</v>
      </c>
      <c r="W1946" s="30">
        <f t="shared" si="1244"/>
        <v>2.3858035272221745E-3</v>
      </c>
      <c r="X1946" s="3">
        <f t="shared" si="1245"/>
        <v>53314.021180742202</v>
      </c>
      <c r="Y1946" s="25">
        <v>8.9768930000000005</v>
      </c>
      <c r="Z1946" s="30">
        <f t="shared" si="1246"/>
        <v>0</v>
      </c>
      <c r="AA1946" s="3">
        <f t="shared" si="1247"/>
        <v>54274.44776748625</v>
      </c>
      <c r="AB1946" s="26">
        <f t="shared" si="1227"/>
        <v>168454.56323277424</v>
      </c>
      <c r="AC1946" s="28">
        <f t="shared" si="1248"/>
        <v>0.68454563232774235</v>
      </c>
      <c r="AD1946" s="28">
        <f t="shared" si="1261"/>
        <v>7.7260537353751602E-4</v>
      </c>
      <c r="AE1946" s="29">
        <f t="shared" si="1228"/>
        <v>0.36132054315702727</v>
      </c>
      <c r="AF1946" s="29">
        <f t="shared" si="1229"/>
        <v>0.31648902919341942</v>
      </c>
      <c r="AG1946" s="29">
        <f t="shared" si="1230"/>
        <v>0.3221904276495533</v>
      </c>
      <c r="AN1946" s="23">
        <v>43364</v>
      </c>
      <c r="AO1946" s="25">
        <v>67.157684000000003</v>
      </c>
      <c r="AP1946" s="30">
        <f t="shared" si="1249"/>
        <v>-8.1478954612679289E-4</v>
      </c>
      <c r="AQ1946" s="3">
        <f t="shared" si="1250"/>
        <v>63896.492583220381</v>
      </c>
      <c r="AR1946" s="24">
        <v>24.958773000000001</v>
      </c>
      <c r="AS1946" s="30">
        <f t="shared" si="1251"/>
        <v>2.3858035272221745E-3</v>
      </c>
      <c r="AT1946" s="3">
        <f t="shared" si="1252"/>
        <v>57918.9853776202</v>
      </c>
      <c r="AU1946" s="25">
        <v>8.9768930000000005</v>
      </c>
      <c r="AV1946" s="30">
        <f t="shared" si="1253"/>
        <v>0</v>
      </c>
      <c r="AW1946" s="3">
        <f t="shared" si="1254"/>
        <v>49669.758902751986</v>
      </c>
      <c r="AX1946" s="26">
        <f t="shared" si="1231"/>
        <v>171485.23686359258</v>
      </c>
      <c r="AY1946" s="28">
        <f t="shared" si="1255"/>
        <v>0.71485236863592583</v>
      </c>
      <c r="AZ1946" s="28">
        <f t="shared" si="1262"/>
        <v>8.5749777517318826E-4</v>
      </c>
      <c r="BA1946" s="29">
        <f t="shared" si="1232"/>
        <v>0.37260637563831023</v>
      </c>
      <c r="BB1946" s="51">
        <f t="shared" si="1256"/>
        <v>3.9273042304976857E-2</v>
      </c>
      <c r="BC1946" s="29">
        <f t="shared" si="1233"/>
        <v>0.33774910561946325</v>
      </c>
      <c r="BD1946" s="51">
        <f t="shared" si="1257"/>
        <v>4.415772286129882E-3</v>
      </c>
      <c r="BE1946" s="29">
        <f t="shared" si="1234"/>
        <v>0.28964451874222646</v>
      </c>
      <c r="BF1946" s="51">
        <f t="shared" si="1258"/>
        <v>4.3688814591106906E-2</v>
      </c>
      <c r="BG1946" s="2" t="str">
        <f t="shared" si="1259"/>
        <v>No</v>
      </c>
    </row>
    <row r="1947" spans="1:59" x14ac:dyDescent="0.35">
      <c r="A1947" s="23">
        <v>43367</v>
      </c>
      <c r="B1947" s="25">
        <v>66.911285000000007</v>
      </c>
      <c r="C1947" s="30">
        <f t="shared" si="1235"/>
        <v>-3.6689621399094152E-3</v>
      </c>
      <c r="D1947" s="3">
        <f t="shared" si="1236"/>
        <v>88412.039017567105</v>
      </c>
      <c r="E1947" s="24">
        <v>24.822987000000001</v>
      </c>
      <c r="F1947" s="30">
        <f t="shared" si="1237"/>
        <v>-5.4404116740834896E-3</v>
      </c>
      <c r="G1947" s="3">
        <f t="shared" si="1238"/>
        <v>45852.231018005761</v>
      </c>
      <c r="H1947" s="25">
        <v>8.9682209999999998</v>
      </c>
      <c r="I1947" s="30">
        <f t="shared" si="1239"/>
        <v>-9.6603579880039092E-4</v>
      </c>
      <c r="J1947" s="3">
        <f t="shared" si="1240"/>
        <v>40586.629795653971</v>
      </c>
      <c r="K1947" s="26">
        <f t="shared" si="1223"/>
        <v>174850.89983122685</v>
      </c>
      <c r="L1947" s="28">
        <f t="shared" si="1241"/>
        <v>0.74850899831226858</v>
      </c>
      <c r="M1947" s="28">
        <f t="shared" si="1260"/>
        <v>-6.1564057109835257E-3</v>
      </c>
      <c r="N1947" s="29">
        <f t="shared" si="1224"/>
        <v>0.50564245939200758</v>
      </c>
      <c r="O1947" s="29">
        <f t="shared" si="1225"/>
        <v>0.26223617414759764</v>
      </c>
      <c r="P1947" s="29">
        <f t="shared" si="1226"/>
        <v>0.23212136646039469</v>
      </c>
      <c r="R1947" s="23">
        <v>43367</v>
      </c>
      <c r="S1947" s="25">
        <v>66.911285000000007</v>
      </c>
      <c r="T1947" s="30">
        <f t="shared" si="1242"/>
        <v>-3.6689621399094152E-3</v>
      </c>
      <c r="U1947" s="3">
        <f t="shared" si="1243"/>
        <v>60642.778889011628</v>
      </c>
      <c r="V1947" s="24">
        <v>24.822987000000001</v>
      </c>
      <c r="W1947" s="30">
        <f t="shared" si="1244"/>
        <v>-5.4404116740834896E-3</v>
      </c>
      <c r="X1947" s="3">
        <f t="shared" si="1245"/>
        <v>53023.970957518155</v>
      </c>
      <c r="Y1947" s="25">
        <v>8.9682209999999998</v>
      </c>
      <c r="Z1947" s="30">
        <f t="shared" si="1246"/>
        <v>-9.6603579880039092E-4</v>
      </c>
      <c r="AA1947" s="3">
        <f t="shared" si="1247"/>
        <v>54222.016707982737</v>
      </c>
      <c r="AB1947" s="26">
        <f t="shared" si="1227"/>
        <v>167888.76655451252</v>
      </c>
      <c r="AC1947" s="28">
        <f t="shared" si="1248"/>
        <v>0.67888766554512525</v>
      </c>
      <c r="AD1947" s="28">
        <f t="shared" si="1261"/>
        <v>-5.6579667826170965E-3</v>
      </c>
      <c r="AE1947" s="29">
        <f t="shared" si="1228"/>
        <v>0.36120807921548026</v>
      </c>
      <c r="AF1947" s="29">
        <f t="shared" si="1229"/>
        <v>0.31582798566991421</v>
      </c>
      <c r="AG1947" s="29">
        <f t="shared" si="1230"/>
        <v>0.32296393511460553</v>
      </c>
      <c r="AN1947" s="23">
        <v>43367</v>
      </c>
      <c r="AO1947" s="25">
        <v>66.911285000000007</v>
      </c>
      <c r="AP1947" s="30">
        <f t="shared" si="1249"/>
        <v>-3.6689621399094152E-3</v>
      </c>
      <c r="AQ1947" s="3">
        <f t="shared" si="1250"/>
        <v>63662.058771059543</v>
      </c>
      <c r="AR1947" s="24">
        <v>24.822987000000001</v>
      </c>
      <c r="AS1947" s="30">
        <f t="shared" si="1251"/>
        <v>-5.4404116740834896E-3</v>
      </c>
      <c r="AT1947" s="3">
        <f t="shared" si="1252"/>
        <v>57603.882253420721</v>
      </c>
      <c r="AU1947" s="25">
        <v>8.9682209999999998</v>
      </c>
      <c r="AV1947" s="30">
        <f t="shared" si="1253"/>
        <v>-9.6603579880039092E-4</v>
      </c>
      <c r="AW1947" s="3">
        <f t="shared" si="1254"/>
        <v>49621.776137534143</v>
      </c>
      <c r="AX1947" s="26">
        <f t="shared" si="1231"/>
        <v>170887.71716201442</v>
      </c>
      <c r="AY1947" s="28">
        <f t="shared" si="1255"/>
        <v>0.7088771716201443</v>
      </c>
      <c r="AZ1947" s="28">
        <f t="shared" si="1262"/>
        <v>-5.9751970157815304E-3</v>
      </c>
      <c r="BA1947" s="29">
        <f t="shared" si="1232"/>
        <v>0.3725373586136862</v>
      </c>
      <c r="BB1947" s="51">
        <f t="shared" si="1256"/>
        <v>3.9204025280352828E-2</v>
      </c>
      <c r="BC1947" s="29">
        <f t="shared" si="1233"/>
        <v>0.33708614761825101</v>
      </c>
      <c r="BD1947" s="51">
        <f t="shared" si="1257"/>
        <v>3.7528142849176382E-3</v>
      </c>
      <c r="BE1947" s="29">
        <f t="shared" si="1234"/>
        <v>0.29037649376806268</v>
      </c>
      <c r="BF1947" s="51">
        <f t="shared" si="1258"/>
        <v>4.2956839565270688E-2</v>
      </c>
      <c r="BG1947" s="2" t="str">
        <f t="shared" si="1259"/>
        <v>No</v>
      </c>
    </row>
    <row r="1948" spans="1:59" x14ac:dyDescent="0.35">
      <c r="A1948" s="23">
        <v>43368</v>
      </c>
      <c r="B1948" s="25">
        <v>66.865662</v>
      </c>
      <c r="C1948" s="30">
        <f t="shared" si="1235"/>
        <v>-6.818431300490424E-4</v>
      </c>
      <c r="D1948" s="3">
        <f t="shared" si="1236"/>
        <v>88351.755876149356</v>
      </c>
      <c r="E1948" s="24">
        <v>24.928740000000001</v>
      </c>
      <c r="F1948" s="30">
        <f t="shared" si="1237"/>
        <v>4.2602850333846032E-3</v>
      </c>
      <c r="G1948" s="3">
        <f t="shared" si="1238"/>
        <v>46047.574591559067</v>
      </c>
      <c r="H1948" s="25">
        <v>8.9595409999999998</v>
      </c>
      <c r="I1948" s="30">
        <f t="shared" si="1239"/>
        <v>-9.6786196504305977E-4</v>
      </c>
      <c r="J1948" s="3">
        <f t="shared" si="1240"/>
        <v>40547.347540385475</v>
      </c>
      <c r="K1948" s="26">
        <f t="shared" si="1223"/>
        <v>174946.67800809388</v>
      </c>
      <c r="L1948" s="28">
        <f t="shared" si="1241"/>
        <v>0.7494667800809387</v>
      </c>
      <c r="M1948" s="28">
        <f t="shared" si="1260"/>
        <v>9.5778176867011844E-4</v>
      </c>
      <c r="N1948" s="29">
        <f t="shared" si="1224"/>
        <v>0.5050210548842875</v>
      </c>
      <c r="O1948" s="29">
        <f t="shared" si="1225"/>
        <v>0.26320919674409987</v>
      </c>
      <c r="P1948" s="29">
        <f t="shared" si="1226"/>
        <v>0.23176974837161274</v>
      </c>
      <c r="R1948" s="23">
        <v>43368</v>
      </c>
      <c r="S1948" s="25">
        <v>66.865662</v>
      </c>
      <c r="T1948" s="30">
        <f t="shared" si="1242"/>
        <v>-6.818431300490424E-4</v>
      </c>
      <c r="U1948" s="3">
        <f t="shared" si="1243"/>
        <v>60601.430026839073</v>
      </c>
      <c r="V1948" s="24">
        <v>24.928740000000001</v>
      </c>
      <c r="W1948" s="30">
        <f t="shared" si="1244"/>
        <v>4.2602850333846032E-3</v>
      </c>
      <c r="X1948" s="3">
        <f t="shared" si="1245"/>
        <v>53249.868187399086</v>
      </c>
      <c r="Y1948" s="25">
        <v>8.9595409999999998</v>
      </c>
      <c r="Z1948" s="30">
        <f t="shared" si="1246"/>
        <v>-9.6786196504305977E-4</v>
      </c>
      <c r="AA1948" s="3">
        <f t="shared" si="1247"/>
        <v>54169.537280343153</v>
      </c>
      <c r="AB1948" s="26">
        <f t="shared" si="1227"/>
        <v>168020.83549458132</v>
      </c>
      <c r="AC1948" s="28">
        <f t="shared" si="1248"/>
        <v>0.68020835494581311</v>
      </c>
      <c r="AD1948" s="28">
        <f t="shared" si="1261"/>
        <v>1.3206894006878578E-3</v>
      </c>
      <c r="AE1948" s="29">
        <f t="shared" si="1228"/>
        <v>0.36067806619610265</v>
      </c>
      <c r="AF1948" s="29">
        <f t="shared" si="1229"/>
        <v>0.31692419592281101</v>
      </c>
      <c r="AG1948" s="29">
        <f t="shared" si="1230"/>
        <v>0.32239773788108633</v>
      </c>
      <c r="AN1948" s="23">
        <v>43368</v>
      </c>
      <c r="AO1948" s="25">
        <v>66.865662</v>
      </c>
      <c r="AP1948" s="30">
        <f t="shared" si="1249"/>
        <v>-6.818431300490424E-4</v>
      </c>
      <c r="AQ1948" s="3">
        <f t="shared" si="1250"/>
        <v>63618.651233641714</v>
      </c>
      <c r="AR1948" s="24">
        <v>24.928740000000001</v>
      </c>
      <c r="AS1948" s="30">
        <f t="shared" si="1251"/>
        <v>4.2602850333846032E-3</v>
      </c>
      <c r="AT1948" s="3">
        <f t="shared" si="1252"/>
        <v>57849.29121084982</v>
      </c>
      <c r="AU1948" s="25">
        <v>8.9595409999999998</v>
      </c>
      <c r="AV1948" s="30">
        <f t="shared" si="1253"/>
        <v>-9.6786196504305977E-4</v>
      </c>
      <c r="AW1948" s="3">
        <f t="shared" si="1254"/>
        <v>49573.749107772746</v>
      </c>
      <c r="AX1948" s="26">
        <f t="shared" si="1231"/>
        <v>171041.69155226427</v>
      </c>
      <c r="AY1948" s="28">
        <f t="shared" si="1255"/>
        <v>0.71041691552264274</v>
      </c>
      <c r="AZ1948" s="28">
        <f t="shared" si="1262"/>
        <v>1.5397439024984472E-3</v>
      </c>
      <c r="BA1948" s="29">
        <f t="shared" si="1232"/>
        <v>0.37194821131783601</v>
      </c>
      <c r="BB1948" s="51">
        <f t="shared" si="1256"/>
        <v>3.8614877984502638E-2</v>
      </c>
      <c r="BC1948" s="29">
        <f t="shared" si="1233"/>
        <v>0.33821748771218818</v>
      </c>
      <c r="BD1948" s="51">
        <f t="shared" si="1257"/>
        <v>4.8841543788548103E-3</v>
      </c>
      <c r="BE1948" s="29">
        <f t="shared" si="1234"/>
        <v>0.28983430096997592</v>
      </c>
      <c r="BF1948" s="51">
        <f t="shared" si="1258"/>
        <v>4.3499032363357448E-2</v>
      </c>
      <c r="BG1948" s="2" t="str">
        <f t="shared" si="1259"/>
        <v>No</v>
      </c>
    </row>
    <row r="1949" spans="1:59" x14ac:dyDescent="0.35">
      <c r="A1949" s="23">
        <v>43369</v>
      </c>
      <c r="B1949" s="25">
        <v>66.591896000000006</v>
      </c>
      <c r="C1949" s="30">
        <f t="shared" si="1235"/>
        <v>-4.0942688939502592E-3</v>
      </c>
      <c r="D1949" s="3">
        <f t="shared" si="1236"/>
        <v>87990.020030339758</v>
      </c>
      <c r="E1949" s="24">
        <v>24.945796999999999</v>
      </c>
      <c r="F1949" s="30">
        <f t="shared" si="1237"/>
        <v>6.8423033013287338E-4</v>
      </c>
      <c r="G1949" s="3">
        <f t="shared" si="1238"/>
        <v>46079.081738723668</v>
      </c>
      <c r="H1949" s="25">
        <v>8.9855619999999998</v>
      </c>
      <c r="I1949" s="30">
        <f t="shared" si="1239"/>
        <v>2.9042782437180836E-3</v>
      </c>
      <c r="J1949" s="3">
        <f t="shared" si="1240"/>
        <v>40665.10831968749</v>
      </c>
      <c r="K1949" s="26">
        <f t="shared" si="1223"/>
        <v>174734.2100887509</v>
      </c>
      <c r="L1949" s="28">
        <f t="shared" si="1241"/>
        <v>0.74734210088750896</v>
      </c>
      <c r="M1949" s="28">
        <f t="shared" si="1260"/>
        <v>-2.1246791934297349E-3</v>
      </c>
      <c r="N1949" s="29">
        <f t="shared" si="1224"/>
        <v>0.5035649286172863</v>
      </c>
      <c r="O1949" s="29">
        <f t="shared" si="1225"/>
        <v>0.26370956045366967</v>
      </c>
      <c r="P1949" s="29">
        <f t="shared" si="1226"/>
        <v>0.23272551092904412</v>
      </c>
      <c r="R1949" s="23">
        <v>43369</v>
      </c>
      <c r="S1949" s="25">
        <v>66.591896000000006</v>
      </c>
      <c r="T1949" s="30">
        <f t="shared" si="1242"/>
        <v>-4.0942688939502592E-3</v>
      </c>
      <c r="U1949" s="3">
        <f t="shared" si="1243"/>
        <v>60353.311476951283</v>
      </c>
      <c r="V1949" s="24">
        <v>24.945796999999999</v>
      </c>
      <c r="W1949" s="30">
        <f t="shared" si="1244"/>
        <v>6.8423033013287338E-4</v>
      </c>
      <c r="X1949" s="3">
        <f t="shared" si="1245"/>
        <v>53286.303362288483</v>
      </c>
      <c r="Y1949" s="25">
        <v>8.9855619999999998</v>
      </c>
      <c r="Z1949" s="30">
        <f t="shared" si="1246"/>
        <v>2.9042782437180836E-3</v>
      </c>
      <c r="AA1949" s="3">
        <f t="shared" si="1247"/>
        <v>54326.86068893873</v>
      </c>
      <c r="AB1949" s="26">
        <f t="shared" si="1227"/>
        <v>167966.4755281785</v>
      </c>
      <c r="AC1949" s="28">
        <f t="shared" si="1248"/>
        <v>0.67966475528178494</v>
      </c>
      <c r="AD1949" s="28">
        <f t="shared" si="1261"/>
        <v>-5.435996640281715E-4</v>
      </c>
      <c r="AE1949" s="29">
        <f t="shared" si="1228"/>
        <v>0.35931760362993537</v>
      </c>
      <c r="AF1949" s="29">
        <f t="shared" si="1229"/>
        <v>0.31724368326909991</v>
      </c>
      <c r="AG1949" s="29">
        <f t="shared" si="1230"/>
        <v>0.32343871310096467</v>
      </c>
      <c r="AN1949" s="23">
        <v>43369</v>
      </c>
      <c r="AO1949" s="25">
        <v>66.591896000000006</v>
      </c>
      <c r="AP1949" s="30">
        <f t="shared" si="1249"/>
        <v>-4.0942688939502592E-3</v>
      </c>
      <c r="AQ1949" s="3">
        <f t="shared" si="1250"/>
        <v>63358.179368820747</v>
      </c>
      <c r="AR1949" s="24">
        <v>24.945796999999999</v>
      </c>
      <c r="AS1949" s="30">
        <f t="shared" si="1251"/>
        <v>6.8423033013287338E-4</v>
      </c>
      <c r="AT1949" s="3">
        <f t="shared" si="1252"/>
        <v>57888.873450472973</v>
      </c>
      <c r="AU1949" s="25">
        <v>8.9855619999999998</v>
      </c>
      <c r="AV1949" s="30">
        <f t="shared" si="1253"/>
        <v>2.9042782437180836E-3</v>
      </c>
      <c r="AW1949" s="3">
        <f t="shared" si="1254"/>
        <v>49717.725068765991</v>
      </c>
      <c r="AX1949" s="26">
        <f t="shared" si="1231"/>
        <v>170964.7778880597</v>
      </c>
      <c r="AY1949" s="28">
        <f t="shared" si="1255"/>
        <v>0.70964777888059705</v>
      </c>
      <c r="AZ1949" s="28">
        <f t="shared" si="1262"/>
        <v>-7.6913664204569798E-4</v>
      </c>
      <c r="BA1949" s="29">
        <f t="shared" si="1232"/>
        <v>0.37059200234977596</v>
      </c>
      <c r="BB1949" s="51">
        <f t="shared" si="1256"/>
        <v>3.7258669016442592E-2</v>
      </c>
      <c r="BC1949" s="29">
        <f t="shared" si="1233"/>
        <v>0.33860116782870964</v>
      </c>
      <c r="BD1949" s="51">
        <f t="shared" si="1257"/>
        <v>5.2678344953762668E-3</v>
      </c>
      <c r="BE1949" s="29">
        <f t="shared" si="1234"/>
        <v>0.2908068298215144</v>
      </c>
      <c r="BF1949" s="51">
        <f t="shared" si="1258"/>
        <v>4.2526503511818969E-2</v>
      </c>
      <c r="BG1949" s="2" t="str">
        <f t="shared" si="1259"/>
        <v>No</v>
      </c>
    </row>
    <row r="1950" spans="1:59" x14ac:dyDescent="0.35">
      <c r="A1950" s="23">
        <v>43370</v>
      </c>
      <c r="B1950" s="25">
        <v>66.764267000000004</v>
      </c>
      <c r="C1950" s="30">
        <f t="shared" si="1235"/>
        <v>2.5884681223071748E-3</v>
      </c>
      <c r="D1950" s="3">
        <f t="shared" si="1236"/>
        <v>88217.779392269469</v>
      </c>
      <c r="E1950" s="24">
        <v>24.911677999999998</v>
      </c>
      <c r="F1950" s="30">
        <f t="shared" si="1237"/>
        <v>-1.3677253927786293E-3</v>
      </c>
      <c r="G1950" s="3">
        <f t="shared" si="1238"/>
        <v>46016.058208553695</v>
      </c>
      <c r="H1950" s="25">
        <v>8.9855619999999998</v>
      </c>
      <c r="I1950" s="30">
        <f t="shared" si="1239"/>
        <v>0</v>
      </c>
      <c r="J1950" s="3">
        <f t="shared" si="1240"/>
        <v>40665.10831968749</v>
      </c>
      <c r="K1950" s="26">
        <f t="shared" si="1223"/>
        <v>174898.94592051065</v>
      </c>
      <c r="L1950" s="28">
        <f t="shared" si="1241"/>
        <v>0.74898945920510651</v>
      </c>
      <c r="M1950" s="28">
        <f t="shared" si="1260"/>
        <v>1.647358317597547E-3</v>
      </c>
      <c r="N1950" s="29">
        <f t="shared" si="1224"/>
        <v>0.50439285913342968</v>
      </c>
      <c r="O1950" s="29">
        <f t="shared" si="1225"/>
        <v>0.26310083211975105</v>
      </c>
      <c r="P1950" s="29">
        <f t="shared" si="1226"/>
        <v>0.23250630874681924</v>
      </c>
      <c r="R1950" s="23">
        <v>43370</v>
      </c>
      <c r="S1950" s="25">
        <v>66.764267000000004</v>
      </c>
      <c r="T1950" s="30">
        <f t="shared" si="1242"/>
        <v>2.5884681223071748E-3</v>
      </c>
      <c r="U1950" s="3">
        <f t="shared" si="1243"/>
        <v>60509.534099785051</v>
      </c>
      <c r="V1950" s="24">
        <v>24.911677999999998</v>
      </c>
      <c r="W1950" s="30">
        <f t="shared" si="1244"/>
        <v>-1.3677253927786293E-3</v>
      </c>
      <c r="X1950" s="3">
        <f t="shared" si="1245"/>
        <v>53213.422332092574</v>
      </c>
      <c r="Y1950" s="25">
        <v>8.9855619999999998</v>
      </c>
      <c r="Z1950" s="30">
        <f t="shared" si="1246"/>
        <v>0</v>
      </c>
      <c r="AA1950" s="3">
        <f t="shared" si="1247"/>
        <v>54326.86068893873</v>
      </c>
      <c r="AB1950" s="26">
        <f t="shared" si="1227"/>
        <v>168049.81712081635</v>
      </c>
      <c r="AC1950" s="28">
        <f t="shared" si="1248"/>
        <v>0.68049817120816347</v>
      </c>
      <c r="AD1950" s="28">
        <f t="shared" si="1261"/>
        <v>8.3341592637853346E-4</v>
      </c>
      <c r="AE1950" s="29">
        <f t="shared" si="1228"/>
        <v>0.36006902677128666</v>
      </c>
      <c r="AF1950" s="29">
        <f t="shared" si="1229"/>
        <v>0.31665266433367051</v>
      </c>
      <c r="AG1950" s="29">
        <f t="shared" si="1230"/>
        <v>0.32327830889504283</v>
      </c>
      <c r="AN1950" s="23">
        <v>43370</v>
      </c>
      <c r="AO1950" s="25">
        <v>66.764267000000004</v>
      </c>
      <c r="AP1950" s="30">
        <f t="shared" si="1249"/>
        <v>2.5884681223071748E-3</v>
      </c>
      <c r="AQ1950" s="3">
        <f t="shared" si="1250"/>
        <v>63522.17999640436</v>
      </c>
      <c r="AR1950" s="24">
        <v>24.911677999999998</v>
      </c>
      <c r="AS1950" s="30">
        <f t="shared" si="1251"/>
        <v>-1.3677253927786293E-3</v>
      </c>
      <c r="AT1950" s="3">
        <f t="shared" si="1252"/>
        <v>57809.697368295412</v>
      </c>
      <c r="AU1950" s="25">
        <v>8.9855619999999998</v>
      </c>
      <c r="AV1950" s="30">
        <f t="shared" si="1253"/>
        <v>0</v>
      </c>
      <c r="AW1950" s="3">
        <f t="shared" si="1254"/>
        <v>49717.725068765991</v>
      </c>
      <c r="AX1950" s="26">
        <f t="shared" si="1231"/>
        <v>171049.60243346577</v>
      </c>
      <c r="AY1950" s="28">
        <f t="shared" si="1255"/>
        <v>0.71049602433465764</v>
      </c>
      <c r="AZ1950" s="28">
        <f t="shared" si="1262"/>
        <v>8.4824545406059215E-4</v>
      </c>
      <c r="BA1950" s="29">
        <f t="shared" si="1232"/>
        <v>0.37136701338497985</v>
      </c>
      <c r="BB1950" s="51">
        <f t="shared" si="1256"/>
        <v>3.8033680051646479E-2</v>
      </c>
      <c r="BC1950" s="29">
        <f t="shared" si="1233"/>
        <v>0.33797036968140287</v>
      </c>
      <c r="BD1950" s="51">
        <f t="shared" si="1257"/>
        <v>4.6370363480695009E-3</v>
      </c>
      <c r="BE1950" s="29">
        <f t="shared" si="1234"/>
        <v>0.29066261693361728</v>
      </c>
      <c r="BF1950" s="51">
        <f t="shared" si="1258"/>
        <v>4.2670716399716091E-2</v>
      </c>
      <c r="BG1950" s="2" t="str">
        <f t="shared" si="1259"/>
        <v>No</v>
      </c>
    </row>
    <row r="1951" spans="1:59" x14ac:dyDescent="0.35">
      <c r="A1951" s="23">
        <v>43371</v>
      </c>
      <c r="B1951" s="25">
        <v>66.791786000000002</v>
      </c>
      <c r="C1951" s="30">
        <f t="shared" si="1235"/>
        <v>4.1218156412914375E-4</v>
      </c>
      <c r="D1951" s="3">
        <f t="shared" si="1236"/>
        <v>88254.141134563368</v>
      </c>
      <c r="E1951" s="24">
        <v>24.758172999999999</v>
      </c>
      <c r="F1951" s="30">
        <f t="shared" si="1237"/>
        <v>-6.1619694988028773E-3</v>
      </c>
      <c r="G1951" s="3">
        <f t="shared" si="1238"/>
        <v>45732.508661417451</v>
      </c>
      <c r="H1951" s="25">
        <v>9.0064299999999999</v>
      </c>
      <c r="I1951" s="30">
        <f t="shared" si="1239"/>
        <v>2.3223923000030844E-3</v>
      </c>
      <c r="J1951" s="3">
        <f t="shared" si="1240"/>
        <v>40759.548654127924</v>
      </c>
      <c r="K1951" s="26">
        <f t="shared" si="1223"/>
        <v>174746.19845010876</v>
      </c>
      <c r="L1951" s="28">
        <f t="shared" si="1241"/>
        <v>0.74746198450108747</v>
      </c>
      <c r="M1951" s="28">
        <f t="shared" si="1260"/>
        <v>-1.5274747040190384E-3</v>
      </c>
      <c r="N1951" s="29">
        <f t="shared" si="1224"/>
        <v>0.50504183734652475</v>
      </c>
      <c r="O1951" s="29">
        <f t="shared" si="1225"/>
        <v>0.26170817486753167</v>
      </c>
      <c r="P1951" s="29">
        <f t="shared" si="1226"/>
        <v>0.2332499877859435</v>
      </c>
      <c r="R1951" s="23">
        <v>43371</v>
      </c>
      <c r="S1951" s="25">
        <v>66.791786000000002</v>
      </c>
      <c r="T1951" s="30">
        <f t="shared" si="1242"/>
        <v>4.1218156412914375E-4</v>
      </c>
      <c r="U1951" s="3">
        <f t="shared" si="1243"/>
        <v>60534.475014195028</v>
      </c>
      <c r="V1951" s="24">
        <v>24.758172999999999</v>
      </c>
      <c r="W1951" s="30">
        <f t="shared" si="1244"/>
        <v>-6.1619694988028773E-3</v>
      </c>
      <c r="X1951" s="3">
        <f t="shared" si="1245"/>
        <v>52885.522846755302</v>
      </c>
      <c r="Y1951" s="25">
        <v>9.0064299999999999</v>
      </c>
      <c r="Z1951" s="30">
        <f t="shared" si="1246"/>
        <v>2.3223923000030844E-3</v>
      </c>
      <c r="AA1951" s="3">
        <f t="shared" si="1247"/>
        <v>54453.028971886059</v>
      </c>
      <c r="AB1951" s="26">
        <f t="shared" si="1227"/>
        <v>167873.02683283639</v>
      </c>
      <c r="AC1951" s="28">
        <f t="shared" si="1248"/>
        <v>0.67873026832836381</v>
      </c>
      <c r="AD1951" s="28">
        <f t="shared" si="1261"/>
        <v>-1.7679028797996654E-3</v>
      </c>
      <c r="AE1951" s="29">
        <f t="shared" si="1228"/>
        <v>0.36059679244643444</v>
      </c>
      <c r="AF1951" s="29">
        <f t="shared" si="1229"/>
        <v>0.31503287838740962</v>
      </c>
      <c r="AG1951" s="29">
        <f t="shared" si="1230"/>
        <v>0.32437032916615588</v>
      </c>
      <c r="AN1951" s="23">
        <v>43371</v>
      </c>
      <c r="AO1951" s="25">
        <v>66.791786000000002</v>
      </c>
      <c r="AP1951" s="30">
        <f t="shared" si="1249"/>
        <v>4.1218156412914375E-4</v>
      </c>
      <c r="AQ1951" s="3">
        <f t="shared" si="1250"/>
        <v>63548.362667912173</v>
      </c>
      <c r="AR1951" s="24">
        <v>24.758172999999999</v>
      </c>
      <c r="AS1951" s="30">
        <f t="shared" si="1251"/>
        <v>-6.1619694988028773E-3</v>
      </c>
      <c r="AT1951" s="3">
        <f t="shared" si="1252"/>
        <v>57453.475776376952</v>
      </c>
      <c r="AU1951" s="25">
        <v>9.0064299999999999</v>
      </c>
      <c r="AV1951" s="30">
        <f t="shared" si="1253"/>
        <v>2.3223923000030844E-3</v>
      </c>
      <c r="AW1951" s="3">
        <f t="shared" si="1254"/>
        <v>49833.189130639366</v>
      </c>
      <c r="AX1951" s="26">
        <f t="shared" si="1231"/>
        <v>170835.02757492848</v>
      </c>
      <c r="AY1951" s="28">
        <f t="shared" si="1255"/>
        <v>0.70835027574928477</v>
      </c>
      <c r="AZ1951" s="28">
        <f t="shared" si="1262"/>
        <v>-2.1457485853728642E-3</v>
      </c>
      <c r="BA1951" s="29">
        <f t="shared" si="1232"/>
        <v>0.37198672643430675</v>
      </c>
      <c r="BB1951" s="51">
        <f t="shared" si="1256"/>
        <v>3.8653393100973377E-2</v>
      </c>
      <c r="BC1951" s="29">
        <f t="shared" si="1233"/>
        <v>0.33630969357954288</v>
      </c>
      <c r="BD1951" s="51">
        <f t="shared" si="1257"/>
        <v>2.9763602462095085E-3</v>
      </c>
      <c r="BE1951" s="29">
        <f t="shared" si="1234"/>
        <v>0.29170357998615043</v>
      </c>
      <c r="BF1951" s="51">
        <f t="shared" si="1258"/>
        <v>4.1629753347182941E-2</v>
      </c>
      <c r="BG1951" s="2" t="str">
        <f t="shared" si="1259"/>
        <v>No</v>
      </c>
    </row>
    <row r="1952" spans="1:59" x14ac:dyDescent="0.35">
      <c r="A1952" s="23">
        <v>43374</v>
      </c>
      <c r="B1952" s="25">
        <v>66.892653999999993</v>
      </c>
      <c r="C1952" s="30">
        <f t="shared" si="1235"/>
        <v>1.5101856985826334E-3</v>
      </c>
      <c r="D1952" s="3">
        <f t="shared" si="1236"/>
        <v>88387.421276345485</v>
      </c>
      <c r="E1952" s="24">
        <v>24.783750999999999</v>
      </c>
      <c r="F1952" s="30">
        <f t="shared" si="1237"/>
        <v>1.0331133884555754E-3</v>
      </c>
      <c r="G1952" s="3">
        <f t="shared" si="1238"/>
        <v>45779.755528403221</v>
      </c>
      <c r="H1952" s="25">
        <v>8.9890450000000008</v>
      </c>
      <c r="I1952" s="30">
        <f t="shared" si="1239"/>
        <v>-1.9302875834263933E-3</v>
      </c>
      <c r="J1952" s="3">
        <f t="shared" si="1240"/>
        <v>40680.871003454798</v>
      </c>
      <c r="K1952" s="26">
        <f t="shared" si="1223"/>
        <v>174848.0478082035</v>
      </c>
      <c r="L1952" s="28">
        <f t="shared" si="1241"/>
        <v>0.74848047808203488</v>
      </c>
      <c r="M1952" s="28">
        <f t="shared" si="1260"/>
        <v>1.0184935809474105E-3</v>
      </c>
      <c r="N1952" s="29">
        <f t="shared" si="1224"/>
        <v>0.50550991208835527</v>
      </c>
      <c r="O1952" s="29">
        <f t="shared" si="1225"/>
        <v>0.26182594602726433</v>
      </c>
      <c r="P1952" s="29">
        <f t="shared" si="1226"/>
        <v>0.23266414188438048</v>
      </c>
      <c r="R1952" s="23">
        <v>43374</v>
      </c>
      <c r="S1952" s="25">
        <v>66.892653999999993</v>
      </c>
      <c r="T1952" s="30">
        <f t="shared" si="1242"/>
        <v>1.5101856985826334E-3</v>
      </c>
      <c r="U1952" s="3">
        <f t="shared" si="1243"/>
        <v>60625.893312632674</v>
      </c>
      <c r="V1952" s="24">
        <v>24.783750999999999</v>
      </c>
      <c r="W1952" s="30">
        <f t="shared" si="1244"/>
        <v>1.0331133884555754E-3</v>
      </c>
      <c r="X1952" s="3">
        <f t="shared" si="1245"/>
        <v>52940.159588463757</v>
      </c>
      <c r="Y1952" s="25">
        <v>8.9890450000000008</v>
      </c>
      <c r="Z1952" s="30">
        <f t="shared" si="1246"/>
        <v>-1.9302875834263933E-3</v>
      </c>
      <c r="AA1952" s="3">
        <f t="shared" si="1247"/>
        <v>54347.918966181671</v>
      </c>
      <c r="AB1952" s="26">
        <f t="shared" si="1227"/>
        <v>167913.9718672781</v>
      </c>
      <c r="AC1952" s="28">
        <f t="shared" si="1248"/>
        <v>0.679139718672781</v>
      </c>
      <c r="AD1952" s="28">
        <f t="shared" si="1261"/>
        <v>4.0945034441719486E-4</v>
      </c>
      <c r="AE1952" s="29">
        <f t="shared" si="1228"/>
        <v>0.36105329793849644</v>
      </c>
      <c r="AF1952" s="29">
        <f t="shared" si="1229"/>
        <v>0.31528144441910116</v>
      </c>
      <c r="AG1952" s="29">
        <f t="shared" si="1230"/>
        <v>0.32366525764240239</v>
      </c>
      <c r="AN1952" s="23">
        <v>43374</v>
      </c>
      <c r="AO1952" s="25">
        <v>66.892653999999993</v>
      </c>
      <c r="AP1952" s="30">
        <f t="shared" si="1249"/>
        <v>1.5101856985826334E-3</v>
      </c>
      <c r="AQ1952" s="3">
        <f t="shared" si="1250"/>
        <v>63644.332496381598</v>
      </c>
      <c r="AR1952" s="24">
        <v>24.783750999999999</v>
      </c>
      <c r="AS1952" s="30">
        <f t="shared" si="1251"/>
        <v>1.0331133884555754E-3</v>
      </c>
      <c r="AT1952" s="3">
        <f t="shared" si="1252"/>
        <v>57512.831731414837</v>
      </c>
      <c r="AU1952" s="25">
        <v>8.9890450000000008</v>
      </c>
      <c r="AV1952" s="30">
        <f t="shared" si="1253"/>
        <v>-1.9302875834263933E-3</v>
      </c>
      <c r="AW1952" s="3">
        <f t="shared" si="1254"/>
        <v>49736.996744417957</v>
      </c>
      <c r="AX1952" s="26">
        <f t="shared" si="1231"/>
        <v>170894.16097221439</v>
      </c>
      <c r="AY1952" s="28">
        <f t="shared" si="1255"/>
        <v>0.70894160972214393</v>
      </c>
      <c r="AZ1952" s="28">
        <f t="shared" si="1262"/>
        <v>5.9133397285915379E-4</v>
      </c>
      <c r="BA1952" s="29">
        <f t="shared" si="1232"/>
        <v>0.37241958493087135</v>
      </c>
      <c r="BB1952" s="51">
        <f t="shared" si="1256"/>
        <v>3.908625159753798E-2</v>
      </c>
      <c r="BC1952" s="29">
        <f t="shared" si="1233"/>
        <v>0.33654064834178754</v>
      </c>
      <c r="BD1952" s="51">
        <f t="shared" si="1257"/>
        <v>3.2073150084541702E-3</v>
      </c>
      <c r="BE1952" s="29">
        <f t="shared" si="1234"/>
        <v>0.29103976672734111</v>
      </c>
      <c r="BF1952" s="51">
        <f t="shared" si="1258"/>
        <v>4.2293566605992261E-2</v>
      </c>
      <c r="BG1952" s="2" t="str">
        <f t="shared" si="1259"/>
        <v>No</v>
      </c>
    </row>
    <row r="1953" spans="1:59" x14ac:dyDescent="0.35">
      <c r="A1953" s="23">
        <v>43375</v>
      </c>
      <c r="B1953" s="25">
        <v>66.782639000000003</v>
      </c>
      <c r="C1953" s="30">
        <f t="shared" si="1235"/>
        <v>-1.6446499491556965E-3</v>
      </c>
      <c r="D1953" s="3">
        <f t="shared" si="1236"/>
        <v>88242.054908437334</v>
      </c>
      <c r="E1953" s="24">
        <v>24.613188000000001</v>
      </c>
      <c r="F1953" s="30">
        <f t="shared" si="1237"/>
        <v>-6.882049452481942E-3</v>
      </c>
      <c r="G1953" s="3">
        <f t="shared" si="1238"/>
        <v>45464.696986934214</v>
      </c>
      <c r="H1953" s="25">
        <v>9.0064299999999999</v>
      </c>
      <c r="I1953" s="30">
        <f t="shared" si="1239"/>
        <v>1.9340207997622372E-3</v>
      </c>
      <c r="J1953" s="3">
        <f t="shared" si="1240"/>
        <v>40759.548654127924</v>
      </c>
      <c r="K1953" s="26">
        <f t="shared" si="1223"/>
        <v>174466.30054949946</v>
      </c>
      <c r="L1953" s="28">
        <f t="shared" si="1241"/>
        <v>0.74466300549499453</v>
      </c>
      <c r="M1953" s="28">
        <f t="shared" si="1260"/>
        <v>-3.8174725870403492E-3</v>
      </c>
      <c r="N1953" s="29">
        <f t="shared" si="1224"/>
        <v>0.50578280522089336</v>
      </c>
      <c r="O1953" s="29">
        <f t="shared" si="1225"/>
        <v>0.26059300187909357</v>
      </c>
      <c r="P1953" s="29">
        <f t="shared" si="1226"/>
        <v>0.2336241929000131</v>
      </c>
      <c r="R1953" s="23">
        <v>43375</v>
      </c>
      <c r="S1953" s="25">
        <v>66.782639000000003</v>
      </c>
      <c r="T1953" s="30">
        <f t="shared" si="1242"/>
        <v>-1.6446499491556965E-3</v>
      </c>
      <c r="U1953" s="3">
        <f t="shared" si="1243"/>
        <v>60526.184940278537</v>
      </c>
      <c r="V1953" s="24">
        <v>24.613188000000001</v>
      </c>
      <c r="W1953" s="30">
        <f t="shared" si="1244"/>
        <v>-6.882049452481942E-3</v>
      </c>
      <c r="X1953" s="3">
        <f t="shared" si="1245"/>
        <v>52575.82279215366</v>
      </c>
      <c r="Y1953" s="25">
        <v>9.0064299999999999</v>
      </c>
      <c r="Z1953" s="30">
        <f t="shared" si="1246"/>
        <v>1.9340207997622372E-3</v>
      </c>
      <c r="AA1953" s="3">
        <f t="shared" si="1247"/>
        <v>54453.028971886059</v>
      </c>
      <c r="AB1953" s="26">
        <f t="shared" si="1227"/>
        <v>167555.03670431825</v>
      </c>
      <c r="AC1953" s="28">
        <f t="shared" si="1248"/>
        <v>0.67555036704318239</v>
      </c>
      <c r="AD1953" s="28">
        <f t="shared" si="1261"/>
        <v>-3.5893516295986139E-3</v>
      </c>
      <c r="AE1953" s="29">
        <f t="shared" si="1228"/>
        <v>0.36123166531298101</v>
      </c>
      <c r="AF1953" s="29">
        <f t="shared" si="1229"/>
        <v>0.31378240741836599</v>
      </c>
      <c r="AG1953" s="29">
        <f t="shared" si="1230"/>
        <v>0.32498592726865305</v>
      </c>
      <c r="AN1953" s="23">
        <v>43375</v>
      </c>
      <c r="AO1953" s="25">
        <v>66.782639000000003</v>
      </c>
      <c r="AP1953" s="30">
        <f t="shared" si="1249"/>
        <v>-1.6446499491556965E-3</v>
      </c>
      <c r="AQ1953" s="3">
        <f t="shared" si="1250"/>
        <v>63539.659848177376</v>
      </c>
      <c r="AR1953" s="24">
        <v>24.613188000000001</v>
      </c>
      <c r="AS1953" s="30">
        <f t="shared" si="1251"/>
        <v>-6.882049452481942E-3</v>
      </c>
      <c r="AT1953" s="3">
        <f t="shared" si="1252"/>
        <v>57117.025579286965</v>
      </c>
      <c r="AU1953" s="25">
        <v>9.0064299999999999</v>
      </c>
      <c r="AV1953" s="30">
        <f t="shared" si="1253"/>
        <v>1.9340207997622372E-3</v>
      </c>
      <c r="AW1953" s="3">
        <f t="shared" si="1254"/>
        <v>49833.189130639366</v>
      </c>
      <c r="AX1953" s="26">
        <f t="shared" si="1231"/>
        <v>170489.87455810371</v>
      </c>
      <c r="AY1953" s="28">
        <f t="shared" si="1255"/>
        <v>0.70489874558103716</v>
      </c>
      <c r="AZ1953" s="28">
        <f t="shared" si="1262"/>
        <v>-4.0428641411067723E-3</v>
      </c>
      <c r="BA1953" s="29">
        <f t="shared" si="1232"/>
        <v>0.37268875945194491</v>
      </c>
      <c r="BB1953" s="51">
        <f t="shared" si="1256"/>
        <v>3.9355426118611536E-2</v>
      </c>
      <c r="BC1953" s="29">
        <f t="shared" si="1233"/>
        <v>0.33501711305336923</v>
      </c>
      <c r="BD1953" s="51">
        <f t="shared" si="1257"/>
        <v>1.6837797200358606E-3</v>
      </c>
      <c r="BE1953" s="29">
        <f t="shared" si="1234"/>
        <v>0.29229412749468586</v>
      </c>
      <c r="BF1953" s="51">
        <f t="shared" si="1258"/>
        <v>4.1039205838647508E-2</v>
      </c>
      <c r="BG1953" s="2" t="str">
        <f t="shared" si="1259"/>
        <v>No</v>
      </c>
    </row>
    <row r="1954" spans="1:59" x14ac:dyDescent="0.35">
      <c r="A1954" s="23">
        <v>43376</v>
      </c>
      <c r="B1954" s="25">
        <v>66.892653999999993</v>
      </c>
      <c r="C1954" s="30">
        <f t="shared" si="1235"/>
        <v>1.6473592785093416E-3</v>
      </c>
      <c r="D1954" s="3">
        <f t="shared" si="1236"/>
        <v>88387.421276345485</v>
      </c>
      <c r="E1954" s="24">
        <v>24.562017000000001</v>
      </c>
      <c r="F1954" s="30">
        <f t="shared" si="1237"/>
        <v>-2.0790074004228831E-3</v>
      </c>
      <c r="G1954" s="3">
        <f t="shared" si="1238"/>
        <v>45370.17554544039</v>
      </c>
      <c r="H1954" s="25">
        <v>8.9629650000000005</v>
      </c>
      <c r="I1954" s="30">
        <f t="shared" si="1239"/>
        <v>-4.8259965380288428E-3</v>
      </c>
      <c r="J1954" s="3">
        <f t="shared" si="1240"/>
        <v>40562.843213431486</v>
      </c>
      <c r="K1954" s="26">
        <f t="shared" si="1223"/>
        <v>174320.44003521735</v>
      </c>
      <c r="L1954" s="28">
        <f t="shared" si="1241"/>
        <v>0.74320440035217361</v>
      </c>
      <c r="M1954" s="28">
        <f t="shared" si="1260"/>
        <v>-1.4586051428209235E-3</v>
      </c>
      <c r="N1954" s="29">
        <f t="shared" si="1224"/>
        <v>0.5070399160218324</v>
      </c>
      <c r="O1954" s="29">
        <f t="shared" si="1225"/>
        <v>0.26026882181042227</v>
      </c>
      <c r="P1954" s="29">
        <f t="shared" si="1226"/>
        <v>0.2326912621677453</v>
      </c>
      <c r="R1954" s="23">
        <v>43376</v>
      </c>
      <c r="S1954" s="25">
        <v>66.892653999999993</v>
      </c>
      <c r="T1954" s="30">
        <f t="shared" si="1242"/>
        <v>1.6473592785093416E-3</v>
      </c>
      <c r="U1954" s="3">
        <f t="shared" si="1243"/>
        <v>60625.893312632681</v>
      </c>
      <c r="V1954" s="24">
        <v>24.562017000000001</v>
      </c>
      <c r="W1954" s="30">
        <f t="shared" si="1244"/>
        <v>-2.0790074004228831E-3</v>
      </c>
      <c r="X1954" s="3">
        <f t="shared" si="1245"/>
        <v>52466.517267485448</v>
      </c>
      <c r="Y1954" s="25">
        <v>8.9629650000000005</v>
      </c>
      <c r="Z1954" s="30">
        <f t="shared" si="1246"/>
        <v>-4.8259965380288428E-3</v>
      </c>
      <c r="AA1954" s="3">
        <f t="shared" si="1247"/>
        <v>54190.238842582556</v>
      </c>
      <c r="AB1954" s="26">
        <f t="shared" si="1227"/>
        <v>167282.64942270069</v>
      </c>
      <c r="AC1954" s="28">
        <f t="shared" si="1248"/>
        <v>0.67282649422700702</v>
      </c>
      <c r="AD1954" s="28">
        <f t="shared" si="1261"/>
        <v>-2.7238728161753656E-3</v>
      </c>
      <c r="AE1954" s="29">
        <f t="shared" si="1228"/>
        <v>0.36241590817610275</v>
      </c>
      <c r="AF1954" s="29">
        <f t="shared" si="1229"/>
        <v>0.31363992290025033</v>
      </c>
      <c r="AG1954" s="29">
        <f t="shared" si="1230"/>
        <v>0.32394416892364691</v>
      </c>
      <c r="AN1954" s="23">
        <v>43376</v>
      </c>
      <c r="AO1954" s="25">
        <v>66.892653999999993</v>
      </c>
      <c r="AP1954" s="30">
        <f t="shared" si="1249"/>
        <v>1.6473592785093416E-3</v>
      </c>
      <c r="AQ1954" s="3">
        <f t="shared" si="1250"/>
        <v>63644.332496381598</v>
      </c>
      <c r="AR1954" s="24">
        <v>24.562017000000001</v>
      </c>
      <c r="AS1954" s="30">
        <f t="shared" si="1251"/>
        <v>-2.0790074004228831E-3</v>
      </c>
      <c r="AT1954" s="3">
        <f t="shared" si="1252"/>
        <v>56998.278860417486</v>
      </c>
      <c r="AU1954" s="25">
        <v>8.9629650000000005</v>
      </c>
      <c r="AV1954" s="30">
        <f t="shared" si="1253"/>
        <v>-4.8259965380288428E-3</v>
      </c>
      <c r="AW1954" s="3">
        <f t="shared" si="1254"/>
        <v>49592.694332415966</v>
      </c>
      <c r="AX1954" s="26">
        <f t="shared" si="1231"/>
        <v>170235.30568921505</v>
      </c>
      <c r="AY1954" s="28">
        <f t="shared" si="1255"/>
        <v>0.70235305689215055</v>
      </c>
      <c r="AZ1954" s="28">
        <f t="shared" si="1262"/>
        <v>-2.5456886888866048E-3</v>
      </c>
      <c r="BA1954" s="29">
        <f t="shared" si="1232"/>
        <v>0.3738609464042198</v>
      </c>
      <c r="BB1954" s="51">
        <f t="shared" si="1256"/>
        <v>4.0527613070886426E-2</v>
      </c>
      <c r="BC1954" s="29">
        <f t="shared" si="1233"/>
        <v>0.33482055105816105</v>
      </c>
      <c r="BD1954" s="51">
        <f t="shared" si="1257"/>
        <v>1.487217724827683E-3</v>
      </c>
      <c r="BE1954" s="29">
        <f t="shared" si="1234"/>
        <v>0.29131850253761915</v>
      </c>
      <c r="BF1954" s="51">
        <f t="shared" si="1258"/>
        <v>4.201483079571422E-2</v>
      </c>
      <c r="BG1954" s="2" t="str">
        <f t="shared" si="1259"/>
        <v>No</v>
      </c>
    </row>
    <row r="1955" spans="1:59" x14ac:dyDescent="0.35">
      <c r="A1955" s="23">
        <v>43377</v>
      </c>
      <c r="B1955" s="25">
        <v>66.296645999999996</v>
      </c>
      <c r="C1955" s="30">
        <f t="shared" si="1235"/>
        <v>-8.9099170740033484E-3</v>
      </c>
      <c r="D1955" s="3">
        <f t="shared" si="1236"/>
        <v>87599.896682388251</v>
      </c>
      <c r="E1955" s="24">
        <v>24.229406000000001</v>
      </c>
      <c r="F1955" s="30">
        <f t="shared" si="1237"/>
        <v>-1.3541681043539699E-2</v>
      </c>
      <c r="G1955" s="3">
        <f t="shared" si="1238"/>
        <v>44755.787099314628</v>
      </c>
      <c r="H1955" s="25">
        <v>8.9368809999999996</v>
      </c>
      <c r="I1955" s="30">
        <f t="shared" si="1239"/>
        <v>-2.9101976856990008E-3</v>
      </c>
      <c r="J1955" s="3">
        <f t="shared" si="1240"/>
        <v>40444.797320986385</v>
      </c>
      <c r="K1955" s="26">
        <f t="shared" si="1223"/>
        <v>172800.48110268929</v>
      </c>
      <c r="L1955" s="28">
        <f t="shared" si="1241"/>
        <v>0.72800481102689285</v>
      </c>
      <c r="M1955" s="28">
        <f t="shared" si="1260"/>
        <v>-1.519958932528076E-2</v>
      </c>
      <c r="N1955" s="29">
        <f t="shared" si="1224"/>
        <v>0.50694243513321413</v>
      </c>
      <c r="O1955" s="29">
        <f t="shared" si="1225"/>
        <v>0.25900267646082437</v>
      </c>
      <c r="P1955" s="29">
        <f t="shared" si="1226"/>
        <v>0.23405488840596142</v>
      </c>
      <c r="R1955" s="23">
        <v>43377</v>
      </c>
      <c r="S1955" s="25">
        <v>66.296645999999996</v>
      </c>
      <c r="T1955" s="30">
        <f t="shared" si="1242"/>
        <v>-8.9099170740033484E-3</v>
      </c>
      <c r="U1955" s="3">
        <f t="shared" si="1243"/>
        <v>60085.721630679749</v>
      </c>
      <c r="V1955" s="24">
        <v>24.229406000000001</v>
      </c>
      <c r="W1955" s="30">
        <f t="shared" si="1244"/>
        <v>-1.3541681043539699E-2</v>
      </c>
      <c r="X1955" s="3">
        <f t="shared" si="1245"/>
        <v>51756.032425183788</v>
      </c>
      <c r="Y1955" s="25">
        <v>8.9368809999999996</v>
      </c>
      <c r="Z1955" s="30">
        <f t="shared" si="1246"/>
        <v>-2.9101976856990008E-3</v>
      </c>
      <c r="AA1955" s="3">
        <f t="shared" si="1247"/>
        <v>54032.534534915394</v>
      </c>
      <c r="AB1955" s="26">
        <f t="shared" si="1227"/>
        <v>165874.28859077895</v>
      </c>
      <c r="AC1955" s="28">
        <f t="shared" si="1248"/>
        <v>0.65874288590778951</v>
      </c>
      <c r="AD1955" s="28">
        <f t="shared" si="1261"/>
        <v>-1.4083608319217511E-2</v>
      </c>
      <c r="AE1955" s="29">
        <f t="shared" si="1228"/>
        <v>0.36223649934628838</v>
      </c>
      <c r="AF1955" s="29">
        <f t="shared" si="1229"/>
        <v>0.3120196195859431</v>
      </c>
      <c r="AG1955" s="29">
        <f t="shared" si="1230"/>
        <v>0.32574388106776841</v>
      </c>
      <c r="AN1955" s="23">
        <v>43377</v>
      </c>
      <c r="AO1955" s="25">
        <v>66.296645999999996</v>
      </c>
      <c r="AP1955" s="30">
        <f t="shared" si="1249"/>
        <v>-8.9099170740033484E-3</v>
      </c>
      <c r="AQ1955" s="3">
        <f t="shared" si="1250"/>
        <v>63077.266771608542</v>
      </c>
      <c r="AR1955" s="24">
        <v>24.229406000000001</v>
      </c>
      <c r="AS1955" s="30">
        <f t="shared" si="1251"/>
        <v>-1.3541681043539699E-2</v>
      </c>
      <c r="AT1955" s="3">
        <f t="shared" si="1252"/>
        <v>56226.42634805898</v>
      </c>
      <c r="AU1955" s="25">
        <v>8.9368809999999996</v>
      </c>
      <c r="AV1955" s="30">
        <f t="shared" si="1253"/>
        <v>-2.9101976856990008E-3</v>
      </c>
      <c r="AW1955" s="3">
        <f t="shared" si="1254"/>
        <v>49448.36978814219</v>
      </c>
      <c r="AX1955" s="26">
        <f t="shared" si="1231"/>
        <v>168752.06290780971</v>
      </c>
      <c r="AY1955" s="28">
        <f t="shared" si="1255"/>
        <v>0.68752062907809708</v>
      </c>
      <c r="AZ1955" s="28">
        <f t="shared" si="1262"/>
        <v>-1.4832427814053473E-2</v>
      </c>
      <c r="BA1955" s="29">
        <f t="shared" si="1232"/>
        <v>0.37378664109171833</v>
      </c>
      <c r="BB1955" s="51">
        <f t="shared" si="1256"/>
        <v>4.045330775838496E-2</v>
      </c>
      <c r="BC1955" s="29">
        <f t="shared" si="1233"/>
        <v>0.33318956449602527</v>
      </c>
      <c r="BD1955" s="51">
        <f t="shared" si="1257"/>
        <v>1.4376883730810031E-4</v>
      </c>
      <c r="BE1955" s="29">
        <f t="shared" si="1234"/>
        <v>0.2930237944122564</v>
      </c>
      <c r="BF1955" s="51">
        <f t="shared" si="1258"/>
        <v>4.0309538921076971E-2</v>
      </c>
      <c r="BG1955" s="2" t="str">
        <f t="shared" si="1259"/>
        <v>No</v>
      </c>
    </row>
    <row r="1956" spans="1:59" x14ac:dyDescent="0.35">
      <c r="A1956" s="23">
        <v>43378</v>
      </c>
      <c r="B1956" s="25">
        <v>65.902327999999997</v>
      </c>
      <c r="C1956" s="30">
        <f t="shared" si="1235"/>
        <v>-5.947782034101623E-3</v>
      </c>
      <c r="D1956" s="3">
        <f t="shared" si="1236"/>
        <v>87078.871590711584</v>
      </c>
      <c r="E1956" s="24">
        <v>24.067357999999999</v>
      </c>
      <c r="F1956" s="30">
        <f t="shared" si="1237"/>
        <v>-6.6880715111217182E-3</v>
      </c>
      <c r="G1956" s="3">
        <f t="shared" si="1238"/>
        <v>44456.457194657873</v>
      </c>
      <c r="H1956" s="25">
        <v>8.9194949999999995</v>
      </c>
      <c r="I1956" s="30">
        <f t="shared" si="1239"/>
        <v>-1.9454214507276246E-3</v>
      </c>
      <c r="J1956" s="3">
        <f t="shared" si="1240"/>
        <v>40366.115144707808</v>
      </c>
      <c r="K1956" s="26">
        <f t="shared" si="1223"/>
        <v>171901.44393007728</v>
      </c>
      <c r="L1956" s="28">
        <f t="shared" si="1241"/>
        <v>0.71901443930077269</v>
      </c>
      <c r="M1956" s="28">
        <f t="shared" si="1260"/>
        <v>-8.990371726120161E-3</v>
      </c>
      <c r="N1956" s="29">
        <f t="shared" si="1224"/>
        <v>0.5065627699214198</v>
      </c>
      <c r="O1956" s="29">
        <f t="shared" si="1225"/>
        <v>0.25861596143858456</v>
      </c>
      <c r="P1956" s="29">
        <f t="shared" si="1226"/>
        <v>0.23482126863999556</v>
      </c>
      <c r="R1956" s="23">
        <v>43378</v>
      </c>
      <c r="S1956" s="25">
        <v>65.902327999999997</v>
      </c>
      <c r="T1956" s="30">
        <f t="shared" si="1242"/>
        <v>-5.947782034101623E-3</v>
      </c>
      <c r="U1956" s="3">
        <f t="shared" si="1243"/>
        <v>59728.344855058764</v>
      </c>
      <c r="V1956" s="24">
        <v>24.067357999999999</v>
      </c>
      <c r="W1956" s="30">
        <f t="shared" si="1244"/>
        <v>-6.6880715111217182E-3</v>
      </c>
      <c r="X1956" s="3">
        <f t="shared" si="1245"/>
        <v>51409.884379192226</v>
      </c>
      <c r="Y1956" s="25">
        <v>8.9194949999999995</v>
      </c>
      <c r="Z1956" s="30">
        <f t="shared" si="1246"/>
        <v>-1.9454214507276246E-3</v>
      </c>
      <c r="AA1956" s="3">
        <f t="shared" si="1247"/>
        <v>53927.418483193986</v>
      </c>
      <c r="AB1956" s="26">
        <f t="shared" si="1227"/>
        <v>165065.64771744498</v>
      </c>
      <c r="AC1956" s="28">
        <f t="shared" si="1248"/>
        <v>0.65065647717444985</v>
      </c>
      <c r="AD1956" s="28">
        <f t="shared" si="1261"/>
        <v>-8.0864087333396562E-3</v>
      </c>
      <c r="AE1956" s="29">
        <f t="shared" si="1228"/>
        <v>0.36184600297513247</v>
      </c>
      <c r="AF1956" s="29">
        <f t="shared" si="1229"/>
        <v>0.31145114134949697</v>
      </c>
      <c r="AG1956" s="29">
        <f t="shared" si="1230"/>
        <v>0.32670285567537055</v>
      </c>
      <c r="AN1956" s="23">
        <v>43378</v>
      </c>
      <c r="AO1956" s="25">
        <v>65.902327999999997</v>
      </c>
      <c r="AP1956" s="30">
        <f t="shared" si="1249"/>
        <v>-5.947782034101623E-3</v>
      </c>
      <c r="AQ1956" s="3">
        <f t="shared" si="1250"/>
        <v>62702.096937544135</v>
      </c>
      <c r="AR1956" s="24">
        <v>24.067357999999999</v>
      </c>
      <c r="AS1956" s="30">
        <f t="shared" si="1251"/>
        <v>-6.6880715111217182E-3</v>
      </c>
      <c r="AT1956" s="3">
        <f t="shared" si="1252"/>
        <v>55850.379987828346</v>
      </c>
      <c r="AU1956" s="25">
        <v>8.9194949999999995</v>
      </c>
      <c r="AV1956" s="30">
        <f t="shared" si="1253"/>
        <v>-1.9454214507276246E-3</v>
      </c>
      <c r="AW1956" s="3">
        <f t="shared" si="1254"/>
        <v>49352.171868852827</v>
      </c>
      <c r="AX1956" s="26">
        <f t="shared" si="1231"/>
        <v>167904.6487942253</v>
      </c>
      <c r="AY1956" s="28">
        <f t="shared" si="1255"/>
        <v>0.67904648794225309</v>
      </c>
      <c r="AZ1956" s="28">
        <f t="shared" si="1262"/>
        <v>-8.4741411358439933E-3</v>
      </c>
      <c r="BA1956" s="29">
        <f t="shared" si="1232"/>
        <v>0.37343871886708968</v>
      </c>
      <c r="BB1956" s="51">
        <f t="shared" si="1256"/>
        <v>4.010538553375631E-2</v>
      </c>
      <c r="BC1956" s="29">
        <f t="shared" si="1233"/>
        <v>0.33263152860213835</v>
      </c>
      <c r="BD1956" s="51">
        <f t="shared" si="1257"/>
        <v>7.0180473119502151E-4</v>
      </c>
      <c r="BE1956" s="29">
        <f t="shared" si="1234"/>
        <v>0.29392975253077197</v>
      </c>
      <c r="BF1956" s="51">
        <f t="shared" si="1258"/>
        <v>3.94035808025614E-2</v>
      </c>
      <c r="BG1956" s="2" t="str">
        <f t="shared" si="1259"/>
        <v>No</v>
      </c>
    </row>
    <row r="1957" spans="1:59" x14ac:dyDescent="0.35">
      <c r="A1957" s="23">
        <v>43381</v>
      </c>
      <c r="B1957" s="25">
        <v>65.828979000000004</v>
      </c>
      <c r="C1957" s="30">
        <f t="shared" si="1235"/>
        <v>-1.1129955834032756E-3</v>
      </c>
      <c r="D1957" s="3">
        <f t="shared" si="1236"/>
        <v>86981.95319122338</v>
      </c>
      <c r="E1957" s="24">
        <v>23.939437999999999</v>
      </c>
      <c r="F1957" s="30">
        <f t="shared" si="1237"/>
        <v>-5.3150827772620035E-3</v>
      </c>
      <c r="G1957" s="3">
        <f t="shared" si="1238"/>
        <v>44220.167444684463</v>
      </c>
      <c r="H1957" s="25">
        <v>8.9194949999999995</v>
      </c>
      <c r="I1957" s="30">
        <f t="shared" si="1239"/>
        <v>0</v>
      </c>
      <c r="J1957" s="3">
        <f t="shared" si="1240"/>
        <v>40366.115144707808</v>
      </c>
      <c r="K1957" s="26">
        <f t="shared" si="1223"/>
        <v>171568.23578061565</v>
      </c>
      <c r="L1957" s="28">
        <f t="shared" si="1241"/>
        <v>0.71568235780615641</v>
      </c>
      <c r="M1957" s="28">
        <f t="shared" si="1260"/>
        <v>-3.3320814946162791E-3</v>
      </c>
      <c r="N1957" s="29">
        <f t="shared" si="1224"/>
        <v>0.50698168454938963</v>
      </c>
      <c r="O1957" s="29">
        <f t="shared" si="1225"/>
        <v>0.25774099292615449</v>
      </c>
      <c r="P1957" s="29">
        <f t="shared" si="1226"/>
        <v>0.23527732252445593</v>
      </c>
      <c r="R1957" s="23">
        <v>43381</v>
      </c>
      <c r="S1957" s="25">
        <v>65.828979000000004</v>
      </c>
      <c r="T1957" s="30">
        <f t="shared" si="1242"/>
        <v>-1.1129955834032756E-3</v>
      </c>
      <c r="U1957" s="3">
        <f t="shared" si="1243"/>
        <v>59661.867471031095</v>
      </c>
      <c r="V1957" s="24">
        <v>23.939437999999999</v>
      </c>
      <c r="W1957" s="30">
        <f t="shared" si="1244"/>
        <v>-5.3150827772620035E-3</v>
      </c>
      <c r="X1957" s="3">
        <f t="shared" si="1245"/>
        <v>51136.636588147354</v>
      </c>
      <c r="Y1957" s="25">
        <v>8.9194949999999995</v>
      </c>
      <c r="Z1957" s="30">
        <f t="shared" si="1246"/>
        <v>0</v>
      </c>
      <c r="AA1957" s="3">
        <f t="shared" si="1247"/>
        <v>53927.418483193986</v>
      </c>
      <c r="AB1957" s="26">
        <f t="shared" si="1227"/>
        <v>164725.92254237243</v>
      </c>
      <c r="AC1957" s="28">
        <f t="shared" si="1248"/>
        <v>0.64725922542372438</v>
      </c>
      <c r="AD1957" s="28">
        <f t="shared" si="1261"/>
        <v>-3.3972517507254718E-3</v>
      </c>
      <c r="AE1957" s="29">
        <f t="shared" si="1228"/>
        <v>0.36218869835550188</v>
      </c>
      <c r="AF1957" s="29">
        <f t="shared" si="1229"/>
        <v>0.31043466504182721</v>
      </c>
      <c r="AG1957" s="29">
        <f t="shared" si="1230"/>
        <v>0.32737663660267097</v>
      </c>
      <c r="AN1957" s="23">
        <v>43381</v>
      </c>
      <c r="AO1957" s="25">
        <v>65.828979000000004</v>
      </c>
      <c r="AP1957" s="30">
        <f t="shared" si="1249"/>
        <v>-1.1129955834032756E-3</v>
      </c>
      <c r="AQ1957" s="3">
        <f t="shared" si="1250"/>
        <v>62632.309780582524</v>
      </c>
      <c r="AR1957" s="24">
        <v>23.939437999999999</v>
      </c>
      <c r="AS1957" s="30">
        <f t="shared" si="1251"/>
        <v>-5.3150827772620035E-3</v>
      </c>
      <c r="AT1957" s="3">
        <f t="shared" si="1252"/>
        <v>55553.530595051503</v>
      </c>
      <c r="AU1957" s="25">
        <v>8.9194949999999995</v>
      </c>
      <c r="AV1957" s="30">
        <f t="shared" si="1253"/>
        <v>0</v>
      </c>
      <c r="AW1957" s="3">
        <f t="shared" si="1254"/>
        <v>49352.171868852827</v>
      </c>
      <c r="AX1957" s="26">
        <f t="shared" si="1231"/>
        <v>167538.01224448686</v>
      </c>
      <c r="AY1957" s="28">
        <f t="shared" si="1255"/>
        <v>0.67538012244486856</v>
      </c>
      <c r="AZ1957" s="28">
        <f t="shared" si="1262"/>
        <v>-3.6663654973845272E-3</v>
      </c>
      <c r="BA1957" s="29">
        <f t="shared" si="1232"/>
        <v>0.37383939884152201</v>
      </c>
      <c r="BB1957" s="51">
        <f t="shared" si="1256"/>
        <v>4.0506065508188638E-2</v>
      </c>
      <c r="BC1957" s="29">
        <f t="shared" si="1233"/>
        <v>0.33158761913674067</v>
      </c>
      <c r="BD1957" s="51">
        <f t="shared" si="1257"/>
        <v>1.7457141965926959E-3</v>
      </c>
      <c r="BE1957" s="29">
        <f t="shared" si="1234"/>
        <v>0.29457298202173726</v>
      </c>
      <c r="BF1957" s="51">
        <f t="shared" si="1258"/>
        <v>3.8760351311596108E-2</v>
      </c>
      <c r="BG1957" s="2" t="str">
        <f t="shared" si="1259"/>
        <v>No</v>
      </c>
    </row>
    <row r="1958" spans="1:59" x14ac:dyDescent="0.35">
      <c r="A1958" s="23">
        <v>43382</v>
      </c>
      <c r="B1958" s="25">
        <v>65.709762999999995</v>
      </c>
      <c r="C1958" s="30">
        <f t="shared" si="1235"/>
        <v>-1.8109957318342973E-3</v>
      </c>
      <c r="D1958" s="3">
        <f t="shared" si="1236"/>
        <v>86824.429245247462</v>
      </c>
      <c r="E1958" s="24">
        <v>23.871212</v>
      </c>
      <c r="F1958" s="30">
        <f t="shared" si="1237"/>
        <v>-2.8499415901074299E-3</v>
      </c>
      <c r="G1958" s="3">
        <f t="shared" si="1238"/>
        <v>44094.14255036234</v>
      </c>
      <c r="H1958" s="25">
        <v>8.9281900000000007</v>
      </c>
      <c r="I1958" s="30">
        <f t="shared" si="1239"/>
        <v>9.7483097417527809E-4</v>
      </c>
      <c r="J1958" s="3">
        <f t="shared" si="1240"/>
        <v>40405.465284057995</v>
      </c>
      <c r="K1958" s="26">
        <f t="shared" si="1223"/>
        <v>171324.03707966779</v>
      </c>
      <c r="L1958" s="28">
        <f t="shared" si="1241"/>
        <v>0.7132403707966779</v>
      </c>
      <c r="M1958" s="28">
        <f t="shared" si="1260"/>
        <v>-2.4419870094785079E-3</v>
      </c>
      <c r="N1958" s="29">
        <f t="shared" si="1224"/>
        <v>0.50678486641587273</v>
      </c>
      <c r="O1958" s="29">
        <f t="shared" si="1225"/>
        <v>0.25737277326624064</v>
      </c>
      <c r="P1958" s="29">
        <f t="shared" si="1226"/>
        <v>0.23584236031788672</v>
      </c>
      <c r="R1958" s="23">
        <v>43382</v>
      </c>
      <c r="S1958" s="25">
        <v>65.709762999999995</v>
      </c>
      <c r="T1958" s="30">
        <f t="shared" si="1242"/>
        <v>-1.8109957318342973E-3</v>
      </c>
      <c r="U1958" s="3">
        <f t="shared" si="1243"/>
        <v>59553.820083687795</v>
      </c>
      <c r="V1958" s="24">
        <v>23.871212</v>
      </c>
      <c r="W1958" s="30">
        <f t="shared" si="1244"/>
        <v>-2.8499415901074299E-3</v>
      </c>
      <c r="X1958" s="3">
        <f t="shared" si="1245"/>
        <v>50990.900160756581</v>
      </c>
      <c r="Y1958" s="25">
        <v>8.9281900000000007</v>
      </c>
      <c r="Z1958" s="30">
        <f t="shared" si="1246"/>
        <v>9.7483097417527809E-4</v>
      </c>
      <c r="AA1958" s="3">
        <f t="shared" si="1247"/>
        <v>53979.988601088713</v>
      </c>
      <c r="AB1958" s="26">
        <f t="shared" si="1227"/>
        <v>164524.70884553308</v>
      </c>
      <c r="AC1958" s="28">
        <f t="shared" si="1248"/>
        <v>0.64524708845533074</v>
      </c>
      <c r="AD1958" s="28">
        <f t="shared" si="1261"/>
        <v>-2.0121369683936408E-3</v>
      </c>
      <c r="AE1958" s="29">
        <f t="shared" si="1228"/>
        <v>0.36197493070539905</v>
      </c>
      <c r="AF1958" s="29">
        <f t="shared" si="1229"/>
        <v>0.30992852391934811</v>
      </c>
      <c r="AG1958" s="29">
        <f t="shared" si="1230"/>
        <v>0.3280965453752529</v>
      </c>
      <c r="AN1958" s="23">
        <v>43382</v>
      </c>
      <c r="AO1958" s="25">
        <v>65.709762999999995</v>
      </c>
      <c r="AP1958" s="30">
        <f t="shared" si="1249"/>
        <v>-1.8109957318342973E-3</v>
      </c>
      <c r="AQ1958" s="3">
        <f t="shared" si="1250"/>
        <v>62518.882934894966</v>
      </c>
      <c r="AR1958" s="24">
        <v>23.871212</v>
      </c>
      <c r="AS1958" s="30">
        <f t="shared" si="1251"/>
        <v>-2.8499415901074299E-3</v>
      </c>
      <c r="AT1958" s="3">
        <f t="shared" si="1252"/>
        <v>55395.206277731362</v>
      </c>
      <c r="AU1958" s="25">
        <v>8.9281900000000007</v>
      </c>
      <c r="AV1958" s="30">
        <f t="shared" si="1253"/>
        <v>9.7483097417527809E-4</v>
      </c>
      <c r="AW1958" s="3">
        <f t="shared" si="1254"/>
        <v>49400.281894633408</v>
      </c>
      <c r="AX1958" s="26">
        <f t="shared" si="1231"/>
        <v>167314.37110725974</v>
      </c>
      <c r="AY1958" s="28">
        <f t="shared" si="1255"/>
        <v>0.67314371107259729</v>
      </c>
      <c r="AZ1958" s="28">
        <f t="shared" si="1262"/>
        <v>-2.2364113722712631E-3</v>
      </c>
      <c r="BA1958" s="29">
        <f t="shared" si="1232"/>
        <v>0.37366116563182827</v>
      </c>
      <c r="BB1958" s="51">
        <f t="shared" si="1256"/>
        <v>4.0327832298494903E-2</v>
      </c>
      <c r="BC1958" s="29">
        <f t="shared" si="1233"/>
        <v>0.33108456799696734</v>
      </c>
      <c r="BD1958" s="51">
        <f t="shared" si="1257"/>
        <v>2.248765336366032E-3</v>
      </c>
      <c r="BE1958" s="29">
        <f t="shared" si="1234"/>
        <v>0.29525426637120439</v>
      </c>
      <c r="BF1958" s="51">
        <f t="shared" si="1258"/>
        <v>3.8079066962128982E-2</v>
      </c>
      <c r="BG1958" s="2" t="str">
        <f t="shared" si="1259"/>
        <v>No</v>
      </c>
    </row>
    <row r="1959" spans="1:59" x14ac:dyDescent="0.35">
      <c r="A1959" s="23">
        <v>43383</v>
      </c>
      <c r="B1959" s="25">
        <v>63.582405000000001</v>
      </c>
      <c r="C1959" s="30">
        <f t="shared" si="1235"/>
        <v>-3.2375067309251992E-2</v>
      </c>
      <c r="D1959" s="3">
        <f t="shared" si="1236"/>
        <v>84013.482504345186</v>
      </c>
      <c r="E1959" s="24">
        <v>23.385083999999999</v>
      </c>
      <c r="F1959" s="30">
        <f t="shared" si="1237"/>
        <v>-2.03646132420926E-2</v>
      </c>
      <c r="G1959" s="3">
        <f t="shared" si="1238"/>
        <v>43196.182391082511</v>
      </c>
      <c r="H1959" s="25">
        <v>8.9281900000000007</v>
      </c>
      <c r="I1959" s="30">
        <f t="shared" si="1239"/>
        <v>0</v>
      </c>
      <c r="J1959" s="3">
        <f t="shared" si="1240"/>
        <v>40405.465284057995</v>
      </c>
      <c r="K1959" s="26">
        <f t="shared" si="1223"/>
        <v>167615.13017948571</v>
      </c>
      <c r="L1959" s="28">
        <f t="shared" si="1241"/>
        <v>0.67615130179485705</v>
      </c>
      <c r="M1959" s="28">
        <f t="shared" si="1260"/>
        <v>-3.7089069001820851E-2</v>
      </c>
      <c r="N1959" s="29">
        <f t="shared" si="1224"/>
        <v>0.501228513287445</v>
      </c>
      <c r="O1959" s="29">
        <f t="shared" si="1225"/>
        <v>0.25771052019484847</v>
      </c>
      <c r="P1959" s="29">
        <f t="shared" si="1226"/>
        <v>0.24106096651770634</v>
      </c>
      <c r="R1959" s="23">
        <v>43383</v>
      </c>
      <c r="S1959" s="25">
        <v>63.582405000000001</v>
      </c>
      <c r="T1959" s="30">
        <f t="shared" si="1242"/>
        <v>-3.2375067309251992E-2</v>
      </c>
      <c r="U1959" s="3">
        <f t="shared" si="1243"/>
        <v>57625.761149955317</v>
      </c>
      <c r="V1959" s="24">
        <v>23.385083999999999</v>
      </c>
      <c r="W1959" s="30">
        <f t="shared" si="1244"/>
        <v>-2.03646132420926E-2</v>
      </c>
      <c r="X1959" s="3">
        <f t="shared" si="1245"/>
        <v>49952.490200116612</v>
      </c>
      <c r="Y1959" s="25">
        <v>8.9281900000000007</v>
      </c>
      <c r="Z1959" s="30">
        <f t="shared" si="1246"/>
        <v>0</v>
      </c>
      <c r="AA1959" s="3">
        <f t="shared" si="1247"/>
        <v>53979.988601088713</v>
      </c>
      <c r="AB1959" s="26">
        <f t="shared" si="1227"/>
        <v>161558.23995116062</v>
      </c>
      <c r="AC1959" s="28">
        <f t="shared" si="1248"/>
        <v>0.61558239951160609</v>
      </c>
      <c r="AD1959" s="28">
        <f t="shared" si="1261"/>
        <v>-2.9664688943724649E-2</v>
      </c>
      <c r="AE1959" s="29">
        <f t="shared" si="1228"/>
        <v>0.35668723035962574</v>
      </c>
      <c r="AF1959" s="29">
        <f t="shared" si="1229"/>
        <v>0.30919184447179759</v>
      </c>
      <c r="AG1959" s="29">
        <f t="shared" si="1230"/>
        <v>0.33412092516857683</v>
      </c>
      <c r="AN1959" s="23">
        <v>43383</v>
      </c>
      <c r="AO1959" s="25">
        <v>63.582405000000001</v>
      </c>
      <c r="AP1959" s="30">
        <f t="shared" si="1249"/>
        <v>-3.2375067309251992E-2</v>
      </c>
      <c r="AQ1959" s="3">
        <f t="shared" si="1250"/>
        <v>60494.829891778492</v>
      </c>
      <c r="AR1959" s="24">
        <v>23.385083999999999</v>
      </c>
      <c r="AS1959" s="30">
        <f t="shared" si="1251"/>
        <v>-2.03646132420926E-2</v>
      </c>
      <c r="AT1959" s="3">
        <f t="shared" si="1252"/>
        <v>54267.104326419423</v>
      </c>
      <c r="AU1959" s="25">
        <v>8.9281900000000007</v>
      </c>
      <c r="AV1959" s="30">
        <f t="shared" si="1253"/>
        <v>0</v>
      </c>
      <c r="AW1959" s="3">
        <f t="shared" si="1254"/>
        <v>49400.281894633408</v>
      </c>
      <c r="AX1959" s="26">
        <f t="shared" si="1231"/>
        <v>164162.21611283132</v>
      </c>
      <c r="AY1959" s="28">
        <f t="shared" si="1255"/>
        <v>0.64162216112831327</v>
      </c>
      <c r="AZ1959" s="28">
        <f t="shared" si="1262"/>
        <v>-3.1521549944284022E-2</v>
      </c>
      <c r="BA1959" s="29">
        <f t="shared" si="1232"/>
        <v>0.3685064159355611</v>
      </c>
      <c r="BB1959" s="51">
        <f t="shared" si="1256"/>
        <v>3.5173082602227734E-2</v>
      </c>
      <c r="BC1959" s="29">
        <f t="shared" si="1233"/>
        <v>0.33057000332598319</v>
      </c>
      <c r="BD1959" s="51">
        <f t="shared" si="1257"/>
        <v>2.7633300073501843E-3</v>
      </c>
      <c r="BE1959" s="29">
        <f t="shared" si="1234"/>
        <v>0.30092358073845571</v>
      </c>
      <c r="BF1959" s="51">
        <f t="shared" si="1258"/>
        <v>3.2409752594877661E-2</v>
      </c>
      <c r="BG1959" s="2" t="str">
        <f t="shared" si="1259"/>
        <v>No</v>
      </c>
    </row>
    <row r="1960" spans="1:59" x14ac:dyDescent="0.35">
      <c r="A1960" s="23">
        <v>43384</v>
      </c>
      <c r="B1960" s="25">
        <v>62.307819000000002</v>
      </c>
      <c r="C1960" s="30">
        <f t="shared" si="1235"/>
        <v>-2.0046206179209491E-2</v>
      </c>
      <c r="D1960" s="3">
        <f t="shared" si="1236"/>
        <v>82329.330912229678</v>
      </c>
      <c r="E1960" s="24">
        <v>23.035418</v>
      </c>
      <c r="F1960" s="30">
        <f t="shared" si="1237"/>
        <v>-1.4952522727735285E-2</v>
      </c>
      <c r="G1960" s="3">
        <f t="shared" si="1238"/>
        <v>42550.29049212845</v>
      </c>
      <c r="H1960" s="25">
        <v>8.9542649999999995</v>
      </c>
      <c r="I1960" s="30">
        <f t="shared" si="1239"/>
        <v>2.9205247648178556E-3</v>
      </c>
      <c r="J1960" s="3">
        <f t="shared" si="1240"/>
        <v>40523.470446054074</v>
      </c>
      <c r="K1960" s="26">
        <f t="shared" si="1223"/>
        <v>165403.09185041219</v>
      </c>
      <c r="L1960" s="28">
        <f t="shared" si="1241"/>
        <v>0.65403091850412198</v>
      </c>
      <c r="M1960" s="28">
        <f t="shared" si="1260"/>
        <v>-2.2120383290735068E-2</v>
      </c>
      <c r="N1960" s="29">
        <f t="shared" si="1224"/>
        <v>0.49774964900104141</v>
      </c>
      <c r="O1960" s="29">
        <f t="shared" si="1225"/>
        <v>0.2572520865003553</v>
      </c>
      <c r="P1960" s="29">
        <f t="shared" si="1226"/>
        <v>0.24499826449860337</v>
      </c>
      <c r="R1960" s="23">
        <v>43384</v>
      </c>
      <c r="S1960" s="25">
        <v>62.307819000000002</v>
      </c>
      <c r="T1960" s="30">
        <f t="shared" si="1242"/>
        <v>-2.0046206179209491E-2</v>
      </c>
      <c r="U1960" s="3">
        <f t="shared" si="1243"/>
        <v>56470.583260709434</v>
      </c>
      <c r="V1960" s="24">
        <v>23.035418</v>
      </c>
      <c r="W1960" s="30">
        <f t="shared" si="1244"/>
        <v>-1.4952522727735285E-2</v>
      </c>
      <c r="X1960" s="3">
        <f t="shared" si="1245"/>
        <v>49205.574455092392</v>
      </c>
      <c r="Y1960" s="25">
        <v>8.9542649999999995</v>
      </c>
      <c r="Z1960" s="30">
        <f t="shared" si="1246"/>
        <v>2.9205247648178556E-3</v>
      </c>
      <c r="AA1960" s="3">
        <f t="shared" si="1247"/>
        <v>54137.638494602776</v>
      </c>
      <c r="AB1960" s="26">
        <f t="shared" si="1227"/>
        <v>159813.7962104046</v>
      </c>
      <c r="AC1960" s="28">
        <f t="shared" si="1248"/>
        <v>0.59813796210404613</v>
      </c>
      <c r="AD1960" s="28">
        <f t="shared" si="1261"/>
        <v>-1.7444437407559965E-2</v>
      </c>
      <c r="AE1960" s="29">
        <f t="shared" si="1228"/>
        <v>0.35335236756632993</v>
      </c>
      <c r="AF1960" s="29">
        <f t="shared" si="1229"/>
        <v>0.30789315829973934</v>
      </c>
      <c r="AG1960" s="29">
        <f t="shared" si="1230"/>
        <v>0.33875447413393067</v>
      </c>
      <c r="AN1960" s="23">
        <v>43384</v>
      </c>
      <c r="AO1960" s="25">
        <v>62.307819000000002</v>
      </c>
      <c r="AP1960" s="30">
        <f t="shared" si="1249"/>
        <v>-2.0046206179209491E-2</v>
      </c>
      <c r="AQ1960" s="3">
        <f t="shared" si="1250"/>
        <v>59282.138058991695</v>
      </c>
      <c r="AR1960" s="24">
        <v>23.035418</v>
      </c>
      <c r="AS1960" s="30">
        <f t="shared" si="1251"/>
        <v>-1.4952522727735285E-2</v>
      </c>
      <c r="AT1960" s="3">
        <f t="shared" si="1252"/>
        <v>53455.674215610255</v>
      </c>
      <c r="AU1960" s="25">
        <v>8.9542649999999995</v>
      </c>
      <c r="AV1960" s="30">
        <f t="shared" si="1253"/>
        <v>2.9205247648178556E-3</v>
      </c>
      <c r="AW1960" s="3">
        <f t="shared" si="1254"/>
        <v>49544.556641295669</v>
      </c>
      <c r="AX1960" s="26">
        <f t="shared" si="1231"/>
        <v>162282.36891589762</v>
      </c>
      <c r="AY1960" s="28">
        <f t="shared" si="1255"/>
        <v>0.62282368915897623</v>
      </c>
      <c r="AZ1960" s="28">
        <f t="shared" si="1262"/>
        <v>-1.8798471969337038E-2</v>
      </c>
      <c r="BA1960" s="29">
        <f t="shared" si="1232"/>
        <v>0.36530239517094121</v>
      </c>
      <c r="BB1960" s="51">
        <f t="shared" si="1256"/>
        <v>3.1969061837607837E-2</v>
      </c>
      <c r="BC1960" s="29">
        <f t="shared" si="1233"/>
        <v>0.32939914898157241</v>
      </c>
      <c r="BD1960" s="51">
        <f t="shared" si="1257"/>
        <v>3.9341843517609609E-3</v>
      </c>
      <c r="BE1960" s="29">
        <f t="shared" si="1234"/>
        <v>0.30529845584748638</v>
      </c>
      <c r="BF1960" s="51">
        <f t="shared" si="1258"/>
        <v>2.8034877485846987E-2</v>
      </c>
      <c r="BG1960" s="2" t="str">
        <f t="shared" si="1259"/>
        <v>No</v>
      </c>
    </row>
    <row r="1961" spans="1:59" x14ac:dyDescent="0.35">
      <c r="A1961" s="23">
        <v>43385</v>
      </c>
      <c r="B1961" s="25">
        <v>63.114761000000001</v>
      </c>
      <c r="C1961" s="30">
        <f t="shared" si="1235"/>
        <v>1.2950894654168543E-2</v>
      </c>
      <c r="D1961" s="3">
        <f t="shared" si="1236"/>
        <v>83395.569403822141</v>
      </c>
      <c r="E1961" s="24">
        <v>23.257155999999998</v>
      </c>
      <c r="F1961" s="30">
        <f t="shared" si="1237"/>
        <v>9.6259594681544769E-3</v>
      </c>
      <c r="G1961" s="3">
        <f t="shared" si="1238"/>
        <v>42959.877863763875</v>
      </c>
      <c r="H1961" s="25">
        <v>8.9368809999999996</v>
      </c>
      <c r="I1961" s="30">
        <f t="shared" si="1239"/>
        <v>-1.9414212110094864E-3</v>
      </c>
      <c r="J1961" s="3">
        <f t="shared" si="1240"/>
        <v>40444.797320986392</v>
      </c>
      <c r="K1961" s="26">
        <f t="shared" si="1223"/>
        <v>166800.24458857242</v>
      </c>
      <c r="L1961" s="28">
        <f t="shared" si="1241"/>
        <v>0.66800244588572411</v>
      </c>
      <c r="M1961" s="28">
        <f t="shared" si="1260"/>
        <v>1.3971527381602122E-2</v>
      </c>
      <c r="N1961" s="29">
        <f t="shared" si="1224"/>
        <v>0.49997270453364562</v>
      </c>
      <c r="O1961" s="29">
        <f t="shared" si="1225"/>
        <v>0.25755284693813379</v>
      </c>
      <c r="P1961" s="29">
        <f t="shared" si="1226"/>
        <v>0.2424744485282205</v>
      </c>
      <c r="R1961" s="23">
        <v>43385</v>
      </c>
      <c r="S1961" s="25">
        <v>63.114761000000001</v>
      </c>
      <c r="T1961" s="30">
        <f t="shared" si="1242"/>
        <v>1.2950894654168543E-2</v>
      </c>
      <c r="U1961" s="3">
        <f t="shared" si="1243"/>
        <v>57201.927835578339</v>
      </c>
      <c r="V1961" s="24">
        <v>23.257155999999998</v>
      </c>
      <c r="W1961" s="30">
        <f t="shared" si="1244"/>
        <v>9.6259594681544769E-3</v>
      </c>
      <c r="X1961" s="3">
        <f t="shared" si="1245"/>
        <v>49679.225320404366</v>
      </c>
      <c r="Y1961" s="25">
        <v>8.9368809999999996</v>
      </c>
      <c r="Z1961" s="30">
        <f t="shared" si="1246"/>
        <v>-1.9414212110094864E-3</v>
      </c>
      <c r="AA1961" s="3">
        <f t="shared" si="1247"/>
        <v>54032.534534915387</v>
      </c>
      <c r="AB1961" s="26">
        <f t="shared" si="1227"/>
        <v>160913.68769089808</v>
      </c>
      <c r="AC1961" s="28">
        <f t="shared" si="1248"/>
        <v>0.60913687690898088</v>
      </c>
      <c r="AD1961" s="28">
        <f t="shared" si="1261"/>
        <v>1.0998914804934756E-2</v>
      </c>
      <c r="AE1961" s="29">
        <f t="shared" si="1228"/>
        <v>0.35548205162918473</v>
      </c>
      <c r="AF1961" s="29">
        <f t="shared" si="1229"/>
        <v>0.30873212859203164</v>
      </c>
      <c r="AG1961" s="29">
        <f t="shared" si="1230"/>
        <v>0.33578581977878369</v>
      </c>
      <c r="AN1961" s="23">
        <v>43385</v>
      </c>
      <c r="AO1961" s="25">
        <v>63.114761000000001</v>
      </c>
      <c r="AP1961" s="30">
        <f t="shared" si="1249"/>
        <v>1.2950894654168543E-2</v>
      </c>
      <c r="AQ1961" s="3">
        <f t="shared" si="1250"/>
        <v>60049.894783867574</v>
      </c>
      <c r="AR1961" s="24">
        <v>23.257155999999998</v>
      </c>
      <c r="AS1961" s="30">
        <f t="shared" si="1251"/>
        <v>9.6259594681544769E-3</v>
      </c>
      <c r="AT1961" s="3">
        <f t="shared" si="1252"/>
        <v>53970.236368952588</v>
      </c>
      <c r="AU1961" s="25">
        <v>8.9368809999999996</v>
      </c>
      <c r="AV1961" s="30">
        <f t="shared" si="1253"/>
        <v>-1.9414212110094864E-3</v>
      </c>
      <c r="AW1961" s="3">
        <f t="shared" si="1254"/>
        <v>49448.369788142198</v>
      </c>
      <c r="AX1961" s="26">
        <f t="shared" si="1231"/>
        <v>163468.50094096235</v>
      </c>
      <c r="AY1961" s="28">
        <f t="shared" si="1255"/>
        <v>0.63468500940962347</v>
      </c>
      <c r="AZ1961" s="28">
        <f t="shared" si="1262"/>
        <v>1.1861320250647234E-2</v>
      </c>
      <c r="BA1961" s="29">
        <f t="shared" si="1232"/>
        <v>0.3673484153718089</v>
      </c>
      <c r="BB1961" s="51">
        <f t="shared" si="1256"/>
        <v>3.401508203847553E-2</v>
      </c>
      <c r="BC1961" s="29">
        <f t="shared" si="1233"/>
        <v>0.33015679509072071</v>
      </c>
      <c r="BD1961" s="51">
        <f t="shared" si="1257"/>
        <v>3.1765382426126587E-3</v>
      </c>
      <c r="BE1961" s="29">
        <f t="shared" si="1234"/>
        <v>0.30249478953747044</v>
      </c>
      <c r="BF1961" s="51">
        <f t="shared" si="1258"/>
        <v>3.0838543795862927E-2</v>
      </c>
      <c r="BG1961" s="2" t="str">
        <f t="shared" si="1259"/>
        <v>No</v>
      </c>
    </row>
    <row r="1962" spans="1:59" x14ac:dyDescent="0.35">
      <c r="A1962" s="23">
        <v>43388</v>
      </c>
      <c r="B1962" s="25">
        <v>62.830486000000001</v>
      </c>
      <c r="C1962" s="30">
        <f t="shared" si="1235"/>
        <v>-4.5040969100714756E-3</v>
      </c>
      <c r="D1962" s="3">
        <f t="shared" si="1236"/>
        <v>83019.947677356729</v>
      </c>
      <c r="E1962" s="24">
        <v>23.163342</v>
      </c>
      <c r="F1962" s="30">
        <f t="shared" si="1237"/>
        <v>-4.0337692192458086E-3</v>
      </c>
      <c r="G1962" s="3">
        <f t="shared" si="1238"/>
        <v>42786.587630774462</v>
      </c>
      <c r="H1962" s="25">
        <v>8.9455749999999998</v>
      </c>
      <c r="I1962" s="30">
        <f t="shared" si="1239"/>
        <v>9.728226212255553E-4</v>
      </c>
      <c r="J1962" s="3">
        <f t="shared" si="1240"/>
        <v>40484.142934731128</v>
      </c>
      <c r="K1962" s="26">
        <f t="shared" si="1223"/>
        <v>166290.67824286231</v>
      </c>
      <c r="L1962" s="28">
        <f t="shared" si="1241"/>
        <v>0.66290678242862322</v>
      </c>
      <c r="M1962" s="28">
        <f t="shared" si="1260"/>
        <v>-5.0956634571008852E-3</v>
      </c>
      <c r="N1962" s="29">
        <f t="shared" si="1224"/>
        <v>0.49924595025169544</v>
      </c>
      <c r="O1962" s="29">
        <f t="shared" si="1225"/>
        <v>0.25729997666066401</v>
      </c>
      <c r="P1962" s="29">
        <f t="shared" si="1226"/>
        <v>0.24345407308764061</v>
      </c>
      <c r="R1962" s="23">
        <v>43388</v>
      </c>
      <c r="S1962" s="25">
        <v>62.830486000000001</v>
      </c>
      <c r="T1962" s="30">
        <f t="shared" si="1242"/>
        <v>-4.5040969100714756E-3</v>
      </c>
      <c r="U1962" s="3">
        <f t="shared" si="1243"/>
        <v>56944.284809163983</v>
      </c>
      <c r="V1962" s="24">
        <v>23.163342</v>
      </c>
      <c r="W1962" s="30">
        <f t="shared" si="1244"/>
        <v>-4.0337692192458086E-3</v>
      </c>
      <c r="X1962" s="3">
        <f t="shared" si="1245"/>
        <v>49478.830790470944</v>
      </c>
      <c r="Y1962" s="25">
        <v>8.9455749999999998</v>
      </c>
      <c r="Z1962" s="30">
        <f t="shared" si="1246"/>
        <v>9.728226212255553E-4</v>
      </c>
      <c r="AA1962" s="3">
        <f t="shared" si="1247"/>
        <v>54085.098606793101</v>
      </c>
      <c r="AB1962" s="26">
        <f t="shared" si="1227"/>
        <v>160508.21420642803</v>
      </c>
      <c r="AC1962" s="28">
        <f t="shared" si="1248"/>
        <v>0.60508214206428024</v>
      </c>
      <c r="AD1962" s="28">
        <f t="shared" si="1261"/>
        <v>-4.054734844700647E-3</v>
      </c>
      <c r="AE1962" s="29">
        <f t="shared" si="1228"/>
        <v>0.35477489479715035</v>
      </c>
      <c r="AF1962" s="29">
        <f t="shared" si="1229"/>
        <v>0.30826354299124348</v>
      </c>
      <c r="AG1962" s="29">
        <f t="shared" si="1230"/>
        <v>0.33696156221160611</v>
      </c>
      <c r="AN1962" s="23">
        <v>43388</v>
      </c>
      <c r="AO1962" s="25">
        <v>62.830486000000001</v>
      </c>
      <c r="AP1962" s="30">
        <f t="shared" si="1249"/>
        <v>-4.5040969100714756E-3</v>
      </c>
      <c r="AQ1962" s="3">
        <f t="shared" si="1250"/>
        <v>59779.424238321437</v>
      </c>
      <c r="AR1962" s="24">
        <v>23.163342</v>
      </c>
      <c r="AS1962" s="30">
        <f t="shared" si="1251"/>
        <v>-4.0337692192458086E-3</v>
      </c>
      <c r="AT1962" s="3">
        <f t="shared" si="1252"/>
        <v>53752.532890732087</v>
      </c>
      <c r="AU1962" s="25">
        <v>8.9455749999999998</v>
      </c>
      <c r="AV1962" s="30">
        <f t="shared" si="1253"/>
        <v>9.728226212255553E-4</v>
      </c>
      <c r="AW1962" s="3">
        <f t="shared" si="1254"/>
        <v>49496.474280854825</v>
      </c>
      <c r="AX1962" s="26">
        <f t="shared" si="1231"/>
        <v>163028.43140990834</v>
      </c>
      <c r="AY1962" s="28">
        <f t="shared" si="1255"/>
        <v>0.63028431409908348</v>
      </c>
      <c r="AZ1962" s="28">
        <f t="shared" si="1262"/>
        <v>-4.4006953105399926E-3</v>
      </c>
      <c r="BA1962" s="29">
        <f t="shared" si="1232"/>
        <v>0.36668097534482097</v>
      </c>
      <c r="BB1962" s="51">
        <f t="shared" si="1256"/>
        <v>3.3347642011487599E-2</v>
      </c>
      <c r="BC1962" s="29">
        <f t="shared" si="1233"/>
        <v>0.32971263003555579</v>
      </c>
      <c r="BD1962" s="51">
        <f t="shared" si="1257"/>
        <v>3.6207032977775833E-3</v>
      </c>
      <c r="BE1962" s="29">
        <f t="shared" si="1234"/>
        <v>0.3036063946196233</v>
      </c>
      <c r="BF1962" s="51">
        <f t="shared" si="1258"/>
        <v>2.9726938713710072E-2</v>
      </c>
      <c r="BG1962" s="2" t="str">
        <f t="shared" si="1259"/>
        <v>No</v>
      </c>
    </row>
    <row r="1963" spans="1:59" x14ac:dyDescent="0.35">
      <c r="A1963" s="23">
        <v>43389</v>
      </c>
      <c r="B1963" s="25">
        <v>64.233452</v>
      </c>
      <c r="C1963" s="30">
        <f t="shared" si="1235"/>
        <v>2.2329383223297139E-2</v>
      </c>
      <c r="D1963" s="3">
        <f t="shared" si="1236"/>
        <v>84873.731904222499</v>
      </c>
      <c r="E1963" s="24">
        <v>23.581242</v>
      </c>
      <c r="F1963" s="30">
        <f t="shared" si="1237"/>
        <v>1.8041438061916937E-2</v>
      </c>
      <c r="G1963" s="3">
        <f t="shared" si="1238"/>
        <v>43558.519201395859</v>
      </c>
      <c r="H1963" s="25">
        <v>8.9455749999999998</v>
      </c>
      <c r="I1963" s="30">
        <f t="shared" si="1239"/>
        <v>0</v>
      </c>
      <c r="J1963" s="3">
        <f t="shared" si="1240"/>
        <v>40484.142934731128</v>
      </c>
      <c r="K1963" s="26">
        <f t="shared" si="1223"/>
        <v>168916.39404034949</v>
      </c>
      <c r="L1963" s="28">
        <f t="shared" si="1241"/>
        <v>0.68916394040349482</v>
      </c>
      <c r="M1963" s="28">
        <f t="shared" si="1260"/>
        <v>2.6257157974871603E-2</v>
      </c>
      <c r="N1963" s="29">
        <f t="shared" si="1224"/>
        <v>0.50246000328392337</v>
      </c>
      <c r="O1963" s="29">
        <f t="shared" si="1225"/>
        <v>0.25787028813195551</v>
      </c>
      <c r="P1963" s="29">
        <f t="shared" si="1226"/>
        <v>0.23966970858412107</v>
      </c>
      <c r="R1963" s="23">
        <v>43389</v>
      </c>
      <c r="S1963" s="25">
        <v>64.233452</v>
      </c>
      <c r="T1963" s="30">
        <f t="shared" si="1242"/>
        <v>2.2329383223297139E-2</v>
      </c>
      <c r="U1963" s="3">
        <f t="shared" si="1243"/>
        <v>58215.815567044381</v>
      </c>
      <c r="V1963" s="24">
        <v>23.581242</v>
      </c>
      <c r="W1963" s="30">
        <f t="shared" si="1244"/>
        <v>1.8041438061916937E-2</v>
      </c>
      <c r="X1963" s="3">
        <f t="shared" si="1245"/>
        <v>50371.500051553296</v>
      </c>
      <c r="Y1963" s="25">
        <v>8.9455749999999998</v>
      </c>
      <c r="Z1963" s="30">
        <f t="shared" si="1246"/>
        <v>0</v>
      </c>
      <c r="AA1963" s="3">
        <f t="shared" si="1247"/>
        <v>54085.098606793101</v>
      </c>
      <c r="AB1963" s="26">
        <f t="shared" si="1227"/>
        <v>162672.41422539076</v>
      </c>
      <c r="AC1963" s="28">
        <f t="shared" si="1248"/>
        <v>0.6267241422539076</v>
      </c>
      <c r="AD1963" s="28">
        <f t="shared" si="1261"/>
        <v>2.1642000189627364E-2</v>
      </c>
      <c r="AE1963" s="29">
        <f t="shared" si="1228"/>
        <v>0.3578714672936707</v>
      </c>
      <c r="AF1963" s="29">
        <f t="shared" si="1229"/>
        <v>0.30964992000279201</v>
      </c>
      <c r="AG1963" s="29">
        <f t="shared" si="1230"/>
        <v>0.3324786127035374</v>
      </c>
      <c r="AN1963" s="23">
        <v>43389</v>
      </c>
      <c r="AO1963" s="25">
        <v>64.233452</v>
      </c>
      <c r="AP1963" s="30">
        <f t="shared" si="1249"/>
        <v>2.2329383223297139E-2</v>
      </c>
      <c r="AQ1963" s="3">
        <f t="shared" si="1250"/>
        <v>61114.261911006972</v>
      </c>
      <c r="AR1963" s="24">
        <v>23.581242</v>
      </c>
      <c r="AS1963" s="30">
        <f t="shared" si="1251"/>
        <v>1.8041438061916937E-2</v>
      </c>
      <c r="AT1963" s="3">
        <f t="shared" si="1252"/>
        <v>54722.30588355138</v>
      </c>
      <c r="AU1963" s="25">
        <v>8.9455749999999998</v>
      </c>
      <c r="AV1963" s="30">
        <f t="shared" si="1253"/>
        <v>0</v>
      </c>
      <c r="AW1963" s="3">
        <f t="shared" si="1254"/>
        <v>49496.474280854825</v>
      </c>
      <c r="AX1963" s="26">
        <f t="shared" si="1231"/>
        <v>165333.04207541319</v>
      </c>
      <c r="AY1963" s="28">
        <f t="shared" si="1255"/>
        <v>0.65333042075413195</v>
      </c>
      <c r="AZ1963" s="28">
        <f t="shared" si="1262"/>
        <v>2.3046106655048471E-2</v>
      </c>
      <c r="BA1963" s="29">
        <f t="shared" si="1232"/>
        <v>0.3696433643501883</v>
      </c>
      <c r="BB1963" s="51">
        <f t="shared" si="1256"/>
        <v>3.6310031016854927E-2</v>
      </c>
      <c r="BC1963" s="29">
        <f t="shared" si="1233"/>
        <v>0.33098227188362594</v>
      </c>
      <c r="BD1963" s="51">
        <f t="shared" si="1257"/>
        <v>2.3510614497074256E-3</v>
      </c>
      <c r="BE1963" s="29">
        <f t="shared" si="1234"/>
        <v>0.29937436376618565</v>
      </c>
      <c r="BF1963" s="51">
        <f t="shared" si="1258"/>
        <v>3.3958969567147723E-2</v>
      </c>
      <c r="BG1963" s="2" t="str">
        <f t="shared" si="1259"/>
        <v>No</v>
      </c>
    </row>
    <row r="1964" spans="1:59" x14ac:dyDescent="0.35">
      <c r="A1964" s="23">
        <v>43390</v>
      </c>
      <c r="B1964" s="25">
        <v>64.178436000000005</v>
      </c>
      <c r="C1964" s="30">
        <f t="shared" si="1235"/>
        <v>-8.5650075290977234E-4</v>
      </c>
      <c r="D1964" s="3">
        <f t="shared" si="1236"/>
        <v>84801.037488944276</v>
      </c>
      <c r="E1964" s="24">
        <v>23.427727000000001</v>
      </c>
      <c r="F1964" s="30">
        <f t="shared" si="1237"/>
        <v>-6.510047265534169E-3</v>
      </c>
      <c r="G1964" s="3">
        <f t="shared" si="1238"/>
        <v>43274.951182578094</v>
      </c>
      <c r="H1964" s="25">
        <v>8.9194949999999995</v>
      </c>
      <c r="I1964" s="30">
        <f t="shared" si="1239"/>
        <v>-2.9154078972005726E-3</v>
      </c>
      <c r="J1964" s="3">
        <f t="shared" si="1240"/>
        <v>40366.115144707815</v>
      </c>
      <c r="K1964" s="26">
        <f t="shared" si="1223"/>
        <v>168442.1038162302</v>
      </c>
      <c r="L1964" s="28">
        <f t="shared" si="1241"/>
        <v>0.68442103816230193</v>
      </c>
      <c r="M1964" s="28">
        <f t="shared" si="1260"/>
        <v>-4.7429022411928923E-3</v>
      </c>
      <c r="N1964" s="29">
        <f t="shared" si="1224"/>
        <v>0.50344323401150304</v>
      </c>
      <c r="O1964" s="29">
        <f t="shared" si="1225"/>
        <v>0.25691291073988798</v>
      </c>
      <c r="P1964" s="29">
        <f t="shared" si="1226"/>
        <v>0.23964385524860884</v>
      </c>
      <c r="R1964" s="23">
        <v>43390</v>
      </c>
      <c r="S1964" s="25">
        <v>64.178436000000005</v>
      </c>
      <c r="T1964" s="30">
        <f t="shared" si="1242"/>
        <v>-8.5650075290977234E-4</v>
      </c>
      <c r="U1964" s="3">
        <f t="shared" si="1243"/>
        <v>58165.953677179954</v>
      </c>
      <c r="V1964" s="24">
        <v>23.427727000000001</v>
      </c>
      <c r="W1964" s="30">
        <f t="shared" si="1244"/>
        <v>-6.510047265534169E-3</v>
      </c>
      <c r="X1964" s="3">
        <f t="shared" si="1245"/>
        <v>50043.57920538183</v>
      </c>
      <c r="Y1964" s="25">
        <v>8.9194949999999995</v>
      </c>
      <c r="Z1964" s="30">
        <f t="shared" si="1246"/>
        <v>-2.9154078972005726E-3</v>
      </c>
      <c r="AA1964" s="3">
        <f t="shared" si="1247"/>
        <v>53927.418483193986</v>
      </c>
      <c r="AB1964" s="26">
        <f t="shared" si="1227"/>
        <v>162136.95136575578</v>
      </c>
      <c r="AC1964" s="28">
        <f t="shared" si="1248"/>
        <v>0.62136951365755788</v>
      </c>
      <c r="AD1964" s="28">
        <f t="shared" si="1261"/>
        <v>-5.3546285963497198E-3</v>
      </c>
      <c r="AE1964" s="29">
        <f t="shared" si="1228"/>
        <v>0.35874582066099536</v>
      </c>
      <c r="AF1964" s="29">
        <f t="shared" si="1229"/>
        <v>0.30865005653456062</v>
      </c>
      <c r="AG1964" s="29">
        <f t="shared" si="1230"/>
        <v>0.3326041228044439</v>
      </c>
      <c r="AN1964" s="23">
        <v>43390</v>
      </c>
      <c r="AO1964" s="25">
        <v>64.178436000000005</v>
      </c>
      <c r="AP1964" s="30">
        <f t="shared" si="1249"/>
        <v>-8.5650075290977234E-4</v>
      </c>
      <c r="AQ1964" s="3">
        <f t="shared" si="1250"/>
        <v>61061.91749966667</v>
      </c>
      <c r="AR1964" s="24">
        <v>23.427727000000001</v>
      </c>
      <c r="AS1964" s="30">
        <f t="shared" si="1251"/>
        <v>-6.510047265534169E-3</v>
      </c>
      <c r="AT1964" s="3">
        <f t="shared" si="1252"/>
        <v>54366.061085770445</v>
      </c>
      <c r="AU1964" s="25">
        <v>8.9194949999999995</v>
      </c>
      <c r="AV1964" s="30">
        <f t="shared" si="1253"/>
        <v>-2.9154078972005726E-3</v>
      </c>
      <c r="AW1964" s="3">
        <f t="shared" si="1254"/>
        <v>49352.171868852834</v>
      </c>
      <c r="AX1964" s="26">
        <f t="shared" si="1231"/>
        <v>164780.15045428995</v>
      </c>
      <c r="AY1964" s="28">
        <f t="shared" si="1255"/>
        <v>0.64780150454289953</v>
      </c>
      <c r="AZ1964" s="28">
        <f t="shared" si="1262"/>
        <v>-5.5289162112324153E-3</v>
      </c>
      <c r="BA1964" s="29">
        <f t="shared" si="1232"/>
        <v>0.3705659773420662</v>
      </c>
      <c r="BB1964" s="51">
        <f t="shared" si="1256"/>
        <v>3.7232644008732829E-2</v>
      </c>
      <c r="BC1964" s="29">
        <f t="shared" si="1233"/>
        <v>0.32993088631055478</v>
      </c>
      <c r="BD1964" s="51">
        <f t="shared" si="1257"/>
        <v>3.4024470227785875E-3</v>
      </c>
      <c r="BE1964" s="29">
        <f t="shared" si="1234"/>
        <v>0.29950313634737902</v>
      </c>
      <c r="BF1964" s="51">
        <f t="shared" si="1258"/>
        <v>3.3830196985954353E-2</v>
      </c>
      <c r="BG1964" s="2" t="str">
        <f t="shared" si="1259"/>
        <v>No</v>
      </c>
    </row>
    <row r="1965" spans="1:59" x14ac:dyDescent="0.35">
      <c r="A1965" s="23">
        <v>43391</v>
      </c>
      <c r="B1965" s="25">
        <v>63.233955000000002</v>
      </c>
      <c r="C1965" s="30">
        <f t="shared" si="1235"/>
        <v>-1.4716485144636526E-2</v>
      </c>
      <c r="D1965" s="3">
        <f t="shared" si="1236"/>
        <v>83553.064280488456</v>
      </c>
      <c r="E1965" s="24">
        <v>23.043942999999999</v>
      </c>
      <c r="F1965" s="30">
        <f t="shared" si="1237"/>
        <v>-1.6381614827593038E-2</v>
      </c>
      <c r="G1965" s="3">
        <f t="shared" si="1238"/>
        <v>42566.037600622207</v>
      </c>
      <c r="H1965" s="25">
        <v>8.9281900000000007</v>
      </c>
      <c r="I1965" s="30">
        <f t="shared" si="1239"/>
        <v>9.7483097417527809E-4</v>
      </c>
      <c r="J1965" s="3">
        <f t="shared" si="1240"/>
        <v>40405.465284058002</v>
      </c>
      <c r="K1965" s="26">
        <f t="shared" si="1223"/>
        <v>166524.56716516867</v>
      </c>
      <c r="L1965" s="28">
        <f t="shared" si="1241"/>
        <v>0.6652456716516868</v>
      </c>
      <c r="M1965" s="28">
        <f t="shared" si="1260"/>
        <v>-1.9175366510615133E-2</v>
      </c>
      <c r="N1965" s="29">
        <f t="shared" si="1224"/>
        <v>0.50174617296927548</v>
      </c>
      <c r="O1965" s="29">
        <f t="shared" si="1225"/>
        <v>0.25561416147326033</v>
      </c>
      <c r="P1965" s="29">
        <f t="shared" si="1226"/>
        <v>0.24263966555746413</v>
      </c>
      <c r="R1965" s="23">
        <v>43391</v>
      </c>
      <c r="S1965" s="25">
        <v>63.233955000000002</v>
      </c>
      <c r="T1965" s="30">
        <f t="shared" si="1242"/>
        <v>-1.4716485144636526E-2</v>
      </c>
      <c r="U1965" s="3">
        <f t="shared" si="1243"/>
        <v>57309.955283966119</v>
      </c>
      <c r="V1965" s="24">
        <v>23.043942999999999</v>
      </c>
      <c r="W1965" s="30">
        <f t="shared" si="1244"/>
        <v>-1.6381614827593038E-2</v>
      </c>
      <c r="X1965" s="3">
        <f t="shared" si="1245"/>
        <v>49223.784566245122</v>
      </c>
      <c r="Y1965" s="25">
        <v>8.9281900000000007</v>
      </c>
      <c r="Z1965" s="30">
        <f t="shared" si="1246"/>
        <v>9.7483097417527809E-4</v>
      </c>
      <c r="AA1965" s="3">
        <f t="shared" si="1247"/>
        <v>53979.988601088713</v>
      </c>
      <c r="AB1965" s="26">
        <f t="shared" si="1227"/>
        <v>160513.72845129995</v>
      </c>
      <c r="AC1965" s="28">
        <f t="shared" si="1248"/>
        <v>0.60513728451299942</v>
      </c>
      <c r="AD1965" s="28">
        <f t="shared" si="1261"/>
        <v>-1.6232229144558463E-2</v>
      </c>
      <c r="AE1965" s="29">
        <f t="shared" si="1228"/>
        <v>0.35704083281171822</v>
      </c>
      <c r="AF1965" s="29">
        <f t="shared" si="1229"/>
        <v>0.30666401585195047</v>
      </c>
      <c r="AG1965" s="29">
        <f t="shared" si="1230"/>
        <v>0.33629515133633137</v>
      </c>
      <c r="AN1965" s="23">
        <v>43391</v>
      </c>
      <c r="AO1965" s="25">
        <v>63.233955000000002</v>
      </c>
      <c r="AP1965" s="30">
        <f t="shared" si="1249"/>
        <v>-1.4716485144636526E-2</v>
      </c>
      <c r="AQ1965" s="3">
        <f t="shared" si="1250"/>
        <v>60163.300697879808</v>
      </c>
      <c r="AR1965" s="24">
        <v>23.043942999999999</v>
      </c>
      <c r="AS1965" s="30">
        <f t="shared" si="1251"/>
        <v>-1.6381614827593038E-2</v>
      </c>
      <c r="AT1965" s="3">
        <f t="shared" si="1252"/>
        <v>53475.457213369962</v>
      </c>
      <c r="AU1965" s="25">
        <v>8.9281900000000007</v>
      </c>
      <c r="AV1965" s="30">
        <f t="shared" si="1253"/>
        <v>9.7483097417527809E-4</v>
      </c>
      <c r="AW1965" s="3">
        <f t="shared" si="1254"/>
        <v>49400.281894633416</v>
      </c>
      <c r="AX1965" s="26">
        <f t="shared" si="1231"/>
        <v>163039.03980588319</v>
      </c>
      <c r="AY1965" s="28">
        <f t="shared" si="1255"/>
        <v>0.6303903980588319</v>
      </c>
      <c r="AZ1965" s="28">
        <f t="shared" si="1262"/>
        <v>-1.7411106484067629E-2</v>
      </c>
      <c r="BA1965" s="29">
        <f t="shared" si="1232"/>
        <v>0.36901162304139651</v>
      </c>
      <c r="BB1965" s="51">
        <f t="shared" si="1256"/>
        <v>3.5678289708063138E-2</v>
      </c>
      <c r="BC1965" s="29">
        <f t="shared" si="1233"/>
        <v>0.32799173300479856</v>
      </c>
      <c r="BD1965" s="51">
        <f t="shared" si="1257"/>
        <v>5.3416003285348124E-3</v>
      </c>
      <c r="BE1965" s="29">
        <f t="shared" si="1234"/>
        <v>0.30299664395380493</v>
      </c>
      <c r="BF1965" s="51">
        <f t="shared" si="1258"/>
        <v>3.0336689379528436E-2</v>
      </c>
      <c r="BG1965" s="2" t="str">
        <f t="shared" si="1259"/>
        <v>No</v>
      </c>
    </row>
    <row r="1966" spans="1:59" x14ac:dyDescent="0.35">
      <c r="A1966" s="23">
        <v>43392</v>
      </c>
      <c r="B1966" s="25">
        <v>63.105583000000003</v>
      </c>
      <c r="C1966" s="30">
        <f t="shared" si="1235"/>
        <v>-2.0301118283680974E-3</v>
      </c>
      <c r="D1966" s="3">
        <f t="shared" si="1236"/>
        <v>83383.44221639623</v>
      </c>
      <c r="E1966" s="24">
        <v>23.146287999999998</v>
      </c>
      <c r="F1966" s="30">
        <f t="shared" si="1237"/>
        <v>4.4412972207057422E-3</v>
      </c>
      <c r="G1966" s="3">
        <f t="shared" si="1238"/>
        <v>42755.086025114309</v>
      </c>
      <c r="H1966" s="25">
        <v>8.9194949999999995</v>
      </c>
      <c r="I1966" s="30">
        <f t="shared" si="1239"/>
        <v>-9.7388160422229308E-4</v>
      </c>
      <c r="J1966" s="3">
        <f t="shared" si="1240"/>
        <v>40366.115144707815</v>
      </c>
      <c r="K1966" s="26">
        <f t="shared" si="1223"/>
        <v>166504.64338621835</v>
      </c>
      <c r="L1966" s="28">
        <f t="shared" si="1241"/>
        <v>0.66504643386218354</v>
      </c>
      <c r="M1966" s="28">
        <f t="shared" si="1260"/>
        <v>-1.9923778950325932E-4</v>
      </c>
      <c r="N1966" s="29">
        <f t="shared" si="1224"/>
        <v>0.50078748868872636</v>
      </c>
      <c r="O1966" s="29">
        <f t="shared" si="1225"/>
        <v>0.25678014231675872</v>
      </c>
      <c r="P1966" s="29">
        <f t="shared" si="1226"/>
        <v>0.24243236899451498</v>
      </c>
      <c r="R1966" s="23">
        <v>43392</v>
      </c>
      <c r="S1966" s="25">
        <v>63.105583000000003</v>
      </c>
      <c r="T1966" s="30">
        <f t="shared" si="1242"/>
        <v>-2.0301118283680974E-3</v>
      </c>
      <c r="U1966" s="3">
        <f t="shared" si="1243"/>
        <v>57193.609665860895</v>
      </c>
      <c r="V1966" s="24">
        <v>23.146287999999998</v>
      </c>
      <c r="W1966" s="30">
        <f t="shared" si="1244"/>
        <v>4.4412972207057422E-3</v>
      </c>
      <c r="X1966" s="3">
        <f t="shared" si="1245"/>
        <v>49442.402023831804</v>
      </c>
      <c r="Y1966" s="25">
        <v>8.9194949999999995</v>
      </c>
      <c r="Z1966" s="30">
        <f t="shared" si="1246"/>
        <v>-9.7388160422229308E-4</v>
      </c>
      <c r="AA1966" s="3">
        <f t="shared" si="1247"/>
        <v>53927.418483193986</v>
      </c>
      <c r="AB1966" s="26">
        <f t="shared" si="1227"/>
        <v>160563.4301728867</v>
      </c>
      <c r="AC1966" s="28">
        <f t="shared" si="1248"/>
        <v>0.60563430172886701</v>
      </c>
      <c r="AD1966" s="28">
        <f t="shared" si="1261"/>
        <v>4.9701721586759007E-4</v>
      </c>
      <c r="AE1966" s="29">
        <f t="shared" si="1228"/>
        <v>0.35620570390329648</v>
      </c>
      <c r="AF1966" s="29">
        <f t="shared" si="1229"/>
        <v>0.30793065376465045</v>
      </c>
      <c r="AG1966" s="29">
        <f t="shared" si="1230"/>
        <v>0.33586364233205301</v>
      </c>
      <c r="AN1966" s="23">
        <v>43392</v>
      </c>
      <c r="AO1966" s="25">
        <v>63.105583000000003</v>
      </c>
      <c r="AP1966" s="30">
        <f t="shared" si="1249"/>
        <v>-2.0301118283680974E-3</v>
      </c>
      <c r="AQ1966" s="3">
        <f t="shared" si="1250"/>
        <v>60041.162469499373</v>
      </c>
      <c r="AR1966" s="24">
        <v>23.146287999999998</v>
      </c>
      <c r="AS1966" s="30">
        <f t="shared" si="1251"/>
        <v>4.4412972207057422E-3</v>
      </c>
      <c r="AT1966" s="3">
        <f t="shared" si="1252"/>
        <v>53712.957612867671</v>
      </c>
      <c r="AU1966" s="25">
        <v>8.9194949999999995</v>
      </c>
      <c r="AV1966" s="30">
        <f t="shared" si="1253"/>
        <v>-9.7388160422229308E-4</v>
      </c>
      <c r="AW1966" s="3">
        <f t="shared" si="1254"/>
        <v>49352.171868852834</v>
      </c>
      <c r="AX1966" s="26">
        <f t="shared" si="1231"/>
        <v>163106.29195121987</v>
      </c>
      <c r="AY1966" s="28">
        <f t="shared" si="1255"/>
        <v>0.63106291951219862</v>
      </c>
      <c r="AZ1966" s="28">
        <f t="shared" si="1262"/>
        <v>6.7252145336671454E-4</v>
      </c>
      <c r="BA1966" s="29">
        <f t="shared" si="1232"/>
        <v>0.36811064583244807</v>
      </c>
      <c r="BB1966" s="51">
        <f t="shared" si="1256"/>
        <v>3.4777312499114699E-2</v>
      </c>
      <c r="BC1966" s="29">
        <f t="shared" si="1233"/>
        <v>0.32931260327425982</v>
      </c>
      <c r="BD1966" s="51">
        <f t="shared" si="1257"/>
        <v>4.0207300590735517E-3</v>
      </c>
      <c r="BE1966" s="29">
        <f t="shared" si="1234"/>
        <v>0.30257675089329211</v>
      </c>
      <c r="BF1966" s="51">
        <f t="shared" si="1258"/>
        <v>3.0756582440041258E-2</v>
      </c>
      <c r="BG1966" s="2" t="str">
        <f t="shared" si="1259"/>
        <v>No</v>
      </c>
    </row>
    <row r="1967" spans="1:59" x14ac:dyDescent="0.35">
      <c r="A1967" s="23">
        <v>43395</v>
      </c>
      <c r="B1967" s="25">
        <v>62.848824</v>
      </c>
      <c r="C1967" s="30">
        <f t="shared" si="1235"/>
        <v>-4.0687208293440635E-3</v>
      </c>
      <c r="D1967" s="3">
        <f t="shared" si="1236"/>
        <v>83044.178268227974</v>
      </c>
      <c r="E1967" s="24">
        <v>23.112175000000001</v>
      </c>
      <c r="F1967" s="30">
        <f t="shared" si="1237"/>
        <v>-1.4738000322124245E-3</v>
      </c>
      <c r="G1967" s="3">
        <f t="shared" si="1238"/>
        <v>42692.073577953248</v>
      </c>
      <c r="H1967" s="25">
        <v>8.9108029999999996</v>
      </c>
      <c r="I1967" s="30">
        <f t="shared" si="1239"/>
        <v>-9.7449463226340072E-4</v>
      </c>
      <c r="J1967" s="3">
        <f t="shared" si="1240"/>
        <v>40326.778582173974</v>
      </c>
      <c r="K1967" s="26">
        <f t="shared" si="1223"/>
        <v>166063.03042835521</v>
      </c>
      <c r="L1967" s="28">
        <f t="shared" si="1241"/>
        <v>0.66063030428355218</v>
      </c>
      <c r="M1967" s="28">
        <f t="shared" si="1260"/>
        <v>-4.4161295786313559E-3</v>
      </c>
      <c r="N1967" s="29">
        <f t="shared" si="1224"/>
        <v>0.50007625450419457</v>
      </c>
      <c r="O1967" s="29">
        <f t="shared" si="1225"/>
        <v>0.25708355115422238</v>
      </c>
      <c r="P1967" s="29">
        <f t="shared" si="1226"/>
        <v>0.24284019434158291</v>
      </c>
      <c r="R1967" s="23">
        <v>43395</v>
      </c>
      <c r="S1967" s="25">
        <v>62.848824</v>
      </c>
      <c r="T1967" s="30">
        <f t="shared" si="1242"/>
        <v>-4.0687208293440635E-3</v>
      </c>
      <c r="U1967" s="3">
        <f t="shared" si="1243"/>
        <v>56960.904834908033</v>
      </c>
      <c r="V1967" s="24">
        <v>23.112175000000001</v>
      </c>
      <c r="W1967" s="30">
        <f t="shared" si="1244"/>
        <v>-1.4738000322124245E-3</v>
      </c>
      <c r="X1967" s="3">
        <f t="shared" si="1245"/>
        <v>49369.533810136425</v>
      </c>
      <c r="Y1967" s="25">
        <v>8.9108029999999996</v>
      </c>
      <c r="Z1967" s="30">
        <f t="shared" si="1246"/>
        <v>-9.7449463226340072E-4</v>
      </c>
      <c r="AA1967" s="3">
        <f t="shared" si="1247"/>
        <v>53874.866503350291</v>
      </c>
      <c r="AB1967" s="26">
        <f t="shared" si="1227"/>
        <v>160205.30514839475</v>
      </c>
      <c r="AC1967" s="28">
        <f t="shared" si="1248"/>
        <v>0.6020530514839475</v>
      </c>
      <c r="AD1967" s="28">
        <f t="shared" si="1261"/>
        <v>-3.5812502449195094E-3</v>
      </c>
      <c r="AE1967" s="29">
        <f t="shared" si="1228"/>
        <v>0.35554942941587586</v>
      </c>
      <c r="AF1967" s="29">
        <f t="shared" si="1229"/>
        <v>0.30816416325543328</v>
      </c>
      <c r="AG1967" s="29">
        <f t="shared" si="1230"/>
        <v>0.33628640732869086</v>
      </c>
      <c r="AN1967" s="23">
        <v>43395</v>
      </c>
      <c r="AO1967" s="25">
        <v>62.848824</v>
      </c>
      <c r="AP1967" s="30">
        <f t="shared" si="1249"/>
        <v>-4.0687208293440635E-3</v>
      </c>
      <c r="AQ1967" s="3">
        <f t="shared" si="1250"/>
        <v>59796.871741141687</v>
      </c>
      <c r="AR1967" s="24">
        <v>23.112175000000001</v>
      </c>
      <c r="AS1967" s="30">
        <f t="shared" si="1251"/>
        <v>-1.4738000322124245E-3</v>
      </c>
      <c r="AT1967" s="3">
        <f t="shared" si="1252"/>
        <v>53633.795454207604</v>
      </c>
      <c r="AU1967" s="25">
        <v>8.9108029999999996</v>
      </c>
      <c r="AV1967" s="30">
        <f t="shared" si="1253"/>
        <v>-9.7449463226340072E-4</v>
      </c>
      <c r="AW1967" s="3">
        <f t="shared" si="1254"/>
        <v>49304.078442276099</v>
      </c>
      <c r="AX1967" s="26">
        <f t="shared" si="1231"/>
        <v>162734.7456376254</v>
      </c>
      <c r="AY1967" s="28">
        <f t="shared" si="1255"/>
        <v>0.627347456376254</v>
      </c>
      <c r="AZ1967" s="28">
        <f t="shared" si="1262"/>
        <v>-3.7154631359446189E-3</v>
      </c>
      <c r="BA1967" s="29">
        <f t="shared" si="1232"/>
        <v>0.36744993521110858</v>
      </c>
      <c r="BB1967" s="51">
        <f t="shared" si="1256"/>
        <v>3.411660187777521E-2</v>
      </c>
      <c r="BC1967" s="29">
        <f t="shared" si="1233"/>
        <v>0.32957802123978064</v>
      </c>
      <c r="BD1967" s="51">
        <f t="shared" si="1257"/>
        <v>3.7553120935527318E-3</v>
      </c>
      <c r="BE1967" s="29">
        <f t="shared" si="1234"/>
        <v>0.30297204354911073</v>
      </c>
      <c r="BF1967" s="51">
        <f t="shared" si="1258"/>
        <v>3.0361289784222645E-2</v>
      </c>
      <c r="BG1967" s="2" t="str">
        <f t="shared" si="1259"/>
        <v>No</v>
      </c>
    </row>
    <row r="1968" spans="1:59" x14ac:dyDescent="0.35">
      <c r="A1968" s="23">
        <v>43396</v>
      </c>
      <c r="B1968" s="25">
        <v>62.482044000000002</v>
      </c>
      <c r="C1968" s="30">
        <f t="shared" si="1235"/>
        <v>-5.8359087196285797E-3</v>
      </c>
      <c r="D1968" s="3">
        <f t="shared" si="1236"/>
        <v>82559.540024158036</v>
      </c>
      <c r="E1968" s="24">
        <v>22.839265999999999</v>
      </c>
      <c r="F1968" s="30">
        <f t="shared" si="1237"/>
        <v>-1.1808018933743836E-2</v>
      </c>
      <c r="G1968" s="3">
        <f t="shared" si="1238"/>
        <v>42187.964764823992</v>
      </c>
      <c r="H1968" s="25">
        <v>8.9194949999999995</v>
      </c>
      <c r="I1968" s="30">
        <f t="shared" si="1239"/>
        <v>9.7544519837322596E-4</v>
      </c>
      <c r="J1968" s="3">
        <f t="shared" si="1240"/>
        <v>40366.115144707815</v>
      </c>
      <c r="K1968" s="26">
        <f t="shared" si="1223"/>
        <v>165113.61993368983</v>
      </c>
      <c r="L1968" s="28">
        <f t="shared" si="1241"/>
        <v>0.65113619933689826</v>
      </c>
      <c r="M1968" s="28">
        <f t="shared" si="1260"/>
        <v>-9.4941049466539251E-3</v>
      </c>
      <c r="N1968" s="29">
        <f t="shared" si="1224"/>
        <v>0.50001653441620519</v>
      </c>
      <c r="O1968" s="29">
        <f t="shared" si="1225"/>
        <v>0.25550869020839601</v>
      </c>
      <c r="P1968" s="29">
        <f t="shared" si="1226"/>
        <v>0.24447477537539894</v>
      </c>
      <c r="R1968" s="23">
        <v>43396</v>
      </c>
      <c r="S1968" s="25">
        <v>62.482044000000002</v>
      </c>
      <c r="T1968" s="30">
        <f t="shared" si="1242"/>
        <v>-5.8359087196285797E-3</v>
      </c>
      <c r="U1968" s="3">
        <f t="shared" si="1243"/>
        <v>56628.486193704062</v>
      </c>
      <c r="V1968" s="24">
        <v>22.839265999999999</v>
      </c>
      <c r="W1968" s="30">
        <f t="shared" si="1244"/>
        <v>-1.1808018933743836E-2</v>
      </c>
      <c r="X1968" s="3">
        <f t="shared" si="1245"/>
        <v>48786.577420156231</v>
      </c>
      <c r="Y1968" s="25">
        <v>8.9194949999999995</v>
      </c>
      <c r="Z1968" s="30">
        <f t="shared" si="1246"/>
        <v>9.7544519837322596E-4</v>
      </c>
      <c r="AA1968" s="3">
        <f t="shared" si="1247"/>
        <v>53927.418483193986</v>
      </c>
      <c r="AB1968" s="26">
        <f t="shared" si="1227"/>
        <v>159342.48209705428</v>
      </c>
      <c r="AC1968" s="28">
        <f t="shared" si="1248"/>
        <v>0.59342482097054283</v>
      </c>
      <c r="AD1968" s="28">
        <f t="shared" si="1261"/>
        <v>-8.6282305134046666E-3</v>
      </c>
      <c r="AE1968" s="29">
        <f t="shared" si="1228"/>
        <v>0.35538850310623432</v>
      </c>
      <c r="AF1968" s="29">
        <f t="shared" si="1229"/>
        <v>0.30617432826508062</v>
      </c>
      <c r="AG1968" s="29">
        <f t="shared" si="1230"/>
        <v>0.33843716862868506</v>
      </c>
      <c r="AN1968" s="23">
        <v>43396</v>
      </c>
      <c r="AO1968" s="25">
        <v>62.482044000000002</v>
      </c>
      <c r="AP1968" s="30">
        <f t="shared" si="1249"/>
        <v>-5.8359087196285797E-3</v>
      </c>
      <c r="AQ1968" s="3">
        <f t="shared" si="1250"/>
        <v>59447.902655941049</v>
      </c>
      <c r="AR1968" s="24">
        <v>22.839265999999999</v>
      </c>
      <c r="AS1968" s="30">
        <f t="shared" si="1251"/>
        <v>-1.1808018933743836E-2</v>
      </c>
      <c r="AT1968" s="3">
        <f t="shared" si="1252"/>
        <v>53000.486581995778</v>
      </c>
      <c r="AU1968" s="25">
        <v>8.9194949999999995</v>
      </c>
      <c r="AV1968" s="30">
        <f t="shared" si="1253"/>
        <v>9.7544519837322596E-4</v>
      </c>
      <c r="AW1968" s="3">
        <f t="shared" si="1254"/>
        <v>49352.171868852834</v>
      </c>
      <c r="AX1968" s="26">
        <f t="shared" si="1231"/>
        <v>161800.56110678965</v>
      </c>
      <c r="AY1968" s="28">
        <f t="shared" si="1255"/>
        <v>0.61800561106789664</v>
      </c>
      <c r="AZ1968" s="28">
        <f t="shared" si="1262"/>
        <v>-9.3418453083573549E-3</v>
      </c>
      <c r="BA1968" s="29">
        <f t="shared" si="1232"/>
        <v>0.36741468786814008</v>
      </c>
      <c r="BB1968" s="51">
        <f t="shared" si="1256"/>
        <v>3.4081354534806707E-2</v>
      </c>
      <c r="BC1968" s="29">
        <f t="shared" si="1233"/>
        <v>0.32756676626736192</v>
      </c>
      <c r="BD1968" s="51">
        <f t="shared" si="1257"/>
        <v>5.7665670659714507E-3</v>
      </c>
      <c r="BE1968" s="29">
        <f t="shared" si="1234"/>
        <v>0.305018545864498</v>
      </c>
      <c r="BF1968" s="51">
        <f t="shared" si="1258"/>
        <v>2.8314787468835367E-2</v>
      </c>
      <c r="BG1968" s="2" t="str">
        <f t="shared" si="1259"/>
        <v>No</v>
      </c>
    </row>
    <row r="1969" spans="1:59" x14ac:dyDescent="0.35">
      <c r="A1969" s="23">
        <v>43397</v>
      </c>
      <c r="B1969" s="25">
        <v>60.510570999999999</v>
      </c>
      <c r="C1969" s="30">
        <f t="shared" si="1235"/>
        <v>-3.1552632945234693E-2</v>
      </c>
      <c r="D1969" s="3">
        <f t="shared" si="1236"/>
        <v>79954.569161648367</v>
      </c>
      <c r="E1969" s="24">
        <v>22.267856999999999</v>
      </c>
      <c r="F1969" s="30">
        <f t="shared" si="1237"/>
        <v>-2.5018711196760801E-2</v>
      </c>
      <c r="G1969" s="3">
        <f t="shared" si="1238"/>
        <v>41132.476258393741</v>
      </c>
      <c r="H1969" s="25">
        <v>8.9455749999999998</v>
      </c>
      <c r="I1969" s="30">
        <f t="shared" si="1239"/>
        <v>2.9239323526724093E-3</v>
      </c>
      <c r="J1969" s="3">
        <f t="shared" si="1240"/>
        <v>40484.142934731128</v>
      </c>
      <c r="K1969" s="26">
        <f t="shared" si="1223"/>
        <v>161571.18835477324</v>
      </c>
      <c r="L1969" s="28">
        <f t="shared" si="1241"/>
        <v>0.61571188354773243</v>
      </c>
      <c r="M1969" s="28">
        <f t="shared" si="1260"/>
        <v>-3.5424315789165828E-2</v>
      </c>
      <c r="N1969" s="29">
        <f t="shared" si="1224"/>
        <v>0.49485660145103649</v>
      </c>
      <c r="O1969" s="29">
        <f t="shared" si="1225"/>
        <v>0.25457803880278618</v>
      </c>
      <c r="P1969" s="29">
        <f t="shared" si="1226"/>
        <v>0.25056535974617727</v>
      </c>
      <c r="R1969" s="23">
        <v>43397</v>
      </c>
      <c r="S1969" s="25">
        <v>60.510570999999999</v>
      </c>
      <c r="T1969" s="30">
        <f t="shared" si="1242"/>
        <v>-3.1552632945234693E-2</v>
      </c>
      <c r="U1969" s="3">
        <f t="shared" si="1243"/>
        <v>54841.708354589828</v>
      </c>
      <c r="V1969" s="24">
        <v>22.267856999999999</v>
      </c>
      <c r="W1969" s="30">
        <f t="shared" si="1244"/>
        <v>-2.5018711196760801E-2</v>
      </c>
      <c r="X1969" s="3">
        <f t="shared" si="1245"/>
        <v>47566.000129402928</v>
      </c>
      <c r="Y1969" s="25">
        <v>8.9455749999999998</v>
      </c>
      <c r="Z1969" s="30">
        <f t="shared" si="1246"/>
        <v>2.9239323526724093E-3</v>
      </c>
      <c r="AA1969" s="3">
        <f t="shared" si="1247"/>
        <v>54085.098606793101</v>
      </c>
      <c r="AB1969" s="26">
        <f t="shared" si="1227"/>
        <v>156492.80709078585</v>
      </c>
      <c r="AC1969" s="28">
        <f t="shared" si="1248"/>
        <v>0.56492807090785857</v>
      </c>
      <c r="AD1969" s="28">
        <f t="shared" si="1261"/>
        <v>-2.8496750062684262E-2</v>
      </c>
      <c r="AE1969" s="29">
        <f t="shared" si="1228"/>
        <v>0.35044235817672198</v>
      </c>
      <c r="AF1969" s="29">
        <f t="shared" si="1229"/>
        <v>0.30395007293727283</v>
      </c>
      <c r="AG1969" s="29">
        <f t="shared" si="1230"/>
        <v>0.34560756888600525</v>
      </c>
      <c r="AN1969" s="23">
        <v>43397</v>
      </c>
      <c r="AO1969" s="25">
        <v>60.510570999999999</v>
      </c>
      <c r="AP1969" s="30">
        <f t="shared" si="1249"/>
        <v>-3.1552632945234693E-2</v>
      </c>
      <c r="AQ1969" s="3">
        <f t="shared" si="1250"/>
        <v>57572.164804074098</v>
      </c>
      <c r="AR1969" s="24">
        <v>22.267856999999999</v>
      </c>
      <c r="AS1969" s="30">
        <f t="shared" si="1251"/>
        <v>-2.5018711196760801E-2</v>
      </c>
      <c r="AT1969" s="3">
        <f t="shared" si="1252"/>
        <v>51674.482714913029</v>
      </c>
      <c r="AU1969" s="25">
        <v>8.9455749999999998</v>
      </c>
      <c r="AV1969" s="30">
        <f t="shared" si="1253"/>
        <v>2.9239323526724093E-3</v>
      </c>
      <c r="AW1969" s="3">
        <f t="shared" si="1254"/>
        <v>49496.474280854825</v>
      </c>
      <c r="AX1969" s="26">
        <f t="shared" si="1231"/>
        <v>158743.12179984196</v>
      </c>
      <c r="AY1969" s="28">
        <f t="shared" si="1255"/>
        <v>0.58743121799841957</v>
      </c>
      <c r="AZ1969" s="28">
        <f t="shared" si="1262"/>
        <v>-3.0574393069477068E-2</v>
      </c>
      <c r="BA1969" s="29">
        <f t="shared" si="1232"/>
        <v>0.36267501956189585</v>
      </c>
      <c r="BB1969" s="51">
        <f t="shared" si="1256"/>
        <v>2.934168622856248E-2</v>
      </c>
      <c r="BC1969" s="29">
        <f t="shared" si="1233"/>
        <v>0.32552265653480728</v>
      </c>
      <c r="BD1969" s="51">
        <f t="shared" si="1257"/>
        <v>7.810676798526095E-3</v>
      </c>
      <c r="BE1969" s="29">
        <f t="shared" si="1234"/>
        <v>0.31180232390329682</v>
      </c>
      <c r="BF1969" s="51">
        <f t="shared" si="1258"/>
        <v>2.1531009430036552E-2</v>
      </c>
      <c r="BG1969" s="2" t="str">
        <f t="shared" si="1259"/>
        <v>No</v>
      </c>
    </row>
    <row r="1970" spans="1:59" x14ac:dyDescent="0.35">
      <c r="A1970" s="23">
        <v>43398</v>
      </c>
      <c r="B1970" s="25">
        <v>61.638446999999999</v>
      </c>
      <c r="C1970" s="30">
        <f t="shared" si="1235"/>
        <v>1.8639321714547963E-2</v>
      </c>
      <c r="D1970" s="3">
        <f t="shared" si="1236"/>
        <v>81444.868098800405</v>
      </c>
      <c r="E1970" s="24">
        <v>22.506653</v>
      </c>
      <c r="F1970" s="30">
        <f t="shared" si="1237"/>
        <v>1.0723797983793526E-2</v>
      </c>
      <c r="G1970" s="3">
        <f t="shared" si="1238"/>
        <v>41573.572624361936</v>
      </c>
      <c r="H1970" s="25">
        <v>8.9368809999999996</v>
      </c>
      <c r="I1970" s="30">
        <f t="shared" si="1239"/>
        <v>-9.7187715714197598E-4</v>
      </c>
      <c r="J1970" s="3">
        <f t="shared" si="1240"/>
        <v>40444.797320986392</v>
      </c>
      <c r="K1970" s="26">
        <f t="shared" si="1223"/>
        <v>163463.23804414875</v>
      </c>
      <c r="L1970" s="28">
        <f t="shared" si="1241"/>
        <v>0.63463238044148751</v>
      </c>
      <c r="M1970" s="28">
        <f t="shared" si="1260"/>
        <v>1.8920496893755079E-2</v>
      </c>
      <c r="N1970" s="29">
        <f t="shared" si="1224"/>
        <v>0.49824577729705488</v>
      </c>
      <c r="O1970" s="29">
        <f t="shared" si="1225"/>
        <v>0.25432979990971177</v>
      </c>
      <c r="P1970" s="29">
        <f t="shared" si="1226"/>
        <v>0.24742442279323326</v>
      </c>
      <c r="R1970" s="23">
        <v>43398</v>
      </c>
      <c r="S1970" s="25">
        <v>61.638446999999999</v>
      </c>
      <c r="T1970" s="30">
        <f t="shared" si="1242"/>
        <v>1.8639321714547963E-2</v>
      </c>
      <c r="U1970" s="3">
        <f t="shared" si="1243"/>
        <v>55863.920599986443</v>
      </c>
      <c r="V1970" s="24">
        <v>22.506653</v>
      </c>
      <c r="W1970" s="30">
        <f t="shared" si="1244"/>
        <v>1.0723797983793526E-2</v>
      </c>
      <c r="X1970" s="3">
        <f t="shared" si="1245"/>
        <v>48076.088305687743</v>
      </c>
      <c r="Y1970" s="25">
        <v>8.9368809999999996</v>
      </c>
      <c r="Z1970" s="30">
        <f t="shared" si="1246"/>
        <v>-9.7187715714197598E-4</v>
      </c>
      <c r="AA1970" s="3">
        <f t="shared" si="1247"/>
        <v>54032.534534915387</v>
      </c>
      <c r="AB1970" s="26">
        <f t="shared" si="1227"/>
        <v>157972.54344058956</v>
      </c>
      <c r="AC1970" s="28">
        <f t="shared" si="1248"/>
        <v>0.57972543440589575</v>
      </c>
      <c r="AD1970" s="28">
        <f t="shared" si="1261"/>
        <v>1.4797363498037175E-2</v>
      </c>
      <c r="AE1970" s="29">
        <f t="shared" si="1228"/>
        <v>0.35363057011863452</v>
      </c>
      <c r="AF1970" s="29">
        <f t="shared" si="1229"/>
        <v>0.30433192540049364</v>
      </c>
      <c r="AG1970" s="29">
        <f t="shared" si="1230"/>
        <v>0.34203750448087189</v>
      </c>
      <c r="AN1970" s="23">
        <v>43398</v>
      </c>
      <c r="AO1970" s="25">
        <v>61.638446999999999</v>
      </c>
      <c r="AP1970" s="30">
        <f t="shared" si="1249"/>
        <v>1.8639321714547963E-2</v>
      </c>
      <c r="AQ1970" s="3">
        <f t="shared" si="1250"/>
        <v>58645.270905660211</v>
      </c>
      <c r="AR1970" s="24">
        <v>22.506653</v>
      </c>
      <c r="AS1970" s="30">
        <f t="shared" si="1251"/>
        <v>1.0723797983793526E-2</v>
      </c>
      <c r="AT1970" s="3">
        <f t="shared" si="1252"/>
        <v>52228.629428464788</v>
      </c>
      <c r="AU1970" s="25">
        <v>8.9368809999999996</v>
      </c>
      <c r="AV1970" s="30">
        <f t="shared" si="1253"/>
        <v>-9.7187715714197598E-4</v>
      </c>
      <c r="AW1970" s="3">
        <f t="shared" si="1254"/>
        <v>49448.369788142198</v>
      </c>
      <c r="AX1970" s="26">
        <f t="shared" si="1231"/>
        <v>160322.27012226719</v>
      </c>
      <c r="AY1970" s="28">
        <f t="shared" si="1255"/>
        <v>0.60322270122267185</v>
      </c>
      <c r="AZ1970" s="28">
        <f t="shared" si="1262"/>
        <v>1.5791483224252278E-2</v>
      </c>
      <c r="BA1970" s="29">
        <f t="shared" si="1232"/>
        <v>0.36579616082616184</v>
      </c>
      <c r="BB1970" s="51">
        <f t="shared" si="1256"/>
        <v>3.2462827492828472E-2</v>
      </c>
      <c r="BC1970" s="29">
        <f t="shared" si="1233"/>
        <v>0.3257727662453474</v>
      </c>
      <c r="BD1970" s="51">
        <f t="shared" si="1257"/>
        <v>7.5605670879859699E-3</v>
      </c>
      <c r="BE1970" s="29">
        <f t="shared" si="1234"/>
        <v>0.30843107292849081</v>
      </c>
      <c r="BF1970" s="51">
        <f t="shared" si="1258"/>
        <v>2.4902260404842558E-2</v>
      </c>
      <c r="BG1970" s="2" t="str">
        <f t="shared" si="1259"/>
        <v>No</v>
      </c>
    </row>
    <row r="1971" spans="1:59" x14ac:dyDescent="0.35">
      <c r="A1971" s="23">
        <v>43399</v>
      </c>
      <c r="B1971" s="25">
        <v>60.620598000000001</v>
      </c>
      <c r="C1971" s="30">
        <f t="shared" si="1235"/>
        <v>-1.651321617496293E-2</v>
      </c>
      <c r="D1971" s="3">
        <f t="shared" si="1236"/>
        <v>80099.951385543565</v>
      </c>
      <c r="E1971" s="24">
        <v>22.319026999999998</v>
      </c>
      <c r="F1971" s="30">
        <f t="shared" si="1237"/>
        <v>-8.3364683322749711E-3</v>
      </c>
      <c r="G1971" s="3">
        <f t="shared" si="1238"/>
        <v>41226.99585271941</v>
      </c>
      <c r="H1971" s="25">
        <v>8.9542649999999995</v>
      </c>
      <c r="I1971" s="30">
        <f t="shared" si="1239"/>
        <v>1.9451976590043607E-3</v>
      </c>
      <c r="J1971" s="3">
        <f t="shared" si="1240"/>
        <v>40523.470446054082</v>
      </c>
      <c r="K1971" s="26">
        <f t="shared" si="1223"/>
        <v>161850.41768431704</v>
      </c>
      <c r="L1971" s="28">
        <f t="shared" si="1241"/>
        <v>0.61850417684317049</v>
      </c>
      <c r="M1971" s="28">
        <f t="shared" si="1260"/>
        <v>-1.6128203598317015E-2</v>
      </c>
      <c r="N1971" s="29">
        <f t="shared" si="1224"/>
        <v>0.49490111012117011</v>
      </c>
      <c r="O1971" s="29">
        <f t="shared" si="1225"/>
        <v>0.25472282643799576</v>
      </c>
      <c r="P1971" s="29">
        <f t="shared" si="1226"/>
        <v>0.25037606344083424</v>
      </c>
      <c r="R1971" s="23">
        <v>43399</v>
      </c>
      <c r="S1971" s="25">
        <v>60.620598000000001</v>
      </c>
      <c r="T1971" s="30">
        <f t="shared" si="1242"/>
        <v>-1.651321617496293E-2</v>
      </c>
      <c r="U1971" s="3">
        <f t="shared" si="1243"/>
        <v>54941.427602737902</v>
      </c>
      <c r="V1971" s="24">
        <v>22.319026999999998</v>
      </c>
      <c r="W1971" s="30">
        <f t="shared" si="1244"/>
        <v>-8.3364683322749711E-3</v>
      </c>
      <c r="X1971" s="3">
        <f t="shared" si="1245"/>
        <v>47675.303517987719</v>
      </c>
      <c r="Y1971" s="25">
        <v>8.9542649999999995</v>
      </c>
      <c r="Z1971" s="30">
        <f t="shared" si="1246"/>
        <v>1.9451976590043607E-3</v>
      </c>
      <c r="AA1971" s="3">
        <f t="shared" si="1247"/>
        <v>54137.638494602776</v>
      </c>
      <c r="AB1971" s="26">
        <f t="shared" si="1227"/>
        <v>156754.36961532841</v>
      </c>
      <c r="AC1971" s="28">
        <f t="shared" si="1248"/>
        <v>0.56754369615328404</v>
      </c>
      <c r="AD1971" s="28">
        <f t="shared" si="1261"/>
        <v>-1.2181738252611707E-2</v>
      </c>
      <c r="AE1971" s="29">
        <f t="shared" si="1228"/>
        <v>0.3504937548954003</v>
      </c>
      <c r="AF1971" s="29">
        <f t="shared" si="1229"/>
        <v>0.3041401884679949</v>
      </c>
      <c r="AG1971" s="29">
        <f t="shared" si="1230"/>
        <v>0.34536605663660469</v>
      </c>
      <c r="AN1971" s="23">
        <v>43399</v>
      </c>
      <c r="AO1971" s="25">
        <v>60.620598000000001</v>
      </c>
      <c r="AP1971" s="30">
        <f t="shared" si="1249"/>
        <v>-1.651321617496293E-2</v>
      </c>
      <c r="AQ1971" s="3">
        <f t="shared" si="1250"/>
        <v>57676.848869555783</v>
      </c>
      <c r="AR1971" s="24">
        <v>22.319026999999998</v>
      </c>
      <c r="AS1971" s="30">
        <f t="shared" si="1251"/>
        <v>-8.3364683322749711E-3</v>
      </c>
      <c r="AT1971" s="3">
        <f t="shared" si="1252"/>
        <v>51793.22711319627</v>
      </c>
      <c r="AU1971" s="25">
        <v>8.9542649999999995</v>
      </c>
      <c r="AV1971" s="30">
        <f t="shared" si="1253"/>
        <v>1.9451976590043607E-3</v>
      </c>
      <c r="AW1971" s="3">
        <f t="shared" si="1254"/>
        <v>49544.556641295676</v>
      </c>
      <c r="AX1971" s="26">
        <f t="shared" si="1231"/>
        <v>159014.63262404772</v>
      </c>
      <c r="AY1971" s="28">
        <f t="shared" si="1255"/>
        <v>0.59014632624047714</v>
      </c>
      <c r="AZ1971" s="28">
        <f t="shared" si="1262"/>
        <v>-1.3076374982194716E-2</v>
      </c>
      <c r="BA1971" s="29">
        <f t="shared" si="1232"/>
        <v>0.36271409692162715</v>
      </c>
      <c r="BB1971" s="51">
        <f t="shared" si="1256"/>
        <v>2.9380763588293779E-2</v>
      </c>
      <c r="BC1971" s="29">
        <f t="shared" si="1233"/>
        <v>0.3257135916268098</v>
      </c>
      <c r="BD1971" s="51">
        <f t="shared" si="1257"/>
        <v>7.6197417065235751E-3</v>
      </c>
      <c r="BE1971" s="29">
        <f t="shared" si="1234"/>
        <v>0.31157231145156306</v>
      </c>
      <c r="BF1971" s="51">
        <f t="shared" si="1258"/>
        <v>2.1761021881770315E-2</v>
      </c>
      <c r="BG1971" s="2" t="str">
        <f t="shared" si="1259"/>
        <v>No</v>
      </c>
    </row>
    <row r="1972" spans="1:59" x14ac:dyDescent="0.35">
      <c r="A1972" s="23">
        <v>43402</v>
      </c>
      <c r="B1972" s="25">
        <v>60.226311000000003</v>
      </c>
      <c r="C1972" s="30">
        <f t="shared" si="1235"/>
        <v>-6.504175362968212E-3</v>
      </c>
      <c r="D1972" s="3">
        <f t="shared" si="1236"/>
        <v>79578.967255166761</v>
      </c>
      <c r="E1972" s="24">
        <v>22.174042</v>
      </c>
      <c r="F1972" s="30">
        <f t="shared" si="1237"/>
        <v>-6.4960269101336232E-3</v>
      </c>
      <c r="G1972" s="3">
        <f t="shared" si="1238"/>
        <v>40959.184178236181</v>
      </c>
      <c r="H1972" s="25">
        <v>8.9542649999999995</v>
      </c>
      <c r="I1972" s="30">
        <f t="shared" si="1239"/>
        <v>0</v>
      </c>
      <c r="J1972" s="3">
        <f t="shared" si="1240"/>
        <v>40523.470446054082</v>
      </c>
      <c r="K1972" s="26">
        <f t="shared" si="1223"/>
        <v>161061.62187945703</v>
      </c>
      <c r="L1972" s="28">
        <f t="shared" si="1241"/>
        <v>0.61061621879457029</v>
      </c>
      <c r="M1972" s="28">
        <f t="shared" si="1260"/>
        <v>-7.8879580486002077E-3</v>
      </c>
      <c r="N1972" s="29">
        <f t="shared" si="1224"/>
        <v>0.49409018937314475</v>
      </c>
      <c r="O1972" s="29">
        <f t="shared" si="1225"/>
        <v>0.25430753583799848</v>
      </c>
      <c r="P1972" s="29">
        <f t="shared" si="1226"/>
        <v>0.25160227478885672</v>
      </c>
      <c r="R1972" s="23">
        <v>43402</v>
      </c>
      <c r="S1972" s="25">
        <v>60.226311000000003</v>
      </c>
      <c r="T1972" s="30">
        <f t="shared" si="1242"/>
        <v>-6.504175362968212E-3</v>
      </c>
      <c r="U1972" s="3">
        <f t="shared" si="1243"/>
        <v>54584.07892291787</v>
      </c>
      <c r="V1972" s="24">
        <v>22.174042</v>
      </c>
      <c r="W1972" s="30">
        <f t="shared" si="1244"/>
        <v>-6.4960269101336232E-3</v>
      </c>
      <c r="X1972" s="3">
        <f t="shared" si="1245"/>
        <v>47365.603463386084</v>
      </c>
      <c r="Y1972" s="25">
        <v>8.9542649999999995</v>
      </c>
      <c r="Z1972" s="30">
        <f t="shared" si="1246"/>
        <v>0</v>
      </c>
      <c r="AA1972" s="3">
        <f t="shared" si="1247"/>
        <v>54137.638494602776</v>
      </c>
      <c r="AB1972" s="26">
        <f t="shared" si="1227"/>
        <v>156087.32088090674</v>
      </c>
      <c r="AC1972" s="28">
        <f t="shared" si="1248"/>
        <v>0.56087320880906755</v>
      </c>
      <c r="AD1972" s="28">
        <f t="shared" si="1261"/>
        <v>-6.6704873442164914E-3</v>
      </c>
      <c r="AE1972" s="29">
        <f t="shared" si="1228"/>
        <v>0.34970219627617954</v>
      </c>
      <c r="AF1972" s="29">
        <f t="shared" si="1229"/>
        <v>0.30345580407216821</v>
      </c>
      <c r="AG1972" s="29">
        <f t="shared" si="1230"/>
        <v>0.34684199965165213</v>
      </c>
      <c r="AN1972" s="23">
        <v>43402</v>
      </c>
      <c r="AO1972" s="25">
        <v>60.226311000000003</v>
      </c>
      <c r="AP1972" s="30">
        <f t="shared" si="1249"/>
        <v>-6.504175362968212E-3</v>
      </c>
      <c r="AQ1972" s="3">
        <f t="shared" si="1250"/>
        <v>57301.708530124779</v>
      </c>
      <c r="AR1972" s="24">
        <v>22.174042</v>
      </c>
      <c r="AS1972" s="30">
        <f t="shared" si="1251"/>
        <v>-6.4960269101336232E-3</v>
      </c>
      <c r="AT1972" s="3">
        <f t="shared" si="1252"/>
        <v>51456.776916106282</v>
      </c>
      <c r="AU1972" s="25">
        <v>8.9542649999999995</v>
      </c>
      <c r="AV1972" s="30">
        <f t="shared" si="1253"/>
        <v>0</v>
      </c>
      <c r="AW1972" s="3">
        <f t="shared" si="1254"/>
        <v>49544.556641295676</v>
      </c>
      <c r="AX1972" s="26">
        <f t="shared" si="1231"/>
        <v>158303.04208752673</v>
      </c>
      <c r="AY1972" s="28">
        <f t="shared" si="1255"/>
        <v>0.58303042087526724</v>
      </c>
      <c r="AZ1972" s="28">
        <f t="shared" si="1262"/>
        <v>-7.1159053652098958E-3</v>
      </c>
      <c r="BA1972" s="29">
        <f t="shared" si="1232"/>
        <v>0.36197477808697009</v>
      </c>
      <c r="BB1972" s="51">
        <f t="shared" si="1256"/>
        <v>2.8641444753636724E-2</v>
      </c>
      <c r="BC1972" s="29">
        <f t="shared" si="1233"/>
        <v>0.32505235678070871</v>
      </c>
      <c r="BD1972" s="51">
        <f t="shared" si="1257"/>
        <v>8.2809765526246637E-3</v>
      </c>
      <c r="BE1972" s="29">
        <f t="shared" si="1234"/>
        <v>0.31297286513232125</v>
      </c>
      <c r="BF1972" s="51">
        <f t="shared" si="1258"/>
        <v>2.0360468201012116E-2</v>
      </c>
      <c r="BG1972" s="2" t="str">
        <f t="shared" si="1259"/>
        <v>No</v>
      </c>
    </row>
    <row r="1973" spans="1:59" x14ac:dyDescent="0.35">
      <c r="A1973" s="23">
        <v>43403</v>
      </c>
      <c r="B1973" s="25">
        <v>61.198295999999999</v>
      </c>
      <c r="C1973" s="30">
        <f t="shared" si="1235"/>
        <v>1.613887657837787E-2</v>
      </c>
      <c r="D1973" s="3">
        <f t="shared" si="1236"/>
        <v>80863.282385932675</v>
      </c>
      <c r="E1973" s="24">
        <v>22.438419</v>
      </c>
      <c r="F1973" s="30">
        <f t="shared" si="1237"/>
        <v>1.1922814974373974E-2</v>
      </c>
      <c r="G1973" s="3">
        <f t="shared" si="1238"/>
        <v>41447.532952694593</v>
      </c>
      <c r="H1973" s="25">
        <v>8.9281900000000007</v>
      </c>
      <c r="I1973" s="30">
        <f t="shared" si="1239"/>
        <v>-2.9120201378894928E-3</v>
      </c>
      <c r="J1973" s="3">
        <f t="shared" si="1240"/>
        <v>40405.465284058002</v>
      </c>
      <c r="K1973" s="26">
        <f t="shared" si="1223"/>
        <v>162716.28062268527</v>
      </c>
      <c r="L1973" s="28">
        <f t="shared" si="1241"/>
        <v>0.62716280622685261</v>
      </c>
      <c r="M1973" s="28">
        <f t="shared" si="1260"/>
        <v>1.6546587432282323E-2</v>
      </c>
      <c r="N1973" s="29">
        <f t="shared" si="1224"/>
        <v>0.49695876820981755</v>
      </c>
      <c r="O1973" s="29">
        <f t="shared" si="1225"/>
        <v>0.25472271609259078</v>
      </c>
      <c r="P1973" s="29">
        <f t="shared" si="1226"/>
        <v>0.24831851569759167</v>
      </c>
      <c r="R1973" s="23">
        <v>43403</v>
      </c>
      <c r="S1973" s="25">
        <v>61.198295999999999</v>
      </c>
      <c r="T1973" s="30">
        <f t="shared" si="1242"/>
        <v>1.613887657837787E-2</v>
      </c>
      <c r="U1973" s="3">
        <f t="shared" si="1243"/>
        <v>55465.004635799276</v>
      </c>
      <c r="V1973" s="24">
        <v>22.438419</v>
      </c>
      <c r="W1973" s="30">
        <f t="shared" si="1244"/>
        <v>1.1922814974373974E-2</v>
      </c>
      <c r="X1973" s="3">
        <f t="shared" si="1245"/>
        <v>47930.334789629604</v>
      </c>
      <c r="Y1973" s="25">
        <v>8.9281900000000007</v>
      </c>
      <c r="Z1973" s="30">
        <f t="shared" si="1246"/>
        <v>-2.9120201378894928E-3</v>
      </c>
      <c r="AA1973" s="3">
        <f t="shared" si="1247"/>
        <v>53979.988601088713</v>
      </c>
      <c r="AB1973" s="26">
        <f t="shared" si="1227"/>
        <v>157375.32802651759</v>
      </c>
      <c r="AC1973" s="28">
        <f t="shared" si="1248"/>
        <v>0.57375328026517591</v>
      </c>
      <c r="AD1973" s="28">
        <f t="shared" si="1261"/>
        <v>1.2880071456108366E-2</v>
      </c>
      <c r="AE1973" s="29">
        <f t="shared" si="1228"/>
        <v>0.35243773805798506</v>
      </c>
      <c r="AF1973" s="29">
        <f t="shared" si="1229"/>
        <v>0.30456066646960944</v>
      </c>
      <c r="AG1973" s="29">
        <f t="shared" si="1230"/>
        <v>0.34300159547240555</v>
      </c>
      <c r="AN1973" s="23">
        <v>43403</v>
      </c>
      <c r="AO1973" s="25">
        <v>61.198295999999999</v>
      </c>
      <c r="AP1973" s="30">
        <f t="shared" si="1249"/>
        <v>1.613887657837787E-2</v>
      </c>
      <c r="AQ1973" s="3">
        <f t="shared" si="1250"/>
        <v>58226.493731822644</v>
      </c>
      <c r="AR1973" s="24">
        <v>22.438419</v>
      </c>
      <c r="AS1973" s="30">
        <f t="shared" si="1251"/>
        <v>1.1922814974373974E-2</v>
      </c>
      <c r="AT1973" s="3">
        <f t="shared" si="1252"/>
        <v>52070.286546454656</v>
      </c>
      <c r="AU1973" s="25">
        <v>8.9281900000000007</v>
      </c>
      <c r="AV1973" s="30">
        <f t="shared" si="1253"/>
        <v>-2.9120201378894928E-3</v>
      </c>
      <c r="AW1973" s="3">
        <f t="shared" si="1254"/>
        <v>49400.281894633416</v>
      </c>
      <c r="AX1973" s="26">
        <f t="shared" si="1231"/>
        <v>159697.06217291072</v>
      </c>
      <c r="AY1973" s="28">
        <f t="shared" si="1255"/>
        <v>0.59697062172910731</v>
      </c>
      <c r="AZ1973" s="28">
        <f t="shared" si="1262"/>
        <v>1.3940200853840068E-2</v>
      </c>
      <c r="BA1973" s="29">
        <f t="shared" si="1232"/>
        <v>0.36460591659963271</v>
      </c>
      <c r="BB1973" s="51">
        <f t="shared" si="1256"/>
        <v>3.1272583266299336E-2</v>
      </c>
      <c r="BC1973" s="29">
        <f t="shared" si="1233"/>
        <v>0.32605663396660339</v>
      </c>
      <c r="BD1973" s="51">
        <f t="shared" si="1257"/>
        <v>7.2766993667299773E-3</v>
      </c>
      <c r="BE1973" s="29">
        <f t="shared" si="1234"/>
        <v>0.30933744943376384</v>
      </c>
      <c r="BF1973" s="51">
        <f t="shared" si="1258"/>
        <v>2.3995883899569526E-2</v>
      </c>
      <c r="BG1973" s="2" t="str">
        <f t="shared" si="1259"/>
        <v>No</v>
      </c>
    </row>
    <row r="1974" spans="1:59" x14ac:dyDescent="0.35">
      <c r="A1974" s="23">
        <v>43404</v>
      </c>
      <c r="B1974" s="25">
        <v>61.849335000000004</v>
      </c>
      <c r="C1974" s="30">
        <f t="shared" si="1235"/>
        <v>1.0638188357401379E-2</v>
      </c>
      <c r="D1974" s="3">
        <f t="shared" si="1236"/>
        <v>81723.521215151966</v>
      </c>
      <c r="E1974" s="24">
        <v>22.694282999999999</v>
      </c>
      <c r="F1974" s="30">
        <f t="shared" si="1237"/>
        <v>1.1402942426558704E-2</v>
      </c>
      <c r="G1974" s="3">
        <f t="shared" si="1238"/>
        <v>41920.156784677063</v>
      </c>
      <c r="H1974" s="25">
        <v>8.9412590000000005</v>
      </c>
      <c r="I1974" s="30">
        <f t="shared" si="1239"/>
        <v>1.4637905331316148E-3</v>
      </c>
      <c r="J1974" s="3">
        <f t="shared" si="1240"/>
        <v>40464.610421627585</v>
      </c>
      <c r="K1974" s="26">
        <f t="shared" si="1223"/>
        <v>164108.28842145661</v>
      </c>
      <c r="L1974" s="28">
        <f t="shared" si="1241"/>
        <v>0.64108288421456616</v>
      </c>
      <c r="M1974" s="28">
        <f t="shared" si="1260"/>
        <v>1.3920077987713553E-2</v>
      </c>
      <c r="N1974" s="29">
        <f t="shared" si="1224"/>
        <v>0.49798533639734727</v>
      </c>
      <c r="O1974" s="29">
        <f t="shared" si="1225"/>
        <v>0.2554420449320593</v>
      </c>
      <c r="P1974" s="29">
        <f t="shared" si="1226"/>
        <v>0.24657261867059344</v>
      </c>
      <c r="R1974" s="23">
        <v>43404</v>
      </c>
      <c r="S1974" s="25">
        <v>61.849335000000004</v>
      </c>
      <c r="T1974" s="30">
        <f t="shared" si="1242"/>
        <v>1.0638188357401379E-2</v>
      </c>
      <c r="U1974" s="3">
        <f t="shared" si="1243"/>
        <v>56055.051802359048</v>
      </c>
      <c r="V1974" s="24">
        <v>22.694282999999999</v>
      </c>
      <c r="W1974" s="30">
        <f t="shared" si="1244"/>
        <v>1.1402942426558704E-2</v>
      </c>
      <c r="X1974" s="3">
        <f t="shared" si="1245"/>
        <v>48476.881637721432</v>
      </c>
      <c r="Y1974" s="25">
        <v>8.9412590000000005</v>
      </c>
      <c r="Z1974" s="30">
        <f t="shared" si="1246"/>
        <v>1.4637905331316148E-3</v>
      </c>
      <c r="AA1974" s="3">
        <f t="shared" si="1247"/>
        <v>54059.003997381536</v>
      </c>
      <c r="AB1974" s="26">
        <f t="shared" si="1227"/>
        <v>158590.93743746201</v>
      </c>
      <c r="AC1974" s="28">
        <f t="shared" si="1248"/>
        <v>0.58590937437461998</v>
      </c>
      <c r="AD1974" s="28">
        <f t="shared" si="1261"/>
        <v>1.2156094109444071E-2</v>
      </c>
      <c r="AE1974" s="29">
        <f t="shared" si="1228"/>
        <v>0.35345684128050209</v>
      </c>
      <c r="AF1974" s="29">
        <f t="shared" si="1229"/>
        <v>0.30567245784039565</v>
      </c>
      <c r="AG1974" s="29">
        <f t="shared" si="1230"/>
        <v>0.34087070087910226</v>
      </c>
      <c r="AN1974" s="23">
        <v>43404</v>
      </c>
      <c r="AO1974" s="25">
        <v>61.849335000000004</v>
      </c>
      <c r="AP1974" s="30">
        <f t="shared" si="1249"/>
        <v>1.0638188357401379E-2</v>
      </c>
      <c r="AQ1974" s="3">
        <f t="shared" si="1250"/>
        <v>58845.918139532827</v>
      </c>
      <c r="AR1974" s="24">
        <v>22.694282999999999</v>
      </c>
      <c r="AS1974" s="30">
        <f t="shared" si="1251"/>
        <v>1.1402942426558704E-2</v>
      </c>
      <c r="AT1974" s="3">
        <f t="shared" si="1252"/>
        <v>52664.041026078296</v>
      </c>
      <c r="AU1974" s="25">
        <v>8.9412590000000005</v>
      </c>
      <c r="AV1974" s="30">
        <f t="shared" si="1253"/>
        <v>1.4637905331316148E-3</v>
      </c>
      <c r="AW1974" s="3">
        <f t="shared" si="1254"/>
        <v>49472.593559604815</v>
      </c>
      <c r="AX1974" s="26">
        <f t="shared" si="1231"/>
        <v>160982.55272521594</v>
      </c>
      <c r="AY1974" s="28">
        <f t="shared" si="1255"/>
        <v>0.60982552725215933</v>
      </c>
      <c r="AZ1974" s="28">
        <f t="shared" si="1262"/>
        <v>1.2854905523052018E-2</v>
      </c>
      <c r="BA1974" s="29">
        <f t="shared" si="1232"/>
        <v>0.36554221027901079</v>
      </c>
      <c r="BB1974" s="51">
        <f t="shared" si="1256"/>
        <v>3.2208876945677423E-2</v>
      </c>
      <c r="BC1974" s="29">
        <f t="shared" si="1233"/>
        <v>0.32714129658492563</v>
      </c>
      <c r="BD1974" s="51">
        <f t="shared" si="1257"/>
        <v>6.1920367484077365E-3</v>
      </c>
      <c r="BE1974" s="29">
        <f t="shared" si="1234"/>
        <v>0.30731649313606357</v>
      </c>
      <c r="BF1974" s="51">
        <f t="shared" si="1258"/>
        <v>2.6016840197269797E-2</v>
      </c>
      <c r="BG1974" s="2" t="str">
        <f t="shared" si="1259"/>
        <v>No</v>
      </c>
    </row>
    <row r="1975" spans="1:59" x14ac:dyDescent="0.35">
      <c r="A1975" s="23">
        <v>43405</v>
      </c>
      <c r="B1975" s="25">
        <v>62.619598000000003</v>
      </c>
      <c r="C1975" s="30">
        <f t="shared" si="1235"/>
        <v>1.2453860659940696E-2</v>
      </c>
      <c r="D1975" s="3">
        <f t="shared" si="1236"/>
        <v>82741.294561005183</v>
      </c>
      <c r="E1975" s="24">
        <v>23.043942999999999</v>
      </c>
      <c r="F1975" s="30">
        <f t="shared" si="1237"/>
        <v>1.5407404587313822E-2</v>
      </c>
      <c r="G1975" s="3">
        <f t="shared" si="1238"/>
        <v>42566.037600622214</v>
      </c>
      <c r="H1975" s="25">
        <v>8.9412590000000005</v>
      </c>
      <c r="I1975" s="30">
        <f t="shared" si="1239"/>
        <v>0</v>
      </c>
      <c r="J1975" s="3">
        <f t="shared" si="1240"/>
        <v>40464.610421627585</v>
      </c>
      <c r="K1975" s="26">
        <f t="shared" si="1223"/>
        <v>165771.94258325498</v>
      </c>
      <c r="L1975" s="28">
        <f t="shared" si="1241"/>
        <v>0.65771942583254983</v>
      </c>
      <c r="M1975" s="28">
        <f t="shared" si="1260"/>
        <v>1.6636541617983669E-2</v>
      </c>
      <c r="N1975" s="29">
        <f t="shared" si="1224"/>
        <v>0.49912725441731709</v>
      </c>
      <c r="O1975" s="29">
        <f t="shared" si="1225"/>
        <v>0.25677468054791264</v>
      </c>
      <c r="P1975" s="29">
        <f t="shared" si="1226"/>
        <v>0.24409806503477033</v>
      </c>
      <c r="R1975" s="23">
        <v>43405</v>
      </c>
      <c r="S1975" s="25">
        <v>62.619598000000003</v>
      </c>
      <c r="T1975" s="30">
        <f t="shared" si="1242"/>
        <v>1.2453860659940696E-2</v>
      </c>
      <c r="U1975" s="3">
        <f t="shared" si="1243"/>
        <v>56753.153606791384</v>
      </c>
      <c r="V1975" s="24">
        <v>23.043942999999999</v>
      </c>
      <c r="W1975" s="30">
        <f t="shared" si="1244"/>
        <v>1.5407404587313822E-2</v>
      </c>
      <c r="X1975" s="3">
        <f t="shared" si="1245"/>
        <v>49223.784566245129</v>
      </c>
      <c r="Y1975" s="25">
        <v>8.9412590000000005</v>
      </c>
      <c r="Z1975" s="30">
        <f t="shared" si="1246"/>
        <v>0</v>
      </c>
      <c r="AA1975" s="3">
        <f t="shared" si="1247"/>
        <v>54059.003997381536</v>
      </c>
      <c r="AB1975" s="26">
        <f t="shared" si="1227"/>
        <v>160035.94217041804</v>
      </c>
      <c r="AC1975" s="28">
        <f t="shared" si="1248"/>
        <v>0.60035942170418033</v>
      </c>
      <c r="AD1975" s="28">
        <f t="shared" si="1261"/>
        <v>1.4450047329560345E-2</v>
      </c>
      <c r="AE1975" s="29">
        <f t="shared" si="1228"/>
        <v>0.35462754701913429</v>
      </c>
      <c r="AF1975" s="29">
        <f t="shared" si="1229"/>
        <v>0.30757955930817105</v>
      </c>
      <c r="AG1975" s="29">
        <f t="shared" si="1230"/>
        <v>0.33779289367269466</v>
      </c>
      <c r="AN1975" s="23">
        <v>43405</v>
      </c>
      <c r="AO1975" s="25">
        <v>62.619598000000003</v>
      </c>
      <c r="AP1975" s="30">
        <f t="shared" si="1249"/>
        <v>1.2453860659940696E-2</v>
      </c>
      <c r="AQ1975" s="3">
        <f t="shared" si="1250"/>
        <v>59578.777004448842</v>
      </c>
      <c r="AR1975" s="24">
        <v>23.043942999999999</v>
      </c>
      <c r="AS1975" s="30">
        <f t="shared" si="1251"/>
        <v>1.5407404587313822E-2</v>
      </c>
      <c r="AT1975" s="3">
        <f t="shared" si="1252"/>
        <v>53475.457213369977</v>
      </c>
      <c r="AU1975" s="25">
        <v>8.9412590000000005</v>
      </c>
      <c r="AV1975" s="30">
        <f t="shared" si="1253"/>
        <v>0</v>
      </c>
      <c r="AW1975" s="3">
        <f t="shared" si="1254"/>
        <v>49472.593559604815</v>
      </c>
      <c r="AX1975" s="26">
        <f t="shared" si="1231"/>
        <v>162526.82777742363</v>
      </c>
      <c r="AY1975" s="28">
        <f t="shared" si="1255"/>
        <v>0.62526827777423644</v>
      </c>
      <c r="AZ1975" s="28">
        <f t="shared" si="1262"/>
        <v>1.5442750522077109E-2</v>
      </c>
      <c r="BA1975" s="29">
        <f t="shared" si="1232"/>
        <v>0.36657810786807743</v>
      </c>
      <c r="BB1975" s="51">
        <f t="shared" si="1256"/>
        <v>3.3244774534744059E-2</v>
      </c>
      <c r="BC1975" s="29">
        <f t="shared" si="1233"/>
        <v>0.32902541657063078</v>
      </c>
      <c r="BD1975" s="51">
        <f t="shared" si="1257"/>
        <v>4.3079167627025905E-3</v>
      </c>
      <c r="BE1975" s="29">
        <f t="shared" si="1234"/>
        <v>0.30439647556129179</v>
      </c>
      <c r="BF1975" s="51">
        <f t="shared" si="1258"/>
        <v>2.893685777204158E-2</v>
      </c>
      <c r="BG1975" s="2" t="str">
        <f t="shared" si="1259"/>
        <v>No</v>
      </c>
    </row>
    <row r="1976" spans="1:59" x14ac:dyDescent="0.35">
      <c r="A1976" s="23">
        <v>43406</v>
      </c>
      <c r="B1976" s="25">
        <v>62.289482</v>
      </c>
      <c r="C1976" s="30">
        <f t="shared" si="1235"/>
        <v>-5.2717681132351535E-3</v>
      </c>
      <c r="D1976" s="3">
        <f t="shared" si="1236"/>
        <v>82305.101642690672</v>
      </c>
      <c r="E1976" s="24">
        <v>23.103645</v>
      </c>
      <c r="F1976" s="30">
        <f t="shared" si="1237"/>
        <v>2.5907892585916859E-3</v>
      </c>
      <c r="G1976" s="3">
        <f t="shared" si="1238"/>
        <v>42676.317233618713</v>
      </c>
      <c r="H1976" s="25">
        <v>8.9064019999999999</v>
      </c>
      <c r="I1976" s="30">
        <f t="shared" si="1239"/>
        <v>-3.8984442794913754E-3</v>
      </c>
      <c r="J1976" s="3">
        <f t="shared" si="1240"/>
        <v>40306.861392607541</v>
      </c>
      <c r="K1976" s="26">
        <f t="shared" si="1223"/>
        <v>165288.28026891692</v>
      </c>
      <c r="L1976" s="28">
        <f t="shared" si="1241"/>
        <v>0.65288280268916909</v>
      </c>
      <c r="M1976" s="28">
        <f t="shared" si="1260"/>
        <v>-4.8366231433807361E-3</v>
      </c>
      <c r="N1976" s="29">
        <f t="shared" si="1224"/>
        <v>0.49794880501378447</v>
      </c>
      <c r="O1976" s="29">
        <f t="shared" si="1225"/>
        <v>0.25819324373262387</v>
      </c>
      <c r="P1976" s="29">
        <f t="shared" si="1226"/>
        <v>0.24385795125359169</v>
      </c>
      <c r="R1976" s="23">
        <v>43406</v>
      </c>
      <c r="S1976" s="25">
        <v>62.289482</v>
      </c>
      <c r="T1976" s="30">
        <f t="shared" si="1242"/>
        <v>-5.2717681132351535E-3</v>
      </c>
      <c r="U1976" s="3">
        <f t="shared" si="1243"/>
        <v>56453.964141281562</v>
      </c>
      <c r="V1976" s="24">
        <v>23.103645</v>
      </c>
      <c r="W1976" s="30">
        <f t="shared" si="1244"/>
        <v>2.5907892585916859E-3</v>
      </c>
      <c r="X1976" s="3">
        <f t="shared" si="1245"/>
        <v>49351.313018566587</v>
      </c>
      <c r="Y1976" s="25">
        <v>8.9064019999999999</v>
      </c>
      <c r="Z1976" s="30">
        <f t="shared" si="1246"/>
        <v>-3.8984442794913754E-3</v>
      </c>
      <c r="AA1976" s="3">
        <f t="shared" si="1247"/>
        <v>53848.257982492942</v>
      </c>
      <c r="AB1976" s="26">
        <f t="shared" si="1227"/>
        <v>159653.5351423411</v>
      </c>
      <c r="AC1976" s="28">
        <f t="shared" si="1248"/>
        <v>0.59653535142341108</v>
      </c>
      <c r="AD1976" s="28">
        <f t="shared" si="1261"/>
        <v>-3.8240702807692539E-3</v>
      </c>
      <c r="AE1976" s="29">
        <f t="shared" si="1228"/>
        <v>0.35360296964892962</v>
      </c>
      <c r="AF1976" s="29">
        <f t="shared" si="1229"/>
        <v>0.30911506578646569</v>
      </c>
      <c r="AG1976" s="29">
        <f t="shared" si="1230"/>
        <v>0.33728196456460457</v>
      </c>
      <c r="AN1976" s="23">
        <v>43406</v>
      </c>
      <c r="AO1976" s="25">
        <v>62.289482</v>
      </c>
      <c r="AP1976" s="30">
        <f t="shared" si="1249"/>
        <v>-5.2717681132351535E-3</v>
      </c>
      <c r="AQ1976" s="3">
        <f t="shared" si="1250"/>
        <v>59264.691507611242</v>
      </c>
      <c r="AR1976" s="24">
        <v>23.103645</v>
      </c>
      <c r="AS1976" s="30">
        <f t="shared" si="1251"/>
        <v>2.5907892585916859E-3</v>
      </c>
      <c r="AT1976" s="3">
        <f t="shared" si="1252"/>
        <v>53614.000853516656</v>
      </c>
      <c r="AU1976" s="25">
        <v>8.9064019999999999</v>
      </c>
      <c r="AV1976" s="30">
        <f t="shared" si="1253"/>
        <v>-3.8984442794913754E-3</v>
      </c>
      <c r="AW1976" s="3">
        <f t="shared" si="1254"/>
        <v>49279.727410250773</v>
      </c>
      <c r="AX1976" s="26">
        <f t="shared" si="1231"/>
        <v>162158.41977137869</v>
      </c>
      <c r="AY1976" s="28">
        <f t="shared" si="1255"/>
        <v>0.62158419771378681</v>
      </c>
      <c r="AZ1976" s="28">
        <f t="shared" si="1262"/>
        <v>-3.6840800604496238E-3</v>
      </c>
      <c r="BA1976" s="29">
        <f t="shared" si="1232"/>
        <v>0.36547403206793944</v>
      </c>
      <c r="BB1976" s="51">
        <f t="shared" si="1256"/>
        <v>3.2140698734606066E-2</v>
      </c>
      <c r="BC1976" s="29">
        <f t="shared" si="1233"/>
        <v>0.33062730217219127</v>
      </c>
      <c r="BD1976" s="51">
        <f t="shared" si="1257"/>
        <v>2.7060311611420973E-3</v>
      </c>
      <c r="BE1976" s="29">
        <f t="shared" si="1234"/>
        <v>0.30389866575986918</v>
      </c>
      <c r="BF1976" s="51">
        <f t="shared" si="1258"/>
        <v>2.943466757346419E-2</v>
      </c>
      <c r="BG1976" s="2" t="str">
        <f t="shared" si="1259"/>
        <v>No</v>
      </c>
    </row>
    <row r="1977" spans="1:59" x14ac:dyDescent="0.35">
      <c r="A1977" s="23">
        <v>43409</v>
      </c>
      <c r="B1977" s="25">
        <v>62.573746</v>
      </c>
      <c r="C1977" s="30">
        <f t="shared" si="1235"/>
        <v>4.5635955039728948E-3</v>
      </c>
      <c r="D1977" s="3">
        <f t="shared" si="1236"/>
        <v>82680.708834501289</v>
      </c>
      <c r="E1977" s="24">
        <v>23.146287999999998</v>
      </c>
      <c r="F1977" s="30">
        <f t="shared" si="1237"/>
        <v>1.845726074824805E-3</v>
      </c>
      <c r="G1977" s="3">
        <f t="shared" si="1238"/>
        <v>42755.086025114295</v>
      </c>
      <c r="H1977" s="25">
        <v>8.9151120000000006</v>
      </c>
      <c r="I1977" s="30">
        <f t="shared" si="1239"/>
        <v>9.7794822196450859E-4</v>
      </c>
      <c r="J1977" s="3">
        <f t="shared" si="1240"/>
        <v>40346.279416039411</v>
      </c>
      <c r="K1977" s="26">
        <f t="shared" si="1223"/>
        <v>165782.074275655</v>
      </c>
      <c r="L1977" s="28">
        <f t="shared" si="1241"/>
        <v>0.65782074275655011</v>
      </c>
      <c r="M1977" s="28">
        <f t="shared" si="1260"/>
        <v>4.9379400673810192E-3</v>
      </c>
      <c r="N1977" s="29">
        <f t="shared" si="1224"/>
        <v>0.49873129646709274</v>
      </c>
      <c r="O1977" s="29">
        <f t="shared" si="1225"/>
        <v>0.25789933086506722</v>
      </c>
      <c r="P1977" s="29">
        <f t="shared" si="1226"/>
        <v>0.24336937266783998</v>
      </c>
      <c r="R1977" s="23">
        <v>43409</v>
      </c>
      <c r="S1977" s="25">
        <v>62.573746</v>
      </c>
      <c r="T1977" s="30">
        <f t="shared" si="1242"/>
        <v>4.5635955039728948E-3</v>
      </c>
      <c r="U1977" s="3">
        <f t="shared" si="1243"/>
        <v>56711.597198218158</v>
      </c>
      <c r="V1977" s="24">
        <v>23.146287999999998</v>
      </c>
      <c r="W1977" s="30">
        <f t="shared" si="1244"/>
        <v>1.845726074824805E-3</v>
      </c>
      <c r="X1977" s="3">
        <f t="shared" si="1245"/>
        <v>49442.402023831797</v>
      </c>
      <c r="Y1977" s="25">
        <v>8.9151120000000006</v>
      </c>
      <c r="Z1977" s="30">
        <f t="shared" si="1246"/>
        <v>9.7794822196450859E-4</v>
      </c>
      <c r="AA1977" s="3">
        <f t="shared" si="1247"/>
        <v>53900.918790642805</v>
      </c>
      <c r="AB1977" s="26">
        <f t="shared" si="1227"/>
        <v>160054.91801269277</v>
      </c>
      <c r="AC1977" s="28">
        <f t="shared" si="1248"/>
        <v>0.6005491801269276</v>
      </c>
      <c r="AD1977" s="28">
        <f t="shared" si="1261"/>
        <v>4.0138287035165199E-3</v>
      </c>
      <c r="AE1977" s="29">
        <f t="shared" si="1228"/>
        <v>0.35432586453682591</v>
      </c>
      <c r="AF1977" s="29">
        <f t="shared" si="1229"/>
        <v>0.30890898347722678</v>
      </c>
      <c r="AG1977" s="29">
        <f t="shared" si="1230"/>
        <v>0.33676515198594725</v>
      </c>
      <c r="AN1977" s="23">
        <v>43409</v>
      </c>
      <c r="AO1977" s="25">
        <v>62.573746</v>
      </c>
      <c r="AP1977" s="30">
        <f t="shared" si="1249"/>
        <v>4.5635955039728948E-3</v>
      </c>
      <c r="AQ1977" s="3">
        <f t="shared" si="1250"/>
        <v>59535.15158731972</v>
      </c>
      <c r="AR1977" s="24">
        <v>23.146287999999998</v>
      </c>
      <c r="AS1977" s="30">
        <f t="shared" si="1251"/>
        <v>1.845726074824805E-3</v>
      </c>
      <c r="AT1977" s="3">
        <f t="shared" si="1252"/>
        <v>53712.957612867671</v>
      </c>
      <c r="AU1977" s="25">
        <v>8.9151120000000006</v>
      </c>
      <c r="AV1977" s="30">
        <f t="shared" si="1253"/>
        <v>9.7794822196450859E-4</v>
      </c>
      <c r="AW1977" s="3">
        <f t="shared" si="1254"/>
        <v>49327.920432050523</v>
      </c>
      <c r="AX1977" s="26">
        <f t="shared" si="1231"/>
        <v>162576.02963223791</v>
      </c>
      <c r="AY1977" s="28">
        <f t="shared" si="1255"/>
        <v>0.62576029632237917</v>
      </c>
      <c r="AZ1977" s="28">
        <f t="shared" si="1262"/>
        <v>4.1760986085923602E-3</v>
      </c>
      <c r="BA1977" s="29">
        <f t="shared" si="1232"/>
        <v>0.3661988284619434</v>
      </c>
      <c r="BB1977" s="51">
        <f t="shared" si="1256"/>
        <v>3.2865495128610034E-2</v>
      </c>
      <c r="BC1977" s="29">
        <f t="shared" si="1233"/>
        <v>0.3303866980536514</v>
      </c>
      <c r="BD1977" s="51">
        <f t="shared" si="1257"/>
        <v>2.946635279681975E-3</v>
      </c>
      <c r="BE1977" s="29">
        <f t="shared" si="1234"/>
        <v>0.3034144734844052</v>
      </c>
      <c r="BF1977" s="51">
        <f t="shared" si="1258"/>
        <v>2.991885984892817E-2</v>
      </c>
      <c r="BG1977" s="2" t="str">
        <f t="shared" si="1259"/>
        <v>No</v>
      </c>
    </row>
    <row r="1978" spans="1:59" x14ac:dyDescent="0.35">
      <c r="A1978" s="23">
        <v>43410</v>
      </c>
      <c r="B1978" s="25">
        <v>62.958880999999998</v>
      </c>
      <c r="C1978" s="30">
        <f t="shared" si="1235"/>
        <v>6.1548976147280943E-3</v>
      </c>
      <c r="D1978" s="3">
        <f t="shared" si="1236"/>
        <v>83189.600132090796</v>
      </c>
      <c r="E1978" s="24">
        <v>23.19746</v>
      </c>
      <c r="F1978" s="30">
        <f t="shared" si="1237"/>
        <v>2.210808056998248E-3</v>
      </c>
      <c r="G1978" s="3">
        <f t="shared" si="1238"/>
        <v>42849.609313776273</v>
      </c>
      <c r="H1978" s="25">
        <v>8.9151120000000006</v>
      </c>
      <c r="I1978" s="30">
        <f t="shared" si="1239"/>
        <v>0</v>
      </c>
      <c r="J1978" s="3">
        <f t="shared" si="1240"/>
        <v>40346.279416039411</v>
      </c>
      <c r="K1978" s="26">
        <f t="shared" si="1223"/>
        <v>166385.48886190649</v>
      </c>
      <c r="L1978" s="28">
        <f t="shared" si="1241"/>
        <v>0.66385488861906494</v>
      </c>
      <c r="M1978" s="28">
        <f t="shared" si="1260"/>
        <v>6.0341458625148281E-3</v>
      </c>
      <c r="N1978" s="29">
        <f t="shared" si="1224"/>
        <v>0.499981102325185</v>
      </c>
      <c r="O1978" s="29">
        <f t="shared" si="1225"/>
        <v>0.25753212979612539</v>
      </c>
      <c r="P1978" s="29">
        <f t="shared" si="1226"/>
        <v>0.24248676787868959</v>
      </c>
      <c r="R1978" s="23">
        <v>43410</v>
      </c>
      <c r="S1978" s="25">
        <v>62.958880999999998</v>
      </c>
      <c r="T1978" s="30">
        <f t="shared" si="1242"/>
        <v>6.1548976147280943E-3</v>
      </c>
      <c r="U1978" s="3">
        <f t="shared" si="1243"/>
        <v>57060.65127254089</v>
      </c>
      <c r="V1978" s="24">
        <v>23.19746</v>
      </c>
      <c r="W1978" s="30">
        <f t="shared" si="1244"/>
        <v>2.210808056998248E-3</v>
      </c>
      <c r="X1978" s="3">
        <f t="shared" si="1245"/>
        <v>49551.709684583431</v>
      </c>
      <c r="Y1978" s="25">
        <v>8.9151120000000006</v>
      </c>
      <c r="Z1978" s="30">
        <f t="shared" si="1246"/>
        <v>0</v>
      </c>
      <c r="AA1978" s="3">
        <f t="shared" si="1247"/>
        <v>53900.918790642805</v>
      </c>
      <c r="AB1978" s="26">
        <f t="shared" si="1227"/>
        <v>160513.27974776714</v>
      </c>
      <c r="AC1978" s="28">
        <f t="shared" si="1248"/>
        <v>0.60513279747767146</v>
      </c>
      <c r="AD1978" s="28">
        <f t="shared" si="1261"/>
        <v>4.5836173507438627E-3</v>
      </c>
      <c r="AE1978" s="29">
        <f t="shared" si="1228"/>
        <v>0.35548866338166418</v>
      </c>
      <c r="AF1978" s="29">
        <f t="shared" si="1229"/>
        <v>0.30870785122856936</v>
      </c>
      <c r="AG1978" s="29">
        <f t="shared" si="1230"/>
        <v>0.33580348538976634</v>
      </c>
      <c r="AN1978" s="23">
        <v>43410</v>
      </c>
      <c r="AO1978" s="25">
        <v>62.958880999999998</v>
      </c>
      <c r="AP1978" s="30">
        <f t="shared" si="1249"/>
        <v>6.1548976147280943E-3</v>
      </c>
      <c r="AQ1978" s="3">
        <f t="shared" si="1250"/>
        <v>59901.584349816992</v>
      </c>
      <c r="AR1978" s="24">
        <v>23.19746</v>
      </c>
      <c r="AS1978" s="30">
        <f t="shared" si="1251"/>
        <v>2.210808056998248E-3</v>
      </c>
      <c r="AT1978" s="3">
        <f t="shared" si="1252"/>
        <v>53831.706652323403</v>
      </c>
      <c r="AU1978" s="25">
        <v>8.9151120000000006</v>
      </c>
      <c r="AV1978" s="30">
        <f t="shared" si="1253"/>
        <v>0</v>
      </c>
      <c r="AW1978" s="3">
        <f t="shared" si="1254"/>
        <v>49327.920432050523</v>
      </c>
      <c r="AX1978" s="26">
        <f t="shared" si="1231"/>
        <v>163061.21143419092</v>
      </c>
      <c r="AY1978" s="28">
        <f t="shared" si="1255"/>
        <v>0.63061211434190922</v>
      </c>
      <c r="AZ1978" s="28">
        <f t="shared" si="1262"/>
        <v>4.851818019530052E-3</v>
      </c>
      <c r="BA1978" s="29">
        <f t="shared" si="1232"/>
        <v>0.36735642905481775</v>
      </c>
      <c r="BB1978" s="51">
        <f t="shared" si="1256"/>
        <v>3.4023095721484375E-2</v>
      </c>
      <c r="BC1978" s="29">
        <f t="shared" si="1233"/>
        <v>0.3301318945128105</v>
      </c>
      <c r="BD1978" s="51">
        <f t="shared" si="1257"/>
        <v>3.2014388205228728E-3</v>
      </c>
      <c r="BE1978" s="29">
        <f t="shared" si="1234"/>
        <v>0.30251167643237176</v>
      </c>
      <c r="BF1978" s="51">
        <f t="shared" si="1258"/>
        <v>3.0821656900961614E-2</v>
      </c>
      <c r="BG1978" s="2" t="str">
        <f t="shared" si="1259"/>
        <v>No</v>
      </c>
    </row>
    <row r="1979" spans="1:59" x14ac:dyDescent="0.35">
      <c r="A1979" s="23">
        <v>43411</v>
      </c>
      <c r="B1979" s="25">
        <v>64.242630000000005</v>
      </c>
      <c r="C1979" s="30">
        <f t="shared" si="1235"/>
        <v>2.0390276631504944E-2</v>
      </c>
      <c r="D1979" s="3">
        <f t="shared" si="1236"/>
        <v>84885.85909164841</v>
      </c>
      <c r="E1979" s="24">
        <v>23.478902999999999</v>
      </c>
      <c r="F1979" s="30">
        <f t="shared" si="1237"/>
        <v>1.2132492091806668E-2</v>
      </c>
      <c r="G1979" s="3">
        <f t="shared" si="1238"/>
        <v>43369.481859912667</v>
      </c>
      <c r="H1979" s="25">
        <v>8.9151120000000006</v>
      </c>
      <c r="I1979" s="30">
        <f t="shared" si="1239"/>
        <v>0</v>
      </c>
      <c r="J1979" s="3">
        <f t="shared" si="1240"/>
        <v>40346.279416039411</v>
      </c>
      <c r="K1979" s="26">
        <f t="shared" si="1223"/>
        <v>168601.6203676005</v>
      </c>
      <c r="L1979" s="28">
        <f t="shared" si="1241"/>
        <v>0.68601620367600491</v>
      </c>
      <c r="M1979" s="28">
        <f t="shared" si="1260"/>
        <v>2.2161315056939968E-2</v>
      </c>
      <c r="N1979" s="29">
        <f t="shared" si="1224"/>
        <v>0.50347000762253991</v>
      </c>
      <c r="O1979" s="29">
        <f t="shared" si="1225"/>
        <v>0.25723051632217175</v>
      </c>
      <c r="P1979" s="29">
        <f t="shared" si="1226"/>
        <v>0.23929947605528823</v>
      </c>
      <c r="R1979" s="23">
        <v>43411</v>
      </c>
      <c r="S1979" s="25">
        <v>64.242630000000005</v>
      </c>
      <c r="T1979" s="30">
        <f t="shared" si="1242"/>
        <v>2.0390276631504944E-2</v>
      </c>
      <c r="U1979" s="3">
        <f t="shared" si="1243"/>
        <v>58224.133736761833</v>
      </c>
      <c r="V1979" s="24">
        <v>23.478902999999999</v>
      </c>
      <c r="W1979" s="30">
        <f t="shared" si="1244"/>
        <v>1.2132492091806668E-2</v>
      </c>
      <c r="X1979" s="3">
        <f t="shared" si="1245"/>
        <v>50152.895410467143</v>
      </c>
      <c r="Y1979" s="25">
        <v>8.9151120000000006</v>
      </c>
      <c r="Z1979" s="30">
        <f t="shared" si="1246"/>
        <v>0</v>
      </c>
      <c r="AA1979" s="3">
        <f t="shared" si="1247"/>
        <v>53900.918790642805</v>
      </c>
      <c r="AB1979" s="26">
        <f t="shared" si="1227"/>
        <v>162277.9479378718</v>
      </c>
      <c r="AC1979" s="28">
        <f t="shared" si="1248"/>
        <v>0.62277947937871803</v>
      </c>
      <c r="AD1979" s="28">
        <f t="shared" si="1261"/>
        <v>1.7646681901046568E-2</v>
      </c>
      <c r="AE1979" s="29">
        <f t="shared" si="1228"/>
        <v>0.35879264235614428</v>
      </c>
      <c r="AF1979" s="29">
        <f t="shared" si="1229"/>
        <v>0.30905551892773631</v>
      </c>
      <c r="AG1979" s="29">
        <f t="shared" si="1230"/>
        <v>0.33215183871611936</v>
      </c>
      <c r="AN1979" s="23">
        <v>43411</v>
      </c>
      <c r="AO1979" s="25">
        <v>64.242630000000005</v>
      </c>
      <c r="AP1979" s="30">
        <f t="shared" si="1249"/>
        <v>2.0390276631504944E-2</v>
      </c>
      <c r="AQ1979" s="3">
        <f t="shared" si="1250"/>
        <v>61122.994225375187</v>
      </c>
      <c r="AR1979" s="24">
        <v>23.478902999999999</v>
      </c>
      <c r="AS1979" s="30">
        <f t="shared" si="1251"/>
        <v>1.2132492091806668E-2</v>
      </c>
      <c r="AT1979" s="3">
        <f t="shared" si="1252"/>
        <v>54484.819407571173</v>
      </c>
      <c r="AU1979" s="25">
        <v>8.9151120000000006</v>
      </c>
      <c r="AV1979" s="30">
        <f t="shared" si="1253"/>
        <v>0</v>
      </c>
      <c r="AW1979" s="3">
        <f t="shared" si="1254"/>
        <v>49327.920432050523</v>
      </c>
      <c r="AX1979" s="26">
        <f t="shared" si="1231"/>
        <v>164935.73406499688</v>
      </c>
      <c r="AY1979" s="28">
        <f t="shared" si="1255"/>
        <v>0.64935734064996886</v>
      </c>
      <c r="AZ1979" s="28">
        <f t="shared" si="1262"/>
        <v>1.8745226308059637E-2</v>
      </c>
      <c r="BA1979" s="29">
        <f t="shared" si="1232"/>
        <v>0.37058672926079322</v>
      </c>
      <c r="BB1979" s="51">
        <f t="shared" si="1256"/>
        <v>3.7253395927459854E-2</v>
      </c>
      <c r="BC1979" s="29">
        <f t="shared" si="1233"/>
        <v>0.33033969088893811</v>
      </c>
      <c r="BD1979" s="51">
        <f t="shared" si="1257"/>
        <v>2.9936424443952614E-3</v>
      </c>
      <c r="BE1979" s="29">
        <f t="shared" si="1234"/>
        <v>0.29907357985026867</v>
      </c>
      <c r="BF1979" s="51">
        <f t="shared" si="1258"/>
        <v>3.4259753483064703E-2</v>
      </c>
      <c r="BG1979" s="2" t="str">
        <f t="shared" si="1259"/>
        <v>No</v>
      </c>
    </row>
    <row r="1980" spans="1:59" x14ac:dyDescent="0.35">
      <c r="A1980" s="23">
        <v>43412</v>
      </c>
      <c r="B1980" s="25">
        <v>64.086738999999994</v>
      </c>
      <c r="C1980" s="30">
        <f t="shared" si="1235"/>
        <v>-2.4265974166999271E-3</v>
      </c>
      <c r="D1980" s="3">
        <f t="shared" si="1236"/>
        <v>84679.875285262257</v>
      </c>
      <c r="E1980" s="24">
        <v>23.240103000000001</v>
      </c>
      <c r="F1980" s="30">
        <f t="shared" si="1237"/>
        <v>-1.0170832938830143E-2</v>
      </c>
      <c r="G1980" s="3">
        <f t="shared" si="1238"/>
        <v>42928.37810527187</v>
      </c>
      <c r="H1980" s="25">
        <v>8.9064019999999999</v>
      </c>
      <c r="I1980" s="30">
        <f t="shared" si="1239"/>
        <v>-9.7699277361862347E-4</v>
      </c>
      <c r="J1980" s="3">
        <f t="shared" si="1240"/>
        <v>40306.861392607541</v>
      </c>
      <c r="K1980" s="26">
        <f t="shared" si="1223"/>
        <v>167915.11478314167</v>
      </c>
      <c r="L1980" s="28">
        <f t="shared" si="1241"/>
        <v>0.67915114783141672</v>
      </c>
      <c r="M1980" s="28">
        <f t="shared" si="1260"/>
        <v>-6.865055844588186E-3</v>
      </c>
      <c r="N1980" s="29">
        <f t="shared" si="1224"/>
        <v>0.50430168478057669</v>
      </c>
      <c r="O1980" s="29">
        <f t="shared" si="1225"/>
        <v>0.25565523485311514</v>
      </c>
      <c r="P1980" s="29">
        <f t="shared" si="1226"/>
        <v>0.2400430803663082</v>
      </c>
      <c r="R1980" s="23">
        <v>43412</v>
      </c>
      <c r="S1980" s="25">
        <v>64.086738999999994</v>
      </c>
      <c r="T1980" s="30">
        <f t="shared" si="1242"/>
        <v>-2.4265974166999271E-3</v>
      </c>
      <c r="U1980" s="3">
        <f t="shared" si="1243"/>
        <v>58082.847204246616</v>
      </c>
      <c r="V1980" s="24">
        <v>23.240103000000001</v>
      </c>
      <c r="W1980" s="30">
        <f t="shared" si="1244"/>
        <v>-1.0170832938830143E-2</v>
      </c>
      <c r="X1980" s="3">
        <f t="shared" si="1245"/>
        <v>49642.798689848663</v>
      </c>
      <c r="Y1980" s="25">
        <v>8.9064019999999999</v>
      </c>
      <c r="Z1980" s="30">
        <f t="shared" si="1246"/>
        <v>-9.7699277361862347E-4</v>
      </c>
      <c r="AA1980" s="3">
        <f t="shared" si="1247"/>
        <v>53848.257982492942</v>
      </c>
      <c r="AB1980" s="26">
        <f t="shared" si="1227"/>
        <v>161573.90387658821</v>
      </c>
      <c r="AC1980" s="28">
        <f t="shared" si="1248"/>
        <v>0.6157390387658821</v>
      </c>
      <c r="AD1980" s="28">
        <f t="shared" si="1261"/>
        <v>-7.0404406128359298E-3</v>
      </c>
      <c r="AE1980" s="29">
        <f t="shared" si="1228"/>
        <v>0.35948161064803436</v>
      </c>
      <c r="AF1980" s="29">
        <f t="shared" si="1229"/>
        <v>0.3072451522107576</v>
      </c>
      <c r="AG1980" s="29">
        <f t="shared" si="1230"/>
        <v>0.33327323714120805</v>
      </c>
      <c r="AN1980" s="23">
        <v>43412</v>
      </c>
      <c r="AO1980" s="25">
        <v>64.086738999999994</v>
      </c>
      <c r="AP1980" s="30">
        <f t="shared" si="1249"/>
        <v>-2.4265974166999271E-3</v>
      </c>
      <c r="AQ1980" s="3">
        <f t="shared" si="1250"/>
        <v>60974.673325486925</v>
      </c>
      <c r="AR1980" s="24">
        <v>23.240103000000001</v>
      </c>
      <c r="AS1980" s="30">
        <f t="shared" si="1251"/>
        <v>-1.0170832938830143E-2</v>
      </c>
      <c r="AT1980" s="3">
        <f t="shared" si="1252"/>
        <v>53930.663411674439</v>
      </c>
      <c r="AU1980" s="25">
        <v>8.9064019999999999</v>
      </c>
      <c r="AV1980" s="30">
        <f t="shared" si="1253"/>
        <v>-9.7699277361862347E-4</v>
      </c>
      <c r="AW1980" s="3">
        <f t="shared" si="1254"/>
        <v>49279.727410250773</v>
      </c>
      <c r="AX1980" s="26">
        <f t="shared" si="1231"/>
        <v>164185.06414741214</v>
      </c>
      <c r="AY1980" s="28">
        <f t="shared" si="1255"/>
        <v>0.64185064147412141</v>
      </c>
      <c r="AZ1980" s="28">
        <f t="shared" si="1262"/>
        <v>-7.5066991758474533E-3</v>
      </c>
      <c r="BA1980" s="29">
        <f t="shared" si="1232"/>
        <v>0.37137771113419515</v>
      </c>
      <c r="BB1980" s="51">
        <f t="shared" si="1256"/>
        <v>3.8044377800861784E-2</v>
      </c>
      <c r="BC1980" s="29">
        <f t="shared" si="1233"/>
        <v>0.32847484447947872</v>
      </c>
      <c r="BD1980" s="51">
        <f t="shared" si="1257"/>
        <v>4.8584888538546478E-3</v>
      </c>
      <c r="BE1980" s="29">
        <f t="shared" si="1234"/>
        <v>0.30014744438632612</v>
      </c>
      <c r="BF1980" s="51">
        <f t="shared" si="1258"/>
        <v>3.3185888947007247E-2</v>
      </c>
      <c r="BG1980" s="2" t="str">
        <f t="shared" si="1259"/>
        <v>No</v>
      </c>
    </row>
    <row r="1981" spans="1:59" x14ac:dyDescent="0.35">
      <c r="A1981" s="23">
        <v>43413</v>
      </c>
      <c r="B1981" s="25">
        <v>63.454044000000003</v>
      </c>
      <c r="C1981" s="30">
        <f t="shared" si="1235"/>
        <v>-9.8724792347445467E-3</v>
      </c>
      <c r="D1981" s="3">
        <f t="shared" si="1236"/>
        <v>83843.87497490774</v>
      </c>
      <c r="E1981" s="24">
        <v>23.035418</v>
      </c>
      <c r="F1981" s="30">
        <f t="shared" si="1237"/>
        <v>-8.807405027421833E-3</v>
      </c>
      <c r="G1981" s="3">
        <f t="shared" si="1238"/>
        <v>42550.290492128435</v>
      </c>
      <c r="H1981" s="25">
        <v>8.9238280000000003</v>
      </c>
      <c r="I1981" s="30">
        <f t="shared" si="1239"/>
        <v>1.9565701166419647E-3</v>
      </c>
      <c r="J1981" s="3">
        <f t="shared" si="1240"/>
        <v>40385.724593103951</v>
      </c>
      <c r="K1981" s="26">
        <f t="shared" si="1223"/>
        <v>166779.89006014011</v>
      </c>
      <c r="L1981" s="28">
        <f t="shared" si="1241"/>
        <v>0.66779890060140112</v>
      </c>
      <c r="M1981" s="28">
        <f t="shared" si="1260"/>
        <v>-1.13522472300156E-2</v>
      </c>
      <c r="N1981" s="29">
        <f t="shared" si="1224"/>
        <v>0.50272173068751869</v>
      </c>
      <c r="O1981" s="29">
        <f t="shared" si="1225"/>
        <v>0.25512842391720597</v>
      </c>
      <c r="P1981" s="29">
        <f t="shared" si="1226"/>
        <v>0.24214984539527537</v>
      </c>
      <c r="R1981" s="23">
        <v>43413</v>
      </c>
      <c r="S1981" s="25">
        <v>63.454044000000003</v>
      </c>
      <c r="T1981" s="30">
        <f t="shared" si="1242"/>
        <v>-9.8724792347445467E-3</v>
      </c>
      <c r="U1981" s="3">
        <f t="shared" si="1243"/>
        <v>57509.425501327853</v>
      </c>
      <c r="V1981" s="24">
        <v>23.035418</v>
      </c>
      <c r="W1981" s="30">
        <f t="shared" si="1244"/>
        <v>-8.807405027421833E-3</v>
      </c>
      <c r="X1981" s="3">
        <f t="shared" si="1245"/>
        <v>49205.574455092399</v>
      </c>
      <c r="Y1981" s="25">
        <v>8.9238280000000003</v>
      </c>
      <c r="Z1981" s="30">
        <f t="shared" si="1246"/>
        <v>1.9565701166419647E-3</v>
      </c>
      <c r="AA1981" s="3">
        <f t="shared" si="1247"/>
        <v>53953.615874894713</v>
      </c>
      <c r="AB1981" s="26">
        <f t="shared" si="1227"/>
        <v>160668.61583131496</v>
      </c>
      <c r="AC1981" s="28">
        <f t="shared" si="1248"/>
        <v>0.60668615831314954</v>
      </c>
      <c r="AD1981" s="28">
        <f t="shared" si="1261"/>
        <v>-9.052880452732559E-3</v>
      </c>
      <c r="AE1981" s="29">
        <f t="shared" si="1228"/>
        <v>0.3579381399644761</v>
      </c>
      <c r="AF1981" s="29">
        <f t="shared" si="1229"/>
        <v>0.30625504676503246</v>
      </c>
      <c r="AG1981" s="29">
        <f t="shared" si="1230"/>
        <v>0.33580681327049144</v>
      </c>
      <c r="AN1981" s="23">
        <v>43413</v>
      </c>
      <c r="AO1981" s="25">
        <v>63.454044000000003</v>
      </c>
      <c r="AP1981" s="30">
        <f t="shared" si="1249"/>
        <v>-9.8724792347445467E-3</v>
      </c>
      <c r="AQ1981" s="3">
        <f t="shared" si="1250"/>
        <v>60372.702129235724</v>
      </c>
      <c r="AR1981" s="24">
        <v>23.035418</v>
      </c>
      <c r="AS1981" s="30">
        <f t="shared" si="1251"/>
        <v>-8.807405027421833E-3</v>
      </c>
      <c r="AT1981" s="3">
        <f t="shared" si="1252"/>
        <v>53455.674215610263</v>
      </c>
      <c r="AU1981" s="25">
        <v>8.9238280000000003</v>
      </c>
      <c r="AV1981" s="30">
        <f t="shared" si="1253"/>
        <v>1.9565701166419647E-3</v>
      </c>
      <c r="AW1981" s="3">
        <f t="shared" si="1254"/>
        <v>49376.146652257929</v>
      </c>
      <c r="AX1981" s="26">
        <f t="shared" si="1231"/>
        <v>163204.52299710392</v>
      </c>
      <c r="AY1981" s="28">
        <f t="shared" si="1255"/>
        <v>0.63204522997103929</v>
      </c>
      <c r="AZ1981" s="28">
        <f t="shared" si="1262"/>
        <v>-9.8054115030821176E-3</v>
      </c>
      <c r="BA1981" s="29">
        <f t="shared" si="1232"/>
        <v>0.36992052070950904</v>
      </c>
      <c r="BB1981" s="51">
        <f t="shared" si="1256"/>
        <v>3.6587187376175667E-2</v>
      </c>
      <c r="BC1981" s="29">
        <f t="shared" si="1233"/>
        <v>0.3275379458482216</v>
      </c>
      <c r="BD1981" s="51">
        <f t="shared" si="1257"/>
        <v>5.7953874851117693E-3</v>
      </c>
      <c r="BE1981" s="29">
        <f t="shared" si="1234"/>
        <v>0.30254153344226931</v>
      </c>
      <c r="BF1981" s="51">
        <f t="shared" si="1258"/>
        <v>3.0791799891064064E-2</v>
      </c>
      <c r="BG1981" s="2" t="str">
        <f t="shared" si="1259"/>
        <v>No</v>
      </c>
    </row>
    <row r="1982" spans="1:59" x14ac:dyDescent="0.35">
      <c r="A1982" s="23">
        <v>43416</v>
      </c>
      <c r="B1982" s="25">
        <v>62.216137000000003</v>
      </c>
      <c r="C1982" s="30">
        <f t="shared" si="1235"/>
        <v>-1.950871720642422E-2</v>
      </c>
      <c r="D1982" s="3">
        <f t="shared" si="1236"/>
        <v>82208.188528531478</v>
      </c>
      <c r="E1982" s="24">
        <v>22.651634000000001</v>
      </c>
      <c r="F1982" s="30">
        <f t="shared" si="1237"/>
        <v>-1.666060498663402E-2</v>
      </c>
      <c r="G1982" s="3">
        <f t="shared" si="1238"/>
        <v>41841.376910172556</v>
      </c>
      <c r="H1982" s="25">
        <v>8.9412590000000005</v>
      </c>
      <c r="I1982" s="30">
        <f t="shared" si="1239"/>
        <v>1.9533097231367869E-3</v>
      </c>
      <c r="J1982" s="3">
        <f t="shared" si="1240"/>
        <v>40464.610421627585</v>
      </c>
      <c r="K1982" s="26">
        <f t="shared" si="1223"/>
        <v>164514.17586033163</v>
      </c>
      <c r="L1982" s="28">
        <f t="shared" si="1241"/>
        <v>0.64514175860331635</v>
      </c>
      <c r="M1982" s="28">
        <f t="shared" si="1260"/>
        <v>-2.2657141998084773E-2</v>
      </c>
      <c r="N1982" s="29">
        <f t="shared" si="1224"/>
        <v>0.49970276481416503</v>
      </c>
      <c r="O1982" s="29">
        <f t="shared" si="1225"/>
        <v>0.2543329575786516</v>
      </c>
      <c r="P1982" s="29">
        <f t="shared" si="1226"/>
        <v>0.24596427760718331</v>
      </c>
      <c r="R1982" s="23">
        <v>43416</v>
      </c>
      <c r="S1982" s="25">
        <v>62.216137000000003</v>
      </c>
      <c r="T1982" s="30">
        <f t="shared" si="1242"/>
        <v>-1.950871720642422E-2</v>
      </c>
      <c r="U1982" s="3">
        <f t="shared" si="1243"/>
        <v>56387.490382518525</v>
      </c>
      <c r="V1982" s="24">
        <v>22.651634000000001</v>
      </c>
      <c r="W1982" s="30">
        <f t="shared" si="1244"/>
        <v>-1.666060498663402E-2</v>
      </c>
      <c r="X1982" s="3">
        <f t="shared" si="1245"/>
        <v>48385.779815955699</v>
      </c>
      <c r="Y1982" s="25">
        <v>8.9412590000000005</v>
      </c>
      <c r="Z1982" s="30">
        <f t="shared" si="1246"/>
        <v>1.9533097231367869E-3</v>
      </c>
      <c r="AA1982" s="3">
        <f t="shared" si="1247"/>
        <v>54059.003997381529</v>
      </c>
      <c r="AB1982" s="26">
        <f t="shared" si="1227"/>
        <v>158832.27419585577</v>
      </c>
      <c r="AC1982" s="28">
        <f t="shared" si="1248"/>
        <v>0.58832274195855772</v>
      </c>
      <c r="AD1982" s="28">
        <f t="shared" si="1261"/>
        <v>-1.8363416354591822E-2</v>
      </c>
      <c r="AE1982" s="29">
        <f t="shared" si="1228"/>
        <v>0.3550127999362851</v>
      </c>
      <c r="AF1982" s="29">
        <f t="shared" si="1229"/>
        <v>0.30463443315236605</v>
      </c>
      <c r="AG1982" s="29">
        <f t="shared" si="1230"/>
        <v>0.34035276691134875</v>
      </c>
      <c r="AN1982" s="23">
        <v>43416</v>
      </c>
      <c r="AO1982" s="25">
        <v>62.216137000000003</v>
      </c>
      <c r="AP1982" s="30">
        <f t="shared" si="1249"/>
        <v>-1.950871720642422E-2</v>
      </c>
      <c r="AQ1982" s="3">
        <f t="shared" si="1250"/>
        <v>59194.908156408776</v>
      </c>
      <c r="AR1982" s="24">
        <v>22.651634000000001</v>
      </c>
      <c r="AS1982" s="30">
        <f t="shared" si="1251"/>
        <v>-1.666060498663402E-2</v>
      </c>
      <c r="AT1982" s="3">
        <f t="shared" si="1252"/>
        <v>52565.07034320978</v>
      </c>
      <c r="AU1982" s="25">
        <v>8.9412590000000005</v>
      </c>
      <c r="AV1982" s="30">
        <f t="shared" si="1253"/>
        <v>1.9533097231367869E-3</v>
      </c>
      <c r="AW1982" s="3">
        <f t="shared" si="1254"/>
        <v>49472.593559604815</v>
      </c>
      <c r="AX1982" s="26">
        <f t="shared" si="1231"/>
        <v>161232.57205922337</v>
      </c>
      <c r="AY1982" s="28">
        <f t="shared" si="1255"/>
        <v>0.61232572059223367</v>
      </c>
      <c r="AZ1982" s="28">
        <f t="shared" si="1262"/>
        <v>-1.9719509378805622E-2</v>
      </c>
      <c r="BA1982" s="29">
        <f t="shared" si="1232"/>
        <v>0.36713988619288113</v>
      </c>
      <c r="BB1982" s="51">
        <f t="shared" si="1256"/>
        <v>3.3806552859547756E-2</v>
      </c>
      <c r="BC1982" s="29">
        <f t="shared" si="1233"/>
        <v>0.32602016870326778</v>
      </c>
      <c r="BD1982" s="51">
        <f t="shared" si="1257"/>
        <v>7.3131646300655939E-3</v>
      </c>
      <c r="BE1982" s="29">
        <f t="shared" si="1234"/>
        <v>0.3068399451038511</v>
      </c>
      <c r="BF1982" s="51">
        <f t="shared" si="1258"/>
        <v>2.6493388229482273E-2</v>
      </c>
      <c r="BG1982" s="2" t="str">
        <f t="shared" si="1259"/>
        <v>No</v>
      </c>
    </row>
    <row r="1983" spans="1:59" x14ac:dyDescent="0.35">
      <c r="A1983" s="23">
        <v>43417</v>
      </c>
      <c r="B1983" s="25">
        <v>62.133602000000003</v>
      </c>
      <c r="C1983" s="30">
        <f t="shared" si="1235"/>
        <v>-1.3265850947962177E-3</v>
      </c>
      <c r="D1983" s="3">
        <f t="shared" si="1236"/>
        <v>82099.132370959327</v>
      </c>
      <c r="E1983" s="24">
        <v>22.753983000000002</v>
      </c>
      <c r="F1983" s="30">
        <f t="shared" si="1237"/>
        <v>4.518393684093569E-3</v>
      </c>
      <c r="G1983" s="3">
        <f t="shared" si="1238"/>
        <v>42030.432723337261</v>
      </c>
      <c r="H1983" s="25">
        <v>8.9412590000000005</v>
      </c>
      <c r="I1983" s="30">
        <f t="shared" si="1239"/>
        <v>0</v>
      </c>
      <c r="J1983" s="3">
        <f t="shared" si="1240"/>
        <v>40464.610421627585</v>
      </c>
      <c r="K1983" s="26">
        <f t="shared" si="1223"/>
        <v>164594.17551592417</v>
      </c>
      <c r="L1983" s="28">
        <f t="shared" si="1241"/>
        <v>0.64594175515924168</v>
      </c>
      <c r="M1983" s="28">
        <f t="shared" si="1260"/>
        <v>7.9999655592533081E-4</v>
      </c>
      <c r="N1983" s="29">
        <f t="shared" si="1224"/>
        <v>0.4987973123205468</v>
      </c>
      <c r="O1983" s="29">
        <f t="shared" si="1225"/>
        <v>0.25535795900184144</v>
      </c>
      <c r="P1983" s="29">
        <f t="shared" si="1226"/>
        <v>0.24584472867761176</v>
      </c>
      <c r="R1983" s="23">
        <v>43417</v>
      </c>
      <c r="S1983" s="25">
        <v>62.133602000000003</v>
      </c>
      <c r="T1983" s="30">
        <f t="shared" si="1242"/>
        <v>-1.3265850947962177E-3</v>
      </c>
      <c r="U1983" s="3">
        <f t="shared" si="1243"/>
        <v>56312.687578244113</v>
      </c>
      <c r="V1983" s="24">
        <v>22.753983000000002</v>
      </c>
      <c r="W1983" s="30">
        <f t="shared" si="1244"/>
        <v>4.518393684093569E-3</v>
      </c>
      <c r="X1983" s="3">
        <f t="shared" si="1245"/>
        <v>48604.405817876053</v>
      </c>
      <c r="Y1983" s="25">
        <v>8.9412590000000005</v>
      </c>
      <c r="Z1983" s="30">
        <f t="shared" si="1246"/>
        <v>0</v>
      </c>
      <c r="AA1983" s="3">
        <f t="shared" si="1247"/>
        <v>54059.003997381529</v>
      </c>
      <c r="AB1983" s="26">
        <f t="shared" si="1227"/>
        <v>158976.0973935017</v>
      </c>
      <c r="AC1983" s="28">
        <f t="shared" si="1248"/>
        <v>0.58976097393501692</v>
      </c>
      <c r="AD1983" s="28">
        <f t="shared" si="1261"/>
        <v>1.4382319764592033E-3</v>
      </c>
      <c r="AE1983" s="29">
        <f t="shared" si="1228"/>
        <v>0.35422109676561947</v>
      </c>
      <c r="AF1983" s="29">
        <f t="shared" si="1229"/>
        <v>0.30573404816680827</v>
      </c>
      <c r="AG1983" s="29">
        <f t="shared" si="1230"/>
        <v>0.3400448550675722</v>
      </c>
      <c r="AN1983" s="23">
        <v>43417</v>
      </c>
      <c r="AO1983" s="25">
        <v>62.133602000000003</v>
      </c>
      <c r="AP1983" s="30">
        <f t="shared" si="1249"/>
        <v>-1.3265850947962177E-3</v>
      </c>
      <c r="AQ1983" s="3">
        <f t="shared" si="1250"/>
        <v>59116.381073560653</v>
      </c>
      <c r="AR1983" s="24">
        <v>22.753983000000002</v>
      </c>
      <c r="AS1983" s="30">
        <f t="shared" si="1251"/>
        <v>4.518393684093569E-3</v>
      </c>
      <c r="AT1983" s="3">
        <f t="shared" si="1252"/>
        <v>52802.58002505247</v>
      </c>
      <c r="AU1983" s="25">
        <v>8.9412590000000005</v>
      </c>
      <c r="AV1983" s="30">
        <f t="shared" si="1253"/>
        <v>0</v>
      </c>
      <c r="AW1983" s="3">
        <f t="shared" si="1254"/>
        <v>49472.593559604815</v>
      </c>
      <c r="AX1983" s="26">
        <f t="shared" si="1231"/>
        <v>161391.55465821794</v>
      </c>
      <c r="AY1983" s="28">
        <f t="shared" si="1255"/>
        <v>0.61391554658217928</v>
      </c>
      <c r="AZ1983" s="28">
        <f t="shared" si="1262"/>
        <v>1.5898259899456146E-3</v>
      </c>
      <c r="BA1983" s="29">
        <f t="shared" si="1232"/>
        <v>0.36629166376612809</v>
      </c>
      <c r="BB1983" s="51">
        <f t="shared" si="1256"/>
        <v>3.2958330432794725E-2</v>
      </c>
      <c r="BC1983" s="29">
        <f t="shared" si="1233"/>
        <v>0.32717065113396748</v>
      </c>
      <c r="BD1983" s="51">
        <f t="shared" si="1257"/>
        <v>6.1626821993658876E-3</v>
      </c>
      <c r="BE1983" s="29">
        <f t="shared" si="1234"/>
        <v>0.30653768509990437</v>
      </c>
      <c r="BF1983" s="51">
        <f t="shared" si="1258"/>
        <v>2.6795648233429004E-2</v>
      </c>
      <c r="BG1983" s="2" t="str">
        <f t="shared" si="1259"/>
        <v>No</v>
      </c>
    </row>
    <row r="1984" spans="1:59" x14ac:dyDescent="0.35">
      <c r="A1984" s="23">
        <v>43418</v>
      </c>
      <c r="B1984" s="25">
        <v>61.675125000000001</v>
      </c>
      <c r="C1984" s="30">
        <f t="shared" si="1235"/>
        <v>-7.3788897672470988E-3</v>
      </c>
      <c r="D1984" s="3">
        <f t="shared" si="1236"/>
        <v>81493.331923207385</v>
      </c>
      <c r="E1984" s="24">
        <v>22.771034</v>
      </c>
      <c r="F1984" s="30">
        <f t="shared" si="1237"/>
        <v>7.4936330927188877E-4</v>
      </c>
      <c r="G1984" s="3">
        <f t="shared" si="1238"/>
        <v>42061.928787492951</v>
      </c>
      <c r="H1984" s="25">
        <v>8.9412590000000005</v>
      </c>
      <c r="I1984" s="30">
        <f t="shared" si="1239"/>
        <v>0</v>
      </c>
      <c r="J1984" s="3">
        <f t="shared" si="1240"/>
        <v>40464.610421627585</v>
      </c>
      <c r="K1984" s="26">
        <f t="shared" si="1223"/>
        <v>164019.87113232791</v>
      </c>
      <c r="L1984" s="28">
        <f t="shared" si="1241"/>
        <v>0.64019871132327921</v>
      </c>
      <c r="M1984" s="28">
        <f t="shared" si="1260"/>
        <v>-5.7430438359624691E-3</v>
      </c>
      <c r="N1984" s="29">
        <f t="shared" si="1224"/>
        <v>0.49685035941444078</v>
      </c>
      <c r="O1984" s="29">
        <f t="shared" si="1225"/>
        <v>0.25644410337061074</v>
      </c>
      <c r="P1984" s="29">
        <f t="shared" si="1226"/>
        <v>0.24670553721494853</v>
      </c>
      <c r="R1984" s="23">
        <v>43418</v>
      </c>
      <c r="S1984" s="25">
        <v>61.675125000000001</v>
      </c>
      <c r="T1984" s="30">
        <f t="shared" si="1242"/>
        <v>-7.3788897672470988E-3</v>
      </c>
      <c r="U1984" s="3">
        <f t="shared" si="1243"/>
        <v>55897.162464106827</v>
      </c>
      <c r="V1984" s="24">
        <v>22.771034</v>
      </c>
      <c r="W1984" s="30">
        <f t="shared" si="1244"/>
        <v>7.4936330927188877E-4</v>
      </c>
      <c r="X1984" s="3">
        <f t="shared" si="1245"/>
        <v>48640.828176264928</v>
      </c>
      <c r="Y1984" s="25">
        <v>8.9412590000000005</v>
      </c>
      <c r="Z1984" s="30">
        <f t="shared" si="1246"/>
        <v>0</v>
      </c>
      <c r="AA1984" s="3">
        <f t="shared" si="1247"/>
        <v>54059.003997381529</v>
      </c>
      <c r="AB1984" s="26">
        <f t="shared" si="1227"/>
        <v>158596.99463775329</v>
      </c>
      <c r="AC1984" s="28">
        <f t="shared" si="1248"/>
        <v>0.58596994637753297</v>
      </c>
      <c r="AD1984" s="28">
        <f t="shared" si="1261"/>
        <v>-3.7910275574839503E-3</v>
      </c>
      <c r="AE1984" s="29">
        <f t="shared" si="1228"/>
        <v>0.35244780389300495</v>
      </c>
      <c r="AF1984" s="29">
        <f t="shared" si="1229"/>
        <v>0.30669451389898028</v>
      </c>
      <c r="AG1984" s="29">
        <f t="shared" si="1230"/>
        <v>0.34085768220801477</v>
      </c>
      <c r="AN1984" s="23">
        <v>43418</v>
      </c>
      <c r="AO1984" s="25">
        <v>61.675125000000001</v>
      </c>
      <c r="AP1984" s="30">
        <f t="shared" si="1249"/>
        <v>-7.3788897672470988E-3</v>
      </c>
      <c r="AQ1984" s="3">
        <f t="shared" si="1250"/>
        <v>58680.167814180277</v>
      </c>
      <c r="AR1984" s="24">
        <v>22.771034</v>
      </c>
      <c r="AS1984" s="30">
        <f t="shared" si="1251"/>
        <v>7.4936330927188877E-4</v>
      </c>
      <c r="AT1984" s="3">
        <f t="shared" si="1252"/>
        <v>52842.148341158136</v>
      </c>
      <c r="AU1984" s="25">
        <v>8.9412590000000005</v>
      </c>
      <c r="AV1984" s="30">
        <f t="shared" si="1253"/>
        <v>0</v>
      </c>
      <c r="AW1984" s="3">
        <f t="shared" si="1254"/>
        <v>49472.593559604815</v>
      </c>
      <c r="AX1984" s="26">
        <f t="shared" si="1231"/>
        <v>160994.90971494323</v>
      </c>
      <c r="AY1984" s="28">
        <f t="shared" si="1255"/>
        <v>0.60994909714943235</v>
      </c>
      <c r="AZ1984" s="28">
        <f t="shared" si="1262"/>
        <v>-3.9664494327469324E-3</v>
      </c>
      <c r="BA1984" s="29">
        <f t="shared" si="1232"/>
        <v>0.3644846158060468</v>
      </c>
      <c r="BB1984" s="51">
        <f t="shared" si="1256"/>
        <v>3.1151282472713426E-2</v>
      </c>
      <c r="BC1984" s="29">
        <f t="shared" si="1233"/>
        <v>0.32822247880209487</v>
      </c>
      <c r="BD1984" s="51">
        <f t="shared" si="1257"/>
        <v>5.1108545312384956E-3</v>
      </c>
      <c r="BE1984" s="29">
        <f t="shared" si="1234"/>
        <v>0.30729290539185827</v>
      </c>
      <c r="BF1984" s="51">
        <f t="shared" si="1258"/>
        <v>2.6040427941475097E-2</v>
      </c>
      <c r="BG1984" s="2" t="str">
        <f t="shared" si="1259"/>
        <v>No</v>
      </c>
    </row>
    <row r="1985" spans="1:59" x14ac:dyDescent="0.35">
      <c r="A1985" s="23">
        <v>43419</v>
      </c>
      <c r="B1985" s="25">
        <v>62.372013000000003</v>
      </c>
      <c r="C1985" s="30">
        <f t="shared" si="1235"/>
        <v>1.1299336645041347E-2</v>
      </c>
      <c r="D1985" s="3">
        <f t="shared" si="1236"/>
        <v>82414.152514933798</v>
      </c>
      <c r="E1985" s="24">
        <v>22.933074999999999</v>
      </c>
      <c r="F1985" s="30">
        <f t="shared" si="1237"/>
        <v>7.1161019741132758E-3</v>
      </c>
      <c r="G1985" s="3">
        <f t="shared" si="1238"/>
        <v>42361.245761972641</v>
      </c>
      <c r="H1985" s="25">
        <v>8.9412590000000005</v>
      </c>
      <c r="I1985" s="30">
        <f t="shared" si="1239"/>
        <v>0</v>
      </c>
      <c r="J1985" s="3">
        <f t="shared" si="1240"/>
        <v>40464.610421627585</v>
      </c>
      <c r="K1985" s="26">
        <f t="shared" si="1223"/>
        <v>165240.00869853402</v>
      </c>
      <c r="L1985" s="28">
        <f t="shared" si="1241"/>
        <v>0.65240008698534013</v>
      </c>
      <c r="M1985" s="28">
        <f t="shared" si="1260"/>
        <v>1.220137566206092E-2</v>
      </c>
      <c r="N1985" s="29">
        <f t="shared" si="1224"/>
        <v>0.498754225226962</v>
      </c>
      <c r="O1985" s="29">
        <f t="shared" si="1225"/>
        <v>0.25636191922052631</v>
      </c>
      <c r="P1985" s="29">
        <f t="shared" si="1226"/>
        <v>0.24488385555251171</v>
      </c>
      <c r="R1985" s="23">
        <v>43419</v>
      </c>
      <c r="S1985" s="25">
        <v>62.372013000000003</v>
      </c>
      <c r="T1985" s="30">
        <f t="shared" si="1242"/>
        <v>1.1299336645041347E-2</v>
      </c>
      <c r="U1985" s="3">
        <f t="shared" si="1243"/>
        <v>56528.763320291335</v>
      </c>
      <c r="V1985" s="24">
        <v>22.933074999999999</v>
      </c>
      <c r="W1985" s="30">
        <f t="shared" si="1244"/>
        <v>7.1161019741132758E-3</v>
      </c>
      <c r="X1985" s="3">
        <f t="shared" si="1245"/>
        <v>48986.961269672553</v>
      </c>
      <c r="Y1985" s="25">
        <v>8.9412590000000005</v>
      </c>
      <c r="Z1985" s="30">
        <f t="shared" si="1246"/>
        <v>0</v>
      </c>
      <c r="AA1985" s="3">
        <f t="shared" si="1247"/>
        <v>54059.003997381529</v>
      </c>
      <c r="AB1985" s="26">
        <f t="shared" si="1227"/>
        <v>159574.72858734539</v>
      </c>
      <c r="AC1985" s="28">
        <f t="shared" si="1248"/>
        <v>0.59574728587345405</v>
      </c>
      <c r="AD1985" s="28">
        <f t="shared" si="1261"/>
        <v>9.777339495921078E-3</v>
      </c>
      <c r="AE1985" s="29">
        <f t="shared" si="1228"/>
        <v>0.35424633850684917</v>
      </c>
      <c r="AF1985" s="29">
        <f t="shared" si="1229"/>
        <v>0.30698445614374881</v>
      </c>
      <c r="AG1985" s="29">
        <f t="shared" si="1230"/>
        <v>0.33876920534940219</v>
      </c>
      <c r="AN1985" s="23">
        <v>43419</v>
      </c>
      <c r="AO1985" s="25">
        <v>62.372013000000003</v>
      </c>
      <c r="AP1985" s="30">
        <f t="shared" si="1249"/>
        <v>1.1299336645041347E-2</v>
      </c>
      <c r="AQ1985" s="3">
        <f t="shared" si="1250"/>
        <v>59343.21478470022</v>
      </c>
      <c r="AR1985" s="24">
        <v>22.933074999999999</v>
      </c>
      <c r="AS1985" s="30">
        <f t="shared" si="1251"/>
        <v>7.1161019741132758E-3</v>
      </c>
      <c r="AT1985" s="3">
        <f t="shared" si="1252"/>
        <v>53218.178457285037</v>
      </c>
      <c r="AU1985" s="25">
        <v>8.9412590000000005</v>
      </c>
      <c r="AV1985" s="30">
        <f t="shared" si="1253"/>
        <v>0</v>
      </c>
      <c r="AW1985" s="3">
        <f t="shared" si="1254"/>
        <v>49472.593559604815</v>
      </c>
      <c r="AX1985" s="26">
        <f t="shared" si="1231"/>
        <v>162033.98680159007</v>
      </c>
      <c r="AY1985" s="28">
        <f t="shared" si="1255"/>
        <v>0.62033986801590069</v>
      </c>
      <c r="AZ1985" s="28">
        <f t="shared" si="1262"/>
        <v>1.0390770866468335E-2</v>
      </c>
      <c r="BA1985" s="29">
        <f t="shared" si="1232"/>
        <v>0.36623930544500971</v>
      </c>
      <c r="BB1985" s="51">
        <f t="shared" si="1256"/>
        <v>3.290597211167634E-2</v>
      </c>
      <c r="BC1985" s="29">
        <f t="shared" si="1233"/>
        <v>0.32843836967642148</v>
      </c>
      <c r="BD1985" s="51">
        <f t="shared" si="1257"/>
        <v>4.8949636569118882E-3</v>
      </c>
      <c r="BE1985" s="29">
        <f t="shared" si="1234"/>
        <v>0.30532232487856881</v>
      </c>
      <c r="BF1985" s="51">
        <f t="shared" si="1258"/>
        <v>2.8011008454764563E-2</v>
      </c>
      <c r="BG1985" s="2" t="str">
        <f t="shared" si="1259"/>
        <v>No</v>
      </c>
    </row>
    <row r="1986" spans="1:59" x14ac:dyDescent="0.35">
      <c r="A1986" s="23">
        <v>43420</v>
      </c>
      <c r="B1986" s="25">
        <v>62.509540999999999</v>
      </c>
      <c r="C1986" s="30">
        <f t="shared" si="1235"/>
        <v>2.2049633062186658E-3</v>
      </c>
      <c r="D1986" s="3">
        <f t="shared" si="1236"/>
        <v>82595.872697142331</v>
      </c>
      <c r="E1986" s="24">
        <v>22.950132</v>
      </c>
      <c r="F1986" s="30">
        <f t="shared" si="1237"/>
        <v>7.4377291313965088E-4</v>
      </c>
      <c r="G1986" s="3">
        <f t="shared" si="1238"/>
        <v>42392.752909137249</v>
      </c>
      <c r="H1986" s="25">
        <v>8.9586880000000004</v>
      </c>
      <c r="I1986" s="30">
        <f t="shared" si="1239"/>
        <v>1.9492780602821114E-3</v>
      </c>
      <c r="J1986" s="3">
        <f t="shared" si="1240"/>
        <v>40543.487198940325</v>
      </c>
      <c r="K1986" s="26">
        <f t="shared" si="1223"/>
        <v>165532.11280521992</v>
      </c>
      <c r="L1986" s="28">
        <f t="shared" si="1241"/>
        <v>0.65532112805219911</v>
      </c>
      <c r="M1986" s="28">
        <f t="shared" si="1260"/>
        <v>2.9210410668589759E-3</v>
      </c>
      <c r="N1986" s="29">
        <f t="shared" si="1224"/>
        <v>0.49897189915247514</v>
      </c>
      <c r="O1986" s="29">
        <f t="shared" si="1225"/>
        <v>0.25609987204730722</v>
      </c>
      <c r="P1986" s="29">
        <f t="shared" si="1226"/>
        <v>0.24492822880021756</v>
      </c>
      <c r="R1986" s="23">
        <v>43420</v>
      </c>
      <c r="S1986" s="25">
        <v>62.509540999999999</v>
      </c>
      <c r="T1986" s="30">
        <f t="shared" si="1242"/>
        <v>2.2049633062186658E-3</v>
      </c>
      <c r="U1986" s="3">
        <f t="shared" si="1243"/>
        <v>56653.407169158498</v>
      </c>
      <c r="V1986" s="24">
        <v>22.950132</v>
      </c>
      <c r="W1986" s="30">
        <f t="shared" si="1244"/>
        <v>7.4377291313965088E-4</v>
      </c>
      <c r="X1986" s="3">
        <f t="shared" si="1245"/>
        <v>49023.396444561957</v>
      </c>
      <c r="Y1986" s="25">
        <v>8.9586880000000004</v>
      </c>
      <c r="Z1986" s="30">
        <f t="shared" si="1246"/>
        <v>1.9492780602821114E-3</v>
      </c>
      <c r="AA1986" s="3">
        <f t="shared" si="1247"/>
        <v>54164.380027834326</v>
      </c>
      <c r="AB1986" s="26">
        <f t="shared" si="1227"/>
        <v>159841.18364155479</v>
      </c>
      <c r="AC1986" s="28">
        <f t="shared" si="1248"/>
        <v>0.59841183641554796</v>
      </c>
      <c r="AD1986" s="28">
        <f t="shared" si="1261"/>
        <v>2.6645505420939131E-3</v>
      </c>
      <c r="AE1986" s="29">
        <f t="shared" si="1228"/>
        <v>0.35443560838616062</v>
      </c>
      <c r="AF1986" s="29">
        <f t="shared" si="1229"/>
        <v>0.30670065954026804</v>
      </c>
      <c r="AG1986" s="29">
        <f t="shared" si="1230"/>
        <v>0.33886373207357129</v>
      </c>
      <c r="AN1986" s="23">
        <v>43420</v>
      </c>
      <c r="AO1986" s="25">
        <v>62.509540999999999</v>
      </c>
      <c r="AP1986" s="30">
        <f t="shared" si="1249"/>
        <v>2.2049633062186658E-3</v>
      </c>
      <c r="AQ1986" s="3">
        <f t="shared" si="1250"/>
        <v>59474.064395773537</v>
      </c>
      <c r="AR1986" s="24">
        <v>22.950132</v>
      </c>
      <c r="AS1986" s="30">
        <f t="shared" si="1251"/>
        <v>7.4377291313965088E-4</v>
      </c>
      <c r="AT1986" s="3">
        <f t="shared" si="1252"/>
        <v>53257.760696908197</v>
      </c>
      <c r="AU1986" s="25">
        <v>8.9586880000000004</v>
      </c>
      <c r="AV1986" s="30">
        <f t="shared" si="1253"/>
        <v>1.9492780602821114E-3</v>
      </c>
      <c r="AW1986" s="3">
        <f t="shared" si="1254"/>
        <v>49569.029400815809</v>
      </c>
      <c r="AX1986" s="26">
        <f t="shared" si="1231"/>
        <v>162300.85449349755</v>
      </c>
      <c r="AY1986" s="28">
        <f t="shared" si="1255"/>
        <v>0.62300854493497559</v>
      </c>
      <c r="AZ1986" s="28">
        <f t="shared" si="1262"/>
        <v>2.6686769190749082E-3</v>
      </c>
      <c r="BA1986" s="29">
        <f t="shared" si="1232"/>
        <v>0.36644332268846014</v>
      </c>
      <c r="BB1986" s="51">
        <f t="shared" si="1256"/>
        <v>3.3109989355126768E-2</v>
      </c>
      <c r="BC1986" s="29">
        <f t="shared" si="1233"/>
        <v>0.32814220764957169</v>
      </c>
      <c r="BD1986" s="51">
        <f t="shared" si="1257"/>
        <v>5.191125683761677E-3</v>
      </c>
      <c r="BE1986" s="29">
        <f t="shared" si="1234"/>
        <v>0.30541446966196811</v>
      </c>
      <c r="BF1986" s="51">
        <f t="shared" si="1258"/>
        <v>2.7918863671365257E-2</v>
      </c>
      <c r="BG1986" s="2" t="str">
        <f t="shared" si="1259"/>
        <v>No</v>
      </c>
    </row>
    <row r="1987" spans="1:59" x14ac:dyDescent="0.35">
      <c r="A1987" s="23">
        <v>43423</v>
      </c>
      <c r="B1987" s="25">
        <v>61.427520999999999</v>
      </c>
      <c r="C1987" s="30">
        <f t="shared" si="1235"/>
        <v>-1.730967757386026E-2</v>
      </c>
      <c r="D1987" s="3">
        <f t="shared" si="1236"/>
        <v>81166.164771823183</v>
      </c>
      <c r="E1987" s="24">
        <v>22.78809</v>
      </c>
      <c r="F1987" s="30">
        <f t="shared" si="1237"/>
        <v>-7.0606129847096133E-3</v>
      </c>
      <c r="G1987" s="3">
        <f t="shared" si="1238"/>
        <v>42093.434087489411</v>
      </c>
      <c r="H1987" s="25">
        <v>8.9674040000000002</v>
      </c>
      <c r="I1987" s="30">
        <f t="shared" si="1239"/>
        <v>9.7291031901103331E-4</v>
      </c>
      <c r="J1987" s="3">
        <f t="shared" si="1240"/>
        <v>40582.932376004865</v>
      </c>
      <c r="K1987" s="26">
        <f t="shared" si="1223"/>
        <v>163842.53123531747</v>
      </c>
      <c r="L1987" s="28">
        <f t="shared" si="1241"/>
        <v>0.63842531235317468</v>
      </c>
      <c r="M1987" s="28">
        <f t="shared" si="1260"/>
        <v>-1.689581569902443E-2</v>
      </c>
      <c r="N1987" s="29">
        <f t="shared" si="1224"/>
        <v>0.49539130139077842</v>
      </c>
      <c r="O1987" s="29">
        <f t="shared" si="1225"/>
        <v>0.25691396348749684</v>
      </c>
      <c r="P1987" s="29">
        <f t="shared" si="1226"/>
        <v>0.24769473512172469</v>
      </c>
      <c r="R1987" s="23">
        <v>43423</v>
      </c>
      <c r="S1987" s="25">
        <v>61.427520999999999</v>
      </c>
      <c r="T1987" s="30">
        <f t="shared" si="1242"/>
        <v>-1.730967757386026E-2</v>
      </c>
      <c r="U1987" s="3">
        <f t="shared" si="1243"/>
        <v>55672.75495759974</v>
      </c>
      <c r="V1987" s="24">
        <v>22.78809</v>
      </c>
      <c r="W1987" s="30">
        <f t="shared" si="1244"/>
        <v>-7.0606129847096133E-3</v>
      </c>
      <c r="X1987" s="3">
        <f t="shared" si="1245"/>
        <v>48677.261215070917</v>
      </c>
      <c r="Y1987" s="25">
        <v>8.9674040000000002</v>
      </c>
      <c r="Z1987" s="30">
        <f t="shared" si="1246"/>
        <v>9.7291031901103331E-4</v>
      </c>
      <c r="AA1987" s="3">
        <f t="shared" si="1247"/>
        <v>54217.077112086241</v>
      </c>
      <c r="AB1987" s="26">
        <f t="shared" si="1227"/>
        <v>158567.09328475691</v>
      </c>
      <c r="AC1987" s="28">
        <f t="shared" si="1248"/>
        <v>0.5856709328475691</v>
      </c>
      <c r="AD1987" s="28">
        <f t="shared" si="1261"/>
        <v>-1.2740903567978856E-2</v>
      </c>
      <c r="AE1987" s="29">
        <f t="shared" si="1228"/>
        <v>0.35109904460203395</v>
      </c>
      <c r="AF1987" s="29">
        <f t="shared" si="1229"/>
        <v>0.30698211215649668</v>
      </c>
      <c r="AG1987" s="29">
        <f t="shared" si="1230"/>
        <v>0.34191884324146932</v>
      </c>
      <c r="AN1987" s="23">
        <v>43423</v>
      </c>
      <c r="AO1987" s="25">
        <v>61.427520999999999</v>
      </c>
      <c r="AP1987" s="30">
        <f t="shared" si="1249"/>
        <v>-1.730967757386026E-2</v>
      </c>
      <c r="AQ1987" s="3">
        <f t="shared" si="1250"/>
        <v>58444.587517075692</v>
      </c>
      <c r="AR1987" s="24">
        <v>22.78809</v>
      </c>
      <c r="AS1987" s="30">
        <f t="shared" si="1251"/>
        <v>-7.0606129847096133E-3</v>
      </c>
      <c r="AT1987" s="3">
        <f t="shared" si="1252"/>
        <v>52881.72826019505</v>
      </c>
      <c r="AU1987" s="25">
        <v>8.9674040000000002</v>
      </c>
      <c r="AV1987" s="30">
        <f t="shared" si="1253"/>
        <v>9.7291031901103331E-4</v>
      </c>
      <c r="AW1987" s="3">
        <f t="shared" si="1254"/>
        <v>49617.255621023221</v>
      </c>
      <c r="AX1987" s="26">
        <f t="shared" si="1231"/>
        <v>160943.57139829395</v>
      </c>
      <c r="AY1987" s="28">
        <f t="shared" si="1255"/>
        <v>0.60943571398293939</v>
      </c>
      <c r="AZ1987" s="28">
        <f t="shared" si="1262"/>
        <v>-1.3572830952036208E-2</v>
      </c>
      <c r="BA1987" s="29">
        <f t="shared" si="1232"/>
        <v>0.36313713563892758</v>
      </c>
      <c r="BB1987" s="51">
        <f t="shared" si="1256"/>
        <v>2.9803802305594207E-2</v>
      </c>
      <c r="BC1987" s="29">
        <f t="shared" si="1233"/>
        <v>0.32857310050195404</v>
      </c>
      <c r="BD1987" s="51">
        <f t="shared" si="1257"/>
        <v>4.7602328313793296E-3</v>
      </c>
      <c r="BE1987" s="29">
        <f t="shared" si="1234"/>
        <v>0.30828976385911849</v>
      </c>
      <c r="BF1987" s="51">
        <f t="shared" si="1258"/>
        <v>2.5043569474214877E-2</v>
      </c>
      <c r="BG1987" s="2" t="str">
        <f t="shared" si="1259"/>
        <v>No</v>
      </c>
    </row>
    <row r="1988" spans="1:59" x14ac:dyDescent="0.35">
      <c r="A1988" s="23">
        <v>43424</v>
      </c>
      <c r="B1988" s="25">
        <v>60.345511999999999</v>
      </c>
      <c r="C1988" s="30">
        <f t="shared" si="1235"/>
        <v>-1.7614401206260566E-2</v>
      </c>
      <c r="D1988" s="3">
        <f t="shared" si="1236"/>
        <v>79736.471381158844</v>
      </c>
      <c r="E1988" s="24">
        <v>22.395782000000001</v>
      </c>
      <c r="F1988" s="30">
        <f t="shared" si="1237"/>
        <v>-1.7215484053292762E-2</v>
      </c>
      <c r="G1988" s="3">
        <f t="shared" si="1238"/>
        <v>41368.775244207907</v>
      </c>
      <c r="H1988" s="25">
        <v>8.9586880000000004</v>
      </c>
      <c r="I1988" s="30">
        <f t="shared" si="1239"/>
        <v>-9.7196468453963902E-4</v>
      </c>
      <c r="J1988" s="3">
        <f t="shared" si="1240"/>
        <v>40543.487198940325</v>
      </c>
      <c r="K1988" s="26">
        <f t="shared" ref="K1988:K2051" si="1263">SUM(D1988,G1988,J1988)</f>
        <v>161648.73382430707</v>
      </c>
      <c r="L1988" s="28">
        <f t="shared" si="1241"/>
        <v>0.61648733824307067</v>
      </c>
      <c r="M1988" s="28">
        <f t="shared" si="1260"/>
        <v>-2.1937974110104008E-2</v>
      </c>
      <c r="N1988" s="29">
        <f t="shared" ref="N1988:N2051" si="1264">(D1988/K1988)</f>
        <v>0.49327000276923233</v>
      </c>
      <c r="O1988" s="29">
        <f t="shared" ref="O1988:O2051" si="1265">(G1988/K1988)</f>
        <v>0.25591771902878524</v>
      </c>
      <c r="P1988" s="29">
        <f t="shared" ref="P1988:P2051" si="1266">(J1988/K1988)</f>
        <v>0.25081227820198249</v>
      </c>
      <c r="R1988" s="23">
        <v>43424</v>
      </c>
      <c r="S1988" s="25">
        <v>60.345511999999999</v>
      </c>
      <c r="T1988" s="30">
        <f t="shared" si="1242"/>
        <v>-1.7614401206260566E-2</v>
      </c>
      <c r="U1988" s="3">
        <f t="shared" si="1243"/>
        <v>54692.11271551875</v>
      </c>
      <c r="V1988" s="24">
        <v>22.395782000000001</v>
      </c>
      <c r="W1988" s="30">
        <f t="shared" si="1244"/>
        <v>-1.7215484053292762E-2</v>
      </c>
      <c r="X1988" s="3">
        <f t="shared" si="1245"/>
        <v>47839.258600864894</v>
      </c>
      <c r="Y1988" s="25">
        <v>8.9586880000000004</v>
      </c>
      <c r="Z1988" s="30">
        <f t="shared" si="1246"/>
        <v>-9.7196468453963902E-4</v>
      </c>
      <c r="AA1988" s="3">
        <f t="shared" si="1247"/>
        <v>54164.380027834333</v>
      </c>
      <c r="AB1988" s="26">
        <f t="shared" ref="AB1988:AB2051" si="1267">SUM(U1988,X1988,AA1988)</f>
        <v>156695.75134421798</v>
      </c>
      <c r="AC1988" s="28">
        <f t="shared" si="1248"/>
        <v>0.56695751344217982</v>
      </c>
      <c r="AD1988" s="28">
        <f t="shared" si="1261"/>
        <v>-1.8713419405389287E-2</v>
      </c>
      <c r="AE1988" s="29">
        <f t="shared" ref="AE1988:AE2051" si="1268">(U1988/AB1988)</f>
        <v>0.34903379476687307</v>
      </c>
      <c r="AF1988" s="29">
        <f t="shared" ref="AF1988:AF2051" si="1269">(X1988/AB1988)</f>
        <v>0.30530029174674334</v>
      </c>
      <c r="AG1988" s="29">
        <f t="shared" ref="AG1988:AG2051" si="1270">(AA1988/AB1988)</f>
        <v>0.34566591348638365</v>
      </c>
      <c r="AN1988" s="23">
        <v>43424</v>
      </c>
      <c r="AO1988" s="25">
        <v>60.345511999999999</v>
      </c>
      <c r="AP1988" s="30">
        <f t="shared" si="1249"/>
        <v>-1.7614401206260566E-2</v>
      </c>
      <c r="AQ1988" s="3">
        <f t="shared" si="1250"/>
        <v>57415.121104215512</v>
      </c>
      <c r="AR1988" s="24">
        <v>22.395782000000001</v>
      </c>
      <c r="AS1988" s="30">
        <f t="shared" si="1251"/>
        <v>-1.7215484053292762E-2</v>
      </c>
      <c r="AT1988" s="3">
        <f t="shared" si="1252"/>
        <v>51971.343710621099</v>
      </c>
      <c r="AU1988" s="25">
        <v>8.9586880000000004</v>
      </c>
      <c r="AV1988" s="30">
        <f t="shared" si="1253"/>
        <v>-9.7196468453963902E-4</v>
      </c>
      <c r="AW1988" s="3">
        <f t="shared" si="1254"/>
        <v>49569.029400815809</v>
      </c>
      <c r="AX1988" s="26">
        <f t="shared" ref="AX1988:AX2051" si="1271">SUM(AQ1988,AT1988,AW1988)</f>
        <v>158955.4942156524</v>
      </c>
      <c r="AY1988" s="28">
        <f t="shared" si="1255"/>
        <v>0.58955494215652404</v>
      </c>
      <c r="AZ1988" s="28">
        <f t="shared" si="1262"/>
        <v>-1.9880771826415344E-2</v>
      </c>
      <c r="BA1988" s="29">
        <f t="shared" ref="BA1988:BA2051" si="1272">(AQ1988/AX1988)</f>
        <v>0.36120249499725582</v>
      </c>
      <c r="BB1988" s="51">
        <f t="shared" si="1256"/>
        <v>2.7869161663922448E-2</v>
      </c>
      <c r="BC1988" s="29">
        <f t="shared" ref="BC1988:BC2051" si="1273">(AT1988/AX1988)</f>
        <v>0.32695531517842596</v>
      </c>
      <c r="BD1988" s="51">
        <f t="shared" si="1257"/>
        <v>6.3780181549074055E-3</v>
      </c>
      <c r="BE1988" s="29">
        <f t="shared" ref="BE1988:BE2051" si="1274">(AW1988/AX1988)</f>
        <v>0.31184218982431833</v>
      </c>
      <c r="BF1988" s="51">
        <f t="shared" si="1258"/>
        <v>2.1491143509015043E-2</v>
      </c>
      <c r="BG1988" s="2" t="str">
        <f t="shared" si="1259"/>
        <v>No</v>
      </c>
    </row>
    <row r="1989" spans="1:59" x14ac:dyDescent="0.35">
      <c r="A1989" s="23">
        <v>43425</v>
      </c>
      <c r="B1989" s="25">
        <v>60.629787</v>
      </c>
      <c r="C1989" s="30">
        <f t="shared" ref="C1989:C2052" si="1275">(B1989/B1988)-1</f>
        <v>4.7107894287150565E-3</v>
      </c>
      <c r="D1989" s="3">
        <f t="shared" ref="D1989:D2052" si="1276">D1988*(1+C1989)</f>
        <v>80112.093107624241</v>
      </c>
      <c r="E1989" s="24">
        <v>22.660166</v>
      </c>
      <c r="F1989" s="30">
        <f t="shared" ref="F1989:F2052" si="1277">(E1989/E1988)-1</f>
        <v>1.1805080081597419E-2</v>
      </c>
      <c r="G1989" s="3">
        <f t="shared" ref="G1989:G2052" si="1278">G1988*(1+F1989)</f>
        <v>41857.136948843385</v>
      </c>
      <c r="H1989" s="25">
        <v>8.9586880000000004</v>
      </c>
      <c r="I1989" s="30">
        <f t="shared" ref="I1989:I2052" si="1279">(H1989/H1988)-1</f>
        <v>0</v>
      </c>
      <c r="J1989" s="3">
        <f t="shared" ref="J1989:J2052" si="1280">J1988*(1+I1989)</f>
        <v>40543.487198940325</v>
      </c>
      <c r="K1989" s="26">
        <f t="shared" si="1263"/>
        <v>162512.71725540794</v>
      </c>
      <c r="L1989" s="28">
        <f t="shared" ref="L1989:L2052" si="1281">(K1989/$K$3)-1</f>
        <v>0.62512717255407946</v>
      </c>
      <c r="M1989" s="28">
        <f t="shared" si="1260"/>
        <v>8.6398343110087872E-3</v>
      </c>
      <c r="N1989" s="29">
        <f t="shared" si="1264"/>
        <v>0.49295891706566336</v>
      </c>
      <c r="O1989" s="29">
        <f t="shared" si="1265"/>
        <v>0.25756222439539883</v>
      </c>
      <c r="P1989" s="29">
        <f t="shared" si="1266"/>
        <v>0.24947885853893786</v>
      </c>
      <c r="R1989" s="23">
        <v>43425</v>
      </c>
      <c r="S1989" s="25">
        <v>60.629787</v>
      </c>
      <c r="T1989" s="30">
        <f t="shared" ref="T1989:T2052" si="1282">(S1989/S1988)-1</f>
        <v>4.7107894287150565E-3</v>
      </c>
      <c r="U1989" s="3">
        <f t="shared" ref="U1989:U2052" si="1283">U1988*(1+T1989)</f>
        <v>54949.755741933106</v>
      </c>
      <c r="V1989" s="24">
        <v>22.660166</v>
      </c>
      <c r="W1989" s="30">
        <f t="shared" ref="W1989:W2052" si="1284">(V1989/V1988)-1</f>
        <v>1.1805080081597419E-2</v>
      </c>
      <c r="X1989" s="3">
        <f t="shared" ref="X1989:X2052" si="1285">X1988*(1+W1989)</f>
        <v>48404.004879692351</v>
      </c>
      <c r="Y1989" s="25">
        <v>8.9586880000000004</v>
      </c>
      <c r="Z1989" s="30">
        <f t="shared" ref="Z1989:Z2052" si="1286">(Y1989/Y1988)-1</f>
        <v>0</v>
      </c>
      <c r="AA1989" s="3">
        <f t="shared" ref="AA1989:AA2052" si="1287">AA1988*(1+Z1989)</f>
        <v>54164.380027834333</v>
      </c>
      <c r="AB1989" s="26">
        <f t="shared" si="1267"/>
        <v>157518.14064945979</v>
      </c>
      <c r="AC1989" s="28">
        <f t="shared" ref="AC1989:AC2052" si="1288">(AB1989/$K$3)-1</f>
        <v>0.57518140649459792</v>
      </c>
      <c r="AD1989" s="28">
        <f t="shared" si="1261"/>
        <v>8.2238930524181075E-3</v>
      </c>
      <c r="AE1989" s="29">
        <f t="shared" si="1268"/>
        <v>0.3488471582725069</v>
      </c>
      <c r="AF1989" s="29">
        <f t="shared" si="1269"/>
        <v>0.30729162165144153</v>
      </c>
      <c r="AG1989" s="29">
        <f t="shared" si="1270"/>
        <v>0.34386122007605152</v>
      </c>
      <c r="AN1989" s="23">
        <v>43425</v>
      </c>
      <c r="AO1989" s="25">
        <v>60.629787</v>
      </c>
      <c r="AP1989" s="30">
        <f t="shared" ref="AP1989:AP2052" si="1289">(AO1989/AO1988)-1</f>
        <v>4.7107894287150565E-3</v>
      </c>
      <c r="AQ1989" s="3">
        <f t="shared" ref="AQ1989:AQ2052" si="1290">AQ1988*(1+AP1989)</f>
        <v>57685.591649761642</v>
      </c>
      <c r="AR1989" s="24">
        <v>22.660166</v>
      </c>
      <c r="AS1989" s="30">
        <f t="shared" ref="AS1989:AS2052" si="1291">(AR1989/AR1988)-1</f>
        <v>1.1805080081597419E-2</v>
      </c>
      <c r="AT1989" s="3">
        <f t="shared" ref="AT1989:AT2052" si="1292">AT1988*(1+AS1989)</f>
        <v>52584.869585073204</v>
      </c>
      <c r="AU1989" s="25">
        <v>8.9586880000000004</v>
      </c>
      <c r="AV1989" s="30">
        <f t="shared" ref="AV1989:AV2052" si="1293">(AU1989/AU1988)-1</f>
        <v>0</v>
      </c>
      <c r="AW1989" s="3">
        <f t="shared" ref="AW1989:AW2052" si="1294">AW1988*(1+AV1989)</f>
        <v>49569.029400815809</v>
      </c>
      <c r="AX1989" s="26">
        <f t="shared" si="1271"/>
        <v>159839.49063565064</v>
      </c>
      <c r="AY1989" s="28">
        <f t="shared" ref="AY1989:AY2052" si="1295">(AX1989/$K$3)-1</f>
        <v>0.59839490635650638</v>
      </c>
      <c r="AZ1989" s="28">
        <f t="shared" si="1262"/>
        <v>8.839964199982342E-3</v>
      </c>
      <c r="BA1989" s="29">
        <f t="shared" si="1272"/>
        <v>0.3608969937301304</v>
      </c>
      <c r="BB1989" s="51">
        <f t="shared" ref="BB1989:BB2052" si="1296">ABS(BA1989-BA$3)</f>
        <v>2.756366039679703E-2</v>
      </c>
      <c r="BC1989" s="29">
        <f t="shared" si="1273"/>
        <v>0.32898546770859555</v>
      </c>
      <c r="BD1989" s="51">
        <f t="shared" ref="BD1989:BD2052" si="1297">ABS(BC1989-BC$3)</f>
        <v>4.3478656247378233E-3</v>
      </c>
      <c r="BE1989" s="29">
        <f t="shared" si="1274"/>
        <v>0.31011753856127416</v>
      </c>
      <c r="BF1989" s="51">
        <f t="shared" ref="BF1989:BF2052" si="1298">ABS(BE1989-BE$3)</f>
        <v>2.3215794772059206E-2</v>
      </c>
      <c r="BG1989" s="2" t="str">
        <f t="shared" ref="BG1989:BG2052" si="1299">IF(OR(BB1989&gt;5%,BD1989&gt;5%,BF1989&gt;5%),"Yes","No")</f>
        <v>No</v>
      </c>
    </row>
    <row r="1990" spans="1:59" x14ac:dyDescent="0.35">
      <c r="A1990" s="23">
        <v>43427</v>
      </c>
      <c r="B1990" s="25">
        <v>60.299678999999998</v>
      </c>
      <c r="C1990" s="30">
        <f t="shared" si="1275"/>
        <v>-5.4446504982773591E-3</v>
      </c>
      <c r="D1990" s="3">
        <f t="shared" si="1276"/>
        <v>79675.910759967766</v>
      </c>
      <c r="E1990" s="24">
        <v>22.540768</v>
      </c>
      <c r="F1990" s="30">
        <f t="shared" si="1277"/>
        <v>-5.2690699617999881E-3</v>
      </c>
      <c r="G1990" s="3">
        <f t="shared" si="1278"/>
        <v>41636.588765859284</v>
      </c>
      <c r="H1990" s="25">
        <v>8.9586880000000004</v>
      </c>
      <c r="I1990" s="30">
        <f t="shared" si="1279"/>
        <v>0</v>
      </c>
      <c r="J1990" s="3">
        <f t="shared" si="1280"/>
        <v>40543.487198940325</v>
      </c>
      <c r="K1990" s="26">
        <f t="shared" si="1263"/>
        <v>161855.98672476737</v>
      </c>
      <c r="L1990" s="28">
        <f t="shared" si="1281"/>
        <v>0.61855986724767376</v>
      </c>
      <c r="M1990" s="28">
        <f t="shared" si="1260"/>
        <v>-6.5673053064057019E-3</v>
      </c>
      <c r="N1990" s="29">
        <f t="shared" si="1264"/>
        <v>0.49226421816237753</v>
      </c>
      <c r="O1990" s="29">
        <f t="shared" si="1265"/>
        <v>0.25724466303901017</v>
      </c>
      <c r="P1990" s="29">
        <f t="shared" si="1266"/>
        <v>0.25049111879861236</v>
      </c>
      <c r="R1990" s="23">
        <v>43427</v>
      </c>
      <c r="S1990" s="25">
        <v>60.299678999999998</v>
      </c>
      <c r="T1990" s="30">
        <f t="shared" si="1282"/>
        <v>-5.4446504982773591E-3</v>
      </c>
      <c r="U1990" s="3">
        <f t="shared" si="1283"/>
        <v>54650.573526952568</v>
      </c>
      <c r="V1990" s="24">
        <v>22.540768</v>
      </c>
      <c r="W1990" s="30">
        <f t="shared" si="1284"/>
        <v>-5.2690699617999881E-3</v>
      </c>
      <c r="X1990" s="3">
        <f t="shared" si="1285"/>
        <v>48148.960791549944</v>
      </c>
      <c r="Y1990" s="25">
        <v>8.9586880000000004</v>
      </c>
      <c r="Z1990" s="30">
        <f t="shared" si="1286"/>
        <v>0</v>
      </c>
      <c r="AA1990" s="3">
        <f t="shared" si="1287"/>
        <v>54164.380027834333</v>
      </c>
      <c r="AB1990" s="26">
        <f t="shared" si="1267"/>
        <v>156963.91434633685</v>
      </c>
      <c r="AC1990" s="28">
        <f t="shared" si="1288"/>
        <v>0.56963914346336852</v>
      </c>
      <c r="AD1990" s="28">
        <f t="shared" si="1261"/>
        <v>-5.5422630312293997E-3</v>
      </c>
      <c r="AE1990" s="29">
        <f t="shared" si="1268"/>
        <v>0.3481728507761821</v>
      </c>
      <c r="AF1990" s="29">
        <f t="shared" si="1269"/>
        <v>0.30675178426877464</v>
      </c>
      <c r="AG1990" s="29">
        <f t="shared" si="1270"/>
        <v>0.34507536495504321</v>
      </c>
      <c r="AN1990" s="23">
        <v>43427</v>
      </c>
      <c r="AO1990" s="25">
        <v>60.299678999999998</v>
      </c>
      <c r="AP1990" s="30">
        <f t="shared" si="1289"/>
        <v>-5.4446504982773591E-3</v>
      </c>
      <c r="AQ1990" s="3">
        <f t="shared" si="1290"/>
        <v>57371.513764442345</v>
      </c>
      <c r="AR1990" s="24">
        <v>22.540768</v>
      </c>
      <c r="AS1990" s="30">
        <f t="shared" si="1291"/>
        <v>-5.2690699617999881E-3</v>
      </c>
      <c r="AT1990" s="3">
        <f t="shared" si="1292"/>
        <v>52307.796228297324</v>
      </c>
      <c r="AU1990" s="25">
        <v>8.9586880000000004</v>
      </c>
      <c r="AV1990" s="30">
        <f t="shared" si="1293"/>
        <v>0</v>
      </c>
      <c r="AW1990" s="3">
        <f t="shared" si="1294"/>
        <v>49569.029400815809</v>
      </c>
      <c r="AX1990" s="26">
        <f t="shared" si="1271"/>
        <v>159248.33939355548</v>
      </c>
      <c r="AY1990" s="28">
        <f t="shared" si="1295"/>
        <v>0.59248339393555471</v>
      </c>
      <c r="AZ1990" s="28">
        <f t="shared" si="1262"/>
        <v>-5.9115124209516701E-3</v>
      </c>
      <c r="BA1990" s="29">
        <f t="shared" si="1272"/>
        <v>0.36026443969791294</v>
      </c>
      <c r="BB1990" s="51">
        <f t="shared" si="1296"/>
        <v>2.6931106364579571E-2</v>
      </c>
      <c r="BC1990" s="29">
        <f t="shared" si="1273"/>
        <v>0.32846682375147035</v>
      </c>
      <c r="BD1990" s="51">
        <f t="shared" si="1297"/>
        <v>4.8665095818630211E-3</v>
      </c>
      <c r="BE1990" s="29">
        <f t="shared" si="1274"/>
        <v>0.31126873655061665</v>
      </c>
      <c r="BF1990" s="51">
        <f t="shared" si="1298"/>
        <v>2.2064596782716717E-2</v>
      </c>
      <c r="BG1990" s="2" t="str">
        <f t="shared" si="1299"/>
        <v>No</v>
      </c>
    </row>
    <row r="1991" spans="1:59" x14ac:dyDescent="0.35">
      <c r="A1991" s="23">
        <v>43430</v>
      </c>
      <c r="B1991" s="25">
        <v>61.234966</v>
      </c>
      <c r="C1991" s="30">
        <f t="shared" si="1275"/>
        <v>1.5510646416542428E-2</v>
      </c>
      <c r="D1991" s="3">
        <f t="shared" si="1276"/>
        <v>80911.735639681618</v>
      </c>
      <c r="E1991" s="24">
        <v>22.805149</v>
      </c>
      <c r="F1991" s="30">
        <f t="shared" si="1277"/>
        <v>1.1729014734546794E-2</v>
      </c>
      <c r="G1991" s="3">
        <f t="shared" si="1278"/>
        <v>42124.944928990313</v>
      </c>
      <c r="H1991" s="25">
        <v>8.9499739999999992</v>
      </c>
      <c r="I1991" s="30">
        <f t="shared" si="1279"/>
        <v>-9.7268707203568283E-4</v>
      </c>
      <c r="J1991" s="3">
        <f t="shared" si="1280"/>
        <v>40504.051073086674</v>
      </c>
      <c r="K1991" s="26">
        <f t="shared" si="1263"/>
        <v>163540.73164175861</v>
      </c>
      <c r="L1991" s="28">
        <f t="shared" si="1281"/>
        <v>0.63540731641758619</v>
      </c>
      <c r="M1991" s="28">
        <f t="shared" ref="M1991:M2054" si="1300">L1991-L1990</f>
        <v>1.6847449169912432E-2</v>
      </c>
      <c r="N1991" s="29">
        <f t="shared" si="1264"/>
        <v>0.49474974721845721</v>
      </c>
      <c r="O1991" s="29">
        <f t="shared" si="1265"/>
        <v>0.25758075377372286</v>
      </c>
      <c r="P1991" s="29">
        <f t="shared" si="1266"/>
        <v>0.2476694990078199</v>
      </c>
      <c r="R1991" s="23">
        <v>43430</v>
      </c>
      <c r="S1991" s="25">
        <v>61.234966</v>
      </c>
      <c r="T1991" s="30">
        <f t="shared" si="1282"/>
        <v>1.5510646416542428E-2</v>
      </c>
      <c r="U1991" s="3">
        <f t="shared" si="1283"/>
        <v>55498.239249390383</v>
      </c>
      <c r="V1991" s="24">
        <v>22.805149</v>
      </c>
      <c r="W1991" s="30">
        <f t="shared" si="1284"/>
        <v>1.1729014734546794E-2</v>
      </c>
      <c r="X1991" s="3">
        <f t="shared" si="1285"/>
        <v>48713.70066212715</v>
      </c>
      <c r="Y1991" s="25">
        <v>8.9499739999999992</v>
      </c>
      <c r="Z1991" s="30">
        <f t="shared" si="1286"/>
        <v>-9.7268707203568283E-4</v>
      </c>
      <c r="AA1991" s="3">
        <f t="shared" si="1287"/>
        <v>54111.695035616431</v>
      </c>
      <c r="AB1991" s="26">
        <f t="shared" si="1267"/>
        <v>158323.63494713395</v>
      </c>
      <c r="AC1991" s="28">
        <f t="shared" si="1288"/>
        <v>0.58323634947133951</v>
      </c>
      <c r="AD1991" s="28">
        <f t="shared" ref="AD1991:AD2054" si="1301">AC1991-AC1990</f>
        <v>1.3597206007970986E-2</v>
      </c>
      <c r="AE1991" s="29">
        <f t="shared" si="1268"/>
        <v>0.35053666666964711</v>
      </c>
      <c r="AF1991" s="29">
        <f t="shared" si="1269"/>
        <v>0.30768432444336696</v>
      </c>
      <c r="AG1991" s="29">
        <f t="shared" si="1270"/>
        <v>0.34177900888698604</v>
      </c>
      <c r="AN1991" s="23">
        <v>43430</v>
      </c>
      <c r="AO1991" s="25">
        <v>61.234966</v>
      </c>
      <c r="AP1991" s="30">
        <f t="shared" si="1289"/>
        <v>1.5510646416542428E-2</v>
      </c>
      <c r="AQ1991" s="3">
        <f t="shared" si="1290"/>
        <v>58261.383028824406</v>
      </c>
      <c r="AR1991" s="24">
        <v>22.805149</v>
      </c>
      <c r="AS1991" s="30">
        <f t="shared" si="1291"/>
        <v>1.1729014734546794E-2</v>
      </c>
      <c r="AT1991" s="3">
        <f t="shared" si="1292"/>
        <v>52921.315140990693</v>
      </c>
      <c r="AU1991" s="25">
        <v>8.9499739999999992</v>
      </c>
      <c r="AV1991" s="30">
        <f t="shared" si="1293"/>
        <v>-9.7268707203568283E-4</v>
      </c>
      <c r="AW1991" s="3">
        <f t="shared" si="1294"/>
        <v>49520.814246744281</v>
      </c>
      <c r="AX1991" s="26">
        <f t="shared" si="1271"/>
        <v>160703.51241655939</v>
      </c>
      <c r="AY1991" s="28">
        <f t="shared" si="1295"/>
        <v>0.6070351241655938</v>
      </c>
      <c r="AZ1991" s="28">
        <f t="shared" ref="AZ1991:AZ2054" si="1302">AY1991-AY1990</f>
        <v>1.4551730230039084E-2</v>
      </c>
      <c r="BA1991" s="29">
        <f t="shared" si="1272"/>
        <v>0.36253957460372827</v>
      </c>
      <c r="BB1991" s="51">
        <f t="shared" si="1296"/>
        <v>2.9206241270394895E-2</v>
      </c>
      <c r="BC1991" s="29">
        <f t="shared" si="1273"/>
        <v>0.32931025803476788</v>
      </c>
      <c r="BD1991" s="51">
        <f t="shared" si="1297"/>
        <v>4.0230752985654927E-3</v>
      </c>
      <c r="BE1991" s="29">
        <f t="shared" si="1274"/>
        <v>0.3081501673615038</v>
      </c>
      <c r="BF1991" s="51">
        <f t="shared" si="1298"/>
        <v>2.5183165971829569E-2</v>
      </c>
      <c r="BG1991" s="2" t="str">
        <f t="shared" si="1299"/>
        <v>No</v>
      </c>
    </row>
    <row r="1992" spans="1:59" x14ac:dyDescent="0.35">
      <c r="A1992" s="23">
        <v>43431</v>
      </c>
      <c r="B1992" s="25">
        <v>61.317497000000003</v>
      </c>
      <c r="C1992" s="30">
        <f t="shared" si="1275"/>
        <v>1.3477757136339807E-3</v>
      </c>
      <c r="D1992" s="3">
        <f t="shared" si="1276"/>
        <v>81020.786511924758</v>
      </c>
      <c r="E1992" s="24">
        <v>22.762508</v>
      </c>
      <c r="F1992" s="30">
        <f t="shared" si="1277"/>
        <v>-1.8697970357484106E-3</v>
      </c>
      <c r="G1992" s="3">
        <f t="shared" si="1278"/>
        <v>42046.179831831025</v>
      </c>
      <c r="H1992" s="25">
        <v>8.9499739999999992</v>
      </c>
      <c r="I1992" s="30">
        <f t="shared" si="1279"/>
        <v>0</v>
      </c>
      <c r="J1992" s="3">
        <f t="shared" si="1280"/>
        <v>40504.051073086674</v>
      </c>
      <c r="K1992" s="26">
        <f t="shared" si="1263"/>
        <v>163571.01741684246</v>
      </c>
      <c r="L1992" s="28">
        <f t="shared" si="1281"/>
        <v>0.63571017416842457</v>
      </c>
      <c r="M1992" s="28">
        <f t="shared" si="1300"/>
        <v>3.0285775083838118E-4</v>
      </c>
      <c r="N1992" s="29">
        <f t="shared" si="1264"/>
        <v>0.49532483071528705</v>
      </c>
      <c r="O1992" s="29">
        <f t="shared" si="1265"/>
        <v>0.25705152719494945</v>
      </c>
      <c r="P1992" s="29">
        <f t="shared" si="1266"/>
        <v>0.24762364208976353</v>
      </c>
      <c r="R1992" s="23">
        <v>43431</v>
      </c>
      <c r="S1992" s="25">
        <v>61.317497000000003</v>
      </c>
      <c r="T1992" s="30">
        <f t="shared" si="1282"/>
        <v>1.3477757136339807E-3</v>
      </c>
      <c r="U1992" s="3">
        <f t="shared" si="1283"/>
        <v>55573.038428400156</v>
      </c>
      <c r="V1992" s="24">
        <v>22.762508</v>
      </c>
      <c r="W1992" s="30">
        <f t="shared" si="1284"/>
        <v>-1.8697970357484106E-3</v>
      </c>
      <c r="X1992" s="3">
        <f t="shared" si="1285"/>
        <v>48622.615929028769</v>
      </c>
      <c r="Y1992" s="25">
        <v>8.9499739999999992</v>
      </c>
      <c r="Z1992" s="30">
        <f t="shared" si="1286"/>
        <v>0</v>
      </c>
      <c r="AA1992" s="3">
        <f t="shared" si="1287"/>
        <v>54111.695035616431</v>
      </c>
      <c r="AB1992" s="26">
        <f t="shared" si="1267"/>
        <v>158307.34939304536</v>
      </c>
      <c r="AC1992" s="28">
        <f t="shared" si="1288"/>
        <v>0.5830734939304536</v>
      </c>
      <c r="AD1992" s="28">
        <f t="shared" si="1301"/>
        <v>-1.6285554088590892E-4</v>
      </c>
      <c r="AE1992" s="29">
        <f t="shared" si="1268"/>
        <v>0.35104522084078016</v>
      </c>
      <c r="AF1992" s="29">
        <f t="shared" si="1269"/>
        <v>0.30714061043564428</v>
      </c>
      <c r="AG1992" s="29">
        <f t="shared" si="1270"/>
        <v>0.34181416872357556</v>
      </c>
      <c r="AN1992" s="23">
        <v>43431</v>
      </c>
      <c r="AO1992" s="25">
        <v>61.317497000000003</v>
      </c>
      <c r="AP1992" s="30">
        <f t="shared" si="1289"/>
        <v>1.3477757136339807E-3</v>
      </c>
      <c r="AQ1992" s="3">
        <f t="shared" si="1290"/>
        <v>58339.906305913384</v>
      </c>
      <c r="AR1992" s="24">
        <v>22.762508</v>
      </c>
      <c r="AS1992" s="30">
        <f t="shared" si="1291"/>
        <v>-1.8697970357484106E-3</v>
      </c>
      <c r="AT1992" s="3">
        <f t="shared" si="1292"/>
        <v>52822.363022812162</v>
      </c>
      <c r="AU1992" s="25">
        <v>8.9499739999999992</v>
      </c>
      <c r="AV1992" s="30">
        <f t="shared" si="1293"/>
        <v>0</v>
      </c>
      <c r="AW1992" s="3">
        <f t="shared" si="1294"/>
        <v>49520.814246744281</v>
      </c>
      <c r="AX1992" s="26">
        <f t="shared" si="1271"/>
        <v>160683.08357546985</v>
      </c>
      <c r="AY1992" s="28">
        <f t="shared" si="1295"/>
        <v>0.60683083575469854</v>
      </c>
      <c r="AZ1992" s="28">
        <f t="shared" si="1302"/>
        <v>-2.0428841089525918E-4</v>
      </c>
      <c r="BA1992" s="29">
        <f t="shared" si="1272"/>
        <v>0.36307435112490993</v>
      </c>
      <c r="BB1992" s="51">
        <f t="shared" si="1296"/>
        <v>2.9741017791576563E-2</v>
      </c>
      <c r="BC1992" s="29">
        <f t="shared" si="1273"/>
        <v>0.32873630408021443</v>
      </c>
      <c r="BD1992" s="51">
        <f t="shared" si="1297"/>
        <v>4.5970292531189449E-3</v>
      </c>
      <c r="BE1992" s="29">
        <f t="shared" si="1274"/>
        <v>0.30818934479487553</v>
      </c>
      <c r="BF1992" s="51">
        <f t="shared" si="1298"/>
        <v>2.514398853845784E-2</v>
      </c>
      <c r="BG1992" s="2" t="str">
        <f t="shared" si="1299"/>
        <v>No</v>
      </c>
    </row>
    <row r="1993" spans="1:59" x14ac:dyDescent="0.35">
      <c r="A1993" s="23">
        <v>43432</v>
      </c>
      <c r="B1993" s="25">
        <v>62.738807999999999</v>
      </c>
      <c r="C1993" s="30">
        <f t="shared" si="1275"/>
        <v>2.3179533893890047E-2</v>
      </c>
      <c r="D1993" s="3">
        <f t="shared" si="1276"/>
        <v>82898.810578987541</v>
      </c>
      <c r="E1993" s="24">
        <v>23.086592</v>
      </c>
      <c r="F1993" s="30">
        <f t="shared" si="1277"/>
        <v>1.4237622673213268E-2</v>
      </c>
      <c r="G1993" s="3">
        <f t="shared" si="1278"/>
        <v>42644.817475126707</v>
      </c>
      <c r="H1993" s="25">
        <v>8.9499739999999992</v>
      </c>
      <c r="I1993" s="30">
        <f t="shared" si="1279"/>
        <v>0</v>
      </c>
      <c r="J1993" s="3">
        <f t="shared" si="1280"/>
        <v>40504.051073086674</v>
      </c>
      <c r="K1993" s="26">
        <f t="shared" si="1263"/>
        <v>166047.67912720091</v>
      </c>
      <c r="L1993" s="28">
        <f t="shared" si="1281"/>
        <v>0.66047679127200909</v>
      </c>
      <c r="M1993" s="28">
        <f t="shared" si="1300"/>
        <v>2.4766617103584521E-2</v>
      </c>
      <c r="N1993" s="29">
        <f t="shared" si="1264"/>
        <v>0.4992470296166131</v>
      </c>
      <c r="O1993" s="29">
        <f t="shared" si="1265"/>
        <v>0.25682272525145394</v>
      </c>
      <c r="P1993" s="29">
        <f t="shared" si="1266"/>
        <v>0.24393024513193301</v>
      </c>
      <c r="R1993" s="23">
        <v>43432</v>
      </c>
      <c r="S1993" s="25">
        <v>62.738807999999999</v>
      </c>
      <c r="T1993" s="30">
        <f t="shared" si="1282"/>
        <v>2.3179533893890047E-2</v>
      </c>
      <c r="U1993" s="3">
        <f t="shared" si="1283"/>
        <v>56861.195556237712</v>
      </c>
      <c r="V1993" s="24">
        <v>23.086592</v>
      </c>
      <c r="W1993" s="30">
        <f t="shared" si="1284"/>
        <v>1.4237622673213268E-2</v>
      </c>
      <c r="X1993" s="3">
        <f t="shared" si="1285"/>
        <v>49314.886388010847</v>
      </c>
      <c r="Y1993" s="25">
        <v>8.9499739999999992</v>
      </c>
      <c r="Z1993" s="30">
        <f t="shared" si="1286"/>
        <v>0</v>
      </c>
      <c r="AA1993" s="3">
        <f t="shared" si="1287"/>
        <v>54111.695035616431</v>
      </c>
      <c r="AB1993" s="26">
        <f t="shared" si="1267"/>
        <v>160287.77697986498</v>
      </c>
      <c r="AC1993" s="28">
        <f t="shared" si="1288"/>
        <v>0.60287776979864982</v>
      </c>
      <c r="AD1993" s="28">
        <f t="shared" si="1301"/>
        <v>1.9804275868196219E-2</v>
      </c>
      <c r="AE1993" s="29">
        <f t="shared" si="1268"/>
        <v>0.35474442672806233</v>
      </c>
      <c r="AF1993" s="29">
        <f t="shared" si="1269"/>
        <v>0.30766467236117251</v>
      </c>
      <c r="AG1993" s="29">
        <f t="shared" si="1270"/>
        <v>0.33759090091076521</v>
      </c>
      <c r="AN1993" s="23">
        <v>43432</v>
      </c>
      <c r="AO1993" s="25">
        <v>62.738807999999999</v>
      </c>
      <c r="AP1993" s="30">
        <f t="shared" si="1289"/>
        <v>2.3179533893890047E-2</v>
      </c>
      <c r="AQ1993" s="3">
        <f t="shared" si="1290"/>
        <v>59692.198141497676</v>
      </c>
      <c r="AR1993" s="24">
        <v>23.086592</v>
      </c>
      <c r="AS1993" s="30">
        <f t="shared" si="1291"/>
        <v>1.4237622673213268E-2</v>
      </c>
      <c r="AT1993" s="3">
        <f t="shared" si="1292"/>
        <v>53574.427896238456</v>
      </c>
      <c r="AU1993" s="25">
        <v>8.9499739999999992</v>
      </c>
      <c r="AV1993" s="30">
        <f t="shared" si="1293"/>
        <v>0</v>
      </c>
      <c r="AW1993" s="3">
        <f t="shared" si="1294"/>
        <v>49520.814246744281</v>
      </c>
      <c r="AX1993" s="26">
        <f t="shared" si="1271"/>
        <v>162787.4402844804</v>
      </c>
      <c r="AY1993" s="28">
        <f t="shared" si="1295"/>
        <v>0.627874402844804</v>
      </c>
      <c r="AZ1993" s="28">
        <f t="shared" si="1302"/>
        <v>2.1043567090105464E-2</v>
      </c>
      <c r="BA1993" s="29">
        <f t="shared" si="1272"/>
        <v>0.36668798303592792</v>
      </c>
      <c r="BB1993" s="51">
        <f t="shared" si="1296"/>
        <v>3.3354649702594552E-2</v>
      </c>
      <c r="BC1993" s="29">
        <f t="shared" si="1273"/>
        <v>0.32910664239583881</v>
      </c>
      <c r="BD1993" s="51">
        <f t="shared" si="1297"/>
        <v>4.2266909374945594E-3</v>
      </c>
      <c r="BE1993" s="29">
        <f t="shared" si="1274"/>
        <v>0.30420537456823338</v>
      </c>
      <c r="BF1993" s="51">
        <f t="shared" si="1298"/>
        <v>2.9127958765099993E-2</v>
      </c>
      <c r="BG1993" s="2" t="str">
        <f t="shared" si="1299"/>
        <v>No</v>
      </c>
    </row>
    <row r="1994" spans="1:59" x14ac:dyDescent="0.35">
      <c r="A1994" s="23">
        <v>43433</v>
      </c>
      <c r="B1994" s="25">
        <v>62.619598000000003</v>
      </c>
      <c r="C1994" s="30">
        <f t="shared" si="1275"/>
        <v>-1.9000998552601844E-3</v>
      </c>
      <c r="D1994" s="3">
        <f t="shared" si="1276"/>
        <v>82741.294561005168</v>
      </c>
      <c r="E1994" s="24">
        <v>23.026890000000002</v>
      </c>
      <c r="F1994" s="30">
        <f t="shared" si="1277"/>
        <v>-2.5860031658201388E-3</v>
      </c>
      <c r="G1994" s="3">
        <f t="shared" si="1278"/>
        <v>42534.537842130208</v>
      </c>
      <c r="H1994" s="25">
        <v>8.9586880000000004</v>
      </c>
      <c r="I1994" s="30">
        <f t="shared" si="1279"/>
        <v>9.7363411335060768E-4</v>
      </c>
      <c r="J1994" s="3">
        <f t="shared" si="1280"/>
        <v>40543.487198940325</v>
      </c>
      <c r="K1994" s="26">
        <f t="shared" si="1263"/>
        <v>165819.3196020757</v>
      </c>
      <c r="L1994" s="28">
        <f t="shared" si="1281"/>
        <v>0.65819319602075699</v>
      </c>
      <c r="M1994" s="28">
        <f t="shared" si="1300"/>
        <v>-2.2835952512521018E-3</v>
      </c>
      <c r="N1994" s="29">
        <f t="shared" si="1264"/>
        <v>0.49898464641854329</v>
      </c>
      <c r="O1994" s="29">
        <f t="shared" si="1265"/>
        <v>0.2565113518991774</v>
      </c>
      <c r="P1994" s="29">
        <f t="shared" si="1266"/>
        <v>0.24450400168227929</v>
      </c>
      <c r="R1994" s="23">
        <v>43433</v>
      </c>
      <c r="S1994" s="25">
        <v>62.619598000000003</v>
      </c>
      <c r="T1994" s="30">
        <f t="shared" si="1282"/>
        <v>-1.9000998552601844E-3</v>
      </c>
      <c r="U1994" s="3">
        <f t="shared" si="1283"/>
        <v>56753.153606791384</v>
      </c>
      <c r="V1994" s="24">
        <v>23.026890000000002</v>
      </c>
      <c r="W1994" s="30">
        <f t="shared" si="1284"/>
        <v>-2.5860031658201388E-3</v>
      </c>
      <c r="X1994" s="3">
        <f t="shared" si="1285"/>
        <v>49187.35793568939</v>
      </c>
      <c r="Y1994" s="25">
        <v>8.9586880000000004</v>
      </c>
      <c r="Z1994" s="30">
        <f t="shared" si="1286"/>
        <v>9.7363411335060768E-4</v>
      </c>
      <c r="AA1994" s="3">
        <f t="shared" si="1287"/>
        <v>54164.380027834333</v>
      </c>
      <c r="AB1994" s="26">
        <f t="shared" si="1267"/>
        <v>160104.89157031511</v>
      </c>
      <c r="AC1994" s="28">
        <f t="shared" si="1288"/>
        <v>0.60104891570315111</v>
      </c>
      <c r="AD1994" s="28">
        <f t="shared" si="1301"/>
        <v>-1.8288540954987109E-3</v>
      </c>
      <c r="AE1994" s="29">
        <f t="shared" si="1268"/>
        <v>0.35447482616023912</v>
      </c>
      <c r="AF1994" s="29">
        <f t="shared" si="1269"/>
        <v>0.30721958244534464</v>
      </c>
      <c r="AG1994" s="29">
        <f t="shared" si="1270"/>
        <v>0.33830559139441618</v>
      </c>
      <c r="AN1994" s="23">
        <v>43433</v>
      </c>
      <c r="AO1994" s="25">
        <v>62.619598000000003</v>
      </c>
      <c r="AP1994" s="30">
        <f t="shared" si="1289"/>
        <v>-1.9000998552601844E-3</v>
      </c>
      <c r="AQ1994" s="3">
        <f t="shared" si="1290"/>
        <v>59578.777004448857</v>
      </c>
      <c r="AR1994" s="24">
        <v>23.026890000000002</v>
      </c>
      <c r="AS1994" s="30">
        <f t="shared" si="1291"/>
        <v>-2.5860031658201388E-3</v>
      </c>
      <c r="AT1994" s="3">
        <f t="shared" si="1292"/>
        <v>53435.884256091784</v>
      </c>
      <c r="AU1994" s="25">
        <v>8.9586880000000004</v>
      </c>
      <c r="AV1994" s="30">
        <f t="shared" si="1293"/>
        <v>9.7363411335060768E-4</v>
      </c>
      <c r="AW1994" s="3">
        <f t="shared" si="1294"/>
        <v>49569.029400815809</v>
      </c>
      <c r="AX1994" s="26">
        <f t="shared" si="1271"/>
        <v>162583.69066135644</v>
      </c>
      <c r="AY1994" s="28">
        <f t="shared" si="1295"/>
        <v>0.62583690661356428</v>
      </c>
      <c r="AZ1994" s="28">
        <f t="shared" si="1302"/>
        <v>-2.0374962312397216E-3</v>
      </c>
      <c r="BA1994" s="29">
        <f t="shared" si="1272"/>
        <v>0.36644989889265556</v>
      </c>
      <c r="BB1994" s="51">
        <f t="shared" si="1296"/>
        <v>3.3116565559322186E-2</v>
      </c>
      <c r="BC1994" s="29">
        <f t="shared" si="1273"/>
        <v>0.32866694093808418</v>
      </c>
      <c r="BD1994" s="51">
        <f t="shared" si="1297"/>
        <v>4.6663923952491859E-3</v>
      </c>
      <c r="BE1994" s="29">
        <f t="shared" si="1274"/>
        <v>0.30488316016926031</v>
      </c>
      <c r="BF1994" s="51">
        <f t="shared" si="1298"/>
        <v>2.8450173164073056E-2</v>
      </c>
      <c r="BG1994" s="2" t="str">
        <f t="shared" si="1299"/>
        <v>No</v>
      </c>
    </row>
    <row r="1995" spans="1:59" x14ac:dyDescent="0.35">
      <c r="A1995" s="23">
        <v>43434</v>
      </c>
      <c r="B1995" s="25">
        <v>63.133076000000003</v>
      </c>
      <c r="C1995" s="30">
        <f t="shared" si="1275"/>
        <v>8.1999568250181731E-3</v>
      </c>
      <c r="D1995" s="3">
        <f t="shared" si="1276"/>
        <v>83419.769604051515</v>
      </c>
      <c r="E1995" s="24">
        <v>22.975715999999998</v>
      </c>
      <c r="F1995" s="30">
        <f t="shared" si="1277"/>
        <v>-2.2223582950195997E-3</v>
      </c>
      <c r="G1995" s="3">
        <f t="shared" si="1278"/>
        <v>42440.010859131922</v>
      </c>
      <c r="H1995" s="25">
        <v>8.9892640000000004</v>
      </c>
      <c r="I1995" s="30">
        <f t="shared" si="1279"/>
        <v>3.412999760679325E-3</v>
      </c>
      <c r="J1995" s="3">
        <f t="shared" si="1280"/>
        <v>40681.862111047412</v>
      </c>
      <c r="K1995" s="26">
        <f t="shared" si="1263"/>
        <v>166541.64257423085</v>
      </c>
      <c r="L1995" s="28">
        <f t="shared" si="1281"/>
        <v>0.66541642574230853</v>
      </c>
      <c r="M1995" s="28">
        <f t="shared" si="1300"/>
        <v>7.2232297215515384E-3</v>
      </c>
      <c r="N1995" s="29">
        <f t="shared" si="1264"/>
        <v>0.50089436080150163</v>
      </c>
      <c r="O1995" s="29">
        <f t="shared" si="1265"/>
        <v>0.25483122541087933</v>
      </c>
      <c r="P1995" s="29">
        <f t="shared" si="1266"/>
        <v>0.24427441378761899</v>
      </c>
      <c r="R1995" s="23">
        <v>43434</v>
      </c>
      <c r="S1995" s="25">
        <v>63.133076000000003</v>
      </c>
      <c r="T1995" s="30">
        <f t="shared" si="1282"/>
        <v>8.1999568250181731E-3</v>
      </c>
      <c r="U1995" s="3">
        <f t="shared" si="1283"/>
        <v>57218.527016050699</v>
      </c>
      <c r="V1995" s="24">
        <v>22.975715999999998</v>
      </c>
      <c r="W1995" s="30">
        <f t="shared" si="1284"/>
        <v>-2.2223582950195997E-3</v>
      </c>
      <c r="X1995" s="3">
        <f t="shared" si="1285"/>
        <v>49078.046002770912</v>
      </c>
      <c r="Y1995" s="25">
        <v>8.9892640000000004</v>
      </c>
      <c r="Z1995" s="30">
        <f t="shared" si="1286"/>
        <v>3.412999760679325E-3</v>
      </c>
      <c r="AA1995" s="3">
        <f t="shared" si="1287"/>
        <v>54349.243043906674</v>
      </c>
      <c r="AB1995" s="26">
        <f t="shared" si="1267"/>
        <v>160645.81606272829</v>
      </c>
      <c r="AC1995" s="28">
        <f t="shared" si="1288"/>
        <v>0.60645816062728297</v>
      </c>
      <c r="AD1995" s="28">
        <f t="shared" si="1301"/>
        <v>5.4092449241318619E-3</v>
      </c>
      <c r="AE1995" s="29">
        <f t="shared" si="1268"/>
        <v>0.35617813409910565</v>
      </c>
      <c r="AF1995" s="29">
        <f t="shared" si="1269"/>
        <v>0.30550466364842721</v>
      </c>
      <c r="AG1995" s="29">
        <f t="shared" si="1270"/>
        <v>0.33831720225246709</v>
      </c>
      <c r="AN1995" s="23">
        <v>43434</v>
      </c>
      <c r="AO1995" s="25">
        <v>63.133076000000003</v>
      </c>
      <c r="AP1995" s="30">
        <f t="shared" si="1289"/>
        <v>8.1999568250181731E-3</v>
      </c>
      <c r="AQ1995" s="3">
        <f t="shared" si="1290"/>
        <v>60067.320403572725</v>
      </c>
      <c r="AR1995" s="24">
        <v>22.975715999999998</v>
      </c>
      <c r="AS1995" s="30">
        <f t="shared" si="1291"/>
        <v>-2.2223582950195997E-3</v>
      </c>
      <c r="AT1995" s="3">
        <f t="shared" si="1292"/>
        <v>53317.130575463554</v>
      </c>
      <c r="AU1995" s="25">
        <v>8.9892640000000004</v>
      </c>
      <c r="AV1995" s="30">
        <f t="shared" si="1293"/>
        <v>3.412999760679325E-3</v>
      </c>
      <c r="AW1995" s="3">
        <f t="shared" si="1294"/>
        <v>49738.208486297903</v>
      </c>
      <c r="AX1995" s="26">
        <f t="shared" si="1271"/>
        <v>163122.65946533417</v>
      </c>
      <c r="AY1995" s="28">
        <f t="shared" si="1295"/>
        <v>0.63122659465334174</v>
      </c>
      <c r="AZ1995" s="28">
        <f t="shared" si="1302"/>
        <v>5.3896880397774627E-3</v>
      </c>
      <c r="BA1995" s="29">
        <f t="shared" si="1272"/>
        <v>0.36823406754435523</v>
      </c>
      <c r="BB1995" s="51">
        <f t="shared" si="1296"/>
        <v>3.4900734211021855E-2</v>
      </c>
      <c r="BC1995" s="29">
        <f t="shared" si="1273"/>
        <v>0.32685299976239157</v>
      </c>
      <c r="BD1995" s="51">
        <f t="shared" si="1297"/>
        <v>6.4803335709417986E-3</v>
      </c>
      <c r="BE1995" s="29">
        <f t="shared" si="1274"/>
        <v>0.3049129326932532</v>
      </c>
      <c r="BF1995" s="51">
        <f t="shared" si="1298"/>
        <v>2.8420400640080168E-2</v>
      </c>
      <c r="BG1995" s="2" t="str">
        <f t="shared" si="1299"/>
        <v>No</v>
      </c>
    </row>
    <row r="1996" spans="1:59" x14ac:dyDescent="0.35">
      <c r="A1996" s="23">
        <v>43437</v>
      </c>
      <c r="B1996" s="25">
        <v>63.820816000000001</v>
      </c>
      <c r="C1996" s="30">
        <f t="shared" si="1275"/>
        <v>1.0893497411721187E-2</v>
      </c>
      <c r="D1996" s="3">
        <f t="shared" si="1276"/>
        <v>84328.502648319627</v>
      </c>
      <c r="E1996" s="24">
        <v>23.274218000000001</v>
      </c>
      <c r="F1996" s="30">
        <f t="shared" si="1277"/>
        <v>1.2992065187435342E-2</v>
      </c>
      <c r="G1996" s="3">
        <f t="shared" si="1278"/>
        <v>42991.394246769225</v>
      </c>
      <c r="H1996" s="25">
        <v>9.0067389999999996</v>
      </c>
      <c r="I1996" s="30">
        <f t="shared" si="1279"/>
        <v>1.943985625519451E-3</v>
      </c>
      <c r="J1996" s="3">
        <f t="shared" si="1280"/>
        <v>40760.947066210654</v>
      </c>
      <c r="K1996" s="26">
        <f t="shared" si="1263"/>
        <v>168080.84396129951</v>
      </c>
      <c r="L1996" s="28">
        <f t="shared" si="1281"/>
        <v>0.6808084396129952</v>
      </c>
      <c r="M1996" s="28">
        <f t="shared" si="1300"/>
        <v>1.5392013870686672E-2</v>
      </c>
      <c r="N1996" s="29">
        <f t="shared" si="1264"/>
        <v>0.50171394110643686</v>
      </c>
      <c r="O1996" s="29">
        <f t="shared" si="1265"/>
        <v>0.25577807222736199</v>
      </c>
      <c r="P1996" s="29">
        <f t="shared" si="1266"/>
        <v>0.24250798666620113</v>
      </c>
      <c r="R1996" s="23">
        <v>43437</v>
      </c>
      <c r="S1996" s="25">
        <v>63.820816000000001</v>
      </c>
      <c r="T1996" s="30">
        <f t="shared" si="1282"/>
        <v>1.0893497411721187E-2</v>
      </c>
      <c r="U1996" s="3">
        <f t="shared" si="1283"/>
        <v>57841.836892002546</v>
      </c>
      <c r="V1996" s="24">
        <v>23.274218000000001</v>
      </c>
      <c r="W1996" s="30">
        <f t="shared" si="1284"/>
        <v>1.2992065187435342E-2</v>
      </c>
      <c r="X1996" s="3">
        <f t="shared" si="1285"/>
        <v>49715.671175710864</v>
      </c>
      <c r="Y1996" s="25">
        <v>9.0067389999999996</v>
      </c>
      <c r="Z1996" s="30">
        <f t="shared" si="1286"/>
        <v>1.943985625519451E-3</v>
      </c>
      <c r="AA1996" s="3">
        <f t="shared" si="1287"/>
        <v>54454.897191141892</v>
      </c>
      <c r="AB1996" s="26">
        <f t="shared" si="1267"/>
        <v>162012.40525885532</v>
      </c>
      <c r="AC1996" s="28">
        <f t="shared" si="1288"/>
        <v>0.62012405258855319</v>
      </c>
      <c r="AD1996" s="28">
        <f t="shared" si="1301"/>
        <v>1.3665891961270216E-2</v>
      </c>
      <c r="AE1996" s="29">
        <f t="shared" si="1268"/>
        <v>0.35702103675077074</v>
      </c>
      <c r="AF1996" s="29">
        <f t="shared" si="1269"/>
        <v>0.30686336084127419</v>
      </c>
      <c r="AG1996" s="29">
        <f t="shared" si="1270"/>
        <v>0.33611560240795502</v>
      </c>
      <c r="AN1996" s="23">
        <v>43437</v>
      </c>
      <c r="AO1996" s="25">
        <v>63.820816000000001</v>
      </c>
      <c r="AP1996" s="30">
        <f t="shared" si="1289"/>
        <v>1.0893497411721187E-2</v>
      </c>
      <c r="AQ1996" s="3">
        <f t="shared" si="1290"/>
        <v>60721.663602918074</v>
      </c>
      <c r="AR1996" s="24">
        <v>23.274218000000001</v>
      </c>
      <c r="AS1996" s="30">
        <f t="shared" si="1291"/>
        <v>1.2992065187435342E-2</v>
      </c>
      <c r="AT1996" s="3">
        <f t="shared" si="1292"/>
        <v>54009.830211506982</v>
      </c>
      <c r="AU1996" s="25">
        <v>9.0067389999999996</v>
      </c>
      <c r="AV1996" s="30">
        <f t="shared" si="1293"/>
        <v>1.943985625519451E-3</v>
      </c>
      <c r="AW1996" s="3">
        <f t="shared" si="1294"/>
        <v>49834.898848634359</v>
      </c>
      <c r="AX1996" s="26">
        <f t="shared" si="1271"/>
        <v>164566.39266305941</v>
      </c>
      <c r="AY1996" s="28">
        <f t="shared" si="1295"/>
        <v>0.64566392663059413</v>
      </c>
      <c r="AZ1996" s="28">
        <f t="shared" si="1302"/>
        <v>1.4437331977252388E-2</v>
      </c>
      <c r="BA1996" s="29">
        <f t="shared" si="1272"/>
        <v>0.36897973286223951</v>
      </c>
      <c r="BB1996" s="51">
        <f t="shared" si="1296"/>
        <v>3.5646399528906136E-2</v>
      </c>
      <c r="BC1996" s="29">
        <f t="shared" si="1273"/>
        <v>0.32819477499327049</v>
      </c>
      <c r="BD1996" s="51">
        <f t="shared" si="1297"/>
        <v>5.138558340062882E-3</v>
      </c>
      <c r="BE1996" s="29">
        <f t="shared" si="1274"/>
        <v>0.30282549214449006</v>
      </c>
      <c r="BF1996" s="51">
        <f t="shared" si="1298"/>
        <v>3.050784118884331E-2</v>
      </c>
      <c r="BG1996" s="2" t="str">
        <f t="shared" si="1299"/>
        <v>No</v>
      </c>
    </row>
    <row r="1997" spans="1:59" x14ac:dyDescent="0.35">
      <c r="A1997" s="23">
        <v>43438</v>
      </c>
      <c r="B1997" s="25">
        <v>61.702621000000001</v>
      </c>
      <c r="C1997" s="30">
        <f t="shared" si="1275"/>
        <v>-3.3189719792990457E-2</v>
      </c>
      <c r="D1997" s="3">
        <f t="shared" si="1276"/>
        <v>81529.663274859442</v>
      </c>
      <c r="E1997" s="24">
        <v>22.796624999999999</v>
      </c>
      <c r="F1997" s="30">
        <f t="shared" si="1277"/>
        <v>-2.0520259799921226E-2</v>
      </c>
      <c r="G1997" s="3">
        <f t="shared" si="1278"/>
        <v>42109.199667664681</v>
      </c>
      <c r="H1997" s="25">
        <v>9.0242070000000005</v>
      </c>
      <c r="I1997" s="30">
        <f t="shared" si="1279"/>
        <v>1.9394366818001885E-3</v>
      </c>
      <c r="J1997" s="3">
        <f t="shared" si="1280"/>
        <v>40840.000342135776</v>
      </c>
      <c r="K1997" s="26">
        <f t="shared" si="1263"/>
        <v>164478.86328465989</v>
      </c>
      <c r="L1997" s="28">
        <f t="shared" si="1281"/>
        <v>0.64478863284659882</v>
      </c>
      <c r="M1997" s="28">
        <f t="shared" si="1300"/>
        <v>-3.6019806766396378E-2</v>
      </c>
      <c r="N1997" s="29">
        <f t="shared" si="1264"/>
        <v>0.49568474420787961</v>
      </c>
      <c r="O1997" s="29">
        <f t="shared" si="1265"/>
        <v>0.25601587235429291</v>
      </c>
      <c r="P1997" s="29">
        <f t="shared" si="1266"/>
        <v>0.24829938343782751</v>
      </c>
      <c r="R1997" s="23">
        <v>43438</v>
      </c>
      <c r="S1997" s="25">
        <v>61.702621000000001</v>
      </c>
      <c r="T1997" s="30">
        <f t="shared" si="1282"/>
        <v>-3.3189719792990457E-2</v>
      </c>
      <c r="U1997" s="3">
        <f t="shared" si="1283"/>
        <v>55922.08253324512</v>
      </c>
      <c r="V1997" s="24">
        <v>22.796624999999999</v>
      </c>
      <c r="W1997" s="30">
        <f t="shared" si="1284"/>
        <v>-2.0520259799921226E-2</v>
      </c>
      <c r="X1997" s="3">
        <f t="shared" si="1285"/>
        <v>48695.49268705782</v>
      </c>
      <c r="Y1997" s="25">
        <v>9.0242070000000005</v>
      </c>
      <c r="Z1997" s="30">
        <f t="shared" si="1286"/>
        <v>1.9394366818001885E-3</v>
      </c>
      <c r="AA1997" s="3">
        <f t="shared" si="1287"/>
        <v>54560.509016258053</v>
      </c>
      <c r="AB1997" s="26">
        <f t="shared" si="1267"/>
        <v>159178.084236561</v>
      </c>
      <c r="AC1997" s="28">
        <f t="shared" si="1288"/>
        <v>0.5917808423656099</v>
      </c>
      <c r="AD1997" s="28">
        <f t="shared" si="1301"/>
        <v>-2.8343210222943283E-2</v>
      </c>
      <c r="AE1997" s="29">
        <f t="shared" si="1268"/>
        <v>0.35131772568726893</v>
      </c>
      <c r="AF1997" s="29">
        <f t="shared" si="1269"/>
        <v>0.30591832362229887</v>
      </c>
      <c r="AG1997" s="29">
        <f t="shared" si="1270"/>
        <v>0.3427639506904322</v>
      </c>
      <c r="AN1997" s="23">
        <v>43438</v>
      </c>
      <c r="AO1997" s="25">
        <v>61.702621000000001</v>
      </c>
      <c r="AP1997" s="30">
        <f t="shared" si="1289"/>
        <v>-3.3189719792990457E-2</v>
      </c>
      <c r="AQ1997" s="3">
        <f t="shared" si="1290"/>
        <v>58706.328602572998</v>
      </c>
      <c r="AR1997" s="24">
        <v>22.796624999999999</v>
      </c>
      <c r="AS1997" s="30">
        <f t="shared" si="1291"/>
        <v>-2.0520259799921226E-2</v>
      </c>
      <c r="AT1997" s="3">
        <f t="shared" si="1292"/>
        <v>52901.534463817225</v>
      </c>
      <c r="AU1997" s="25">
        <v>9.0242070000000005</v>
      </c>
      <c r="AV1997" s="30">
        <f t="shared" si="1293"/>
        <v>1.9394366818001885E-3</v>
      </c>
      <c r="AW1997" s="3">
        <f t="shared" si="1294"/>
        <v>49931.550479495199</v>
      </c>
      <c r="AX1997" s="26">
        <f t="shared" si="1271"/>
        <v>161539.41354588541</v>
      </c>
      <c r="AY1997" s="28">
        <f t="shared" si="1295"/>
        <v>0.61539413545885413</v>
      </c>
      <c r="AZ1997" s="28">
        <f t="shared" si="1302"/>
        <v>-3.0269791171740001E-2</v>
      </c>
      <c r="BA1997" s="29">
        <f t="shared" si="1272"/>
        <v>0.36341798768445704</v>
      </c>
      <c r="BB1997" s="51">
        <f t="shared" si="1296"/>
        <v>3.0084654351123674E-2</v>
      </c>
      <c r="BC1997" s="29">
        <f t="shared" si="1273"/>
        <v>0.32748375955190956</v>
      </c>
      <c r="BD1997" s="51">
        <f t="shared" si="1297"/>
        <v>5.8495737814238113E-3</v>
      </c>
      <c r="BE1997" s="29">
        <f t="shared" si="1274"/>
        <v>0.30909825276363345</v>
      </c>
      <c r="BF1997" s="51">
        <f t="shared" si="1298"/>
        <v>2.4235080569699918E-2</v>
      </c>
      <c r="BG1997" s="2" t="str">
        <f t="shared" si="1299"/>
        <v>No</v>
      </c>
    </row>
    <row r="1998" spans="1:59" x14ac:dyDescent="0.35">
      <c r="A1998" s="23">
        <v>43440</v>
      </c>
      <c r="B1998" s="25">
        <v>61.647629000000002</v>
      </c>
      <c r="C1998" s="30">
        <f t="shared" si="1275"/>
        <v>-8.9124252922734293E-4</v>
      </c>
      <c r="D1998" s="3">
        <f t="shared" si="1276"/>
        <v>81457.000571555298</v>
      </c>
      <c r="E1998" s="24">
        <v>22.498125000000002</v>
      </c>
      <c r="F1998" s="30">
        <f t="shared" si="1277"/>
        <v>-1.3094043526179711E-2</v>
      </c>
      <c r="G1998" s="3">
        <f t="shared" si="1278"/>
        <v>41557.819974363687</v>
      </c>
      <c r="H1998" s="25">
        <v>9.0329490000000003</v>
      </c>
      <c r="I1998" s="30">
        <f t="shared" si="1279"/>
        <v>9.6872777851841896E-4</v>
      </c>
      <c r="J1998" s="3">
        <f t="shared" si="1280"/>
        <v>40879.563184941908</v>
      </c>
      <c r="K1998" s="26">
        <f t="shared" si="1263"/>
        <v>163894.38373086089</v>
      </c>
      <c r="L1998" s="28">
        <f t="shared" si="1281"/>
        <v>0.63894383730860893</v>
      </c>
      <c r="M1998" s="28">
        <f t="shared" si="1300"/>
        <v>-5.8447955379898886E-3</v>
      </c>
      <c r="N1998" s="29">
        <f t="shared" si="1264"/>
        <v>0.49700910255301906</v>
      </c>
      <c r="O1998" s="29">
        <f t="shared" si="1265"/>
        <v>0.25356463734967177</v>
      </c>
      <c r="P1998" s="29">
        <f t="shared" si="1266"/>
        <v>0.24942626009730917</v>
      </c>
      <c r="R1998" s="23">
        <v>43440</v>
      </c>
      <c r="S1998" s="25">
        <v>61.647629000000002</v>
      </c>
      <c r="T1998" s="30">
        <f t="shared" si="1282"/>
        <v>-8.9124252922734293E-4</v>
      </c>
      <c r="U1998" s="3">
        <f t="shared" si="1283"/>
        <v>55872.242394968533</v>
      </c>
      <c r="V1998" s="24">
        <v>22.498125000000002</v>
      </c>
      <c r="W1998" s="30">
        <f t="shared" si="1284"/>
        <v>-1.3094043526179711E-2</v>
      </c>
      <c r="X1998" s="3">
        <f t="shared" si="1285"/>
        <v>48057.871786284719</v>
      </c>
      <c r="Y1998" s="25">
        <v>9.0329490000000003</v>
      </c>
      <c r="Z1998" s="30">
        <f t="shared" si="1286"/>
        <v>9.6872777851841896E-4</v>
      </c>
      <c r="AA1998" s="3">
        <f t="shared" si="1287"/>
        <v>54613.363296952208</v>
      </c>
      <c r="AB1998" s="26">
        <f t="shared" si="1267"/>
        <v>158543.47747820546</v>
      </c>
      <c r="AC1998" s="28">
        <f t="shared" si="1288"/>
        <v>0.58543477478205452</v>
      </c>
      <c r="AD1998" s="28">
        <f t="shared" si="1301"/>
        <v>-6.3460675835553815E-3</v>
      </c>
      <c r="AE1998" s="29">
        <f t="shared" si="1268"/>
        <v>0.3524095931518163</v>
      </c>
      <c r="AF1998" s="29">
        <f t="shared" si="1269"/>
        <v>0.30312109050901259</v>
      </c>
      <c r="AG1998" s="29">
        <f t="shared" si="1270"/>
        <v>0.34446931633917111</v>
      </c>
      <c r="AN1998" s="23">
        <v>43440</v>
      </c>
      <c r="AO1998" s="25">
        <v>61.647629000000002</v>
      </c>
      <c r="AP1998" s="30">
        <f t="shared" si="1289"/>
        <v>-8.9124252922734293E-4</v>
      </c>
      <c r="AQ1998" s="3">
        <f t="shared" si="1290"/>
        <v>58654.007025787592</v>
      </c>
      <c r="AR1998" s="24">
        <v>22.498125000000002</v>
      </c>
      <c r="AS1998" s="30">
        <f t="shared" si="1291"/>
        <v>-1.3094043526179711E-2</v>
      </c>
      <c r="AT1998" s="3">
        <f t="shared" si="1292"/>
        <v>52208.839468946309</v>
      </c>
      <c r="AU1998" s="25">
        <v>9.0329490000000003</v>
      </c>
      <c r="AV1998" s="30">
        <f t="shared" si="1293"/>
        <v>9.6872777851841896E-4</v>
      </c>
      <c r="AW1998" s="3">
        <f t="shared" si="1294"/>
        <v>49979.920559469181</v>
      </c>
      <c r="AX1998" s="26">
        <f t="shared" si="1271"/>
        <v>160842.76705420308</v>
      </c>
      <c r="AY1998" s="28">
        <f t="shared" si="1295"/>
        <v>0.60842767054203084</v>
      </c>
      <c r="AZ1998" s="28">
        <f t="shared" si="1302"/>
        <v>-6.9664649168232895E-3</v>
      </c>
      <c r="BA1998" s="29">
        <f t="shared" si="1272"/>
        <v>0.36466673696319546</v>
      </c>
      <c r="BB1998" s="51">
        <f t="shared" si="1296"/>
        <v>3.1333403629862089E-2</v>
      </c>
      <c r="BC1998" s="29">
        <f t="shared" si="1273"/>
        <v>0.32459550668729936</v>
      </c>
      <c r="BD1998" s="51">
        <f t="shared" si="1297"/>
        <v>8.7378266460340082E-3</v>
      </c>
      <c r="BE1998" s="29">
        <f t="shared" si="1274"/>
        <v>0.31073775634950523</v>
      </c>
      <c r="BF1998" s="51">
        <f t="shared" si="1298"/>
        <v>2.2595576983828136E-2</v>
      </c>
      <c r="BG1998" s="2" t="str">
        <f t="shared" si="1299"/>
        <v>No</v>
      </c>
    </row>
    <row r="1999" spans="1:59" x14ac:dyDescent="0.35">
      <c r="A1999" s="23">
        <v>43441</v>
      </c>
      <c r="B1999" s="25">
        <v>60.235492999999998</v>
      </c>
      <c r="C1999" s="30">
        <f t="shared" si="1275"/>
        <v>-2.2906574395586299E-2</v>
      </c>
      <c r="D1999" s="3">
        <f t="shared" si="1276"/>
        <v>79591.099727921654</v>
      </c>
      <c r="E1999" s="24">
        <v>22.284915999999999</v>
      </c>
      <c r="F1999" s="30">
        <f t="shared" si="1277"/>
        <v>-9.476745284329402E-3</v>
      </c>
      <c r="G1999" s="3">
        <f t="shared" si="1278"/>
        <v>41163.987099894628</v>
      </c>
      <c r="H1999" s="25">
        <v>9.0504169999999995</v>
      </c>
      <c r="I1999" s="30">
        <f t="shared" si="1279"/>
        <v>1.9338092133587281E-3</v>
      </c>
      <c r="J1999" s="3">
        <f t="shared" si="1280"/>
        <v>40958.61646086703</v>
      </c>
      <c r="K1999" s="26">
        <f t="shared" si="1263"/>
        <v>161713.70328868332</v>
      </c>
      <c r="L1999" s="28">
        <f t="shared" si="1281"/>
        <v>0.61713703288683308</v>
      </c>
      <c r="M1999" s="28">
        <f t="shared" si="1300"/>
        <v>-2.1806804421775849E-2</v>
      </c>
      <c r="N1999" s="29">
        <f t="shared" si="1264"/>
        <v>0.49217288398769493</v>
      </c>
      <c r="O1999" s="29">
        <f t="shared" si="1265"/>
        <v>0.2545485401840728</v>
      </c>
      <c r="P1999" s="29">
        <f t="shared" si="1266"/>
        <v>0.25327857582823227</v>
      </c>
      <c r="R1999" s="23">
        <v>43441</v>
      </c>
      <c r="S1999" s="25">
        <v>60.235492999999998</v>
      </c>
      <c r="T1999" s="30">
        <f t="shared" si="1282"/>
        <v>-2.2906574395586299E-2</v>
      </c>
      <c r="U1999" s="3">
        <f t="shared" si="1283"/>
        <v>54592.400717899953</v>
      </c>
      <c r="V1999" s="24">
        <v>22.284915999999999</v>
      </c>
      <c r="W1999" s="30">
        <f t="shared" si="1284"/>
        <v>-9.476745284329402E-3</v>
      </c>
      <c r="X1999" s="3">
        <f t="shared" si="1285"/>
        <v>47602.439576459139</v>
      </c>
      <c r="Y1999" s="25">
        <v>9.0504169999999995</v>
      </c>
      <c r="Z1999" s="30">
        <f t="shared" si="1286"/>
        <v>1.9338092133587281E-3</v>
      </c>
      <c r="AA1999" s="3">
        <f t="shared" si="1287"/>
        <v>54718.975122068361</v>
      </c>
      <c r="AB1999" s="26">
        <f t="shared" si="1267"/>
        <v>156913.81541642745</v>
      </c>
      <c r="AC1999" s="28">
        <f t="shared" si="1288"/>
        <v>0.56913815416427438</v>
      </c>
      <c r="AD1999" s="28">
        <f t="shared" si="1301"/>
        <v>-1.6296620617780144E-2</v>
      </c>
      <c r="AE1999" s="29">
        <f t="shared" si="1268"/>
        <v>0.34791328330790577</v>
      </c>
      <c r="AF1999" s="29">
        <f t="shared" si="1269"/>
        <v>0.30336678418104157</v>
      </c>
      <c r="AG1999" s="29">
        <f t="shared" si="1270"/>
        <v>0.34871993251105271</v>
      </c>
      <c r="AN1999" s="23">
        <v>43441</v>
      </c>
      <c r="AO1999" s="25">
        <v>60.235492999999998</v>
      </c>
      <c r="AP1999" s="30">
        <f t="shared" si="1289"/>
        <v>-2.2906574395586299E-2</v>
      </c>
      <c r="AQ1999" s="3">
        <f t="shared" si="1290"/>
        <v>57310.444650252146</v>
      </c>
      <c r="AR1999" s="24">
        <v>22.284915999999999</v>
      </c>
      <c r="AS1999" s="30">
        <f t="shared" si="1291"/>
        <v>-9.476745284329402E-3</v>
      </c>
      <c r="AT1999" s="3">
        <f t="shared" si="1292"/>
        <v>51714.069595708665</v>
      </c>
      <c r="AU1999" s="25">
        <v>9.0504169999999995</v>
      </c>
      <c r="AV1999" s="30">
        <f t="shared" si="1293"/>
        <v>1.9338092133587281E-3</v>
      </c>
      <c r="AW1999" s="3">
        <f t="shared" si="1294"/>
        <v>50076.572190330022</v>
      </c>
      <c r="AX1999" s="26">
        <f t="shared" si="1271"/>
        <v>159101.08643629082</v>
      </c>
      <c r="AY1999" s="28">
        <f t="shared" si="1295"/>
        <v>0.59101086436290817</v>
      </c>
      <c r="AZ1999" s="28">
        <f t="shared" si="1302"/>
        <v>-1.7416806179122668E-2</v>
      </c>
      <c r="BA1999" s="29">
        <f t="shared" si="1272"/>
        <v>0.36021403708767941</v>
      </c>
      <c r="BB1999" s="51">
        <f t="shared" si="1296"/>
        <v>2.6880703754346036E-2</v>
      </c>
      <c r="BC1999" s="29">
        <f t="shared" si="1273"/>
        <v>0.32503907266790816</v>
      </c>
      <c r="BD1999" s="51">
        <f t="shared" si="1297"/>
        <v>8.2942606654252127E-3</v>
      </c>
      <c r="BE1999" s="29">
        <f t="shared" si="1274"/>
        <v>0.31474689024441255</v>
      </c>
      <c r="BF1999" s="51">
        <f t="shared" si="1298"/>
        <v>1.8586443088920823E-2</v>
      </c>
      <c r="BG1999" s="2" t="str">
        <f t="shared" si="1299"/>
        <v>No</v>
      </c>
    </row>
    <row r="2000" spans="1:59" x14ac:dyDescent="0.35">
      <c r="A2000" s="23">
        <v>43444</v>
      </c>
      <c r="B2000" s="25">
        <v>60.290492999999998</v>
      </c>
      <c r="C2000" s="30">
        <f t="shared" si="1275"/>
        <v>9.1308292272129776E-4</v>
      </c>
      <c r="D2000" s="3">
        <f t="shared" si="1276"/>
        <v>79663.773001883834</v>
      </c>
      <c r="E2000" s="24">
        <v>22.063172999999999</v>
      </c>
      <c r="F2000" s="30">
        <f t="shared" si="1277"/>
        <v>-9.9503628373559527E-3</v>
      </c>
      <c r="G2000" s="3">
        <f t="shared" si="1278"/>
        <v>40754.390492418439</v>
      </c>
      <c r="H2000" s="25">
        <v>9.0591530000000002</v>
      </c>
      <c r="I2000" s="30">
        <f t="shared" si="1279"/>
        <v>9.6525939081049117E-4</v>
      </c>
      <c r="J2000" s="3">
        <f t="shared" si="1280"/>
        <v>40998.152150040485</v>
      </c>
      <c r="K2000" s="26">
        <f t="shared" si="1263"/>
        <v>161416.31564434277</v>
      </c>
      <c r="L2000" s="28">
        <f t="shared" si="1281"/>
        <v>0.61416315644342778</v>
      </c>
      <c r="M2000" s="28">
        <f t="shared" si="1300"/>
        <v>-2.9738764434052989E-3</v>
      </c>
      <c r="N2000" s="29">
        <f t="shared" si="1264"/>
        <v>0.49352986830285051</v>
      </c>
      <c r="O2000" s="29">
        <f t="shared" si="1265"/>
        <v>0.25247999453918135</v>
      </c>
      <c r="P2000" s="29">
        <f t="shared" si="1266"/>
        <v>0.25399013715796803</v>
      </c>
      <c r="R2000" s="23">
        <v>43444</v>
      </c>
      <c r="S2000" s="25">
        <v>60.290492999999998</v>
      </c>
      <c r="T2000" s="30">
        <f t="shared" si="1282"/>
        <v>9.1308292272129776E-4</v>
      </c>
      <c r="U2000" s="3">
        <f t="shared" si="1283"/>
        <v>54642.248106705825</v>
      </c>
      <c r="V2000" s="24">
        <v>22.063172999999999</v>
      </c>
      <c r="W2000" s="30">
        <f t="shared" si="1284"/>
        <v>-9.9503628373559527E-3</v>
      </c>
      <c r="X2000" s="3">
        <f t="shared" si="1285"/>
        <v>47128.778030730056</v>
      </c>
      <c r="Y2000" s="25">
        <v>9.0591530000000002</v>
      </c>
      <c r="Z2000" s="30">
        <f t="shared" si="1286"/>
        <v>9.6525939081049117E-4</v>
      </c>
      <c r="AA2000" s="3">
        <f t="shared" si="1287"/>
        <v>54771.793126660465</v>
      </c>
      <c r="AB2000" s="26">
        <f t="shared" si="1267"/>
        <v>156542.81926409635</v>
      </c>
      <c r="AC2000" s="28">
        <f t="shared" si="1288"/>
        <v>0.56542819264096345</v>
      </c>
      <c r="AD2000" s="28">
        <f t="shared" si="1301"/>
        <v>-3.709961523310934E-3</v>
      </c>
      <c r="AE2000" s="29">
        <f t="shared" si="1268"/>
        <v>0.34905624137585861</v>
      </c>
      <c r="AF2000" s="29">
        <f t="shared" si="1269"/>
        <v>0.30105997996127315</v>
      </c>
      <c r="AG2000" s="29">
        <f t="shared" si="1270"/>
        <v>0.34988377866286818</v>
      </c>
      <c r="AN2000" s="23">
        <v>43444</v>
      </c>
      <c r="AO2000" s="25">
        <v>60.290492999999998</v>
      </c>
      <c r="AP2000" s="30">
        <f t="shared" si="1289"/>
        <v>9.1308292272129776E-4</v>
      </c>
      <c r="AQ2000" s="3">
        <f t="shared" si="1290"/>
        <v>57362.773838555855</v>
      </c>
      <c r="AR2000" s="24">
        <v>22.063172999999999</v>
      </c>
      <c r="AS2000" s="30">
        <f t="shared" si="1291"/>
        <v>-9.9503628373559527E-3</v>
      </c>
      <c r="AT2000" s="3">
        <f t="shared" si="1292"/>
        <v>51199.495839435083</v>
      </c>
      <c r="AU2000" s="25">
        <v>9.0591530000000002</v>
      </c>
      <c r="AV2000" s="30">
        <f t="shared" si="1293"/>
        <v>9.6525939081049117E-4</v>
      </c>
      <c r="AW2000" s="3">
        <f t="shared" si="1294"/>
        <v>50124.909071896334</v>
      </c>
      <c r="AX2000" s="26">
        <f t="shared" si="1271"/>
        <v>158687.17874988727</v>
      </c>
      <c r="AY2000" s="28">
        <f t="shared" si="1295"/>
        <v>0.5868717874988727</v>
      </c>
      <c r="AZ2000" s="28">
        <f t="shared" si="1302"/>
        <v>-4.1390768640354736E-3</v>
      </c>
      <c r="BA2000" s="29">
        <f t="shared" si="1272"/>
        <v>0.36148335543205695</v>
      </c>
      <c r="BB2000" s="51">
        <f t="shared" si="1296"/>
        <v>2.8150022098723582E-2</v>
      </c>
      <c r="BC2000" s="29">
        <f t="shared" si="1273"/>
        <v>0.32264418740554018</v>
      </c>
      <c r="BD2000" s="51">
        <f t="shared" si="1297"/>
        <v>1.0689145927793187E-2</v>
      </c>
      <c r="BE2000" s="29">
        <f t="shared" si="1274"/>
        <v>0.31587245716240286</v>
      </c>
      <c r="BF2000" s="51">
        <f t="shared" si="1298"/>
        <v>1.7460876170930506E-2</v>
      </c>
      <c r="BG2000" s="2" t="str">
        <f t="shared" si="1299"/>
        <v>No</v>
      </c>
    </row>
    <row r="2001" spans="1:59" x14ac:dyDescent="0.35">
      <c r="A2001" s="23">
        <v>43445</v>
      </c>
      <c r="B2001" s="25">
        <v>60.253822</v>
      </c>
      <c r="C2001" s="30">
        <f t="shared" si="1275"/>
        <v>-6.0823851614544289E-4</v>
      </c>
      <c r="D2001" s="3">
        <f t="shared" si="1276"/>
        <v>79615.318426802623</v>
      </c>
      <c r="E2001" s="24">
        <v>22.054646999999999</v>
      </c>
      <c r="F2001" s="30">
        <f t="shared" si="1277"/>
        <v>-3.8643580413388889E-4</v>
      </c>
      <c r="G2001" s="3">
        <f t="shared" si="1278"/>
        <v>40738.641536756513</v>
      </c>
      <c r="H2001" s="25">
        <v>9.0504169999999995</v>
      </c>
      <c r="I2001" s="30">
        <f t="shared" si="1279"/>
        <v>-9.6432856360861852E-4</v>
      </c>
      <c r="J2001" s="3">
        <f t="shared" si="1280"/>
        <v>40958.61646086703</v>
      </c>
      <c r="K2001" s="26">
        <f t="shared" si="1263"/>
        <v>161312.57642442617</v>
      </c>
      <c r="L2001" s="28">
        <f t="shared" si="1281"/>
        <v>0.61312576424426157</v>
      </c>
      <c r="M2001" s="28">
        <f t="shared" si="1300"/>
        <v>-1.0373921991662094E-3</v>
      </c>
      <c r="N2001" s="29">
        <f t="shared" si="1264"/>
        <v>0.49354687769246469</v>
      </c>
      <c r="O2001" s="29">
        <f t="shared" si="1265"/>
        <v>0.25254473296347285</v>
      </c>
      <c r="P2001" s="29">
        <f t="shared" si="1266"/>
        <v>0.25390838934406246</v>
      </c>
      <c r="R2001" s="23">
        <v>43445</v>
      </c>
      <c r="S2001" s="25">
        <v>60.253822</v>
      </c>
      <c r="T2001" s="30">
        <f t="shared" si="1282"/>
        <v>-6.0823851614544289E-4</v>
      </c>
      <c r="U2001" s="3">
        <f t="shared" si="1283"/>
        <v>54609.012586798548</v>
      </c>
      <c r="V2001" s="24">
        <v>22.054646999999999</v>
      </c>
      <c r="W2001" s="30">
        <f t="shared" si="1284"/>
        <v>-3.8643580413388889E-4</v>
      </c>
      <c r="X2001" s="3">
        <f t="shared" si="1285"/>
        <v>47110.565783493905</v>
      </c>
      <c r="Y2001" s="25">
        <v>9.0504169999999995</v>
      </c>
      <c r="Z2001" s="30">
        <f t="shared" si="1286"/>
        <v>-9.6432856360861852E-4</v>
      </c>
      <c r="AA2001" s="3">
        <f t="shared" si="1287"/>
        <v>54718.975122068361</v>
      </c>
      <c r="AB2001" s="26">
        <f t="shared" si="1267"/>
        <v>156438.55349236081</v>
      </c>
      <c r="AC2001" s="28">
        <f t="shared" si="1288"/>
        <v>0.56438553492360799</v>
      </c>
      <c r="AD2001" s="28">
        <f t="shared" si="1301"/>
        <v>-1.0426577173554552E-3</v>
      </c>
      <c r="AE2001" s="29">
        <f t="shared" si="1268"/>
        <v>0.34907643523733561</v>
      </c>
      <c r="AF2001" s="29">
        <f t="shared" si="1269"/>
        <v>0.30114421753327197</v>
      </c>
      <c r="AG2001" s="29">
        <f t="shared" si="1270"/>
        <v>0.34977934722939247</v>
      </c>
      <c r="AN2001" s="23">
        <v>43445</v>
      </c>
      <c r="AO2001" s="25">
        <v>60.253822</v>
      </c>
      <c r="AP2001" s="30">
        <f t="shared" si="1289"/>
        <v>-6.0823851614544289E-4</v>
      </c>
      <c r="AQ2001" s="3">
        <f t="shared" si="1290"/>
        <v>57327.883590114303</v>
      </c>
      <c r="AR2001" s="24">
        <v>22.054646999999999</v>
      </c>
      <c r="AS2001" s="30">
        <f t="shared" si="1291"/>
        <v>-3.8643580413388889E-4</v>
      </c>
      <c r="AT2001" s="3">
        <f t="shared" si="1292"/>
        <v>51179.710521089124</v>
      </c>
      <c r="AU2001" s="25">
        <v>9.0504169999999995</v>
      </c>
      <c r="AV2001" s="30">
        <f t="shared" si="1293"/>
        <v>-9.6432856360861852E-4</v>
      </c>
      <c r="AW2001" s="3">
        <f t="shared" si="1294"/>
        <v>50076.572190330022</v>
      </c>
      <c r="AX2001" s="26">
        <f t="shared" si="1271"/>
        <v>158584.16630153343</v>
      </c>
      <c r="AY2001" s="28">
        <f t="shared" si="1295"/>
        <v>0.58584166301533425</v>
      </c>
      <c r="AZ2001" s="28">
        <f t="shared" si="1302"/>
        <v>-1.0301244835384527E-3</v>
      </c>
      <c r="BA2001" s="29">
        <f t="shared" si="1272"/>
        <v>0.36149815537769719</v>
      </c>
      <c r="BB2001" s="51">
        <f t="shared" si="1296"/>
        <v>2.8164822044363824E-2</v>
      </c>
      <c r="BC2001" s="29">
        <f t="shared" si="1273"/>
        <v>0.32272900702946306</v>
      </c>
      <c r="BD2001" s="51">
        <f t="shared" si="1297"/>
        <v>1.0604326303870315E-2</v>
      </c>
      <c r="BE2001" s="29">
        <f t="shared" si="1274"/>
        <v>0.31577283759283986</v>
      </c>
      <c r="BF2001" s="51">
        <f t="shared" si="1298"/>
        <v>1.7560495740493509E-2</v>
      </c>
      <c r="BG2001" s="2" t="str">
        <f t="shared" si="1299"/>
        <v>No</v>
      </c>
    </row>
    <row r="2002" spans="1:59" x14ac:dyDescent="0.35">
      <c r="A2002" s="23">
        <v>43446</v>
      </c>
      <c r="B2002" s="25">
        <v>60.611426999999999</v>
      </c>
      <c r="C2002" s="30">
        <f t="shared" si="1275"/>
        <v>5.9349762078162449E-3</v>
      </c>
      <c r="D2002" s="3">
        <f t="shared" si="1276"/>
        <v>80087.833447443409</v>
      </c>
      <c r="E2002" s="24">
        <v>22.412835999999999</v>
      </c>
      <c r="F2002" s="30">
        <f t="shared" si="1277"/>
        <v>1.6240976334828572E-2</v>
      </c>
      <c r="G2002" s="3">
        <f t="shared" si="1278"/>
        <v>41400.276849868038</v>
      </c>
      <c r="H2002" s="25">
        <v>9.0416819999999998</v>
      </c>
      <c r="I2002" s="30">
        <f t="shared" si="1279"/>
        <v>-9.6514889866394782E-4</v>
      </c>
      <c r="J2002" s="3">
        <f t="shared" si="1280"/>
        <v>40919.085297299025</v>
      </c>
      <c r="K2002" s="26">
        <f t="shared" si="1263"/>
        <v>162407.19559461047</v>
      </c>
      <c r="L2002" s="28">
        <f t="shared" si="1281"/>
        <v>0.62407195594610476</v>
      </c>
      <c r="M2002" s="28">
        <f t="shared" si="1300"/>
        <v>1.0946191701843189E-2</v>
      </c>
      <c r="N2002" s="29">
        <f t="shared" si="1264"/>
        <v>0.49312983426764589</v>
      </c>
      <c r="O2002" s="29">
        <f t="shared" si="1265"/>
        <v>0.25491651831245538</v>
      </c>
      <c r="P2002" s="29">
        <f t="shared" si="1266"/>
        <v>0.25195364741989879</v>
      </c>
      <c r="R2002" s="23">
        <v>43446</v>
      </c>
      <c r="S2002" s="25">
        <v>60.611426999999999</v>
      </c>
      <c r="T2002" s="30">
        <f t="shared" si="1282"/>
        <v>5.9349762078162449E-3</v>
      </c>
      <c r="U2002" s="3">
        <f t="shared" si="1283"/>
        <v>54933.115777233535</v>
      </c>
      <c r="V2002" s="24">
        <v>22.412835999999999</v>
      </c>
      <c r="W2002" s="30">
        <f t="shared" si="1284"/>
        <v>1.6240976334828572E-2</v>
      </c>
      <c r="X2002" s="3">
        <f t="shared" si="1285"/>
        <v>47875.687367504011</v>
      </c>
      <c r="Y2002" s="25">
        <v>9.0416819999999998</v>
      </c>
      <c r="Z2002" s="30">
        <f t="shared" si="1286"/>
        <v>-9.6514889866394782E-4</v>
      </c>
      <c r="AA2002" s="3">
        <f t="shared" si="1287"/>
        <v>54666.163163493278</v>
      </c>
      <c r="AB2002" s="26">
        <f t="shared" si="1267"/>
        <v>157474.96630823083</v>
      </c>
      <c r="AC2002" s="28">
        <f t="shared" si="1288"/>
        <v>0.57474966308230835</v>
      </c>
      <c r="AD2002" s="28">
        <f t="shared" si="1301"/>
        <v>1.0364128158700359E-2</v>
      </c>
      <c r="AE2002" s="29">
        <f t="shared" si="1268"/>
        <v>0.3488371330698441</v>
      </c>
      <c r="AF2002" s="29">
        <f t="shared" si="1269"/>
        <v>0.30402094053346479</v>
      </c>
      <c r="AG2002" s="29">
        <f t="shared" si="1270"/>
        <v>0.34714192639669111</v>
      </c>
      <c r="AN2002" s="23">
        <v>43446</v>
      </c>
      <c r="AO2002" s="25">
        <v>60.611426999999999</v>
      </c>
      <c r="AP2002" s="30">
        <f t="shared" si="1289"/>
        <v>5.9349762078162449E-3</v>
      </c>
      <c r="AQ2002" s="3">
        <f t="shared" si="1290"/>
        <v>57668.123215266089</v>
      </c>
      <c r="AR2002" s="24">
        <v>22.412835999999999</v>
      </c>
      <c r="AS2002" s="30">
        <f t="shared" si="1291"/>
        <v>1.6240976334828572E-2</v>
      </c>
      <c r="AT2002" s="3">
        <f t="shared" si="1292"/>
        <v>52010.918988485508</v>
      </c>
      <c r="AU2002" s="25">
        <v>9.0416819999999998</v>
      </c>
      <c r="AV2002" s="30">
        <f t="shared" si="1293"/>
        <v>-9.6514889866394782E-4</v>
      </c>
      <c r="AW2002" s="3">
        <f t="shared" si="1294"/>
        <v>50028.240841831663</v>
      </c>
      <c r="AX2002" s="26">
        <f t="shared" si="1271"/>
        <v>159707.28304558326</v>
      </c>
      <c r="AY2002" s="28">
        <f t="shared" si="1295"/>
        <v>0.59707283045583259</v>
      </c>
      <c r="AZ2002" s="28">
        <f t="shared" si="1302"/>
        <v>1.1231167440498346E-2</v>
      </c>
      <c r="BA2002" s="29">
        <f t="shared" si="1272"/>
        <v>0.36108637073743588</v>
      </c>
      <c r="BB2002" s="51">
        <f t="shared" si="1296"/>
        <v>2.775303740410251E-2</v>
      </c>
      <c r="BC2002" s="29">
        <f t="shared" si="1273"/>
        <v>0.32566403983994069</v>
      </c>
      <c r="BD2002" s="51">
        <f t="shared" si="1297"/>
        <v>7.6692934933926815E-3</v>
      </c>
      <c r="BE2002" s="29">
        <f t="shared" si="1274"/>
        <v>0.31324958942262343</v>
      </c>
      <c r="BF2002" s="51">
        <f t="shared" si="1298"/>
        <v>2.0083743910709939E-2</v>
      </c>
      <c r="BG2002" s="2" t="str">
        <f t="shared" si="1299"/>
        <v>No</v>
      </c>
    </row>
    <row r="2003" spans="1:59" x14ac:dyDescent="0.35">
      <c r="A2003" s="23">
        <v>43447</v>
      </c>
      <c r="B2003" s="25">
        <v>60.483040000000003</v>
      </c>
      <c r="C2003" s="30">
        <f t="shared" si="1275"/>
        <v>-2.1181979431039721E-3</v>
      </c>
      <c r="D2003" s="3">
        <f t="shared" si="1276"/>
        <v>79918.191563367378</v>
      </c>
      <c r="E2003" s="24">
        <v>22.455487999999999</v>
      </c>
      <c r="F2003" s="30">
        <f t="shared" si="1277"/>
        <v>1.9030166463538389E-3</v>
      </c>
      <c r="G2003" s="3">
        <f t="shared" si="1278"/>
        <v>41479.062265876993</v>
      </c>
      <c r="H2003" s="25">
        <v>9.0416819999999998</v>
      </c>
      <c r="I2003" s="30">
        <f t="shared" si="1279"/>
        <v>0</v>
      </c>
      <c r="J2003" s="3">
        <f t="shared" si="1280"/>
        <v>40919.085297299025</v>
      </c>
      <c r="K2003" s="26">
        <f t="shared" si="1263"/>
        <v>162316.3391265434</v>
      </c>
      <c r="L2003" s="28">
        <f t="shared" si="1281"/>
        <v>0.62316339126543396</v>
      </c>
      <c r="M2003" s="28">
        <f t="shared" si="1300"/>
        <v>-9.085646806707981E-4</v>
      </c>
      <c r="N2003" s="29">
        <f t="shared" si="1264"/>
        <v>0.49236073209525982</v>
      </c>
      <c r="O2003" s="29">
        <f t="shared" si="1265"/>
        <v>0.25554458959020454</v>
      </c>
      <c r="P2003" s="29">
        <f t="shared" si="1266"/>
        <v>0.25209467831453558</v>
      </c>
      <c r="R2003" s="23">
        <v>43447</v>
      </c>
      <c r="S2003" s="25">
        <v>60.483040000000003</v>
      </c>
      <c r="T2003" s="30">
        <f t="shared" si="1282"/>
        <v>-2.1181979431039721E-3</v>
      </c>
      <c r="U2003" s="3">
        <f t="shared" si="1283"/>
        <v>54816.756564385905</v>
      </c>
      <c r="V2003" s="24">
        <v>22.455487999999999</v>
      </c>
      <c r="W2003" s="30">
        <f t="shared" si="1284"/>
        <v>1.9030166463538389E-3</v>
      </c>
      <c r="X2003" s="3">
        <f t="shared" si="1285"/>
        <v>47966.795597520002</v>
      </c>
      <c r="Y2003" s="25">
        <v>9.0416819999999998</v>
      </c>
      <c r="Z2003" s="30">
        <f t="shared" si="1286"/>
        <v>0</v>
      </c>
      <c r="AA2003" s="3">
        <f t="shared" si="1287"/>
        <v>54666.163163493278</v>
      </c>
      <c r="AB2003" s="26">
        <f t="shared" si="1267"/>
        <v>157449.71532539919</v>
      </c>
      <c r="AC2003" s="28">
        <f t="shared" si="1288"/>
        <v>0.57449715325399175</v>
      </c>
      <c r="AD2003" s="28">
        <f t="shared" si="1301"/>
        <v>-2.5250982831659385E-4</v>
      </c>
      <c r="AE2003" s="29">
        <f t="shared" si="1268"/>
        <v>0.34815405319150217</v>
      </c>
      <c r="AF2003" s="29">
        <f t="shared" si="1269"/>
        <v>0.30464834755901388</v>
      </c>
      <c r="AG2003" s="29">
        <f t="shared" si="1270"/>
        <v>0.34719759924948396</v>
      </c>
      <c r="AN2003" s="23">
        <v>43447</v>
      </c>
      <c r="AO2003" s="25">
        <v>60.483040000000003</v>
      </c>
      <c r="AP2003" s="30">
        <f t="shared" si="1289"/>
        <v>-2.1181979431039721E-3</v>
      </c>
      <c r="AQ2003" s="3">
        <f t="shared" si="1290"/>
        <v>57545.970715288844</v>
      </c>
      <c r="AR2003" s="24">
        <v>22.455487999999999</v>
      </c>
      <c r="AS2003" s="30">
        <f t="shared" si="1291"/>
        <v>1.9030166463538389E-3</v>
      </c>
      <c r="AT2003" s="3">
        <f t="shared" si="1292"/>
        <v>52109.896633112759</v>
      </c>
      <c r="AU2003" s="25">
        <v>9.0416819999999998</v>
      </c>
      <c r="AV2003" s="30">
        <f t="shared" si="1293"/>
        <v>0</v>
      </c>
      <c r="AW2003" s="3">
        <f t="shared" si="1294"/>
        <v>50028.240841831663</v>
      </c>
      <c r="AX2003" s="26">
        <f t="shared" si="1271"/>
        <v>159684.10819023327</v>
      </c>
      <c r="AY2003" s="28">
        <f t="shared" si="1295"/>
        <v>0.59684108190233265</v>
      </c>
      <c r="AZ2003" s="28">
        <f t="shared" si="1302"/>
        <v>-2.3174855349994417E-4</v>
      </c>
      <c r="BA2003" s="29">
        <f t="shared" si="1272"/>
        <v>0.36037381156760923</v>
      </c>
      <c r="BB2003" s="51">
        <f t="shared" si="1296"/>
        <v>2.7040478234275855E-2</v>
      </c>
      <c r="BC2003" s="29">
        <f t="shared" si="1273"/>
        <v>0.32633113729159396</v>
      </c>
      <c r="BD2003" s="51">
        <f t="shared" si="1297"/>
        <v>7.0021960417394058E-3</v>
      </c>
      <c r="BE2003" s="29">
        <f t="shared" si="1274"/>
        <v>0.31329505114079681</v>
      </c>
      <c r="BF2003" s="51">
        <f t="shared" si="1298"/>
        <v>2.0038282192536561E-2</v>
      </c>
      <c r="BG2003" s="2" t="str">
        <f t="shared" si="1299"/>
        <v>No</v>
      </c>
    </row>
    <row r="2004" spans="1:59" x14ac:dyDescent="0.35">
      <c r="A2004" s="23">
        <v>43448</v>
      </c>
      <c r="B2004" s="25">
        <v>59.391869</v>
      </c>
      <c r="C2004" s="30">
        <f t="shared" si="1275"/>
        <v>-1.8040941725151471E-2</v>
      </c>
      <c r="D2004" s="3">
        <f t="shared" si="1276"/>
        <v>78476.392126593171</v>
      </c>
      <c r="E2004" s="24">
        <v>22.131398999999998</v>
      </c>
      <c r="F2004" s="30">
        <f t="shared" si="1277"/>
        <v>-1.443250754559422E-2</v>
      </c>
      <c r="G2004" s="3">
        <f t="shared" si="1278"/>
        <v>40880.415386740555</v>
      </c>
      <c r="H2004" s="25">
        <v>9.0504169999999995</v>
      </c>
      <c r="I2004" s="30">
        <f t="shared" si="1279"/>
        <v>9.6608131097730698E-4</v>
      </c>
      <c r="J2004" s="3">
        <f t="shared" si="1280"/>
        <v>40958.61646086703</v>
      </c>
      <c r="K2004" s="26">
        <f t="shared" si="1263"/>
        <v>160315.42397420076</v>
      </c>
      <c r="L2004" s="28">
        <f t="shared" si="1281"/>
        <v>0.60315423974200755</v>
      </c>
      <c r="M2004" s="28">
        <f t="shared" si="1300"/>
        <v>-2.0009151523426416E-2</v>
      </c>
      <c r="N2004" s="29">
        <f t="shared" si="1264"/>
        <v>0.4895124260733778</v>
      </c>
      <c r="O2004" s="29">
        <f t="shared" si="1265"/>
        <v>0.25499988942623109</v>
      </c>
      <c r="P2004" s="29">
        <f t="shared" si="1266"/>
        <v>0.25548768450039105</v>
      </c>
      <c r="R2004" s="23">
        <v>43448</v>
      </c>
      <c r="S2004" s="25">
        <v>59.391869</v>
      </c>
      <c r="T2004" s="30">
        <f t="shared" si="1282"/>
        <v>-1.8040941725151471E-2</v>
      </c>
      <c r="U2004" s="3">
        <f t="shared" si="1283"/>
        <v>53827.810653646004</v>
      </c>
      <c r="V2004" s="24">
        <v>22.131398999999998</v>
      </c>
      <c r="W2004" s="30">
        <f t="shared" si="1284"/>
        <v>-1.443250754559422E-2</v>
      </c>
      <c r="X2004" s="3">
        <f t="shared" si="1285"/>
        <v>47274.514458120822</v>
      </c>
      <c r="Y2004" s="25">
        <v>9.0504169999999995</v>
      </c>
      <c r="Z2004" s="30">
        <f t="shared" si="1286"/>
        <v>9.6608131097730698E-4</v>
      </c>
      <c r="AA2004" s="3">
        <f t="shared" si="1287"/>
        <v>54718.975122068368</v>
      </c>
      <c r="AB2004" s="26">
        <f t="shared" si="1267"/>
        <v>155821.30023383518</v>
      </c>
      <c r="AC2004" s="28">
        <f t="shared" si="1288"/>
        <v>0.5582130023383518</v>
      </c>
      <c r="AD2004" s="28">
        <f t="shared" si="1301"/>
        <v>-1.628415091563995E-2</v>
      </c>
      <c r="AE2004" s="29">
        <f t="shared" si="1268"/>
        <v>0.34544578034497614</v>
      </c>
      <c r="AF2004" s="29">
        <f t="shared" si="1269"/>
        <v>0.30338929521944519</v>
      </c>
      <c r="AG2004" s="29">
        <f t="shared" si="1270"/>
        <v>0.35116492443557878</v>
      </c>
      <c r="AN2004" s="23">
        <v>43448</v>
      </c>
      <c r="AO2004" s="25">
        <v>59.391869</v>
      </c>
      <c r="AP2004" s="30">
        <f t="shared" si="1289"/>
        <v>-1.8040941725151471E-2</v>
      </c>
      <c r="AQ2004" s="3">
        <f t="shared" si="1290"/>
        <v>56507.787211097042</v>
      </c>
      <c r="AR2004" s="24">
        <v>22.131398999999998</v>
      </c>
      <c r="AS2004" s="30">
        <f t="shared" si="1291"/>
        <v>-1.443250754559422E-2</v>
      </c>
      <c r="AT2004" s="3">
        <f t="shared" si="1292"/>
        <v>51357.820156755224</v>
      </c>
      <c r="AU2004" s="25">
        <v>9.0504169999999995</v>
      </c>
      <c r="AV2004" s="30">
        <f t="shared" si="1293"/>
        <v>9.6608131097730698E-4</v>
      </c>
      <c r="AW2004" s="3">
        <f t="shared" si="1294"/>
        <v>50076.572190330029</v>
      </c>
      <c r="AX2004" s="26">
        <f t="shared" si="1271"/>
        <v>157942.17955818231</v>
      </c>
      <c r="AY2004" s="28">
        <f t="shared" si="1295"/>
        <v>0.57942179558182305</v>
      </c>
      <c r="AZ2004" s="28">
        <f t="shared" si="1302"/>
        <v>-1.7419286320509597E-2</v>
      </c>
      <c r="BA2004" s="29">
        <f t="shared" si="1272"/>
        <v>0.35777515144572802</v>
      </c>
      <c r="BB2004" s="51">
        <f t="shared" si="1296"/>
        <v>2.4441818112394653E-2</v>
      </c>
      <c r="BC2004" s="29">
        <f t="shared" si="1273"/>
        <v>0.32516849077567761</v>
      </c>
      <c r="BD2004" s="51">
        <f t="shared" si="1297"/>
        <v>8.1648425576557604E-3</v>
      </c>
      <c r="BE2004" s="29">
        <f t="shared" si="1274"/>
        <v>0.31705635777859426</v>
      </c>
      <c r="BF2004" s="51">
        <f t="shared" si="1298"/>
        <v>1.6276975554739115E-2</v>
      </c>
      <c r="BG2004" s="2" t="str">
        <f t="shared" si="1299"/>
        <v>No</v>
      </c>
    </row>
    <row r="2005" spans="1:59" x14ac:dyDescent="0.35">
      <c r="A2005" s="23">
        <v>43451</v>
      </c>
      <c r="B2005" s="25">
        <v>58.117286999999997</v>
      </c>
      <c r="C2005" s="30">
        <f t="shared" si="1275"/>
        <v>-2.1460547065794477E-2</v>
      </c>
      <c r="D2005" s="3">
        <f t="shared" si="1276"/>
        <v>76792.245819806674</v>
      </c>
      <c r="E2005" s="24">
        <v>21.926718000000001</v>
      </c>
      <c r="F2005" s="30">
        <f t="shared" si="1277"/>
        <v>-9.2484438060150831E-3</v>
      </c>
      <c r="G2005" s="3">
        <f t="shared" si="1278"/>
        <v>40502.33516226973</v>
      </c>
      <c r="H2005" s="25">
        <v>9.0678879999999999</v>
      </c>
      <c r="I2005" s="30">
        <f t="shared" si="1279"/>
        <v>1.930408289474439E-3</v>
      </c>
      <c r="J2005" s="3">
        <f t="shared" si="1280"/>
        <v>41037.68331360849</v>
      </c>
      <c r="K2005" s="26">
        <f t="shared" si="1263"/>
        <v>158332.2642956849</v>
      </c>
      <c r="L2005" s="28">
        <f t="shared" si="1281"/>
        <v>0.58332264295684899</v>
      </c>
      <c r="M2005" s="28">
        <f t="shared" si="1300"/>
        <v>-1.9831596785158556E-2</v>
      </c>
      <c r="N2005" s="29">
        <f t="shared" si="1264"/>
        <v>0.48500693248722476</v>
      </c>
      <c r="O2005" s="29">
        <f t="shared" si="1265"/>
        <v>0.25580594923237993</v>
      </c>
      <c r="P2005" s="29">
        <f t="shared" si="1266"/>
        <v>0.25918711828039531</v>
      </c>
      <c r="R2005" s="23">
        <v>43451</v>
      </c>
      <c r="S2005" s="25">
        <v>58.117286999999997</v>
      </c>
      <c r="T2005" s="30">
        <f t="shared" si="1282"/>
        <v>-2.1460547065794477E-2</v>
      </c>
      <c r="U2005" s="3">
        <f t="shared" si="1283"/>
        <v>52672.63638966476</v>
      </c>
      <c r="V2005" s="24">
        <v>21.926718000000001</v>
      </c>
      <c r="W2005" s="30">
        <f t="shared" si="1284"/>
        <v>-9.2484438060150831E-3</v>
      </c>
      <c r="X2005" s="3">
        <f t="shared" si="1285"/>
        <v>46837.298767698245</v>
      </c>
      <c r="Y2005" s="25">
        <v>9.0678879999999999</v>
      </c>
      <c r="Z2005" s="30">
        <f t="shared" si="1286"/>
        <v>1.930408289474439E-3</v>
      </c>
      <c r="AA2005" s="3">
        <f t="shared" si="1287"/>
        <v>54824.605085235555</v>
      </c>
      <c r="AB2005" s="26">
        <f t="shared" si="1267"/>
        <v>154334.54024259857</v>
      </c>
      <c r="AC2005" s="28">
        <f t="shared" si="1288"/>
        <v>0.54334540242598561</v>
      </c>
      <c r="AD2005" s="28">
        <f t="shared" si="1301"/>
        <v>-1.4867599912366192E-2</v>
      </c>
      <c r="AE2005" s="29">
        <f t="shared" si="1268"/>
        <v>0.34128871156688972</v>
      </c>
      <c r="AF2005" s="29">
        <f t="shared" si="1269"/>
        <v>0.30347904425072098</v>
      </c>
      <c r="AG2005" s="29">
        <f t="shared" si="1270"/>
        <v>0.35523224418238925</v>
      </c>
      <c r="AN2005" s="23">
        <v>43451</v>
      </c>
      <c r="AO2005" s="25">
        <v>58.117286999999997</v>
      </c>
      <c r="AP2005" s="30">
        <f t="shared" si="1289"/>
        <v>-2.1460547065794477E-2</v>
      </c>
      <c r="AQ2005" s="3">
        <f t="shared" si="1290"/>
        <v>55295.099184069397</v>
      </c>
      <c r="AR2005" s="24">
        <v>21.926718000000001</v>
      </c>
      <c r="AS2005" s="30">
        <f t="shared" si="1291"/>
        <v>-9.2484438060150831E-3</v>
      </c>
      <c r="AT2005" s="3">
        <f t="shared" si="1292"/>
        <v>50882.840243036044</v>
      </c>
      <c r="AU2005" s="25">
        <v>9.0678879999999999</v>
      </c>
      <c r="AV2005" s="30">
        <f t="shared" si="1293"/>
        <v>1.930408289474439E-3</v>
      </c>
      <c r="AW2005" s="3">
        <f t="shared" si="1294"/>
        <v>50173.240420394708</v>
      </c>
      <c r="AX2005" s="26">
        <f t="shared" si="1271"/>
        <v>156351.17984750017</v>
      </c>
      <c r="AY2005" s="28">
        <f t="shared" si="1295"/>
        <v>0.56351179847500177</v>
      </c>
      <c r="AZ2005" s="28">
        <f t="shared" si="1302"/>
        <v>-1.5909997106821283E-2</v>
      </c>
      <c r="BA2005" s="29">
        <f t="shared" si="1272"/>
        <v>0.35365962212758756</v>
      </c>
      <c r="BB2005" s="51">
        <f t="shared" si="1296"/>
        <v>2.0326288794254188E-2</v>
      </c>
      <c r="BC2005" s="29">
        <f t="shared" si="1273"/>
        <v>0.3254394389135119</v>
      </c>
      <c r="BD2005" s="51">
        <f t="shared" si="1297"/>
        <v>7.8938944198214678E-3</v>
      </c>
      <c r="BE2005" s="29">
        <f t="shared" si="1274"/>
        <v>0.32090093895890037</v>
      </c>
      <c r="BF2005" s="51">
        <f t="shared" si="1298"/>
        <v>1.2432394374432998E-2</v>
      </c>
      <c r="BG2005" s="2" t="str">
        <f t="shared" si="1299"/>
        <v>No</v>
      </c>
    </row>
    <row r="2006" spans="1:59" x14ac:dyDescent="0.35">
      <c r="A2006" s="23">
        <v>43452</v>
      </c>
      <c r="B2006" s="25">
        <v>58.126465000000003</v>
      </c>
      <c r="C2006" s="30">
        <f t="shared" si="1275"/>
        <v>1.5792203101305802E-4</v>
      </c>
      <c r="D2006" s="3">
        <f t="shared" si="1276"/>
        <v>76804.373007232585</v>
      </c>
      <c r="E2006" s="24">
        <v>21.918188000000001</v>
      </c>
      <c r="F2006" s="30">
        <f t="shared" si="1277"/>
        <v>-3.8902310870236878E-4</v>
      </c>
      <c r="G2006" s="3">
        <f t="shared" si="1278"/>
        <v>40486.578817935202</v>
      </c>
      <c r="H2006" s="25">
        <v>9.0940969999999997</v>
      </c>
      <c r="I2006" s="30">
        <f t="shared" si="1279"/>
        <v>2.890309187762341E-3</v>
      </c>
      <c r="J2006" s="3">
        <f t="shared" si="1280"/>
        <v>41156.294906734292</v>
      </c>
      <c r="K2006" s="26">
        <f t="shared" si="1263"/>
        <v>158447.24673190207</v>
      </c>
      <c r="L2006" s="28">
        <f t="shared" si="1281"/>
        <v>0.58447246731902069</v>
      </c>
      <c r="M2006" s="28">
        <f t="shared" si="1300"/>
        <v>1.149824362171703E-3</v>
      </c>
      <c r="N2006" s="29">
        <f t="shared" si="1264"/>
        <v>0.48473150901251127</v>
      </c>
      <c r="O2006" s="29">
        <f t="shared" si="1265"/>
        <v>0.2555208730539813</v>
      </c>
      <c r="P2006" s="29">
        <f t="shared" si="1266"/>
        <v>0.25974761793350748</v>
      </c>
      <c r="R2006" s="23">
        <v>43452</v>
      </c>
      <c r="S2006" s="25">
        <v>58.126465000000003</v>
      </c>
      <c r="T2006" s="30">
        <f t="shared" si="1282"/>
        <v>1.5792203101305802E-4</v>
      </c>
      <c r="U2006" s="3">
        <f t="shared" si="1283"/>
        <v>52680.954559382226</v>
      </c>
      <c r="V2006" s="24">
        <v>21.918188000000001</v>
      </c>
      <c r="W2006" s="30">
        <f t="shared" si="1284"/>
        <v>-3.8902310870236878E-4</v>
      </c>
      <c r="X2006" s="3">
        <f t="shared" si="1285"/>
        <v>46819.077976128414</v>
      </c>
      <c r="Y2006" s="25">
        <v>9.0940969999999997</v>
      </c>
      <c r="Z2006" s="30">
        <f t="shared" si="1286"/>
        <v>2.890309187762341E-3</v>
      </c>
      <c r="AA2006" s="3">
        <f t="shared" si="1287"/>
        <v>54983.06514502885</v>
      </c>
      <c r="AB2006" s="26">
        <f t="shared" si="1267"/>
        <v>154483.09768053947</v>
      </c>
      <c r="AC2006" s="28">
        <f t="shared" si="1288"/>
        <v>0.54483097680539472</v>
      </c>
      <c r="AD2006" s="28">
        <f t="shared" si="1301"/>
        <v>1.4855743794091048E-3</v>
      </c>
      <c r="AE2006" s="29">
        <f t="shared" si="1268"/>
        <v>0.34101435917813383</v>
      </c>
      <c r="AF2006" s="29">
        <f t="shared" si="1269"/>
        <v>0.30306925922049466</v>
      </c>
      <c r="AG2006" s="29">
        <f t="shared" si="1270"/>
        <v>0.35591638160137157</v>
      </c>
      <c r="AN2006" s="23">
        <v>43452</v>
      </c>
      <c r="AO2006" s="25">
        <v>58.126465000000003</v>
      </c>
      <c r="AP2006" s="30">
        <f t="shared" si="1289"/>
        <v>1.5792203101305802E-4</v>
      </c>
      <c r="AQ2006" s="3">
        <f t="shared" si="1290"/>
        <v>55303.831498437612</v>
      </c>
      <c r="AR2006" s="24">
        <v>21.918188000000001</v>
      </c>
      <c r="AS2006" s="30">
        <f t="shared" si="1291"/>
        <v>-3.8902310870236878E-4</v>
      </c>
      <c r="AT2006" s="3">
        <f t="shared" si="1292"/>
        <v>50863.045642345089</v>
      </c>
      <c r="AU2006" s="25">
        <v>9.0940969999999997</v>
      </c>
      <c r="AV2006" s="30">
        <f t="shared" si="1293"/>
        <v>2.890309187762341E-3</v>
      </c>
      <c r="AW2006" s="3">
        <f t="shared" si="1294"/>
        <v>50318.256598161584</v>
      </c>
      <c r="AX2006" s="26">
        <f t="shared" si="1271"/>
        <v>156485.13373894428</v>
      </c>
      <c r="AY2006" s="28">
        <f t="shared" si="1295"/>
        <v>0.56485133738944282</v>
      </c>
      <c r="AZ2006" s="28">
        <f t="shared" si="1302"/>
        <v>1.3395389144410519E-3</v>
      </c>
      <c r="BA2006" s="29">
        <f t="shared" si="1272"/>
        <v>0.35341268641338169</v>
      </c>
      <c r="BB2006" s="51">
        <f t="shared" si="1296"/>
        <v>2.0079353080048323E-2</v>
      </c>
      <c r="BC2006" s="29">
        <f t="shared" si="1273"/>
        <v>0.32503436222380822</v>
      </c>
      <c r="BD2006" s="51">
        <f t="shared" si="1297"/>
        <v>8.298971109525155E-3</v>
      </c>
      <c r="BE2006" s="29">
        <f t="shared" si="1274"/>
        <v>0.32155295136281009</v>
      </c>
      <c r="BF2006" s="51">
        <f t="shared" si="1298"/>
        <v>1.1780381970523279E-2</v>
      </c>
      <c r="BG2006" s="2" t="str">
        <f t="shared" si="1299"/>
        <v>No</v>
      </c>
    </row>
    <row r="2007" spans="1:59" x14ac:dyDescent="0.35">
      <c r="A2007" s="23">
        <v>43453</v>
      </c>
      <c r="B2007" s="25">
        <v>57.218665999999999</v>
      </c>
      <c r="C2007" s="30">
        <f t="shared" si="1275"/>
        <v>-1.5617653679782628E-2</v>
      </c>
      <c r="D2007" s="3">
        <f t="shared" si="1276"/>
        <v>75604.868908512784</v>
      </c>
      <c r="E2007" s="24">
        <v>21.773206999999999</v>
      </c>
      <c r="F2007" s="30">
        <f t="shared" si="1277"/>
        <v>-6.614643509764595E-3</v>
      </c>
      <c r="G2007" s="3">
        <f t="shared" si="1278"/>
        <v>40218.774532124575</v>
      </c>
      <c r="H2007" s="25">
        <v>9.1115680000000001</v>
      </c>
      <c r="I2007" s="30">
        <f t="shared" si="1279"/>
        <v>1.9211363151283578E-3</v>
      </c>
      <c r="J2007" s="3">
        <f t="shared" si="1280"/>
        <v>41235.361759475752</v>
      </c>
      <c r="K2007" s="26">
        <f t="shared" si="1263"/>
        <v>157059.00520011311</v>
      </c>
      <c r="L2007" s="28">
        <f t="shared" si="1281"/>
        <v>0.57059005200113111</v>
      </c>
      <c r="M2007" s="28">
        <f t="shared" si="1300"/>
        <v>-1.3882415317889585E-2</v>
      </c>
      <c r="N2007" s="29">
        <f t="shared" si="1264"/>
        <v>0.48137875833469457</v>
      </c>
      <c r="O2007" s="29">
        <f t="shared" si="1265"/>
        <v>0.25607429819691491</v>
      </c>
      <c r="P2007" s="29">
        <f t="shared" si="1266"/>
        <v>0.26254694346839053</v>
      </c>
      <c r="R2007" s="23">
        <v>43453</v>
      </c>
      <c r="S2007" s="25">
        <v>57.218665999999999</v>
      </c>
      <c r="T2007" s="30">
        <f t="shared" si="1282"/>
        <v>-1.5617653679782628E-2</v>
      </c>
      <c r="U2007" s="3">
        <f t="shared" si="1283"/>
        <v>51858.201655553428</v>
      </c>
      <c r="V2007" s="24">
        <v>21.773206999999999</v>
      </c>
      <c r="W2007" s="30">
        <f t="shared" si="1284"/>
        <v>-6.614643509764595E-3</v>
      </c>
      <c r="X2007" s="3">
        <f t="shared" si="1285"/>
        <v>46509.386465860451</v>
      </c>
      <c r="Y2007" s="25">
        <v>9.1115680000000001</v>
      </c>
      <c r="Z2007" s="30">
        <f t="shared" si="1286"/>
        <v>1.9211363151283578E-3</v>
      </c>
      <c r="AA2007" s="3">
        <f t="shared" si="1287"/>
        <v>55088.695108196036</v>
      </c>
      <c r="AB2007" s="26">
        <f t="shared" si="1267"/>
        <v>153456.28322960992</v>
      </c>
      <c r="AC2007" s="28">
        <f t="shared" si="1288"/>
        <v>0.53456283229609913</v>
      </c>
      <c r="AD2007" s="28">
        <f t="shared" si="1301"/>
        <v>-1.0268144509295585E-2</v>
      </c>
      <c r="AE2007" s="29">
        <f t="shared" si="1268"/>
        <v>0.33793469100225937</v>
      </c>
      <c r="AF2007" s="29">
        <f t="shared" si="1269"/>
        <v>0.30307906256448613</v>
      </c>
      <c r="AG2007" s="29">
        <f t="shared" si="1270"/>
        <v>0.35898624643325444</v>
      </c>
      <c r="AN2007" s="23">
        <v>43453</v>
      </c>
      <c r="AO2007" s="25">
        <v>57.218665999999999</v>
      </c>
      <c r="AP2007" s="30">
        <f t="shared" si="1289"/>
        <v>-1.5617653679782628E-2</v>
      </c>
      <c r="AQ2007" s="3">
        <f t="shared" si="1290"/>
        <v>54440.11541092996</v>
      </c>
      <c r="AR2007" s="24">
        <v>21.773206999999999</v>
      </c>
      <c r="AS2007" s="30">
        <f t="shared" si="1291"/>
        <v>-6.614643509764595E-3</v>
      </c>
      <c r="AT2007" s="3">
        <f t="shared" si="1292"/>
        <v>50526.60472760009</v>
      </c>
      <c r="AU2007" s="25">
        <v>9.1115680000000001</v>
      </c>
      <c r="AV2007" s="30">
        <f t="shared" si="1293"/>
        <v>1.9211363151283578E-3</v>
      </c>
      <c r="AW2007" s="3">
        <f t="shared" si="1294"/>
        <v>50414.924828226263</v>
      </c>
      <c r="AX2007" s="26">
        <f t="shared" si="1271"/>
        <v>155381.64496675631</v>
      </c>
      <c r="AY2007" s="28">
        <f t="shared" si="1295"/>
        <v>0.55381644966756305</v>
      </c>
      <c r="AZ2007" s="28">
        <f t="shared" si="1302"/>
        <v>-1.1034887721879771E-2</v>
      </c>
      <c r="BA2007" s="29">
        <f t="shared" si="1272"/>
        <v>0.35036387613593195</v>
      </c>
      <c r="BB2007" s="51">
        <f t="shared" si="1296"/>
        <v>1.7030542802598581E-2</v>
      </c>
      <c r="BC2007" s="29">
        <f t="shared" si="1273"/>
        <v>0.32517743481484052</v>
      </c>
      <c r="BD2007" s="51">
        <f t="shared" si="1297"/>
        <v>8.1558985184928545E-3</v>
      </c>
      <c r="BE2007" s="29">
        <f t="shared" si="1274"/>
        <v>0.32445868904922759</v>
      </c>
      <c r="BF2007" s="51">
        <f t="shared" si="1298"/>
        <v>8.8746442841057815E-3</v>
      </c>
      <c r="BG2007" s="2" t="str">
        <f t="shared" si="1299"/>
        <v>No</v>
      </c>
    </row>
    <row r="2008" spans="1:59" x14ac:dyDescent="0.35">
      <c r="A2008" s="23">
        <v>43454</v>
      </c>
      <c r="B2008" s="25">
        <v>56.310862999999998</v>
      </c>
      <c r="C2008" s="30">
        <f t="shared" si="1275"/>
        <v>-1.5865504449194989E-2</v>
      </c>
      <c r="D2008" s="3">
        <f t="shared" si="1276"/>
        <v>74405.359524463973</v>
      </c>
      <c r="E2008" s="24">
        <v>21.679387999999999</v>
      </c>
      <c r="F2008" s="30">
        <f t="shared" si="1277"/>
        <v>-4.3089196736153523E-3</v>
      </c>
      <c r="G2008" s="3">
        <f t="shared" si="1278"/>
        <v>40045.475063294405</v>
      </c>
      <c r="H2008" s="25">
        <v>9.0940969999999997</v>
      </c>
      <c r="I2008" s="30">
        <f t="shared" si="1279"/>
        <v>-1.9174526272536241E-3</v>
      </c>
      <c r="J2008" s="3">
        <f t="shared" si="1280"/>
        <v>41156.294906734292</v>
      </c>
      <c r="K2008" s="26">
        <f t="shared" si="1263"/>
        <v>155607.12949449266</v>
      </c>
      <c r="L2008" s="28">
        <f t="shared" si="1281"/>
        <v>0.55607129494492669</v>
      </c>
      <c r="M2008" s="28">
        <f t="shared" si="1300"/>
        <v>-1.4518757056204423E-2</v>
      </c>
      <c r="N2008" s="29">
        <f t="shared" si="1264"/>
        <v>0.47816163543520268</v>
      </c>
      <c r="O2008" s="29">
        <f t="shared" si="1265"/>
        <v>0.25734987332127168</v>
      </c>
      <c r="P2008" s="29">
        <f t="shared" si="1266"/>
        <v>0.26448849124352569</v>
      </c>
      <c r="R2008" s="23">
        <v>43454</v>
      </c>
      <c r="S2008" s="25">
        <v>56.310862999999998</v>
      </c>
      <c r="T2008" s="30">
        <f t="shared" si="1282"/>
        <v>-1.5865504449194989E-2</v>
      </c>
      <c r="U2008" s="3">
        <f t="shared" si="1283"/>
        <v>51035.445126459992</v>
      </c>
      <c r="V2008" s="24">
        <v>21.679387999999999</v>
      </c>
      <c r="W2008" s="30">
        <f t="shared" si="1284"/>
        <v>-4.3089196736153523E-3</v>
      </c>
      <c r="X2008" s="3">
        <f t="shared" si="1285"/>
        <v>46308.981255509927</v>
      </c>
      <c r="Y2008" s="25">
        <v>9.0940969999999997</v>
      </c>
      <c r="Z2008" s="30">
        <f t="shared" si="1286"/>
        <v>-1.9174526272536241E-3</v>
      </c>
      <c r="AA2008" s="3">
        <f t="shared" si="1287"/>
        <v>54983.06514502885</v>
      </c>
      <c r="AB2008" s="26">
        <f t="shared" si="1267"/>
        <v>152327.49152699875</v>
      </c>
      <c r="AC2008" s="28">
        <f t="shared" si="1288"/>
        <v>0.52327491526998759</v>
      </c>
      <c r="AD2008" s="28">
        <f t="shared" si="1301"/>
        <v>-1.1287917026111538E-2</v>
      </c>
      <c r="AE2008" s="29">
        <f t="shared" si="1268"/>
        <v>0.33503765219828618</v>
      </c>
      <c r="AF2008" s="29">
        <f t="shared" si="1269"/>
        <v>0.30400934717225386</v>
      </c>
      <c r="AG2008" s="29">
        <f t="shared" si="1270"/>
        <v>0.36095300062946006</v>
      </c>
      <c r="AN2008" s="23">
        <v>43454</v>
      </c>
      <c r="AO2008" s="25">
        <v>56.310862999999998</v>
      </c>
      <c r="AP2008" s="30">
        <f t="shared" si="1289"/>
        <v>-1.5865504449194989E-2</v>
      </c>
      <c r="AQ2008" s="3">
        <f t="shared" si="1290"/>
        <v>53576.395517663164</v>
      </c>
      <c r="AR2008" s="24">
        <v>21.679387999999999</v>
      </c>
      <c r="AS2008" s="30">
        <f t="shared" si="1291"/>
        <v>-4.3089196736153523E-3</v>
      </c>
      <c r="AT2008" s="3">
        <f t="shared" si="1292"/>
        <v>50308.889646448348</v>
      </c>
      <c r="AU2008" s="25">
        <v>9.0940969999999997</v>
      </c>
      <c r="AV2008" s="30">
        <f t="shared" si="1293"/>
        <v>-1.9174526272536241E-3</v>
      </c>
      <c r="AW2008" s="3">
        <f t="shared" si="1294"/>
        <v>50318.256598161584</v>
      </c>
      <c r="AX2008" s="26">
        <f t="shared" si="1271"/>
        <v>154203.54176227309</v>
      </c>
      <c r="AY2008" s="28">
        <f t="shared" si="1295"/>
        <v>0.54203541762273089</v>
      </c>
      <c r="AZ2008" s="28">
        <f t="shared" si="1302"/>
        <v>-1.1781032044832163E-2</v>
      </c>
      <c r="BA2008" s="29">
        <f t="shared" si="1272"/>
        <v>0.34743946154141436</v>
      </c>
      <c r="BB2008" s="51">
        <f t="shared" si="1296"/>
        <v>1.4106128208080992E-2</v>
      </c>
      <c r="BC2008" s="29">
        <f t="shared" si="1273"/>
        <v>0.32624989719112113</v>
      </c>
      <c r="BD2008" s="51">
        <f t="shared" si="1297"/>
        <v>7.0834361422122405E-3</v>
      </c>
      <c r="BE2008" s="29">
        <f t="shared" si="1274"/>
        <v>0.32631064126746456</v>
      </c>
      <c r="BF2008" s="51">
        <f t="shared" si="1298"/>
        <v>7.0226920658688075E-3</v>
      </c>
      <c r="BG2008" s="2" t="str">
        <f t="shared" si="1299"/>
        <v>No</v>
      </c>
    </row>
    <row r="2009" spans="1:59" x14ac:dyDescent="0.35">
      <c r="A2009" s="23">
        <v>43455</v>
      </c>
      <c r="B2009" s="25">
        <v>55.117592000000002</v>
      </c>
      <c r="C2009" s="30">
        <f t="shared" si="1275"/>
        <v>-2.119077805644709E-2</v>
      </c>
      <c r="D2009" s="3">
        <f t="shared" si="1276"/>
        <v>72828.65206457091</v>
      </c>
      <c r="E2009" s="24">
        <v>21.354507000000002</v>
      </c>
      <c r="F2009" s="30">
        <f t="shared" si="1277"/>
        <v>-1.4985709006176684E-2</v>
      </c>
      <c r="G2009" s="3">
        <f t="shared" si="1278"/>
        <v>39445.365226981769</v>
      </c>
      <c r="H2009" s="25">
        <v>9.0940969999999997</v>
      </c>
      <c r="I2009" s="30">
        <f t="shared" si="1279"/>
        <v>0</v>
      </c>
      <c r="J2009" s="3">
        <f t="shared" si="1280"/>
        <v>41156.294906734292</v>
      </c>
      <c r="K2009" s="26">
        <f t="shared" si="1263"/>
        <v>153430.31219828696</v>
      </c>
      <c r="L2009" s="28">
        <f t="shared" si="1281"/>
        <v>0.53430312198286956</v>
      </c>
      <c r="M2009" s="28">
        <f t="shared" si="1300"/>
        <v>-2.1768172962057131E-2</v>
      </c>
      <c r="N2009" s="29">
        <f t="shared" si="1264"/>
        <v>0.47466925551484368</v>
      </c>
      <c r="O2009" s="29">
        <f t="shared" si="1265"/>
        <v>0.25708978012118111</v>
      </c>
      <c r="P2009" s="29">
        <f t="shared" si="1266"/>
        <v>0.26824096436397526</v>
      </c>
      <c r="R2009" s="23">
        <v>43455</v>
      </c>
      <c r="S2009" s="25">
        <v>55.117592000000002</v>
      </c>
      <c r="T2009" s="30">
        <f t="shared" si="1282"/>
        <v>-2.119077805644709E-2</v>
      </c>
      <c r="U2009" s="3">
        <f t="shared" si="1283"/>
        <v>49953.964335773191</v>
      </c>
      <c r="V2009" s="24">
        <v>21.354507000000002</v>
      </c>
      <c r="W2009" s="30">
        <f t="shared" si="1284"/>
        <v>-1.4985709006176684E-2</v>
      </c>
      <c r="X2009" s="3">
        <f t="shared" si="1285"/>
        <v>45615.008338042368</v>
      </c>
      <c r="Y2009" s="25">
        <v>9.0940969999999997</v>
      </c>
      <c r="Z2009" s="30">
        <f t="shared" si="1286"/>
        <v>0</v>
      </c>
      <c r="AA2009" s="3">
        <f t="shared" si="1287"/>
        <v>54983.06514502885</v>
      </c>
      <c r="AB2009" s="26">
        <f t="shared" si="1267"/>
        <v>150552.0378188444</v>
      </c>
      <c r="AC2009" s="28">
        <f t="shared" si="1288"/>
        <v>0.50552037818844409</v>
      </c>
      <c r="AD2009" s="28">
        <f t="shared" si="1301"/>
        <v>-1.7754537081543509E-2</v>
      </c>
      <c r="AE2009" s="29">
        <f t="shared" si="1268"/>
        <v>0.33180530173813771</v>
      </c>
      <c r="AF2009" s="29">
        <f t="shared" si="1269"/>
        <v>0.30298499441721138</v>
      </c>
      <c r="AG2009" s="29">
        <f t="shared" si="1270"/>
        <v>0.3652097038446509</v>
      </c>
      <c r="AN2009" s="23">
        <v>43455</v>
      </c>
      <c r="AO2009" s="25">
        <v>55.117592000000002</v>
      </c>
      <c r="AP2009" s="30">
        <f t="shared" si="1289"/>
        <v>-2.119077805644709E-2</v>
      </c>
      <c r="AQ2009" s="3">
        <f t="shared" si="1290"/>
        <v>52441.07001118394</v>
      </c>
      <c r="AR2009" s="24">
        <v>21.354507000000002</v>
      </c>
      <c r="AS2009" s="30">
        <f t="shared" si="1291"/>
        <v>-1.4985709006176684E-2</v>
      </c>
      <c r="AT2009" s="3">
        <f t="shared" si="1292"/>
        <v>49554.975265782821</v>
      </c>
      <c r="AU2009" s="25">
        <v>9.0940969999999997</v>
      </c>
      <c r="AV2009" s="30">
        <f t="shared" si="1293"/>
        <v>0</v>
      </c>
      <c r="AW2009" s="3">
        <f t="shared" si="1294"/>
        <v>50318.256598161584</v>
      </c>
      <c r="AX2009" s="26">
        <f t="shared" si="1271"/>
        <v>152314.30187512835</v>
      </c>
      <c r="AY2009" s="28">
        <f t="shared" si="1295"/>
        <v>0.52314301875128355</v>
      </c>
      <c r="AZ2009" s="28">
        <f t="shared" si="1302"/>
        <v>-1.8892398871447336E-2</v>
      </c>
      <c r="BA2009" s="29">
        <f t="shared" si="1272"/>
        <v>0.34429511454660794</v>
      </c>
      <c r="BB2009" s="51">
        <f t="shared" si="1296"/>
        <v>1.0961781213274568E-2</v>
      </c>
      <c r="BC2009" s="29">
        <f t="shared" si="1273"/>
        <v>0.32534682991495711</v>
      </c>
      <c r="BD2009" s="51">
        <f t="shared" si="1297"/>
        <v>7.9865034183762562E-3</v>
      </c>
      <c r="BE2009" s="29">
        <f t="shared" si="1274"/>
        <v>0.33035805553843484</v>
      </c>
      <c r="BF2009" s="51">
        <f t="shared" si="1298"/>
        <v>2.9752777948985343E-3</v>
      </c>
      <c r="BG2009" s="2" t="str">
        <f t="shared" si="1299"/>
        <v>No</v>
      </c>
    </row>
    <row r="2010" spans="1:59" x14ac:dyDescent="0.35">
      <c r="A2010" s="23">
        <v>43458</v>
      </c>
      <c r="B2010" s="25">
        <v>53.660567999999998</v>
      </c>
      <c r="C2010" s="30">
        <f t="shared" si="1275"/>
        <v>-2.6434826833509062E-2</v>
      </c>
      <c r="D2010" s="3">
        <f t="shared" si="1276"/>
        <v>70903.439258726095</v>
      </c>
      <c r="E2010" s="24">
        <v>21.216621</v>
      </c>
      <c r="F2010" s="30">
        <f t="shared" si="1277"/>
        <v>-6.4569975790123024E-3</v>
      </c>
      <c r="G2010" s="3">
        <f t="shared" si="1278"/>
        <v>39190.666599207892</v>
      </c>
      <c r="H2010" s="25">
        <v>9.1115680000000001</v>
      </c>
      <c r="I2010" s="30">
        <f t="shared" si="1279"/>
        <v>1.9211363151283578E-3</v>
      </c>
      <c r="J2010" s="3">
        <f t="shared" si="1280"/>
        <v>41235.361759475752</v>
      </c>
      <c r="K2010" s="26">
        <f t="shared" si="1263"/>
        <v>151329.46761740974</v>
      </c>
      <c r="L2010" s="28">
        <f t="shared" si="1281"/>
        <v>0.5132946761740973</v>
      </c>
      <c r="M2010" s="28">
        <f t="shared" si="1300"/>
        <v>-2.1008445808772258E-2</v>
      </c>
      <c r="N2010" s="29">
        <f t="shared" si="1264"/>
        <v>0.46853689750619987</v>
      </c>
      <c r="O2010" s="29">
        <f t="shared" si="1265"/>
        <v>0.25897577792508664</v>
      </c>
      <c r="P2010" s="29">
        <f t="shared" si="1266"/>
        <v>0.27248732456871355</v>
      </c>
      <c r="R2010" s="23">
        <v>43458</v>
      </c>
      <c r="S2010" s="25">
        <v>53.660567999999998</v>
      </c>
      <c r="T2010" s="30">
        <f t="shared" si="1282"/>
        <v>-2.6434826833509062E-2</v>
      </c>
      <c r="U2010" s="3">
        <f t="shared" si="1283"/>
        <v>48633.439938909738</v>
      </c>
      <c r="V2010" s="24">
        <v>21.216621</v>
      </c>
      <c r="W2010" s="30">
        <f t="shared" si="1284"/>
        <v>-6.4569975790123024E-3</v>
      </c>
      <c r="X2010" s="3">
        <f t="shared" si="1285"/>
        <v>45320.472339637003</v>
      </c>
      <c r="Y2010" s="25">
        <v>9.1115680000000001</v>
      </c>
      <c r="Z2010" s="30">
        <f t="shared" si="1286"/>
        <v>1.9211363151283578E-3</v>
      </c>
      <c r="AA2010" s="3">
        <f t="shared" si="1287"/>
        <v>55088.695108196036</v>
      </c>
      <c r="AB2010" s="26">
        <f t="shared" si="1267"/>
        <v>149042.60738674278</v>
      </c>
      <c r="AC2010" s="28">
        <f t="shared" si="1288"/>
        <v>0.49042607386742776</v>
      </c>
      <c r="AD2010" s="28">
        <f t="shared" si="1301"/>
        <v>-1.5094304321016327E-2</v>
      </c>
      <c r="AE2010" s="29">
        <f t="shared" si="1268"/>
        <v>0.32630561684091713</v>
      </c>
      <c r="AF2010" s="29">
        <f t="shared" si="1269"/>
        <v>0.30407729128112543</v>
      </c>
      <c r="AG2010" s="29">
        <f t="shared" si="1270"/>
        <v>0.36961709187795738</v>
      </c>
      <c r="AN2010" s="23">
        <v>43458</v>
      </c>
      <c r="AO2010" s="25">
        <v>53.660567999999998</v>
      </c>
      <c r="AP2010" s="30">
        <f t="shared" si="1289"/>
        <v>-2.6434826833509062E-2</v>
      </c>
      <c r="AQ2010" s="3">
        <f t="shared" si="1290"/>
        <v>51054.799406474369</v>
      </c>
      <c r="AR2010" s="24">
        <v>21.216621</v>
      </c>
      <c r="AS2010" s="30">
        <f t="shared" si="1291"/>
        <v>-6.4569975790123024E-3</v>
      </c>
      <c r="AT2010" s="3">
        <f t="shared" si="1292"/>
        <v>49234.998910463648</v>
      </c>
      <c r="AU2010" s="25">
        <v>9.1115680000000001</v>
      </c>
      <c r="AV2010" s="30">
        <f t="shared" si="1293"/>
        <v>1.9211363151283578E-3</v>
      </c>
      <c r="AW2010" s="3">
        <f t="shared" si="1294"/>
        <v>50414.924828226263</v>
      </c>
      <c r="AX2010" s="26">
        <f t="shared" si="1271"/>
        <v>150704.72314516429</v>
      </c>
      <c r="AY2010" s="28">
        <f t="shared" si="1295"/>
        <v>0.50704723145164277</v>
      </c>
      <c r="AZ2010" s="28">
        <f t="shared" si="1302"/>
        <v>-1.6095787299640785E-2</v>
      </c>
      <c r="BA2010" s="29">
        <f t="shared" si="1272"/>
        <v>0.33877371817535223</v>
      </c>
      <c r="BB2010" s="51">
        <f t="shared" si="1296"/>
        <v>5.4403848420188639E-3</v>
      </c>
      <c r="BC2010" s="29">
        <f t="shared" si="1273"/>
        <v>0.32669844635883577</v>
      </c>
      <c r="BD2010" s="51">
        <f t="shared" si="1297"/>
        <v>6.6348869744976002E-3</v>
      </c>
      <c r="BE2010" s="29">
        <f t="shared" si="1274"/>
        <v>0.33452783546581194</v>
      </c>
      <c r="BF2010" s="51">
        <f t="shared" si="1298"/>
        <v>1.1945021324785698E-3</v>
      </c>
      <c r="BG2010" s="2" t="str">
        <f t="shared" si="1299"/>
        <v>No</v>
      </c>
    </row>
    <row r="2011" spans="1:59" x14ac:dyDescent="0.35">
      <c r="A2011" s="23">
        <v>43460</v>
      </c>
      <c r="B2011" s="25">
        <v>56.325626</v>
      </c>
      <c r="C2011" s="30">
        <f t="shared" si="1275"/>
        <v>4.9665109769244431E-2</v>
      </c>
      <c r="D2011" s="3">
        <f t="shared" si="1276"/>
        <v>74424.866352527679</v>
      </c>
      <c r="E2011" s="24">
        <v>21.690591999999999</v>
      </c>
      <c r="F2011" s="30">
        <f t="shared" si="1277"/>
        <v>2.2339608177946779E-2</v>
      </c>
      <c r="G2011" s="3">
        <f t="shared" si="1278"/>
        <v>40066.170735266744</v>
      </c>
      <c r="H2011" s="25">
        <v>9.0766240000000007</v>
      </c>
      <c r="I2011" s="30">
        <f t="shared" si="1279"/>
        <v>-3.8351247556951407E-3</v>
      </c>
      <c r="J2011" s="3">
        <f t="shared" si="1280"/>
        <v>41077.219002781945</v>
      </c>
      <c r="K2011" s="26">
        <f t="shared" si="1263"/>
        <v>155568.25609057635</v>
      </c>
      <c r="L2011" s="28">
        <f t="shared" si="1281"/>
        <v>0.55568256090576362</v>
      </c>
      <c r="M2011" s="28">
        <f t="shared" si="1300"/>
        <v>4.2387884731666325E-2</v>
      </c>
      <c r="N2011" s="29">
        <f t="shared" si="1264"/>
        <v>0.47840650928937173</v>
      </c>
      <c r="O2011" s="29">
        <f t="shared" si="1265"/>
        <v>0.2575472126648965</v>
      </c>
      <c r="P2011" s="29">
        <f t="shared" si="1266"/>
        <v>0.26404627804573189</v>
      </c>
      <c r="R2011" s="23">
        <v>43460</v>
      </c>
      <c r="S2011" s="25">
        <v>56.325626</v>
      </c>
      <c r="T2011" s="30">
        <f t="shared" si="1282"/>
        <v>4.9665109769244431E-2</v>
      </c>
      <c r="U2011" s="3">
        <f t="shared" si="1283"/>
        <v>51048.825071931649</v>
      </c>
      <c r="V2011" s="24">
        <v>21.690591999999999</v>
      </c>
      <c r="W2011" s="30">
        <f t="shared" si="1284"/>
        <v>2.2339608177946779E-2</v>
      </c>
      <c r="X2011" s="3">
        <f t="shared" si="1285"/>
        <v>46332.913934143966</v>
      </c>
      <c r="Y2011" s="25">
        <v>9.0766240000000007</v>
      </c>
      <c r="Z2011" s="30">
        <f t="shared" si="1286"/>
        <v>-3.8351247556951407E-3</v>
      </c>
      <c r="AA2011" s="3">
        <f t="shared" si="1287"/>
        <v>54877.423089827651</v>
      </c>
      <c r="AB2011" s="26">
        <f t="shared" si="1267"/>
        <v>152259.16209590327</v>
      </c>
      <c r="AC2011" s="28">
        <f t="shared" si="1288"/>
        <v>0.52259162095903267</v>
      </c>
      <c r="AD2011" s="28">
        <f t="shared" si="1301"/>
        <v>3.2165547091604907E-2</v>
      </c>
      <c r="AE2011" s="29">
        <f t="shared" si="1268"/>
        <v>0.33527588336377151</v>
      </c>
      <c r="AF2011" s="29">
        <f t="shared" si="1269"/>
        <v>0.30430296145305408</v>
      </c>
      <c r="AG2011" s="29">
        <f t="shared" si="1270"/>
        <v>0.36042115518317436</v>
      </c>
      <c r="AN2011" s="23">
        <v>43460</v>
      </c>
      <c r="AO2011" s="25">
        <v>56.325626</v>
      </c>
      <c r="AP2011" s="30">
        <f t="shared" si="1289"/>
        <v>4.9665109769244431E-2</v>
      </c>
      <c r="AQ2011" s="3">
        <f t="shared" si="1290"/>
        <v>53590.441623243671</v>
      </c>
      <c r="AR2011" s="24">
        <v>21.690591999999999</v>
      </c>
      <c r="AS2011" s="30">
        <f t="shared" si="1291"/>
        <v>2.2339608177946779E-2</v>
      </c>
      <c r="AT2011" s="3">
        <f t="shared" si="1292"/>
        <v>50334.889494765041</v>
      </c>
      <c r="AU2011" s="25">
        <v>9.0766240000000007</v>
      </c>
      <c r="AV2011" s="30">
        <f t="shared" si="1293"/>
        <v>-3.8351247556951407E-3</v>
      </c>
      <c r="AW2011" s="3">
        <f t="shared" si="1294"/>
        <v>50221.577301961021</v>
      </c>
      <c r="AX2011" s="26">
        <f t="shared" si="1271"/>
        <v>154146.90841996972</v>
      </c>
      <c r="AY2011" s="28">
        <f t="shared" si="1295"/>
        <v>0.54146908419969719</v>
      </c>
      <c r="AZ2011" s="28">
        <f t="shared" si="1302"/>
        <v>3.4421852748054427E-2</v>
      </c>
      <c r="BA2011" s="29">
        <f t="shared" si="1272"/>
        <v>0.3476582318293257</v>
      </c>
      <c r="BB2011" s="51">
        <f t="shared" si="1296"/>
        <v>1.4324898495992333E-2</v>
      </c>
      <c r="BC2011" s="29">
        <f t="shared" si="1273"/>
        <v>0.32653843019432338</v>
      </c>
      <c r="BD2011" s="51">
        <f t="shared" si="1297"/>
        <v>6.794903139009989E-3</v>
      </c>
      <c r="BE2011" s="29">
        <f t="shared" si="1274"/>
        <v>0.32580333797635097</v>
      </c>
      <c r="BF2011" s="51">
        <f t="shared" si="1298"/>
        <v>7.5299953569823996E-3</v>
      </c>
      <c r="BG2011" s="2" t="str">
        <f t="shared" si="1299"/>
        <v>No</v>
      </c>
    </row>
    <row r="2012" spans="1:59" x14ac:dyDescent="0.35">
      <c r="A2012" s="23">
        <v>43461</v>
      </c>
      <c r="B2012" s="25">
        <v>56.777476999999998</v>
      </c>
      <c r="C2012" s="30">
        <f t="shared" si="1275"/>
        <v>8.022121227733825E-3</v>
      </c>
      <c r="D2012" s="3">
        <f t="shared" si="1276"/>
        <v>75021.911652765542</v>
      </c>
      <c r="E2012" s="24">
        <v>21.630265999999999</v>
      </c>
      <c r="F2012" s="30">
        <f t="shared" si="1277"/>
        <v>-2.7812057872832474E-3</v>
      </c>
      <c r="G2012" s="3">
        <f t="shared" si="1278"/>
        <v>39954.738469343538</v>
      </c>
      <c r="H2012" s="25">
        <v>9.0853599999999997</v>
      </c>
      <c r="I2012" s="30">
        <f t="shared" si="1279"/>
        <v>9.6247239061564294E-4</v>
      </c>
      <c r="J2012" s="3">
        <f t="shared" si="1280"/>
        <v>41116.754691955393</v>
      </c>
      <c r="K2012" s="26">
        <f t="shared" si="1263"/>
        <v>156093.40481406447</v>
      </c>
      <c r="L2012" s="28">
        <f t="shared" si="1281"/>
        <v>0.56093404814064463</v>
      </c>
      <c r="M2012" s="28">
        <f t="shared" si="1300"/>
        <v>5.2514872348810027E-3</v>
      </c>
      <c r="N2012" s="29">
        <f t="shared" si="1264"/>
        <v>0.48062191828111017</v>
      </c>
      <c r="O2012" s="29">
        <f t="shared" si="1265"/>
        <v>0.25596685854176138</v>
      </c>
      <c r="P2012" s="29">
        <f t="shared" si="1266"/>
        <v>0.26341122317712845</v>
      </c>
      <c r="R2012" s="23">
        <v>43461</v>
      </c>
      <c r="S2012" s="25">
        <v>56.777476999999998</v>
      </c>
      <c r="T2012" s="30">
        <f t="shared" si="1282"/>
        <v>8.022121227733825E-3</v>
      </c>
      <c r="U2012" s="3">
        <f t="shared" si="1283"/>
        <v>51458.344935192064</v>
      </c>
      <c r="V2012" s="24">
        <v>21.630265999999999</v>
      </c>
      <c r="W2012" s="30">
        <f t="shared" si="1284"/>
        <v>-2.7812057872832474E-3</v>
      </c>
      <c r="X2012" s="3">
        <f t="shared" si="1285"/>
        <v>46204.05256576863</v>
      </c>
      <c r="Y2012" s="25">
        <v>9.0853599999999997</v>
      </c>
      <c r="Z2012" s="30">
        <f t="shared" si="1286"/>
        <v>9.6247239061564294E-4</v>
      </c>
      <c r="AA2012" s="3">
        <f t="shared" si="1287"/>
        <v>54930.24109441974</v>
      </c>
      <c r="AB2012" s="26">
        <f t="shared" si="1267"/>
        <v>152592.63859538044</v>
      </c>
      <c r="AC2012" s="28">
        <f t="shared" si="1288"/>
        <v>0.52592638595380437</v>
      </c>
      <c r="AD2012" s="28">
        <f t="shared" si="1301"/>
        <v>3.3347649947716995E-3</v>
      </c>
      <c r="AE2012" s="29">
        <f t="shared" si="1268"/>
        <v>0.33722691611382821</v>
      </c>
      <c r="AF2012" s="29">
        <f t="shared" si="1269"/>
        <v>0.30279345708337074</v>
      </c>
      <c r="AG2012" s="29">
        <f t="shared" si="1270"/>
        <v>0.35997962680280099</v>
      </c>
      <c r="AN2012" s="23">
        <v>43461</v>
      </c>
      <c r="AO2012" s="25">
        <v>56.777476999999998</v>
      </c>
      <c r="AP2012" s="30">
        <f t="shared" si="1289"/>
        <v>8.022121227733825E-3</v>
      </c>
      <c r="AQ2012" s="3">
        <f t="shared" si="1290"/>
        <v>54020.350642593126</v>
      </c>
      <c r="AR2012" s="24">
        <v>21.630265999999999</v>
      </c>
      <c r="AS2012" s="30">
        <f t="shared" si="1291"/>
        <v>-2.7812057872832474E-3</v>
      </c>
      <c r="AT2012" s="3">
        <f t="shared" si="1292"/>
        <v>50194.897808799935</v>
      </c>
      <c r="AU2012" s="25">
        <v>9.0853599999999997</v>
      </c>
      <c r="AV2012" s="30">
        <f t="shared" si="1293"/>
        <v>9.6247239061564294E-4</v>
      </c>
      <c r="AW2012" s="3">
        <f t="shared" si="1294"/>
        <v>50269.914183527326</v>
      </c>
      <c r="AX2012" s="26">
        <f t="shared" si="1271"/>
        <v>154485.16263492039</v>
      </c>
      <c r="AY2012" s="28">
        <f t="shared" si="1295"/>
        <v>0.54485162634920381</v>
      </c>
      <c r="AZ2012" s="28">
        <f t="shared" si="1302"/>
        <v>3.3825421495066177E-3</v>
      </c>
      <c r="BA2012" s="29">
        <f t="shared" si="1272"/>
        <v>0.34967986388604916</v>
      </c>
      <c r="BB2012" s="51">
        <f t="shared" si="1296"/>
        <v>1.6346530552715788E-2</v>
      </c>
      <c r="BC2012" s="29">
        <f t="shared" si="1273"/>
        <v>0.32491727330100045</v>
      </c>
      <c r="BD2012" s="51">
        <f t="shared" si="1297"/>
        <v>8.4160600323329171E-3</v>
      </c>
      <c r="BE2012" s="29">
        <f t="shared" si="1274"/>
        <v>0.32540286281295039</v>
      </c>
      <c r="BF2012" s="51">
        <f t="shared" si="1298"/>
        <v>7.9304705203829817E-3</v>
      </c>
      <c r="BG2012" s="2" t="str">
        <f t="shared" si="1299"/>
        <v>No</v>
      </c>
    </row>
    <row r="2013" spans="1:59" x14ac:dyDescent="0.35">
      <c r="A2013" s="23">
        <v>43462</v>
      </c>
      <c r="B2013" s="25">
        <v>56.759041000000003</v>
      </c>
      <c r="C2013" s="30">
        <f t="shared" si="1275"/>
        <v>-3.2470622109526115E-4</v>
      </c>
      <c r="D2013" s="3">
        <f t="shared" si="1276"/>
        <v>74997.551571333432</v>
      </c>
      <c r="E2013" s="24">
        <v>21.768148</v>
      </c>
      <c r="F2013" s="30">
        <f t="shared" si="1277"/>
        <v>6.3744939613781249E-3</v>
      </c>
      <c r="G2013" s="3">
        <f t="shared" si="1278"/>
        <v>40209.429708444812</v>
      </c>
      <c r="H2013" s="25">
        <v>9.1115680000000001</v>
      </c>
      <c r="I2013" s="30">
        <f t="shared" si="1279"/>
        <v>2.8846407847351596E-3</v>
      </c>
      <c r="J2013" s="3">
        <f t="shared" si="1280"/>
        <v>41235.36175947576</v>
      </c>
      <c r="K2013" s="26">
        <f t="shared" si="1263"/>
        <v>156442.34303925399</v>
      </c>
      <c r="L2013" s="28">
        <f t="shared" si="1281"/>
        <v>0.56442343039253995</v>
      </c>
      <c r="M2013" s="28">
        <f t="shared" si="1300"/>
        <v>3.4893822518953233E-3</v>
      </c>
      <c r="N2013" s="29">
        <f t="shared" si="1264"/>
        <v>0.4793941979794773</v>
      </c>
      <c r="O2013" s="29">
        <f t="shared" si="1265"/>
        <v>0.25702395481481377</v>
      </c>
      <c r="P2013" s="29">
        <f t="shared" si="1266"/>
        <v>0.26358184720570899</v>
      </c>
      <c r="R2013" s="23">
        <v>43462</v>
      </c>
      <c r="S2013" s="25">
        <v>56.759041000000003</v>
      </c>
      <c r="T2013" s="30">
        <f t="shared" si="1282"/>
        <v>-3.2470622109526115E-4</v>
      </c>
      <c r="U2013" s="3">
        <f t="shared" si="1283"/>
        <v>51441.636090464344</v>
      </c>
      <c r="V2013" s="24">
        <v>21.768148</v>
      </c>
      <c r="W2013" s="30">
        <f t="shared" si="1284"/>
        <v>6.3744939613781249E-3</v>
      </c>
      <c r="X2013" s="3">
        <f t="shared" si="1285"/>
        <v>46498.580019840323</v>
      </c>
      <c r="Y2013" s="25">
        <v>9.1115680000000001</v>
      </c>
      <c r="Z2013" s="30">
        <f t="shared" si="1286"/>
        <v>2.8846407847351596E-3</v>
      </c>
      <c r="AA2013" s="3">
        <f t="shared" si="1287"/>
        <v>55088.695108196036</v>
      </c>
      <c r="AB2013" s="26">
        <f t="shared" si="1267"/>
        <v>153028.9112185007</v>
      </c>
      <c r="AC2013" s="28">
        <f t="shared" si="1288"/>
        <v>0.53028911218500707</v>
      </c>
      <c r="AD2013" s="28">
        <f t="shared" si="1301"/>
        <v>4.3627262312027071E-3</v>
      </c>
      <c r="AE2013" s="29">
        <f t="shared" si="1268"/>
        <v>0.33615632288603264</v>
      </c>
      <c r="AF2013" s="29">
        <f t="shared" si="1269"/>
        <v>0.30385487062276634</v>
      </c>
      <c r="AG2013" s="29">
        <f t="shared" si="1270"/>
        <v>0.35998880649120107</v>
      </c>
      <c r="AN2013" s="23">
        <v>43462</v>
      </c>
      <c r="AO2013" s="25">
        <v>56.759041000000003</v>
      </c>
      <c r="AP2013" s="30">
        <f t="shared" si="1289"/>
        <v>-3.2470622109526115E-4</v>
      </c>
      <c r="AQ2013" s="3">
        <f t="shared" si="1290"/>
        <v>54002.809898673731</v>
      </c>
      <c r="AR2013" s="24">
        <v>21.768148</v>
      </c>
      <c r="AS2013" s="30">
        <f t="shared" si="1291"/>
        <v>6.3744939613781249E-3</v>
      </c>
      <c r="AT2013" s="3">
        <f t="shared" si="1292"/>
        <v>50514.86488177412</v>
      </c>
      <c r="AU2013" s="25">
        <v>9.1115680000000001</v>
      </c>
      <c r="AV2013" s="30">
        <f t="shared" si="1293"/>
        <v>2.8846407847351596E-3</v>
      </c>
      <c r="AW2013" s="3">
        <f t="shared" si="1294"/>
        <v>50414.924828226263</v>
      </c>
      <c r="AX2013" s="26">
        <f t="shared" si="1271"/>
        <v>154932.59960867412</v>
      </c>
      <c r="AY2013" s="28">
        <f t="shared" si="1295"/>
        <v>0.54932599608674115</v>
      </c>
      <c r="AZ2013" s="28">
        <f t="shared" si="1302"/>
        <v>4.4743697375373426E-3</v>
      </c>
      <c r="BA2013" s="29">
        <f t="shared" si="1272"/>
        <v>0.34855679201841977</v>
      </c>
      <c r="BB2013" s="51">
        <f t="shared" si="1296"/>
        <v>1.52234586850864E-2</v>
      </c>
      <c r="BC2013" s="29">
        <f t="shared" si="1273"/>
        <v>0.32604413150856326</v>
      </c>
      <c r="BD2013" s="51">
        <f t="shared" si="1297"/>
        <v>7.2892018247701085E-3</v>
      </c>
      <c r="BE2013" s="29">
        <f t="shared" si="1274"/>
        <v>0.32539907647301691</v>
      </c>
      <c r="BF2013" s="51">
        <f t="shared" si="1298"/>
        <v>7.9342568603164576E-3</v>
      </c>
      <c r="BG2013" s="2" t="str">
        <f t="shared" si="1299"/>
        <v>No</v>
      </c>
    </row>
    <row r="2014" spans="1:59" x14ac:dyDescent="0.35">
      <c r="A2014" s="31">
        <v>43465</v>
      </c>
      <c r="B2014" s="32">
        <v>57.257015000000003</v>
      </c>
      <c r="C2014" s="33">
        <f t="shared" si="1275"/>
        <v>8.7734745201208941E-3</v>
      </c>
      <c r="D2014" s="34">
        <f t="shared" si="1276"/>
        <v>75655.540679115977</v>
      </c>
      <c r="E2014" s="35">
        <v>21.862946000000001</v>
      </c>
      <c r="F2014" s="33">
        <f t="shared" si="1277"/>
        <v>4.3548950512464213E-3</v>
      </c>
      <c r="G2014" s="34">
        <f t="shared" si="1278"/>
        <v>40384.537554895556</v>
      </c>
      <c r="H2014" s="32">
        <v>9.1518549999999994</v>
      </c>
      <c r="I2014" s="33">
        <f t="shared" si="1279"/>
        <v>4.4215221792780479E-3</v>
      </c>
      <c r="J2014" s="34">
        <f t="shared" si="1280"/>
        <v>41417.684826065837</v>
      </c>
      <c r="K2014" s="36">
        <f t="shared" si="1263"/>
        <v>157457.76306007738</v>
      </c>
      <c r="L2014" s="45">
        <f t="shared" si="1281"/>
        <v>0.57457763060077394</v>
      </c>
      <c r="M2014" s="45">
        <f t="shared" si="1300"/>
        <v>1.0154200208233988E-2</v>
      </c>
      <c r="N2014" s="37">
        <f t="shared" si="1264"/>
        <v>0.48048149045690369</v>
      </c>
      <c r="O2014" s="37">
        <f t="shared" si="1265"/>
        <v>0.25647854237257894</v>
      </c>
      <c r="P2014" s="37">
        <f t="shared" si="1266"/>
        <v>0.26303996717051725</v>
      </c>
      <c r="R2014" s="31">
        <v>43465</v>
      </c>
      <c r="S2014" s="32">
        <v>57.257015000000003</v>
      </c>
      <c r="T2014" s="33">
        <f t="shared" si="1282"/>
        <v>8.7734745201208941E-3</v>
      </c>
      <c r="U2014" s="34">
        <f t="shared" si="1283"/>
        <v>51892.957973977362</v>
      </c>
      <c r="V2014" s="35">
        <v>21.862946000000001</v>
      </c>
      <c r="W2014" s="33">
        <f t="shared" si="1284"/>
        <v>4.3548950512464213E-3</v>
      </c>
      <c r="X2014" s="34">
        <f t="shared" si="1285"/>
        <v>46701.076455858711</v>
      </c>
      <c r="Y2014" s="32">
        <v>9.1518549999999994</v>
      </c>
      <c r="Z2014" s="33">
        <f t="shared" si="1286"/>
        <v>4.4215221792780479E-3</v>
      </c>
      <c r="AA2014" s="34">
        <f t="shared" si="1287"/>
        <v>55332.270995444414</v>
      </c>
      <c r="AB2014" s="36">
        <f t="shared" si="1267"/>
        <v>153926.30542528047</v>
      </c>
      <c r="AC2014" s="45">
        <f t="shared" si="1288"/>
        <v>0.53926305425280474</v>
      </c>
      <c r="AD2014" s="45">
        <f t="shared" si="1301"/>
        <v>8.9739420677976689E-3</v>
      </c>
      <c r="AE2014" s="37">
        <f t="shared" si="1268"/>
        <v>0.33712858780442467</v>
      </c>
      <c r="AF2014" s="37">
        <f t="shared" si="1269"/>
        <v>0.30339893059103229</v>
      </c>
      <c r="AG2014" s="37">
        <f t="shared" si="1270"/>
        <v>0.35947248160454309</v>
      </c>
      <c r="AI2014" s="57"/>
      <c r="AJ2014" s="61" t="s">
        <v>27</v>
      </c>
      <c r="AK2014" s="61" t="s">
        <v>28</v>
      </c>
      <c r="AL2014" s="62" t="s">
        <v>29</v>
      </c>
      <c r="AN2014" s="31">
        <v>43465</v>
      </c>
      <c r="AO2014" s="32">
        <v>57.257015000000003</v>
      </c>
      <c r="AP2014" s="33">
        <f t="shared" si="1289"/>
        <v>8.7734745201208941E-3</v>
      </c>
      <c r="AQ2014" s="34">
        <f t="shared" si="1290"/>
        <v>54476.602175334679</v>
      </c>
      <c r="AR2014" s="35">
        <v>21.862946000000001</v>
      </c>
      <c r="AS2014" s="33">
        <f t="shared" si="1291"/>
        <v>4.3548950512464213E-3</v>
      </c>
      <c r="AT2014" s="34">
        <f t="shared" si="1292"/>
        <v>50734.851816862138</v>
      </c>
      <c r="AU2014" s="32">
        <v>9.1518549999999994</v>
      </c>
      <c r="AV2014" s="33">
        <f t="shared" si="1293"/>
        <v>4.4215221792780479E-3</v>
      </c>
      <c r="AW2014" s="34">
        <f t="shared" si="1294"/>
        <v>50637.835536520899</v>
      </c>
      <c r="AX2014" s="36">
        <f t="shared" si="1271"/>
        <v>155849.28952871772</v>
      </c>
      <c r="AY2014" s="45">
        <f t="shared" si="1295"/>
        <v>0.55849289528717727</v>
      </c>
      <c r="AZ2014" s="45">
        <f t="shared" si="1302"/>
        <v>9.1668992004361183E-3</v>
      </c>
      <c r="BA2014" s="37">
        <f t="shared" si="1272"/>
        <v>0.34954668282460472</v>
      </c>
      <c r="BB2014" s="52">
        <f t="shared" si="1296"/>
        <v>1.6213349491271345E-2</v>
      </c>
      <c r="BC2014" s="37">
        <f t="shared" si="1273"/>
        <v>0.32553790890085149</v>
      </c>
      <c r="BD2014" s="52">
        <f t="shared" si="1297"/>
        <v>7.7954244324818789E-3</v>
      </c>
      <c r="BE2014" s="37">
        <f t="shared" si="1274"/>
        <v>0.32491540827454379</v>
      </c>
      <c r="BF2014" s="52">
        <f t="shared" si="1298"/>
        <v>8.4179250587895771E-3</v>
      </c>
      <c r="BG2014" s="56" t="str">
        <f t="shared" si="1299"/>
        <v>No</v>
      </c>
    </row>
    <row r="2015" spans="1:59" x14ac:dyDescent="0.35">
      <c r="A2015" s="23">
        <v>43467</v>
      </c>
      <c r="B2015" s="25">
        <v>57.312328000000001</v>
      </c>
      <c r="C2015" s="30">
        <f t="shared" si="1275"/>
        <v>9.6604756639862011E-4</v>
      </c>
      <c r="D2015" s="3">
        <f t="shared" si="1276"/>
        <v>75728.627530073602</v>
      </c>
      <c r="E2015" s="24">
        <v>21.794003</v>
      </c>
      <c r="F2015" s="30">
        <f t="shared" si="1277"/>
        <v>-3.1534176592670216E-3</v>
      </c>
      <c r="G2015" s="3">
        <f t="shared" si="1278"/>
        <v>40257.188241008618</v>
      </c>
      <c r="H2015" s="25">
        <v>9.1606109999999994</v>
      </c>
      <c r="I2015" s="30">
        <f t="shared" si="1279"/>
        <v>9.567459274650858E-4</v>
      </c>
      <c r="J2015" s="3">
        <f t="shared" si="1280"/>
        <v>41457.311027348209</v>
      </c>
      <c r="K2015" s="26">
        <f t="shared" si="1263"/>
        <v>157443.12679843043</v>
      </c>
      <c r="L2015" s="28">
        <f t="shared" si="1281"/>
        <v>0.57443126798430422</v>
      </c>
      <c r="M2015" s="28">
        <f t="shared" si="1300"/>
        <v>-1.463626164697196E-4</v>
      </c>
      <c r="N2015" s="29">
        <f t="shared" si="1264"/>
        <v>0.48099036820468272</v>
      </c>
      <c r="O2015" s="29">
        <f t="shared" si="1265"/>
        <v>0.2556935260346338</v>
      </c>
      <c r="P2015" s="29">
        <f t="shared" si="1266"/>
        <v>0.26331610576068348</v>
      </c>
      <c r="R2015" s="23">
        <v>43467</v>
      </c>
      <c r="S2015" s="25">
        <v>57.312328000000001</v>
      </c>
      <c r="T2015" s="30">
        <f t="shared" si="1282"/>
        <v>9.6604756639862011E-4</v>
      </c>
      <c r="U2015" s="27">
        <f>SUM($AJ2015:$AL2015)/3</f>
        <v>51294.03580559136</v>
      </c>
      <c r="V2015" s="24">
        <v>21.794003</v>
      </c>
      <c r="W2015" s="30">
        <f t="shared" si="1284"/>
        <v>-3.1534176592670216E-3</v>
      </c>
      <c r="X2015" s="27">
        <f>SUM($AJ2015:$AL2015)/3</f>
        <v>51294.03580559136</v>
      </c>
      <c r="Y2015" s="25">
        <v>9.1606109999999994</v>
      </c>
      <c r="Z2015" s="30">
        <f t="shared" si="1286"/>
        <v>9.567459274650858E-4</v>
      </c>
      <c r="AA2015" s="27">
        <f>SUM($AJ2015:$AL2015)/3</f>
        <v>51294.03580559136</v>
      </c>
      <c r="AB2015" s="26">
        <f t="shared" si="1267"/>
        <v>153882.10741677409</v>
      </c>
      <c r="AC2015" s="28">
        <f t="shared" si="1288"/>
        <v>0.53882107416774083</v>
      </c>
      <c r="AD2015" s="28">
        <f t="shared" si="1301"/>
        <v>-4.4198008506390885E-4</v>
      </c>
      <c r="AE2015" s="29">
        <f t="shared" si="1268"/>
        <v>0.33333333333333331</v>
      </c>
      <c r="AF2015" s="29">
        <f t="shared" si="1269"/>
        <v>0.33333333333333331</v>
      </c>
      <c r="AG2015" s="29">
        <f t="shared" si="1270"/>
        <v>0.33333333333333331</v>
      </c>
      <c r="AI2015" s="63" t="s">
        <v>22</v>
      </c>
      <c r="AJ2015" s="58">
        <f>U2014*(1+T2015)</f>
        <v>51943.089039741346</v>
      </c>
      <c r="AK2015" s="58">
        <f>X2014*(1+W2015)</f>
        <v>46553.808456656028</v>
      </c>
      <c r="AL2015" s="59">
        <f>AA2014*(1+Z2015)</f>
        <v>55385.209920376699</v>
      </c>
      <c r="AN2015" s="23">
        <v>43467</v>
      </c>
      <c r="AO2015" s="25">
        <v>57.312328000000001</v>
      </c>
      <c r="AP2015" s="30">
        <f t="shared" si="1289"/>
        <v>9.6604756639862011E-4</v>
      </c>
      <c r="AQ2015" s="3">
        <f t="shared" si="1290"/>
        <v>54529.229164291828</v>
      </c>
      <c r="AR2015" s="24">
        <v>21.794003</v>
      </c>
      <c r="AS2015" s="30">
        <f t="shared" si="1291"/>
        <v>-3.1534176592670216E-3</v>
      </c>
      <c r="AT2015" s="3">
        <f t="shared" si="1292"/>
        <v>50574.863639202551</v>
      </c>
      <c r="AU2015" s="25">
        <v>9.1606109999999994</v>
      </c>
      <c r="AV2015" s="30">
        <f t="shared" si="1293"/>
        <v>9.567459274650858E-4</v>
      </c>
      <c r="AW2015" s="3">
        <f t="shared" si="1294"/>
        <v>50686.283079446112</v>
      </c>
      <c r="AX2015" s="26">
        <f t="shared" si="1271"/>
        <v>155790.37588294048</v>
      </c>
      <c r="AY2015" s="28">
        <f t="shared" si="1295"/>
        <v>0.55790375882940491</v>
      </c>
      <c r="AZ2015" s="28">
        <f t="shared" si="1302"/>
        <v>-5.8913645777236567E-4</v>
      </c>
      <c r="BA2015" s="29">
        <f t="shared" si="1272"/>
        <v>0.35001667372100448</v>
      </c>
      <c r="BB2015" s="51">
        <f t="shared" si="1296"/>
        <v>1.6683340387671108E-2</v>
      </c>
      <c r="BC2015" s="29">
        <f t="shared" si="1273"/>
        <v>0.32463406903391812</v>
      </c>
      <c r="BD2015" s="51">
        <f t="shared" si="1297"/>
        <v>8.6992642994152547E-3</v>
      </c>
      <c r="BE2015" s="29">
        <f t="shared" si="1274"/>
        <v>0.32534925724507746</v>
      </c>
      <c r="BF2015" s="51">
        <f t="shared" si="1298"/>
        <v>7.9840760882559092E-3</v>
      </c>
      <c r="BG2015" s="2" t="str">
        <f t="shared" si="1299"/>
        <v>No</v>
      </c>
    </row>
    <row r="2016" spans="1:59" x14ac:dyDescent="0.35">
      <c r="A2016" s="23">
        <v>43468</v>
      </c>
      <c r="B2016" s="25">
        <v>55.984417000000001</v>
      </c>
      <c r="C2016" s="30">
        <f t="shared" si="1275"/>
        <v>-2.3169727113510397E-2</v>
      </c>
      <c r="D2016" s="3">
        <f t="shared" si="1276"/>
        <v>73974.015895521123</v>
      </c>
      <c r="E2016" s="24">
        <v>21.595797999999998</v>
      </c>
      <c r="F2016" s="30">
        <f t="shared" si="1277"/>
        <v>-9.0944742918499522E-3</v>
      </c>
      <c r="G2016" s="3">
        <f t="shared" si="1278"/>
        <v>39891.070277488601</v>
      </c>
      <c r="H2016" s="25">
        <v>9.2043990000000004</v>
      </c>
      <c r="I2016" s="30">
        <f t="shared" si="1279"/>
        <v>4.780030502332222E-3</v>
      </c>
      <c r="J2016" s="3">
        <f t="shared" si="1280"/>
        <v>41655.478238603609</v>
      </c>
      <c r="K2016" s="26">
        <f t="shared" si="1263"/>
        <v>155520.56441161333</v>
      </c>
      <c r="L2016" s="28">
        <f t="shared" si="1281"/>
        <v>0.55520564411613327</v>
      </c>
      <c r="M2016" s="28">
        <f t="shared" si="1300"/>
        <v>-1.9225623868170949E-2</v>
      </c>
      <c r="N2016" s="29">
        <f t="shared" si="1264"/>
        <v>0.47565424016682123</v>
      </c>
      <c r="O2016" s="29">
        <f t="shared" si="1265"/>
        <v>0.25650029260381063</v>
      </c>
      <c r="P2016" s="29">
        <f t="shared" si="1266"/>
        <v>0.26784546722936808</v>
      </c>
      <c r="R2016" s="23">
        <v>43468</v>
      </c>
      <c r="S2016" s="25">
        <v>55.984417000000001</v>
      </c>
      <c r="T2016" s="30">
        <f t="shared" si="1282"/>
        <v>-2.3169727113510397E-2</v>
      </c>
      <c r="U2016" s="3">
        <f t="shared" si="1283"/>
        <v>50105.566993425178</v>
      </c>
      <c r="V2016" s="24">
        <v>21.595797999999998</v>
      </c>
      <c r="W2016" s="30">
        <f t="shared" si="1284"/>
        <v>-9.0944742918499522E-3</v>
      </c>
      <c r="X2016" s="3">
        <f t="shared" si="1285"/>
        <v>50827.543515632176</v>
      </c>
      <c r="Y2016" s="25">
        <v>9.2043990000000004</v>
      </c>
      <c r="Z2016" s="30">
        <f t="shared" si="1286"/>
        <v>4.780030502332222E-3</v>
      </c>
      <c r="AA2016" s="3">
        <f t="shared" si="1287"/>
        <v>51539.222861329807</v>
      </c>
      <c r="AB2016" s="26">
        <f t="shared" si="1267"/>
        <v>152472.33337038715</v>
      </c>
      <c r="AC2016" s="28">
        <f t="shared" si="1288"/>
        <v>0.52472333370387148</v>
      </c>
      <c r="AD2016" s="28">
        <f t="shared" si="1301"/>
        <v>-1.4097740463869357E-2</v>
      </c>
      <c r="AE2016" s="29">
        <f t="shared" si="1268"/>
        <v>0.32862071358026829</v>
      </c>
      <c r="AF2016" s="29">
        <f t="shared" si="1269"/>
        <v>0.33335584490703279</v>
      </c>
      <c r="AG2016" s="29">
        <f t="shared" si="1270"/>
        <v>0.33802344151269903</v>
      </c>
      <c r="AI2016" s="63" t="s">
        <v>21</v>
      </c>
      <c r="AJ2016" s="58">
        <f>AJ2017-AJ2015</f>
        <v>-649.05323414998566</v>
      </c>
      <c r="AK2016" s="58">
        <f t="shared" ref="AK2016" si="1303">AK2017-AK2015</f>
        <v>4740.227348935332</v>
      </c>
      <c r="AL2016" s="59">
        <f t="shared" ref="AL2016" si="1304">AL2017-AL2015</f>
        <v>-4091.174114785339</v>
      </c>
      <c r="AN2016" s="23">
        <v>43468</v>
      </c>
      <c r="AO2016" s="25">
        <v>55.984417000000001</v>
      </c>
      <c r="AP2016" s="30">
        <f t="shared" si="1289"/>
        <v>-2.3169727113510397E-2</v>
      </c>
      <c r="AQ2016" s="3">
        <f t="shared" si="1290"/>
        <v>53265.801804845112</v>
      </c>
      <c r="AR2016" s="24">
        <v>21.595797999999998</v>
      </c>
      <c r="AS2016" s="30">
        <f t="shared" si="1291"/>
        <v>-9.0944742918499522E-3</v>
      </c>
      <c r="AT2016" s="3">
        <f t="shared" si="1292"/>
        <v>50114.911842022004</v>
      </c>
      <c r="AU2016" s="25">
        <v>9.2043990000000004</v>
      </c>
      <c r="AV2016" s="30">
        <f t="shared" si="1293"/>
        <v>4.780030502332222E-3</v>
      </c>
      <c r="AW2016" s="3">
        <f t="shared" si="1294"/>
        <v>50928.565058615706</v>
      </c>
      <c r="AX2016" s="26">
        <f t="shared" si="1271"/>
        <v>154309.27870548281</v>
      </c>
      <c r="AY2016" s="28">
        <f t="shared" si="1295"/>
        <v>0.54309278705482811</v>
      </c>
      <c r="AZ2016" s="28">
        <f t="shared" si="1302"/>
        <v>-1.4810971774576798E-2</v>
      </c>
      <c r="BA2016" s="29">
        <f t="shared" si="1272"/>
        <v>0.34518858653023116</v>
      </c>
      <c r="BB2016" s="51">
        <f t="shared" si="1296"/>
        <v>1.1855253196897786E-2</v>
      </c>
      <c r="BC2016" s="29">
        <f t="shared" si="1273"/>
        <v>0.32476927027617136</v>
      </c>
      <c r="BD2016" s="51">
        <f t="shared" si="1297"/>
        <v>8.564063057162008E-3</v>
      </c>
      <c r="BE2016" s="29">
        <f t="shared" si="1274"/>
        <v>0.33004214319359754</v>
      </c>
      <c r="BF2016" s="51">
        <f t="shared" si="1298"/>
        <v>3.2911901397358334E-3</v>
      </c>
      <c r="BG2016" s="2" t="str">
        <f t="shared" si="1299"/>
        <v>No</v>
      </c>
    </row>
    <row r="2017" spans="1:59" x14ac:dyDescent="0.35">
      <c r="A2017" s="23">
        <v>43469</v>
      </c>
      <c r="B2017" s="25">
        <v>57.920966999999997</v>
      </c>
      <c r="C2017" s="30">
        <f t="shared" si="1275"/>
        <v>3.4590875528810017E-2</v>
      </c>
      <c r="D2017" s="3">
        <f t="shared" si="1276"/>
        <v>76532.84187172931</v>
      </c>
      <c r="E2017" s="24">
        <v>22.233505000000001</v>
      </c>
      <c r="F2017" s="30">
        <f t="shared" si="1277"/>
        <v>2.9529216748554576E-2</v>
      </c>
      <c r="G2017" s="3">
        <f t="shared" si="1278"/>
        <v>41069.022338044386</v>
      </c>
      <c r="H2017" s="25">
        <v>9.1693700000000007</v>
      </c>
      <c r="I2017" s="30">
        <f t="shared" si="1279"/>
        <v>-3.805680305688619E-3</v>
      </c>
      <c r="J2017" s="3">
        <f t="shared" si="1280"/>
        <v>41496.950805446912</v>
      </c>
      <c r="K2017" s="26">
        <f t="shared" si="1263"/>
        <v>159098.81501522061</v>
      </c>
      <c r="L2017" s="28">
        <f t="shared" si="1281"/>
        <v>0.59098815015220607</v>
      </c>
      <c r="M2017" s="28">
        <f t="shared" si="1300"/>
        <v>3.5782506036072803E-2</v>
      </c>
      <c r="N2017" s="29">
        <f t="shared" si="1264"/>
        <v>0.48103967251049351</v>
      </c>
      <c r="O2017" s="29">
        <f t="shared" si="1265"/>
        <v>0.25813531253589417</v>
      </c>
      <c r="P2017" s="29">
        <f t="shared" si="1266"/>
        <v>0.26082501495361232</v>
      </c>
      <c r="R2017" s="23">
        <v>43469</v>
      </c>
      <c r="S2017" s="25">
        <v>57.920966999999997</v>
      </c>
      <c r="T2017" s="30">
        <f t="shared" si="1282"/>
        <v>3.4590875528810017E-2</v>
      </c>
      <c r="U2017" s="3">
        <f t="shared" si="1283"/>
        <v>51838.762424595203</v>
      </c>
      <c r="V2017" s="24">
        <v>22.233505000000001</v>
      </c>
      <c r="W2017" s="30">
        <f t="shared" si="1284"/>
        <v>2.9529216748554576E-2</v>
      </c>
      <c r="X2017" s="3">
        <f t="shared" si="1285"/>
        <v>52328.441064901868</v>
      </c>
      <c r="Y2017" s="25">
        <v>9.1693700000000007</v>
      </c>
      <c r="Z2017" s="30">
        <f t="shared" si="1286"/>
        <v>-3.805680305688619E-3</v>
      </c>
      <c r="AA2017" s="3">
        <f t="shared" si="1287"/>
        <v>51343.081055915944</v>
      </c>
      <c r="AB2017" s="26">
        <f t="shared" si="1267"/>
        <v>155510.28454541301</v>
      </c>
      <c r="AC2017" s="28">
        <f t="shared" si="1288"/>
        <v>0.55510284545413024</v>
      </c>
      <c r="AD2017" s="28">
        <f t="shared" si="1301"/>
        <v>3.037951175025877E-2</v>
      </c>
      <c r="AE2017" s="29">
        <f t="shared" si="1268"/>
        <v>0.33334620006728205</v>
      </c>
      <c r="AF2017" s="29">
        <f t="shared" si="1269"/>
        <v>0.33649505058696366</v>
      </c>
      <c r="AG2017" s="29">
        <f t="shared" si="1270"/>
        <v>0.33015874934575429</v>
      </c>
      <c r="AI2017" s="64" t="s">
        <v>20</v>
      </c>
      <c r="AJ2017" s="34">
        <f>$AB2015/3</f>
        <v>51294.03580559136</v>
      </c>
      <c r="AK2017" s="34">
        <f t="shared" ref="AK2017:AL2017" si="1305">$AB2015/3</f>
        <v>51294.03580559136</v>
      </c>
      <c r="AL2017" s="60">
        <f t="shared" si="1305"/>
        <v>51294.03580559136</v>
      </c>
      <c r="AN2017" s="23">
        <v>43469</v>
      </c>
      <c r="AO2017" s="25">
        <v>57.920966999999997</v>
      </c>
      <c r="AP2017" s="30">
        <f t="shared" si="1289"/>
        <v>3.4590875528810017E-2</v>
      </c>
      <c r="AQ2017" s="3">
        <f t="shared" si="1290"/>
        <v>55108.312525018773</v>
      </c>
      <c r="AR2017" s="24">
        <v>22.233505000000001</v>
      </c>
      <c r="AS2017" s="30">
        <f t="shared" si="1291"/>
        <v>2.9529216748554576E-2</v>
      </c>
      <c r="AT2017" s="3">
        <f t="shared" si="1292"/>
        <v>51594.765936139775</v>
      </c>
      <c r="AU2017" s="25">
        <v>9.1693700000000007</v>
      </c>
      <c r="AV2017" s="30">
        <f t="shared" si="1293"/>
        <v>-3.805680305688619E-3</v>
      </c>
      <c r="AW2017" s="3">
        <f t="shared" si="1294"/>
        <v>50734.747221575148</v>
      </c>
      <c r="AX2017" s="26">
        <f t="shared" si="1271"/>
        <v>157437.8256827337</v>
      </c>
      <c r="AY2017" s="28">
        <f t="shared" si="1295"/>
        <v>0.57437825682733701</v>
      </c>
      <c r="AZ2017" s="28">
        <f t="shared" si="1302"/>
        <v>3.12854697725089E-2</v>
      </c>
      <c r="BA2017" s="29">
        <f t="shared" si="1272"/>
        <v>0.3500322256486964</v>
      </c>
      <c r="BB2017" s="51">
        <f t="shared" si="1296"/>
        <v>1.6698892315363034E-2</v>
      </c>
      <c r="BC2017" s="29">
        <f t="shared" si="1273"/>
        <v>0.32771518351703333</v>
      </c>
      <c r="BD2017" s="51">
        <f t="shared" si="1297"/>
        <v>5.6181498163000443E-3</v>
      </c>
      <c r="BE2017" s="29">
        <f t="shared" si="1274"/>
        <v>0.32225259083427027</v>
      </c>
      <c r="BF2017" s="51">
        <f t="shared" si="1298"/>
        <v>1.1080742499063101E-2</v>
      </c>
      <c r="BG2017" s="2" t="str">
        <f t="shared" si="1299"/>
        <v>No</v>
      </c>
    </row>
    <row r="2018" spans="1:59" x14ac:dyDescent="0.35">
      <c r="A2018" s="23">
        <v>43472</v>
      </c>
      <c r="B2018" s="25">
        <v>58.418934</v>
      </c>
      <c r="C2018" s="30">
        <f t="shared" si="1275"/>
        <v>8.597353010352915E-3</v>
      </c>
      <c r="D2018" s="3">
        <f t="shared" si="1276"/>
        <v>77190.821730186086</v>
      </c>
      <c r="E2018" s="24">
        <v>22.345535000000002</v>
      </c>
      <c r="F2018" s="30">
        <f t="shared" si="1277"/>
        <v>5.0387916794945031E-3</v>
      </c>
      <c r="G2018" s="3">
        <f t="shared" si="1278"/>
        <v>41275.960586086301</v>
      </c>
      <c r="H2018" s="25">
        <v>9.1518549999999994</v>
      </c>
      <c r="I2018" s="30">
        <f t="shared" si="1279"/>
        <v>-1.9101639480140209E-3</v>
      </c>
      <c r="J2018" s="3">
        <f t="shared" si="1280"/>
        <v>41417.684826065837</v>
      </c>
      <c r="K2018" s="26">
        <f t="shared" si="1263"/>
        <v>159884.46714233822</v>
      </c>
      <c r="L2018" s="28">
        <f t="shared" si="1281"/>
        <v>0.59884467142338216</v>
      </c>
      <c r="M2018" s="28">
        <f t="shared" si="1300"/>
        <v>7.8565212711760868E-3</v>
      </c>
      <c r="N2018" s="29">
        <f t="shared" si="1264"/>
        <v>0.48279124989337729</v>
      </c>
      <c r="O2018" s="29">
        <f t="shared" si="1265"/>
        <v>0.25816116677137935</v>
      </c>
      <c r="P2018" s="29">
        <f t="shared" si="1266"/>
        <v>0.25904758333524336</v>
      </c>
      <c r="R2018" s="23">
        <v>43472</v>
      </c>
      <c r="S2018" s="25">
        <v>58.418934</v>
      </c>
      <c r="T2018" s="30">
        <f t="shared" si="1282"/>
        <v>8.597353010352915E-3</v>
      </c>
      <c r="U2018" s="3">
        <f t="shared" si="1283"/>
        <v>52284.438564779266</v>
      </c>
      <c r="V2018" s="24">
        <v>22.345535000000002</v>
      </c>
      <c r="W2018" s="30">
        <f t="shared" si="1284"/>
        <v>5.0387916794945031E-3</v>
      </c>
      <c r="X2018" s="3">
        <f t="shared" si="1285"/>
        <v>52592.113178340616</v>
      </c>
      <c r="Y2018" s="25">
        <v>9.1518549999999994</v>
      </c>
      <c r="Z2018" s="30">
        <f t="shared" si="1286"/>
        <v>-1.9101639480140209E-3</v>
      </c>
      <c r="AA2018" s="3">
        <f t="shared" si="1287"/>
        <v>51245.007353502973</v>
      </c>
      <c r="AB2018" s="26">
        <f t="shared" si="1267"/>
        <v>156121.55909662286</v>
      </c>
      <c r="AC2018" s="28">
        <f t="shared" si="1288"/>
        <v>0.56121559096622864</v>
      </c>
      <c r="AD2018" s="28">
        <f t="shared" si="1301"/>
        <v>6.1127455120983942E-3</v>
      </c>
      <c r="AE2018" s="29">
        <f t="shared" si="1268"/>
        <v>0.33489569837321881</v>
      </c>
      <c r="AF2018" s="29">
        <f t="shared" si="1269"/>
        <v>0.33686643588917542</v>
      </c>
      <c r="AG2018" s="29">
        <f t="shared" si="1270"/>
        <v>0.32823786573760572</v>
      </c>
      <c r="AN2018" s="23">
        <v>43472</v>
      </c>
      <c r="AO2018" s="25">
        <v>58.418934</v>
      </c>
      <c r="AP2018" s="30">
        <f t="shared" si="1289"/>
        <v>8.597353010352915E-3</v>
      </c>
      <c r="AQ2018" s="3">
        <f t="shared" si="1290"/>
        <v>55582.098141601215</v>
      </c>
      <c r="AR2018" s="24">
        <v>22.345535000000002</v>
      </c>
      <c r="AS2018" s="30">
        <f t="shared" si="1291"/>
        <v>5.0387916794945031E-3</v>
      </c>
      <c r="AT2018" s="3">
        <f t="shared" si="1292"/>
        <v>51854.741213444264</v>
      </c>
      <c r="AU2018" s="25">
        <v>9.1518549999999994</v>
      </c>
      <c r="AV2018" s="30">
        <f t="shared" si="1293"/>
        <v>-1.9101639480140209E-3</v>
      </c>
      <c r="AW2018" s="3">
        <f t="shared" si="1294"/>
        <v>50637.835536520892</v>
      </c>
      <c r="AX2018" s="26">
        <f t="shared" si="1271"/>
        <v>158074.67489156636</v>
      </c>
      <c r="AY2018" s="28">
        <f t="shared" si="1295"/>
        <v>0.58074674891566369</v>
      </c>
      <c r="AZ2018" s="28">
        <f t="shared" si="1302"/>
        <v>6.3684920883266827E-3</v>
      </c>
      <c r="BA2018" s="29">
        <f t="shared" si="1272"/>
        <v>0.35161924691433699</v>
      </c>
      <c r="BB2018" s="51">
        <f t="shared" si="1296"/>
        <v>1.8285913581003621E-2</v>
      </c>
      <c r="BC2018" s="29">
        <f t="shared" si="1273"/>
        <v>0.32803952466778619</v>
      </c>
      <c r="BD2018" s="51">
        <f t="shared" si="1297"/>
        <v>5.2938086655471839E-3</v>
      </c>
      <c r="BE2018" s="29">
        <f t="shared" si="1274"/>
        <v>0.32034122841787693</v>
      </c>
      <c r="BF2018" s="51">
        <f t="shared" si="1298"/>
        <v>1.2992104915456437E-2</v>
      </c>
      <c r="BG2018" s="2" t="str">
        <f t="shared" si="1299"/>
        <v>No</v>
      </c>
    </row>
    <row r="2019" spans="1:59" x14ac:dyDescent="0.35">
      <c r="A2019" s="23">
        <v>43473</v>
      </c>
      <c r="B2019" s="25">
        <v>59.036780999999998</v>
      </c>
      <c r="C2019" s="30">
        <f t="shared" si="1275"/>
        <v>1.0576143001856275E-2</v>
      </c>
      <c r="D2019" s="3">
        <f t="shared" si="1276"/>
        <v>78007.20289923533</v>
      </c>
      <c r="E2019" s="24">
        <v>22.440328999999998</v>
      </c>
      <c r="F2019" s="30">
        <f t="shared" si="1277"/>
        <v>4.2421897707973777E-3</v>
      </c>
      <c r="G2019" s="3">
        <f t="shared" si="1278"/>
        <v>41451.061043864429</v>
      </c>
      <c r="H2019" s="25">
        <v>9.1430969999999991</v>
      </c>
      <c r="I2019" s="30">
        <f t="shared" si="1279"/>
        <v>-9.5696446239590394E-4</v>
      </c>
      <c r="J2019" s="3">
        <f t="shared" si="1280"/>
        <v>41378.049573572578</v>
      </c>
      <c r="K2019" s="26">
        <f t="shared" si="1263"/>
        <v>160836.31351667235</v>
      </c>
      <c r="L2019" s="28">
        <f t="shared" si="1281"/>
        <v>0.60836313516672358</v>
      </c>
      <c r="M2019" s="28">
        <f t="shared" si="1300"/>
        <v>9.518463743341421E-3</v>
      </c>
      <c r="N2019" s="29">
        <f t="shared" si="1264"/>
        <v>0.4850098910725722</v>
      </c>
      <c r="O2019" s="29">
        <f t="shared" si="1265"/>
        <v>0.25772202892207918</v>
      </c>
      <c r="P2019" s="29">
        <f t="shared" si="1266"/>
        <v>0.25726808000534851</v>
      </c>
      <c r="R2019" s="23">
        <v>43473</v>
      </c>
      <c r="S2019" s="25">
        <v>59.036780999999998</v>
      </c>
      <c r="T2019" s="30">
        <f t="shared" si="1282"/>
        <v>1.0576143001856275E-2</v>
      </c>
      <c r="U2019" s="3">
        <f t="shared" si="1283"/>
        <v>52837.40626381214</v>
      </c>
      <c r="V2019" s="24">
        <v>22.440328999999998</v>
      </c>
      <c r="W2019" s="30">
        <f t="shared" si="1284"/>
        <v>4.2421897707973777E-3</v>
      </c>
      <c r="X2019" s="3">
        <f t="shared" si="1285"/>
        <v>52815.218902890389</v>
      </c>
      <c r="Y2019" s="25">
        <v>9.1430969999999991</v>
      </c>
      <c r="Z2019" s="30">
        <f t="shared" si="1286"/>
        <v>-9.5696446239590394E-4</v>
      </c>
      <c r="AA2019" s="3">
        <f t="shared" si="1287"/>
        <v>51195.967702590453</v>
      </c>
      <c r="AB2019" s="26">
        <f t="shared" si="1267"/>
        <v>156848.59286929297</v>
      </c>
      <c r="AC2019" s="28">
        <f t="shared" si="1288"/>
        <v>0.5684859286929298</v>
      </c>
      <c r="AD2019" s="28">
        <f t="shared" si="1301"/>
        <v>7.2703377267011593E-3</v>
      </c>
      <c r="AE2019" s="29">
        <f t="shared" si="1268"/>
        <v>0.33686885739448913</v>
      </c>
      <c r="AF2019" s="29">
        <f t="shared" si="1269"/>
        <v>0.33672740020628061</v>
      </c>
      <c r="AG2019" s="29">
        <f t="shared" si="1270"/>
        <v>0.32640374239923031</v>
      </c>
      <c r="AN2019" s="23">
        <v>43473</v>
      </c>
      <c r="AO2019" s="25">
        <v>59.036780999999998</v>
      </c>
      <c r="AP2019" s="30">
        <f t="shared" si="1289"/>
        <v>1.0576143001856275E-2</v>
      </c>
      <c r="AQ2019" s="3">
        <f t="shared" si="1290"/>
        <v>56169.942359889996</v>
      </c>
      <c r="AR2019" s="24">
        <v>22.440328999999998</v>
      </c>
      <c r="AS2019" s="30">
        <f t="shared" si="1291"/>
        <v>4.2421897707973777E-3</v>
      </c>
      <c r="AT2019" s="3">
        <f t="shared" si="1292"/>
        <v>52074.718866187279</v>
      </c>
      <c r="AU2019" s="25">
        <v>9.1430969999999991</v>
      </c>
      <c r="AV2019" s="30">
        <f t="shared" si="1293"/>
        <v>-9.5696446239590394E-4</v>
      </c>
      <c r="AW2019" s="3">
        <f t="shared" si="1294"/>
        <v>50589.376927459794</v>
      </c>
      <c r="AX2019" s="26">
        <f t="shared" si="1271"/>
        <v>158834.03815353705</v>
      </c>
      <c r="AY2019" s="28">
        <f t="shared" si="1295"/>
        <v>0.58834038153537049</v>
      </c>
      <c r="AZ2019" s="28">
        <f t="shared" si="1302"/>
        <v>7.5936326197068027E-3</v>
      </c>
      <c r="BA2019" s="29">
        <f t="shared" si="1272"/>
        <v>0.35363920109865415</v>
      </c>
      <c r="BB2019" s="51">
        <f t="shared" si="1296"/>
        <v>2.0305867765320784E-2</v>
      </c>
      <c r="BC2019" s="29">
        <f t="shared" si="1273"/>
        <v>0.32785616654692873</v>
      </c>
      <c r="BD2019" s="51">
        <f t="shared" si="1297"/>
        <v>5.4771667864046414E-3</v>
      </c>
      <c r="BE2019" s="29">
        <f t="shared" si="1274"/>
        <v>0.31850463235441723</v>
      </c>
      <c r="BF2019" s="51">
        <f t="shared" si="1298"/>
        <v>1.4828700978916143E-2</v>
      </c>
      <c r="BG2019" s="2" t="str">
        <f t="shared" si="1299"/>
        <v>No</v>
      </c>
    </row>
    <row r="2020" spans="1:59" x14ac:dyDescent="0.35">
      <c r="A2020" s="23">
        <v>43474</v>
      </c>
      <c r="B2020" s="25">
        <v>59.341079999999998</v>
      </c>
      <c r="C2020" s="30">
        <f t="shared" si="1275"/>
        <v>5.1543968835292553E-3</v>
      </c>
      <c r="D2020" s="3">
        <f t="shared" si="1276"/>
        <v>78409.282982751989</v>
      </c>
      <c r="E2020" s="24">
        <v>22.750563</v>
      </c>
      <c r="F2020" s="30">
        <f t="shared" si="1277"/>
        <v>1.3824841872862148E-2</v>
      </c>
      <c r="G2020" s="3">
        <f t="shared" si="1278"/>
        <v>42024.115408258214</v>
      </c>
      <c r="H2020" s="25">
        <v>9.1518549999999994</v>
      </c>
      <c r="I2020" s="30">
        <f t="shared" si="1279"/>
        <v>9.5788112058747821E-4</v>
      </c>
      <c r="J2020" s="3">
        <f t="shared" si="1280"/>
        <v>41417.684826065837</v>
      </c>
      <c r="K2020" s="26">
        <f t="shared" si="1263"/>
        <v>161851.08321707606</v>
      </c>
      <c r="L2020" s="28">
        <f t="shared" si="1281"/>
        <v>0.61851083217076064</v>
      </c>
      <c r="M2020" s="28">
        <f t="shared" si="1300"/>
        <v>1.014769700403706E-2</v>
      </c>
      <c r="N2020" s="29">
        <f t="shared" si="1264"/>
        <v>0.48445324816015467</v>
      </c>
      <c r="O2020" s="29">
        <f t="shared" si="1265"/>
        <v>0.25964679737048846</v>
      </c>
      <c r="P2020" s="29">
        <f t="shared" si="1266"/>
        <v>0.25589995446935676</v>
      </c>
      <c r="R2020" s="23">
        <v>43474</v>
      </c>
      <c r="S2020" s="25">
        <v>59.341079999999998</v>
      </c>
      <c r="T2020" s="30">
        <f t="shared" si="1282"/>
        <v>5.1543968835292553E-3</v>
      </c>
      <c r="U2020" s="3">
        <f t="shared" si="1283"/>
        <v>53109.751225992099</v>
      </c>
      <c r="V2020" s="24">
        <v>22.750563</v>
      </c>
      <c r="W2020" s="30">
        <f t="shared" si="1284"/>
        <v>1.3824841872862148E-2</v>
      </c>
      <c r="X2020" s="3">
        <f t="shared" si="1285"/>
        <v>53545.380952703446</v>
      </c>
      <c r="Y2020" s="25">
        <v>9.1518549999999994</v>
      </c>
      <c r="Z2020" s="30">
        <f t="shared" si="1286"/>
        <v>9.5788112058747821E-4</v>
      </c>
      <c r="AA2020" s="3">
        <f t="shared" si="1287"/>
        <v>51245.007353502973</v>
      </c>
      <c r="AB2020" s="26">
        <f t="shared" si="1267"/>
        <v>157900.13953219852</v>
      </c>
      <c r="AC2020" s="28">
        <f t="shared" si="1288"/>
        <v>0.57900139532198525</v>
      </c>
      <c r="AD2020" s="28">
        <f t="shared" si="1301"/>
        <v>1.0515466629055448E-2</v>
      </c>
      <c r="AE2020" s="29">
        <f t="shared" si="1268"/>
        <v>0.33635024885562004</v>
      </c>
      <c r="AF2020" s="29">
        <f t="shared" si="1269"/>
        <v>0.33910914272361764</v>
      </c>
      <c r="AG2020" s="29">
        <f t="shared" si="1270"/>
        <v>0.32454060842076232</v>
      </c>
      <c r="AN2020" s="23">
        <v>43474</v>
      </c>
      <c r="AO2020" s="25">
        <v>59.341079999999998</v>
      </c>
      <c r="AP2020" s="30">
        <f t="shared" si="1289"/>
        <v>5.1543968835292553E-3</v>
      </c>
      <c r="AQ2020" s="3">
        <f t="shared" si="1290"/>
        <v>56459.464535737832</v>
      </c>
      <c r="AR2020" s="24">
        <v>22.750563</v>
      </c>
      <c r="AS2020" s="30">
        <f t="shared" si="1291"/>
        <v>1.3824841872862148E-2</v>
      </c>
      <c r="AT2020" s="3">
        <f t="shared" si="1292"/>
        <v>52794.64362008607</v>
      </c>
      <c r="AU2020" s="25">
        <v>9.1518549999999994</v>
      </c>
      <c r="AV2020" s="30">
        <f t="shared" si="1293"/>
        <v>9.5788112058747821E-4</v>
      </c>
      <c r="AW2020" s="3">
        <f t="shared" si="1294"/>
        <v>50637.835536520892</v>
      </c>
      <c r="AX2020" s="26">
        <f t="shared" si="1271"/>
        <v>159891.94369234479</v>
      </c>
      <c r="AY2020" s="28">
        <f t="shared" si="1295"/>
        <v>0.59891943692344785</v>
      </c>
      <c r="AZ2020" s="28">
        <f t="shared" si="1302"/>
        <v>1.0579055388077352E-2</v>
      </c>
      <c r="BA2020" s="29">
        <f t="shared" si="1272"/>
        <v>0.35311012695157423</v>
      </c>
      <c r="BB2020" s="51">
        <f t="shared" si="1296"/>
        <v>1.9776793618240862E-2</v>
      </c>
      <c r="BC2020" s="29">
        <f t="shared" si="1273"/>
        <v>0.33018951675057873</v>
      </c>
      <c r="BD2020" s="51">
        <f t="shared" si="1297"/>
        <v>3.1438165827546438E-3</v>
      </c>
      <c r="BE2020" s="29">
        <f t="shared" si="1274"/>
        <v>0.31670035629784704</v>
      </c>
      <c r="BF2020" s="51">
        <f t="shared" si="1298"/>
        <v>1.6632977035486329E-2</v>
      </c>
      <c r="BG2020" s="2" t="str">
        <f t="shared" si="1299"/>
        <v>No</v>
      </c>
    </row>
    <row r="2021" spans="1:59" x14ac:dyDescent="0.35">
      <c r="A2021" s="23">
        <v>43475</v>
      </c>
      <c r="B2021" s="25">
        <v>59.626956999999997</v>
      </c>
      <c r="C2021" s="30">
        <f t="shared" si="1275"/>
        <v>4.8175227009688015E-3</v>
      </c>
      <c r="D2021" s="3">
        <f t="shared" si="1276"/>
        <v>78787.02148348809</v>
      </c>
      <c r="E2021" s="24">
        <v>22.828123000000001</v>
      </c>
      <c r="F2021" s="30">
        <f t="shared" si="1277"/>
        <v>3.4091464022232287E-3</v>
      </c>
      <c r="G2021" s="3">
        <f t="shared" si="1278"/>
        <v>42167.381770108892</v>
      </c>
      <c r="H2021" s="25">
        <v>9.1430969999999991</v>
      </c>
      <c r="I2021" s="30">
        <f t="shared" si="1279"/>
        <v>-9.5696446239590394E-4</v>
      </c>
      <c r="J2021" s="3">
        <f t="shared" si="1280"/>
        <v>41378.049573572578</v>
      </c>
      <c r="K2021" s="26">
        <f t="shared" si="1263"/>
        <v>162332.45282716956</v>
      </c>
      <c r="L2021" s="28">
        <f t="shared" si="1281"/>
        <v>0.62332452827169549</v>
      </c>
      <c r="M2021" s="28">
        <f t="shared" si="1300"/>
        <v>4.81369610093485E-3</v>
      </c>
      <c r="N2021" s="29">
        <f t="shared" si="1264"/>
        <v>0.4853436272990358</v>
      </c>
      <c r="O2021" s="29">
        <f t="shared" si="1265"/>
        <v>0.25975940753512317</v>
      </c>
      <c r="P2021" s="29">
        <f t="shared" si="1266"/>
        <v>0.25489696516584109</v>
      </c>
      <c r="R2021" s="23">
        <v>43475</v>
      </c>
      <c r="S2021" s="25">
        <v>59.626956999999997</v>
      </c>
      <c r="T2021" s="30">
        <f t="shared" si="1282"/>
        <v>4.8175227009688015E-3</v>
      </c>
      <c r="U2021" s="3">
        <f t="shared" si="1283"/>
        <v>53365.608658166122</v>
      </c>
      <c r="V2021" s="24">
        <v>22.828123000000001</v>
      </c>
      <c r="W2021" s="30">
        <f t="shared" si="1284"/>
        <v>3.4091464022232287E-3</v>
      </c>
      <c r="X2021" s="3">
        <f t="shared" si="1285"/>
        <v>53727.924995534027</v>
      </c>
      <c r="Y2021" s="25">
        <v>9.1430969999999991</v>
      </c>
      <c r="Z2021" s="30">
        <f t="shared" si="1286"/>
        <v>-9.5696446239590394E-4</v>
      </c>
      <c r="AA2021" s="3">
        <f t="shared" si="1287"/>
        <v>51195.967702590453</v>
      </c>
      <c r="AB2021" s="26">
        <f t="shared" si="1267"/>
        <v>158289.5013562906</v>
      </c>
      <c r="AC2021" s="28">
        <f t="shared" si="1288"/>
        <v>0.58289501356290585</v>
      </c>
      <c r="AD2021" s="28">
        <f t="shared" si="1301"/>
        <v>3.8936182409206044E-3</v>
      </c>
      <c r="AE2021" s="29">
        <f t="shared" si="1268"/>
        <v>0.33713928088033185</v>
      </c>
      <c r="AF2021" s="29">
        <f t="shared" si="1269"/>
        <v>0.33942822824742458</v>
      </c>
      <c r="AG2021" s="29">
        <f t="shared" si="1270"/>
        <v>0.32343249087224363</v>
      </c>
      <c r="AN2021" s="23">
        <v>43475</v>
      </c>
      <c r="AO2021" s="25">
        <v>59.626956999999997</v>
      </c>
      <c r="AP2021" s="30">
        <f t="shared" si="1289"/>
        <v>4.8175227009688015E-3</v>
      </c>
      <c r="AQ2021" s="3">
        <f t="shared" si="1290"/>
        <v>56731.459287823294</v>
      </c>
      <c r="AR2021" s="24">
        <v>22.828123000000001</v>
      </c>
      <c r="AS2021" s="30">
        <f t="shared" si="1291"/>
        <v>3.4091464022232287E-3</v>
      </c>
      <c r="AT2021" s="3">
        <f t="shared" si="1292"/>
        <v>52974.628289440145</v>
      </c>
      <c r="AU2021" s="25">
        <v>9.1430969999999991</v>
      </c>
      <c r="AV2021" s="30">
        <f t="shared" si="1293"/>
        <v>-9.5696446239590394E-4</v>
      </c>
      <c r="AW2021" s="3">
        <f t="shared" si="1294"/>
        <v>50589.376927459794</v>
      </c>
      <c r="AX2021" s="26">
        <f t="shared" si="1271"/>
        <v>160295.46450472323</v>
      </c>
      <c r="AY2021" s="28">
        <f t="shared" si="1295"/>
        <v>0.60295464504723228</v>
      </c>
      <c r="AZ2021" s="28">
        <f t="shared" si="1302"/>
        <v>4.0352081237844395E-3</v>
      </c>
      <c r="BA2021" s="29">
        <f t="shared" si="1272"/>
        <v>0.35391805665313542</v>
      </c>
      <c r="BB2021" s="51">
        <f t="shared" si="1296"/>
        <v>2.0584723319802045E-2</v>
      </c>
      <c r="BC2021" s="29">
        <f t="shared" si="1273"/>
        <v>0.33048114276420593</v>
      </c>
      <c r="BD2021" s="51">
        <f t="shared" si="1297"/>
        <v>2.8521905691274441E-3</v>
      </c>
      <c r="BE2021" s="29">
        <f t="shared" si="1274"/>
        <v>0.31560080058265866</v>
      </c>
      <c r="BF2021" s="51">
        <f t="shared" si="1298"/>
        <v>1.7732532750674712E-2</v>
      </c>
      <c r="BG2021" s="2" t="str">
        <f t="shared" si="1299"/>
        <v>No</v>
      </c>
    </row>
    <row r="2022" spans="1:59" x14ac:dyDescent="0.35">
      <c r="A2022" s="23">
        <v>43476</v>
      </c>
      <c r="B2022" s="25">
        <v>59.626956999999997</v>
      </c>
      <c r="C2022" s="30">
        <f t="shared" si="1275"/>
        <v>0</v>
      </c>
      <c r="D2022" s="3">
        <f t="shared" si="1276"/>
        <v>78787.02148348809</v>
      </c>
      <c r="E2022" s="24">
        <v>22.759181999999999</v>
      </c>
      <c r="F2022" s="30">
        <f t="shared" si="1277"/>
        <v>-3.0200030024370994E-3</v>
      </c>
      <c r="G2022" s="3">
        <f t="shared" si="1278"/>
        <v>42040.036150558255</v>
      </c>
      <c r="H2022" s="25">
        <v>9.1518549999999994</v>
      </c>
      <c r="I2022" s="30">
        <f t="shared" si="1279"/>
        <v>9.5788112058747821E-4</v>
      </c>
      <c r="J2022" s="3">
        <f t="shared" si="1280"/>
        <v>41417.684826065837</v>
      </c>
      <c r="K2022" s="26">
        <f t="shared" si="1263"/>
        <v>162244.74246011217</v>
      </c>
      <c r="L2022" s="28">
        <f t="shared" si="1281"/>
        <v>0.62244742460112179</v>
      </c>
      <c r="M2022" s="28">
        <f t="shared" si="1300"/>
        <v>-8.7710367057369787E-4</v>
      </c>
      <c r="N2022" s="29">
        <f t="shared" si="1264"/>
        <v>0.48560600663443904</v>
      </c>
      <c r="O2022" s="29">
        <f t="shared" si="1265"/>
        <v>0.25911493656500939</v>
      </c>
      <c r="P2022" s="29">
        <f t="shared" si="1266"/>
        <v>0.25527905680055157</v>
      </c>
      <c r="R2022" s="23">
        <v>43476</v>
      </c>
      <c r="S2022" s="25">
        <v>59.626956999999997</v>
      </c>
      <c r="T2022" s="30">
        <f t="shared" si="1282"/>
        <v>0</v>
      </c>
      <c r="U2022" s="3">
        <f t="shared" si="1283"/>
        <v>53365.608658166122</v>
      </c>
      <c r="V2022" s="24">
        <v>22.759181999999999</v>
      </c>
      <c r="W2022" s="30">
        <f t="shared" si="1284"/>
        <v>-3.0200030024370994E-3</v>
      </c>
      <c r="X2022" s="3">
        <f t="shared" si="1285"/>
        <v>53565.666500732797</v>
      </c>
      <c r="Y2022" s="25">
        <v>9.1518549999999994</v>
      </c>
      <c r="Z2022" s="30">
        <f t="shared" si="1286"/>
        <v>9.5788112058747821E-4</v>
      </c>
      <c r="AA2022" s="3">
        <f t="shared" si="1287"/>
        <v>51245.007353502973</v>
      </c>
      <c r="AB2022" s="26">
        <f t="shared" si="1267"/>
        <v>158176.2825124019</v>
      </c>
      <c r="AC2022" s="28">
        <f t="shared" si="1288"/>
        <v>0.581762825124019</v>
      </c>
      <c r="AD2022" s="28">
        <f t="shared" si="1301"/>
        <v>-1.1321884388868497E-3</v>
      </c>
      <c r="AE2022" s="29">
        <f t="shared" si="1268"/>
        <v>0.33738059720794084</v>
      </c>
      <c r="AF2022" s="29">
        <f t="shared" si="1269"/>
        <v>0.33864537495710173</v>
      </c>
      <c r="AG2022" s="29">
        <f t="shared" si="1270"/>
        <v>0.32397402783495738</v>
      </c>
      <c r="AN2022" s="23">
        <v>43476</v>
      </c>
      <c r="AO2022" s="25">
        <v>59.626956999999997</v>
      </c>
      <c r="AP2022" s="30">
        <f t="shared" si="1289"/>
        <v>0</v>
      </c>
      <c r="AQ2022" s="3">
        <f t="shared" si="1290"/>
        <v>56731.459287823294</v>
      </c>
      <c r="AR2022" s="24">
        <v>22.759181999999999</v>
      </c>
      <c r="AS2022" s="30">
        <f t="shared" si="1291"/>
        <v>-3.0200030024370994E-3</v>
      </c>
      <c r="AT2022" s="3">
        <f t="shared" si="1292"/>
        <v>52814.644752953049</v>
      </c>
      <c r="AU2022" s="25">
        <v>9.1518549999999994</v>
      </c>
      <c r="AV2022" s="30">
        <f t="shared" si="1293"/>
        <v>9.5788112058747821E-4</v>
      </c>
      <c r="AW2022" s="3">
        <f t="shared" si="1294"/>
        <v>50637.835536520892</v>
      </c>
      <c r="AX2022" s="26">
        <f t="shared" si="1271"/>
        <v>160183.93957729725</v>
      </c>
      <c r="AY2022" s="28">
        <f t="shared" si="1295"/>
        <v>0.60183939577297241</v>
      </c>
      <c r="AZ2022" s="28">
        <f t="shared" si="1302"/>
        <v>-1.1152492742598774E-3</v>
      </c>
      <c r="BA2022" s="29">
        <f t="shared" si="1272"/>
        <v>0.35416446516129885</v>
      </c>
      <c r="BB2022" s="51">
        <f t="shared" si="1296"/>
        <v>2.0831131827965477E-2</v>
      </c>
      <c r="BC2022" s="29">
        <f t="shared" si="1273"/>
        <v>0.32971248486161236</v>
      </c>
      <c r="BD2022" s="51">
        <f t="shared" si="1297"/>
        <v>3.6208484717210054E-3</v>
      </c>
      <c r="BE2022" s="29">
        <f t="shared" si="1274"/>
        <v>0.31612304997708868</v>
      </c>
      <c r="BF2022" s="51">
        <f t="shared" si="1298"/>
        <v>1.7210283356244693E-2</v>
      </c>
      <c r="BG2022" s="2" t="str">
        <f t="shared" si="1299"/>
        <v>No</v>
      </c>
    </row>
    <row r="2023" spans="1:59" x14ac:dyDescent="0.35">
      <c r="A2023" s="23">
        <v>43479</v>
      </c>
      <c r="B2023" s="25">
        <v>59.285767</v>
      </c>
      <c r="C2023" s="30">
        <f t="shared" si="1275"/>
        <v>-5.7220763420813281E-3</v>
      </c>
      <c r="D2023" s="3">
        <f t="shared" si="1276"/>
        <v>78336.196131794364</v>
      </c>
      <c r="E2023" s="24">
        <v>22.64715</v>
      </c>
      <c r="F2023" s="30">
        <f t="shared" si="1277"/>
        <v>-4.9224967751476667E-3</v>
      </c>
      <c r="G2023" s="3">
        <f t="shared" si="1278"/>
        <v>41833.094208180039</v>
      </c>
      <c r="H2023" s="25">
        <v>9.1518549999999994</v>
      </c>
      <c r="I2023" s="30">
        <f t="shared" si="1279"/>
        <v>0</v>
      </c>
      <c r="J2023" s="3">
        <f t="shared" si="1280"/>
        <v>41417.684826065837</v>
      </c>
      <c r="K2023" s="26">
        <f t="shared" si="1263"/>
        <v>161586.97516604024</v>
      </c>
      <c r="L2023" s="28">
        <f t="shared" si="1281"/>
        <v>0.61586975166040236</v>
      </c>
      <c r="M2023" s="28">
        <f t="shared" si="1300"/>
        <v>-6.5776729407194257E-3</v>
      </c>
      <c r="N2023" s="29">
        <f t="shared" si="1264"/>
        <v>0.48479276285294193</v>
      </c>
      <c r="O2023" s="29">
        <f t="shared" si="1265"/>
        <v>0.25888902348220855</v>
      </c>
      <c r="P2023" s="29">
        <f t="shared" si="1266"/>
        <v>0.25631821366484953</v>
      </c>
      <c r="R2023" s="23">
        <v>43479</v>
      </c>
      <c r="S2023" s="25">
        <v>59.285767</v>
      </c>
      <c r="T2023" s="30">
        <f t="shared" si="1282"/>
        <v>-5.7220763420813281E-3</v>
      </c>
      <c r="U2023" s="3">
        <f t="shared" si="1283"/>
        <v>53060.246571382457</v>
      </c>
      <c r="V2023" s="24">
        <v>22.64715</v>
      </c>
      <c r="W2023" s="30">
        <f t="shared" si="1284"/>
        <v>-4.9224967751476667E-3</v>
      </c>
      <c r="X2023" s="3">
        <f t="shared" si="1285"/>
        <v>53301.989680124301</v>
      </c>
      <c r="Y2023" s="25">
        <v>9.1518549999999994</v>
      </c>
      <c r="Z2023" s="30">
        <f t="shared" si="1286"/>
        <v>0</v>
      </c>
      <c r="AA2023" s="3">
        <f t="shared" si="1287"/>
        <v>51245.007353502973</v>
      </c>
      <c r="AB2023" s="26">
        <f t="shared" si="1267"/>
        <v>157607.24360500972</v>
      </c>
      <c r="AC2023" s="28">
        <f t="shared" si="1288"/>
        <v>0.57607243605009706</v>
      </c>
      <c r="AD2023" s="28">
        <f t="shared" si="1301"/>
        <v>-5.690389073921942E-3</v>
      </c>
      <c r="AE2023" s="29">
        <f t="shared" si="1268"/>
        <v>0.33666121783311159</v>
      </c>
      <c r="AF2023" s="29">
        <f t="shared" si="1269"/>
        <v>0.33819505030941382</v>
      </c>
      <c r="AG2023" s="29">
        <f t="shared" si="1270"/>
        <v>0.32514373185747469</v>
      </c>
      <c r="AN2023" s="23">
        <v>43479</v>
      </c>
      <c r="AO2023" s="25">
        <v>59.285767</v>
      </c>
      <c r="AP2023" s="30">
        <f t="shared" si="1289"/>
        <v>-5.7220763420813281E-3</v>
      </c>
      <c r="AQ2023" s="3">
        <f t="shared" si="1290"/>
        <v>56406.837546780691</v>
      </c>
      <c r="AR2023" s="24">
        <v>22.64715</v>
      </c>
      <c r="AS2023" s="30">
        <f t="shared" si="1291"/>
        <v>-4.9224967751476667E-3</v>
      </c>
      <c r="AT2023" s="3">
        <f t="shared" si="1292"/>
        <v>52554.664834476069</v>
      </c>
      <c r="AU2023" s="25">
        <v>9.1518549999999994</v>
      </c>
      <c r="AV2023" s="30">
        <f t="shared" si="1293"/>
        <v>0</v>
      </c>
      <c r="AW2023" s="3">
        <f t="shared" si="1294"/>
        <v>50637.835536520892</v>
      </c>
      <c r="AX2023" s="26">
        <f t="shared" si="1271"/>
        <v>159599.33791777765</v>
      </c>
      <c r="AY2023" s="28">
        <f t="shared" si="1295"/>
        <v>0.59599337917777651</v>
      </c>
      <c r="AZ2023" s="28">
        <f t="shared" si="1302"/>
        <v>-5.846016595195902E-3</v>
      </c>
      <c r="BA2023" s="29">
        <f t="shared" si="1272"/>
        <v>0.35342776657281844</v>
      </c>
      <c r="BB2023" s="51">
        <f t="shared" si="1296"/>
        <v>2.0094433239485066E-2</v>
      </c>
      <c r="BC2023" s="29">
        <f t="shared" si="1273"/>
        <v>0.32929124594208009</v>
      </c>
      <c r="BD2023" s="51">
        <f t="shared" si="1297"/>
        <v>4.0420873912532795E-3</v>
      </c>
      <c r="BE2023" s="29">
        <f t="shared" si="1274"/>
        <v>0.31728098748510147</v>
      </c>
      <c r="BF2023" s="51">
        <f t="shared" si="1298"/>
        <v>1.6052345848231897E-2</v>
      </c>
      <c r="BG2023" s="2" t="str">
        <f t="shared" si="1299"/>
        <v>No</v>
      </c>
    </row>
    <row r="2024" spans="1:59" x14ac:dyDescent="0.35">
      <c r="A2024" s="23">
        <v>43480</v>
      </c>
      <c r="B2024" s="25">
        <v>59.91283</v>
      </c>
      <c r="C2024" s="30">
        <f t="shared" si="1275"/>
        <v>1.0576956860488984E-2</v>
      </c>
      <c r="D2024" s="3">
        <f t="shared" si="1276"/>
        <v>79164.754698895151</v>
      </c>
      <c r="E2024" s="24">
        <v>22.785036000000002</v>
      </c>
      <c r="F2024" s="30">
        <f t="shared" si="1277"/>
        <v>6.0884482153384933E-3</v>
      </c>
      <c r="G2024" s="3">
        <f t="shared" si="1278"/>
        <v>42087.792835953922</v>
      </c>
      <c r="H2024" s="25">
        <v>9.1430969999999991</v>
      </c>
      <c r="I2024" s="30">
        <f t="shared" si="1279"/>
        <v>-9.5696446239590394E-4</v>
      </c>
      <c r="J2024" s="3">
        <f t="shared" si="1280"/>
        <v>41378.049573572578</v>
      </c>
      <c r="K2024" s="26">
        <f t="shared" si="1263"/>
        <v>162630.59710842164</v>
      </c>
      <c r="L2024" s="28">
        <f t="shared" si="1281"/>
        <v>0.62630597108421648</v>
      </c>
      <c r="M2024" s="28">
        <f t="shared" si="1300"/>
        <v>1.0436219423814119E-2</v>
      </c>
      <c r="N2024" s="29">
        <f t="shared" si="1264"/>
        <v>0.48677651134809546</v>
      </c>
      <c r="O2024" s="29">
        <f t="shared" si="1265"/>
        <v>0.2587938160732145</v>
      </c>
      <c r="P2024" s="29">
        <f t="shared" si="1266"/>
        <v>0.25442967257869009</v>
      </c>
      <c r="R2024" s="23">
        <v>43480</v>
      </c>
      <c r="S2024" s="25">
        <v>59.91283</v>
      </c>
      <c r="T2024" s="30">
        <f t="shared" si="1282"/>
        <v>1.0576956860488984E-2</v>
      </c>
      <c r="U2024" s="3">
        <f t="shared" si="1283"/>
        <v>53621.462510374877</v>
      </c>
      <c r="V2024" s="24">
        <v>22.785036000000002</v>
      </c>
      <c r="W2024" s="30">
        <f t="shared" si="1284"/>
        <v>6.0884482153384933E-3</v>
      </c>
      <c r="X2024" s="3">
        <f t="shared" si="1285"/>
        <v>53626.516084066243</v>
      </c>
      <c r="Y2024" s="25">
        <v>9.1430969999999991</v>
      </c>
      <c r="Z2024" s="30">
        <f t="shared" si="1286"/>
        <v>-9.5696446239590394E-4</v>
      </c>
      <c r="AA2024" s="3">
        <f t="shared" si="1287"/>
        <v>51195.967702590453</v>
      </c>
      <c r="AB2024" s="26">
        <f t="shared" si="1267"/>
        <v>158443.94629703157</v>
      </c>
      <c r="AC2024" s="28">
        <f t="shared" si="1288"/>
        <v>0.58443946297031557</v>
      </c>
      <c r="AD2024" s="28">
        <f t="shared" si="1301"/>
        <v>8.3670269202185121E-3</v>
      </c>
      <c r="AE2024" s="29">
        <f t="shared" si="1268"/>
        <v>0.33842544170069988</v>
      </c>
      <c r="AF2024" s="29">
        <f t="shared" si="1269"/>
        <v>0.33845733672609829</v>
      </c>
      <c r="AG2024" s="29">
        <f t="shared" si="1270"/>
        <v>0.32311722157320188</v>
      </c>
      <c r="AN2024" s="23">
        <v>43480</v>
      </c>
      <c r="AO2024" s="25">
        <v>59.91283</v>
      </c>
      <c r="AP2024" s="30">
        <f t="shared" si="1289"/>
        <v>1.0576956860488984E-2</v>
      </c>
      <c r="AQ2024" s="3">
        <f t="shared" si="1290"/>
        <v>57003.450234149597</v>
      </c>
      <c r="AR2024" s="24">
        <v>22.785036000000002</v>
      </c>
      <c r="AS2024" s="30">
        <f t="shared" si="1291"/>
        <v>6.0884482153384933E-3</v>
      </c>
      <c r="AT2024" s="3">
        <f t="shared" si="1292"/>
        <v>52874.641189795249</v>
      </c>
      <c r="AU2024" s="25">
        <v>9.1430969999999991</v>
      </c>
      <c r="AV2024" s="30">
        <f t="shared" si="1293"/>
        <v>-9.5696446239590394E-4</v>
      </c>
      <c r="AW2024" s="3">
        <f t="shared" si="1294"/>
        <v>50589.376927459794</v>
      </c>
      <c r="AX2024" s="26">
        <f t="shared" si="1271"/>
        <v>160467.46835140465</v>
      </c>
      <c r="AY2024" s="28">
        <f t="shared" si="1295"/>
        <v>0.60467468351404641</v>
      </c>
      <c r="AZ2024" s="28">
        <f t="shared" si="1302"/>
        <v>8.6813043362699016E-3</v>
      </c>
      <c r="BA2024" s="29">
        <f t="shared" si="1272"/>
        <v>0.3552336858042705</v>
      </c>
      <c r="BB2024" s="51">
        <f t="shared" si="1296"/>
        <v>2.1900352470937134E-2</v>
      </c>
      <c r="BC2024" s="29">
        <f t="shared" si="1273"/>
        <v>0.32950380368690108</v>
      </c>
      <c r="BD2024" s="51">
        <f t="shared" si="1297"/>
        <v>3.8295296464322948E-3</v>
      </c>
      <c r="BE2024" s="29">
        <f t="shared" si="1274"/>
        <v>0.31526251050882836</v>
      </c>
      <c r="BF2024" s="51">
        <f t="shared" si="1298"/>
        <v>1.8070822824505006E-2</v>
      </c>
      <c r="BG2024" s="2" t="str">
        <f t="shared" si="1299"/>
        <v>No</v>
      </c>
    </row>
    <row r="2025" spans="1:59" x14ac:dyDescent="0.35">
      <c r="A2025" s="23">
        <v>43481</v>
      </c>
      <c r="B2025" s="25">
        <v>60.088042999999999</v>
      </c>
      <c r="C2025" s="30">
        <f t="shared" si="1275"/>
        <v>2.924465427522005E-3</v>
      </c>
      <c r="D2025" s="3">
        <f t="shared" si="1276"/>
        <v>79396.269287090327</v>
      </c>
      <c r="E2025" s="24">
        <v>22.845355999999999</v>
      </c>
      <c r="F2025" s="30">
        <f t="shared" si="1277"/>
        <v>2.647351533699549E-3</v>
      </c>
      <c r="G2025" s="3">
        <f t="shared" si="1278"/>
        <v>42199.214018868217</v>
      </c>
      <c r="H2025" s="25">
        <v>9.1430969999999991</v>
      </c>
      <c r="I2025" s="30">
        <f t="shared" si="1279"/>
        <v>0</v>
      </c>
      <c r="J2025" s="3">
        <f t="shared" si="1280"/>
        <v>41378.049573572578</v>
      </c>
      <c r="K2025" s="26">
        <f t="shared" si="1263"/>
        <v>162973.53287953112</v>
      </c>
      <c r="L2025" s="28">
        <f t="shared" si="1281"/>
        <v>0.62973532879531113</v>
      </c>
      <c r="M2025" s="28">
        <f t="shared" si="1300"/>
        <v>3.4293577110946494E-3</v>
      </c>
      <c r="N2025" s="29">
        <f t="shared" si="1264"/>
        <v>0.48717278127473301</v>
      </c>
      <c r="O2025" s="29">
        <f t="shared" si="1265"/>
        <v>0.25893292777828886</v>
      </c>
      <c r="P2025" s="29">
        <f t="shared" si="1266"/>
        <v>0.25389429094697813</v>
      </c>
      <c r="R2025" s="23">
        <v>43481</v>
      </c>
      <c r="S2025" s="25">
        <v>60.088042999999999</v>
      </c>
      <c r="T2025" s="30">
        <f t="shared" si="1282"/>
        <v>2.924465427522005E-3</v>
      </c>
      <c r="U2025" s="3">
        <f t="shared" si="1283"/>
        <v>53778.276623659636</v>
      </c>
      <c r="V2025" s="24">
        <v>22.845355999999999</v>
      </c>
      <c r="W2025" s="30">
        <f t="shared" si="1284"/>
        <v>2.647351533699549E-3</v>
      </c>
      <c r="X2025" s="3">
        <f t="shared" si="1285"/>
        <v>53768.484323668359</v>
      </c>
      <c r="Y2025" s="25">
        <v>9.1430969999999991</v>
      </c>
      <c r="Z2025" s="30">
        <f t="shared" si="1286"/>
        <v>0</v>
      </c>
      <c r="AA2025" s="3">
        <f t="shared" si="1287"/>
        <v>51195.967702590453</v>
      </c>
      <c r="AB2025" s="26">
        <f t="shared" si="1267"/>
        <v>158742.72864991846</v>
      </c>
      <c r="AC2025" s="28">
        <f t="shared" si="1288"/>
        <v>0.58742728649918452</v>
      </c>
      <c r="AD2025" s="28">
        <f t="shared" si="1301"/>
        <v>2.9878235288689492E-3</v>
      </c>
      <c r="AE2025" s="29">
        <f t="shared" si="1268"/>
        <v>0.3387763148651613</v>
      </c>
      <c r="AF2025" s="29">
        <f t="shared" si="1269"/>
        <v>0.33871462826020898</v>
      </c>
      <c r="AG2025" s="29">
        <f t="shared" si="1270"/>
        <v>0.32250905687462966</v>
      </c>
      <c r="AN2025" s="23">
        <v>43481</v>
      </c>
      <c r="AO2025" s="25">
        <v>60.088042999999999</v>
      </c>
      <c r="AP2025" s="30">
        <f t="shared" si="1289"/>
        <v>2.924465427522005E-3</v>
      </c>
      <c r="AQ2025" s="3">
        <f t="shared" si="1290"/>
        <v>57170.154853608838</v>
      </c>
      <c r="AR2025" s="24">
        <v>22.845355999999999</v>
      </c>
      <c r="AS2025" s="30">
        <f t="shared" si="1291"/>
        <v>2.647351533699549E-3</v>
      </c>
      <c r="AT2025" s="3">
        <f t="shared" si="1292"/>
        <v>53014.618952242869</v>
      </c>
      <c r="AU2025" s="25">
        <v>9.1430969999999991</v>
      </c>
      <c r="AV2025" s="30">
        <f t="shared" si="1293"/>
        <v>0</v>
      </c>
      <c r="AW2025" s="3">
        <f t="shared" si="1294"/>
        <v>50589.376927459794</v>
      </c>
      <c r="AX2025" s="26">
        <f t="shared" si="1271"/>
        <v>160774.15073331149</v>
      </c>
      <c r="AY2025" s="28">
        <f t="shared" si="1295"/>
        <v>0.60774150733311494</v>
      </c>
      <c r="AZ2025" s="28">
        <f t="shared" si="1302"/>
        <v>3.0668238190685315E-3</v>
      </c>
      <c r="BA2025" s="29">
        <f t="shared" si="1272"/>
        <v>0.35559295193193957</v>
      </c>
      <c r="BB2025" s="51">
        <f t="shared" si="1296"/>
        <v>2.2259618598606201E-2</v>
      </c>
      <c r="BC2025" s="29">
        <f t="shared" si="1273"/>
        <v>0.32974591195435587</v>
      </c>
      <c r="BD2025" s="51">
        <f t="shared" si="1297"/>
        <v>3.5874213789774956E-3</v>
      </c>
      <c r="BE2025" s="29">
        <f t="shared" si="1274"/>
        <v>0.31466113611370466</v>
      </c>
      <c r="BF2025" s="51">
        <f t="shared" si="1298"/>
        <v>1.8672197219628706E-2</v>
      </c>
      <c r="BG2025" s="2" t="str">
        <f t="shared" si="1299"/>
        <v>No</v>
      </c>
    </row>
    <row r="2026" spans="1:59" x14ac:dyDescent="0.35">
      <c r="A2026" s="23">
        <v>43482</v>
      </c>
      <c r="B2026" s="25">
        <v>60.558337999999999</v>
      </c>
      <c r="C2026" s="30">
        <f t="shared" si="1275"/>
        <v>7.826765135286573E-3</v>
      </c>
      <c r="D2026" s="3">
        <f t="shared" si="1276"/>
        <v>80017.685239418352</v>
      </c>
      <c r="E2026" s="24">
        <v>22.922915</v>
      </c>
      <c r="F2026" s="30">
        <f t="shared" si="1277"/>
        <v>3.3949569444222671E-3</v>
      </c>
      <c r="G2026" s="3">
        <f t="shared" si="1278"/>
        <v>42342.478533550733</v>
      </c>
      <c r="H2026" s="25">
        <v>9.1430969999999991</v>
      </c>
      <c r="I2026" s="30">
        <f t="shared" si="1279"/>
        <v>0</v>
      </c>
      <c r="J2026" s="3">
        <f t="shared" si="1280"/>
        <v>41378.049573572578</v>
      </c>
      <c r="K2026" s="26">
        <f t="shared" si="1263"/>
        <v>163738.21334654166</v>
      </c>
      <c r="L2026" s="28">
        <f t="shared" si="1281"/>
        <v>0.63738213346541661</v>
      </c>
      <c r="M2026" s="28">
        <f t="shared" si="1300"/>
        <v>7.6468046701054782E-3</v>
      </c>
      <c r="N2026" s="29">
        <f t="shared" si="1264"/>
        <v>0.48869279567663254</v>
      </c>
      <c r="O2026" s="29">
        <f t="shared" si="1265"/>
        <v>0.25859863539573097</v>
      </c>
      <c r="P2026" s="29">
        <f t="shared" si="1266"/>
        <v>0.25270856892763655</v>
      </c>
      <c r="R2026" s="23">
        <v>43482</v>
      </c>
      <c r="S2026" s="25">
        <v>60.558337999999999</v>
      </c>
      <c r="T2026" s="30">
        <f t="shared" si="1282"/>
        <v>7.826765135286573E-3</v>
      </c>
      <c r="U2026" s="3">
        <f t="shared" si="1283"/>
        <v>54199.186564173491</v>
      </c>
      <c r="V2026" s="24">
        <v>22.922915</v>
      </c>
      <c r="W2026" s="30">
        <f t="shared" si="1284"/>
        <v>3.3949569444222671E-3</v>
      </c>
      <c r="X2026" s="3">
        <f t="shared" si="1285"/>
        <v>53951.026012914059</v>
      </c>
      <c r="Y2026" s="25">
        <v>9.1430969999999991</v>
      </c>
      <c r="Z2026" s="30">
        <f t="shared" si="1286"/>
        <v>0</v>
      </c>
      <c r="AA2026" s="3">
        <f t="shared" si="1287"/>
        <v>51195.967702590453</v>
      </c>
      <c r="AB2026" s="26">
        <f t="shared" si="1267"/>
        <v>159346.180279678</v>
      </c>
      <c r="AC2026" s="28">
        <f t="shared" si="1288"/>
        <v>0.59346180279677996</v>
      </c>
      <c r="AD2026" s="28">
        <f t="shared" si="1301"/>
        <v>6.0345162975954381E-3</v>
      </c>
      <c r="AE2026" s="29">
        <f t="shared" si="1268"/>
        <v>0.34013483391346605</v>
      </c>
      <c r="AF2026" s="29">
        <f t="shared" si="1269"/>
        <v>0.33857746648348513</v>
      </c>
      <c r="AG2026" s="29">
        <f t="shared" si="1270"/>
        <v>0.32128769960304887</v>
      </c>
      <c r="AN2026" s="23">
        <v>43482</v>
      </c>
      <c r="AO2026" s="25">
        <v>60.558337999999999</v>
      </c>
      <c r="AP2026" s="30">
        <f t="shared" si="1289"/>
        <v>7.826765135286573E-3</v>
      </c>
      <c r="AQ2026" s="3">
        <f t="shared" si="1290"/>
        <v>57617.612228395999</v>
      </c>
      <c r="AR2026" s="24">
        <v>22.922915</v>
      </c>
      <c r="AS2026" s="30">
        <f t="shared" si="1291"/>
        <v>3.3949569444222671E-3</v>
      </c>
      <c r="AT2026" s="3">
        <f t="shared" si="1292"/>
        <v>53194.601301010684</v>
      </c>
      <c r="AU2026" s="25">
        <v>9.1430969999999991</v>
      </c>
      <c r="AV2026" s="30">
        <f t="shared" si="1293"/>
        <v>0</v>
      </c>
      <c r="AW2026" s="3">
        <f t="shared" si="1294"/>
        <v>50589.376927459794</v>
      </c>
      <c r="AX2026" s="26">
        <f t="shared" si="1271"/>
        <v>161401.59045686648</v>
      </c>
      <c r="AY2026" s="28">
        <f t="shared" si="1295"/>
        <v>0.61401590456866484</v>
      </c>
      <c r="AZ2026" s="28">
        <f t="shared" si="1302"/>
        <v>6.2743972355499E-3</v>
      </c>
      <c r="BA2026" s="29">
        <f t="shared" si="1272"/>
        <v>0.35698292727663006</v>
      </c>
      <c r="BB2026" s="51">
        <f t="shared" si="1296"/>
        <v>2.3649593943296687E-2</v>
      </c>
      <c r="BC2026" s="29">
        <f t="shared" si="1273"/>
        <v>0.32957916430957718</v>
      </c>
      <c r="BD2026" s="51">
        <f t="shared" si="1297"/>
        <v>3.7541690237561931E-3</v>
      </c>
      <c r="BE2026" s="29">
        <f t="shared" si="1274"/>
        <v>0.31343790841379271</v>
      </c>
      <c r="BF2026" s="51">
        <f t="shared" si="1298"/>
        <v>1.9895424919540661E-2</v>
      </c>
      <c r="BG2026" s="2" t="str">
        <f t="shared" si="1299"/>
        <v>No</v>
      </c>
    </row>
    <row r="2027" spans="1:59" x14ac:dyDescent="0.35">
      <c r="A2027" s="23">
        <v>43483</v>
      </c>
      <c r="B2027" s="25">
        <v>61.342177999999997</v>
      </c>
      <c r="C2027" s="30">
        <f t="shared" si="1275"/>
        <v>1.2943552050586282E-2</v>
      </c>
      <c r="D2027" s="3">
        <f t="shared" si="1276"/>
        <v>81053.398313282189</v>
      </c>
      <c r="E2027" s="24">
        <v>23.129738</v>
      </c>
      <c r="F2027" s="30">
        <f t="shared" si="1277"/>
        <v>9.0225435988398051E-3</v>
      </c>
      <c r="G2027" s="3">
        <f t="shared" si="1278"/>
        <v>42724.515392202637</v>
      </c>
      <c r="H2027" s="25">
        <v>9.1255839999999999</v>
      </c>
      <c r="I2027" s="30">
        <f t="shared" si="1279"/>
        <v>-1.9154341247827888E-3</v>
      </c>
      <c r="J2027" s="3">
        <f t="shared" si="1280"/>
        <v>41298.792645402405</v>
      </c>
      <c r="K2027" s="26">
        <f t="shared" si="1263"/>
        <v>165076.70635088722</v>
      </c>
      <c r="L2027" s="28">
        <f t="shared" si="1281"/>
        <v>0.65076706350887226</v>
      </c>
      <c r="M2027" s="28">
        <f t="shared" si="1300"/>
        <v>1.3384930043455645E-2</v>
      </c>
      <c r="N2027" s="29">
        <f t="shared" si="1264"/>
        <v>0.49100445547414179</v>
      </c>
      <c r="O2027" s="29">
        <f t="shared" si="1265"/>
        <v>0.25881613667156261</v>
      </c>
      <c r="P2027" s="29">
        <f t="shared" si="1266"/>
        <v>0.2501794078542956</v>
      </c>
      <c r="R2027" s="23">
        <v>43483</v>
      </c>
      <c r="S2027" s="25">
        <v>61.342177999999997</v>
      </c>
      <c r="T2027" s="30">
        <f t="shared" si="1282"/>
        <v>1.2943552050586282E-2</v>
      </c>
      <c r="U2027" s="3">
        <f t="shared" si="1283"/>
        <v>54900.716556566309</v>
      </c>
      <c r="V2027" s="24">
        <v>23.129738</v>
      </c>
      <c r="W2027" s="30">
        <f t="shared" si="1284"/>
        <v>9.0225435988398051E-3</v>
      </c>
      <c r="X2027" s="3">
        <f t="shared" si="1285"/>
        <v>54437.80149731772</v>
      </c>
      <c r="Y2027" s="25">
        <v>9.1255839999999999</v>
      </c>
      <c r="Z2027" s="30">
        <f t="shared" si="1286"/>
        <v>-1.9154341247827888E-3</v>
      </c>
      <c r="AA2027" s="3">
        <f t="shared" si="1287"/>
        <v>51097.905199001631</v>
      </c>
      <c r="AB2027" s="26">
        <f t="shared" si="1267"/>
        <v>160436.42325288567</v>
      </c>
      <c r="AC2027" s="28">
        <f t="shared" si="1288"/>
        <v>0.60436423252885674</v>
      </c>
      <c r="AD2027" s="28">
        <f t="shared" si="1301"/>
        <v>1.0902429732076779E-2</v>
      </c>
      <c r="AE2027" s="29">
        <f t="shared" si="1268"/>
        <v>0.34219608891448433</v>
      </c>
      <c r="AF2027" s="29">
        <f t="shared" si="1269"/>
        <v>0.33931074000266698</v>
      </c>
      <c r="AG2027" s="29">
        <f t="shared" si="1270"/>
        <v>0.31849317108284864</v>
      </c>
      <c r="AN2027" s="23">
        <v>43483</v>
      </c>
      <c r="AO2027" s="25">
        <v>61.342177999999997</v>
      </c>
      <c r="AP2027" s="30">
        <f t="shared" si="1289"/>
        <v>1.2943552050586282E-2</v>
      </c>
      <c r="AQ2027" s="3">
        <f t="shared" si="1290"/>
        <v>58363.388791304737</v>
      </c>
      <c r="AR2027" s="24">
        <v>23.129738</v>
      </c>
      <c r="AS2027" s="30">
        <f t="shared" si="1291"/>
        <v>9.0225435988398051E-3</v>
      </c>
      <c r="AT2027" s="3">
        <f t="shared" si="1292"/>
        <v>53674.55191047195</v>
      </c>
      <c r="AU2027" s="25">
        <v>9.1255839999999999</v>
      </c>
      <c r="AV2027" s="30">
        <f t="shared" si="1293"/>
        <v>-1.9154341247827888E-3</v>
      </c>
      <c r="AW2027" s="3">
        <f t="shared" si="1294"/>
        <v>50492.476308541438</v>
      </c>
      <c r="AX2027" s="26">
        <f t="shared" si="1271"/>
        <v>162530.41701031811</v>
      </c>
      <c r="AY2027" s="28">
        <f t="shared" si="1295"/>
        <v>0.62530417010318118</v>
      </c>
      <c r="AZ2027" s="28">
        <f t="shared" si="1302"/>
        <v>1.128826553451634E-2</v>
      </c>
      <c r="BA2027" s="29">
        <f t="shared" si="1272"/>
        <v>0.35909210020423182</v>
      </c>
      <c r="BB2027" s="51">
        <f t="shared" si="1296"/>
        <v>2.5758766870898453E-2</v>
      </c>
      <c r="BC2027" s="29">
        <f t="shared" si="1273"/>
        <v>0.33024311939754925</v>
      </c>
      <c r="BD2027" s="51">
        <f t="shared" si="1297"/>
        <v>3.0902139357841252E-3</v>
      </c>
      <c r="BE2027" s="29">
        <f t="shared" si="1274"/>
        <v>0.31066478039821904</v>
      </c>
      <c r="BF2027" s="51">
        <f t="shared" si="1298"/>
        <v>2.2668552935114328E-2</v>
      </c>
      <c r="BG2027" s="2" t="str">
        <f t="shared" si="1299"/>
        <v>No</v>
      </c>
    </row>
    <row r="2028" spans="1:59" x14ac:dyDescent="0.35">
      <c r="A2028" s="23">
        <v>43487</v>
      </c>
      <c r="B2028" s="25">
        <v>60.466124999999998</v>
      </c>
      <c r="C2028" s="30">
        <f t="shared" si="1275"/>
        <v>-1.4281413353141814E-2</v>
      </c>
      <c r="D2028" s="3">
        <f t="shared" si="1276"/>
        <v>79895.841228293357</v>
      </c>
      <c r="E2028" s="24">
        <v>22.845355999999999</v>
      </c>
      <c r="F2028" s="30">
        <f t="shared" si="1277"/>
        <v>-1.2295080904072497E-2</v>
      </c>
      <c r="G2028" s="3">
        <f t="shared" si="1278"/>
        <v>42199.214018868217</v>
      </c>
      <c r="H2028" s="25">
        <v>9.1430969999999991</v>
      </c>
      <c r="I2028" s="30">
        <f t="shared" si="1279"/>
        <v>1.9191100536688488E-3</v>
      </c>
      <c r="J2028" s="3">
        <f t="shared" si="1280"/>
        <v>41378.049573572585</v>
      </c>
      <c r="K2028" s="26">
        <f t="shared" si="1263"/>
        <v>163473.10482073415</v>
      </c>
      <c r="L2028" s="28">
        <f t="shared" si="1281"/>
        <v>0.63473104820734161</v>
      </c>
      <c r="M2028" s="28">
        <f t="shared" si="1300"/>
        <v>-1.6036015301530648E-2</v>
      </c>
      <c r="N2028" s="29">
        <f t="shared" si="1264"/>
        <v>0.48873997539783526</v>
      </c>
      <c r="O2028" s="29">
        <f t="shared" si="1265"/>
        <v>0.25814163170843424</v>
      </c>
      <c r="P2028" s="29">
        <f t="shared" si="1266"/>
        <v>0.25311839289373056</v>
      </c>
      <c r="R2028" s="23">
        <v>43487</v>
      </c>
      <c r="S2028" s="25">
        <v>60.466124999999998</v>
      </c>
      <c r="T2028" s="30">
        <f t="shared" si="1282"/>
        <v>-1.4281413353141814E-2</v>
      </c>
      <c r="U2028" s="3">
        <f t="shared" si="1283"/>
        <v>54116.65673003831</v>
      </c>
      <c r="V2028" s="24">
        <v>22.845355999999999</v>
      </c>
      <c r="W2028" s="30">
        <f t="shared" si="1284"/>
        <v>-1.2295080904072497E-2</v>
      </c>
      <c r="X2028" s="3">
        <f t="shared" si="1285"/>
        <v>53768.484323668359</v>
      </c>
      <c r="Y2028" s="25">
        <v>9.1430969999999991</v>
      </c>
      <c r="Z2028" s="30">
        <f t="shared" si="1286"/>
        <v>1.9191100536688488E-3</v>
      </c>
      <c r="AA2028" s="3">
        <f t="shared" si="1287"/>
        <v>51195.967702590453</v>
      </c>
      <c r="AB2028" s="26">
        <f t="shared" si="1267"/>
        <v>159081.10875629712</v>
      </c>
      <c r="AC2028" s="28">
        <f t="shared" si="1288"/>
        <v>0.59081108756297129</v>
      </c>
      <c r="AD2028" s="28">
        <f t="shared" si="1301"/>
        <v>-1.3553144965885444E-2</v>
      </c>
      <c r="AE2028" s="29">
        <f t="shared" si="1268"/>
        <v>0.34018279827896997</v>
      </c>
      <c r="AF2028" s="29">
        <f t="shared" si="1269"/>
        <v>0.33799415118509457</v>
      </c>
      <c r="AG2028" s="29">
        <f t="shared" si="1270"/>
        <v>0.32182305053593546</v>
      </c>
      <c r="AN2028" s="23">
        <v>43487</v>
      </c>
      <c r="AO2028" s="25">
        <v>60.466124999999998</v>
      </c>
      <c r="AP2028" s="30">
        <f t="shared" si="1289"/>
        <v>-1.4281413353141814E-2</v>
      </c>
      <c r="AQ2028" s="3">
        <f t="shared" si="1290"/>
        <v>57529.87711128599</v>
      </c>
      <c r="AR2028" s="24">
        <v>22.845355999999999</v>
      </c>
      <c r="AS2028" s="30">
        <f t="shared" si="1291"/>
        <v>-1.2295080904072497E-2</v>
      </c>
      <c r="AT2028" s="3">
        <f t="shared" si="1292"/>
        <v>53014.618952242861</v>
      </c>
      <c r="AU2028" s="25">
        <v>9.1430969999999991</v>
      </c>
      <c r="AV2028" s="30">
        <f t="shared" si="1293"/>
        <v>1.9191100536688488E-3</v>
      </c>
      <c r="AW2028" s="3">
        <f t="shared" si="1294"/>
        <v>50589.376927459794</v>
      </c>
      <c r="AX2028" s="26">
        <f t="shared" si="1271"/>
        <v>161133.87299098863</v>
      </c>
      <c r="AY2028" s="28">
        <f t="shared" si="1295"/>
        <v>0.61133872990988625</v>
      </c>
      <c r="AZ2028" s="28">
        <f t="shared" si="1302"/>
        <v>-1.3965440193294931E-2</v>
      </c>
      <c r="BA2028" s="29">
        <f t="shared" si="1272"/>
        <v>0.35703155421891541</v>
      </c>
      <c r="BB2028" s="51">
        <f t="shared" si="1296"/>
        <v>2.3698220885582044E-2</v>
      </c>
      <c r="BC2028" s="29">
        <f t="shared" si="1273"/>
        <v>0.32900977285643529</v>
      </c>
      <c r="BD2028" s="51">
        <f t="shared" si="1297"/>
        <v>4.3235604768980807E-3</v>
      </c>
      <c r="BE2028" s="29">
        <f t="shared" si="1274"/>
        <v>0.31395867292464941</v>
      </c>
      <c r="BF2028" s="51">
        <f t="shared" si="1298"/>
        <v>1.9374660408683964E-2</v>
      </c>
      <c r="BG2028" s="2" t="str">
        <f t="shared" si="1299"/>
        <v>No</v>
      </c>
    </row>
    <row r="2029" spans="1:59" x14ac:dyDescent="0.35">
      <c r="A2029" s="23">
        <v>43488</v>
      </c>
      <c r="B2029" s="25">
        <v>60.558337999999999</v>
      </c>
      <c r="C2029" s="30">
        <f t="shared" si="1275"/>
        <v>1.5250357121445735E-3</v>
      </c>
      <c r="D2029" s="3">
        <f t="shared" si="1276"/>
        <v>80017.685239418337</v>
      </c>
      <c r="E2029" s="24">
        <v>22.922915</v>
      </c>
      <c r="F2029" s="30">
        <f t="shared" si="1277"/>
        <v>3.3949569444222671E-3</v>
      </c>
      <c r="G2029" s="3">
        <f t="shared" si="1278"/>
        <v>42342.478533550733</v>
      </c>
      <c r="H2029" s="25">
        <v>9.1518549999999994</v>
      </c>
      <c r="I2029" s="30">
        <f t="shared" si="1279"/>
        <v>9.5788112058747821E-4</v>
      </c>
      <c r="J2029" s="3">
        <f t="shared" si="1280"/>
        <v>41417.684826065844</v>
      </c>
      <c r="K2029" s="26">
        <f t="shared" si="1263"/>
        <v>163777.84859903491</v>
      </c>
      <c r="L2029" s="28">
        <f t="shared" si="1281"/>
        <v>0.63777848599034925</v>
      </c>
      <c r="M2029" s="28">
        <f t="shared" si="1300"/>
        <v>3.0474377830076449E-3</v>
      </c>
      <c r="N2029" s="29">
        <f t="shared" si="1264"/>
        <v>0.48857452899701759</v>
      </c>
      <c r="O2029" s="29">
        <f t="shared" si="1265"/>
        <v>0.25853605292627002</v>
      </c>
      <c r="P2029" s="29">
        <f t="shared" si="1266"/>
        <v>0.25288941807671239</v>
      </c>
      <c r="R2029" s="23">
        <v>43488</v>
      </c>
      <c r="S2029" s="25">
        <v>60.558337999999999</v>
      </c>
      <c r="T2029" s="30">
        <f t="shared" si="1282"/>
        <v>1.5250357121445735E-3</v>
      </c>
      <c r="U2029" s="3">
        <f t="shared" si="1283"/>
        <v>54199.186564173491</v>
      </c>
      <c r="V2029" s="24">
        <v>22.922915</v>
      </c>
      <c r="W2029" s="30">
        <f t="shared" si="1284"/>
        <v>3.3949569444222671E-3</v>
      </c>
      <c r="X2029" s="3">
        <f t="shared" si="1285"/>
        <v>53951.026012914059</v>
      </c>
      <c r="Y2029" s="25">
        <v>9.1518549999999994</v>
      </c>
      <c r="Z2029" s="30">
        <f t="shared" si="1286"/>
        <v>9.5788112058747821E-4</v>
      </c>
      <c r="AA2029" s="3">
        <f t="shared" si="1287"/>
        <v>51245.007353502973</v>
      </c>
      <c r="AB2029" s="26">
        <f t="shared" si="1267"/>
        <v>159395.21993059051</v>
      </c>
      <c r="AC2029" s="28">
        <f t="shared" si="1288"/>
        <v>0.59395219930590515</v>
      </c>
      <c r="AD2029" s="28">
        <f t="shared" si="1301"/>
        <v>3.1411117429338553E-3</v>
      </c>
      <c r="AE2029" s="29">
        <f t="shared" si="1268"/>
        <v>0.34003018777962613</v>
      </c>
      <c r="AF2029" s="29">
        <f t="shared" si="1269"/>
        <v>0.33847329949045724</v>
      </c>
      <c r="AG2029" s="29">
        <f t="shared" si="1270"/>
        <v>0.32149651272991675</v>
      </c>
      <c r="AN2029" s="23">
        <v>43488</v>
      </c>
      <c r="AO2029" s="25">
        <v>60.558337999999999</v>
      </c>
      <c r="AP2029" s="30">
        <f t="shared" si="1289"/>
        <v>1.5250357121445735E-3</v>
      </c>
      <c r="AQ2029" s="3">
        <f t="shared" si="1290"/>
        <v>57617.612228395992</v>
      </c>
      <c r="AR2029" s="24">
        <v>22.922915</v>
      </c>
      <c r="AS2029" s="30">
        <f t="shared" si="1291"/>
        <v>3.3949569444222671E-3</v>
      </c>
      <c r="AT2029" s="3">
        <f t="shared" si="1292"/>
        <v>53194.601301010676</v>
      </c>
      <c r="AU2029" s="25">
        <v>9.1518549999999994</v>
      </c>
      <c r="AV2029" s="30">
        <f t="shared" si="1293"/>
        <v>9.5788112058747821E-4</v>
      </c>
      <c r="AW2029" s="3">
        <f t="shared" si="1294"/>
        <v>50637.835536520892</v>
      </c>
      <c r="AX2029" s="26">
        <f t="shared" si="1271"/>
        <v>161450.04906592757</v>
      </c>
      <c r="AY2029" s="28">
        <f t="shared" si="1295"/>
        <v>0.6145004906592757</v>
      </c>
      <c r="AZ2029" s="28">
        <f t="shared" si="1302"/>
        <v>3.1617607493894528E-3</v>
      </c>
      <c r="BA2029" s="29">
        <f t="shared" si="1272"/>
        <v>0.35687578022889321</v>
      </c>
      <c r="BB2029" s="51">
        <f t="shared" si="1296"/>
        <v>2.3542446895559843E-2</v>
      </c>
      <c r="BC2029" s="29">
        <f t="shared" si="1273"/>
        <v>0.32948024239552165</v>
      </c>
      <c r="BD2029" s="51">
        <f t="shared" si="1297"/>
        <v>3.8530909378117206E-3</v>
      </c>
      <c r="BE2029" s="29">
        <f t="shared" si="1274"/>
        <v>0.31364397737558514</v>
      </c>
      <c r="BF2029" s="51">
        <f t="shared" si="1298"/>
        <v>1.9689355957748234E-2</v>
      </c>
      <c r="BG2029" s="2" t="str">
        <f t="shared" si="1299"/>
        <v>No</v>
      </c>
    </row>
    <row r="2030" spans="1:59" x14ac:dyDescent="0.35">
      <c r="A2030" s="23">
        <v>43489</v>
      </c>
      <c r="B2030" s="25">
        <v>60.705897999999998</v>
      </c>
      <c r="C2030" s="30">
        <f t="shared" si="1275"/>
        <v>2.4366586810886659E-3</v>
      </c>
      <c r="D2030" s="3">
        <f t="shared" si="1276"/>
        <v>80212.661026797592</v>
      </c>
      <c r="E2030" s="24">
        <v>22.983236000000002</v>
      </c>
      <c r="F2030" s="30">
        <f t="shared" si="1277"/>
        <v>2.6314716082138645E-3</v>
      </c>
      <c r="G2030" s="3">
        <f t="shared" si="1278"/>
        <v>42453.901563633175</v>
      </c>
      <c r="H2030" s="25">
        <v>9.1693700000000007</v>
      </c>
      <c r="I2030" s="30">
        <f t="shared" si="1279"/>
        <v>1.9138196573265098E-3</v>
      </c>
      <c r="J2030" s="3">
        <f t="shared" si="1280"/>
        <v>41496.950805446926</v>
      </c>
      <c r="K2030" s="26">
        <f t="shared" si="1263"/>
        <v>164163.5133958777</v>
      </c>
      <c r="L2030" s="28">
        <f t="shared" si="1281"/>
        <v>0.64163513395877692</v>
      </c>
      <c r="M2030" s="28">
        <f t="shared" si="1300"/>
        <v>3.8566479684276622E-3</v>
      </c>
      <c r="N2030" s="29">
        <f t="shared" si="1264"/>
        <v>0.48861442696688656</v>
      </c>
      <c r="O2030" s="29">
        <f t="shared" si="1265"/>
        <v>0.25860741333706883</v>
      </c>
      <c r="P2030" s="29">
        <f t="shared" si="1266"/>
        <v>0.25277815969604456</v>
      </c>
      <c r="R2030" s="23">
        <v>43489</v>
      </c>
      <c r="S2030" s="25">
        <v>60.705897999999998</v>
      </c>
      <c r="T2030" s="30">
        <f t="shared" si="1282"/>
        <v>2.4366586810886659E-3</v>
      </c>
      <c r="U2030" s="3">
        <f t="shared" si="1283"/>
        <v>54331.251482623025</v>
      </c>
      <c r="V2030" s="24">
        <v>22.983236000000002</v>
      </c>
      <c r="W2030" s="30">
        <f t="shared" si="1284"/>
        <v>2.6314716082138645E-3</v>
      </c>
      <c r="X2030" s="3">
        <f t="shared" si="1285"/>
        <v>54092.996606101049</v>
      </c>
      <c r="Y2030" s="25">
        <v>9.1693700000000007</v>
      </c>
      <c r="Z2030" s="30">
        <f t="shared" si="1286"/>
        <v>1.9138196573265098E-3</v>
      </c>
      <c r="AA2030" s="3">
        <f t="shared" si="1287"/>
        <v>51343.081055915951</v>
      </c>
      <c r="AB2030" s="26">
        <f t="shared" si="1267"/>
        <v>159767.32914464001</v>
      </c>
      <c r="AC2030" s="28">
        <f t="shared" si="1288"/>
        <v>0.59767329144640002</v>
      </c>
      <c r="AD2030" s="28">
        <f t="shared" si="1301"/>
        <v>3.7210921404948749E-3</v>
      </c>
      <c r="AE2030" s="29">
        <f t="shared" si="1268"/>
        <v>0.34006484162626294</v>
      </c>
      <c r="AF2030" s="29">
        <f t="shared" si="1269"/>
        <v>0.33857358006610827</v>
      </c>
      <c r="AG2030" s="29">
        <f t="shared" si="1270"/>
        <v>0.3213615783076289</v>
      </c>
      <c r="AN2030" s="23">
        <v>43489</v>
      </c>
      <c r="AO2030" s="25">
        <v>60.705897999999998</v>
      </c>
      <c r="AP2030" s="30">
        <f t="shared" si="1289"/>
        <v>2.4366586810886659E-3</v>
      </c>
      <c r="AQ2030" s="3">
        <f t="shared" si="1290"/>
        <v>57758.006683415915</v>
      </c>
      <c r="AR2030" s="24">
        <v>22.983236000000002</v>
      </c>
      <c r="AS2030" s="30">
        <f t="shared" si="1291"/>
        <v>2.6314716082138645E-3</v>
      </c>
      <c r="AT2030" s="3">
        <f t="shared" si="1292"/>
        <v>53334.581384044541</v>
      </c>
      <c r="AU2030" s="25">
        <v>9.1693700000000007</v>
      </c>
      <c r="AV2030" s="30">
        <f t="shared" si="1293"/>
        <v>1.9138196573265098E-3</v>
      </c>
      <c r="AW2030" s="3">
        <f t="shared" si="1294"/>
        <v>50734.747221575155</v>
      </c>
      <c r="AX2030" s="26">
        <f t="shared" si="1271"/>
        <v>161827.3352890356</v>
      </c>
      <c r="AY2030" s="28">
        <f t="shared" si="1295"/>
        <v>0.61827335289035612</v>
      </c>
      <c r="AZ2030" s="28">
        <f t="shared" si="1302"/>
        <v>3.7728622310804205E-3</v>
      </c>
      <c r="BA2030" s="29">
        <f t="shared" si="1272"/>
        <v>0.35691131279061006</v>
      </c>
      <c r="BB2030" s="51">
        <f t="shared" si="1296"/>
        <v>2.3577979457276688E-2</v>
      </c>
      <c r="BC2030" s="29">
        <f t="shared" si="1273"/>
        <v>0.3295770846673402</v>
      </c>
      <c r="BD2030" s="51">
        <f t="shared" si="1297"/>
        <v>3.7562486659931671E-3</v>
      </c>
      <c r="BE2030" s="29">
        <f t="shared" si="1274"/>
        <v>0.31351160254204979</v>
      </c>
      <c r="BF2030" s="51">
        <f t="shared" si="1298"/>
        <v>1.9821730791283576E-2</v>
      </c>
      <c r="BG2030" s="2" t="str">
        <f t="shared" si="1299"/>
        <v>No</v>
      </c>
    </row>
    <row r="2031" spans="1:59" x14ac:dyDescent="0.35">
      <c r="A2031" s="23">
        <v>43490</v>
      </c>
      <c r="B2031" s="25">
        <v>61.268414</v>
      </c>
      <c r="C2031" s="30">
        <f t="shared" si="1275"/>
        <v>9.266249549590766E-3</v>
      </c>
      <c r="D2031" s="3">
        <f t="shared" si="1276"/>
        <v>80955.931560908633</v>
      </c>
      <c r="E2031" s="24">
        <v>23.259003</v>
      </c>
      <c r="F2031" s="30">
        <f t="shared" si="1277"/>
        <v>1.1998614990508694E-2</v>
      </c>
      <c r="G2031" s="3">
        <f t="shared" si="1278"/>
        <v>42963.289583340164</v>
      </c>
      <c r="H2031" s="25">
        <v>9.1606109999999994</v>
      </c>
      <c r="I2031" s="30">
        <f t="shared" si="1279"/>
        <v>-9.5524556212711609E-4</v>
      </c>
      <c r="J2031" s="3">
        <f t="shared" si="1280"/>
        <v>41457.311027348216</v>
      </c>
      <c r="K2031" s="26">
        <f t="shared" si="1263"/>
        <v>165376.53217159701</v>
      </c>
      <c r="L2031" s="28">
        <f t="shared" si="1281"/>
        <v>0.65376532171597002</v>
      </c>
      <c r="M2031" s="28">
        <f t="shared" si="1300"/>
        <v>1.21301877571931E-2</v>
      </c>
      <c r="N2031" s="29">
        <f t="shared" si="1264"/>
        <v>0.48952490717913727</v>
      </c>
      <c r="O2031" s="29">
        <f t="shared" si="1265"/>
        <v>0.25979072737334252</v>
      </c>
      <c r="P2031" s="29">
        <f t="shared" si="1266"/>
        <v>0.25068436544752026</v>
      </c>
      <c r="R2031" s="23">
        <v>43490</v>
      </c>
      <c r="S2031" s="25">
        <v>61.268414</v>
      </c>
      <c r="T2031" s="30">
        <f t="shared" si="1282"/>
        <v>9.266249549590766E-3</v>
      </c>
      <c r="U2031" s="3">
        <f t="shared" si="1283"/>
        <v>54834.698417202584</v>
      </c>
      <c r="V2031" s="24">
        <v>23.259003</v>
      </c>
      <c r="W2031" s="30">
        <f t="shared" si="1284"/>
        <v>1.1998614990508694E-2</v>
      </c>
      <c r="X2031" s="3">
        <f t="shared" si="1285"/>
        <v>54742.037646060548</v>
      </c>
      <c r="Y2031" s="25">
        <v>9.1606109999999994</v>
      </c>
      <c r="Z2031" s="30">
        <f t="shared" si="1286"/>
        <v>-9.5524556212711609E-4</v>
      </c>
      <c r="AA2031" s="3">
        <f t="shared" si="1287"/>
        <v>51294.035805591353</v>
      </c>
      <c r="AB2031" s="26">
        <f t="shared" si="1267"/>
        <v>160870.77186885447</v>
      </c>
      <c r="AC2031" s="28">
        <f t="shared" si="1288"/>
        <v>0.60870771868854479</v>
      </c>
      <c r="AD2031" s="28">
        <f t="shared" si="1301"/>
        <v>1.1034427242144762E-2</v>
      </c>
      <c r="AE2031" s="29">
        <f t="shared" si="1268"/>
        <v>0.34086178477408613</v>
      </c>
      <c r="AF2031" s="29">
        <f t="shared" si="1269"/>
        <v>0.34028578970633339</v>
      </c>
      <c r="AG2031" s="29">
        <f t="shared" si="1270"/>
        <v>0.31885242551958054</v>
      </c>
      <c r="AN2031" s="23">
        <v>43490</v>
      </c>
      <c r="AO2031" s="25">
        <v>61.268414</v>
      </c>
      <c r="AP2031" s="30">
        <f t="shared" si="1289"/>
        <v>9.266249549590766E-3</v>
      </c>
      <c r="AQ2031" s="3">
        <f t="shared" si="1290"/>
        <v>58293.206786831375</v>
      </c>
      <c r="AR2031" s="24">
        <v>23.259003</v>
      </c>
      <c r="AS2031" s="30">
        <f t="shared" si="1291"/>
        <v>1.1998614990508694E-2</v>
      </c>
      <c r="AT2031" s="3">
        <f t="shared" si="1292"/>
        <v>53974.522491751646</v>
      </c>
      <c r="AU2031" s="25">
        <v>9.1606109999999994</v>
      </c>
      <c r="AV2031" s="30">
        <f t="shared" si="1293"/>
        <v>-9.5524556212711609E-4</v>
      </c>
      <c r="AW2031" s="3">
        <f t="shared" si="1294"/>
        <v>50686.283079446104</v>
      </c>
      <c r="AX2031" s="26">
        <f t="shared" si="1271"/>
        <v>162954.01235802914</v>
      </c>
      <c r="AY2031" s="28">
        <f t="shared" si="1295"/>
        <v>0.62954012358029132</v>
      </c>
      <c r="AZ2031" s="28">
        <f t="shared" si="1302"/>
        <v>1.1266770689935202E-2</v>
      </c>
      <c r="BA2031" s="29">
        <f t="shared" si="1272"/>
        <v>0.35772796228395004</v>
      </c>
      <c r="BB2031" s="51">
        <f t="shared" si="1296"/>
        <v>2.439462895061667E-2</v>
      </c>
      <c r="BC2031" s="29">
        <f t="shared" si="1273"/>
        <v>0.33122548939245061</v>
      </c>
      <c r="BD2031" s="51">
        <f t="shared" si="1297"/>
        <v>2.1078439408827587E-3</v>
      </c>
      <c r="BE2031" s="29">
        <f t="shared" si="1274"/>
        <v>0.31104654832359929</v>
      </c>
      <c r="BF2031" s="51">
        <f t="shared" si="1298"/>
        <v>2.2286785009734078E-2</v>
      </c>
      <c r="BG2031" s="2" t="str">
        <f t="shared" si="1299"/>
        <v>No</v>
      </c>
    </row>
    <row r="2032" spans="1:59" x14ac:dyDescent="0.35">
      <c r="A2032" s="23">
        <v>43493</v>
      </c>
      <c r="B2032" s="25">
        <v>60.825747999999997</v>
      </c>
      <c r="C2032" s="30">
        <f t="shared" si="1275"/>
        <v>-7.2250278912067145E-3</v>
      </c>
      <c r="D2032" s="3">
        <f t="shared" si="1276"/>
        <v>80371.02269742245</v>
      </c>
      <c r="E2032" s="24">
        <v>23.121122</v>
      </c>
      <c r="F2032" s="30">
        <f t="shared" si="1277"/>
        <v>-5.9280700896766625E-3</v>
      </c>
      <c r="G2032" s="3">
        <f t="shared" si="1278"/>
        <v>42708.600191407051</v>
      </c>
      <c r="H2032" s="25">
        <v>9.1606109999999994</v>
      </c>
      <c r="I2032" s="30">
        <f t="shared" si="1279"/>
        <v>0</v>
      </c>
      <c r="J2032" s="3">
        <f t="shared" si="1280"/>
        <v>41457.311027348216</v>
      </c>
      <c r="K2032" s="26">
        <f t="shared" si="1263"/>
        <v>164536.93391617772</v>
      </c>
      <c r="L2032" s="28">
        <f t="shared" si="1281"/>
        <v>0.64536933916177719</v>
      </c>
      <c r="M2032" s="28">
        <f t="shared" si="1300"/>
        <v>-8.3959825541928268E-3</v>
      </c>
      <c r="N2032" s="29">
        <f t="shared" si="1264"/>
        <v>0.48846797363057071</v>
      </c>
      <c r="O2032" s="29">
        <f t="shared" si="1265"/>
        <v>0.25956846997747429</v>
      </c>
      <c r="P2032" s="29">
        <f t="shared" si="1266"/>
        <v>0.251963556391955</v>
      </c>
      <c r="R2032" s="23">
        <v>43493</v>
      </c>
      <c r="S2032" s="25">
        <v>60.825747999999997</v>
      </c>
      <c r="T2032" s="30">
        <f t="shared" si="1282"/>
        <v>-7.2250278912067145E-3</v>
      </c>
      <c r="U2032" s="3">
        <f t="shared" si="1283"/>
        <v>54438.516191732386</v>
      </c>
      <c r="V2032" s="24">
        <v>23.121122</v>
      </c>
      <c r="W2032" s="30">
        <f t="shared" si="1284"/>
        <v>-5.9280700896766625E-3</v>
      </c>
      <c r="X2032" s="3">
        <f t="shared" si="1285"/>
        <v>54417.523010042984</v>
      </c>
      <c r="Y2032" s="25">
        <v>9.1606109999999994</v>
      </c>
      <c r="Z2032" s="30">
        <f t="shared" si="1286"/>
        <v>0</v>
      </c>
      <c r="AA2032" s="3">
        <f t="shared" si="1287"/>
        <v>51294.035805591353</v>
      </c>
      <c r="AB2032" s="26">
        <f t="shared" si="1267"/>
        <v>160150.07500736671</v>
      </c>
      <c r="AC2032" s="28">
        <f t="shared" si="1288"/>
        <v>0.6015007500736671</v>
      </c>
      <c r="AD2032" s="28">
        <f t="shared" si="1301"/>
        <v>-7.2069686148776846E-3</v>
      </c>
      <c r="AE2032" s="29">
        <f t="shared" si="1268"/>
        <v>0.33992189007234797</v>
      </c>
      <c r="AF2032" s="29">
        <f t="shared" si="1269"/>
        <v>0.33979080563989644</v>
      </c>
      <c r="AG2032" s="29">
        <f t="shared" si="1270"/>
        <v>0.32028730428775565</v>
      </c>
      <c r="AN2032" s="23">
        <v>43493</v>
      </c>
      <c r="AO2032" s="25">
        <v>60.825747999999997</v>
      </c>
      <c r="AP2032" s="30">
        <f t="shared" si="1289"/>
        <v>-7.2250278912067145E-3</v>
      </c>
      <c r="AQ2032" s="3">
        <f t="shared" si="1290"/>
        <v>57872.036741928641</v>
      </c>
      <c r="AR2032" s="24">
        <v>23.121122</v>
      </c>
      <c r="AS2032" s="30">
        <f t="shared" si="1291"/>
        <v>-5.9280700896766625E-3</v>
      </c>
      <c r="AT2032" s="3">
        <f t="shared" si="1292"/>
        <v>53654.557739363714</v>
      </c>
      <c r="AU2032" s="25">
        <v>9.1606109999999994</v>
      </c>
      <c r="AV2032" s="30">
        <f t="shared" si="1293"/>
        <v>0</v>
      </c>
      <c r="AW2032" s="3">
        <f t="shared" si="1294"/>
        <v>50686.283079446104</v>
      </c>
      <c r="AX2032" s="26">
        <f t="shared" si="1271"/>
        <v>162212.87756073847</v>
      </c>
      <c r="AY2032" s="28">
        <f t="shared" si="1295"/>
        <v>0.62212877560738478</v>
      </c>
      <c r="AZ2032" s="28">
        <f t="shared" si="1302"/>
        <v>-7.4113479729065457E-3</v>
      </c>
      <c r="BA2032" s="29">
        <f t="shared" si="1272"/>
        <v>0.35676598314618529</v>
      </c>
      <c r="BB2032" s="51">
        <f t="shared" si="1296"/>
        <v>2.3432649812851924E-2</v>
      </c>
      <c r="BC2032" s="29">
        <f t="shared" si="1273"/>
        <v>0.33076632722499771</v>
      </c>
      <c r="BD2032" s="51">
        <f t="shared" si="1297"/>
        <v>2.5670061083356566E-3</v>
      </c>
      <c r="BE2032" s="29">
        <f t="shared" si="1274"/>
        <v>0.31246768962881688</v>
      </c>
      <c r="BF2032" s="51">
        <f t="shared" si="1298"/>
        <v>2.086564370451649E-2</v>
      </c>
      <c r="BG2032" s="2" t="str">
        <f t="shared" si="1299"/>
        <v>No</v>
      </c>
    </row>
    <row r="2033" spans="1:59" x14ac:dyDescent="0.35">
      <c r="A2033" s="23">
        <v>43494</v>
      </c>
      <c r="B2033" s="25">
        <v>60.73357</v>
      </c>
      <c r="C2033" s="30">
        <f t="shared" si="1275"/>
        <v>-1.5154437558252409E-3</v>
      </c>
      <c r="D2033" s="3">
        <f t="shared" si="1276"/>
        <v>80249.224932926358</v>
      </c>
      <c r="E2033" s="24">
        <v>23.198678999999998</v>
      </c>
      <c r="F2033" s="30">
        <f t="shared" si="1277"/>
        <v>3.3543787364642697E-3</v>
      </c>
      <c r="G2033" s="3">
        <f t="shared" si="1278"/>
        <v>42851.861011753259</v>
      </c>
      <c r="H2033" s="25">
        <v>9.1781240000000004</v>
      </c>
      <c r="I2033" s="30">
        <f t="shared" si="1279"/>
        <v>1.9117720422798801E-3</v>
      </c>
      <c r="J2033" s="3">
        <f t="shared" si="1280"/>
        <v>41536.567955518403</v>
      </c>
      <c r="K2033" s="26">
        <f t="shared" si="1263"/>
        <v>164637.65390019803</v>
      </c>
      <c r="L2033" s="28">
        <f t="shared" si="1281"/>
        <v>0.64637653900198022</v>
      </c>
      <c r="M2033" s="28">
        <f t="shared" si="1300"/>
        <v>1.0071998402030324E-3</v>
      </c>
      <c r="N2033" s="29">
        <f t="shared" si="1264"/>
        <v>0.48742935186365549</v>
      </c>
      <c r="O2033" s="29">
        <f t="shared" si="1265"/>
        <v>0.26027983269082355</v>
      </c>
      <c r="P2033" s="29">
        <f t="shared" si="1266"/>
        <v>0.2522908154455209</v>
      </c>
      <c r="R2033" s="23">
        <v>43494</v>
      </c>
      <c r="S2033" s="25">
        <v>60.73357</v>
      </c>
      <c r="T2033" s="30">
        <f t="shared" si="1282"/>
        <v>-1.5154437558252409E-3</v>
      </c>
      <c r="U2033" s="3">
        <f t="shared" si="1283"/>
        <v>54356.017682293234</v>
      </c>
      <c r="V2033" s="24">
        <v>23.198678999999998</v>
      </c>
      <c r="W2033" s="30">
        <f t="shared" si="1284"/>
        <v>3.3543787364642697E-3</v>
      </c>
      <c r="X2033" s="3">
        <f t="shared" si="1285"/>
        <v>54600.059992118928</v>
      </c>
      <c r="Y2033" s="25">
        <v>9.1781240000000004</v>
      </c>
      <c r="Z2033" s="30">
        <f t="shared" si="1286"/>
        <v>1.9117720422798801E-3</v>
      </c>
      <c r="AA2033" s="3">
        <f t="shared" si="1287"/>
        <v>51392.098309180183</v>
      </c>
      <c r="AB2033" s="26">
        <f t="shared" si="1267"/>
        <v>160348.17598359234</v>
      </c>
      <c r="AC2033" s="28">
        <f t="shared" si="1288"/>
        <v>0.60348175983592345</v>
      </c>
      <c r="AD2033" s="28">
        <f t="shared" si="1301"/>
        <v>1.9810097622563472E-3</v>
      </c>
      <c r="AE2033" s="29">
        <f t="shared" si="1268"/>
        <v>0.3389874399809526</v>
      </c>
      <c r="AF2033" s="29">
        <f t="shared" si="1269"/>
        <v>0.34050939249664985</v>
      </c>
      <c r="AG2033" s="29">
        <f t="shared" si="1270"/>
        <v>0.32050316752239755</v>
      </c>
      <c r="AN2033" s="23">
        <v>43494</v>
      </c>
      <c r="AO2033" s="25">
        <v>60.73357</v>
      </c>
      <c r="AP2033" s="30">
        <f t="shared" si="1289"/>
        <v>-1.5154437558252409E-3</v>
      </c>
      <c r="AQ2033" s="3">
        <f t="shared" si="1290"/>
        <v>57784.334925211195</v>
      </c>
      <c r="AR2033" s="24">
        <v>23.198678999999998</v>
      </c>
      <c r="AS2033" s="30">
        <f t="shared" si="1291"/>
        <v>3.3543787364642697E-3</v>
      </c>
      <c r="AT2033" s="3">
        <f t="shared" si="1292"/>
        <v>53834.535446959031</v>
      </c>
      <c r="AU2033" s="25">
        <v>9.1781240000000004</v>
      </c>
      <c r="AV2033" s="30">
        <f t="shared" si="1293"/>
        <v>1.9117720422798801E-3</v>
      </c>
      <c r="AW2033" s="3">
        <f t="shared" si="1294"/>
        <v>50783.183698364475</v>
      </c>
      <c r="AX2033" s="26">
        <f t="shared" si="1271"/>
        <v>162402.05407053471</v>
      </c>
      <c r="AY2033" s="28">
        <f t="shared" si="1295"/>
        <v>0.62402054070534718</v>
      </c>
      <c r="AZ2033" s="28">
        <f t="shared" si="1302"/>
        <v>1.8917650979624057E-3</v>
      </c>
      <c r="BA2033" s="29">
        <f t="shared" si="1272"/>
        <v>0.35581036986215836</v>
      </c>
      <c r="BB2033" s="51">
        <f t="shared" si="1296"/>
        <v>2.247703652882499E-2</v>
      </c>
      <c r="BC2033" s="29">
        <f t="shared" si="1273"/>
        <v>0.33148925212225167</v>
      </c>
      <c r="BD2033" s="51">
        <f t="shared" si="1297"/>
        <v>1.8440812110817051E-3</v>
      </c>
      <c r="BE2033" s="29">
        <f t="shared" si="1274"/>
        <v>0.31270037801558992</v>
      </c>
      <c r="BF2033" s="51">
        <f t="shared" si="1298"/>
        <v>2.0632955317743451E-2</v>
      </c>
      <c r="BG2033" s="2" t="str">
        <f t="shared" si="1299"/>
        <v>No</v>
      </c>
    </row>
    <row r="2034" spans="1:59" x14ac:dyDescent="0.35">
      <c r="A2034" s="23">
        <v>43495</v>
      </c>
      <c r="B2034" s="25">
        <v>61.646484000000001</v>
      </c>
      <c r="C2034" s="30">
        <f t="shared" si="1275"/>
        <v>1.5031456244050778E-2</v>
      </c>
      <c r="D2034" s="3">
        <f t="shared" si="1276"/>
        <v>81455.487646124631</v>
      </c>
      <c r="E2034" s="24">
        <v>23.457204999999998</v>
      </c>
      <c r="F2034" s="30">
        <f t="shared" si="1277"/>
        <v>1.1143996604289441E-2</v>
      </c>
      <c r="G2034" s="3">
        <f t="shared" si="1278"/>
        <v>43329.402005355718</v>
      </c>
      <c r="H2034" s="25">
        <v>9.1868829999999999</v>
      </c>
      <c r="I2034" s="30">
        <f t="shared" si="1279"/>
        <v>9.5433445876302869E-4</v>
      </c>
      <c r="J2034" s="3">
        <f t="shared" si="1280"/>
        <v>41576.207733617106</v>
      </c>
      <c r="K2034" s="26">
        <f t="shared" si="1263"/>
        <v>166361.09738509747</v>
      </c>
      <c r="L2034" s="28">
        <f t="shared" si="1281"/>
        <v>0.66361097385097478</v>
      </c>
      <c r="M2034" s="28">
        <f t="shared" si="1300"/>
        <v>1.7234434848994562E-2</v>
      </c>
      <c r="N2034" s="29">
        <f t="shared" si="1264"/>
        <v>0.4896306223417673</v>
      </c>
      <c r="O2034" s="29">
        <f t="shared" si="1265"/>
        <v>0.2604539323580895</v>
      </c>
      <c r="P2034" s="29">
        <f t="shared" si="1266"/>
        <v>0.24991544530014309</v>
      </c>
      <c r="R2034" s="23">
        <v>43495</v>
      </c>
      <c r="S2034" s="25">
        <v>61.646484000000001</v>
      </c>
      <c r="T2034" s="30">
        <f t="shared" si="1282"/>
        <v>1.5031456244050778E-2</v>
      </c>
      <c r="U2034" s="3">
        <f t="shared" si="1283"/>
        <v>55173.067783685474</v>
      </c>
      <c r="V2034" s="24">
        <v>23.457204999999998</v>
      </c>
      <c r="W2034" s="30">
        <f t="shared" si="1284"/>
        <v>1.1143996604289441E-2</v>
      </c>
      <c r="X2034" s="3">
        <f t="shared" si="1285"/>
        <v>55208.522875265102</v>
      </c>
      <c r="Y2034" s="25">
        <v>9.1868829999999999</v>
      </c>
      <c r="Z2034" s="30">
        <f t="shared" si="1286"/>
        <v>9.5433445876302869E-4</v>
      </c>
      <c r="AA2034" s="3">
        <f t="shared" si="1287"/>
        <v>51441.143559504773</v>
      </c>
      <c r="AB2034" s="26">
        <f t="shared" si="1267"/>
        <v>161822.73421845536</v>
      </c>
      <c r="AC2034" s="28">
        <f t="shared" si="1288"/>
        <v>0.61822734218455366</v>
      </c>
      <c r="AD2034" s="28">
        <f t="shared" si="1301"/>
        <v>1.4745582348630215E-2</v>
      </c>
      <c r="AE2034" s="29">
        <f t="shared" si="1268"/>
        <v>0.34094756864757736</v>
      </c>
      <c r="AF2034" s="29">
        <f t="shared" si="1269"/>
        <v>0.34116666698225118</v>
      </c>
      <c r="AG2034" s="29">
        <f t="shared" si="1270"/>
        <v>0.31788576437017141</v>
      </c>
      <c r="AN2034" s="23">
        <v>43495</v>
      </c>
      <c r="AO2034" s="25">
        <v>61.646484000000001</v>
      </c>
      <c r="AP2034" s="30">
        <f t="shared" si="1289"/>
        <v>1.5031456244050778E-2</v>
      </c>
      <c r="AQ2034" s="3">
        <f t="shared" si="1290"/>
        <v>58652.91762723108</v>
      </c>
      <c r="AR2034" s="24">
        <v>23.457204999999998</v>
      </c>
      <c r="AS2034" s="30">
        <f t="shared" si="1291"/>
        <v>1.1143996604289441E-2</v>
      </c>
      <c r="AT2034" s="3">
        <f t="shared" si="1292"/>
        <v>54434.467327173443</v>
      </c>
      <c r="AU2034" s="25">
        <v>9.1868829999999999</v>
      </c>
      <c r="AV2034" s="30">
        <f t="shared" si="1293"/>
        <v>9.5433445876302869E-4</v>
      </c>
      <c r="AW2034" s="3">
        <f t="shared" si="1294"/>
        <v>50831.647840493519</v>
      </c>
      <c r="AX2034" s="26">
        <f t="shared" si="1271"/>
        <v>163919.03279489803</v>
      </c>
      <c r="AY2034" s="28">
        <f t="shared" si="1295"/>
        <v>0.63919032794898034</v>
      </c>
      <c r="AZ2034" s="28">
        <f t="shared" si="1302"/>
        <v>1.5169787243633159E-2</v>
      </c>
      <c r="BA2034" s="29">
        <f t="shared" si="1272"/>
        <v>0.35781639646824864</v>
      </c>
      <c r="BB2034" s="51">
        <f t="shared" si="1296"/>
        <v>2.4483063134915273E-2</v>
      </c>
      <c r="BC2034" s="29">
        <f t="shared" si="1273"/>
        <v>0.33208143312609706</v>
      </c>
      <c r="BD2034" s="51">
        <f t="shared" si="1297"/>
        <v>1.2519002072363117E-3</v>
      </c>
      <c r="BE2034" s="29">
        <f t="shared" si="1274"/>
        <v>0.31010217040565441</v>
      </c>
      <c r="BF2034" s="51">
        <f t="shared" si="1298"/>
        <v>2.3231162927678961E-2</v>
      </c>
      <c r="BG2034" s="2" t="str">
        <f t="shared" si="1299"/>
        <v>No</v>
      </c>
    </row>
    <row r="2035" spans="1:59" x14ac:dyDescent="0.35">
      <c r="A2035" s="23">
        <v>43496</v>
      </c>
      <c r="B2035" s="25">
        <v>62.181350999999999</v>
      </c>
      <c r="C2035" s="30">
        <f t="shared" si="1275"/>
        <v>8.6763585738320881E-3</v>
      </c>
      <c r="D2035" s="3">
        <f t="shared" si="1276"/>
        <v>82162.224664748763</v>
      </c>
      <c r="E2035" s="24">
        <v>23.534765</v>
      </c>
      <c r="F2035" s="30">
        <f t="shared" si="1277"/>
        <v>3.3064467825558719E-3</v>
      </c>
      <c r="G2035" s="3">
        <f t="shared" si="1278"/>
        <v>43472.668367206395</v>
      </c>
      <c r="H2035" s="25">
        <v>9.244828</v>
      </c>
      <c r="I2035" s="30">
        <f t="shared" si="1279"/>
        <v>6.3073623556542113E-3</v>
      </c>
      <c r="J2035" s="3">
        <f t="shared" si="1280"/>
        <v>41838.443941166981</v>
      </c>
      <c r="K2035" s="26">
        <f t="shared" si="1263"/>
        <v>167473.33697312215</v>
      </c>
      <c r="L2035" s="28">
        <f t="shared" si="1281"/>
        <v>0.67473336973122144</v>
      </c>
      <c r="M2035" s="28">
        <f t="shared" si="1300"/>
        <v>1.112239588024666E-2</v>
      </c>
      <c r="N2035" s="29">
        <f t="shared" si="1264"/>
        <v>0.49059883889418771</v>
      </c>
      <c r="O2035" s="29">
        <f t="shared" si="1265"/>
        <v>0.25957963908119497</v>
      </c>
      <c r="P2035" s="29">
        <f t="shared" si="1266"/>
        <v>0.24982152202461724</v>
      </c>
      <c r="R2035" s="23">
        <v>43496</v>
      </c>
      <c r="S2035" s="25">
        <v>62.181350999999999</v>
      </c>
      <c r="T2035" s="30">
        <f t="shared" si="1282"/>
        <v>8.6763585738320881E-3</v>
      </c>
      <c r="U2035" s="3">
        <f t="shared" si="1283"/>
        <v>55651.769103395069</v>
      </c>
      <c r="V2035" s="24">
        <v>23.534765</v>
      </c>
      <c r="W2035" s="30">
        <f t="shared" si="1284"/>
        <v>3.3064467825558719E-3</v>
      </c>
      <c r="X2035" s="3">
        <f t="shared" si="1285"/>
        <v>55391.066918095683</v>
      </c>
      <c r="Y2035" s="25">
        <v>9.244828</v>
      </c>
      <c r="Z2035" s="30">
        <f t="shared" si="1286"/>
        <v>6.3073623556542113E-3</v>
      </c>
      <c r="AA2035" s="3">
        <f t="shared" si="1287"/>
        <v>51765.6014919238</v>
      </c>
      <c r="AB2035" s="26">
        <f t="shared" si="1267"/>
        <v>162808.43751341454</v>
      </c>
      <c r="AC2035" s="28">
        <f t="shared" si="1288"/>
        <v>0.62808437513414539</v>
      </c>
      <c r="AD2035" s="28">
        <f t="shared" si="1301"/>
        <v>9.8570329495917264E-3</v>
      </c>
      <c r="AE2035" s="29">
        <f t="shared" si="1268"/>
        <v>0.34182361770291952</v>
      </c>
      <c r="AF2035" s="29">
        <f t="shared" si="1269"/>
        <v>0.34022233591874967</v>
      </c>
      <c r="AG2035" s="29">
        <f t="shared" si="1270"/>
        <v>0.31795404637833091</v>
      </c>
      <c r="AN2035" s="23">
        <v>43496</v>
      </c>
      <c r="AO2035" s="25">
        <v>62.181350999999999</v>
      </c>
      <c r="AP2035" s="30">
        <f t="shared" si="1289"/>
        <v>8.6763585738320881E-3</v>
      </c>
      <c r="AQ2035" s="3">
        <f t="shared" si="1290"/>
        <v>59161.811371966374</v>
      </c>
      <c r="AR2035" s="24">
        <v>23.534765</v>
      </c>
      <c r="AS2035" s="30">
        <f t="shared" si="1291"/>
        <v>3.3064467825558719E-3</v>
      </c>
      <c r="AT2035" s="3">
        <f t="shared" si="1292"/>
        <v>54614.451996527518</v>
      </c>
      <c r="AU2035" s="25">
        <v>9.244828</v>
      </c>
      <c r="AV2035" s="30">
        <f t="shared" si="1293"/>
        <v>6.3073623556542113E-3</v>
      </c>
      <c r="AW2035" s="3">
        <f t="shared" si="1294"/>
        <v>51152.261462558519</v>
      </c>
      <c r="AX2035" s="26">
        <f t="shared" si="1271"/>
        <v>164928.5248310524</v>
      </c>
      <c r="AY2035" s="28">
        <f t="shared" si="1295"/>
        <v>0.64928524831052403</v>
      </c>
      <c r="AZ2035" s="28">
        <f t="shared" si="1302"/>
        <v>1.0094920361543691E-2</v>
      </c>
      <c r="BA2035" s="29">
        <f t="shared" si="1272"/>
        <v>0.35871182036321414</v>
      </c>
      <c r="BB2035" s="51">
        <f t="shared" si="1296"/>
        <v>2.537848702988077E-2</v>
      </c>
      <c r="BC2035" s="29">
        <f t="shared" si="1273"/>
        <v>0.33114012298644424</v>
      </c>
      <c r="BD2035" s="51">
        <f t="shared" si="1297"/>
        <v>2.1932103468891295E-3</v>
      </c>
      <c r="BE2035" s="29">
        <f t="shared" si="1274"/>
        <v>0.31014805665034162</v>
      </c>
      <c r="BF2035" s="51">
        <f t="shared" si="1298"/>
        <v>2.3185276682991751E-2</v>
      </c>
      <c r="BG2035" s="2" t="str">
        <f t="shared" si="1299"/>
        <v>No</v>
      </c>
    </row>
    <row r="2036" spans="1:59" x14ac:dyDescent="0.35">
      <c r="A2036" s="23">
        <v>43497</v>
      </c>
      <c r="B2036" s="25">
        <v>62.282786999999999</v>
      </c>
      <c r="C2036" s="30">
        <f t="shared" si="1275"/>
        <v>1.6312929579158642E-3</v>
      </c>
      <c r="D2036" s="3">
        <f t="shared" si="1276"/>
        <v>82296.255323251069</v>
      </c>
      <c r="E2036" s="24">
        <v>23.483065</v>
      </c>
      <c r="F2036" s="30">
        <f t="shared" si="1277"/>
        <v>-2.1967502118673821E-3</v>
      </c>
      <c r="G2036" s="3">
        <f t="shared" si="1278"/>
        <v>43377.169773760295</v>
      </c>
      <c r="H2036" s="25">
        <v>9.2184899999999992</v>
      </c>
      <c r="I2036" s="30">
        <f t="shared" si="1279"/>
        <v>-2.8489442962055245E-3</v>
      </c>
      <c r="J2036" s="3">
        <f t="shared" si="1280"/>
        <v>41719.24854493868</v>
      </c>
      <c r="K2036" s="26">
        <f t="shared" si="1263"/>
        <v>167392.67364195004</v>
      </c>
      <c r="L2036" s="28">
        <f t="shared" si="1281"/>
        <v>0.67392673641950029</v>
      </c>
      <c r="M2036" s="28">
        <f t="shared" si="1300"/>
        <v>-8.0663331172114994E-4</v>
      </c>
      <c r="N2036" s="29">
        <f t="shared" si="1264"/>
        <v>0.49163594518647391</v>
      </c>
      <c r="O2036" s="29">
        <f t="shared" si="1265"/>
        <v>0.25913421913878554</v>
      </c>
      <c r="P2036" s="29">
        <f t="shared" si="1266"/>
        <v>0.24922983567474055</v>
      </c>
      <c r="R2036" s="23">
        <v>43497</v>
      </c>
      <c r="S2036" s="25">
        <v>62.282786999999999</v>
      </c>
      <c r="T2036" s="30">
        <f t="shared" si="1282"/>
        <v>1.6312929579158642E-3</v>
      </c>
      <c r="U2036" s="3">
        <f t="shared" si="1283"/>
        <v>55742.553442428994</v>
      </c>
      <c r="V2036" s="24">
        <v>23.483065</v>
      </c>
      <c r="W2036" s="30">
        <f t="shared" si="1284"/>
        <v>-2.1967502118673821E-3</v>
      </c>
      <c r="X2036" s="3">
        <f t="shared" si="1285"/>
        <v>55269.386580107799</v>
      </c>
      <c r="Y2036" s="25">
        <v>9.2184899999999992</v>
      </c>
      <c r="Z2036" s="30">
        <f t="shared" si="1286"/>
        <v>-2.8489442962055245E-3</v>
      </c>
      <c r="AA2036" s="3">
        <f t="shared" si="1287"/>
        <v>51618.124176813733</v>
      </c>
      <c r="AB2036" s="26">
        <f t="shared" si="1267"/>
        <v>162630.06419935051</v>
      </c>
      <c r="AC2036" s="28">
        <f t="shared" si="1288"/>
        <v>0.6263006419935051</v>
      </c>
      <c r="AD2036" s="28">
        <f t="shared" si="1301"/>
        <v>-1.7837331406402868E-3</v>
      </c>
      <c r="AE2036" s="29">
        <f t="shared" si="1268"/>
        <v>0.34275675728751026</v>
      </c>
      <c r="AF2036" s="29">
        <f t="shared" si="1269"/>
        <v>0.33984728993502128</v>
      </c>
      <c r="AG2036" s="29">
        <f t="shared" si="1270"/>
        <v>0.31739595277746857</v>
      </c>
      <c r="AN2036" s="23">
        <v>43497</v>
      </c>
      <c r="AO2036" s="25">
        <v>62.282786999999999</v>
      </c>
      <c r="AP2036" s="30">
        <f t="shared" si="1289"/>
        <v>1.6312929579158642E-3</v>
      </c>
      <c r="AQ2036" s="3">
        <f t="shared" si="1290"/>
        <v>59258.321618235008</v>
      </c>
      <c r="AR2036" s="24">
        <v>23.483065</v>
      </c>
      <c r="AS2036" s="30">
        <f t="shared" si="1291"/>
        <v>-2.1967502118673821E-3</v>
      </c>
      <c r="AT2036" s="3">
        <f t="shared" si="1292"/>
        <v>54494.477687533123</v>
      </c>
      <c r="AU2036" s="25">
        <v>9.2184899999999992</v>
      </c>
      <c r="AV2036" s="30">
        <f t="shared" si="1293"/>
        <v>-2.8489442962055245E-3</v>
      </c>
      <c r="AW2036" s="3">
        <f t="shared" si="1294"/>
        <v>51006.53151902675</v>
      </c>
      <c r="AX2036" s="26">
        <f t="shared" si="1271"/>
        <v>164759.33082479489</v>
      </c>
      <c r="AY2036" s="28">
        <f t="shared" si="1295"/>
        <v>0.64759330824794881</v>
      </c>
      <c r="AZ2036" s="28">
        <f t="shared" si="1302"/>
        <v>-1.6919400625752257E-3</v>
      </c>
      <c r="BA2036" s="29">
        <f t="shared" si="1272"/>
        <v>0.3596659522807259</v>
      </c>
      <c r="BB2036" s="51">
        <f t="shared" si="1296"/>
        <v>2.6332618947392528E-2</v>
      </c>
      <c r="BC2036" s="29">
        <f t="shared" si="1273"/>
        <v>0.33075199695659463</v>
      </c>
      <c r="BD2036" s="51">
        <f t="shared" si="1297"/>
        <v>2.5813363767387409E-3</v>
      </c>
      <c r="BE2036" s="29">
        <f t="shared" si="1274"/>
        <v>0.30958205076267947</v>
      </c>
      <c r="BF2036" s="51">
        <f t="shared" si="1298"/>
        <v>2.3751282570653898E-2</v>
      </c>
      <c r="BG2036" s="2" t="str">
        <f t="shared" si="1299"/>
        <v>No</v>
      </c>
    </row>
    <row r="2037" spans="1:59" x14ac:dyDescent="0.35">
      <c r="A2037" s="23">
        <v>43500</v>
      </c>
      <c r="B2037" s="25">
        <v>62.725422000000002</v>
      </c>
      <c r="C2037" s="30">
        <f t="shared" si="1275"/>
        <v>7.1068592354417426E-3</v>
      </c>
      <c r="D2037" s="3">
        <f t="shared" si="1276"/>
        <v>82881.12322543739</v>
      </c>
      <c r="E2037" s="24">
        <v>23.543382999999999</v>
      </c>
      <c r="F2037" s="30">
        <f t="shared" si="1277"/>
        <v>2.5685744173513658E-3</v>
      </c>
      <c r="G2037" s="3">
        <f t="shared" si="1278"/>
        <v>43488.587262338282</v>
      </c>
      <c r="H2037" s="25">
        <v>9.2097130000000007</v>
      </c>
      <c r="I2037" s="30">
        <f t="shared" si="1279"/>
        <v>-9.5210820861102441E-4</v>
      </c>
      <c r="J2037" s="3">
        <f t="shared" si="1280"/>
        <v>41679.527305941963</v>
      </c>
      <c r="K2037" s="26">
        <f t="shared" si="1263"/>
        <v>168049.23779371765</v>
      </c>
      <c r="L2037" s="28">
        <f t="shared" si="1281"/>
        <v>0.68049237793717654</v>
      </c>
      <c r="M2037" s="28">
        <f t="shared" si="1300"/>
        <v>6.5656415176762462E-3</v>
      </c>
      <c r="N2037" s="29">
        <f t="shared" si="1264"/>
        <v>0.49319547243156742</v>
      </c>
      <c r="O2037" s="29">
        <f t="shared" si="1265"/>
        <v>0.25878479327422488</v>
      </c>
      <c r="P2037" s="29">
        <f t="shared" si="1266"/>
        <v>0.24801973429420762</v>
      </c>
      <c r="R2037" s="23">
        <v>43500</v>
      </c>
      <c r="S2037" s="25">
        <v>62.725422000000002</v>
      </c>
      <c r="T2037" s="30">
        <f t="shared" si="1282"/>
        <v>7.1068592354417426E-3</v>
      </c>
      <c r="U2037" s="3">
        <f t="shared" si="1283"/>
        <v>56138.707923168426</v>
      </c>
      <c r="V2037" s="24">
        <v>23.543382999999999</v>
      </c>
      <c r="W2037" s="30">
        <f t="shared" si="1284"/>
        <v>2.5685744173513658E-3</v>
      </c>
      <c r="X2037" s="3">
        <f t="shared" si="1285"/>
        <v>55411.350112540167</v>
      </c>
      <c r="Y2037" s="25">
        <v>9.2097130000000007</v>
      </c>
      <c r="Z2037" s="30">
        <f t="shared" si="1286"/>
        <v>-9.5210820861102441E-4</v>
      </c>
      <c r="AA2037" s="3">
        <f t="shared" si="1287"/>
        <v>51568.978137071885</v>
      </c>
      <c r="AB2037" s="26">
        <f t="shared" si="1267"/>
        <v>163119.03617278047</v>
      </c>
      <c r="AC2037" s="28">
        <f t="shared" si="1288"/>
        <v>0.63119036172780474</v>
      </c>
      <c r="AD2037" s="28">
        <f t="shared" si="1301"/>
        <v>4.8897197342996357E-3</v>
      </c>
      <c r="AE2037" s="29">
        <f t="shared" si="1268"/>
        <v>0.34415791829290027</v>
      </c>
      <c r="AF2037" s="29">
        <f t="shared" si="1269"/>
        <v>0.33969885681427664</v>
      </c>
      <c r="AG2037" s="29">
        <f t="shared" si="1270"/>
        <v>0.31614322489282309</v>
      </c>
      <c r="AN2037" s="23">
        <v>43500</v>
      </c>
      <c r="AO2037" s="25">
        <v>62.725422000000002</v>
      </c>
      <c r="AP2037" s="30">
        <f t="shared" si="1289"/>
        <v>7.1068592354417426E-3</v>
      </c>
      <c r="AQ2037" s="3">
        <f t="shared" si="1290"/>
        <v>59679.462168504338</v>
      </c>
      <c r="AR2037" s="24">
        <v>23.543382999999999</v>
      </c>
      <c r="AS2037" s="30">
        <f t="shared" si="1291"/>
        <v>2.5685744173513658E-3</v>
      </c>
      <c r="AT2037" s="3">
        <f t="shared" si="1292"/>
        <v>54634.450808808244</v>
      </c>
      <c r="AU2037" s="25">
        <v>9.2097130000000007</v>
      </c>
      <c r="AV2037" s="30">
        <f t="shared" si="1293"/>
        <v>-9.5210820861102441E-4</v>
      </c>
      <c r="AW2037" s="3">
        <f t="shared" si="1294"/>
        <v>50957.967781674706</v>
      </c>
      <c r="AX2037" s="26">
        <f t="shared" si="1271"/>
        <v>165271.88075898727</v>
      </c>
      <c r="AY2037" s="28">
        <f t="shared" si="1295"/>
        <v>0.65271880758987266</v>
      </c>
      <c r="AZ2037" s="28">
        <f t="shared" si="1302"/>
        <v>5.1254993419238559E-3</v>
      </c>
      <c r="BA2037" s="29">
        <f t="shared" si="1272"/>
        <v>0.36109870532382771</v>
      </c>
      <c r="BB2037" s="51">
        <f t="shared" si="1296"/>
        <v>2.7765371990494336E-2</v>
      </c>
      <c r="BC2037" s="29">
        <f t="shared" si="1273"/>
        <v>0.33057317771121991</v>
      </c>
      <c r="BD2037" s="51">
        <f t="shared" si="1297"/>
        <v>2.7601556221134582E-3</v>
      </c>
      <c r="BE2037" s="29">
        <f t="shared" si="1274"/>
        <v>0.30832811696495249</v>
      </c>
      <c r="BF2037" s="51">
        <f t="shared" si="1298"/>
        <v>2.5005216368380878E-2</v>
      </c>
      <c r="BG2037" s="2" t="str">
        <f t="shared" si="1299"/>
        <v>No</v>
      </c>
    </row>
    <row r="2038" spans="1:59" x14ac:dyDescent="0.35">
      <c r="A2038" s="23">
        <v>43501</v>
      </c>
      <c r="B2038" s="25">
        <v>63.011291999999997</v>
      </c>
      <c r="C2038" s="30">
        <f t="shared" si="1275"/>
        <v>4.5574822916296664E-3</v>
      </c>
      <c r="D2038" s="3">
        <f t="shared" si="1276"/>
        <v>83258.852476847693</v>
      </c>
      <c r="E2038" s="24">
        <v>23.732975</v>
      </c>
      <c r="F2038" s="30">
        <f t="shared" si="1277"/>
        <v>8.0528783820066341E-3</v>
      </c>
      <c r="G2038" s="3">
        <f t="shared" si="1278"/>
        <v>43838.795566567176</v>
      </c>
      <c r="H2038" s="25">
        <v>9.2272689999999997</v>
      </c>
      <c r="I2038" s="30">
        <f t="shared" si="1279"/>
        <v>1.9062483271736763E-3</v>
      </c>
      <c r="J2038" s="3">
        <f t="shared" si="1280"/>
        <v>41758.978835146307</v>
      </c>
      <c r="K2038" s="26">
        <f t="shared" si="1263"/>
        <v>168856.62687856116</v>
      </c>
      <c r="L2038" s="28">
        <f t="shared" si="1281"/>
        <v>0.68856626878561156</v>
      </c>
      <c r="M2038" s="28">
        <f t="shared" si="1300"/>
        <v>8.0738908484350169E-3</v>
      </c>
      <c r="N2038" s="29">
        <f t="shared" si="1264"/>
        <v>0.49307423709657577</v>
      </c>
      <c r="O2038" s="29">
        <f t="shared" si="1265"/>
        <v>0.25962141005040507</v>
      </c>
      <c r="P2038" s="29">
        <f t="shared" si="1266"/>
        <v>0.24730435285301927</v>
      </c>
      <c r="R2038" s="23">
        <v>43501</v>
      </c>
      <c r="S2038" s="25">
        <v>63.011291999999997</v>
      </c>
      <c r="T2038" s="30">
        <f t="shared" si="1282"/>
        <v>4.5574822916296664E-3</v>
      </c>
      <c r="U2038" s="3">
        <f t="shared" si="1283"/>
        <v>56394.559090403236</v>
      </c>
      <c r="V2038" s="24">
        <v>23.732975</v>
      </c>
      <c r="W2038" s="30">
        <f t="shared" si="1284"/>
        <v>8.0528783820066341E-3</v>
      </c>
      <c r="X2038" s="3">
        <f t="shared" si="1285"/>
        <v>55857.570975979244</v>
      </c>
      <c r="Y2038" s="25">
        <v>9.2272689999999997</v>
      </c>
      <c r="Z2038" s="30">
        <f t="shared" si="1286"/>
        <v>1.9062483271736763E-3</v>
      </c>
      <c r="AA2038" s="3">
        <f t="shared" si="1287"/>
        <v>51667.281415379737</v>
      </c>
      <c r="AB2038" s="26">
        <f t="shared" si="1267"/>
        <v>163919.41148176222</v>
      </c>
      <c r="AC2038" s="28">
        <f t="shared" si="1288"/>
        <v>0.63919411481762212</v>
      </c>
      <c r="AD2038" s="28">
        <f t="shared" si="1301"/>
        <v>8.0037530898173781E-3</v>
      </c>
      <c r="AE2038" s="29">
        <f t="shared" si="1268"/>
        <v>0.3440383209079404</v>
      </c>
      <c r="AF2038" s="29">
        <f t="shared" si="1269"/>
        <v>0.34076239336787756</v>
      </c>
      <c r="AG2038" s="29">
        <f t="shared" si="1270"/>
        <v>0.31519928572418204</v>
      </c>
      <c r="AN2038" s="23">
        <v>43501</v>
      </c>
      <c r="AO2038" s="25">
        <v>63.011291999999997</v>
      </c>
      <c r="AP2038" s="30">
        <f t="shared" si="1289"/>
        <v>4.5574822916296664E-3</v>
      </c>
      <c r="AQ2038" s="3">
        <f t="shared" si="1290"/>
        <v>59951.450260511279</v>
      </c>
      <c r="AR2038" s="24">
        <v>23.732975</v>
      </c>
      <c r="AS2038" s="30">
        <f t="shared" si="1291"/>
        <v>8.0528783820066341E-3</v>
      </c>
      <c r="AT2038" s="3">
        <f t="shared" si="1292"/>
        <v>55074.415396639299</v>
      </c>
      <c r="AU2038" s="25">
        <v>9.2272689999999997</v>
      </c>
      <c r="AV2038" s="30">
        <f t="shared" si="1293"/>
        <v>1.9062483271736763E-3</v>
      </c>
      <c r="AW2038" s="3">
        <f t="shared" si="1294"/>
        <v>51055.106322514694</v>
      </c>
      <c r="AX2038" s="26">
        <f t="shared" si="1271"/>
        <v>166080.97197966528</v>
      </c>
      <c r="AY2038" s="28">
        <f t="shared" si="1295"/>
        <v>0.66080971979665271</v>
      </c>
      <c r="AZ2038" s="28">
        <f t="shared" si="1302"/>
        <v>8.0909122067800432E-3</v>
      </c>
      <c r="BA2038" s="29">
        <f t="shared" si="1272"/>
        <v>0.36097723625950151</v>
      </c>
      <c r="BB2038" s="51">
        <f t="shared" si="1296"/>
        <v>2.764390292616814E-2</v>
      </c>
      <c r="BC2038" s="29">
        <f t="shared" si="1273"/>
        <v>0.33161183210911443</v>
      </c>
      <c r="BD2038" s="51">
        <f t="shared" si="1297"/>
        <v>1.7215012242189354E-3</v>
      </c>
      <c r="BE2038" s="29">
        <f t="shared" si="1274"/>
        <v>0.30741093163138405</v>
      </c>
      <c r="BF2038" s="51">
        <f t="shared" si="1298"/>
        <v>2.5922401701949316E-2</v>
      </c>
      <c r="BG2038" s="2" t="str">
        <f t="shared" si="1299"/>
        <v>No</v>
      </c>
    </row>
    <row r="2039" spans="1:59" x14ac:dyDescent="0.35">
      <c r="A2039" s="23">
        <v>43502</v>
      </c>
      <c r="B2039" s="25">
        <v>62.872971</v>
      </c>
      <c r="C2039" s="30">
        <f t="shared" si="1275"/>
        <v>-2.1951779690535522E-3</v>
      </c>
      <c r="D2039" s="3">
        <f t="shared" si="1276"/>
        <v>83076.084478161836</v>
      </c>
      <c r="E2039" s="24">
        <v>23.612325999999999</v>
      </c>
      <c r="F2039" s="30">
        <f t="shared" si="1277"/>
        <v>-5.0836020347216904E-3</v>
      </c>
      <c r="G2039" s="3">
        <f t="shared" si="1278"/>
        <v>43615.936576225227</v>
      </c>
      <c r="H2039" s="25">
        <v>9.2272689999999997</v>
      </c>
      <c r="I2039" s="30">
        <f t="shared" si="1279"/>
        <v>0</v>
      </c>
      <c r="J2039" s="3">
        <f t="shared" si="1280"/>
        <v>41758.978835146307</v>
      </c>
      <c r="K2039" s="26">
        <f t="shared" si="1263"/>
        <v>168450.99988953338</v>
      </c>
      <c r="L2039" s="28">
        <f t="shared" si="1281"/>
        <v>0.68450999889533382</v>
      </c>
      <c r="M2039" s="28">
        <f t="shared" si="1300"/>
        <v>-4.0562698902777417E-3</v>
      </c>
      <c r="N2039" s="29">
        <f t="shared" si="1264"/>
        <v>0.49317655895566892</v>
      </c>
      <c r="O2039" s="29">
        <f t="shared" si="1265"/>
        <v>0.2589235837414301</v>
      </c>
      <c r="P2039" s="29">
        <f t="shared" si="1266"/>
        <v>0.24789985730290093</v>
      </c>
      <c r="R2039" s="23">
        <v>43502</v>
      </c>
      <c r="S2039" s="25">
        <v>62.872971</v>
      </c>
      <c r="T2039" s="30">
        <f t="shared" si="1282"/>
        <v>-2.1951779690535522E-3</v>
      </c>
      <c r="U2039" s="3">
        <f t="shared" si="1283"/>
        <v>56270.762996713493</v>
      </c>
      <c r="V2039" s="24">
        <v>23.612325999999999</v>
      </c>
      <c r="W2039" s="30">
        <f t="shared" si="1284"/>
        <v>-5.0836020347216904E-3</v>
      </c>
      <c r="X2039" s="3">
        <f t="shared" si="1285"/>
        <v>55573.613314511145</v>
      </c>
      <c r="Y2039" s="25">
        <v>9.2272689999999997</v>
      </c>
      <c r="Z2039" s="30">
        <f t="shared" si="1286"/>
        <v>0</v>
      </c>
      <c r="AA2039" s="3">
        <f t="shared" si="1287"/>
        <v>51667.281415379737</v>
      </c>
      <c r="AB2039" s="26">
        <f t="shared" si="1267"/>
        <v>163511.65772660438</v>
      </c>
      <c r="AC2039" s="28">
        <f t="shared" si="1288"/>
        <v>0.63511657726604365</v>
      </c>
      <c r="AD2039" s="28">
        <f t="shared" si="1301"/>
        <v>-4.0775375515784695E-3</v>
      </c>
      <c r="AE2039" s="29">
        <f t="shared" si="1268"/>
        <v>0.344139150560137</v>
      </c>
      <c r="AF2039" s="29">
        <f t="shared" si="1269"/>
        <v>0.33987554213065119</v>
      </c>
      <c r="AG2039" s="29">
        <f t="shared" si="1270"/>
        <v>0.31598530730921176</v>
      </c>
      <c r="AN2039" s="23">
        <v>43502</v>
      </c>
      <c r="AO2039" s="25">
        <v>62.872971</v>
      </c>
      <c r="AP2039" s="30">
        <f t="shared" si="1289"/>
        <v>-2.1951779690535522E-3</v>
      </c>
      <c r="AQ2039" s="3">
        <f t="shared" si="1290"/>
        <v>59819.846157686596</v>
      </c>
      <c r="AR2039" s="24">
        <v>23.612325999999999</v>
      </c>
      <c r="AS2039" s="30">
        <f t="shared" si="1291"/>
        <v>-5.0836020347216904E-3</v>
      </c>
      <c r="AT2039" s="3">
        <f t="shared" si="1292"/>
        <v>54794.438986467838</v>
      </c>
      <c r="AU2039" s="25">
        <v>9.2272689999999997</v>
      </c>
      <c r="AV2039" s="30">
        <f t="shared" si="1293"/>
        <v>0</v>
      </c>
      <c r="AW2039" s="3">
        <f t="shared" si="1294"/>
        <v>51055.106322514694</v>
      </c>
      <c r="AX2039" s="26">
        <f t="shared" si="1271"/>
        <v>165669.39146666913</v>
      </c>
      <c r="AY2039" s="28">
        <f t="shared" si="1295"/>
        <v>0.65669391466669125</v>
      </c>
      <c r="AZ2039" s="28">
        <f t="shared" si="1302"/>
        <v>-4.1158051299614584E-3</v>
      </c>
      <c r="BA2039" s="29">
        <f t="shared" si="1272"/>
        <v>0.36107965163692712</v>
      </c>
      <c r="BB2039" s="51">
        <f t="shared" si="1296"/>
        <v>2.7746318303593753E-2</v>
      </c>
      <c r="BC2039" s="29">
        <f t="shared" si="1273"/>
        <v>0.33074570082845922</v>
      </c>
      <c r="BD2039" s="51">
        <f t="shared" si="1297"/>
        <v>2.5876325048741489E-3</v>
      </c>
      <c r="BE2039" s="29">
        <f t="shared" si="1274"/>
        <v>0.30817464753461365</v>
      </c>
      <c r="BF2039" s="51">
        <f t="shared" si="1298"/>
        <v>2.5158685798719715E-2</v>
      </c>
      <c r="BG2039" s="2" t="str">
        <f t="shared" si="1299"/>
        <v>No</v>
      </c>
    </row>
    <row r="2040" spans="1:59" x14ac:dyDescent="0.35">
      <c r="A2040" s="23">
        <v>43503</v>
      </c>
      <c r="B2040" s="25">
        <v>62.328896</v>
      </c>
      <c r="C2040" s="30">
        <f t="shared" si="1275"/>
        <v>-8.6535595717275315E-3</v>
      </c>
      <c r="D2040" s="3">
        <f t="shared" si="1276"/>
        <v>82357.180632144198</v>
      </c>
      <c r="E2040" s="24">
        <v>23.327947999999999</v>
      </c>
      <c r="F2040" s="30">
        <f t="shared" si="1277"/>
        <v>-1.2043625011784131E-2</v>
      </c>
      <c r="G2040" s="3">
        <f t="shared" si="1278"/>
        <v>43090.64259156341</v>
      </c>
      <c r="H2040" s="25">
        <v>9.244828</v>
      </c>
      <c r="I2040" s="30">
        <f t="shared" si="1279"/>
        <v>1.9029465814859314E-3</v>
      </c>
      <c r="J2040" s="3">
        <f t="shared" si="1280"/>
        <v>41838.443941166988</v>
      </c>
      <c r="K2040" s="26">
        <f t="shared" si="1263"/>
        <v>167286.26716487459</v>
      </c>
      <c r="L2040" s="28">
        <f t="shared" si="1281"/>
        <v>0.6728626716487458</v>
      </c>
      <c r="M2040" s="28">
        <f t="shared" si="1300"/>
        <v>-1.1647327246588013E-2</v>
      </c>
      <c r="N2040" s="29">
        <f t="shared" si="1264"/>
        <v>0.49231286003276237</v>
      </c>
      <c r="O2040" s="29">
        <f t="shared" si="1265"/>
        <v>0.25758625212847858</v>
      </c>
      <c r="P2040" s="29">
        <f t="shared" si="1266"/>
        <v>0.25010088783875911</v>
      </c>
      <c r="R2040" s="23">
        <v>43503</v>
      </c>
      <c r="S2040" s="25">
        <v>62.328896</v>
      </c>
      <c r="T2040" s="30">
        <f t="shared" si="1282"/>
        <v>-8.6535595717275315E-3</v>
      </c>
      <c r="U2040" s="3">
        <f t="shared" si="1283"/>
        <v>55783.820596974874</v>
      </c>
      <c r="V2040" s="24">
        <v>23.327947999999999</v>
      </c>
      <c r="W2040" s="30">
        <f t="shared" si="1284"/>
        <v>-1.2043625011784131E-2</v>
      </c>
      <c r="X2040" s="3">
        <f t="shared" si="1285"/>
        <v>54904.305555201281</v>
      </c>
      <c r="Y2040" s="25">
        <v>9.244828</v>
      </c>
      <c r="Z2040" s="30">
        <f t="shared" si="1286"/>
        <v>1.9029465814859314E-3</v>
      </c>
      <c r="AA2040" s="3">
        <f t="shared" si="1287"/>
        <v>51765.601491923808</v>
      </c>
      <c r="AB2040" s="26">
        <f t="shared" si="1267"/>
        <v>162453.72764409997</v>
      </c>
      <c r="AC2040" s="28">
        <f t="shared" si="1288"/>
        <v>0.62453727644099977</v>
      </c>
      <c r="AD2040" s="28">
        <f t="shared" si="1301"/>
        <v>-1.057930082504388E-2</v>
      </c>
      <c r="AE2040" s="29">
        <f t="shared" si="1268"/>
        <v>0.34338282910432705</v>
      </c>
      <c r="AF2040" s="29">
        <f t="shared" si="1269"/>
        <v>0.33796888721128282</v>
      </c>
      <c r="AG2040" s="29">
        <f t="shared" si="1270"/>
        <v>0.31864828368439008</v>
      </c>
      <c r="AN2040" s="23">
        <v>43503</v>
      </c>
      <c r="AO2040" s="25">
        <v>62.328896</v>
      </c>
      <c r="AP2040" s="30">
        <f t="shared" si="1289"/>
        <v>-8.6535595717275315E-3</v>
      </c>
      <c r="AQ2040" s="3">
        <f t="shared" si="1290"/>
        <v>59302.19155538948</v>
      </c>
      <c r="AR2040" s="24">
        <v>23.327947999999999</v>
      </c>
      <c r="AS2040" s="30">
        <f t="shared" si="1291"/>
        <v>-1.2043625011784131E-2</v>
      </c>
      <c r="AT2040" s="3">
        <f t="shared" si="1292"/>
        <v>54134.515310583731</v>
      </c>
      <c r="AU2040" s="25">
        <v>9.244828</v>
      </c>
      <c r="AV2040" s="30">
        <f t="shared" si="1293"/>
        <v>1.9029465814859314E-3</v>
      </c>
      <c r="AW2040" s="3">
        <f t="shared" si="1294"/>
        <v>51152.261462558527</v>
      </c>
      <c r="AX2040" s="26">
        <f t="shared" si="1271"/>
        <v>164588.96832853174</v>
      </c>
      <c r="AY2040" s="28">
        <f t="shared" si="1295"/>
        <v>0.64588968328531737</v>
      </c>
      <c r="AZ2040" s="28">
        <f t="shared" si="1302"/>
        <v>-1.0804231381373874E-2</v>
      </c>
      <c r="BA2040" s="29">
        <f t="shared" si="1272"/>
        <v>0.36030477715260917</v>
      </c>
      <c r="BB2040" s="51">
        <f t="shared" si="1296"/>
        <v>2.6971443819275798E-2</v>
      </c>
      <c r="BC2040" s="29">
        <f t="shared" si="1273"/>
        <v>0.32890731292833209</v>
      </c>
      <c r="BD2040" s="51">
        <f t="shared" si="1297"/>
        <v>4.4260204050012852E-3</v>
      </c>
      <c r="BE2040" s="29">
        <f t="shared" si="1274"/>
        <v>0.31078790991905869</v>
      </c>
      <c r="BF2040" s="51">
        <f t="shared" si="1298"/>
        <v>2.2545423414274679E-2</v>
      </c>
      <c r="BG2040" s="2" t="str">
        <f t="shared" si="1299"/>
        <v>No</v>
      </c>
    </row>
    <row r="2041" spans="1:59" x14ac:dyDescent="0.35">
      <c r="A2041" s="23">
        <v>43504</v>
      </c>
      <c r="B2041" s="25">
        <v>62.393444000000002</v>
      </c>
      <c r="C2041" s="30">
        <f t="shared" si="1275"/>
        <v>1.0356031334166627E-3</v>
      </c>
      <c r="D2041" s="3">
        <f t="shared" si="1276"/>
        <v>82442.469986466211</v>
      </c>
      <c r="E2041" s="24">
        <v>23.215911999999999</v>
      </c>
      <c r="F2041" s="30">
        <f t="shared" si="1277"/>
        <v>-4.8026513090649869E-3</v>
      </c>
      <c r="G2041" s="3">
        <f t="shared" si="1278"/>
        <v>42883.693260512584</v>
      </c>
      <c r="H2041" s="25">
        <v>9.2536059999999996</v>
      </c>
      <c r="I2041" s="30">
        <f t="shared" si="1279"/>
        <v>9.495038739497641E-4</v>
      </c>
      <c r="J2041" s="3">
        <f t="shared" si="1280"/>
        <v>41878.169705769156</v>
      </c>
      <c r="K2041" s="26">
        <f t="shared" si="1263"/>
        <v>167204.33295274797</v>
      </c>
      <c r="L2041" s="28">
        <f t="shared" si="1281"/>
        <v>0.67204332952747969</v>
      </c>
      <c r="M2041" s="28">
        <f t="shared" si="1300"/>
        <v>-8.1934212126610895E-4</v>
      </c>
      <c r="N2041" s="29">
        <f t="shared" si="1264"/>
        <v>0.49306419594858525</v>
      </c>
      <c r="O2041" s="29">
        <f t="shared" si="1265"/>
        <v>0.2564747725325488</v>
      </c>
      <c r="P2041" s="29">
        <f t="shared" si="1266"/>
        <v>0.2504610315188659</v>
      </c>
      <c r="R2041" s="23">
        <v>43504</v>
      </c>
      <c r="S2041" s="25">
        <v>62.393444000000002</v>
      </c>
      <c r="T2041" s="30">
        <f t="shared" si="1282"/>
        <v>1.0356031334166627E-3</v>
      </c>
      <c r="U2041" s="3">
        <f t="shared" si="1283"/>
        <v>55841.590496379053</v>
      </c>
      <c r="V2041" s="24">
        <v>23.215911999999999</v>
      </c>
      <c r="W2041" s="30">
        <f t="shared" si="1284"/>
        <v>-4.8026513090649869E-3</v>
      </c>
      <c r="X2041" s="3">
        <f t="shared" si="1285"/>
        <v>54640.619320253289</v>
      </c>
      <c r="Y2041" s="25">
        <v>9.2536059999999996</v>
      </c>
      <c r="Z2041" s="30">
        <f t="shared" si="1286"/>
        <v>9.495038739497641E-4</v>
      </c>
      <c r="AA2041" s="3">
        <f t="shared" si="1287"/>
        <v>51814.753131077727</v>
      </c>
      <c r="AB2041" s="26">
        <f t="shared" si="1267"/>
        <v>162296.96294771007</v>
      </c>
      <c r="AC2041" s="28">
        <f t="shared" si="1288"/>
        <v>0.62296962947710077</v>
      </c>
      <c r="AD2041" s="28">
        <f t="shared" si="1301"/>
        <v>-1.5676469638989943E-3</v>
      </c>
      <c r="AE2041" s="29">
        <f t="shared" si="1268"/>
        <v>0.3440704587575707</v>
      </c>
      <c r="AF2041" s="29">
        <f t="shared" si="1269"/>
        <v>0.33667062111234808</v>
      </c>
      <c r="AG2041" s="29">
        <f t="shared" si="1270"/>
        <v>0.31925892013008128</v>
      </c>
      <c r="AN2041" s="23">
        <v>43504</v>
      </c>
      <c r="AO2041" s="25">
        <v>62.393444000000002</v>
      </c>
      <c r="AP2041" s="30">
        <f t="shared" si="1289"/>
        <v>1.0356031334166627E-3</v>
      </c>
      <c r="AQ2041" s="3">
        <f t="shared" si="1290"/>
        <v>59363.605090782716</v>
      </c>
      <c r="AR2041" s="24">
        <v>23.215911999999999</v>
      </c>
      <c r="AS2041" s="30">
        <f t="shared" si="1291"/>
        <v>-4.8026513090649869E-3</v>
      </c>
      <c r="AT2041" s="3">
        <f t="shared" si="1292"/>
        <v>53874.526109761755</v>
      </c>
      <c r="AU2041" s="25">
        <v>9.2536059999999996</v>
      </c>
      <c r="AV2041" s="30">
        <f t="shared" si="1293"/>
        <v>9.495038739497641E-4</v>
      </c>
      <c r="AW2041" s="3">
        <f t="shared" si="1294"/>
        <v>51200.830732978517</v>
      </c>
      <c r="AX2041" s="26">
        <f t="shared" si="1271"/>
        <v>164438.96193352301</v>
      </c>
      <c r="AY2041" s="28">
        <f t="shared" si="1295"/>
        <v>0.64438961933523009</v>
      </c>
      <c r="AZ2041" s="28">
        <f t="shared" si="1302"/>
        <v>-1.5000639500872825E-3</v>
      </c>
      <c r="BA2041" s="29">
        <f t="shared" si="1272"/>
        <v>0.36100693164665787</v>
      </c>
      <c r="BB2041" s="51">
        <f t="shared" si="1296"/>
        <v>2.7673598313324499E-2</v>
      </c>
      <c r="BC2041" s="29">
        <f t="shared" si="1273"/>
        <v>0.32762628440540364</v>
      </c>
      <c r="BD2041" s="51">
        <f t="shared" si="1297"/>
        <v>5.7070489279297254E-3</v>
      </c>
      <c r="BE2041" s="29">
        <f t="shared" si="1274"/>
        <v>0.31136678394793832</v>
      </c>
      <c r="BF2041" s="51">
        <f t="shared" si="1298"/>
        <v>2.1966549385395051E-2</v>
      </c>
      <c r="BG2041" s="2" t="str">
        <f t="shared" si="1299"/>
        <v>No</v>
      </c>
    </row>
    <row r="2042" spans="1:59" x14ac:dyDescent="0.35">
      <c r="A2042" s="23">
        <v>43507</v>
      </c>
      <c r="B2042" s="25">
        <v>62.494892</v>
      </c>
      <c r="C2042" s="30">
        <f t="shared" si="1275"/>
        <v>1.6259400587022022E-3</v>
      </c>
      <c r="D2042" s="3">
        <f t="shared" si="1276"/>
        <v>82576.516500955564</v>
      </c>
      <c r="E2042" s="24">
        <v>23.181442000000001</v>
      </c>
      <c r="F2042" s="30">
        <f t="shared" si="1277"/>
        <v>-1.484757523202096E-3</v>
      </c>
      <c r="G2042" s="3">
        <f t="shared" si="1278"/>
        <v>42820.021374321346</v>
      </c>
      <c r="H2042" s="25">
        <v>9.244828</v>
      </c>
      <c r="I2042" s="30">
        <f t="shared" si="1279"/>
        <v>-9.4860317156353346E-4</v>
      </c>
      <c r="J2042" s="3">
        <f t="shared" si="1280"/>
        <v>41838.443941166988</v>
      </c>
      <c r="K2042" s="26">
        <f t="shared" si="1263"/>
        <v>167234.98181644391</v>
      </c>
      <c r="L2042" s="28">
        <f t="shared" si="1281"/>
        <v>0.67234981816443895</v>
      </c>
      <c r="M2042" s="28">
        <f t="shared" si="1300"/>
        <v>3.0648863695925677E-4</v>
      </c>
      <c r="N2042" s="29">
        <f t="shared" si="1264"/>
        <v>0.49377537883545825</v>
      </c>
      <c r="O2042" s="29">
        <f t="shared" si="1265"/>
        <v>0.25604703578896154</v>
      </c>
      <c r="P2042" s="29">
        <f t="shared" si="1266"/>
        <v>0.25017758537558016</v>
      </c>
      <c r="R2042" s="23">
        <v>43507</v>
      </c>
      <c r="S2042" s="25">
        <v>62.494892</v>
      </c>
      <c r="T2042" s="30">
        <f t="shared" si="1282"/>
        <v>1.6259400587022022E-3</v>
      </c>
      <c r="U2042" s="3">
        <f t="shared" si="1283"/>
        <v>55932.385575308763</v>
      </c>
      <c r="V2042" s="24">
        <v>23.181442000000001</v>
      </c>
      <c r="W2042" s="30">
        <f t="shared" si="1284"/>
        <v>-1.484757523202096E-3</v>
      </c>
      <c r="X2042" s="3">
        <f t="shared" si="1285"/>
        <v>54559.491249645122</v>
      </c>
      <c r="Y2042" s="25">
        <v>9.244828</v>
      </c>
      <c r="Z2042" s="30">
        <f t="shared" si="1286"/>
        <v>-9.4860317156353346E-4</v>
      </c>
      <c r="AA2042" s="3">
        <f t="shared" si="1287"/>
        <v>51765.601491923808</v>
      </c>
      <c r="AB2042" s="26">
        <f t="shared" si="1267"/>
        <v>162257.47831687768</v>
      </c>
      <c r="AC2042" s="28">
        <f t="shared" si="1288"/>
        <v>0.62257478316877668</v>
      </c>
      <c r="AD2042" s="28">
        <f t="shared" si="1301"/>
        <v>-3.9484630832409273E-4</v>
      </c>
      <c r="AE2042" s="29">
        <f t="shared" si="1268"/>
        <v>0.34471376084174477</v>
      </c>
      <c r="AF2042" s="29">
        <f t="shared" si="1269"/>
        <v>0.33625255252084096</v>
      </c>
      <c r="AG2042" s="29">
        <f t="shared" si="1270"/>
        <v>0.31903368663741438</v>
      </c>
      <c r="AN2042" s="23">
        <v>43507</v>
      </c>
      <c r="AO2042" s="25">
        <v>62.494892</v>
      </c>
      <c r="AP2042" s="30">
        <f t="shared" si="1289"/>
        <v>1.6259400587022022E-3</v>
      </c>
      <c r="AQ2042" s="3">
        <f t="shared" si="1290"/>
        <v>59460.126754328798</v>
      </c>
      <c r="AR2042" s="24">
        <v>23.181442000000001</v>
      </c>
      <c r="AS2042" s="30">
        <f t="shared" si="1291"/>
        <v>-1.484757523202096E-3</v>
      </c>
      <c r="AT2042" s="3">
        <f t="shared" si="1292"/>
        <v>53794.535501811341</v>
      </c>
      <c r="AU2042" s="25">
        <v>9.244828</v>
      </c>
      <c r="AV2042" s="30">
        <f t="shared" si="1293"/>
        <v>-9.4860317156353346E-4</v>
      </c>
      <c r="AW2042" s="3">
        <f t="shared" si="1294"/>
        <v>51152.261462558527</v>
      </c>
      <c r="AX2042" s="26">
        <f t="shared" si="1271"/>
        <v>164406.92371869867</v>
      </c>
      <c r="AY2042" s="28">
        <f t="shared" si="1295"/>
        <v>0.64406923718698672</v>
      </c>
      <c r="AZ2042" s="28">
        <f t="shared" si="1302"/>
        <v>-3.2038214824336997E-4</v>
      </c>
      <c r="BA2042" s="29">
        <f t="shared" si="1272"/>
        <v>0.36166437160557463</v>
      </c>
      <c r="BB2042" s="51">
        <f t="shared" si="1296"/>
        <v>2.833103827224126E-2</v>
      </c>
      <c r="BC2042" s="29">
        <f t="shared" si="1273"/>
        <v>0.32720358902800312</v>
      </c>
      <c r="BD2042" s="51">
        <f t="shared" si="1297"/>
        <v>6.1297443053302536E-3</v>
      </c>
      <c r="BE2042" s="29">
        <f t="shared" si="1274"/>
        <v>0.3111320393664222</v>
      </c>
      <c r="BF2042" s="51">
        <f t="shared" si="1298"/>
        <v>2.2201293966911173E-2</v>
      </c>
      <c r="BG2042" s="2" t="str">
        <f t="shared" si="1299"/>
        <v>No</v>
      </c>
    </row>
    <row r="2043" spans="1:59" x14ac:dyDescent="0.35">
      <c r="A2043" s="23">
        <v>43508</v>
      </c>
      <c r="B2043" s="25">
        <v>63.297161000000003</v>
      </c>
      <c r="C2043" s="30">
        <f t="shared" si="1275"/>
        <v>1.283735317120005E-2</v>
      </c>
      <c r="D2043" s="3">
        <f t="shared" si="1276"/>
        <v>83636.580406925757</v>
      </c>
      <c r="E2043" s="24">
        <v>23.439972000000001</v>
      </c>
      <c r="F2043" s="30">
        <f t="shared" si="1277"/>
        <v>1.1152455485728741E-2</v>
      </c>
      <c r="G2043" s="3">
        <f t="shared" si="1278"/>
        <v>43297.569756596415</v>
      </c>
      <c r="H2043" s="25">
        <v>9.2360539999999993</v>
      </c>
      <c r="I2043" s="30">
        <f t="shared" si="1279"/>
        <v>-9.4907119959408703E-4</v>
      </c>
      <c r="J2043" s="3">
        <f t="shared" si="1280"/>
        <v>41798.736278986595</v>
      </c>
      <c r="K2043" s="26">
        <f t="shared" si="1263"/>
        <v>168732.88644250875</v>
      </c>
      <c r="L2043" s="28">
        <f t="shared" si="1281"/>
        <v>0.68732886442508745</v>
      </c>
      <c r="M2043" s="28">
        <f t="shared" si="1300"/>
        <v>1.4979046260648499E-2</v>
      </c>
      <c r="N2043" s="29">
        <f t="shared" si="1264"/>
        <v>0.4956744483561164</v>
      </c>
      <c r="O2043" s="29">
        <f t="shared" si="1265"/>
        <v>0.25660421432634539</v>
      </c>
      <c r="P2043" s="29">
        <f t="shared" si="1266"/>
        <v>0.24772133731753829</v>
      </c>
      <c r="R2043" s="23">
        <v>43508</v>
      </c>
      <c r="S2043" s="25">
        <v>63.297161000000003</v>
      </c>
      <c r="T2043" s="30">
        <f t="shared" si="1282"/>
        <v>1.283735317120005E-2</v>
      </c>
      <c r="U2043" s="3">
        <f t="shared" si="1283"/>
        <v>56650.409362646737</v>
      </c>
      <c r="V2043" s="24">
        <v>23.439972000000001</v>
      </c>
      <c r="W2043" s="30">
        <f t="shared" si="1284"/>
        <v>1.1152455485728741E-2</v>
      </c>
      <c r="X2043" s="3">
        <f t="shared" si="1285"/>
        <v>55167.963547130792</v>
      </c>
      <c r="Y2043" s="25">
        <v>9.2360539999999993</v>
      </c>
      <c r="Z2043" s="30">
        <f t="shared" si="1286"/>
        <v>-9.4907119959408703E-4</v>
      </c>
      <c r="AA2043" s="3">
        <f t="shared" si="1287"/>
        <v>51716.472250418155</v>
      </c>
      <c r="AB2043" s="26">
        <f t="shared" si="1267"/>
        <v>163534.84516019569</v>
      </c>
      <c r="AC2043" s="28">
        <f t="shared" si="1288"/>
        <v>0.63534845160195697</v>
      </c>
      <c r="AD2043" s="28">
        <f t="shared" si="1301"/>
        <v>1.2773668433180285E-2</v>
      </c>
      <c r="AE2043" s="29">
        <f t="shared" si="1268"/>
        <v>0.34641185679512554</v>
      </c>
      <c r="AF2043" s="29">
        <f t="shared" si="1269"/>
        <v>0.3373468418494498</v>
      </c>
      <c r="AG2043" s="29">
        <f t="shared" si="1270"/>
        <v>0.31624130135542466</v>
      </c>
      <c r="AN2043" s="23">
        <v>43508</v>
      </c>
      <c r="AO2043" s="25">
        <v>63.297161000000003</v>
      </c>
      <c r="AP2043" s="30">
        <f t="shared" si="1289"/>
        <v>1.283735317120005E-2</v>
      </c>
      <c r="AQ2043" s="3">
        <f t="shared" si="1290"/>
        <v>60223.437401078438</v>
      </c>
      <c r="AR2043" s="24">
        <v>23.439972000000001</v>
      </c>
      <c r="AS2043" s="30">
        <f t="shared" si="1291"/>
        <v>1.1152455485728741E-2</v>
      </c>
      <c r="AT2043" s="3">
        <f t="shared" si="1292"/>
        <v>54394.476664370748</v>
      </c>
      <c r="AU2043" s="25">
        <v>9.2360539999999993</v>
      </c>
      <c r="AV2043" s="30">
        <f t="shared" si="1293"/>
        <v>-9.4907119959408703E-4</v>
      </c>
      <c r="AW2043" s="3">
        <f t="shared" si="1294"/>
        <v>51103.714324410306</v>
      </c>
      <c r="AX2043" s="26">
        <f t="shared" si="1271"/>
        <v>165721.62838985948</v>
      </c>
      <c r="AY2043" s="28">
        <f t="shared" si="1295"/>
        <v>0.65721628389859488</v>
      </c>
      <c r="AZ2043" s="28">
        <f t="shared" si="1302"/>
        <v>1.3147046711608157E-2</v>
      </c>
      <c r="BA2043" s="29">
        <f t="shared" si="1272"/>
        <v>0.36340119262769394</v>
      </c>
      <c r="BB2043" s="51">
        <f t="shared" si="1296"/>
        <v>3.0067859294360566E-2</v>
      </c>
      <c r="BC2043" s="29">
        <f t="shared" si="1273"/>
        <v>0.3282279880596391</v>
      </c>
      <c r="BD2043" s="51">
        <f t="shared" si="1297"/>
        <v>5.1053452736942728E-3</v>
      </c>
      <c r="BE2043" s="29">
        <f t="shared" si="1274"/>
        <v>0.30837081931266702</v>
      </c>
      <c r="BF2043" s="51">
        <f t="shared" si="1298"/>
        <v>2.4962514020666349E-2</v>
      </c>
      <c r="BG2043" s="2" t="str">
        <f t="shared" si="1299"/>
        <v>No</v>
      </c>
    </row>
    <row r="2044" spans="1:59" x14ac:dyDescent="0.35">
      <c r="A2044" s="23">
        <v>43509</v>
      </c>
      <c r="B2044" s="25">
        <v>63.490799000000003</v>
      </c>
      <c r="C2044" s="30">
        <f t="shared" si="1275"/>
        <v>3.0591893371014756E-3</v>
      </c>
      <c r="D2044" s="3">
        <f t="shared" si="1276"/>
        <v>83892.44054189825</v>
      </c>
      <c r="E2044" s="24">
        <v>23.422733000000001</v>
      </c>
      <c r="F2044" s="30">
        <f t="shared" si="1277"/>
        <v>-7.3545309695766115E-4</v>
      </c>
      <c r="G2044" s="3">
        <f t="shared" si="1278"/>
        <v>43265.726424828186</v>
      </c>
      <c r="H2044" s="25">
        <v>9.2184899999999992</v>
      </c>
      <c r="I2044" s="30">
        <f t="shared" si="1279"/>
        <v>-1.9016779243603565E-3</v>
      </c>
      <c r="J2044" s="3">
        <f t="shared" si="1280"/>
        <v>41719.248544938688</v>
      </c>
      <c r="K2044" s="26">
        <f t="shared" si="1263"/>
        <v>168877.41551166511</v>
      </c>
      <c r="L2044" s="28">
        <f t="shared" si="1281"/>
        <v>0.68877415511665108</v>
      </c>
      <c r="M2044" s="28">
        <f t="shared" si="1300"/>
        <v>1.4452906915636277E-3</v>
      </c>
      <c r="N2044" s="29">
        <f t="shared" si="1264"/>
        <v>0.49676530332798363</v>
      </c>
      <c r="O2044" s="29">
        <f t="shared" si="1265"/>
        <v>0.25619604784773387</v>
      </c>
      <c r="P2044" s="29">
        <f t="shared" si="1266"/>
        <v>0.24703864882428259</v>
      </c>
      <c r="R2044" s="23">
        <v>43509</v>
      </c>
      <c r="S2044" s="25">
        <v>63.490799000000003</v>
      </c>
      <c r="T2044" s="30">
        <f t="shared" si="1282"/>
        <v>3.0591893371014756E-3</v>
      </c>
      <c r="U2044" s="3">
        <f t="shared" si="1283"/>
        <v>56823.713690911376</v>
      </c>
      <c r="V2044" s="24">
        <v>23.422733000000001</v>
      </c>
      <c r="W2044" s="30">
        <f t="shared" si="1284"/>
        <v>-7.3545309695766115E-4</v>
      </c>
      <c r="X2044" s="3">
        <f t="shared" si="1285"/>
        <v>55127.390097487209</v>
      </c>
      <c r="Y2044" s="25">
        <v>9.2184899999999992</v>
      </c>
      <c r="Z2044" s="30">
        <f t="shared" si="1286"/>
        <v>-1.9016779243603565E-3</v>
      </c>
      <c r="AA2044" s="3">
        <f t="shared" si="1287"/>
        <v>51618.124176813741</v>
      </c>
      <c r="AB2044" s="26">
        <f t="shared" si="1267"/>
        <v>163569.22796521231</v>
      </c>
      <c r="AC2044" s="28">
        <f t="shared" si="1288"/>
        <v>0.63569227965212316</v>
      </c>
      <c r="AD2044" s="28">
        <f t="shared" si="1301"/>
        <v>3.43828050166195E-4</v>
      </c>
      <c r="AE2044" s="29">
        <f t="shared" si="1268"/>
        <v>0.3473985565487695</v>
      </c>
      <c r="AF2044" s="29">
        <f t="shared" si="1269"/>
        <v>0.33702787977462134</v>
      </c>
      <c r="AG2044" s="29">
        <f t="shared" si="1270"/>
        <v>0.31557356367660927</v>
      </c>
      <c r="AN2044" s="23">
        <v>43509</v>
      </c>
      <c r="AO2044" s="25">
        <v>63.490799000000003</v>
      </c>
      <c r="AP2044" s="30">
        <f t="shared" si="1289"/>
        <v>3.0591893371014756E-3</v>
      </c>
      <c r="AQ2044" s="3">
        <f t="shared" si="1290"/>
        <v>60407.672298619415</v>
      </c>
      <c r="AR2044" s="24">
        <v>23.422733000000001</v>
      </c>
      <c r="AS2044" s="30">
        <f t="shared" si="1291"/>
        <v>-7.3545309695766115E-4</v>
      </c>
      <c r="AT2044" s="3">
        <f t="shared" si="1292"/>
        <v>54354.472078050545</v>
      </c>
      <c r="AU2044" s="25">
        <v>9.2184899999999992</v>
      </c>
      <c r="AV2044" s="30">
        <f t="shared" si="1293"/>
        <v>-1.9016779243603565E-3</v>
      </c>
      <c r="AW2044" s="3">
        <f t="shared" si="1294"/>
        <v>51006.531519026757</v>
      </c>
      <c r="AX2044" s="26">
        <f t="shared" si="1271"/>
        <v>165768.67589569671</v>
      </c>
      <c r="AY2044" s="28">
        <f t="shared" si="1295"/>
        <v>0.65768675895696704</v>
      </c>
      <c r="AZ2044" s="28">
        <f t="shared" si="1302"/>
        <v>4.7047505837216619E-4</v>
      </c>
      <c r="BA2044" s="29">
        <f t="shared" si="1272"/>
        <v>0.36440945173881051</v>
      </c>
      <c r="BB2044" s="51">
        <f t="shared" si="1296"/>
        <v>3.1076118405477138E-2</v>
      </c>
      <c r="BC2044" s="29">
        <f t="shared" si="1273"/>
        <v>0.32789350451378957</v>
      </c>
      <c r="BD2044" s="51">
        <f t="shared" si="1297"/>
        <v>5.4398288195438016E-3</v>
      </c>
      <c r="BE2044" s="29">
        <f t="shared" si="1274"/>
        <v>0.30769704374739998</v>
      </c>
      <c r="BF2044" s="51">
        <f t="shared" si="1298"/>
        <v>2.5636289585933392E-2</v>
      </c>
      <c r="BG2044" s="2" t="str">
        <f t="shared" si="1299"/>
        <v>No</v>
      </c>
    </row>
    <row r="2045" spans="1:59" x14ac:dyDescent="0.35">
      <c r="A2045" s="23">
        <v>43510</v>
      </c>
      <c r="B2045" s="25">
        <v>63.370918000000003</v>
      </c>
      <c r="C2045" s="30">
        <f t="shared" si="1275"/>
        <v>-1.8881633541892873E-3</v>
      </c>
      <c r="D2045" s="3">
        <f t="shared" si="1276"/>
        <v>83734.037909973529</v>
      </c>
      <c r="E2045" s="24">
        <v>23.431353000000001</v>
      </c>
      <c r="F2045" s="30">
        <f t="shared" si="1277"/>
        <v>3.6801853993728706E-4</v>
      </c>
      <c r="G2045" s="3">
        <f t="shared" si="1278"/>
        <v>43281.649014296381</v>
      </c>
      <c r="H2045" s="25">
        <v>9.2360539999999993</v>
      </c>
      <c r="I2045" s="30">
        <f t="shared" si="1279"/>
        <v>1.9053011935794562E-3</v>
      </c>
      <c r="J2045" s="3">
        <f t="shared" si="1280"/>
        <v>41798.736278986595</v>
      </c>
      <c r="K2045" s="26">
        <f t="shared" si="1263"/>
        <v>168814.42320325651</v>
      </c>
      <c r="L2045" s="28">
        <f t="shared" si="1281"/>
        <v>0.68814423203256503</v>
      </c>
      <c r="M2045" s="28">
        <f t="shared" si="1300"/>
        <v>-6.2992308408604814E-4</v>
      </c>
      <c r="N2045" s="29">
        <f t="shared" si="1264"/>
        <v>0.49601234492360757</v>
      </c>
      <c r="O2045" s="29">
        <f t="shared" si="1265"/>
        <v>0.25638596627602289</v>
      </c>
      <c r="P2045" s="29">
        <f t="shared" si="1266"/>
        <v>0.24760168880036951</v>
      </c>
      <c r="R2045" s="23">
        <v>43510</v>
      </c>
      <c r="S2045" s="25">
        <v>63.370918000000003</v>
      </c>
      <c r="T2045" s="30">
        <f t="shared" si="1282"/>
        <v>-1.8881633541892873E-3</v>
      </c>
      <c r="U2045" s="3">
        <f t="shared" si="1283"/>
        <v>56716.421237071256</v>
      </c>
      <c r="V2045" s="24">
        <v>23.431353000000001</v>
      </c>
      <c r="W2045" s="30">
        <f t="shared" si="1284"/>
        <v>3.6801853993728706E-4</v>
      </c>
      <c r="X2045" s="3">
        <f t="shared" si="1285"/>
        <v>55147.677999101441</v>
      </c>
      <c r="Y2045" s="25">
        <v>9.2360539999999993</v>
      </c>
      <c r="Z2045" s="30">
        <f t="shared" si="1286"/>
        <v>1.9053011935794562E-3</v>
      </c>
      <c r="AA2045" s="3">
        <f t="shared" si="1287"/>
        <v>51716.472250418155</v>
      </c>
      <c r="AB2045" s="26">
        <f t="shared" si="1267"/>
        <v>163580.57148659084</v>
      </c>
      <c r="AC2045" s="28">
        <f t="shared" si="1288"/>
        <v>0.63580571486590842</v>
      </c>
      <c r="AD2045" s="28">
        <f t="shared" si="1301"/>
        <v>1.1343521378526233E-4</v>
      </c>
      <c r="AE2045" s="29">
        <f t="shared" si="1268"/>
        <v>0.34671856640212595</v>
      </c>
      <c r="AF2045" s="29">
        <f t="shared" si="1269"/>
        <v>0.33712853242857177</v>
      </c>
      <c r="AG2045" s="29">
        <f t="shared" si="1270"/>
        <v>0.31615290116930239</v>
      </c>
      <c r="AN2045" s="23">
        <v>43510</v>
      </c>
      <c r="AO2045" s="25">
        <v>63.370918000000003</v>
      </c>
      <c r="AP2045" s="30">
        <f t="shared" si="1289"/>
        <v>-1.8881633541892873E-3</v>
      </c>
      <c r="AQ2045" s="3">
        <f t="shared" si="1290"/>
        <v>60293.612745473285</v>
      </c>
      <c r="AR2045" s="24">
        <v>23.431353000000001</v>
      </c>
      <c r="AS2045" s="30">
        <f t="shared" si="1291"/>
        <v>3.6801853993728706E-4</v>
      </c>
      <c r="AT2045" s="3">
        <f t="shared" si="1292"/>
        <v>54374.475531503769</v>
      </c>
      <c r="AU2045" s="25">
        <v>9.2360539999999993</v>
      </c>
      <c r="AV2045" s="30">
        <f t="shared" si="1293"/>
        <v>1.9053011935794562E-3</v>
      </c>
      <c r="AW2045" s="3">
        <f t="shared" si="1294"/>
        <v>51103.714324410306</v>
      </c>
      <c r="AX2045" s="26">
        <f t="shared" si="1271"/>
        <v>165771.80260138738</v>
      </c>
      <c r="AY2045" s="28">
        <f t="shared" si="1295"/>
        <v>0.65771802601387375</v>
      </c>
      <c r="AZ2045" s="28">
        <f t="shared" si="1302"/>
        <v>3.1267056906703061E-5</v>
      </c>
      <c r="BA2045" s="29">
        <f t="shared" si="1272"/>
        <v>0.36371452683333899</v>
      </c>
      <c r="BB2045" s="51">
        <f t="shared" si="1296"/>
        <v>3.0381193500005621E-2</v>
      </c>
      <c r="BC2045" s="29">
        <f t="shared" si="1273"/>
        <v>0.32800798856155228</v>
      </c>
      <c r="BD2045" s="51">
        <f t="shared" si="1297"/>
        <v>5.3253447717810931E-3</v>
      </c>
      <c r="BE2045" s="29">
        <f t="shared" si="1274"/>
        <v>0.30827748460510868</v>
      </c>
      <c r="BF2045" s="51">
        <f t="shared" si="1298"/>
        <v>2.5055848728224694E-2</v>
      </c>
      <c r="BG2045" s="2" t="str">
        <f t="shared" si="1299"/>
        <v>No</v>
      </c>
    </row>
    <row r="2046" spans="1:59" x14ac:dyDescent="0.35">
      <c r="A2046" s="23">
        <v>43511</v>
      </c>
      <c r="B2046" s="25">
        <v>64.081001000000001</v>
      </c>
      <c r="C2046" s="30">
        <f t="shared" si="1275"/>
        <v>1.1205187212216083E-2</v>
      </c>
      <c r="D2046" s="3">
        <f t="shared" si="1276"/>
        <v>84672.29348078958</v>
      </c>
      <c r="E2046" s="24">
        <v>23.638179999999998</v>
      </c>
      <c r="F2046" s="30">
        <f t="shared" si="1277"/>
        <v>8.8269337242281587E-3</v>
      </c>
      <c r="G2046" s="3">
        <f t="shared" si="1278"/>
        <v>43663.69326162088</v>
      </c>
      <c r="H2046" s="25">
        <v>9.244828</v>
      </c>
      <c r="I2046" s="30">
        <f t="shared" si="1279"/>
        <v>9.499727914108469E-4</v>
      </c>
      <c r="J2046" s="3">
        <f t="shared" si="1280"/>
        <v>41838.443941166988</v>
      </c>
      <c r="K2046" s="26">
        <f t="shared" si="1263"/>
        <v>170174.43068357743</v>
      </c>
      <c r="L2046" s="28">
        <f t="shared" si="1281"/>
        <v>0.70174430683577427</v>
      </c>
      <c r="M2046" s="28">
        <f t="shared" si="1300"/>
        <v>1.3600074803209239E-2</v>
      </c>
      <c r="N2046" s="29">
        <f t="shared" si="1264"/>
        <v>0.49756178493248115</v>
      </c>
      <c r="O2046" s="29">
        <f t="shared" si="1265"/>
        <v>0.2565819852384828</v>
      </c>
      <c r="P2046" s="29">
        <f t="shared" si="1266"/>
        <v>0.2458562298290361</v>
      </c>
      <c r="R2046" s="23">
        <v>43511</v>
      </c>
      <c r="S2046" s="25">
        <v>64.081001000000001</v>
      </c>
      <c r="T2046" s="30">
        <f t="shared" si="1282"/>
        <v>1.1205187212216083E-2</v>
      </c>
      <c r="U2046" s="3">
        <f t="shared" si="1283"/>
        <v>57351.939355039547</v>
      </c>
      <c r="V2046" s="24">
        <v>23.638179999999998</v>
      </c>
      <c r="W2046" s="30">
        <f t="shared" si="1284"/>
        <v>8.8269337242281587E-3</v>
      </c>
      <c r="X2046" s="3">
        <f t="shared" si="1285"/>
        <v>55634.462897844583</v>
      </c>
      <c r="Y2046" s="25">
        <v>9.244828</v>
      </c>
      <c r="Z2046" s="30">
        <f t="shared" si="1286"/>
        <v>9.499727914108469E-4</v>
      </c>
      <c r="AA2046" s="3">
        <f t="shared" si="1287"/>
        <v>51765.601491923808</v>
      </c>
      <c r="AB2046" s="26">
        <f t="shared" si="1267"/>
        <v>164752.00374480794</v>
      </c>
      <c r="AC2046" s="28">
        <f t="shared" si="1288"/>
        <v>0.6475200374480794</v>
      </c>
      <c r="AD2046" s="28">
        <f t="shared" si="1301"/>
        <v>1.1714322582170977E-2</v>
      </c>
      <c r="AE2046" s="29">
        <f t="shared" si="1268"/>
        <v>0.3481107243094575</v>
      </c>
      <c r="AF2046" s="29">
        <f t="shared" si="1269"/>
        <v>0.33768610780612657</v>
      </c>
      <c r="AG2046" s="29">
        <f t="shared" si="1270"/>
        <v>0.31420316788441593</v>
      </c>
      <c r="AN2046" s="23">
        <v>43511</v>
      </c>
      <c r="AO2046" s="25">
        <v>64.081001000000001</v>
      </c>
      <c r="AP2046" s="30">
        <f t="shared" si="1289"/>
        <v>1.1205187212216083E-2</v>
      </c>
      <c r="AQ2046" s="3">
        <f t="shared" si="1290"/>
        <v>60969.213963987168</v>
      </c>
      <c r="AR2046" s="24">
        <v>23.638179999999998</v>
      </c>
      <c r="AS2046" s="30">
        <f t="shared" si="1291"/>
        <v>8.8269337242281587E-3</v>
      </c>
      <c r="AT2046" s="3">
        <f t="shared" si="1292"/>
        <v>54854.435423310017</v>
      </c>
      <c r="AU2046" s="25">
        <v>9.244828</v>
      </c>
      <c r="AV2046" s="30">
        <f t="shared" si="1293"/>
        <v>9.499727914108469E-4</v>
      </c>
      <c r="AW2046" s="3">
        <f t="shared" si="1294"/>
        <v>51152.261462558527</v>
      </c>
      <c r="AX2046" s="26">
        <f t="shared" si="1271"/>
        <v>166975.91084985572</v>
      </c>
      <c r="AY2046" s="28">
        <f t="shared" si="1295"/>
        <v>0.66975910849855724</v>
      </c>
      <c r="AZ2046" s="28">
        <f t="shared" si="1302"/>
        <v>1.2041082484683496E-2</v>
      </c>
      <c r="BA2046" s="29">
        <f t="shared" si="1272"/>
        <v>0.36513778337050379</v>
      </c>
      <c r="BB2046" s="51">
        <f t="shared" si="1296"/>
        <v>3.1804450037170418E-2</v>
      </c>
      <c r="BC2046" s="29">
        <f t="shared" si="1273"/>
        <v>0.32851706059944763</v>
      </c>
      <c r="BD2046" s="51">
        <f t="shared" si="1297"/>
        <v>4.8162727338857403E-3</v>
      </c>
      <c r="BE2046" s="29">
        <f t="shared" si="1274"/>
        <v>0.30634515603004853</v>
      </c>
      <c r="BF2046" s="51">
        <f t="shared" si="1298"/>
        <v>2.6988177303284844E-2</v>
      </c>
      <c r="BG2046" s="2" t="str">
        <f t="shared" si="1299"/>
        <v>No</v>
      </c>
    </row>
    <row r="2047" spans="1:59" x14ac:dyDescent="0.35">
      <c r="A2047" s="23">
        <v>43515</v>
      </c>
      <c r="B2047" s="25">
        <v>64.191665999999998</v>
      </c>
      <c r="C2047" s="30">
        <f t="shared" si="1275"/>
        <v>1.7269549206948565E-3</v>
      </c>
      <c r="D2047" s="3">
        <f t="shared" si="1276"/>
        <v>84818.518714662743</v>
      </c>
      <c r="E2047" s="24">
        <v>23.750205999999999</v>
      </c>
      <c r="F2047" s="30">
        <f t="shared" si="1277"/>
        <v>4.7391973493728923E-3</v>
      </c>
      <c r="G2047" s="3">
        <f t="shared" si="1278"/>
        <v>43870.624120990185</v>
      </c>
      <c r="H2047" s="25">
        <v>9.2536059999999996</v>
      </c>
      <c r="I2047" s="30">
        <f t="shared" si="1279"/>
        <v>9.495038739497641E-4</v>
      </c>
      <c r="J2047" s="3">
        <f t="shared" si="1280"/>
        <v>41878.169705769156</v>
      </c>
      <c r="K2047" s="26">
        <f t="shared" si="1263"/>
        <v>170567.31254142208</v>
      </c>
      <c r="L2047" s="28">
        <f t="shared" si="1281"/>
        <v>0.70567312541422078</v>
      </c>
      <c r="M2047" s="28">
        <f t="shared" si="1300"/>
        <v>3.9288185784465135E-3</v>
      </c>
      <c r="N2047" s="29">
        <f t="shared" si="1264"/>
        <v>0.49727299709939826</v>
      </c>
      <c r="O2047" s="29">
        <f t="shared" si="1265"/>
        <v>0.2572041704083029</v>
      </c>
      <c r="P2047" s="29">
        <f t="shared" si="1266"/>
        <v>0.24552283249229884</v>
      </c>
      <c r="R2047" s="23">
        <v>43515</v>
      </c>
      <c r="S2047" s="25">
        <v>64.191665999999998</v>
      </c>
      <c r="T2047" s="30">
        <f t="shared" si="1282"/>
        <v>1.7269549206948565E-3</v>
      </c>
      <c r="U2047" s="3">
        <f t="shared" si="1283"/>
        <v>57450.983568920128</v>
      </c>
      <c r="V2047" s="24">
        <v>23.750205999999999</v>
      </c>
      <c r="W2047" s="30">
        <f t="shared" si="1284"/>
        <v>4.7391973493728923E-3</v>
      </c>
      <c r="X2047" s="3">
        <f t="shared" si="1285"/>
        <v>55898.125596943835</v>
      </c>
      <c r="Y2047" s="25">
        <v>9.2536059999999996</v>
      </c>
      <c r="Z2047" s="30">
        <f t="shared" si="1286"/>
        <v>9.495038739497641E-4</v>
      </c>
      <c r="AA2047" s="3">
        <f t="shared" si="1287"/>
        <v>51814.753131077727</v>
      </c>
      <c r="AB2047" s="26">
        <f t="shared" si="1267"/>
        <v>165163.86229694169</v>
      </c>
      <c r="AC2047" s="28">
        <f t="shared" si="1288"/>
        <v>0.65163862296941688</v>
      </c>
      <c r="AD2047" s="28">
        <f t="shared" si="1301"/>
        <v>4.1185855213374811E-3</v>
      </c>
      <c r="AE2047" s="29">
        <f t="shared" si="1268"/>
        <v>0.34784233530232683</v>
      </c>
      <c r="AF2047" s="29">
        <f t="shared" si="1269"/>
        <v>0.33844041196158736</v>
      </c>
      <c r="AG2047" s="29">
        <f t="shared" si="1270"/>
        <v>0.31371725273608581</v>
      </c>
      <c r="AN2047" s="23">
        <v>43515</v>
      </c>
      <c r="AO2047" s="25">
        <v>64.191665999999998</v>
      </c>
      <c r="AP2047" s="30">
        <f t="shared" si="1289"/>
        <v>1.7269549206948565E-3</v>
      </c>
      <c r="AQ2047" s="3">
        <f t="shared" si="1290"/>
        <v>61074.505048053172</v>
      </c>
      <c r="AR2047" s="24">
        <v>23.750205999999999</v>
      </c>
      <c r="AS2047" s="30">
        <f t="shared" si="1291"/>
        <v>4.7391973493728923E-3</v>
      </c>
      <c r="AT2047" s="3">
        <f t="shared" si="1292"/>
        <v>55114.401418269517</v>
      </c>
      <c r="AU2047" s="25">
        <v>9.2536059999999996</v>
      </c>
      <c r="AV2047" s="30">
        <f t="shared" si="1293"/>
        <v>9.495038739497641E-4</v>
      </c>
      <c r="AW2047" s="3">
        <f t="shared" si="1294"/>
        <v>51200.830732978517</v>
      </c>
      <c r="AX2047" s="26">
        <f t="shared" si="1271"/>
        <v>167389.73719930119</v>
      </c>
      <c r="AY2047" s="28">
        <f t="shared" si="1295"/>
        <v>0.67389737199301192</v>
      </c>
      <c r="AZ2047" s="28">
        <f t="shared" si="1302"/>
        <v>4.1382634944546748E-3</v>
      </c>
      <c r="BA2047" s="29">
        <f t="shared" si="1272"/>
        <v>0.36486409543337367</v>
      </c>
      <c r="BB2047" s="51">
        <f t="shared" si="1296"/>
        <v>3.1530762100040299E-2</v>
      </c>
      <c r="BC2047" s="29">
        <f t="shared" si="1273"/>
        <v>0.32925794818978665</v>
      </c>
      <c r="BD2047" s="51">
        <f t="shared" si="1297"/>
        <v>4.075385143546717E-3</v>
      </c>
      <c r="BE2047" s="29">
        <f t="shared" si="1274"/>
        <v>0.30587795637683973</v>
      </c>
      <c r="BF2047" s="51">
        <f t="shared" si="1298"/>
        <v>2.7455376956493638E-2</v>
      </c>
      <c r="BG2047" s="2" t="str">
        <f t="shared" si="1299"/>
        <v>No</v>
      </c>
    </row>
    <row r="2048" spans="1:59" x14ac:dyDescent="0.35">
      <c r="A2048" s="23">
        <v>43516</v>
      </c>
      <c r="B2048" s="25">
        <v>64.311546000000007</v>
      </c>
      <c r="C2048" s="30">
        <f t="shared" si="1275"/>
        <v>1.8675321497343411E-3</v>
      </c>
      <c r="D2048" s="3">
        <f t="shared" si="1276"/>
        <v>84976.920025255225</v>
      </c>
      <c r="E2048" s="24">
        <v>23.888089999999998</v>
      </c>
      <c r="F2048" s="30">
        <f t="shared" si="1277"/>
        <v>5.8055917493935461E-3</v>
      </c>
      <c r="G2048" s="3">
        <f t="shared" si="1278"/>
        <v>44125.319054427753</v>
      </c>
      <c r="H2048" s="25">
        <v>9.244828</v>
      </c>
      <c r="I2048" s="30">
        <f t="shared" si="1279"/>
        <v>-9.4860317156353346E-4</v>
      </c>
      <c r="J2048" s="3">
        <f t="shared" si="1280"/>
        <v>41838.443941166988</v>
      </c>
      <c r="K2048" s="26">
        <f t="shared" si="1263"/>
        <v>170940.68302084995</v>
      </c>
      <c r="L2048" s="28">
        <f t="shared" si="1281"/>
        <v>0.70940683020849948</v>
      </c>
      <c r="M2048" s="28">
        <f t="shared" si="1300"/>
        <v>3.7337047942787027E-3</v>
      </c>
      <c r="N2048" s="29">
        <f t="shared" si="1264"/>
        <v>0.49711349295878521</v>
      </c>
      <c r="O2048" s="29">
        <f t="shared" si="1265"/>
        <v>0.25813234318857675</v>
      </c>
      <c r="P2048" s="29">
        <f t="shared" si="1266"/>
        <v>0.24475416385263815</v>
      </c>
      <c r="R2048" s="23">
        <v>43516</v>
      </c>
      <c r="S2048" s="25">
        <v>64.311546000000007</v>
      </c>
      <c r="T2048" s="30">
        <f t="shared" si="1282"/>
        <v>1.8675321497343411E-3</v>
      </c>
      <c r="U2048" s="3">
        <f t="shared" si="1283"/>
        <v>57558.275127768946</v>
      </c>
      <c r="V2048" s="24">
        <v>23.888089999999998</v>
      </c>
      <c r="W2048" s="30">
        <f t="shared" si="1284"/>
        <v>5.8055917493935461E-3</v>
      </c>
      <c r="X2048" s="3">
        <f t="shared" si="1285"/>
        <v>56222.647293716014</v>
      </c>
      <c r="Y2048" s="25">
        <v>9.244828</v>
      </c>
      <c r="Z2048" s="30">
        <f t="shared" si="1286"/>
        <v>-9.4860317156353346E-4</v>
      </c>
      <c r="AA2048" s="3">
        <f t="shared" si="1287"/>
        <v>51765.601491923808</v>
      </c>
      <c r="AB2048" s="26">
        <f t="shared" si="1267"/>
        <v>165546.52391340875</v>
      </c>
      <c r="AC2048" s="28">
        <f t="shared" si="1288"/>
        <v>0.65546523913408739</v>
      </c>
      <c r="AD2048" s="28">
        <f t="shared" si="1301"/>
        <v>3.8266161646705044E-3</v>
      </c>
      <c r="AE2048" s="29">
        <f t="shared" si="1268"/>
        <v>0.34768640118276084</v>
      </c>
      <c r="AF2048" s="29">
        <f t="shared" si="1269"/>
        <v>0.33961841036978824</v>
      </c>
      <c r="AG2048" s="29">
        <f t="shared" si="1270"/>
        <v>0.31269518844745103</v>
      </c>
      <c r="AN2048" s="23">
        <v>43516</v>
      </c>
      <c r="AO2048" s="25">
        <v>64.311546000000007</v>
      </c>
      <c r="AP2048" s="30">
        <f t="shared" si="1289"/>
        <v>1.8675321497343411E-3</v>
      </c>
      <c r="AQ2048" s="3">
        <f t="shared" si="1290"/>
        <v>61188.563649759526</v>
      </c>
      <c r="AR2048" s="24">
        <v>23.888089999999998</v>
      </c>
      <c r="AS2048" s="30">
        <f t="shared" si="1291"/>
        <v>5.8055917493935461E-3</v>
      </c>
      <c r="AT2048" s="3">
        <f t="shared" si="1292"/>
        <v>55434.373132416185</v>
      </c>
      <c r="AU2048" s="25">
        <v>9.244828</v>
      </c>
      <c r="AV2048" s="30">
        <f t="shared" si="1293"/>
        <v>-9.4860317156353346E-4</v>
      </c>
      <c r="AW2048" s="3">
        <f t="shared" si="1294"/>
        <v>51152.261462558527</v>
      </c>
      <c r="AX2048" s="26">
        <f t="shared" si="1271"/>
        <v>167775.19824473423</v>
      </c>
      <c r="AY2048" s="28">
        <f t="shared" si="1295"/>
        <v>0.67775198244734236</v>
      </c>
      <c r="AZ2048" s="28">
        <f t="shared" si="1302"/>
        <v>3.8546104543304427E-3</v>
      </c>
      <c r="BA2048" s="29">
        <f t="shared" si="1272"/>
        <v>0.36470565548373585</v>
      </c>
      <c r="BB2048" s="51">
        <f t="shared" si="1296"/>
        <v>3.1372322150402476E-2</v>
      </c>
      <c r="BC2048" s="29">
        <f t="shared" si="1273"/>
        <v>0.33040862840497964</v>
      </c>
      <c r="BD2048" s="51">
        <f t="shared" si="1297"/>
        <v>2.9247049283537274E-3</v>
      </c>
      <c r="BE2048" s="29">
        <f t="shared" si="1274"/>
        <v>0.30488571611128457</v>
      </c>
      <c r="BF2048" s="51">
        <f t="shared" si="1298"/>
        <v>2.8447617222048804E-2</v>
      </c>
      <c r="BG2048" s="2" t="str">
        <f t="shared" si="1299"/>
        <v>No</v>
      </c>
    </row>
    <row r="2049" spans="1:59" x14ac:dyDescent="0.35">
      <c r="A2049" s="23">
        <v>43517</v>
      </c>
      <c r="B2049" s="25">
        <v>64.090225000000004</v>
      </c>
      <c r="C2049" s="30">
        <f t="shared" si="1275"/>
        <v>-3.4413882695341069E-3</v>
      </c>
      <c r="D2049" s="3">
        <f t="shared" si="1276"/>
        <v>84684.481449499173</v>
      </c>
      <c r="E2049" s="24">
        <v>23.819147000000001</v>
      </c>
      <c r="F2049" s="30">
        <f t="shared" si="1277"/>
        <v>-2.8860825624819064E-3</v>
      </c>
      <c r="G2049" s="3">
        <f t="shared" si="1278"/>
        <v>43997.969740540815</v>
      </c>
      <c r="H2049" s="25">
        <v>9.2272689999999997</v>
      </c>
      <c r="I2049" s="30">
        <f t="shared" si="1279"/>
        <v>-1.8993322536666746E-3</v>
      </c>
      <c r="J2049" s="3">
        <f t="shared" si="1280"/>
        <v>41758.978835146307</v>
      </c>
      <c r="K2049" s="26">
        <f t="shared" si="1263"/>
        <v>170441.43002518627</v>
      </c>
      <c r="L2049" s="28">
        <f t="shared" si="1281"/>
        <v>0.7044143002518628</v>
      </c>
      <c r="M2049" s="28">
        <f t="shared" si="1300"/>
        <v>-4.9925299566366821E-3</v>
      </c>
      <c r="N2049" s="29">
        <f t="shared" si="1264"/>
        <v>0.496853854353283</v>
      </c>
      <c r="O2049" s="29">
        <f t="shared" si="1265"/>
        <v>0.25814128486271909</v>
      </c>
      <c r="P2049" s="29">
        <f t="shared" si="1266"/>
        <v>0.24500486078399805</v>
      </c>
      <c r="R2049" s="23">
        <v>43517</v>
      </c>
      <c r="S2049" s="25">
        <v>64.090225000000004</v>
      </c>
      <c r="T2049" s="30">
        <f t="shared" si="1282"/>
        <v>-3.4413882695341069E-3</v>
      </c>
      <c r="U2049" s="3">
        <f t="shared" si="1283"/>
        <v>57360.194754929624</v>
      </c>
      <c r="V2049" s="24">
        <v>23.819147000000001</v>
      </c>
      <c r="W2049" s="30">
        <f t="shared" si="1284"/>
        <v>-2.8860825624819064E-3</v>
      </c>
      <c r="X2049" s="3">
        <f t="shared" si="1285"/>
        <v>56060.384091745051</v>
      </c>
      <c r="Y2049" s="25">
        <v>9.2272689999999997</v>
      </c>
      <c r="Z2049" s="30">
        <f t="shared" si="1286"/>
        <v>-1.8993322536666746E-3</v>
      </c>
      <c r="AA2049" s="3">
        <f t="shared" si="1287"/>
        <v>51667.281415379744</v>
      </c>
      <c r="AB2049" s="26">
        <f t="shared" si="1267"/>
        <v>165087.86026205443</v>
      </c>
      <c r="AC2049" s="28">
        <f t="shared" si="1288"/>
        <v>0.6508786026205442</v>
      </c>
      <c r="AD2049" s="28">
        <f t="shared" si="1301"/>
        <v>-4.5866365135431852E-3</v>
      </c>
      <c r="AE2049" s="29">
        <f t="shared" si="1268"/>
        <v>0.34745253020953903</v>
      </c>
      <c r="AF2049" s="29">
        <f t="shared" si="1269"/>
        <v>0.33957908233080764</v>
      </c>
      <c r="AG2049" s="29">
        <f t="shared" si="1270"/>
        <v>0.31296838745965327</v>
      </c>
      <c r="AN2049" s="23">
        <v>43517</v>
      </c>
      <c r="AO2049" s="25">
        <v>64.090225000000004</v>
      </c>
      <c r="AP2049" s="30">
        <f t="shared" si="1289"/>
        <v>-3.4413882695341069E-3</v>
      </c>
      <c r="AQ2049" s="3">
        <f t="shared" si="1290"/>
        <v>60977.990044585604</v>
      </c>
      <c r="AR2049" s="24">
        <v>23.819147000000001</v>
      </c>
      <c r="AS2049" s="30">
        <f t="shared" si="1291"/>
        <v>-2.8860825624819064E-3</v>
      </c>
      <c r="AT2049" s="3">
        <f t="shared" si="1292"/>
        <v>55274.384954756606</v>
      </c>
      <c r="AU2049" s="25">
        <v>9.2272689999999997</v>
      </c>
      <c r="AV2049" s="30">
        <f t="shared" si="1293"/>
        <v>-1.8993322536666746E-3</v>
      </c>
      <c r="AW2049" s="3">
        <f t="shared" si="1294"/>
        <v>51055.106322514701</v>
      </c>
      <c r="AX2049" s="26">
        <f t="shared" si="1271"/>
        <v>167307.4813218569</v>
      </c>
      <c r="AY2049" s="28">
        <f t="shared" si="1295"/>
        <v>0.6730748132185691</v>
      </c>
      <c r="AZ2049" s="28">
        <f t="shared" si="1302"/>
        <v>-4.6771692287732591E-3</v>
      </c>
      <c r="BA2049" s="29">
        <f t="shared" si="1272"/>
        <v>0.36446660700892097</v>
      </c>
      <c r="BB2049" s="51">
        <f t="shared" si="1296"/>
        <v>3.1133273675587603E-2</v>
      </c>
      <c r="BC2049" s="29">
        <f t="shared" si="1273"/>
        <v>0.3303760508379347</v>
      </c>
      <c r="BD2049" s="51">
        <f t="shared" si="1297"/>
        <v>2.9572824953986721E-3</v>
      </c>
      <c r="BE2049" s="29">
        <f t="shared" si="1274"/>
        <v>0.30515734215314438</v>
      </c>
      <c r="BF2049" s="51">
        <f t="shared" si="1298"/>
        <v>2.8175991180188986E-2</v>
      </c>
      <c r="BG2049" s="2" t="str">
        <f t="shared" si="1299"/>
        <v>No</v>
      </c>
    </row>
    <row r="2050" spans="1:59" x14ac:dyDescent="0.35">
      <c r="A2050" s="23">
        <v>43518</v>
      </c>
      <c r="B2050" s="25">
        <v>64.532866999999996</v>
      </c>
      <c r="C2050" s="30">
        <f t="shared" si="1275"/>
        <v>6.9065446407778897E-3</v>
      </c>
      <c r="D2050" s="3">
        <f t="shared" si="1276"/>
        <v>85269.358601011263</v>
      </c>
      <c r="E2050" s="24">
        <v>23.965648999999999</v>
      </c>
      <c r="F2050" s="30">
        <f t="shared" si="1277"/>
        <v>6.1505980881682021E-3</v>
      </c>
      <c r="G2050" s="3">
        <f t="shared" si="1278"/>
        <v>44268.583569110269</v>
      </c>
      <c r="H2050" s="25">
        <v>9.244828</v>
      </c>
      <c r="I2050" s="30">
        <f t="shared" si="1279"/>
        <v>1.9029465814859314E-3</v>
      </c>
      <c r="J2050" s="3">
        <f t="shared" si="1280"/>
        <v>41838.443941166988</v>
      </c>
      <c r="K2050" s="26">
        <f t="shared" si="1263"/>
        <v>171376.38611128851</v>
      </c>
      <c r="L2050" s="28">
        <f t="shared" si="1281"/>
        <v>0.71376386111288515</v>
      </c>
      <c r="M2050" s="28">
        <f t="shared" si="1300"/>
        <v>9.3495608610223435E-3</v>
      </c>
      <c r="N2050" s="29">
        <f t="shared" si="1264"/>
        <v>0.49755605504272327</v>
      </c>
      <c r="O2050" s="29">
        <f t="shared" si="1265"/>
        <v>0.2583120380445128</v>
      </c>
      <c r="P2050" s="29">
        <f t="shared" si="1266"/>
        <v>0.24413190691276401</v>
      </c>
      <c r="R2050" s="23">
        <v>43518</v>
      </c>
      <c r="S2050" s="25">
        <v>64.532866999999996</v>
      </c>
      <c r="T2050" s="30">
        <f t="shared" si="1282"/>
        <v>6.9065446407778897E-3</v>
      </c>
      <c r="U2050" s="3">
        <f t="shared" si="1283"/>
        <v>57756.355500608261</v>
      </c>
      <c r="V2050" s="24">
        <v>23.965648999999999</v>
      </c>
      <c r="W2050" s="30">
        <f t="shared" si="1284"/>
        <v>6.1505980881682021E-3</v>
      </c>
      <c r="X2050" s="3">
        <f t="shared" si="1285"/>
        <v>56405.188982961714</v>
      </c>
      <c r="Y2050" s="25">
        <v>9.244828</v>
      </c>
      <c r="Z2050" s="30">
        <f t="shared" si="1286"/>
        <v>1.9029465814859314E-3</v>
      </c>
      <c r="AA2050" s="3">
        <f t="shared" si="1287"/>
        <v>51765.601491923815</v>
      </c>
      <c r="AB2050" s="26">
        <f t="shared" si="1267"/>
        <v>165927.1459754938</v>
      </c>
      <c r="AC2050" s="28">
        <f t="shared" si="1288"/>
        <v>0.65927145975493806</v>
      </c>
      <c r="AD2050" s="28">
        <f t="shared" si="1301"/>
        <v>8.3928571343938607E-3</v>
      </c>
      <c r="AE2050" s="29">
        <f t="shared" si="1268"/>
        <v>0.34808261879667624</v>
      </c>
      <c r="AF2050" s="29">
        <f t="shared" si="1269"/>
        <v>0.33993948760676168</v>
      </c>
      <c r="AG2050" s="29">
        <f t="shared" si="1270"/>
        <v>0.31197789359656203</v>
      </c>
      <c r="AN2050" s="23">
        <v>43518</v>
      </c>
      <c r="AO2050" s="25">
        <v>64.532866999999996</v>
      </c>
      <c r="AP2050" s="30">
        <f t="shared" si="1289"/>
        <v>6.9065446407778897E-3</v>
      </c>
      <c r="AQ2050" s="3">
        <f t="shared" si="1290"/>
        <v>61399.137254933441</v>
      </c>
      <c r="AR2050" s="24">
        <v>23.965648999999999</v>
      </c>
      <c r="AS2050" s="30">
        <f t="shared" si="1291"/>
        <v>6.1505980881682021E-3</v>
      </c>
      <c r="AT2050" s="3">
        <f t="shared" si="1292"/>
        <v>55614.355481184008</v>
      </c>
      <c r="AU2050" s="25">
        <v>9.244828</v>
      </c>
      <c r="AV2050" s="30">
        <f t="shared" si="1293"/>
        <v>1.9029465814859314E-3</v>
      </c>
      <c r="AW2050" s="3">
        <f t="shared" si="1294"/>
        <v>51152.261462558534</v>
      </c>
      <c r="AX2050" s="26">
        <f t="shared" si="1271"/>
        <v>168165.75419867598</v>
      </c>
      <c r="AY2050" s="28">
        <f t="shared" si="1295"/>
        <v>0.68165754198675965</v>
      </c>
      <c r="AZ2050" s="28">
        <f t="shared" si="1302"/>
        <v>8.5827287681905506E-3</v>
      </c>
      <c r="BA2050" s="29">
        <f t="shared" si="1272"/>
        <v>0.36511082501610104</v>
      </c>
      <c r="BB2050" s="51">
        <f t="shared" si="1296"/>
        <v>3.1777491682767667E-2</v>
      </c>
      <c r="BC2050" s="29">
        <f t="shared" si="1273"/>
        <v>0.33071153961275357</v>
      </c>
      <c r="BD2050" s="51">
        <f t="shared" si="1297"/>
        <v>2.6217937205798014E-3</v>
      </c>
      <c r="BE2050" s="29">
        <f t="shared" si="1274"/>
        <v>0.30417763537114545</v>
      </c>
      <c r="BF2050" s="51">
        <f t="shared" si="1298"/>
        <v>2.9155697962187921E-2</v>
      </c>
      <c r="BG2050" s="2" t="str">
        <f t="shared" si="1299"/>
        <v>No</v>
      </c>
    </row>
    <row r="2051" spans="1:59" x14ac:dyDescent="0.35">
      <c r="A2051" s="23">
        <v>43521</v>
      </c>
      <c r="B2051" s="25">
        <v>64.615852000000004</v>
      </c>
      <c r="C2051" s="30">
        <f t="shared" si="1275"/>
        <v>1.2859338792434727E-3</v>
      </c>
      <c r="D2051" s="3">
        <f t="shared" si="1276"/>
        <v>85379.009358097668</v>
      </c>
      <c r="E2051" s="24">
        <v>24.051825000000001</v>
      </c>
      <c r="F2051" s="30">
        <f t="shared" si="1277"/>
        <v>3.5958133243128021E-3</v>
      </c>
      <c r="G2051" s="3">
        <f t="shared" si="1278"/>
        <v>44427.765131756532</v>
      </c>
      <c r="H2051" s="25">
        <v>9.2360539999999993</v>
      </c>
      <c r="I2051" s="30">
        <f t="shared" si="1279"/>
        <v>-9.4907119959408703E-4</v>
      </c>
      <c r="J2051" s="3">
        <f t="shared" si="1280"/>
        <v>41798.736278986595</v>
      </c>
      <c r="K2051" s="26">
        <f t="shared" si="1263"/>
        <v>171605.51076884079</v>
      </c>
      <c r="L2051" s="28">
        <f t="shared" si="1281"/>
        <v>0.71605510768840785</v>
      </c>
      <c r="M2051" s="28">
        <f t="shared" si="1300"/>
        <v>2.2912465755227096E-3</v>
      </c>
      <c r="N2051" s="29">
        <f t="shared" si="1264"/>
        <v>0.49753069686151558</v>
      </c>
      <c r="O2051" s="29">
        <f t="shared" si="1265"/>
        <v>0.2588947460527794</v>
      </c>
      <c r="P2051" s="29">
        <f t="shared" si="1266"/>
        <v>0.24357455708570511</v>
      </c>
      <c r="R2051" s="23">
        <v>43521</v>
      </c>
      <c r="S2051" s="25">
        <v>64.615852000000004</v>
      </c>
      <c r="T2051" s="30">
        <f t="shared" si="1282"/>
        <v>1.2859338792434727E-3</v>
      </c>
      <c r="U2051" s="3">
        <f t="shared" si="1283"/>
        <v>57830.626354888125</v>
      </c>
      <c r="V2051" s="24">
        <v>24.051825000000001</v>
      </c>
      <c r="W2051" s="30">
        <f t="shared" si="1284"/>
        <v>3.5958133243128021E-3</v>
      </c>
      <c r="X2051" s="3">
        <f t="shared" si="1285"/>
        <v>56608.011513067031</v>
      </c>
      <c r="Y2051" s="25">
        <v>9.2360539999999993</v>
      </c>
      <c r="Z2051" s="30">
        <f t="shared" si="1286"/>
        <v>-9.4907119959408703E-4</v>
      </c>
      <c r="AA2051" s="3">
        <f t="shared" si="1287"/>
        <v>51716.472250418163</v>
      </c>
      <c r="AB2051" s="26">
        <f t="shared" si="1267"/>
        <v>166155.11011837333</v>
      </c>
      <c r="AC2051" s="28">
        <f t="shared" si="1288"/>
        <v>0.66155110118373317</v>
      </c>
      <c r="AD2051" s="28">
        <f t="shared" si="1301"/>
        <v>2.2796414287951094E-3</v>
      </c>
      <c r="AE2051" s="29">
        <f t="shared" si="1268"/>
        <v>0.3480520479549985</v>
      </c>
      <c r="AF2051" s="29">
        <f t="shared" si="1269"/>
        <v>0.3406937738643005</v>
      </c>
      <c r="AG2051" s="29">
        <f t="shared" si="1270"/>
        <v>0.311254178180701</v>
      </c>
      <c r="AN2051" s="23">
        <v>43521</v>
      </c>
      <c r="AO2051" s="25">
        <v>64.615852000000004</v>
      </c>
      <c r="AP2051" s="30">
        <f t="shared" si="1289"/>
        <v>1.2859338792434727E-3</v>
      </c>
      <c r="AQ2051" s="3">
        <f t="shared" si="1290"/>
        <v>61478.092485685876</v>
      </c>
      <c r="AR2051" s="24">
        <v>24.051825000000001</v>
      </c>
      <c r="AS2051" s="30">
        <f t="shared" si="1291"/>
        <v>3.5958133243128021E-3</v>
      </c>
      <c r="AT2051" s="3">
        <f t="shared" si="1292"/>
        <v>55814.334321646318</v>
      </c>
      <c r="AU2051" s="25">
        <v>9.2360539999999993</v>
      </c>
      <c r="AV2051" s="30">
        <f t="shared" si="1293"/>
        <v>-9.4907119959408703E-4</v>
      </c>
      <c r="AW2051" s="3">
        <f t="shared" si="1294"/>
        <v>51103.714324410314</v>
      </c>
      <c r="AX2051" s="26">
        <f t="shared" si="1271"/>
        <v>168396.14113174251</v>
      </c>
      <c r="AY2051" s="28">
        <f t="shared" si="1295"/>
        <v>0.68396141131742505</v>
      </c>
      <c r="AZ2051" s="28">
        <f t="shared" si="1302"/>
        <v>2.3038693306653979E-3</v>
      </c>
      <c r="BA2051" s="29">
        <f t="shared" si="1272"/>
        <v>0.36508017388349356</v>
      </c>
      <c r="BB2051" s="51">
        <f t="shared" si="1296"/>
        <v>3.1746840550160194E-2</v>
      </c>
      <c r="BC2051" s="29">
        <f t="shared" si="1273"/>
        <v>0.3314466349794839</v>
      </c>
      <c r="BD2051" s="51">
        <f t="shared" si="1297"/>
        <v>1.8866983538494697E-3</v>
      </c>
      <c r="BE2051" s="29">
        <f t="shared" si="1274"/>
        <v>0.30347319113702254</v>
      </c>
      <c r="BF2051" s="51">
        <f t="shared" si="1298"/>
        <v>2.9860142196310835E-2</v>
      </c>
      <c r="BG2051" s="2" t="str">
        <f t="shared" si="1299"/>
        <v>No</v>
      </c>
    </row>
    <row r="2052" spans="1:59" x14ac:dyDescent="0.35">
      <c r="A2052" s="23">
        <v>43522</v>
      </c>
      <c r="B2052" s="25">
        <v>64.514411999999993</v>
      </c>
      <c r="C2052" s="30">
        <f t="shared" si="1275"/>
        <v>-1.5698934063426151E-3</v>
      </c>
      <c r="D2052" s="3">
        <f t="shared" si="1276"/>
        <v>85244.973414266322</v>
      </c>
      <c r="E2052" s="24">
        <v>24.129389</v>
      </c>
      <c r="F2052" s="30">
        <f t="shared" si="1277"/>
        <v>3.2248696304750801E-3</v>
      </c>
      <c r="G2052" s="3">
        <f t="shared" si="1278"/>
        <v>44571.038882279812</v>
      </c>
      <c r="H2052" s="25">
        <v>9.2536059999999996</v>
      </c>
      <c r="I2052" s="30">
        <f t="shared" si="1279"/>
        <v>1.9003786682061374E-3</v>
      </c>
      <c r="J2052" s="3">
        <f t="shared" si="1280"/>
        <v>41878.169705769156</v>
      </c>
      <c r="K2052" s="26">
        <f t="shared" ref="K2052:K2115" si="1306">SUM(D2052,G2052,J2052)</f>
        <v>171694.1820023153</v>
      </c>
      <c r="L2052" s="28">
        <f t="shared" si="1281"/>
        <v>0.71694182002315299</v>
      </c>
      <c r="M2052" s="28">
        <f t="shared" si="1300"/>
        <v>8.8671233474513222E-4</v>
      </c>
      <c r="N2052" s="29">
        <f t="shared" ref="N2052:N2115" si="1307">(D2052/K2052)</f>
        <v>0.49649308101259243</v>
      </c>
      <c r="O2052" s="29">
        <f t="shared" ref="O2052:O2115" si="1308">(G2052/K2052)</f>
        <v>0.25959551082330079</v>
      </c>
      <c r="P2052" s="29">
        <f t="shared" ref="P2052:P2115" si="1309">(J2052/K2052)</f>
        <v>0.24391140816410675</v>
      </c>
      <c r="R2052" s="23">
        <v>43522</v>
      </c>
      <c r="S2052" s="25">
        <v>64.514411999999993</v>
      </c>
      <c r="T2052" s="30">
        <f t="shared" si="1282"/>
        <v>-1.5698934063426151E-3</v>
      </c>
      <c r="U2052" s="3">
        <f t="shared" si="1283"/>
        <v>57739.838435888923</v>
      </c>
      <c r="V2052" s="24">
        <v>24.129389</v>
      </c>
      <c r="W2052" s="30">
        <f t="shared" si="1284"/>
        <v>3.2248696304750801E-3</v>
      </c>
      <c r="X2052" s="3">
        <f t="shared" si="1285"/>
        <v>56790.564970237101</v>
      </c>
      <c r="Y2052" s="25">
        <v>9.2536059999999996</v>
      </c>
      <c r="Z2052" s="30">
        <f t="shared" si="1286"/>
        <v>1.9003786682061374E-3</v>
      </c>
      <c r="AA2052" s="3">
        <f t="shared" si="1287"/>
        <v>51814.753131077734</v>
      </c>
      <c r="AB2052" s="26">
        <f t="shared" ref="AB2052:AB2115" si="1310">SUM(U2052,X2052,AA2052)</f>
        <v>166345.15653720376</v>
      </c>
      <c r="AC2052" s="28">
        <f t="shared" si="1288"/>
        <v>0.66345156537203764</v>
      </c>
      <c r="AD2052" s="28">
        <f t="shared" si="1301"/>
        <v>1.9004641883044737E-3</v>
      </c>
      <c r="AE2052" s="29">
        <f t="shared" ref="AE2052:AE2115" si="1311">(U2052/AB2052)</f>
        <v>0.34710862424765088</v>
      </c>
      <c r="AF2052" s="29">
        <f t="shared" ref="AF2052:AF2115" si="1312">(X2052/AB2052)</f>
        <v>0.34140197498047181</v>
      </c>
      <c r="AG2052" s="29">
        <f t="shared" ref="AG2052:AG2115" si="1313">(AA2052/AB2052)</f>
        <v>0.31148940077187737</v>
      </c>
      <c r="AN2052" s="23">
        <v>43522</v>
      </c>
      <c r="AO2052" s="25">
        <v>64.514411999999993</v>
      </c>
      <c r="AP2052" s="30">
        <f t="shared" si="1289"/>
        <v>-1.5698934063426151E-3</v>
      </c>
      <c r="AQ2052" s="3">
        <f t="shared" si="1290"/>
        <v>61381.578433658076</v>
      </c>
      <c r="AR2052" s="24">
        <v>24.129389</v>
      </c>
      <c r="AS2052" s="30">
        <f t="shared" si="1291"/>
        <v>3.2248696304750801E-3</v>
      </c>
      <c r="AT2052" s="3">
        <f t="shared" si="1292"/>
        <v>55994.328273345382</v>
      </c>
      <c r="AU2052" s="25">
        <v>9.2536059999999996</v>
      </c>
      <c r="AV2052" s="30">
        <f t="shared" si="1293"/>
        <v>1.9003786682061374E-3</v>
      </c>
      <c r="AW2052" s="3">
        <f t="shared" si="1294"/>
        <v>51200.830732978524</v>
      </c>
      <c r="AX2052" s="26">
        <f t="shared" ref="AX2052:AX2115" si="1314">SUM(AQ2052,AT2052,AW2052)</f>
        <v>168576.73743998198</v>
      </c>
      <c r="AY2052" s="28">
        <f t="shared" si="1295"/>
        <v>0.68576737439981983</v>
      </c>
      <c r="AZ2052" s="28">
        <f t="shared" si="1302"/>
        <v>1.8059630823947792E-3</v>
      </c>
      <c r="BA2052" s="29">
        <f t="shared" ref="BA2052:BA2115" si="1315">(AQ2052/AX2052)</f>
        <v>0.36411654043020991</v>
      </c>
      <c r="BB2052" s="51">
        <f t="shared" si="1296"/>
        <v>3.0783207096876541E-2</v>
      </c>
      <c r="BC2052" s="29">
        <f t="shared" ref="BC2052:BC2115" si="1316">(AT2052/AX2052)</f>
        <v>0.33215928320644433</v>
      </c>
      <c r="BD2052" s="51">
        <f t="shared" si="1297"/>
        <v>1.1740501268890369E-3</v>
      </c>
      <c r="BE2052" s="29">
        <f t="shared" ref="BE2052:BE2115" si="1317">(AW2052/AX2052)</f>
        <v>0.30372417636334581</v>
      </c>
      <c r="BF2052" s="51">
        <f t="shared" si="1298"/>
        <v>2.960915696998756E-2</v>
      </c>
      <c r="BG2052" s="2" t="str">
        <f t="shared" si="1299"/>
        <v>No</v>
      </c>
    </row>
    <row r="2053" spans="1:59" x14ac:dyDescent="0.35">
      <c r="A2053" s="23">
        <v>43523</v>
      </c>
      <c r="B2053" s="25">
        <v>64.542084000000003</v>
      </c>
      <c r="C2053" s="30">
        <f t="shared" ref="C2053:C2116" si="1318">(B2053/B2052)-1</f>
        <v>4.2892741547428948E-4</v>
      </c>
      <c r="D2053" s="3">
        <f t="shared" ref="D2053:D2116" si="1319">D2052*(1+C2053)</f>
        <v>85281.537320395073</v>
      </c>
      <c r="E2053" s="24">
        <v>24.043210999999999</v>
      </c>
      <c r="F2053" s="30">
        <f t="shared" ref="F2053:F2116" si="1320">(E2053/E2052)-1</f>
        <v>-3.5714953246432923E-3</v>
      </c>
      <c r="G2053" s="3">
        <f t="shared" ref="G2053:G2116" si="1321">G2052*(1+F2053)</f>
        <v>44411.853625297255</v>
      </c>
      <c r="H2053" s="25">
        <v>9.2272689999999997</v>
      </c>
      <c r="I2053" s="30">
        <f t="shared" ref="I2053:I2116" si="1322">(H2053/H2052)-1</f>
        <v>-2.8461337126305386E-3</v>
      </c>
      <c r="J2053" s="3">
        <f t="shared" ref="J2053:J2116" si="1323">J2052*(1+I2053)</f>
        <v>41758.978835146307</v>
      </c>
      <c r="K2053" s="26">
        <f t="shared" si="1306"/>
        <v>171452.36978083864</v>
      </c>
      <c r="L2053" s="28">
        <f t="shared" ref="L2053:L2116" si="1324">(K2053/$K$3)-1</f>
        <v>0.71452369780838643</v>
      </c>
      <c r="M2053" s="28">
        <f t="shared" si="1300"/>
        <v>-2.4181222147665604E-3</v>
      </c>
      <c r="N2053" s="29">
        <f t="shared" si="1307"/>
        <v>0.4974065825360558</v>
      </c>
      <c r="O2053" s="29">
        <f t="shared" si="1308"/>
        <v>0.25903318619665228</v>
      </c>
      <c r="P2053" s="29">
        <f t="shared" si="1309"/>
        <v>0.2435602312672919</v>
      </c>
      <c r="R2053" s="23">
        <v>43523</v>
      </c>
      <c r="S2053" s="25">
        <v>64.542084000000003</v>
      </c>
      <c r="T2053" s="30">
        <f t="shared" ref="T2053:T2116" si="1325">(S2053/S2052)-1</f>
        <v>4.2892741547428948E-4</v>
      </c>
      <c r="U2053" s="3">
        <f t="shared" ref="U2053:U2116" si="1326">U2052*(1+T2053)</f>
        <v>57764.604635559132</v>
      </c>
      <c r="V2053" s="24">
        <v>24.043210999999999</v>
      </c>
      <c r="W2053" s="30">
        <f t="shared" ref="W2053:W2116" si="1327">(V2053/V2052)-1</f>
        <v>-3.5714953246432923E-3</v>
      </c>
      <c r="X2053" s="3">
        <f t="shared" ref="X2053:X2116" si="1328">X2052*(1+W2053)</f>
        <v>56587.73773296205</v>
      </c>
      <c r="Y2053" s="25">
        <v>9.2272689999999997</v>
      </c>
      <c r="Z2053" s="30">
        <f t="shared" ref="Z2053:Z2116" si="1329">(Y2053/Y2052)-1</f>
        <v>-2.8461337126305386E-3</v>
      </c>
      <c r="AA2053" s="3">
        <f t="shared" ref="AA2053:AA2116" si="1330">AA2052*(1+Z2053)</f>
        <v>51667.281415379744</v>
      </c>
      <c r="AB2053" s="26">
        <f t="shared" si="1310"/>
        <v>166019.62378390093</v>
      </c>
      <c r="AC2053" s="28">
        <f t="shared" ref="AC2053:AC2116" si="1331">(AB2053/$K$3)-1</f>
        <v>0.66019623783900916</v>
      </c>
      <c r="AD2053" s="28">
        <f t="shared" si="1301"/>
        <v>-3.2553275330284848E-3</v>
      </c>
      <c r="AE2053" s="29">
        <f t="shared" si="1311"/>
        <v>0.34793841426088462</v>
      </c>
      <c r="AF2053" s="29">
        <f t="shared" si="1312"/>
        <v>0.34084969260392589</v>
      </c>
      <c r="AG2053" s="29">
        <f t="shared" si="1313"/>
        <v>0.31121189313518954</v>
      </c>
      <c r="AN2053" s="23">
        <v>43523</v>
      </c>
      <c r="AO2053" s="25">
        <v>64.542084000000003</v>
      </c>
      <c r="AP2053" s="30">
        <f t="shared" ref="AP2053:AP2116" si="1332">(AO2053/AO2052)-1</f>
        <v>4.2892741547428948E-4</v>
      </c>
      <c r="AQ2053" s="3">
        <f t="shared" ref="AQ2053:AQ2116" si="1333">AQ2052*(1+AP2053)</f>
        <v>61407.906675453356</v>
      </c>
      <c r="AR2053" s="24">
        <v>24.043210999999999</v>
      </c>
      <c r="AS2053" s="30">
        <f t="shared" ref="AS2053:AS2116" si="1334">(AR2053/AR2052)-1</f>
        <v>-3.5714953246432923E-3</v>
      </c>
      <c r="AT2053" s="3">
        <f t="shared" ref="AT2053:AT2116" si="1335">AT2052*(1+AS2053)</f>
        <v>55794.344791710588</v>
      </c>
      <c r="AU2053" s="25">
        <v>9.2272689999999997</v>
      </c>
      <c r="AV2053" s="30">
        <f t="shared" ref="AV2053:AV2116" si="1336">(AU2053/AU2052)-1</f>
        <v>-2.8461337126305386E-3</v>
      </c>
      <c r="AW2053" s="3">
        <f t="shared" ref="AW2053:AW2116" si="1337">AW2052*(1+AV2053)</f>
        <v>51055.106322514701</v>
      </c>
      <c r="AX2053" s="26">
        <f t="shared" si="1314"/>
        <v>168257.35778967864</v>
      </c>
      <c r="AY2053" s="28">
        <f t="shared" ref="AY2053:AY2116" si="1338">(AX2053/$K$3)-1</f>
        <v>0.68257357789678652</v>
      </c>
      <c r="AZ2053" s="28">
        <f t="shared" si="1302"/>
        <v>-3.1937965030333082E-3</v>
      </c>
      <c r="BA2053" s="29">
        <f t="shared" si="1315"/>
        <v>0.36496416847465962</v>
      </c>
      <c r="BB2053" s="51">
        <f t="shared" ref="BB2053:BB2116" si="1339">ABS(BA2053-BA$3)</f>
        <v>3.1630835141326252E-2</v>
      </c>
      <c r="BC2053" s="29">
        <f t="shared" si="1316"/>
        <v>0.33160121806651338</v>
      </c>
      <c r="BD2053" s="51">
        <f t="shared" ref="BD2053:BD2116" si="1340">ABS(BC2053-BC$3)</f>
        <v>1.7321152668199891E-3</v>
      </c>
      <c r="BE2053" s="29">
        <f t="shared" si="1317"/>
        <v>0.30343461345882705</v>
      </c>
      <c r="BF2053" s="51">
        <f t="shared" ref="BF2053:BF2116" si="1341">ABS(BE2053-BE$3)</f>
        <v>2.9898719874506319E-2</v>
      </c>
      <c r="BG2053" s="2" t="str">
        <f t="shared" ref="BG2053:BG2116" si="1342">IF(OR(BB2053&gt;5%,BD2053&gt;5%,BF2053&gt;5%),"Yes","No")</f>
        <v>No</v>
      </c>
    </row>
    <row r="2054" spans="1:59" x14ac:dyDescent="0.35">
      <c r="A2054" s="23">
        <v>43524</v>
      </c>
      <c r="B2054" s="25">
        <v>64.366874999999993</v>
      </c>
      <c r="C2054" s="30">
        <f t="shared" si="1318"/>
        <v>-2.7146473919250624E-3</v>
      </c>
      <c r="D2054" s="3">
        <f t="shared" si="1319"/>
        <v>85050.028017528908</v>
      </c>
      <c r="E2054" s="24">
        <v>23.931177000000002</v>
      </c>
      <c r="F2054" s="30">
        <f t="shared" si="1320"/>
        <v>-4.6596937488923018E-3</v>
      </c>
      <c r="G2054" s="3">
        <f t="shared" si="1321"/>
        <v>44204.907988582738</v>
      </c>
      <c r="H2054" s="25">
        <v>9.2395890000000005</v>
      </c>
      <c r="I2054" s="30">
        <f t="shared" si="1322"/>
        <v>1.3351729531241308E-3</v>
      </c>
      <c r="J2054" s="3">
        <f t="shared" si="1323"/>
        <v>41814.734294237074</v>
      </c>
      <c r="K2054" s="26">
        <f t="shared" si="1306"/>
        <v>171069.67030034872</v>
      </c>
      <c r="L2054" s="28">
        <f t="shared" si="1324"/>
        <v>0.7106967030034872</v>
      </c>
      <c r="M2054" s="28">
        <f t="shared" si="1300"/>
        <v>-3.8269948048992308E-3</v>
      </c>
      <c r="N2054" s="29">
        <f t="shared" si="1307"/>
        <v>0.49716602521186676</v>
      </c>
      <c r="O2054" s="29">
        <f t="shared" si="1308"/>
        <v>0.25840295308321892</v>
      </c>
      <c r="P2054" s="29">
        <f t="shared" si="1309"/>
        <v>0.24443102170491432</v>
      </c>
      <c r="R2054" s="23">
        <v>43524</v>
      </c>
      <c r="S2054" s="25">
        <v>64.366874999999993</v>
      </c>
      <c r="T2054" s="30">
        <f t="shared" si="1325"/>
        <v>-2.7146473919250624E-3</v>
      </c>
      <c r="U2054" s="3">
        <f t="shared" si="1326"/>
        <v>57607.794102239626</v>
      </c>
      <c r="V2054" s="24">
        <v>23.931177000000002</v>
      </c>
      <c r="W2054" s="30">
        <f t="shared" si="1327"/>
        <v>-4.6596937488923018E-3</v>
      </c>
      <c r="X2054" s="3">
        <f t="shared" si="1328"/>
        <v>56324.056205183813</v>
      </c>
      <c r="Y2054" s="25">
        <v>9.2395890000000005</v>
      </c>
      <c r="Z2054" s="30">
        <f t="shared" si="1329"/>
        <v>1.3351729531241308E-3</v>
      </c>
      <c r="AA2054" s="3">
        <f t="shared" si="1330"/>
        <v>51736.266172087009</v>
      </c>
      <c r="AB2054" s="26">
        <f t="shared" si="1310"/>
        <v>165668.11647951044</v>
      </c>
      <c r="AC2054" s="28">
        <f t="shared" si="1331"/>
        <v>0.65668116479510452</v>
      </c>
      <c r="AD2054" s="28">
        <f t="shared" si="1301"/>
        <v>-3.5150730439046374E-3</v>
      </c>
      <c r="AE2054" s="29">
        <f t="shared" si="1311"/>
        <v>0.34773012047471707</v>
      </c>
      <c r="AF2054" s="29">
        <f t="shared" si="1312"/>
        <v>0.33998126738013512</v>
      </c>
      <c r="AG2054" s="29">
        <f t="shared" si="1313"/>
        <v>0.3122886121451478</v>
      </c>
      <c r="AN2054" s="23">
        <v>43524</v>
      </c>
      <c r="AO2054" s="25">
        <v>64.366874999999993</v>
      </c>
      <c r="AP2054" s="30">
        <f t="shared" si="1332"/>
        <v>-2.7146473919250624E-3</v>
      </c>
      <c r="AQ2054" s="3">
        <f t="shared" si="1333"/>
        <v>61241.20586175326</v>
      </c>
      <c r="AR2054" s="24">
        <v>23.931177000000002</v>
      </c>
      <c r="AS2054" s="30">
        <f t="shared" si="1334"/>
        <v>-4.6596937488923018E-3</v>
      </c>
      <c r="AT2054" s="3">
        <f t="shared" si="1335"/>
        <v>55534.36023206111</v>
      </c>
      <c r="AU2054" s="25">
        <v>9.2395890000000005</v>
      </c>
      <c r="AV2054" s="30">
        <f t="shared" si="1336"/>
        <v>1.3351729531241308E-3</v>
      </c>
      <c r="AW2054" s="3">
        <f t="shared" si="1337"/>
        <v>51123.273719595396</v>
      </c>
      <c r="AX2054" s="26">
        <f t="shared" si="1314"/>
        <v>167898.83981340978</v>
      </c>
      <c r="AY2054" s="28">
        <f t="shared" si="1338"/>
        <v>0.67898839813409784</v>
      </c>
      <c r="AZ2054" s="28">
        <f t="shared" si="1302"/>
        <v>-3.5851797626886839E-3</v>
      </c>
      <c r="BA2054" s="29">
        <f t="shared" si="1315"/>
        <v>0.36475061965771866</v>
      </c>
      <c r="BB2054" s="51">
        <f t="shared" si="1339"/>
        <v>3.1417286324385285E-2</v>
      </c>
      <c r="BC2054" s="29">
        <f t="shared" si="1316"/>
        <v>0.33076083368877263</v>
      </c>
      <c r="BD2054" s="51">
        <f t="shared" si="1340"/>
        <v>2.572499644560744E-3</v>
      </c>
      <c r="BE2054" s="29">
        <f t="shared" si="1317"/>
        <v>0.30448854665350861</v>
      </c>
      <c r="BF2054" s="51">
        <f t="shared" si="1341"/>
        <v>2.8844786679824763E-2</v>
      </c>
      <c r="BG2054" s="2" t="str">
        <f t="shared" si="1342"/>
        <v>No</v>
      </c>
    </row>
    <row r="2055" spans="1:59" x14ac:dyDescent="0.35">
      <c r="A2055" s="23">
        <v>43525</v>
      </c>
      <c r="B2055" s="25">
        <v>64.809517</v>
      </c>
      <c r="C2055" s="30">
        <f t="shared" si="1318"/>
        <v>6.8768601862372325E-3</v>
      </c>
      <c r="D2055" s="3">
        <f t="shared" si="1319"/>
        <v>85634.905169041012</v>
      </c>
      <c r="E2055" s="24">
        <v>24.017354999999998</v>
      </c>
      <c r="F2055" s="30">
        <f t="shared" si="1320"/>
        <v>3.6010765371046194E-3</v>
      </c>
      <c r="G2055" s="3">
        <f t="shared" si="1321"/>
        <v>44364.093245565295</v>
      </c>
      <c r="H2055" s="25">
        <v>9.2131910000000001</v>
      </c>
      <c r="I2055" s="30">
        <f t="shared" si="1322"/>
        <v>-2.8570534901498634E-3</v>
      </c>
      <c r="J2055" s="3">
        <f t="shared" si="1323"/>
        <v>41695.267361682032</v>
      </c>
      <c r="K2055" s="26">
        <f t="shared" si="1306"/>
        <v>171694.26577628835</v>
      </c>
      <c r="L2055" s="28">
        <f t="shared" si="1324"/>
        <v>0.71694265776288346</v>
      </c>
      <c r="M2055" s="28">
        <f t="shared" ref="M2055:M2118" si="1343">L2055-L2054</f>
        <v>6.2459547593962661E-3</v>
      </c>
      <c r="N2055" s="29">
        <f t="shared" si="1307"/>
        <v>0.49876392075097203</v>
      </c>
      <c r="O2055" s="29">
        <f t="shared" si="1308"/>
        <v>0.25839006937698294</v>
      </c>
      <c r="P2055" s="29">
        <f t="shared" si="1309"/>
        <v>0.24284600987204497</v>
      </c>
      <c r="R2055" s="23">
        <v>43525</v>
      </c>
      <c r="S2055" s="25">
        <v>64.809517</v>
      </c>
      <c r="T2055" s="30">
        <f t="shared" si="1325"/>
        <v>6.8768601862372325E-3</v>
      </c>
      <c r="U2055" s="3">
        <f t="shared" si="1326"/>
        <v>58003.95484791827</v>
      </c>
      <c r="V2055" s="24">
        <v>24.017354999999998</v>
      </c>
      <c r="W2055" s="30">
        <f t="shared" si="1327"/>
        <v>3.6010765371046194E-3</v>
      </c>
      <c r="X2055" s="3">
        <f t="shared" si="1328"/>
        <v>56526.883442458864</v>
      </c>
      <c r="Y2055" s="25">
        <v>9.2131910000000001</v>
      </c>
      <c r="Z2055" s="30">
        <f t="shared" si="1329"/>
        <v>-2.8570534901498634E-3</v>
      </c>
      <c r="AA2055" s="3">
        <f t="shared" si="1330"/>
        <v>51588.452892252724</v>
      </c>
      <c r="AB2055" s="26">
        <f t="shared" si="1310"/>
        <v>166119.29118262988</v>
      </c>
      <c r="AC2055" s="28">
        <f t="shared" si="1331"/>
        <v>0.66119291182629891</v>
      </c>
      <c r="AD2055" s="28">
        <f t="shared" ref="AD2055:AD2118" si="1344">AC2055-AC2054</f>
        <v>4.5117470311943908E-3</v>
      </c>
      <c r="AE2055" s="29">
        <f t="shared" si="1311"/>
        <v>0.34917049329417921</v>
      </c>
      <c r="AF2055" s="29">
        <f t="shared" si="1312"/>
        <v>0.34027886249715439</v>
      </c>
      <c r="AG2055" s="29">
        <f t="shared" si="1313"/>
        <v>0.31055064420866629</v>
      </c>
      <c r="AN2055" s="23">
        <v>43525</v>
      </c>
      <c r="AO2055" s="25">
        <v>64.809517</v>
      </c>
      <c r="AP2055" s="30">
        <f t="shared" si="1332"/>
        <v>6.8768601862372325E-3</v>
      </c>
      <c r="AQ2055" s="3">
        <f t="shared" si="1333"/>
        <v>61662.353072101112</v>
      </c>
      <c r="AR2055" s="24">
        <v>24.017354999999998</v>
      </c>
      <c r="AS2055" s="30">
        <f t="shared" si="1334"/>
        <v>3.6010765371046194E-3</v>
      </c>
      <c r="AT2055" s="3">
        <f t="shared" si="1335"/>
        <v>55734.343713695904</v>
      </c>
      <c r="AU2055" s="25">
        <v>9.2131910000000001</v>
      </c>
      <c r="AV2055" s="30">
        <f t="shared" si="1336"/>
        <v>-2.8570534901498634E-3</v>
      </c>
      <c r="AW2055" s="3">
        <f t="shared" si="1337"/>
        <v>50977.211791986942</v>
      </c>
      <c r="AX2055" s="26">
        <f t="shared" si="1314"/>
        <v>168373.90857778396</v>
      </c>
      <c r="AY2055" s="28">
        <f t="shared" si="1338"/>
        <v>0.68373908577783959</v>
      </c>
      <c r="AZ2055" s="28">
        <f t="shared" ref="AZ2055:AZ2118" si="1345">AY2055-AY2054</f>
        <v>4.7506876437417578E-3</v>
      </c>
      <c r="BA2055" s="29">
        <f t="shared" si="1315"/>
        <v>0.36622273363461688</v>
      </c>
      <c r="BB2055" s="51">
        <f t="shared" si="1339"/>
        <v>3.2889400301283511E-2</v>
      </c>
      <c r="BC2055" s="29">
        <f t="shared" si="1316"/>
        <v>0.33101532288744262</v>
      </c>
      <c r="BD2055" s="51">
        <f t="shared" si="1340"/>
        <v>2.3180104458907502E-3</v>
      </c>
      <c r="BE2055" s="29">
        <f t="shared" si="1317"/>
        <v>0.30276194347794044</v>
      </c>
      <c r="BF2055" s="51">
        <f t="shared" si="1341"/>
        <v>3.0571389855392928E-2</v>
      </c>
      <c r="BG2055" s="2" t="str">
        <f t="shared" si="1342"/>
        <v>No</v>
      </c>
    </row>
    <row r="2056" spans="1:59" x14ac:dyDescent="0.35">
      <c r="A2056" s="23">
        <v>43528</v>
      </c>
      <c r="B2056" s="25">
        <v>64.505172999999999</v>
      </c>
      <c r="C2056" s="30">
        <f t="shared" si="1318"/>
        <v>-4.6959769812819907E-3</v>
      </c>
      <c r="D2056" s="3">
        <f t="shared" si="1319"/>
        <v>85232.765625572923</v>
      </c>
      <c r="E2056" s="24">
        <v>23.991499000000001</v>
      </c>
      <c r="F2056" s="30">
        <f t="shared" si="1320"/>
        <v>-1.0765548496075583E-3</v>
      </c>
      <c r="G2056" s="3">
        <f t="shared" si="1321"/>
        <v>44316.332865833341</v>
      </c>
      <c r="H2056" s="25">
        <v>9.2307900000000007</v>
      </c>
      <c r="I2056" s="30">
        <f t="shared" si="1322"/>
        <v>1.9101959353713394E-3</v>
      </c>
      <c r="J2056" s="3">
        <f t="shared" si="1323"/>
        <v>41774.913491920539</v>
      </c>
      <c r="K2056" s="26">
        <f t="shared" si="1306"/>
        <v>171324.01198332681</v>
      </c>
      <c r="L2056" s="28">
        <f t="shared" si="1324"/>
        <v>0.71324011983326807</v>
      </c>
      <c r="M2056" s="28">
        <f t="shared" si="1343"/>
        <v>-3.7025379296153904E-3</v>
      </c>
      <c r="N2056" s="29">
        <f t="shared" si="1307"/>
        <v>0.49749456972714218</v>
      </c>
      <c r="O2056" s="29">
        <f t="shared" si="1308"/>
        <v>0.25866971216005724</v>
      </c>
      <c r="P2056" s="29">
        <f t="shared" si="1309"/>
        <v>0.24383571811280055</v>
      </c>
      <c r="R2056" s="23">
        <v>43528</v>
      </c>
      <c r="S2056" s="25">
        <v>64.505172999999999</v>
      </c>
      <c r="T2056" s="30">
        <f t="shared" si="1325"/>
        <v>-4.6959769812819907E-3</v>
      </c>
      <c r="U2056" s="3">
        <f t="shared" si="1326"/>
        <v>57731.569611129125</v>
      </c>
      <c r="V2056" s="24">
        <v>23.991499000000001</v>
      </c>
      <c r="W2056" s="30">
        <f t="shared" si="1327"/>
        <v>-1.0765548496075583E-3</v>
      </c>
      <c r="X2056" s="3">
        <f t="shared" si="1328"/>
        <v>56466.029151955685</v>
      </c>
      <c r="Y2056" s="25">
        <v>9.2307900000000007</v>
      </c>
      <c r="Z2056" s="30">
        <f t="shared" si="1329"/>
        <v>1.9101959353713394E-3</v>
      </c>
      <c r="AA2056" s="3">
        <f t="shared" si="1330"/>
        <v>51686.996945279599</v>
      </c>
      <c r="AB2056" s="26">
        <f t="shared" si="1310"/>
        <v>165884.59570836442</v>
      </c>
      <c r="AC2056" s="28">
        <f t="shared" si="1331"/>
        <v>0.65884595708364424</v>
      </c>
      <c r="AD2056" s="28">
        <f t="shared" si="1344"/>
        <v>-2.3469547426546722E-3</v>
      </c>
      <c r="AE2056" s="29">
        <f t="shared" si="1311"/>
        <v>0.3480224873479203</v>
      </c>
      <c r="AF2056" s="29">
        <f t="shared" si="1312"/>
        <v>0.34039344588225978</v>
      </c>
      <c r="AG2056" s="29">
        <f t="shared" si="1313"/>
        <v>0.31158406676981992</v>
      </c>
      <c r="AN2056" s="23">
        <v>43528</v>
      </c>
      <c r="AO2056" s="25">
        <v>64.505172999999999</v>
      </c>
      <c r="AP2056" s="30">
        <f t="shared" si="1332"/>
        <v>-4.6959769812819907E-3</v>
      </c>
      <c r="AQ2056" s="3">
        <f t="shared" si="1333"/>
        <v>61372.788081462844</v>
      </c>
      <c r="AR2056" s="24">
        <v>23.991499000000001</v>
      </c>
      <c r="AS2056" s="30">
        <f t="shared" si="1334"/>
        <v>-1.0765548496075583E-3</v>
      </c>
      <c r="AT2056" s="3">
        <f t="shared" si="1335"/>
        <v>55674.342635681227</v>
      </c>
      <c r="AU2056" s="25">
        <v>9.2307900000000007</v>
      </c>
      <c r="AV2056" s="30">
        <f t="shared" si="1336"/>
        <v>1.9101959353713394E-3</v>
      </c>
      <c r="AW2056" s="3">
        <f t="shared" si="1337"/>
        <v>51074.58825474856</v>
      </c>
      <c r="AX2056" s="26">
        <f t="shared" si="1314"/>
        <v>168121.71897189264</v>
      </c>
      <c r="AY2056" s="28">
        <f t="shared" si="1338"/>
        <v>0.68121718971892631</v>
      </c>
      <c r="AZ2056" s="28">
        <f t="shared" si="1345"/>
        <v>-2.5218960589132866E-3</v>
      </c>
      <c r="BA2056" s="29">
        <f t="shared" si="1315"/>
        <v>0.36504972978371358</v>
      </c>
      <c r="BB2056" s="51">
        <f t="shared" si="1339"/>
        <v>3.1716396450380213E-2</v>
      </c>
      <c r="BC2056" s="29">
        <f t="shared" si="1316"/>
        <v>0.33115496900783603</v>
      </c>
      <c r="BD2056" s="51">
        <f t="shared" si="1340"/>
        <v>2.1783643254973395E-3</v>
      </c>
      <c r="BE2056" s="29">
        <f t="shared" si="1317"/>
        <v>0.30379530120845033</v>
      </c>
      <c r="BF2056" s="51">
        <f t="shared" si="1341"/>
        <v>2.953803212488304E-2</v>
      </c>
      <c r="BG2056" s="2" t="str">
        <f t="shared" si="1342"/>
        <v>No</v>
      </c>
    </row>
    <row r="2057" spans="1:59" x14ac:dyDescent="0.35">
      <c r="A2057" s="23">
        <v>43529</v>
      </c>
      <c r="B2057" s="25">
        <v>64.412993999999998</v>
      </c>
      <c r="C2057" s="30">
        <f t="shared" si="1318"/>
        <v>-1.4290171735529267E-3</v>
      </c>
      <c r="D2057" s="3">
        <f t="shared" si="1319"/>
        <v>85110.966539744564</v>
      </c>
      <c r="E2057" s="24">
        <v>24.025971999999999</v>
      </c>
      <c r="F2057" s="30">
        <f t="shared" si="1320"/>
        <v>1.4368839562712843E-3</v>
      </c>
      <c r="G2057" s="3">
        <f t="shared" si="1321"/>
        <v>44380.010293529034</v>
      </c>
      <c r="H2057" s="25">
        <v>9.2395890000000005</v>
      </c>
      <c r="I2057" s="30">
        <f t="shared" si="1322"/>
        <v>9.5322285524845896E-4</v>
      </c>
      <c r="J2057" s="3">
        <f t="shared" si="1323"/>
        <v>41814.734294237067</v>
      </c>
      <c r="K2057" s="26">
        <f t="shared" si="1306"/>
        <v>171305.71112751067</v>
      </c>
      <c r="L2057" s="28">
        <f t="shared" si="1324"/>
        <v>0.71305711127510674</v>
      </c>
      <c r="M2057" s="28">
        <f t="shared" si="1343"/>
        <v>-1.8300855816133499E-4</v>
      </c>
      <c r="N2057" s="29">
        <f t="shared" si="1307"/>
        <v>0.49683671361308313</v>
      </c>
      <c r="O2057" s="29">
        <f t="shared" si="1308"/>
        <v>0.25906906431446974</v>
      </c>
      <c r="P2057" s="29">
        <f t="shared" si="1309"/>
        <v>0.24409422207244713</v>
      </c>
      <c r="R2057" s="23">
        <v>43529</v>
      </c>
      <c r="S2057" s="25">
        <v>64.412993999999998</v>
      </c>
      <c r="T2057" s="30">
        <f t="shared" si="1325"/>
        <v>-1.4290171735529267E-3</v>
      </c>
      <c r="U2057" s="3">
        <f t="shared" si="1326"/>
        <v>57649.070206698656</v>
      </c>
      <c r="V2057" s="24">
        <v>24.025971999999999</v>
      </c>
      <c r="W2057" s="30">
        <f t="shared" si="1327"/>
        <v>1.4368839562712843E-3</v>
      </c>
      <c r="X2057" s="3">
        <f t="shared" si="1328"/>
        <v>56547.164283318474</v>
      </c>
      <c r="Y2057" s="25">
        <v>9.2395890000000005</v>
      </c>
      <c r="Z2057" s="30">
        <f t="shared" si="1329"/>
        <v>9.5322285524845896E-4</v>
      </c>
      <c r="AA2057" s="3">
        <f t="shared" si="1330"/>
        <v>51736.266172086995</v>
      </c>
      <c r="AB2057" s="26">
        <f t="shared" si="1310"/>
        <v>165932.50066210411</v>
      </c>
      <c r="AC2057" s="28">
        <f t="shared" si="1331"/>
        <v>0.65932500662104121</v>
      </c>
      <c r="AD2057" s="28">
        <f t="shared" si="1344"/>
        <v>4.7904953739696943E-4</v>
      </c>
      <c r="AE2057" s="29">
        <f t="shared" si="1311"/>
        <v>0.34742482621950038</v>
      </c>
      <c r="AF2057" s="29">
        <f t="shared" si="1312"/>
        <v>0.34078413847609057</v>
      </c>
      <c r="AG2057" s="29">
        <f t="shared" si="1313"/>
        <v>0.31179103530440916</v>
      </c>
      <c r="AN2057" s="23">
        <v>43529</v>
      </c>
      <c r="AO2057" s="25">
        <v>64.412993999999998</v>
      </c>
      <c r="AP2057" s="30">
        <f t="shared" si="1332"/>
        <v>-1.4290171735529267E-3</v>
      </c>
      <c r="AQ2057" s="3">
        <f t="shared" si="1333"/>
        <v>61285.085313305608</v>
      </c>
      <c r="AR2057" s="24">
        <v>24.025971999999999</v>
      </c>
      <c r="AS2057" s="30">
        <f t="shared" si="1334"/>
        <v>1.4368839562712843E-3</v>
      </c>
      <c r="AT2057" s="3">
        <f t="shared" si="1335"/>
        <v>55754.340205390385</v>
      </c>
      <c r="AU2057" s="25">
        <v>9.2395890000000005</v>
      </c>
      <c r="AV2057" s="30">
        <f t="shared" si="1336"/>
        <v>9.5322285524845896E-4</v>
      </c>
      <c r="AW2057" s="3">
        <f t="shared" si="1337"/>
        <v>51123.273719595389</v>
      </c>
      <c r="AX2057" s="26">
        <f t="shared" si="1314"/>
        <v>168162.69923829139</v>
      </c>
      <c r="AY2057" s="28">
        <f t="shared" si="1338"/>
        <v>0.68162699238291391</v>
      </c>
      <c r="AZ2057" s="28">
        <f t="shared" si="1345"/>
        <v>4.0980266398760179E-4</v>
      </c>
      <c r="BA2057" s="29">
        <f t="shared" si="1315"/>
        <v>0.3644392340923529</v>
      </c>
      <c r="BB2057" s="51">
        <f t="shared" si="1339"/>
        <v>3.1105900759019534E-2</v>
      </c>
      <c r="BC2057" s="29">
        <f t="shared" si="1316"/>
        <v>0.33154998378317463</v>
      </c>
      <c r="BD2057" s="51">
        <f t="shared" si="1340"/>
        <v>1.7833495501587415E-3</v>
      </c>
      <c r="BE2057" s="29">
        <f t="shared" si="1317"/>
        <v>0.30401078212447241</v>
      </c>
      <c r="BF2057" s="51">
        <f t="shared" si="1341"/>
        <v>2.9322551208860959E-2</v>
      </c>
      <c r="BG2057" s="2" t="str">
        <f t="shared" si="1342"/>
        <v>No</v>
      </c>
    </row>
    <row r="2058" spans="1:59" x14ac:dyDescent="0.35">
      <c r="A2058" s="23">
        <v>43530</v>
      </c>
      <c r="B2058" s="25">
        <v>63.896586999999997</v>
      </c>
      <c r="C2058" s="30">
        <f t="shared" si="1318"/>
        <v>-8.0171246192966006E-3</v>
      </c>
      <c r="D2058" s="3">
        <f t="shared" si="1319"/>
        <v>84428.621314526652</v>
      </c>
      <c r="E2058" s="24">
        <v>23.948418</v>
      </c>
      <c r="F2058" s="30">
        <f t="shared" si="1320"/>
        <v>-3.22792351543566E-3</v>
      </c>
      <c r="G2058" s="3">
        <f t="shared" si="1321"/>
        <v>44236.755014687275</v>
      </c>
      <c r="H2058" s="25">
        <v>9.2483900000000006</v>
      </c>
      <c r="I2058" s="30">
        <f t="shared" si="1322"/>
        <v>9.5253154658725414E-4</v>
      </c>
      <c r="J2058" s="3">
        <f t="shared" si="1323"/>
        <v>41854.564147764489</v>
      </c>
      <c r="K2058" s="26">
        <f t="shared" si="1306"/>
        <v>170519.94047697843</v>
      </c>
      <c r="L2058" s="28">
        <f t="shared" si="1324"/>
        <v>0.70519940476978427</v>
      </c>
      <c r="M2058" s="28">
        <f t="shared" si="1343"/>
        <v>-7.8577065053224704E-3</v>
      </c>
      <c r="N2058" s="29">
        <f t="shared" si="1307"/>
        <v>0.49512462342153585</v>
      </c>
      <c r="O2058" s="29">
        <f t="shared" si="1308"/>
        <v>0.25942276833400368</v>
      </c>
      <c r="P2058" s="29">
        <f t="shared" si="1309"/>
        <v>0.24545260824446039</v>
      </c>
      <c r="R2058" s="23">
        <v>43530</v>
      </c>
      <c r="S2058" s="25">
        <v>63.896586999999997</v>
      </c>
      <c r="T2058" s="30">
        <f t="shared" si="1325"/>
        <v>-8.0171246192966006E-3</v>
      </c>
      <c r="U2058" s="3">
        <f t="shared" si="1326"/>
        <v>57186.890426664977</v>
      </c>
      <c r="V2058" s="24">
        <v>23.948418</v>
      </c>
      <c r="W2058" s="30">
        <f t="shared" si="1327"/>
        <v>-3.22792351543566E-3</v>
      </c>
      <c r="X2058" s="3">
        <f t="shared" si="1328"/>
        <v>56364.634361997145</v>
      </c>
      <c r="Y2058" s="25">
        <v>9.2483900000000006</v>
      </c>
      <c r="Z2058" s="30">
        <f t="shared" si="1329"/>
        <v>9.5253154658725414E-4</v>
      </c>
      <c r="AA2058" s="3">
        <f t="shared" si="1330"/>
        <v>51785.546597718545</v>
      </c>
      <c r="AB2058" s="26">
        <f t="shared" si="1310"/>
        <v>165337.07138638067</v>
      </c>
      <c r="AC2058" s="28">
        <f t="shared" si="1331"/>
        <v>0.65337071386380674</v>
      </c>
      <c r="AD2058" s="28">
        <f t="shared" si="1344"/>
        <v>-5.9542927572344695E-3</v>
      </c>
      <c r="AE2058" s="29">
        <f t="shared" si="1311"/>
        <v>0.34588063007976827</v>
      </c>
      <c r="AF2058" s="29">
        <f t="shared" si="1312"/>
        <v>0.34090741954825793</v>
      </c>
      <c r="AG2058" s="29">
        <f t="shared" si="1313"/>
        <v>0.31321195037197375</v>
      </c>
      <c r="AN2058" s="23">
        <v>43530</v>
      </c>
      <c r="AO2058" s="25">
        <v>63.896586999999997</v>
      </c>
      <c r="AP2058" s="30">
        <f t="shared" si="1332"/>
        <v>-8.0171246192966006E-3</v>
      </c>
      <c r="AQ2058" s="3">
        <f t="shared" si="1333"/>
        <v>60793.755147044612</v>
      </c>
      <c r="AR2058" s="24">
        <v>23.948418</v>
      </c>
      <c r="AS2058" s="30">
        <f t="shared" si="1334"/>
        <v>-3.22792351543566E-3</v>
      </c>
      <c r="AT2058" s="3">
        <f t="shared" si="1335"/>
        <v>55574.369459553804</v>
      </c>
      <c r="AU2058" s="25">
        <v>9.2483900000000006</v>
      </c>
      <c r="AV2058" s="30">
        <f t="shared" si="1336"/>
        <v>9.5253154658725414E-4</v>
      </c>
      <c r="AW2058" s="3">
        <f t="shared" si="1337"/>
        <v>51171.970250578117</v>
      </c>
      <c r="AX2058" s="26">
        <f t="shared" si="1314"/>
        <v>167540.09485717653</v>
      </c>
      <c r="AY2058" s="28">
        <f t="shared" si="1338"/>
        <v>0.67540094857176536</v>
      </c>
      <c r="AZ2058" s="28">
        <f t="shared" si="1345"/>
        <v>-6.2260438111485517E-3</v>
      </c>
      <c r="BA2058" s="29">
        <f t="shared" si="1315"/>
        <v>0.36286093307318268</v>
      </c>
      <c r="BB2058" s="51">
        <f t="shared" si="1339"/>
        <v>2.9527599739849308E-2</v>
      </c>
      <c r="BC2058" s="29">
        <f t="shared" si="1316"/>
        <v>0.33170787868378299</v>
      </c>
      <c r="BD2058" s="51">
        <f t="shared" si="1340"/>
        <v>1.6254546495503841E-3</v>
      </c>
      <c r="BE2058" s="29">
        <f t="shared" si="1317"/>
        <v>0.30543118824303434</v>
      </c>
      <c r="BF2058" s="51">
        <f t="shared" si="1341"/>
        <v>2.7902145090299035E-2</v>
      </c>
      <c r="BG2058" s="2" t="str">
        <f t="shared" si="1342"/>
        <v>No</v>
      </c>
    </row>
    <row r="2059" spans="1:59" x14ac:dyDescent="0.35">
      <c r="A2059" s="23">
        <v>43531</v>
      </c>
      <c r="B2059" s="25">
        <v>63.398609</v>
      </c>
      <c r="C2059" s="30">
        <f t="shared" si="1318"/>
        <v>-7.7934992052078877E-3</v>
      </c>
      <c r="D2059" s="3">
        <f t="shared" si="1319"/>
        <v>83770.626921415096</v>
      </c>
      <c r="E2059" s="24">
        <v>23.672647000000001</v>
      </c>
      <c r="F2059" s="30">
        <f t="shared" si="1320"/>
        <v>-1.1515207392822302E-2</v>
      </c>
      <c r="G2059" s="3">
        <f t="shared" si="1321"/>
        <v>43727.359606307677</v>
      </c>
      <c r="H2059" s="25">
        <v>9.2747879999999991</v>
      </c>
      <c r="I2059" s="30">
        <f t="shared" si="1322"/>
        <v>2.8543346463545394E-3</v>
      </c>
      <c r="J2059" s="3">
        <f t="shared" si="1323"/>
        <v>41974.031080319524</v>
      </c>
      <c r="K2059" s="26">
        <f t="shared" si="1306"/>
        <v>169472.01760804228</v>
      </c>
      <c r="L2059" s="28">
        <f t="shared" si="1324"/>
        <v>0.69472017608042291</v>
      </c>
      <c r="M2059" s="28">
        <f t="shared" si="1343"/>
        <v>-1.0479228689361353E-2</v>
      </c>
      <c r="N2059" s="29">
        <f t="shared" si="1307"/>
        <v>0.49430359125812262</v>
      </c>
      <c r="O2059" s="29">
        <f t="shared" si="1308"/>
        <v>0.25802111890495721</v>
      </c>
      <c r="P2059" s="29">
        <f t="shared" si="1309"/>
        <v>0.24767528983692025</v>
      </c>
      <c r="R2059" s="23">
        <v>43531</v>
      </c>
      <c r="S2059" s="25">
        <v>63.398609</v>
      </c>
      <c r="T2059" s="30">
        <f t="shared" si="1325"/>
        <v>-7.7934992052078877E-3</v>
      </c>
      <c r="U2059" s="3">
        <f t="shared" si="1326"/>
        <v>56741.204441576454</v>
      </c>
      <c r="V2059" s="24">
        <v>23.672647000000001</v>
      </c>
      <c r="W2059" s="30">
        <f t="shared" si="1327"/>
        <v>-1.1515207392822302E-2</v>
      </c>
      <c r="X2059" s="3">
        <f t="shared" si="1328"/>
        <v>55715.58390769815</v>
      </c>
      <c r="Y2059" s="25">
        <v>9.2747879999999991</v>
      </c>
      <c r="Z2059" s="30">
        <f t="shared" si="1329"/>
        <v>2.8543346463545394E-3</v>
      </c>
      <c r="AA2059" s="3">
        <f t="shared" si="1330"/>
        <v>51933.359877552823</v>
      </c>
      <c r="AB2059" s="26">
        <f t="shared" si="1310"/>
        <v>164390.14822682744</v>
      </c>
      <c r="AC2059" s="28">
        <f t="shared" si="1331"/>
        <v>0.64390148226827448</v>
      </c>
      <c r="AD2059" s="28">
        <f t="shared" si="1344"/>
        <v>-9.469231595532257E-3</v>
      </c>
      <c r="AE2059" s="29">
        <f t="shared" si="1311"/>
        <v>0.34516183027759229</v>
      </c>
      <c r="AF2059" s="29">
        <f t="shared" si="1312"/>
        <v>0.33892288868078113</v>
      </c>
      <c r="AG2059" s="29">
        <f t="shared" si="1313"/>
        <v>0.31591528104162647</v>
      </c>
      <c r="AN2059" s="23">
        <v>43531</v>
      </c>
      <c r="AO2059" s="25">
        <v>63.398609</v>
      </c>
      <c r="AP2059" s="30">
        <f t="shared" si="1332"/>
        <v>-7.7934992052078877E-3</v>
      </c>
      <c r="AQ2059" s="3">
        <f t="shared" si="1333"/>
        <v>60319.95906462452</v>
      </c>
      <c r="AR2059" s="24">
        <v>23.672647000000001</v>
      </c>
      <c r="AS2059" s="30">
        <f t="shared" si="1334"/>
        <v>-1.1515207392822302E-2</v>
      </c>
      <c r="AT2059" s="3">
        <f t="shared" si="1335"/>
        <v>54934.41906950171</v>
      </c>
      <c r="AU2059" s="25">
        <v>9.2747879999999991</v>
      </c>
      <c r="AV2059" s="30">
        <f t="shared" si="1336"/>
        <v>2.8543346463545394E-3</v>
      </c>
      <c r="AW2059" s="3">
        <f t="shared" si="1337"/>
        <v>51318.032178186564</v>
      </c>
      <c r="AX2059" s="26">
        <f t="shared" si="1314"/>
        <v>166572.41031231277</v>
      </c>
      <c r="AY2059" s="28">
        <f t="shared" si="1338"/>
        <v>0.6657241031231278</v>
      </c>
      <c r="AZ2059" s="28">
        <f t="shared" si="1345"/>
        <v>-9.676845448637561E-3</v>
      </c>
      <c r="BA2059" s="29">
        <f t="shared" si="1315"/>
        <v>0.36212454962696644</v>
      </c>
      <c r="BB2059" s="51">
        <f t="shared" si="1339"/>
        <v>2.8791216293633071E-2</v>
      </c>
      <c r="BC2059" s="29">
        <f t="shared" si="1316"/>
        <v>0.32979302494634699</v>
      </c>
      <c r="BD2059" s="51">
        <f t="shared" si="1340"/>
        <v>3.5403083869863794E-3</v>
      </c>
      <c r="BE2059" s="29">
        <f t="shared" si="1317"/>
        <v>0.30808242542668673</v>
      </c>
      <c r="BF2059" s="51">
        <f t="shared" si="1341"/>
        <v>2.5250907906646636E-2</v>
      </c>
      <c r="BG2059" s="2" t="str">
        <f t="shared" si="1342"/>
        <v>No</v>
      </c>
    </row>
    <row r="2060" spans="1:59" x14ac:dyDescent="0.35">
      <c r="A2060" s="23">
        <v>43532</v>
      </c>
      <c r="B2060" s="25">
        <v>63.278725000000001</v>
      </c>
      <c r="C2060" s="30">
        <f t="shared" si="1318"/>
        <v>-1.8909563141992214E-3</v>
      </c>
      <c r="D2060" s="3">
        <f t="shared" si="1319"/>
        <v>83612.220325493618</v>
      </c>
      <c r="E2060" s="24">
        <v>23.569241000000002</v>
      </c>
      <c r="F2060" s="30">
        <f t="shared" si="1320"/>
        <v>-4.3681638137044176E-3</v>
      </c>
      <c r="G2060" s="3">
        <f t="shared" si="1321"/>
        <v>43536.351336406566</v>
      </c>
      <c r="H2060" s="25">
        <v>9.2747879999999991</v>
      </c>
      <c r="I2060" s="30">
        <f t="shared" si="1322"/>
        <v>0</v>
      </c>
      <c r="J2060" s="3">
        <f t="shared" si="1323"/>
        <v>41974.031080319524</v>
      </c>
      <c r="K2060" s="26">
        <f t="shared" si="1306"/>
        <v>169122.60274221969</v>
      </c>
      <c r="L2060" s="28">
        <f t="shared" si="1324"/>
        <v>0.69122602742219685</v>
      </c>
      <c r="M2060" s="28">
        <f t="shared" si="1343"/>
        <v>-3.4941486582260595E-3</v>
      </c>
      <c r="N2060" s="29">
        <f t="shared" si="1307"/>
        <v>0.49438820695621127</v>
      </c>
      <c r="O2060" s="29">
        <f t="shared" si="1308"/>
        <v>0.25742479497412663</v>
      </c>
      <c r="P2060" s="29">
        <f t="shared" si="1309"/>
        <v>0.24818699806966218</v>
      </c>
      <c r="R2060" s="23">
        <v>43532</v>
      </c>
      <c r="S2060" s="25">
        <v>63.278725000000001</v>
      </c>
      <c r="T2060" s="30">
        <f t="shared" si="1325"/>
        <v>-1.8909563141992214E-3</v>
      </c>
      <c r="U2060" s="3">
        <f t="shared" si="1326"/>
        <v>56633.909302762389</v>
      </c>
      <c r="V2060" s="24">
        <v>23.569241000000002</v>
      </c>
      <c r="W2060" s="30">
        <f t="shared" si="1327"/>
        <v>-4.3681638137044176E-3</v>
      </c>
      <c r="X2060" s="3">
        <f t="shared" si="1328"/>
        <v>55472.209110213131</v>
      </c>
      <c r="Y2060" s="25">
        <v>9.2747879999999991</v>
      </c>
      <c r="Z2060" s="30">
        <f t="shared" si="1329"/>
        <v>0</v>
      </c>
      <c r="AA2060" s="3">
        <f t="shared" si="1330"/>
        <v>51933.359877552823</v>
      </c>
      <c r="AB2060" s="26">
        <f t="shared" si="1310"/>
        <v>164039.47829052835</v>
      </c>
      <c r="AC2060" s="28">
        <f t="shared" si="1331"/>
        <v>0.6403947829052834</v>
      </c>
      <c r="AD2060" s="28">
        <f t="shared" si="1344"/>
        <v>-3.5066993629910836E-3</v>
      </c>
      <c r="AE2060" s="29">
        <f t="shared" si="1311"/>
        <v>0.34524560729496317</v>
      </c>
      <c r="AF2060" s="29">
        <f t="shared" si="1312"/>
        <v>0.33816377428345001</v>
      </c>
      <c r="AG2060" s="29">
        <f t="shared" si="1313"/>
        <v>0.31659061842158676</v>
      </c>
      <c r="AN2060" s="23">
        <v>43532</v>
      </c>
      <c r="AO2060" s="25">
        <v>63.278725000000001</v>
      </c>
      <c r="AP2060" s="30">
        <f t="shared" si="1332"/>
        <v>-1.8909563141992214E-3</v>
      </c>
      <c r="AQ2060" s="3">
        <f t="shared" si="1333"/>
        <v>60205.896657159028</v>
      </c>
      <c r="AR2060" s="24">
        <v>23.569241000000002</v>
      </c>
      <c r="AS2060" s="30">
        <f t="shared" si="1334"/>
        <v>-4.3681638137044176E-3</v>
      </c>
      <c r="AT2060" s="3">
        <f t="shared" si="1335"/>
        <v>54694.45652799544</v>
      </c>
      <c r="AU2060" s="25">
        <v>9.2747879999999991</v>
      </c>
      <c r="AV2060" s="30">
        <f t="shared" si="1336"/>
        <v>0</v>
      </c>
      <c r="AW2060" s="3">
        <f t="shared" si="1337"/>
        <v>51318.032178186564</v>
      </c>
      <c r="AX2060" s="26">
        <f t="shared" si="1314"/>
        <v>166218.38536334102</v>
      </c>
      <c r="AY2060" s="28">
        <f t="shared" si="1338"/>
        <v>0.66218385363341015</v>
      </c>
      <c r="AZ2060" s="28">
        <f t="shared" si="1345"/>
        <v>-3.5402494897176506E-3</v>
      </c>
      <c r="BA2060" s="29">
        <f t="shared" si="1315"/>
        <v>0.36220961072118119</v>
      </c>
      <c r="BB2060" s="51">
        <f t="shared" si="1339"/>
        <v>2.8876277387847815E-2</v>
      </c>
      <c r="BC2060" s="29">
        <f t="shared" si="1316"/>
        <v>0.32905178574823374</v>
      </c>
      <c r="BD2060" s="51">
        <f t="shared" si="1340"/>
        <v>4.2815475850996321E-3</v>
      </c>
      <c r="BE2060" s="29">
        <f t="shared" si="1317"/>
        <v>0.30873860353058519</v>
      </c>
      <c r="BF2060" s="51">
        <f t="shared" si="1341"/>
        <v>2.4594729802748183E-2</v>
      </c>
      <c r="BG2060" s="2" t="str">
        <f t="shared" si="1342"/>
        <v>No</v>
      </c>
    </row>
    <row r="2061" spans="1:59" x14ac:dyDescent="0.35">
      <c r="A2061" s="23">
        <v>43535</v>
      </c>
      <c r="B2061" s="25">
        <v>64.219329999999999</v>
      </c>
      <c r="C2061" s="30">
        <f t="shared" si="1318"/>
        <v>1.4864474592368948E-2</v>
      </c>
      <c r="D2061" s="3">
        <f t="shared" si="1319"/>
        <v>84855.072050133473</v>
      </c>
      <c r="E2061" s="24">
        <v>23.810534000000001</v>
      </c>
      <c r="F2061" s="30">
        <f t="shared" si="1320"/>
        <v>1.0237622840718386E-2</v>
      </c>
      <c r="G2061" s="3">
        <f t="shared" si="1321"/>
        <v>43982.0600812497</v>
      </c>
      <c r="H2061" s="25">
        <v>9.2747879999999991</v>
      </c>
      <c r="I2061" s="30">
        <f t="shared" si="1322"/>
        <v>0</v>
      </c>
      <c r="J2061" s="3">
        <f t="shared" si="1323"/>
        <v>41974.031080319524</v>
      </c>
      <c r="K2061" s="26">
        <f t="shared" si="1306"/>
        <v>170811.16321170269</v>
      </c>
      <c r="L2061" s="28">
        <f t="shared" si="1324"/>
        <v>0.70811163211702688</v>
      </c>
      <c r="M2061" s="28">
        <f t="shared" si="1343"/>
        <v>1.6885604694830025E-2</v>
      </c>
      <c r="N2061" s="29">
        <f t="shared" si="1307"/>
        <v>0.49677708678187754</v>
      </c>
      <c r="O2061" s="29">
        <f t="shared" si="1308"/>
        <v>0.25748937747551376</v>
      </c>
      <c r="P2061" s="29">
        <f t="shared" si="1309"/>
        <v>0.24573353574260878</v>
      </c>
      <c r="R2061" s="23">
        <v>43535</v>
      </c>
      <c r="S2061" s="25">
        <v>64.219329999999999</v>
      </c>
      <c r="T2061" s="30">
        <f t="shared" si="1325"/>
        <v>1.4864474592368948E-2</v>
      </c>
      <c r="U2061" s="3">
        <f t="shared" si="1326"/>
        <v>57475.742608659828</v>
      </c>
      <c r="V2061" s="24">
        <v>23.810534000000001</v>
      </c>
      <c r="W2061" s="30">
        <f t="shared" si="1327"/>
        <v>1.0237622840718386E-2</v>
      </c>
      <c r="X2061" s="3">
        <f t="shared" si="1328"/>
        <v>56040.112665224959</v>
      </c>
      <c r="Y2061" s="25">
        <v>9.2747879999999991</v>
      </c>
      <c r="Z2061" s="30">
        <f t="shared" si="1329"/>
        <v>0</v>
      </c>
      <c r="AA2061" s="3">
        <f t="shared" si="1330"/>
        <v>51933.359877552823</v>
      </c>
      <c r="AB2061" s="26">
        <f t="shared" si="1310"/>
        <v>165449.21515143762</v>
      </c>
      <c r="AC2061" s="28">
        <f t="shared" si="1331"/>
        <v>0.65449215151437623</v>
      </c>
      <c r="AD2061" s="28">
        <f t="shared" si="1344"/>
        <v>1.4097368609092831E-2</v>
      </c>
      <c r="AE2061" s="29">
        <f t="shared" si="1311"/>
        <v>0.34739205354375119</v>
      </c>
      <c r="AF2061" s="29">
        <f t="shared" si="1312"/>
        <v>0.33871488972571301</v>
      </c>
      <c r="AG2061" s="29">
        <f t="shared" si="1313"/>
        <v>0.31389305673053575</v>
      </c>
      <c r="AN2061" s="23">
        <v>43535</v>
      </c>
      <c r="AO2061" s="25">
        <v>64.219329999999999</v>
      </c>
      <c r="AP2061" s="30">
        <f t="shared" si="1332"/>
        <v>1.4864474592368948E-2</v>
      </c>
      <c r="AQ2061" s="3">
        <f t="shared" si="1333"/>
        <v>61100.825678330162</v>
      </c>
      <c r="AR2061" s="24">
        <v>23.810534000000001</v>
      </c>
      <c r="AS2061" s="30">
        <f t="shared" si="1334"/>
        <v>1.0237622840718386E-2</v>
      </c>
      <c r="AT2061" s="3">
        <f t="shared" si="1335"/>
        <v>55254.397745407128</v>
      </c>
      <c r="AU2061" s="25">
        <v>9.2747879999999991</v>
      </c>
      <c r="AV2061" s="30">
        <f t="shared" si="1336"/>
        <v>0</v>
      </c>
      <c r="AW2061" s="3">
        <f t="shared" si="1337"/>
        <v>51318.032178186564</v>
      </c>
      <c r="AX2061" s="26">
        <f t="shared" si="1314"/>
        <v>167673.25560192385</v>
      </c>
      <c r="AY2061" s="28">
        <f t="shared" si="1338"/>
        <v>0.67673255601923854</v>
      </c>
      <c r="AZ2061" s="28">
        <f t="shared" si="1345"/>
        <v>1.4548702385828394E-2</v>
      </c>
      <c r="BA2061" s="29">
        <f t="shared" si="1315"/>
        <v>0.36440412312021153</v>
      </c>
      <c r="BB2061" s="51">
        <f t="shared" si="1339"/>
        <v>3.1070789786878161E-2</v>
      </c>
      <c r="BC2061" s="29">
        <f t="shared" si="1316"/>
        <v>0.32953614186741625</v>
      </c>
      <c r="BD2061" s="51">
        <f t="shared" si="1340"/>
        <v>3.7971914659171158E-3</v>
      </c>
      <c r="BE2061" s="29">
        <f t="shared" si="1317"/>
        <v>0.30605973501237216</v>
      </c>
      <c r="BF2061" s="51">
        <f t="shared" si="1341"/>
        <v>2.7273598320961212E-2</v>
      </c>
      <c r="BG2061" s="2" t="str">
        <f t="shared" si="1342"/>
        <v>No</v>
      </c>
    </row>
    <row r="2062" spans="1:59" x14ac:dyDescent="0.35">
      <c r="A2062" s="23">
        <v>43536</v>
      </c>
      <c r="B2062" s="25">
        <v>64.403762999999998</v>
      </c>
      <c r="C2062" s="30">
        <f t="shared" si="1318"/>
        <v>2.8719234535770077E-3</v>
      </c>
      <c r="D2062" s="3">
        <f t="shared" si="1319"/>
        <v>85098.769321709216</v>
      </c>
      <c r="E2062" s="24">
        <v>23.879474999999999</v>
      </c>
      <c r="F2062" s="30">
        <f t="shared" si="1320"/>
        <v>2.8953991540046076E-3</v>
      </c>
      <c r="G2062" s="3">
        <f t="shared" si="1321"/>
        <v>44109.405700800329</v>
      </c>
      <c r="H2062" s="25">
        <v>9.2923840000000002</v>
      </c>
      <c r="I2062" s="30">
        <f t="shared" si="1322"/>
        <v>1.8971862213994495E-3</v>
      </c>
      <c r="J2062" s="3">
        <f t="shared" si="1323"/>
        <v>42053.6636337417</v>
      </c>
      <c r="K2062" s="26">
        <f t="shared" si="1306"/>
        <v>171261.83865625126</v>
      </c>
      <c r="L2062" s="28">
        <f t="shared" si="1324"/>
        <v>0.71261838656251264</v>
      </c>
      <c r="M2062" s="28">
        <f t="shared" si="1343"/>
        <v>4.5067544454857611E-3</v>
      </c>
      <c r="N2062" s="29">
        <f t="shared" si="1307"/>
        <v>0.49689276951250932</v>
      </c>
      <c r="O2062" s="29">
        <f t="shared" si="1308"/>
        <v>0.25755536695676062</v>
      </c>
      <c r="P2062" s="29">
        <f t="shared" si="1309"/>
        <v>0.24555186353072994</v>
      </c>
      <c r="R2062" s="23">
        <v>43536</v>
      </c>
      <c r="S2062" s="25">
        <v>64.403762999999998</v>
      </c>
      <c r="T2062" s="30">
        <f t="shared" si="1325"/>
        <v>2.8719234535770077E-3</v>
      </c>
      <c r="U2062" s="3">
        <f t="shared" si="1326"/>
        <v>57640.808541869395</v>
      </c>
      <c r="V2062" s="24">
        <v>23.879474999999999</v>
      </c>
      <c r="W2062" s="30">
        <f t="shared" si="1327"/>
        <v>2.8953991540046076E-3</v>
      </c>
      <c r="X2062" s="3">
        <f t="shared" si="1328"/>
        <v>56202.371160026174</v>
      </c>
      <c r="Y2062" s="25">
        <v>9.2923840000000002</v>
      </c>
      <c r="Z2062" s="30">
        <f t="shared" si="1329"/>
        <v>1.8971862213994495E-3</v>
      </c>
      <c r="AA2062" s="3">
        <f t="shared" si="1330"/>
        <v>52031.887132343494</v>
      </c>
      <c r="AB2062" s="26">
        <f t="shared" si="1310"/>
        <v>165875.06683423906</v>
      </c>
      <c r="AC2062" s="28">
        <f t="shared" si="1331"/>
        <v>0.65875066834239049</v>
      </c>
      <c r="AD2062" s="28">
        <f t="shared" si="1344"/>
        <v>4.2585168280142582E-3</v>
      </c>
      <c r="AE2062" s="29">
        <f t="shared" si="1311"/>
        <v>0.34749531464828615</v>
      </c>
      <c r="AF2062" s="29">
        <f t="shared" si="1312"/>
        <v>0.3388235027280494</v>
      </c>
      <c r="AG2062" s="29">
        <f t="shared" si="1313"/>
        <v>0.31368118262366451</v>
      </c>
      <c r="AN2062" s="23">
        <v>43536</v>
      </c>
      <c r="AO2062" s="25">
        <v>64.403762999999998</v>
      </c>
      <c r="AP2062" s="30">
        <f t="shared" si="1332"/>
        <v>2.8719234535770077E-3</v>
      </c>
      <c r="AQ2062" s="3">
        <f t="shared" si="1333"/>
        <v>61276.30257262868</v>
      </c>
      <c r="AR2062" s="24">
        <v>23.879474999999999</v>
      </c>
      <c r="AS2062" s="30">
        <f t="shared" si="1334"/>
        <v>2.8953991540046076E-3</v>
      </c>
      <c r="AT2062" s="3">
        <f t="shared" si="1335"/>
        <v>55414.381281894217</v>
      </c>
      <c r="AU2062" s="25">
        <v>9.2923840000000002</v>
      </c>
      <c r="AV2062" s="30">
        <f t="shared" si="1336"/>
        <v>1.8971862213994495E-3</v>
      </c>
      <c r="AW2062" s="3">
        <f t="shared" si="1337"/>
        <v>51415.392041744351</v>
      </c>
      <c r="AX2062" s="26">
        <f t="shared" si="1314"/>
        <v>168106.07589626726</v>
      </c>
      <c r="AY2062" s="28">
        <f t="shared" si="1338"/>
        <v>0.68106075896267249</v>
      </c>
      <c r="AZ2062" s="28">
        <f t="shared" si="1345"/>
        <v>4.3282029434339453E-3</v>
      </c>
      <c r="BA2062" s="29">
        <f t="shared" si="1315"/>
        <v>0.36450974330303371</v>
      </c>
      <c r="BB2062" s="51">
        <f t="shared" si="1339"/>
        <v>3.1176409969700336E-2</v>
      </c>
      <c r="BC2062" s="29">
        <f t="shared" si="1316"/>
        <v>0.32963937196469101</v>
      </c>
      <c r="BD2062" s="51">
        <f t="shared" si="1340"/>
        <v>3.6939613686423622E-3</v>
      </c>
      <c r="BE2062" s="29">
        <f t="shared" si="1317"/>
        <v>0.30585088473227523</v>
      </c>
      <c r="BF2062" s="51">
        <f t="shared" si="1341"/>
        <v>2.748244860105814E-2</v>
      </c>
      <c r="BG2062" s="2" t="str">
        <f t="shared" si="1342"/>
        <v>No</v>
      </c>
    </row>
    <row r="2063" spans="1:59" x14ac:dyDescent="0.35">
      <c r="A2063" s="23">
        <v>43537</v>
      </c>
      <c r="B2063" s="25">
        <v>64.827950000000001</v>
      </c>
      <c r="C2063" s="30">
        <f t="shared" si="1318"/>
        <v>6.5863698057520015E-3</v>
      </c>
      <c r="D2063" s="3">
        <f t="shared" si="1319"/>
        <v>85659.26128647638</v>
      </c>
      <c r="E2063" s="24">
        <v>24.017354999999998</v>
      </c>
      <c r="F2063" s="30">
        <f t="shared" si="1320"/>
        <v>5.7739962876068862E-3</v>
      </c>
      <c r="G2063" s="3">
        <f t="shared" si="1321"/>
        <v>44364.093245565295</v>
      </c>
      <c r="H2063" s="25">
        <v>9.2923840000000002</v>
      </c>
      <c r="I2063" s="30">
        <f t="shared" si="1322"/>
        <v>0</v>
      </c>
      <c r="J2063" s="3">
        <f t="shared" si="1323"/>
        <v>42053.6636337417</v>
      </c>
      <c r="K2063" s="26">
        <f t="shared" si="1306"/>
        <v>172077.01816578337</v>
      </c>
      <c r="L2063" s="28">
        <f t="shared" si="1324"/>
        <v>0.7207701816578338</v>
      </c>
      <c r="M2063" s="28">
        <f t="shared" si="1343"/>
        <v>8.1517950953211571E-3</v>
      </c>
      <c r="N2063" s="29">
        <f t="shared" si="1307"/>
        <v>0.49779605783237174</v>
      </c>
      <c r="O2063" s="29">
        <f t="shared" si="1308"/>
        <v>0.25781533012632635</v>
      </c>
      <c r="P2063" s="29">
        <f t="shared" si="1309"/>
        <v>0.24438861204130194</v>
      </c>
      <c r="R2063" s="23">
        <v>43537</v>
      </c>
      <c r="S2063" s="25">
        <v>64.827950000000001</v>
      </c>
      <c r="T2063" s="30">
        <f t="shared" si="1325"/>
        <v>6.5863698057520015E-3</v>
      </c>
      <c r="U2063" s="3">
        <f t="shared" si="1326"/>
        <v>58020.452222828695</v>
      </c>
      <c r="V2063" s="24">
        <v>24.017354999999998</v>
      </c>
      <c r="W2063" s="30">
        <f t="shared" si="1327"/>
        <v>5.7739962876068862E-3</v>
      </c>
      <c r="X2063" s="3">
        <f t="shared" si="1328"/>
        <v>56526.883442458871</v>
      </c>
      <c r="Y2063" s="25">
        <v>9.2923840000000002</v>
      </c>
      <c r="Z2063" s="30">
        <f t="shared" si="1329"/>
        <v>0</v>
      </c>
      <c r="AA2063" s="3">
        <f t="shared" si="1330"/>
        <v>52031.887132343494</v>
      </c>
      <c r="AB2063" s="26">
        <f t="shared" si="1310"/>
        <v>166579.22279763105</v>
      </c>
      <c r="AC2063" s="28">
        <f t="shared" si="1331"/>
        <v>0.66579222797631044</v>
      </c>
      <c r="AD2063" s="28">
        <f t="shared" si="1344"/>
        <v>7.0415596339199471E-3</v>
      </c>
      <c r="AE2063" s="29">
        <f t="shared" si="1311"/>
        <v>0.34830545639725374</v>
      </c>
      <c r="AF2063" s="29">
        <f t="shared" si="1312"/>
        <v>0.33933933952333667</v>
      </c>
      <c r="AG2063" s="29">
        <f t="shared" si="1313"/>
        <v>0.31235520407940964</v>
      </c>
      <c r="AN2063" s="23">
        <v>43537</v>
      </c>
      <c r="AO2063" s="25">
        <v>64.827950000000001</v>
      </c>
      <c r="AP2063" s="30">
        <f t="shared" si="1332"/>
        <v>6.5863698057520015E-3</v>
      </c>
      <c r="AQ2063" s="3">
        <f t="shared" si="1333"/>
        <v>61679.890961701167</v>
      </c>
      <c r="AR2063" s="24">
        <v>24.017354999999998</v>
      </c>
      <c r="AS2063" s="30">
        <f t="shared" si="1334"/>
        <v>5.7739962876068862E-3</v>
      </c>
      <c r="AT2063" s="3">
        <f t="shared" si="1335"/>
        <v>55734.343713695904</v>
      </c>
      <c r="AU2063" s="25">
        <v>9.2923840000000002</v>
      </c>
      <c r="AV2063" s="30">
        <f t="shared" si="1336"/>
        <v>0</v>
      </c>
      <c r="AW2063" s="3">
        <f t="shared" si="1337"/>
        <v>51415.392041744351</v>
      </c>
      <c r="AX2063" s="26">
        <f t="shared" si="1314"/>
        <v>168829.62671714142</v>
      </c>
      <c r="AY2063" s="28">
        <f t="shared" si="1338"/>
        <v>0.68829626717141412</v>
      </c>
      <c r="AZ2063" s="28">
        <f t="shared" si="1345"/>
        <v>7.2355082087416367E-3</v>
      </c>
      <c r="BA2063" s="29">
        <f t="shared" si="1315"/>
        <v>0.36533807579306077</v>
      </c>
      <c r="BB2063" s="51">
        <f t="shared" si="1339"/>
        <v>3.2004742459727398E-2</v>
      </c>
      <c r="BC2063" s="29">
        <f t="shared" si="1316"/>
        <v>0.33012182042594745</v>
      </c>
      <c r="BD2063" s="51">
        <f t="shared" si="1340"/>
        <v>3.2115129073859161E-3</v>
      </c>
      <c r="BE2063" s="29">
        <f t="shared" si="1317"/>
        <v>0.30454010378099178</v>
      </c>
      <c r="BF2063" s="51">
        <f t="shared" si="1341"/>
        <v>2.8793229552341593E-2</v>
      </c>
      <c r="BG2063" s="2" t="str">
        <f t="shared" si="1342"/>
        <v>No</v>
      </c>
    </row>
    <row r="2064" spans="1:59" x14ac:dyDescent="0.35">
      <c r="A2064" s="23">
        <v>43538</v>
      </c>
      <c r="B2064" s="25">
        <v>64.772628999999995</v>
      </c>
      <c r="C2064" s="30">
        <f t="shared" si="1318"/>
        <v>-8.5335106231199109E-4</v>
      </c>
      <c r="D2064" s="3">
        <f t="shared" si="1319"/>
        <v>85586.163864860704</v>
      </c>
      <c r="E2064" s="24">
        <v>23.957031000000001</v>
      </c>
      <c r="F2064" s="30">
        <f t="shared" si="1320"/>
        <v>-2.5116837386963686E-3</v>
      </c>
      <c r="G2064" s="3">
        <f t="shared" si="1321"/>
        <v>44252.664673978397</v>
      </c>
      <c r="H2064" s="25">
        <v>9.2747879999999991</v>
      </c>
      <c r="I2064" s="30">
        <f t="shared" si="1322"/>
        <v>-1.893593721482123E-3</v>
      </c>
      <c r="J2064" s="3">
        <f t="shared" si="1323"/>
        <v>41974.031080319524</v>
      </c>
      <c r="K2064" s="26">
        <f t="shared" si="1306"/>
        <v>171812.85961915861</v>
      </c>
      <c r="L2064" s="28">
        <f t="shared" si="1324"/>
        <v>0.7181285961915862</v>
      </c>
      <c r="M2064" s="28">
        <f t="shared" si="1343"/>
        <v>-2.6415854662475979E-3</v>
      </c>
      <c r="N2064" s="29">
        <f t="shared" si="1307"/>
        <v>0.49813596057112081</v>
      </c>
      <c r="O2064" s="29">
        <f t="shared" si="1308"/>
        <v>0.2575631694395234</v>
      </c>
      <c r="P2064" s="29">
        <f t="shared" si="1309"/>
        <v>0.24430086998935591</v>
      </c>
      <c r="R2064" s="23">
        <v>43538</v>
      </c>
      <c r="S2064" s="25">
        <v>64.772628999999995</v>
      </c>
      <c r="T2064" s="30">
        <f t="shared" si="1325"/>
        <v>-8.5335106231199109E-4</v>
      </c>
      <c r="U2064" s="3">
        <f t="shared" si="1326"/>
        <v>57970.940408288523</v>
      </c>
      <c r="V2064" s="24">
        <v>23.957031000000001</v>
      </c>
      <c r="W2064" s="30">
        <f t="shared" si="1327"/>
        <v>-2.5116837386963686E-3</v>
      </c>
      <c r="X2064" s="3">
        <f t="shared" si="1328"/>
        <v>56384.905788517259</v>
      </c>
      <c r="Y2064" s="25">
        <v>9.2747879999999991</v>
      </c>
      <c r="Z2064" s="30">
        <f t="shared" si="1329"/>
        <v>-1.893593721482123E-3</v>
      </c>
      <c r="AA2064" s="3">
        <f t="shared" si="1330"/>
        <v>51933.359877552823</v>
      </c>
      <c r="AB2064" s="26">
        <f t="shared" si="1310"/>
        <v>166289.2060743586</v>
      </c>
      <c r="AC2064" s="28">
        <f t="shared" si="1331"/>
        <v>0.66289206074358598</v>
      </c>
      <c r="AD2064" s="28">
        <f t="shared" si="1344"/>
        <v>-2.9001672327244599E-3</v>
      </c>
      <c r="AE2064" s="29">
        <f t="shared" si="1311"/>
        <v>0.34861517338874048</v>
      </c>
      <c r="AF2064" s="29">
        <f t="shared" si="1312"/>
        <v>0.33907736478881223</v>
      </c>
      <c r="AG2064" s="29">
        <f t="shared" si="1313"/>
        <v>0.31230746182244729</v>
      </c>
      <c r="AN2064" s="23">
        <v>43538</v>
      </c>
      <c r="AO2064" s="25">
        <v>64.772628999999995</v>
      </c>
      <c r="AP2064" s="30">
        <f t="shared" si="1332"/>
        <v>-8.5335106231199109E-4</v>
      </c>
      <c r="AQ2064" s="3">
        <f t="shared" si="1333"/>
        <v>61627.256361225714</v>
      </c>
      <c r="AR2064" s="24">
        <v>23.957031000000001</v>
      </c>
      <c r="AS2064" s="30">
        <f t="shared" si="1334"/>
        <v>-2.5116837386963686E-3</v>
      </c>
      <c r="AT2064" s="3">
        <f t="shared" si="1335"/>
        <v>55594.356668903296</v>
      </c>
      <c r="AU2064" s="25">
        <v>9.2747879999999991</v>
      </c>
      <c r="AV2064" s="30">
        <f t="shared" si="1336"/>
        <v>-1.893593721482123E-3</v>
      </c>
      <c r="AW2064" s="3">
        <f t="shared" si="1337"/>
        <v>51318.032178186564</v>
      </c>
      <c r="AX2064" s="26">
        <f t="shared" si="1314"/>
        <v>168539.64520831557</v>
      </c>
      <c r="AY2064" s="28">
        <f t="shared" si="1338"/>
        <v>0.68539645208315569</v>
      </c>
      <c r="AZ2064" s="28">
        <f t="shared" si="1345"/>
        <v>-2.8998150882584284E-3</v>
      </c>
      <c r="BA2064" s="29">
        <f t="shared" si="1315"/>
        <v>0.3656543615305124</v>
      </c>
      <c r="BB2064" s="51">
        <f t="shared" si="1339"/>
        <v>3.2321028197179025E-2</v>
      </c>
      <c r="BC2064" s="29">
        <f t="shared" si="1316"/>
        <v>0.32985922451770017</v>
      </c>
      <c r="BD2064" s="51">
        <f t="shared" si="1340"/>
        <v>3.4741088156332034E-3</v>
      </c>
      <c r="BE2064" s="29">
        <f t="shared" si="1317"/>
        <v>0.30448641395178744</v>
      </c>
      <c r="BF2064" s="51">
        <f t="shared" si="1341"/>
        <v>2.8846919381545932E-2</v>
      </c>
      <c r="BG2064" s="2" t="str">
        <f t="shared" si="1342"/>
        <v>No</v>
      </c>
    </row>
    <row r="2065" spans="1:59" x14ac:dyDescent="0.35">
      <c r="A2065" s="23">
        <v>43539</v>
      </c>
      <c r="B2065" s="25">
        <v>65.067702999999995</v>
      </c>
      <c r="C2065" s="30">
        <f t="shared" si="1318"/>
        <v>4.5555353326789394E-3</v>
      </c>
      <c r="D2065" s="3">
        <f t="shared" si="1319"/>
        <v>85976.054658335532</v>
      </c>
      <c r="E2065" s="24">
        <v>24.181087000000002</v>
      </c>
      <c r="F2065" s="30">
        <f t="shared" si="1320"/>
        <v>9.3524109894920215E-3</v>
      </c>
      <c r="G2065" s="3">
        <f t="shared" si="1321"/>
        <v>44666.533781389619</v>
      </c>
      <c r="H2065" s="25">
        <v>9.2923840000000002</v>
      </c>
      <c r="I2065" s="30">
        <f t="shared" si="1322"/>
        <v>1.8971862213994495E-3</v>
      </c>
      <c r="J2065" s="3">
        <f t="shared" si="1323"/>
        <v>42053.6636337417</v>
      </c>
      <c r="K2065" s="26">
        <f t="shared" si="1306"/>
        <v>172696.25207346684</v>
      </c>
      <c r="L2065" s="28">
        <f t="shared" si="1324"/>
        <v>0.72696252073466838</v>
      </c>
      <c r="M2065" s="28">
        <f t="shared" si="1343"/>
        <v>8.8339245430821833E-3</v>
      </c>
      <c r="N2065" s="29">
        <f t="shared" si="1307"/>
        <v>0.49784551561524565</v>
      </c>
      <c r="O2065" s="29">
        <f t="shared" si="1308"/>
        <v>0.2586421722828588</v>
      </c>
      <c r="P2065" s="29">
        <f t="shared" si="1309"/>
        <v>0.24351231210189564</v>
      </c>
      <c r="R2065" s="23">
        <v>43539</v>
      </c>
      <c r="S2065" s="25">
        <v>65.067702999999995</v>
      </c>
      <c r="T2065" s="30">
        <f t="shared" si="1325"/>
        <v>4.5555353326789394E-3</v>
      </c>
      <c r="U2065" s="3">
        <f t="shared" si="1326"/>
        <v>58235.02907558711</v>
      </c>
      <c r="V2065" s="24">
        <v>24.181087000000002</v>
      </c>
      <c r="W2065" s="30">
        <f t="shared" si="1327"/>
        <v>9.3524109894920215E-3</v>
      </c>
      <c r="X2065" s="3">
        <f t="shared" si="1328"/>
        <v>56912.240601055259</v>
      </c>
      <c r="Y2065" s="25">
        <v>9.2923840000000002</v>
      </c>
      <c r="Z2065" s="30">
        <f t="shared" si="1329"/>
        <v>1.8971862213994495E-3</v>
      </c>
      <c r="AA2065" s="3">
        <f t="shared" si="1330"/>
        <v>52031.887132343494</v>
      </c>
      <c r="AB2065" s="26">
        <f t="shared" si="1310"/>
        <v>167179.15680898586</v>
      </c>
      <c r="AC2065" s="28">
        <f t="shared" si="1331"/>
        <v>0.67179156808985874</v>
      </c>
      <c r="AD2065" s="28">
        <f t="shared" si="1344"/>
        <v>8.8995073462727614E-3</v>
      </c>
      <c r="AE2065" s="29">
        <f t="shared" si="1311"/>
        <v>0.34833905247006836</v>
      </c>
      <c r="AF2065" s="29">
        <f t="shared" si="1312"/>
        <v>0.34042665178699016</v>
      </c>
      <c r="AG2065" s="29">
        <f t="shared" si="1313"/>
        <v>0.31123429574294148</v>
      </c>
      <c r="AN2065" s="23">
        <v>43539</v>
      </c>
      <c r="AO2065" s="25">
        <v>65.067702999999995</v>
      </c>
      <c r="AP2065" s="30">
        <f t="shared" si="1332"/>
        <v>4.5555353326789394E-3</v>
      </c>
      <c r="AQ2065" s="3">
        <f t="shared" si="1333"/>
        <v>61908.00150503534</v>
      </c>
      <c r="AR2065" s="24">
        <v>24.181087000000002</v>
      </c>
      <c r="AS2065" s="30">
        <f t="shared" si="1334"/>
        <v>9.3524109894920215E-3</v>
      </c>
      <c r="AT2065" s="3">
        <f t="shared" si="1335"/>
        <v>56114.297941167286</v>
      </c>
      <c r="AU2065" s="25">
        <v>9.2923840000000002</v>
      </c>
      <c r="AV2065" s="30">
        <f t="shared" si="1336"/>
        <v>1.8971862213994495E-3</v>
      </c>
      <c r="AW2065" s="3">
        <f t="shared" si="1337"/>
        <v>51415.392041744351</v>
      </c>
      <c r="AX2065" s="26">
        <f t="shared" si="1314"/>
        <v>169437.69148794698</v>
      </c>
      <c r="AY2065" s="28">
        <f t="shared" si="1338"/>
        <v>0.69437691487946984</v>
      </c>
      <c r="AZ2065" s="28">
        <f t="shared" si="1345"/>
        <v>8.9804627963141481E-3</v>
      </c>
      <c r="BA2065" s="29">
        <f t="shared" si="1315"/>
        <v>0.36537325881496202</v>
      </c>
      <c r="BB2065" s="51">
        <f t="shared" si="1339"/>
        <v>3.2039925481628651E-2</v>
      </c>
      <c r="BC2065" s="29">
        <f t="shared" si="1316"/>
        <v>0.33117954717388837</v>
      </c>
      <c r="BD2065" s="51">
        <f t="shared" si="1340"/>
        <v>2.1537861594450036E-3</v>
      </c>
      <c r="BE2065" s="29">
        <f t="shared" si="1317"/>
        <v>0.30344719401114956</v>
      </c>
      <c r="BF2065" s="51">
        <f t="shared" si="1341"/>
        <v>2.9886139322183813E-2</v>
      </c>
      <c r="BG2065" s="2" t="str">
        <f t="shared" si="1342"/>
        <v>No</v>
      </c>
    </row>
    <row r="2066" spans="1:59" x14ac:dyDescent="0.35">
      <c r="A2066" s="23">
        <v>43542</v>
      </c>
      <c r="B2066" s="25">
        <v>65.325928000000005</v>
      </c>
      <c r="C2066" s="30">
        <f t="shared" si="1318"/>
        <v>3.9685587179865145E-3</v>
      </c>
      <c r="D2066" s="3">
        <f t="shared" si="1319"/>
        <v>86317.25567958795</v>
      </c>
      <c r="E2066" s="24">
        <v>24.353445000000001</v>
      </c>
      <c r="F2066" s="30">
        <f t="shared" si="1320"/>
        <v>7.1278019883886934E-3</v>
      </c>
      <c r="G2066" s="3">
        <f t="shared" si="1321"/>
        <v>44984.907989691041</v>
      </c>
      <c r="H2066" s="25">
        <v>9.2923840000000002</v>
      </c>
      <c r="I2066" s="30">
        <f t="shared" si="1322"/>
        <v>0</v>
      </c>
      <c r="J2066" s="3">
        <f t="shared" si="1323"/>
        <v>42053.6636337417</v>
      </c>
      <c r="K2066" s="26">
        <f t="shared" si="1306"/>
        <v>173355.82730302069</v>
      </c>
      <c r="L2066" s="28">
        <f t="shared" si="1324"/>
        <v>0.73355827303020682</v>
      </c>
      <c r="M2066" s="28">
        <f t="shared" si="1343"/>
        <v>6.5957522955384373E-3</v>
      </c>
      <c r="N2066" s="29">
        <f t="shared" si="1307"/>
        <v>0.49791955091713197</v>
      </c>
      <c r="O2066" s="29">
        <f t="shared" si="1308"/>
        <v>0.25949463995264949</v>
      </c>
      <c r="P2066" s="29">
        <f t="shared" si="1309"/>
        <v>0.24258580913021852</v>
      </c>
      <c r="R2066" s="23">
        <v>43542</v>
      </c>
      <c r="S2066" s="25">
        <v>65.325928000000005</v>
      </c>
      <c r="T2066" s="30">
        <f t="shared" si="1325"/>
        <v>3.9685587179865145E-3</v>
      </c>
      <c r="U2066" s="3">
        <f t="shared" si="1326"/>
        <v>58466.138207917233</v>
      </c>
      <c r="V2066" s="24">
        <v>24.353445000000001</v>
      </c>
      <c r="W2066" s="30">
        <f t="shared" si="1327"/>
        <v>7.1278019883886934E-3</v>
      </c>
      <c r="X2066" s="3">
        <f t="shared" si="1328"/>
        <v>57317.899782775115</v>
      </c>
      <c r="Y2066" s="25">
        <v>9.2923840000000002</v>
      </c>
      <c r="Z2066" s="30">
        <f t="shared" si="1329"/>
        <v>0</v>
      </c>
      <c r="AA2066" s="3">
        <f t="shared" si="1330"/>
        <v>52031.887132343494</v>
      </c>
      <c r="AB2066" s="26">
        <f t="shared" si="1310"/>
        <v>167815.92512303585</v>
      </c>
      <c r="AC2066" s="28">
        <f t="shared" si="1331"/>
        <v>0.67815925123035847</v>
      </c>
      <c r="AD2066" s="28">
        <f t="shared" si="1344"/>
        <v>6.3676831404997358E-3</v>
      </c>
      <c r="AE2066" s="29">
        <f t="shared" si="1311"/>
        <v>0.34839445758829041</v>
      </c>
      <c r="AF2066" s="29">
        <f t="shared" si="1312"/>
        <v>0.34155220811583853</v>
      </c>
      <c r="AG2066" s="29">
        <f t="shared" si="1313"/>
        <v>0.31005333429587101</v>
      </c>
      <c r="AN2066" s="23">
        <v>43542</v>
      </c>
      <c r="AO2066" s="25">
        <v>65.325928000000005</v>
      </c>
      <c r="AP2066" s="30">
        <f t="shared" si="1332"/>
        <v>3.9685587179865145E-3</v>
      </c>
      <c r="AQ2066" s="3">
        <f t="shared" si="1333"/>
        <v>62153.687044121267</v>
      </c>
      <c r="AR2066" s="24">
        <v>24.353445000000001</v>
      </c>
      <c r="AS2066" s="30">
        <f t="shared" si="1334"/>
        <v>7.1278019883886934E-3</v>
      </c>
      <c r="AT2066" s="3">
        <f t="shared" si="1335"/>
        <v>56514.269545609372</v>
      </c>
      <c r="AU2066" s="25">
        <v>9.2923840000000002</v>
      </c>
      <c r="AV2066" s="30">
        <f t="shared" si="1336"/>
        <v>0</v>
      </c>
      <c r="AW2066" s="3">
        <f t="shared" si="1337"/>
        <v>51415.392041744351</v>
      </c>
      <c r="AX2066" s="26">
        <f t="shared" si="1314"/>
        <v>170083.34863147498</v>
      </c>
      <c r="AY2066" s="28">
        <f t="shared" si="1338"/>
        <v>0.70083348631474984</v>
      </c>
      <c r="AZ2066" s="28">
        <f t="shared" si="1345"/>
        <v>6.4565714352800008E-3</v>
      </c>
      <c r="BA2066" s="29">
        <f t="shared" si="1315"/>
        <v>0.36543075817957726</v>
      </c>
      <c r="BB2066" s="51">
        <f t="shared" si="1339"/>
        <v>3.2097424846243894E-2</v>
      </c>
      <c r="BC2066" s="29">
        <f t="shared" si="1316"/>
        <v>0.33227397038178408</v>
      </c>
      <c r="BD2066" s="51">
        <f t="shared" si="1340"/>
        <v>1.0593629515492919E-3</v>
      </c>
      <c r="BE2066" s="29">
        <f t="shared" si="1317"/>
        <v>0.30229527143863871</v>
      </c>
      <c r="BF2066" s="51">
        <f t="shared" si="1341"/>
        <v>3.1038061894694657E-2</v>
      </c>
      <c r="BG2066" s="2" t="str">
        <f t="shared" si="1342"/>
        <v>No</v>
      </c>
    </row>
    <row r="2067" spans="1:59" x14ac:dyDescent="0.35">
      <c r="A2067" s="23">
        <v>43543</v>
      </c>
      <c r="B2067" s="25">
        <v>65.279808000000003</v>
      </c>
      <c r="C2067" s="30">
        <f t="shared" si="1318"/>
        <v>-7.0599839010321297E-4</v>
      </c>
      <c r="D2067" s="3">
        <f t="shared" si="1319"/>
        <v>86256.315836040027</v>
      </c>
      <c r="E2067" s="24">
        <v>24.370676</v>
      </c>
      <c r="F2067" s="30">
        <f t="shared" si="1320"/>
        <v>7.075385022530245E-4</v>
      </c>
      <c r="G2067" s="3">
        <f t="shared" si="1321"/>
        <v>45016.736544114057</v>
      </c>
      <c r="H2067" s="25">
        <v>9.2923840000000002</v>
      </c>
      <c r="I2067" s="30">
        <f t="shared" si="1322"/>
        <v>0</v>
      </c>
      <c r="J2067" s="3">
        <f t="shared" si="1323"/>
        <v>42053.6636337417</v>
      </c>
      <c r="K2067" s="26">
        <f t="shared" si="1306"/>
        <v>173326.71601389578</v>
      </c>
      <c r="L2067" s="28">
        <f t="shared" si="1324"/>
        <v>0.73326716013895776</v>
      </c>
      <c r="M2067" s="28">
        <f t="shared" si="1343"/>
        <v>-2.9111289124905682E-4</v>
      </c>
      <c r="N2067" s="29">
        <f t="shared" si="1307"/>
        <v>0.49765159012834909</v>
      </c>
      <c r="O2067" s="29">
        <f t="shared" si="1308"/>
        <v>0.25972185696119127</v>
      </c>
      <c r="P2067" s="29">
        <f t="shared" si="1309"/>
        <v>0.24262655291045965</v>
      </c>
      <c r="R2067" s="23">
        <v>43543</v>
      </c>
      <c r="S2067" s="25">
        <v>65.279808000000003</v>
      </c>
      <c r="T2067" s="30">
        <f t="shared" si="1325"/>
        <v>-7.0599839010321297E-4</v>
      </c>
      <c r="U2067" s="3">
        <f t="shared" si="1326"/>
        <v>58424.861208466893</v>
      </c>
      <c r="V2067" s="24">
        <v>24.370676</v>
      </c>
      <c r="W2067" s="30">
        <f t="shared" si="1327"/>
        <v>7.075385022530245E-4</v>
      </c>
      <c r="X2067" s="3">
        <f t="shared" si="1328"/>
        <v>57358.454403739706</v>
      </c>
      <c r="Y2067" s="25">
        <v>9.2923840000000002</v>
      </c>
      <c r="Z2067" s="30">
        <f t="shared" si="1329"/>
        <v>0</v>
      </c>
      <c r="AA2067" s="3">
        <f t="shared" si="1330"/>
        <v>52031.887132343494</v>
      </c>
      <c r="AB2067" s="26">
        <f t="shared" si="1310"/>
        <v>167815.2027445501</v>
      </c>
      <c r="AC2067" s="28">
        <f t="shared" si="1331"/>
        <v>0.67815202744550107</v>
      </c>
      <c r="AD2067" s="28">
        <f t="shared" si="1344"/>
        <v>-7.2237848574019381E-6</v>
      </c>
      <c r="AE2067" s="29">
        <f t="shared" si="1311"/>
        <v>0.34814999030452426</v>
      </c>
      <c r="AF2067" s="29">
        <f t="shared" si="1312"/>
        <v>0.34179534074187123</v>
      </c>
      <c r="AG2067" s="29">
        <f t="shared" si="1313"/>
        <v>0.31005466895360445</v>
      </c>
      <c r="AN2067" s="23">
        <v>43543</v>
      </c>
      <c r="AO2067" s="25">
        <v>65.279808000000003</v>
      </c>
      <c r="AP2067" s="30">
        <f t="shared" si="1332"/>
        <v>-7.0599839010321297E-4</v>
      </c>
      <c r="AQ2067" s="3">
        <f t="shared" si="1333"/>
        <v>62109.806641129137</v>
      </c>
      <c r="AR2067" s="24">
        <v>24.370676</v>
      </c>
      <c r="AS2067" s="30">
        <f t="shared" si="1334"/>
        <v>7.075385022530245E-4</v>
      </c>
      <c r="AT2067" s="3">
        <f t="shared" si="1335"/>
        <v>56554.255567239597</v>
      </c>
      <c r="AU2067" s="25">
        <v>9.2923840000000002</v>
      </c>
      <c r="AV2067" s="30">
        <f t="shared" si="1336"/>
        <v>0</v>
      </c>
      <c r="AW2067" s="3">
        <f t="shared" si="1337"/>
        <v>51415.392041744351</v>
      </c>
      <c r="AX2067" s="26">
        <f t="shared" si="1314"/>
        <v>170079.45425011308</v>
      </c>
      <c r="AY2067" s="28">
        <f t="shared" si="1338"/>
        <v>0.70079454250113082</v>
      </c>
      <c r="AZ2067" s="28">
        <f t="shared" si="1345"/>
        <v>-3.8943813619018997E-5</v>
      </c>
      <c r="BA2067" s="29">
        <f t="shared" si="1315"/>
        <v>0.36518112616819998</v>
      </c>
      <c r="BB2067" s="51">
        <f t="shared" si="1339"/>
        <v>3.1847792834866606E-2</v>
      </c>
      <c r="BC2067" s="29">
        <f t="shared" si="1316"/>
        <v>0.33251668061018602</v>
      </c>
      <c r="BD2067" s="51">
        <f t="shared" si="1340"/>
        <v>8.166527231473486E-4</v>
      </c>
      <c r="BE2067" s="29">
        <f t="shared" si="1317"/>
        <v>0.30230219322161406</v>
      </c>
      <c r="BF2067" s="51">
        <f t="shared" si="1341"/>
        <v>3.1031140111719313E-2</v>
      </c>
      <c r="BG2067" s="2" t="str">
        <f t="shared" si="1342"/>
        <v>No</v>
      </c>
    </row>
    <row r="2068" spans="1:59" x14ac:dyDescent="0.35">
      <c r="A2068" s="23">
        <v>43544</v>
      </c>
      <c r="B2068" s="25">
        <v>65.049271000000005</v>
      </c>
      <c r="C2068" s="30">
        <f t="shared" si="1318"/>
        <v>-3.531520803492505E-3</v>
      </c>
      <c r="D2068" s="3">
        <f t="shared" si="1319"/>
        <v>85951.699862232432</v>
      </c>
      <c r="E2068" s="24">
        <v>24.379297000000001</v>
      </c>
      <c r="F2068" s="30">
        <f t="shared" si="1320"/>
        <v>3.5374480379624096E-4</v>
      </c>
      <c r="G2068" s="3">
        <f t="shared" si="1321"/>
        <v>45032.660980750399</v>
      </c>
      <c r="H2068" s="25">
        <v>9.3275849999999991</v>
      </c>
      <c r="I2068" s="30">
        <f t="shared" si="1322"/>
        <v>3.7881559780568175E-3</v>
      </c>
      <c r="J2068" s="3">
        <f t="shared" si="1323"/>
        <v>42212.969471035052</v>
      </c>
      <c r="K2068" s="26">
        <f t="shared" si="1306"/>
        <v>173197.33031401789</v>
      </c>
      <c r="L2068" s="28">
        <f t="shared" si="1324"/>
        <v>0.73197330314017894</v>
      </c>
      <c r="M2068" s="28">
        <f t="shared" si="1343"/>
        <v>-1.2938569987788195E-3</v>
      </c>
      <c r="N2068" s="29">
        <f t="shared" si="1307"/>
        <v>0.49626457697931298</v>
      </c>
      <c r="O2068" s="29">
        <f t="shared" si="1308"/>
        <v>0.26000782401843775</v>
      </c>
      <c r="P2068" s="29">
        <f t="shared" si="1309"/>
        <v>0.24372759900224919</v>
      </c>
      <c r="R2068" s="23">
        <v>43544</v>
      </c>
      <c r="S2068" s="25">
        <v>65.049271000000005</v>
      </c>
      <c r="T2068" s="30">
        <f t="shared" si="1325"/>
        <v>-3.531520803492505E-3</v>
      </c>
      <c r="U2068" s="3">
        <f t="shared" si="1326"/>
        <v>58218.532595668032</v>
      </c>
      <c r="V2068" s="24">
        <v>24.379297000000001</v>
      </c>
      <c r="W2068" s="30">
        <f t="shared" si="1327"/>
        <v>3.5374480379624096E-4</v>
      </c>
      <c r="X2068" s="3">
        <f t="shared" si="1328"/>
        <v>57378.744658938813</v>
      </c>
      <c r="Y2068" s="25">
        <v>9.3275849999999991</v>
      </c>
      <c r="Z2068" s="30">
        <f t="shared" si="1329"/>
        <v>3.7881559780568175E-3</v>
      </c>
      <c r="AA2068" s="3">
        <f t="shared" si="1330"/>
        <v>52228.992036633455</v>
      </c>
      <c r="AB2068" s="26">
        <f t="shared" si="1310"/>
        <v>167826.26929124031</v>
      </c>
      <c r="AC2068" s="28">
        <f t="shared" si="1331"/>
        <v>0.67826269291240315</v>
      </c>
      <c r="AD2068" s="28">
        <f t="shared" si="1344"/>
        <v>1.1066546690208234E-4</v>
      </c>
      <c r="AE2068" s="29">
        <f t="shared" si="1311"/>
        <v>0.34689761526330221</v>
      </c>
      <c r="AF2068" s="29">
        <f t="shared" si="1312"/>
        <v>0.34189370294209176</v>
      </c>
      <c r="AG2068" s="29">
        <f t="shared" si="1313"/>
        <v>0.31120868179460592</v>
      </c>
      <c r="AN2068" s="23">
        <v>43544</v>
      </c>
      <c r="AO2068" s="25">
        <v>65.049271000000005</v>
      </c>
      <c r="AP2068" s="30">
        <f t="shared" si="1332"/>
        <v>-3.531520803492505E-3</v>
      </c>
      <c r="AQ2068" s="3">
        <f t="shared" si="1333"/>
        <v>61890.464566875089</v>
      </c>
      <c r="AR2068" s="24">
        <v>24.379297000000001</v>
      </c>
      <c r="AS2068" s="30">
        <f t="shared" si="1334"/>
        <v>3.5374480379624096E-4</v>
      </c>
      <c r="AT2068" s="3">
        <f t="shared" si="1335"/>
        <v>56574.261341279074</v>
      </c>
      <c r="AU2068" s="25">
        <v>9.3275849999999991</v>
      </c>
      <c r="AV2068" s="30">
        <f t="shared" si="1336"/>
        <v>3.7881559780568175E-3</v>
      </c>
      <c r="AW2068" s="3">
        <f t="shared" si="1337"/>
        <v>51610.161566471419</v>
      </c>
      <c r="AX2068" s="26">
        <f t="shared" si="1314"/>
        <v>170074.88747462558</v>
      </c>
      <c r="AY2068" s="28">
        <f t="shared" si="1338"/>
        <v>0.7007488747462558</v>
      </c>
      <c r="AZ2068" s="28">
        <f t="shared" si="1345"/>
        <v>-4.5667754875022837E-5</v>
      </c>
      <c r="BA2068" s="29">
        <f t="shared" si="1315"/>
        <v>0.36390125247684713</v>
      </c>
      <c r="BB2068" s="51">
        <f t="shared" si="1339"/>
        <v>3.0567919143513755E-2</v>
      </c>
      <c r="BC2068" s="29">
        <f t="shared" si="1316"/>
        <v>0.33264323840707938</v>
      </c>
      <c r="BD2068" s="51">
        <f t="shared" si="1340"/>
        <v>6.9009492625399238E-4</v>
      </c>
      <c r="BE2068" s="29">
        <f t="shared" si="1317"/>
        <v>0.3034555091160735</v>
      </c>
      <c r="BF2068" s="51">
        <f t="shared" si="1341"/>
        <v>2.9877824217259874E-2</v>
      </c>
      <c r="BG2068" s="2" t="str">
        <f t="shared" si="1342"/>
        <v>No</v>
      </c>
    </row>
    <row r="2069" spans="1:59" x14ac:dyDescent="0.35">
      <c r="A2069" s="23">
        <v>43545</v>
      </c>
      <c r="B2069" s="25">
        <v>65.787002999999999</v>
      </c>
      <c r="C2069" s="30">
        <f t="shared" si="1318"/>
        <v>1.134112632868689E-2</v>
      </c>
      <c r="D2069" s="3">
        <f t="shared" si="1319"/>
        <v>86926.488948535392</v>
      </c>
      <c r="E2069" s="24">
        <v>24.379297000000001</v>
      </c>
      <c r="F2069" s="30">
        <f t="shared" si="1320"/>
        <v>0</v>
      </c>
      <c r="G2069" s="3">
        <f t="shared" si="1321"/>
        <v>45032.660980750399</v>
      </c>
      <c r="H2069" s="25">
        <v>9.3275849999999991</v>
      </c>
      <c r="I2069" s="30">
        <f t="shared" si="1322"/>
        <v>0</v>
      </c>
      <c r="J2069" s="3">
        <f t="shared" si="1323"/>
        <v>42212.969471035052</v>
      </c>
      <c r="K2069" s="26">
        <f t="shared" si="1306"/>
        <v>174172.11940032087</v>
      </c>
      <c r="L2069" s="28">
        <f t="shared" si="1324"/>
        <v>0.74172119400320868</v>
      </c>
      <c r="M2069" s="28">
        <f t="shared" si="1343"/>
        <v>9.7478908630297401E-3</v>
      </c>
      <c r="N2069" s="29">
        <f t="shared" si="1307"/>
        <v>0.49908383297984521</v>
      </c>
      <c r="O2069" s="29">
        <f t="shared" si="1308"/>
        <v>0.25855263825116798</v>
      </c>
      <c r="P2069" s="29">
        <f t="shared" si="1309"/>
        <v>0.2423635287689867</v>
      </c>
      <c r="R2069" s="23">
        <v>43545</v>
      </c>
      <c r="S2069" s="25">
        <v>65.787002999999999</v>
      </c>
      <c r="T2069" s="30">
        <f t="shared" si="1325"/>
        <v>1.134112632868689E-2</v>
      </c>
      <c r="U2069" s="3">
        <f t="shared" si="1326"/>
        <v>58878.79632850628</v>
      </c>
      <c r="V2069" s="24">
        <v>24.379297000000001</v>
      </c>
      <c r="W2069" s="30">
        <f t="shared" si="1327"/>
        <v>0</v>
      </c>
      <c r="X2069" s="3">
        <f t="shared" si="1328"/>
        <v>57378.744658938813</v>
      </c>
      <c r="Y2069" s="25">
        <v>9.3275849999999991</v>
      </c>
      <c r="Z2069" s="30">
        <f t="shared" si="1329"/>
        <v>0</v>
      </c>
      <c r="AA2069" s="3">
        <f t="shared" si="1330"/>
        <v>52228.992036633455</v>
      </c>
      <c r="AB2069" s="26">
        <f t="shared" si="1310"/>
        <v>168486.53302407856</v>
      </c>
      <c r="AC2069" s="28">
        <f t="shared" si="1331"/>
        <v>0.68486533024078544</v>
      </c>
      <c r="AD2069" s="28">
        <f t="shared" si="1344"/>
        <v>6.6026373283822881E-3</v>
      </c>
      <c r="AE2069" s="29">
        <f t="shared" si="1311"/>
        <v>0.34945698787743384</v>
      </c>
      <c r="AF2069" s="29">
        <f t="shared" si="1312"/>
        <v>0.34055389252231077</v>
      </c>
      <c r="AG2069" s="29">
        <f t="shared" si="1313"/>
        <v>0.30998911960025533</v>
      </c>
      <c r="AN2069" s="23">
        <v>43545</v>
      </c>
      <c r="AO2069" s="25">
        <v>65.787002999999999</v>
      </c>
      <c r="AP2069" s="30">
        <f t="shared" si="1332"/>
        <v>1.134112632868689E-2</v>
      </c>
      <c r="AQ2069" s="3">
        <f t="shared" si="1333"/>
        <v>62592.372144069137</v>
      </c>
      <c r="AR2069" s="24">
        <v>24.379297000000001</v>
      </c>
      <c r="AS2069" s="30">
        <f t="shared" si="1334"/>
        <v>0</v>
      </c>
      <c r="AT2069" s="3">
        <f t="shared" si="1335"/>
        <v>56574.261341279074</v>
      </c>
      <c r="AU2069" s="25">
        <v>9.3275849999999991</v>
      </c>
      <c r="AV2069" s="30">
        <f t="shared" si="1336"/>
        <v>0</v>
      </c>
      <c r="AW2069" s="3">
        <f t="shared" si="1337"/>
        <v>51610.161566471419</v>
      </c>
      <c r="AX2069" s="26">
        <f t="shared" si="1314"/>
        <v>170776.79505181964</v>
      </c>
      <c r="AY2069" s="28">
        <f t="shared" si="1338"/>
        <v>0.70776795051819641</v>
      </c>
      <c r="AZ2069" s="28">
        <f t="shared" si="1345"/>
        <v>7.0190757719406083E-3</v>
      </c>
      <c r="BA2069" s="29">
        <f t="shared" si="1315"/>
        <v>0.36651567401224755</v>
      </c>
      <c r="BB2069" s="51">
        <f t="shared" si="1339"/>
        <v>3.3182340678914179E-2</v>
      </c>
      <c r="BC2069" s="29">
        <f t="shared" si="1316"/>
        <v>0.3312760455781622</v>
      </c>
      <c r="BD2069" s="51">
        <f t="shared" si="1340"/>
        <v>2.0572877551711666E-3</v>
      </c>
      <c r="BE2069" s="29">
        <f t="shared" si="1317"/>
        <v>0.30220828040959014</v>
      </c>
      <c r="BF2069" s="51">
        <f t="shared" si="1341"/>
        <v>3.1125052923743235E-2</v>
      </c>
      <c r="BG2069" s="2" t="str">
        <f t="shared" si="1342"/>
        <v>No</v>
      </c>
    </row>
    <row r="2070" spans="1:59" x14ac:dyDescent="0.35">
      <c r="A2070" s="23">
        <v>43546</v>
      </c>
      <c r="B2070" s="25">
        <v>64.418709000000007</v>
      </c>
      <c r="C2070" s="30">
        <f t="shared" si="1318"/>
        <v>-2.0798849888328141E-2</v>
      </c>
      <c r="D2070" s="3">
        <f t="shared" si="1319"/>
        <v>85118.517953575385</v>
      </c>
      <c r="E2070" s="24">
        <v>23.936699000000001</v>
      </c>
      <c r="F2070" s="30">
        <f t="shared" si="1320"/>
        <v>-1.8154666231762095E-2</v>
      </c>
      <c r="G2070" s="3">
        <f t="shared" si="1321"/>
        <v>44215.108051116782</v>
      </c>
      <c r="H2070" s="25">
        <v>9.3715820000000001</v>
      </c>
      <c r="I2070" s="30">
        <f t="shared" si="1322"/>
        <v>4.7168693718686594E-3</v>
      </c>
      <c r="J2070" s="3">
        <f t="shared" si="1323"/>
        <v>42412.082533828601</v>
      </c>
      <c r="K2070" s="26">
        <f t="shared" si="1306"/>
        <v>171745.70853852076</v>
      </c>
      <c r="L2070" s="28">
        <f t="shared" si="1324"/>
        <v>0.71745708538520758</v>
      </c>
      <c r="M2070" s="28">
        <f t="shared" si="1343"/>
        <v>-2.4264108618001101E-2</v>
      </c>
      <c r="N2070" s="29">
        <f t="shared" si="1307"/>
        <v>0.49560783019206672</v>
      </c>
      <c r="O2070" s="29">
        <f t="shared" si="1308"/>
        <v>0.2574451986449478</v>
      </c>
      <c r="P2070" s="29">
        <f t="shared" si="1309"/>
        <v>0.2469469711629855</v>
      </c>
      <c r="R2070" s="23">
        <v>43546</v>
      </c>
      <c r="S2070" s="25">
        <v>64.418709000000007</v>
      </c>
      <c r="T2070" s="30">
        <f t="shared" si="1325"/>
        <v>-2.0798849888328141E-2</v>
      </c>
      <c r="U2070" s="3">
        <f t="shared" si="1326"/>
        <v>57654.185082064228</v>
      </c>
      <c r="V2070" s="24">
        <v>23.936699000000001</v>
      </c>
      <c r="W2070" s="30">
        <f t="shared" si="1327"/>
        <v>-1.8154666231762095E-2</v>
      </c>
      <c r="X2070" s="3">
        <f t="shared" si="1328"/>
        <v>56337.052700858279</v>
      </c>
      <c r="Y2070" s="25">
        <v>9.3715820000000001</v>
      </c>
      <c r="Z2070" s="30">
        <f t="shared" si="1329"/>
        <v>4.7168693718686594E-3</v>
      </c>
      <c r="AA2070" s="3">
        <f t="shared" si="1330"/>
        <v>52475.349369494623</v>
      </c>
      <c r="AB2070" s="26">
        <f t="shared" si="1310"/>
        <v>166466.58715241714</v>
      </c>
      <c r="AC2070" s="28">
        <f t="shared" si="1331"/>
        <v>0.66466587152417134</v>
      </c>
      <c r="AD2070" s="28">
        <f t="shared" si="1344"/>
        <v>-2.0199458716614105E-2</v>
      </c>
      <c r="AE2070" s="29">
        <f t="shared" si="1311"/>
        <v>0.34634088478834457</v>
      </c>
      <c r="AF2070" s="29">
        <f t="shared" si="1312"/>
        <v>0.33842859197489261</v>
      </c>
      <c r="AG2070" s="29">
        <f t="shared" si="1313"/>
        <v>0.31523052323676276</v>
      </c>
      <c r="AN2070" s="23">
        <v>43546</v>
      </c>
      <c r="AO2070" s="25">
        <v>64.418709000000007</v>
      </c>
      <c r="AP2070" s="30">
        <f t="shared" si="1332"/>
        <v>-2.0798849888328141E-2</v>
      </c>
      <c r="AQ2070" s="3">
        <f t="shared" si="1333"/>
        <v>61290.522791690273</v>
      </c>
      <c r="AR2070" s="24">
        <v>23.936699000000001</v>
      </c>
      <c r="AS2070" s="30">
        <f t="shared" si="1334"/>
        <v>-1.8154666231762095E-2</v>
      </c>
      <c r="AT2070" s="3">
        <f t="shared" si="1335"/>
        <v>55547.174509319673</v>
      </c>
      <c r="AU2070" s="25">
        <v>9.3715820000000001</v>
      </c>
      <c r="AV2070" s="30">
        <f t="shared" si="1336"/>
        <v>4.7168693718686594E-3</v>
      </c>
      <c r="AW2070" s="3">
        <f t="shared" si="1337"/>
        <v>51853.599956841499</v>
      </c>
      <c r="AX2070" s="26">
        <f t="shared" si="1314"/>
        <v>168691.29725785146</v>
      </c>
      <c r="AY2070" s="28">
        <f t="shared" si="1338"/>
        <v>0.68691297257851458</v>
      </c>
      <c r="AZ2070" s="28">
        <f t="shared" si="1345"/>
        <v>-2.0854977939681829E-2</v>
      </c>
      <c r="BA2070" s="29">
        <f t="shared" si="1315"/>
        <v>0.36332948876435062</v>
      </c>
      <c r="BB2070" s="51">
        <f t="shared" si="1339"/>
        <v>2.9996155431017246E-2</v>
      </c>
      <c r="BC2070" s="29">
        <f t="shared" si="1316"/>
        <v>0.32928298858484428</v>
      </c>
      <c r="BD2070" s="51">
        <f t="shared" si="1340"/>
        <v>4.0503447484890875E-3</v>
      </c>
      <c r="BE2070" s="29">
        <f t="shared" si="1317"/>
        <v>0.30738752265080505</v>
      </c>
      <c r="BF2070" s="51">
        <f t="shared" si="1341"/>
        <v>2.5945810682528325E-2</v>
      </c>
      <c r="BG2070" s="2" t="str">
        <f t="shared" si="1342"/>
        <v>No</v>
      </c>
    </row>
    <row r="2071" spans="1:59" x14ac:dyDescent="0.35">
      <c r="A2071" s="23">
        <v>43549</v>
      </c>
      <c r="B2071" s="25">
        <v>64.390900000000002</v>
      </c>
      <c r="C2071" s="30">
        <f t="shared" si="1318"/>
        <v>-4.316913584841986E-4</v>
      </c>
      <c r="D2071" s="3">
        <f t="shared" si="1319"/>
        <v>85081.773024927839</v>
      </c>
      <c r="E2071" s="24">
        <v>23.902118999999999</v>
      </c>
      <c r="F2071" s="30">
        <f t="shared" si="1320"/>
        <v>-1.4446436411303942E-3</v>
      </c>
      <c r="G2071" s="3">
        <f t="shared" si="1321"/>
        <v>44151.232976428844</v>
      </c>
      <c r="H2071" s="25">
        <v>9.3891869999999997</v>
      </c>
      <c r="I2071" s="30">
        <f t="shared" si="1322"/>
        <v>1.8785515615185044E-3</v>
      </c>
      <c r="J2071" s="3">
        <f t="shared" si="1323"/>
        <v>42491.755817699777</v>
      </c>
      <c r="K2071" s="26">
        <f t="shared" si="1306"/>
        <v>171724.76181905647</v>
      </c>
      <c r="L2071" s="28">
        <f t="shared" si="1324"/>
        <v>0.71724761819056471</v>
      </c>
      <c r="M2071" s="28">
        <f t="shared" si="1343"/>
        <v>-2.0946719464287611E-4</v>
      </c>
      <c r="N2071" s="29">
        <f t="shared" si="1307"/>
        <v>0.49545430794993384</v>
      </c>
      <c r="O2071" s="29">
        <f t="shared" si="1308"/>
        <v>0.25710463947505874</v>
      </c>
      <c r="P2071" s="29">
        <f t="shared" si="1309"/>
        <v>0.24744105257500743</v>
      </c>
      <c r="R2071" s="23">
        <v>43549</v>
      </c>
      <c r="S2071" s="25">
        <v>64.390900000000002</v>
      </c>
      <c r="T2071" s="30">
        <f t="shared" si="1325"/>
        <v>-4.316913584841986E-4</v>
      </c>
      <c r="U2071" s="3">
        <f t="shared" si="1326"/>
        <v>57629.29626858385</v>
      </c>
      <c r="V2071" s="24">
        <v>23.902118999999999</v>
      </c>
      <c r="W2071" s="30">
        <f t="shared" si="1327"/>
        <v>-1.4446436411303942E-3</v>
      </c>
      <c r="X2071" s="3">
        <f t="shared" si="1328"/>
        <v>56255.665735913957</v>
      </c>
      <c r="Y2071" s="25">
        <v>9.3891869999999997</v>
      </c>
      <c r="Z2071" s="30">
        <f t="shared" si="1329"/>
        <v>1.8785515615185044E-3</v>
      </c>
      <c r="AA2071" s="3">
        <f t="shared" si="1330"/>
        <v>52573.927018993912</v>
      </c>
      <c r="AB2071" s="26">
        <f t="shared" si="1310"/>
        <v>166458.88902349171</v>
      </c>
      <c r="AC2071" s="28">
        <f t="shared" si="1331"/>
        <v>0.66458889023491707</v>
      </c>
      <c r="AD2071" s="28">
        <f t="shared" si="1344"/>
        <v>-7.6981289254263174E-5</v>
      </c>
      <c r="AE2071" s="29">
        <f t="shared" si="1311"/>
        <v>0.34620738253546102</v>
      </c>
      <c r="AF2071" s="29">
        <f t="shared" si="1312"/>
        <v>0.33795531176454513</v>
      </c>
      <c r="AG2071" s="29">
        <f t="shared" si="1313"/>
        <v>0.31583730569999391</v>
      </c>
      <c r="AN2071" s="23">
        <v>43549</v>
      </c>
      <c r="AO2071" s="25">
        <v>64.390900000000002</v>
      </c>
      <c r="AP2071" s="30">
        <f t="shared" si="1332"/>
        <v>-4.316913584841986E-4</v>
      </c>
      <c r="AQ2071" s="3">
        <f t="shared" si="1333"/>
        <v>61264.06420264412</v>
      </c>
      <c r="AR2071" s="24">
        <v>23.902118999999999</v>
      </c>
      <c r="AS2071" s="30">
        <f t="shared" si="1334"/>
        <v>-1.4446436411303942E-3</v>
      </c>
      <c r="AT2071" s="3">
        <f t="shared" si="1335"/>
        <v>55466.928636882025</v>
      </c>
      <c r="AU2071" s="25">
        <v>9.3891869999999997</v>
      </c>
      <c r="AV2071" s="30">
        <f t="shared" si="1336"/>
        <v>1.8785515615185044E-3</v>
      </c>
      <c r="AW2071" s="3">
        <f t="shared" si="1337"/>
        <v>51951.009618010779</v>
      </c>
      <c r="AX2071" s="26">
        <f t="shared" si="1314"/>
        <v>168682.00245753693</v>
      </c>
      <c r="AY2071" s="28">
        <f t="shared" si="1338"/>
        <v>0.68682002457536928</v>
      </c>
      <c r="AZ2071" s="28">
        <f t="shared" si="1345"/>
        <v>-9.2948003145298941E-5</v>
      </c>
      <c r="BA2071" s="29">
        <f t="shared" si="1315"/>
        <v>0.36319265428489561</v>
      </c>
      <c r="BB2071" s="51">
        <f t="shared" si="1339"/>
        <v>2.985932095156224E-2</v>
      </c>
      <c r="BC2071" s="29">
        <f t="shared" si="1316"/>
        <v>0.32882541011359501</v>
      </c>
      <c r="BD2071" s="51">
        <f t="shared" si="1340"/>
        <v>4.5079232197383634E-3</v>
      </c>
      <c r="BE2071" s="29">
        <f t="shared" si="1317"/>
        <v>0.30798193560150933</v>
      </c>
      <c r="BF2071" s="51">
        <f t="shared" si="1341"/>
        <v>2.5351397731824044E-2</v>
      </c>
      <c r="BG2071" s="2" t="str">
        <f t="shared" si="1342"/>
        <v>No</v>
      </c>
    </row>
    <row r="2072" spans="1:59" x14ac:dyDescent="0.35">
      <c r="A2072" s="23">
        <v>43550</v>
      </c>
      <c r="B2072" s="25">
        <v>64.882255999999998</v>
      </c>
      <c r="C2072" s="30">
        <f t="shared" si="1318"/>
        <v>7.6308298222262927E-3</v>
      </c>
      <c r="D2072" s="3">
        <f t="shared" si="1319"/>
        <v>85731.017555854341</v>
      </c>
      <c r="E2072" s="24">
        <v>24.04907</v>
      </c>
      <c r="F2072" s="30">
        <f t="shared" si="1320"/>
        <v>6.1480323146245741E-3</v>
      </c>
      <c r="G2072" s="3">
        <f t="shared" si="1321"/>
        <v>44422.67618349845</v>
      </c>
      <c r="H2072" s="25">
        <v>9.3891869999999997</v>
      </c>
      <c r="I2072" s="30">
        <f t="shared" si="1322"/>
        <v>0</v>
      </c>
      <c r="J2072" s="3">
        <f t="shared" si="1323"/>
        <v>42491.755817699777</v>
      </c>
      <c r="K2072" s="26">
        <f t="shared" si="1306"/>
        <v>172645.44955705258</v>
      </c>
      <c r="L2072" s="28">
        <f t="shared" si="1324"/>
        <v>0.72645449557052566</v>
      </c>
      <c r="M2072" s="28">
        <f t="shared" si="1343"/>
        <v>9.2068773799609538E-3</v>
      </c>
      <c r="N2072" s="29">
        <f t="shared" si="1307"/>
        <v>0.49657270305015244</v>
      </c>
      <c r="O2072" s="29">
        <f t="shared" si="1308"/>
        <v>0.25730580387419066</v>
      </c>
      <c r="P2072" s="29">
        <f t="shared" si="1309"/>
        <v>0.24612149307565684</v>
      </c>
      <c r="R2072" s="23">
        <v>43550</v>
      </c>
      <c r="S2072" s="25">
        <v>64.882255999999998</v>
      </c>
      <c r="T2072" s="30">
        <f t="shared" si="1325"/>
        <v>7.6308298222262927E-3</v>
      </c>
      <c r="U2072" s="3">
        <f t="shared" si="1326"/>
        <v>58069.055621184074</v>
      </c>
      <c r="V2072" s="24">
        <v>24.04907</v>
      </c>
      <c r="W2072" s="30">
        <f t="shared" si="1327"/>
        <v>6.1480323146245741E-3</v>
      </c>
      <c r="X2072" s="3">
        <f t="shared" si="1328"/>
        <v>56601.527386739072</v>
      </c>
      <c r="Y2072" s="25">
        <v>9.3891869999999997</v>
      </c>
      <c r="Z2072" s="30">
        <f t="shared" si="1329"/>
        <v>0</v>
      </c>
      <c r="AA2072" s="3">
        <f t="shared" si="1330"/>
        <v>52573.927018993912</v>
      </c>
      <c r="AB2072" s="26">
        <f t="shared" si="1310"/>
        <v>167244.51002691707</v>
      </c>
      <c r="AC2072" s="28">
        <f t="shared" si="1331"/>
        <v>0.6724451002691707</v>
      </c>
      <c r="AD2072" s="28">
        <f t="shared" si="1344"/>
        <v>7.8562100342536301E-3</v>
      </c>
      <c r="AE2072" s="29">
        <f t="shared" si="1311"/>
        <v>0.34721053391730577</v>
      </c>
      <c r="AF2072" s="29">
        <f t="shared" si="1312"/>
        <v>0.33843578708580252</v>
      </c>
      <c r="AG2072" s="29">
        <f t="shared" si="1313"/>
        <v>0.31435367899689165</v>
      </c>
      <c r="AN2072" s="23">
        <v>43550</v>
      </c>
      <c r="AO2072" s="25">
        <v>64.882255999999998</v>
      </c>
      <c r="AP2072" s="30">
        <f t="shared" si="1332"/>
        <v>7.6308298222262927E-3</v>
      </c>
      <c r="AQ2072" s="3">
        <f t="shared" si="1333"/>
        <v>61731.559850792444</v>
      </c>
      <c r="AR2072" s="24">
        <v>24.04907</v>
      </c>
      <c r="AS2072" s="30">
        <f t="shared" si="1334"/>
        <v>6.1480323146245741E-3</v>
      </c>
      <c r="AT2072" s="3">
        <f t="shared" si="1335"/>
        <v>55807.941106534548</v>
      </c>
      <c r="AU2072" s="25">
        <v>9.3891869999999997</v>
      </c>
      <c r="AV2072" s="30">
        <f t="shared" si="1336"/>
        <v>0</v>
      </c>
      <c r="AW2072" s="3">
        <f t="shared" si="1337"/>
        <v>51951.009618010779</v>
      </c>
      <c r="AX2072" s="26">
        <f t="shared" si="1314"/>
        <v>169490.51057533777</v>
      </c>
      <c r="AY2072" s="28">
        <f t="shared" si="1338"/>
        <v>0.69490510575337772</v>
      </c>
      <c r="AZ2072" s="28">
        <f t="shared" si="1345"/>
        <v>8.0850811780084353E-3</v>
      </c>
      <c r="BA2072" s="29">
        <f t="shared" si="1315"/>
        <v>0.36421838391567674</v>
      </c>
      <c r="BB2072" s="51">
        <f t="shared" si="1339"/>
        <v>3.0885050582343365E-2</v>
      </c>
      <c r="BC2072" s="29">
        <f t="shared" si="1316"/>
        <v>0.32926882406037811</v>
      </c>
      <c r="BD2072" s="51">
        <f t="shared" si="1340"/>
        <v>4.0645092729552634E-3</v>
      </c>
      <c r="BE2072" s="29">
        <f t="shared" si="1317"/>
        <v>0.30651279202394516</v>
      </c>
      <c r="BF2072" s="51">
        <f t="shared" si="1341"/>
        <v>2.6820541309388213E-2</v>
      </c>
      <c r="BG2072" s="2" t="str">
        <f t="shared" si="1342"/>
        <v>No</v>
      </c>
    </row>
    <row r="2073" spans="1:59" x14ac:dyDescent="0.35">
      <c r="A2073" s="23">
        <v>43551</v>
      </c>
      <c r="B2073" s="25">
        <v>64.576317000000003</v>
      </c>
      <c r="C2073" s="30">
        <f t="shared" si="1318"/>
        <v>-4.7152953497793249E-3</v>
      </c>
      <c r="D2073" s="3">
        <f t="shared" si="1319"/>
        <v>85326.770487441376</v>
      </c>
      <c r="E2073" s="24">
        <v>23.988565000000001</v>
      </c>
      <c r="F2073" s="30">
        <f t="shared" si="1320"/>
        <v>-2.5158977041523922E-3</v>
      </c>
      <c r="G2073" s="3">
        <f t="shared" si="1321"/>
        <v>44310.913274476079</v>
      </c>
      <c r="H2073" s="25">
        <v>9.4067810000000005</v>
      </c>
      <c r="I2073" s="30">
        <f t="shared" si="1322"/>
        <v>1.8738576620107583E-3</v>
      </c>
      <c r="J2073" s="3">
        <f t="shared" si="1323"/>
        <v>42571.379319911066</v>
      </c>
      <c r="K2073" s="26">
        <f t="shared" si="1306"/>
        <v>172209.06308182853</v>
      </c>
      <c r="L2073" s="28">
        <f t="shared" si="1324"/>
        <v>0.72209063081828528</v>
      </c>
      <c r="M2073" s="28">
        <f t="shared" si="1343"/>
        <v>-4.3638647522403762E-3</v>
      </c>
      <c r="N2073" s="29">
        <f t="shared" si="1307"/>
        <v>0.49548362298967202</v>
      </c>
      <c r="O2073" s="29">
        <f t="shared" si="1308"/>
        <v>0.25730883428255386</v>
      </c>
      <c r="P2073" s="29">
        <f t="shared" si="1309"/>
        <v>0.24720754272777407</v>
      </c>
      <c r="R2073" s="23">
        <v>43551</v>
      </c>
      <c r="S2073" s="25">
        <v>64.576317000000003</v>
      </c>
      <c r="T2073" s="30">
        <f t="shared" si="1325"/>
        <v>-4.7152953497793249E-3</v>
      </c>
      <c r="U2073" s="3">
        <f t="shared" si="1326"/>
        <v>57795.242873247429</v>
      </c>
      <c r="V2073" s="24">
        <v>23.988565000000001</v>
      </c>
      <c r="W2073" s="30">
        <f t="shared" si="1327"/>
        <v>-2.5158977041523922E-3</v>
      </c>
      <c r="X2073" s="3">
        <f t="shared" si="1328"/>
        <v>56459.123733935259</v>
      </c>
      <c r="Y2073" s="25">
        <v>9.4067810000000005</v>
      </c>
      <c r="Z2073" s="30">
        <f t="shared" si="1329"/>
        <v>1.8738576620107583E-3</v>
      </c>
      <c r="AA2073" s="3">
        <f t="shared" si="1330"/>
        <v>52672.443074960451</v>
      </c>
      <c r="AB2073" s="26">
        <f t="shared" si="1310"/>
        <v>166926.80968214315</v>
      </c>
      <c r="AC2073" s="28">
        <f t="shared" si="1331"/>
        <v>0.66926809682143151</v>
      </c>
      <c r="AD2073" s="28">
        <f t="shared" si="1344"/>
        <v>-3.1770034477391906E-3</v>
      </c>
      <c r="AE2073" s="29">
        <f t="shared" si="1311"/>
        <v>0.34623103971913999</v>
      </c>
      <c r="AF2073" s="29">
        <f t="shared" si="1312"/>
        <v>0.33822681833698837</v>
      </c>
      <c r="AG2073" s="29">
        <f t="shared" si="1313"/>
        <v>0.31554214194387159</v>
      </c>
      <c r="AN2073" s="23">
        <v>43551</v>
      </c>
      <c r="AO2073" s="25">
        <v>64.576317000000003</v>
      </c>
      <c r="AP2073" s="30">
        <f t="shared" si="1332"/>
        <v>-4.7152953497793249E-3</v>
      </c>
      <c r="AQ2073" s="3">
        <f t="shared" si="1333"/>
        <v>61440.47731369338</v>
      </c>
      <c r="AR2073" s="24">
        <v>23.988565000000001</v>
      </c>
      <c r="AS2073" s="30">
        <f t="shared" si="1334"/>
        <v>-2.5158977041523922E-3</v>
      </c>
      <c r="AT2073" s="3">
        <f t="shared" si="1335"/>
        <v>55667.53403563115</v>
      </c>
      <c r="AU2073" s="25">
        <v>9.4067810000000005</v>
      </c>
      <c r="AV2073" s="30">
        <f t="shared" si="1336"/>
        <v>1.8738576620107583E-3</v>
      </c>
      <c r="AW2073" s="3">
        <f t="shared" si="1337"/>
        <v>52048.358415432682</v>
      </c>
      <c r="AX2073" s="26">
        <f t="shared" si="1314"/>
        <v>169156.36976475723</v>
      </c>
      <c r="AY2073" s="28">
        <f t="shared" si="1338"/>
        <v>0.69156369764757231</v>
      </c>
      <c r="AZ2073" s="28">
        <f t="shared" si="1345"/>
        <v>-3.3414081058054101E-3</v>
      </c>
      <c r="BA2073" s="29">
        <f t="shared" si="1315"/>
        <v>0.36321704822075318</v>
      </c>
      <c r="BB2073" s="51">
        <f t="shared" si="1339"/>
        <v>2.988371488741981E-2</v>
      </c>
      <c r="BC2073" s="29">
        <f t="shared" si="1316"/>
        <v>0.32908919784130508</v>
      </c>
      <c r="BD2073" s="51">
        <f t="shared" si="1340"/>
        <v>4.2441354920282892E-3</v>
      </c>
      <c r="BE2073" s="29">
        <f t="shared" si="1317"/>
        <v>0.30769375393794163</v>
      </c>
      <c r="BF2073" s="51">
        <f t="shared" si="1341"/>
        <v>2.5639579395391743E-2</v>
      </c>
      <c r="BG2073" s="2" t="str">
        <f t="shared" si="1342"/>
        <v>No</v>
      </c>
    </row>
    <row r="2074" spans="1:59" x14ac:dyDescent="0.35">
      <c r="A2074" s="23">
        <v>43552</v>
      </c>
      <c r="B2074" s="25">
        <v>64.872962999999999</v>
      </c>
      <c r="C2074" s="30">
        <f t="shared" si="1318"/>
        <v>4.5937274496468117E-3</v>
      </c>
      <c r="D2074" s="3">
        <f t="shared" si="1319"/>
        <v>85718.738415219254</v>
      </c>
      <c r="E2074" s="24">
        <v>23.971274999999999</v>
      </c>
      <c r="F2074" s="30">
        <f t="shared" si="1320"/>
        <v>-7.2076007881261006E-4</v>
      </c>
      <c r="G2074" s="3">
        <f t="shared" si="1321"/>
        <v>44278.97573713211</v>
      </c>
      <c r="H2074" s="25">
        <v>9.4067810000000005</v>
      </c>
      <c r="I2074" s="30">
        <f t="shared" si="1322"/>
        <v>0</v>
      </c>
      <c r="J2074" s="3">
        <f t="shared" si="1323"/>
        <v>42571.379319911066</v>
      </c>
      <c r="K2074" s="26">
        <f t="shared" si="1306"/>
        <v>172569.09347226244</v>
      </c>
      <c r="L2074" s="28">
        <f t="shared" si="1324"/>
        <v>0.72569093472262436</v>
      </c>
      <c r="M2074" s="28">
        <f t="shared" si="1343"/>
        <v>3.600303904339075E-3</v>
      </c>
      <c r="N2074" s="29">
        <f t="shared" si="1307"/>
        <v>0.49672126503345798</v>
      </c>
      <c r="O2074" s="29">
        <f t="shared" si="1308"/>
        <v>0.25658694060561432</v>
      </c>
      <c r="P2074" s="29">
        <f t="shared" si="1309"/>
        <v>0.24669179436092764</v>
      </c>
      <c r="R2074" s="23">
        <v>43552</v>
      </c>
      <c r="S2074" s="25">
        <v>64.872962999999999</v>
      </c>
      <c r="T2074" s="30">
        <f t="shared" si="1325"/>
        <v>4.5937274496468117E-3</v>
      </c>
      <c r="U2074" s="3">
        <f t="shared" si="1326"/>
        <v>58060.738466893272</v>
      </c>
      <c r="V2074" s="24">
        <v>23.971274999999999</v>
      </c>
      <c r="W2074" s="30">
        <f t="shared" si="1327"/>
        <v>-7.2076007881261006E-4</v>
      </c>
      <c r="X2074" s="3">
        <f t="shared" si="1328"/>
        <v>56418.430251463098</v>
      </c>
      <c r="Y2074" s="25">
        <v>9.4067810000000005</v>
      </c>
      <c r="Z2074" s="30">
        <f t="shared" si="1329"/>
        <v>0</v>
      </c>
      <c r="AA2074" s="3">
        <f t="shared" si="1330"/>
        <v>52672.443074960451</v>
      </c>
      <c r="AB2074" s="26">
        <f t="shared" si="1310"/>
        <v>167151.61179331684</v>
      </c>
      <c r="AC2074" s="28">
        <f t="shared" si="1331"/>
        <v>0.67151611793316834</v>
      </c>
      <c r="AD2074" s="28">
        <f t="shared" si="1344"/>
        <v>2.2480211117368309E-3</v>
      </c>
      <c r="AE2074" s="29">
        <f t="shared" si="1311"/>
        <v>0.3473537457639681</v>
      </c>
      <c r="AF2074" s="29">
        <f t="shared" si="1312"/>
        <v>0.33752848474607922</v>
      </c>
      <c r="AG2074" s="29">
        <f t="shared" si="1313"/>
        <v>0.31511776948995257</v>
      </c>
      <c r="AN2074" s="23">
        <v>43552</v>
      </c>
      <c r="AO2074" s="25">
        <v>64.872962999999999</v>
      </c>
      <c r="AP2074" s="30">
        <f t="shared" si="1332"/>
        <v>4.5937274496468117E-3</v>
      </c>
      <c r="AQ2074" s="3">
        <f t="shared" si="1333"/>
        <v>61722.718120848695</v>
      </c>
      <c r="AR2074" s="24">
        <v>23.971274999999999</v>
      </c>
      <c r="AS2074" s="30">
        <f t="shared" si="1334"/>
        <v>-7.2076007881261006E-4</v>
      </c>
      <c r="AT2074" s="3">
        <f t="shared" si="1335"/>
        <v>55627.411099412326</v>
      </c>
      <c r="AU2074" s="25">
        <v>9.4067810000000005</v>
      </c>
      <c r="AV2074" s="30">
        <f t="shared" si="1336"/>
        <v>0</v>
      </c>
      <c r="AW2074" s="3">
        <f t="shared" si="1337"/>
        <v>52048.358415432682</v>
      </c>
      <c r="AX2074" s="26">
        <f t="shared" si="1314"/>
        <v>169398.48763569369</v>
      </c>
      <c r="AY2074" s="28">
        <f t="shared" si="1338"/>
        <v>0.69398487635693695</v>
      </c>
      <c r="AZ2074" s="28">
        <f t="shared" si="1345"/>
        <v>2.4211787093646464E-3</v>
      </c>
      <c r="BA2074" s="29">
        <f t="shared" si="1315"/>
        <v>0.36436404469908146</v>
      </c>
      <c r="BB2074" s="51">
        <f t="shared" si="1339"/>
        <v>3.1030711365748087E-2</v>
      </c>
      <c r="BC2074" s="29">
        <f t="shared" si="1316"/>
        <v>0.3283819818925654</v>
      </c>
      <c r="BD2074" s="51">
        <f t="shared" si="1340"/>
        <v>4.9513514407679704E-3</v>
      </c>
      <c r="BE2074" s="29">
        <f t="shared" si="1317"/>
        <v>0.30725397340835325</v>
      </c>
      <c r="BF2074" s="51">
        <f t="shared" si="1341"/>
        <v>2.6079359924980117E-2</v>
      </c>
      <c r="BG2074" s="2" t="str">
        <f t="shared" si="1342"/>
        <v>No</v>
      </c>
    </row>
    <row r="2075" spans="1:59" x14ac:dyDescent="0.35">
      <c r="A2075" s="23">
        <v>43553</v>
      </c>
      <c r="B2075" s="25">
        <v>65.290122999999994</v>
      </c>
      <c r="C2075" s="30">
        <f t="shared" si="1318"/>
        <v>6.4304138536110944E-3</v>
      </c>
      <c r="D2075" s="3">
        <f t="shared" si="1319"/>
        <v>86269.945378238539</v>
      </c>
      <c r="E2075" s="24">
        <v>24.100944999999999</v>
      </c>
      <c r="F2075" s="30">
        <f t="shared" si="1320"/>
        <v>5.4093910315575755E-3</v>
      </c>
      <c r="G2075" s="3">
        <f t="shared" si="1321"/>
        <v>44518.498031371106</v>
      </c>
      <c r="H2075" s="25">
        <v>9.4208920000000003</v>
      </c>
      <c r="I2075" s="30">
        <f t="shared" si="1322"/>
        <v>1.500088074762207E-3</v>
      </c>
      <c r="J2075" s="3">
        <f t="shared" si="1323"/>
        <v>42635.240138355046</v>
      </c>
      <c r="K2075" s="26">
        <f t="shared" si="1306"/>
        <v>173423.68354796467</v>
      </c>
      <c r="L2075" s="28">
        <f t="shared" si="1324"/>
        <v>0.73423683547964669</v>
      </c>
      <c r="M2075" s="28">
        <f t="shared" si="1343"/>
        <v>8.5459007570223289E-3</v>
      </c>
      <c r="N2075" s="29">
        <f t="shared" si="1307"/>
        <v>0.49745192590364062</v>
      </c>
      <c r="O2075" s="29">
        <f t="shared" si="1308"/>
        <v>0.25670368153066242</v>
      </c>
      <c r="P2075" s="29">
        <f t="shared" si="1309"/>
        <v>0.24584439256569707</v>
      </c>
      <c r="R2075" s="23">
        <v>43553</v>
      </c>
      <c r="S2075" s="25">
        <v>65.290122999999994</v>
      </c>
      <c r="T2075" s="30">
        <f t="shared" si="1325"/>
        <v>6.4304138536110944E-3</v>
      </c>
      <c r="U2075" s="3">
        <f t="shared" si="1326"/>
        <v>58434.093043881672</v>
      </c>
      <c r="V2075" s="24">
        <v>24.100944999999999</v>
      </c>
      <c r="W2075" s="30">
        <f t="shared" si="1327"/>
        <v>5.4093910315575755E-3</v>
      </c>
      <c r="X2075" s="3">
        <f t="shared" si="1328"/>
        <v>56723.619602079918</v>
      </c>
      <c r="Y2075" s="25">
        <v>9.4208920000000003</v>
      </c>
      <c r="Z2075" s="30">
        <f t="shared" si="1329"/>
        <v>1.500088074762207E-3</v>
      </c>
      <c r="AA2075" s="3">
        <f t="shared" si="1330"/>
        <v>52751.456378685791</v>
      </c>
      <c r="AB2075" s="26">
        <f t="shared" si="1310"/>
        <v>167909.16902464739</v>
      </c>
      <c r="AC2075" s="28">
        <f t="shared" si="1331"/>
        <v>0.67909169024647387</v>
      </c>
      <c r="AD2075" s="28">
        <f t="shared" si="1344"/>
        <v>7.5755723133055231E-3</v>
      </c>
      <c r="AE2075" s="29">
        <f t="shared" si="1311"/>
        <v>0.34801013776266221</v>
      </c>
      <c r="AF2075" s="29">
        <f t="shared" si="1312"/>
        <v>0.33782324057451241</v>
      </c>
      <c r="AG2075" s="29">
        <f t="shared" si="1313"/>
        <v>0.31416662166282538</v>
      </c>
      <c r="AN2075" s="23">
        <v>43553</v>
      </c>
      <c r="AO2075" s="25">
        <v>65.290122999999994</v>
      </c>
      <c r="AP2075" s="30">
        <f t="shared" si="1332"/>
        <v>6.4304138536110944E-3</v>
      </c>
      <c r="AQ2075" s="3">
        <f t="shared" si="1333"/>
        <v>62119.620742535531</v>
      </c>
      <c r="AR2075" s="24">
        <v>24.100944999999999</v>
      </c>
      <c r="AS2075" s="30">
        <f t="shared" si="1334"/>
        <v>5.4093910315575755E-3</v>
      </c>
      <c r="AT2075" s="3">
        <f t="shared" si="1335"/>
        <v>55928.321518122255</v>
      </c>
      <c r="AU2075" s="25">
        <v>9.4208920000000003</v>
      </c>
      <c r="AV2075" s="30">
        <f t="shared" si="1336"/>
        <v>1.500088074762207E-3</v>
      </c>
      <c r="AW2075" s="3">
        <f t="shared" si="1337"/>
        <v>52126.435537202618</v>
      </c>
      <c r="AX2075" s="26">
        <f t="shared" si="1314"/>
        <v>170174.37779786042</v>
      </c>
      <c r="AY2075" s="28">
        <f t="shared" si="1338"/>
        <v>0.70174377797860421</v>
      </c>
      <c r="AZ2075" s="28">
        <f t="shared" si="1345"/>
        <v>7.7589016216672579E-3</v>
      </c>
      <c r="BA2075" s="29">
        <f t="shared" si="1315"/>
        <v>0.36503509838786408</v>
      </c>
      <c r="BB2075" s="51">
        <f t="shared" si="1339"/>
        <v>3.1701765054530706E-2</v>
      </c>
      <c r="BC2075" s="29">
        <f t="shared" si="1316"/>
        <v>0.328653010176162</v>
      </c>
      <c r="BD2075" s="51">
        <f t="shared" si="1340"/>
        <v>4.6803231571713733E-3</v>
      </c>
      <c r="BE2075" s="29">
        <f t="shared" si="1317"/>
        <v>0.30631189143597387</v>
      </c>
      <c r="BF2075" s="51">
        <f t="shared" si="1341"/>
        <v>2.7021441897359499E-2</v>
      </c>
      <c r="BG2075" s="2" t="str">
        <f t="shared" si="1342"/>
        <v>No</v>
      </c>
    </row>
    <row r="2076" spans="1:59" x14ac:dyDescent="0.35">
      <c r="A2076" s="23">
        <v>43556</v>
      </c>
      <c r="B2076" s="25">
        <v>66.040999999999997</v>
      </c>
      <c r="C2076" s="30">
        <f t="shared" si="1318"/>
        <v>1.1500621617759998E-2</v>
      </c>
      <c r="D2076" s="3">
        <f t="shared" si="1319"/>
        <v>87262.103377018488</v>
      </c>
      <c r="E2076" s="24">
        <v>24.394852</v>
      </c>
      <c r="F2076" s="30">
        <f t="shared" si="1320"/>
        <v>1.2194833024182339E-2</v>
      </c>
      <c r="G2076" s="3">
        <f t="shared" si="1321"/>
        <v>45061.393681351066</v>
      </c>
      <c r="H2076" s="25">
        <v>9.3856120000000001</v>
      </c>
      <c r="I2076" s="30">
        <f t="shared" si="1322"/>
        <v>-3.7448683203247235E-3</v>
      </c>
      <c r="J2076" s="3">
        <f t="shared" si="1323"/>
        <v>42475.57677823148</v>
      </c>
      <c r="K2076" s="26">
        <f t="shared" si="1306"/>
        <v>174799.07383660105</v>
      </c>
      <c r="L2076" s="28">
        <f t="shared" si="1324"/>
        <v>0.74799073836601049</v>
      </c>
      <c r="M2076" s="28">
        <f t="shared" si="1343"/>
        <v>1.37539028863638E-2</v>
      </c>
      <c r="N2076" s="29">
        <f t="shared" si="1307"/>
        <v>0.4992137627604909</v>
      </c>
      <c r="O2076" s="29">
        <f t="shared" si="1308"/>
        <v>0.25778965924884489</v>
      </c>
      <c r="P2076" s="29">
        <f t="shared" si="1309"/>
        <v>0.2429965779906641</v>
      </c>
      <c r="R2076" s="23">
        <v>43556</v>
      </c>
      <c r="S2076" s="25">
        <v>66.040999999999997</v>
      </c>
      <c r="T2076" s="30">
        <f t="shared" si="1325"/>
        <v>1.1500621617759998E-2</v>
      </c>
      <c r="U2076" s="3">
        <f t="shared" si="1326"/>
        <v>59106.121437556336</v>
      </c>
      <c r="V2076" s="24">
        <v>24.394852</v>
      </c>
      <c r="W2076" s="30">
        <f t="shared" si="1327"/>
        <v>1.2194833024182339E-2</v>
      </c>
      <c r="X2076" s="3">
        <f t="shared" si="1328"/>
        <v>57415.354671654517</v>
      </c>
      <c r="Y2076" s="25">
        <v>9.3856120000000001</v>
      </c>
      <c r="Z2076" s="30">
        <f t="shared" si="1329"/>
        <v>-3.7448683203247235E-3</v>
      </c>
      <c r="AA2076" s="3">
        <f t="shared" si="1330"/>
        <v>52553.909120842261</v>
      </c>
      <c r="AB2076" s="26">
        <f t="shared" si="1310"/>
        <v>169075.3852300531</v>
      </c>
      <c r="AC2076" s="28">
        <f t="shared" si="1331"/>
        <v>0.69075385230053099</v>
      </c>
      <c r="AD2076" s="28">
        <f t="shared" si="1344"/>
        <v>1.1662162054057124E-2</v>
      </c>
      <c r="AE2076" s="29">
        <f t="shared" si="1311"/>
        <v>0.34958442565210396</v>
      </c>
      <c r="AF2076" s="29">
        <f t="shared" si="1312"/>
        <v>0.33958434927433162</v>
      </c>
      <c r="AG2076" s="29">
        <f t="shared" si="1313"/>
        <v>0.31083122507356453</v>
      </c>
      <c r="AN2076" s="23">
        <v>43556</v>
      </c>
      <c r="AO2076" s="25">
        <v>66.040999999999997</v>
      </c>
      <c r="AP2076" s="30">
        <f t="shared" si="1332"/>
        <v>1.1500621617759998E-2</v>
      </c>
      <c r="AQ2076" s="3">
        <f t="shared" si="1333"/>
        <v>62834.03499573419</v>
      </c>
      <c r="AR2076" s="24">
        <v>24.394852</v>
      </c>
      <c r="AS2076" s="30">
        <f t="shared" si="1334"/>
        <v>1.2194833024182339E-2</v>
      </c>
      <c r="AT2076" s="3">
        <f t="shared" si="1335"/>
        <v>56610.358060358543</v>
      </c>
      <c r="AU2076" s="25">
        <v>9.3856120000000001</v>
      </c>
      <c r="AV2076" s="30">
        <f t="shared" si="1336"/>
        <v>-3.7448683203247235E-3</v>
      </c>
      <c r="AW2076" s="3">
        <f t="shared" si="1337"/>
        <v>51931.228900107897</v>
      </c>
      <c r="AX2076" s="26">
        <f t="shared" si="1314"/>
        <v>171375.62195620063</v>
      </c>
      <c r="AY2076" s="28">
        <f t="shared" si="1338"/>
        <v>0.71375621956200619</v>
      </c>
      <c r="AZ2076" s="28">
        <f t="shared" si="1345"/>
        <v>1.2012441583401978E-2</v>
      </c>
      <c r="BA2076" s="29">
        <f t="shared" si="1315"/>
        <v>0.36664511719054776</v>
      </c>
      <c r="BB2076" s="51">
        <f t="shared" si="1339"/>
        <v>3.3311783857214394E-2</v>
      </c>
      <c r="BC2076" s="29">
        <f t="shared" si="1316"/>
        <v>0.33032911807507109</v>
      </c>
      <c r="BD2076" s="51">
        <f t="shared" si="1340"/>
        <v>3.0042152582622772E-3</v>
      </c>
      <c r="BE2076" s="29">
        <f t="shared" si="1317"/>
        <v>0.30302576473438114</v>
      </c>
      <c r="BF2076" s="51">
        <f t="shared" si="1341"/>
        <v>3.0307568598952228E-2</v>
      </c>
      <c r="BG2076" s="2" t="str">
        <f t="shared" si="1342"/>
        <v>No</v>
      </c>
    </row>
    <row r="2077" spans="1:59" x14ac:dyDescent="0.35">
      <c r="A2077" s="23">
        <v>43557</v>
      </c>
      <c r="B2077" s="25">
        <v>66.031730999999994</v>
      </c>
      <c r="C2077" s="30">
        <f t="shared" si="1318"/>
        <v>-1.4035220544816873E-4</v>
      </c>
      <c r="D2077" s="3">
        <f t="shared" si="1319"/>
        <v>87249.855948357479</v>
      </c>
      <c r="E2077" s="24">
        <v>24.412146</v>
      </c>
      <c r="F2077" s="30">
        <f t="shared" si="1320"/>
        <v>7.0892006231471072E-4</v>
      </c>
      <c r="G2077" s="3">
        <f t="shared" si="1321"/>
        <v>45093.338607367637</v>
      </c>
      <c r="H2077" s="25">
        <v>9.3944320000000001</v>
      </c>
      <c r="I2077" s="30">
        <f t="shared" si="1322"/>
        <v>9.3973626866317161E-4</v>
      </c>
      <c r="J2077" s="3">
        <f t="shared" si="1323"/>
        <v>42515.492618262368</v>
      </c>
      <c r="K2077" s="26">
        <f t="shared" si="1306"/>
        <v>174858.68717398748</v>
      </c>
      <c r="L2077" s="28">
        <f t="shared" si="1324"/>
        <v>0.7485868717398747</v>
      </c>
      <c r="M2077" s="28">
        <f t="shared" si="1343"/>
        <v>5.9613337386421605E-4</v>
      </c>
      <c r="N2077" s="29">
        <f t="shared" si="1307"/>
        <v>0.4989735274721715</v>
      </c>
      <c r="O2077" s="29">
        <f t="shared" si="1308"/>
        <v>0.25788446279765881</v>
      </c>
      <c r="P2077" s="29">
        <f t="shared" si="1309"/>
        <v>0.24314200973016972</v>
      </c>
      <c r="R2077" s="23">
        <v>43557</v>
      </c>
      <c r="S2077" s="25">
        <v>66.031730999999994</v>
      </c>
      <c r="T2077" s="30">
        <f t="shared" si="1325"/>
        <v>-1.4035220544816873E-4</v>
      </c>
      <c r="U2077" s="3">
        <f t="shared" si="1326"/>
        <v>59097.825763057088</v>
      </c>
      <c r="V2077" s="24">
        <v>24.412146</v>
      </c>
      <c r="W2077" s="30">
        <f t="shared" si="1327"/>
        <v>7.0892006231471072E-4</v>
      </c>
      <c r="X2077" s="3">
        <f t="shared" si="1328"/>
        <v>57456.057568466167</v>
      </c>
      <c r="Y2077" s="25">
        <v>9.3944320000000001</v>
      </c>
      <c r="Z2077" s="30">
        <f t="shared" si="1329"/>
        <v>9.3973626866317161E-4</v>
      </c>
      <c r="AA2077" s="3">
        <f t="shared" si="1330"/>
        <v>52603.295935303147</v>
      </c>
      <c r="AB2077" s="26">
        <f t="shared" si="1310"/>
        <v>169157.1792668264</v>
      </c>
      <c r="AC2077" s="28">
        <f t="shared" si="1331"/>
        <v>0.69157179266826385</v>
      </c>
      <c r="AD2077" s="28">
        <f t="shared" si="1344"/>
        <v>8.1794036773286116E-4</v>
      </c>
      <c r="AE2077" s="29">
        <f t="shared" si="1311"/>
        <v>0.34936634684500695</v>
      </c>
      <c r="AF2077" s="29">
        <f t="shared" si="1312"/>
        <v>0.33966076886299756</v>
      </c>
      <c r="AG2077" s="29">
        <f t="shared" si="1313"/>
        <v>0.31097288429199549</v>
      </c>
      <c r="AN2077" s="23">
        <v>43557</v>
      </c>
      <c r="AO2077" s="25">
        <v>66.031730999999994</v>
      </c>
      <c r="AP2077" s="30">
        <f t="shared" si="1332"/>
        <v>-1.4035220544816873E-4</v>
      </c>
      <c r="AQ2077" s="3">
        <f t="shared" si="1333"/>
        <v>62825.216100345329</v>
      </c>
      <c r="AR2077" s="24">
        <v>24.412146</v>
      </c>
      <c r="AS2077" s="30">
        <f t="shared" si="1334"/>
        <v>7.0892006231471072E-4</v>
      </c>
      <c r="AT2077" s="3">
        <f t="shared" si="1335"/>
        <v>56650.490278922349</v>
      </c>
      <c r="AU2077" s="25">
        <v>9.3944320000000001</v>
      </c>
      <c r="AV2077" s="30">
        <f t="shared" si="1336"/>
        <v>9.3973626866317161E-4</v>
      </c>
      <c r="AW2077" s="3">
        <f t="shared" si="1337"/>
        <v>51980.030559381579</v>
      </c>
      <c r="AX2077" s="26">
        <f t="shared" si="1314"/>
        <v>171455.73693864926</v>
      </c>
      <c r="AY2077" s="28">
        <f t="shared" si="1338"/>
        <v>0.71455736938649261</v>
      </c>
      <c r="AZ2077" s="28">
        <f t="shared" si="1345"/>
        <v>8.0114982448642458E-4</v>
      </c>
      <c r="BA2077" s="29">
        <f t="shared" si="1315"/>
        <v>0.36642236195820971</v>
      </c>
      <c r="BB2077" s="51">
        <f t="shared" si="1339"/>
        <v>3.3089028624876338E-2</v>
      </c>
      <c r="BC2077" s="29">
        <f t="shared" si="1316"/>
        <v>0.33040883490059697</v>
      </c>
      <c r="BD2077" s="51">
        <f t="shared" si="1340"/>
        <v>2.9244984327363999E-3</v>
      </c>
      <c r="BE2077" s="29">
        <f t="shared" si="1317"/>
        <v>0.30316880314119327</v>
      </c>
      <c r="BF2077" s="51">
        <f t="shared" si="1341"/>
        <v>3.0164530192140104E-2</v>
      </c>
      <c r="BG2077" s="2" t="str">
        <f t="shared" si="1342"/>
        <v>No</v>
      </c>
    </row>
    <row r="2078" spans="1:59" x14ac:dyDescent="0.35">
      <c r="A2078" s="23">
        <v>43558</v>
      </c>
      <c r="B2078" s="25">
        <v>66.207863000000003</v>
      </c>
      <c r="C2078" s="30">
        <f t="shared" si="1318"/>
        <v>2.6673842610609455E-3</v>
      </c>
      <c r="D2078" s="3">
        <f t="shared" si="1319"/>
        <v>87482.584840893964</v>
      </c>
      <c r="E2078" s="24">
        <v>24.593686999999999</v>
      </c>
      <c r="F2078" s="30">
        <f t="shared" si="1320"/>
        <v>7.436503124305327E-3</v>
      </c>
      <c r="G2078" s="3">
        <f t="shared" si="1321"/>
        <v>45428.675360806687</v>
      </c>
      <c r="H2078" s="25">
        <v>9.376792</v>
      </c>
      <c r="I2078" s="30">
        <f t="shared" si="1322"/>
        <v>-1.8777079870289093E-3</v>
      </c>
      <c r="J2078" s="3">
        <f t="shared" si="1323"/>
        <v>42435.660938200584</v>
      </c>
      <c r="K2078" s="26">
        <f t="shared" si="1306"/>
        <v>175346.92113990121</v>
      </c>
      <c r="L2078" s="28">
        <f t="shared" si="1324"/>
        <v>0.75346921139901224</v>
      </c>
      <c r="M2078" s="28">
        <f t="shared" si="1343"/>
        <v>4.8823396591375356E-3</v>
      </c>
      <c r="N2078" s="29">
        <f t="shared" si="1307"/>
        <v>0.49891143951763856</v>
      </c>
      <c r="O2078" s="29">
        <f t="shared" si="1308"/>
        <v>0.25907883107089885</v>
      </c>
      <c r="P2078" s="29">
        <f t="shared" si="1309"/>
        <v>0.24200972941146273</v>
      </c>
      <c r="R2078" s="23">
        <v>43558</v>
      </c>
      <c r="S2078" s="25">
        <v>66.207863000000003</v>
      </c>
      <c r="T2078" s="30">
        <f t="shared" si="1325"/>
        <v>2.6673842610609455E-3</v>
      </c>
      <c r="U2078" s="3">
        <f t="shared" si="1326"/>
        <v>59255.462373360388</v>
      </c>
      <c r="V2078" s="24">
        <v>24.593686999999999</v>
      </c>
      <c r="W2078" s="30">
        <f t="shared" si="1327"/>
        <v>7.436503124305327E-3</v>
      </c>
      <c r="X2078" s="3">
        <f t="shared" si="1328"/>
        <v>57883.32972008433</v>
      </c>
      <c r="Y2078" s="25">
        <v>9.376792</v>
      </c>
      <c r="Z2078" s="30">
        <f t="shared" si="1329"/>
        <v>-1.8777079870289093E-3</v>
      </c>
      <c r="AA2078" s="3">
        <f t="shared" si="1330"/>
        <v>52504.522306381383</v>
      </c>
      <c r="AB2078" s="26">
        <f t="shared" si="1310"/>
        <v>169643.31439982611</v>
      </c>
      <c r="AC2078" s="28">
        <f t="shared" si="1331"/>
        <v>0.69643314399826117</v>
      </c>
      <c r="AD2078" s="28">
        <f t="shared" si="1344"/>
        <v>4.861351329997321E-3</v>
      </c>
      <c r="AE2078" s="29">
        <f t="shared" si="1311"/>
        <v>0.34929441565674296</v>
      </c>
      <c r="AF2078" s="29">
        <f t="shared" si="1312"/>
        <v>0.341206076554607</v>
      </c>
      <c r="AG2078" s="29">
        <f t="shared" si="1313"/>
        <v>0.30949950778864999</v>
      </c>
      <c r="AN2078" s="23">
        <v>43558</v>
      </c>
      <c r="AO2078" s="25">
        <v>66.207863000000003</v>
      </c>
      <c r="AP2078" s="30">
        <f t="shared" si="1332"/>
        <v>2.6673842610609455E-3</v>
      </c>
      <c r="AQ2078" s="3">
        <f t="shared" si="1333"/>
        <v>62992.795092969143</v>
      </c>
      <c r="AR2078" s="24">
        <v>24.593686999999999</v>
      </c>
      <c r="AS2078" s="30">
        <f t="shared" si="1334"/>
        <v>7.436503124305327E-3</v>
      </c>
      <c r="AT2078" s="3">
        <f t="shared" si="1335"/>
        <v>57071.771826874981</v>
      </c>
      <c r="AU2078" s="25">
        <v>9.376792</v>
      </c>
      <c r="AV2078" s="30">
        <f t="shared" si="1336"/>
        <v>-1.8777079870289093E-3</v>
      </c>
      <c r="AW2078" s="3">
        <f t="shared" si="1337"/>
        <v>51882.427240834222</v>
      </c>
      <c r="AX2078" s="26">
        <f t="shared" si="1314"/>
        <v>171946.99416067835</v>
      </c>
      <c r="AY2078" s="28">
        <f t="shared" si="1338"/>
        <v>0.71946994160678357</v>
      </c>
      <c r="AZ2078" s="28">
        <f t="shared" si="1345"/>
        <v>4.9125722202909561E-3</v>
      </c>
      <c r="BA2078" s="29">
        <f t="shared" si="1315"/>
        <v>0.36635008015379794</v>
      </c>
      <c r="BB2078" s="51">
        <f t="shared" si="1339"/>
        <v>3.3016746820464571E-2</v>
      </c>
      <c r="BC2078" s="29">
        <f t="shared" si="1316"/>
        <v>0.33191491427610209</v>
      </c>
      <c r="BD2078" s="51">
        <f t="shared" si="1340"/>
        <v>1.4184190572312794E-3</v>
      </c>
      <c r="BE2078" s="29">
        <f t="shared" si="1317"/>
        <v>0.30173500557009991</v>
      </c>
      <c r="BF2078" s="51">
        <f t="shared" si="1341"/>
        <v>3.1598327763233458E-2</v>
      </c>
      <c r="BG2078" s="2" t="str">
        <f t="shared" si="1342"/>
        <v>No</v>
      </c>
    </row>
    <row r="2079" spans="1:59" x14ac:dyDescent="0.35">
      <c r="A2079" s="23">
        <v>43559</v>
      </c>
      <c r="B2079" s="25">
        <v>66.337638999999996</v>
      </c>
      <c r="C2079" s="30">
        <f t="shared" si="1318"/>
        <v>1.960129720543824E-3</v>
      </c>
      <c r="D2079" s="3">
        <f t="shared" si="1319"/>
        <v>87654.062055470597</v>
      </c>
      <c r="E2079" s="24">
        <v>24.585037</v>
      </c>
      <c r="F2079" s="30">
        <f t="shared" si="1320"/>
        <v>-3.5171627580687925E-4</v>
      </c>
      <c r="G2079" s="3">
        <f t="shared" si="1321"/>
        <v>45412.697356293946</v>
      </c>
      <c r="H2079" s="25">
        <v>9.376792</v>
      </c>
      <c r="I2079" s="30">
        <f t="shared" si="1322"/>
        <v>0</v>
      </c>
      <c r="J2079" s="3">
        <f t="shared" si="1323"/>
        <v>42435.660938200584</v>
      </c>
      <c r="K2079" s="26">
        <f t="shared" si="1306"/>
        <v>175502.4203499651</v>
      </c>
      <c r="L2079" s="28">
        <f t="shared" si="1324"/>
        <v>0.75502420349965105</v>
      </c>
      <c r="M2079" s="28">
        <f t="shared" si="1343"/>
        <v>1.5549921006388079E-3</v>
      </c>
      <c r="N2079" s="29">
        <f t="shared" si="1307"/>
        <v>0.49944645709547347</v>
      </c>
      <c r="O2079" s="29">
        <f t="shared" si="1308"/>
        <v>0.25875823971964368</v>
      </c>
      <c r="P2079" s="29">
        <f t="shared" si="1309"/>
        <v>0.24179530318488296</v>
      </c>
      <c r="R2079" s="23">
        <v>43559</v>
      </c>
      <c r="S2079" s="25">
        <v>66.337638999999996</v>
      </c>
      <c r="T2079" s="30">
        <f t="shared" si="1325"/>
        <v>1.960129720543824E-3</v>
      </c>
      <c r="U2079" s="3">
        <f t="shared" si="1326"/>
        <v>59371.61076626298</v>
      </c>
      <c r="V2079" s="24">
        <v>24.585037</v>
      </c>
      <c r="W2079" s="30">
        <f t="shared" si="1327"/>
        <v>-3.5171627580687925E-4</v>
      </c>
      <c r="X2079" s="3">
        <f t="shared" si="1328"/>
        <v>57862.971210923883</v>
      </c>
      <c r="Y2079" s="25">
        <v>9.376792</v>
      </c>
      <c r="Z2079" s="30">
        <f t="shared" si="1329"/>
        <v>0</v>
      </c>
      <c r="AA2079" s="3">
        <f t="shared" si="1330"/>
        <v>52504.522306381383</v>
      </c>
      <c r="AB2079" s="26">
        <f t="shared" si="1310"/>
        <v>169739.10428356825</v>
      </c>
      <c r="AC2079" s="28">
        <f t="shared" si="1331"/>
        <v>0.69739104283568243</v>
      </c>
      <c r="AD2079" s="28">
        <f t="shared" si="1344"/>
        <v>9.5789883742125603E-4</v>
      </c>
      <c r="AE2079" s="29">
        <f t="shared" si="1311"/>
        <v>0.34978157223615386</v>
      </c>
      <c r="AF2079" s="29">
        <f t="shared" si="1312"/>
        <v>0.34089358168320061</v>
      </c>
      <c r="AG2079" s="29">
        <f t="shared" si="1313"/>
        <v>0.30932484608064548</v>
      </c>
      <c r="AN2079" s="23">
        <v>43559</v>
      </c>
      <c r="AO2079" s="25">
        <v>66.337638999999996</v>
      </c>
      <c r="AP2079" s="30">
        <f t="shared" si="1332"/>
        <v>1.960129720543824E-3</v>
      </c>
      <c r="AQ2079" s="3">
        <f t="shared" si="1333"/>
        <v>63116.269142810997</v>
      </c>
      <c r="AR2079" s="24">
        <v>24.585037</v>
      </c>
      <c r="AS2079" s="30">
        <f t="shared" si="1334"/>
        <v>-3.5171627580687925E-4</v>
      </c>
      <c r="AT2079" s="3">
        <f t="shared" si="1335"/>
        <v>57051.698755834332</v>
      </c>
      <c r="AU2079" s="25">
        <v>9.376792</v>
      </c>
      <c r="AV2079" s="30">
        <f t="shared" si="1336"/>
        <v>0</v>
      </c>
      <c r="AW2079" s="3">
        <f t="shared" si="1337"/>
        <v>51882.427240834222</v>
      </c>
      <c r="AX2079" s="26">
        <f t="shared" si="1314"/>
        <v>172050.39513947954</v>
      </c>
      <c r="AY2079" s="28">
        <f t="shared" si="1338"/>
        <v>0.72050395139479551</v>
      </c>
      <c r="AZ2079" s="28">
        <f t="shared" si="1345"/>
        <v>1.0340097880119359E-3</v>
      </c>
      <c r="BA2079" s="29">
        <f t="shared" si="1315"/>
        <v>0.36684756865361029</v>
      </c>
      <c r="BB2079" s="51">
        <f t="shared" si="1339"/>
        <v>3.3514235320276919E-2</v>
      </c>
      <c r="BC2079" s="29">
        <f t="shared" si="1316"/>
        <v>0.33159876621953172</v>
      </c>
      <c r="BD2079" s="51">
        <f t="shared" si="1340"/>
        <v>1.734567113801655E-3</v>
      </c>
      <c r="BE2079" s="29">
        <f t="shared" si="1317"/>
        <v>0.30155366512685805</v>
      </c>
      <c r="BF2079" s="51">
        <f t="shared" si="1341"/>
        <v>3.177966820647532E-2</v>
      </c>
      <c r="BG2079" s="2" t="str">
        <f t="shared" si="1342"/>
        <v>No</v>
      </c>
    </row>
    <row r="2080" spans="1:59" x14ac:dyDescent="0.35">
      <c r="A2080" s="23">
        <v>43560</v>
      </c>
      <c r="B2080" s="25">
        <v>66.689919000000003</v>
      </c>
      <c r="C2080" s="30">
        <f t="shared" si="1318"/>
        <v>5.3104090725930586E-3</v>
      </c>
      <c r="D2080" s="3">
        <f t="shared" si="1319"/>
        <v>88119.540981859609</v>
      </c>
      <c r="E2080" s="24">
        <v>24.636904000000001</v>
      </c>
      <c r="F2080" s="30">
        <f t="shared" si="1320"/>
        <v>2.1096978621590878E-3</v>
      </c>
      <c r="G2080" s="3">
        <f t="shared" si="1321"/>
        <v>45508.504426821397</v>
      </c>
      <c r="H2080" s="25">
        <v>9.3856120000000001</v>
      </c>
      <c r="I2080" s="30">
        <f t="shared" si="1322"/>
        <v>9.4062020358354204E-4</v>
      </c>
      <c r="J2080" s="3">
        <f t="shared" si="1323"/>
        <v>42475.57677823148</v>
      </c>
      <c r="K2080" s="26">
        <f t="shared" si="1306"/>
        <v>176103.62218691249</v>
      </c>
      <c r="L2080" s="28">
        <f t="shared" si="1324"/>
        <v>0.7610362218691249</v>
      </c>
      <c r="M2080" s="28">
        <f t="shared" si="1343"/>
        <v>6.0120183694738483E-3</v>
      </c>
      <c r="N2080" s="29">
        <f t="shared" si="1307"/>
        <v>0.50038460247189853</v>
      </c>
      <c r="O2080" s="29">
        <f t="shared" si="1308"/>
        <v>0.25841890054095357</v>
      </c>
      <c r="P2080" s="29">
        <f t="shared" si="1309"/>
        <v>0.24119649698714796</v>
      </c>
      <c r="R2080" s="23">
        <v>43560</v>
      </c>
      <c r="S2080" s="25">
        <v>66.689919000000003</v>
      </c>
      <c r="T2080" s="30">
        <f t="shared" si="1325"/>
        <v>5.3104090725930586E-3</v>
      </c>
      <c r="U2080" s="3">
        <f t="shared" si="1326"/>
        <v>59686.898306730604</v>
      </c>
      <c r="V2080" s="24">
        <v>24.636904000000001</v>
      </c>
      <c r="W2080" s="30">
        <f t="shared" si="1327"/>
        <v>2.1096978621590878E-3</v>
      </c>
      <c r="X2080" s="3">
        <f t="shared" si="1328"/>
        <v>57985.044597585744</v>
      </c>
      <c r="Y2080" s="25">
        <v>9.3856120000000001</v>
      </c>
      <c r="Z2080" s="30">
        <f t="shared" si="1329"/>
        <v>9.4062020358354204E-4</v>
      </c>
      <c r="AA2080" s="3">
        <f t="shared" si="1330"/>
        <v>52553.909120842269</v>
      </c>
      <c r="AB2080" s="26">
        <f t="shared" si="1310"/>
        <v>170225.85202515862</v>
      </c>
      <c r="AC2080" s="28">
        <f t="shared" si="1331"/>
        <v>0.70225852025158608</v>
      </c>
      <c r="AD2080" s="28">
        <f t="shared" si="1344"/>
        <v>4.8674774159036538E-3</v>
      </c>
      <c r="AE2080" s="29">
        <f t="shared" si="1311"/>
        <v>0.35063357061599049</v>
      </c>
      <c r="AF2080" s="29">
        <f t="shared" si="1312"/>
        <v>0.34063594869841402</v>
      </c>
      <c r="AG2080" s="29">
        <f t="shared" si="1313"/>
        <v>0.3087304806855955</v>
      </c>
      <c r="AN2080" s="23">
        <v>43560</v>
      </c>
      <c r="AO2080" s="25">
        <v>66.689919000000003</v>
      </c>
      <c r="AP2080" s="30">
        <f t="shared" si="1332"/>
        <v>5.3104090725930586E-3</v>
      </c>
      <c r="AQ2080" s="3">
        <f t="shared" si="1333"/>
        <v>63451.442351095204</v>
      </c>
      <c r="AR2080" s="24">
        <v>24.636904000000001</v>
      </c>
      <c r="AS2080" s="30">
        <f t="shared" si="1334"/>
        <v>2.1096978621590878E-3</v>
      </c>
      <c r="AT2080" s="3">
        <f t="shared" si="1335"/>
        <v>57172.060602732061</v>
      </c>
      <c r="AU2080" s="25">
        <v>9.3856120000000001</v>
      </c>
      <c r="AV2080" s="30">
        <f t="shared" si="1336"/>
        <v>9.4062020358354204E-4</v>
      </c>
      <c r="AW2080" s="3">
        <f t="shared" si="1337"/>
        <v>51931.228900107904</v>
      </c>
      <c r="AX2080" s="26">
        <f t="shared" si="1314"/>
        <v>172554.73185393517</v>
      </c>
      <c r="AY2080" s="28">
        <f t="shared" si="1338"/>
        <v>0.72554731853935173</v>
      </c>
      <c r="AZ2080" s="28">
        <f t="shared" si="1345"/>
        <v>5.0433671445562211E-3</v>
      </c>
      <c r="BA2080" s="29">
        <f t="shared" si="1315"/>
        <v>0.36771777666929378</v>
      </c>
      <c r="BB2080" s="51">
        <f t="shared" si="1339"/>
        <v>3.4384443335960413E-2</v>
      </c>
      <c r="BC2080" s="29">
        <f t="shared" si="1316"/>
        <v>0.33132710988839936</v>
      </c>
      <c r="BD2080" s="51">
        <f t="shared" si="1340"/>
        <v>2.0062234449340077E-3</v>
      </c>
      <c r="BE2080" s="29">
        <f t="shared" si="1317"/>
        <v>0.30095511344230691</v>
      </c>
      <c r="BF2080" s="51">
        <f t="shared" si="1341"/>
        <v>3.2378219891026461E-2</v>
      </c>
      <c r="BG2080" s="2" t="str">
        <f t="shared" si="1342"/>
        <v>No</v>
      </c>
    </row>
    <row r="2081" spans="1:59" x14ac:dyDescent="0.35">
      <c r="A2081" s="23">
        <v>43563</v>
      </c>
      <c r="B2081" s="25">
        <v>66.736282000000003</v>
      </c>
      <c r="C2081" s="30">
        <f t="shared" si="1318"/>
        <v>6.9520252378763026E-4</v>
      </c>
      <c r="D2081" s="3">
        <f t="shared" si="1319"/>
        <v>88180.801909145201</v>
      </c>
      <c r="E2081" s="24">
        <v>24.688770000000002</v>
      </c>
      <c r="F2081" s="30">
        <f t="shared" si="1320"/>
        <v>2.1052158177017333E-3</v>
      </c>
      <c r="G2081" s="3">
        <f t="shared" si="1321"/>
        <v>45604.309650180694</v>
      </c>
      <c r="H2081" s="25">
        <v>9.376792</v>
      </c>
      <c r="I2081" s="30">
        <f t="shared" si="1322"/>
        <v>-9.3973626866317161E-4</v>
      </c>
      <c r="J2081" s="3">
        <f t="shared" si="1323"/>
        <v>42435.660938200592</v>
      </c>
      <c r="K2081" s="26">
        <f t="shared" si="1306"/>
        <v>176220.77249752649</v>
      </c>
      <c r="L2081" s="28">
        <f t="shared" si="1324"/>
        <v>0.76220772497526479</v>
      </c>
      <c r="M2081" s="28">
        <f t="shared" si="1343"/>
        <v>1.1715031061398928E-3</v>
      </c>
      <c r="N2081" s="29">
        <f t="shared" si="1307"/>
        <v>0.5003995877409001</v>
      </c>
      <c r="O2081" s="29">
        <f t="shared" si="1308"/>
        <v>0.25879077139342821</v>
      </c>
      <c r="P2081" s="29">
        <f t="shared" si="1309"/>
        <v>0.24080964086567172</v>
      </c>
      <c r="R2081" s="23">
        <v>43563</v>
      </c>
      <c r="S2081" s="25">
        <v>66.736282000000003</v>
      </c>
      <c r="T2081" s="30">
        <f t="shared" si="1325"/>
        <v>6.9520252378763026E-4</v>
      </c>
      <c r="U2081" s="3">
        <f t="shared" si="1326"/>
        <v>59728.392789070502</v>
      </c>
      <c r="V2081" s="24">
        <v>24.688770000000002</v>
      </c>
      <c r="W2081" s="30">
        <f t="shared" si="1327"/>
        <v>2.1052158177017333E-3</v>
      </c>
      <c r="X2081" s="3">
        <f t="shared" si="1328"/>
        <v>58107.115630662724</v>
      </c>
      <c r="Y2081" s="25">
        <v>9.376792</v>
      </c>
      <c r="Z2081" s="30">
        <f t="shared" si="1329"/>
        <v>-9.3973626866317161E-4</v>
      </c>
      <c r="AA2081" s="3">
        <f t="shared" si="1330"/>
        <v>52504.522306381383</v>
      </c>
      <c r="AB2081" s="26">
        <f t="shared" si="1310"/>
        <v>170340.03072611461</v>
      </c>
      <c r="AC2081" s="28">
        <f t="shared" si="1331"/>
        <v>0.70340030726114611</v>
      </c>
      <c r="AD2081" s="28">
        <f t="shared" si="1344"/>
        <v>1.1417870095600247E-3</v>
      </c>
      <c r="AE2081" s="29">
        <f t="shared" si="1311"/>
        <v>0.35064213934014288</v>
      </c>
      <c r="AF2081" s="29">
        <f t="shared" si="1312"/>
        <v>0.34112425237313521</v>
      </c>
      <c r="AG2081" s="29">
        <f t="shared" si="1313"/>
        <v>0.30823360828672192</v>
      </c>
      <c r="AN2081" s="23">
        <v>43563</v>
      </c>
      <c r="AO2081" s="25">
        <v>66.736282000000003</v>
      </c>
      <c r="AP2081" s="30">
        <f t="shared" si="1332"/>
        <v>6.9520252378763026E-4</v>
      </c>
      <c r="AQ2081" s="3">
        <f t="shared" si="1333"/>
        <v>63495.553953955648</v>
      </c>
      <c r="AR2081" s="24">
        <v>24.688770000000002</v>
      </c>
      <c r="AS2081" s="30">
        <f t="shared" si="1334"/>
        <v>2.1052158177017333E-3</v>
      </c>
      <c r="AT2081" s="3">
        <f t="shared" si="1335"/>
        <v>57292.420129043538</v>
      </c>
      <c r="AU2081" s="25">
        <v>9.376792</v>
      </c>
      <c r="AV2081" s="30">
        <f t="shared" si="1336"/>
        <v>-9.3973626866317161E-4</v>
      </c>
      <c r="AW2081" s="3">
        <f t="shared" si="1337"/>
        <v>51882.427240834222</v>
      </c>
      <c r="AX2081" s="26">
        <f t="shared" si="1314"/>
        <v>172670.40132383342</v>
      </c>
      <c r="AY2081" s="28">
        <f t="shared" si="1338"/>
        <v>0.72670401323833422</v>
      </c>
      <c r="AZ2081" s="28">
        <f t="shared" si="1345"/>
        <v>1.1566946989824967E-3</v>
      </c>
      <c r="BA2081" s="29">
        <f t="shared" si="1315"/>
        <v>0.36772691478763281</v>
      </c>
      <c r="BB2081" s="51">
        <f t="shared" si="1339"/>
        <v>3.4393581454299438E-2</v>
      </c>
      <c r="BC2081" s="29">
        <f t="shared" si="1316"/>
        <v>0.33180220634105606</v>
      </c>
      <c r="BD2081" s="51">
        <f t="shared" si="1340"/>
        <v>1.5311269922773096E-3</v>
      </c>
      <c r="BE2081" s="29">
        <f t="shared" si="1317"/>
        <v>0.30047087887131108</v>
      </c>
      <c r="BF2081" s="51">
        <f t="shared" si="1341"/>
        <v>3.2862454462022295E-2</v>
      </c>
      <c r="BG2081" s="2" t="str">
        <f t="shared" si="1342"/>
        <v>No</v>
      </c>
    </row>
    <row r="2082" spans="1:59" x14ac:dyDescent="0.35">
      <c r="A2082" s="23">
        <v>43564</v>
      </c>
      <c r="B2082" s="25">
        <v>66.309844999999996</v>
      </c>
      <c r="C2082" s="30">
        <f t="shared" si="1318"/>
        <v>-6.3898824930044285E-3</v>
      </c>
      <c r="D2082" s="3">
        <f t="shared" si="1319"/>
        <v>87617.336946806856</v>
      </c>
      <c r="E2082" s="24">
        <v>24.585037</v>
      </c>
      <c r="F2082" s="30">
        <f t="shared" si="1320"/>
        <v>-4.2016268935228807E-3</v>
      </c>
      <c r="G2082" s="3">
        <f t="shared" si="1321"/>
        <v>45412.697356293953</v>
      </c>
      <c r="H2082" s="25">
        <v>9.3856120000000001</v>
      </c>
      <c r="I2082" s="30">
        <f t="shared" si="1322"/>
        <v>9.4062020358354204E-4</v>
      </c>
      <c r="J2082" s="3">
        <f t="shared" si="1323"/>
        <v>42475.576778231487</v>
      </c>
      <c r="K2082" s="26">
        <f t="shared" si="1306"/>
        <v>175505.61108133229</v>
      </c>
      <c r="L2082" s="28">
        <f t="shared" si="1324"/>
        <v>0.75505611081332291</v>
      </c>
      <c r="M2082" s="28">
        <f t="shared" si="1343"/>
        <v>-7.1516141619418772E-3</v>
      </c>
      <c r="N2082" s="29">
        <f t="shared" si="1307"/>
        <v>0.49922812385869242</v>
      </c>
      <c r="O2082" s="29">
        <f t="shared" si="1308"/>
        <v>0.25875353543681823</v>
      </c>
      <c r="P2082" s="29">
        <f t="shared" si="1309"/>
        <v>0.24201834070448938</v>
      </c>
      <c r="R2082" s="23">
        <v>43564</v>
      </c>
      <c r="S2082" s="25">
        <v>66.309844999999996</v>
      </c>
      <c r="T2082" s="30">
        <f t="shared" si="1325"/>
        <v>-6.3898824930044285E-3</v>
      </c>
      <c r="U2082" s="3">
        <f t="shared" si="1326"/>
        <v>59346.73537765233</v>
      </c>
      <c r="V2082" s="24">
        <v>24.585037</v>
      </c>
      <c r="W2082" s="30">
        <f t="shared" si="1327"/>
        <v>-4.2016268935228807E-3</v>
      </c>
      <c r="X2082" s="3">
        <f t="shared" si="1328"/>
        <v>57862.97121092389</v>
      </c>
      <c r="Y2082" s="25">
        <v>9.3856120000000001</v>
      </c>
      <c r="Z2082" s="30">
        <f t="shared" si="1329"/>
        <v>9.4062020358354204E-4</v>
      </c>
      <c r="AA2082" s="3">
        <f t="shared" si="1330"/>
        <v>52553.909120842269</v>
      </c>
      <c r="AB2082" s="26">
        <f t="shared" si="1310"/>
        <v>169763.61570941849</v>
      </c>
      <c r="AC2082" s="28">
        <f t="shared" si="1331"/>
        <v>0.69763615709418492</v>
      </c>
      <c r="AD2082" s="28">
        <f t="shared" si="1344"/>
        <v>-5.7641501669611905E-3</v>
      </c>
      <c r="AE2082" s="29">
        <f t="shared" si="1311"/>
        <v>0.34958453924093569</v>
      </c>
      <c r="AF2082" s="29">
        <f t="shared" si="1312"/>
        <v>0.34084436155016257</v>
      </c>
      <c r="AG2082" s="29">
        <f t="shared" si="1313"/>
        <v>0.3095710992089018</v>
      </c>
      <c r="AN2082" s="23">
        <v>43564</v>
      </c>
      <c r="AO2082" s="25">
        <v>66.309844999999996</v>
      </c>
      <c r="AP2082" s="30">
        <f t="shared" si="1332"/>
        <v>-6.3898824930044285E-3</v>
      </c>
      <c r="AQ2082" s="3">
        <f t="shared" si="1333"/>
        <v>63089.824825361648</v>
      </c>
      <c r="AR2082" s="24">
        <v>24.585037</v>
      </c>
      <c r="AS2082" s="30">
        <f t="shared" si="1334"/>
        <v>-4.2016268935228807E-3</v>
      </c>
      <c r="AT2082" s="3">
        <f t="shared" si="1335"/>
        <v>57051.698755834339</v>
      </c>
      <c r="AU2082" s="25">
        <v>9.3856120000000001</v>
      </c>
      <c r="AV2082" s="30">
        <f t="shared" si="1336"/>
        <v>9.4062020358354204E-4</v>
      </c>
      <c r="AW2082" s="3">
        <f t="shared" si="1337"/>
        <v>51931.228900107904</v>
      </c>
      <c r="AX2082" s="26">
        <f t="shared" si="1314"/>
        <v>172072.75248130388</v>
      </c>
      <c r="AY2082" s="28">
        <f t="shared" si="1338"/>
        <v>0.7207275248130387</v>
      </c>
      <c r="AZ2082" s="28">
        <f t="shared" si="1345"/>
        <v>-5.976488425295523E-3</v>
      </c>
      <c r="BA2082" s="29">
        <f t="shared" si="1315"/>
        <v>0.36664622327242957</v>
      </c>
      <c r="BB2082" s="51">
        <f t="shared" si="1339"/>
        <v>3.3312889939096202E-2</v>
      </c>
      <c r="BC2082" s="29">
        <f t="shared" si="1316"/>
        <v>0.33155568172847788</v>
      </c>
      <c r="BD2082" s="51">
        <f t="shared" si="1340"/>
        <v>1.7776516048554902E-3</v>
      </c>
      <c r="BE2082" s="29">
        <f t="shared" si="1317"/>
        <v>0.30179809499909266</v>
      </c>
      <c r="BF2082" s="51">
        <f t="shared" si="1341"/>
        <v>3.1535238334240712E-2</v>
      </c>
      <c r="BG2082" s="2" t="str">
        <f t="shared" si="1342"/>
        <v>No</v>
      </c>
    </row>
    <row r="2083" spans="1:59" x14ac:dyDescent="0.35">
      <c r="A2083" s="23">
        <v>43565</v>
      </c>
      <c r="B2083" s="25">
        <v>66.625031000000007</v>
      </c>
      <c r="C2083" s="30">
        <f t="shared" si="1318"/>
        <v>4.753230836235689E-3</v>
      </c>
      <c r="D2083" s="3">
        <f t="shared" si="1319"/>
        <v>88033.802374571271</v>
      </c>
      <c r="E2083" s="24">
        <v>24.671482000000001</v>
      </c>
      <c r="F2083" s="30">
        <f t="shared" si="1320"/>
        <v>3.5161631035984797E-3</v>
      </c>
      <c r="G2083" s="3">
        <f t="shared" si="1321"/>
        <v>45572.375807173041</v>
      </c>
      <c r="H2083" s="25">
        <v>9.4032549999999997</v>
      </c>
      <c r="I2083" s="30">
        <f t="shared" si="1322"/>
        <v>1.8797921755129288E-3</v>
      </c>
      <c r="J2083" s="3">
        <f t="shared" si="1323"/>
        <v>42555.422035109608</v>
      </c>
      <c r="K2083" s="26">
        <f t="shared" si="1306"/>
        <v>176161.6002168539</v>
      </c>
      <c r="L2083" s="28">
        <f t="shared" si="1324"/>
        <v>0.76161600216853897</v>
      </c>
      <c r="M2083" s="28">
        <f t="shared" si="1343"/>
        <v>6.5598913552160631E-3</v>
      </c>
      <c r="N2083" s="29">
        <f t="shared" si="1307"/>
        <v>0.49973321238114421</v>
      </c>
      <c r="O2083" s="29">
        <f t="shared" si="1308"/>
        <v>0.25869642277927601</v>
      </c>
      <c r="P2083" s="29">
        <f t="shared" si="1309"/>
        <v>0.24157036483957986</v>
      </c>
      <c r="R2083" s="23">
        <v>43565</v>
      </c>
      <c r="S2083" s="25">
        <v>66.625031000000007</v>
      </c>
      <c r="T2083" s="30">
        <f t="shared" si="1325"/>
        <v>4.753230836235689E-3</v>
      </c>
      <c r="U2083" s="3">
        <f t="shared" si="1326"/>
        <v>59628.824110279304</v>
      </c>
      <c r="V2083" s="24">
        <v>24.671482000000001</v>
      </c>
      <c r="W2083" s="30">
        <f t="shared" si="1327"/>
        <v>3.5161631035984797E-3</v>
      </c>
      <c r="X2083" s="3">
        <f t="shared" si="1328"/>
        <v>58066.426855360325</v>
      </c>
      <c r="Y2083" s="25">
        <v>9.4032549999999997</v>
      </c>
      <c r="Z2083" s="30">
        <f t="shared" si="1329"/>
        <v>1.8797921755129288E-3</v>
      </c>
      <c r="AA2083" s="3">
        <f t="shared" si="1330"/>
        <v>52652.699548000244</v>
      </c>
      <c r="AB2083" s="26">
        <f t="shared" si="1310"/>
        <v>170347.95051363987</v>
      </c>
      <c r="AC2083" s="28">
        <f t="shared" si="1331"/>
        <v>0.70347950513639868</v>
      </c>
      <c r="AD2083" s="28">
        <f t="shared" si="1344"/>
        <v>5.8433480422137585E-3</v>
      </c>
      <c r="AE2083" s="29">
        <f t="shared" si="1311"/>
        <v>0.35004133557512207</v>
      </c>
      <c r="AF2083" s="29">
        <f t="shared" si="1312"/>
        <v>0.34086953603067216</v>
      </c>
      <c r="AG2083" s="29">
        <f t="shared" si="1313"/>
        <v>0.30908912839420577</v>
      </c>
      <c r="AN2083" s="23">
        <v>43565</v>
      </c>
      <c r="AO2083" s="25">
        <v>66.625031000000007</v>
      </c>
      <c r="AP2083" s="30">
        <f t="shared" si="1332"/>
        <v>4.753230836235689E-3</v>
      </c>
      <c r="AQ2083" s="3">
        <f t="shared" si="1333"/>
        <v>63389.705326174262</v>
      </c>
      <c r="AR2083" s="24">
        <v>24.671482000000001</v>
      </c>
      <c r="AS2083" s="30">
        <f t="shared" si="1334"/>
        <v>3.5161631035984797E-3</v>
      </c>
      <c r="AT2083" s="3">
        <f t="shared" si="1335"/>
        <v>57252.301833997219</v>
      </c>
      <c r="AU2083" s="25">
        <v>9.4032549999999997</v>
      </c>
      <c r="AV2083" s="30">
        <f t="shared" si="1336"/>
        <v>1.8797921755129288E-3</v>
      </c>
      <c r="AW2083" s="3">
        <f t="shared" si="1337"/>
        <v>52028.8488178591</v>
      </c>
      <c r="AX2083" s="26">
        <f t="shared" si="1314"/>
        <v>172670.85597803059</v>
      </c>
      <c r="AY2083" s="28">
        <f t="shared" si="1338"/>
        <v>0.72670855978030602</v>
      </c>
      <c r="AZ2083" s="28">
        <f t="shared" si="1345"/>
        <v>5.981034967267318E-3</v>
      </c>
      <c r="BA2083" s="29">
        <f t="shared" si="1315"/>
        <v>0.36711293846970627</v>
      </c>
      <c r="BB2083" s="51">
        <f t="shared" si="1339"/>
        <v>3.3779605136372903E-2</v>
      </c>
      <c r="BC2083" s="29">
        <f t="shared" si="1316"/>
        <v>0.33156899298212544</v>
      </c>
      <c r="BD2083" s="51">
        <f t="shared" si="1340"/>
        <v>1.764340351207927E-3</v>
      </c>
      <c r="BE2083" s="29">
        <f t="shared" si="1317"/>
        <v>0.30131806854816817</v>
      </c>
      <c r="BF2083" s="51">
        <f t="shared" si="1341"/>
        <v>3.2015264785165198E-2</v>
      </c>
      <c r="BG2083" s="2" t="str">
        <f t="shared" si="1342"/>
        <v>No</v>
      </c>
    </row>
    <row r="2084" spans="1:59" x14ac:dyDescent="0.35">
      <c r="A2084" s="23">
        <v>43566</v>
      </c>
      <c r="B2084" s="25">
        <v>66.634299999999996</v>
      </c>
      <c r="C2084" s="30">
        <f t="shared" si="1318"/>
        <v>1.3912188648723678E-4</v>
      </c>
      <c r="D2084" s="3">
        <f t="shared" si="1319"/>
        <v>88046.049803232265</v>
      </c>
      <c r="E2084" s="24">
        <v>24.576391000000001</v>
      </c>
      <c r="F2084" s="30">
        <f t="shared" si="1320"/>
        <v>-3.8542881209973068E-3</v>
      </c>
      <c r="G2084" s="3">
        <f t="shared" si="1321"/>
        <v>45396.726740453829</v>
      </c>
      <c r="H2084" s="25">
        <v>9.3856120000000001</v>
      </c>
      <c r="I2084" s="30">
        <f t="shared" si="1322"/>
        <v>-1.8762651868953206E-3</v>
      </c>
      <c r="J2084" s="3">
        <f t="shared" si="1323"/>
        <v>42475.576778231494</v>
      </c>
      <c r="K2084" s="26">
        <f t="shared" si="1306"/>
        <v>175918.35332191759</v>
      </c>
      <c r="L2084" s="28">
        <f t="shared" si="1324"/>
        <v>0.75918353321917587</v>
      </c>
      <c r="M2084" s="28">
        <f t="shared" si="1343"/>
        <v>-2.4324689493631091E-3</v>
      </c>
      <c r="N2084" s="29">
        <f t="shared" si="1307"/>
        <v>0.50049382648616825</v>
      </c>
      <c r="O2084" s="29">
        <f t="shared" si="1308"/>
        <v>0.25805565981726292</v>
      </c>
      <c r="P2084" s="29">
        <f t="shared" si="1309"/>
        <v>0.24145051369656881</v>
      </c>
      <c r="R2084" s="23">
        <v>43566</v>
      </c>
      <c r="S2084" s="25">
        <v>66.634299999999996</v>
      </c>
      <c r="T2084" s="30">
        <f t="shared" si="1325"/>
        <v>1.3912188648723678E-4</v>
      </c>
      <c r="U2084" s="3">
        <f t="shared" si="1326"/>
        <v>59637.119784778544</v>
      </c>
      <c r="V2084" s="24">
        <v>24.576391000000001</v>
      </c>
      <c r="W2084" s="30">
        <f t="shared" si="1327"/>
        <v>-3.8542881209973068E-3</v>
      </c>
      <c r="X2084" s="3">
        <f t="shared" si="1328"/>
        <v>57842.622116102953</v>
      </c>
      <c r="Y2084" s="25">
        <v>9.3856120000000001</v>
      </c>
      <c r="Z2084" s="30">
        <f t="shared" si="1329"/>
        <v>-1.8762651868953206E-3</v>
      </c>
      <c r="AA2084" s="3">
        <f t="shared" si="1330"/>
        <v>52553.909120842276</v>
      </c>
      <c r="AB2084" s="26">
        <f t="shared" si="1310"/>
        <v>170033.65102172375</v>
      </c>
      <c r="AC2084" s="28">
        <f t="shared" si="1331"/>
        <v>0.70033651021723742</v>
      </c>
      <c r="AD2084" s="28">
        <f t="shared" si="1344"/>
        <v>-3.1429949191612572E-3</v>
      </c>
      <c r="AE2084" s="29">
        <f t="shared" si="1311"/>
        <v>0.35073715953531587</v>
      </c>
      <c r="AF2084" s="29">
        <f t="shared" si="1312"/>
        <v>0.34018337998701736</v>
      </c>
      <c r="AG2084" s="29">
        <f t="shared" si="1313"/>
        <v>0.30907946047766693</v>
      </c>
      <c r="AN2084" s="23">
        <v>43566</v>
      </c>
      <c r="AO2084" s="25">
        <v>66.634299999999996</v>
      </c>
      <c r="AP2084" s="30">
        <f t="shared" si="1332"/>
        <v>1.3912188648723678E-4</v>
      </c>
      <c r="AQ2084" s="3">
        <f t="shared" si="1333"/>
        <v>63398.524221563108</v>
      </c>
      <c r="AR2084" s="24">
        <v>24.576391000000001</v>
      </c>
      <c r="AS2084" s="30">
        <f t="shared" si="1334"/>
        <v>-3.8542881209973068E-3</v>
      </c>
      <c r="AT2084" s="3">
        <f t="shared" si="1335"/>
        <v>57031.634967138692</v>
      </c>
      <c r="AU2084" s="25">
        <v>9.3856120000000001</v>
      </c>
      <c r="AV2084" s="30">
        <f t="shared" si="1336"/>
        <v>-1.8762651868953206E-3</v>
      </c>
      <c r="AW2084" s="3">
        <f t="shared" si="1337"/>
        <v>51931.228900107912</v>
      </c>
      <c r="AX2084" s="26">
        <f t="shared" si="1314"/>
        <v>172361.3880888097</v>
      </c>
      <c r="AY2084" s="28">
        <f t="shared" si="1338"/>
        <v>0.72361388088809697</v>
      </c>
      <c r="AZ2084" s="28">
        <f t="shared" si="1345"/>
        <v>-3.0946788922090462E-3</v>
      </c>
      <c r="BA2084" s="29">
        <f t="shared" si="1315"/>
        <v>0.36782324002227712</v>
      </c>
      <c r="BB2084" s="51">
        <f t="shared" si="1339"/>
        <v>3.448990668894375E-2</v>
      </c>
      <c r="BC2084" s="29">
        <f t="shared" si="1316"/>
        <v>0.33088405471504428</v>
      </c>
      <c r="BD2084" s="51">
        <f t="shared" si="1340"/>
        <v>2.4492786182890858E-3</v>
      </c>
      <c r="BE2084" s="29">
        <f t="shared" si="1317"/>
        <v>0.30129270526267865</v>
      </c>
      <c r="BF2084" s="51">
        <f t="shared" si="1341"/>
        <v>3.204062807065472E-2</v>
      </c>
      <c r="BG2084" s="2" t="str">
        <f t="shared" si="1342"/>
        <v>No</v>
      </c>
    </row>
    <row r="2085" spans="1:59" x14ac:dyDescent="0.35">
      <c r="A2085" s="23">
        <v>43567</v>
      </c>
      <c r="B2085" s="25">
        <v>67.070014999999998</v>
      </c>
      <c r="C2085" s="30">
        <f t="shared" si="1318"/>
        <v>6.5388996357731433E-3</v>
      </c>
      <c r="D2085" s="3">
        <f t="shared" si="1319"/>
        <v>88621.774086221878</v>
      </c>
      <c r="E2085" s="24">
        <v>24.714706</v>
      </c>
      <c r="F2085" s="30">
        <f t="shared" si="1320"/>
        <v>5.6279622178863065E-3</v>
      </c>
      <c r="G2085" s="3">
        <f t="shared" si="1321"/>
        <v>45652.217803364809</v>
      </c>
      <c r="H2085" s="25">
        <v>9.3679699999999997</v>
      </c>
      <c r="I2085" s="30">
        <f t="shared" si="1322"/>
        <v>-1.8796856294507336E-3</v>
      </c>
      <c r="J2085" s="3">
        <f t="shared" si="1323"/>
        <v>42395.736046958824</v>
      </c>
      <c r="K2085" s="26">
        <f t="shared" si="1306"/>
        <v>176669.7279365455</v>
      </c>
      <c r="L2085" s="28">
        <f t="shared" si="1324"/>
        <v>0.76669727936545495</v>
      </c>
      <c r="M2085" s="28">
        <f t="shared" si="1343"/>
        <v>7.5137461462790878E-3</v>
      </c>
      <c r="N2085" s="29">
        <f t="shared" si="1307"/>
        <v>0.50162399139513125</v>
      </c>
      <c r="O2085" s="29">
        <f t="shared" si="1308"/>
        <v>0.2584043024040979</v>
      </c>
      <c r="P2085" s="29">
        <f t="shared" si="1309"/>
        <v>0.23997170620077091</v>
      </c>
      <c r="R2085" s="23">
        <v>43567</v>
      </c>
      <c r="S2085" s="25">
        <v>67.070014999999998</v>
      </c>
      <c r="T2085" s="30">
        <f t="shared" si="1325"/>
        <v>6.5388996357731433E-3</v>
      </c>
      <c r="U2085" s="3">
        <f t="shared" si="1326"/>
        <v>60027.080925617789</v>
      </c>
      <c r="V2085" s="24">
        <v>24.714706</v>
      </c>
      <c r="W2085" s="30">
        <f t="shared" si="1327"/>
        <v>5.6279622178863065E-3</v>
      </c>
      <c r="X2085" s="3">
        <f t="shared" si="1328"/>
        <v>58168.158207955858</v>
      </c>
      <c r="Y2085" s="25">
        <v>9.3679699999999997</v>
      </c>
      <c r="Z2085" s="30">
        <f t="shared" si="1329"/>
        <v>-1.8796856294507336E-3</v>
      </c>
      <c r="AA2085" s="3">
        <f t="shared" si="1330"/>
        <v>52455.124293096371</v>
      </c>
      <c r="AB2085" s="26">
        <f t="shared" si="1310"/>
        <v>170650.36342667002</v>
      </c>
      <c r="AC2085" s="28">
        <f t="shared" si="1331"/>
        <v>0.70650363426670015</v>
      </c>
      <c r="AD2085" s="28">
        <f t="shared" si="1344"/>
        <v>6.1671240494627355E-3</v>
      </c>
      <c r="AE2085" s="29">
        <f t="shared" si="1311"/>
        <v>0.35175477930588739</v>
      </c>
      <c r="AF2085" s="29">
        <f t="shared" si="1312"/>
        <v>0.3408616134178421</v>
      </c>
      <c r="AG2085" s="29">
        <f t="shared" si="1313"/>
        <v>0.30738360727627051</v>
      </c>
      <c r="AN2085" s="23">
        <v>43567</v>
      </c>
      <c r="AO2085" s="25">
        <v>67.070014999999998</v>
      </c>
      <c r="AP2085" s="30">
        <f t="shared" si="1332"/>
        <v>6.5388996357731433E-3</v>
      </c>
      <c r="AQ2085" s="3">
        <f t="shared" si="1333"/>
        <v>63813.080808504041</v>
      </c>
      <c r="AR2085" s="24">
        <v>24.714706</v>
      </c>
      <c r="AS2085" s="30">
        <f t="shared" si="1334"/>
        <v>5.6279622178863065E-3</v>
      </c>
      <c r="AT2085" s="3">
        <f t="shared" si="1335"/>
        <v>57352.60685395803</v>
      </c>
      <c r="AU2085" s="25">
        <v>9.3679699999999997</v>
      </c>
      <c r="AV2085" s="30">
        <f t="shared" si="1336"/>
        <v>-1.8796856294507336E-3</v>
      </c>
      <c r="AW2085" s="3">
        <f t="shared" si="1337"/>
        <v>51833.614515424662</v>
      </c>
      <c r="AX2085" s="26">
        <f t="shared" si="1314"/>
        <v>172999.30217788671</v>
      </c>
      <c r="AY2085" s="28">
        <f t="shared" si="1338"/>
        <v>0.72999302177886705</v>
      </c>
      <c r="AZ2085" s="28">
        <f t="shared" si="1345"/>
        <v>6.3791408907700742E-3</v>
      </c>
      <c r="BA2085" s="29">
        <f t="shared" si="1315"/>
        <v>0.36886322664404841</v>
      </c>
      <c r="BB2085" s="51">
        <f t="shared" si="1339"/>
        <v>3.5529893310715044E-2</v>
      </c>
      <c r="BC2085" s="29">
        <f t="shared" si="1316"/>
        <v>0.33151929592747809</v>
      </c>
      <c r="BD2085" s="51">
        <f t="shared" si="1340"/>
        <v>1.8140374058552844E-3</v>
      </c>
      <c r="BE2085" s="29">
        <f t="shared" si="1317"/>
        <v>0.29961747742847367</v>
      </c>
      <c r="BF2085" s="51">
        <f t="shared" si="1341"/>
        <v>3.3715855904859704E-2</v>
      </c>
      <c r="BG2085" s="2" t="str">
        <f t="shared" si="1342"/>
        <v>No</v>
      </c>
    </row>
    <row r="2086" spans="1:59" x14ac:dyDescent="0.35">
      <c r="A2086" s="23">
        <v>43570</v>
      </c>
      <c r="B2086" s="25">
        <v>67.005111999999997</v>
      </c>
      <c r="C2086" s="30">
        <f t="shared" si="1318"/>
        <v>-9.6769025621956661E-4</v>
      </c>
      <c r="D2086" s="3">
        <f t="shared" si="1319"/>
        <v>88536.015658949749</v>
      </c>
      <c r="E2086" s="24">
        <v>24.740631</v>
      </c>
      <c r="F2086" s="30">
        <f t="shared" si="1320"/>
        <v>1.0489706007428268E-3</v>
      </c>
      <c r="G2086" s="3">
        <f t="shared" si="1321"/>
        <v>45700.105637699249</v>
      </c>
      <c r="H2086" s="25">
        <v>9.376792</v>
      </c>
      <c r="I2086" s="30">
        <f t="shared" si="1322"/>
        <v>9.4171949739374483E-4</v>
      </c>
      <c r="J2086" s="3">
        <f t="shared" si="1323"/>
        <v>42435.660938200606</v>
      </c>
      <c r="K2086" s="26">
        <f t="shared" si="1306"/>
        <v>176671.78223484958</v>
      </c>
      <c r="L2086" s="28">
        <f t="shared" si="1324"/>
        <v>0.76671782234849584</v>
      </c>
      <c r="M2086" s="28">
        <f t="shared" si="1343"/>
        <v>2.05429830408832E-5</v>
      </c>
      <c r="N2086" s="29">
        <f t="shared" si="1307"/>
        <v>0.50113274762383353</v>
      </c>
      <c r="O2086" s="29">
        <f t="shared" si="1308"/>
        <v>0.25867235310362213</v>
      </c>
      <c r="P2086" s="29">
        <f t="shared" si="1309"/>
        <v>0.24019489927254448</v>
      </c>
      <c r="R2086" s="23">
        <v>43570</v>
      </c>
      <c r="S2086" s="25">
        <v>67.005111999999997</v>
      </c>
      <c r="T2086" s="30">
        <f t="shared" si="1325"/>
        <v>-9.6769025621956661E-4</v>
      </c>
      <c r="U2086" s="3">
        <f t="shared" si="1326"/>
        <v>59968.993304296768</v>
      </c>
      <c r="V2086" s="24">
        <v>24.740631</v>
      </c>
      <c r="W2086" s="30">
        <f t="shared" si="1327"/>
        <v>1.0489706007428268E-3</v>
      </c>
      <c r="X2086" s="3">
        <f t="shared" si="1328"/>
        <v>58229.174895815362</v>
      </c>
      <c r="Y2086" s="25">
        <v>9.376792</v>
      </c>
      <c r="Z2086" s="30">
        <f t="shared" si="1329"/>
        <v>9.4171949739374483E-4</v>
      </c>
      <c r="AA2086" s="3">
        <f t="shared" si="1330"/>
        <v>52504.52230638139</v>
      </c>
      <c r="AB2086" s="26">
        <f t="shared" si="1310"/>
        <v>170702.6905064935</v>
      </c>
      <c r="AC2086" s="28">
        <f t="shared" si="1331"/>
        <v>0.70702690506493493</v>
      </c>
      <c r="AD2086" s="28">
        <f t="shared" si="1344"/>
        <v>5.2327079823477618E-4</v>
      </c>
      <c r="AE2086" s="29">
        <f t="shared" si="1311"/>
        <v>0.35130666731943255</v>
      </c>
      <c r="AF2086" s="29">
        <f t="shared" si="1312"/>
        <v>0.34111457015143143</v>
      </c>
      <c r="AG2086" s="29">
        <f t="shared" si="1313"/>
        <v>0.30757876252913618</v>
      </c>
      <c r="AN2086" s="23">
        <v>43570</v>
      </c>
      <c r="AO2086" s="25">
        <v>67.005111999999997</v>
      </c>
      <c r="AP2086" s="30">
        <f t="shared" si="1332"/>
        <v>-9.6769025621956661E-4</v>
      </c>
      <c r="AQ2086" s="3">
        <f t="shared" si="1333"/>
        <v>63751.329511986296</v>
      </c>
      <c r="AR2086" s="24">
        <v>24.740631</v>
      </c>
      <c r="AS2086" s="30">
        <f t="shared" si="1334"/>
        <v>1.0489706007428268E-3</v>
      </c>
      <c r="AT2086" s="3">
        <f t="shared" si="1335"/>
        <v>57412.768052423795</v>
      </c>
      <c r="AU2086" s="25">
        <v>9.376792</v>
      </c>
      <c r="AV2086" s="30">
        <f t="shared" si="1336"/>
        <v>9.4171949739374483E-4</v>
      </c>
      <c r="AW2086" s="3">
        <f t="shared" si="1337"/>
        <v>51882.427240834229</v>
      </c>
      <c r="AX2086" s="26">
        <f t="shared" si="1314"/>
        <v>173046.52480524432</v>
      </c>
      <c r="AY2086" s="28">
        <f t="shared" si="1338"/>
        <v>0.73046524805244317</v>
      </c>
      <c r="AZ2086" s="28">
        <f t="shared" si="1345"/>
        <v>4.7222627357612623E-4</v>
      </c>
      <c r="BA2086" s="29">
        <f t="shared" si="1315"/>
        <v>0.36840571969726293</v>
      </c>
      <c r="BB2086" s="51">
        <f t="shared" si="1339"/>
        <v>3.5072386363929564E-2</v>
      </c>
      <c r="BC2086" s="29">
        <f t="shared" si="1316"/>
        <v>0.33177648679763522</v>
      </c>
      <c r="BD2086" s="51">
        <f t="shared" si="1340"/>
        <v>1.5568465356981531E-3</v>
      </c>
      <c r="BE2086" s="29">
        <f t="shared" si="1317"/>
        <v>0.29981779350510185</v>
      </c>
      <c r="BF2086" s="51">
        <f t="shared" si="1341"/>
        <v>3.3515539828231522E-2</v>
      </c>
      <c r="BG2086" s="2" t="str">
        <f t="shared" si="1342"/>
        <v>No</v>
      </c>
    </row>
    <row r="2087" spans="1:59" x14ac:dyDescent="0.35">
      <c r="A2087" s="23">
        <v>43571</v>
      </c>
      <c r="B2087" s="25">
        <v>67.032898000000003</v>
      </c>
      <c r="C2087" s="30">
        <f t="shared" si="1318"/>
        <v>4.1468477808082049E-4</v>
      </c>
      <c r="D2087" s="3">
        <f t="shared" si="1319"/>
        <v>88572.730196955439</v>
      </c>
      <c r="E2087" s="24">
        <v>24.783857000000001</v>
      </c>
      <c r="F2087" s="30">
        <f t="shared" si="1320"/>
        <v>1.7471664324164582E-3</v>
      </c>
      <c r="G2087" s="3">
        <f t="shared" si="1321"/>
        <v>45779.951328227326</v>
      </c>
      <c r="H2087" s="25">
        <v>9.3591510000000007</v>
      </c>
      <c r="I2087" s="30">
        <f t="shared" si="1322"/>
        <v>-1.8813470534484455E-3</v>
      </c>
      <c r="J2087" s="3">
        <f t="shared" si="1323"/>
        <v>42355.824732533387</v>
      </c>
      <c r="K2087" s="26">
        <f t="shared" si="1306"/>
        <v>176708.50625771616</v>
      </c>
      <c r="L2087" s="28">
        <f t="shared" si="1324"/>
        <v>0.76708506257716169</v>
      </c>
      <c r="M2087" s="28">
        <f t="shared" si="1343"/>
        <v>3.6724022866585493E-4</v>
      </c>
      <c r="N2087" s="29">
        <f t="shared" si="1307"/>
        <v>0.50123636984276654</v>
      </c>
      <c r="O2087" s="29">
        <f t="shared" si="1308"/>
        <v>0.25907044486845859</v>
      </c>
      <c r="P2087" s="29">
        <f t="shared" si="1309"/>
        <v>0.23969318528877484</v>
      </c>
      <c r="R2087" s="23">
        <v>43571</v>
      </c>
      <c r="S2087" s="25">
        <v>67.032898000000003</v>
      </c>
      <c r="T2087" s="30">
        <f t="shared" si="1325"/>
        <v>4.1468477808082049E-4</v>
      </c>
      <c r="U2087" s="3">
        <f t="shared" si="1326"/>
        <v>59993.861532976887</v>
      </c>
      <c r="V2087" s="24">
        <v>24.783857000000001</v>
      </c>
      <c r="W2087" s="30">
        <f t="shared" si="1327"/>
        <v>1.7471664324164582E-3</v>
      </c>
      <c r="X2087" s="3">
        <f t="shared" si="1328"/>
        <v>58330.910955580635</v>
      </c>
      <c r="Y2087" s="25">
        <v>9.3591510000000007</v>
      </c>
      <c r="Z2087" s="30">
        <f t="shared" si="1329"/>
        <v>-1.8813470534484455E-3</v>
      </c>
      <c r="AA2087" s="3">
        <f t="shared" si="1330"/>
        <v>52405.743078047562</v>
      </c>
      <c r="AB2087" s="26">
        <f t="shared" si="1310"/>
        <v>170730.51556660509</v>
      </c>
      <c r="AC2087" s="28">
        <f t="shared" si="1331"/>
        <v>0.70730515566605079</v>
      </c>
      <c r="AD2087" s="28">
        <f t="shared" si="1344"/>
        <v>2.782506011158592E-4</v>
      </c>
      <c r="AE2087" s="29">
        <f t="shared" si="1311"/>
        <v>0.35139507037669659</v>
      </c>
      <c r="AF2087" s="29">
        <f t="shared" si="1312"/>
        <v>0.34165486329141131</v>
      </c>
      <c r="AG2087" s="29">
        <f t="shared" si="1313"/>
        <v>0.30695006633189209</v>
      </c>
      <c r="AN2087" s="23">
        <v>43571</v>
      </c>
      <c r="AO2087" s="25">
        <v>67.032898000000003</v>
      </c>
      <c r="AP2087" s="30">
        <f t="shared" si="1332"/>
        <v>4.1468477808082049E-4</v>
      </c>
      <c r="AQ2087" s="3">
        <f t="shared" si="1333"/>
        <v>63777.766217917335</v>
      </c>
      <c r="AR2087" s="24">
        <v>24.783857000000001</v>
      </c>
      <c r="AS2087" s="30">
        <f t="shared" si="1334"/>
        <v>1.7471664324164582E-3</v>
      </c>
      <c r="AT2087" s="3">
        <f t="shared" si="1335"/>
        <v>57513.077713557104</v>
      </c>
      <c r="AU2087" s="25">
        <v>9.3591510000000007</v>
      </c>
      <c r="AV2087" s="30">
        <f t="shared" si="1336"/>
        <v>-1.8813470534484455E-3</v>
      </c>
      <c r="AW2087" s="3">
        <f t="shared" si="1337"/>
        <v>51784.818389218934</v>
      </c>
      <c r="AX2087" s="26">
        <f t="shared" si="1314"/>
        <v>173075.66232069337</v>
      </c>
      <c r="AY2087" s="28">
        <f t="shared" si="1338"/>
        <v>0.7307566232069338</v>
      </c>
      <c r="AZ2087" s="28">
        <f t="shared" si="1345"/>
        <v>2.9137515449062512E-4</v>
      </c>
      <c r="BA2087" s="29">
        <f t="shared" si="1315"/>
        <v>0.36849644463438752</v>
      </c>
      <c r="BB2087" s="51">
        <f t="shared" si="1339"/>
        <v>3.5163111301054151E-2</v>
      </c>
      <c r="BC2087" s="29">
        <f t="shared" si="1316"/>
        <v>0.33230020294240231</v>
      </c>
      <c r="BD2087" s="51">
        <f t="shared" si="1340"/>
        <v>1.0331303909310585E-3</v>
      </c>
      <c r="BE2087" s="29">
        <f t="shared" si="1317"/>
        <v>0.29920335242321017</v>
      </c>
      <c r="BF2087" s="51">
        <f t="shared" si="1341"/>
        <v>3.4129980910123203E-2</v>
      </c>
      <c r="BG2087" s="2" t="str">
        <f t="shared" si="1342"/>
        <v>No</v>
      </c>
    </row>
    <row r="2088" spans="1:59" x14ac:dyDescent="0.35">
      <c r="A2088" s="23">
        <v>43572</v>
      </c>
      <c r="B2088" s="25">
        <v>66.801154999999994</v>
      </c>
      <c r="C2088" s="30">
        <f t="shared" si="1318"/>
        <v>-3.4571532324323417E-3</v>
      </c>
      <c r="D2088" s="3">
        <f t="shared" si="1319"/>
        <v>88266.520696449676</v>
      </c>
      <c r="E2088" s="24">
        <v>24.827082000000001</v>
      </c>
      <c r="F2088" s="30">
        <f t="shared" si="1320"/>
        <v>1.7440788171105837E-3</v>
      </c>
      <c r="G2088" s="3">
        <f t="shared" si="1321"/>
        <v>45859.79517158724</v>
      </c>
      <c r="H2088" s="25">
        <v>9.3591510000000007</v>
      </c>
      <c r="I2088" s="30">
        <f t="shared" si="1322"/>
        <v>0</v>
      </c>
      <c r="J2088" s="3">
        <f t="shared" si="1323"/>
        <v>42355.824732533387</v>
      </c>
      <c r="K2088" s="26">
        <f t="shared" si="1306"/>
        <v>176482.1406005703</v>
      </c>
      <c r="L2088" s="28">
        <f t="shared" si="1324"/>
        <v>0.76482140600570303</v>
      </c>
      <c r="M2088" s="28">
        <f t="shared" si="1343"/>
        <v>-2.2636565714586609E-3</v>
      </c>
      <c r="N2088" s="29">
        <f t="shared" si="1307"/>
        <v>0.50014420947115623</v>
      </c>
      <c r="O2088" s="29">
        <f t="shared" si="1308"/>
        <v>0.25985516163576639</v>
      </c>
      <c r="P2088" s="29">
        <f t="shared" si="1309"/>
        <v>0.24000062889307744</v>
      </c>
      <c r="R2088" s="23">
        <v>43572</v>
      </c>
      <c r="S2088" s="25">
        <v>66.801154999999994</v>
      </c>
      <c r="T2088" s="30">
        <f t="shared" si="1325"/>
        <v>-3.4571532324323417E-3</v>
      </c>
      <c r="U2088" s="3">
        <f t="shared" si="1326"/>
        <v>59786.453560652059</v>
      </c>
      <c r="V2088" s="24">
        <v>24.827082000000001</v>
      </c>
      <c r="W2088" s="30">
        <f t="shared" si="1327"/>
        <v>1.7440788171105837E-3</v>
      </c>
      <c r="X2088" s="3">
        <f t="shared" si="1328"/>
        <v>58432.644661761027</v>
      </c>
      <c r="Y2088" s="25">
        <v>9.3591510000000007</v>
      </c>
      <c r="Z2088" s="30">
        <f t="shared" si="1329"/>
        <v>0</v>
      </c>
      <c r="AA2088" s="3">
        <f t="shared" si="1330"/>
        <v>52405.743078047562</v>
      </c>
      <c r="AB2088" s="26">
        <f t="shared" si="1310"/>
        <v>170624.84130046066</v>
      </c>
      <c r="AC2088" s="28">
        <f t="shared" si="1331"/>
        <v>0.7062484130046065</v>
      </c>
      <c r="AD2088" s="28">
        <f t="shared" si="1344"/>
        <v>-1.0567426614442876E-3</v>
      </c>
      <c r="AE2088" s="29">
        <f t="shared" si="1311"/>
        <v>0.35039712333195089</v>
      </c>
      <c r="AF2088" s="29">
        <f t="shared" si="1312"/>
        <v>0.34246270482305952</v>
      </c>
      <c r="AG2088" s="29">
        <f t="shared" si="1313"/>
        <v>0.3071401718449896</v>
      </c>
      <c r="AN2088" s="23">
        <v>43572</v>
      </c>
      <c r="AO2088" s="25">
        <v>66.801154999999994</v>
      </c>
      <c r="AP2088" s="30">
        <f t="shared" si="1332"/>
        <v>-3.4571532324323417E-3</v>
      </c>
      <c r="AQ2088" s="3">
        <f t="shared" si="1333"/>
        <v>63557.276707279751</v>
      </c>
      <c r="AR2088" s="24">
        <v>24.827082000000001</v>
      </c>
      <c r="AS2088" s="30">
        <f t="shared" si="1334"/>
        <v>1.7440788171105837E-3</v>
      </c>
      <c r="AT2088" s="3">
        <f t="shared" si="1335"/>
        <v>57613.385054104154</v>
      </c>
      <c r="AU2088" s="25">
        <v>9.3591510000000007</v>
      </c>
      <c r="AV2088" s="30">
        <f t="shared" si="1336"/>
        <v>0</v>
      </c>
      <c r="AW2088" s="3">
        <f t="shared" si="1337"/>
        <v>51784.818389218934</v>
      </c>
      <c r="AX2088" s="26">
        <f t="shared" si="1314"/>
        <v>172955.48015060285</v>
      </c>
      <c r="AY2088" s="28">
        <f t="shared" si="1338"/>
        <v>0.72955480150602847</v>
      </c>
      <c r="AZ2088" s="28">
        <f t="shared" si="1345"/>
        <v>-1.2018217009053256E-3</v>
      </c>
      <c r="BA2088" s="29">
        <f t="shared" si="1315"/>
        <v>0.36747766912003349</v>
      </c>
      <c r="BB2088" s="51">
        <f t="shared" si="1339"/>
        <v>3.414433578670012E-2</v>
      </c>
      <c r="BC2088" s="29">
        <f t="shared" si="1316"/>
        <v>0.33311106999290613</v>
      </c>
      <c r="BD2088" s="51">
        <f t="shared" si="1340"/>
        <v>2.2226334042724227E-4</v>
      </c>
      <c r="BE2088" s="29">
        <f t="shared" si="1317"/>
        <v>0.29941126088706033</v>
      </c>
      <c r="BF2088" s="51">
        <f t="shared" si="1341"/>
        <v>3.3922072446273044E-2</v>
      </c>
      <c r="BG2088" s="2" t="str">
        <f t="shared" si="1342"/>
        <v>No</v>
      </c>
    </row>
    <row r="2089" spans="1:59" x14ac:dyDescent="0.35">
      <c r="A2089" s="23">
        <v>43573</v>
      </c>
      <c r="B2089" s="25">
        <v>66.893874999999994</v>
      </c>
      <c r="C2089" s="30">
        <f t="shared" si="1318"/>
        <v>1.3879999529948783E-3</v>
      </c>
      <c r="D2089" s="3">
        <f t="shared" si="1319"/>
        <v>88389.034623027372</v>
      </c>
      <c r="E2089" s="24">
        <v>24.801148999999999</v>
      </c>
      <c r="F2089" s="30">
        <f t="shared" si="1320"/>
        <v>-1.0445448240756772E-3</v>
      </c>
      <c r="G2089" s="3">
        <f t="shared" si="1321"/>
        <v>45811.892559907588</v>
      </c>
      <c r="H2089" s="25">
        <v>9.376792</v>
      </c>
      <c r="I2089" s="30">
        <f t="shared" si="1322"/>
        <v>1.8848931917008205E-3</v>
      </c>
      <c r="J2089" s="3">
        <f t="shared" si="1323"/>
        <v>42435.660938200614</v>
      </c>
      <c r="K2089" s="26">
        <f t="shared" si="1306"/>
        <v>176636.58812113554</v>
      </c>
      <c r="L2089" s="28">
        <f t="shared" si="1324"/>
        <v>0.7663658812113554</v>
      </c>
      <c r="M2089" s="28">
        <f t="shared" si="1343"/>
        <v>1.5444752056523736E-3</v>
      </c>
      <c r="N2089" s="29">
        <f t="shared" si="1307"/>
        <v>0.50040048646326374</v>
      </c>
      <c r="O2089" s="29">
        <f t="shared" si="1308"/>
        <v>0.25935675641838296</v>
      </c>
      <c r="P2089" s="29">
        <f t="shared" si="1309"/>
        <v>0.24024275711835352</v>
      </c>
      <c r="R2089" s="23">
        <v>43573</v>
      </c>
      <c r="S2089" s="25">
        <v>66.893874999999994</v>
      </c>
      <c r="T2089" s="30">
        <f t="shared" si="1325"/>
        <v>1.3879999529948783E-3</v>
      </c>
      <c r="U2089" s="3">
        <f t="shared" si="1326"/>
        <v>59869.437155383974</v>
      </c>
      <c r="V2089" s="24">
        <v>24.801148999999999</v>
      </c>
      <c r="W2089" s="30">
        <f t="shared" si="1327"/>
        <v>-1.0445448240756772E-3</v>
      </c>
      <c r="X2089" s="3">
        <f t="shared" si="1328"/>
        <v>58371.60914522253</v>
      </c>
      <c r="Y2089" s="25">
        <v>9.376792</v>
      </c>
      <c r="Z2089" s="30">
        <f t="shared" si="1329"/>
        <v>1.8848931917008205E-3</v>
      </c>
      <c r="AA2089" s="3">
        <f t="shared" si="1330"/>
        <v>52504.522306381397</v>
      </c>
      <c r="AB2089" s="26">
        <f t="shared" si="1310"/>
        <v>170745.56860698792</v>
      </c>
      <c r="AC2089" s="28">
        <f t="shared" si="1331"/>
        <v>0.70745568606987908</v>
      </c>
      <c r="AD2089" s="28">
        <f t="shared" si="1344"/>
        <v>1.2072730652725738E-3</v>
      </c>
      <c r="AE2089" s="29">
        <f t="shared" si="1311"/>
        <v>0.35063537896663027</v>
      </c>
      <c r="AF2089" s="29">
        <f t="shared" si="1312"/>
        <v>0.34186309853568653</v>
      </c>
      <c r="AG2089" s="29">
        <f t="shared" si="1313"/>
        <v>0.30750152249768314</v>
      </c>
      <c r="AN2089" s="23">
        <v>43573</v>
      </c>
      <c r="AO2089" s="25">
        <v>66.893874999999994</v>
      </c>
      <c r="AP2089" s="30">
        <f t="shared" si="1332"/>
        <v>1.3879999529948783E-3</v>
      </c>
      <c r="AQ2089" s="3">
        <f t="shared" si="1333"/>
        <v>63645.494204361938</v>
      </c>
      <c r="AR2089" s="24">
        <v>24.801148999999999</v>
      </c>
      <c r="AS2089" s="30">
        <f t="shared" si="1334"/>
        <v>-1.0445448240756772E-3</v>
      </c>
      <c r="AT2089" s="3">
        <f t="shared" si="1335"/>
        <v>57553.205290948412</v>
      </c>
      <c r="AU2089" s="25">
        <v>9.376792</v>
      </c>
      <c r="AV2089" s="30">
        <f t="shared" si="1336"/>
        <v>1.8848931917008205E-3</v>
      </c>
      <c r="AW2089" s="3">
        <f t="shared" si="1337"/>
        <v>51882.427240834237</v>
      </c>
      <c r="AX2089" s="26">
        <f t="shared" si="1314"/>
        <v>173081.12673614459</v>
      </c>
      <c r="AY2089" s="28">
        <f t="shared" si="1338"/>
        <v>0.73081126736144597</v>
      </c>
      <c r="AZ2089" s="28">
        <f t="shared" si="1345"/>
        <v>1.256465855417499E-3</v>
      </c>
      <c r="BA2089" s="29">
        <f t="shared" si="1315"/>
        <v>0.36772059094222909</v>
      </c>
      <c r="BB2089" s="51">
        <f t="shared" si="1339"/>
        <v>3.4387257608895716E-2</v>
      </c>
      <c r="BC2089" s="29">
        <f t="shared" si="1316"/>
        <v>0.33252155434997843</v>
      </c>
      <c r="BD2089" s="51">
        <f t="shared" si="1340"/>
        <v>8.1177898335493825E-4</v>
      </c>
      <c r="BE2089" s="29">
        <f t="shared" si="1317"/>
        <v>0.29975785470779243</v>
      </c>
      <c r="BF2089" s="51">
        <f t="shared" si="1341"/>
        <v>3.3575478625540944E-2</v>
      </c>
      <c r="BG2089" s="2" t="str">
        <f t="shared" si="1342"/>
        <v>No</v>
      </c>
    </row>
    <row r="2090" spans="1:59" x14ac:dyDescent="0.35">
      <c r="A2090" s="23">
        <v>43577</v>
      </c>
      <c r="B2090" s="25">
        <v>66.940216000000007</v>
      </c>
      <c r="C2090" s="30">
        <f t="shared" si="1318"/>
        <v>6.9275400774748697E-4</v>
      </c>
      <c r="D2090" s="3">
        <f t="shared" si="1319"/>
        <v>88450.266481003404</v>
      </c>
      <c r="E2090" s="24">
        <v>24.766573000000001</v>
      </c>
      <c r="F2090" s="30">
        <f t="shared" si="1320"/>
        <v>-1.3941289574929128E-3</v>
      </c>
      <c r="G2090" s="3">
        <f t="shared" si="1321"/>
        <v>45748.024873892267</v>
      </c>
      <c r="H2090" s="25">
        <v>9.3591510000000007</v>
      </c>
      <c r="I2090" s="30">
        <f t="shared" si="1322"/>
        <v>-1.8813470534484455E-3</v>
      </c>
      <c r="J2090" s="3">
        <f t="shared" si="1323"/>
        <v>42355.824732533394</v>
      </c>
      <c r="K2090" s="26">
        <f t="shared" si="1306"/>
        <v>176554.11608742908</v>
      </c>
      <c r="L2090" s="28">
        <f t="shared" si="1324"/>
        <v>0.7655411608742908</v>
      </c>
      <c r="M2090" s="28">
        <f t="shared" si="1343"/>
        <v>-8.2472033706459946E-4</v>
      </c>
      <c r="N2090" s="29">
        <f t="shared" si="1307"/>
        <v>0.50098105012291583</v>
      </c>
      <c r="O2090" s="29">
        <f t="shared" si="1308"/>
        <v>0.25911616159227907</v>
      </c>
      <c r="P2090" s="29">
        <f t="shared" si="1309"/>
        <v>0.23990278828480507</v>
      </c>
      <c r="R2090" s="23">
        <v>43577</v>
      </c>
      <c r="S2090" s="25">
        <v>66.940216000000007</v>
      </c>
      <c r="T2090" s="30">
        <f t="shared" si="1325"/>
        <v>6.9275400774748697E-4</v>
      </c>
      <c r="U2090" s="3">
        <f t="shared" si="1326"/>
        <v>59910.911947914952</v>
      </c>
      <c r="V2090" s="24">
        <v>24.766573000000001</v>
      </c>
      <c r="W2090" s="30">
        <f t="shared" si="1327"/>
        <v>-1.3941289574929128E-3</v>
      </c>
      <c r="X2090" s="3">
        <f t="shared" si="1328"/>
        <v>58290.231594617719</v>
      </c>
      <c r="Y2090" s="25">
        <v>9.3591510000000007</v>
      </c>
      <c r="Z2090" s="30">
        <f t="shared" si="1329"/>
        <v>-1.8813470534484455E-3</v>
      </c>
      <c r="AA2090" s="3">
        <f t="shared" si="1330"/>
        <v>52405.74307804757</v>
      </c>
      <c r="AB2090" s="26">
        <f t="shared" si="1310"/>
        <v>170606.88662058022</v>
      </c>
      <c r="AC2090" s="28">
        <f t="shared" si="1331"/>
        <v>0.70606886620580211</v>
      </c>
      <c r="AD2090" s="28">
        <f t="shared" si="1344"/>
        <v>-1.3868198640769602E-3</v>
      </c>
      <c r="AE2090" s="29">
        <f t="shared" si="1311"/>
        <v>0.35116350303697491</v>
      </c>
      <c r="AF2090" s="29">
        <f t="shared" si="1312"/>
        <v>0.34166400166630906</v>
      </c>
      <c r="AG2090" s="29">
        <f t="shared" si="1313"/>
        <v>0.3071724952967162</v>
      </c>
      <c r="AN2090" s="23">
        <v>43577</v>
      </c>
      <c r="AO2090" s="25">
        <v>66.940216000000007</v>
      </c>
      <c r="AP2090" s="30">
        <f t="shared" si="1332"/>
        <v>6.9275400774748697E-4</v>
      </c>
      <c r="AQ2090" s="3">
        <f t="shared" si="1333"/>
        <v>63689.58487554708</v>
      </c>
      <c r="AR2090" s="24">
        <v>24.766573000000001</v>
      </c>
      <c r="AS2090" s="30">
        <f t="shared" si="1334"/>
        <v>-1.3941289574929128E-3</v>
      </c>
      <c r="AT2090" s="3">
        <f t="shared" si="1335"/>
        <v>57472.968700855767</v>
      </c>
      <c r="AU2090" s="25">
        <v>9.3591510000000007</v>
      </c>
      <c r="AV2090" s="30">
        <f t="shared" si="1336"/>
        <v>-1.8813470534484455E-3</v>
      </c>
      <c r="AW2090" s="3">
        <f t="shared" si="1337"/>
        <v>51784.818389218941</v>
      </c>
      <c r="AX2090" s="26">
        <f t="shared" si="1314"/>
        <v>172947.37196562177</v>
      </c>
      <c r="AY2090" s="28">
        <f t="shared" si="1338"/>
        <v>0.72947371965621777</v>
      </c>
      <c r="AZ2090" s="28">
        <f t="shared" si="1345"/>
        <v>-1.3375477052282037E-3</v>
      </c>
      <c r="BA2090" s="29">
        <f t="shared" si="1315"/>
        <v>0.36825991717415169</v>
      </c>
      <c r="BB2090" s="51">
        <f t="shared" si="1339"/>
        <v>3.4926583840818315E-2</v>
      </c>
      <c r="BC2090" s="29">
        <f t="shared" si="1316"/>
        <v>0.33231478482529447</v>
      </c>
      <c r="BD2090" s="51">
        <f t="shared" si="1340"/>
        <v>1.0185485080388967E-3</v>
      </c>
      <c r="BE2090" s="29">
        <f t="shared" si="1317"/>
        <v>0.2994252980005539</v>
      </c>
      <c r="BF2090" s="51">
        <f t="shared" si="1341"/>
        <v>3.3908035332779474E-2</v>
      </c>
      <c r="BG2090" s="2" t="str">
        <f t="shared" si="1342"/>
        <v>No</v>
      </c>
    </row>
    <row r="2091" spans="1:59" x14ac:dyDescent="0.35">
      <c r="A2091" s="23">
        <v>43578</v>
      </c>
      <c r="B2091" s="25">
        <v>67.589127000000005</v>
      </c>
      <c r="C2091" s="30">
        <f t="shared" si="1318"/>
        <v>9.6938886483426412E-3</v>
      </c>
      <c r="D2091" s="3">
        <f t="shared" si="1319"/>
        <v>89307.693515186489</v>
      </c>
      <c r="E2091" s="24">
        <v>24.827082000000001</v>
      </c>
      <c r="F2091" s="30">
        <f t="shared" si="1320"/>
        <v>2.4431720932887036E-3</v>
      </c>
      <c r="G2091" s="3">
        <f t="shared" si="1321"/>
        <v>45859.79517158724</v>
      </c>
      <c r="H2091" s="25">
        <v>9.3679699999999997</v>
      </c>
      <c r="I2091" s="30">
        <f t="shared" si="1322"/>
        <v>9.4228632490267472E-4</v>
      </c>
      <c r="J2091" s="3">
        <f t="shared" si="1323"/>
        <v>42395.736046958838</v>
      </c>
      <c r="K2091" s="26">
        <f t="shared" si="1306"/>
        <v>177563.22473373255</v>
      </c>
      <c r="L2091" s="28">
        <f t="shared" si="1324"/>
        <v>0.77563224733732561</v>
      </c>
      <c r="M2091" s="28">
        <f t="shared" si="1343"/>
        <v>1.0091086463034804E-2</v>
      </c>
      <c r="N2091" s="29">
        <f t="shared" si="1307"/>
        <v>0.50296278212512247</v>
      </c>
      <c r="O2091" s="29">
        <f t="shared" si="1308"/>
        <v>0.25827304747566365</v>
      </c>
      <c r="P2091" s="29">
        <f t="shared" si="1309"/>
        <v>0.23876417039921394</v>
      </c>
      <c r="R2091" s="23">
        <v>43578</v>
      </c>
      <c r="S2091" s="25">
        <v>67.589127000000005</v>
      </c>
      <c r="T2091" s="30">
        <f t="shared" si="1325"/>
        <v>9.6938886483426412E-3</v>
      </c>
      <c r="U2091" s="3">
        <f t="shared" si="1326"/>
        <v>60491.681657158697</v>
      </c>
      <c r="V2091" s="24">
        <v>24.827082000000001</v>
      </c>
      <c r="W2091" s="30">
        <f t="shared" si="1327"/>
        <v>2.4431720932887036E-3</v>
      </c>
      <c r="X2091" s="3">
        <f t="shared" si="1328"/>
        <v>58432.644661761027</v>
      </c>
      <c r="Y2091" s="25">
        <v>9.3679699999999997</v>
      </c>
      <c r="Z2091" s="30">
        <f t="shared" si="1329"/>
        <v>9.4228632490267472E-4</v>
      </c>
      <c r="AA2091" s="3">
        <f t="shared" si="1330"/>
        <v>52455.124293096378</v>
      </c>
      <c r="AB2091" s="26">
        <f t="shared" si="1310"/>
        <v>171379.45061201608</v>
      </c>
      <c r="AC2091" s="28">
        <f t="shared" si="1331"/>
        <v>0.71379450612016071</v>
      </c>
      <c r="AD2091" s="28">
        <f t="shared" si="1344"/>
        <v>7.7256399143585952E-3</v>
      </c>
      <c r="AE2091" s="29">
        <f t="shared" si="1311"/>
        <v>0.35296928214634732</v>
      </c>
      <c r="AF2091" s="29">
        <f t="shared" si="1312"/>
        <v>0.34095479039693039</v>
      </c>
      <c r="AG2091" s="29">
        <f t="shared" si="1313"/>
        <v>0.30607592745672241</v>
      </c>
      <c r="AN2091" s="23">
        <v>43578</v>
      </c>
      <c r="AO2091" s="25">
        <v>67.589127000000005</v>
      </c>
      <c r="AP2091" s="30">
        <f t="shared" si="1332"/>
        <v>9.6938886483426412E-3</v>
      </c>
      <c r="AQ2091" s="3">
        <f t="shared" si="1333"/>
        <v>64306.984619389797</v>
      </c>
      <c r="AR2091" s="24">
        <v>24.827082000000001</v>
      </c>
      <c r="AS2091" s="30">
        <f t="shared" si="1334"/>
        <v>2.4431720932887036E-3</v>
      </c>
      <c r="AT2091" s="3">
        <f t="shared" si="1335"/>
        <v>57613.385054104154</v>
      </c>
      <c r="AU2091" s="25">
        <v>9.3679699999999997</v>
      </c>
      <c r="AV2091" s="30">
        <f t="shared" si="1336"/>
        <v>9.4228632490267472E-4</v>
      </c>
      <c r="AW2091" s="3">
        <f t="shared" si="1337"/>
        <v>51833.61451542467</v>
      </c>
      <c r="AX2091" s="26">
        <f t="shared" si="1314"/>
        <v>173753.98418891864</v>
      </c>
      <c r="AY2091" s="28">
        <f t="shared" si="1338"/>
        <v>0.73753984188918631</v>
      </c>
      <c r="AZ2091" s="28">
        <f t="shared" si="1345"/>
        <v>8.0661222329685422E-3</v>
      </c>
      <c r="BA2091" s="29">
        <f t="shared" si="1315"/>
        <v>0.37010365500148945</v>
      </c>
      <c r="BB2091" s="51">
        <f t="shared" si="1339"/>
        <v>3.6770321668156081E-2</v>
      </c>
      <c r="BC2091" s="29">
        <f t="shared" si="1316"/>
        <v>0.3315802243214318</v>
      </c>
      <c r="BD2091" s="51">
        <f t="shared" si="1340"/>
        <v>1.7531090119015658E-3</v>
      </c>
      <c r="BE2091" s="29">
        <f t="shared" si="1317"/>
        <v>0.29831612067707869</v>
      </c>
      <c r="BF2091" s="51">
        <f t="shared" si="1341"/>
        <v>3.5017212656254681E-2</v>
      </c>
      <c r="BG2091" s="2" t="str">
        <f t="shared" si="1342"/>
        <v>No</v>
      </c>
    </row>
    <row r="2092" spans="1:59" x14ac:dyDescent="0.35">
      <c r="A2092" s="23">
        <v>43579</v>
      </c>
      <c r="B2092" s="25">
        <v>67.477881999999994</v>
      </c>
      <c r="C2092" s="30">
        <f t="shared" si="1318"/>
        <v>-1.6459008266227482E-3</v>
      </c>
      <c r="D2092" s="3">
        <f t="shared" si="1319"/>
        <v>89160.701908606075</v>
      </c>
      <c r="E2092" s="24">
        <v>24.602323999999999</v>
      </c>
      <c r="F2092" s="30">
        <f t="shared" si="1320"/>
        <v>-9.0529366278324641E-3</v>
      </c>
      <c r="G2092" s="3">
        <f t="shared" si="1321"/>
        <v>45444.629352133481</v>
      </c>
      <c r="H2092" s="25">
        <v>9.3856120000000001</v>
      </c>
      <c r="I2092" s="30">
        <f t="shared" si="1322"/>
        <v>1.883225501362773E-3</v>
      </c>
      <c r="J2092" s="3">
        <f t="shared" si="1323"/>
        <v>42475.576778231516</v>
      </c>
      <c r="K2092" s="26">
        <f t="shared" si="1306"/>
        <v>177080.90803897107</v>
      </c>
      <c r="L2092" s="28">
        <f t="shared" si="1324"/>
        <v>0.77080908038971074</v>
      </c>
      <c r="M2092" s="28">
        <f t="shared" si="1343"/>
        <v>-4.8231669476148653E-3</v>
      </c>
      <c r="N2092" s="29">
        <f t="shared" si="1307"/>
        <v>0.50350262428620507</v>
      </c>
      <c r="O2092" s="29">
        <f t="shared" si="1308"/>
        <v>0.25663200994051971</v>
      </c>
      <c r="P2092" s="29">
        <f t="shared" si="1309"/>
        <v>0.23986536577327527</v>
      </c>
      <c r="R2092" s="23">
        <v>43579</v>
      </c>
      <c r="S2092" s="25">
        <v>67.477881999999994</v>
      </c>
      <c r="T2092" s="30">
        <f t="shared" si="1325"/>
        <v>-1.6459008266227482E-3</v>
      </c>
      <c r="U2092" s="3">
        <f t="shared" si="1326"/>
        <v>60392.11834831538</v>
      </c>
      <c r="V2092" s="24">
        <v>24.602323999999999</v>
      </c>
      <c r="W2092" s="30">
        <f t="shared" si="1327"/>
        <v>-9.0529366278324641E-3</v>
      </c>
      <c r="X2092" s="3">
        <f t="shared" si="1328"/>
        <v>57903.657632641451</v>
      </c>
      <c r="Y2092" s="25">
        <v>9.3856120000000001</v>
      </c>
      <c r="Z2092" s="30">
        <f t="shared" si="1329"/>
        <v>1.883225501362773E-3</v>
      </c>
      <c r="AA2092" s="3">
        <f t="shared" si="1330"/>
        <v>52553.909120842291</v>
      </c>
      <c r="AB2092" s="26">
        <f t="shared" si="1310"/>
        <v>170849.68510179911</v>
      </c>
      <c r="AC2092" s="28">
        <f t="shared" si="1331"/>
        <v>0.7084968510179912</v>
      </c>
      <c r="AD2092" s="28">
        <f t="shared" si="1344"/>
        <v>-5.2976551021695073E-3</v>
      </c>
      <c r="AE2092" s="29">
        <f t="shared" si="1311"/>
        <v>0.35348100473425703</v>
      </c>
      <c r="AF2092" s="29">
        <f t="shared" si="1312"/>
        <v>0.33891579957048279</v>
      </c>
      <c r="AG2092" s="29">
        <f t="shared" si="1313"/>
        <v>0.30760319569526018</v>
      </c>
      <c r="AN2092" s="23">
        <v>43579</v>
      </c>
      <c r="AO2092" s="25">
        <v>67.477881999999994</v>
      </c>
      <c r="AP2092" s="30">
        <f t="shared" si="1332"/>
        <v>-1.6459008266227482E-3</v>
      </c>
      <c r="AQ2092" s="3">
        <f t="shared" si="1333"/>
        <v>64201.141700247128</v>
      </c>
      <c r="AR2092" s="24">
        <v>24.602323999999999</v>
      </c>
      <c r="AS2092" s="30">
        <f t="shared" si="1334"/>
        <v>-9.0529366278324641E-3</v>
      </c>
      <c r="AT2092" s="3">
        <f t="shared" si="1335"/>
        <v>57091.814730294442</v>
      </c>
      <c r="AU2092" s="25">
        <v>9.3856120000000001</v>
      </c>
      <c r="AV2092" s="30">
        <f t="shared" si="1336"/>
        <v>1.883225501362773E-3</v>
      </c>
      <c r="AW2092" s="3">
        <f t="shared" si="1337"/>
        <v>51931.228900107926</v>
      </c>
      <c r="AX2092" s="26">
        <f t="shared" si="1314"/>
        <v>173224.18533064949</v>
      </c>
      <c r="AY2092" s="28">
        <f t="shared" si="1338"/>
        <v>0.73224185330649494</v>
      </c>
      <c r="AZ2092" s="28">
        <f t="shared" si="1345"/>
        <v>-5.2979885826913709E-3</v>
      </c>
      <c r="BA2092" s="29">
        <f t="shared" si="1315"/>
        <v>0.37062458442336038</v>
      </c>
      <c r="BB2092" s="51">
        <f t="shared" si="1339"/>
        <v>3.7291251090027011E-2</v>
      </c>
      <c r="BC2092" s="29">
        <f t="shared" si="1316"/>
        <v>0.32958339288083738</v>
      </c>
      <c r="BD2092" s="51">
        <f t="shared" si="1340"/>
        <v>3.7499404524959923E-3</v>
      </c>
      <c r="BE2092" s="29">
        <f t="shared" si="1317"/>
        <v>0.29979202269580224</v>
      </c>
      <c r="BF2092" s="51">
        <f t="shared" si="1341"/>
        <v>3.354131063753113E-2</v>
      </c>
      <c r="BG2092" s="2" t="str">
        <f t="shared" si="1342"/>
        <v>No</v>
      </c>
    </row>
    <row r="2093" spans="1:59" x14ac:dyDescent="0.35">
      <c r="A2093" s="23">
        <v>43580</v>
      </c>
      <c r="B2093" s="25">
        <v>67.394454999999994</v>
      </c>
      <c r="C2093" s="30">
        <f t="shared" si="1318"/>
        <v>-1.2363606788962089E-3</v>
      </c>
      <c r="D2093" s="3">
        <f t="shared" si="1319"/>
        <v>89050.467122663482</v>
      </c>
      <c r="E2093" s="24">
        <v>24.559100999999998</v>
      </c>
      <c r="F2093" s="30">
        <f t="shared" si="1320"/>
        <v>-1.7568665464287037E-3</v>
      </c>
      <c r="G2093" s="3">
        <f t="shared" si="1321"/>
        <v>45364.789203109867</v>
      </c>
      <c r="H2093" s="25">
        <v>9.3856120000000001</v>
      </c>
      <c r="I2093" s="30">
        <f t="shared" si="1322"/>
        <v>0</v>
      </c>
      <c r="J2093" s="3">
        <f t="shared" si="1323"/>
        <v>42475.576778231516</v>
      </c>
      <c r="K2093" s="26">
        <f t="shared" si="1306"/>
        <v>176890.83310400485</v>
      </c>
      <c r="L2093" s="28">
        <f t="shared" si="1324"/>
        <v>0.76890833104004841</v>
      </c>
      <c r="M2093" s="28">
        <f t="shared" si="1343"/>
        <v>-1.900749349662334E-3</v>
      </c>
      <c r="N2093" s="29">
        <f t="shared" si="1307"/>
        <v>0.5034204744250671</v>
      </c>
      <c r="O2093" s="29">
        <f t="shared" si="1308"/>
        <v>0.25645641668970576</v>
      </c>
      <c r="P2093" s="29">
        <f t="shared" si="1309"/>
        <v>0.24012310888522725</v>
      </c>
      <c r="R2093" s="23">
        <v>43580</v>
      </c>
      <c r="S2093" s="25">
        <v>67.394454999999994</v>
      </c>
      <c r="T2093" s="30">
        <f t="shared" si="1325"/>
        <v>-1.2363606788962089E-3</v>
      </c>
      <c r="U2093" s="3">
        <f t="shared" si="1326"/>
        <v>60317.451907874274</v>
      </c>
      <c r="V2093" s="24">
        <v>24.559100999999998</v>
      </c>
      <c r="W2093" s="30">
        <f t="shared" si="1327"/>
        <v>-1.7568665464287037E-3</v>
      </c>
      <c r="X2093" s="3">
        <f t="shared" si="1328"/>
        <v>57801.9286336308</v>
      </c>
      <c r="Y2093" s="25">
        <v>9.3856120000000001</v>
      </c>
      <c r="Z2093" s="30">
        <f t="shared" si="1329"/>
        <v>0</v>
      </c>
      <c r="AA2093" s="3">
        <f t="shared" si="1330"/>
        <v>52553.909120842291</v>
      </c>
      <c r="AB2093" s="26">
        <f t="shared" si="1310"/>
        <v>170673.28966234735</v>
      </c>
      <c r="AC2093" s="28">
        <f t="shared" si="1331"/>
        <v>0.70673289662347361</v>
      </c>
      <c r="AD2093" s="28">
        <f t="shared" si="1344"/>
        <v>-1.7639543945175973E-3</v>
      </c>
      <c r="AE2093" s="29">
        <f t="shared" si="1311"/>
        <v>0.35340885517120874</v>
      </c>
      <c r="AF2093" s="29">
        <f t="shared" si="1312"/>
        <v>0.33867003294999254</v>
      </c>
      <c r="AG2093" s="29">
        <f t="shared" si="1313"/>
        <v>0.30792111187879878</v>
      </c>
      <c r="AN2093" s="23">
        <v>43580</v>
      </c>
      <c r="AO2093" s="25">
        <v>67.394454999999994</v>
      </c>
      <c r="AP2093" s="30">
        <f t="shared" si="1332"/>
        <v>-1.2363606788962089E-3</v>
      </c>
      <c r="AQ2093" s="3">
        <f t="shared" si="1333"/>
        <v>64121.765933108698</v>
      </c>
      <c r="AR2093" s="24">
        <v>24.559100999999998</v>
      </c>
      <c r="AS2093" s="30">
        <f t="shared" si="1334"/>
        <v>-1.7568665464287037E-3</v>
      </c>
      <c r="AT2093" s="3">
        <f t="shared" si="1335"/>
        <v>56991.512030919883</v>
      </c>
      <c r="AU2093" s="25">
        <v>9.3856120000000001</v>
      </c>
      <c r="AV2093" s="30">
        <f t="shared" si="1336"/>
        <v>0</v>
      </c>
      <c r="AW2093" s="3">
        <f t="shared" si="1337"/>
        <v>51931.228900107926</v>
      </c>
      <c r="AX2093" s="26">
        <f t="shared" si="1314"/>
        <v>173044.50686413652</v>
      </c>
      <c r="AY2093" s="28">
        <f t="shared" si="1338"/>
        <v>0.73044506864136527</v>
      </c>
      <c r="AZ2093" s="28">
        <f t="shared" si="1345"/>
        <v>-1.7967846651296693E-3</v>
      </c>
      <c r="BA2093" s="29">
        <f t="shared" si="1315"/>
        <v>0.37055071608515727</v>
      </c>
      <c r="BB2093" s="51">
        <f t="shared" si="1339"/>
        <v>3.7217382751823902E-2</v>
      </c>
      <c r="BC2093" s="29">
        <f t="shared" si="1316"/>
        <v>0.32934597615205419</v>
      </c>
      <c r="BD2093" s="51">
        <f t="shared" si="1340"/>
        <v>3.987357181279183E-3</v>
      </c>
      <c r="BE2093" s="29">
        <f t="shared" si="1317"/>
        <v>0.30010330776278848</v>
      </c>
      <c r="BF2093" s="51">
        <f t="shared" si="1341"/>
        <v>3.3230025570544885E-2</v>
      </c>
      <c r="BG2093" s="2" t="str">
        <f t="shared" si="1342"/>
        <v>No</v>
      </c>
    </row>
    <row r="2094" spans="1:59" x14ac:dyDescent="0.35">
      <c r="A2094" s="23">
        <v>43581</v>
      </c>
      <c r="B2094" s="25">
        <v>67.755996999999994</v>
      </c>
      <c r="C2094" s="30">
        <f t="shared" si="1318"/>
        <v>5.3645659720817918E-3</v>
      </c>
      <c r="D2094" s="3">
        <f t="shared" si="1319"/>
        <v>89528.184228387705</v>
      </c>
      <c r="E2094" s="24">
        <v>24.671482000000001</v>
      </c>
      <c r="F2094" s="30">
        <f t="shared" si="1320"/>
        <v>4.5759411144570272E-3</v>
      </c>
      <c r="G2094" s="3">
        <f t="shared" si="1321"/>
        <v>45572.375807173055</v>
      </c>
      <c r="H2094" s="25">
        <v>9.4032549999999997</v>
      </c>
      <c r="I2094" s="30">
        <f t="shared" si="1322"/>
        <v>1.8797921755129288E-3</v>
      </c>
      <c r="J2094" s="3">
        <f t="shared" si="1323"/>
        <v>42555.422035109637</v>
      </c>
      <c r="K2094" s="26">
        <f t="shared" si="1306"/>
        <v>177655.98207067038</v>
      </c>
      <c r="L2094" s="28">
        <f t="shared" si="1324"/>
        <v>0.77655982070670371</v>
      </c>
      <c r="M2094" s="28">
        <f t="shared" si="1343"/>
        <v>7.6514896666552978E-3</v>
      </c>
      <c r="N2094" s="29">
        <f t="shared" si="1307"/>
        <v>0.50394128688992856</v>
      </c>
      <c r="O2094" s="29">
        <f t="shared" si="1308"/>
        <v>0.2565203562300799</v>
      </c>
      <c r="P2094" s="29">
        <f t="shared" si="1309"/>
        <v>0.23953835687999164</v>
      </c>
      <c r="R2094" s="23">
        <v>43581</v>
      </c>
      <c r="S2094" s="25">
        <v>67.755996999999994</v>
      </c>
      <c r="T2094" s="30">
        <f t="shared" si="1325"/>
        <v>5.3645659720817918E-3</v>
      </c>
      <c r="U2094" s="3">
        <f t="shared" si="1326"/>
        <v>60641.02885790194</v>
      </c>
      <c r="V2094" s="24">
        <v>24.671482000000001</v>
      </c>
      <c r="W2094" s="30">
        <f t="shared" si="1327"/>
        <v>4.5759411144570272E-3</v>
      </c>
      <c r="X2094" s="3">
        <f t="shared" si="1328"/>
        <v>58066.42685536034</v>
      </c>
      <c r="Y2094" s="25">
        <v>9.4032549999999997</v>
      </c>
      <c r="Z2094" s="30">
        <f t="shared" si="1329"/>
        <v>1.8797921755129288E-3</v>
      </c>
      <c r="AA2094" s="3">
        <f t="shared" si="1330"/>
        <v>52652.699548000266</v>
      </c>
      <c r="AB2094" s="26">
        <f t="shared" si="1310"/>
        <v>171360.15526126255</v>
      </c>
      <c r="AC2094" s="28">
        <f t="shared" si="1331"/>
        <v>0.71360155261262559</v>
      </c>
      <c r="AD2094" s="28">
        <f t="shared" si="1344"/>
        <v>6.8686559891519838E-3</v>
      </c>
      <c r="AE2094" s="29">
        <f t="shared" si="1311"/>
        <v>0.35388056672478035</v>
      </c>
      <c r="AF2094" s="29">
        <f t="shared" si="1312"/>
        <v>0.33885605884769388</v>
      </c>
      <c r="AG2094" s="29">
        <f t="shared" si="1313"/>
        <v>0.30726337442752577</v>
      </c>
      <c r="AN2094" s="23">
        <v>43581</v>
      </c>
      <c r="AO2094" s="25">
        <v>67.755996999999994</v>
      </c>
      <c r="AP2094" s="30">
        <f t="shared" si="1332"/>
        <v>5.3645659720817918E-3</v>
      </c>
      <c r="AQ2094" s="3">
        <f t="shared" si="1333"/>
        <v>64465.751376703243</v>
      </c>
      <c r="AR2094" s="24">
        <v>24.671482000000001</v>
      </c>
      <c r="AS2094" s="30">
        <f t="shared" si="1334"/>
        <v>4.5759411144570272E-3</v>
      </c>
      <c r="AT2094" s="3">
        <f t="shared" si="1335"/>
        <v>57252.30183399724</v>
      </c>
      <c r="AU2094" s="25">
        <v>9.4032549999999997</v>
      </c>
      <c r="AV2094" s="30">
        <f t="shared" si="1336"/>
        <v>1.8797921755129288E-3</v>
      </c>
      <c r="AW2094" s="3">
        <f t="shared" si="1337"/>
        <v>52028.848817859121</v>
      </c>
      <c r="AX2094" s="26">
        <f t="shared" si="1314"/>
        <v>173746.90202855959</v>
      </c>
      <c r="AY2094" s="28">
        <f t="shared" si="1338"/>
        <v>0.7374690202855958</v>
      </c>
      <c r="AZ2094" s="28">
        <f t="shared" si="1345"/>
        <v>7.0239516442305305E-3</v>
      </c>
      <c r="BA2094" s="29">
        <f t="shared" si="1315"/>
        <v>0.37103252273301945</v>
      </c>
      <c r="BB2094" s="51">
        <f t="shared" si="1339"/>
        <v>3.7699189399686084E-2</v>
      </c>
      <c r="BC2094" s="29">
        <f t="shared" si="1316"/>
        <v>0.32951552612193574</v>
      </c>
      <c r="BD2094" s="51">
        <f t="shared" si="1340"/>
        <v>3.817807211397628E-3</v>
      </c>
      <c r="BE2094" s="29">
        <f t="shared" si="1317"/>
        <v>0.29945195114504486</v>
      </c>
      <c r="BF2094" s="51">
        <f t="shared" si="1341"/>
        <v>3.3881382188288511E-2</v>
      </c>
      <c r="BG2094" s="2" t="str">
        <f t="shared" si="1342"/>
        <v>No</v>
      </c>
    </row>
    <row r="2095" spans="1:59" x14ac:dyDescent="0.35">
      <c r="A2095" s="23">
        <v>43584</v>
      </c>
      <c r="B2095" s="25">
        <v>67.848701000000005</v>
      </c>
      <c r="C2095" s="30">
        <f t="shared" si="1318"/>
        <v>1.3682036145081788E-3</v>
      </c>
      <c r="D2095" s="3">
        <f t="shared" si="1319"/>
        <v>89650.677013649343</v>
      </c>
      <c r="E2095" s="24">
        <v>24.740631</v>
      </c>
      <c r="F2095" s="30">
        <f t="shared" si="1320"/>
        <v>2.8027906876448849E-3</v>
      </c>
      <c r="G2095" s="3">
        <f t="shared" si="1321"/>
        <v>45700.105637699256</v>
      </c>
      <c r="H2095" s="25">
        <v>9.3856120000000001</v>
      </c>
      <c r="I2095" s="30">
        <f t="shared" si="1322"/>
        <v>-1.8762651868953206E-3</v>
      </c>
      <c r="J2095" s="3">
        <f t="shared" si="1323"/>
        <v>42475.576778231523</v>
      </c>
      <c r="K2095" s="26">
        <f t="shared" si="1306"/>
        <v>177826.3594295801</v>
      </c>
      <c r="L2095" s="28">
        <f t="shared" si="1324"/>
        <v>0.77826359429580094</v>
      </c>
      <c r="M2095" s="28">
        <f t="shared" si="1343"/>
        <v>1.703773589097235E-3</v>
      </c>
      <c r="N2095" s="29">
        <f t="shared" si="1307"/>
        <v>0.50414728896899752</v>
      </c>
      <c r="O2095" s="29">
        <f t="shared" si="1308"/>
        <v>0.25699286531138071</v>
      </c>
      <c r="P2095" s="29">
        <f t="shared" si="1309"/>
        <v>0.23885984571962185</v>
      </c>
      <c r="R2095" s="23">
        <v>43584</v>
      </c>
      <c r="S2095" s="25">
        <v>67.848701000000005</v>
      </c>
      <c r="T2095" s="30">
        <f t="shared" si="1325"/>
        <v>1.3682036145081788E-3</v>
      </c>
      <c r="U2095" s="3">
        <f t="shared" si="1326"/>
        <v>60723.998132772816</v>
      </c>
      <c r="V2095" s="24">
        <v>24.740631</v>
      </c>
      <c r="W2095" s="30">
        <f t="shared" si="1327"/>
        <v>2.8027906876448849E-3</v>
      </c>
      <c r="X2095" s="3">
        <f t="shared" si="1328"/>
        <v>58229.174895815355</v>
      </c>
      <c r="Y2095" s="25">
        <v>9.3856120000000001</v>
      </c>
      <c r="Z2095" s="30">
        <f t="shared" si="1329"/>
        <v>-1.8762651868953206E-3</v>
      </c>
      <c r="AA2095" s="3">
        <f t="shared" si="1330"/>
        <v>52553.909120842291</v>
      </c>
      <c r="AB2095" s="26">
        <f t="shared" si="1310"/>
        <v>171507.08214943047</v>
      </c>
      <c r="AC2095" s="28">
        <f t="shared" si="1331"/>
        <v>0.71507082149430468</v>
      </c>
      <c r="AD2095" s="28">
        <f t="shared" si="1344"/>
        <v>1.4692688816790866E-3</v>
      </c>
      <c r="AE2095" s="29">
        <f t="shared" si="1311"/>
        <v>0.35406116978810992</v>
      </c>
      <c r="AF2095" s="29">
        <f t="shared" si="1312"/>
        <v>0.33951469622159108</v>
      </c>
      <c r="AG2095" s="29">
        <f t="shared" si="1313"/>
        <v>0.30642413399029894</v>
      </c>
      <c r="AN2095" s="23">
        <v>43584</v>
      </c>
      <c r="AO2095" s="25">
        <v>67.848701000000005</v>
      </c>
      <c r="AP2095" s="30">
        <f t="shared" si="1332"/>
        <v>1.3682036145081788E-3</v>
      </c>
      <c r="AQ2095" s="3">
        <f t="shared" si="1333"/>
        <v>64553.953650748837</v>
      </c>
      <c r="AR2095" s="24">
        <v>24.740631</v>
      </c>
      <c r="AS2095" s="30">
        <f t="shared" si="1334"/>
        <v>2.8027906876448849E-3</v>
      </c>
      <c r="AT2095" s="3">
        <f t="shared" si="1335"/>
        <v>57412.768052423802</v>
      </c>
      <c r="AU2095" s="25">
        <v>9.3856120000000001</v>
      </c>
      <c r="AV2095" s="30">
        <f t="shared" si="1336"/>
        <v>-1.8762651868953206E-3</v>
      </c>
      <c r="AW2095" s="3">
        <f t="shared" si="1337"/>
        <v>51931.228900107933</v>
      </c>
      <c r="AX2095" s="26">
        <f t="shared" si="1314"/>
        <v>173897.95060328057</v>
      </c>
      <c r="AY2095" s="28">
        <f t="shared" si="1338"/>
        <v>0.73897950603280571</v>
      </c>
      <c r="AZ2095" s="28">
        <f t="shared" si="1345"/>
        <v>1.5104857472099109E-3</v>
      </c>
      <c r="BA2095" s="29">
        <f t="shared" si="1315"/>
        <v>0.37121744923847905</v>
      </c>
      <c r="BB2095" s="51">
        <f t="shared" si="1339"/>
        <v>3.7884115905145677E-2</v>
      </c>
      <c r="BC2095" s="29">
        <f t="shared" si="1316"/>
        <v>0.33015206822880588</v>
      </c>
      <c r="BD2095" s="51">
        <f t="shared" si="1340"/>
        <v>3.1812651045274865E-3</v>
      </c>
      <c r="BE2095" s="29">
        <f t="shared" si="1317"/>
        <v>0.29863048253271512</v>
      </c>
      <c r="BF2095" s="51">
        <f t="shared" si="1341"/>
        <v>3.4702850800618246E-2</v>
      </c>
      <c r="BG2095" s="2" t="str">
        <f t="shared" si="1342"/>
        <v>No</v>
      </c>
    </row>
    <row r="2096" spans="1:59" x14ac:dyDescent="0.35">
      <c r="A2096" s="23">
        <v>43585</v>
      </c>
      <c r="B2096" s="25">
        <v>67.885788000000005</v>
      </c>
      <c r="C2096" s="30">
        <f t="shared" si="1318"/>
        <v>5.4661326530047738E-4</v>
      </c>
      <c r="D2096" s="3">
        <f t="shared" si="1319"/>
        <v>89699.681262948172</v>
      </c>
      <c r="E2096" s="24">
        <v>24.766573000000001</v>
      </c>
      <c r="F2096" s="30">
        <f t="shared" si="1320"/>
        <v>1.0485585432320477E-3</v>
      </c>
      <c r="G2096" s="3">
        <f t="shared" si="1321"/>
        <v>45748.024873892275</v>
      </c>
      <c r="H2096" s="25">
        <v>9.4262859999999993</v>
      </c>
      <c r="I2096" s="30">
        <f t="shared" si="1322"/>
        <v>4.3336545341954302E-3</v>
      </c>
      <c r="J2096" s="3">
        <f t="shared" si="1323"/>
        <v>42659.651254129072</v>
      </c>
      <c r="K2096" s="26">
        <f t="shared" si="1306"/>
        <v>178107.35739096953</v>
      </c>
      <c r="L2096" s="28">
        <f t="shared" si="1324"/>
        <v>0.78107357390969523</v>
      </c>
      <c r="M2096" s="28">
        <f t="shared" si="1343"/>
        <v>2.8099796138942867E-3</v>
      </c>
      <c r="N2096" s="29">
        <f t="shared" si="1307"/>
        <v>0.5036270403251526</v>
      </c>
      <c r="O2096" s="29">
        <f t="shared" si="1308"/>
        <v>0.25685645749866037</v>
      </c>
      <c r="P2096" s="29">
        <f t="shared" si="1309"/>
        <v>0.23951650217618703</v>
      </c>
      <c r="R2096" s="23">
        <v>43585</v>
      </c>
      <c r="S2096" s="25">
        <v>67.885788000000005</v>
      </c>
      <c r="T2096" s="30">
        <f t="shared" si="1325"/>
        <v>5.4661326530047738E-4</v>
      </c>
      <c r="U2096" s="3">
        <f t="shared" si="1326"/>
        <v>60757.190675674268</v>
      </c>
      <c r="V2096" s="24">
        <v>24.766573000000001</v>
      </c>
      <c r="W2096" s="30">
        <f t="shared" si="1327"/>
        <v>1.0485585432320477E-3</v>
      </c>
      <c r="X2096" s="3">
        <f t="shared" si="1328"/>
        <v>58290.231594617719</v>
      </c>
      <c r="Y2096" s="25">
        <v>9.4262859999999993</v>
      </c>
      <c r="Z2096" s="30">
        <f t="shared" si="1329"/>
        <v>4.3336545341954302E-3</v>
      </c>
      <c r="AA2096" s="3">
        <f t="shared" si="1330"/>
        <v>52781.659607393522</v>
      </c>
      <c r="AB2096" s="26">
        <f t="shared" si="1310"/>
        <v>171829.0818776855</v>
      </c>
      <c r="AC2096" s="28">
        <f t="shared" si="1331"/>
        <v>0.71829081877685508</v>
      </c>
      <c r="AD2096" s="28">
        <f t="shared" si="1344"/>
        <v>3.219997282550402E-3</v>
      </c>
      <c r="AE2096" s="29">
        <f t="shared" si="1311"/>
        <v>0.35359084743829078</v>
      </c>
      <c r="AF2096" s="29">
        <f t="shared" si="1312"/>
        <v>0.33923379533687392</v>
      </c>
      <c r="AG2096" s="29">
        <f t="shared" si="1313"/>
        <v>0.3071753572248353</v>
      </c>
      <c r="AN2096" s="23">
        <v>43585</v>
      </c>
      <c r="AO2096" s="25">
        <v>67.885788000000005</v>
      </c>
      <c r="AP2096" s="30">
        <f t="shared" si="1332"/>
        <v>5.4661326530047738E-4</v>
      </c>
      <c r="AQ2096" s="3">
        <f t="shared" si="1333"/>
        <v>64589.23969814193</v>
      </c>
      <c r="AR2096" s="24">
        <v>24.766573000000001</v>
      </c>
      <c r="AS2096" s="30">
        <f t="shared" si="1334"/>
        <v>1.0485585432320477E-3</v>
      </c>
      <c r="AT2096" s="3">
        <f t="shared" si="1335"/>
        <v>57472.968700855774</v>
      </c>
      <c r="AU2096" s="25">
        <v>9.4262859999999993</v>
      </c>
      <c r="AV2096" s="30">
        <f t="shared" si="1336"/>
        <v>4.3336545341954302E-3</v>
      </c>
      <c r="AW2096" s="3">
        <f t="shared" si="1337"/>
        <v>52156.280905697226</v>
      </c>
      <c r="AX2096" s="26">
        <f t="shared" si="1314"/>
        <v>174218.48930469493</v>
      </c>
      <c r="AY2096" s="28">
        <f t="shared" si="1338"/>
        <v>0.74218489304694923</v>
      </c>
      <c r="AZ2096" s="28">
        <f t="shared" si="1345"/>
        <v>3.2053870141435237E-3</v>
      </c>
      <c r="BA2096" s="29">
        <f t="shared" si="1315"/>
        <v>0.37073699786926889</v>
      </c>
      <c r="BB2096" s="51">
        <f t="shared" si="1339"/>
        <v>3.7403664535935521E-2</v>
      </c>
      <c r="BC2096" s="29">
        <f t="shared" si="1316"/>
        <v>0.32989017945357058</v>
      </c>
      <c r="BD2096" s="51">
        <f t="shared" si="1340"/>
        <v>3.4431538797627947E-3</v>
      </c>
      <c r="BE2096" s="29">
        <f t="shared" si="1317"/>
        <v>0.29937282267716053</v>
      </c>
      <c r="BF2096" s="51">
        <f t="shared" si="1341"/>
        <v>3.3960510656172838E-2</v>
      </c>
      <c r="BG2096" s="2" t="str">
        <f t="shared" si="1342"/>
        <v>No</v>
      </c>
    </row>
    <row r="2097" spans="1:59" x14ac:dyDescent="0.35">
      <c r="A2097" s="23">
        <v>43586</v>
      </c>
      <c r="B2097" s="25">
        <v>67.357376000000002</v>
      </c>
      <c r="C2097" s="30">
        <f t="shared" si="1318"/>
        <v>-7.783838349199157E-3</v>
      </c>
      <c r="D2097" s="3">
        <f t="shared" si="1319"/>
        <v>89001.473444022689</v>
      </c>
      <c r="E2097" s="24">
        <v>24.636904000000001</v>
      </c>
      <c r="F2097" s="30">
        <f t="shared" si="1320"/>
        <v>-5.235645642213016E-3</v>
      </c>
      <c r="G2097" s="3">
        <f t="shared" si="1321"/>
        <v>45508.504426821426</v>
      </c>
      <c r="H2097" s="25">
        <v>9.4262859999999993</v>
      </c>
      <c r="I2097" s="30">
        <f t="shared" si="1322"/>
        <v>0</v>
      </c>
      <c r="J2097" s="3">
        <f t="shared" si="1323"/>
        <v>42659.651254129072</v>
      </c>
      <c r="K2097" s="26">
        <f t="shared" si="1306"/>
        <v>177169.6291249732</v>
      </c>
      <c r="L2097" s="28">
        <f t="shared" si="1324"/>
        <v>0.77169629124973205</v>
      </c>
      <c r="M2097" s="28">
        <f t="shared" si="1343"/>
        <v>-9.377282659963182E-3</v>
      </c>
      <c r="N2097" s="29">
        <f t="shared" si="1307"/>
        <v>0.50235175116409025</v>
      </c>
      <c r="O2097" s="29">
        <f t="shared" si="1308"/>
        <v>0.25686402715625883</v>
      </c>
      <c r="P2097" s="29">
        <f t="shared" si="1309"/>
        <v>0.24078422167965086</v>
      </c>
      <c r="R2097" s="23">
        <v>43586</v>
      </c>
      <c r="S2097" s="25">
        <v>67.357376000000002</v>
      </c>
      <c r="T2097" s="30">
        <f t="shared" si="1325"/>
        <v>-7.783838349199157E-3</v>
      </c>
      <c r="U2097" s="3">
        <f t="shared" si="1326"/>
        <v>60284.266524903353</v>
      </c>
      <c r="V2097" s="24">
        <v>24.636904000000001</v>
      </c>
      <c r="W2097" s="30">
        <f t="shared" si="1327"/>
        <v>-5.235645642213016E-3</v>
      </c>
      <c r="X2097" s="3">
        <f t="shared" si="1328"/>
        <v>57985.044597585773</v>
      </c>
      <c r="Y2097" s="25">
        <v>9.4262859999999993</v>
      </c>
      <c r="Z2097" s="30">
        <f t="shared" si="1329"/>
        <v>0</v>
      </c>
      <c r="AA2097" s="3">
        <f t="shared" si="1330"/>
        <v>52781.659607393522</v>
      </c>
      <c r="AB2097" s="26">
        <f t="shared" si="1310"/>
        <v>171050.97072988265</v>
      </c>
      <c r="AC2097" s="28">
        <f t="shared" si="1331"/>
        <v>0.71050970729882645</v>
      </c>
      <c r="AD2097" s="28">
        <f t="shared" si="1344"/>
        <v>-7.7811114780286239E-3</v>
      </c>
      <c r="AE2097" s="29">
        <f t="shared" si="1311"/>
        <v>0.35243451859797997</v>
      </c>
      <c r="AF2097" s="29">
        <f t="shared" si="1312"/>
        <v>0.33899278297083507</v>
      </c>
      <c r="AG2097" s="29">
        <f t="shared" si="1313"/>
        <v>0.30857269843118496</v>
      </c>
      <c r="AN2097" s="23">
        <v>43586</v>
      </c>
      <c r="AO2097" s="25">
        <v>67.357376000000002</v>
      </c>
      <c r="AP2097" s="30">
        <f t="shared" si="1332"/>
        <v>-7.783838349199157E-3</v>
      </c>
      <c r="AQ2097" s="3">
        <f t="shared" si="1333"/>
        <v>64086.487497233917</v>
      </c>
      <c r="AR2097" s="24">
        <v>24.636904000000001</v>
      </c>
      <c r="AS2097" s="30">
        <f t="shared" si="1334"/>
        <v>-5.235645642213016E-3</v>
      </c>
      <c r="AT2097" s="3">
        <f t="shared" si="1335"/>
        <v>57172.06060273209</v>
      </c>
      <c r="AU2097" s="25">
        <v>9.4262859999999993</v>
      </c>
      <c r="AV2097" s="30">
        <f t="shared" si="1336"/>
        <v>0</v>
      </c>
      <c r="AW2097" s="3">
        <f t="shared" si="1337"/>
        <v>52156.280905697226</v>
      </c>
      <c r="AX2097" s="26">
        <f t="shared" si="1314"/>
        <v>173414.82900566322</v>
      </c>
      <c r="AY2097" s="28">
        <f t="shared" si="1338"/>
        <v>0.73414829005663229</v>
      </c>
      <c r="AZ2097" s="28">
        <f t="shared" si="1345"/>
        <v>-8.0366029903169434E-3</v>
      </c>
      <c r="BA2097" s="29">
        <f t="shared" si="1315"/>
        <v>0.36955598240760046</v>
      </c>
      <c r="BB2097" s="51">
        <f t="shared" si="1339"/>
        <v>3.6222649074267088E-2</v>
      </c>
      <c r="BC2097" s="29">
        <f t="shared" si="1316"/>
        <v>0.32968380461203245</v>
      </c>
      <c r="BD2097" s="51">
        <f t="shared" si="1340"/>
        <v>3.6495287213009209E-3</v>
      </c>
      <c r="BE2097" s="29">
        <f t="shared" si="1317"/>
        <v>0.30076021298036715</v>
      </c>
      <c r="BF2097" s="51">
        <f t="shared" si="1341"/>
        <v>3.2573120352966223E-2</v>
      </c>
      <c r="BG2097" s="2" t="str">
        <f t="shared" si="1342"/>
        <v>No</v>
      </c>
    </row>
    <row r="2098" spans="1:59" x14ac:dyDescent="0.35">
      <c r="A2098" s="23">
        <v>43587</v>
      </c>
      <c r="B2098" s="25">
        <v>67.255409</v>
      </c>
      <c r="C2098" s="30">
        <f t="shared" si="1318"/>
        <v>-1.5138208471778825E-3</v>
      </c>
      <c r="D2098" s="3">
        <f t="shared" si="1319"/>
        <v>88866.741158093573</v>
      </c>
      <c r="E2098" s="24">
        <v>24.602323999999999</v>
      </c>
      <c r="F2098" s="30">
        <f t="shared" si="1320"/>
        <v>-1.4035854505095591E-3</v>
      </c>
      <c r="G2098" s="3">
        <f t="shared" si="1321"/>
        <v>45444.629352133488</v>
      </c>
      <c r="H2098" s="25">
        <v>9.4086020000000001</v>
      </c>
      <c r="I2098" s="30">
        <f t="shared" si="1322"/>
        <v>-1.8760304959980489E-3</v>
      </c>
      <c r="J2098" s="3">
        <f t="shared" si="1323"/>
        <v>42579.620447427682</v>
      </c>
      <c r="K2098" s="26">
        <f t="shared" si="1306"/>
        <v>176890.99095765472</v>
      </c>
      <c r="L2098" s="28">
        <f t="shared" si="1324"/>
        <v>0.76890990957654726</v>
      </c>
      <c r="M2098" s="28">
        <f t="shared" si="1343"/>
        <v>-2.7863816731847901E-3</v>
      </c>
      <c r="N2098" s="29">
        <f t="shared" si="1307"/>
        <v>0.50238138571662505</v>
      </c>
      <c r="O2098" s="29">
        <f t="shared" si="1308"/>
        <v>0.25690754009633149</v>
      </c>
      <c r="P2098" s="29">
        <f t="shared" si="1309"/>
        <v>0.2407110741870436</v>
      </c>
      <c r="R2098" s="23">
        <v>43587</v>
      </c>
      <c r="S2098" s="25">
        <v>67.255409</v>
      </c>
      <c r="T2098" s="30">
        <f t="shared" si="1325"/>
        <v>-1.5138208471778825E-3</v>
      </c>
      <c r="U2098" s="3">
        <f t="shared" si="1326"/>
        <v>60193.006945481124</v>
      </c>
      <c r="V2098" s="24">
        <v>24.602323999999999</v>
      </c>
      <c r="W2098" s="30">
        <f t="shared" si="1327"/>
        <v>-1.4035854505095591E-3</v>
      </c>
      <c r="X2098" s="3">
        <f t="shared" si="1328"/>
        <v>57903.657632641451</v>
      </c>
      <c r="Y2098" s="25">
        <v>9.4086020000000001</v>
      </c>
      <c r="Z2098" s="30">
        <f t="shared" si="1329"/>
        <v>-1.8760304959980489E-3</v>
      </c>
      <c r="AA2098" s="3">
        <f t="shared" si="1330"/>
        <v>52682.639604340664</v>
      </c>
      <c r="AB2098" s="26">
        <f t="shared" si="1310"/>
        <v>170779.30418246324</v>
      </c>
      <c r="AC2098" s="28">
        <f t="shared" si="1331"/>
        <v>0.70779304182463232</v>
      </c>
      <c r="AD2098" s="28">
        <f t="shared" si="1344"/>
        <v>-2.7166654741941354E-3</v>
      </c>
      <c r="AE2098" s="29">
        <f t="shared" si="1311"/>
        <v>0.35246078108603834</v>
      </c>
      <c r="AF2098" s="29">
        <f t="shared" si="1312"/>
        <v>0.33905547226481431</v>
      </c>
      <c r="AG2098" s="29">
        <f t="shared" si="1313"/>
        <v>0.30848374664914735</v>
      </c>
      <c r="AN2098" s="23">
        <v>43587</v>
      </c>
      <c r="AO2098" s="25">
        <v>67.255409</v>
      </c>
      <c r="AP2098" s="30">
        <f t="shared" si="1332"/>
        <v>-1.5138208471778825E-3</v>
      </c>
      <c r="AQ2098" s="3">
        <f t="shared" si="1333"/>
        <v>63989.472036438201</v>
      </c>
      <c r="AR2098" s="24">
        <v>24.602323999999999</v>
      </c>
      <c r="AS2098" s="30">
        <f t="shared" si="1334"/>
        <v>-1.4035854505095591E-3</v>
      </c>
      <c r="AT2098" s="3">
        <f t="shared" si="1335"/>
        <v>57091.814730294442</v>
      </c>
      <c r="AU2098" s="25">
        <v>9.4086020000000001</v>
      </c>
      <c r="AV2098" s="30">
        <f t="shared" si="1336"/>
        <v>-1.8760304959980489E-3</v>
      </c>
      <c r="AW2098" s="3">
        <f t="shared" si="1337"/>
        <v>52058.434132160299</v>
      </c>
      <c r="AX2098" s="26">
        <f t="shared" si="1314"/>
        <v>173139.72089889293</v>
      </c>
      <c r="AY2098" s="28">
        <f t="shared" si="1338"/>
        <v>0.73139720898892935</v>
      </c>
      <c r="AZ2098" s="28">
        <f t="shared" si="1345"/>
        <v>-2.7510810677029429E-3</v>
      </c>
      <c r="BA2098" s="29">
        <f t="shared" si="1315"/>
        <v>0.36958285310974737</v>
      </c>
      <c r="BB2098" s="51">
        <f t="shared" si="1339"/>
        <v>3.6249519776413996E-2</v>
      </c>
      <c r="BC2098" s="29">
        <f t="shared" si="1316"/>
        <v>0.32974417674863821</v>
      </c>
      <c r="BD2098" s="51">
        <f t="shared" si="1340"/>
        <v>3.5891565846951634E-3</v>
      </c>
      <c r="BE2098" s="29">
        <f t="shared" si="1317"/>
        <v>0.30067297014161448</v>
      </c>
      <c r="BF2098" s="51">
        <f t="shared" si="1341"/>
        <v>3.2660363191718889E-2</v>
      </c>
      <c r="BG2098" s="2" t="str">
        <f t="shared" si="1342"/>
        <v>No</v>
      </c>
    </row>
    <row r="2099" spans="1:59" x14ac:dyDescent="0.35">
      <c r="A2099" s="23">
        <v>43588</v>
      </c>
      <c r="B2099" s="25">
        <v>67.978476999999998</v>
      </c>
      <c r="C2099" s="30">
        <f t="shared" si="1318"/>
        <v>1.0751075798230536E-2</v>
      </c>
      <c r="D2099" s="3">
        <f t="shared" si="1319"/>
        <v>89822.154228225976</v>
      </c>
      <c r="E2099" s="24">
        <v>24.809792000000002</v>
      </c>
      <c r="F2099" s="30">
        <f t="shared" si="1320"/>
        <v>8.4328618710980408E-3</v>
      </c>
      <c r="G2099" s="3">
        <f t="shared" si="1321"/>
        <v>45827.857634243279</v>
      </c>
      <c r="H2099" s="25">
        <v>9.417446</v>
      </c>
      <c r="I2099" s="30">
        <f t="shared" si="1322"/>
        <v>9.3999087218277211E-4</v>
      </c>
      <c r="J2099" s="3">
        <f t="shared" si="1323"/>
        <v>42619.644901989268</v>
      </c>
      <c r="K2099" s="26">
        <f t="shared" si="1306"/>
        <v>178269.65676445852</v>
      </c>
      <c r="L2099" s="28">
        <f t="shared" si="1324"/>
        <v>0.78269656764458517</v>
      </c>
      <c r="M2099" s="28">
        <f t="shared" si="1343"/>
        <v>1.3786658068037916E-2</v>
      </c>
      <c r="N2099" s="29">
        <f t="shared" si="1307"/>
        <v>0.50385554030041613</v>
      </c>
      <c r="O2099" s="29">
        <f t="shared" si="1308"/>
        <v>0.25707043176054367</v>
      </c>
      <c r="P2099" s="29">
        <f t="shared" si="1309"/>
        <v>0.23907402793904023</v>
      </c>
      <c r="R2099" s="23">
        <v>43588</v>
      </c>
      <c r="S2099" s="25">
        <v>67.978476999999998</v>
      </c>
      <c r="T2099" s="30">
        <f t="shared" si="1325"/>
        <v>1.0751075798230536E-2</v>
      </c>
      <c r="U2099" s="3">
        <f t="shared" si="1326"/>
        <v>60840.146525675409</v>
      </c>
      <c r="V2099" s="24">
        <v>24.809792000000002</v>
      </c>
      <c r="W2099" s="30">
        <f t="shared" si="1327"/>
        <v>8.4328618710980408E-3</v>
      </c>
      <c r="X2099" s="3">
        <f t="shared" si="1328"/>
        <v>58391.951179288866</v>
      </c>
      <c r="Y2099" s="25">
        <v>9.417446</v>
      </c>
      <c r="Z2099" s="30">
        <f t="shared" si="1329"/>
        <v>9.3999087218277211E-4</v>
      </c>
      <c r="AA2099" s="3">
        <f t="shared" si="1330"/>
        <v>52732.160804691237</v>
      </c>
      <c r="AB2099" s="26">
        <f t="shared" si="1310"/>
        <v>171964.25850965551</v>
      </c>
      <c r="AC2099" s="28">
        <f t="shared" si="1331"/>
        <v>0.7196425850965551</v>
      </c>
      <c r="AD2099" s="28">
        <f t="shared" si="1344"/>
        <v>1.184954327192278E-2</v>
      </c>
      <c r="AE2099" s="29">
        <f t="shared" si="1311"/>
        <v>0.35379530056392117</v>
      </c>
      <c r="AF2099" s="29">
        <f t="shared" si="1312"/>
        <v>0.3395586483223213</v>
      </c>
      <c r="AG2099" s="29">
        <f t="shared" si="1313"/>
        <v>0.30664605111375753</v>
      </c>
      <c r="AN2099" s="23">
        <v>43588</v>
      </c>
      <c r="AO2099" s="25">
        <v>67.978476999999998</v>
      </c>
      <c r="AP2099" s="30">
        <f t="shared" si="1332"/>
        <v>1.0751075798230536E-2</v>
      </c>
      <c r="AQ2099" s="3">
        <f t="shared" si="1333"/>
        <v>64677.427700590699</v>
      </c>
      <c r="AR2099" s="24">
        <v>24.809792000000002</v>
      </c>
      <c r="AS2099" s="30">
        <f t="shared" si="1334"/>
        <v>8.4328618710980408E-3</v>
      </c>
      <c r="AT2099" s="3">
        <f t="shared" si="1335"/>
        <v>57573.262117885337</v>
      </c>
      <c r="AU2099" s="25">
        <v>9.417446</v>
      </c>
      <c r="AV2099" s="30">
        <f t="shared" si="1336"/>
        <v>9.3999087218277211E-4</v>
      </c>
      <c r="AW2099" s="3">
        <f t="shared" si="1337"/>
        <v>52107.368585064658</v>
      </c>
      <c r="AX2099" s="26">
        <f t="shared" si="1314"/>
        <v>174358.05840354069</v>
      </c>
      <c r="AY2099" s="28">
        <f t="shared" si="1338"/>
        <v>0.74358058403540683</v>
      </c>
      <c r="AZ2099" s="28">
        <f t="shared" si="1345"/>
        <v>1.2183375046477485E-2</v>
      </c>
      <c r="BA2099" s="29">
        <f t="shared" si="1315"/>
        <v>0.37094601931674925</v>
      </c>
      <c r="BB2099" s="51">
        <f t="shared" si="1339"/>
        <v>3.7612685983415883E-2</v>
      </c>
      <c r="BC2099" s="29">
        <f t="shared" si="1316"/>
        <v>0.33020132619643922</v>
      </c>
      <c r="BD2099" s="51">
        <f t="shared" si="1340"/>
        <v>3.1320071368941549E-3</v>
      </c>
      <c r="BE2099" s="29">
        <f t="shared" si="1317"/>
        <v>0.29885265448681159</v>
      </c>
      <c r="BF2099" s="51">
        <f t="shared" si="1341"/>
        <v>3.4480678846521784E-2</v>
      </c>
      <c r="BG2099" s="2" t="str">
        <f t="shared" si="1342"/>
        <v>No</v>
      </c>
    </row>
    <row r="2100" spans="1:59" x14ac:dyDescent="0.35">
      <c r="A2100" s="23">
        <v>43591</v>
      </c>
      <c r="B2100" s="25">
        <v>67.718902999999997</v>
      </c>
      <c r="C2100" s="30">
        <f t="shared" si="1318"/>
        <v>-3.8184733088386658E-3</v>
      </c>
      <c r="D2100" s="3">
        <f t="shared" si="1319"/>
        <v>89479.170729763107</v>
      </c>
      <c r="E2100" s="24">
        <v>24.533166999999999</v>
      </c>
      <c r="F2100" s="30">
        <f t="shared" si="1320"/>
        <v>-1.1149831485890882E-2</v>
      </c>
      <c r="G2100" s="3">
        <f t="shared" si="1321"/>
        <v>45316.884744262068</v>
      </c>
      <c r="H2100" s="25">
        <v>9.4262859999999993</v>
      </c>
      <c r="I2100" s="30">
        <f t="shared" si="1322"/>
        <v>9.3868337551383796E-4</v>
      </c>
      <c r="J2100" s="3">
        <f t="shared" si="1323"/>
        <v>42659.651254129065</v>
      </c>
      <c r="K2100" s="26">
        <f t="shared" si="1306"/>
        <v>177455.70672815424</v>
      </c>
      <c r="L2100" s="28">
        <f t="shared" si="1324"/>
        <v>0.7745570672815425</v>
      </c>
      <c r="M2100" s="28">
        <f t="shared" si="1343"/>
        <v>-8.1395003630426732E-3</v>
      </c>
      <c r="N2100" s="29">
        <f t="shared" si="1307"/>
        <v>0.50423383039936231</v>
      </c>
      <c r="O2100" s="29">
        <f t="shared" si="1308"/>
        <v>0.25537011787219305</v>
      </c>
      <c r="P2100" s="29">
        <f t="shared" si="1309"/>
        <v>0.24039605172844461</v>
      </c>
      <c r="R2100" s="23">
        <v>43591</v>
      </c>
      <c r="S2100" s="25">
        <v>67.718902999999997</v>
      </c>
      <c r="T2100" s="30">
        <f t="shared" si="1325"/>
        <v>-3.8184733088386658E-3</v>
      </c>
      <c r="U2100" s="3">
        <f t="shared" si="1326"/>
        <v>60607.830050061282</v>
      </c>
      <c r="V2100" s="24">
        <v>24.533166999999999</v>
      </c>
      <c r="W2100" s="30">
        <f t="shared" si="1327"/>
        <v>-1.1149831485890882E-2</v>
      </c>
      <c r="X2100" s="3">
        <f t="shared" si="1328"/>
        <v>57740.890763507428</v>
      </c>
      <c r="Y2100" s="25">
        <v>9.4262859999999993</v>
      </c>
      <c r="Z2100" s="30">
        <f t="shared" si="1329"/>
        <v>9.3868337551383796E-4</v>
      </c>
      <c r="AA2100" s="3">
        <f t="shared" si="1330"/>
        <v>52781.659607393522</v>
      </c>
      <c r="AB2100" s="26">
        <f t="shared" si="1310"/>
        <v>171130.38042096223</v>
      </c>
      <c r="AC2100" s="28">
        <f t="shared" si="1331"/>
        <v>0.71130380420962225</v>
      </c>
      <c r="AD2100" s="28">
        <f t="shared" si="1344"/>
        <v>-8.3387808869328506E-3</v>
      </c>
      <c r="AE2100" s="29">
        <f t="shared" si="1311"/>
        <v>0.35416172102798216</v>
      </c>
      <c r="AF2100" s="29">
        <f t="shared" si="1312"/>
        <v>0.33740876763945177</v>
      </c>
      <c r="AG2100" s="29">
        <f t="shared" si="1313"/>
        <v>0.30842951133256613</v>
      </c>
      <c r="AN2100" s="23">
        <v>43591</v>
      </c>
      <c r="AO2100" s="25">
        <v>67.718902999999997</v>
      </c>
      <c r="AP2100" s="30">
        <f t="shared" si="1332"/>
        <v>-3.8184733088386658E-3</v>
      </c>
      <c r="AQ2100" s="3">
        <f t="shared" si="1333"/>
        <v>64430.458669231652</v>
      </c>
      <c r="AR2100" s="24">
        <v>24.533166999999999</v>
      </c>
      <c r="AS2100" s="30">
        <f t="shared" si="1334"/>
        <v>-1.1149831485890882E-2</v>
      </c>
      <c r="AT2100" s="3">
        <f t="shared" si="1335"/>
        <v>56931.329947177888</v>
      </c>
      <c r="AU2100" s="25">
        <v>9.4262859999999993</v>
      </c>
      <c r="AV2100" s="30">
        <f t="shared" si="1336"/>
        <v>9.3868337551383796E-4</v>
      </c>
      <c r="AW2100" s="3">
        <f t="shared" si="1337"/>
        <v>52156.280905697233</v>
      </c>
      <c r="AX2100" s="26">
        <f t="shared" si="1314"/>
        <v>173518.06952210679</v>
      </c>
      <c r="AY2100" s="28">
        <f t="shared" si="1338"/>
        <v>0.73518069522106777</v>
      </c>
      <c r="AZ2100" s="28">
        <f t="shared" si="1345"/>
        <v>-8.3998888143390626E-3</v>
      </c>
      <c r="BA2100" s="29">
        <f t="shared" si="1315"/>
        <v>0.3713184387463635</v>
      </c>
      <c r="BB2100" s="51">
        <f t="shared" si="1339"/>
        <v>3.7985105413030129E-2</v>
      </c>
      <c r="BC2100" s="29">
        <f t="shared" si="1316"/>
        <v>0.32810029585953088</v>
      </c>
      <c r="BD2100" s="51">
        <f t="shared" si="1340"/>
        <v>5.2330374738024932E-3</v>
      </c>
      <c r="BE2100" s="29">
        <f t="shared" si="1317"/>
        <v>0.30058126539410551</v>
      </c>
      <c r="BF2100" s="51">
        <f t="shared" si="1341"/>
        <v>3.2752067939227858E-2</v>
      </c>
      <c r="BG2100" s="2" t="str">
        <f t="shared" si="1342"/>
        <v>No</v>
      </c>
    </row>
    <row r="2101" spans="1:59" x14ac:dyDescent="0.35">
      <c r="A2101" s="23">
        <v>43592</v>
      </c>
      <c r="B2101" s="25">
        <v>66.578682000000001</v>
      </c>
      <c r="C2101" s="30">
        <f t="shared" si="1318"/>
        <v>-1.6837558635585004E-2</v>
      </c>
      <c r="D2101" s="3">
        <f t="shared" si="1319"/>
        <v>87972.559945937202</v>
      </c>
      <c r="E2101" s="24">
        <v>24.187389</v>
      </c>
      <c r="F2101" s="30">
        <f t="shared" si="1320"/>
        <v>-1.4094307514394666E-2</v>
      </c>
      <c r="G2101" s="3">
        <f t="shared" si="1321"/>
        <v>44678.174635082061</v>
      </c>
      <c r="H2101" s="25">
        <v>9.4439720000000005</v>
      </c>
      <c r="I2101" s="30">
        <f t="shared" si="1322"/>
        <v>1.8762426686396161E-3</v>
      </c>
      <c r="J2101" s="3">
        <f t="shared" si="1323"/>
        <v>42739.69111204135</v>
      </c>
      <c r="K2101" s="26">
        <f t="shared" si="1306"/>
        <v>175390.42569306062</v>
      </c>
      <c r="L2101" s="28">
        <f t="shared" si="1324"/>
        <v>0.75390425693060625</v>
      </c>
      <c r="M2101" s="28">
        <f t="shared" si="1343"/>
        <v>-2.0652810350936246E-2</v>
      </c>
      <c r="N2101" s="29">
        <f t="shared" si="1307"/>
        <v>0.50158131265324746</v>
      </c>
      <c r="O2101" s="29">
        <f t="shared" si="1308"/>
        <v>0.25473553906112545</v>
      </c>
      <c r="P2101" s="29">
        <f t="shared" si="1309"/>
        <v>0.24368314828562709</v>
      </c>
      <c r="R2101" s="23">
        <v>43592</v>
      </c>
      <c r="S2101" s="25">
        <v>66.578682000000001</v>
      </c>
      <c r="T2101" s="30">
        <f t="shared" si="1325"/>
        <v>-1.6837558635585004E-2</v>
      </c>
      <c r="U2101" s="3">
        <f t="shared" si="1326"/>
        <v>59587.342157817802</v>
      </c>
      <c r="V2101" s="24">
        <v>24.187389</v>
      </c>
      <c r="W2101" s="30">
        <f t="shared" si="1327"/>
        <v>-1.4094307514394666E-2</v>
      </c>
      <c r="X2101" s="3">
        <f t="shared" si="1328"/>
        <v>56927.072892931486</v>
      </c>
      <c r="Y2101" s="25">
        <v>9.4439720000000005</v>
      </c>
      <c r="Z2101" s="30">
        <f t="shared" si="1329"/>
        <v>1.8762426686396161E-3</v>
      </c>
      <c r="AA2101" s="3">
        <f t="shared" si="1330"/>
        <v>52880.690809270527</v>
      </c>
      <c r="AB2101" s="26">
        <f t="shared" si="1310"/>
        <v>169395.1058600198</v>
      </c>
      <c r="AC2101" s="28">
        <f t="shared" si="1331"/>
        <v>0.69395105860019801</v>
      </c>
      <c r="AD2101" s="28">
        <f t="shared" si="1344"/>
        <v>-1.7352745609424236E-2</v>
      </c>
      <c r="AE2101" s="29">
        <f t="shared" si="1311"/>
        <v>0.35176542943960848</v>
      </c>
      <c r="AF2101" s="29">
        <f t="shared" si="1312"/>
        <v>0.33606090685980833</v>
      </c>
      <c r="AG2101" s="29">
        <f t="shared" si="1313"/>
        <v>0.3121736637005833</v>
      </c>
      <c r="AN2101" s="23">
        <v>43592</v>
      </c>
      <c r="AO2101" s="25">
        <v>66.578682000000001</v>
      </c>
      <c r="AP2101" s="30">
        <f t="shared" si="1332"/>
        <v>-1.6837558635585004E-2</v>
      </c>
      <c r="AQ2101" s="3">
        <f t="shared" si="1333"/>
        <v>63345.607043470831</v>
      </c>
      <c r="AR2101" s="24">
        <v>24.187389</v>
      </c>
      <c r="AS2101" s="30">
        <f t="shared" si="1334"/>
        <v>-1.4094307514394666E-2</v>
      </c>
      <c r="AT2101" s="3">
        <f t="shared" si="1335"/>
        <v>56128.922275698897</v>
      </c>
      <c r="AU2101" s="25">
        <v>9.4439720000000005</v>
      </c>
      <c r="AV2101" s="30">
        <f t="shared" si="1336"/>
        <v>1.8762426686396161E-3</v>
      </c>
      <c r="AW2101" s="3">
        <f t="shared" si="1337"/>
        <v>52254.138745370059</v>
      </c>
      <c r="AX2101" s="26">
        <f t="shared" si="1314"/>
        <v>171728.66806453979</v>
      </c>
      <c r="AY2101" s="28">
        <f t="shared" si="1338"/>
        <v>0.71728668064539791</v>
      </c>
      <c r="AZ2101" s="28">
        <f t="shared" si="1345"/>
        <v>-1.7894014575669859E-2</v>
      </c>
      <c r="BA2101" s="29">
        <f t="shared" si="1315"/>
        <v>0.36887031010840904</v>
      </c>
      <c r="BB2101" s="51">
        <f t="shared" si="1339"/>
        <v>3.5536976775075668E-2</v>
      </c>
      <c r="BC2101" s="29">
        <f t="shared" si="1316"/>
        <v>0.32684654757005566</v>
      </c>
      <c r="BD2101" s="51">
        <f t="shared" si="1340"/>
        <v>6.4867857632777137E-3</v>
      </c>
      <c r="BE2101" s="29">
        <f t="shared" si="1317"/>
        <v>0.3042831423215353</v>
      </c>
      <c r="BF2101" s="51">
        <f t="shared" si="1341"/>
        <v>2.9050191011798066E-2</v>
      </c>
      <c r="BG2101" s="2" t="str">
        <f t="shared" si="1342"/>
        <v>No</v>
      </c>
    </row>
    <row r="2102" spans="1:59" x14ac:dyDescent="0.35">
      <c r="A2102" s="23">
        <v>43593</v>
      </c>
      <c r="B2102" s="25">
        <v>66.458168000000001</v>
      </c>
      <c r="C2102" s="30">
        <f t="shared" si="1318"/>
        <v>-1.8100989142441071E-3</v>
      </c>
      <c r="D2102" s="3">
        <f t="shared" si="1319"/>
        <v>87813.32091069578</v>
      </c>
      <c r="E2102" s="24">
        <v>24.161456999999999</v>
      </c>
      <c r="F2102" s="30">
        <f t="shared" si="1320"/>
        <v>-1.0721289511654852E-3</v>
      </c>
      <c r="G2102" s="3">
        <f t="shared" si="1321"/>
        <v>44630.273870570563</v>
      </c>
      <c r="H2102" s="25">
        <v>9.4262859999999993</v>
      </c>
      <c r="I2102" s="30">
        <f t="shared" si="1322"/>
        <v>-1.8727289746307552E-3</v>
      </c>
      <c r="J2102" s="3">
        <f t="shared" si="1323"/>
        <v>42659.651254129065</v>
      </c>
      <c r="K2102" s="26">
        <f t="shared" si="1306"/>
        <v>175103.24603539542</v>
      </c>
      <c r="L2102" s="28">
        <f t="shared" si="1324"/>
        <v>0.75103246035395421</v>
      </c>
      <c r="M2102" s="28">
        <f t="shared" si="1343"/>
        <v>-2.8717965766520415E-3</v>
      </c>
      <c r="N2102" s="29">
        <f t="shared" si="1307"/>
        <v>0.50149453478975015</v>
      </c>
      <c r="O2102" s="29">
        <f t="shared" si="1308"/>
        <v>0.25487976311729243</v>
      </c>
      <c r="P2102" s="29">
        <f t="shared" si="1309"/>
        <v>0.24362570209295736</v>
      </c>
      <c r="R2102" s="23">
        <v>43593</v>
      </c>
      <c r="S2102" s="25">
        <v>66.458168000000001</v>
      </c>
      <c r="T2102" s="30">
        <f t="shared" si="1325"/>
        <v>-1.8100989142441071E-3</v>
      </c>
      <c r="U2102" s="3">
        <f t="shared" si="1326"/>
        <v>59479.483174475245</v>
      </c>
      <c r="V2102" s="24">
        <v>24.161456999999999</v>
      </c>
      <c r="W2102" s="30">
        <f t="shared" si="1327"/>
        <v>-1.0721289511654852E-3</v>
      </c>
      <c r="X2102" s="3">
        <f t="shared" si="1328"/>
        <v>56866.039729977863</v>
      </c>
      <c r="Y2102" s="25">
        <v>9.4262859999999993</v>
      </c>
      <c r="Z2102" s="30">
        <f t="shared" si="1329"/>
        <v>-1.8727289746307552E-3</v>
      </c>
      <c r="AA2102" s="3">
        <f t="shared" si="1330"/>
        <v>52781.659607393514</v>
      </c>
      <c r="AB2102" s="26">
        <f t="shared" si="1310"/>
        <v>169127.18251184662</v>
      </c>
      <c r="AC2102" s="28">
        <f t="shared" si="1331"/>
        <v>0.69127182511846619</v>
      </c>
      <c r="AD2102" s="28">
        <f t="shared" si="1344"/>
        <v>-2.6792334817318242E-3</v>
      </c>
      <c r="AE2102" s="29">
        <f t="shared" si="1311"/>
        <v>0.3516849408303066</v>
      </c>
      <c r="AF2102" s="29">
        <f t="shared" si="1312"/>
        <v>0.33623240738368382</v>
      </c>
      <c r="AG2102" s="29">
        <f t="shared" si="1313"/>
        <v>0.31208265178600958</v>
      </c>
      <c r="AN2102" s="23">
        <v>43593</v>
      </c>
      <c r="AO2102" s="25">
        <v>66.458168000000001</v>
      </c>
      <c r="AP2102" s="30">
        <f t="shared" si="1332"/>
        <v>-1.8100989142441071E-3</v>
      </c>
      <c r="AQ2102" s="3">
        <f t="shared" si="1333"/>
        <v>63230.945228939308</v>
      </c>
      <c r="AR2102" s="24">
        <v>24.161456999999999</v>
      </c>
      <c r="AS2102" s="30">
        <f t="shared" si="1334"/>
        <v>-1.0721289511654852E-3</v>
      </c>
      <c r="AT2102" s="3">
        <f t="shared" si="1335"/>
        <v>56068.7448331294</v>
      </c>
      <c r="AU2102" s="25">
        <v>9.4262859999999993</v>
      </c>
      <c r="AV2102" s="30">
        <f t="shared" si="1336"/>
        <v>-1.8727289746307552E-3</v>
      </c>
      <c r="AW2102" s="3">
        <f t="shared" si="1337"/>
        <v>52156.280905697226</v>
      </c>
      <c r="AX2102" s="26">
        <f t="shared" si="1314"/>
        <v>171455.97096776593</v>
      </c>
      <c r="AY2102" s="28">
        <f t="shared" si="1338"/>
        <v>0.71455970967765925</v>
      </c>
      <c r="AZ2102" s="28">
        <f t="shared" si="1345"/>
        <v>-2.7269709677386622E-3</v>
      </c>
      <c r="BA2102" s="29">
        <f t="shared" si="1315"/>
        <v>0.36878823684027229</v>
      </c>
      <c r="BB2102" s="51">
        <f t="shared" si="1339"/>
        <v>3.5454903506938917E-2</v>
      </c>
      <c r="BC2102" s="29">
        <f t="shared" si="1316"/>
        <v>0.32701541110907384</v>
      </c>
      <c r="BD2102" s="51">
        <f t="shared" si="1340"/>
        <v>6.3179222242595312E-3</v>
      </c>
      <c r="BE2102" s="29">
        <f t="shared" si="1317"/>
        <v>0.30419635205065393</v>
      </c>
      <c r="BF2102" s="51">
        <f t="shared" si="1341"/>
        <v>2.9136981282679442E-2</v>
      </c>
      <c r="BG2102" s="2" t="str">
        <f t="shared" si="1342"/>
        <v>No</v>
      </c>
    </row>
    <row r="2103" spans="1:59" x14ac:dyDescent="0.35">
      <c r="A2103" s="23">
        <v>43594</v>
      </c>
      <c r="B2103" s="25">
        <v>66.291306000000006</v>
      </c>
      <c r="C2103" s="30">
        <f t="shared" si="1318"/>
        <v>-2.5107824218084662E-3</v>
      </c>
      <c r="D2103" s="3">
        <f t="shared" si="1319"/>
        <v>87592.840768152586</v>
      </c>
      <c r="E2103" s="24">
        <v>23.936699000000001</v>
      </c>
      <c r="F2103" s="30">
        <f t="shared" si="1320"/>
        <v>-9.302336361586061E-3</v>
      </c>
      <c r="G2103" s="3">
        <f t="shared" si="1321"/>
        <v>44215.108051116811</v>
      </c>
      <c r="H2103" s="25">
        <v>9.4439720000000005</v>
      </c>
      <c r="I2103" s="30">
        <f t="shared" si="1322"/>
        <v>1.8762426686396161E-3</v>
      </c>
      <c r="J2103" s="3">
        <f t="shared" si="1323"/>
        <v>42739.69111204135</v>
      </c>
      <c r="K2103" s="26">
        <f t="shared" si="1306"/>
        <v>174547.63993131075</v>
      </c>
      <c r="L2103" s="28">
        <f t="shared" si="1324"/>
        <v>0.7454763993131075</v>
      </c>
      <c r="M2103" s="28">
        <f t="shared" si="1343"/>
        <v>-5.5560610408467159E-3</v>
      </c>
      <c r="N2103" s="29">
        <f t="shared" si="1307"/>
        <v>0.50182770046402658</v>
      </c>
      <c r="O2103" s="29">
        <f t="shared" si="1308"/>
        <v>0.25331255162496991</v>
      </c>
      <c r="P2103" s="29">
        <f t="shared" si="1309"/>
        <v>0.24485974791100346</v>
      </c>
      <c r="R2103" s="23">
        <v>43594</v>
      </c>
      <c r="S2103" s="25">
        <v>66.291306000000006</v>
      </c>
      <c r="T2103" s="30">
        <f t="shared" si="1325"/>
        <v>-2.5107824218084662E-3</v>
      </c>
      <c r="U2103" s="3">
        <f t="shared" si="1326"/>
        <v>59330.143133662517</v>
      </c>
      <c r="V2103" s="24">
        <v>23.936699000000001</v>
      </c>
      <c r="W2103" s="30">
        <f t="shared" si="1327"/>
        <v>-9.302336361586061E-3</v>
      </c>
      <c r="X2103" s="3">
        <f t="shared" si="1328"/>
        <v>56337.052700858294</v>
      </c>
      <c r="Y2103" s="25">
        <v>9.4439720000000005</v>
      </c>
      <c r="Z2103" s="30">
        <f t="shared" si="1329"/>
        <v>1.8762426686396161E-3</v>
      </c>
      <c r="AA2103" s="3">
        <f t="shared" si="1330"/>
        <v>52880.69080927052</v>
      </c>
      <c r="AB2103" s="26">
        <f t="shared" si="1310"/>
        <v>168547.88664379134</v>
      </c>
      <c r="AC2103" s="28">
        <f t="shared" si="1331"/>
        <v>0.68547886643791345</v>
      </c>
      <c r="AD2103" s="28">
        <f t="shared" si="1344"/>
        <v>-5.79295868055274E-3</v>
      </c>
      <c r="AE2103" s="29">
        <f t="shared" si="1311"/>
        <v>0.35200763602008661</v>
      </c>
      <c r="AF2103" s="29">
        <f t="shared" si="1312"/>
        <v>0.334249534791978</v>
      </c>
      <c r="AG2103" s="29">
        <f t="shared" si="1313"/>
        <v>0.31374282918793539</v>
      </c>
      <c r="AN2103" s="23">
        <v>43594</v>
      </c>
      <c r="AO2103" s="25">
        <v>66.291306000000006</v>
      </c>
      <c r="AP2103" s="30">
        <f t="shared" si="1332"/>
        <v>-2.5107824218084662E-3</v>
      </c>
      <c r="AQ2103" s="3">
        <f t="shared" si="1333"/>
        <v>63072.186083144152</v>
      </c>
      <c r="AR2103" s="24">
        <v>23.936699000000001</v>
      </c>
      <c r="AS2103" s="30">
        <f t="shared" si="1334"/>
        <v>-9.302336361586061E-3</v>
      </c>
      <c r="AT2103" s="3">
        <f t="shared" si="1335"/>
        <v>55547.174509319688</v>
      </c>
      <c r="AU2103" s="25">
        <v>9.4439720000000005</v>
      </c>
      <c r="AV2103" s="30">
        <f t="shared" si="1336"/>
        <v>1.8762426686396161E-3</v>
      </c>
      <c r="AW2103" s="3">
        <f t="shared" si="1337"/>
        <v>52254.138745370052</v>
      </c>
      <c r="AX2103" s="26">
        <f t="shared" si="1314"/>
        <v>170873.4993378339</v>
      </c>
      <c r="AY2103" s="28">
        <f t="shared" si="1338"/>
        <v>0.7087349933783389</v>
      </c>
      <c r="AZ2103" s="28">
        <f t="shared" si="1345"/>
        <v>-5.8247162993203538E-3</v>
      </c>
      <c r="BA2103" s="29">
        <f t="shared" si="1315"/>
        <v>0.3691162545834224</v>
      </c>
      <c r="BB2103" s="51">
        <f t="shared" si="1339"/>
        <v>3.5782921250089028E-2</v>
      </c>
      <c r="BC2103" s="29">
        <f t="shared" si="1316"/>
        <v>0.32507776059233973</v>
      </c>
      <c r="BD2103" s="51">
        <f t="shared" si="1340"/>
        <v>8.2555727409936441E-3</v>
      </c>
      <c r="BE2103" s="29">
        <f t="shared" si="1317"/>
        <v>0.30580598482423788</v>
      </c>
      <c r="BF2103" s="51">
        <f t="shared" si="1341"/>
        <v>2.7527348509095495E-2</v>
      </c>
      <c r="BG2103" s="2" t="str">
        <f t="shared" si="1342"/>
        <v>No</v>
      </c>
    </row>
    <row r="2104" spans="1:59" x14ac:dyDescent="0.35">
      <c r="A2104" s="23">
        <v>43595</v>
      </c>
      <c r="B2104" s="25">
        <v>66.541595000000001</v>
      </c>
      <c r="C2104" s="30">
        <f t="shared" si="1318"/>
        <v>3.7755931373564255E-3</v>
      </c>
      <c r="D2104" s="3">
        <f t="shared" si="1319"/>
        <v>87923.555696638374</v>
      </c>
      <c r="E2104" s="24">
        <v>24.057715999999999</v>
      </c>
      <c r="F2104" s="30">
        <f t="shared" si="1320"/>
        <v>5.0557096448426986E-3</v>
      </c>
      <c r="G2104" s="3">
        <f t="shared" si="1321"/>
        <v>44438.646799338603</v>
      </c>
      <c r="H2104" s="25">
        <v>9.4351289999999999</v>
      </c>
      <c r="I2104" s="30">
        <f t="shared" si="1322"/>
        <v>-9.3636448731537758E-4</v>
      </c>
      <c r="J2104" s="3">
        <f t="shared" si="1323"/>
        <v>42699.671183085207</v>
      </c>
      <c r="K2104" s="26">
        <f t="shared" si="1306"/>
        <v>175061.87367906221</v>
      </c>
      <c r="L2104" s="28">
        <f t="shared" si="1324"/>
        <v>0.75061873679062208</v>
      </c>
      <c r="M2104" s="28">
        <f t="shared" si="1343"/>
        <v>5.1423374775145803E-3</v>
      </c>
      <c r="N2104" s="29">
        <f t="shared" si="1307"/>
        <v>0.50224274337327757</v>
      </c>
      <c r="O2104" s="29">
        <f t="shared" si="1308"/>
        <v>0.25384537401220314</v>
      </c>
      <c r="P2104" s="29">
        <f t="shared" si="1309"/>
        <v>0.24391188261451918</v>
      </c>
      <c r="R2104" s="23">
        <v>43595</v>
      </c>
      <c r="S2104" s="25">
        <v>66.541595000000001</v>
      </c>
      <c r="T2104" s="30">
        <f t="shared" si="1325"/>
        <v>3.7755931373564255E-3</v>
      </c>
      <c r="U2104" s="3">
        <f t="shared" si="1326"/>
        <v>59554.14961491635</v>
      </c>
      <c r="V2104" s="24">
        <v>24.057715999999999</v>
      </c>
      <c r="W2104" s="30">
        <f t="shared" si="1327"/>
        <v>5.0557096448426986E-3</v>
      </c>
      <c r="X2104" s="3">
        <f t="shared" si="1328"/>
        <v>56621.876481560037</v>
      </c>
      <c r="Y2104" s="25">
        <v>9.4351289999999999</v>
      </c>
      <c r="Z2104" s="30">
        <f t="shared" si="1329"/>
        <v>-9.3636448731537758E-4</v>
      </c>
      <c r="AA2104" s="3">
        <f t="shared" si="1330"/>
        <v>52831.175208332017</v>
      </c>
      <c r="AB2104" s="26">
        <f t="shared" si="1310"/>
        <v>169007.2013048084</v>
      </c>
      <c r="AC2104" s="28">
        <f t="shared" si="1331"/>
        <v>0.69007201304808397</v>
      </c>
      <c r="AD2104" s="28">
        <f t="shared" si="1344"/>
        <v>4.5931466101705176E-3</v>
      </c>
      <c r="AE2104" s="29">
        <f t="shared" si="1311"/>
        <v>0.35237640263333547</v>
      </c>
      <c r="AF2104" s="29">
        <f t="shared" si="1312"/>
        <v>0.33502641333869065</v>
      </c>
      <c r="AG2104" s="29">
        <f t="shared" si="1313"/>
        <v>0.31259718402797387</v>
      </c>
      <c r="AN2104" s="23">
        <v>43595</v>
      </c>
      <c r="AO2104" s="25">
        <v>66.541595000000001</v>
      </c>
      <c r="AP2104" s="30">
        <f t="shared" si="1332"/>
        <v>3.7755931373564255E-3</v>
      </c>
      <c r="AQ2104" s="3">
        <f t="shared" si="1333"/>
        <v>63310.320996077739</v>
      </c>
      <c r="AR2104" s="24">
        <v>24.057715999999999</v>
      </c>
      <c r="AS2104" s="30">
        <f t="shared" si="1334"/>
        <v>5.0557096448426986E-3</v>
      </c>
      <c r="AT2104" s="3">
        <f t="shared" si="1335"/>
        <v>55828.004895230217</v>
      </c>
      <c r="AU2104" s="25">
        <v>9.4351289999999999</v>
      </c>
      <c r="AV2104" s="30">
        <f t="shared" si="1336"/>
        <v>-9.3636448731537758E-4</v>
      </c>
      <c r="AW2104" s="3">
        <f t="shared" si="1337"/>
        <v>52205.209825533639</v>
      </c>
      <c r="AX2104" s="26">
        <f t="shared" si="1314"/>
        <v>171343.53571684161</v>
      </c>
      <c r="AY2104" s="28">
        <f t="shared" si="1338"/>
        <v>0.713435357168416</v>
      </c>
      <c r="AZ2104" s="28">
        <f t="shared" si="1345"/>
        <v>4.7003637900771E-3</v>
      </c>
      <c r="BA2104" s="29">
        <f t="shared" si="1315"/>
        <v>0.36949348997153253</v>
      </c>
      <c r="BB2104" s="51">
        <f t="shared" si="1339"/>
        <v>3.6160156638199159E-2</v>
      </c>
      <c r="BC2104" s="29">
        <f t="shared" si="1316"/>
        <v>0.32582498465241372</v>
      </c>
      <c r="BD2104" s="51">
        <f t="shared" si="1340"/>
        <v>7.508348680919652E-3</v>
      </c>
      <c r="BE2104" s="29">
        <f t="shared" si="1317"/>
        <v>0.3046815253760537</v>
      </c>
      <c r="BF2104" s="51">
        <f t="shared" si="1341"/>
        <v>2.8651807957279674E-2</v>
      </c>
      <c r="BG2104" s="2" t="str">
        <f t="shared" si="1342"/>
        <v>No</v>
      </c>
    </row>
    <row r="2105" spans="1:59" x14ac:dyDescent="0.35">
      <c r="A2105" s="23">
        <v>43598</v>
      </c>
      <c r="B2105" s="25">
        <v>64.872962999999999</v>
      </c>
      <c r="C2105" s="30">
        <f t="shared" si="1318"/>
        <v>-2.5076525442469522E-2</v>
      </c>
      <c r="D2105" s="3">
        <f t="shared" si="1319"/>
        <v>85718.738415219239</v>
      </c>
      <c r="E2105" s="24">
        <v>23.556335000000001</v>
      </c>
      <c r="F2105" s="30">
        <f t="shared" si="1320"/>
        <v>-2.0840756454187037E-2</v>
      </c>
      <c r="G2105" s="3">
        <f t="shared" si="1321"/>
        <v>43512.511784239949</v>
      </c>
      <c r="H2105" s="25">
        <v>9.4616579999999999</v>
      </c>
      <c r="I2105" s="30">
        <f t="shared" si="1322"/>
        <v>2.8117262625662054E-3</v>
      </c>
      <c r="J2105" s="3">
        <f t="shared" si="1323"/>
        <v>42819.730969953627</v>
      </c>
      <c r="K2105" s="26">
        <f t="shared" si="1306"/>
        <v>172050.98116941281</v>
      </c>
      <c r="L2105" s="28">
        <f t="shared" si="1324"/>
        <v>0.7205098116941282</v>
      </c>
      <c r="M2105" s="28">
        <f t="shared" si="1343"/>
        <v>-3.0108925096493877E-2</v>
      </c>
      <c r="N2105" s="29">
        <f t="shared" si="1307"/>
        <v>0.49821708561379768</v>
      </c>
      <c r="O2105" s="29">
        <f t="shared" si="1308"/>
        <v>0.25290475816231844</v>
      </c>
      <c r="P2105" s="29">
        <f t="shared" si="1309"/>
        <v>0.24887815622388387</v>
      </c>
      <c r="R2105" s="23">
        <v>43598</v>
      </c>
      <c r="S2105" s="25">
        <v>64.872962999999999</v>
      </c>
      <c r="T2105" s="30">
        <f t="shared" si="1325"/>
        <v>-2.5076525442469522E-2</v>
      </c>
      <c r="U2105" s="3">
        <f t="shared" si="1326"/>
        <v>58060.738466893265</v>
      </c>
      <c r="V2105" s="24">
        <v>23.556335000000001</v>
      </c>
      <c r="W2105" s="30">
        <f t="shared" si="1327"/>
        <v>-2.0840756454187037E-2</v>
      </c>
      <c r="X2105" s="3">
        <f t="shared" si="1328"/>
        <v>55441.833743828785</v>
      </c>
      <c r="Y2105" s="25">
        <v>9.4616579999999999</v>
      </c>
      <c r="Z2105" s="30">
        <f t="shared" si="1329"/>
        <v>2.8117262625662054E-3</v>
      </c>
      <c r="AA2105" s="3">
        <f t="shared" si="1330"/>
        <v>52979.722011147518</v>
      </c>
      <c r="AB2105" s="26">
        <f t="shared" si="1310"/>
        <v>166482.29422186955</v>
      </c>
      <c r="AC2105" s="28">
        <f t="shared" si="1331"/>
        <v>0.66482294221869553</v>
      </c>
      <c r="AD2105" s="28">
        <f t="shared" si="1344"/>
        <v>-2.5249070829388431E-2</v>
      </c>
      <c r="AE2105" s="29">
        <f t="shared" si="1311"/>
        <v>0.34875023039697067</v>
      </c>
      <c r="AF2105" s="29">
        <f t="shared" si="1312"/>
        <v>0.33301940006870595</v>
      </c>
      <c r="AG2105" s="29">
        <f t="shared" si="1313"/>
        <v>0.31823036953432349</v>
      </c>
      <c r="AN2105" s="23">
        <v>43598</v>
      </c>
      <c r="AO2105" s="25">
        <v>64.872962999999999</v>
      </c>
      <c r="AP2105" s="30">
        <f t="shared" si="1332"/>
        <v>-2.5076525442469522E-2</v>
      </c>
      <c r="AQ2105" s="3">
        <f t="shared" si="1333"/>
        <v>61722.71812084868</v>
      </c>
      <c r="AR2105" s="24">
        <v>23.556335000000001</v>
      </c>
      <c r="AS2105" s="30">
        <f t="shared" si="1334"/>
        <v>-2.0840756454187037E-2</v>
      </c>
      <c r="AT2105" s="3">
        <f t="shared" si="1335"/>
        <v>54664.507041885561</v>
      </c>
      <c r="AU2105" s="25">
        <v>9.4616579999999999</v>
      </c>
      <c r="AV2105" s="30">
        <f t="shared" si="1336"/>
        <v>2.8117262625662054E-3</v>
      </c>
      <c r="AW2105" s="3">
        <f t="shared" si="1337"/>
        <v>52351.996585042871</v>
      </c>
      <c r="AX2105" s="26">
        <f t="shared" si="1314"/>
        <v>168739.22174777713</v>
      </c>
      <c r="AY2105" s="28">
        <f t="shared" si="1338"/>
        <v>0.68739221747777135</v>
      </c>
      <c r="AZ2105" s="28">
        <f t="shared" si="1345"/>
        <v>-2.6043139690644646E-2</v>
      </c>
      <c r="BA2105" s="29">
        <f t="shared" si="1315"/>
        <v>0.36578761879741678</v>
      </c>
      <c r="BB2105" s="51">
        <f t="shared" si="1339"/>
        <v>3.245428546408341E-2</v>
      </c>
      <c r="BC2105" s="29">
        <f t="shared" si="1316"/>
        <v>0.3239585111017953</v>
      </c>
      <c r="BD2105" s="51">
        <f t="shared" si="1340"/>
        <v>9.3748222315380714E-3</v>
      </c>
      <c r="BE2105" s="29">
        <f t="shared" si="1317"/>
        <v>0.31025387010078775</v>
      </c>
      <c r="BF2105" s="51">
        <f t="shared" si="1341"/>
        <v>2.3079463232545616E-2</v>
      </c>
      <c r="BG2105" s="2" t="str">
        <f t="shared" si="1342"/>
        <v>No</v>
      </c>
    </row>
    <row r="2106" spans="1:59" x14ac:dyDescent="0.35">
      <c r="A2106" s="23">
        <v>43599</v>
      </c>
      <c r="B2106" s="25">
        <v>65.456978000000007</v>
      </c>
      <c r="C2106" s="30">
        <f t="shared" si="1318"/>
        <v>9.0024406623758768E-3</v>
      </c>
      <c r="D2106" s="3">
        <f t="shared" si="1319"/>
        <v>86490.416271455964</v>
      </c>
      <c r="E2106" s="24">
        <v>23.746513</v>
      </c>
      <c r="F2106" s="30">
        <f t="shared" si="1320"/>
        <v>8.0733271962722952E-3</v>
      </c>
      <c r="G2106" s="3">
        <f t="shared" si="1321"/>
        <v>43863.80252900577</v>
      </c>
      <c r="H2106" s="25">
        <v>9.452814</v>
      </c>
      <c r="I2106" s="30">
        <f t="shared" si="1322"/>
        <v>-9.347198979290372E-4</v>
      </c>
      <c r="J2106" s="3">
        <f t="shared" si="1323"/>
        <v>42779.706515392041</v>
      </c>
      <c r="K2106" s="26">
        <f t="shared" si="1306"/>
        <v>173133.92531585379</v>
      </c>
      <c r="L2106" s="28">
        <f t="shared" si="1324"/>
        <v>0.73133925315853787</v>
      </c>
      <c r="M2106" s="28">
        <f t="shared" si="1343"/>
        <v>1.0829441464409673E-2</v>
      </c>
      <c r="N2106" s="29">
        <f t="shared" si="1307"/>
        <v>0.49955787760064191</v>
      </c>
      <c r="O2106" s="29">
        <f t="shared" si="1308"/>
        <v>0.25335186301000007</v>
      </c>
      <c r="P2106" s="29">
        <f t="shared" si="1309"/>
        <v>0.24709025938935797</v>
      </c>
      <c r="R2106" s="23">
        <v>43599</v>
      </c>
      <c r="S2106" s="25">
        <v>65.456978000000007</v>
      </c>
      <c r="T2106" s="30">
        <f t="shared" si="1325"/>
        <v>9.0024406623758768E-3</v>
      </c>
      <c r="U2106" s="3">
        <f t="shared" si="1326"/>
        <v>58583.426819755194</v>
      </c>
      <c r="V2106" s="24">
        <v>23.746513</v>
      </c>
      <c r="W2106" s="30">
        <f t="shared" si="1327"/>
        <v>8.0733271962722952E-3</v>
      </c>
      <c r="X2106" s="3">
        <f t="shared" si="1328"/>
        <v>55889.433808004047</v>
      </c>
      <c r="Y2106" s="25">
        <v>9.452814</v>
      </c>
      <c r="Z2106" s="30">
        <f t="shared" si="1329"/>
        <v>-9.347198979290372E-4</v>
      </c>
      <c r="AA2106" s="3">
        <f t="shared" si="1330"/>
        <v>52930.200810796952</v>
      </c>
      <c r="AB2106" s="26">
        <f t="shared" si="1310"/>
        <v>167403.06143855621</v>
      </c>
      <c r="AC2106" s="28">
        <f t="shared" si="1331"/>
        <v>0.67403061438556211</v>
      </c>
      <c r="AD2106" s="28">
        <f t="shared" si="1344"/>
        <v>9.2076721668665762E-3</v>
      </c>
      <c r="AE2106" s="29">
        <f t="shared" si="1311"/>
        <v>0.34995433366825085</v>
      </c>
      <c r="AF2106" s="29">
        <f t="shared" si="1312"/>
        <v>0.33386147975864683</v>
      </c>
      <c r="AG2106" s="29">
        <f t="shared" si="1313"/>
        <v>0.31618418657310221</v>
      </c>
      <c r="AN2106" s="23">
        <v>43599</v>
      </c>
      <c r="AO2106" s="25">
        <v>65.456978000000007</v>
      </c>
      <c r="AP2106" s="30">
        <f t="shared" si="1332"/>
        <v>9.0024406623758768E-3</v>
      </c>
      <c r="AQ2106" s="3">
        <f t="shared" si="1333"/>
        <v>62278.373228252174</v>
      </c>
      <c r="AR2106" s="24">
        <v>23.746513</v>
      </c>
      <c r="AS2106" s="30">
        <f t="shared" si="1334"/>
        <v>8.0733271962722952E-3</v>
      </c>
      <c r="AT2106" s="3">
        <f t="shared" si="1335"/>
        <v>55105.831493257632</v>
      </c>
      <c r="AU2106" s="25">
        <v>9.452814</v>
      </c>
      <c r="AV2106" s="30">
        <f t="shared" si="1336"/>
        <v>-9.347198979290372E-4</v>
      </c>
      <c r="AW2106" s="3">
        <f t="shared" si="1337"/>
        <v>52303.062132138519</v>
      </c>
      <c r="AX2106" s="26">
        <f t="shared" si="1314"/>
        <v>169687.26685364833</v>
      </c>
      <c r="AY2106" s="28">
        <f t="shared" si="1338"/>
        <v>0.69687266853648322</v>
      </c>
      <c r="AZ2106" s="28">
        <f t="shared" si="1345"/>
        <v>9.4804510587118695E-3</v>
      </c>
      <c r="BA2106" s="29">
        <f t="shared" si="1315"/>
        <v>0.36701854171513032</v>
      </c>
      <c r="BB2106" s="51">
        <f t="shared" si="1339"/>
        <v>3.3685208381796949E-2</v>
      </c>
      <c r="BC2106" s="29">
        <f t="shared" si="1316"/>
        <v>0.32474936107483682</v>
      </c>
      <c r="BD2106" s="51">
        <f t="shared" si="1340"/>
        <v>8.5839722584965528E-3</v>
      </c>
      <c r="BE2106" s="29">
        <f t="shared" si="1317"/>
        <v>0.30823209721003286</v>
      </c>
      <c r="BF2106" s="51">
        <f t="shared" si="1341"/>
        <v>2.5101236123300508E-2</v>
      </c>
      <c r="BG2106" s="2" t="str">
        <f t="shared" si="1342"/>
        <v>No</v>
      </c>
    </row>
    <row r="2107" spans="1:59" x14ac:dyDescent="0.35">
      <c r="A2107" s="23">
        <v>43600</v>
      </c>
      <c r="B2107" s="25">
        <v>65.837044000000006</v>
      </c>
      <c r="C2107" s="30">
        <f t="shared" si="1318"/>
        <v>5.8063481024130947E-3</v>
      </c>
      <c r="D2107" s="3">
        <f t="shared" si="1319"/>
        <v>86992.609735850652</v>
      </c>
      <c r="E2107" s="24">
        <v>23.841605999999999</v>
      </c>
      <c r="F2107" s="30">
        <f t="shared" si="1320"/>
        <v>4.0045037349272228E-3</v>
      </c>
      <c r="G2107" s="3">
        <f t="shared" si="1321"/>
        <v>44039.455290061283</v>
      </c>
      <c r="H2107" s="25">
        <v>9.4704999999999995</v>
      </c>
      <c r="I2107" s="30">
        <f t="shared" si="1322"/>
        <v>1.8709772560847604E-3</v>
      </c>
      <c r="J2107" s="3">
        <f t="shared" si="1323"/>
        <v>42859.746373304319</v>
      </c>
      <c r="K2107" s="26">
        <f t="shared" si="1306"/>
        <v>173891.81139921624</v>
      </c>
      <c r="L2107" s="28">
        <f t="shared" si="1324"/>
        <v>0.73891811399216234</v>
      </c>
      <c r="M2107" s="28">
        <f t="shared" si="1343"/>
        <v>7.5788608336244678E-3</v>
      </c>
      <c r="N2107" s="29">
        <f t="shared" si="1307"/>
        <v>0.50026858099795923</v>
      </c>
      <c r="O2107" s="29">
        <f t="shared" si="1308"/>
        <v>0.2532577867565981</v>
      </c>
      <c r="P2107" s="29">
        <f t="shared" si="1309"/>
        <v>0.24647363224544278</v>
      </c>
      <c r="R2107" s="23">
        <v>43600</v>
      </c>
      <c r="S2107" s="25">
        <v>65.837044000000006</v>
      </c>
      <c r="T2107" s="30">
        <f t="shared" si="1325"/>
        <v>5.8063481024130947E-3</v>
      </c>
      <c r="U2107" s="3">
        <f t="shared" si="1326"/>
        <v>58923.582588902937</v>
      </c>
      <c r="V2107" s="24">
        <v>23.841605999999999</v>
      </c>
      <c r="W2107" s="30">
        <f t="shared" si="1327"/>
        <v>4.0045037349272228E-3</v>
      </c>
      <c r="X2107" s="3">
        <f t="shared" si="1328"/>
        <v>56113.243254431167</v>
      </c>
      <c r="Y2107" s="25">
        <v>9.4704999999999995</v>
      </c>
      <c r="Z2107" s="30">
        <f t="shared" si="1329"/>
        <v>1.8709772560847604E-3</v>
      </c>
      <c r="AA2107" s="3">
        <f t="shared" si="1330"/>
        <v>53029.232012673951</v>
      </c>
      <c r="AB2107" s="26">
        <f t="shared" si="1310"/>
        <v>168066.05785600806</v>
      </c>
      <c r="AC2107" s="28">
        <f t="shared" si="1331"/>
        <v>0.68066057856008055</v>
      </c>
      <c r="AD2107" s="28">
        <f t="shared" si="1344"/>
        <v>6.6299641745184434E-3</v>
      </c>
      <c r="AE2107" s="29">
        <f t="shared" si="1311"/>
        <v>0.35059775507667462</v>
      </c>
      <c r="AF2107" s="29">
        <f t="shared" si="1312"/>
        <v>0.33387611972493958</v>
      </c>
      <c r="AG2107" s="29">
        <f t="shared" si="1313"/>
        <v>0.3155261251983858</v>
      </c>
      <c r="AN2107" s="23">
        <v>43600</v>
      </c>
      <c r="AO2107" s="25">
        <v>65.837044000000006</v>
      </c>
      <c r="AP2107" s="30">
        <f t="shared" si="1332"/>
        <v>5.8063481024130947E-3</v>
      </c>
      <c r="AQ2107" s="3">
        <f t="shared" si="1333"/>
        <v>62639.983142467412</v>
      </c>
      <c r="AR2107" s="24">
        <v>23.841605999999999</v>
      </c>
      <c r="AS2107" s="30">
        <f t="shared" si="1334"/>
        <v>4.0045037349272228E-3</v>
      </c>
      <c r="AT2107" s="3">
        <f t="shared" si="1335"/>
        <v>55326.503001288649</v>
      </c>
      <c r="AU2107" s="25">
        <v>9.4704999999999995</v>
      </c>
      <c r="AV2107" s="30">
        <f t="shared" si="1336"/>
        <v>1.8709772560847604E-3</v>
      </c>
      <c r="AW2107" s="3">
        <f t="shared" si="1337"/>
        <v>52400.919971811338</v>
      </c>
      <c r="AX2107" s="26">
        <f t="shared" si="1314"/>
        <v>170367.4061155674</v>
      </c>
      <c r="AY2107" s="28">
        <f t="shared" si="1338"/>
        <v>0.70367406115567399</v>
      </c>
      <c r="AZ2107" s="28">
        <f t="shared" si="1345"/>
        <v>6.8013926191907714E-3</v>
      </c>
      <c r="BA2107" s="29">
        <f t="shared" si="1315"/>
        <v>0.36767586342176312</v>
      </c>
      <c r="BB2107" s="51">
        <f t="shared" si="1339"/>
        <v>3.4342530088429746E-2</v>
      </c>
      <c r="BC2107" s="29">
        <f t="shared" si="1316"/>
        <v>0.32474816787289906</v>
      </c>
      <c r="BD2107" s="51">
        <f t="shared" si="1340"/>
        <v>8.5851654604343075E-3</v>
      </c>
      <c r="BE2107" s="29">
        <f t="shared" si="1317"/>
        <v>0.30757596870533782</v>
      </c>
      <c r="BF2107" s="51">
        <f t="shared" si="1341"/>
        <v>2.5757364627995549E-2</v>
      </c>
      <c r="BG2107" s="2" t="str">
        <f t="shared" si="1342"/>
        <v>No</v>
      </c>
    </row>
    <row r="2108" spans="1:59" x14ac:dyDescent="0.35">
      <c r="A2108" s="23">
        <v>43601</v>
      </c>
      <c r="B2108" s="25">
        <v>66.430344000000005</v>
      </c>
      <c r="C2108" s="30">
        <f t="shared" si="1318"/>
        <v>9.0116439614147392E-3</v>
      </c>
      <c r="D2108" s="3">
        <f t="shared" si="1319"/>
        <v>87776.556162064444</v>
      </c>
      <c r="E2108" s="24">
        <v>23.936699000000001</v>
      </c>
      <c r="F2108" s="30">
        <f t="shared" si="1320"/>
        <v>3.9885316450578578E-3</v>
      </c>
      <c r="G2108" s="3">
        <f t="shared" si="1321"/>
        <v>44215.108051116804</v>
      </c>
      <c r="H2108" s="25">
        <v>9.4616579999999999</v>
      </c>
      <c r="I2108" s="30">
        <f t="shared" si="1322"/>
        <v>-9.3363602766483034E-4</v>
      </c>
      <c r="J2108" s="3">
        <f t="shared" si="1323"/>
        <v>42819.730969953627</v>
      </c>
      <c r="K2108" s="26">
        <f t="shared" si="1306"/>
        <v>174811.39518313488</v>
      </c>
      <c r="L2108" s="28">
        <f t="shared" si="1324"/>
        <v>0.74811395183134888</v>
      </c>
      <c r="M2108" s="28">
        <f t="shared" si="1343"/>
        <v>9.1958378391865381E-3</v>
      </c>
      <c r="N2108" s="29">
        <f t="shared" si="1307"/>
        <v>0.5021214782372081</v>
      </c>
      <c r="O2108" s="29">
        <f t="shared" si="1308"/>
        <v>0.25293035390968899</v>
      </c>
      <c r="P2108" s="29">
        <f t="shared" si="1309"/>
        <v>0.24494816785310289</v>
      </c>
      <c r="R2108" s="23">
        <v>43601</v>
      </c>
      <c r="S2108" s="25">
        <v>66.430344000000005</v>
      </c>
      <c r="T2108" s="30">
        <f t="shared" si="1325"/>
        <v>9.0116439614147392E-3</v>
      </c>
      <c r="U2108" s="3">
        <f t="shared" si="1326"/>
        <v>59454.580936125145</v>
      </c>
      <c r="V2108" s="24">
        <v>23.936699000000001</v>
      </c>
      <c r="W2108" s="30">
        <f t="shared" si="1327"/>
        <v>3.9885316450578578E-3</v>
      </c>
      <c r="X2108" s="3">
        <f t="shared" si="1328"/>
        <v>56337.052700858294</v>
      </c>
      <c r="Y2108" s="25">
        <v>9.4616579999999999</v>
      </c>
      <c r="Z2108" s="30">
        <f t="shared" si="1329"/>
        <v>-9.3363602766483034E-4</v>
      </c>
      <c r="AA2108" s="3">
        <f t="shared" si="1330"/>
        <v>52979.722011147518</v>
      </c>
      <c r="AB2108" s="26">
        <f t="shared" si="1310"/>
        <v>168771.35564813094</v>
      </c>
      <c r="AC2108" s="28">
        <f t="shared" si="1331"/>
        <v>0.68771355648130927</v>
      </c>
      <c r="AD2108" s="28">
        <f t="shared" si="1344"/>
        <v>7.0529779212287202E-3</v>
      </c>
      <c r="AE2108" s="29">
        <f t="shared" si="1311"/>
        <v>0.35227886099393063</v>
      </c>
      <c r="AF2108" s="29">
        <f t="shared" si="1312"/>
        <v>0.33380695725591397</v>
      </c>
      <c r="AG2108" s="29">
        <f t="shared" si="1313"/>
        <v>0.31391418175015556</v>
      </c>
      <c r="AN2108" s="23">
        <v>43601</v>
      </c>
      <c r="AO2108" s="25">
        <v>66.430344000000005</v>
      </c>
      <c r="AP2108" s="30">
        <f t="shared" si="1332"/>
        <v>9.0116439614147392E-3</v>
      </c>
      <c r="AQ2108" s="3">
        <f t="shared" si="1333"/>
        <v>63204.472368296352</v>
      </c>
      <c r="AR2108" s="24">
        <v>23.936699000000001</v>
      </c>
      <c r="AS2108" s="30">
        <f t="shared" si="1334"/>
        <v>3.9885316450578578E-3</v>
      </c>
      <c r="AT2108" s="3">
        <f t="shared" si="1335"/>
        <v>55547.174509319681</v>
      </c>
      <c r="AU2108" s="25">
        <v>9.4616579999999999</v>
      </c>
      <c r="AV2108" s="30">
        <f t="shared" si="1336"/>
        <v>-9.3363602766483034E-4</v>
      </c>
      <c r="AW2108" s="3">
        <f t="shared" si="1337"/>
        <v>52351.996585042871</v>
      </c>
      <c r="AX2108" s="26">
        <f t="shared" si="1314"/>
        <v>171103.64346265892</v>
      </c>
      <c r="AY2108" s="28">
        <f t="shared" si="1338"/>
        <v>0.71103643462658916</v>
      </c>
      <c r="AZ2108" s="28">
        <f t="shared" si="1345"/>
        <v>7.3623734709151734E-3</v>
      </c>
      <c r="BA2108" s="29">
        <f t="shared" si="1315"/>
        <v>0.36939290765067712</v>
      </c>
      <c r="BB2108" s="51">
        <f t="shared" si="1339"/>
        <v>3.6059574317343746E-2</v>
      </c>
      <c r="BC2108" s="29">
        <f t="shared" si="1316"/>
        <v>0.32464051252913328</v>
      </c>
      <c r="BD2108" s="51">
        <f t="shared" si="1340"/>
        <v>8.6928208042000854E-3</v>
      </c>
      <c r="BE2108" s="29">
        <f t="shared" si="1317"/>
        <v>0.30596657982018949</v>
      </c>
      <c r="BF2108" s="51">
        <f t="shared" si="1341"/>
        <v>2.7366753513143882E-2</v>
      </c>
      <c r="BG2108" s="2" t="str">
        <f t="shared" si="1342"/>
        <v>No</v>
      </c>
    </row>
    <row r="2109" spans="1:59" x14ac:dyDescent="0.35">
      <c r="A2109" s="23">
        <v>43602</v>
      </c>
      <c r="B2109" s="25">
        <v>65.985389999999995</v>
      </c>
      <c r="C2109" s="30">
        <f t="shared" si="1318"/>
        <v>-6.698053528068626E-3</v>
      </c>
      <c r="D2109" s="3">
        <f t="shared" si="1319"/>
        <v>87188.624090381418</v>
      </c>
      <c r="E2109" s="24">
        <v>23.737869</v>
      </c>
      <c r="F2109" s="30">
        <f t="shared" si="1320"/>
        <v>-8.3064920522250008E-3</v>
      </c>
      <c r="G2109" s="3">
        <f t="shared" si="1321"/>
        <v>43847.835607501933</v>
      </c>
      <c r="H2109" s="25">
        <v>9.4616579999999999</v>
      </c>
      <c r="I2109" s="30">
        <f t="shared" si="1322"/>
        <v>0</v>
      </c>
      <c r="J2109" s="3">
        <f t="shared" si="1323"/>
        <v>42819.730969953627</v>
      </c>
      <c r="K2109" s="26">
        <f t="shared" si="1306"/>
        <v>173856.19066783699</v>
      </c>
      <c r="L2109" s="28">
        <f t="shared" si="1324"/>
        <v>0.73856190667836996</v>
      </c>
      <c r="M2109" s="28">
        <f t="shared" si="1343"/>
        <v>-9.5520451529789163E-3</v>
      </c>
      <c r="N2109" s="29">
        <f t="shared" si="1307"/>
        <v>0.50149853022467683</v>
      </c>
      <c r="O2109" s="29">
        <f t="shared" si="1308"/>
        <v>0.2522075022987012</v>
      </c>
      <c r="P2109" s="29">
        <f t="shared" si="1309"/>
        <v>0.24629396747662194</v>
      </c>
      <c r="R2109" s="23">
        <v>43602</v>
      </c>
      <c r="S2109" s="25">
        <v>65.985389999999995</v>
      </c>
      <c r="T2109" s="30">
        <f t="shared" si="1325"/>
        <v>-6.698053528068626E-3</v>
      </c>
      <c r="U2109" s="3">
        <f t="shared" si="1326"/>
        <v>59056.350970526088</v>
      </c>
      <c r="V2109" s="24">
        <v>23.737869</v>
      </c>
      <c r="W2109" s="30">
        <f t="shared" si="1327"/>
        <v>-8.3064920522250008E-3</v>
      </c>
      <c r="X2109" s="3">
        <f t="shared" si="1328"/>
        <v>55869.089420352837</v>
      </c>
      <c r="Y2109" s="25">
        <v>9.4616579999999999</v>
      </c>
      <c r="Z2109" s="30">
        <f t="shared" si="1329"/>
        <v>0</v>
      </c>
      <c r="AA2109" s="3">
        <f t="shared" si="1330"/>
        <v>52979.722011147518</v>
      </c>
      <c r="AB2109" s="26">
        <f t="shared" si="1310"/>
        <v>167905.16240202644</v>
      </c>
      <c r="AC2109" s="28">
        <f t="shared" si="1331"/>
        <v>0.67905162402026442</v>
      </c>
      <c r="AD2109" s="28">
        <f t="shared" si="1344"/>
        <v>-8.6619324610448523E-3</v>
      </c>
      <c r="AE2109" s="29">
        <f t="shared" si="1311"/>
        <v>0.35172445043186673</v>
      </c>
      <c r="AF2109" s="29">
        <f t="shared" si="1312"/>
        <v>0.33274193968248444</v>
      </c>
      <c r="AG2109" s="29">
        <f t="shared" si="1313"/>
        <v>0.31553360988564882</v>
      </c>
      <c r="AN2109" s="23">
        <v>43602</v>
      </c>
      <c r="AO2109" s="25">
        <v>65.985389999999995</v>
      </c>
      <c r="AP2109" s="30">
        <f t="shared" si="1332"/>
        <v>-6.698053528068626E-3</v>
      </c>
      <c r="AQ2109" s="3">
        <f t="shared" si="1333"/>
        <v>62781.125429160165</v>
      </c>
      <c r="AR2109" s="24">
        <v>23.737869</v>
      </c>
      <c r="AS2109" s="30">
        <f t="shared" si="1334"/>
        <v>-8.3064920522250008E-3</v>
      </c>
      <c r="AT2109" s="3">
        <f t="shared" si="1335"/>
        <v>55085.772345734462</v>
      </c>
      <c r="AU2109" s="25">
        <v>9.4616579999999999</v>
      </c>
      <c r="AV2109" s="30">
        <f t="shared" si="1336"/>
        <v>0</v>
      </c>
      <c r="AW2109" s="3">
        <f t="shared" si="1337"/>
        <v>52351.996585042871</v>
      </c>
      <c r="AX2109" s="26">
        <f t="shared" si="1314"/>
        <v>170218.89435993752</v>
      </c>
      <c r="AY2109" s="28">
        <f t="shared" si="1338"/>
        <v>0.70218894359937511</v>
      </c>
      <c r="AZ2109" s="28">
        <f t="shared" si="1345"/>
        <v>-8.8474910272140495E-3</v>
      </c>
      <c r="BA2109" s="29">
        <f t="shared" si="1315"/>
        <v>0.36882583255655454</v>
      </c>
      <c r="BB2109" s="51">
        <f t="shared" si="1339"/>
        <v>3.5492499223221174E-2</v>
      </c>
      <c r="BC2109" s="29">
        <f t="shared" si="1316"/>
        <v>0.32361726089732712</v>
      </c>
      <c r="BD2109" s="51">
        <f t="shared" si="1340"/>
        <v>9.7160724360062511E-3</v>
      </c>
      <c r="BE2109" s="29">
        <f t="shared" si="1317"/>
        <v>0.30755690654611822</v>
      </c>
      <c r="BF2109" s="51">
        <f t="shared" si="1341"/>
        <v>2.5776426787215145E-2</v>
      </c>
      <c r="BG2109" s="2" t="str">
        <f t="shared" si="1342"/>
        <v>No</v>
      </c>
    </row>
    <row r="2110" spans="1:59" x14ac:dyDescent="0.35">
      <c r="A2110" s="23">
        <v>43605</v>
      </c>
      <c r="B2110" s="25">
        <v>65.531143</v>
      </c>
      <c r="C2110" s="30">
        <f t="shared" si="1318"/>
        <v>-6.8840541822969836E-3</v>
      </c>
      <c r="D2110" s="3">
        <f t="shared" si="1319"/>
        <v>86588.412878063304</v>
      </c>
      <c r="E2110" s="24">
        <v>23.651427999999999</v>
      </c>
      <c r="F2110" s="30">
        <f t="shared" si="1320"/>
        <v>-3.641481044486361E-3</v>
      </c>
      <c r="G2110" s="3">
        <f t="shared" si="1321"/>
        <v>43688.164545295462</v>
      </c>
      <c r="H2110" s="25">
        <v>9.452814</v>
      </c>
      <c r="I2110" s="30">
        <f t="shared" si="1322"/>
        <v>-9.347198979290372E-4</v>
      </c>
      <c r="J2110" s="3">
        <f t="shared" si="1323"/>
        <v>42779.706515392041</v>
      </c>
      <c r="K2110" s="26">
        <f t="shared" si="1306"/>
        <v>173056.2839387508</v>
      </c>
      <c r="L2110" s="28">
        <f t="shared" si="1324"/>
        <v>0.7305628393875081</v>
      </c>
      <c r="M2110" s="28">
        <f t="shared" si="1343"/>
        <v>-7.999067290861861E-3</v>
      </c>
      <c r="N2110" s="29">
        <f t="shared" si="1307"/>
        <v>0.50034827344789878</v>
      </c>
      <c r="O2110" s="29">
        <f t="shared" si="1308"/>
        <v>0.25245061058145601</v>
      </c>
      <c r="P2110" s="29">
        <f t="shared" si="1309"/>
        <v>0.2472011159706452</v>
      </c>
      <c r="R2110" s="23">
        <v>43605</v>
      </c>
      <c r="S2110" s="25">
        <v>65.531143</v>
      </c>
      <c r="T2110" s="30">
        <f t="shared" si="1325"/>
        <v>-6.8840541822969836E-3</v>
      </c>
      <c r="U2110" s="3">
        <f t="shared" si="1326"/>
        <v>58649.803850636235</v>
      </c>
      <c r="V2110" s="24">
        <v>23.651427999999999</v>
      </c>
      <c r="W2110" s="30">
        <f t="shared" si="1327"/>
        <v>-3.641481044486361E-3</v>
      </c>
      <c r="X2110" s="3">
        <f t="shared" si="1328"/>
        <v>55665.643190255905</v>
      </c>
      <c r="Y2110" s="25">
        <v>9.452814</v>
      </c>
      <c r="Z2110" s="30">
        <f t="shared" si="1329"/>
        <v>-9.347198979290372E-4</v>
      </c>
      <c r="AA2110" s="3">
        <f t="shared" si="1330"/>
        <v>52930.200810796952</v>
      </c>
      <c r="AB2110" s="26">
        <f t="shared" si="1310"/>
        <v>167245.64785168911</v>
      </c>
      <c r="AC2110" s="28">
        <f t="shared" si="1331"/>
        <v>0.67245647851689117</v>
      </c>
      <c r="AD2110" s="28">
        <f t="shared" si="1344"/>
        <v>-6.5951455033732564E-3</v>
      </c>
      <c r="AE2110" s="29">
        <f t="shared" si="1311"/>
        <v>0.35068059829363085</v>
      </c>
      <c r="AF2110" s="29">
        <f t="shared" si="1312"/>
        <v>0.33283761882772189</v>
      </c>
      <c r="AG2110" s="29">
        <f t="shared" si="1313"/>
        <v>0.31648178287864714</v>
      </c>
      <c r="AN2110" s="23">
        <v>43605</v>
      </c>
      <c r="AO2110" s="25">
        <v>65.531143</v>
      </c>
      <c r="AP2110" s="30">
        <f t="shared" si="1332"/>
        <v>-6.8840541822969836E-3</v>
      </c>
      <c r="AQ2110" s="3">
        <f t="shared" si="1333"/>
        <v>62348.936760080243</v>
      </c>
      <c r="AR2110" s="24">
        <v>23.651427999999999</v>
      </c>
      <c r="AS2110" s="30">
        <f t="shared" si="1334"/>
        <v>-3.641481044486361E-3</v>
      </c>
      <c r="AT2110" s="3">
        <f t="shared" si="1335"/>
        <v>54885.178549916578</v>
      </c>
      <c r="AU2110" s="25">
        <v>9.452814</v>
      </c>
      <c r="AV2110" s="30">
        <f t="shared" si="1336"/>
        <v>-9.347198979290372E-4</v>
      </c>
      <c r="AW2110" s="3">
        <f t="shared" si="1337"/>
        <v>52303.062132138519</v>
      </c>
      <c r="AX2110" s="26">
        <f t="shared" si="1314"/>
        <v>169537.17744213535</v>
      </c>
      <c r="AY2110" s="28">
        <f t="shared" si="1338"/>
        <v>0.69537177442135345</v>
      </c>
      <c r="AZ2110" s="28">
        <f t="shared" si="1345"/>
        <v>-6.8171691780216648E-3</v>
      </c>
      <c r="BA2110" s="29">
        <f t="shared" si="1315"/>
        <v>0.3677596719537255</v>
      </c>
      <c r="BB2110" s="51">
        <f t="shared" si="1339"/>
        <v>3.4426338620392127E-2</v>
      </c>
      <c r="BC2110" s="29">
        <f t="shared" si="1316"/>
        <v>0.32373535632707706</v>
      </c>
      <c r="BD2110" s="51">
        <f t="shared" si="1340"/>
        <v>9.5979770062563086E-3</v>
      </c>
      <c r="BE2110" s="29">
        <f t="shared" si="1317"/>
        <v>0.30850497171919739</v>
      </c>
      <c r="BF2110" s="51">
        <f t="shared" si="1341"/>
        <v>2.4828361614135985E-2</v>
      </c>
      <c r="BG2110" s="2" t="str">
        <f t="shared" si="1342"/>
        <v>No</v>
      </c>
    </row>
    <row r="2111" spans="1:59" x14ac:dyDescent="0.35">
      <c r="A2111" s="23">
        <v>43606</v>
      </c>
      <c r="B2111" s="25">
        <v>66.133705000000006</v>
      </c>
      <c r="C2111" s="30">
        <f t="shared" si="1318"/>
        <v>9.1950479179037092E-3</v>
      </c>
      <c r="D2111" s="3">
        <f t="shared" si="1319"/>
        <v>87384.597483612321</v>
      </c>
      <c r="E2111" s="24">
        <v>23.798383999999999</v>
      </c>
      <c r="F2111" s="30">
        <f t="shared" si="1320"/>
        <v>6.2134091861176799E-3</v>
      </c>
      <c r="G2111" s="3">
        <f t="shared" si="1321"/>
        <v>43959.616988205824</v>
      </c>
      <c r="H2111" s="25">
        <v>9.4439720000000005</v>
      </c>
      <c r="I2111" s="30">
        <f t="shared" si="1322"/>
        <v>-9.3538283943805922E-4</v>
      </c>
      <c r="J2111" s="3">
        <f t="shared" si="1323"/>
        <v>42739.69111204135</v>
      </c>
      <c r="K2111" s="26">
        <f t="shared" si="1306"/>
        <v>174083.90558385951</v>
      </c>
      <c r="L2111" s="28">
        <f t="shared" si="1324"/>
        <v>0.74083905583859511</v>
      </c>
      <c r="M2111" s="28">
        <f t="shared" si="1343"/>
        <v>1.0276216451087006E-2</v>
      </c>
      <c r="N2111" s="29">
        <f t="shared" si="1307"/>
        <v>0.50196827323314797</v>
      </c>
      <c r="O2111" s="29">
        <f t="shared" si="1308"/>
        <v>0.25251970790045059</v>
      </c>
      <c r="P2111" s="29">
        <f t="shared" si="1309"/>
        <v>0.24551201886640137</v>
      </c>
      <c r="R2111" s="23">
        <v>43606</v>
      </c>
      <c r="S2111" s="25">
        <v>66.133705000000006</v>
      </c>
      <c r="T2111" s="30">
        <f t="shared" si="1325"/>
        <v>9.1950479179037092E-3</v>
      </c>
      <c r="U2111" s="3">
        <f t="shared" si="1326"/>
        <v>59189.091607418486</v>
      </c>
      <c r="V2111" s="24">
        <v>23.798383999999999</v>
      </c>
      <c r="W2111" s="30">
        <f t="shared" si="1327"/>
        <v>6.2134091861176799E-3</v>
      </c>
      <c r="X2111" s="3">
        <f t="shared" si="1328"/>
        <v>56011.51660900539</v>
      </c>
      <c r="Y2111" s="25">
        <v>9.4439720000000005</v>
      </c>
      <c r="Z2111" s="30">
        <f t="shared" si="1329"/>
        <v>-9.3538283943805922E-4</v>
      </c>
      <c r="AA2111" s="3">
        <f t="shared" si="1330"/>
        <v>52880.69080927052</v>
      </c>
      <c r="AB2111" s="26">
        <f t="shared" si="1310"/>
        <v>168081.2990256944</v>
      </c>
      <c r="AC2111" s="28">
        <f t="shared" si="1331"/>
        <v>0.68081299025694397</v>
      </c>
      <c r="AD2111" s="28">
        <f t="shared" si="1344"/>
        <v>8.3565117400528077E-3</v>
      </c>
      <c r="AE2111" s="29">
        <f t="shared" si="1311"/>
        <v>0.35214561019290025</v>
      </c>
      <c r="AF2111" s="29">
        <f t="shared" si="1312"/>
        <v>0.33324062185194658</v>
      </c>
      <c r="AG2111" s="29">
        <f t="shared" si="1313"/>
        <v>0.31461376795515311</v>
      </c>
      <c r="AN2111" s="23">
        <v>43606</v>
      </c>
      <c r="AO2111" s="25">
        <v>66.133705000000006</v>
      </c>
      <c r="AP2111" s="30">
        <f t="shared" si="1332"/>
        <v>9.1950479179037092E-3</v>
      </c>
      <c r="AQ2111" s="3">
        <f t="shared" si="1333"/>
        <v>62922.23822121953</v>
      </c>
      <c r="AR2111" s="24">
        <v>23.798383999999999</v>
      </c>
      <c r="AS2111" s="30">
        <f t="shared" si="1334"/>
        <v>6.2134091861176799E-3</v>
      </c>
      <c r="AT2111" s="3">
        <f t="shared" si="1335"/>
        <v>55226.202622500336</v>
      </c>
      <c r="AU2111" s="25">
        <v>9.4439720000000005</v>
      </c>
      <c r="AV2111" s="30">
        <f t="shared" si="1336"/>
        <v>-9.3538283943805922E-4</v>
      </c>
      <c r="AW2111" s="3">
        <f t="shared" si="1337"/>
        <v>52254.138745370052</v>
      </c>
      <c r="AX2111" s="26">
        <f t="shared" si="1314"/>
        <v>170402.57958908993</v>
      </c>
      <c r="AY2111" s="28">
        <f t="shared" si="1338"/>
        <v>0.70402579589089931</v>
      </c>
      <c r="AZ2111" s="28">
        <f t="shared" si="1345"/>
        <v>8.6540214695458584E-3</v>
      </c>
      <c r="BA2111" s="29">
        <f t="shared" si="1315"/>
        <v>0.36925637142906342</v>
      </c>
      <c r="BB2111" s="51">
        <f t="shared" si="1339"/>
        <v>3.5923038095730053E-2</v>
      </c>
      <c r="BC2111" s="29">
        <f t="shared" si="1316"/>
        <v>0.3240925269774273</v>
      </c>
      <c r="BD2111" s="51">
        <f t="shared" si="1340"/>
        <v>9.2408063559060727E-3</v>
      </c>
      <c r="BE2111" s="29">
        <f t="shared" si="1317"/>
        <v>0.30665110159350917</v>
      </c>
      <c r="BF2111" s="51">
        <f t="shared" si="1341"/>
        <v>2.6682231739824203E-2</v>
      </c>
      <c r="BG2111" s="2" t="str">
        <f t="shared" si="1342"/>
        <v>No</v>
      </c>
    </row>
    <row r="2112" spans="1:59" x14ac:dyDescent="0.35">
      <c r="A2112" s="23">
        <v>43607</v>
      </c>
      <c r="B2112" s="25">
        <v>65.911240000000006</v>
      </c>
      <c r="C2112" s="30">
        <f t="shared" si="1318"/>
        <v>-3.363867183911684E-3</v>
      </c>
      <c r="D2112" s="3">
        <f t="shared" si="1319"/>
        <v>87090.647303757869</v>
      </c>
      <c r="E2112" s="24">
        <v>23.720580999999999</v>
      </c>
      <c r="F2112" s="30">
        <f t="shared" si="1320"/>
        <v>-3.2692555931528311E-3</v>
      </c>
      <c r="G2112" s="3">
        <f t="shared" si="1321"/>
        <v>43815.901764494272</v>
      </c>
      <c r="H2112" s="25">
        <v>9.4616579999999999</v>
      </c>
      <c r="I2112" s="30">
        <f t="shared" si="1322"/>
        <v>1.8727289746305331E-3</v>
      </c>
      <c r="J2112" s="3">
        <f t="shared" si="1323"/>
        <v>42819.730969953627</v>
      </c>
      <c r="K2112" s="26">
        <f t="shared" si="1306"/>
        <v>173726.28003820579</v>
      </c>
      <c r="L2112" s="28">
        <f t="shared" si="1324"/>
        <v>0.73726280038205783</v>
      </c>
      <c r="M2112" s="28">
        <f t="shared" si="1343"/>
        <v>-3.5762554565372806E-3</v>
      </c>
      <c r="N2112" s="29">
        <f t="shared" si="1307"/>
        <v>0.50130957322406799</v>
      </c>
      <c r="O2112" s="29">
        <f t="shared" si="1308"/>
        <v>0.25221228333939055</v>
      </c>
      <c r="P2112" s="29">
        <f t="shared" si="1309"/>
        <v>0.24647814343654129</v>
      </c>
      <c r="R2112" s="23">
        <v>43607</v>
      </c>
      <c r="S2112" s="25">
        <v>65.911240000000006</v>
      </c>
      <c r="T2112" s="30">
        <f t="shared" si="1325"/>
        <v>-3.363867183911684E-3</v>
      </c>
      <c r="U2112" s="3">
        <f t="shared" si="1326"/>
        <v>58989.987364514745</v>
      </c>
      <c r="V2112" s="24">
        <v>23.720580999999999</v>
      </c>
      <c r="W2112" s="30">
        <f t="shared" si="1327"/>
        <v>-3.2692555931528311E-3</v>
      </c>
      <c r="X2112" s="3">
        <f t="shared" si="1328"/>
        <v>55828.400645050424</v>
      </c>
      <c r="Y2112" s="25">
        <v>9.4616579999999999</v>
      </c>
      <c r="Z2112" s="30">
        <f t="shared" si="1329"/>
        <v>1.8727289746305331E-3</v>
      </c>
      <c r="AA2112" s="3">
        <f t="shared" si="1330"/>
        <v>52979.722011147518</v>
      </c>
      <c r="AB2112" s="26">
        <f t="shared" si="1310"/>
        <v>167798.11002071269</v>
      </c>
      <c r="AC2112" s="28">
        <f t="shared" si="1331"/>
        <v>0.67798110020712676</v>
      </c>
      <c r="AD2112" s="28">
        <f t="shared" si="1344"/>
        <v>-2.8318900498172095E-3</v>
      </c>
      <c r="AE2112" s="29">
        <f t="shared" si="1311"/>
        <v>0.35155334799201926</v>
      </c>
      <c r="AF2112" s="29">
        <f t="shared" si="1312"/>
        <v>0.33271173696866474</v>
      </c>
      <c r="AG2112" s="29">
        <f t="shared" si="1313"/>
        <v>0.315734915039316</v>
      </c>
      <c r="AN2112" s="23">
        <v>43607</v>
      </c>
      <c r="AO2112" s="25">
        <v>65.911240000000006</v>
      </c>
      <c r="AP2112" s="30">
        <f t="shared" si="1332"/>
        <v>-3.363867183911684E-3</v>
      </c>
      <c r="AQ2112" s="3">
        <f t="shared" si="1333"/>
        <v>62710.576168928899</v>
      </c>
      <c r="AR2112" s="24">
        <v>23.720580999999999</v>
      </c>
      <c r="AS2112" s="30">
        <f t="shared" si="1334"/>
        <v>-3.2692555931528311E-3</v>
      </c>
      <c r="AT2112" s="3">
        <f t="shared" si="1335"/>
        <v>55045.654050688136</v>
      </c>
      <c r="AU2112" s="25">
        <v>9.4616579999999999</v>
      </c>
      <c r="AV2112" s="30">
        <f t="shared" si="1336"/>
        <v>1.8727289746305331E-3</v>
      </c>
      <c r="AW2112" s="3">
        <f t="shared" si="1337"/>
        <v>52351.996585042871</v>
      </c>
      <c r="AX2112" s="26">
        <f t="shared" si="1314"/>
        <v>170108.22680465991</v>
      </c>
      <c r="AY2112" s="28">
        <f t="shared" si="1338"/>
        <v>0.70108226804659912</v>
      </c>
      <c r="AZ2112" s="28">
        <f t="shared" si="1345"/>
        <v>-2.9435278443001867E-3</v>
      </c>
      <c r="BA2112" s="29">
        <f t="shared" si="1315"/>
        <v>0.36865104849362301</v>
      </c>
      <c r="BB2112" s="51">
        <f t="shared" si="1339"/>
        <v>3.5317715160289642E-2</v>
      </c>
      <c r="BC2112" s="29">
        <f t="shared" si="1316"/>
        <v>0.32359195721849843</v>
      </c>
      <c r="BD2112" s="51">
        <f t="shared" si="1340"/>
        <v>9.7413761148349431E-3</v>
      </c>
      <c r="BE2112" s="29">
        <f t="shared" si="1317"/>
        <v>0.30775699428787856</v>
      </c>
      <c r="BF2112" s="51">
        <f t="shared" si="1341"/>
        <v>2.557633904545481E-2</v>
      </c>
      <c r="BG2112" s="2" t="str">
        <f t="shared" si="1342"/>
        <v>No</v>
      </c>
    </row>
    <row r="2113" spans="1:59" x14ac:dyDescent="0.35">
      <c r="A2113" s="23">
        <v>43608</v>
      </c>
      <c r="B2113" s="25">
        <v>65.067627000000002</v>
      </c>
      <c r="C2113" s="30">
        <f t="shared" si="1318"/>
        <v>-1.2799228174132482E-2</v>
      </c>
      <c r="D2113" s="3">
        <f t="shared" si="1319"/>
        <v>85975.954237084181</v>
      </c>
      <c r="E2113" s="24">
        <v>23.469888999999998</v>
      </c>
      <c r="F2113" s="30">
        <f t="shared" si="1320"/>
        <v>-1.0568543831198762E-2</v>
      </c>
      <c r="G2113" s="3">
        <f t="shared" si="1321"/>
        <v>43352.831486192714</v>
      </c>
      <c r="H2113" s="25">
        <v>9.4970280000000002</v>
      </c>
      <c r="I2113" s="30">
        <f t="shared" si="1322"/>
        <v>3.738245453386746E-3</v>
      </c>
      <c r="J2113" s="3">
        <f t="shared" si="1323"/>
        <v>42979.801634567302</v>
      </c>
      <c r="K2113" s="26">
        <f t="shared" si="1306"/>
        <v>172308.5873578442</v>
      </c>
      <c r="L2113" s="28">
        <f t="shared" si="1324"/>
        <v>0.72308587357844201</v>
      </c>
      <c r="M2113" s="28">
        <f t="shared" si="1343"/>
        <v>-1.4176926803615819E-2</v>
      </c>
      <c r="N2113" s="29">
        <f t="shared" si="1307"/>
        <v>0.49896499968705826</v>
      </c>
      <c r="O2113" s="29">
        <f t="shared" si="1308"/>
        <v>0.25159994722816181</v>
      </c>
      <c r="P2113" s="29">
        <f t="shared" si="1309"/>
        <v>0.2494350530847799</v>
      </c>
      <c r="R2113" s="23">
        <v>43608</v>
      </c>
      <c r="S2113" s="25">
        <v>65.067627000000002</v>
      </c>
      <c r="T2113" s="30">
        <f t="shared" si="1325"/>
        <v>-1.2799228174132482E-2</v>
      </c>
      <c r="U2113" s="3">
        <f t="shared" si="1326"/>
        <v>58234.961056247128</v>
      </c>
      <c r="V2113" s="24">
        <v>23.469888999999998</v>
      </c>
      <c r="W2113" s="30">
        <f t="shared" si="1327"/>
        <v>-1.0568543831198762E-2</v>
      </c>
      <c r="X2113" s="3">
        <f t="shared" si="1328"/>
        <v>55238.375745807483</v>
      </c>
      <c r="Y2113" s="25">
        <v>9.4970280000000002</v>
      </c>
      <c r="Z2113" s="30">
        <f t="shared" si="1329"/>
        <v>3.738245453386746E-3</v>
      </c>
      <c r="AA2113" s="3">
        <f t="shared" si="1330"/>
        <v>53177.773216077381</v>
      </c>
      <c r="AB2113" s="26">
        <f t="shared" si="1310"/>
        <v>166651.11001813199</v>
      </c>
      <c r="AC2113" s="28">
        <f t="shared" si="1331"/>
        <v>0.66651110018131998</v>
      </c>
      <c r="AD2113" s="28">
        <f t="shared" si="1344"/>
        <v>-1.1470000025806781E-2</v>
      </c>
      <c r="AE2113" s="29">
        <f t="shared" si="1311"/>
        <v>0.34944238325151894</v>
      </c>
      <c r="AF2113" s="29">
        <f t="shared" si="1312"/>
        <v>0.3314611930265417</v>
      </c>
      <c r="AG2113" s="29">
        <f t="shared" si="1313"/>
        <v>0.31909642372193936</v>
      </c>
      <c r="AN2113" s="23">
        <v>43608</v>
      </c>
      <c r="AO2113" s="25">
        <v>65.067627000000002</v>
      </c>
      <c r="AP2113" s="30">
        <f t="shared" si="1332"/>
        <v>-1.2799228174132482E-2</v>
      </c>
      <c r="AQ2113" s="3">
        <f t="shared" si="1333"/>
        <v>61907.929195611461</v>
      </c>
      <c r="AR2113" s="24">
        <v>23.469888999999998</v>
      </c>
      <c r="AS2113" s="30">
        <f t="shared" si="1334"/>
        <v>-1.0568543831198762E-2</v>
      </c>
      <c r="AT2113" s="3">
        <f t="shared" si="1335"/>
        <v>54463.901643136436</v>
      </c>
      <c r="AU2113" s="25">
        <v>9.4970280000000002</v>
      </c>
      <c r="AV2113" s="30">
        <f t="shared" si="1336"/>
        <v>3.738245453386746E-3</v>
      </c>
      <c r="AW2113" s="3">
        <f t="shared" si="1337"/>
        <v>52547.701198252624</v>
      </c>
      <c r="AX2113" s="26">
        <f t="shared" si="1314"/>
        <v>168919.53203700052</v>
      </c>
      <c r="AY2113" s="28">
        <f t="shared" si="1338"/>
        <v>0.68919532037000519</v>
      </c>
      <c r="AZ2113" s="28">
        <f t="shared" si="1345"/>
        <v>-1.1886947676593929E-2</v>
      </c>
      <c r="BA2113" s="29">
        <f t="shared" si="1315"/>
        <v>0.36649361059117191</v>
      </c>
      <c r="BB2113" s="51">
        <f t="shared" si="1339"/>
        <v>3.3160277257838544E-2</v>
      </c>
      <c r="BC2113" s="29">
        <f t="shared" si="1316"/>
        <v>0.32242512743408819</v>
      </c>
      <c r="BD2113" s="51">
        <f t="shared" si="1340"/>
        <v>1.0908205899245182E-2</v>
      </c>
      <c r="BE2113" s="29">
        <f t="shared" si="1317"/>
        <v>0.3110812619747399</v>
      </c>
      <c r="BF2113" s="51">
        <f t="shared" si="1341"/>
        <v>2.2252071358593473E-2</v>
      </c>
      <c r="BG2113" s="2" t="str">
        <f t="shared" si="1342"/>
        <v>No</v>
      </c>
    </row>
    <row r="2114" spans="1:59" x14ac:dyDescent="0.35">
      <c r="A2114" s="23">
        <v>43609</v>
      </c>
      <c r="B2114" s="25">
        <v>65.215958000000001</v>
      </c>
      <c r="C2114" s="30">
        <f t="shared" si="1318"/>
        <v>2.2796436083338811E-3</v>
      </c>
      <c r="D2114" s="3">
        <f t="shared" si="1319"/>
        <v>86171.948771631156</v>
      </c>
      <c r="E2114" s="24">
        <v>23.660074000000002</v>
      </c>
      <c r="F2114" s="30">
        <f t="shared" si="1320"/>
        <v>8.103361715941837E-3</v>
      </c>
      <c r="G2114" s="3">
        <f t="shared" si="1321"/>
        <v>43704.135161135608</v>
      </c>
      <c r="H2114" s="25">
        <v>9.4881890000000002</v>
      </c>
      <c r="I2114" s="30">
        <f t="shared" si="1322"/>
        <v>-9.3071221860141495E-4</v>
      </c>
      <c r="J2114" s="3">
        <f t="shared" si="1323"/>
        <v>42939.799808032949</v>
      </c>
      <c r="K2114" s="26">
        <f t="shared" si="1306"/>
        <v>172815.88374079971</v>
      </c>
      <c r="L2114" s="28">
        <f t="shared" si="1324"/>
        <v>0.72815883740799703</v>
      </c>
      <c r="M2114" s="28">
        <f t="shared" si="1343"/>
        <v>5.0729638295550217E-3</v>
      </c>
      <c r="N2114" s="29">
        <f t="shared" si="1307"/>
        <v>0.49863442472034192</v>
      </c>
      <c r="O2114" s="29">
        <f t="shared" si="1308"/>
        <v>0.25289420286555292</v>
      </c>
      <c r="P2114" s="29">
        <f t="shared" si="1309"/>
        <v>0.24847137241410519</v>
      </c>
      <c r="R2114" s="23">
        <v>43609</v>
      </c>
      <c r="S2114" s="25">
        <v>65.215958000000001</v>
      </c>
      <c r="T2114" s="30">
        <f t="shared" si="1325"/>
        <v>2.2796436083338811E-3</v>
      </c>
      <c r="U2114" s="3">
        <f t="shared" si="1326"/>
        <v>58367.716013000572</v>
      </c>
      <c r="V2114" s="24">
        <v>23.660074000000002</v>
      </c>
      <c r="W2114" s="30">
        <f t="shared" si="1327"/>
        <v>8.103361715941837E-3</v>
      </c>
      <c r="X2114" s="3">
        <f t="shared" si="1328"/>
        <v>55685.992285076871</v>
      </c>
      <c r="Y2114" s="25">
        <v>9.4881890000000002</v>
      </c>
      <c r="Z2114" s="30">
        <f t="shared" si="1329"/>
        <v>-9.3071221860141495E-4</v>
      </c>
      <c r="AA2114" s="3">
        <f t="shared" si="1330"/>
        <v>53128.28001278716</v>
      </c>
      <c r="AB2114" s="26">
        <f t="shared" si="1310"/>
        <v>167181.9883108646</v>
      </c>
      <c r="AC2114" s="28">
        <f t="shared" si="1331"/>
        <v>0.67181988310864593</v>
      </c>
      <c r="AD2114" s="28">
        <f t="shared" si="1344"/>
        <v>5.3087829273259501E-3</v>
      </c>
      <c r="AE2114" s="29">
        <f t="shared" si="1311"/>
        <v>0.34912682043516197</v>
      </c>
      <c r="AF2114" s="29">
        <f t="shared" si="1312"/>
        <v>0.33308607492771408</v>
      </c>
      <c r="AG2114" s="29">
        <f t="shared" si="1313"/>
        <v>0.31778710463712395</v>
      </c>
      <c r="AN2114" s="23">
        <v>43609</v>
      </c>
      <c r="AO2114" s="25">
        <v>65.215958000000001</v>
      </c>
      <c r="AP2114" s="30">
        <f t="shared" si="1332"/>
        <v>2.2796436083338811E-3</v>
      </c>
      <c r="AQ2114" s="3">
        <f t="shared" si="1333"/>
        <v>62049.057210707426</v>
      </c>
      <c r="AR2114" s="24">
        <v>23.660074000000002</v>
      </c>
      <c r="AS2114" s="30">
        <f t="shared" si="1334"/>
        <v>8.103361715941837E-3</v>
      </c>
      <c r="AT2114" s="3">
        <f t="shared" si="1335"/>
        <v>54905.242338612246</v>
      </c>
      <c r="AU2114" s="25">
        <v>9.4881890000000002</v>
      </c>
      <c r="AV2114" s="30">
        <f t="shared" si="1336"/>
        <v>-9.3071221860141495E-4</v>
      </c>
      <c r="AW2114" s="3">
        <f t="shared" si="1337"/>
        <v>52498.794410687995</v>
      </c>
      <c r="AX2114" s="26">
        <f t="shared" si="1314"/>
        <v>169453.09396000765</v>
      </c>
      <c r="AY2114" s="28">
        <f t="shared" si="1338"/>
        <v>0.6945309396000765</v>
      </c>
      <c r="AZ2114" s="28">
        <f t="shared" si="1345"/>
        <v>5.335619230071309E-3</v>
      </c>
      <c r="BA2114" s="29">
        <f t="shared" si="1315"/>
        <v>0.36617246555174449</v>
      </c>
      <c r="BB2114" s="51">
        <f t="shared" si="1339"/>
        <v>3.2839132218411116E-2</v>
      </c>
      <c r="BC2114" s="29">
        <f t="shared" si="1316"/>
        <v>0.32401439864869236</v>
      </c>
      <c r="BD2114" s="51">
        <f t="shared" si="1340"/>
        <v>9.3189346846410115E-3</v>
      </c>
      <c r="BE2114" s="29">
        <f t="shared" si="1317"/>
        <v>0.30981313579956321</v>
      </c>
      <c r="BF2114" s="51">
        <f t="shared" si="1341"/>
        <v>2.352019753377016E-2</v>
      </c>
      <c r="BG2114" s="2" t="str">
        <f t="shared" si="1342"/>
        <v>No</v>
      </c>
    </row>
    <row r="2115" spans="1:59" x14ac:dyDescent="0.35">
      <c r="A2115" s="23">
        <v>43613</v>
      </c>
      <c r="B2115" s="25">
        <v>64.678275999999997</v>
      </c>
      <c r="C2115" s="30">
        <f t="shared" si="1318"/>
        <v>-8.2446385285025459E-3</v>
      </c>
      <c r="D2115" s="3">
        <f t="shared" si="1319"/>
        <v>85461.492202712412</v>
      </c>
      <c r="E2115" s="24">
        <v>23.564981</v>
      </c>
      <c r="F2115" s="30">
        <f t="shared" si="1320"/>
        <v>-4.0191336679674672E-3</v>
      </c>
      <c r="G2115" s="3">
        <f t="shared" si="1321"/>
        <v>43528.482400080087</v>
      </c>
      <c r="H2115" s="25">
        <v>9.5058720000000001</v>
      </c>
      <c r="I2115" s="30">
        <f t="shared" si="1322"/>
        <v>1.8636854725384566E-3</v>
      </c>
      <c r="J2115" s="3">
        <f t="shared" si="1323"/>
        <v>43019.826089128888</v>
      </c>
      <c r="K2115" s="26">
        <f t="shared" si="1306"/>
        <v>172009.80069192138</v>
      </c>
      <c r="L2115" s="28">
        <f t="shared" si="1324"/>
        <v>0.72009800691921377</v>
      </c>
      <c r="M2115" s="28">
        <f t="shared" si="1343"/>
        <v>-8.0608304887832549E-3</v>
      </c>
      <c r="N2115" s="29">
        <f t="shared" si="1307"/>
        <v>0.49684083034186205</v>
      </c>
      <c r="O2115" s="29">
        <f t="shared" si="1308"/>
        <v>0.25305815264585935</v>
      </c>
      <c r="P2115" s="29">
        <f t="shared" si="1309"/>
        <v>0.25010101701227866</v>
      </c>
      <c r="R2115" s="23">
        <v>43613</v>
      </c>
      <c r="S2115" s="25">
        <v>64.678275999999997</v>
      </c>
      <c r="T2115" s="30">
        <f t="shared" si="1325"/>
        <v>-8.2446385285025459E-3</v>
      </c>
      <c r="U2115" s="3">
        <f t="shared" si="1326"/>
        <v>57886.495292739091</v>
      </c>
      <c r="V2115" s="24">
        <v>23.564981</v>
      </c>
      <c r="W2115" s="30">
        <f t="shared" si="1327"/>
        <v>-4.0191336679674672E-3</v>
      </c>
      <c r="X2115" s="3">
        <f t="shared" si="1328"/>
        <v>55462.182838649744</v>
      </c>
      <c r="Y2115" s="25">
        <v>9.5058720000000001</v>
      </c>
      <c r="Z2115" s="30">
        <f t="shared" si="1329"/>
        <v>1.8636854725384566E-3</v>
      </c>
      <c r="AA2115" s="3">
        <f t="shared" si="1330"/>
        <v>53227.294416427947</v>
      </c>
      <c r="AB2115" s="26">
        <f t="shared" si="1310"/>
        <v>166575.97254781678</v>
      </c>
      <c r="AC2115" s="28">
        <f t="shared" si="1331"/>
        <v>0.66575972547816775</v>
      </c>
      <c r="AD2115" s="28">
        <f t="shared" si="1344"/>
        <v>-6.0601576304781801E-3</v>
      </c>
      <c r="AE2115" s="29">
        <f t="shared" si="1311"/>
        <v>0.34750807338748912</v>
      </c>
      <c r="AF2115" s="29">
        <f t="shared" si="1312"/>
        <v>0.33295427900160657</v>
      </c>
      <c r="AG2115" s="29">
        <f t="shared" si="1313"/>
        <v>0.31953764761090431</v>
      </c>
      <c r="AN2115" s="23">
        <v>43613</v>
      </c>
      <c r="AO2115" s="25">
        <v>64.678275999999997</v>
      </c>
      <c r="AP2115" s="30">
        <f t="shared" si="1332"/>
        <v>-8.2446385285025459E-3</v>
      </c>
      <c r="AQ2115" s="3">
        <f t="shared" si="1333"/>
        <v>61537.48516297077</v>
      </c>
      <c r="AR2115" s="24">
        <v>23.564981</v>
      </c>
      <c r="AS2115" s="30">
        <f t="shared" si="1334"/>
        <v>-4.0191336679674672E-3</v>
      </c>
      <c r="AT2115" s="3">
        <f t="shared" si="1335"/>
        <v>54684.570830581215</v>
      </c>
      <c r="AU2115" s="25">
        <v>9.5058720000000001</v>
      </c>
      <c r="AV2115" s="30">
        <f t="shared" si="1336"/>
        <v>1.8636854725384566E-3</v>
      </c>
      <c r="AW2115" s="3">
        <f t="shared" si="1337"/>
        <v>52596.635651156976</v>
      </c>
      <c r="AX2115" s="26">
        <f t="shared" si="1314"/>
        <v>168818.69164470898</v>
      </c>
      <c r="AY2115" s="28">
        <f t="shared" si="1338"/>
        <v>0.68818691644708974</v>
      </c>
      <c r="AZ2115" s="28">
        <f t="shared" si="1345"/>
        <v>-6.3440231529867663E-3</v>
      </c>
      <c r="BA2115" s="29">
        <f t="shared" si="1315"/>
        <v>0.36451819738350311</v>
      </c>
      <c r="BB2115" s="51">
        <f t="shared" si="1339"/>
        <v>3.1184864050169736E-2</v>
      </c>
      <c r="BC2115" s="29">
        <f t="shared" si="1316"/>
        <v>0.32392485866238563</v>
      </c>
      <c r="BD2115" s="51">
        <f t="shared" si="1340"/>
        <v>9.4084746709477418E-3</v>
      </c>
      <c r="BE2115" s="29">
        <f t="shared" si="1317"/>
        <v>0.31155694395411121</v>
      </c>
      <c r="BF2115" s="51">
        <f t="shared" si="1341"/>
        <v>2.1776389379222161E-2</v>
      </c>
      <c r="BG2115" s="2" t="str">
        <f t="shared" si="1342"/>
        <v>No</v>
      </c>
    </row>
    <row r="2116" spans="1:59" x14ac:dyDescent="0.35">
      <c r="A2116" s="23">
        <v>43614</v>
      </c>
      <c r="B2116" s="25">
        <v>64.224029999999999</v>
      </c>
      <c r="C2116" s="30">
        <f t="shared" si="1318"/>
        <v>-7.0231618418523656E-3</v>
      </c>
      <c r="D2116" s="3">
        <f t="shared" si="1319"/>
        <v>84861.282311726565</v>
      </c>
      <c r="E2116" s="24">
        <v>23.426667999999999</v>
      </c>
      <c r="F2116" s="30">
        <f t="shared" si="1320"/>
        <v>-5.8694297271022489E-3</v>
      </c>
      <c r="G2116" s="3">
        <f t="shared" si="1321"/>
        <v>43272.995031505408</v>
      </c>
      <c r="H2116" s="25">
        <v>9.5058720000000001</v>
      </c>
      <c r="I2116" s="30">
        <f t="shared" si="1322"/>
        <v>0</v>
      </c>
      <c r="J2116" s="3">
        <f t="shared" si="1323"/>
        <v>43019.826089128888</v>
      </c>
      <c r="K2116" s="26">
        <f t="shared" ref="K2116:K2179" si="1346">SUM(D2116,G2116,J2116)</f>
        <v>171154.10343236086</v>
      </c>
      <c r="L2116" s="28">
        <f t="shared" si="1324"/>
        <v>0.7115410343236086</v>
      </c>
      <c r="M2116" s="28">
        <f t="shared" si="1343"/>
        <v>-8.5569725956051723E-3</v>
      </c>
      <c r="N2116" s="29">
        <f t="shared" ref="N2116:N2179" si="1347">(D2116/K2116)</f>
        <v>0.49581798279971279</v>
      </c>
      <c r="O2116" s="29">
        <f t="shared" ref="O2116:O2179" si="1348">(G2116/K2116)</f>
        <v>0.25283060215150877</v>
      </c>
      <c r="P2116" s="29">
        <f t="shared" ref="P2116:P2179" si="1349">(J2116/K2116)</f>
        <v>0.25135141504877845</v>
      </c>
      <c r="R2116" s="23">
        <v>43614</v>
      </c>
      <c r="S2116" s="25">
        <v>64.224029999999999</v>
      </c>
      <c r="T2116" s="30">
        <f t="shared" si="1325"/>
        <v>-7.0231618418523656E-3</v>
      </c>
      <c r="U2116" s="3">
        <f t="shared" si="1326"/>
        <v>57479.949067840556</v>
      </c>
      <c r="V2116" s="24">
        <v>23.426667999999999</v>
      </c>
      <c r="W2116" s="30">
        <f t="shared" si="1327"/>
        <v>-5.8694297271022489E-3</v>
      </c>
      <c r="X2116" s="3">
        <f t="shared" si="1328"/>
        <v>55136.651453966595</v>
      </c>
      <c r="Y2116" s="25">
        <v>9.5058720000000001</v>
      </c>
      <c r="Z2116" s="30">
        <f t="shared" si="1329"/>
        <v>0</v>
      </c>
      <c r="AA2116" s="3">
        <f t="shared" si="1330"/>
        <v>53227.294416427947</v>
      </c>
      <c r="AB2116" s="26">
        <f t="shared" ref="AB2116:AB2179" si="1350">SUM(U2116,X2116,AA2116)</f>
        <v>165843.89493823511</v>
      </c>
      <c r="AC2116" s="28">
        <f t="shared" si="1331"/>
        <v>0.65843894938235104</v>
      </c>
      <c r="AD2116" s="28">
        <f t="shared" si="1344"/>
        <v>-7.3207760958167167E-3</v>
      </c>
      <c r="AE2116" s="29">
        <f t="shared" ref="AE2116:AE2179" si="1351">(U2116/AB2116)</f>
        <v>0.34659068450634067</v>
      </c>
      <c r="AF2116" s="29">
        <f t="shared" ref="AF2116:AF2179" si="1352">(X2116/AB2116)</f>
        <v>0.33246114651673503</v>
      </c>
      <c r="AG2116" s="29">
        <f t="shared" ref="AG2116:AG2179" si="1353">(AA2116/AB2116)</f>
        <v>0.32094816897692419</v>
      </c>
      <c r="AN2116" s="23">
        <v>43614</v>
      </c>
      <c r="AO2116" s="25">
        <v>64.224029999999999</v>
      </c>
      <c r="AP2116" s="30">
        <f t="shared" si="1332"/>
        <v>-7.0231618418523656E-3</v>
      </c>
      <c r="AQ2116" s="3">
        <f t="shared" si="1333"/>
        <v>61105.297445330638</v>
      </c>
      <c r="AR2116" s="24">
        <v>23.426667999999999</v>
      </c>
      <c r="AS2116" s="30">
        <f t="shared" si="1334"/>
        <v>-5.8694297271022489E-3</v>
      </c>
      <c r="AT2116" s="3">
        <f t="shared" si="1335"/>
        <v>54363.603584934375</v>
      </c>
      <c r="AU2116" s="25">
        <v>9.5058720000000001</v>
      </c>
      <c r="AV2116" s="30">
        <f t="shared" si="1336"/>
        <v>0</v>
      </c>
      <c r="AW2116" s="3">
        <f t="shared" si="1337"/>
        <v>52596.635651156976</v>
      </c>
      <c r="AX2116" s="26">
        <f t="shared" ref="AX2116:AX2179" si="1354">SUM(AQ2116,AT2116,AW2116)</f>
        <v>168065.53668142197</v>
      </c>
      <c r="AY2116" s="28">
        <f t="shared" si="1338"/>
        <v>0.68065536681421968</v>
      </c>
      <c r="AZ2116" s="28">
        <f t="shared" si="1345"/>
        <v>-7.5315496328700604E-3</v>
      </c>
      <c r="BA2116" s="29">
        <f t="shared" ref="BA2116:BA2179" si="1355">(AQ2116/AX2116)</f>
        <v>0.36358017623303279</v>
      </c>
      <c r="BB2116" s="51">
        <f t="shared" si="1339"/>
        <v>3.0246842899699422E-2</v>
      </c>
      <c r="BC2116" s="29">
        <f t="shared" ref="BC2116:BC2179" si="1356">(AT2116/AX2116)</f>
        <v>0.32346669435259506</v>
      </c>
      <c r="BD2116" s="51">
        <f t="shared" si="1340"/>
        <v>9.866638980738307E-3</v>
      </c>
      <c r="BE2116" s="29">
        <f t="shared" ref="BE2116:BE2179" si="1357">(AW2116/AX2116)</f>
        <v>0.31295312941437226</v>
      </c>
      <c r="BF2116" s="51">
        <f t="shared" si="1341"/>
        <v>2.0380203918961115E-2</v>
      </c>
      <c r="BG2116" s="2" t="str">
        <f t="shared" si="1342"/>
        <v>No</v>
      </c>
    </row>
    <row r="2117" spans="1:59" x14ac:dyDescent="0.35">
      <c r="A2117" s="23">
        <v>43615</v>
      </c>
      <c r="B2117" s="25">
        <v>64.335296999999997</v>
      </c>
      <c r="C2117" s="30">
        <f t="shared" ref="C2117:C2180" si="1358">(B2117/B2116)-1</f>
        <v>1.7324823745878959E-3</v>
      </c>
      <c r="D2117" s="3">
        <f t="shared" ref="D2117:D2180" si="1359">D2116*(1+C2117)</f>
        <v>85008.302987616553</v>
      </c>
      <c r="E2117" s="24">
        <v>23.495823000000001</v>
      </c>
      <c r="F2117" s="30">
        <f t="shared" ref="F2117:F2180" si="1360">(E2117/E2116)-1</f>
        <v>2.9519776350610538E-3</v>
      </c>
      <c r="G2117" s="3">
        <f t="shared" ref="G2117:G2180" si="1361">G2116*(1+F2117)</f>
        <v>43400.73594504052</v>
      </c>
      <c r="H2117" s="25">
        <v>9.5323980000000006</v>
      </c>
      <c r="I2117" s="30">
        <f t="shared" ref="I2117:I2180" si="1362">(H2117/H2116)-1</f>
        <v>2.7904857124101401E-3</v>
      </c>
      <c r="J2117" s="3">
        <f t="shared" ref="J2117:J2180" si="1363">J2116*(1+I2117)</f>
        <v>43139.87229918097</v>
      </c>
      <c r="K2117" s="26">
        <f t="shared" si="1346"/>
        <v>171548.91123183805</v>
      </c>
      <c r="L2117" s="28">
        <f t="shared" ref="L2117:L2180" si="1364">(K2117/$K$3)-1</f>
        <v>0.71548911231838042</v>
      </c>
      <c r="M2117" s="28">
        <f t="shared" si="1343"/>
        <v>3.9480779947718148E-3</v>
      </c>
      <c r="N2117" s="29">
        <f t="shared" si="1347"/>
        <v>0.49553391144950454</v>
      </c>
      <c r="O2117" s="29">
        <f t="shared" si="1348"/>
        <v>0.25299336284557955</v>
      </c>
      <c r="P2117" s="29">
        <f t="shared" si="1349"/>
        <v>0.25147272570491586</v>
      </c>
      <c r="R2117" s="23">
        <v>43615</v>
      </c>
      <c r="S2117" s="25">
        <v>64.335296999999997</v>
      </c>
      <c r="T2117" s="30">
        <f t="shared" ref="T2117:T2180" si="1365">(S2117/S2116)-1</f>
        <v>1.7324823745878959E-3</v>
      </c>
      <c r="U2117" s="3">
        <f t="shared" ref="U2117:U2180" si="1366">U2116*(1+T2117)</f>
        <v>57579.5320664928</v>
      </c>
      <c r="V2117" s="24">
        <v>23.495823000000001</v>
      </c>
      <c r="W2117" s="30">
        <f t="shared" ref="W2117:W2180" si="1367">(V2117/V2116)-1</f>
        <v>2.9519776350610538E-3</v>
      </c>
      <c r="X2117" s="3">
        <f t="shared" ref="X2117:X2180" si="1368">X2116*(1+W2117)</f>
        <v>55299.413615930862</v>
      </c>
      <c r="Y2117" s="25">
        <v>9.5323980000000006</v>
      </c>
      <c r="Z2117" s="30">
        <f t="shared" ref="Z2117:Z2180" si="1369">(Y2117/Y2116)-1</f>
        <v>2.7904857124101401E-3</v>
      </c>
      <c r="AA2117" s="3">
        <f t="shared" ref="AA2117:AA2180" si="1370">AA2116*(1+Z2117)</f>
        <v>53375.824421007237</v>
      </c>
      <c r="AB2117" s="26">
        <f t="shared" si="1350"/>
        <v>166254.7701034309</v>
      </c>
      <c r="AC2117" s="28">
        <f t="shared" ref="AC2117:AC2180" si="1371">(AB2117/$K$3)-1</f>
        <v>0.66254770103430904</v>
      </c>
      <c r="AD2117" s="28">
        <f t="shared" si="1344"/>
        <v>4.1087516519580092E-3</v>
      </c>
      <c r="AE2117" s="29">
        <f t="shared" si="1351"/>
        <v>0.34633311291261754</v>
      </c>
      <c r="AF2117" s="29">
        <f t="shared" si="1352"/>
        <v>0.33261850821800681</v>
      </c>
      <c r="AG2117" s="29">
        <f t="shared" si="1353"/>
        <v>0.32104837886937571</v>
      </c>
      <c r="AN2117" s="23">
        <v>43615</v>
      </c>
      <c r="AO2117" s="25">
        <v>64.335296999999997</v>
      </c>
      <c r="AP2117" s="30">
        <f t="shared" ref="AP2117:AP2180" si="1372">(AO2117/AO2116)-1</f>
        <v>1.7324823745878959E-3</v>
      </c>
      <c r="AQ2117" s="3">
        <f t="shared" ref="AQ2117:AQ2180" si="1373">AQ2116*(1+AP2117)</f>
        <v>61211.161296148624</v>
      </c>
      <c r="AR2117" s="24">
        <v>23.495823000000001</v>
      </c>
      <c r="AS2117" s="30">
        <f t="shared" ref="AS2117:AS2180" si="1374">(AR2117/AR2116)-1</f>
        <v>2.9519776350610538E-3</v>
      </c>
      <c r="AT2117" s="3">
        <f t="shared" ref="AT2117:AT2180" si="1375">AT2116*(1+AS2117)</f>
        <v>54524.083726878423</v>
      </c>
      <c r="AU2117" s="25">
        <v>9.5323980000000006</v>
      </c>
      <c r="AV2117" s="30">
        <f t="shared" ref="AV2117:AV2180" si="1376">(AU2117/AU2116)-1</f>
        <v>2.7904857124101401E-3</v>
      </c>
      <c r="AW2117" s="3">
        <f t="shared" ref="AW2117:AW2180" si="1377">AW2116*(1+AV2117)</f>
        <v>52743.405811462369</v>
      </c>
      <c r="AX2117" s="26">
        <f t="shared" si="1354"/>
        <v>168478.65083448941</v>
      </c>
      <c r="AY2117" s="28">
        <f t="shared" ref="AY2117:AY2180" si="1378">(AX2117/$K$3)-1</f>
        <v>0.68478650834489407</v>
      </c>
      <c r="AZ2117" s="28">
        <f t="shared" si="1345"/>
        <v>4.1311415306743982E-3</v>
      </c>
      <c r="BA2117" s="29">
        <f t="shared" si="1355"/>
        <v>0.36331701965183372</v>
      </c>
      <c r="BB2117" s="51">
        <f t="shared" ref="BB2117:BB2180" si="1379">ABS(BA2117-BA$3)</f>
        <v>2.9983686318500347E-2</v>
      </c>
      <c r="BC2117" s="29">
        <f t="shared" si="1356"/>
        <v>0.32362607046540254</v>
      </c>
      <c r="BD2117" s="51">
        <f t="shared" ref="BD2117:BD2180" si="1380">ABS(BC2117-BC$3)</f>
        <v>9.7072628679308326E-3</v>
      </c>
      <c r="BE2117" s="29">
        <f t="shared" si="1357"/>
        <v>0.31305690988276375</v>
      </c>
      <c r="BF2117" s="51">
        <f t="shared" ref="BF2117:BF2180" si="1381">ABS(BE2117-BE$3)</f>
        <v>2.0276423450569625E-2</v>
      </c>
      <c r="BG2117" s="2" t="str">
        <f t="shared" ref="BG2117:BG2180" si="1382">IF(OR(BB2117&gt;5%,BD2117&gt;5%,BF2117&gt;5%),"Yes","No")</f>
        <v>No</v>
      </c>
    </row>
    <row r="2118" spans="1:59" x14ac:dyDescent="0.35">
      <c r="A2118" s="23">
        <v>43616</v>
      </c>
      <c r="B2118" s="25">
        <v>63.519516000000003</v>
      </c>
      <c r="C2118" s="30">
        <f t="shared" si="1358"/>
        <v>-1.2680146638632817E-2</v>
      </c>
      <c r="D2118" s="3">
        <f t="shared" si="1359"/>
        <v>83930.385240232252</v>
      </c>
      <c r="E2118" s="24">
        <v>23.400735999999998</v>
      </c>
      <c r="F2118" s="30">
        <f t="shared" si="1360"/>
        <v>-4.0469746473661417E-3</v>
      </c>
      <c r="G2118" s="3">
        <f t="shared" si="1361"/>
        <v>43225.09426699391</v>
      </c>
      <c r="H2118" s="25">
        <v>9.5997690000000002</v>
      </c>
      <c r="I2118" s="30">
        <f t="shared" si="1362"/>
        <v>7.0675815256560082E-3</v>
      </c>
      <c r="J2118" s="3">
        <f t="shared" si="1363"/>
        <v>43444.766863661818</v>
      </c>
      <c r="K2118" s="26">
        <f t="shared" si="1346"/>
        <v>170600.24637088797</v>
      </c>
      <c r="L2118" s="28">
        <f t="shared" si="1364"/>
        <v>0.70600246370887976</v>
      </c>
      <c r="M2118" s="28">
        <f t="shared" si="1343"/>
        <v>-9.4866486095006586E-3</v>
      </c>
      <c r="N2118" s="29">
        <f t="shared" si="1347"/>
        <v>0.49197106701573046</v>
      </c>
      <c r="O2118" s="29">
        <f t="shared" si="1348"/>
        <v>0.25337064386778074</v>
      </c>
      <c r="P2118" s="29">
        <f t="shared" si="1349"/>
        <v>0.25465828911648886</v>
      </c>
      <c r="R2118" s="23">
        <v>43616</v>
      </c>
      <c r="S2118" s="25">
        <v>63.519516000000003</v>
      </c>
      <c r="T2118" s="30">
        <f t="shared" si="1365"/>
        <v>-1.2680146638632817E-2</v>
      </c>
      <c r="U2118" s="3">
        <f t="shared" si="1366"/>
        <v>56849.415156505813</v>
      </c>
      <c r="V2118" s="24">
        <v>23.400735999999998</v>
      </c>
      <c r="W2118" s="30">
        <f t="shared" si="1367"/>
        <v>-4.0469746473661417E-3</v>
      </c>
      <c r="X2118" s="3">
        <f t="shared" si="1368"/>
        <v>55075.618291012979</v>
      </c>
      <c r="Y2118" s="25">
        <v>9.5997690000000002</v>
      </c>
      <c r="Z2118" s="30">
        <f t="shared" si="1369"/>
        <v>7.0675815256560082E-3</v>
      </c>
      <c r="AA2118" s="3">
        <f t="shared" si="1370"/>
        <v>53753.062411601808</v>
      </c>
      <c r="AB2118" s="26">
        <f t="shared" si="1350"/>
        <v>165678.0958591206</v>
      </c>
      <c r="AC2118" s="28">
        <f t="shared" si="1371"/>
        <v>0.65678095859120611</v>
      </c>
      <c r="AD2118" s="28">
        <f t="shared" si="1344"/>
        <v>-5.7667424431029346E-3</v>
      </c>
      <c r="AE2118" s="29">
        <f t="shared" si="1351"/>
        <v>0.34313175113290778</v>
      </c>
      <c r="AF2118" s="29">
        <f t="shared" si="1352"/>
        <v>0.332425466416785</v>
      </c>
      <c r="AG2118" s="29">
        <f t="shared" si="1353"/>
        <v>0.32444278245030722</v>
      </c>
      <c r="AN2118" s="23">
        <v>43616</v>
      </c>
      <c r="AO2118" s="25">
        <v>63.519516000000003</v>
      </c>
      <c r="AP2118" s="30">
        <f t="shared" si="1372"/>
        <v>-1.2680146638632817E-2</v>
      </c>
      <c r="AQ2118" s="3">
        <f t="shared" si="1373"/>
        <v>60434.994794992454</v>
      </c>
      <c r="AR2118" s="24">
        <v>23.400735999999998</v>
      </c>
      <c r="AS2118" s="30">
        <f t="shared" si="1374"/>
        <v>-4.0469746473661417E-3</v>
      </c>
      <c r="AT2118" s="3">
        <f t="shared" si="1375"/>
        <v>54303.426142364879</v>
      </c>
      <c r="AU2118" s="25">
        <v>9.5997690000000002</v>
      </c>
      <c r="AV2118" s="30">
        <f t="shared" si="1376"/>
        <v>7.0675815256560082E-3</v>
      </c>
      <c r="AW2118" s="3">
        <f t="shared" si="1377"/>
        <v>53116.17413197564</v>
      </c>
      <c r="AX2118" s="26">
        <f t="shared" si="1354"/>
        <v>167854.59506933298</v>
      </c>
      <c r="AY2118" s="28">
        <f t="shared" si="1378"/>
        <v>0.67854595069332979</v>
      </c>
      <c r="AZ2118" s="28">
        <f t="shared" si="1345"/>
        <v>-6.2405576515642824E-3</v>
      </c>
      <c r="BA2118" s="29">
        <f t="shared" si="1355"/>
        <v>0.36004373171928683</v>
      </c>
      <c r="BB2118" s="51">
        <f t="shared" si="1379"/>
        <v>2.671039838595346E-2</v>
      </c>
      <c r="BC2118" s="29">
        <f t="shared" si="1356"/>
        <v>0.32351468316929088</v>
      </c>
      <c r="BD2118" s="51">
        <f t="shared" si="1380"/>
        <v>9.8186501640424861E-3</v>
      </c>
      <c r="BE2118" s="29">
        <f t="shared" si="1357"/>
        <v>0.31644158511142217</v>
      </c>
      <c r="BF2118" s="51">
        <f t="shared" si="1381"/>
        <v>1.6891748221911196E-2</v>
      </c>
      <c r="BG2118" s="2" t="str">
        <f t="shared" si="1382"/>
        <v>No</v>
      </c>
    </row>
    <row r="2119" spans="1:59" x14ac:dyDescent="0.35">
      <c r="A2119" s="23">
        <v>43619</v>
      </c>
      <c r="B2119" s="25">
        <v>63.371169999999999</v>
      </c>
      <c r="C2119" s="30">
        <f t="shared" si="1358"/>
        <v>-2.335439709584719E-3</v>
      </c>
      <c r="D2119" s="3">
        <f t="shared" si="1359"/>
        <v>83734.370885701472</v>
      </c>
      <c r="E2119" s="24">
        <v>23.573626000000001</v>
      </c>
      <c r="F2119" s="30">
        <f t="shared" si="1360"/>
        <v>7.3882291565532388E-3</v>
      </c>
      <c r="G2119" s="3">
        <f t="shared" si="1361"/>
        <v>43544.451168752079</v>
      </c>
      <c r="H2119" s="25">
        <v>9.6263640000000006</v>
      </c>
      <c r="I2119" s="30">
        <f t="shared" si="1362"/>
        <v>2.7703791622486484E-3</v>
      </c>
      <c r="J2119" s="3">
        <f t="shared" si="1363"/>
        <v>43565.125340489656</v>
      </c>
      <c r="K2119" s="26">
        <f t="shared" si="1346"/>
        <v>170843.94739494321</v>
      </c>
      <c r="L2119" s="28">
        <f t="shared" si="1364"/>
        <v>0.70843947394943219</v>
      </c>
      <c r="M2119" s="28">
        <f t="shared" ref="M2119:M2182" si="1383">L2119-L2118</f>
        <v>2.4370102405524285E-3</v>
      </c>
      <c r="N2119" s="29">
        <f t="shared" si="1347"/>
        <v>0.49012196312773743</v>
      </c>
      <c r="O2119" s="29">
        <f t="shared" si="1348"/>
        <v>0.25487851242449661</v>
      </c>
      <c r="P2119" s="29">
        <f t="shared" si="1349"/>
        <v>0.25499952444776591</v>
      </c>
      <c r="R2119" s="23">
        <v>43619</v>
      </c>
      <c r="S2119" s="25">
        <v>63.371169999999999</v>
      </c>
      <c r="T2119" s="30">
        <f t="shared" si="1365"/>
        <v>-2.335439709584719E-3</v>
      </c>
      <c r="U2119" s="3">
        <f t="shared" si="1366"/>
        <v>56716.64677488264</v>
      </c>
      <c r="V2119" s="24">
        <v>23.573626000000001</v>
      </c>
      <c r="W2119" s="30">
        <f t="shared" si="1367"/>
        <v>7.3882291565532388E-3</v>
      </c>
      <c r="X2119" s="3">
        <f t="shared" si="1368"/>
        <v>55482.529579885835</v>
      </c>
      <c r="Y2119" s="25">
        <v>9.6263640000000006</v>
      </c>
      <c r="Z2119" s="30">
        <f t="shared" si="1369"/>
        <v>2.7703791622486484E-3</v>
      </c>
      <c r="AA2119" s="3">
        <f t="shared" si="1370"/>
        <v>53901.978775613963</v>
      </c>
      <c r="AB2119" s="26">
        <f t="shared" si="1350"/>
        <v>166101.15513038245</v>
      </c>
      <c r="AC2119" s="28">
        <f t="shared" si="1371"/>
        <v>0.66101155130382461</v>
      </c>
      <c r="AD2119" s="28">
        <f t="shared" ref="AD2119:AD2182" si="1384">AC2119-AC2118</f>
        <v>4.2305927126184972E-3</v>
      </c>
      <c r="AE2119" s="29">
        <f t="shared" si="1351"/>
        <v>0.34145847288275899</v>
      </c>
      <c r="AF2119" s="29">
        <f t="shared" si="1352"/>
        <v>0.33402855950239702</v>
      </c>
      <c r="AG2119" s="29">
        <f t="shared" si="1353"/>
        <v>0.32451296761484388</v>
      </c>
      <c r="AN2119" s="23">
        <v>43619</v>
      </c>
      <c r="AO2119" s="25">
        <v>63.371169999999999</v>
      </c>
      <c r="AP2119" s="30">
        <f t="shared" si="1372"/>
        <v>-2.335439709584719E-3</v>
      </c>
      <c r="AQ2119" s="3">
        <f t="shared" si="1373"/>
        <v>60293.852508299686</v>
      </c>
      <c r="AR2119" s="24">
        <v>23.573626000000001</v>
      </c>
      <c r="AS2119" s="30">
        <f t="shared" si="1374"/>
        <v>7.3882291565532388E-3</v>
      </c>
      <c r="AT2119" s="3">
        <f t="shared" si="1375"/>
        <v>54704.632298690631</v>
      </c>
      <c r="AU2119" s="25">
        <v>9.6263640000000006</v>
      </c>
      <c r="AV2119" s="30">
        <f t="shared" si="1376"/>
        <v>2.7703791622486484E-3</v>
      </c>
      <c r="AW2119" s="3">
        <f t="shared" si="1377"/>
        <v>53263.326073969234</v>
      </c>
      <c r="AX2119" s="26">
        <f t="shared" si="1354"/>
        <v>168261.81088095956</v>
      </c>
      <c r="AY2119" s="28">
        <f t="shared" si="1378"/>
        <v>0.6826181088095955</v>
      </c>
      <c r="AZ2119" s="28">
        <f t="shared" ref="AZ2119:AZ2182" si="1385">AY2119-AY2118</f>
        <v>4.0721581162657117E-3</v>
      </c>
      <c r="BA2119" s="29">
        <f t="shared" si="1355"/>
        <v>0.35833355288774271</v>
      </c>
      <c r="BB2119" s="51">
        <f t="shared" si="1379"/>
        <v>2.5000219554409342E-2</v>
      </c>
      <c r="BC2119" s="29">
        <f t="shared" si="1356"/>
        <v>0.32511615090956436</v>
      </c>
      <c r="BD2119" s="51">
        <f t="shared" si="1380"/>
        <v>8.2171824237690094E-3</v>
      </c>
      <c r="BE2119" s="29">
        <f t="shared" si="1357"/>
        <v>0.31655029620269287</v>
      </c>
      <c r="BF2119" s="51">
        <f t="shared" si="1381"/>
        <v>1.6783037130640499E-2</v>
      </c>
      <c r="BG2119" s="2" t="str">
        <f t="shared" si="1382"/>
        <v>No</v>
      </c>
    </row>
    <row r="2120" spans="1:59" x14ac:dyDescent="0.35">
      <c r="A2120" s="23">
        <v>43620</v>
      </c>
      <c r="B2120" s="25">
        <v>64.770981000000006</v>
      </c>
      <c r="C2120" s="30">
        <f t="shared" si="1358"/>
        <v>2.2089082464470833E-2</v>
      </c>
      <c r="D2120" s="3">
        <f t="shared" si="1359"/>
        <v>85583.986309306318</v>
      </c>
      <c r="E2120" s="24">
        <v>23.781089999999999</v>
      </c>
      <c r="F2120" s="30">
        <f t="shared" si="1360"/>
        <v>8.8006825933353294E-3</v>
      </c>
      <c r="G2120" s="3">
        <f t="shared" si="1361"/>
        <v>43927.672062189253</v>
      </c>
      <c r="H2120" s="25">
        <v>9.5997690000000002</v>
      </c>
      <c r="I2120" s="30">
        <f t="shared" si="1362"/>
        <v>-2.7627253654651796E-3</v>
      </c>
      <c r="J2120" s="3">
        <f t="shared" si="1363"/>
        <v>43444.766863661818</v>
      </c>
      <c r="K2120" s="26">
        <f t="shared" si="1346"/>
        <v>172956.4252351574</v>
      </c>
      <c r="L2120" s="28">
        <f t="shared" si="1364"/>
        <v>0.72956425235157396</v>
      </c>
      <c r="M2120" s="28">
        <f t="shared" si="1383"/>
        <v>2.1124778402141775E-2</v>
      </c>
      <c r="N2120" s="29">
        <f t="shared" si="1347"/>
        <v>0.49482975953592612</v>
      </c>
      <c r="O2120" s="29">
        <f t="shared" si="1348"/>
        <v>0.25398115162512008</v>
      </c>
      <c r="P2120" s="29">
        <f t="shared" si="1349"/>
        <v>0.2511890888389538</v>
      </c>
      <c r="R2120" s="23">
        <v>43620</v>
      </c>
      <c r="S2120" s="25">
        <v>64.770981000000006</v>
      </c>
      <c r="T2120" s="30">
        <f t="shared" si="1365"/>
        <v>2.2089082464470833E-2</v>
      </c>
      <c r="U2120" s="3">
        <f t="shared" si="1366"/>
        <v>57969.465462601285</v>
      </c>
      <c r="V2120" s="24">
        <v>23.781089999999999</v>
      </c>
      <c r="W2120" s="30">
        <f t="shared" si="1367"/>
        <v>8.8006825933353294E-3</v>
      </c>
      <c r="X2120" s="3">
        <f t="shared" si="1368"/>
        <v>55970.813712193747</v>
      </c>
      <c r="Y2120" s="25">
        <v>9.5997690000000002</v>
      </c>
      <c r="Z2120" s="30">
        <f t="shared" si="1369"/>
        <v>-2.7627253654651796E-3</v>
      </c>
      <c r="AA2120" s="3">
        <f t="shared" si="1370"/>
        <v>53753.062411601808</v>
      </c>
      <c r="AB2120" s="26">
        <f t="shared" si="1350"/>
        <v>167693.34158639683</v>
      </c>
      <c r="AC2120" s="28">
        <f t="shared" si="1371"/>
        <v>0.67693341586396816</v>
      </c>
      <c r="AD2120" s="28">
        <f t="shared" si="1384"/>
        <v>1.592186456014355E-2</v>
      </c>
      <c r="AE2120" s="29">
        <f t="shared" si="1351"/>
        <v>0.34568734163326931</v>
      </c>
      <c r="AF2120" s="29">
        <f t="shared" si="1352"/>
        <v>0.33376884963173792</v>
      </c>
      <c r="AG2120" s="29">
        <f t="shared" si="1353"/>
        <v>0.32054380873499289</v>
      </c>
      <c r="AN2120" s="23">
        <v>43620</v>
      </c>
      <c r="AO2120" s="25">
        <v>64.770981000000006</v>
      </c>
      <c r="AP2120" s="30">
        <f t="shared" si="1372"/>
        <v>2.2089082464470833E-2</v>
      </c>
      <c r="AQ2120" s="3">
        <f t="shared" si="1373"/>
        <v>61625.688388456161</v>
      </c>
      <c r="AR2120" s="24">
        <v>23.781089999999999</v>
      </c>
      <c r="AS2120" s="30">
        <f t="shared" si="1374"/>
        <v>8.8006825933353294E-3</v>
      </c>
      <c r="AT2120" s="3">
        <f t="shared" si="1375"/>
        <v>55186.07040393653</v>
      </c>
      <c r="AU2120" s="25">
        <v>9.5997690000000002</v>
      </c>
      <c r="AV2120" s="30">
        <f t="shared" si="1376"/>
        <v>-2.7627253654651796E-3</v>
      </c>
      <c r="AW2120" s="3">
        <f t="shared" si="1377"/>
        <v>53116.174131975633</v>
      </c>
      <c r="AX2120" s="26">
        <f t="shared" si="1354"/>
        <v>169927.93292436833</v>
      </c>
      <c r="AY2120" s="28">
        <f t="shared" si="1378"/>
        <v>0.69927932924368341</v>
      </c>
      <c r="AZ2120" s="28">
        <f t="shared" si="1385"/>
        <v>1.6661220434087909E-2</v>
      </c>
      <c r="BA2120" s="29">
        <f t="shared" si="1355"/>
        <v>0.36265778867494713</v>
      </c>
      <c r="BB2120" s="51">
        <f t="shared" si="1379"/>
        <v>2.9324455341613764E-2</v>
      </c>
      <c r="BC2120" s="29">
        <f t="shared" si="1356"/>
        <v>0.324761617788282</v>
      </c>
      <c r="BD2120" s="51">
        <f t="shared" si="1380"/>
        <v>8.5717155450513727E-3</v>
      </c>
      <c r="BE2120" s="29">
        <f t="shared" si="1357"/>
        <v>0.31258059353677081</v>
      </c>
      <c r="BF2120" s="51">
        <f t="shared" si="1381"/>
        <v>2.0752739796562558E-2</v>
      </c>
      <c r="BG2120" s="2" t="str">
        <f t="shared" si="1382"/>
        <v>No</v>
      </c>
    </row>
    <row r="2121" spans="1:59" x14ac:dyDescent="0.35">
      <c r="A2121" s="23">
        <v>43621</v>
      </c>
      <c r="B2121" s="25">
        <v>65.262305999999995</v>
      </c>
      <c r="C2121" s="30">
        <f t="shared" si="1358"/>
        <v>7.5855729280986939E-3</v>
      </c>
      <c r="D2121" s="3">
        <f t="shared" si="1359"/>
        <v>86233.189878932957</v>
      </c>
      <c r="E2121" s="24">
        <v>23.755161000000001</v>
      </c>
      <c r="F2121" s="30">
        <f t="shared" si="1360"/>
        <v>-1.0903200820483461E-3</v>
      </c>
      <c r="G2121" s="3">
        <f t="shared" si="1361"/>
        <v>43879.77683918221</v>
      </c>
      <c r="H2121" s="25">
        <v>9.5997690000000002</v>
      </c>
      <c r="I2121" s="30">
        <f t="shared" si="1362"/>
        <v>0</v>
      </c>
      <c r="J2121" s="3">
        <f t="shared" si="1363"/>
        <v>43444.766863661818</v>
      </c>
      <c r="K2121" s="26">
        <f t="shared" si="1346"/>
        <v>173557.73358177699</v>
      </c>
      <c r="L2121" s="28">
        <f t="shared" si="1364"/>
        <v>0.73557733581776996</v>
      </c>
      <c r="M2121" s="28">
        <f t="shared" si="1383"/>
        <v>6.0130834661960009E-3</v>
      </c>
      <c r="N2121" s="29">
        <f t="shared" si="1347"/>
        <v>0.49685593432978065</v>
      </c>
      <c r="O2121" s="29">
        <f t="shared" si="1348"/>
        <v>0.25282524687098962</v>
      </c>
      <c r="P2121" s="29">
        <f t="shared" si="1349"/>
        <v>0.25031881879922968</v>
      </c>
      <c r="R2121" s="23">
        <v>43621</v>
      </c>
      <c r="S2121" s="25">
        <v>65.262305999999995</v>
      </c>
      <c r="T2121" s="30">
        <f t="shared" si="1365"/>
        <v>7.5855729280986939E-3</v>
      </c>
      <c r="U2121" s="3">
        <f t="shared" si="1366"/>
        <v>58409.197070470749</v>
      </c>
      <c r="V2121" s="24">
        <v>23.755161000000001</v>
      </c>
      <c r="W2121" s="30">
        <f t="shared" si="1367"/>
        <v>-1.0903200820483461E-3</v>
      </c>
      <c r="X2121" s="3">
        <f t="shared" si="1368"/>
        <v>55909.787609994753</v>
      </c>
      <c r="Y2121" s="25">
        <v>9.5997690000000002</v>
      </c>
      <c r="Z2121" s="30">
        <f t="shared" si="1369"/>
        <v>0</v>
      </c>
      <c r="AA2121" s="3">
        <f t="shared" si="1370"/>
        <v>53753.062411601808</v>
      </c>
      <c r="AB2121" s="26">
        <f t="shared" si="1350"/>
        <v>168072.04709206731</v>
      </c>
      <c r="AC2121" s="28">
        <f t="shared" si="1371"/>
        <v>0.68072047092067312</v>
      </c>
      <c r="AD2121" s="28">
        <f t="shared" si="1384"/>
        <v>3.7870550567049577E-3</v>
      </c>
      <c r="AE2121" s="29">
        <f t="shared" si="1351"/>
        <v>0.34752475549057293</v>
      </c>
      <c r="AF2121" s="29">
        <f t="shared" si="1352"/>
        <v>0.33265369570567688</v>
      </c>
      <c r="AG2121" s="29">
        <f t="shared" si="1353"/>
        <v>0.31982154880375019</v>
      </c>
      <c r="AN2121" s="23">
        <v>43621</v>
      </c>
      <c r="AO2121" s="25">
        <v>65.262305999999995</v>
      </c>
      <c r="AP2121" s="30">
        <f t="shared" si="1372"/>
        <v>7.5855729280986939E-3</v>
      </c>
      <c r="AQ2121" s="3">
        <f t="shared" si="1373"/>
        <v>62093.154541971082</v>
      </c>
      <c r="AR2121" s="24">
        <v>23.755161000000001</v>
      </c>
      <c r="AS2121" s="30">
        <f t="shared" si="1374"/>
        <v>-1.0903200820483461E-3</v>
      </c>
      <c r="AT2121" s="3">
        <f t="shared" si="1375"/>
        <v>55125.899923125784</v>
      </c>
      <c r="AU2121" s="25">
        <v>9.5997690000000002</v>
      </c>
      <c r="AV2121" s="30">
        <f t="shared" si="1376"/>
        <v>0</v>
      </c>
      <c r="AW2121" s="3">
        <f t="shared" si="1377"/>
        <v>53116.174131975633</v>
      </c>
      <c r="AX2121" s="26">
        <f t="shared" si="1354"/>
        <v>170335.22859707251</v>
      </c>
      <c r="AY2121" s="28">
        <f t="shared" si="1378"/>
        <v>0.70335228597072508</v>
      </c>
      <c r="AZ2121" s="28">
        <f t="shared" si="1385"/>
        <v>4.0729567270416656E-3</v>
      </c>
      <c r="BA2121" s="29">
        <f t="shared" si="1355"/>
        <v>0.36453501165547064</v>
      </c>
      <c r="BB2121" s="51">
        <f t="shared" si="1379"/>
        <v>3.1201678322137272E-2</v>
      </c>
      <c r="BC2121" s="29">
        <f t="shared" si="1356"/>
        <v>0.32363181930806539</v>
      </c>
      <c r="BD2121" s="51">
        <f t="shared" si="1380"/>
        <v>9.7015140252679766E-3</v>
      </c>
      <c r="BE2121" s="29">
        <f t="shared" si="1357"/>
        <v>0.31183316903646391</v>
      </c>
      <c r="BF2121" s="51">
        <f t="shared" si="1381"/>
        <v>2.1500164296869462E-2</v>
      </c>
      <c r="BG2121" s="2" t="str">
        <f t="shared" si="1382"/>
        <v>No</v>
      </c>
    </row>
    <row r="2122" spans="1:59" x14ac:dyDescent="0.35">
      <c r="A2122" s="23">
        <v>43622</v>
      </c>
      <c r="B2122" s="25">
        <v>65.614554999999996</v>
      </c>
      <c r="C2122" s="30">
        <f t="shared" si="1358"/>
        <v>5.3974341636042755E-3</v>
      </c>
      <c r="D2122" s="3">
        <f t="shared" si="1359"/>
        <v>86698.627844022078</v>
      </c>
      <c r="E2122" s="24">
        <v>23.815671999999999</v>
      </c>
      <c r="F2122" s="30">
        <f t="shared" si="1360"/>
        <v>2.5472780420219276E-3</v>
      </c>
      <c r="G2122" s="3">
        <f t="shared" si="1361"/>
        <v>43991.550831213484</v>
      </c>
      <c r="H2122" s="25">
        <v>9.5908999999999995</v>
      </c>
      <c r="I2122" s="30">
        <f t="shared" si="1362"/>
        <v>-9.2387639744251349E-4</v>
      </c>
      <c r="J2122" s="3">
        <f t="shared" si="1363"/>
        <v>43404.62926896409</v>
      </c>
      <c r="K2122" s="26">
        <f t="shared" si="1346"/>
        <v>174094.80794419965</v>
      </c>
      <c r="L2122" s="28">
        <f t="shared" si="1364"/>
        <v>0.74094807944199648</v>
      </c>
      <c r="M2122" s="28">
        <f t="shared" si="1383"/>
        <v>5.370743624226515E-3</v>
      </c>
      <c r="N2122" s="29">
        <f t="shared" si="1347"/>
        <v>0.49799663107592768</v>
      </c>
      <c r="O2122" s="29">
        <f t="shared" si="1348"/>
        <v>0.25268732221648749</v>
      </c>
      <c r="P2122" s="29">
        <f t="shared" si="1349"/>
        <v>0.24931604670758484</v>
      </c>
      <c r="R2122" s="23">
        <v>43622</v>
      </c>
      <c r="S2122" s="25">
        <v>65.614554999999996</v>
      </c>
      <c r="T2122" s="30">
        <f t="shared" si="1365"/>
        <v>5.3974341636042755E-3</v>
      </c>
      <c r="U2122" s="3">
        <f t="shared" si="1366"/>
        <v>58724.456866207605</v>
      </c>
      <c r="V2122" s="24">
        <v>23.815671999999999</v>
      </c>
      <c r="W2122" s="30">
        <f t="shared" si="1367"/>
        <v>2.5472780420219276E-3</v>
      </c>
      <c r="X2122" s="3">
        <f t="shared" si="1368"/>
        <v>56052.205384307803</v>
      </c>
      <c r="Y2122" s="25">
        <v>9.5908999999999995</v>
      </c>
      <c r="Z2122" s="30">
        <f t="shared" si="1369"/>
        <v>-9.2387639744251349E-4</v>
      </c>
      <c r="AA2122" s="3">
        <f t="shared" si="1370"/>
        <v>53703.401225949478</v>
      </c>
      <c r="AB2122" s="26">
        <f t="shared" si="1350"/>
        <v>168480.06347646489</v>
      </c>
      <c r="AC2122" s="28">
        <f t="shared" si="1371"/>
        <v>0.68480063476464892</v>
      </c>
      <c r="AD2122" s="28">
        <f t="shared" si="1384"/>
        <v>4.0801638439758037E-3</v>
      </c>
      <c r="AE2122" s="29">
        <f t="shared" si="1351"/>
        <v>0.34855433725789681</v>
      </c>
      <c r="AF2122" s="29">
        <f t="shared" si="1352"/>
        <v>0.33269340138952275</v>
      </c>
      <c r="AG2122" s="29">
        <f t="shared" si="1353"/>
        <v>0.31875226135258045</v>
      </c>
      <c r="AN2122" s="23">
        <v>43622</v>
      </c>
      <c r="AO2122" s="25">
        <v>65.614554999999996</v>
      </c>
      <c r="AP2122" s="30">
        <f t="shared" si="1372"/>
        <v>5.3974341636042755E-3</v>
      </c>
      <c r="AQ2122" s="3">
        <f t="shared" si="1373"/>
        <v>62428.298255621878</v>
      </c>
      <c r="AR2122" s="24">
        <v>23.815671999999999</v>
      </c>
      <c r="AS2122" s="30">
        <f t="shared" si="1374"/>
        <v>2.5472780420219276E-3</v>
      </c>
      <c r="AT2122" s="3">
        <f t="shared" si="1375"/>
        <v>55266.320917546662</v>
      </c>
      <c r="AU2122" s="25">
        <v>9.5908999999999995</v>
      </c>
      <c r="AV2122" s="30">
        <f t="shared" si="1376"/>
        <v>-9.2387639744251349E-4</v>
      </c>
      <c r="AW2122" s="3">
        <f t="shared" si="1377"/>
        <v>53067.101352372651</v>
      </c>
      <c r="AX2122" s="26">
        <f t="shared" si="1354"/>
        <v>170761.7205255412</v>
      </c>
      <c r="AY2122" s="28">
        <f t="shared" si="1378"/>
        <v>0.70761720525541194</v>
      </c>
      <c r="AZ2122" s="28">
        <f t="shared" si="1385"/>
        <v>4.2649192846868633E-3</v>
      </c>
      <c r="BA2122" s="29">
        <f t="shared" si="1355"/>
        <v>0.36558719403558798</v>
      </c>
      <c r="BB2122" s="51">
        <f t="shared" si="1379"/>
        <v>3.2253860702254611E-2</v>
      </c>
      <c r="BC2122" s="29">
        <f t="shared" si="1356"/>
        <v>0.32364584256622292</v>
      </c>
      <c r="BD2122" s="51">
        <f t="shared" si="1380"/>
        <v>9.6874907671104515E-3</v>
      </c>
      <c r="BE2122" s="29">
        <f t="shared" si="1357"/>
        <v>0.31076696339818904</v>
      </c>
      <c r="BF2122" s="51">
        <f t="shared" si="1381"/>
        <v>2.2566369935144326E-2</v>
      </c>
      <c r="BG2122" s="2" t="str">
        <f t="shared" si="1382"/>
        <v>No</v>
      </c>
    </row>
    <row r="2123" spans="1:59" x14ac:dyDescent="0.35">
      <c r="A2123" s="23">
        <v>43623</v>
      </c>
      <c r="B2123" s="25">
        <v>66.272773999999998</v>
      </c>
      <c r="C2123" s="30">
        <f t="shared" si="1358"/>
        <v>1.003160045816065E-2</v>
      </c>
      <c r="D2123" s="3">
        <f t="shared" si="1359"/>
        <v>87568.35383882407</v>
      </c>
      <c r="E2123" s="24">
        <v>24.057715999999999</v>
      </c>
      <c r="F2123" s="30">
        <f t="shared" si="1360"/>
        <v>1.0163223611746153E-2</v>
      </c>
      <c r="G2123" s="3">
        <f t="shared" si="1361"/>
        <v>44438.646799338603</v>
      </c>
      <c r="H2123" s="25">
        <v>9.6174929999999996</v>
      </c>
      <c r="I2123" s="30">
        <f t="shared" si="1362"/>
        <v>2.7727324860022939E-3</v>
      </c>
      <c r="J2123" s="3">
        <f t="shared" si="1363"/>
        <v>43524.978694581034</v>
      </c>
      <c r="K2123" s="26">
        <f t="shared" si="1346"/>
        <v>175531.97933274368</v>
      </c>
      <c r="L2123" s="28">
        <f t="shared" si="1364"/>
        <v>0.75531979332743671</v>
      </c>
      <c r="M2123" s="28">
        <f t="shared" si="1383"/>
        <v>1.4371713885440229E-2</v>
      </c>
      <c r="N2123" s="29">
        <f t="shared" si="1347"/>
        <v>0.4988740750927606</v>
      </c>
      <c r="O2123" s="29">
        <f t="shared" si="1348"/>
        <v>0.25316553125114238</v>
      </c>
      <c r="P2123" s="29">
        <f t="shared" si="1349"/>
        <v>0.24796039365609715</v>
      </c>
      <c r="R2123" s="23">
        <v>43623</v>
      </c>
      <c r="S2123" s="25">
        <v>66.272773999999998</v>
      </c>
      <c r="T2123" s="30">
        <f t="shared" si="1365"/>
        <v>1.003160045816065E-2</v>
      </c>
      <c r="U2123" s="3">
        <f t="shared" si="1366"/>
        <v>59313.557154611888</v>
      </c>
      <c r="V2123" s="24">
        <v>24.057715999999999</v>
      </c>
      <c r="W2123" s="30">
        <f t="shared" si="1367"/>
        <v>1.0163223611746153E-2</v>
      </c>
      <c r="X2123" s="3">
        <f t="shared" si="1368"/>
        <v>56621.876481560044</v>
      </c>
      <c r="Y2123" s="25">
        <v>9.6174929999999996</v>
      </c>
      <c r="Z2123" s="30">
        <f t="shared" si="1369"/>
        <v>2.7727324860022939E-3</v>
      </c>
      <c r="AA2123" s="3">
        <f t="shared" si="1370"/>
        <v>53852.306391137485</v>
      </c>
      <c r="AB2123" s="26">
        <f t="shared" si="1350"/>
        <v>169787.74002730942</v>
      </c>
      <c r="AC2123" s="28">
        <f t="shared" si="1371"/>
        <v>0.69787740027309431</v>
      </c>
      <c r="AD2123" s="28">
        <f t="shared" si="1384"/>
        <v>1.3076765508445387E-2</v>
      </c>
      <c r="AE2123" s="29">
        <f t="shared" si="1351"/>
        <v>0.34933945846191033</v>
      </c>
      <c r="AF2123" s="29">
        <f t="shared" si="1352"/>
        <v>0.33348624860930903</v>
      </c>
      <c r="AG2123" s="29">
        <f t="shared" si="1353"/>
        <v>0.31717429292878058</v>
      </c>
      <c r="AN2123" s="23">
        <v>43623</v>
      </c>
      <c r="AO2123" s="25">
        <v>66.272773999999998</v>
      </c>
      <c r="AP2123" s="30">
        <f t="shared" si="1372"/>
        <v>1.003160045816065E-2</v>
      </c>
      <c r="AQ2123" s="3">
        <f t="shared" si="1373"/>
        <v>63054.554001005163</v>
      </c>
      <c r="AR2123" s="24">
        <v>24.057715999999999</v>
      </c>
      <c r="AS2123" s="30">
        <f t="shared" si="1374"/>
        <v>1.0163223611746153E-2</v>
      </c>
      <c r="AT2123" s="3">
        <f t="shared" si="1375"/>
        <v>55828.00489523021</v>
      </c>
      <c r="AU2123" s="25">
        <v>9.6174929999999996</v>
      </c>
      <c r="AV2123" s="30">
        <f t="shared" si="1376"/>
        <v>2.7727324860022939E-3</v>
      </c>
      <c r="AW2123" s="3">
        <f t="shared" si="1377"/>
        <v>53214.242228230352</v>
      </c>
      <c r="AX2123" s="26">
        <f t="shared" si="1354"/>
        <v>172096.80112446571</v>
      </c>
      <c r="AY2123" s="28">
        <f t="shared" si="1378"/>
        <v>0.72096801124465704</v>
      </c>
      <c r="AZ2123" s="28">
        <f t="shared" si="1385"/>
        <v>1.3350805989245096E-2</v>
      </c>
      <c r="BA2123" s="29">
        <f t="shared" si="1355"/>
        <v>0.36639004088984878</v>
      </c>
      <c r="BB2123" s="51">
        <f t="shared" si="1379"/>
        <v>3.3056707556515408E-2</v>
      </c>
      <c r="BC2123" s="29">
        <f t="shared" si="1356"/>
        <v>0.32439885303186822</v>
      </c>
      <c r="BD2123" s="51">
        <f t="shared" si="1380"/>
        <v>8.934480301465153E-3</v>
      </c>
      <c r="BE2123" s="29">
        <f t="shared" si="1357"/>
        <v>0.30921110607828306</v>
      </c>
      <c r="BF2123" s="51">
        <f t="shared" si="1381"/>
        <v>2.412222725505031E-2</v>
      </c>
      <c r="BG2123" s="2" t="str">
        <f t="shared" si="1382"/>
        <v>No</v>
      </c>
    </row>
    <row r="2124" spans="1:59" x14ac:dyDescent="0.35">
      <c r="A2124" s="23">
        <v>43626</v>
      </c>
      <c r="B2124" s="25">
        <v>66.597213999999994</v>
      </c>
      <c r="C2124" s="30">
        <f t="shared" si="1358"/>
        <v>4.8955246689990073E-3</v>
      </c>
      <c r="D2124" s="3">
        <f t="shared" si="1359"/>
        <v>87997.046875265674</v>
      </c>
      <c r="E2124" s="24">
        <v>24.152809000000001</v>
      </c>
      <c r="F2124" s="30">
        <f t="shared" si="1360"/>
        <v>3.9527027420227512E-3</v>
      </c>
      <c r="G2124" s="3">
        <f t="shared" si="1361"/>
        <v>44614.299560394131</v>
      </c>
      <c r="H2124" s="25">
        <v>9.5908999999999995</v>
      </c>
      <c r="I2124" s="30">
        <f t="shared" si="1362"/>
        <v>-2.7650656985142019E-3</v>
      </c>
      <c r="J2124" s="3">
        <f t="shared" si="1363"/>
        <v>43404.629268964083</v>
      </c>
      <c r="K2124" s="26">
        <f t="shared" si="1346"/>
        <v>176015.97570462388</v>
      </c>
      <c r="L2124" s="28">
        <f t="shared" si="1364"/>
        <v>0.76015975704623884</v>
      </c>
      <c r="M2124" s="28">
        <f t="shared" si="1383"/>
        <v>4.8399637188021316E-3</v>
      </c>
      <c r="N2124" s="29">
        <f t="shared" si="1347"/>
        <v>0.49993784099992933</v>
      </c>
      <c r="O2124" s="29">
        <f t="shared" si="1348"/>
        <v>0.25346733091581602</v>
      </c>
      <c r="P2124" s="29">
        <f t="shared" si="1349"/>
        <v>0.24659482808425473</v>
      </c>
      <c r="R2124" s="23">
        <v>43626</v>
      </c>
      <c r="S2124" s="25">
        <v>66.597213999999994</v>
      </c>
      <c r="T2124" s="30">
        <f t="shared" si="1365"/>
        <v>4.8955246689990073E-3</v>
      </c>
      <c r="U2124" s="3">
        <f t="shared" si="1366"/>
        <v>59603.928136868373</v>
      </c>
      <c r="V2124" s="24">
        <v>24.152809000000001</v>
      </c>
      <c r="W2124" s="30">
        <f t="shared" si="1367"/>
        <v>3.9527027420227512E-3</v>
      </c>
      <c r="X2124" s="3">
        <f t="shared" si="1368"/>
        <v>56845.685927987179</v>
      </c>
      <c r="Y2124" s="25">
        <v>9.5908999999999995</v>
      </c>
      <c r="Z2124" s="30">
        <f t="shared" si="1369"/>
        <v>-2.7650656985142019E-3</v>
      </c>
      <c r="AA2124" s="3">
        <f t="shared" si="1370"/>
        <v>53703.40122594947</v>
      </c>
      <c r="AB2124" s="26">
        <f t="shared" si="1350"/>
        <v>170153.01529080502</v>
      </c>
      <c r="AC2124" s="28">
        <f t="shared" si="1371"/>
        <v>0.70153015290805021</v>
      </c>
      <c r="AD2124" s="28">
        <f t="shared" si="1384"/>
        <v>3.6527526349559025E-3</v>
      </c>
      <c r="AE2124" s="29">
        <f t="shared" si="1351"/>
        <v>0.35029604403425074</v>
      </c>
      <c r="AF2124" s="29">
        <f t="shared" si="1352"/>
        <v>0.33408568064946359</v>
      </c>
      <c r="AG2124" s="29">
        <f t="shared" si="1353"/>
        <v>0.31561827531628572</v>
      </c>
      <c r="AN2124" s="23">
        <v>43626</v>
      </c>
      <c r="AO2124" s="25">
        <v>66.597213999999994</v>
      </c>
      <c r="AP2124" s="30">
        <f t="shared" si="1372"/>
        <v>4.8955246689990073E-3</v>
      </c>
      <c r="AQ2124" s="3">
        <f t="shared" si="1373"/>
        <v>63363.239125609813</v>
      </c>
      <c r="AR2124" s="24">
        <v>24.152809000000001</v>
      </c>
      <c r="AS2124" s="30">
        <f t="shared" si="1374"/>
        <v>3.9527027420227512E-3</v>
      </c>
      <c r="AT2124" s="3">
        <f t="shared" si="1375"/>
        <v>56048.676403261248</v>
      </c>
      <c r="AU2124" s="25">
        <v>9.5908999999999995</v>
      </c>
      <c r="AV2124" s="30">
        <f t="shared" si="1376"/>
        <v>-2.7650656985142019E-3</v>
      </c>
      <c r="AW2124" s="3">
        <f t="shared" si="1377"/>
        <v>53067.101352372643</v>
      </c>
      <c r="AX2124" s="26">
        <f t="shared" si="1354"/>
        <v>172479.0168812437</v>
      </c>
      <c r="AY2124" s="28">
        <f t="shared" si="1378"/>
        <v>0.72479016881243696</v>
      </c>
      <c r="AZ2124" s="28">
        <f t="shared" si="1385"/>
        <v>3.8221575677799269E-3</v>
      </c>
      <c r="BA2124" s="29">
        <f t="shared" si="1355"/>
        <v>0.3673678124524391</v>
      </c>
      <c r="BB2124" s="51">
        <f t="shared" si="1379"/>
        <v>3.4034479119105732E-2</v>
      </c>
      <c r="BC2124" s="29">
        <f t="shared" si="1356"/>
        <v>0.32495939167981358</v>
      </c>
      <c r="BD2124" s="51">
        <f t="shared" si="1380"/>
        <v>8.3739416535197897E-3</v>
      </c>
      <c r="BE2124" s="29">
        <f t="shared" si="1357"/>
        <v>0.30767279586774737</v>
      </c>
      <c r="BF2124" s="51">
        <f t="shared" si="1381"/>
        <v>2.5660537465585997E-2</v>
      </c>
      <c r="BG2124" s="2" t="str">
        <f t="shared" si="1382"/>
        <v>No</v>
      </c>
    </row>
    <row r="2125" spans="1:59" x14ac:dyDescent="0.35">
      <c r="A2125" s="23">
        <v>43627</v>
      </c>
      <c r="B2125" s="25">
        <v>66.541595000000001</v>
      </c>
      <c r="C2125" s="30">
        <f t="shared" si="1358"/>
        <v>-8.3515505618592112E-4</v>
      </c>
      <c r="D2125" s="3">
        <f t="shared" si="1359"/>
        <v>87923.555696638374</v>
      </c>
      <c r="E2125" s="24">
        <v>24.299765000000001</v>
      </c>
      <c r="F2125" s="30">
        <f t="shared" si="1360"/>
        <v>6.0844268672848312E-3</v>
      </c>
      <c r="G2125" s="3">
        <f t="shared" si="1361"/>
        <v>44885.752003304486</v>
      </c>
      <c r="H2125" s="25">
        <v>9.5908999999999995</v>
      </c>
      <c r="I2125" s="30">
        <f t="shared" si="1362"/>
        <v>0</v>
      </c>
      <c r="J2125" s="3">
        <f t="shared" si="1363"/>
        <v>43404.629268964083</v>
      </c>
      <c r="K2125" s="26">
        <f t="shared" si="1346"/>
        <v>176213.93696890693</v>
      </c>
      <c r="L2125" s="28">
        <f t="shared" si="1364"/>
        <v>0.76213936968906926</v>
      </c>
      <c r="M2125" s="28">
        <f t="shared" si="1383"/>
        <v>1.9796126428304195E-3</v>
      </c>
      <c r="N2125" s="29">
        <f t="shared" si="1347"/>
        <v>0.49895914709715922</v>
      </c>
      <c r="O2125" s="29">
        <f t="shared" si="1348"/>
        <v>0.25472305298544351</v>
      </c>
      <c r="P2125" s="29">
        <f t="shared" si="1349"/>
        <v>0.24631779991739733</v>
      </c>
      <c r="R2125" s="23">
        <v>43627</v>
      </c>
      <c r="S2125" s="25">
        <v>66.541595000000001</v>
      </c>
      <c r="T2125" s="30">
        <f t="shared" si="1365"/>
        <v>-8.3515505618592112E-4</v>
      </c>
      <c r="U2125" s="3">
        <f t="shared" si="1366"/>
        <v>59554.149614916329</v>
      </c>
      <c r="V2125" s="24">
        <v>24.299765000000001</v>
      </c>
      <c r="W2125" s="30">
        <f t="shared" si="1367"/>
        <v>6.0844268672848312E-3</v>
      </c>
      <c r="X2125" s="3">
        <f t="shared" si="1368"/>
        <v>57191.559346736656</v>
      </c>
      <c r="Y2125" s="25">
        <v>9.5908999999999995</v>
      </c>
      <c r="Z2125" s="30">
        <f t="shared" si="1369"/>
        <v>0</v>
      </c>
      <c r="AA2125" s="3">
        <f t="shared" si="1370"/>
        <v>53703.40122594947</v>
      </c>
      <c r="AB2125" s="26">
        <f t="shared" si="1350"/>
        <v>170449.11018760246</v>
      </c>
      <c r="AC2125" s="28">
        <f t="shared" si="1371"/>
        <v>0.70449110187602471</v>
      </c>
      <c r="AD2125" s="28">
        <f t="shared" si="1384"/>
        <v>2.9609489679744971E-3</v>
      </c>
      <c r="AE2125" s="29">
        <f t="shared" si="1351"/>
        <v>0.34939548554620714</v>
      </c>
      <c r="AF2125" s="29">
        <f t="shared" si="1352"/>
        <v>0.33553451398948081</v>
      </c>
      <c r="AG2125" s="29">
        <f t="shared" si="1353"/>
        <v>0.31507000046431199</v>
      </c>
      <c r="AN2125" s="23">
        <v>43627</v>
      </c>
      <c r="AO2125" s="25">
        <v>66.541595000000001</v>
      </c>
      <c r="AP2125" s="30">
        <f t="shared" si="1372"/>
        <v>-8.3515505618592112E-4</v>
      </c>
      <c r="AQ2125" s="3">
        <f t="shared" si="1373"/>
        <v>63310.320996077739</v>
      </c>
      <c r="AR2125" s="24">
        <v>24.299765000000001</v>
      </c>
      <c r="AS2125" s="30">
        <f t="shared" si="1374"/>
        <v>6.0844268672848312E-3</v>
      </c>
      <c r="AT2125" s="3">
        <f t="shared" si="1375"/>
        <v>56389.700475845006</v>
      </c>
      <c r="AU2125" s="25">
        <v>9.5908999999999995</v>
      </c>
      <c r="AV2125" s="30">
        <f t="shared" si="1376"/>
        <v>0</v>
      </c>
      <c r="AW2125" s="3">
        <f t="shared" si="1377"/>
        <v>53067.101352372643</v>
      </c>
      <c r="AX2125" s="26">
        <f t="shared" si="1354"/>
        <v>172767.12282429539</v>
      </c>
      <c r="AY2125" s="28">
        <f t="shared" si="1378"/>
        <v>0.72767122824295405</v>
      </c>
      <c r="AZ2125" s="28">
        <f t="shared" si="1385"/>
        <v>2.8810594305170856E-3</v>
      </c>
      <c r="BA2125" s="29">
        <f t="shared" si="1355"/>
        <v>0.36644889352278265</v>
      </c>
      <c r="BB2125" s="51">
        <f t="shared" si="1379"/>
        <v>3.3115560189449278E-2</v>
      </c>
      <c r="BC2125" s="29">
        <f t="shared" si="1356"/>
        <v>0.32639138485389652</v>
      </c>
      <c r="BD2125" s="51">
        <f t="shared" si="1380"/>
        <v>6.9419484794368547E-3</v>
      </c>
      <c r="BE2125" s="29">
        <f t="shared" si="1357"/>
        <v>0.30715972162332078</v>
      </c>
      <c r="BF2125" s="51">
        <f t="shared" si="1381"/>
        <v>2.617361171001259E-2</v>
      </c>
      <c r="BG2125" s="2" t="str">
        <f t="shared" si="1382"/>
        <v>No</v>
      </c>
    </row>
    <row r="2126" spans="1:59" x14ac:dyDescent="0.35">
      <c r="A2126" s="23">
        <v>43628</v>
      </c>
      <c r="B2126" s="25">
        <v>66.430344000000005</v>
      </c>
      <c r="C2126" s="30">
        <f t="shared" si="1358"/>
        <v>-1.6719016128181607E-3</v>
      </c>
      <c r="D2126" s="3">
        <f t="shared" si="1359"/>
        <v>87776.556162064458</v>
      </c>
      <c r="E2126" s="24">
        <v>24.135521000000001</v>
      </c>
      <c r="F2126" s="30">
        <f t="shared" si="1360"/>
        <v>-6.7590777112453981E-3</v>
      </c>
      <c r="G2126" s="3">
        <f t="shared" si="1361"/>
        <v>44582.365717386463</v>
      </c>
      <c r="H2126" s="25">
        <v>9.6086290000000005</v>
      </c>
      <c r="I2126" s="30">
        <f t="shared" si="1362"/>
        <v>1.84852307916894E-3</v>
      </c>
      <c r="J2126" s="3">
        <f t="shared" si="1363"/>
        <v>43484.863727910531</v>
      </c>
      <c r="K2126" s="26">
        <f t="shared" si="1346"/>
        <v>175843.78560736144</v>
      </c>
      <c r="L2126" s="28">
        <f t="shared" si="1364"/>
        <v>0.75843785607361447</v>
      </c>
      <c r="M2126" s="28">
        <f t="shared" si="1383"/>
        <v>-3.7015136154547879E-3</v>
      </c>
      <c r="N2126" s="29">
        <f t="shared" si="1347"/>
        <v>0.49917349003199474</v>
      </c>
      <c r="O2126" s="29">
        <f t="shared" si="1348"/>
        <v>0.25353392821588622</v>
      </c>
      <c r="P2126" s="29">
        <f t="shared" si="1349"/>
        <v>0.2472925817521191</v>
      </c>
      <c r="R2126" s="23">
        <v>43628</v>
      </c>
      <c r="S2126" s="25">
        <v>66.430344000000005</v>
      </c>
      <c r="T2126" s="30">
        <f t="shared" si="1365"/>
        <v>-1.6719016128181607E-3</v>
      </c>
      <c r="U2126" s="3">
        <f t="shared" si="1366"/>
        <v>59454.580936125138</v>
      </c>
      <c r="V2126" s="24">
        <v>24.135521000000001</v>
      </c>
      <c r="W2126" s="30">
        <f t="shared" si="1367"/>
        <v>-6.7590777112453981E-3</v>
      </c>
      <c r="X2126" s="3">
        <f t="shared" si="1368"/>
        <v>56804.997152684758</v>
      </c>
      <c r="Y2126" s="25">
        <v>9.6086290000000005</v>
      </c>
      <c r="Z2126" s="30">
        <f t="shared" si="1369"/>
        <v>1.84852307916894E-3</v>
      </c>
      <c r="AA2126" s="3">
        <f t="shared" si="1370"/>
        <v>53802.673202545506</v>
      </c>
      <c r="AB2126" s="26">
        <f t="shared" si="1350"/>
        <v>170062.25129135541</v>
      </c>
      <c r="AC2126" s="28">
        <f t="shared" si="1371"/>
        <v>0.70062251291355415</v>
      </c>
      <c r="AD2126" s="28">
        <f t="shared" si="1384"/>
        <v>-3.8685889624705538E-3</v>
      </c>
      <c r="AE2126" s="29">
        <f t="shared" si="1351"/>
        <v>0.3496048093251799</v>
      </c>
      <c r="AF2126" s="29">
        <f t="shared" si="1352"/>
        <v>0.3340247275414745</v>
      </c>
      <c r="AG2126" s="29">
        <f t="shared" si="1353"/>
        <v>0.31637046313334555</v>
      </c>
      <c r="AN2126" s="23">
        <v>43628</v>
      </c>
      <c r="AO2126" s="25">
        <v>66.430344000000005</v>
      </c>
      <c r="AP2126" s="30">
        <f t="shared" si="1372"/>
        <v>-1.6719016128181607E-3</v>
      </c>
      <c r="AQ2126" s="3">
        <f t="shared" si="1373"/>
        <v>63204.472368296359</v>
      </c>
      <c r="AR2126" s="24">
        <v>24.135521000000001</v>
      </c>
      <c r="AS2126" s="30">
        <f t="shared" si="1374"/>
        <v>-6.7590777112453981E-3</v>
      </c>
      <c r="AT2126" s="3">
        <f t="shared" si="1375"/>
        <v>56008.558108214915</v>
      </c>
      <c r="AU2126" s="25">
        <v>9.6086290000000005</v>
      </c>
      <c r="AV2126" s="30">
        <f t="shared" si="1376"/>
        <v>1.84852307916894E-3</v>
      </c>
      <c r="AW2126" s="3">
        <f t="shared" si="1377"/>
        <v>53165.1971139671</v>
      </c>
      <c r="AX2126" s="26">
        <f t="shared" si="1354"/>
        <v>172378.22759047837</v>
      </c>
      <c r="AY2126" s="28">
        <f t="shared" si="1378"/>
        <v>0.72378227590478383</v>
      </c>
      <c r="AZ2126" s="28">
        <f t="shared" si="1385"/>
        <v>-3.8889523381702151E-3</v>
      </c>
      <c r="BA2126" s="29">
        <f t="shared" si="1355"/>
        <v>0.36666157467665933</v>
      </c>
      <c r="BB2126" s="51">
        <f t="shared" si="1379"/>
        <v>3.3328241343325959E-2</v>
      </c>
      <c r="BC2126" s="29">
        <f t="shared" si="1356"/>
        <v>0.32491666082839249</v>
      </c>
      <c r="BD2126" s="51">
        <f t="shared" si="1380"/>
        <v>8.4166725049408808E-3</v>
      </c>
      <c r="BE2126" s="29">
        <f t="shared" si="1357"/>
        <v>0.30842176449494818</v>
      </c>
      <c r="BF2126" s="51">
        <f t="shared" si="1381"/>
        <v>2.491156883838519E-2</v>
      </c>
      <c r="BG2126" s="2" t="str">
        <f t="shared" si="1382"/>
        <v>No</v>
      </c>
    </row>
    <row r="2127" spans="1:59" x14ac:dyDescent="0.35">
      <c r="A2127" s="23">
        <v>43629</v>
      </c>
      <c r="B2127" s="25">
        <v>66.764076000000003</v>
      </c>
      <c r="C2127" s="30">
        <f t="shared" si="1358"/>
        <v>5.0237885265203008E-3</v>
      </c>
      <c r="D2127" s="3">
        <f t="shared" si="1359"/>
        <v>88217.527017808898</v>
      </c>
      <c r="E2127" s="24">
        <v>24.152809000000001</v>
      </c>
      <c r="F2127" s="30">
        <f t="shared" si="1360"/>
        <v>7.1628866018680348E-4</v>
      </c>
      <c r="G2127" s="3">
        <f t="shared" si="1361"/>
        <v>44614.299560394131</v>
      </c>
      <c r="H2127" s="25">
        <v>9.6174929999999996</v>
      </c>
      <c r="I2127" s="30">
        <f t="shared" si="1362"/>
        <v>9.2250413664629605E-4</v>
      </c>
      <c r="J2127" s="3">
        <f t="shared" si="1363"/>
        <v>43524.978694581027</v>
      </c>
      <c r="K2127" s="26">
        <f t="shared" si="1346"/>
        <v>176356.80527278405</v>
      </c>
      <c r="L2127" s="28">
        <f t="shared" si="1364"/>
        <v>0.76356805272784056</v>
      </c>
      <c r="M2127" s="28">
        <f t="shared" si="1383"/>
        <v>5.1301966542260935E-3</v>
      </c>
      <c r="N2127" s="29">
        <f t="shared" si="1347"/>
        <v>0.50022184786890622</v>
      </c>
      <c r="O2127" s="29">
        <f t="shared" si="1348"/>
        <v>0.25297747649366809</v>
      </c>
      <c r="P2127" s="29">
        <f t="shared" si="1349"/>
        <v>0.24680067563742572</v>
      </c>
      <c r="R2127" s="23">
        <v>43629</v>
      </c>
      <c r="S2127" s="25">
        <v>66.764076000000003</v>
      </c>
      <c r="T2127" s="30">
        <f t="shared" si="1365"/>
        <v>5.0237885265203008E-3</v>
      </c>
      <c r="U2127" s="3">
        <f t="shared" si="1366"/>
        <v>59753.268177681115</v>
      </c>
      <c r="V2127" s="24">
        <v>24.152809000000001</v>
      </c>
      <c r="W2127" s="30">
        <f t="shared" si="1367"/>
        <v>7.1628866018680348E-4</v>
      </c>
      <c r="X2127" s="3">
        <f t="shared" si="1368"/>
        <v>56845.685927987171</v>
      </c>
      <c r="Y2127" s="25">
        <v>9.6174929999999996</v>
      </c>
      <c r="Z2127" s="30">
        <f t="shared" si="1369"/>
        <v>9.2250413664629605E-4</v>
      </c>
      <c r="AA2127" s="3">
        <f t="shared" si="1370"/>
        <v>53852.306391137485</v>
      </c>
      <c r="AB2127" s="26">
        <f t="shared" si="1350"/>
        <v>170451.26049680577</v>
      </c>
      <c r="AC2127" s="28">
        <f t="shared" si="1371"/>
        <v>0.70451260496805768</v>
      </c>
      <c r="AD2127" s="28">
        <f t="shared" si="1384"/>
        <v>3.8900920545035245E-3</v>
      </c>
      <c r="AE2127" s="29">
        <f t="shared" si="1351"/>
        <v>0.35055926253359027</v>
      </c>
      <c r="AF2127" s="29">
        <f t="shared" si="1352"/>
        <v>0.33350111792838544</v>
      </c>
      <c r="AG2127" s="29">
        <f t="shared" si="1353"/>
        <v>0.3159396195380243</v>
      </c>
      <c r="AN2127" s="23">
        <v>43629</v>
      </c>
      <c r="AO2127" s="25">
        <v>66.764076000000003</v>
      </c>
      <c r="AP2127" s="30">
        <f t="shared" si="1372"/>
        <v>5.0237885265203008E-3</v>
      </c>
      <c r="AQ2127" s="3">
        <f t="shared" si="1373"/>
        <v>63521.998271404977</v>
      </c>
      <c r="AR2127" s="24">
        <v>24.152809000000001</v>
      </c>
      <c r="AS2127" s="30">
        <f t="shared" si="1374"/>
        <v>7.1628866018680348E-4</v>
      </c>
      <c r="AT2127" s="3">
        <f t="shared" si="1375"/>
        <v>56048.676403261241</v>
      </c>
      <c r="AU2127" s="25">
        <v>9.6174929999999996</v>
      </c>
      <c r="AV2127" s="30">
        <f t="shared" si="1376"/>
        <v>9.2250413664629605E-4</v>
      </c>
      <c r="AW2127" s="3">
        <f t="shared" si="1377"/>
        <v>53214.242228230352</v>
      </c>
      <c r="AX2127" s="26">
        <f t="shared" si="1354"/>
        <v>172784.91690289657</v>
      </c>
      <c r="AY2127" s="28">
        <f t="shared" si="1378"/>
        <v>0.72784916902896568</v>
      </c>
      <c r="AZ2127" s="28">
        <f t="shared" si="1385"/>
        <v>4.0668931241818473E-3</v>
      </c>
      <c r="BA2127" s="29">
        <f t="shared" si="1355"/>
        <v>0.36763624632295722</v>
      </c>
      <c r="BB2127" s="51">
        <f t="shared" si="1379"/>
        <v>3.4302912989623846E-2</v>
      </c>
      <c r="BC2127" s="29">
        <f t="shared" si="1356"/>
        <v>0.32438408055467044</v>
      </c>
      <c r="BD2127" s="51">
        <f t="shared" si="1380"/>
        <v>8.9492527786629306E-3</v>
      </c>
      <c r="BE2127" s="29">
        <f t="shared" si="1357"/>
        <v>0.30797967312237234</v>
      </c>
      <c r="BF2127" s="51">
        <f t="shared" si="1381"/>
        <v>2.5353660210961027E-2</v>
      </c>
      <c r="BG2127" s="2" t="str">
        <f t="shared" si="1382"/>
        <v>No</v>
      </c>
    </row>
    <row r="2128" spans="1:59" x14ac:dyDescent="0.35">
      <c r="A2128" s="23">
        <v>43630</v>
      </c>
      <c r="B2128" s="25">
        <v>66.601249999999993</v>
      </c>
      <c r="C2128" s="30">
        <f t="shared" si="1358"/>
        <v>-2.4388265329997605E-3</v>
      </c>
      <c r="D2128" s="3">
        <f t="shared" si="1359"/>
        <v>88002.379772242246</v>
      </c>
      <c r="E2128" s="24">
        <v>23.971274999999999</v>
      </c>
      <c r="F2128" s="30">
        <f t="shared" si="1360"/>
        <v>-7.5160615893581362E-3</v>
      </c>
      <c r="G2128" s="3">
        <f t="shared" si="1361"/>
        <v>44278.975737132132</v>
      </c>
      <c r="H2128" s="25">
        <v>9.6174929999999996</v>
      </c>
      <c r="I2128" s="30">
        <f t="shared" si="1362"/>
        <v>0</v>
      </c>
      <c r="J2128" s="3">
        <f t="shared" si="1363"/>
        <v>43524.978694581027</v>
      </c>
      <c r="K2128" s="26">
        <f t="shared" si="1346"/>
        <v>175806.3342039554</v>
      </c>
      <c r="L2128" s="28">
        <f t="shared" si="1364"/>
        <v>0.75806334203955394</v>
      </c>
      <c r="M2128" s="28">
        <f t="shared" si="1383"/>
        <v>-5.5047106882866181E-3</v>
      </c>
      <c r="N2128" s="29">
        <f t="shared" si="1347"/>
        <v>0.50056432932700512</v>
      </c>
      <c r="O2128" s="29">
        <f t="shared" si="1348"/>
        <v>0.25186223202722302</v>
      </c>
      <c r="P2128" s="29">
        <f t="shared" si="1349"/>
        <v>0.24757343864577194</v>
      </c>
      <c r="R2128" s="23">
        <v>43630</v>
      </c>
      <c r="S2128" s="25">
        <v>66.601249999999993</v>
      </c>
      <c r="T2128" s="30">
        <f t="shared" si="1365"/>
        <v>-2.4388265329997605E-3</v>
      </c>
      <c r="U2128" s="3">
        <f t="shared" si="1366"/>
        <v>59607.540321815934</v>
      </c>
      <c r="V2128" s="24">
        <v>23.971274999999999</v>
      </c>
      <c r="W2128" s="30">
        <f t="shared" si="1367"/>
        <v>-7.5160615893581362E-3</v>
      </c>
      <c r="X2128" s="3">
        <f t="shared" si="1368"/>
        <v>56418.430251463113</v>
      </c>
      <c r="Y2128" s="25">
        <v>9.6174929999999996</v>
      </c>
      <c r="Z2128" s="30">
        <f t="shared" si="1369"/>
        <v>0</v>
      </c>
      <c r="AA2128" s="3">
        <f t="shared" si="1370"/>
        <v>53852.306391137485</v>
      </c>
      <c r="AB2128" s="26">
        <f t="shared" si="1350"/>
        <v>169878.27696441652</v>
      </c>
      <c r="AC2128" s="28">
        <f t="shared" si="1371"/>
        <v>0.6987827696441653</v>
      </c>
      <c r="AD2128" s="28">
        <f t="shared" si="1384"/>
        <v>-5.7298353238923738E-3</v>
      </c>
      <c r="AE2128" s="29">
        <f t="shared" si="1351"/>
        <v>0.35088382921556005</v>
      </c>
      <c r="AF2128" s="29">
        <f t="shared" si="1352"/>
        <v>0.3321109164727446</v>
      </c>
      <c r="AG2128" s="29">
        <f t="shared" si="1353"/>
        <v>0.31700525431169541</v>
      </c>
      <c r="AN2128" s="23">
        <v>43630</v>
      </c>
      <c r="AO2128" s="25">
        <v>66.601249999999993</v>
      </c>
      <c r="AP2128" s="30">
        <f t="shared" si="1372"/>
        <v>-2.4388265329997605E-3</v>
      </c>
      <c r="AQ2128" s="3">
        <f t="shared" si="1373"/>
        <v>63367.079136591507</v>
      </c>
      <c r="AR2128" s="24">
        <v>23.971274999999999</v>
      </c>
      <c r="AS2128" s="30">
        <f t="shared" si="1374"/>
        <v>-7.5160615893581362E-3</v>
      </c>
      <c r="AT2128" s="3">
        <f t="shared" si="1375"/>
        <v>55627.411099412326</v>
      </c>
      <c r="AU2128" s="25">
        <v>9.6174929999999996</v>
      </c>
      <c r="AV2128" s="30">
        <f t="shared" si="1376"/>
        <v>0</v>
      </c>
      <c r="AW2128" s="3">
        <f t="shared" si="1377"/>
        <v>53214.242228230352</v>
      </c>
      <c r="AX2128" s="26">
        <f t="shared" si="1354"/>
        <v>172208.73246423417</v>
      </c>
      <c r="AY2128" s="28">
        <f t="shared" si="1378"/>
        <v>0.7220873246423416</v>
      </c>
      <c r="AZ2128" s="28">
        <f t="shared" si="1385"/>
        <v>-5.761844386624082E-3</v>
      </c>
      <c r="BA2128" s="29">
        <f t="shared" si="1355"/>
        <v>0.36796670081612814</v>
      </c>
      <c r="BB2128" s="51">
        <f t="shared" si="1379"/>
        <v>3.4633367482794775E-2</v>
      </c>
      <c r="BC2128" s="29">
        <f t="shared" si="1356"/>
        <v>0.3230231725383933</v>
      </c>
      <c r="BD2128" s="51">
        <f t="shared" si="1380"/>
        <v>1.0310160794940071E-2</v>
      </c>
      <c r="BE2128" s="29">
        <f t="shared" si="1357"/>
        <v>0.30901012664547867</v>
      </c>
      <c r="BF2128" s="51">
        <f t="shared" si="1381"/>
        <v>2.4323206687854704E-2</v>
      </c>
      <c r="BG2128" s="2" t="str">
        <f t="shared" si="1382"/>
        <v>No</v>
      </c>
    </row>
    <row r="2129" spans="1:59" x14ac:dyDescent="0.35">
      <c r="A2129" s="23">
        <v>43633</v>
      </c>
      <c r="B2129" s="25">
        <v>66.703605999999994</v>
      </c>
      <c r="C2129" s="30">
        <f t="shared" si="1358"/>
        <v>1.5368480321316103E-3</v>
      </c>
      <c r="D2129" s="3">
        <f t="shared" si="1359"/>
        <v>88137.626056418114</v>
      </c>
      <c r="E2129" s="24">
        <v>23.928055000000001</v>
      </c>
      <c r="F2129" s="30">
        <f t="shared" si="1360"/>
        <v>-1.8029912885316746E-3</v>
      </c>
      <c r="G2129" s="3">
        <f t="shared" si="1361"/>
        <v>44199.141129612981</v>
      </c>
      <c r="H2129" s="25">
        <v>9.6174929999999996</v>
      </c>
      <c r="I2129" s="30">
        <f t="shared" si="1362"/>
        <v>0</v>
      </c>
      <c r="J2129" s="3">
        <f t="shared" si="1363"/>
        <v>43524.978694581027</v>
      </c>
      <c r="K2129" s="26">
        <f t="shared" si="1346"/>
        <v>175861.74588061211</v>
      </c>
      <c r="L2129" s="28">
        <f t="shared" si="1364"/>
        <v>0.75861745880612119</v>
      </c>
      <c r="M2129" s="28">
        <f t="shared" si="1383"/>
        <v>5.5411676656724751E-4</v>
      </c>
      <c r="N2129" s="29">
        <f t="shared" si="1347"/>
        <v>0.50117565713382839</v>
      </c>
      <c r="O2129" s="29">
        <f t="shared" si="1348"/>
        <v>0.25132891128931817</v>
      </c>
      <c r="P2129" s="29">
        <f t="shared" si="1349"/>
        <v>0.24749543157685347</v>
      </c>
      <c r="R2129" s="23">
        <v>43633</v>
      </c>
      <c r="S2129" s="25">
        <v>66.703605999999994</v>
      </c>
      <c r="T2129" s="30">
        <f t="shared" si="1365"/>
        <v>1.5368480321316103E-3</v>
      </c>
      <c r="U2129" s="3">
        <f t="shared" si="1366"/>
        <v>59699.148052859724</v>
      </c>
      <c r="V2129" s="24">
        <v>23.928055000000001</v>
      </c>
      <c r="W2129" s="30">
        <f t="shared" si="1367"/>
        <v>-1.8029912885316746E-3</v>
      </c>
      <c r="X2129" s="3">
        <f t="shared" si="1368"/>
        <v>56316.708313207091</v>
      </c>
      <c r="Y2129" s="25">
        <v>9.6174929999999996</v>
      </c>
      <c r="Z2129" s="30">
        <f t="shared" si="1369"/>
        <v>0</v>
      </c>
      <c r="AA2129" s="3">
        <f t="shared" si="1370"/>
        <v>53852.306391137485</v>
      </c>
      <c r="AB2129" s="26">
        <f t="shared" si="1350"/>
        <v>169868.16275720429</v>
      </c>
      <c r="AC2129" s="28">
        <f t="shared" si="1371"/>
        <v>0.69868162757204288</v>
      </c>
      <c r="AD2129" s="28">
        <f t="shared" si="1384"/>
        <v>-1.0114207212241766E-4</v>
      </c>
      <c r="AE2129" s="29">
        <f t="shared" si="1351"/>
        <v>0.35144400859970931</v>
      </c>
      <c r="AF2129" s="29">
        <f t="shared" si="1352"/>
        <v>0.33153186211651448</v>
      </c>
      <c r="AG2129" s="29">
        <f t="shared" si="1353"/>
        <v>0.31702412928377627</v>
      </c>
      <c r="AN2129" s="23">
        <v>43633</v>
      </c>
      <c r="AO2129" s="25">
        <v>66.703605999999994</v>
      </c>
      <c r="AP2129" s="30">
        <f t="shared" si="1372"/>
        <v>1.5368480321316103E-3</v>
      </c>
      <c r="AQ2129" s="3">
        <f t="shared" si="1373"/>
        <v>63464.464707464504</v>
      </c>
      <c r="AR2129" s="24">
        <v>23.928055000000001</v>
      </c>
      <c r="AS2129" s="30">
        <f t="shared" si="1374"/>
        <v>-1.8029912885316746E-3</v>
      </c>
      <c r="AT2129" s="3">
        <f t="shared" si="1375"/>
        <v>55527.115361796517</v>
      </c>
      <c r="AU2129" s="25">
        <v>9.6174929999999996</v>
      </c>
      <c r="AV2129" s="30">
        <f t="shared" si="1376"/>
        <v>0</v>
      </c>
      <c r="AW2129" s="3">
        <f t="shared" si="1377"/>
        <v>53214.242228230352</v>
      </c>
      <c r="AX2129" s="26">
        <f t="shared" si="1354"/>
        <v>172205.82229749137</v>
      </c>
      <c r="AY2129" s="28">
        <f t="shared" si="1378"/>
        <v>0.72205822297491373</v>
      </c>
      <c r="AZ2129" s="28">
        <f t="shared" si="1385"/>
        <v>-2.9101667427866573E-5</v>
      </c>
      <c r="BA2129" s="29">
        <f t="shared" si="1355"/>
        <v>0.3685384376715643</v>
      </c>
      <c r="BB2129" s="51">
        <f t="shared" si="1379"/>
        <v>3.520510433823093E-2</v>
      </c>
      <c r="BC2129" s="29">
        <f t="shared" si="1356"/>
        <v>0.32244621361217135</v>
      </c>
      <c r="BD2129" s="51">
        <f t="shared" si="1380"/>
        <v>1.088711972116202E-2</v>
      </c>
      <c r="BE2129" s="29">
        <f t="shared" si="1357"/>
        <v>0.3090153487162644</v>
      </c>
      <c r="BF2129" s="51">
        <f t="shared" si="1381"/>
        <v>2.4317984617068966E-2</v>
      </c>
      <c r="BG2129" s="2" t="str">
        <f t="shared" si="1382"/>
        <v>No</v>
      </c>
    </row>
    <row r="2130" spans="1:59" x14ac:dyDescent="0.35">
      <c r="A2130" s="23">
        <v>43634</v>
      </c>
      <c r="B2130" s="25">
        <v>67.373504999999994</v>
      </c>
      <c r="C2130" s="30">
        <f t="shared" si="1358"/>
        <v>1.0042920318280801E-2</v>
      </c>
      <c r="D2130" s="3">
        <f t="shared" si="1359"/>
        <v>89022.785211945156</v>
      </c>
      <c r="E2130" s="24">
        <v>24.265187999999998</v>
      </c>
      <c r="F2130" s="30">
        <f t="shared" si="1360"/>
        <v>1.4089444378157623E-2</v>
      </c>
      <c r="G2130" s="3">
        <f t="shared" si="1361"/>
        <v>44821.882470121003</v>
      </c>
      <c r="H2130" s="25">
        <v>9.6352209999999996</v>
      </c>
      <c r="I2130" s="30">
        <f t="shared" si="1362"/>
        <v>1.8433078142090498E-3</v>
      </c>
      <c r="J2130" s="3">
        <f t="shared" si="1363"/>
        <v>43605.208627922031</v>
      </c>
      <c r="K2130" s="26">
        <f t="shared" si="1346"/>
        <v>177449.87630998818</v>
      </c>
      <c r="L2130" s="28">
        <f t="shared" si="1364"/>
        <v>0.77449876309988186</v>
      </c>
      <c r="M2130" s="28">
        <f t="shared" si="1383"/>
        <v>1.5881304293760667E-2</v>
      </c>
      <c r="N2130" s="29">
        <f t="shared" si="1347"/>
        <v>0.50167848557093808</v>
      </c>
      <c r="O2130" s="29">
        <f t="shared" si="1348"/>
        <v>0.25258897555849186</v>
      </c>
      <c r="P2130" s="29">
        <f t="shared" si="1349"/>
        <v>0.24573253887057012</v>
      </c>
      <c r="R2130" s="23">
        <v>43634</v>
      </c>
      <c r="S2130" s="25">
        <v>67.373504999999994</v>
      </c>
      <c r="T2130" s="30">
        <f t="shared" si="1365"/>
        <v>1.0042920318280801E-2</v>
      </c>
      <c r="U2130" s="3">
        <f t="shared" si="1366"/>
        <v>60298.701839823843</v>
      </c>
      <c r="V2130" s="24">
        <v>24.265187999999998</v>
      </c>
      <c r="W2130" s="30">
        <f t="shared" si="1367"/>
        <v>1.4089444378157623E-2</v>
      </c>
      <c r="X2130" s="3">
        <f t="shared" si="1368"/>
        <v>57110.179442546949</v>
      </c>
      <c r="Y2130" s="25">
        <v>9.6352209999999996</v>
      </c>
      <c r="Z2130" s="30">
        <f t="shared" si="1369"/>
        <v>1.8433078142090498E-3</v>
      </c>
      <c r="AA2130" s="3">
        <f t="shared" si="1370"/>
        <v>53951.57276832145</v>
      </c>
      <c r="AB2130" s="26">
        <f t="shared" si="1350"/>
        <v>171360.45405069226</v>
      </c>
      <c r="AC2130" s="28">
        <f t="shared" si="1371"/>
        <v>0.71360454050692268</v>
      </c>
      <c r="AD2130" s="28">
        <f t="shared" si="1384"/>
        <v>1.4922912934879795E-2</v>
      </c>
      <c r="AE2130" s="29">
        <f t="shared" si="1351"/>
        <v>0.35188224829274867</v>
      </c>
      <c r="AF2130" s="29">
        <f t="shared" si="1352"/>
        <v>0.33327514074894127</v>
      </c>
      <c r="AG2130" s="29">
        <f t="shared" si="1353"/>
        <v>0.31484261095830995</v>
      </c>
      <c r="AN2130" s="23">
        <v>43634</v>
      </c>
      <c r="AO2130" s="25">
        <v>67.373504999999994</v>
      </c>
      <c r="AP2130" s="30">
        <f t="shared" si="1372"/>
        <v>1.0042920318280801E-2</v>
      </c>
      <c r="AQ2130" s="3">
        <f t="shared" si="1373"/>
        <v>64101.833269563911</v>
      </c>
      <c r="AR2130" s="24">
        <v>24.265187999999998</v>
      </c>
      <c r="AS2130" s="30">
        <f t="shared" si="1374"/>
        <v>1.4089444378157623E-2</v>
      </c>
      <c r="AT2130" s="3">
        <f t="shared" si="1375"/>
        <v>56309.461565166093</v>
      </c>
      <c r="AU2130" s="25">
        <v>9.6352209999999996</v>
      </c>
      <c r="AV2130" s="30">
        <f t="shared" si="1376"/>
        <v>1.8433078142090498E-3</v>
      </c>
      <c r="AW2130" s="3">
        <f t="shared" si="1377"/>
        <v>53312.332456756863</v>
      </c>
      <c r="AX2130" s="26">
        <f t="shared" si="1354"/>
        <v>173723.62729148689</v>
      </c>
      <c r="AY2130" s="28">
        <f t="shared" si="1378"/>
        <v>0.73723627291486893</v>
      </c>
      <c r="AZ2130" s="28">
        <f t="shared" si="1385"/>
        <v>1.5178049939955196E-2</v>
      </c>
      <c r="BA2130" s="29">
        <f t="shared" si="1355"/>
        <v>0.36898742139437901</v>
      </c>
      <c r="BB2130" s="51">
        <f t="shared" si="1379"/>
        <v>3.5654088061045641E-2</v>
      </c>
      <c r="BC2130" s="29">
        <f t="shared" si="1356"/>
        <v>0.32413243059152652</v>
      </c>
      <c r="BD2130" s="51">
        <f t="shared" si="1380"/>
        <v>9.200902741806849E-3</v>
      </c>
      <c r="BE2130" s="29">
        <f t="shared" si="1357"/>
        <v>0.30688014801409441</v>
      </c>
      <c r="BF2130" s="51">
        <f t="shared" si="1381"/>
        <v>2.6453185319238959E-2</v>
      </c>
      <c r="BG2130" s="2" t="str">
        <f t="shared" si="1382"/>
        <v>No</v>
      </c>
    </row>
    <row r="2131" spans="1:59" x14ac:dyDescent="0.35">
      <c r="A2131" s="23">
        <v>43635</v>
      </c>
      <c r="B2131" s="25">
        <v>67.587531999999996</v>
      </c>
      <c r="C2131" s="30">
        <f t="shared" si="1358"/>
        <v>3.1767235503037394E-3</v>
      </c>
      <c r="D2131" s="3">
        <f t="shared" si="1359"/>
        <v>89305.585990241569</v>
      </c>
      <c r="E2131" s="24">
        <v>24.455369999999998</v>
      </c>
      <c r="F2131" s="30">
        <f t="shared" si="1360"/>
        <v>7.8376479094248719E-3</v>
      </c>
      <c r="G2131" s="3">
        <f t="shared" si="1361"/>
        <v>45173.180603559435</v>
      </c>
      <c r="H2131" s="25">
        <v>9.6618189999999995</v>
      </c>
      <c r="I2131" s="30">
        <f t="shared" si="1362"/>
        <v>2.7604971385710719E-3</v>
      </c>
      <c r="J2131" s="3">
        <f t="shared" si="1363"/>
        <v>43725.580681566207</v>
      </c>
      <c r="K2131" s="26">
        <f t="shared" si="1346"/>
        <v>178204.34727536721</v>
      </c>
      <c r="L2131" s="28">
        <f t="shared" si="1364"/>
        <v>0.78204347275367203</v>
      </c>
      <c r="M2131" s="28">
        <f t="shared" si="1383"/>
        <v>7.5447096537901714E-3</v>
      </c>
      <c r="N2131" s="29">
        <f t="shared" si="1347"/>
        <v>0.50114145561355827</v>
      </c>
      <c r="O2131" s="29">
        <f t="shared" si="1348"/>
        <v>0.25349090128399815</v>
      </c>
      <c r="P2131" s="29">
        <f t="shared" si="1349"/>
        <v>0.24536764310244352</v>
      </c>
      <c r="R2131" s="23">
        <v>43635</v>
      </c>
      <c r="S2131" s="25">
        <v>67.587531999999996</v>
      </c>
      <c r="T2131" s="30">
        <f t="shared" si="1365"/>
        <v>3.1767235503037394E-3</v>
      </c>
      <c r="U2131" s="3">
        <f t="shared" si="1366"/>
        <v>60490.254146011153</v>
      </c>
      <c r="V2131" s="24">
        <v>24.455369999999998</v>
      </c>
      <c r="W2131" s="30">
        <f t="shared" si="1367"/>
        <v>7.8376479094248719E-3</v>
      </c>
      <c r="X2131" s="3">
        <f t="shared" si="1368"/>
        <v>57557.788921061707</v>
      </c>
      <c r="Y2131" s="25">
        <v>9.6618189999999995</v>
      </c>
      <c r="Z2131" s="30">
        <f t="shared" si="1369"/>
        <v>2.7604971385710719E-3</v>
      </c>
      <c r="AA2131" s="3">
        <f t="shared" si="1370"/>
        <v>54100.505930569809</v>
      </c>
      <c r="AB2131" s="26">
        <f t="shared" si="1350"/>
        <v>172148.54899764268</v>
      </c>
      <c r="AC2131" s="28">
        <f t="shared" si="1371"/>
        <v>0.7214854899764267</v>
      </c>
      <c r="AD2131" s="28">
        <f t="shared" si="1384"/>
        <v>7.8809494695040172E-3</v>
      </c>
      <c r="AE2131" s="29">
        <f t="shared" si="1351"/>
        <v>0.35138404882424817</v>
      </c>
      <c r="AF2131" s="29">
        <f t="shared" si="1352"/>
        <v>0.33434954436850861</v>
      </c>
      <c r="AG2131" s="29">
        <f t="shared" si="1353"/>
        <v>0.31426640680724316</v>
      </c>
      <c r="AN2131" s="23">
        <v>43635</v>
      </c>
      <c r="AO2131" s="25">
        <v>67.587531999999996</v>
      </c>
      <c r="AP2131" s="30">
        <f t="shared" si="1372"/>
        <v>3.1767235503037394E-3</v>
      </c>
      <c r="AQ2131" s="3">
        <f t="shared" si="1373"/>
        <v>64305.467072928979</v>
      </c>
      <c r="AR2131" s="24">
        <v>24.455369999999998</v>
      </c>
      <c r="AS2131" s="30">
        <f t="shared" si="1374"/>
        <v>7.8376479094248719E-3</v>
      </c>
      <c r="AT2131" s="3">
        <f t="shared" si="1375"/>
        <v>56750.79529888316</v>
      </c>
      <c r="AU2131" s="25">
        <v>9.6618189999999995</v>
      </c>
      <c r="AV2131" s="30">
        <f t="shared" si="1376"/>
        <v>2.7604971385710719E-3</v>
      </c>
      <c r="AW2131" s="3">
        <f t="shared" si="1377"/>
        <v>53459.500997954288</v>
      </c>
      <c r="AX2131" s="26">
        <f t="shared" si="1354"/>
        <v>174515.76336976641</v>
      </c>
      <c r="AY2131" s="28">
        <f t="shared" si="1378"/>
        <v>0.74515763369766419</v>
      </c>
      <c r="AZ2131" s="28">
        <f t="shared" si="1385"/>
        <v>7.9213607827952615E-3</v>
      </c>
      <c r="BA2131" s="29">
        <f t="shared" si="1355"/>
        <v>0.3684794188859471</v>
      </c>
      <c r="BB2131" s="51">
        <f t="shared" si="1379"/>
        <v>3.5146085552613726E-2</v>
      </c>
      <c r="BC2131" s="29">
        <f t="shared" si="1356"/>
        <v>0.32519008141768141</v>
      </c>
      <c r="BD2131" s="51">
        <f t="shared" si="1380"/>
        <v>8.1432519156519612E-3</v>
      </c>
      <c r="BE2131" s="29">
        <f t="shared" si="1357"/>
        <v>0.30633049969637161</v>
      </c>
      <c r="BF2131" s="51">
        <f t="shared" si="1381"/>
        <v>2.7002833636961765E-2</v>
      </c>
      <c r="BG2131" s="2" t="str">
        <f t="shared" si="1382"/>
        <v>No</v>
      </c>
    </row>
    <row r="2132" spans="1:59" x14ac:dyDescent="0.35">
      <c r="A2132" s="23">
        <v>43636</v>
      </c>
      <c r="B2132" s="25">
        <v>68.192313999999996</v>
      </c>
      <c r="C2132" s="30">
        <f t="shared" si="1358"/>
        <v>8.9481296639148944E-3</v>
      </c>
      <c r="D2132" s="3">
        <f t="shared" si="1359"/>
        <v>90104.703953394157</v>
      </c>
      <c r="E2132" s="24">
        <v>24.740466999999999</v>
      </c>
      <c r="F2132" s="30">
        <f t="shared" si="1360"/>
        <v>1.1657848562503847E-2</v>
      </c>
      <c r="G2132" s="3">
        <f t="shared" si="1361"/>
        <v>45699.802702122368</v>
      </c>
      <c r="H2132" s="25">
        <v>9.6795439999999999</v>
      </c>
      <c r="I2132" s="30">
        <f t="shared" si="1362"/>
        <v>1.8345406801762998E-3</v>
      </c>
      <c r="J2132" s="3">
        <f t="shared" si="1363"/>
        <v>43805.797038090874</v>
      </c>
      <c r="K2132" s="26">
        <f t="shared" si="1346"/>
        <v>179610.30369360739</v>
      </c>
      <c r="L2132" s="28">
        <f t="shared" si="1364"/>
        <v>0.79610303693607398</v>
      </c>
      <c r="M2132" s="28">
        <f t="shared" si="1383"/>
        <v>1.4059564182401951E-2</v>
      </c>
      <c r="N2132" s="29">
        <f t="shared" si="1347"/>
        <v>0.50166778909912346</v>
      </c>
      <c r="O2132" s="29">
        <f t="shared" si="1348"/>
        <v>0.25443864723975129</v>
      </c>
      <c r="P2132" s="29">
        <f t="shared" si="1349"/>
        <v>0.24389356366112525</v>
      </c>
      <c r="R2132" s="23">
        <v>43636</v>
      </c>
      <c r="S2132" s="25">
        <v>68.192313999999996</v>
      </c>
      <c r="T2132" s="30">
        <f t="shared" si="1365"/>
        <v>8.9481296639148944E-3</v>
      </c>
      <c r="U2132" s="3">
        <f t="shared" si="1366"/>
        <v>61031.528783512826</v>
      </c>
      <c r="V2132" s="24">
        <v>24.740466999999999</v>
      </c>
      <c r="W2132" s="30">
        <f t="shared" si="1367"/>
        <v>1.1657848562503847E-2</v>
      </c>
      <c r="X2132" s="3">
        <f t="shared" si="1368"/>
        <v>58228.788907896007</v>
      </c>
      <c r="Y2132" s="25">
        <v>9.6795439999999999</v>
      </c>
      <c r="Z2132" s="30">
        <f t="shared" si="1369"/>
        <v>1.8345406801762998E-3</v>
      </c>
      <c r="AA2132" s="3">
        <f t="shared" si="1370"/>
        <v>54199.755509517556</v>
      </c>
      <c r="AB2132" s="26">
        <f t="shared" si="1350"/>
        <v>173460.07320092639</v>
      </c>
      <c r="AC2132" s="28">
        <f t="shared" si="1371"/>
        <v>0.73460073200926379</v>
      </c>
      <c r="AD2132" s="28">
        <f t="shared" si="1384"/>
        <v>1.3115242032837093E-2</v>
      </c>
      <c r="AE2132" s="29">
        <f t="shared" si="1351"/>
        <v>0.35184770568393187</v>
      </c>
      <c r="AF2132" s="29">
        <f t="shared" si="1352"/>
        <v>0.33568986703036297</v>
      </c>
      <c r="AG2132" s="29">
        <f t="shared" si="1353"/>
        <v>0.31246242728570517</v>
      </c>
      <c r="AN2132" s="23">
        <v>43636</v>
      </c>
      <c r="AO2132" s="25">
        <v>68.192313999999996</v>
      </c>
      <c r="AP2132" s="30">
        <f t="shared" si="1372"/>
        <v>8.9481296639148944E-3</v>
      </c>
      <c r="AQ2132" s="3">
        <f t="shared" si="1373"/>
        <v>64880.880730396158</v>
      </c>
      <c r="AR2132" s="24">
        <v>24.740466999999999</v>
      </c>
      <c r="AS2132" s="30">
        <f t="shared" si="1374"/>
        <v>1.1657848562503847E-2</v>
      </c>
      <c r="AT2132" s="3">
        <f t="shared" si="1375"/>
        <v>57412.387476279197</v>
      </c>
      <c r="AU2132" s="25">
        <v>9.6795439999999999</v>
      </c>
      <c r="AV2132" s="30">
        <f t="shared" si="1376"/>
        <v>1.8345406801762998E-3</v>
      </c>
      <c r="AW2132" s="3">
        <f t="shared" si="1377"/>
        <v>53557.574627276961</v>
      </c>
      <c r="AX2132" s="26">
        <f t="shared" si="1354"/>
        <v>175850.84283395234</v>
      </c>
      <c r="AY2132" s="28">
        <f t="shared" si="1378"/>
        <v>0.75850842833952337</v>
      </c>
      <c r="AZ2132" s="28">
        <f t="shared" si="1385"/>
        <v>1.3350794641859176E-2</v>
      </c>
      <c r="BA2132" s="29">
        <f t="shared" si="1355"/>
        <v>0.36895405040315965</v>
      </c>
      <c r="BB2132" s="51">
        <f t="shared" si="1379"/>
        <v>3.562071706982628E-2</v>
      </c>
      <c r="BC2132" s="29">
        <f t="shared" si="1356"/>
        <v>0.32648343647969325</v>
      </c>
      <c r="BD2132" s="51">
        <f t="shared" si="1380"/>
        <v>6.849896853640125E-3</v>
      </c>
      <c r="BE2132" s="29">
        <f t="shared" si="1357"/>
        <v>0.30456251311714699</v>
      </c>
      <c r="BF2132" s="51">
        <f t="shared" si="1381"/>
        <v>2.8770820216186377E-2</v>
      </c>
      <c r="BG2132" s="2" t="str">
        <f t="shared" si="1382"/>
        <v>No</v>
      </c>
    </row>
    <row r="2133" spans="1:59" x14ac:dyDescent="0.35">
      <c r="A2133" s="23">
        <v>43637</v>
      </c>
      <c r="B2133" s="25">
        <v>68.043434000000005</v>
      </c>
      <c r="C2133" s="30">
        <f t="shared" si="1358"/>
        <v>-2.1832372487021745E-3</v>
      </c>
      <c r="D2133" s="3">
        <f t="shared" si="1359"/>
        <v>89907.984007439823</v>
      </c>
      <c r="E2133" s="24">
        <v>24.679241000000001</v>
      </c>
      <c r="F2133" s="30">
        <f t="shared" si="1360"/>
        <v>-2.4747309741565138E-3</v>
      </c>
      <c r="G2133" s="3">
        <f t="shared" si="1361"/>
        <v>45586.707984862587</v>
      </c>
      <c r="H2133" s="25">
        <v>9.6529500000000006</v>
      </c>
      <c r="I2133" s="30">
        <f t="shared" si="1362"/>
        <v>-2.7474434746098675E-3</v>
      </c>
      <c r="J2133" s="3">
        <f t="shared" si="1363"/>
        <v>43685.443086868487</v>
      </c>
      <c r="K2133" s="26">
        <f t="shared" si="1346"/>
        <v>179180.13507917093</v>
      </c>
      <c r="L2133" s="28">
        <f t="shared" si="1364"/>
        <v>0.79180135079170921</v>
      </c>
      <c r="M2133" s="28">
        <f t="shared" si="1383"/>
        <v>-4.3016861443647691E-3</v>
      </c>
      <c r="N2133" s="29">
        <f t="shared" si="1347"/>
        <v>0.5017742841175663</v>
      </c>
      <c r="O2133" s="29">
        <f t="shared" si="1348"/>
        <v>0.25441831464587328</v>
      </c>
      <c r="P2133" s="29">
        <f t="shared" si="1349"/>
        <v>0.24380740123656022</v>
      </c>
      <c r="R2133" s="23">
        <v>43637</v>
      </c>
      <c r="S2133" s="25">
        <v>68.043434000000005</v>
      </c>
      <c r="T2133" s="30">
        <f t="shared" si="1365"/>
        <v>-2.1832372487021745E-3</v>
      </c>
      <c r="U2133" s="3">
        <f t="shared" si="1366"/>
        <v>60898.28247652742</v>
      </c>
      <c r="V2133" s="24">
        <v>24.679241000000001</v>
      </c>
      <c r="W2133" s="30">
        <f t="shared" si="1367"/>
        <v>-2.4747309741565138E-3</v>
      </c>
      <c r="X2133" s="3">
        <f t="shared" si="1368"/>
        <v>58084.688320398018</v>
      </c>
      <c r="Y2133" s="25">
        <v>9.6529500000000006</v>
      </c>
      <c r="Z2133" s="30">
        <f t="shared" si="1369"/>
        <v>-2.7474434746098675E-3</v>
      </c>
      <c r="AA2133" s="3">
        <f t="shared" si="1370"/>
        <v>54050.844744917478</v>
      </c>
      <c r="AB2133" s="26">
        <f t="shared" si="1350"/>
        <v>173033.81554184292</v>
      </c>
      <c r="AC2133" s="28">
        <f t="shared" si="1371"/>
        <v>0.73033815541842917</v>
      </c>
      <c r="AD2133" s="28">
        <f t="shared" si="1384"/>
        <v>-4.2625765908346214E-3</v>
      </c>
      <c r="AE2133" s="29">
        <f t="shared" si="1351"/>
        <v>0.3519444004966823</v>
      </c>
      <c r="AF2133" s="29">
        <f t="shared" si="1352"/>
        <v>0.33568402880390752</v>
      </c>
      <c r="AG2133" s="29">
        <f t="shared" si="1353"/>
        <v>0.31237157069941013</v>
      </c>
      <c r="AN2133" s="23">
        <v>43637</v>
      </c>
      <c r="AO2133" s="25">
        <v>68.043434000000005</v>
      </c>
      <c r="AP2133" s="30">
        <f t="shared" si="1372"/>
        <v>-2.1832372487021745E-3</v>
      </c>
      <c r="AQ2133" s="3">
        <f t="shared" si="1373"/>
        <v>64739.230374856954</v>
      </c>
      <c r="AR2133" s="24">
        <v>24.679241000000001</v>
      </c>
      <c r="AS2133" s="30">
        <f t="shared" si="1374"/>
        <v>-2.4747309741565138E-3</v>
      </c>
      <c r="AT2133" s="3">
        <f t="shared" si="1375"/>
        <v>57270.307262691371</v>
      </c>
      <c r="AU2133" s="25">
        <v>9.6529500000000006</v>
      </c>
      <c r="AV2133" s="30">
        <f t="shared" si="1376"/>
        <v>-2.7474434746098675E-3</v>
      </c>
      <c r="AW2133" s="3">
        <f t="shared" si="1377"/>
        <v>53410.428218351321</v>
      </c>
      <c r="AX2133" s="26">
        <f t="shared" si="1354"/>
        <v>175419.96585589965</v>
      </c>
      <c r="AY2133" s="28">
        <f t="shared" si="1378"/>
        <v>0.75419965855899651</v>
      </c>
      <c r="AZ2133" s="28">
        <f t="shared" si="1385"/>
        <v>-4.3087697805268554E-3</v>
      </c>
      <c r="BA2133" s="29">
        <f t="shared" si="1355"/>
        <v>0.3690528045595311</v>
      </c>
      <c r="BB2133" s="51">
        <f t="shared" si="1379"/>
        <v>3.571947122619773E-2</v>
      </c>
      <c r="BC2133" s="29">
        <f t="shared" si="1356"/>
        <v>0.32647542133109636</v>
      </c>
      <c r="BD2133" s="51">
        <f t="shared" si="1380"/>
        <v>6.8579120022370099E-3</v>
      </c>
      <c r="BE2133" s="29">
        <f t="shared" si="1357"/>
        <v>0.30447177410937254</v>
      </c>
      <c r="BF2133" s="51">
        <f t="shared" si="1381"/>
        <v>2.8861559223960831E-2</v>
      </c>
      <c r="BG2133" s="2" t="str">
        <f t="shared" si="1382"/>
        <v>No</v>
      </c>
    </row>
    <row r="2134" spans="1:59" x14ac:dyDescent="0.35">
      <c r="A2134" s="23">
        <v>43640</v>
      </c>
      <c r="B2134" s="25">
        <v>67.829459999999997</v>
      </c>
      <c r="C2134" s="30">
        <f t="shared" si="1358"/>
        <v>-3.1446678602377043E-3</v>
      </c>
      <c r="D2134" s="3">
        <f t="shared" si="1359"/>
        <v>89625.253259752863</v>
      </c>
      <c r="E2134" s="24">
        <v>24.679241000000001</v>
      </c>
      <c r="F2134" s="30">
        <f t="shared" si="1360"/>
        <v>0</v>
      </c>
      <c r="G2134" s="3">
        <f t="shared" si="1361"/>
        <v>45586.707984862587</v>
      </c>
      <c r="H2134" s="25">
        <v>9.6795439999999999</v>
      </c>
      <c r="I2134" s="30">
        <f t="shared" si="1362"/>
        <v>2.7550127163198379E-3</v>
      </c>
      <c r="J2134" s="3">
        <f t="shared" si="1363"/>
        <v>43805.797038090874</v>
      </c>
      <c r="K2134" s="26">
        <f t="shared" si="1346"/>
        <v>179017.75828270632</v>
      </c>
      <c r="L2134" s="28">
        <f t="shared" si="1364"/>
        <v>0.79017758282706319</v>
      </c>
      <c r="M2134" s="28">
        <f t="shared" si="1383"/>
        <v>-1.6237679646460279E-3</v>
      </c>
      <c r="N2134" s="29">
        <f t="shared" si="1347"/>
        <v>0.5006500702473099</v>
      </c>
      <c r="O2134" s="29">
        <f t="shared" si="1348"/>
        <v>0.25464908298578781</v>
      </c>
      <c r="P2134" s="29">
        <f t="shared" si="1349"/>
        <v>0.24470084676690229</v>
      </c>
      <c r="R2134" s="23">
        <v>43640</v>
      </c>
      <c r="S2134" s="25">
        <v>67.829459999999997</v>
      </c>
      <c r="T2134" s="30">
        <f t="shared" si="1365"/>
        <v>-3.1446678602377043E-3</v>
      </c>
      <c r="U2134" s="3">
        <f t="shared" si="1366"/>
        <v>60706.777604879804</v>
      </c>
      <c r="V2134" s="24">
        <v>24.679241000000001</v>
      </c>
      <c r="W2134" s="30">
        <f t="shared" si="1367"/>
        <v>0</v>
      </c>
      <c r="X2134" s="3">
        <f t="shared" si="1368"/>
        <v>58084.688320398018</v>
      </c>
      <c r="Y2134" s="25">
        <v>9.6795439999999999</v>
      </c>
      <c r="Z2134" s="30">
        <f t="shared" si="1369"/>
        <v>2.7550127163198379E-3</v>
      </c>
      <c r="AA2134" s="3">
        <f t="shared" si="1370"/>
        <v>54199.755509517556</v>
      </c>
      <c r="AB2134" s="26">
        <f t="shared" si="1350"/>
        <v>172991.22143479538</v>
      </c>
      <c r="AC2134" s="28">
        <f t="shared" si="1371"/>
        <v>0.72991221434795395</v>
      </c>
      <c r="AD2134" s="28">
        <f t="shared" si="1384"/>
        <v>-4.2594107047522201E-4</v>
      </c>
      <c r="AE2134" s="29">
        <f t="shared" si="1351"/>
        <v>0.35092403592145088</v>
      </c>
      <c r="AF2134" s="29">
        <f t="shared" si="1352"/>
        <v>0.3357666813300787</v>
      </c>
      <c r="AG2134" s="29">
        <f t="shared" si="1353"/>
        <v>0.31330928274847036</v>
      </c>
      <c r="AN2134" s="23">
        <v>43640</v>
      </c>
      <c r="AO2134" s="25">
        <v>67.829459999999997</v>
      </c>
      <c r="AP2134" s="30">
        <f t="shared" si="1372"/>
        <v>-3.1446678602377043E-3</v>
      </c>
      <c r="AQ2134" s="3">
        <f t="shared" si="1373"/>
        <v>64535.646997800613</v>
      </c>
      <c r="AR2134" s="24">
        <v>24.679241000000001</v>
      </c>
      <c r="AS2134" s="30">
        <f t="shared" si="1374"/>
        <v>0</v>
      </c>
      <c r="AT2134" s="3">
        <f t="shared" si="1375"/>
        <v>57270.307262691371</v>
      </c>
      <c r="AU2134" s="25">
        <v>9.6795439999999999</v>
      </c>
      <c r="AV2134" s="30">
        <f t="shared" si="1376"/>
        <v>2.7550127163198379E-3</v>
      </c>
      <c r="AW2134" s="3">
        <f t="shared" si="1377"/>
        <v>53557.574627276968</v>
      </c>
      <c r="AX2134" s="26">
        <f t="shared" si="1354"/>
        <v>175363.52888776895</v>
      </c>
      <c r="AY2134" s="28">
        <f t="shared" si="1378"/>
        <v>0.75363528887768938</v>
      </c>
      <c r="AZ2134" s="28">
        <f t="shared" si="1385"/>
        <v>-5.6436968130713083E-4</v>
      </c>
      <c r="BA2134" s="29">
        <f t="shared" si="1355"/>
        <v>0.36801065425127727</v>
      </c>
      <c r="BB2134" s="51">
        <f t="shared" si="1379"/>
        <v>3.4677320917943899E-2</v>
      </c>
      <c r="BC2134" s="29">
        <f t="shared" si="1356"/>
        <v>0.32658049040142118</v>
      </c>
      <c r="BD2134" s="51">
        <f t="shared" si="1380"/>
        <v>6.7528429319121952E-3</v>
      </c>
      <c r="BE2134" s="29">
        <f t="shared" si="1357"/>
        <v>0.30540885534730161</v>
      </c>
      <c r="BF2134" s="51">
        <f t="shared" si="1381"/>
        <v>2.7924477986031759E-2</v>
      </c>
      <c r="BG2134" s="2" t="str">
        <f t="shared" si="1382"/>
        <v>No</v>
      </c>
    </row>
    <row r="2135" spans="1:59" x14ac:dyDescent="0.35">
      <c r="A2135" s="23">
        <v>43641</v>
      </c>
      <c r="B2135" s="25">
        <v>67.196731999999997</v>
      </c>
      <c r="C2135" s="30">
        <f t="shared" si="1358"/>
        <v>-9.3282181518178353E-3</v>
      </c>
      <c r="D2135" s="3">
        <f t="shared" si="1359"/>
        <v>88789.209345433963</v>
      </c>
      <c r="E2135" s="24">
        <v>24.521830000000001</v>
      </c>
      <c r="F2135" s="30">
        <f t="shared" si="1360"/>
        <v>-6.3782755717649575E-3</v>
      </c>
      <c r="G2135" s="3">
        <f t="shared" si="1361"/>
        <v>45295.943398925556</v>
      </c>
      <c r="H2135" s="25">
        <v>9.6884060000000005</v>
      </c>
      <c r="I2135" s="30">
        <f t="shared" si="1362"/>
        <v>9.1553899646523718E-4</v>
      </c>
      <c r="J2135" s="3">
        <f t="shared" si="1363"/>
        <v>43845.902953550489</v>
      </c>
      <c r="K2135" s="26">
        <f t="shared" si="1346"/>
        <v>177931.05569790999</v>
      </c>
      <c r="L2135" s="28">
        <f t="shared" si="1364"/>
        <v>0.7793105569790999</v>
      </c>
      <c r="M2135" s="28">
        <f t="shared" si="1383"/>
        <v>-1.0867025847963285E-2</v>
      </c>
      <c r="N2135" s="29">
        <f t="shared" si="1347"/>
        <v>0.49900906279216156</v>
      </c>
      <c r="O2135" s="29">
        <f t="shared" si="1348"/>
        <v>0.25457019417581983</v>
      </c>
      <c r="P2135" s="29">
        <f t="shared" si="1349"/>
        <v>0.24642074303201872</v>
      </c>
      <c r="R2135" s="23">
        <v>43641</v>
      </c>
      <c r="S2135" s="25">
        <v>67.196731999999997</v>
      </c>
      <c r="T2135" s="30">
        <f t="shared" si="1365"/>
        <v>-9.3282181518178353E-3</v>
      </c>
      <c r="U2135" s="3">
        <f t="shared" si="1366"/>
        <v>60140.491540087598</v>
      </c>
      <c r="V2135" s="24">
        <v>24.521830000000001</v>
      </c>
      <c r="W2135" s="30">
        <f t="shared" si="1367"/>
        <v>-6.3782755717649575E-3</v>
      </c>
      <c r="X2135" s="3">
        <f t="shared" si="1368"/>
        <v>57714.208171790444</v>
      </c>
      <c r="Y2135" s="25">
        <v>9.6884060000000005</v>
      </c>
      <c r="Z2135" s="30">
        <f t="shared" si="1369"/>
        <v>9.1553899646523718E-4</v>
      </c>
      <c r="AA2135" s="3">
        <f t="shared" si="1370"/>
        <v>54249.377499285401</v>
      </c>
      <c r="AB2135" s="26">
        <f t="shared" si="1350"/>
        <v>172104.07721116344</v>
      </c>
      <c r="AC2135" s="28">
        <f t="shared" si="1371"/>
        <v>0.72104077211163453</v>
      </c>
      <c r="AD2135" s="28">
        <f t="shared" si="1384"/>
        <v>-8.8714422363194156E-3</v>
      </c>
      <c r="AE2135" s="29">
        <f t="shared" si="1351"/>
        <v>0.34944257285838792</v>
      </c>
      <c r="AF2135" s="29">
        <f t="shared" si="1352"/>
        <v>0.33534480476588524</v>
      </c>
      <c r="AG2135" s="29">
        <f t="shared" si="1353"/>
        <v>0.31521262237572684</v>
      </c>
      <c r="AN2135" s="23">
        <v>43641</v>
      </c>
      <c r="AO2135" s="25">
        <v>67.196731999999997</v>
      </c>
      <c r="AP2135" s="30">
        <f t="shared" si="1372"/>
        <v>-9.3282181518178353E-3</v>
      </c>
      <c r="AQ2135" s="3">
        <f t="shared" si="1373"/>
        <v>63933.644404036422</v>
      </c>
      <c r="AR2135" s="24">
        <v>24.521830000000001</v>
      </c>
      <c r="AS2135" s="30">
        <f t="shared" si="1374"/>
        <v>-6.3782755717649575E-3</v>
      </c>
      <c r="AT2135" s="3">
        <f t="shared" si="1375"/>
        <v>56905.021460890275</v>
      </c>
      <c r="AU2135" s="25">
        <v>9.6884060000000005</v>
      </c>
      <c r="AV2135" s="30">
        <f t="shared" si="1376"/>
        <v>9.1553899646523718E-4</v>
      </c>
      <c r="AW2135" s="3">
        <f t="shared" si="1377"/>
        <v>53606.608675404335</v>
      </c>
      <c r="AX2135" s="26">
        <f t="shared" si="1354"/>
        <v>174445.27454033104</v>
      </c>
      <c r="AY2135" s="28">
        <f t="shared" si="1378"/>
        <v>0.7444527454033103</v>
      </c>
      <c r="AZ2135" s="28">
        <f t="shared" si="1385"/>
        <v>-9.182543474379079E-3</v>
      </c>
      <c r="BA2135" s="29">
        <f t="shared" si="1355"/>
        <v>0.36649685451499703</v>
      </c>
      <c r="BB2135" s="51">
        <f t="shared" si="1379"/>
        <v>3.3163521181663658E-2</v>
      </c>
      <c r="BC2135" s="29">
        <f t="shared" si="1356"/>
        <v>0.32620557714066406</v>
      </c>
      <c r="BD2135" s="51">
        <f t="shared" si="1380"/>
        <v>7.12775619266931E-3</v>
      </c>
      <c r="BE2135" s="29">
        <f t="shared" si="1357"/>
        <v>0.30729756834433886</v>
      </c>
      <c r="BF2135" s="51">
        <f t="shared" si="1381"/>
        <v>2.6035764988994514E-2</v>
      </c>
      <c r="BG2135" s="2" t="str">
        <f t="shared" si="1382"/>
        <v>No</v>
      </c>
    </row>
    <row r="2136" spans="1:59" x14ac:dyDescent="0.35">
      <c r="A2136" s="23">
        <v>43642</v>
      </c>
      <c r="B2136" s="25">
        <v>67.103690999999998</v>
      </c>
      <c r="C2136" s="30">
        <f t="shared" si="1358"/>
        <v>-1.3846060251858638E-3</v>
      </c>
      <c r="D2136" s="3">
        <f t="shared" si="1359"/>
        <v>88666.271271202786</v>
      </c>
      <c r="E2136" s="24">
        <v>24.556816000000001</v>
      </c>
      <c r="F2136" s="30">
        <f t="shared" si="1360"/>
        <v>1.4267287555618235E-3</v>
      </c>
      <c r="G2136" s="3">
        <f t="shared" si="1361"/>
        <v>45360.568423883102</v>
      </c>
      <c r="H2136" s="25">
        <v>9.6618189999999995</v>
      </c>
      <c r="I2136" s="30">
        <f t="shared" si="1362"/>
        <v>-2.7442078707272666E-3</v>
      </c>
      <c r="J2136" s="3">
        <f t="shared" si="1363"/>
        <v>43725.580681566214</v>
      </c>
      <c r="K2136" s="26">
        <f t="shared" si="1346"/>
        <v>177752.4203766521</v>
      </c>
      <c r="L2136" s="28">
        <f t="shared" si="1364"/>
        <v>0.77752420376652087</v>
      </c>
      <c r="M2136" s="28">
        <f t="shared" si="1383"/>
        <v>-1.7863532125790282E-3</v>
      </c>
      <c r="N2136" s="29">
        <f t="shared" si="1347"/>
        <v>0.49881892512811693</v>
      </c>
      <c r="O2136" s="29">
        <f t="shared" si="1348"/>
        <v>0.25518959644974398</v>
      </c>
      <c r="P2136" s="29">
        <f t="shared" si="1349"/>
        <v>0.24599147842213911</v>
      </c>
      <c r="R2136" s="23">
        <v>43642</v>
      </c>
      <c r="S2136" s="25">
        <v>67.103690999999998</v>
      </c>
      <c r="T2136" s="30">
        <f t="shared" si="1365"/>
        <v>-1.3846060251858638E-3</v>
      </c>
      <c r="U2136" s="3">
        <f t="shared" si="1366"/>
        <v>60057.220653143551</v>
      </c>
      <c r="V2136" s="24">
        <v>24.556816000000001</v>
      </c>
      <c r="W2136" s="30">
        <f t="shared" si="1367"/>
        <v>1.4267287555618235E-3</v>
      </c>
      <c r="X2136" s="3">
        <f t="shared" si="1368"/>
        <v>57796.550692193618</v>
      </c>
      <c r="Y2136" s="25">
        <v>9.6618189999999995</v>
      </c>
      <c r="Z2136" s="30">
        <f t="shared" si="1369"/>
        <v>-2.7442078707272666E-3</v>
      </c>
      <c r="AA2136" s="3">
        <f t="shared" si="1370"/>
        <v>54100.505930569809</v>
      </c>
      <c r="AB2136" s="26">
        <f t="shared" si="1350"/>
        <v>171954.27727590699</v>
      </c>
      <c r="AC2136" s="28">
        <f t="shared" si="1371"/>
        <v>0.71954277275906997</v>
      </c>
      <c r="AD2136" s="28">
        <f t="shared" si="1384"/>
        <v>-1.4979993525645607E-3</v>
      </c>
      <c r="AE2136" s="29">
        <f t="shared" si="1351"/>
        <v>0.34926273195740004</v>
      </c>
      <c r="AF2136" s="29">
        <f t="shared" si="1352"/>
        <v>0.33611580710758893</v>
      </c>
      <c r="AG2136" s="29">
        <f t="shared" si="1353"/>
        <v>0.31462146093501092</v>
      </c>
      <c r="AN2136" s="23">
        <v>43642</v>
      </c>
      <c r="AO2136" s="25">
        <v>67.103690999999998</v>
      </c>
      <c r="AP2136" s="30">
        <f t="shared" si="1372"/>
        <v>-1.3846060251858638E-3</v>
      </c>
      <c r="AQ2136" s="3">
        <f t="shared" si="1373"/>
        <v>63845.121494782506</v>
      </c>
      <c r="AR2136" s="24">
        <v>24.556816000000001</v>
      </c>
      <c r="AS2136" s="30">
        <f t="shared" si="1374"/>
        <v>1.4267287555618235E-3</v>
      </c>
      <c r="AT2136" s="3">
        <f t="shared" si="1375"/>
        <v>56986.209491344387</v>
      </c>
      <c r="AU2136" s="25">
        <v>9.6618189999999995</v>
      </c>
      <c r="AV2136" s="30">
        <f t="shared" si="1376"/>
        <v>-2.7442078707272666E-3</v>
      </c>
      <c r="AW2136" s="3">
        <f t="shared" si="1377"/>
        <v>53459.500997954296</v>
      </c>
      <c r="AX2136" s="26">
        <f t="shared" si="1354"/>
        <v>174290.83198408119</v>
      </c>
      <c r="AY2136" s="28">
        <f t="shared" si="1378"/>
        <v>0.74290831984081196</v>
      </c>
      <c r="AZ2136" s="28">
        <f t="shared" si="1385"/>
        <v>-1.5444255624983416E-3</v>
      </c>
      <c r="BA2136" s="29">
        <f t="shared" si="1355"/>
        <v>0.36631371121467698</v>
      </c>
      <c r="BB2136" s="51">
        <f t="shared" si="1379"/>
        <v>3.2980377881343614E-2</v>
      </c>
      <c r="BC2136" s="29">
        <f t="shared" si="1356"/>
        <v>0.32696045364307635</v>
      </c>
      <c r="BD2136" s="51">
        <f t="shared" si="1380"/>
        <v>6.3728796902570162E-3</v>
      </c>
      <c r="BE2136" s="29">
        <f t="shared" si="1357"/>
        <v>0.30672583514224666</v>
      </c>
      <c r="BF2136" s="51">
        <f t="shared" si="1381"/>
        <v>2.6607498191086709E-2</v>
      </c>
      <c r="BG2136" s="2" t="str">
        <f t="shared" si="1382"/>
        <v>No</v>
      </c>
    </row>
    <row r="2137" spans="1:59" x14ac:dyDescent="0.35">
      <c r="A2137" s="23">
        <v>43643</v>
      </c>
      <c r="B2137" s="25">
        <v>67.494476000000006</v>
      </c>
      <c r="C2137" s="30">
        <f t="shared" si="1358"/>
        <v>5.8235991817501276E-3</v>
      </c>
      <c r="D2137" s="3">
        <f t="shared" si="1359"/>
        <v>89182.628096026601</v>
      </c>
      <c r="E2137" s="24">
        <v>24.679241000000001</v>
      </c>
      <c r="F2137" s="30">
        <f t="shared" si="1360"/>
        <v>4.9853775831525393E-3</v>
      </c>
      <c r="G2137" s="3">
        <f t="shared" si="1361"/>
        <v>45586.707984862587</v>
      </c>
      <c r="H2137" s="25">
        <v>9.6884060000000005</v>
      </c>
      <c r="I2137" s="30">
        <f t="shared" si="1362"/>
        <v>2.7517592701749027E-3</v>
      </c>
      <c r="J2137" s="3">
        <f t="shared" si="1363"/>
        <v>43845.902953550496</v>
      </c>
      <c r="K2137" s="26">
        <f t="shared" si="1346"/>
        <v>178615.23903443967</v>
      </c>
      <c r="L2137" s="28">
        <f t="shared" si="1364"/>
        <v>0.78615239034439677</v>
      </c>
      <c r="M2137" s="28">
        <f t="shared" si="1383"/>
        <v>8.6281865778758959E-3</v>
      </c>
      <c r="N2137" s="29">
        <f t="shared" si="1347"/>
        <v>0.49930021972442601</v>
      </c>
      <c r="O2137" s="29">
        <f t="shared" si="1348"/>
        <v>0.25522294867613615</v>
      </c>
      <c r="P2137" s="29">
        <f t="shared" si="1349"/>
        <v>0.24547683159943792</v>
      </c>
      <c r="R2137" s="23">
        <v>43643</v>
      </c>
      <c r="S2137" s="25">
        <v>67.494476000000006</v>
      </c>
      <c r="T2137" s="30">
        <f t="shared" si="1365"/>
        <v>5.8235991817501276E-3</v>
      </c>
      <c r="U2137" s="3">
        <f t="shared" si="1366"/>
        <v>60406.969834197385</v>
      </c>
      <c r="V2137" s="24">
        <v>24.679241000000001</v>
      </c>
      <c r="W2137" s="30">
        <f t="shared" si="1367"/>
        <v>4.9853775831525393E-3</v>
      </c>
      <c r="X2137" s="3">
        <f t="shared" si="1368"/>
        <v>58084.688320398018</v>
      </c>
      <c r="Y2137" s="25">
        <v>9.6884060000000005</v>
      </c>
      <c r="Z2137" s="30">
        <f t="shared" si="1369"/>
        <v>2.7517592701749027E-3</v>
      </c>
      <c r="AA2137" s="3">
        <f t="shared" si="1370"/>
        <v>54249.377499285409</v>
      </c>
      <c r="AB2137" s="26">
        <f t="shared" si="1350"/>
        <v>172741.03565388083</v>
      </c>
      <c r="AC2137" s="28">
        <f t="shared" si="1371"/>
        <v>0.72741035653880837</v>
      </c>
      <c r="AD2137" s="28">
        <f t="shared" si="1384"/>
        <v>7.8675837797383963E-3</v>
      </c>
      <c r="AE2137" s="29">
        <f t="shared" si="1351"/>
        <v>0.34969669832959738</v>
      </c>
      <c r="AF2137" s="29">
        <f t="shared" si="1352"/>
        <v>0.33625298181482266</v>
      </c>
      <c r="AG2137" s="29">
        <f t="shared" si="1353"/>
        <v>0.31405031985557991</v>
      </c>
      <c r="AN2137" s="23">
        <v>43643</v>
      </c>
      <c r="AO2137" s="25">
        <v>67.494476000000006</v>
      </c>
      <c r="AP2137" s="30">
        <f t="shared" si="1372"/>
        <v>5.8235991817501276E-3</v>
      </c>
      <c r="AQ2137" s="3">
        <f t="shared" si="1373"/>
        <v>64216.92989207826</v>
      </c>
      <c r="AR2137" s="24">
        <v>24.679241000000001</v>
      </c>
      <c r="AS2137" s="30">
        <f t="shared" si="1374"/>
        <v>4.9853775831525393E-3</v>
      </c>
      <c r="AT2137" s="3">
        <f t="shared" si="1375"/>
        <v>57270.307262691371</v>
      </c>
      <c r="AU2137" s="25">
        <v>9.6884060000000005</v>
      </c>
      <c r="AV2137" s="30">
        <f t="shared" si="1376"/>
        <v>2.7517592701749027E-3</v>
      </c>
      <c r="AW2137" s="3">
        <f t="shared" si="1377"/>
        <v>53606.608675404343</v>
      </c>
      <c r="AX2137" s="26">
        <f t="shared" si="1354"/>
        <v>175093.84583017396</v>
      </c>
      <c r="AY2137" s="28">
        <f t="shared" si="1378"/>
        <v>0.75093845830173955</v>
      </c>
      <c r="AZ2137" s="28">
        <f t="shared" si="1385"/>
        <v>8.0301384609275939E-3</v>
      </c>
      <c r="BA2137" s="29">
        <f t="shared" si="1355"/>
        <v>0.36675720718570076</v>
      </c>
      <c r="BB2137" s="51">
        <f t="shared" si="1379"/>
        <v>3.3423873852367392E-2</v>
      </c>
      <c r="BC2137" s="29">
        <f t="shared" si="1356"/>
        <v>0.32708349623115063</v>
      </c>
      <c r="BD2137" s="51">
        <f t="shared" si="1380"/>
        <v>6.2498371021827426E-3</v>
      </c>
      <c r="BE2137" s="29">
        <f t="shared" si="1357"/>
        <v>0.30615929658314872</v>
      </c>
      <c r="BF2137" s="51">
        <f t="shared" si="1381"/>
        <v>2.7174036750184649E-2</v>
      </c>
      <c r="BG2137" s="2" t="str">
        <f t="shared" si="1382"/>
        <v>No</v>
      </c>
    </row>
    <row r="2138" spans="1:59" x14ac:dyDescent="0.35">
      <c r="A2138" s="23">
        <v>43644</v>
      </c>
      <c r="B2138" s="25">
        <v>67.959716999999998</v>
      </c>
      <c r="C2138" s="30">
        <f t="shared" si="1358"/>
        <v>6.8930233638675453E-3</v>
      </c>
      <c r="D2138" s="3">
        <f t="shared" si="1359"/>
        <v>89797.366035143627</v>
      </c>
      <c r="E2138" s="24">
        <v>24.766701000000001</v>
      </c>
      <c r="F2138" s="30">
        <f t="shared" si="1360"/>
        <v>3.5438691165583514E-3</v>
      </c>
      <c r="G2138" s="3">
        <f t="shared" si="1361"/>
        <v>45748.261311415707</v>
      </c>
      <c r="H2138" s="25">
        <v>9.7115100000000005</v>
      </c>
      <c r="I2138" s="30">
        <f t="shared" si="1362"/>
        <v>2.3847060083981297E-3</v>
      </c>
      <c r="J2138" s="3">
        <f t="shared" si="1363"/>
        <v>43950.462541767469</v>
      </c>
      <c r="K2138" s="26">
        <f t="shared" si="1346"/>
        <v>179496.08988832682</v>
      </c>
      <c r="L2138" s="28">
        <f t="shared" si="1364"/>
        <v>0.79496089888326815</v>
      </c>
      <c r="M2138" s="28">
        <f t="shared" si="1383"/>
        <v>8.8085085388713846E-3</v>
      </c>
      <c r="N2138" s="29">
        <f t="shared" si="1347"/>
        <v>0.50027477529460895</v>
      </c>
      <c r="O2138" s="29">
        <f t="shared" si="1348"/>
        <v>0.25487051745738809</v>
      </c>
      <c r="P2138" s="29">
        <f t="shared" si="1349"/>
        <v>0.24485470724800285</v>
      </c>
      <c r="R2138" s="23">
        <v>43644</v>
      </c>
      <c r="S2138" s="25">
        <v>67.959716999999998</v>
      </c>
      <c r="T2138" s="30">
        <f t="shared" si="1365"/>
        <v>6.8930233638675453E-3</v>
      </c>
      <c r="U2138" s="3">
        <f t="shared" si="1366"/>
        <v>60823.35648860495</v>
      </c>
      <c r="V2138" s="24">
        <v>24.766701000000001</v>
      </c>
      <c r="W2138" s="30">
        <f t="shared" si="1367"/>
        <v>3.5438691165583514E-3</v>
      </c>
      <c r="X2138" s="3">
        <f t="shared" si="1368"/>
        <v>58290.532853481593</v>
      </c>
      <c r="Y2138" s="25">
        <v>9.7115100000000005</v>
      </c>
      <c r="Z2138" s="30">
        <f t="shared" si="1369"/>
        <v>2.3847060083981297E-3</v>
      </c>
      <c r="AA2138" s="3">
        <f t="shared" si="1370"/>
        <v>54378.74631575981</v>
      </c>
      <c r="AB2138" s="26">
        <f t="shared" si="1350"/>
        <v>173492.63565784635</v>
      </c>
      <c r="AC2138" s="28">
        <f t="shared" si="1371"/>
        <v>0.73492635657846339</v>
      </c>
      <c r="AD2138" s="28">
        <f t="shared" si="1384"/>
        <v>7.5160000396550242E-3</v>
      </c>
      <c r="AE2138" s="29">
        <f t="shared" si="1351"/>
        <v>0.35058177690353259</v>
      </c>
      <c r="AF2138" s="29">
        <f t="shared" si="1352"/>
        <v>0.33598275011764372</v>
      </c>
      <c r="AG2138" s="29">
        <f t="shared" si="1353"/>
        <v>0.31343547297882374</v>
      </c>
      <c r="AN2138" s="23">
        <v>43644</v>
      </c>
      <c r="AO2138" s="25">
        <v>67.959716999999998</v>
      </c>
      <c r="AP2138" s="30">
        <f t="shared" si="1372"/>
        <v>6.8930233638675453E-3</v>
      </c>
      <c r="AQ2138" s="3">
        <f t="shared" si="1373"/>
        <v>64659.578690180198</v>
      </c>
      <c r="AR2138" s="24">
        <v>24.766701000000001</v>
      </c>
      <c r="AS2138" s="30">
        <f t="shared" si="1374"/>
        <v>3.5438691165583514E-3</v>
      </c>
      <c r="AT2138" s="3">
        <f t="shared" si="1375"/>
        <v>57473.265735895431</v>
      </c>
      <c r="AU2138" s="25">
        <v>9.7115100000000005</v>
      </c>
      <c r="AV2138" s="30">
        <f t="shared" si="1376"/>
        <v>2.3847060083981297E-3</v>
      </c>
      <c r="AW2138" s="3">
        <f t="shared" si="1377"/>
        <v>53734.444677202424</v>
      </c>
      <c r="AX2138" s="26">
        <f t="shared" si="1354"/>
        <v>175867.28910327808</v>
      </c>
      <c r="AY2138" s="28">
        <f t="shared" si="1378"/>
        <v>0.75867289103278068</v>
      </c>
      <c r="AZ2138" s="28">
        <f t="shared" si="1385"/>
        <v>7.7344327310411298E-3</v>
      </c>
      <c r="BA2138" s="29">
        <f t="shared" si="1355"/>
        <v>0.36766120078310216</v>
      </c>
      <c r="BB2138" s="51">
        <f t="shared" si="1379"/>
        <v>3.432786744976879E-2</v>
      </c>
      <c r="BC2138" s="29">
        <f t="shared" si="1356"/>
        <v>0.32679906552800875</v>
      </c>
      <c r="BD2138" s="51">
        <f t="shared" si="1380"/>
        <v>6.5342678053246228E-3</v>
      </c>
      <c r="BE2138" s="29">
        <f t="shared" si="1357"/>
        <v>0.30553973368888893</v>
      </c>
      <c r="BF2138" s="51">
        <f t="shared" si="1381"/>
        <v>2.7793599644444444E-2</v>
      </c>
      <c r="BG2138" s="2" t="str">
        <f t="shared" si="1382"/>
        <v>No</v>
      </c>
    </row>
    <row r="2139" spans="1:59" x14ac:dyDescent="0.35">
      <c r="A2139" s="23">
        <v>43647</v>
      </c>
      <c r="B2139" s="25">
        <v>68.452834999999993</v>
      </c>
      <c r="C2139" s="30">
        <f t="shared" si="1358"/>
        <v>7.2560337471681002E-3</v>
      </c>
      <c r="D2139" s="3">
        <f t="shared" si="1359"/>
        <v>90448.938753501439</v>
      </c>
      <c r="E2139" s="24">
        <v>24.889133000000001</v>
      </c>
      <c r="F2139" s="30">
        <f t="shared" si="1360"/>
        <v>4.9434117204385508E-3</v>
      </c>
      <c r="G2139" s="3">
        <f t="shared" si="1361"/>
        <v>45974.413802572242</v>
      </c>
      <c r="H2139" s="25">
        <v>9.7115100000000005</v>
      </c>
      <c r="I2139" s="30">
        <f t="shared" si="1362"/>
        <v>0</v>
      </c>
      <c r="J2139" s="3">
        <f t="shared" si="1363"/>
        <v>43950.462541767469</v>
      </c>
      <c r="K2139" s="26">
        <f t="shared" si="1346"/>
        <v>180373.81509784114</v>
      </c>
      <c r="L2139" s="28">
        <f t="shared" si="1364"/>
        <v>0.80373815097841139</v>
      </c>
      <c r="M2139" s="28">
        <f t="shared" si="1383"/>
        <v>8.7772520951432398E-3</v>
      </c>
      <c r="N2139" s="29">
        <f t="shared" si="1347"/>
        <v>0.50145271199391517</v>
      </c>
      <c r="O2139" s="29">
        <f t="shared" si="1348"/>
        <v>0.25488407936392593</v>
      </c>
      <c r="P2139" s="29">
        <f t="shared" si="1349"/>
        <v>0.24366320864215896</v>
      </c>
      <c r="R2139" s="23">
        <v>43647</v>
      </c>
      <c r="S2139" s="25">
        <v>68.452834999999993</v>
      </c>
      <c r="T2139" s="30">
        <f t="shared" si="1365"/>
        <v>7.2560337471681002E-3</v>
      </c>
      <c r="U2139" s="3">
        <f t="shared" si="1366"/>
        <v>61264.692815902301</v>
      </c>
      <c r="V2139" s="24">
        <v>24.889133000000001</v>
      </c>
      <c r="W2139" s="30">
        <f t="shared" si="1367"/>
        <v>4.9434117204385508E-3</v>
      </c>
      <c r="X2139" s="3">
        <f t="shared" si="1368"/>
        <v>58578.686956780104</v>
      </c>
      <c r="Y2139" s="25">
        <v>9.7115100000000005</v>
      </c>
      <c r="Z2139" s="30">
        <f t="shared" si="1369"/>
        <v>0</v>
      </c>
      <c r="AA2139" s="3">
        <f t="shared" si="1370"/>
        <v>54378.74631575981</v>
      </c>
      <c r="AB2139" s="26">
        <f t="shared" si="1350"/>
        <v>174222.12608844222</v>
      </c>
      <c r="AC2139" s="28">
        <f t="shared" si="1371"/>
        <v>0.74222126088442231</v>
      </c>
      <c r="AD2139" s="28">
        <f t="shared" si="1384"/>
        <v>7.2949043059589158E-3</v>
      </c>
      <c r="AE2139" s="29">
        <f t="shared" si="1351"/>
        <v>0.35164702779945328</v>
      </c>
      <c r="AF2139" s="29">
        <f t="shared" si="1352"/>
        <v>0.33622989382555912</v>
      </c>
      <c r="AG2139" s="29">
        <f t="shared" si="1353"/>
        <v>0.31212307837498754</v>
      </c>
      <c r="AN2139" s="23">
        <v>43647</v>
      </c>
      <c r="AO2139" s="25">
        <v>68.452834999999993</v>
      </c>
      <c r="AP2139" s="30">
        <f t="shared" si="1372"/>
        <v>7.2560337471681002E-3</v>
      </c>
      <c r="AQ2139" s="3">
        <f t="shared" si="1373"/>
        <v>65128.750775233821</v>
      </c>
      <c r="AR2139" s="24">
        <v>24.889133000000001</v>
      </c>
      <c r="AS2139" s="30">
        <f t="shared" si="1374"/>
        <v>4.9434117204385508E-3</v>
      </c>
      <c r="AT2139" s="3">
        <f t="shared" si="1375"/>
        <v>57757.37975134614</v>
      </c>
      <c r="AU2139" s="25">
        <v>9.7115100000000005</v>
      </c>
      <c r="AV2139" s="30">
        <f t="shared" si="1376"/>
        <v>0</v>
      </c>
      <c r="AW2139" s="3">
        <f t="shared" si="1377"/>
        <v>53734.444677202424</v>
      </c>
      <c r="AX2139" s="26">
        <f t="shared" si="1354"/>
        <v>176620.57520378238</v>
      </c>
      <c r="AY2139" s="28">
        <f t="shared" si="1378"/>
        <v>0.76620575203782382</v>
      </c>
      <c r="AZ2139" s="28">
        <f t="shared" si="1385"/>
        <v>7.5328610050431344E-3</v>
      </c>
      <c r="BA2139" s="29">
        <f t="shared" si="1355"/>
        <v>0.36874951120552724</v>
      </c>
      <c r="BB2139" s="51">
        <f t="shared" si="1379"/>
        <v>3.5416177872193866E-2</v>
      </c>
      <c r="BC2139" s="29">
        <f t="shared" si="1356"/>
        <v>0.32701388094057826</v>
      </c>
      <c r="BD2139" s="51">
        <f t="shared" si="1380"/>
        <v>6.3194523927551094E-3</v>
      </c>
      <c r="BE2139" s="29">
        <f t="shared" si="1357"/>
        <v>0.3042366078538945</v>
      </c>
      <c r="BF2139" s="51">
        <f t="shared" si="1381"/>
        <v>2.9096725479438867E-2</v>
      </c>
      <c r="BG2139" s="2" t="str">
        <f t="shared" si="1382"/>
        <v>No</v>
      </c>
    </row>
    <row r="2140" spans="1:59" x14ac:dyDescent="0.35">
      <c r="A2140" s="23">
        <v>43648</v>
      </c>
      <c r="B2140" s="25">
        <v>68.592392000000004</v>
      </c>
      <c r="C2140" s="30">
        <f t="shared" si="1358"/>
        <v>2.0387322161312671E-3</v>
      </c>
      <c r="D2140" s="3">
        <f t="shared" si="1359"/>
        <v>90633.339918853089</v>
      </c>
      <c r="E2140" s="24">
        <v>24.985332</v>
      </c>
      <c r="F2140" s="30">
        <f t="shared" si="1360"/>
        <v>3.8651004838134995E-3</v>
      </c>
      <c r="G2140" s="3">
        <f t="shared" si="1361"/>
        <v>46152.109531603608</v>
      </c>
      <c r="H2140" s="25">
        <v>9.7292769999999997</v>
      </c>
      <c r="I2140" s="30">
        <f t="shared" si="1362"/>
        <v>1.8294786289669851E-3</v>
      </c>
      <c r="J2140" s="3">
        <f t="shared" si="1363"/>
        <v>44030.868973720848</v>
      </c>
      <c r="K2140" s="26">
        <f t="shared" si="1346"/>
        <v>180816.31842417756</v>
      </c>
      <c r="L2140" s="28">
        <f t="shared" si="1364"/>
        <v>0.80816318424177558</v>
      </c>
      <c r="M2140" s="28">
        <f t="shared" si="1383"/>
        <v>4.4250332633641865E-3</v>
      </c>
      <c r="N2140" s="29">
        <f t="shared" si="1347"/>
        <v>0.50124535610904353</v>
      </c>
      <c r="O2140" s="29">
        <f t="shared" si="1348"/>
        <v>0.25524305512810647</v>
      </c>
      <c r="P2140" s="29">
        <f t="shared" si="1349"/>
        <v>0.24351158876284992</v>
      </c>
      <c r="R2140" s="23">
        <v>43648</v>
      </c>
      <c r="S2140" s="25">
        <v>68.592392000000004</v>
      </c>
      <c r="T2140" s="30">
        <f t="shared" si="1365"/>
        <v>2.0387322161312671E-3</v>
      </c>
      <c r="U2140" s="3">
        <f t="shared" si="1366"/>
        <v>61389.595118857469</v>
      </c>
      <c r="V2140" s="24">
        <v>24.985332</v>
      </c>
      <c r="W2140" s="30">
        <f t="shared" si="1367"/>
        <v>3.8651004838134995E-3</v>
      </c>
      <c r="X2140" s="3">
        <f t="shared" si="1368"/>
        <v>58805.099468077911</v>
      </c>
      <c r="Y2140" s="25">
        <v>9.7292769999999997</v>
      </c>
      <c r="Z2140" s="30">
        <f t="shared" si="1369"/>
        <v>1.8294786289669851E-3</v>
      </c>
      <c r="AA2140" s="3">
        <f t="shared" si="1370"/>
        <v>54478.23107001451</v>
      </c>
      <c r="AB2140" s="26">
        <f t="shared" si="1350"/>
        <v>174672.9256569499</v>
      </c>
      <c r="AC2140" s="28">
        <f t="shared" si="1371"/>
        <v>0.74672925656949896</v>
      </c>
      <c r="AD2140" s="28">
        <f t="shared" si="1384"/>
        <v>4.5079956850766489E-3</v>
      </c>
      <c r="AE2140" s="29">
        <f t="shared" si="1351"/>
        <v>0.35145455363485462</v>
      </c>
      <c r="AF2140" s="29">
        <f t="shared" si="1352"/>
        <v>0.33665835301555891</v>
      </c>
      <c r="AG2140" s="29">
        <f t="shared" si="1353"/>
        <v>0.31188709334958648</v>
      </c>
      <c r="AN2140" s="23">
        <v>43648</v>
      </c>
      <c r="AO2140" s="25">
        <v>68.592392000000004</v>
      </c>
      <c r="AP2140" s="30">
        <f t="shared" si="1372"/>
        <v>2.0387322161312671E-3</v>
      </c>
      <c r="AQ2140" s="3">
        <f t="shared" si="1373"/>
        <v>65261.530857635677</v>
      </c>
      <c r="AR2140" s="24">
        <v>24.985332</v>
      </c>
      <c r="AS2140" s="30">
        <f t="shared" si="1374"/>
        <v>3.8651004838134995E-3</v>
      </c>
      <c r="AT2140" s="3">
        <f t="shared" si="1375"/>
        <v>57980.617827766866</v>
      </c>
      <c r="AU2140" s="25">
        <v>9.7292769999999997</v>
      </c>
      <c r="AV2140" s="30">
        <f t="shared" si="1376"/>
        <v>1.8294786289669851E-3</v>
      </c>
      <c r="AW2140" s="3">
        <f t="shared" si="1377"/>
        <v>53832.750695378774</v>
      </c>
      <c r="AX2140" s="26">
        <f t="shared" si="1354"/>
        <v>177074.89938078131</v>
      </c>
      <c r="AY2140" s="28">
        <f t="shared" si="1378"/>
        <v>0.77074899380781314</v>
      </c>
      <c r="AZ2140" s="28">
        <f t="shared" si="1385"/>
        <v>4.5432417699893257E-3</v>
      </c>
      <c r="BA2140" s="29">
        <f t="shared" si="1355"/>
        <v>0.36855325676225564</v>
      </c>
      <c r="BB2140" s="51">
        <f t="shared" si="1379"/>
        <v>3.5219923428922273E-2</v>
      </c>
      <c r="BC2140" s="29">
        <f t="shared" si="1356"/>
        <v>0.32743555427969229</v>
      </c>
      <c r="BD2140" s="51">
        <f t="shared" si="1380"/>
        <v>5.8977790536410835E-3</v>
      </c>
      <c r="BE2140" s="29">
        <f t="shared" si="1357"/>
        <v>0.30401118895805213</v>
      </c>
      <c r="BF2140" s="51">
        <f t="shared" si="1381"/>
        <v>2.9322144375281245E-2</v>
      </c>
      <c r="BG2140" s="2" t="str">
        <f t="shared" si="1382"/>
        <v>No</v>
      </c>
    </row>
    <row r="2141" spans="1:59" x14ac:dyDescent="0.35">
      <c r="A2141" s="23">
        <v>43649</v>
      </c>
      <c r="B2141" s="25">
        <v>69.150658000000007</v>
      </c>
      <c r="C2141" s="30">
        <f t="shared" si="1358"/>
        <v>8.1388909720483404E-3</v>
      </c>
      <c r="D2141" s="3">
        <f t="shared" si="1359"/>
        <v>91370.994790885234</v>
      </c>
      <c r="E2141" s="24">
        <v>25.081531999999999</v>
      </c>
      <c r="F2141" s="30">
        <f t="shared" si="1360"/>
        <v>3.8502590239746226E-3</v>
      </c>
      <c r="G2141" s="3">
        <f t="shared" si="1361"/>
        <v>46329.807107803128</v>
      </c>
      <c r="H2141" s="25">
        <v>9.747052</v>
      </c>
      <c r="I2141" s="30">
        <f t="shared" si="1362"/>
        <v>1.8269600094642513E-3</v>
      </c>
      <c r="J2141" s="3">
        <f t="shared" si="1363"/>
        <v>44111.311610517798</v>
      </c>
      <c r="K2141" s="26">
        <f t="shared" si="1346"/>
        <v>181812.11350920616</v>
      </c>
      <c r="L2141" s="28">
        <f t="shared" si="1364"/>
        <v>0.81812113509206164</v>
      </c>
      <c r="M2141" s="28">
        <f t="shared" si="1383"/>
        <v>9.957950850286057E-3</v>
      </c>
      <c r="N2141" s="29">
        <f t="shared" si="1347"/>
        <v>0.50255724454937711</v>
      </c>
      <c r="O2141" s="29">
        <f t="shared" si="1348"/>
        <v>0.25482244397019888</v>
      </c>
      <c r="P2141" s="29">
        <f t="shared" si="1349"/>
        <v>0.24262031148042398</v>
      </c>
      <c r="R2141" s="23">
        <v>43649</v>
      </c>
      <c r="S2141" s="25">
        <v>69.150658000000007</v>
      </c>
      <c r="T2141" s="30">
        <f t="shared" si="1365"/>
        <v>8.1388909720483404E-3</v>
      </c>
      <c r="U2141" s="3">
        <f t="shared" si="1366"/>
        <v>61889.238340348042</v>
      </c>
      <c r="V2141" s="24">
        <v>25.081531999999999</v>
      </c>
      <c r="W2141" s="30">
        <f t="shared" si="1367"/>
        <v>3.8502590239746226E-3</v>
      </c>
      <c r="X2141" s="3">
        <f t="shared" si="1368"/>
        <v>59031.514332960607</v>
      </c>
      <c r="Y2141" s="25">
        <v>9.747052</v>
      </c>
      <c r="Z2141" s="30">
        <f t="shared" si="1369"/>
        <v>1.8269600094642513E-3</v>
      </c>
      <c r="AA2141" s="3">
        <f t="shared" si="1370"/>
        <v>54577.760619565779</v>
      </c>
      <c r="AB2141" s="26">
        <f t="shared" si="1350"/>
        <v>175498.51329287444</v>
      </c>
      <c r="AC2141" s="28">
        <f t="shared" si="1371"/>
        <v>0.75498513292874447</v>
      </c>
      <c r="AD2141" s="28">
        <f t="shared" si="1384"/>
        <v>8.2558763592455175E-3</v>
      </c>
      <c r="AE2141" s="29">
        <f t="shared" si="1351"/>
        <v>0.35264822008529717</v>
      </c>
      <c r="AF2141" s="29">
        <f t="shared" si="1352"/>
        <v>0.33636475446631259</v>
      </c>
      <c r="AG2141" s="29">
        <f t="shared" si="1353"/>
        <v>0.31098702544839013</v>
      </c>
      <c r="AN2141" s="23">
        <v>43649</v>
      </c>
      <c r="AO2141" s="25">
        <v>69.150658000000007</v>
      </c>
      <c r="AP2141" s="30">
        <f t="shared" si="1372"/>
        <v>8.1388909720483404E-3</v>
      </c>
      <c r="AQ2141" s="3">
        <f t="shared" si="1373"/>
        <v>65792.687341954937</v>
      </c>
      <c r="AR2141" s="24">
        <v>25.081531999999999</v>
      </c>
      <c r="AS2141" s="30">
        <f t="shared" si="1374"/>
        <v>3.8502590239746226E-3</v>
      </c>
      <c r="AT2141" s="3">
        <f t="shared" si="1375"/>
        <v>58203.858224773852</v>
      </c>
      <c r="AU2141" s="25">
        <v>9.747052</v>
      </c>
      <c r="AV2141" s="30">
        <f t="shared" si="1376"/>
        <v>1.8269600094642513E-3</v>
      </c>
      <c r="AW2141" s="3">
        <f t="shared" si="1377"/>
        <v>53931.100978098693</v>
      </c>
      <c r="AX2141" s="26">
        <f t="shared" si="1354"/>
        <v>177927.6465448275</v>
      </c>
      <c r="AY2141" s="28">
        <f t="shared" si="1378"/>
        <v>0.77927646544827489</v>
      </c>
      <c r="AZ2141" s="28">
        <f t="shared" si="1385"/>
        <v>8.5274716404617479E-3</v>
      </c>
      <c r="BA2141" s="29">
        <f t="shared" si="1355"/>
        <v>0.36977214401236391</v>
      </c>
      <c r="BB2141" s="51">
        <f t="shared" si="1379"/>
        <v>3.6438810679030542E-2</v>
      </c>
      <c r="BC2141" s="29">
        <f t="shared" si="1356"/>
        <v>0.3271209357007363</v>
      </c>
      <c r="BD2141" s="51">
        <f t="shared" si="1380"/>
        <v>6.2123976325970665E-3</v>
      </c>
      <c r="BE2141" s="29">
        <f t="shared" si="1357"/>
        <v>0.30310692028689973</v>
      </c>
      <c r="BF2141" s="51">
        <f t="shared" si="1381"/>
        <v>3.0226413046433642E-2</v>
      </c>
      <c r="BG2141" s="2" t="str">
        <f t="shared" si="1382"/>
        <v>No</v>
      </c>
    </row>
    <row r="2142" spans="1:59" x14ac:dyDescent="0.35">
      <c r="A2142" s="23">
        <v>43651</v>
      </c>
      <c r="B2142" s="25">
        <v>69.066917000000004</v>
      </c>
      <c r="C2142" s="30">
        <f t="shared" si="1358"/>
        <v>-1.2109935381959813E-3</v>
      </c>
      <c r="D2142" s="3">
        <f t="shared" si="1359"/>
        <v>91260.345106614928</v>
      </c>
      <c r="E2142" s="24">
        <v>24.941607000000001</v>
      </c>
      <c r="F2142" s="30">
        <f t="shared" si="1360"/>
        <v>-5.5788059517256627E-3</v>
      </c>
      <c r="G2142" s="3">
        <f t="shared" si="1361"/>
        <v>46071.342104167816</v>
      </c>
      <c r="H2142" s="25">
        <v>9.7026249999999994</v>
      </c>
      <c r="I2142" s="30">
        <f t="shared" si="1362"/>
        <v>-4.5579935348657452E-3</v>
      </c>
      <c r="J2142" s="3">
        <f t="shared" si="1363"/>
        <v>43910.252537382607</v>
      </c>
      <c r="K2142" s="26">
        <f t="shared" si="1346"/>
        <v>181241.93974816537</v>
      </c>
      <c r="L2142" s="28">
        <f t="shared" si="1364"/>
        <v>0.81241939748165382</v>
      </c>
      <c r="M2142" s="28">
        <f t="shared" si="1383"/>
        <v>-5.7017376104078199E-3</v>
      </c>
      <c r="N2142" s="29">
        <f t="shared" si="1347"/>
        <v>0.50352774436987735</v>
      </c>
      <c r="O2142" s="29">
        <f t="shared" si="1348"/>
        <v>0.25419801933362485</v>
      </c>
      <c r="P2142" s="29">
        <f t="shared" si="1349"/>
        <v>0.24227423629649764</v>
      </c>
      <c r="R2142" s="23">
        <v>43651</v>
      </c>
      <c r="S2142" s="25">
        <v>69.066917000000004</v>
      </c>
      <c r="T2142" s="30">
        <f t="shared" si="1365"/>
        <v>-1.2109935381959813E-3</v>
      </c>
      <c r="U2142" s="3">
        <f t="shared" si="1366"/>
        <v>61814.29087263401</v>
      </c>
      <c r="V2142" s="24">
        <v>24.941607000000001</v>
      </c>
      <c r="W2142" s="30">
        <f t="shared" si="1367"/>
        <v>-5.5788059517256627E-3</v>
      </c>
      <c r="X2142" s="3">
        <f t="shared" si="1368"/>
        <v>58702.188969460505</v>
      </c>
      <c r="Y2142" s="25">
        <v>9.7026249999999994</v>
      </c>
      <c r="Z2142" s="30">
        <f t="shared" si="1369"/>
        <v>-4.5579935348657452E-3</v>
      </c>
      <c r="AA2142" s="3">
        <f t="shared" si="1370"/>
        <v>54328.995539514348</v>
      </c>
      <c r="AB2142" s="26">
        <f t="shared" si="1350"/>
        <v>174845.47538160888</v>
      </c>
      <c r="AC2142" s="28">
        <f t="shared" si="1371"/>
        <v>0.74845475381608884</v>
      </c>
      <c r="AD2142" s="28">
        <f t="shared" si="1384"/>
        <v>-6.5303791126556376E-3</v>
      </c>
      <c r="AE2142" s="29">
        <f t="shared" si="1351"/>
        <v>0.3535366913997704</v>
      </c>
      <c r="AF2142" s="29">
        <f t="shared" si="1352"/>
        <v>0.33573753533707451</v>
      </c>
      <c r="AG2142" s="29">
        <f t="shared" si="1353"/>
        <v>0.31072577326315498</v>
      </c>
      <c r="AN2142" s="23">
        <v>43651</v>
      </c>
      <c r="AO2142" s="25">
        <v>69.066917000000004</v>
      </c>
      <c r="AP2142" s="30">
        <f t="shared" si="1372"/>
        <v>-1.2109935381959813E-3</v>
      </c>
      <c r="AQ2142" s="3">
        <f t="shared" si="1373"/>
        <v>65713.012822723278</v>
      </c>
      <c r="AR2142" s="24">
        <v>24.941607000000001</v>
      </c>
      <c r="AS2142" s="30">
        <f t="shared" si="1374"/>
        <v>-5.5788059517256627E-3</v>
      </c>
      <c r="AT2142" s="3">
        <f t="shared" si="1375"/>
        <v>57879.150194096088</v>
      </c>
      <c r="AU2142" s="25">
        <v>9.7026249999999994</v>
      </c>
      <c r="AV2142" s="30">
        <f t="shared" si="1376"/>
        <v>-4.5579935348657452E-3</v>
      </c>
      <c r="AW2142" s="3">
        <f t="shared" si="1377"/>
        <v>53685.283368512326</v>
      </c>
      <c r="AX2142" s="26">
        <f t="shared" si="1354"/>
        <v>177277.44638533168</v>
      </c>
      <c r="AY2142" s="28">
        <f t="shared" si="1378"/>
        <v>0.77277446385331694</v>
      </c>
      <c r="AZ2142" s="28">
        <f t="shared" si="1385"/>
        <v>-6.5020015949579513E-3</v>
      </c>
      <c r="BA2142" s="29">
        <f t="shared" si="1355"/>
        <v>0.37067892257365298</v>
      </c>
      <c r="BB2142" s="51">
        <f t="shared" si="1379"/>
        <v>3.734558924031961E-2</v>
      </c>
      <c r="BC2142" s="29">
        <f t="shared" si="1356"/>
        <v>0.32648907897900054</v>
      </c>
      <c r="BD2142" s="51">
        <f t="shared" si="1380"/>
        <v>6.8442543543328349E-3</v>
      </c>
      <c r="BE2142" s="29">
        <f t="shared" si="1357"/>
        <v>0.30283199844734654</v>
      </c>
      <c r="BF2142" s="51">
        <f t="shared" si="1381"/>
        <v>3.0501334885986831E-2</v>
      </c>
      <c r="BG2142" s="2" t="str">
        <f t="shared" si="1382"/>
        <v>No</v>
      </c>
    </row>
    <row r="2143" spans="1:59" x14ac:dyDescent="0.35">
      <c r="A2143" s="23">
        <v>43654</v>
      </c>
      <c r="B2143" s="25">
        <v>68.694748000000004</v>
      </c>
      <c r="C2143" s="30">
        <f t="shared" si="1358"/>
        <v>-5.3885277664847964E-3</v>
      </c>
      <c r="D2143" s="3">
        <f t="shared" si="1359"/>
        <v>90768.586203028943</v>
      </c>
      <c r="E2143" s="24">
        <v>24.757954000000002</v>
      </c>
      <c r="F2143" s="30">
        <f t="shared" si="1360"/>
        <v>-7.3633186506386616E-3</v>
      </c>
      <c r="G2143" s="3">
        <f t="shared" si="1361"/>
        <v>45732.104131592241</v>
      </c>
      <c r="H2143" s="25">
        <v>9.6937370000000005</v>
      </c>
      <c r="I2143" s="30">
        <f t="shared" si="1362"/>
        <v>-9.1604076216478258E-4</v>
      </c>
      <c r="J2143" s="3">
        <f t="shared" si="1363"/>
        <v>43870.028956181413</v>
      </c>
      <c r="K2143" s="26">
        <f t="shared" si="1346"/>
        <v>180370.7192908026</v>
      </c>
      <c r="L2143" s="28">
        <f t="shared" si="1364"/>
        <v>0.80370719290802595</v>
      </c>
      <c r="M2143" s="28">
        <f t="shared" si="1383"/>
        <v>-8.7122045736278686E-3</v>
      </c>
      <c r="N2143" s="29">
        <f t="shared" si="1347"/>
        <v>0.50323348800692713</v>
      </c>
      <c r="O2143" s="29">
        <f t="shared" si="1348"/>
        <v>0.2535450560457137</v>
      </c>
      <c r="P2143" s="29">
        <f t="shared" si="1349"/>
        <v>0.24322145594735906</v>
      </c>
      <c r="R2143" s="23">
        <v>43654</v>
      </c>
      <c r="S2143" s="25">
        <v>68.694748000000004</v>
      </c>
      <c r="T2143" s="30">
        <f t="shared" si="1365"/>
        <v>-5.3885277664847964E-3</v>
      </c>
      <c r="U2143" s="3">
        <f t="shared" si="1366"/>
        <v>61481.202849901252</v>
      </c>
      <c r="V2143" s="24">
        <v>24.757954000000002</v>
      </c>
      <c r="W2143" s="30">
        <f t="shared" si="1367"/>
        <v>-7.3633186506386616E-3</v>
      </c>
      <c r="X2143" s="3">
        <f t="shared" si="1368"/>
        <v>58269.94604658836</v>
      </c>
      <c r="Y2143" s="25">
        <v>9.6937370000000005</v>
      </c>
      <c r="Z2143" s="30">
        <f t="shared" si="1369"/>
        <v>-9.1604076216478258E-4</v>
      </c>
      <c r="AA2143" s="3">
        <f t="shared" si="1370"/>
        <v>54279.227965032682</v>
      </c>
      <c r="AB2143" s="26">
        <f t="shared" si="1350"/>
        <v>174030.37686152229</v>
      </c>
      <c r="AC2143" s="28">
        <f t="shared" si="1371"/>
        <v>0.74030376861522296</v>
      </c>
      <c r="AD2143" s="28">
        <f t="shared" si="1384"/>
        <v>-8.150985200865879E-3</v>
      </c>
      <c r="AE2143" s="29">
        <f t="shared" si="1351"/>
        <v>0.35327857100960286</v>
      </c>
      <c r="AF2143" s="29">
        <f t="shared" si="1352"/>
        <v>0.33482629353238913</v>
      </c>
      <c r="AG2143" s="29">
        <f t="shared" si="1353"/>
        <v>0.31189513545800801</v>
      </c>
      <c r="AN2143" s="23">
        <v>43654</v>
      </c>
      <c r="AO2143" s="25">
        <v>68.694748000000004</v>
      </c>
      <c r="AP2143" s="30">
        <f t="shared" si="1372"/>
        <v>-5.3885277664847964E-3</v>
      </c>
      <c r="AQ2143" s="3">
        <f t="shared" si="1373"/>
        <v>65358.916428508659</v>
      </c>
      <c r="AR2143" s="24">
        <v>24.757954000000002</v>
      </c>
      <c r="AS2143" s="30">
        <f t="shared" si="1374"/>
        <v>-7.3633186506386616E-3</v>
      </c>
      <c r="AT2143" s="3">
        <f t="shared" si="1375"/>
        <v>57452.967567988781</v>
      </c>
      <c r="AU2143" s="25">
        <v>9.6937370000000005</v>
      </c>
      <c r="AV2143" s="30">
        <f t="shared" si="1376"/>
        <v>-9.1604076216478258E-4</v>
      </c>
      <c r="AW2143" s="3">
        <f t="shared" si="1377"/>
        <v>53636.105460618404</v>
      </c>
      <c r="AX2143" s="26">
        <f t="shared" si="1354"/>
        <v>176447.98945711582</v>
      </c>
      <c r="AY2143" s="28">
        <f t="shared" si="1378"/>
        <v>0.76447989457115817</v>
      </c>
      <c r="AZ2143" s="28">
        <f t="shared" si="1385"/>
        <v>-8.2945692821587702E-3</v>
      </c>
      <c r="BA2143" s="29">
        <f t="shared" si="1355"/>
        <v>0.3704146282969894</v>
      </c>
      <c r="BB2143" s="51">
        <f t="shared" si="1379"/>
        <v>3.7081294963656031E-2</v>
      </c>
      <c r="BC2143" s="29">
        <f t="shared" si="1356"/>
        <v>0.32560851356117171</v>
      </c>
      <c r="BD2143" s="51">
        <f t="shared" si="1380"/>
        <v>7.7248197721616618E-3</v>
      </c>
      <c r="BE2143" s="29">
        <f t="shared" si="1357"/>
        <v>0.303976858141839</v>
      </c>
      <c r="BF2143" s="51">
        <f t="shared" si="1381"/>
        <v>2.9356475191494369E-2</v>
      </c>
      <c r="BG2143" s="2" t="str">
        <f t="shared" si="1382"/>
        <v>No</v>
      </c>
    </row>
    <row r="2144" spans="1:59" x14ac:dyDescent="0.35">
      <c r="A2144" s="23">
        <v>43655</v>
      </c>
      <c r="B2144" s="25">
        <v>68.825012000000001</v>
      </c>
      <c r="C2144" s="30">
        <f t="shared" si="1358"/>
        <v>1.8962730600597943E-3</v>
      </c>
      <c r="D2144" s="3">
        <f t="shared" si="1359"/>
        <v>90940.708227745461</v>
      </c>
      <c r="E2144" s="24">
        <v>24.679241000000001</v>
      </c>
      <c r="F2144" s="30">
        <f t="shared" si="1360"/>
        <v>-3.1793014883216841E-3</v>
      </c>
      <c r="G2144" s="3">
        <f t="shared" si="1361"/>
        <v>45586.707984862587</v>
      </c>
      <c r="H2144" s="25">
        <v>9.6848569999999992</v>
      </c>
      <c r="I2144" s="30">
        <f t="shared" si="1362"/>
        <v>-9.1605538710215484E-4</v>
      </c>
      <c r="J2144" s="3">
        <f t="shared" si="1363"/>
        <v>43829.841579823777</v>
      </c>
      <c r="K2144" s="26">
        <f t="shared" si="1346"/>
        <v>180357.25779243183</v>
      </c>
      <c r="L2144" s="28">
        <f t="shared" si="1364"/>
        <v>0.80357257792431835</v>
      </c>
      <c r="M2144" s="28">
        <f t="shared" si="1383"/>
        <v>-1.3461498370759273E-4</v>
      </c>
      <c r="N2144" s="29">
        <f t="shared" si="1347"/>
        <v>0.50422538766034353</v>
      </c>
      <c r="O2144" s="29">
        <f t="shared" si="1348"/>
        <v>0.25275782379285822</v>
      </c>
      <c r="P2144" s="29">
        <f t="shared" si="1349"/>
        <v>0.2430167885467982</v>
      </c>
      <c r="R2144" s="23">
        <v>43655</v>
      </c>
      <c r="S2144" s="25">
        <v>68.825012000000001</v>
      </c>
      <c r="T2144" s="30">
        <f t="shared" si="1365"/>
        <v>1.8962730600597943E-3</v>
      </c>
      <c r="U2144" s="3">
        <f t="shared" si="1366"/>
        <v>61597.787998565589</v>
      </c>
      <c r="V2144" s="24">
        <v>24.679241000000001</v>
      </c>
      <c r="W2144" s="30">
        <f t="shared" si="1367"/>
        <v>-3.1793014883216841E-3</v>
      </c>
      <c r="X2144" s="3">
        <f t="shared" si="1368"/>
        <v>58084.688320398018</v>
      </c>
      <c r="Y2144" s="25">
        <v>9.6848569999999992</v>
      </c>
      <c r="Z2144" s="30">
        <f t="shared" si="1369"/>
        <v>-9.1605538710215484E-4</v>
      </c>
      <c r="AA2144" s="3">
        <f t="shared" si="1370"/>
        <v>54229.505185847571</v>
      </c>
      <c r="AB2144" s="26">
        <f t="shared" si="1350"/>
        <v>173911.98150481118</v>
      </c>
      <c r="AC2144" s="28">
        <f t="shared" si="1371"/>
        <v>0.73911981504811175</v>
      </c>
      <c r="AD2144" s="28">
        <f t="shared" si="1384"/>
        <v>-1.1839535671112067E-3</v>
      </c>
      <c r="AE2144" s="29">
        <f t="shared" si="1351"/>
        <v>0.35418944379551859</v>
      </c>
      <c r="AF2144" s="29">
        <f t="shared" si="1352"/>
        <v>0.33398899729511239</v>
      </c>
      <c r="AG2144" s="29">
        <f t="shared" si="1353"/>
        <v>0.31182155890936902</v>
      </c>
      <c r="AN2144" s="23">
        <v>43655</v>
      </c>
      <c r="AO2144" s="25">
        <v>68.825012000000001</v>
      </c>
      <c r="AP2144" s="30">
        <f t="shared" si="1372"/>
        <v>1.8962730600597943E-3</v>
      </c>
      <c r="AQ2144" s="3">
        <f t="shared" si="1373"/>
        <v>65482.854780966736</v>
      </c>
      <c r="AR2144" s="24">
        <v>24.679241000000001</v>
      </c>
      <c r="AS2144" s="30">
        <f t="shared" si="1374"/>
        <v>-3.1793014883216841E-3</v>
      </c>
      <c r="AT2144" s="3">
        <f t="shared" si="1375"/>
        <v>57270.307262691378</v>
      </c>
      <c r="AU2144" s="25">
        <v>9.6848569999999992</v>
      </c>
      <c r="AV2144" s="30">
        <f t="shared" si="1376"/>
        <v>-9.1605538710215484E-4</v>
      </c>
      <c r="AW2144" s="3">
        <f t="shared" si="1377"/>
        <v>53586.971817268022</v>
      </c>
      <c r="AX2144" s="26">
        <f t="shared" si="1354"/>
        <v>176340.13386092614</v>
      </c>
      <c r="AY2144" s="28">
        <f t="shared" si="1378"/>
        <v>0.76340133860926151</v>
      </c>
      <c r="AZ2144" s="28">
        <f t="shared" si="1385"/>
        <v>-1.0785559618966545E-3</v>
      </c>
      <c r="BA2144" s="29">
        <f t="shared" si="1355"/>
        <v>0.37134402332149175</v>
      </c>
      <c r="BB2144" s="51">
        <f t="shared" si="1379"/>
        <v>3.8010689988158375E-2</v>
      </c>
      <c r="BC2144" s="29">
        <f t="shared" si="1356"/>
        <v>0.32477182595233056</v>
      </c>
      <c r="BD2144" s="51">
        <f t="shared" si="1380"/>
        <v>8.5615073810028086E-3</v>
      </c>
      <c r="BE2144" s="29">
        <f t="shared" si="1357"/>
        <v>0.30388415072617764</v>
      </c>
      <c r="BF2144" s="51">
        <f t="shared" si="1381"/>
        <v>2.9449182607155733E-2</v>
      </c>
      <c r="BG2144" s="2" t="str">
        <f t="shared" si="1382"/>
        <v>No</v>
      </c>
    </row>
    <row r="2145" spans="1:59" x14ac:dyDescent="0.35">
      <c r="A2145" s="23">
        <v>43656</v>
      </c>
      <c r="B2145" s="25">
        <v>69.104140999999998</v>
      </c>
      <c r="C2145" s="30">
        <f t="shared" si="1358"/>
        <v>4.0556331468564188E-3</v>
      </c>
      <c r="D2145" s="3">
        <f t="shared" si="1359"/>
        <v>91309.530378432508</v>
      </c>
      <c r="E2145" s="24">
        <v>24.775448000000001</v>
      </c>
      <c r="F2145" s="30">
        <f t="shared" si="1360"/>
        <v>3.8982965480989229E-3</v>
      </c>
      <c r="G2145" s="3">
        <f t="shared" si="1361"/>
        <v>45764.418491239172</v>
      </c>
      <c r="H2145" s="25">
        <v>9.6937370000000005</v>
      </c>
      <c r="I2145" s="30">
        <f t="shared" si="1362"/>
        <v>9.1689531399397062E-4</v>
      </c>
      <c r="J2145" s="3">
        <f t="shared" si="1363"/>
        <v>43870.028956181413</v>
      </c>
      <c r="K2145" s="26">
        <f t="shared" si="1346"/>
        <v>180943.9778258531</v>
      </c>
      <c r="L2145" s="28">
        <f t="shared" si="1364"/>
        <v>0.80943977825853097</v>
      </c>
      <c r="M2145" s="28">
        <f t="shared" si="1383"/>
        <v>5.8672003342126189E-3</v>
      </c>
      <c r="N2145" s="29">
        <f t="shared" si="1347"/>
        <v>0.50462873357582549</v>
      </c>
      <c r="O2145" s="29">
        <f t="shared" si="1348"/>
        <v>0.25292037370419962</v>
      </c>
      <c r="P2145" s="29">
        <f t="shared" si="1349"/>
        <v>0.24245089271997483</v>
      </c>
      <c r="R2145" s="23">
        <v>43656</v>
      </c>
      <c r="S2145" s="25">
        <v>69.104140999999998</v>
      </c>
      <c r="T2145" s="30">
        <f t="shared" si="1365"/>
        <v>4.0556331468564188E-3</v>
      </c>
      <c r="U2145" s="3">
        <f t="shared" si="1366"/>
        <v>61847.606029345603</v>
      </c>
      <c r="V2145" s="24">
        <v>24.775448000000001</v>
      </c>
      <c r="W2145" s="30">
        <f t="shared" si="1367"/>
        <v>3.8982965480989229E-3</v>
      </c>
      <c r="X2145" s="3">
        <f t="shared" si="1368"/>
        <v>58311.119660374825</v>
      </c>
      <c r="Y2145" s="25">
        <v>9.6937370000000005</v>
      </c>
      <c r="Z2145" s="30">
        <f t="shared" si="1369"/>
        <v>9.1689531399397062E-4</v>
      </c>
      <c r="AA2145" s="3">
        <f t="shared" si="1370"/>
        <v>54279.227965032689</v>
      </c>
      <c r="AB2145" s="26">
        <f t="shared" si="1350"/>
        <v>174437.9536547531</v>
      </c>
      <c r="AC2145" s="28">
        <f t="shared" si="1371"/>
        <v>0.74437953654753097</v>
      </c>
      <c r="AD2145" s="28">
        <f t="shared" si="1384"/>
        <v>5.2597214994192232E-3</v>
      </c>
      <c r="AE2145" s="29">
        <f t="shared" si="1351"/>
        <v>0.35455360908299888</v>
      </c>
      <c r="AF2145" s="29">
        <f t="shared" si="1352"/>
        <v>0.33428000293894733</v>
      </c>
      <c r="AG2145" s="29">
        <f t="shared" si="1353"/>
        <v>0.3111663879780539</v>
      </c>
      <c r="AN2145" s="23">
        <v>43656</v>
      </c>
      <c r="AO2145" s="25">
        <v>69.104140999999998</v>
      </c>
      <c r="AP2145" s="30">
        <f t="shared" si="1372"/>
        <v>4.0556331468564188E-3</v>
      </c>
      <c r="AQ2145" s="3">
        <f t="shared" si="1373"/>
        <v>65748.429217367215</v>
      </c>
      <c r="AR2145" s="24">
        <v>24.775448000000001</v>
      </c>
      <c r="AS2145" s="30">
        <f t="shared" si="1374"/>
        <v>3.8982965480989229E-3</v>
      </c>
      <c r="AT2145" s="3">
        <f t="shared" si="1375"/>
        <v>57493.563903802089</v>
      </c>
      <c r="AU2145" s="25">
        <v>9.6937370000000005</v>
      </c>
      <c r="AV2145" s="30">
        <f t="shared" si="1376"/>
        <v>9.1689531399397062E-4</v>
      </c>
      <c r="AW2145" s="3">
        <f t="shared" si="1377"/>
        <v>53636.105460618404</v>
      </c>
      <c r="AX2145" s="26">
        <f t="shared" si="1354"/>
        <v>176878.09858178772</v>
      </c>
      <c r="AY2145" s="28">
        <f t="shared" si="1378"/>
        <v>0.76878098581787713</v>
      </c>
      <c r="AZ2145" s="28">
        <f t="shared" si="1385"/>
        <v>5.3796472086156122E-3</v>
      </c>
      <c r="BA2145" s="29">
        <f t="shared" si="1355"/>
        <v>0.37171605611174863</v>
      </c>
      <c r="BB2145" s="51">
        <f t="shared" si="1379"/>
        <v>3.8382722778415257E-2</v>
      </c>
      <c r="BC2145" s="29">
        <f t="shared" si="1356"/>
        <v>0.32504625708206208</v>
      </c>
      <c r="BD2145" s="51">
        <f t="shared" si="1380"/>
        <v>8.2870762512712859E-3</v>
      </c>
      <c r="BE2145" s="29">
        <f t="shared" si="1357"/>
        <v>0.30323768680618918</v>
      </c>
      <c r="BF2145" s="51">
        <f t="shared" si="1381"/>
        <v>3.0095646527144193E-2</v>
      </c>
      <c r="BG2145" s="2" t="str">
        <f t="shared" si="1382"/>
        <v>No</v>
      </c>
    </row>
    <row r="2146" spans="1:59" x14ac:dyDescent="0.35">
      <c r="A2146" s="23">
        <v>43657</v>
      </c>
      <c r="B2146" s="25">
        <v>69.215796999999995</v>
      </c>
      <c r="C2146" s="30">
        <f t="shared" si="1358"/>
        <v>1.615764241972073E-3</v>
      </c>
      <c r="D2146" s="3">
        <f t="shared" si="1359"/>
        <v>91457.065052569247</v>
      </c>
      <c r="E2146" s="24">
        <v>24.792937999999999</v>
      </c>
      <c r="F2146" s="30">
        <f t="shared" si="1360"/>
        <v>7.059408168925696E-4</v>
      </c>
      <c r="G2146" s="3">
        <f t="shared" si="1361"/>
        <v>45796.725462213493</v>
      </c>
      <c r="H2146" s="25">
        <v>9.6581960000000002</v>
      </c>
      <c r="I2146" s="30">
        <f t="shared" si="1362"/>
        <v>-3.6663878956072482E-3</v>
      </c>
      <c r="J2146" s="3">
        <f t="shared" si="1363"/>
        <v>43709.184413036528</v>
      </c>
      <c r="K2146" s="26">
        <f t="shared" si="1346"/>
        <v>180962.97492781928</v>
      </c>
      <c r="L2146" s="28">
        <f t="shared" si="1364"/>
        <v>0.80962974927819276</v>
      </c>
      <c r="M2146" s="28">
        <f t="shared" si="1383"/>
        <v>1.899710196617832E-4</v>
      </c>
      <c r="N2146" s="29">
        <f t="shared" si="1347"/>
        <v>0.50539103421044407</v>
      </c>
      <c r="O2146" s="29">
        <f t="shared" si="1348"/>
        <v>0.25307235074180473</v>
      </c>
      <c r="P2146" s="29">
        <f t="shared" si="1349"/>
        <v>0.24153661504775115</v>
      </c>
      <c r="R2146" s="23">
        <v>43657</v>
      </c>
      <c r="S2146" s="25">
        <v>69.215796999999995</v>
      </c>
      <c r="T2146" s="30">
        <f t="shared" si="1365"/>
        <v>1.615764241972073E-3</v>
      </c>
      <c r="U2146" s="3">
        <f t="shared" si="1366"/>
        <v>61947.537179619394</v>
      </c>
      <c r="V2146" s="24">
        <v>24.792937999999999</v>
      </c>
      <c r="W2146" s="30">
        <f t="shared" si="1367"/>
        <v>7.059408168925696E-4</v>
      </c>
      <c r="X2146" s="3">
        <f t="shared" si="1368"/>
        <v>58352.283859821793</v>
      </c>
      <c r="Y2146" s="25">
        <v>9.6581960000000002</v>
      </c>
      <c r="Z2146" s="30">
        <f t="shared" si="1369"/>
        <v>-3.6663878956072482E-3</v>
      </c>
      <c r="AA2146" s="3">
        <f t="shared" si="1370"/>
        <v>54080.219260638783</v>
      </c>
      <c r="AB2146" s="26">
        <f t="shared" si="1350"/>
        <v>174380.04030007997</v>
      </c>
      <c r="AC2146" s="28">
        <f t="shared" si="1371"/>
        <v>0.74380040300079964</v>
      </c>
      <c r="AD2146" s="28">
        <f t="shared" si="1384"/>
        <v>-5.7913354673133632E-4</v>
      </c>
      <c r="AE2146" s="29">
        <f t="shared" si="1351"/>
        <v>0.35524442518202004</v>
      </c>
      <c r="AF2146" s="29">
        <f t="shared" si="1352"/>
        <v>0.33462708094003712</v>
      </c>
      <c r="AG2146" s="29">
        <f t="shared" si="1353"/>
        <v>0.31012849387794289</v>
      </c>
      <c r="AN2146" s="23">
        <v>43657</v>
      </c>
      <c r="AO2146" s="25">
        <v>69.215796999999995</v>
      </c>
      <c r="AP2146" s="30">
        <f t="shared" si="1372"/>
        <v>1.615764241972073E-3</v>
      </c>
      <c r="AQ2146" s="3">
        <f t="shared" si="1373"/>
        <v>65854.663178262475</v>
      </c>
      <c r="AR2146" s="24">
        <v>24.792937999999999</v>
      </c>
      <c r="AS2146" s="30">
        <f t="shared" si="1374"/>
        <v>7.059408168925696E-4</v>
      </c>
      <c r="AT2146" s="3">
        <f t="shared" si="1375"/>
        <v>57534.150957270402</v>
      </c>
      <c r="AU2146" s="25">
        <v>9.6581960000000002</v>
      </c>
      <c r="AV2146" s="30">
        <f t="shared" si="1376"/>
        <v>-3.6663878956072482E-3</v>
      </c>
      <c r="AW2146" s="3">
        <f t="shared" si="1377"/>
        <v>53439.454692790081</v>
      </c>
      <c r="AX2146" s="26">
        <f t="shared" si="1354"/>
        <v>176828.26882832297</v>
      </c>
      <c r="AY2146" s="28">
        <f t="shared" si="1378"/>
        <v>0.76828268828322965</v>
      </c>
      <c r="AZ2146" s="28">
        <f t="shared" si="1385"/>
        <v>-4.9829753464747384E-4</v>
      </c>
      <c r="BA2146" s="29">
        <f t="shared" si="1355"/>
        <v>0.37242157950547322</v>
      </c>
      <c r="BB2146" s="51">
        <f t="shared" si="1379"/>
        <v>3.9088246172139851E-2</v>
      </c>
      <c r="BC2146" s="29">
        <f t="shared" si="1356"/>
        <v>0.32536738236762647</v>
      </c>
      <c r="BD2146" s="51">
        <f t="shared" si="1380"/>
        <v>7.9659509657069028E-3</v>
      </c>
      <c r="BE2146" s="29">
        <f t="shared" si="1357"/>
        <v>0.30221103812690026</v>
      </c>
      <c r="BF2146" s="51">
        <f t="shared" si="1381"/>
        <v>3.1122295206433115E-2</v>
      </c>
      <c r="BG2146" s="2" t="str">
        <f t="shared" si="1382"/>
        <v>No</v>
      </c>
    </row>
    <row r="2147" spans="1:59" x14ac:dyDescent="0.35">
      <c r="A2147" s="23">
        <v>43658</v>
      </c>
      <c r="B2147" s="25">
        <v>69.569373999999996</v>
      </c>
      <c r="C2147" s="30">
        <f t="shared" si="1358"/>
        <v>5.1083280887453952E-3</v>
      </c>
      <c r="D2147" s="3">
        <f t="shared" si="1359"/>
        <v>91924.257746891497</v>
      </c>
      <c r="E2147" s="24">
        <v>24.827916999999999</v>
      </c>
      <c r="F2147" s="30">
        <f t="shared" si="1360"/>
        <v>1.4108452979635366E-3</v>
      </c>
      <c r="G2147" s="3">
        <f t="shared" si="1361"/>
        <v>45861.337556993982</v>
      </c>
      <c r="H2147" s="25">
        <v>9.6670850000000002</v>
      </c>
      <c r="I2147" s="30">
        <f t="shared" si="1362"/>
        <v>9.2035821182334665E-4</v>
      </c>
      <c r="J2147" s="3">
        <f t="shared" si="1363"/>
        <v>43749.412519843165</v>
      </c>
      <c r="K2147" s="26">
        <f t="shared" si="1346"/>
        <v>181535.00782372864</v>
      </c>
      <c r="L2147" s="28">
        <f t="shared" si="1364"/>
        <v>0.81535007823728645</v>
      </c>
      <c r="M2147" s="28">
        <f t="shared" si="1383"/>
        <v>5.7203289590936901E-3</v>
      </c>
      <c r="N2147" s="29">
        <f t="shared" si="1347"/>
        <v>0.50637207031797626</v>
      </c>
      <c r="O2147" s="29">
        <f t="shared" si="1348"/>
        <v>0.25263081819196859</v>
      </c>
      <c r="P2147" s="29">
        <f t="shared" si="1349"/>
        <v>0.24099711149005515</v>
      </c>
      <c r="R2147" s="23">
        <v>43658</v>
      </c>
      <c r="S2147" s="25">
        <v>69.569373999999996</v>
      </c>
      <c r="T2147" s="30">
        <f t="shared" si="1365"/>
        <v>5.1083280887453952E-3</v>
      </c>
      <c r="U2147" s="3">
        <f t="shared" si="1366"/>
        <v>62263.985523822645</v>
      </c>
      <c r="V2147" s="24">
        <v>24.827916999999999</v>
      </c>
      <c r="W2147" s="30">
        <f t="shared" si="1367"/>
        <v>1.4108452979635366E-3</v>
      </c>
      <c r="X2147" s="3">
        <f t="shared" si="1368"/>
        <v>58434.609905130856</v>
      </c>
      <c r="Y2147" s="25">
        <v>9.6670850000000002</v>
      </c>
      <c r="Z2147" s="30">
        <f t="shared" si="1369"/>
        <v>9.2035821182334665E-4</v>
      </c>
      <c r="AA2147" s="3">
        <f t="shared" si="1370"/>
        <v>54129.99243453252</v>
      </c>
      <c r="AB2147" s="26">
        <f t="shared" si="1350"/>
        <v>174828.58786348603</v>
      </c>
      <c r="AC2147" s="28">
        <f t="shared" si="1371"/>
        <v>0.74828587863486029</v>
      </c>
      <c r="AD2147" s="28">
        <f t="shared" si="1384"/>
        <v>4.4854756340606539E-3</v>
      </c>
      <c r="AE2147" s="29">
        <f t="shared" si="1351"/>
        <v>0.35614304436549671</v>
      </c>
      <c r="AF2147" s="29">
        <f t="shared" si="1352"/>
        <v>0.33423944344136219</v>
      </c>
      <c r="AG2147" s="29">
        <f t="shared" si="1353"/>
        <v>0.30961751219314104</v>
      </c>
      <c r="AN2147" s="23">
        <v>43658</v>
      </c>
      <c r="AO2147" s="25">
        <v>69.569373999999996</v>
      </c>
      <c r="AP2147" s="30">
        <f t="shared" si="1372"/>
        <v>5.1083280887453952E-3</v>
      </c>
      <c r="AQ2147" s="3">
        <f t="shared" si="1373"/>
        <v>66191.070403950856</v>
      </c>
      <c r="AR2147" s="24">
        <v>24.827916999999999</v>
      </c>
      <c r="AS2147" s="30">
        <f t="shared" si="1374"/>
        <v>1.4108452979635366E-3</v>
      </c>
      <c r="AT2147" s="3">
        <f t="shared" si="1375"/>
        <v>57615.322743620789</v>
      </c>
      <c r="AU2147" s="25">
        <v>9.6670850000000002</v>
      </c>
      <c r="AV2147" s="30">
        <f t="shared" si="1376"/>
        <v>9.2035821182334665E-4</v>
      </c>
      <c r="AW2147" s="3">
        <f t="shared" si="1377"/>
        <v>53488.638133751949</v>
      </c>
      <c r="AX2147" s="26">
        <f t="shared" si="1354"/>
        <v>177295.03128132361</v>
      </c>
      <c r="AY2147" s="28">
        <f t="shared" si="1378"/>
        <v>0.77295031281323601</v>
      </c>
      <c r="AZ2147" s="28">
        <f t="shared" si="1385"/>
        <v>4.6676245300063535E-3</v>
      </c>
      <c r="BA2147" s="29">
        <f t="shared" si="1355"/>
        <v>0.37333855283807649</v>
      </c>
      <c r="BB2147" s="51">
        <f t="shared" si="1379"/>
        <v>4.0005219504743117E-2</v>
      </c>
      <c r="BC2147" s="29">
        <f t="shared" si="1356"/>
        <v>0.32496862617768146</v>
      </c>
      <c r="BD2147" s="51">
        <f t="shared" si="1380"/>
        <v>8.364707155651907E-3</v>
      </c>
      <c r="BE2147" s="29">
        <f t="shared" si="1357"/>
        <v>0.30169282098424199</v>
      </c>
      <c r="BF2147" s="51">
        <f t="shared" si="1381"/>
        <v>3.1640512349091376E-2</v>
      </c>
      <c r="BG2147" s="2" t="str">
        <f t="shared" si="1382"/>
        <v>No</v>
      </c>
    </row>
    <row r="2148" spans="1:59" x14ac:dyDescent="0.35">
      <c r="A2148" s="23">
        <v>43661</v>
      </c>
      <c r="B2148" s="25">
        <v>69.550765999999996</v>
      </c>
      <c r="C2148" s="30">
        <f t="shared" si="1358"/>
        <v>-2.6747401809312787E-4</v>
      </c>
      <c r="D2148" s="3">
        <f t="shared" si="1359"/>
        <v>91899.670396311703</v>
      </c>
      <c r="E2148" s="24">
        <v>24.8629</v>
      </c>
      <c r="F2148" s="30">
        <f t="shared" si="1360"/>
        <v>1.4090187267825627E-3</v>
      </c>
      <c r="G2148" s="3">
        <f t="shared" si="1361"/>
        <v>45925.95704044708</v>
      </c>
      <c r="H2148" s="25">
        <v>9.6759660000000007</v>
      </c>
      <c r="I2148" s="30">
        <f t="shared" si="1362"/>
        <v>9.1868438107245431E-4</v>
      </c>
      <c r="J2148" s="3">
        <f t="shared" si="1363"/>
        <v>43789.604421806238</v>
      </c>
      <c r="K2148" s="26">
        <f t="shared" si="1346"/>
        <v>181615.23185856501</v>
      </c>
      <c r="L2148" s="28">
        <f t="shared" si="1364"/>
        <v>0.81615231858565007</v>
      </c>
      <c r="M2148" s="28">
        <f t="shared" si="1383"/>
        <v>8.0224034836362534E-4</v>
      </c>
      <c r="N2148" s="29">
        <f t="shared" si="1347"/>
        <v>0.50601301144102084</v>
      </c>
      <c r="O2148" s="29">
        <f t="shared" si="1348"/>
        <v>0.2528750290956458</v>
      </c>
      <c r="P2148" s="29">
        <f t="shared" si="1349"/>
        <v>0.2411119594633335</v>
      </c>
      <c r="R2148" s="23">
        <v>43661</v>
      </c>
      <c r="S2148" s="25">
        <v>69.550765999999996</v>
      </c>
      <c r="T2148" s="30">
        <f t="shared" si="1365"/>
        <v>-2.6747401809312787E-4</v>
      </c>
      <c r="U2148" s="3">
        <f t="shared" si="1366"/>
        <v>62247.331525432099</v>
      </c>
      <c r="V2148" s="24">
        <v>24.8629</v>
      </c>
      <c r="W2148" s="30">
        <f t="shared" si="1367"/>
        <v>1.4090187267825627E-3</v>
      </c>
      <c r="X2148" s="3">
        <f t="shared" si="1368"/>
        <v>58516.945364779422</v>
      </c>
      <c r="Y2148" s="25">
        <v>9.6759660000000007</v>
      </c>
      <c r="Z2148" s="30">
        <f t="shared" si="1369"/>
        <v>9.1868438107245431E-4</v>
      </c>
      <c r="AA2148" s="3">
        <f t="shared" si="1370"/>
        <v>54179.720813129694</v>
      </c>
      <c r="AB2148" s="26">
        <f t="shared" si="1350"/>
        <v>174943.99770334121</v>
      </c>
      <c r="AC2148" s="28">
        <f t="shared" si="1371"/>
        <v>0.74943997703341214</v>
      </c>
      <c r="AD2148" s="28">
        <f t="shared" si="1384"/>
        <v>1.1540983985518505E-3</v>
      </c>
      <c r="AE2148" s="29">
        <f t="shared" si="1351"/>
        <v>0.35581290208645583</v>
      </c>
      <c r="AF2148" s="29">
        <f t="shared" si="1352"/>
        <v>0.3344895859988789</v>
      </c>
      <c r="AG2148" s="29">
        <f t="shared" si="1353"/>
        <v>0.30969751191466527</v>
      </c>
      <c r="AN2148" s="23">
        <v>43661</v>
      </c>
      <c r="AO2148" s="25">
        <v>69.550765999999996</v>
      </c>
      <c r="AP2148" s="30">
        <f t="shared" si="1372"/>
        <v>-2.6747401809312787E-4</v>
      </c>
      <c r="AQ2148" s="3">
        <f t="shared" si="1373"/>
        <v>66173.366012388025</v>
      </c>
      <c r="AR2148" s="24">
        <v>24.8629</v>
      </c>
      <c r="AS2148" s="30">
        <f t="shared" si="1374"/>
        <v>1.4090187267825627E-3</v>
      </c>
      <c r="AT2148" s="3">
        <f t="shared" si="1375"/>
        <v>57696.503812316172</v>
      </c>
      <c r="AU2148" s="25">
        <v>9.6759660000000007</v>
      </c>
      <c r="AV2148" s="30">
        <f t="shared" si="1376"/>
        <v>9.1868438107245431E-4</v>
      </c>
      <c r="AW2148" s="3">
        <f t="shared" si="1377"/>
        <v>53537.777310170262</v>
      </c>
      <c r="AX2148" s="26">
        <f t="shared" si="1354"/>
        <v>177407.64713487445</v>
      </c>
      <c r="AY2148" s="28">
        <f t="shared" si="1378"/>
        <v>0.77407647134874447</v>
      </c>
      <c r="AZ2148" s="28">
        <f t="shared" si="1385"/>
        <v>1.1261585355084591E-3</v>
      </c>
      <c r="BA2148" s="29">
        <f t="shared" si="1355"/>
        <v>0.37300176785547251</v>
      </c>
      <c r="BB2148" s="51">
        <f t="shared" si="1379"/>
        <v>3.966843452213914E-2</v>
      </c>
      <c r="BC2148" s="29">
        <f t="shared" si="1356"/>
        <v>0.32521993693119844</v>
      </c>
      <c r="BD2148" s="51">
        <f t="shared" si="1380"/>
        <v>8.1133964021349314E-3</v>
      </c>
      <c r="BE2148" s="29">
        <f t="shared" si="1357"/>
        <v>0.30177829521332911</v>
      </c>
      <c r="BF2148" s="51">
        <f t="shared" si="1381"/>
        <v>3.1555038120004264E-2</v>
      </c>
      <c r="BG2148" s="2" t="str">
        <f t="shared" si="1382"/>
        <v>No</v>
      </c>
    </row>
    <row r="2149" spans="1:59" x14ac:dyDescent="0.35">
      <c r="A2149" s="23">
        <v>43662</v>
      </c>
      <c r="B2149" s="25">
        <v>69.336746000000005</v>
      </c>
      <c r="C2149" s="30">
        <f t="shared" si="1358"/>
        <v>-3.0771767488512181E-3</v>
      </c>
      <c r="D2149" s="3">
        <f t="shared" si="1359"/>
        <v>91616.878867341089</v>
      </c>
      <c r="E2149" s="24">
        <v>24.784191</v>
      </c>
      <c r="F2149" s="30">
        <f t="shared" si="1360"/>
        <v>-3.1657208129381997E-3</v>
      </c>
      <c r="G2149" s="3">
        <f t="shared" si="1361"/>
        <v>45780.568282390028</v>
      </c>
      <c r="H2149" s="25">
        <v>9.6670850000000002</v>
      </c>
      <c r="I2149" s="30">
        <f t="shared" si="1362"/>
        <v>-9.1784117472104576E-4</v>
      </c>
      <c r="J2149" s="3">
        <f t="shared" si="1363"/>
        <v>43749.412519843157</v>
      </c>
      <c r="K2149" s="26">
        <f t="shared" si="1346"/>
        <v>181146.85966957425</v>
      </c>
      <c r="L2149" s="28">
        <f t="shared" si="1364"/>
        <v>0.81146859669574245</v>
      </c>
      <c r="M2149" s="28">
        <f t="shared" si="1383"/>
        <v>-4.6837218899076216E-3</v>
      </c>
      <c r="N2149" s="29">
        <f t="shared" si="1347"/>
        <v>0.50576023804363657</v>
      </c>
      <c r="O2149" s="29">
        <f t="shared" si="1348"/>
        <v>0.25272625959896455</v>
      </c>
      <c r="P2149" s="29">
        <f t="shared" si="1349"/>
        <v>0.24151350235739907</v>
      </c>
      <c r="R2149" s="23">
        <v>43662</v>
      </c>
      <c r="S2149" s="25">
        <v>69.336746000000005</v>
      </c>
      <c r="T2149" s="30">
        <f t="shared" si="1365"/>
        <v>-3.0771767488512181E-3</v>
      </c>
      <c r="U2149" s="3">
        <f t="shared" si="1366"/>
        <v>62055.785484184009</v>
      </c>
      <c r="V2149" s="24">
        <v>24.784191</v>
      </c>
      <c r="W2149" s="30">
        <f t="shared" si="1367"/>
        <v>-3.1657208129381997E-3</v>
      </c>
      <c r="X2149" s="3">
        <f t="shared" si="1368"/>
        <v>58331.697052928575</v>
      </c>
      <c r="Y2149" s="25">
        <v>9.6670850000000002</v>
      </c>
      <c r="Z2149" s="30">
        <f t="shared" si="1369"/>
        <v>-9.1784117472104576E-4</v>
      </c>
      <c r="AA2149" s="3">
        <f t="shared" si="1370"/>
        <v>54129.992434532513</v>
      </c>
      <c r="AB2149" s="26">
        <f t="shared" si="1350"/>
        <v>174517.4749716451</v>
      </c>
      <c r="AC2149" s="28">
        <f t="shared" si="1371"/>
        <v>0.74517474971645115</v>
      </c>
      <c r="AD2149" s="28">
        <f t="shared" si="1384"/>
        <v>-4.2652273169609956E-3</v>
      </c>
      <c r="AE2149" s="29">
        <f t="shared" si="1351"/>
        <v>0.35558493780789907</v>
      </c>
      <c r="AF2149" s="29">
        <f t="shared" si="1352"/>
        <v>0.33424559381463703</v>
      </c>
      <c r="AG2149" s="29">
        <f t="shared" si="1353"/>
        <v>0.31016946837746384</v>
      </c>
      <c r="AN2149" s="23">
        <v>43662</v>
      </c>
      <c r="AO2149" s="25">
        <v>69.336746000000005</v>
      </c>
      <c r="AP2149" s="30">
        <f t="shared" si="1372"/>
        <v>-3.0771767488512181E-3</v>
      </c>
      <c r="AQ2149" s="3">
        <f t="shared" si="1373"/>
        <v>65969.738869101478</v>
      </c>
      <c r="AR2149" s="24">
        <v>24.784191</v>
      </c>
      <c r="AS2149" s="30">
        <f t="shared" si="1374"/>
        <v>-3.1657208129381997E-3</v>
      </c>
      <c r="AT2149" s="3">
        <f t="shared" si="1375"/>
        <v>57513.852789363751</v>
      </c>
      <c r="AU2149" s="25">
        <v>9.6670850000000002</v>
      </c>
      <c r="AV2149" s="30">
        <f t="shared" si="1376"/>
        <v>-9.1784117472104576E-4</v>
      </c>
      <c r="AW2149" s="3">
        <f t="shared" si="1377"/>
        <v>53488.638133751941</v>
      </c>
      <c r="AX2149" s="26">
        <f t="shared" si="1354"/>
        <v>176972.22979221717</v>
      </c>
      <c r="AY2149" s="28">
        <f t="shared" si="1378"/>
        <v>0.76972229792217162</v>
      </c>
      <c r="AZ2149" s="28">
        <f t="shared" si="1385"/>
        <v>-4.3541734265728493E-3</v>
      </c>
      <c r="BA2149" s="29">
        <f t="shared" si="1355"/>
        <v>0.37276887422708327</v>
      </c>
      <c r="BB2149" s="51">
        <f t="shared" si="1379"/>
        <v>3.9435540893749899E-2</v>
      </c>
      <c r="BC2149" s="29">
        <f t="shared" si="1356"/>
        <v>0.32498801002219774</v>
      </c>
      <c r="BD2149" s="51">
        <f t="shared" si="1380"/>
        <v>8.3453233111356329E-3</v>
      </c>
      <c r="BE2149" s="29">
        <f t="shared" si="1357"/>
        <v>0.30224311575071905</v>
      </c>
      <c r="BF2149" s="51">
        <f t="shared" si="1381"/>
        <v>3.1090217582614321E-2</v>
      </c>
      <c r="BG2149" s="2" t="str">
        <f t="shared" si="1382"/>
        <v>No</v>
      </c>
    </row>
    <row r="2150" spans="1:59" x14ac:dyDescent="0.35">
      <c r="A2150" s="23">
        <v>43663</v>
      </c>
      <c r="B2150" s="25">
        <v>68.899460000000005</v>
      </c>
      <c r="C2150" s="30">
        <f t="shared" si="1358"/>
        <v>-6.3066991923733662E-3</v>
      </c>
      <c r="D2150" s="3">
        <f t="shared" si="1359"/>
        <v>91039.078771380664</v>
      </c>
      <c r="E2150" s="24">
        <v>24.731719999999999</v>
      </c>
      <c r="F2150" s="30">
        <f t="shared" si="1360"/>
        <v>-2.1171157049265643E-3</v>
      </c>
      <c r="G2150" s="3">
        <f t="shared" si="1361"/>
        <v>45683.645522298917</v>
      </c>
      <c r="H2150" s="25">
        <v>9.6937370000000005</v>
      </c>
      <c r="I2150" s="30">
        <f t="shared" si="1362"/>
        <v>2.7569841374106563E-3</v>
      </c>
      <c r="J2150" s="3">
        <f t="shared" si="1363"/>
        <v>43870.028956181399</v>
      </c>
      <c r="K2150" s="26">
        <f t="shared" si="1346"/>
        <v>180592.75324986098</v>
      </c>
      <c r="L2150" s="28">
        <f t="shared" si="1364"/>
        <v>0.80592753249860971</v>
      </c>
      <c r="M2150" s="28">
        <f t="shared" si="1383"/>
        <v>-5.541064197132739E-3</v>
      </c>
      <c r="N2150" s="29">
        <f t="shared" si="1347"/>
        <v>0.50411258000714232</v>
      </c>
      <c r="O2150" s="29">
        <f t="shared" si="1348"/>
        <v>0.25296499831913427</v>
      </c>
      <c r="P2150" s="29">
        <f t="shared" si="1349"/>
        <v>0.24292242167372333</v>
      </c>
      <c r="R2150" s="23">
        <v>43663</v>
      </c>
      <c r="S2150" s="25">
        <v>68.899460000000005</v>
      </c>
      <c r="T2150" s="30">
        <f t="shared" si="1365"/>
        <v>-6.3066991923733662E-3</v>
      </c>
      <c r="U2150" s="3">
        <f t="shared" si="1366"/>
        <v>61664.418311988811</v>
      </c>
      <c r="V2150" s="24">
        <v>24.731719999999999</v>
      </c>
      <c r="W2150" s="30">
        <f t="shared" si="1367"/>
        <v>-2.1171157049265643E-3</v>
      </c>
      <c r="X2150" s="3">
        <f t="shared" si="1368"/>
        <v>58208.202101002804</v>
      </c>
      <c r="Y2150" s="25">
        <v>9.6937370000000005</v>
      </c>
      <c r="Z2150" s="30">
        <f t="shared" si="1369"/>
        <v>2.7569841374106563E-3</v>
      </c>
      <c r="AA2150" s="3">
        <f t="shared" si="1370"/>
        <v>54279.227965032675</v>
      </c>
      <c r="AB2150" s="26">
        <f t="shared" si="1350"/>
        <v>174151.8483780243</v>
      </c>
      <c r="AC2150" s="28">
        <f t="shared" si="1371"/>
        <v>0.74151848378024288</v>
      </c>
      <c r="AD2150" s="28">
        <f t="shared" si="1384"/>
        <v>-3.6562659362082695E-3</v>
      </c>
      <c r="AE2150" s="29">
        <f t="shared" si="1351"/>
        <v>0.35408420229991688</v>
      </c>
      <c r="AF2150" s="29">
        <f t="shared" si="1352"/>
        <v>0.33423821017766425</v>
      </c>
      <c r="AG2150" s="29">
        <f t="shared" si="1353"/>
        <v>0.31167758752241881</v>
      </c>
      <c r="AN2150" s="23">
        <v>43663</v>
      </c>
      <c r="AO2150" s="25">
        <v>68.899460000000005</v>
      </c>
      <c r="AP2150" s="30">
        <f t="shared" si="1372"/>
        <v>-6.3066991923733662E-3</v>
      </c>
      <c r="AQ2150" s="3">
        <f t="shared" si="1373"/>
        <v>65553.687570254639</v>
      </c>
      <c r="AR2150" s="24">
        <v>24.731719999999999</v>
      </c>
      <c r="AS2150" s="30">
        <f t="shared" si="1374"/>
        <v>-2.1171157049265643E-3</v>
      </c>
      <c r="AT2150" s="3">
        <f t="shared" si="1375"/>
        <v>57392.089308372553</v>
      </c>
      <c r="AU2150" s="25">
        <v>9.6937370000000005</v>
      </c>
      <c r="AV2150" s="30">
        <f t="shared" si="1376"/>
        <v>2.7569841374106563E-3</v>
      </c>
      <c r="AW2150" s="3">
        <f t="shared" si="1377"/>
        <v>53636.105460618397</v>
      </c>
      <c r="AX2150" s="26">
        <f t="shared" si="1354"/>
        <v>176581.88233924558</v>
      </c>
      <c r="AY2150" s="28">
        <f t="shared" si="1378"/>
        <v>0.76581882339245588</v>
      </c>
      <c r="AZ2150" s="28">
        <f t="shared" si="1385"/>
        <v>-3.9034745297157336E-3</v>
      </c>
      <c r="BA2150" s="29">
        <f t="shared" si="1355"/>
        <v>0.37123676960422364</v>
      </c>
      <c r="BB2150" s="51">
        <f t="shared" si="1379"/>
        <v>3.7903436270890267E-2</v>
      </c>
      <c r="BC2150" s="29">
        <f t="shared" si="1356"/>
        <v>0.32501686213827996</v>
      </c>
      <c r="BD2150" s="51">
        <f t="shared" si="1380"/>
        <v>8.3164711950534098E-3</v>
      </c>
      <c r="BE2150" s="29">
        <f t="shared" si="1357"/>
        <v>0.30374636825749646</v>
      </c>
      <c r="BF2150" s="51">
        <f t="shared" si="1381"/>
        <v>2.9586965075836913E-2</v>
      </c>
      <c r="BG2150" s="2" t="str">
        <f t="shared" si="1382"/>
        <v>No</v>
      </c>
    </row>
    <row r="2151" spans="1:59" x14ac:dyDescent="0.35">
      <c r="A2151" s="23">
        <v>43664</v>
      </c>
      <c r="B2151" s="25">
        <v>69.150658000000007</v>
      </c>
      <c r="C2151" s="30">
        <f t="shared" si="1358"/>
        <v>3.6458631170694922E-3</v>
      </c>
      <c r="D2151" s="3">
        <f t="shared" si="1359"/>
        <v>91370.994790885219</v>
      </c>
      <c r="E2151" s="24">
        <v>24.801682</v>
      </c>
      <c r="F2151" s="30">
        <f t="shared" si="1360"/>
        <v>2.8288368136142328E-3</v>
      </c>
      <c r="G2151" s="3">
        <f t="shared" si="1361"/>
        <v>45812.877100532496</v>
      </c>
      <c r="H2151" s="25">
        <v>9.7026249999999994</v>
      </c>
      <c r="I2151" s="30">
        <f t="shared" si="1362"/>
        <v>9.1688066222550546E-4</v>
      </c>
      <c r="J2151" s="3">
        <f t="shared" si="1363"/>
        <v>43910.252537382592</v>
      </c>
      <c r="K2151" s="26">
        <f t="shared" si="1346"/>
        <v>181094.12442880031</v>
      </c>
      <c r="L2151" s="28">
        <f t="shared" si="1364"/>
        <v>0.81094124428800307</v>
      </c>
      <c r="M2151" s="28">
        <f t="shared" si="1383"/>
        <v>5.0137117893933603E-3</v>
      </c>
      <c r="N2151" s="29">
        <f t="shared" si="1347"/>
        <v>0.50454974770210725</v>
      </c>
      <c r="O2151" s="29">
        <f t="shared" si="1348"/>
        <v>0.25297826334804402</v>
      </c>
      <c r="P2151" s="29">
        <f t="shared" si="1349"/>
        <v>0.2424719889498487</v>
      </c>
      <c r="R2151" s="23">
        <v>43664</v>
      </c>
      <c r="S2151" s="25">
        <v>69.150658000000007</v>
      </c>
      <c r="T2151" s="30">
        <f t="shared" si="1365"/>
        <v>3.6458631170694922E-3</v>
      </c>
      <c r="U2151" s="3">
        <f t="shared" si="1366"/>
        <v>61889.238340348034</v>
      </c>
      <c r="V2151" s="24">
        <v>24.801682</v>
      </c>
      <c r="W2151" s="30">
        <f t="shared" si="1367"/>
        <v>2.8288368136142328E-3</v>
      </c>
      <c r="X2151" s="3">
        <f t="shared" si="1368"/>
        <v>58372.863605960418</v>
      </c>
      <c r="Y2151" s="25">
        <v>9.7026249999999994</v>
      </c>
      <c r="Z2151" s="30">
        <f t="shared" si="1369"/>
        <v>9.1688066222550546E-4</v>
      </c>
      <c r="AA2151" s="3">
        <f t="shared" si="1370"/>
        <v>54328.995539514341</v>
      </c>
      <c r="AB2151" s="26">
        <f t="shared" si="1350"/>
        <v>174591.0974858228</v>
      </c>
      <c r="AC2151" s="28">
        <f t="shared" si="1371"/>
        <v>0.74591097485822799</v>
      </c>
      <c r="AD2151" s="28">
        <f t="shared" si="1384"/>
        <v>4.3924910779851167E-3</v>
      </c>
      <c r="AE2151" s="29">
        <f t="shared" si="1351"/>
        <v>0.35448106593965129</v>
      </c>
      <c r="AF2151" s="29">
        <f t="shared" si="1352"/>
        <v>0.33434043571838151</v>
      </c>
      <c r="AG2151" s="29">
        <f t="shared" si="1353"/>
        <v>0.3111784983419672</v>
      </c>
      <c r="AN2151" s="23">
        <v>43664</v>
      </c>
      <c r="AO2151" s="25">
        <v>69.150658000000007</v>
      </c>
      <c r="AP2151" s="30">
        <f t="shared" si="1372"/>
        <v>3.6458631170694922E-3</v>
      </c>
      <c r="AQ2151" s="3">
        <f t="shared" si="1373"/>
        <v>65792.687341954923</v>
      </c>
      <c r="AR2151" s="24">
        <v>24.801682</v>
      </c>
      <c r="AS2151" s="30">
        <f t="shared" si="1374"/>
        <v>2.8288368136142328E-3</v>
      </c>
      <c r="AT2151" s="3">
        <f t="shared" si="1375"/>
        <v>57554.442163418316</v>
      </c>
      <c r="AU2151" s="25">
        <v>9.7026249999999994</v>
      </c>
      <c r="AV2151" s="30">
        <f t="shared" si="1376"/>
        <v>9.1688066222550546E-4</v>
      </c>
      <c r="AW2151" s="3">
        <f t="shared" si="1377"/>
        <v>53685.283368512326</v>
      </c>
      <c r="AX2151" s="26">
        <f t="shared" si="1354"/>
        <v>177032.41287388557</v>
      </c>
      <c r="AY2151" s="28">
        <f t="shared" si="1378"/>
        <v>0.77032412873885558</v>
      </c>
      <c r="AZ2151" s="28">
        <f t="shared" si="1385"/>
        <v>4.5053053463997017E-3</v>
      </c>
      <c r="BA2151" s="29">
        <f t="shared" si="1355"/>
        <v>0.3716420415555447</v>
      </c>
      <c r="BB2151" s="51">
        <f t="shared" si="1379"/>
        <v>3.830870822221133E-2</v>
      </c>
      <c r="BC2151" s="29">
        <f t="shared" si="1356"/>
        <v>0.32510680518385621</v>
      </c>
      <c r="BD2151" s="51">
        <f t="shared" si="1380"/>
        <v>8.2265281494771636E-3</v>
      </c>
      <c r="BE2151" s="29">
        <f t="shared" si="1357"/>
        <v>0.30325115326059909</v>
      </c>
      <c r="BF2151" s="51">
        <f t="shared" si="1381"/>
        <v>3.0082180072734277E-2</v>
      </c>
      <c r="BG2151" s="2" t="str">
        <f t="shared" si="1382"/>
        <v>No</v>
      </c>
    </row>
    <row r="2152" spans="1:59" x14ac:dyDescent="0.35">
      <c r="A2152" s="23">
        <v>43665</v>
      </c>
      <c r="B2152" s="25">
        <v>68.731971999999999</v>
      </c>
      <c r="C2152" s="30">
        <f t="shared" si="1358"/>
        <v>-6.0546929285909545E-3</v>
      </c>
      <c r="D2152" s="3">
        <f t="shared" si="1359"/>
        <v>90817.771474846522</v>
      </c>
      <c r="E2152" s="24">
        <v>24.740466999999999</v>
      </c>
      <c r="F2152" s="30">
        <f t="shared" si="1360"/>
        <v>-2.4681793758988269E-3</v>
      </c>
      <c r="G2152" s="3">
        <f t="shared" si="1361"/>
        <v>45699.802702122375</v>
      </c>
      <c r="H2152" s="25">
        <v>9.7026249999999994</v>
      </c>
      <c r="I2152" s="30">
        <f t="shared" si="1362"/>
        <v>0</v>
      </c>
      <c r="J2152" s="3">
        <f t="shared" si="1363"/>
        <v>43910.252537382592</v>
      </c>
      <c r="K2152" s="26">
        <f t="shared" si="1346"/>
        <v>180427.82671435148</v>
      </c>
      <c r="L2152" s="28">
        <f t="shared" si="1364"/>
        <v>0.80427826714351491</v>
      </c>
      <c r="M2152" s="28">
        <f t="shared" si="1383"/>
        <v>-6.662977144488158E-3</v>
      </c>
      <c r="N2152" s="29">
        <f t="shared" si="1347"/>
        <v>0.50334681256581781</v>
      </c>
      <c r="O2152" s="29">
        <f t="shared" si="1348"/>
        <v>0.25328577932977647</v>
      </c>
      <c r="P2152" s="29">
        <f t="shared" si="1349"/>
        <v>0.24336740810440582</v>
      </c>
      <c r="R2152" s="23">
        <v>43665</v>
      </c>
      <c r="S2152" s="25">
        <v>68.731971999999999</v>
      </c>
      <c r="T2152" s="30">
        <f t="shared" si="1365"/>
        <v>-6.0546929285909545E-3</v>
      </c>
      <c r="U2152" s="3">
        <f t="shared" si="1366"/>
        <v>61514.518006612852</v>
      </c>
      <c r="V2152" s="24">
        <v>24.740466999999999</v>
      </c>
      <c r="W2152" s="30">
        <f t="shared" si="1367"/>
        <v>-2.4681793758988269E-3</v>
      </c>
      <c r="X2152" s="3">
        <f t="shared" si="1368"/>
        <v>58228.788907896029</v>
      </c>
      <c r="Y2152" s="25">
        <v>9.7026249999999994</v>
      </c>
      <c r="Z2152" s="30">
        <f t="shared" si="1369"/>
        <v>0</v>
      </c>
      <c r="AA2152" s="3">
        <f t="shared" si="1370"/>
        <v>54328.995539514341</v>
      </c>
      <c r="AB2152" s="26">
        <f t="shared" si="1350"/>
        <v>174072.30245402321</v>
      </c>
      <c r="AC2152" s="28">
        <f t="shared" si="1371"/>
        <v>0.74072302454023209</v>
      </c>
      <c r="AD2152" s="28">
        <f t="shared" si="1384"/>
        <v>-5.1879503179959041E-3</v>
      </c>
      <c r="AE2152" s="29">
        <f t="shared" si="1351"/>
        <v>0.35338487019128362</v>
      </c>
      <c r="AF2152" s="29">
        <f t="shared" si="1352"/>
        <v>0.33450921305114401</v>
      </c>
      <c r="AG2152" s="29">
        <f t="shared" si="1353"/>
        <v>0.31210591675757243</v>
      </c>
      <c r="AN2152" s="23">
        <v>43665</v>
      </c>
      <c r="AO2152" s="25">
        <v>68.731971999999999</v>
      </c>
      <c r="AP2152" s="30">
        <f t="shared" si="1372"/>
        <v>-6.0546929285909545E-3</v>
      </c>
      <c r="AQ2152" s="3">
        <f t="shared" si="1373"/>
        <v>65394.332823152596</v>
      </c>
      <c r="AR2152" s="24">
        <v>24.740466999999999</v>
      </c>
      <c r="AS2152" s="30">
        <f t="shared" si="1374"/>
        <v>-2.4681793758988269E-3</v>
      </c>
      <c r="AT2152" s="3">
        <f t="shared" si="1375"/>
        <v>57412.387476279204</v>
      </c>
      <c r="AU2152" s="25">
        <v>9.7026249999999994</v>
      </c>
      <c r="AV2152" s="30">
        <f t="shared" si="1376"/>
        <v>0</v>
      </c>
      <c r="AW2152" s="3">
        <f t="shared" si="1377"/>
        <v>53685.283368512326</v>
      </c>
      <c r="AX2152" s="26">
        <f t="shared" si="1354"/>
        <v>176492.00366794411</v>
      </c>
      <c r="AY2152" s="28">
        <f t="shared" si="1378"/>
        <v>0.76492003667944108</v>
      </c>
      <c r="AZ2152" s="28">
        <f t="shared" si="1385"/>
        <v>-5.4040920594145003E-3</v>
      </c>
      <c r="BA2152" s="29">
        <f t="shared" si="1355"/>
        <v>0.37052292151539573</v>
      </c>
      <c r="BB2152" s="51">
        <f t="shared" si="1379"/>
        <v>3.7189588182062361E-2</v>
      </c>
      <c r="BC2152" s="29">
        <f t="shared" si="1356"/>
        <v>0.32529738618807974</v>
      </c>
      <c r="BD2152" s="51">
        <f t="shared" si="1380"/>
        <v>8.0359471452536302E-3</v>
      </c>
      <c r="BE2152" s="29">
        <f t="shared" si="1357"/>
        <v>0.30417969229652458</v>
      </c>
      <c r="BF2152" s="51">
        <f t="shared" si="1381"/>
        <v>2.9153641036808786E-2</v>
      </c>
      <c r="BG2152" s="2" t="str">
        <f t="shared" si="1382"/>
        <v>No</v>
      </c>
    </row>
    <row r="2153" spans="1:59" x14ac:dyDescent="0.35">
      <c r="A2153" s="23">
        <v>43668</v>
      </c>
      <c r="B2153" s="25">
        <v>68.899460000000005</v>
      </c>
      <c r="C2153" s="30">
        <f t="shared" si="1358"/>
        <v>2.4368280892625993E-3</v>
      </c>
      <c r="D2153" s="3">
        <f t="shared" si="1359"/>
        <v>91039.078771380664</v>
      </c>
      <c r="E2153" s="24">
        <v>24.766701000000001</v>
      </c>
      <c r="F2153" s="30">
        <f t="shared" si="1360"/>
        <v>1.0603680197307508E-3</v>
      </c>
      <c r="G2153" s="3">
        <f t="shared" si="1361"/>
        <v>45748.261311415714</v>
      </c>
      <c r="H2153" s="25">
        <v>9.7026249999999994</v>
      </c>
      <c r="I2153" s="30">
        <f t="shared" si="1362"/>
        <v>0</v>
      </c>
      <c r="J2153" s="3">
        <f t="shared" si="1363"/>
        <v>43910.252537382592</v>
      </c>
      <c r="K2153" s="26">
        <f t="shared" si="1346"/>
        <v>180697.59262017897</v>
      </c>
      <c r="L2153" s="28">
        <f t="shared" si="1364"/>
        <v>0.80697592620178971</v>
      </c>
      <c r="M2153" s="28">
        <f t="shared" si="1383"/>
        <v>2.6976590582747928E-3</v>
      </c>
      <c r="N2153" s="29">
        <f t="shared" si="1347"/>
        <v>0.50382009771841363</v>
      </c>
      <c r="O2153" s="29">
        <f t="shared" si="1348"/>
        <v>0.25317582070712596</v>
      </c>
      <c r="P2153" s="29">
        <f t="shared" si="1349"/>
        <v>0.24300408157446043</v>
      </c>
      <c r="R2153" s="23">
        <v>43668</v>
      </c>
      <c r="S2153" s="25">
        <v>68.899460000000005</v>
      </c>
      <c r="T2153" s="30">
        <f t="shared" si="1365"/>
        <v>2.4368280892625993E-3</v>
      </c>
      <c r="U2153" s="3">
        <f t="shared" si="1366"/>
        <v>61664.418311988818</v>
      </c>
      <c r="V2153" s="24">
        <v>24.766701000000001</v>
      </c>
      <c r="W2153" s="30">
        <f t="shared" si="1367"/>
        <v>1.0603680197307508E-3</v>
      </c>
      <c r="X2153" s="3">
        <f t="shared" si="1368"/>
        <v>58290.532853481614</v>
      </c>
      <c r="Y2153" s="25">
        <v>9.7026249999999994</v>
      </c>
      <c r="Z2153" s="30">
        <f t="shared" si="1369"/>
        <v>0</v>
      </c>
      <c r="AA2153" s="3">
        <f t="shared" si="1370"/>
        <v>54328.995539514341</v>
      </c>
      <c r="AB2153" s="26">
        <f t="shared" si="1350"/>
        <v>174283.94670498479</v>
      </c>
      <c r="AC2153" s="28">
        <f t="shared" si="1371"/>
        <v>0.74283946704984793</v>
      </c>
      <c r="AD2153" s="28">
        <f t="shared" si="1384"/>
        <v>2.1164425096158457E-3</v>
      </c>
      <c r="AE2153" s="29">
        <f t="shared" si="1351"/>
        <v>0.35381582456570065</v>
      </c>
      <c r="AF2153" s="29">
        <f t="shared" si="1352"/>
        <v>0.3344572690458496</v>
      </c>
      <c r="AG2153" s="29">
        <f t="shared" si="1353"/>
        <v>0.31172690638844963</v>
      </c>
      <c r="AN2153" s="23">
        <v>43668</v>
      </c>
      <c r="AO2153" s="25">
        <v>68.899460000000005</v>
      </c>
      <c r="AP2153" s="30">
        <f t="shared" si="1372"/>
        <v>2.4368280892625993E-3</v>
      </c>
      <c r="AQ2153" s="3">
        <f t="shared" si="1373"/>
        <v>65553.687570254639</v>
      </c>
      <c r="AR2153" s="24">
        <v>24.766701000000001</v>
      </c>
      <c r="AS2153" s="30">
        <f t="shared" si="1374"/>
        <v>1.0603680197307508E-3</v>
      </c>
      <c r="AT2153" s="3">
        <f t="shared" si="1375"/>
        <v>57473.265735895438</v>
      </c>
      <c r="AU2153" s="25">
        <v>9.7026249999999994</v>
      </c>
      <c r="AV2153" s="30">
        <f t="shared" si="1376"/>
        <v>0</v>
      </c>
      <c r="AW2153" s="3">
        <f t="shared" si="1377"/>
        <v>53685.283368512326</v>
      </c>
      <c r="AX2153" s="26">
        <f t="shared" si="1354"/>
        <v>176712.23667466239</v>
      </c>
      <c r="AY2153" s="28">
        <f t="shared" si="1378"/>
        <v>0.76712236674662382</v>
      </c>
      <c r="AZ2153" s="28">
        <f t="shared" si="1385"/>
        <v>2.2023300671827339E-3</v>
      </c>
      <c r="BA2153" s="29">
        <f t="shared" si="1355"/>
        <v>0.37096292143561527</v>
      </c>
      <c r="BB2153" s="51">
        <f t="shared" si="1379"/>
        <v>3.7629588102281897E-2</v>
      </c>
      <c r="BC2153" s="29">
        <f t="shared" si="1356"/>
        <v>0.32523647947316231</v>
      </c>
      <c r="BD2153" s="51">
        <f t="shared" si="1380"/>
        <v>8.0968538601710605E-3</v>
      </c>
      <c r="BE2153" s="29">
        <f t="shared" si="1357"/>
        <v>0.30380059909122248</v>
      </c>
      <c r="BF2153" s="51">
        <f t="shared" si="1381"/>
        <v>2.9532734242110892E-2</v>
      </c>
      <c r="BG2153" s="2" t="str">
        <f t="shared" si="1382"/>
        <v>No</v>
      </c>
    </row>
    <row r="2154" spans="1:59" x14ac:dyDescent="0.35">
      <c r="A2154" s="23">
        <v>43669</v>
      </c>
      <c r="B2154" s="25">
        <v>69.364677</v>
      </c>
      <c r="C2154" s="30">
        <f t="shared" si="1358"/>
        <v>6.7521138772350664E-3</v>
      </c>
      <c r="D2154" s="3">
        <f t="shared" si="1359"/>
        <v>91653.784998523595</v>
      </c>
      <c r="E2154" s="24">
        <v>24.8629</v>
      </c>
      <c r="F2154" s="30">
        <f t="shared" si="1360"/>
        <v>3.8842072668459071E-3</v>
      </c>
      <c r="G2154" s="3">
        <f t="shared" si="1361"/>
        <v>45925.95704044708</v>
      </c>
      <c r="H2154" s="25">
        <v>9.6937370000000005</v>
      </c>
      <c r="I2154" s="30">
        <f t="shared" si="1362"/>
        <v>-9.1604076216478258E-4</v>
      </c>
      <c r="J2154" s="3">
        <f t="shared" si="1363"/>
        <v>43870.028956181399</v>
      </c>
      <c r="K2154" s="26">
        <f t="shared" si="1346"/>
        <v>181449.77099515207</v>
      </c>
      <c r="L2154" s="28">
        <f t="shared" si="1364"/>
        <v>0.81449770995152071</v>
      </c>
      <c r="M2154" s="28">
        <f t="shared" si="1383"/>
        <v>7.5217837497310036E-3</v>
      </c>
      <c r="N2154" s="29">
        <f t="shared" si="1347"/>
        <v>0.50511932032679385</v>
      </c>
      <c r="O2154" s="29">
        <f t="shared" si="1348"/>
        <v>0.25310562139907095</v>
      </c>
      <c r="P2154" s="29">
        <f t="shared" si="1349"/>
        <v>0.24177505827413531</v>
      </c>
      <c r="R2154" s="23">
        <v>43669</v>
      </c>
      <c r="S2154" s="25">
        <v>69.364677</v>
      </c>
      <c r="T2154" s="30">
        <f t="shared" si="1365"/>
        <v>6.7521138772350664E-3</v>
      </c>
      <c r="U2154" s="3">
        <f t="shared" si="1366"/>
        <v>62080.783486604829</v>
      </c>
      <c r="V2154" s="24">
        <v>24.8629</v>
      </c>
      <c r="W2154" s="30">
        <f t="shared" si="1367"/>
        <v>3.8842072668459071E-3</v>
      </c>
      <c r="X2154" s="3">
        <f t="shared" si="1368"/>
        <v>58516.945364779429</v>
      </c>
      <c r="Y2154" s="25">
        <v>9.6937370000000005</v>
      </c>
      <c r="Z2154" s="30">
        <f t="shared" si="1369"/>
        <v>-9.1604076216478258E-4</v>
      </c>
      <c r="AA2154" s="3">
        <f t="shared" si="1370"/>
        <v>54279.227965032675</v>
      </c>
      <c r="AB2154" s="26">
        <f t="shared" si="1350"/>
        <v>174876.95681641693</v>
      </c>
      <c r="AC2154" s="28">
        <f t="shared" si="1371"/>
        <v>0.74876956816416929</v>
      </c>
      <c r="AD2154" s="28">
        <f t="shared" si="1384"/>
        <v>5.9301011143213511E-3</v>
      </c>
      <c r="AE2154" s="29">
        <f t="shared" si="1351"/>
        <v>0.35499693394010884</v>
      </c>
      <c r="AF2154" s="29">
        <f t="shared" si="1352"/>
        <v>0.33461781603513147</v>
      </c>
      <c r="AG2154" s="29">
        <f t="shared" si="1353"/>
        <v>0.3103852500247597</v>
      </c>
      <c r="AN2154" s="23">
        <v>43669</v>
      </c>
      <c r="AO2154" s="25">
        <v>69.364677</v>
      </c>
      <c r="AP2154" s="30">
        <f t="shared" si="1372"/>
        <v>6.7521138772350664E-3</v>
      </c>
      <c r="AQ2154" s="3">
        <f t="shared" si="1373"/>
        <v>65996.313533801687</v>
      </c>
      <c r="AR2154" s="24">
        <v>24.8629</v>
      </c>
      <c r="AS2154" s="30">
        <f t="shared" si="1374"/>
        <v>3.8842072668459071E-3</v>
      </c>
      <c r="AT2154" s="3">
        <f t="shared" si="1375"/>
        <v>57696.503812316172</v>
      </c>
      <c r="AU2154" s="25">
        <v>9.6937370000000005</v>
      </c>
      <c r="AV2154" s="30">
        <f t="shared" si="1376"/>
        <v>-9.1604076216478258E-4</v>
      </c>
      <c r="AW2154" s="3">
        <f t="shared" si="1377"/>
        <v>53636.105460618404</v>
      </c>
      <c r="AX2154" s="26">
        <f t="shared" si="1354"/>
        <v>177328.92280673626</v>
      </c>
      <c r="AY2154" s="28">
        <f t="shared" si="1378"/>
        <v>0.77328922806736267</v>
      </c>
      <c r="AZ2154" s="28">
        <f t="shared" si="1385"/>
        <v>6.1668613207388479E-3</v>
      </c>
      <c r="BA2154" s="29">
        <f t="shared" si="1355"/>
        <v>0.37216891914314759</v>
      </c>
      <c r="BB2154" s="51">
        <f t="shared" si="1379"/>
        <v>3.8835585809814221E-2</v>
      </c>
      <c r="BC2154" s="29">
        <f t="shared" si="1356"/>
        <v>0.3253643167685471</v>
      </c>
      <c r="BD2154" s="51">
        <f t="shared" si="1380"/>
        <v>7.9690165647862687E-3</v>
      </c>
      <c r="BE2154" s="29">
        <f t="shared" si="1357"/>
        <v>0.30246676408830536</v>
      </c>
      <c r="BF2154" s="51">
        <f t="shared" si="1381"/>
        <v>3.0866569245028008E-2</v>
      </c>
      <c r="BG2154" s="2" t="str">
        <f t="shared" si="1382"/>
        <v>No</v>
      </c>
    </row>
    <row r="2155" spans="1:59" x14ac:dyDescent="0.35">
      <c r="A2155" s="23">
        <v>43670</v>
      </c>
      <c r="B2155" s="25">
        <v>69.801963999999998</v>
      </c>
      <c r="C2155" s="30">
        <f t="shared" si="1358"/>
        <v>6.3041740971416793E-3</v>
      </c>
      <c r="D2155" s="3">
        <f t="shared" si="1359"/>
        <v>92231.586415816288</v>
      </c>
      <c r="E2155" s="24">
        <v>24.889133000000001</v>
      </c>
      <c r="F2155" s="30">
        <f t="shared" si="1360"/>
        <v>1.0551062024140023E-3</v>
      </c>
      <c r="G2155" s="3">
        <f t="shared" si="1361"/>
        <v>45974.413802572257</v>
      </c>
      <c r="H2155" s="25">
        <v>9.7026249999999994</v>
      </c>
      <c r="I2155" s="30">
        <f t="shared" si="1362"/>
        <v>9.1688066222550546E-4</v>
      </c>
      <c r="J2155" s="3">
        <f t="shared" si="1363"/>
        <v>43910.252537382592</v>
      </c>
      <c r="K2155" s="26">
        <f t="shared" si="1346"/>
        <v>182116.25275577113</v>
      </c>
      <c r="L2155" s="28">
        <f t="shared" si="1364"/>
        <v>0.82116252755771124</v>
      </c>
      <c r="M2155" s="28">
        <f t="shared" si="1383"/>
        <v>6.6648176061905318E-3</v>
      </c>
      <c r="N2155" s="29">
        <f t="shared" si="1347"/>
        <v>0.50644346685248576</v>
      </c>
      <c r="O2155" s="29">
        <f t="shared" si="1348"/>
        <v>0.2524454193785039</v>
      </c>
      <c r="P2155" s="29">
        <f t="shared" si="1349"/>
        <v>0.24111111376901043</v>
      </c>
      <c r="R2155" s="23">
        <v>43670</v>
      </c>
      <c r="S2155" s="25">
        <v>69.801963999999998</v>
      </c>
      <c r="T2155" s="30">
        <f t="shared" si="1365"/>
        <v>6.3041740971416793E-3</v>
      </c>
      <c r="U2155" s="3">
        <f t="shared" si="1366"/>
        <v>62472.151553791344</v>
      </c>
      <c r="V2155" s="24">
        <v>24.889133000000001</v>
      </c>
      <c r="W2155" s="30">
        <f t="shared" si="1367"/>
        <v>1.0551062024140023E-3</v>
      </c>
      <c r="X2155" s="3">
        <f t="shared" si="1368"/>
        <v>58578.686956780126</v>
      </c>
      <c r="Y2155" s="25">
        <v>9.7026249999999994</v>
      </c>
      <c r="Z2155" s="30">
        <f t="shared" si="1369"/>
        <v>9.1688066222550546E-4</v>
      </c>
      <c r="AA2155" s="3">
        <f t="shared" si="1370"/>
        <v>54328.995539514341</v>
      </c>
      <c r="AB2155" s="26">
        <f t="shared" si="1350"/>
        <v>175379.8340500858</v>
      </c>
      <c r="AC2155" s="28">
        <f t="shared" si="1371"/>
        <v>0.75379834050085792</v>
      </c>
      <c r="AD2155" s="28">
        <f t="shared" si="1384"/>
        <v>5.0287723366886361E-3</v>
      </c>
      <c r="AE2155" s="29">
        <f t="shared" si="1351"/>
        <v>0.35621057513345722</v>
      </c>
      <c r="AF2155" s="29">
        <f t="shared" si="1352"/>
        <v>0.33401039106953967</v>
      </c>
      <c r="AG2155" s="29">
        <f t="shared" si="1353"/>
        <v>0.30977903379700317</v>
      </c>
      <c r="AN2155" s="23">
        <v>43670</v>
      </c>
      <c r="AO2155" s="25">
        <v>69.801963999999998</v>
      </c>
      <c r="AP2155" s="30">
        <f t="shared" si="1372"/>
        <v>6.3041740971416793E-3</v>
      </c>
      <c r="AQ2155" s="3">
        <f t="shared" si="1373"/>
        <v>66412.365784088324</v>
      </c>
      <c r="AR2155" s="24">
        <v>24.889133000000001</v>
      </c>
      <c r="AS2155" s="30">
        <f t="shared" si="1374"/>
        <v>1.0551062024140023E-3</v>
      </c>
      <c r="AT2155" s="3">
        <f t="shared" si="1375"/>
        <v>57757.379751346147</v>
      </c>
      <c r="AU2155" s="25">
        <v>9.7026249999999994</v>
      </c>
      <c r="AV2155" s="30">
        <f t="shared" si="1376"/>
        <v>9.1688066222550546E-4</v>
      </c>
      <c r="AW2155" s="3">
        <f t="shared" si="1377"/>
        <v>53685.283368512333</v>
      </c>
      <c r="AX2155" s="26">
        <f t="shared" si="1354"/>
        <v>177855.0289039468</v>
      </c>
      <c r="AY2155" s="28">
        <f t="shared" si="1378"/>
        <v>0.77855028903946799</v>
      </c>
      <c r="AZ2155" s="28">
        <f t="shared" si="1385"/>
        <v>5.2610609721053248E-3</v>
      </c>
      <c r="BA2155" s="29">
        <f t="shared" si="1355"/>
        <v>0.3734072980301012</v>
      </c>
      <c r="BB2155" s="51">
        <f t="shared" si="1379"/>
        <v>4.0073964696767828E-2</v>
      </c>
      <c r="BC2155" s="29">
        <f t="shared" si="1356"/>
        <v>0.32474414756379399</v>
      </c>
      <c r="BD2155" s="51">
        <f t="shared" si="1380"/>
        <v>8.5891857695393758E-3</v>
      </c>
      <c r="BE2155" s="29">
        <f t="shared" si="1357"/>
        <v>0.30184855440610481</v>
      </c>
      <c r="BF2155" s="51">
        <f t="shared" si="1381"/>
        <v>3.1484778927228563E-2</v>
      </c>
      <c r="BG2155" s="2" t="str">
        <f t="shared" si="1382"/>
        <v>No</v>
      </c>
    </row>
    <row r="2156" spans="1:59" x14ac:dyDescent="0.35">
      <c r="A2156" s="23">
        <v>43671</v>
      </c>
      <c r="B2156" s="25">
        <v>69.373962000000006</v>
      </c>
      <c r="C2156" s="30">
        <f t="shared" si="1358"/>
        <v>-6.1316612810492499E-3</v>
      </c>
      <c r="D2156" s="3">
        <f t="shared" si="1359"/>
        <v>91666.053568500676</v>
      </c>
      <c r="E2156" s="24">
        <v>24.705483999999998</v>
      </c>
      <c r="F2156" s="30">
        <f t="shared" si="1360"/>
        <v>-7.3786820939083508E-3</v>
      </c>
      <c r="G2156" s="3">
        <f t="shared" si="1361"/>
        <v>45635.183218669285</v>
      </c>
      <c r="H2156" s="25">
        <v>9.6937370000000005</v>
      </c>
      <c r="I2156" s="30">
        <f t="shared" si="1362"/>
        <v>-9.1604076216478258E-4</v>
      </c>
      <c r="J2156" s="3">
        <f t="shared" si="1363"/>
        <v>43870.028956181399</v>
      </c>
      <c r="K2156" s="26">
        <f t="shared" si="1346"/>
        <v>181171.26574335137</v>
      </c>
      <c r="L2156" s="28">
        <f t="shared" si="1364"/>
        <v>0.81171265743351362</v>
      </c>
      <c r="M2156" s="28">
        <f t="shared" si="1383"/>
        <v>-9.4498701241976235E-3</v>
      </c>
      <c r="N2156" s="29">
        <f t="shared" si="1347"/>
        <v>0.50596353230956348</v>
      </c>
      <c r="O2156" s="29">
        <f t="shared" si="1348"/>
        <v>0.25188974107691253</v>
      </c>
      <c r="P2156" s="29">
        <f t="shared" si="1349"/>
        <v>0.24214672661352393</v>
      </c>
      <c r="R2156" s="23">
        <v>43671</v>
      </c>
      <c r="S2156" s="25">
        <v>69.373962000000006</v>
      </c>
      <c r="T2156" s="30">
        <f t="shared" si="1365"/>
        <v>-6.1316612810492499E-3</v>
      </c>
      <c r="U2156" s="3">
        <f t="shared" si="1366"/>
        <v>62089.093480965123</v>
      </c>
      <c r="V2156" s="24">
        <v>24.705483999999998</v>
      </c>
      <c r="W2156" s="30">
        <f t="shared" si="1367"/>
        <v>-7.3786820939083508E-3</v>
      </c>
      <c r="X2156" s="3">
        <f t="shared" si="1368"/>
        <v>58146.45344824747</v>
      </c>
      <c r="Y2156" s="25">
        <v>9.6937370000000005</v>
      </c>
      <c r="Z2156" s="30">
        <f t="shared" si="1369"/>
        <v>-9.1604076216478258E-4</v>
      </c>
      <c r="AA2156" s="3">
        <f t="shared" si="1370"/>
        <v>54279.227965032675</v>
      </c>
      <c r="AB2156" s="26">
        <f t="shared" si="1350"/>
        <v>174514.77489424526</v>
      </c>
      <c r="AC2156" s="28">
        <f t="shared" si="1371"/>
        <v>0.7451477489424525</v>
      </c>
      <c r="AD2156" s="28">
        <f t="shared" si="1384"/>
        <v>-8.6505915584054183E-3</v>
      </c>
      <c r="AE2156" s="29">
        <f t="shared" si="1351"/>
        <v>0.35578129999933061</v>
      </c>
      <c r="AF2156" s="29">
        <f t="shared" si="1352"/>
        <v>0.33318928717344315</v>
      </c>
      <c r="AG2156" s="29">
        <f t="shared" si="1353"/>
        <v>0.31102941282722629</v>
      </c>
      <c r="AN2156" s="23">
        <v>43671</v>
      </c>
      <c r="AO2156" s="25">
        <v>69.373962000000006</v>
      </c>
      <c r="AP2156" s="30">
        <f t="shared" si="1372"/>
        <v>-6.1316612810492499E-3</v>
      </c>
      <c r="AQ2156" s="3">
        <f t="shared" si="1373"/>
        <v>66005.147652227155</v>
      </c>
      <c r="AR2156" s="24">
        <v>24.705483999999998</v>
      </c>
      <c r="AS2156" s="30">
        <f t="shared" si="1374"/>
        <v>-7.3786820939083508E-3</v>
      </c>
      <c r="AT2156" s="3">
        <f t="shared" si="1375"/>
        <v>57331.206407583821</v>
      </c>
      <c r="AU2156" s="25">
        <v>9.6937370000000005</v>
      </c>
      <c r="AV2156" s="30">
        <f t="shared" si="1376"/>
        <v>-9.1604076216478258E-4</v>
      </c>
      <c r="AW2156" s="3">
        <f t="shared" si="1377"/>
        <v>53636.105460618412</v>
      </c>
      <c r="AX2156" s="26">
        <f t="shared" si="1354"/>
        <v>176972.4595204294</v>
      </c>
      <c r="AY2156" s="28">
        <f t="shared" si="1378"/>
        <v>0.76972459520429393</v>
      </c>
      <c r="AZ2156" s="28">
        <f t="shared" si="1385"/>
        <v>-8.8256938351740644E-3</v>
      </c>
      <c r="BA2156" s="29">
        <f t="shared" si="1355"/>
        <v>0.37296847108918452</v>
      </c>
      <c r="BB2156" s="51">
        <f t="shared" si="1379"/>
        <v>3.9635137755851146E-2</v>
      </c>
      <c r="BC2156" s="29">
        <f t="shared" si="1356"/>
        <v>0.32395552710824815</v>
      </c>
      <c r="BD2156" s="51">
        <f t="shared" si="1380"/>
        <v>9.3778062250852168E-3</v>
      </c>
      <c r="BE2156" s="29">
        <f t="shared" si="1357"/>
        <v>0.30307600180256722</v>
      </c>
      <c r="BF2156" s="51">
        <f t="shared" si="1381"/>
        <v>3.0257331530766152E-2</v>
      </c>
      <c r="BG2156" s="2" t="str">
        <f t="shared" si="1382"/>
        <v>No</v>
      </c>
    </row>
    <row r="2157" spans="1:59" x14ac:dyDescent="0.35">
      <c r="A2157" s="23">
        <v>43672</v>
      </c>
      <c r="B2157" s="25">
        <v>69.922950999999998</v>
      </c>
      <c r="C2157" s="30">
        <f t="shared" si="1358"/>
        <v>7.9134733576264882E-3</v>
      </c>
      <c r="D2157" s="3">
        <f t="shared" si="1359"/>
        <v>92391.450441213776</v>
      </c>
      <c r="E2157" s="24">
        <v>24.731719999999999</v>
      </c>
      <c r="F2157" s="30">
        <f t="shared" si="1360"/>
        <v>1.0619504560203108E-3</v>
      </c>
      <c r="G2157" s="3">
        <f t="shared" si="1361"/>
        <v>45683.645522298924</v>
      </c>
      <c r="H2157" s="25">
        <v>9.6937370000000005</v>
      </c>
      <c r="I2157" s="30">
        <f t="shared" si="1362"/>
        <v>0</v>
      </c>
      <c r="J2157" s="3">
        <f t="shared" si="1363"/>
        <v>43870.028956181399</v>
      </c>
      <c r="K2157" s="26">
        <f t="shared" si="1346"/>
        <v>181945.12491969409</v>
      </c>
      <c r="L2157" s="28">
        <f t="shared" si="1364"/>
        <v>0.81945124919694101</v>
      </c>
      <c r="M2157" s="28">
        <f t="shared" si="1383"/>
        <v>7.7385917634273937E-3</v>
      </c>
      <c r="N2157" s="29">
        <f t="shared" si="1347"/>
        <v>0.50779843912824263</v>
      </c>
      <c r="O2157" s="29">
        <f t="shared" si="1348"/>
        <v>0.25108474625226984</v>
      </c>
      <c r="P2157" s="29">
        <f t="shared" si="1349"/>
        <v>0.24111681461948761</v>
      </c>
      <c r="R2157" s="23">
        <v>43672</v>
      </c>
      <c r="S2157" s="25">
        <v>69.922950999999998</v>
      </c>
      <c r="T2157" s="30">
        <f t="shared" si="1365"/>
        <v>7.9134733576264882E-3</v>
      </c>
      <c r="U2157" s="3">
        <f t="shared" si="1366"/>
        <v>62580.433868025917</v>
      </c>
      <c r="V2157" s="24">
        <v>24.731719999999999</v>
      </c>
      <c r="W2157" s="30">
        <f t="shared" si="1367"/>
        <v>1.0619504560203108E-3</v>
      </c>
      <c r="X2157" s="3">
        <f t="shared" si="1368"/>
        <v>58208.202101002804</v>
      </c>
      <c r="Y2157" s="25">
        <v>9.6937370000000005</v>
      </c>
      <c r="Z2157" s="30">
        <f t="shared" si="1369"/>
        <v>0</v>
      </c>
      <c r="AA2157" s="3">
        <f t="shared" si="1370"/>
        <v>54279.227965032675</v>
      </c>
      <c r="AB2157" s="26">
        <f t="shared" si="1350"/>
        <v>175067.8639340614</v>
      </c>
      <c r="AC2157" s="28">
        <f t="shared" si="1371"/>
        <v>0.75067863934061396</v>
      </c>
      <c r="AD2157" s="28">
        <f t="shared" si="1384"/>
        <v>5.5308903981614588E-3</v>
      </c>
      <c r="AE2157" s="29">
        <f t="shared" si="1351"/>
        <v>0.35746385693948141</v>
      </c>
      <c r="AF2157" s="29">
        <f t="shared" si="1352"/>
        <v>0.33248936037128257</v>
      </c>
      <c r="AG2157" s="29">
        <f t="shared" si="1353"/>
        <v>0.31004678268923602</v>
      </c>
      <c r="AN2157" s="23">
        <v>43672</v>
      </c>
      <c r="AO2157" s="25">
        <v>69.922950999999998</v>
      </c>
      <c r="AP2157" s="30">
        <f t="shared" si="1372"/>
        <v>7.9134733576264882E-3</v>
      </c>
      <c r="AQ2157" s="3">
        <f t="shared" si="1373"/>
        <v>66527.477629639252</v>
      </c>
      <c r="AR2157" s="24">
        <v>24.731719999999999</v>
      </c>
      <c r="AS2157" s="30">
        <f t="shared" si="1374"/>
        <v>1.0619504560203108E-3</v>
      </c>
      <c r="AT2157" s="3">
        <f t="shared" si="1375"/>
        <v>57392.089308372546</v>
      </c>
      <c r="AU2157" s="25">
        <v>9.6937370000000005</v>
      </c>
      <c r="AV2157" s="30">
        <f t="shared" si="1376"/>
        <v>0</v>
      </c>
      <c r="AW2157" s="3">
        <f t="shared" si="1377"/>
        <v>53636.105460618412</v>
      </c>
      <c r="AX2157" s="26">
        <f t="shared" si="1354"/>
        <v>177555.67239863021</v>
      </c>
      <c r="AY2157" s="28">
        <f t="shared" si="1378"/>
        <v>0.77555672398630215</v>
      </c>
      <c r="AZ2157" s="28">
        <f t="shared" si="1385"/>
        <v>5.8321287820082279E-3</v>
      </c>
      <c r="BA2157" s="29">
        <f t="shared" si="1355"/>
        <v>0.37468517187261935</v>
      </c>
      <c r="BB2157" s="51">
        <f t="shared" si="1379"/>
        <v>4.1351838539285979E-2</v>
      </c>
      <c r="BC2157" s="29">
        <f t="shared" si="1356"/>
        <v>0.3232343328323613</v>
      </c>
      <c r="BD2157" s="51">
        <f t="shared" si="1380"/>
        <v>1.0099000500972066E-2</v>
      </c>
      <c r="BE2157" s="29">
        <f t="shared" si="1357"/>
        <v>0.30208049529501935</v>
      </c>
      <c r="BF2157" s="51">
        <f t="shared" si="1381"/>
        <v>3.1252838038314024E-2</v>
      </c>
      <c r="BG2157" s="2" t="str">
        <f t="shared" si="1382"/>
        <v>No</v>
      </c>
    </row>
    <row r="2158" spans="1:59" x14ac:dyDescent="0.35">
      <c r="A2158" s="23">
        <v>43675</v>
      </c>
      <c r="B2158" s="25">
        <v>69.755463000000006</v>
      </c>
      <c r="C2158" s="30">
        <f t="shared" si="1358"/>
        <v>-2.395322245481224E-3</v>
      </c>
      <c r="D2158" s="3">
        <f t="shared" si="1359"/>
        <v>92170.143144679663</v>
      </c>
      <c r="E2158" s="24">
        <v>24.705483999999998</v>
      </c>
      <c r="F2158" s="30">
        <f t="shared" si="1360"/>
        <v>-1.0608239135814213E-3</v>
      </c>
      <c r="G2158" s="3">
        <f t="shared" si="1361"/>
        <v>45635.183218669292</v>
      </c>
      <c r="H2158" s="25">
        <v>9.6937370000000005</v>
      </c>
      <c r="I2158" s="30">
        <f t="shared" si="1362"/>
        <v>0</v>
      </c>
      <c r="J2158" s="3">
        <f t="shared" si="1363"/>
        <v>43870.028956181399</v>
      </c>
      <c r="K2158" s="26">
        <f t="shared" si="1346"/>
        <v>181675.35531953035</v>
      </c>
      <c r="L2158" s="28">
        <f t="shared" si="1364"/>
        <v>0.81675355319530363</v>
      </c>
      <c r="M2158" s="28">
        <f t="shared" si="1383"/>
        <v>-2.6976960016373841E-3</v>
      </c>
      <c r="N2158" s="29">
        <f t="shared" si="1347"/>
        <v>0.50733432161214687</v>
      </c>
      <c r="O2158" s="29">
        <f t="shared" si="1348"/>
        <v>0.251190829589441</v>
      </c>
      <c r="P2158" s="29">
        <f t="shared" si="1349"/>
        <v>0.24147484879841216</v>
      </c>
      <c r="R2158" s="23">
        <v>43675</v>
      </c>
      <c r="S2158" s="25">
        <v>69.755463000000006</v>
      </c>
      <c r="T2158" s="30">
        <f t="shared" si="1365"/>
        <v>-2.395322245481224E-3</v>
      </c>
      <c r="U2158" s="3">
        <f t="shared" si="1366"/>
        <v>62430.533562649965</v>
      </c>
      <c r="V2158" s="24">
        <v>24.705483999999998</v>
      </c>
      <c r="W2158" s="30">
        <f t="shared" si="1367"/>
        <v>-1.0608239135814213E-3</v>
      </c>
      <c r="X2158" s="3">
        <f t="shared" si="1368"/>
        <v>58146.453448247477</v>
      </c>
      <c r="Y2158" s="25">
        <v>9.6937370000000005</v>
      </c>
      <c r="Z2158" s="30">
        <f t="shared" si="1369"/>
        <v>0</v>
      </c>
      <c r="AA2158" s="3">
        <f t="shared" si="1370"/>
        <v>54279.227965032675</v>
      </c>
      <c r="AB2158" s="26">
        <f t="shared" si="1350"/>
        <v>174856.21497593011</v>
      </c>
      <c r="AC2158" s="28">
        <f t="shared" si="1371"/>
        <v>0.74856214975930113</v>
      </c>
      <c r="AD2158" s="28">
        <f t="shared" si="1384"/>
        <v>-2.1164895813128304E-3</v>
      </c>
      <c r="AE2158" s="29">
        <f t="shared" si="1351"/>
        <v>0.35703925977834911</v>
      </c>
      <c r="AF2158" s="29">
        <f t="shared" si="1352"/>
        <v>0.33253867159512546</v>
      </c>
      <c r="AG2158" s="29">
        <f t="shared" si="1353"/>
        <v>0.31042206862652549</v>
      </c>
      <c r="AN2158" s="23">
        <v>43675</v>
      </c>
      <c r="AO2158" s="25">
        <v>69.755463000000006</v>
      </c>
      <c r="AP2158" s="30">
        <f t="shared" si="1372"/>
        <v>-2.395322245481224E-3</v>
      </c>
      <c r="AQ2158" s="3">
        <f t="shared" si="1373"/>
        <v>66368.122882537224</v>
      </c>
      <c r="AR2158" s="24">
        <v>24.705483999999998</v>
      </c>
      <c r="AS2158" s="30">
        <f t="shared" si="1374"/>
        <v>-1.0608239135814213E-3</v>
      </c>
      <c r="AT2158" s="3">
        <f t="shared" si="1375"/>
        <v>57331.206407583821</v>
      </c>
      <c r="AU2158" s="25">
        <v>9.6937370000000005</v>
      </c>
      <c r="AV2158" s="30">
        <f t="shared" si="1376"/>
        <v>0</v>
      </c>
      <c r="AW2158" s="3">
        <f t="shared" si="1377"/>
        <v>53636.105460618412</v>
      </c>
      <c r="AX2158" s="26">
        <f t="shared" si="1354"/>
        <v>177335.43475073946</v>
      </c>
      <c r="AY2158" s="28">
        <f t="shared" si="1378"/>
        <v>0.77335434750739451</v>
      </c>
      <c r="AZ2158" s="28">
        <f t="shared" si="1385"/>
        <v>-2.2023764789076417E-3</v>
      </c>
      <c r="BA2158" s="29">
        <f t="shared" si="1355"/>
        <v>0.37425189712266732</v>
      </c>
      <c r="BB2158" s="51">
        <f t="shared" si="1379"/>
        <v>4.091856378933395E-2</v>
      </c>
      <c r="BC2158" s="29">
        <f t="shared" si="1356"/>
        <v>0.3232924456872811</v>
      </c>
      <c r="BD2158" s="51">
        <f t="shared" si="1380"/>
        <v>1.0040887646052266E-2</v>
      </c>
      <c r="BE2158" s="29">
        <f t="shared" si="1357"/>
        <v>0.30245565719005157</v>
      </c>
      <c r="BF2158" s="51">
        <f t="shared" si="1381"/>
        <v>3.0877676143281796E-2</v>
      </c>
      <c r="BG2158" s="2" t="str">
        <f t="shared" si="1382"/>
        <v>No</v>
      </c>
    </row>
    <row r="2159" spans="1:59" x14ac:dyDescent="0.35">
      <c r="A2159" s="23">
        <v>43676</v>
      </c>
      <c r="B2159" s="25">
        <v>69.671722000000003</v>
      </c>
      <c r="C2159" s="30">
        <f t="shared" si="1358"/>
        <v>-1.2004937878485888E-3</v>
      </c>
      <c r="D2159" s="3">
        <f t="shared" si="1359"/>
        <v>92059.493460409358</v>
      </c>
      <c r="E2159" s="24">
        <v>24.530574999999999</v>
      </c>
      <c r="F2159" s="30">
        <f t="shared" si="1360"/>
        <v>-7.079764152768675E-3</v>
      </c>
      <c r="G2159" s="3">
        <f t="shared" si="1361"/>
        <v>45312.096884412727</v>
      </c>
      <c r="H2159" s="25">
        <v>9.7026249999999994</v>
      </c>
      <c r="I2159" s="30">
        <f t="shared" si="1362"/>
        <v>9.1688066222550546E-4</v>
      </c>
      <c r="J2159" s="3">
        <f t="shared" si="1363"/>
        <v>43910.252537382592</v>
      </c>
      <c r="K2159" s="26">
        <f t="shared" si="1346"/>
        <v>181281.84288220468</v>
      </c>
      <c r="L2159" s="28">
        <f t="shared" si="1364"/>
        <v>0.8128184288220468</v>
      </c>
      <c r="M2159" s="28">
        <f t="shared" si="1383"/>
        <v>-3.9351243732568264E-3</v>
      </c>
      <c r="N2159" s="29">
        <f t="shared" si="1347"/>
        <v>0.50782522947005115</v>
      </c>
      <c r="O2159" s="29">
        <f t="shared" si="1348"/>
        <v>0.24995386280277457</v>
      </c>
      <c r="P2159" s="29">
        <f t="shared" si="1349"/>
        <v>0.2422209077271742</v>
      </c>
      <c r="R2159" s="23">
        <v>43676</v>
      </c>
      <c r="S2159" s="25">
        <v>69.671722000000003</v>
      </c>
      <c r="T2159" s="30">
        <f t="shared" si="1365"/>
        <v>-1.2004937878485888E-3</v>
      </c>
      <c r="U2159" s="3">
        <f t="shared" si="1366"/>
        <v>62355.586094935934</v>
      </c>
      <c r="V2159" s="24">
        <v>24.530574999999999</v>
      </c>
      <c r="W2159" s="30">
        <f t="shared" si="1367"/>
        <v>-7.079764152768675E-3</v>
      </c>
      <c r="X2159" s="3">
        <f t="shared" si="1368"/>
        <v>57734.790271513943</v>
      </c>
      <c r="Y2159" s="25">
        <v>9.7026249999999994</v>
      </c>
      <c r="Z2159" s="30">
        <f t="shared" si="1369"/>
        <v>9.1688066222550546E-4</v>
      </c>
      <c r="AA2159" s="3">
        <f t="shared" si="1370"/>
        <v>54328.995539514341</v>
      </c>
      <c r="AB2159" s="26">
        <f t="shared" si="1350"/>
        <v>174419.37190596422</v>
      </c>
      <c r="AC2159" s="28">
        <f t="shared" si="1371"/>
        <v>0.74419371905964216</v>
      </c>
      <c r="AD2159" s="28">
        <f t="shared" si="1384"/>
        <v>-4.3684306996589761E-3</v>
      </c>
      <c r="AE2159" s="29">
        <f t="shared" si="1351"/>
        <v>0.35750378764437979</v>
      </c>
      <c r="AF2159" s="29">
        <f t="shared" si="1352"/>
        <v>0.33101134146177785</v>
      </c>
      <c r="AG2159" s="29">
        <f t="shared" si="1353"/>
        <v>0.31148487089384236</v>
      </c>
      <c r="AN2159" s="23">
        <v>43676</v>
      </c>
      <c r="AO2159" s="25">
        <v>69.671722000000003</v>
      </c>
      <c r="AP2159" s="30">
        <f t="shared" si="1372"/>
        <v>-1.2004937878485888E-3</v>
      </c>
      <c r="AQ2159" s="3">
        <f t="shared" si="1373"/>
        <v>66288.448363305564</v>
      </c>
      <c r="AR2159" s="24">
        <v>24.530574999999999</v>
      </c>
      <c r="AS2159" s="30">
        <f t="shared" si="1374"/>
        <v>-7.079764152768675E-3</v>
      </c>
      <c r="AT2159" s="3">
        <f t="shared" si="1375"/>
        <v>56925.314987624428</v>
      </c>
      <c r="AU2159" s="25">
        <v>9.7026249999999994</v>
      </c>
      <c r="AV2159" s="30">
        <f t="shared" si="1376"/>
        <v>9.1688066222550546E-4</v>
      </c>
      <c r="AW2159" s="3">
        <f t="shared" si="1377"/>
        <v>53685.283368512341</v>
      </c>
      <c r="AX2159" s="26">
        <f t="shared" si="1354"/>
        <v>176899.04671944233</v>
      </c>
      <c r="AY2159" s="28">
        <f t="shared" si="1378"/>
        <v>0.76899046719442321</v>
      </c>
      <c r="AZ2159" s="28">
        <f t="shared" si="1385"/>
        <v>-4.3638803129713022E-3</v>
      </c>
      <c r="BA2159" s="29">
        <f t="shared" si="1355"/>
        <v>0.37472473477167723</v>
      </c>
      <c r="BB2159" s="51">
        <f t="shared" si="1379"/>
        <v>4.1391401438343856E-2</v>
      </c>
      <c r="BC2159" s="29">
        <f t="shared" si="1356"/>
        <v>0.32179548755797777</v>
      </c>
      <c r="BD2159" s="51">
        <f t="shared" si="1380"/>
        <v>1.1537845775355604E-2</v>
      </c>
      <c r="BE2159" s="29">
        <f t="shared" si="1357"/>
        <v>0.30347977767034506</v>
      </c>
      <c r="BF2159" s="51">
        <f t="shared" si="1381"/>
        <v>2.9853555662988307E-2</v>
      </c>
      <c r="BG2159" s="2" t="str">
        <f t="shared" si="1382"/>
        <v>No</v>
      </c>
    </row>
    <row r="2160" spans="1:59" x14ac:dyDescent="0.35">
      <c r="A2160" s="23">
        <v>43677</v>
      </c>
      <c r="B2160" s="25">
        <v>68.936661000000001</v>
      </c>
      <c r="C2160" s="30">
        <f t="shared" si="1358"/>
        <v>-1.0550349250733393E-2</v>
      </c>
      <c r="D2160" s="3">
        <f t="shared" si="1359"/>
        <v>91088.233652556431</v>
      </c>
      <c r="E2160" s="24">
        <v>24.294454999999999</v>
      </c>
      <c r="F2160" s="30">
        <f t="shared" si="1360"/>
        <v>-9.6255387409386328E-3</v>
      </c>
      <c r="G2160" s="3">
        <f t="shared" si="1361"/>
        <v>44875.943540418652</v>
      </c>
      <c r="H2160" s="25">
        <v>9.7346900000000005</v>
      </c>
      <c r="I2160" s="30">
        <f t="shared" si="1362"/>
        <v>3.3047757694439905E-3</v>
      </c>
      <c r="J2160" s="3">
        <f t="shared" si="1363"/>
        <v>44055.366075998303</v>
      </c>
      <c r="K2160" s="26">
        <f t="shared" si="1346"/>
        <v>180019.54326897336</v>
      </c>
      <c r="L2160" s="28">
        <f t="shared" si="1364"/>
        <v>0.80019543268973359</v>
      </c>
      <c r="M2160" s="28">
        <f t="shared" si="1383"/>
        <v>-1.2622996132313213E-2</v>
      </c>
      <c r="N2160" s="29">
        <f t="shared" si="1347"/>
        <v>0.50599080521195627</v>
      </c>
      <c r="O2160" s="29">
        <f t="shared" si="1348"/>
        <v>0.24928373178554269</v>
      </c>
      <c r="P2160" s="29">
        <f t="shared" si="1349"/>
        <v>0.2447254630025012</v>
      </c>
      <c r="R2160" s="23">
        <v>43677</v>
      </c>
      <c r="S2160" s="25">
        <v>68.936661000000001</v>
      </c>
      <c r="T2160" s="30">
        <f t="shared" si="1365"/>
        <v>-1.0550349250733393E-2</v>
      </c>
      <c r="U2160" s="3">
        <f t="shared" si="1366"/>
        <v>61697.712883900182</v>
      </c>
      <c r="V2160" s="24">
        <v>24.294454999999999</v>
      </c>
      <c r="W2160" s="30">
        <f t="shared" si="1367"/>
        <v>-9.6255387409386328E-3</v>
      </c>
      <c r="X2160" s="3">
        <f t="shared" si="1368"/>
        <v>57179.061811055515</v>
      </c>
      <c r="Y2160" s="25">
        <v>9.7346900000000005</v>
      </c>
      <c r="Z2160" s="30">
        <f t="shared" si="1369"/>
        <v>3.3047757694439905E-3</v>
      </c>
      <c r="AA2160" s="3">
        <f t="shared" si="1370"/>
        <v>54508.540687551562</v>
      </c>
      <c r="AB2160" s="26">
        <f t="shared" si="1350"/>
        <v>173385.31538250728</v>
      </c>
      <c r="AC2160" s="28">
        <f t="shared" si="1371"/>
        <v>0.73385315382507277</v>
      </c>
      <c r="AD2160" s="28">
        <f t="shared" si="1384"/>
        <v>-1.0340565234569388E-2</v>
      </c>
      <c r="AE2160" s="29">
        <f t="shared" si="1351"/>
        <v>0.35584162792441892</v>
      </c>
      <c r="AF2160" s="29">
        <f t="shared" si="1352"/>
        <v>0.32978030281810283</v>
      </c>
      <c r="AG2160" s="29">
        <f t="shared" si="1353"/>
        <v>0.31437806925747813</v>
      </c>
      <c r="AN2160" s="23">
        <v>43677</v>
      </c>
      <c r="AO2160" s="25">
        <v>68.936661000000001</v>
      </c>
      <c r="AP2160" s="30">
        <f t="shared" si="1372"/>
        <v>-1.0550349250733393E-2</v>
      </c>
      <c r="AQ2160" s="3">
        <f t="shared" si="1373"/>
        <v>65589.08208178349</v>
      </c>
      <c r="AR2160" s="24">
        <v>24.294454999999999</v>
      </c>
      <c r="AS2160" s="30">
        <f t="shared" si="1374"/>
        <v>-9.6255387409386328E-3</v>
      </c>
      <c r="AT2160" s="3">
        <f t="shared" si="1375"/>
        <v>56377.378162870911</v>
      </c>
      <c r="AU2160" s="25">
        <v>9.7346900000000005</v>
      </c>
      <c r="AV2160" s="30">
        <f t="shared" si="1376"/>
        <v>3.3047757694439905E-3</v>
      </c>
      <c r="AW2160" s="3">
        <f t="shared" si="1377"/>
        <v>53862.701192164335</v>
      </c>
      <c r="AX2160" s="26">
        <f t="shared" si="1354"/>
        <v>175829.16143681874</v>
      </c>
      <c r="AY2160" s="28">
        <f t="shared" si="1378"/>
        <v>0.75829161436818748</v>
      </c>
      <c r="AZ2160" s="28">
        <f t="shared" si="1385"/>
        <v>-1.0698852826235727E-2</v>
      </c>
      <c r="BA2160" s="29">
        <f t="shared" si="1355"/>
        <v>0.37302732689964985</v>
      </c>
      <c r="BB2160" s="51">
        <f t="shared" si="1379"/>
        <v>3.9693993566316477E-2</v>
      </c>
      <c r="BC2160" s="29">
        <f t="shared" si="1356"/>
        <v>0.32063724641676788</v>
      </c>
      <c r="BD2160" s="51">
        <f t="shared" si="1380"/>
        <v>1.2696086916565485E-2</v>
      </c>
      <c r="BE2160" s="29">
        <f t="shared" si="1357"/>
        <v>0.30633542668358227</v>
      </c>
      <c r="BF2160" s="51">
        <f t="shared" si="1381"/>
        <v>2.6997906649751102E-2</v>
      </c>
      <c r="BG2160" s="2" t="str">
        <f t="shared" si="1382"/>
        <v>No</v>
      </c>
    </row>
    <row r="2161" spans="1:59" x14ac:dyDescent="0.35">
      <c r="A2161" s="23">
        <v>43678</v>
      </c>
      <c r="B2161" s="25">
        <v>68.266746999999995</v>
      </c>
      <c r="C2161" s="30">
        <f t="shared" si="1358"/>
        <v>-9.7178190861318958E-3</v>
      </c>
      <c r="D2161" s="3">
        <f t="shared" si="1359"/>
        <v>90203.054677045584</v>
      </c>
      <c r="E2161" s="24">
        <v>24.198256000000001</v>
      </c>
      <c r="F2161" s="30">
        <f t="shared" si="1360"/>
        <v>-3.9597101478505703E-3</v>
      </c>
      <c r="G2161" s="3">
        <f t="shared" si="1361"/>
        <v>44698.247811387286</v>
      </c>
      <c r="H2161" s="25">
        <v>9.8059390000000004</v>
      </c>
      <c r="I2161" s="30">
        <f t="shared" si="1362"/>
        <v>7.3190825799280823E-3</v>
      </c>
      <c r="J2161" s="3">
        <f t="shared" si="1363"/>
        <v>44377.810938397495</v>
      </c>
      <c r="K2161" s="26">
        <f t="shared" si="1346"/>
        <v>179279.11342683039</v>
      </c>
      <c r="L2161" s="28">
        <f t="shared" si="1364"/>
        <v>0.79279113426830383</v>
      </c>
      <c r="M2161" s="28">
        <f t="shared" si="1383"/>
        <v>-7.4042984214297558E-3</v>
      </c>
      <c r="N2161" s="29">
        <f t="shared" si="1347"/>
        <v>0.50314313225260554</v>
      </c>
      <c r="O2161" s="29">
        <f t="shared" si="1348"/>
        <v>0.24932211542662547</v>
      </c>
      <c r="P2161" s="29">
        <f t="shared" si="1349"/>
        <v>0.24753475232076891</v>
      </c>
      <c r="R2161" s="23">
        <v>43678</v>
      </c>
      <c r="S2161" s="25">
        <v>68.266746999999995</v>
      </c>
      <c r="T2161" s="30">
        <f t="shared" si="1365"/>
        <v>-9.7178190861318958E-3</v>
      </c>
      <c r="U2161" s="3">
        <f t="shared" si="1366"/>
        <v>61098.145672066334</v>
      </c>
      <c r="V2161" s="24">
        <v>24.198256000000001</v>
      </c>
      <c r="W2161" s="30">
        <f t="shared" si="1367"/>
        <v>-3.9597101478505703E-3</v>
      </c>
      <c r="X2161" s="3">
        <f t="shared" si="1368"/>
        <v>56952.649299757701</v>
      </c>
      <c r="Y2161" s="25">
        <v>9.8059390000000004</v>
      </c>
      <c r="Z2161" s="30">
        <f t="shared" si="1369"/>
        <v>7.3190825799280823E-3</v>
      </c>
      <c r="AA2161" s="3">
        <f t="shared" si="1370"/>
        <v>54907.49319815512</v>
      </c>
      <c r="AB2161" s="26">
        <f t="shared" si="1350"/>
        <v>172958.28816997918</v>
      </c>
      <c r="AC2161" s="28">
        <f t="shared" si="1371"/>
        <v>0.7295828816997918</v>
      </c>
      <c r="AD2161" s="28">
        <f t="shared" si="1384"/>
        <v>-4.2702721252809717E-3</v>
      </c>
      <c r="AE2161" s="29">
        <f t="shared" si="1351"/>
        <v>0.35325364467079234</v>
      </c>
      <c r="AF2161" s="29">
        <f t="shared" si="1352"/>
        <v>0.32928545895288941</v>
      </c>
      <c r="AG2161" s="29">
        <f t="shared" si="1353"/>
        <v>0.31746089637631808</v>
      </c>
      <c r="AN2161" s="23">
        <v>43678</v>
      </c>
      <c r="AO2161" s="25">
        <v>68.266746999999995</v>
      </c>
      <c r="AP2161" s="30">
        <f t="shared" si="1372"/>
        <v>-9.7178190861318958E-3</v>
      </c>
      <c r="AQ2161" s="3">
        <f t="shared" si="1373"/>
        <v>64951.699248087265</v>
      </c>
      <c r="AR2161" s="24">
        <v>24.198256000000001</v>
      </c>
      <c r="AS2161" s="30">
        <f t="shared" si="1374"/>
        <v>-3.9597101478505703E-3</v>
      </c>
      <c r="AT2161" s="3">
        <f t="shared" si="1375"/>
        <v>56154.140086450185</v>
      </c>
      <c r="AU2161" s="25">
        <v>9.8059390000000004</v>
      </c>
      <c r="AV2161" s="30">
        <f t="shared" si="1376"/>
        <v>7.3190825799280823E-3</v>
      </c>
      <c r="AW2161" s="3">
        <f t="shared" si="1377"/>
        <v>54256.926750167775</v>
      </c>
      <c r="AX2161" s="26">
        <f t="shared" si="1354"/>
        <v>175362.76608470522</v>
      </c>
      <c r="AY2161" s="28">
        <f t="shared" si="1378"/>
        <v>0.75362766084705224</v>
      </c>
      <c r="AZ2161" s="28">
        <f t="shared" si="1385"/>
        <v>-4.6639535211352445E-3</v>
      </c>
      <c r="BA2161" s="29">
        <f t="shared" si="1355"/>
        <v>0.37038477835547906</v>
      </c>
      <c r="BB2161" s="51">
        <f t="shared" si="1379"/>
        <v>3.705144502214569E-2</v>
      </c>
      <c r="BC2161" s="29">
        <f t="shared" si="1356"/>
        <v>0.32021700695189842</v>
      </c>
      <c r="BD2161" s="51">
        <f t="shared" si="1380"/>
        <v>1.3116326381434951E-2</v>
      </c>
      <c r="BE2161" s="29">
        <f t="shared" si="1357"/>
        <v>0.30939821469262258</v>
      </c>
      <c r="BF2161" s="51">
        <f t="shared" si="1381"/>
        <v>2.3935118640710795E-2</v>
      </c>
      <c r="BG2161" s="2" t="str">
        <f t="shared" si="1382"/>
        <v>No</v>
      </c>
    </row>
    <row r="2162" spans="1:59" x14ac:dyDescent="0.35">
      <c r="A2162" s="23">
        <v>43679</v>
      </c>
      <c r="B2162" s="25">
        <v>67.727080999999998</v>
      </c>
      <c r="C2162" s="30">
        <f t="shared" si="1358"/>
        <v>-7.9052543693051147E-3</v>
      </c>
      <c r="D2162" s="3">
        <f t="shared" si="1359"/>
        <v>89489.976584935197</v>
      </c>
      <c r="E2162" s="24">
        <v>23.944641000000001</v>
      </c>
      <c r="F2162" s="30">
        <f t="shared" si="1360"/>
        <v>-1.048071398203243E-2</v>
      </c>
      <c r="G2162" s="3">
        <f t="shared" si="1361"/>
        <v>44229.778260578132</v>
      </c>
      <c r="H2162" s="25">
        <v>9.8148470000000003</v>
      </c>
      <c r="I2162" s="30">
        <f t="shared" si="1362"/>
        <v>9.0842906528387779E-4</v>
      </c>
      <c r="J2162" s="3">
        <f t="shared" si="1363"/>
        <v>44418.125031707605</v>
      </c>
      <c r="K2162" s="26">
        <f t="shared" si="1346"/>
        <v>178137.87987722093</v>
      </c>
      <c r="L2162" s="28">
        <f t="shared" si="1364"/>
        <v>0.78137879877220917</v>
      </c>
      <c r="M2162" s="28">
        <f t="shared" si="1383"/>
        <v>-1.1412335496094661E-2</v>
      </c>
      <c r="N2162" s="29">
        <f t="shared" si="1347"/>
        <v>0.50236354360237656</v>
      </c>
      <c r="O2162" s="29">
        <f t="shared" si="1348"/>
        <v>0.24828957373391272</v>
      </c>
      <c r="P2162" s="29">
        <f t="shared" si="1349"/>
        <v>0.24934688266371074</v>
      </c>
      <c r="R2162" s="23">
        <v>43679</v>
      </c>
      <c r="S2162" s="25">
        <v>67.727080999999998</v>
      </c>
      <c r="T2162" s="30">
        <f t="shared" si="1365"/>
        <v>-7.9052543693051147E-3</v>
      </c>
      <c r="U2162" s="3">
        <f t="shared" si="1366"/>
        <v>60615.149289035791</v>
      </c>
      <c r="V2162" s="24">
        <v>23.944641000000001</v>
      </c>
      <c r="W2162" s="30">
        <f t="shared" si="1367"/>
        <v>-1.048071398203243E-2</v>
      </c>
      <c r="X2162" s="3">
        <f t="shared" si="1368"/>
        <v>56355.744871927942</v>
      </c>
      <c r="Y2162" s="25">
        <v>9.8148470000000003</v>
      </c>
      <c r="Z2162" s="30">
        <f t="shared" si="1369"/>
        <v>9.0842906528387779E-4</v>
      </c>
      <c r="AA2162" s="3">
        <f t="shared" si="1370"/>
        <v>54957.372760878199</v>
      </c>
      <c r="AB2162" s="26">
        <f t="shared" si="1350"/>
        <v>171928.26692184195</v>
      </c>
      <c r="AC2162" s="28">
        <f t="shared" si="1371"/>
        <v>0.71928266921841955</v>
      </c>
      <c r="AD2162" s="28">
        <f t="shared" si="1384"/>
        <v>-1.0300212481372251E-2</v>
      </c>
      <c r="AE2162" s="29">
        <f t="shared" si="1351"/>
        <v>0.35256069507518067</v>
      </c>
      <c r="AF2162" s="29">
        <f t="shared" si="1352"/>
        <v>0.32778638371052204</v>
      </c>
      <c r="AG2162" s="29">
        <f t="shared" si="1353"/>
        <v>0.31965292121429717</v>
      </c>
      <c r="AN2162" s="23">
        <v>43679</v>
      </c>
      <c r="AO2162" s="25">
        <v>67.727080999999998</v>
      </c>
      <c r="AP2162" s="30">
        <f t="shared" si="1372"/>
        <v>-7.9052543693051147E-3</v>
      </c>
      <c r="AQ2162" s="3">
        <f t="shared" si="1373"/>
        <v>64438.239543812531</v>
      </c>
      <c r="AR2162" s="24">
        <v>23.944641000000001</v>
      </c>
      <c r="AS2162" s="30">
        <f t="shared" si="1374"/>
        <v>-1.048071398203243E-2</v>
      </c>
      <c r="AT2162" s="3">
        <f t="shared" si="1375"/>
        <v>55565.604605297121</v>
      </c>
      <c r="AU2162" s="25">
        <v>9.8148470000000003</v>
      </c>
      <c r="AV2162" s="30">
        <f t="shared" si="1376"/>
        <v>9.0842906528387779E-4</v>
      </c>
      <c r="AW2162" s="3">
        <f t="shared" si="1377"/>
        <v>54306.215319420604</v>
      </c>
      <c r="AX2162" s="26">
        <f t="shared" si="1354"/>
        <v>174310.05946853023</v>
      </c>
      <c r="AY2162" s="28">
        <f t="shared" si="1378"/>
        <v>0.74310059468530243</v>
      </c>
      <c r="AZ2162" s="28">
        <f t="shared" si="1385"/>
        <v>-1.052706616174981E-2</v>
      </c>
      <c r="BA2162" s="29">
        <f t="shared" si="1355"/>
        <v>0.36967596557699611</v>
      </c>
      <c r="BB2162" s="51">
        <f t="shared" si="1379"/>
        <v>3.6342632243662742E-2</v>
      </c>
      <c r="BC2162" s="29">
        <f t="shared" si="1356"/>
        <v>0.31877451464772683</v>
      </c>
      <c r="BD2162" s="51">
        <f t="shared" si="1380"/>
        <v>1.4558818685606545E-2</v>
      </c>
      <c r="BE2162" s="29">
        <f t="shared" si="1357"/>
        <v>0.31154951977527717</v>
      </c>
      <c r="BF2162" s="51">
        <f t="shared" si="1381"/>
        <v>2.1783813558056198E-2</v>
      </c>
      <c r="BG2162" s="2" t="str">
        <f t="shared" si="1382"/>
        <v>No</v>
      </c>
    </row>
    <row r="2163" spans="1:59" x14ac:dyDescent="0.35">
      <c r="A2163" s="23">
        <v>43682</v>
      </c>
      <c r="B2163" s="25">
        <v>65.708015000000003</v>
      </c>
      <c r="C2163" s="30">
        <f t="shared" si="1358"/>
        <v>-2.9811797145073982E-2</v>
      </c>
      <c r="D2163" s="3">
        <f t="shared" si="1359"/>
        <v>86822.119556467689</v>
      </c>
      <c r="E2163" s="24">
        <v>23.332471999999999</v>
      </c>
      <c r="F2163" s="30">
        <f t="shared" si="1360"/>
        <v>-2.5566012871105492E-2</v>
      </c>
      <c r="G2163" s="3">
        <f t="shared" si="1361"/>
        <v>43098.999180282051</v>
      </c>
      <c r="H2163" s="25">
        <v>9.8682820000000007</v>
      </c>
      <c r="I2163" s="30">
        <f t="shared" si="1362"/>
        <v>5.4443029015123212E-3</v>
      </c>
      <c r="J2163" s="3">
        <f t="shared" si="1363"/>
        <v>44659.950758697465</v>
      </c>
      <c r="K2163" s="26">
        <f t="shared" si="1346"/>
        <v>174581.06949544721</v>
      </c>
      <c r="L2163" s="28">
        <f t="shared" si="1364"/>
        <v>0.74581069495447205</v>
      </c>
      <c r="M2163" s="28">
        <f t="shared" si="1383"/>
        <v>-3.5568103817737118E-2</v>
      </c>
      <c r="N2163" s="29">
        <f t="shared" si="1347"/>
        <v>0.49731691876668144</v>
      </c>
      <c r="O2163" s="29">
        <f t="shared" si="1348"/>
        <v>0.24687097693261642</v>
      </c>
      <c r="P2163" s="29">
        <f t="shared" si="1349"/>
        <v>0.25581210430070211</v>
      </c>
      <c r="R2163" s="23">
        <v>43682</v>
      </c>
      <c r="S2163" s="25">
        <v>65.708015000000003</v>
      </c>
      <c r="T2163" s="30">
        <f t="shared" si="1365"/>
        <v>-2.9811797145073982E-2</v>
      </c>
      <c r="U2163" s="3">
        <f t="shared" si="1366"/>
        <v>58808.102754512678</v>
      </c>
      <c r="V2163" s="24">
        <v>23.332471999999999</v>
      </c>
      <c r="W2163" s="30">
        <f t="shared" si="1367"/>
        <v>-2.5566012871105492E-2</v>
      </c>
      <c r="X2163" s="3">
        <f t="shared" si="1368"/>
        <v>54914.953173171496</v>
      </c>
      <c r="Y2163" s="25">
        <v>9.8682820000000007</v>
      </c>
      <c r="Z2163" s="30">
        <f t="shared" si="1369"/>
        <v>5.4443029015123212E-3</v>
      </c>
      <c r="AA2163" s="3">
        <f t="shared" si="1370"/>
        <v>55256.577344859739</v>
      </c>
      <c r="AB2163" s="26">
        <f t="shared" si="1350"/>
        <v>168979.63327254393</v>
      </c>
      <c r="AC2163" s="28">
        <f t="shared" si="1371"/>
        <v>0.68979633272543928</v>
      </c>
      <c r="AD2163" s="28">
        <f t="shared" si="1384"/>
        <v>-2.948633649298027E-2</v>
      </c>
      <c r="AE2163" s="29">
        <f t="shared" si="1351"/>
        <v>0.34801888023784644</v>
      </c>
      <c r="AF2163" s="29">
        <f t="shared" si="1352"/>
        <v>0.32497971565958039</v>
      </c>
      <c r="AG2163" s="29">
        <f t="shared" si="1353"/>
        <v>0.32700140410257306</v>
      </c>
      <c r="AN2163" s="23">
        <v>43682</v>
      </c>
      <c r="AO2163" s="25">
        <v>65.708015000000003</v>
      </c>
      <c r="AP2163" s="30">
        <f t="shared" si="1372"/>
        <v>-2.9811797145073982E-2</v>
      </c>
      <c r="AQ2163" s="3">
        <f t="shared" si="1373"/>
        <v>62517.21981814671</v>
      </c>
      <c r="AR2163" s="24">
        <v>23.332471999999999</v>
      </c>
      <c r="AS2163" s="30">
        <f t="shared" si="1374"/>
        <v>-2.5566012871105492E-2</v>
      </c>
      <c r="AT2163" s="3">
        <f t="shared" si="1375"/>
        <v>54145.013642767335</v>
      </c>
      <c r="AU2163" s="25">
        <v>9.8682820000000007</v>
      </c>
      <c r="AV2163" s="30">
        <f t="shared" si="1376"/>
        <v>5.4443029015123212E-3</v>
      </c>
      <c r="AW2163" s="3">
        <f t="shared" si="1377"/>
        <v>54601.874805054278</v>
      </c>
      <c r="AX2163" s="26">
        <f t="shared" si="1354"/>
        <v>171264.10826596833</v>
      </c>
      <c r="AY2163" s="28">
        <f t="shared" si="1378"/>
        <v>0.7126410826596834</v>
      </c>
      <c r="AZ2163" s="28">
        <f t="shared" si="1385"/>
        <v>-3.0459512025619029E-2</v>
      </c>
      <c r="BA2163" s="29">
        <f t="shared" si="1355"/>
        <v>0.36503398435975404</v>
      </c>
      <c r="BB2163" s="51">
        <f t="shared" si="1379"/>
        <v>3.1700651026420668E-2</v>
      </c>
      <c r="BC2163" s="29">
        <f t="shared" si="1356"/>
        <v>0.31614921649947608</v>
      </c>
      <c r="BD2163" s="51">
        <f t="shared" si="1380"/>
        <v>1.7184116833857288E-2</v>
      </c>
      <c r="BE2163" s="29">
        <f t="shared" si="1357"/>
        <v>0.31881679914076982</v>
      </c>
      <c r="BF2163" s="51">
        <f t="shared" si="1381"/>
        <v>1.4516534192563546E-2</v>
      </c>
      <c r="BG2163" s="2" t="str">
        <f t="shared" si="1382"/>
        <v>No</v>
      </c>
    </row>
    <row r="2164" spans="1:59" x14ac:dyDescent="0.35">
      <c r="A2164" s="23">
        <v>43683</v>
      </c>
      <c r="B2164" s="25">
        <v>66.564034000000007</v>
      </c>
      <c r="C2164" s="30">
        <f t="shared" si="1358"/>
        <v>1.3027619233361376E-2</v>
      </c>
      <c r="D2164" s="3">
        <f t="shared" si="1359"/>
        <v>87953.205071082732</v>
      </c>
      <c r="E2164" s="24">
        <v>23.481141999999998</v>
      </c>
      <c r="F2164" s="30">
        <f t="shared" si="1360"/>
        <v>6.3718066392621786E-3</v>
      </c>
      <c r="G2164" s="3">
        <f t="shared" si="1361"/>
        <v>43373.617669404528</v>
      </c>
      <c r="H2164" s="25">
        <v>9.8771900000000006</v>
      </c>
      <c r="I2164" s="30">
        <f t="shared" si="1362"/>
        <v>9.0269005283794002E-4</v>
      </c>
      <c r="J2164" s="3">
        <f t="shared" si="1363"/>
        <v>44700.264852007575</v>
      </c>
      <c r="K2164" s="26">
        <f t="shared" si="1346"/>
        <v>176027.08759249485</v>
      </c>
      <c r="L2164" s="28">
        <f t="shared" si="1364"/>
        <v>0.76027087592494857</v>
      </c>
      <c r="M2164" s="28">
        <f t="shared" si="1383"/>
        <v>1.4460180970476522E-2</v>
      </c>
      <c r="N2164" s="29">
        <f t="shared" si="1347"/>
        <v>0.49965721909059602</v>
      </c>
      <c r="O2164" s="29">
        <f t="shared" si="1348"/>
        <v>0.24640308638074529</v>
      </c>
      <c r="P2164" s="29">
        <f t="shared" si="1349"/>
        <v>0.25393969452865861</v>
      </c>
      <c r="R2164" s="23">
        <v>43683</v>
      </c>
      <c r="S2164" s="25">
        <v>66.564034000000007</v>
      </c>
      <c r="T2164" s="30">
        <f t="shared" si="1365"/>
        <v>1.3027619233361376E-2</v>
      </c>
      <c r="U2164" s="3">
        <f t="shared" si="1366"/>
        <v>59574.232325034856</v>
      </c>
      <c r="V2164" s="24">
        <v>23.481141999999998</v>
      </c>
      <c r="W2164" s="30">
        <f t="shared" si="1367"/>
        <v>6.3718066392621786E-3</v>
      </c>
      <c r="X2164" s="3">
        <f t="shared" si="1368"/>
        <v>55264.860636395082</v>
      </c>
      <c r="Y2164" s="25">
        <v>9.8771900000000006</v>
      </c>
      <c r="Z2164" s="30">
        <f t="shared" si="1369"/>
        <v>9.0269005283794002E-4</v>
      </c>
      <c r="AA2164" s="3">
        <f t="shared" si="1370"/>
        <v>55306.456907582811</v>
      </c>
      <c r="AB2164" s="26">
        <f t="shared" si="1350"/>
        <v>170145.54986901276</v>
      </c>
      <c r="AC2164" s="28">
        <f t="shared" si="1371"/>
        <v>0.70145549869012758</v>
      </c>
      <c r="AD2164" s="28">
        <f t="shared" si="1384"/>
        <v>1.1659165964688301E-2</v>
      </c>
      <c r="AE2164" s="29">
        <f t="shared" si="1351"/>
        <v>0.35013688204539184</v>
      </c>
      <c r="AF2164" s="29">
        <f t="shared" si="1352"/>
        <v>0.32480932165984333</v>
      </c>
      <c r="AG2164" s="29">
        <f t="shared" si="1353"/>
        <v>0.32505379629476477</v>
      </c>
      <c r="AN2164" s="23">
        <v>43683</v>
      </c>
      <c r="AO2164" s="25">
        <v>66.564034000000007</v>
      </c>
      <c r="AP2164" s="30">
        <f t="shared" si="1372"/>
        <v>1.3027619233361376E-2</v>
      </c>
      <c r="AQ2164" s="3">
        <f t="shared" si="1373"/>
        <v>63331.670353465881</v>
      </c>
      <c r="AR2164" s="24">
        <v>23.481141999999998</v>
      </c>
      <c r="AS2164" s="30">
        <f t="shared" si="1374"/>
        <v>6.3718066392621786E-3</v>
      </c>
      <c r="AT2164" s="3">
        <f t="shared" si="1375"/>
        <v>54490.015200179259</v>
      </c>
      <c r="AU2164" s="25">
        <v>9.8771900000000006</v>
      </c>
      <c r="AV2164" s="30">
        <f t="shared" si="1376"/>
        <v>9.0269005283794002E-4</v>
      </c>
      <c r="AW2164" s="3">
        <f t="shared" si="1377"/>
        <v>54651.1633743071</v>
      </c>
      <c r="AX2164" s="26">
        <f t="shared" si="1354"/>
        <v>172472.84892795223</v>
      </c>
      <c r="AY2164" s="28">
        <f t="shared" si="1378"/>
        <v>0.72472848927952227</v>
      </c>
      <c r="AZ2164" s="28">
        <f t="shared" si="1385"/>
        <v>1.208740661983887E-2</v>
      </c>
      <c r="BA2164" s="29">
        <f t="shared" si="1355"/>
        <v>0.3671979140318003</v>
      </c>
      <c r="BB2164" s="51">
        <f t="shared" si="1379"/>
        <v>3.3864580698466928E-2</v>
      </c>
      <c r="BC2164" s="29">
        <f t="shared" si="1356"/>
        <v>0.31593387329585765</v>
      </c>
      <c r="BD2164" s="51">
        <f t="shared" si="1380"/>
        <v>1.7399460037475722E-2</v>
      </c>
      <c r="BE2164" s="29">
        <f t="shared" si="1357"/>
        <v>0.31686821267234211</v>
      </c>
      <c r="BF2164" s="51">
        <f t="shared" si="1381"/>
        <v>1.6465120660991261E-2</v>
      </c>
      <c r="BG2164" s="2" t="str">
        <f t="shared" si="1382"/>
        <v>No</v>
      </c>
    </row>
    <row r="2165" spans="1:59" x14ac:dyDescent="0.35">
      <c r="A2165" s="23">
        <v>43684</v>
      </c>
      <c r="B2165" s="25">
        <v>66.629165999999998</v>
      </c>
      <c r="C2165" s="30">
        <f t="shared" si="1358"/>
        <v>9.7848636998154603E-4</v>
      </c>
      <c r="D2165" s="3">
        <f t="shared" si="1359"/>
        <v>88039.266083440976</v>
      </c>
      <c r="E2165" s="24">
        <v>23.559849</v>
      </c>
      <c r="F2165" s="30">
        <f t="shared" si="1360"/>
        <v>3.3519238544701402E-3</v>
      </c>
      <c r="G2165" s="3">
        <f t="shared" si="1361"/>
        <v>43519.002733125271</v>
      </c>
      <c r="H2165" s="25">
        <v>9.8771900000000006</v>
      </c>
      <c r="I2165" s="30">
        <f t="shared" si="1362"/>
        <v>0</v>
      </c>
      <c r="J2165" s="3">
        <f t="shared" si="1363"/>
        <v>44700.264852007575</v>
      </c>
      <c r="K2165" s="26">
        <f t="shared" si="1346"/>
        <v>176258.53366857383</v>
      </c>
      <c r="L2165" s="28">
        <f t="shared" si="1364"/>
        <v>0.76258533668573825</v>
      </c>
      <c r="M2165" s="28">
        <f t="shared" si="1383"/>
        <v>2.3144607607896717E-3</v>
      </c>
      <c r="N2165" s="29">
        <f t="shared" si="1347"/>
        <v>0.49948938216509181</v>
      </c>
      <c r="O2165" s="29">
        <f t="shared" si="1348"/>
        <v>0.24690437295340176</v>
      </c>
      <c r="P2165" s="29">
        <f t="shared" si="1349"/>
        <v>0.2536062448815064</v>
      </c>
      <c r="R2165" s="23">
        <v>43684</v>
      </c>
      <c r="S2165" s="25">
        <v>66.629165999999998</v>
      </c>
      <c r="T2165" s="30">
        <f t="shared" si="1365"/>
        <v>9.7848636998154603E-4</v>
      </c>
      <c r="U2165" s="3">
        <f t="shared" si="1366"/>
        <v>59632.524899367017</v>
      </c>
      <c r="V2165" s="24">
        <v>23.559849</v>
      </c>
      <c r="W2165" s="30">
        <f t="shared" si="1367"/>
        <v>3.3519238544701402E-3</v>
      </c>
      <c r="X2165" s="3">
        <f t="shared" si="1368"/>
        <v>55450.10424107618</v>
      </c>
      <c r="Y2165" s="25">
        <v>9.8771900000000006</v>
      </c>
      <c r="Z2165" s="30">
        <f t="shared" si="1369"/>
        <v>0</v>
      </c>
      <c r="AA2165" s="3">
        <f t="shared" si="1370"/>
        <v>55306.456907582811</v>
      </c>
      <c r="AB2165" s="26">
        <f t="shared" si="1350"/>
        <v>170389.08604802602</v>
      </c>
      <c r="AC2165" s="28">
        <f t="shared" si="1371"/>
        <v>0.70389086048026006</v>
      </c>
      <c r="AD2165" s="28">
        <f t="shared" si="1384"/>
        <v>2.4353617901324842E-3</v>
      </c>
      <c r="AE2165" s="29">
        <f t="shared" si="1351"/>
        <v>0.34997854781942395</v>
      </c>
      <c r="AF2165" s="29">
        <f t="shared" si="1352"/>
        <v>0.32543225348040755</v>
      </c>
      <c r="AG2165" s="29">
        <f t="shared" si="1353"/>
        <v>0.32458919870016845</v>
      </c>
      <c r="AN2165" s="23">
        <v>43684</v>
      </c>
      <c r="AO2165" s="25">
        <v>66.629165999999998</v>
      </c>
      <c r="AP2165" s="30">
        <f t="shared" si="1372"/>
        <v>9.7848636998154603E-4</v>
      </c>
      <c r="AQ2165" s="3">
        <f t="shared" si="1373"/>
        <v>63393.639529694912</v>
      </c>
      <c r="AR2165" s="24">
        <v>23.559849</v>
      </c>
      <c r="AS2165" s="30">
        <f t="shared" si="1374"/>
        <v>3.3519238544701402E-3</v>
      </c>
      <c r="AT2165" s="3">
        <f t="shared" si="1375"/>
        <v>54672.661581959183</v>
      </c>
      <c r="AU2165" s="25">
        <v>9.8771900000000006</v>
      </c>
      <c r="AV2165" s="30">
        <f t="shared" si="1376"/>
        <v>0</v>
      </c>
      <c r="AW2165" s="3">
        <f t="shared" si="1377"/>
        <v>54651.1633743071</v>
      </c>
      <c r="AX2165" s="26">
        <f t="shared" si="1354"/>
        <v>172717.46448596119</v>
      </c>
      <c r="AY2165" s="28">
        <f t="shared" si="1378"/>
        <v>0.72717464485961192</v>
      </c>
      <c r="AZ2165" s="28">
        <f t="shared" si="1385"/>
        <v>2.4461555800896484E-3</v>
      </c>
      <c r="BA2165" s="29">
        <f t="shared" si="1355"/>
        <v>0.36703664981631123</v>
      </c>
      <c r="BB2165" s="51">
        <f t="shared" si="1379"/>
        <v>3.3703316482977863E-2</v>
      </c>
      <c r="BC2165" s="29">
        <f t="shared" si="1356"/>
        <v>0.31654391027957152</v>
      </c>
      <c r="BD2165" s="51">
        <f t="shared" si="1380"/>
        <v>1.6789423053761854E-2</v>
      </c>
      <c r="BE2165" s="29">
        <f t="shared" si="1357"/>
        <v>0.31641943990411725</v>
      </c>
      <c r="BF2165" s="51">
        <f t="shared" si="1381"/>
        <v>1.691389342921612E-2</v>
      </c>
      <c r="BG2165" s="2" t="str">
        <f t="shared" si="1382"/>
        <v>No</v>
      </c>
    </row>
    <row r="2166" spans="1:59" x14ac:dyDescent="0.35">
      <c r="A2166" s="23">
        <v>43685</v>
      </c>
      <c r="B2166" s="25">
        <v>67.922493000000003</v>
      </c>
      <c r="C2166" s="30">
        <f t="shared" si="1358"/>
        <v>1.9410823782485931E-2</v>
      </c>
      <c r="D2166" s="3">
        <f t="shared" si="1359"/>
        <v>89748.180763326032</v>
      </c>
      <c r="E2166" s="24">
        <v>23.848448000000001</v>
      </c>
      <c r="F2166" s="30">
        <f t="shared" si="1360"/>
        <v>1.2249611616780731E-2</v>
      </c>
      <c r="G2166" s="3">
        <f t="shared" si="1361"/>
        <v>44052.093614555677</v>
      </c>
      <c r="H2166" s="25">
        <v>9.8771900000000006</v>
      </c>
      <c r="I2166" s="30">
        <f t="shared" si="1362"/>
        <v>0</v>
      </c>
      <c r="J2166" s="3">
        <f t="shared" si="1363"/>
        <v>44700.264852007575</v>
      </c>
      <c r="K2166" s="26">
        <f t="shared" si="1346"/>
        <v>178500.53922988928</v>
      </c>
      <c r="L2166" s="28">
        <f t="shared" si="1364"/>
        <v>0.78500539229889288</v>
      </c>
      <c r="M2166" s="28">
        <f t="shared" si="1383"/>
        <v>2.2420055613154632E-2</v>
      </c>
      <c r="N2166" s="29">
        <f t="shared" si="1347"/>
        <v>0.50278940977169895</v>
      </c>
      <c r="O2166" s="29">
        <f t="shared" si="1348"/>
        <v>0.24678969489174132</v>
      </c>
      <c r="P2166" s="29">
        <f t="shared" si="1349"/>
        <v>0.2504208953365597</v>
      </c>
      <c r="R2166" s="23">
        <v>43685</v>
      </c>
      <c r="S2166" s="25">
        <v>67.922493000000003</v>
      </c>
      <c r="T2166" s="30">
        <f t="shared" si="1365"/>
        <v>1.9410823782485931E-2</v>
      </c>
      <c r="U2166" s="3">
        <f t="shared" si="1366"/>
        <v>60790.041331893335</v>
      </c>
      <c r="V2166" s="24">
        <v>23.848448000000001</v>
      </c>
      <c r="W2166" s="30">
        <f t="shared" si="1367"/>
        <v>1.2249611616780731E-2</v>
      </c>
      <c r="X2166" s="3">
        <f t="shared" si="1368"/>
        <v>56129.346482139372</v>
      </c>
      <c r="Y2166" s="25">
        <v>9.8771900000000006</v>
      </c>
      <c r="Z2166" s="30">
        <f t="shared" si="1369"/>
        <v>0</v>
      </c>
      <c r="AA2166" s="3">
        <f t="shared" si="1370"/>
        <v>55306.456907582811</v>
      </c>
      <c r="AB2166" s="26">
        <f t="shared" si="1350"/>
        <v>172225.84472161552</v>
      </c>
      <c r="AC2166" s="28">
        <f t="shared" si="1371"/>
        <v>0.72225844721615529</v>
      </c>
      <c r="AD2166" s="28">
        <f t="shared" si="1384"/>
        <v>1.8367586735895225E-2</v>
      </c>
      <c r="AE2166" s="29">
        <f t="shared" si="1351"/>
        <v>0.3529670092787402</v>
      </c>
      <c r="AF2166" s="29">
        <f t="shared" si="1352"/>
        <v>0.32590547935976971</v>
      </c>
      <c r="AG2166" s="29">
        <f t="shared" si="1353"/>
        <v>0.32112751136149009</v>
      </c>
      <c r="AN2166" s="23">
        <v>43685</v>
      </c>
      <c r="AO2166" s="25">
        <v>67.922493000000003</v>
      </c>
      <c r="AP2166" s="30">
        <f t="shared" si="1372"/>
        <v>1.9410823782485931E-2</v>
      </c>
      <c r="AQ2166" s="3">
        <f t="shared" si="1373"/>
        <v>64624.162295536255</v>
      </c>
      <c r="AR2166" s="24">
        <v>23.848448000000001</v>
      </c>
      <c r="AS2166" s="30">
        <f t="shared" si="1374"/>
        <v>1.2249611616780731E-2</v>
      </c>
      <c r="AT2166" s="3">
        <f t="shared" si="1375"/>
        <v>55342.380452393874</v>
      </c>
      <c r="AU2166" s="25">
        <v>9.8771900000000006</v>
      </c>
      <c r="AV2166" s="30">
        <f t="shared" si="1376"/>
        <v>0</v>
      </c>
      <c r="AW2166" s="3">
        <f t="shared" si="1377"/>
        <v>54651.1633743071</v>
      </c>
      <c r="AX2166" s="26">
        <f t="shared" si="1354"/>
        <v>174617.70612223723</v>
      </c>
      <c r="AY2166" s="28">
        <f t="shared" si="1378"/>
        <v>0.74617706122237237</v>
      </c>
      <c r="AZ2166" s="28">
        <f t="shared" si="1385"/>
        <v>1.9002416362760455E-2</v>
      </c>
      <c r="BA2166" s="29">
        <f t="shared" si="1355"/>
        <v>0.37008940118762956</v>
      </c>
      <c r="BB2166" s="51">
        <f t="shared" si="1379"/>
        <v>3.6756067854296193E-2</v>
      </c>
      <c r="BC2166" s="29">
        <f t="shared" si="1356"/>
        <v>0.31693452904284902</v>
      </c>
      <c r="BD2166" s="51">
        <f t="shared" si="1380"/>
        <v>1.6398804290484348E-2</v>
      </c>
      <c r="BE2166" s="29">
        <f t="shared" si="1357"/>
        <v>0.31297606976952136</v>
      </c>
      <c r="BF2166" s="51">
        <f t="shared" si="1381"/>
        <v>2.0357263563812011E-2</v>
      </c>
      <c r="BG2166" s="2" t="str">
        <f t="shared" si="1382"/>
        <v>No</v>
      </c>
    </row>
    <row r="2167" spans="1:59" x14ac:dyDescent="0.35">
      <c r="A2167" s="23">
        <v>43686</v>
      </c>
      <c r="B2167" s="25">
        <v>67.429351999999994</v>
      </c>
      <c r="C2167" s="30">
        <f t="shared" si="1358"/>
        <v>-7.260348939194694E-3</v>
      </c>
      <c r="D2167" s="3">
        <f t="shared" si="1359"/>
        <v>89096.577654326364</v>
      </c>
      <c r="E2167" s="24">
        <v>23.656047999999998</v>
      </c>
      <c r="F2167" s="30">
        <f t="shared" si="1360"/>
        <v>-8.0676109405527496E-3</v>
      </c>
      <c r="G2167" s="3">
        <f t="shared" si="1361"/>
        <v>43696.698462156637</v>
      </c>
      <c r="H2167" s="25">
        <v>9.8593740000000007</v>
      </c>
      <c r="I2167" s="30">
        <f t="shared" si="1362"/>
        <v>-1.8037518767989313E-3</v>
      </c>
      <c r="J2167" s="3">
        <f t="shared" si="1363"/>
        <v>44619.636665387356</v>
      </c>
      <c r="K2167" s="26">
        <f t="shared" si="1346"/>
        <v>177412.91278187034</v>
      </c>
      <c r="L2167" s="28">
        <f t="shared" si="1364"/>
        <v>0.77412912781870347</v>
      </c>
      <c r="M2167" s="28">
        <f t="shared" si="1383"/>
        <v>-1.0876264480189413E-2</v>
      </c>
      <c r="N2167" s="29">
        <f t="shared" si="1347"/>
        <v>0.50219894514595365</v>
      </c>
      <c r="O2167" s="29">
        <f t="shared" si="1348"/>
        <v>0.24629942531794091</v>
      </c>
      <c r="P2167" s="29">
        <f t="shared" si="1349"/>
        <v>0.25150162953610555</v>
      </c>
      <c r="R2167" s="23">
        <v>43686</v>
      </c>
      <c r="S2167" s="25">
        <v>67.429351999999994</v>
      </c>
      <c r="T2167" s="30">
        <f t="shared" si="1365"/>
        <v>-7.260348939194694E-3</v>
      </c>
      <c r="U2167" s="3">
        <f t="shared" si="1366"/>
        <v>60348.684419795725</v>
      </c>
      <c r="V2167" s="24">
        <v>23.656047999999998</v>
      </c>
      <c r="W2167" s="30">
        <f t="shared" si="1367"/>
        <v>-8.0676109405527496E-3</v>
      </c>
      <c r="X2167" s="3">
        <f t="shared" si="1368"/>
        <v>55676.516752373987</v>
      </c>
      <c r="Y2167" s="25">
        <v>9.8593740000000007</v>
      </c>
      <c r="Z2167" s="30">
        <f t="shared" si="1369"/>
        <v>-1.8037518767989313E-3</v>
      </c>
      <c r="AA2167" s="3">
        <f t="shared" si="1370"/>
        <v>55206.69778213666</v>
      </c>
      <c r="AB2167" s="26">
        <f t="shared" si="1350"/>
        <v>171231.89895430638</v>
      </c>
      <c r="AC2167" s="28">
        <f t="shared" si="1371"/>
        <v>0.71231898954306372</v>
      </c>
      <c r="AD2167" s="28">
        <f t="shared" si="1384"/>
        <v>-9.9394576730915674E-3</v>
      </c>
      <c r="AE2167" s="29">
        <f t="shared" si="1351"/>
        <v>0.35243832947212661</v>
      </c>
      <c r="AF2167" s="29">
        <f t="shared" si="1352"/>
        <v>0.32515271449060662</v>
      </c>
      <c r="AG2167" s="29">
        <f t="shared" si="1353"/>
        <v>0.32240895603726671</v>
      </c>
      <c r="AN2167" s="23">
        <v>43686</v>
      </c>
      <c r="AO2167" s="25">
        <v>67.429351999999994</v>
      </c>
      <c r="AP2167" s="30">
        <f t="shared" si="1372"/>
        <v>-7.260348939194694E-3</v>
      </c>
      <c r="AQ2167" s="3">
        <f t="shared" si="1373"/>
        <v>64154.968327367511</v>
      </c>
      <c r="AR2167" s="24">
        <v>23.656047999999998</v>
      </c>
      <c r="AS2167" s="30">
        <f t="shared" si="1374"/>
        <v>-8.0676109405527496E-3</v>
      </c>
      <c r="AT2167" s="3">
        <f t="shared" si="1375"/>
        <v>54895.899658379909</v>
      </c>
      <c r="AU2167" s="25">
        <v>9.8593740000000007</v>
      </c>
      <c r="AV2167" s="30">
        <f t="shared" si="1376"/>
        <v>-1.8037518767989313E-3</v>
      </c>
      <c r="AW2167" s="3">
        <f t="shared" si="1377"/>
        <v>54552.586235801449</v>
      </c>
      <c r="AX2167" s="26">
        <f t="shared" si="1354"/>
        <v>173603.45422154886</v>
      </c>
      <c r="AY2167" s="28">
        <f t="shared" si="1378"/>
        <v>0.73603454221548859</v>
      </c>
      <c r="AZ2167" s="28">
        <f t="shared" si="1385"/>
        <v>-1.0142519006883788E-2</v>
      </c>
      <c r="BA2167" s="29">
        <f t="shared" si="1355"/>
        <v>0.36954891603420731</v>
      </c>
      <c r="BB2167" s="51">
        <f t="shared" si="1379"/>
        <v>3.6215582700873938E-2</v>
      </c>
      <c r="BC2167" s="29">
        <f t="shared" si="1356"/>
        <v>0.31621432824903922</v>
      </c>
      <c r="BD2167" s="51">
        <f t="shared" si="1380"/>
        <v>1.7119005084294148E-2</v>
      </c>
      <c r="BE2167" s="29">
        <f t="shared" si="1357"/>
        <v>0.31423675571675352</v>
      </c>
      <c r="BF2167" s="51">
        <f t="shared" si="1381"/>
        <v>1.9096577616579846E-2</v>
      </c>
      <c r="BG2167" s="2" t="str">
        <f t="shared" si="1382"/>
        <v>No</v>
      </c>
    </row>
    <row r="2168" spans="1:59" x14ac:dyDescent="0.35">
      <c r="A2168" s="23">
        <v>43689</v>
      </c>
      <c r="B2168" s="25">
        <v>66.610550000000003</v>
      </c>
      <c r="C2168" s="30">
        <f t="shared" si="1358"/>
        <v>-1.2143109428072063E-2</v>
      </c>
      <c r="D2168" s="3">
        <f t="shared" si="1359"/>
        <v>88014.668162203161</v>
      </c>
      <c r="E2168" s="24">
        <v>23.472393</v>
      </c>
      <c r="F2168" s="30">
        <f t="shared" si="1360"/>
        <v>-7.763553743211804E-3</v>
      </c>
      <c r="G2168" s="3">
        <f t="shared" si="1361"/>
        <v>43357.456795244761</v>
      </c>
      <c r="H2168" s="25">
        <v>9.9039079999999995</v>
      </c>
      <c r="I2168" s="30">
        <f t="shared" si="1362"/>
        <v>4.5169196340455464E-3</v>
      </c>
      <c r="J2168" s="3">
        <f t="shared" si="1363"/>
        <v>44821.179978305219</v>
      </c>
      <c r="K2168" s="26">
        <f t="shared" si="1346"/>
        <v>176193.30493575314</v>
      </c>
      <c r="L2168" s="28">
        <f t="shared" si="1364"/>
        <v>0.76193304935753137</v>
      </c>
      <c r="M2168" s="28">
        <f t="shared" si="1383"/>
        <v>-1.21960784611721E-2</v>
      </c>
      <c r="N2168" s="29">
        <f t="shared" si="1347"/>
        <v>0.49953469114105498</v>
      </c>
      <c r="O2168" s="29">
        <f t="shared" si="1348"/>
        <v>0.24607891208496577</v>
      </c>
      <c r="P2168" s="29">
        <f t="shared" si="1349"/>
        <v>0.25438639677397928</v>
      </c>
      <c r="R2168" s="23">
        <v>43689</v>
      </c>
      <c r="S2168" s="25">
        <v>66.610550000000003</v>
      </c>
      <c r="T2168" s="30">
        <f t="shared" si="1365"/>
        <v>-1.2143109428072063E-2</v>
      </c>
      <c r="U2168" s="3">
        <f t="shared" si="1366"/>
        <v>59615.863741045956</v>
      </c>
      <c r="V2168" s="24">
        <v>23.472393</v>
      </c>
      <c r="W2168" s="30">
        <f t="shared" si="1367"/>
        <v>-7.763553743211804E-3</v>
      </c>
      <c r="X2168" s="3">
        <f t="shared" si="1368"/>
        <v>55244.269122332102</v>
      </c>
      <c r="Y2168" s="25">
        <v>9.9039079999999995</v>
      </c>
      <c r="Z2168" s="30">
        <f t="shared" si="1369"/>
        <v>4.5169196340455464E-3</v>
      </c>
      <c r="AA2168" s="3">
        <f t="shared" si="1370"/>
        <v>55456.061999279613</v>
      </c>
      <c r="AB2168" s="26">
        <f t="shared" si="1350"/>
        <v>170316.19486265769</v>
      </c>
      <c r="AC2168" s="28">
        <f t="shared" si="1371"/>
        <v>0.70316194862657699</v>
      </c>
      <c r="AD2168" s="28">
        <f t="shared" si="1384"/>
        <v>-9.157040916486725E-3</v>
      </c>
      <c r="AE2168" s="29">
        <f t="shared" si="1351"/>
        <v>0.35003050525594442</v>
      </c>
      <c r="AF2168" s="29">
        <f t="shared" si="1352"/>
        <v>0.32436298360752402</v>
      </c>
      <c r="AG2168" s="29">
        <f t="shared" si="1353"/>
        <v>0.32560651113653144</v>
      </c>
      <c r="AN2168" s="23">
        <v>43689</v>
      </c>
      <c r="AO2168" s="25">
        <v>66.610550000000003</v>
      </c>
      <c r="AP2168" s="30">
        <f t="shared" si="1372"/>
        <v>-1.2143109428072063E-2</v>
      </c>
      <c r="AQ2168" s="3">
        <f t="shared" si="1373"/>
        <v>63375.927526613792</v>
      </c>
      <c r="AR2168" s="24">
        <v>23.472393</v>
      </c>
      <c r="AS2168" s="30">
        <f t="shared" si="1374"/>
        <v>-7.763553743211804E-3</v>
      </c>
      <c r="AT2168" s="3">
        <f t="shared" si="1375"/>
        <v>54469.712391100111</v>
      </c>
      <c r="AU2168" s="25">
        <v>9.9039079999999995</v>
      </c>
      <c r="AV2168" s="30">
        <f t="shared" si="1376"/>
        <v>4.5169196340455464E-3</v>
      </c>
      <c r="AW2168" s="3">
        <f t="shared" si="1377"/>
        <v>54798.995883657903</v>
      </c>
      <c r="AX2168" s="26">
        <f t="shared" si="1354"/>
        <v>172644.63580137183</v>
      </c>
      <c r="AY2168" s="28">
        <f t="shared" si="1378"/>
        <v>0.72644635801371837</v>
      </c>
      <c r="AZ2168" s="28">
        <f t="shared" si="1385"/>
        <v>-9.5881842017702112E-3</v>
      </c>
      <c r="BA2168" s="29">
        <f t="shared" si="1355"/>
        <v>0.36708888887534269</v>
      </c>
      <c r="BB2168" s="51">
        <f t="shared" si="1379"/>
        <v>3.3755555542009319E-2</v>
      </c>
      <c r="BC2168" s="29">
        <f t="shared" si="1356"/>
        <v>0.3155019102578297</v>
      </c>
      <c r="BD2168" s="51">
        <f t="shared" si="1380"/>
        <v>1.7831423075503672E-2</v>
      </c>
      <c r="BE2168" s="29">
        <f t="shared" si="1357"/>
        <v>0.31740920086682745</v>
      </c>
      <c r="BF2168" s="51">
        <f t="shared" si="1381"/>
        <v>1.5924132466505925E-2</v>
      </c>
      <c r="BG2168" s="2" t="str">
        <f t="shared" si="1382"/>
        <v>No</v>
      </c>
    </row>
    <row r="2169" spans="1:59" x14ac:dyDescent="0.35">
      <c r="A2169" s="23">
        <v>43690</v>
      </c>
      <c r="B2169" s="25">
        <v>67.550315999999995</v>
      </c>
      <c r="C2169" s="30">
        <f t="shared" si="1358"/>
        <v>1.4108365716841931E-2</v>
      </c>
      <c r="D2169" s="3">
        <f t="shared" si="1359"/>
        <v>89256.411289082011</v>
      </c>
      <c r="E2169" s="24">
        <v>23.594826000000001</v>
      </c>
      <c r="F2169" s="30">
        <f t="shared" si="1360"/>
        <v>5.2160425228053864E-3</v>
      </c>
      <c r="G2169" s="3">
        <f t="shared" si="1361"/>
        <v>43583.611133569459</v>
      </c>
      <c r="H2169" s="25">
        <v>9.8860939999999999</v>
      </c>
      <c r="I2169" s="30">
        <f t="shared" si="1362"/>
        <v>-1.7986839134611632E-3</v>
      </c>
      <c r="J2169" s="3">
        <f t="shared" si="1363"/>
        <v>44740.560842895895</v>
      </c>
      <c r="K2169" s="26">
        <f t="shared" si="1346"/>
        <v>177580.58326554735</v>
      </c>
      <c r="L2169" s="28">
        <f t="shared" si="1364"/>
        <v>0.77580583265547354</v>
      </c>
      <c r="M2169" s="28">
        <f t="shared" si="1383"/>
        <v>1.3872783297942171E-2</v>
      </c>
      <c r="N2169" s="29">
        <f t="shared" si="1347"/>
        <v>0.50262483458347085</v>
      </c>
      <c r="O2169" s="29">
        <f t="shared" si="1348"/>
        <v>0.24543004833133225</v>
      </c>
      <c r="P2169" s="29">
        <f t="shared" si="1349"/>
        <v>0.25194511708519696</v>
      </c>
      <c r="R2169" s="23">
        <v>43690</v>
      </c>
      <c r="S2169" s="25">
        <v>67.550315999999995</v>
      </c>
      <c r="T2169" s="30">
        <f t="shared" si="1365"/>
        <v>1.4108365716841931E-2</v>
      </c>
      <c r="U2169" s="3">
        <f t="shared" si="1366"/>
        <v>60456.946149230047</v>
      </c>
      <c r="V2169" s="24">
        <v>23.594826000000001</v>
      </c>
      <c r="W2169" s="30">
        <f t="shared" si="1367"/>
        <v>5.2160425228053864E-3</v>
      </c>
      <c r="X2169" s="3">
        <f t="shared" si="1368"/>
        <v>55532.425579215487</v>
      </c>
      <c r="Y2169" s="25">
        <v>9.8860939999999999</v>
      </c>
      <c r="Z2169" s="30">
        <f t="shared" si="1369"/>
        <v>-1.7986839134611632E-3</v>
      </c>
      <c r="AA2169" s="3">
        <f t="shared" si="1370"/>
        <v>55356.314072657602</v>
      </c>
      <c r="AB2169" s="26">
        <f t="shared" si="1350"/>
        <v>171345.68580110313</v>
      </c>
      <c r="AC2169" s="28">
        <f t="shared" si="1371"/>
        <v>0.7134568580110312</v>
      </c>
      <c r="AD2169" s="28">
        <f t="shared" si="1384"/>
        <v>1.0294909384454209E-2</v>
      </c>
      <c r="AE2169" s="29">
        <f t="shared" si="1351"/>
        <v>0.35283611528689462</v>
      </c>
      <c r="AF2169" s="29">
        <f t="shared" si="1352"/>
        <v>0.3240958493911375</v>
      </c>
      <c r="AG2169" s="29">
        <f t="shared" si="1353"/>
        <v>0.32306803532196793</v>
      </c>
      <c r="AN2169" s="23">
        <v>43690</v>
      </c>
      <c r="AO2169" s="25">
        <v>67.550315999999995</v>
      </c>
      <c r="AP2169" s="30">
        <f t="shared" si="1372"/>
        <v>1.4108365716841931E-2</v>
      </c>
      <c r="AQ2169" s="3">
        <f t="shared" si="1373"/>
        <v>64270.058289803332</v>
      </c>
      <c r="AR2169" s="24">
        <v>23.594826000000001</v>
      </c>
      <c r="AS2169" s="30">
        <f t="shared" si="1374"/>
        <v>5.2160425228053864E-3</v>
      </c>
      <c r="AT2169" s="3">
        <f t="shared" si="1375"/>
        <v>54753.828727137072</v>
      </c>
      <c r="AU2169" s="25">
        <v>9.8860939999999999</v>
      </c>
      <c r="AV2169" s="30">
        <f t="shared" si="1376"/>
        <v>-1.7986839134611632E-3</v>
      </c>
      <c r="AW2169" s="3">
        <f t="shared" si="1377"/>
        <v>54700.429811288144</v>
      </c>
      <c r="AX2169" s="26">
        <f t="shared" si="1354"/>
        <v>173724.31682822853</v>
      </c>
      <c r="AY2169" s="28">
        <f t="shared" si="1378"/>
        <v>0.73724316828228531</v>
      </c>
      <c r="AZ2169" s="28">
        <f t="shared" si="1385"/>
        <v>1.0796810268566936E-2</v>
      </c>
      <c r="BA2169" s="29">
        <f t="shared" si="1355"/>
        <v>0.36995430152332054</v>
      </c>
      <c r="BB2169" s="51">
        <f t="shared" si="1379"/>
        <v>3.6620968189987169E-2</v>
      </c>
      <c r="BC2169" s="29">
        <f t="shared" si="1356"/>
        <v>0.31517653790099753</v>
      </c>
      <c r="BD2169" s="51">
        <f t="shared" si="1380"/>
        <v>1.8156795432335837E-2</v>
      </c>
      <c r="BE2169" s="29">
        <f t="shared" si="1357"/>
        <v>0.31486916057568198</v>
      </c>
      <c r="BF2169" s="51">
        <f t="shared" si="1381"/>
        <v>1.8464172757651387E-2</v>
      </c>
      <c r="BG2169" s="2" t="str">
        <f t="shared" si="1382"/>
        <v>No</v>
      </c>
    </row>
    <row r="2170" spans="1:59" x14ac:dyDescent="0.35">
      <c r="A2170" s="23">
        <v>43691</v>
      </c>
      <c r="B2170" s="25">
        <v>65.596367000000001</v>
      </c>
      <c r="C2170" s="30">
        <f t="shared" si="1358"/>
        <v>-2.892583063564047E-2</v>
      </c>
      <c r="D2170" s="3">
        <f t="shared" si="1359"/>
        <v>86674.595452988957</v>
      </c>
      <c r="E2170" s="24">
        <v>23.078855999999998</v>
      </c>
      <c r="F2170" s="30">
        <f t="shared" si="1360"/>
        <v>-2.186792985885988E-2</v>
      </c>
      <c r="G2170" s="3">
        <f t="shared" si="1361"/>
        <v>42630.527782304736</v>
      </c>
      <c r="H2170" s="25">
        <v>9.9306239999999999</v>
      </c>
      <c r="I2170" s="30">
        <f t="shared" si="1362"/>
        <v>4.504306756541121E-3</v>
      </c>
      <c r="J2170" s="3">
        <f t="shared" si="1363"/>
        <v>44942.086053391991</v>
      </c>
      <c r="K2170" s="26">
        <f t="shared" si="1346"/>
        <v>174247.2092886857</v>
      </c>
      <c r="L2170" s="28">
        <f t="shared" si="1364"/>
        <v>0.74247209288685689</v>
      </c>
      <c r="M2170" s="28">
        <f t="shared" si="1383"/>
        <v>-3.3333739768616644E-2</v>
      </c>
      <c r="N2170" s="29">
        <f t="shared" si="1347"/>
        <v>0.49742314844991292</v>
      </c>
      <c r="O2170" s="29">
        <f t="shared" si="1348"/>
        <v>0.24465544071742468</v>
      </c>
      <c r="P2170" s="29">
        <f t="shared" si="1349"/>
        <v>0.25792141083266229</v>
      </c>
      <c r="R2170" s="23">
        <v>43691</v>
      </c>
      <c r="S2170" s="25">
        <v>65.596367000000001</v>
      </c>
      <c r="T2170" s="30">
        <f t="shared" si="1365"/>
        <v>-2.892583063564047E-2</v>
      </c>
      <c r="U2170" s="3">
        <f t="shared" si="1366"/>
        <v>58708.178764169381</v>
      </c>
      <c r="V2170" s="24">
        <v>23.078855999999998</v>
      </c>
      <c r="W2170" s="30">
        <f t="shared" si="1367"/>
        <v>-2.186792985885988E-2</v>
      </c>
      <c r="X2170" s="3">
        <f t="shared" si="1368"/>
        <v>54318.046391756849</v>
      </c>
      <c r="Y2170" s="25">
        <v>9.9306239999999999</v>
      </c>
      <c r="Z2170" s="30">
        <f t="shared" si="1369"/>
        <v>4.504306756541121E-3</v>
      </c>
      <c r="AA2170" s="3">
        <f t="shared" si="1370"/>
        <v>55605.655892152288</v>
      </c>
      <c r="AB2170" s="26">
        <f t="shared" si="1350"/>
        <v>168631.8810480785</v>
      </c>
      <c r="AC2170" s="28">
        <f t="shared" si="1371"/>
        <v>0.68631881048078514</v>
      </c>
      <c r="AD2170" s="28">
        <f t="shared" si="1384"/>
        <v>-2.7138047530246068E-2</v>
      </c>
      <c r="AE2170" s="29">
        <f t="shared" si="1351"/>
        <v>0.34814400692969283</v>
      </c>
      <c r="AF2170" s="29">
        <f t="shared" si="1352"/>
        <v>0.32211018494344063</v>
      </c>
      <c r="AG2170" s="29">
        <f t="shared" si="1353"/>
        <v>0.3297458081268666</v>
      </c>
      <c r="AN2170" s="23">
        <v>43691</v>
      </c>
      <c r="AO2170" s="25">
        <v>65.596367000000001</v>
      </c>
      <c r="AP2170" s="30">
        <f t="shared" si="1372"/>
        <v>-2.892583063564047E-2</v>
      </c>
      <c r="AQ2170" s="3">
        <f t="shared" si="1373"/>
        <v>62410.993468769739</v>
      </c>
      <c r="AR2170" s="24">
        <v>23.078855999999998</v>
      </c>
      <c r="AS2170" s="30">
        <f t="shared" si="1374"/>
        <v>-2.186792985885988E-2</v>
      </c>
      <c r="AT2170" s="3">
        <f t="shared" si="1375"/>
        <v>53556.475841028012</v>
      </c>
      <c r="AU2170" s="25">
        <v>9.9306239999999999</v>
      </c>
      <c r="AV2170" s="30">
        <f t="shared" si="1376"/>
        <v>4.504306756541121E-3</v>
      </c>
      <c r="AW2170" s="3">
        <f t="shared" si="1377"/>
        <v>54946.817326872835</v>
      </c>
      <c r="AX2170" s="26">
        <f t="shared" si="1354"/>
        <v>170914.28663667059</v>
      </c>
      <c r="AY2170" s="28">
        <f t="shared" si="1378"/>
        <v>0.70914286636670587</v>
      </c>
      <c r="AZ2170" s="28">
        <f t="shared" si="1385"/>
        <v>-2.810030191557944E-2</v>
      </c>
      <c r="BA2170" s="29">
        <f t="shared" si="1355"/>
        <v>0.36515960541931153</v>
      </c>
      <c r="BB2170" s="51">
        <f t="shared" si="1379"/>
        <v>3.1826272085978158E-2</v>
      </c>
      <c r="BC2170" s="29">
        <f t="shared" si="1356"/>
        <v>0.31335283255096347</v>
      </c>
      <c r="BD2170" s="51">
        <f t="shared" si="1380"/>
        <v>1.9980500782369903E-2</v>
      </c>
      <c r="BE2170" s="29">
        <f t="shared" si="1357"/>
        <v>0.321487562029725</v>
      </c>
      <c r="BF2170" s="51">
        <f t="shared" si="1381"/>
        <v>1.1845771303608366E-2</v>
      </c>
      <c r="BG2170" s="2" t="str">
        <f t="shared" si="1382"/>
        <v>No</v>
      </c>
    </row>
    <row r="2171" spans="1:59" x14ac:dyDescent="0.35">
      <c r="A2171" s="23">
        <v>43692</v>
      </c>
      <c r="B2171" s="25">
        <v>65.726639000000006</v>
      </c>
      <c r="C2171" s="30">
        <f t="shared" si="1358"/>
        <v>1.985963643382993E-3</v>
      </c>
      <c r="D2171" s="3">
        <f t="shared" si="1359"/>
        <v>86846.728048363526</v>
      </c>
      <c r="E2171" s="24">
        <v>23.131329999999998</v>
      </c>
      <c r="F2171" s="30">
        <f t="shared" si="1360"/>
        <v>2.2736828896545713E-3</v>
      </c>
      <c r="G2171" s="3">
        <f t="shared" si="1361"/>
        <v>42727.45608390031</v>
      </c>
      <c r="H2171" s="25">
        <v>9.9662550000000003</v>
      </c>
      <c r="I2171" s="30">
        <f t="shared" si="1362"/>
        <v>3.5879920536716625E-3</v>
      </c>
      <c r="J2171" s="3">
        <f t="shared" si="1363"/>
        <v>45103.337901026993</v>
      </c>
      <c r="K2171" s="26">
        <f t="shared" si="1346"/>
        <v>174677.52203329082</v>
      </c>
      <c r="L2171" s="28">
        <f t="shared" si="1364"/>
        <v>0.74677522033290811</v>
      </c>
      <c r="M2171" s="28">
        <f t="shared" si="1383"/>
        <v>4.3031274460512137E-3</v>
      </c>
      <c r="N2171" s="29">
        <f t="shared" si="1347"/>
        <v>0.49718319241906744</v>
      </c>
      <c r="O2171" s="29">
        <f t="shared" si="1348"/>
        <v>0.24460763804376112</v>
      </c>
      <c r="P2171" s="29">
        <f t="shared" si="1349"/>
        <v>0.25820916953717143</v>
      </c>
      <c r="R2171" s="23">
        <v>43692</v>
      </c>
      <c r="S2171" s="25">
        <v>65.726639000000006</v>
      </c>
      <c r="T2171" s="30">
        <f t="shared" si="1365"/>
        <v>1.985963643382993E-3</v>
      </c>
      <c r="U2171" s="3">
        <f t="shared" si="1366"/>
        <v>58824.771072764248</v>
      </c>
      <c r="V2171" s="24">
        <v>23.131329999999998</v>
      </c>
      <c r="W2171" s="30">
        <f t="shared" si="1367"/>
        <v>2.2736828896545713E-3</v>
      </c>
      <c r="X2171" s="3">
        <f t="shared" si="1368"/>
        <v>54441.54840443725</v>
      </c>
      <c r="Y2171" s="25">
        <v>9.9662550000000003</v>
      </c>
      <c r="Z2171" s="30">
        <f t="shared" si="1369"/>
        <v>3.5879920536716625E-3</v>
      </c>
      <c r="AA2171" s="3">
        <f t="shared" si="1370"/>
        <v>55805.168543632535</v>
      </c>
      <c r="AB2171" s="26">
        <f t="shared" si="1350"/>
        <v>169071.48802083405</v>
      </c>
      <c r="AC2171" s="28">
        <f t="shared" si="1371"/>
        <v>0.69071488020834049</v>
      </c>
      <c r="AD2171" s="28">
        <f t="shared" si="1384"/>
        <v>4.3960697275553517E-3</v>
      </c>
      <c r="AE2171" s="29">
        <f t="shared" si="1351"/>
        <v>0.34792839266615722</v>
      </c>
      <c r="AF2171" s="29">
        <f t="shared" si="1352"/>
        <v>0.32200313040202627</v>
      </c>
      <c r="AG2171" s="29">
        <f t="shared" si="1353"/>
        <v>0.3300684769318164</v>
      </c>
      <c r="AN2171" s="23">
        <v>43692</v>
      </c>
      <c r="AO2171" s="25">
        <v>65.726639000000006</v>
      </c>
      <c r="AP2171" s="30">
        <f t="shared" si="1372"/>
        <v>1.985963643382993E-3</v>
      </c>
      <c r="AQ2171" s="3">
        <f t="shared" si="1373"/>
        <v>62534.939432746127</v>
      </c>
      <c r="AR2171" s="24">
        <v>23.131329999999998</v>
      </c>
      <c r="AS2171" s="30">
        <f t="shared" si="1374"/>
        <v>2.2736828896545713E-3</v>
      </c>
      <c r="AT2171" s="3">
        <f t="shared" si="1375"/>
        <v>53678.246283777953</v>
      </c>
      <c r="AU2171" s="25">
        <v>9.9662550000000003</v>
      </c>
      <c r="AV2171" s="30">
        <f t="shared" si="1376"/>
        <v>3.5879920536716625E-3</v>
      </c>
      <c r="AW2171" s="3">
        <f t="shared" si="1377"/>
        <v>55143.966070816205</v>
      </c>
      <c r="AX2171" s="26">
        <f t="shared" si="1354"/>
        <v>171357.15178734029</v>
      </c>
      <c r="AY2171" s="28">
        <f t="shared" si="1378"/>
        <v>0.71357151787340301</v>
      </c>
      <c r="AZ2171" s="28">
        <f t="shared" si="1385"/>
        <v>4.4286515066971344E-3</v>
      </c>
      <c r="BA2171" s="29">
        <f t="shared" si="1355"/>
        <v>0.36493918567433931</v>
      </c>
      <c r="BB2171" s="51">
        <f t="shared" si="1379"/>
        <v>3.1605852341005936E-2</v>
      </c>
      <c r="BC2171" s="29">
        <f t="shared" si="1356"/>
        <v>0.31325360934100011</v>
      </c>
      <c r="BD2171" s="51">
        <f t="shared" si="1380"/>
        <v>2.0079723992333265E-2</v>
      </c>
      <c r="BE2171" s="29">
        <f t="shared" si="1357"/>
        <v>0.32180720498466053</v>
      </c>
      <c r="BF2171" s="51">
        <f t="shared" si="1381"/>
        <v>1.1526128348672837E-2</v>
      </c>
      <c r="BG2171" s="2" t="str">
        <f t="shared" si="1382"/>
        <v>No</v>
      </c>
    </row>
    <row r="2172" spans="1:59" x14ac:dyDescent="0.35">
      <c r="A2172" s="23">
        <v>43693</v>
      </c>
      <c r="B2172" s="25">
        <v>66.740807000000004</v>
      </c>
      <c r="C2172" s="30">
        <f t="shared" si="1358"/>
        <v>1.5430090682105213E-2</v>
      </c>
      <c r="D2172" s="3">
        <f t="shared" si="1359"/>
        <v>88186.78093759391</v>
      </c>
      <c r="E2172" s="24">
        <v>23.384943</v>
      </c>
      <c r="F2172" s="30">
        <f t="shared" si="1360"/>
        <v>1.0964047462900028E-2</v>
      </c>
      <c r="G2172" s="3">
        <f t="shared" si="1361"/>
        <v>43195.921940373169</v>
      </c>
      <c r="H2172" s="25">
        <v>9.9573490000000007</v>
      </c>
      <c r="I2172" s="30">
        <f t="shared" si="1362"/>
        <v>-8.9361550552335967E-4</v>
      </c>
      <c r="J2172" s="3">
        <f t="shared" si="1363"/>
        <v>45063.032858927778</v>
      </c>
      <c r="K2172" s="26">
        <f t="shared" si="1346"/>
        <v>176445.73573689489</v>
      </c>
      <c r="L2172" s="28">
        <f t="shared" si="1364"/>
        <v>0.76445735736894882</v>
      </c>
      <c r="M2172" s="28">
        <f t="shared" si="1383"/>
        <v>1.7682137036040713E-2</v>
      </c>
      <c r="N2172" s="29">
        <f t="shared" si="1347"/>
        <v>0.4997954785889111</v>
      </c>
      <c r="O2172" s="29">
        <f t="shared" si="1348"/>
        <v>0.24481136798218966</v>
      </c>
      <c r="P2172" s="29">
        <f t="shared" si="1349"/>
        <v>0.25539315342889907</v>
      </c>
      <c r="R2172" s="23">
        <v>43693</v>
      </c>
      <c r="S2172" s="25">
        <v>66.740807000000004</v>
      </c>
      <c r="T2172" s="30">
        <f t="shared" si="1365"/>
        <v>1.5430090682105213E-2</v>
      </c>
      <c r="U2172" s="3">
        <f t="shared" si="1366"/>
        <v>59732.44262477108</v>
      </c>
      <c r="V2172" s="24">
        <v>23.384943</v>
      </c>
      <c r="W2172" s="30">
        <f t="shared" si="1367"/>
        <v>1.0964047462900028E-2</v>
      </c>
      <c r="X2172" s="3">
        <f t="shared" si="1368"/>
        <v>55038.448125097268</v>
      </c>
      <c r="Y2172" s="25">
        <v>9.9573490000000007</v>
      </c>
      <c r="Z2172" s="30">
        <f t="shared" si="1369"/>
        <v>-8.9361550552335967E-4</v>
      </c>
      <c r="AA2172" s="3">
        <f t="shared" si="1370"/>
        <v>55755.300179733604</v>
      </c>
      <c r="AB2172" s="26">
        <f t="shared" si="1350"/>
        <v>170526.19092960196</v>
      </c>
      <c r="AC2172" s="28">
        <f t="shared" si="1371"/>
        <v>0.70526190929601951</v>
      </c>
      <c r="AD2172" s="28">
        <f t="shared" si="1384"/>
        <v>1.454702908767902E-2</v>
      </c>
      <c r="AE2172" s="29">
        <f t="shared" si="1351"/>
        <v>0.35028309903098886</v>
      </c>
      <c r="AF2172" s="29">
        <f t="shared" si="1352"/>
        <v>0.32275656792110424</v>
      </c>
      <c r="AG2172" s="29">
        <f t="shared" si="1353"/>
        <v>0.32696033304790684</v>
      </c>
      <c r="AN2172" s="23">
        <v>43693</v>
      </c>
      <c r="AO2172" s="25">
        <v>66.740807000000004</v>
      </c>
      <c r="AP2172" s="30">
        <f t="shared" si="1372"/>
        <v>1.5430090682105213E-2</v>
      </c>
      <c r="AQ2172" s="3">
        <f t="shared" si="1373"/>
        <v>63499.859218993355</v>
      </c>
      <c r="AR2172" s="24">
        <v>23.384943</v>
      </c>
      <c r="AS2172" s="30">
        <f t="shared" si="1374"/>
        <v>1.0964047462900028E-2</v>
      </c>
      <c r="AT2172" s="3">
        <f t="shared" si="1375"/>
        <v>54266.777123758533</v>
      </c>
      <c r="AU2172" s="25">
        <v>9.9573490000000007</v>
      </c>
      <c r="AV2172" s="30">
        <f t="shared" si="1376"/>
        <v>-8.9361550552335967E-4</v>
      </c>
      <c r="AW2172" s="3">
        <f t="shared" si="1377"/>
        <v>55094.688567699268</v>
      </c>
      <c r="AX2172" s="26">
        <f t="shared" si="1354"/>
        <v>172861.32491045113</v>
      </c>
      <c r="AY2172" s="28">
        <f t="shared" si="1378"/>
        <v>0.72861324910451142</v>
      </c>
      <c r="AZ2172" s="28">
        <f t="shared" si="1385"/>
        <v>1.5041731231108413E-2</v>
      </c>
      <c r="BA2172" s="29">
        <f t="shared" si="1355"/>
        <v>0.36734567001548057</v>
      </c>
      <c r="BB2172" s="51">
        <f t="shared" si="1379"/>
        <v>3.4012336682147204E-2</v>
      </c>
      <c r="BC2172" s="29">
        <f t="shared" si="1356"/>
        <v>0.31393243776114077</v>
      </c>
      <c r="BD2172" s="51">
        <f t="shared" si="1380"/>
        <v>1.94008955721926E-2</v>
      </c>
      <c r="BE2172" s="29">
        <f t="shared" si="1357"/>
        <v>0.31872189222337877</v>
      </c>
      <c r="BF2172" s="51">
        <f t="shared" si="1381"/>
        <v>1.4611441109954604E-2</v>
      </c>
      <c r="BG2172" s="2" t="str">
        <f t="shared" si="1382"/>
        <v>No</v>
      </c>
    </row>
    <row r="2173" spans="1:59" x14ac:dyDescent="0.35">
      <c r="A2173" s="23">
        <v>43696</v>
      </c>
      <c r="B2173" s="25">
        <v>67.503799000000001</v>
      </c>
      <c r="C2173" s="30">
        <f t="shared" si="1358"/>
        <v>1.1432166230773921E-2</v>
      </c>
      <c r="D2173" s="3">
        <f t="shared" si="1359"/>
        <v>89194.946876629328</v>
      </c>
      <c r="E2173" s="24">
        <v>23.524868000000001</v>
      </c>
      <c r="F2173" s="30">
        <f t="shared" si="1360"/>
        <v>5.9835510396584191E-3</v>
      </c>
      <c r="G2173" s="3">
        <f t="shared" si="1361"/>
        <v>43454.386944008496</v>
      </c>
      <c r="H2173" s="25">
        <v>9.9217209999999998</v>
      </c>
      <c r="I2173" s="30">
        <f t="shared" si="1362"/>
        <v>-3.5780607870630199E-3</v>
      </c>
      <c r="J2173" s="3">
        <f t="shared" si="1363"/>
        <v>44901.794588109115</v>
      </c>
      <c r="K2173" s="26">
        <f t="shared" si="1346"/>
        <v>177551.12840874697</v>
      </c>
      <c r="L2173" s="28">
        <f t="shared" si="1364"/>
        <v>0.77551128408746961</v>
      </c>
      <c r="M2173" s="28">
        <f t="shared" si="1383"/>
        <v>1.105392671852079E-2</v>
      </c>
      <c r="N2173" s="29">
        <f t="shared" si="1347"/>
        <v>0.50236203890121367</v>
      </c>
      <c r="O2173" s="29">
        <f t="shared" si="1348"/>
        <v>0.24474295000801435</v>
      </c>
      <c r="P2173" s="29">
        <f t="shared" si="1349"/>
        <v>0.25289501109077184</v>
      </c>
      <c r="R2173" s="23">
        <v>43696</v>
      </c>
      <c r="S2173" s="25">
        <v>67.503799000000001</v>
      </c>
      <c r="T2173" s="30">
        <f t="shared" si="1365"/>
        <v>1.1432166230773921E-2</v>
      </c>
      <c r="U2173" s="3">
        <f t="shared" si="1366"/>
        <v>60415.31383822763</v>
      </c>
      <c r="V2173" s="24">
        <v>23.524868000000001</v>
      </c>
      <c r="W2173" s="30">
        <f t="shared" si="1367"/>
        <v>5.9835510396584191E-3</v>
      </c>
      <c r="X2173" s="3">
        <f t="shared" si="1368"/>
        <v>55367.773488597377</v>
      </c>
      <c r="Y2173" s="25">
        <v>9.9217209999999998</v>
      </c>
      <c r="Z2173" s="30">
        <f t="shared" si="1369"/>
        <v>-3.5780607870630199E-3</v>
      </c>
      <c r="AA2173" s="3">
        <f t="shared" si="1370"/>
        <v>55555.804326489568</v>
      </c>
      <c r="AB2173" s="26">
        <f t="shared" si="1350"/>
        <v>171338.89165331458</v>
      </c>
      <c r="AC2173" s="28">
        <f t="shared" si="1371"/>
        <v>0.71338891653314573</v>
      </c>
      <c r="AD2173" s="28">
        <f t="shared" si="1384"/>
        <v>8.127007237126227E-3</v>
      </c>
      <c r="AE2173" s="29">
        <f t="shared" si="1351"/>
        <v>0.3526071241342647</v>
      </c>
      <c r="AF2173" s="29">
        <f t="shared" si="1352"/>
        <v>0.32314772760774002</v>
      </c>
      <c r="AG2173" s="29">
        <f t="shared" si="1353"/>
        <v>0.32424514825799522</v>
      </c>
      <c r="AN2173" s="23">
        <v>43696</v>
      </c>
      <c r="AO2173" s="25">
        <v>67.503799000000001</v>
      </c>
      <c r="AP2173" s="30">
        <f t="shared" si="1372"/>
        <v>1.1432166230773921E-2</v>
      </c>
      <c r="AQ2173" s="3">
        <f t="shared" si="1373"/>
        <v>64225.800165215631</v>
      </c>
      <c r="AR2173" s="24">
        <v>23.524868000000001</v>
      </c>
      <c r="AS2173" s="30">
        <f t="shared" si="1374"/>
        <v>5.9835510396584191E-3</v>
      </c>
      <c r="AT2173" s="3">
        <f t="shared" si="1375"/>
        <v>54591.485154436312</v>
      </c>
      <c r="AU2173" s="25">
        <v>9.9217209999999998</v>
      </c>
      <c r="AV2173" s="30">
        <f t="shared" si="1376"/>
        <v>-3.5780607870630199E-3</v>
      </c>
      <c r="AW2173" s="3">
        <f t="shared" si="1377"/>
        <v>54897.556422959737</v>
      </c>
      <c r="AX2173" s="26">
        <f t="shared" si="1354"/>
        <v>173714.84174261166</v>
      </c>
      <c r="AY2173" s="28">
        <f t="shared" si="1378"/>
        <v>0.7371484174261167</v>
      </c>
      <c r="AZ2173" s="28">
        <f t="shared" si="1385"/>
        <v>8.5351683216052798E-3</v>
      </c>
      <c r="BA2173" s="29">
        <f t="shared" si="1355"/>
        <v>0.36971970570238993</v>
      </c>
      <c r="BB2173" s="51">
        <f t="shared" si="1379"/>
        <v>3.6386372369056563E-2</v>
      </c>
      <c r="BC2173" s="29">
        <f t="shared" si="1356"/>
        <v>0.31425918825820859</v>
      </c>
      <c r="BD2173" s="51">
        <f t="shared" si="1380"/>
        <v>1.9074145075124782E-2</v>
      </c>
      <c r="BE2173" s="29">
        <f t="shared" si="1357"/>
        <v>0.31602110603940153</v>
      </c>
      <c r="BF2173" s="51">
        <f t="shared" si="1381"/>
        <v>1.7312227293931837E-2</v>
      </c>
      <c r="BG2173" s="2" t="str">
        <f t="shared" si="1382"/>
        <v>No</v>
      </c>
    </row>
    <row r="2174" spans="1:59" x14ac:dyDescent="0.35">
      <c r="A2174" s="23">
        <v>43697</v>
      </c>
      <c r="B2174" s="25">
        <v>67.001334999999997</v>
      </c>
      <c r="C2174" s="30">
        <f t="shared" si="1358"/>
        <v>-7.4434921803439025E-3</v>
      </c>
      <c r="D2174" s="3">
        <f t="shared" si="1359"/>
        <v>88531.024987026947</v>
      </c>
      <c r="E2174" s="24">
        <v>23.472393</v>
      </c>
      <c r="F2174" s="30">
        <f t="shared" si="1360"/>
        <v>-2.2306182546911746E-3</v>
      </c>
      <c r="G2174" s="3">
        <f t="shared" si="1361"/>
        <v>43357.456795244776</v>
      </c>
      <c r="H2174" s="25">
        <v>9.9484410000000008</v>
      </c>
      <c r="I2174" s="30">
        <f t="shared" si="1362"/>
        <v>2.6930811700913715E-3</v>
      </c>
      <c r="J2174" s="3">
        <f t="shared" si="1363"/>
        <v>45022.718765617661</v>
      </c>
      <c r="K2174" s="26">
        <f t="shared" si="1346"/>
        <v>176911.2005478894</v>
      </c>
      <c r="L2174" s="28">
        <f t="shared" si="1364"/>
        <v>0.76911200547889402</v>
      </c>
      <c r="M2174" s="28">
        <f t="shared" si="1383"/>
        <v>-6.3992786085755871E-3</v>
      </c>
      <c r="N2174" s="29">
        <f t="shared" si="1347"/>
        <v>0.50042634221490023</v>
      </c>
      <c r="O2174" s="29">
        <f t="shared" si="1348"/>
        <v>0.24508033782467056</v>
      </c>
      <c r="P2174" s="29">
        <f t="shared" si="1349"/>
        <v>0.25449331996042912</v>
      </c>
      <c r="R2174" s="23">
        <v>43697</v>
      </c>
      <c r="S2174" s="25">
        <v>67.001334999999997</v>
      </c>
      <c r="T2174" s="30">
        <f t="shared" si="1365"/>
        <v>-7.4434921803439025E-3</v>
      </c>
      <c r="U2174" s="3">
        <f t="shared" si="1366"/>
        <v>59965.612922099761</v>
      </c>
      <c r="V2174" s="24">
        <v>23.472393</v>
      </c>
      <c r="W2174" s="30">
        <f t="shared" si="1367"/>
        <v>-2.2306182546911746E-3</v>
      </c>
      <c r="X2174" s="3">
        <f t="shared" si="1368"/>
        <v>55244.269122332109</v>
      </c>
      <c r="Y2174" s="25">
        <v>9.9484410000000008</v>
      </c>
      <c r="Z2174" s="30">
        <f t="shared" si="1369"/>
        <v>2.6930811700913715E-3</v>
      </c>
      <c r="AA2174" s="3">
        <f t="shared" si="1370"/>
        <v>55705.420617010517</v>
      </c>
      <c r="AB2174" s="26">
        <f t="shared" si="1350"/>
        <v>170915.30266144237</v>
      </c>
      <c r="AC2174" s="28">
        <f t="shared" si="1371"/>
        <v>0.7091530266144237</v>
      </c>
      <c r="AD2174" s="28">
        <f t="shared" si="1384"/>
        <v>-4.2358899187220356E-3</v>
      </c>
      <c r="AE2174" s="29">
        <f t="shared" si="1351"/>
        <v>0.3508498770346074</v>
      </c>
      <c r="AF2174" s="29">
        <f t="shared" si="1352"/>
        <v>0.32322599709964378</v>
      </c>
      <c r="AG2174" s="29">
        <f t="shared" si="1353"/>
        <v>0.32592412586574893</v>
      </c>
      <c r="AN2174" s="23">
        <v>43697</v>
      </c>
      <c r="AO2174" s="25">
        <v>67.001334999999997</v>
      </c>
      <c r="AP2174" s="30">
        <f t="shared" si="1372"/>
        <v>-7.4434921803439025E-3</v>
      </c>
      <c r="AQ2174" s="3">
        <f t="shared" si="1373"/>
        <v>63747.735923909517</v>
      </c>
      <c r="AR2174" s="24">
        <v>23.472393</v>
      </c>
      <c r="AS2174" s="30">
        <f t="shared" si="1374"/>
        <v>-2.2306182546911746E-3</v>
      </c>
      <c r="AT2174" s="3">
        <f t="shared" si="1375"/>
        <v>54469.712391100125</v>
      </c>
      <c r="AU2174" s="25">
        <v>9.9484410000000008</v>
      </c>
      <c r="AV2174" s="30">
        <f t="shared" si="1376"/>
        <v>2.6930811700913715E-3</v>
      </c>
      <c r="AW2174" s="3">
        <f t="shared" si="1377"/>
        <v>55045.399998446439</v>
      </c>
      <c r="AX2174" s="26">
        <f t="shared" si="1354"/>
        <v>173262.84831345608</v>
      </c>
      <c r="AY2174" s="28">
        <f t="shared" si="1378"/>
        <v>0.73262848313456086</v>
      </c>
      <c r="AZ2174" s="28">
        <f t="shared" si="1385"/>
        <v>-4.5199342915558383E-3</v>
      </c>
      <c r="BA2174" s="29">
        <f t="shared" si="1355"/>
        <v>0.36792501418758383</v>
      </c>
      <c r="BB2174" s="51">
        <f t="shared" si="1379"/>
        <v>3.4591680854250462E-2</v>
      </c>
      <c r="BC2174" s="29">
        <f t="shared" si="1356"/>
        <v>0.31437618001383077</v>
      </c>
      <c r="BD2174" s="51">
        <f t="shared" si="1380"/>
        <v>1.8957153319502595E-2</v>
      </c>
      <c r="BE2174" s="29">
        <f t="shared" si="1357"/>
        <v>0.31769880579858539</v>
      </c>
      <c r="BF2174" s="51">
        <f t="shared" si="1381"/>
        <v>1.5634527534747977E-2</v>
      </c>
      <c r="BG2174" s="2" t="str">
        <f t="shared" si="1382"/>
        <v>No</v>
      </c>
    </row>
    <row r="2175" spans="1:59" x14ac:dyDescent="0.35">
      <c r="A2175" s="23">
        <v>43698</v>
      </c>
      <c r="B2175" s="25">
        <v>67.559607999999997</v>
      </c>
      <c r="C2175" s="30">
        <f t="shared" si="1358"/>
        <v>8.3322668122955967E-3</v>
      </c>
      <c r="D2175" s="3">
        <f t="shared" si="1359"/>
        <v>89268.68910838486</v>
      </c>
      <c r="E2175" s="24">
        <v>23.647306</v>
      </c>
      <c r="F2175" s="30">
        <f t="shared" si="1360"/>
        <v>7.4518605751019429E-3</v>
      </c>
      <c r="G2175" s="3">
        <f t="shared" si="1361"/>
        <v>43680.55051817395</v>
      </c>
      <c r="H2175" s="25">
        <v>9.9306239999999999</v>
      </c>
      <c r="I2175" s="30">
        <f t="shared" si="1362"/>
        <v>-1.790933875971179E-3</v>
      </c>
      <c r="J2175" s="3">
        <f t="shared" si="1363"/>
        <v>44942.086053391991</v>
      </c>
      <c r="K2175" s="26">
        <f t="shared" si="1346"/>
        <v>177891.32567995082</v>
      </c>
      <c r="L2175" s="28">
        <f t="shared" si="1364"/>
        <v>0.77891325679950829</v>
      </c>
      <c r="M2175" s="28">
        <f t="shared" si="1383"/>
        <v>9.8012513206142682E-3</v>
      </c>
      <c r="N2175" s="29">
        <f t="shared" si="1347"/>
        <v>0.50181586295551373</v>
      </c>
      <c r="O2175" s="29">
        <f t="shared" si="1348"/>
        <v>0.24554626455907597</v>
      </c>
      <c r="P2175" s="29">
        <f t="shared" si="1349"/>
        <v>0.2526378724854102</v>
      </c>
      <c r="R2175" s="23">
        <v>43698</v>
      </c>
      <c r="S2175" s="25">
        <v>67.559607999999997</v>
      </c>
      <c r="T2175" s="30">
        <f t="shared" si="1365"/>
        <v>8.3322668122955967E-3</v>
      </c>
      <c r="U2175" s="3">
        <f t="shared" si="1366"/>
        <v>60465.262408529539</v>
      </c>
      <c r="V2175" s="24">
        <v>23.647306</v>
      </c>
      <c r="W2175" s="30">
        <f t="shared" si="1367"/>
        <v>7.4518605751019429E-3</v>
      </c>
      <c r="X2175" s="3">
        <f t="shared" si="1368"/>
        <v>55655.94171340514</v>
      </c>
      <c r="Y2175" s="25">
        <v>9.9306239999999999</v>
      </c>
      <c r="Z2175" s="30">
        <f t="shared" si="1369"/>
        <v>-1.790933875971179E-3</v>
      </c>
      <c r="AA2175" s="3">
        <f t="shared" si="1370"/>
        <v>55605.655892152288</v>
      </c>
      <c r="AB2175" s="26">
        <f t="shared" si="1350"/>
        <v>171726.86001408697</v>
      </c>
      <c r="AC2175" s="28">
        <f t="shared" si="1371"/>
        <v>0.71726860014086968</v>
      </c>
      <c r="AD2175" s="28">
        <f t="shared" si="1384"/>
        <v>8.115573526445985E-3</v>
      </c>
      <c r="AE2175" s="29">
        <f t="shared" si="1351"/>
        <v>0.3521013684380504</v>
      </c>
      <c r="AF2175" s="29">
        <f t="shared" si="1352"/>
        <v>0.32409572799991576</v>
      </c>
      <c r="AG2175" s="29">
        <f t="shared" si="1353"/>
        <v>0.32380290356203384</v>
      </c>
      <c r="AN2175" s="23">
        <v>43698</v>
      </c>
      <c r="AO2175" s="25">
        <v>67.559607999999997</v>
      </c>
      <c r="AP2175" s="30">
        <f t="shared" si="1372"/>
        <v>8.3322668122955967E-3</v>
      </c>
      <c r="AQ2175" s="3">
        <f t="shared" si="1373"/>
        <v>64278.899068307292</v>
      </c>
      <c r="AR2175" s="24">
        <v>23.647306</v>
      </c>
      <c r="AS2175" s="30">
        <f t="shared" si="1374"/>
        <v>7.4518605751019429E-3</v>
      </c>
      <c r="AT2175" s="3">
        <f t="shared" si="1375"/>
        <v>54875.613093404507</v>
      </c>
      <c r="AU2175" s="25">
        <v>9.9306239999999999</v>
      </c>
      <c r="AV2175" s="30">
        <f t="shared" si="1376"/>
        <v>-1.790933875971179E-3</v>
      </c>
      <c r="AW2175" s="3">
        <f t="shared" si="1377"/>
        <v>54946.817326872835</v>
      </c>
      <c r="AX2175" s="26">
        <f t="shared" si="1354"/>
        <v>174101.32948858463</v>
      </c>
      <c r="AY2175" s="28">
        <f t="shared" si="1378"/>
        <v>0.74101329488584633</v>
      </c>
      <c r="AZ2175" s="28">
        <f t="shared" si="1385"/>
        <v>8.3848117512854703E-3</v>
      </c>
      <c r="BA2175" s="29">
        <f t="shared" si="1355"/>
        <v>0.36920395299176562</v>
      </c>
      <c r="BB2175" s="51">
        <f t="shared" si="1379"/>
        <v>3.5870619658432246E-2</v>
      </c>
      <c r="BC2175" s="29">
        <f t="shared" si="1356"/>
        <v>0.31519353272372663</v>
      </c>
      <c r="BD2175" s="51">
        <f t="shared" si="1380"/>
        <v>1.8139800609606738E-2</v>
      </c>
      <c r="BE2175" s="29">
        <f t="shared" si="1357"/>
        <v>0.31560251428450786</v>
      </c>
      <c r="BF2175" s="51">
        <f t="shared" si="1381"/>
        <v>1.7730819048825508E-2</v>
      </c>
      <c r="BG2175" s="2" t="str">
        <f t="shared" si="1382"/>
        <v>No</v>
      </c>
    </row>
    <row r="2176" spans="1:59" x14ac:dyDescent="0.35">
      <c r="A2176" s="23">
        <v>43699</v>
      </c>
      <c r="B2176" s="25">
        <v>67.513084000000006</v>
      </c>
      <c r="C2176" s="30">
        <f t="shared" si="1358"/>
        <v>-6.8863632246052298E-4</v>
      </c>
      <c r="D2176" s="3">
        <f t="shared" si="1359"/>
        <v>89207.215446606395</v>
      </c>
      <c r="E2176" s="24">
        <v>23.533611000000001</v>
      </c>
      <c r="F2176" s="30">
        <f t="shared" si="1360"/>
        <v>-4.8079472562329029E-3</v>
      </c>
      <c r="G2176" s="3">
        <f t="shared" si="1361"/>
        <v>43470.536735159352</v>
      </c>
      <c r="H2176" s="25">
        <v>9.9217209999999998</v>
      </c>
      <c r="I2176" s="30">
        <f t="shared" si="1362"/>
        <v>-8.9651969503634632E-4</v>
      </c>
      <c r="J2176" s="3">
        <f t="shared" si="1363"/>
        <v>44901.794588109107</v>
      </c>
      <c r="K2176" s="26">
        <f t="shared" si="1346"/>
        <v>177579.54676987484</v>
      </c>
      <c r="L2176" s="28">
        <f t="shared" si="1364"/>
        <v>0.77579546769874841</v>
      </c>
      <c r="M2176" s="28">
        <f t="shared" si="1383"/>
        <v>-3.1177891007598824E-3</v>
      </c>
      <c r="N2176" s="29">
        <f t="shared" si="1347"/>
        <v>0.50235073278010978</v>
      </c>
      <c r="O2176" s="29">
        <f t="shared" si="1348"/>
        <v>0.24479472735389271</v>
      </c>
      <c r="P2176" s="29">
        <f t="shared" si="1349"/>
        <v>0.2528545398659976</v>
      </c>
      <c r="R2176" s="23">
        <v>43699</v>
      </c>
      <c r="S2176" s="25">
        <v>67.513084000000006</v>
      </c>
      <c r="T2176" s="30">
        <f t="shared" si="1365"/>
        <v>-6.8863632246052298E-4</v>
      </c>
      <c r="U2176" s="3">
        <f t="shared" si="1366"/>
        <v>60423.623832587917</v>
      </c>
      <c r="V2176" s="24">
        <v>23.533611000000001</v>
      </c>
      <c r="W2176" s="30">
        <f t="shared" si="1367"/>
        <v>-4.8079472562329029E-3</v>
      </c>
      <c r="X2176" s="3">
        <f t="shared" si="1368"/>
        <v>55388.350881151113</v>
      </c>
      <c r="Y2176" s="25">
        <v>9.9217209999999998</v>
      </c>
      <c r="Z2176" s="30">
        <f t="shared" si="1369"/>
        <v>-8.9651969503634632E-4</v>
      </c>
      <c r="AA2176" s="3">
        <f t="shared" si="1370"/>
        <v>55555.80432648956</v>
      </c>
      <c r="AB2176" s="26">
        <f t="shared" si="1350"/>
        <v>171367.7790402286</v>
      </c>
      <c r="AC2176" s="28">
        <f t="shared" si="1371"/>
        <v>0.71367779040228596</v>
      </c>
      <c r="AD2176" s="28">
        <f t="shared" si="1384"/>
        <v>-3.5908097385837223E-3</v>
      </c>
      <c r="AE2176" s="29">
        <f t="shared" si="1351"/>
        <v>0.35259617747863481</v>
      </c>
      <c r="AF2176" s="29">
        <f t="shared" si="1352"/>
        <v>0.32321333211740283</v>
      </c>
      <c r="AG2176" s="29">
        <f t="shared" si="1353"/>
        <v>0.32419049040396231</v>
      </c>
      <c r="AN2176" s="23">
        <v>43699</v>
      </c>
      <c r="AO2176" s="25">
        <v>67.513084000000006</v>
      </c>
      <c r="AP2176" s="30">
        <f t="shared" si="1372"/>
        <v>-6.8863632246052298E-4</v>
      </c>
      <c r="AQ2176" s="3">
        <f t="shared" si="1373"/>
        <v>64234.634283641084</v>
      </c>
      <c r="AR2176" s="24">
        <v>23.533611000000001</v>
      </c>
      <c r="AS2176" s="30">
        <f t="shared" si="1374"/>
        <v>-4.8079472562329029E-3</v>
      </c>
      <c r="AT2176" s="3">
        <f t="shared" si="1375"/>
        <v>54611.774039997974</v>
      </c>
      <c r="AU2176" s="25">
        <v>9.9217209999999998</v>
      </c>
      <c r="AV2176" s="30">
        <f t="shared" si="1376"/>
        <v>-8.9651969503634632E-4</v>
      </c>
      <c r="AW2176" s="3">
        <f t="shared" si="1377"/>
        <v>54897.556422959729</v>
      </c>
      <c r="AX2176" s="26">
        <f t="shared" si="1354"/>
        <v>173743.96474659879</v>
      </c>
      <c r="AY2176" s="28">
        <f t="shared" si="1378"/>
        <v>0.73743964746598789</v>
      </c>
      <c r="AZ2176" s="28">
        <f t="shared" si="1385"/>
        <v>-3.5736474198584389E-3</v>
      </c>
      <c r="BA2176" s="29">
        <f t="shared" si="1355"/>
        <v>0.36970857881207952</v>
      </c>
      <c r="BB2176" s="51">
        <f t="shared" si="1379"/>
        <v>3.6375245478746154E-2</v>
      </c>
      <c r="BC2176" s="29">
        <f t="shared" si="1356"/>
        <v>0.31432328668018988</v>
      </c>
      <c r="BD2176" s="51">
        <f t="shared" si="1380"/>
        <v>1.9010046653143486E-2</v>
      </c>
      <c r="BE2176" s="29">
        <f t="shared" si="1357"/>
        <v>0.31596813450773059</v>
      </c>
      <c r="BF2176" s="51">
        <f t="shared" si="1381"/>
        <v>1.7365198825602779E-2</v>
      </c>
      <c r="BG2176" s="2" t="str">
        <f t="shared" si="1382"/>
        <v>No</v>
      </c>
    </row>
    <row r="2177" spans="1:59" x14ac:dyDescent="0.35">
      <c r="A2177" s="23">
        <v>43700</v>
      </c>
      <c r="B2177" s="25">
        <v>65.763846999999998</v>
      </c>
      <c r="C2177" s="30">
        <f t="shared" si="1358"/>
        <v>-2.5909599982130938E-2</v>
      </c>
      <c r="D2177" s="3">
        <f t="shared" si="1359"/>
        <v>86895.892178865048</v>
      </c>
      <c r="E2177" s="24">
        <v>23.279999</v>
      </c>
      <c r="F2177" s="30">
        <f t="shared" si="1360"/>
        <v>-1.0776586729507875E-2</v>
      </c>
      <c r="G2177" s="3">
        <f t="shared" si="1361"/>
        <v>43002.072725854647</v>
      </c>
      <c r="H2177" s="25">
        <v>9.9662550000000003</v>
      </c>
      <c r="I2177" s="30">
        <f t="shared" si="1362"/>
        <v>4.4885358094628458E-3</v>
      </c>
      <c r="J2177" s="3">
        <f t="shared" si="1363"/>
        <v>45103.337901026978</v>
      </c>
      <c r="K2177" s="26">
        <f t="shared" si="1346"/>
        <v>175001.30280574667</v>
      </c>
      <c r="L2177" s="28">
        <f t="shared" si="1364"/>
        <v>0.75001302805746684</v>
      </c>
      <c r="M2177" s="28">
        <f t="shared" si="1383"/>
        <v>-2.5782439641281574E-2</v>
      </c>
      <c r="N2177" s="29">
        <f t="shared" si="1347"/>
        <v>0.49654425873229313</v>
      </c>
      <c r="O2177" s="29">
        <f t="shared" si="1348"/>
        <v>0.24572430054185029</v>
      </c>
      <c r="P2177" s="29">
        <f t="shared" si="1349"/>
        <v>0.25773144072585658</v>
      </c>
      <c r="R2177" s="23">
        <v>43700</v>
      </c>
      <c r="S2177" s="25">
        <v>65.763846999999998</v>
      </c>
      <c r="T2177" s="30">
        <f t="shared" si="1365"/>
        <v>-2.5909599982130938E-2</v>
      </c>
      <c r="U2177" s="3">
        <f t="shared" si="1366"/>
        <v>58858.07190961481</v>
      </c>
      <c r="V2177" s="24">
        <v>23.279999</v>
      </c>
      <c r="W2177" s="30">
        <f t="shared" si="1367"/>
        <v>-1.0776586729507875E-2</v>
      </c>
      <c r="X2177" s="3">
        <f t="shared" si="1368"/>
        <v>54791.453514075976</v>
      </c>
      <c r="Y2177" s="25">
        <v>9.9662550000000003</v>
      </c>
      <c r="Z2177" s="30">
        <f t="shared" si="1369"/>
        <v>4.4885358094628458E-3</v>
      </c>
      <c r="AA2177" s="3">
        <f t="shared" si="1370"/>
        <v>55805.168543632521</v>
      </c>
      <c r="AB2177" s="26">
        <f t="shared" si="1350"/>
        <v>169454.69396732331</v>
      </c>
      <c r="AC2177" s="28">
        <f t="shared" si="1371"/>
        <v>0.69454693967323311</v>
      </c>
      <c r="AD2177" s="28">
        <f t="shared" si="1384"/>
        <v>-1.9130850729052851E-2</v>
      </c>
      <c r="AE2177" s="29">
        <f t="shared" si="1351"/>
        <v>0.34733810277905119</v>
      </c>
      <c r="AF2177" s="29">
        <f t="shared" si="1352"/>
        <v>0.32333983928849824</v>
      </c>
      <c r="AG2177" s="29">
        <f t="shared" si="1353"/>
        <v>0.32932205793245051</v>
      </c>
      <c r="AN2177" s="23">
        <v>43700</v>
      </c>
      <c r="AO2177" s="25">
        <v>65.763846999999998</v>
      </c>
      <c r="AP2177" s="30">
        <f t="shared" si="1372"/>
        <v>-2.5909599982130938E-2</v>
      </c>
      <c r="AQ2177" s="3">
        <f t="shared" si="1373"/>
        <v>62570.340604353471</v>
      </c>
      <c r="AR2177" s="24">
        <v>23.279999</v>
      </c>
      <c r="AS2177" s="30">
        <f t="shared" si="1374"/>
        <v>-1.0776586729507875E-2</v>
      </c>
      <c r="AT2177" s="3">
        <f t="shared" si="1375"/>
        <v>54023.245520603647</v>
      </c>
      <c r="AU2177" s="25">
        <v>9.9662550000000003</v>
      </c>
      <c r="AV2177" s="30">
        <f t="shared" si="1376"/>
        <v>4.4885358094628458E-3</v>
      </c>
      <c r="AW2177" s="3">
        <f t="shared" si="1377"/>
        <v>55143.96607081619</v>
      </c>
      <c r="AX2177" s="26">
        <f t="shared" si="1354"/>
        <v>171737.55219577331</v>
      </c>
      <c r="AY2177" s="28">
        <f t="shared" si="1378"/>
        <v>0.71737552195773313</v>
      </c>
      <c r="AZ2177" s="28">
        <f t="shared" si="1385"/>
        <v>-2.006412550825476E-2</v>
      </c>
      <c r="BA2177" s="29">
        <f t="shared" si="1355"/>
        <v>0.36433697699980033</v>
      </c>
      <c r="BB2177" s="51">
        <f t="shared" si="1379"/>
        <v>3.1003643666466962E-2</v>
      </c>
      <c r="BC2177" s="29">
        <f t="shared" si="1356"/>
        <v>0.3145686242169069</v>
      </c>
      <c r="BD2177" s="51">
        <f t="shared" si="1380"/>
        <v>1.876470911642647E-2</v>
      </c>
      <c r="BE2177" s="29">
        <f t="shared" si="1357"/>
        <v>0.32109439878329277</v>
      </c>
      <c r="BF2177" s="51">
        <f t="shared" si="1381"/>
        <v>1.2238934550040603E-2</v>
      </c>
      <c r="BG2177" s="2" t="str">
        <f t="shared" si="1382"/>
        <v>No</v>
      </c>
    </row>
    <row r="2178" spans="1:59" x14ac:dyDescent="0.35">
      <c r="A2178" s="23">
        <v>43703</v>
      </c>
      <c r="B2178" s="25">
        <v>66.471007999999998</v>
      </c>
      <c r="C2178" s="30">
        <f t="shared" si="1358"/>
        <v>1.0753035782715026E-2</v>
      </c>
      <c r="D2178" s="3">
        <f t="shared" si="1359"/>
        <v>87830.286816835331</v>
      </c>
      <c r="E2178" s="24">
        <v>23.384943</v>
      </c>
      <c r="F2178" s="30">
        <f t="shared" si="1360"/>
        <v>4.5079039737072613E-3</v>
      </c>
      <c r="G2178" s="3">
        <f t="shared" si="1361"/>
        <v>43195.921940373177</v>
      </c>
      <c r="H2178" s="25">
        <v>9.9484410000000008</v>
      </c>
      <c r="I2178" s="30">
        <f t="shared" si="1362"/>
        <v>-1.7874316882319219E-3</v>
      </c>
      <c r="J2178" s="3">
        <f t="shared" si="1363"/>
        <v>45022.718765617654</v>
      </c>
      <c r="K2178" s="26">
        <f t="shared" si="1346"/>
        <v>176048.92752282618</v>
      </c>
      <c r="L2178" s="28">
        <f t="shared" si="1364"/>
        <v>0.76048927522826193</v>
      </c>
      <c r="M2178" s="28">
        <f t="shared" si="1383"/>
        <v>1.0476247170795094E-2</v>
      </c>
      <c r="N2178" s="29">
        <f t="shared" si="1347"/>
        <v>0.49889702852888673</v>
      </c>
      <c r="O2178" s="29">
        <f t="shared" si="1348"/>
        <v>0.24536316436674954</v>
      </c>
      <c r="P2178" s="29">
        <f t="shared" si="1349"/>
        <v>0.25573980710436361</v>
      </c>
      <c r="R2178" s="23">
        <v>43703</v>
      </c>
      <c r="S2178" s="25">
        <v>66.471007999999998</v>
      </c>
      <c r="T2178" s="30">
        <f t="shared" si="1365"/>
        <v>1.0753035782715026E-2</v>
      </c>
      <c r="U2178" s="3">
        <f t="shared" si="1366"/>
        <v>59490.974862960509</v>
      </c>
      <c r="V2178" s="24">
        <v>23.384943</v>
      </c>
      <c r="W2178" s="30">
        <f t="shared" si="1367"/>
        <v>4.5079039737072613E-3</v>
      </c>
      <c r="X2178" s="3">
        <f t="shared" si="1368"/>
        <v>55038.448125097275</v>
      </c>
      <c r="Y2178" s="25">
        <v>9.9484410000000008</v>
      </c>
      <c r="Z2178" s="30">
        <f t="shared" si="1369"/>
        <v>-1.7874316882319219E-3</v>
      </c>
      <c r="AA2178" s="3">
        <f t="shared" si="1370"/>
        <v>55705.42061701051</v>
      </c>
      <c r="AB2178" s="26">
        <f t="shared" si="1350"/>
        <v>170234.84360506828</v>
      </c>
      <c r="AC2178" s="28">
        <f t="shared" si="1371"/>
        <v>0.70234843605068287</v>
      </c>
      <c r="AD2178" s="28">
        <f t="shared" si="1384"/>
        <v>7.801496377449757E-3</v>
      </c>
      <c r="AE2178" s="29">
        <f t="shared" si="1351"/>
        <v>0.34946414966007189</v>
      </c>
      <c r="AF2178" s="29">
        <f t="shared" si="1352"/>
        <v>0.32330894756647022</v>
      </c>
      <c r="AG2178" s="29">
        <f t="shared" si="1353"/>
        <v>0.32722690277345801</v>
      </c>
      <c r="AN2178" s="23">
        <v>43703</v>
      </c>
      <c r="AO2178" s="25">
        <v>66.471007999999998</v>
      </c>
      <c r="AP2178" s="30">
        <f t="shared" si="1372"/>
        <v>1.0753035782715026E-2</v>
      </c>
      <c r="AQ2178" s="3">
        <f t="shared" si="1373"/>
        <v>63243.161715808754</v>
      </c>
      <c r="AR2178" s="24">
        <v>23.384943</v>
      </c>
      <c r="AS2178" s="30">
        <f t="shared" si="1374"/>
        <v>4.5079039737072613E-3</v>
      </c>
      <c r="AT2178" s="3">
        <f t="shared" si="1375"/>
        <v>54266.77712375854</v>
      </c>
      <c r="AU2178" s="25">
        <v>9.9484410000000008</v>
      </c>
      <c r="AV2178" s="30">
        <f t="shared" si="1376"/>
        <v>-1.7874316882319219E-3</v>
      </c>
      <c r="AW2178" s="3">
        <f t="shared" si="1377"/>
        <v>55045.399998446424</v>
      </c>
      <c r="AX2178" s="26">
        <f t="shared" si="1354"/>
        <v>172555.33883801373</v>
      </c>
      <c r="AY2178" s="28">
        <f t="shared" si="1378"/>
        <v>0.72555338838013728</v>
      </c>
      <c r="AZ2178" s="28">
        <f t="shared" si="1385"/>
        <v>8.1778664224041453E-3</v>
      </c>
      <c r="BA2178" s="29">
        <f t="shared" si="1355"/>
        <v>0.36650944642853533</v>
      </c>
      <c r="BB2178" s="51">
        <f t="shared" si="1379"/>
        <v>3.3176113095201964E-2</v>
      </c>
      <c r="BC2178" s="29">
        <f t="shared" si="1356"/>
        <v>0.31448912267328605</v>
      </c>
      <c r="BD2178" s="51">
        <f t="shared" si="1380"/>
        <v>1.8844210660047322E-2</v>
      </c>
      <c r="BE2178" s="29">
        <f t="shared" si="1357"/>
        <v>0.31900143089817856</v>
      </c>
      <c r="BF2178" s="51">
        <f t="shared" si="1381"/>
        <v>1.4331902435154809E-2</v>
      </c>
      <c r="BG2178" s="2" t="str">
        <f t="shared" si="1382"/>
        <v>No</v>
      </c>
    </row>
    <row r="2179" spans="1:59" x14ac:dyDescent="0.35">
      <c r="A2179" s="23">
        <v>43704</v>
      </c>
      <c r="B2179" s="25">
        <v>66.182556000000005</v>
      </c>
      <c r="C2179" s="30">
        <f t="shared" si="1358"/>
        <v>-4.339515958596496E-3</v>
      </c>
      <c r="D2179" s="3">
        <f t="shared" si="1359"/>
        <v>87449.145885545571</v>
      </c>
      <c r="E2179" s="24">
        <v>23.419920000000001</v>
      </c>
      <c r="F2179" s="30">
        <f t="shared" si="1360"/>
        <v>1.4957060190396998E-3</v>
      </c>
      <c r="G2179" s="3">
        <f t="shared" si="1361"/>
        <v>43260.530340817364</v>
      </c>
      <c r="H2179" s="25">
        <v>9.9840660000000003</v>
      </c>
      <c r="I2179" s="30">
        <f t="shared" si="1362"/>
        <v>3.5809630875831555E-3</v>
      </c>
      <c r="J2179" s="3">
        <f t="shared" si="1363"/>
        <v>45183.943459619972</v>
      </c>
      <c r="K2179" s="26">
        <f t="shared" si="1346"/>
        <v>175893.61968598291</v>
      </c>
      <c r="L2179" s="28">
        <f t="shared" si="1364"/>
        <v>0.75893619685982916</v>
      </c>
      <c r="M2179" s="28">
        <f t="shared" si="1383"/>
        <v>-1.5530783684327698E-3</v>
      </c>
      <c r="N2179" s="29">
        <f t="shared" si="1347"/>
        <v>0.49717065372618774</v>
      </c>
      <c r="O2179" s="29">
        <f t="shared" si="1348"/>
        <v>0.2459471265532483</v>
      </c>
      <c r="P2179" s="29">
        <f t="shared" si="1349"/>
        <v>0.25688221972056396</v>
      </c>
      <c r="R2179" s="23">
        <v>43704</v>
      </c>
      <c r="S2179" s="25">
        <v>66.182556000000005</v>
      </c>
      <c r="T2179" s="30">
        <f t="shared" si="1365"/>
        <v>-4.339515958596496E-3</v>
      </c>
      <c r="U2179" s="3">
        <f t="shared" si="1366"/>
        <v>59232.812828150229</v>
      </c>
      <c r="V2179" s="24">
        <v>23.419920000000001</v>
      </c>
      <c r="W2179" s="30">
        <f t="shared" si="1367"/>
        <v>1.4957060190396998E-3</v>
      </c>
      <c r="X2179" s="3">
        <f t="shared" si="1368"/>
        <v>55120.769463236589</v>
      </c>
      <c r="Y2179" s="25">
        <v>9.9840660000000003</v>
      </c>
      <c r="Z2179" s="30">
        <f t="shared" si="1369"/>
        <v>3.5809630875831555E-3</v>
      </c>
      <c r="AA2179" s="3">
        <f t="shared" si="1370"/>
        <v>55904.89967201832</v>
      </c>
      <c r="AB2179" s="26">
        <f t="shared" si="1350"/>
        <v>170258.48196340515</v>
      </c>
      <c r="AC2179" s="28">
        <f t="shared" si="1371"/>
        <v>0.70258481963405162</v>
      </c>
      <c r="AD2179" s="28">
        <f t="shared" si="1384"/>
        <v>2.3638358336874887E-4</v>
      </c>
      <c r="AE2179" s="29">
        <f t="shared" si="1351"/>
        <v>0.34789933602768497</v>
      </c>
      <c r="AF2179" s="29">
        <f t="shared" si="1352"/>
        <v>0.32374756797775328</v>
      </c>
      <c r="AG2179" s="29">
        <f t="shared" si="1353"/>
        <v>0.32835309599456169</v>
      </c>
      <c r="AN2179" s="23">
        <v>43704</v>
      </c>
      <c r="AO2179" s="25">
        <v>66.182556000000005</v>
      </c>
      <c r="AP2179" s="30">
        <f t="shared" si="1372"/>
        <v>-4.339515958596496E-3</v>
      </c>
      <c r="AQ2179" s="3">
        <f t="shared" si="1373"/>
        <v>62968.717006270905</v>
      </c>
      <c r="AR2179" s="24">
        <v>23.419920000000001</v>
      </c>
      <c r="AS2179" s="30">
        <f t="shared" si="1374"/>
        <v>1.4957060190396998E-3</v>
      </c>
      <c r="AT2179" s="3">
        <f t="shared" si="1375"/>
        <v>54347.94426893643</v>
      </c>
      <c r="AU2179" s="25">
        <v>9.9840660000000003</v>
      </c>
      <c r="AV2179" s="30">
        <f t="shared" si="1376"/>
        <v>3.5809630875831555E-3</v>
      </c>
      <c r="AW2179" s="3">
        <f t="shared" si="1377"/>
        <v>55242.51554398211</v>
      </c>
      <c r="AX2179" s="26">
        <f t="shared" si="1354"/>
        <v>172559.17681918945</v>
      </c>
      <c r="AY2179" s="28">
        <f t="shared" si="1378"/>
        <v>0.72559176819189442</v>
      </c>
      <c r="AZ2179" s="28">
        <f t="shared" si="1385"/>
        <v>3.8379811757138782E-5</v>
      </c>
      <c r="BA2179" s="29">
        <f t="shared" si="1355"/>
        <v>0.36491085647824245</v>
      </c>
      <c r="BB2179" s="51">
        <f t="shared" si="1379"/>
        <v>3.1577523144909081E-2</v>
      </c>
      <c r="BC2179" s="29">
        <f t="shared" si="1356"/>
        <v>0.31495250076374182</v>
      </c>
      <c r="BD2179" s="51">
        <f t="shared" si="1380"/>
        <v>1.8380832569591554E-2</v>
      </c>
      <c r="BE2179" s="29">
        <f t="shared" si="1357"/>
        <v>0.32013664275801568</v>
      </c>
      <c r="BF2179" s="51">
        <f t="shared" si="1381"/>
        <v>1.3196690575317693E-2</v>
      </c>
      <c r="BG2179" s="2" t="str">
        <f t="shared" si="1382"/>
        <v>No</v>
      </c>
    </row>
    <row r="2180" spans="1:59" x14ac:dyDescent="0.35">
      <c r="A2180" s="23">
        <v>43705</v>
      </c>
      <c r="B2180" s="25">
        <v>66.629165999999998</v>
      </c>
      <c r="C2180" s="30">
        <f t="shared" si="1358"/>
        <v>6.7481527911976702E-3</v>
      </c>
      <c r="D2180" s="3">
        <f t="shared" si="1359"/>
        <v>88039.266083440962</v>
      </c>
      <c r="E2180" s="24">
        <v>23.437414</v>
      </c>
      <c r="F2180" s="30">
        <f t="shared" si="1360"/>
        <v>7.4697095464038021E-4</v>
      </c>
      <c r="G2180" s="3">
        <f t="shared" si="1361"/>
        <v>43292.844700464295</v>
      </c>
      <c r="H2180" s="25">
        <v>9.9929760000000005</v>
      </c>
      <c r="I2180" s="30">
        <f t="shared" si="1362"/>
        <v>8.9242198519112748E-4</v>
      </c>
      <c r="J2180" s="3">
        <f t="shared" si="1363"/>
        <v>45224.266604140968</v>
      </c>
      <c r="K2180" s="26">
        <f t="shared" ref="K2180:K2243" si="1386">SUM(D2180,G2180,J2180)</f>
        <v>176556.37738804624</v>
      </c>
      <c r="L2180" s="28">
        <f t="shared" si="1364"/>
        <v>0.76556377388046237</v>
      </c>
      <c r="M2180" s="28">
        <f t="shared" si="1383"/>
        <v>6.627577020633213E-3</v>
      </c>
      <c r="N2180" s="29">
        <f t="shared" ref="N2180:N2243" si="1387">(D2180/K2180)</f>
        <v>0.49864676306731737</v>
      </c>
      <c r="O2180" s="29">
        <f t="shared" ref="O2180:O2243" si="1388">(G2180/K2180)</f>
        <v>0.24520691543932549</v>
      </c>
      <c r="P2180" s="29">
        <f t="shared" ref="P2180:P2243" si="1389">(J2180/K2180)</f>
        <v>0.25614632149335703</v>
      </c>
      <c r="R2180" s="23">
        <v>43705</v>
      </c>
      <c r="S2180" s="25">
        <v>66.629165999999998</v>
      </c>
      <c r="T2180" s="30">
        <f t="shared" si="1365"/>
        <v>6.7481527911976702E-3</v>
      </c>
      <c r="U2180" s="3">
        <f t="shared" si="1366"/>
        <v>59632.524899367003</v>
      </c>
      <c r="V2180" s="24">
        <v>23.437414</v>
      </c>
      <c r="W2180" s="30">
        <f t="shared" si="1367"/>
        <v>7.4697095464038021E-4</v>
      </c>
      <c r="X2180" s="3">
        <f t="shared" si="1368"/>
        <v>55161.943077023054</v>
      </c>
      <c r="Y2180" s="25">
        <v>9.9929760000000005</v>
      </c>
      <c r="Z2180" s="30">
        <f t="shared" si="1369"/>
        <v>8.9242198519112748E-4</v>
      </c>
      <c r="AA2180" s="3">
        <f t="shared" si="1370"/>
        <v>55954.790433565533</v>
      </c>
      <c r="AB2180" s="26">
        <f t="shared" ref="AB2180:AB2243" si="1390">SUM(U2180,X2180,AA2180)</f>
        <v>170749.2584099556</v>
      </c>
      <c r="AC2180" s="28">
        <f t="shared" si="1371"/>
        <v>0.70749258409955607</v>
      </c>
      <c r="AD2180" s="28">
        <f t="shared" si="1384"/>
        <v>4.9077644655044494E-3</v>
      </c>
      <c r="AE2180" s="29">
        <f t="shared" ref="AE2180:AE2243" si="1391">(U2180/AB2180)</f>
        <v>0.34924031562230262</v>
      </c>
      <c r="AF2180" s="29">
        <f t="shared" ref="AF2180:AF2243" si="1392">(X2180/AB2180)</f>
        <v>0.32305817073936305</v>
      </c>
      <c r="AG2180" s="29">
        <f t="shared" ref="AG2180:AG2243" si="1393">(AA2180/AB2180)</f>
        <v>0.32770151363833433</v>
      </c>
      <c r="AN2180" s="23">
        <v>43705</v>
      </c>
      <c r="AO2180" s="25">
        <v>66.629165999999998</v>
      </c>
      <c r="AP2180" s="30">
        <f t="shared" si="1372"/>
        <v>6.7481527911976702E-3</v>
      </c>
      <c r="AQ2180" s="3">
        <f t="shared" si="1373"/>
        <v>63393.639529694905</v>
      </c>
      <c r="AR2180" s="24">
        <v>23.437414</v>
      </c>
      <c r="AS2180" s="30">
        <f t="shared" si="1374"/>
        <v>7.4697095464038021E-4</v>
      </c>
      <c r="AT2180" s="3">
        <f t="shared" si="1375"/>
        <v>54388.540604749738</v>
      </c>
      <c r="AU2180" s="25">
        <v>9.9929760000000005</v>
      </c>
      <c r="AV2180" s="30">
        <f t="shared" si="1376"/>
        <v>8.9242198519112748E-4</v>
      </c>
      <c r="AW2180" s="3">
        <f t="shared" si="1377"/>
        <v>55291.815179370824</v>
      </c>
      <c r="AX2180" s="26">
        <f t="shared" ref="AX2180:AX2243" si="1394">SUM(AQ2180,AT2180,AW2180)</f>
        <v>173073.99531381548</v>
      </c>
      <c r="AY2180" s="28">
        <f t="shared" si="1378"/>
        <v>0.73073995313815487</v>
      </c>
      <c r="AZ2180" s="28">
        <f t="shared" si="1385"/>
        <v>5.148184946260459E-3</v>
      </c>
      <c r="BA2180" s="29">
        <f t="shared" ref="BA2180:BA2243" si="1395">(AQ2180/AX2180)</f>
        <v>0.36628055771608203</v>
      </c>
      <c r="BB2180" s="51">
        <f t="shared" si="1379"/>
        <v>3.2947224382748663E-2</v>
      </c>
      <c r="BC2180" s="29">
        <f t="shared" ref="BC2180:BC2243" si="1396">(AT2180/AX2180)</f>
        <v>0.3142502171174425</v>
      </c>
      <c r="BD2180" s="51">
        <f t="shared" si="1380"/>
        <v>1.9083116215890872E-2</v>
      </c>
      <c r="BE2180" s="29">
        <f t="shared" ref="BE2180:BE2243" si="1397">(AW2180/AX2180)</f>
        <v>0.31946922516647541</v>
      </c>
      <c r="BF2180" s="51">
        <f t="shared" si="1381"/>
        <v>1.3864108166857958E-2</v>
      </c>
      <c r="BG2180" s="2" t="str">
        <f t="shared" si="1382"/>
        <v>No</v>
      </c>
    </row>
    <row r="2181" spans="1:59" x14ac:dyDescent="0.35">
      <c r="A2181" s="23">
        <v>43706</v>
      </c>
      <c r="B2181" s="25">
        <v>67.503799000000001</v>
      </c>
      <c r="C2181" s="30">
        <f t="shared" ref="C2181:C2244" si="1398">(B2181/B2180)-1</f>
        <v>1.3126879000706637E-2</v>
      </c>
      <c r="D2181" s="3">
        <f t="shared" ref="D2181:D2244" si="1399">D2180*(1+C2181)</f>
        <v>89194.946876629314</v>
      </c>
      <c r="E2181" s="24">
        <v>23.603573000000001</v>
      </c>
      <c r="F2181" s="30">
        <f t="shared" ref="F2181:F2244" si="1400">(E2181/E2180)-1</f>
        <v>7.089476680319784E-3</v>
      </c>
      <c r="G2181" s="3">
        <f t="shared" ref="G2181:G2244" si="1401">G2180*(1+F2181)</f>
        <v>43599.768313392946</v>
      </c>
      <c r="H2181" s="25">
        <v>9.9751589999999997</v>
      </c>
      <c r="I2181" s="30">
        <f t="shared" ref="I2181:I2244" si="1402">(H2181/H2180)-1</f>
        <v>-1.782952345727673E-3</v>
      </c>
      <c r="J2181" s="3">
        <f t="shared" ref="J2181:J2244" si="1403">J2180*(1+I2181)</f>
        <v>45143.633891915299</v>
      </c>
      <c r="K2181" s="26">
        <f t="shared" si="1386"/>
        <v>177938.34908193754</v>
      </c>
      <c r="L2181" s="28">
        <f t="shared" ref="L2181:L2244" si="1404">(K2181/$K$3)-1</f>
        <v>0.77938349081937552</v>
      </c>
      <c r="M2181" s="28">
        <f t="shared" si="1383"/>
        <v>1.3819716938913151E-2</v>
      </c>
      <c r="N2181" s="29">
        <f t="shared" si="1387"/>
        <v>0.501268823369585</v>
      </c>
      <c r="O2181" s="29">
        <f t="shared" si="1388"/>
        <v>0.245027384700057</v>
      </c>
      <c r="P2181" s="29">
        <f t="shared" si="1389"/>
        <v>0.25370379193035802</v>
      </c>
      <c r="R2181" s="23">
        <v>43706</v>
      </c>
      <c r="S2181" s="25">
        <v>67.503799000000001</v>
      </c>
      <c r="T2181" s="30">
        <f t="shared" ref="T2181:T2244" si="1405">(S2181/S2180)-1</f>
        <v>1.3126879000706637E-2</v>
      </c>
      <c r="U2181" s="3">
        <f t="shared" ref="U2181:U2244" si="1406">U2180*(1+T2181)</f>
        <v>60415.313838227623</v>
      </c>
      <c r="V2181" s="24">
        <v>23.603573000000001</v>
      </c>
      <c r="W2181" s="30">
        <f t="shared" ref="W2181:W2244" si="1407">(V2181/V2180)-1</f>
        <v>7.089476680319784E-3</v>
      </c>
      <c r="X2181" s="3">
        <f t="shared" ref="X2181:X2244" si="1408">X2180*(1+W2181)</f>
        <v>55553.012386108734</v>
      </c>
      <c r="Y2181" s="25">
        <v>9.9751589999999997</v>
      </c>
      <c r="Z2181" s="30">
        <f t="shared" ref="Z2181:Z2244" si="1409">(Y2181/Y2180)-1</f>
        <v>-1.782952345727673E-3</v>
      </c>
      <c r="AA2181" s="3">
        <f t="shared" ref="AA2181:AA2244" si="1410">AA2180*(1+Z2181)</f>
        <v>55855.025708707304</v>
      </c>
      <c r="AB2181" s="26">
        <f t="shared" si="1390"/>
        <v>171823.35193304365</v>
      </c>
      <c r="AC2181" s="28">
        <f t="shared" ref="AC2181:AC2244" si="1411">(AB2181/$K$3)-1</f>
        <v>0.71823351933043655</v>
      </c>
      <c r="AD2181" s="28">
        <f t="shared" si="1384"/>
        <v>1.0740935230880488E-2</v>
      </c>
      <c r="AE2181" s="29">
        <f t="shared" si="1391"/>
        <v>0.35161293944358818</v>
      </c>
      <c r="AF2181" s="29">
        <f t="shared" si="1392"/>
        <v>0.32331468197498964</v>
      </c>
      <c r="AG2181" s="29">
        <f t="shared" si="1393"/>
        <v>0.32507237858142218</v>
      </c>
      <c r="AN2181" s="23">
        <v>43706</v>
      </c>
      <c r="AO2181" s="25">
        <v>67.503799000000001</v>
      </c>
      <c r="AP2181" s="30">
        <f t="shared" ref="AP2181:AP2244" si="1412">(AO2181/AO2180)-1</f>
        <v>1.3126879000706637E-2</v>
      </c>
      <c r="AQ2181" s="3">
        <f t="shared" ref="AQ2181:AQ2244" si="1413">AQ2180*(1+AP2181)</f>
        <v>64225.800165215624</v>
      </c>
      <c r="AR2181" s="24">
        <v>23.603573000000001</v>
      </c>
      <c r="AS2181" s="30">
        <f t="shared" ref="AS2181:AS2244" si="1414">(AR2181/AR2180)-1</f>
        <v>7.089476680319784E-3</v>
      </c>
      <c r="AT2181" s="3">
        <f t="shared" ref="AT2181:AT2244" si="1415">AT2180*(1+AS2181)</f>
        <v>54774.126895043737</v>
      </c>
      <c r="AU2181" s="25">
        <v>9.9751589999999997</v>
      </c>
      <c r="AV2181" s="30">
        <f t="shared" ref="AV2181:AV2244" si="1416">(AU2181/AU2180)-1</f>
        <v>-1.782952345727673E-3</v>
      </c>
      <c r="AW2181" s="3">
        <f t="shared" ref="AW2181:AW2244" si="1417">AW2180*(1+AV2181)</f>
        <v>55193.232507797227</v>
      </c>
      <c r="AX2181" s="26">
        <f t="shared" si="1394"/>
        <v>174193.15956805658</v>
      </c>
      <c r="AY2181" s="28">
        <f t="shared" ref="AY2181:AY2244" si="1418">(AX2181/$K$3)-1</f>
        <v>0.74193159568056588</v>
      </c>
      <c r="AZ2181" s="28">
        <f t="shared" si="1385"/>
        <v>1.1191642542411007E-2</v>
      </c>
      <c r="BA2181" s="29">
        <f t="shared" si="1395"/>
        <v>0.36870449060385091</v>
      </c>
      <c r="BB2181" s="51">
        <f t="shared" ref="BB2181:BB2244" si="1419">ABS(BA2181-BA$3)</f>
        <v>3.5371157270517539E-2</v>
      </c>
      <c r="BC2181" s="29">
        <f t="shared" si="1396"/>
        <v>0.31444476367996355</v>
      </c>
      <c r="BD2181" s="51">
        <f t="shared" ref="BD2181:BD2244" si="1420">ABS(BC2181-BC$3)</f>
        <v>1.8888569653369824E-2</v>
      </c>
      <c r="BE2181" s="29">
        <f t="shared" si="1397"/>
        <v>0.31685074571618554</v>
      </c>
      <c r="BF2181" s="51">
        <f t="shared" ref="BF2181:BF2244" si="1421">ABS(BE2181-BE$3)</f>
        <v>1.6482587617147826E-2</v>
      </c>
      <c r="BG2181" s="2" t="str">
        <f t="shared" ref="BG2181:BG2244" si="1422">IF(OR(BB2181&gt;5%,BD2181&gt;5%,BF2181&gt;5%),"Yes","No")</f>
        <v>No</v>
      </c>
    </row>
    <row r="2182" spans="1:59" x14ac:dyDescent="0.35">
      <c r="A2182" s="23">
        <v>43707</v>
      </c>
      <c r="B2182" s="25">
        <v>67.550315999999995</v>
      </c>
      <c r="C2182" s="30">
        <f t="shared" si="1398"/>
        <v>6.8910195706162192E-4</v>
      </c>
      <c r="D2182" s="3">
        <f t="shared" si="1399"/>
        <v>89256.411289082011</v>
      </c>
      <c r="E2182" s="24">
        <v>23.726009000000001</v>
      </c>
      <c r="F2182" s="30">
        <f t="shared" si="1400"/>
        <v>5.1871807713179674E-3</v>
      </c>
      <c r="G2182" s="3">
        <f t="shared" si="1401"/>
        <v>43825.928193222098</v>
      </c>
      <c r="H2182" s="25">
        <v>10.006401</v>
      </c>
      <c r="I2182" s="30">
        <f t="shared" si="1402"/>
        <v>3.1319801518954193E-3</v>
      </c>
      <c r="J2182" s="3">
        <f t="shared" si="1403"/>
        <v>45285.022857249212</v>
      </c>
      <c r="K2182" s="26">
        <f t="shared" si="1386"/>
        <v>178367.36233955334</v>
      </c>
      <c r="L2182" s="28">
        <f t="shared" si="1404"/>
        <v>0.78367362339553326</v>
      </c>
      <c r="M2182" s="28">
        <f t="shared" si="1383"/>
        <v>4.2901325761577347E-3</v>
      </c>
      <c r="N2182" s="29">
        <f t="shared" si="1387"/>
        <v>0.50040775463824427</v>
      </c>
      <c r="O2182" s="29">
        <f t="shared" si="1388"/>
        <v>0.24570598352960904</v>
      </c>
      <c r="P2182" s="29">
        <f t="shared" si="1389"/>
        <v>0.25388626183214663</v>
      </c>
      <c r="R2182" s="23">
        <v>43707</v>
      </c>
      <c r="S2182" s="25">
        <v>67.550315999999995</v>
      </c>
      <c r="T2182" s="30">
        <f t="shared" si="1405"/>
        <v>6.8910195706162192E-4</v>
      </c>
      <c r="U2182" s="3">
        <f t="shared" si="1406"/>
        <v>60456.94614923004</v>
      </c>
      <c r="V2182" s="24">
        <v>23.726009000000001</v>
      </c>
      <c r="W2182" s="30">
        <f t="shared" si="1407"/>
        <v>5.1871807713179674E-3</v>
      </c>
      <c r="X2182" s="3">
        <f t="shared" si="1408"/>
        <v>55841.175903746749</v>
      </c>
      <c r="Y2182" s="25">
        <v>10.006401</v>
      </c>
      <c r="Z2182" s="30">
        <f t="shared" si="1409"/>
        <v>3.1319801518954193E-3</v>
      </c>
      <c r="AA2182" s="3">
        <f t="shared" si="1410"/>
        <v>56029.962540610584</v>
      </c>
      <c r="AB2182" s="26">
        <f t="shared" si="1390"/>
        <v>172328.08459358738</v>
      </c>
      <c r="AC2182" s="28">
        <f t="shared" si="1411"/>
        <v>0.72328084593587372</v>
      </c>
      <c r="AD2182" s="28">
        <f t="shared" si="1384"/>
        <v>5.0473266054371635E-3</v>
      </c>
      <c r="AE2182" s="29">
        <f t="shared" si="1391"/>
        <v>0.35082468589962928</v>
      </c>
      <c r="AF2182" s="29">
        <f t="shared" si="1392"/>
        <v>0.32403990350986989</v>
      </c>
      <c r="AG2182" s="29">
        <f t="shared" si="1393"/>
        <v>0.32513541059050077</v>
      </c>
      <c r="AN2182" s="23">
        <v>43707</v>
      </c>
      <c r="AO2182" s="25">
        <v>67.550315999999995</v>
      </c>
      <c r="AP2182" s="30">
        <f t="shared" si="1412"/>
        <v>6.8910195706162192E-4</v>
      </c>
      <c r="AQ2182" s="3">
        <f t="shared" si="1413"/>
        <v>64270.058289803324</v>
      </c>
      <c r="AR2182" s="24">
        <v>23.726009000000001</v>
      </c>
      <c r="AS2182" s="30">
        <f t="shared" si="1414"/>
        <v>5.1871807713179674E-3</v>
      </c>
      <c r="AT2182" s="3">
        <f t="shared" si="1415"/>
        <v>55058.250192839441</v>
      </c>
      <c r="AU2182" s="25">
        <v>10.006401</v>
      </c>
      <c r="AV2182" s="30">
        <f t="shared" si="1416"/>
        <v>3.1319801518954193E-3</v>
      </c>
      <c r="AW2182" s="3">
        <f t="shared" si="1417"/>
        <v>55366.096616530594</v>
      </c>
      <c r="AX2182" s="26">
        <f t="shared" si="1394"/>
        <v>174694.40509917337</v>
      </c>
      <c r="AY2182" s="28">
        <f t="shared" si="1418"/>
        <v>0.74694405099173378</v>
      </c>
      <c r="AZ2182" s="28">
        <f t="shared" si="1385"/>
        <v>5.012455311167896E-3</v>
      </c>
      <c r="BA2182" s="29">
        <f t="shared" si="1395"/>
        <v>0.36789992360269036</v>
      </c>
      <c r="BB2182" s="51">
        <f t="shared" si="1419"/>
        <v>3.4566590269356989E-2</v>
      </c>
      <c r="BC2182" s="29">
        <f t="shared" si="1396"/>
        <v>0.31516893836172416</v>
      </c>
      <c r="BD2182" s="51">
        <f t="shared" si="1420"/>
        <v>1.816439497160921E-2</v>
      </c>
      <c r="BE2182" s="29">
        <f t="shared" si="1397"/>
        <v>0.31693113803558542</v>
      </c>
      <c r="BF2182" s="51">
        <f t="shared" si="1421"/>
        <v>1.6402195297747946E-2</v>
      </c>
      <c r="BG2182" s="2" t="str">
        <f t="shared" si="1422"/>
        <v>No</v>
      </c>
    </row>
    <row r="2183" spans="1:59" x14ac:dyDescent="0.35">
      <c r="A2183" s="23">
        <v>43711</v>
      </c>
      <c r="B2183" s="25">
        <v>67.029258999999996</v>
      </c>
      <c r="C2183" s="30">
        <f t="shared" si="1398"/>
        <v>-7.7136130643711276E-3</v>
      </c>
      <c r="D2183" s="3">
        <f t="shared" si="1399"/>
        <v>88567.92186888367</v>
      </c>
      <c r="E2183" s="24">
        <v>23.647306</v>
      </c>
      <c r="F2183" s="30">
        <f t="shared" si="1400"/>
        <v>-3.3171613481222106E-3</v>
      </c>
      <c r="G2183" s="3">
        <f t="shared" si="1401"/>
        <v>43680.550518173965</v>
      </c>
      <c r="H2183" s="25">
        <v>10.015332000000001</v>
      </c>
      <c r="I2183" s="30">
        <f t="shared" si="1402"/>
        <v>8.9252869238398702E-4</v>
      </c>
      <c r="J2183" s="3">
        <f t="shared" si="1403"/>
        <v>45325.441039484569</v>
      </c>
      <c r="K2183" s="26">
        <f t="shared" si="1386"/>
        <v>177573.91342654222</v>
      </c>
      <c r="L2183" s="28">
        <f t="shared" si="1404"/>
        <v>0.77573913426542207</v>
      </c>
      <c r="M2183" s="28">
        <f t="shared" ref="M2183:M2246" si="1423">L2183-L2182</f>
        <v>-7.9344891301111886E-3</v>
      </c>
      <c r="N2183" s="29">
        <f t="shared" si="1387"/>
        <v>0.49876651451690818</v>
      </c>
      <c r="O2183" s="29">
        <f t="shared" si="1388"/>
        <v>0.2459851769626257</v>
      </c>
      <c r="P2183" s="29">
        <f t="shared" si="1389"/>
        <v>0.25524830852046598</v>
      </c>
      <c r="R2183" s="23">
        <v>43711</v>
      </c>
      <c r="S2183" s="25">
        <v>67.029258999999996</v>
      </c>
      <c r="T2183" s="30">
        <f t="shared" si="1405"/>
        <v>-7.7136130643711276E-3</v>
      </c>
      <c r="U2183" s="3">
        <f t="shared" si="1406"/>
        <v>59990.60465958136</v>
      </c>
      <c r="V2183" s="24">
        <v>23.647306</v>
      </c>
      <c r="W2183" s="30">
        <f t="shared" si="1407"/>
        <v>-3.3171613481222106E-3</v>
      </c>
      <c r="X2183" s="3">
        <f t="shared" si="1408"/>
        <v>55655.941713405147</v>
      </c>
      <c r="Y2183" s="25">
        <v>10.015332000000001</v>
      </c>
      <c r="Z2183" s="30">
        <f t="shared" si="1409"/>
        <v>8.9252869238398702E-4</v>
      </c>
      <c r="AA2183" s="3">
        <f t="shared" si="1410"/>
        <v>56079.97088981128</v>
      </c>
      <c r="AB2183" s="26">
        <f t="shared" si="1390"/>
        <v>171726.5172627978</v>
      </c>
      <c r="AC2183" s="28">
        <f t="shared" si="1411"/>
        <v>0.71726517262797795</v>
      </c>
      <c r="AD2183" s="28">
        <f t="shared" ref="AD2183:AD2246" si="1424">AC2183-AC2182</f>
        <v>-6.0156733078957636E-3</v>
      </c>
      <c r="AE2183" s="29">
        <f t="shared" si="1391"/>
        <v>0.34933803827032778</v>
      </c>
      <c r="AF2183" s="29">
        <f t="shared" si="1392"/>
        <v>0.32409637486698301</v>
      </c>
      <c r="AG2183" s="29">
        <f t="shared" si="1393"/>
        <v>0.32656558686268911</v>
      </c>
      <c r="AN2183" s="23">
        <v>43711</v>
      </c>
      <c r="AO2183" s="25">
        <v>67.029258999999996</v>
      </c>
      <c r="AP2183" s="30">
        <f t="shared" si="1412"/>
        <v>-7.7136130643711276E-3</v>
      </c>
      <c r="AQ2183" s="3">
        <f t="shared" si="1413"/>
        <v>63774.303928531204</v>
      </c>
      <c r="AR2183" s="24">
        <v>23.647306</v>
      </c>
      <c r="AS2183" s="30">
        <f t="shared" si="1414"/>
        <v>-3.3171613481222106E-3</v>
      </c>
      <c r="AT2183" s="3">
        <f t="shared" si="1415"/>
        <v>54875.613093404514</v>
      </c>
      <c r="AU2183" s="25">
        <v>10.015332000000001</v>
      </c>
      <c r="AV2183" s="30">
        <f t="shared" si="1416"/>
        <v>8.9252869238398702E-4</v>
      </c>
      <c r="AW2183" s="3">
        <f t="shared" si="1417"/>
        <v>55415.512446346154</v>
      </c>
      <c r="AX2183" s="26">
        <f t="shared" si="1394"/>
        <v>174065.42946828186</v>
      </c>
      <c r="AY2183" s="28">
        <f t="shared" si="1418"/>
        <v>0.74065429468281851</v>
      </c>
      <c r="AZ2183" s="28">
        <f t="shared" ref="AZ2183:AZ2246" si="1425">AY2183-AY2182</f>
        <v>-6.2897563089152619E-3</v>
      </c>
      <c r="BA2183" s="29">
        <f t="shared" si="1395"/>
        <v>0.36638121724309497</v>
      </c>
      <c r="BB2183" s="51">
        <f t="shared" si="1419"/>
        <v>3.30478839097616E-2</v>
      </c>
      <c r="BC2183" s="29">
        <f t="shared" si="1396"/>
        <v>0.31525853962520417</v>
      </c>
      <c r="BD2183" s="51">
        <f t="shared" si="1420"/>
        <v>1.80747937081292E-2</v>
      </c>
      <c r="BE2183" s="29">
        <f t="shared" si="1397"/>
        <v>0.31836024313170092</v>
      </c>
      <c r="BF2183" s="51">
        <f t="shared" si="1421"/>
        <v>1.4973090201632455E-2</v>
      </c>
      <c r="BG2183" s="2" t="str">
        <f t="shared" si="1422"/>
        <v>No</v>
      </c>
    </row>
    <row r="2184" spans="1:59" x14ac:dyDescent="0.35">
      <c r="A2184" s="23">
        <v>43712</v>
      </c>
      <c r="B2184" s="25">
        <v>67.754990000000006</v>
      </c>
      <c r="C2184" s="30">
        <f t="shared" si="1398"/>
        <v>1.0827077769127724E-2</v>
      </c>
      <c r="D2184" s="3">
        <f t="shared" si="1399"/>
        <v>89526.8536468081</v>
      </c>
      <c r="E2184" s="24">
        <v>23.970880999999999</v>
      </c>
      <c r="F2184" s="30">
        <f t="shared" si="1400"/>
        <v>1.3683376871767017E-2</v>
      </c>
      <c r="G2184" s="3">
        <f t="shared" si="1401"/>
        <v>44278.247952880396</v>
      </c>
      <c r="H2184" s="25">
        <v>10.024253</v>
      </c>
      <c r="I2184" s="30">
        <f t="shared" si="1402"/>
        <v>8.9073432613107073E-4</v>
      </c>
      <c r="J2184" s="3">
        <f t="shared" si="1403"/>
        <v>45365.813965665468</v>
      </c>
      <c r="K2184" s="26">
        <f t="shared" si="1386"/>
        <v>179170.91556535396</v>
      </c>
      <c r="L2184" s="28">
        <f t="shared" si="1404"/>
        <v>0.79170915565353961</v>
      </c>
      <c r="M2184" s="28">
        <f t="shared" si="1423"/>
        <v>1.5970021388117539E-2</v>
      </c>
      <c r="N2184" s="29">
        <f t="shared" si="1387"/>
        <v>0.49967291490539095</v>
      </c>
      <c r="O2184" s="29">
        <f t="shared" si="1388"/>
        <v>0.24712854657892042</v>
      </c>
      <c r="P2184" s="29">
        <f t="shared" si="1389"/>
        <v>0.25319853851568863</v>
      </c>
      <c r="R2184" s="23">
        <v>43712</v>
      </c>
      <c r="S2184" s="25">
        <v>67.754990000000006</v>
      </c>
      <c r="T2184" s="30">
        <f t="shared" si="1405"/>
        <v>1.0827077769127724E-2</v>
      </c>
      <c r="U2184" s="3">
        <f t="shared" si="1406"/>
        <v>60640.12760164764</v>
      </c>
      <c r="V2184" s="24">
        <v>23.970880999999999</v>
      </c>
      <c r="W2184" s="30">
        <f t="shared" si="1407"/>
        <v>1.3683376871767017E-2</v>
      </c>
      <c r="X2184" s="3">
        <f t="shared" si="1408"/>
        <v>56417.502939022772</v>
      </c>
      <c r="Y2184" s="25">
        <v>10.024253</v>
      </c>
      <c r="Z2184" s="30">
        <f t="shared" si="1409"/>
        <v>8.9073432613107073E-4</v>
      </c>
      <c r="AA2184" s="3">
        <f t="shared" si="1410"/>
        <v>56129.923244891266</v>
      </c>
      <c r="AB2184" s="26">
        <f t="shared" si="1390"/>
        <v>173187.5537855617</v>
      </c>
      <c r="AC2184" s="28">
        <f t="shared" si="1411"/>
        <v>0.73187553785561699</v>
      </c>
      <c r="AD2184" s="28">
        <f t="shared" si="1424"/>
        <v>1.4610365227639033E-2</v>
      </c>
      <c r="AE2184" s="29">
        <f t="shared" si="1391"/>
        <v>0.35014137145635399</v>
      </c>
      <c r="AF2184" s="29">
        <f t="shared" si="1392"/>
        <v>0.32575956935611033</v>
      </c>
      <c r="AG2184" s="29">
        <f t="shared" si="1393"/>
        <v>0.32409905918753562</v>
      </c>
      <c r="AN2184" s="23">
        <v>43712</v>
      </c>
      <c r="AO2184" s="25">
        <v>67.754990000000006</v>
      </c>
      <c r="AP2184" s="30">
        <f t="shared" si="1412"/>
        <v>1.0827077769127724E-2</v>
      </c>
      <c r="AQ2184" s="3">
        <f t="shared" si="1413"/>
        <v>64464.793276837401</v>
      </c>
      <c r="AR2184" s="24">
        <v>23.970880999999999</v>
      </c>
      <c r="AS2184" s="30">
        <f t="shared" si="1414"/>
        <v>1.3683376871767017E-2</v>
      </c>
      <c r="AT2184" s="3">
        <f t="shared" si="1415"/>
        <v>55626.496788430843</v>
      </c>
      <c r="AU2184" s="25">
        <v>10.024253</v>
      </c>
      <c r="AV2184" s="30">
        <f t="shared" si="1416"/>
        <v>8.9073432613107073E-4</v>
      </c>
      <c r="AW2184" s="3">
        <f t="shared" si="1417"/>
        <v>55464.872945482261</v>
      </c>
      <c r="AX2184" s="26">
        <f t="shared" si="1394"/>
        <v>175556.16301075049</v>
      </c>
      <c r="AY2184" s="28">
        <f t="shared" si="1418"/>
        <v>0.75556163010750499</v>
      </c>
      <c r="AZ2184" s="28">
        <f t="shared" si="1425"/>
        <v>1.4907335424686474E-2</v>
      </c>
      <c r="BA2184" s="29">
        <f t="shared" si="1395"/>
        <v>0.36720324807332333</v>
      </c>
      <c r="BB2184" s="51">
        <f t="shared" si="1419"/>
        <v>3.3869914739989959E-2</v>
      </c>
      <c r="BC2184" s="29">
        <f t="shared" si="1396"/>
        <v>0.31685869544223555</v>
      </c>
      <c r="BD2184" s="51">
        <f t="shared" si="1420"/>
        <v>1.6474637891097821E-2</v>
      </c>
      <c r="BE2184" s="29">
        <f t="shared" si="1397"/>
        <v>0.31593805648444123</v>
      </c>
      <c r="BF2184" s="51">
        <f t="shared" si="1421"/>
        <v>1.7395276848892138E-2</v>
      </c>
      <c r="BG2184" s="2" t="str">
        <f t="shared" si="1422"/>
        <v>No</v>
      </c>
    </row>
    <row r="2185" spans="1:59" x14ac:dyDescent="0.35">
      <c r="A2185" s="23">
        <v>43713</v>
      </c>
      <c r="B2185" s="25">
        <v>68.657539</v>
      </c>
      <c r="C2185" s="30">
        <f t="shared" si="1398"/>
        <v>1.3320775340679658E-2</v>
      </c>
      <c r="D2185" s="3">
        <f t="shared" si="1399"/>
        <v>90719.420751195139</v>
      </c>
      <c r="E2185" s="24">
        <v>24.163271000000002</v>
      </c>
      <c r="F2185" s="30">
        <f t="shared" si="1400"/>
        <v>8.0259878641926186E-3</v>
      </c>
      <c r="G2185" s="3">
        <f t="shared" si="1401"/>
        <v>44633.624633597923</v>
      </c>
      <c r="H2185" s="25">
        <v>9.9706980000000005</v>
      </c>
      <c r="I2185" s="30">
        <f t="shared" si="1402"/>
        <v>-5.3425427311141194E-3</v>
      </c>
      <c r="J2185" s="3">
        <f t="shared" si="1403"/>
        <v>45123.445166022124</v>
      </c>
      <c r="K2185" s="26">
        <f t="shared" si="1386"/>
        <v>180476.49055081519</v>
      </c>
      <c r="L2185" s="28">
        <f t="shared" si="1404"/>
        <v>0.80476490550815183</v>
      </c>
      <c r="M2185" s="28">
        <f t="shared" si="1423"/>
        <v>1.305574985461222E-2</v>
      </c>
      <c r="N2185" s="29">
        <f t="shared" si="1387"/>
        <v>0.50266613936429616</v>
      </c>
      <c r="O2185" s="29">
        <f t="shared" si="1388"/>
        <v>0.24730990999091276</v>
      </c>
      <c r="P2185" s="29">
        <f t="shared" si="1389"/>
        <v>0.2500239506447911</v>
      </c>
      <c r="R2185" s="23">
        <v>43713</v>
      </c>
      <c r="S2185" s="25">
        <v>68.657539</v>
      </c>
      <c r="T2185" s="30">
        <f t="shared" si="1405"/>
        <v>1.3320775340679658E-2</v>
      </c>
      <c r="U2185" s="3">
        <f t="shared" si="1406"/>
        <v>61447.901118059337</v>
      </c>
      <c r="V2185" s="24">
        <v>24.163271000000002</v>
      </c>
      <c r="W2185" s="30">
        <f t="shared" si="1407"/>
        <v>8.0259878641926186E-3</v>
      </c>
      <c r="X2185" s="3">
        <f t="shared" si="1408"/>
        <v>56870.309132939423</v>
      </c>
      <c r="Y2185" s="25">
        <v>9.9706980000000005</v>
      </c>
      <c r="Z2185" s="30">
        <f t="shared" si="1409"/>
        <v>-5.3425427311141194E-3</v>
      </c>
      <c r="AA2185" s="3">
        <f t="shared" si="1410"/>
        <v>55830.046731461276</v>
      </c>
      <c r="AB2185" s="26">
        <f t="shared" si="1390"/>
        <v>174148.25698246004</v>
      </c>
      <c r="AC2185" s="28">
        <f t="shared" si="1411"/>
        <v>0.74148256982460037</v>
      </c>
      <c r="AD2185" s="28">
        <f t="shared" si="1424"/>
        <v>9.6070319689833816E-3</v>
      </c>
      <c r="AE2185" s="29">
        <f t="shared" si="1391"/>
        <v>0.35284821210842371</v>
      </c>
      <c r="AF2185" s="29">
        <f t="shared" si="1392"/>
        <v>0.3265626088848384</v>
      </c>
      <c r="AG2185" s="29">
        <f t="shared" si="1393"/>
        <v>0.32058917900673789</v>
      </c>
      <c r="AN2185" s="23">
        <v>43713</v>
      </c>
      <c r="AO2185" s="25">
        <v>68.657539</v>
      </c>
      <c r="AP2185" s="30">
        <f t="shared" si="1412"/>
        <v>1.3320775340679658E-2</v>
      </c>
      <c r="AQ2185" s="3">
        <f t="shared" si="1413"/>
        <v>65323.514305461511</v>
      </c>
      <c r="AR2185" s="24">
        <v>24.163271000000002</v>
      </c>
      <c r="AS2185" s="30">
        <f t="shared" si="1414"/>
        <v>8.0259878641926186E-3</v>
      </c>
      <c r="AT2185" s="3">
        <f t="shared" si="1415"/>
        <v>56072.95437658234</v>
      </c>
      <c r="AU2185" s="25">
        <v>9.9706980000000005</v>
      </c>
      <c r="AV2185" s="30">
        <f t="shared" si="1416"/>
        <v>-5.3425427311141194E-3</v>
      </c>
      <c r="AW2185" s="3">
        <f t="shared" si="1417"/>
        <v>55168.549491695208</v>
      </c>
      <c r="AX2185" s="26">
        <f t="shared" si="1394"/>
        <v>176565.01817373905</v>
      </c>
      <c r="AY2185" s="28">
        <f t="shared" si="1418"/>
        <v>0.76565018173739041</v>
      </c>
      <c r="AZ2185" s="28">
        <f t="shared" si="1425"/>
        <v>1.0088551629885423E-2</v>
      </c>
      <c r="BA2185" s="29">
        <f t="shared" si="1395"/>
        <v>0.36996860975702173</v>
      </c>
      <c r="BB2185" s="51">
        <f t="shared" si="1419"/>
        <v>3.6635276423688357E-2</v>
      </c>
      <c r="BC2185" s="29">
        <f t="shared" si="1396"/>
        <v>0.31757680517103815</v>
      </c>
      <c r="BD2185" s="51">
        <f t="shared" si="1420"/>
        <v>1.5756528162295225E-2</v>
      </c>
      <c r="BE2185" s="29">
        <f t="shared" si="1397"/>
        <v>0.31245458507194018</v>
      </c>
      <c r="BF2185" s="51">
        <f t="shared" si="1421"/>
        <v>2.0878748261393187E-2</v>
      </c>
      <c r="BG2185" s="2" t="str">
        <f t="shared" si="1422"/>
        <v>No</v>
      </c>
    </row>
    <row r="2186" spans="1:59" x14ac:dyDescent="0.35">
      <c r="A2186" s="23">
        <v>43714</v>
      </c>
      <c r="B2186" s="25">
        <v>68.685432000000006</v>
      </c>
      <c r="C2186" s="30">
        <f t="shared" si="1398"/>
        <v>4.0626274122645967E-4</v>
      </c>
      <c r="D2186" s="3">
        <f t="shared" si="1399"/>
        <v>90756.276671751999</v>
      </c>
      <c r="E2186" s="24">
        <v>24.233238</v>
      </c>
      <c r="F2186" s="30">
        <f t="shared" si="1400"/>
        <v>2.8955930676768382E-3</v>
      </c>
      <c r="G2186" s="3">
        <f t="shared" si="1401"/>
        <v>44762.865447672259</v>
      </c>
      <c r="H2186" s="25">
        <v>9.9796259999999997</v>
      </c>
      <c r="I2186" s="30">
        <f t="shared" si="1402"/>
        <v>8.954237707328172E-4</v>
      </c>
      <c r="J2186" s="3">
        <f t="shared" si="1403"/>
        <v>45163.849771441142</v>
      </c>
      <c r="K2186" s="26">
        <f t="shared" si="1386"/>
        <v>180682.99189086538</v>
      </c>
      <c r="L2186" s="28">
        <f t="shared" si="1404"/>
        <v>0.80682991890865385</v>
      </c>
      <c r="M2186" s="28">
        <f t="shared" si="1423"/>
        <v>2.0650134005020249E-3</v>
      </c>
      <c r="N2186" s="29">
        <f t="shared" si="1387"/>
        <v>0.50229562684333806</v>
      </c>
      <c r="O2186" s="29">
        <f t="shared" si="1388"/>
        <v>0.24774255163269351</v>
      </c>
      <c r="P2186" s="29">
        <f t="shared" si="1389"/>
        <v>0.24996182152396851</v>
      </c>
      <c r="R2186" s="23">
        <v>43714</v>
      </c>
      <c r="S2186" s="25">
        <v>68.685432000000006</v>
      </c>
      <c r="T2186" s="30">
        <f t="shared" si="1405"/>
        <v>4.0626274122645967E-4</v>
      </c>
      <c r="U2186" s="3">
        <f t="shared" si="1406"/>
        <v>61472.865110810169</v>
      </c>
      <c r="V2186" s="24">
        <v>24.233238</v>
      </c>
      <c r="W2186" s="30">
        <f t="shared" si="1407"/>
        <v>2.8955930676768382E-3</v>
      </c>
      <c r="X2186" s="3">
        <f t="shared" si="1408"/>
        <v>57034.9824058214</v>
      </c>
      <c r="Y2186" s="25">
        <v>9.9796259999999997</v>
      </c>
      <c r="Z2186" s="30">
        <f t="shared" si="1409"/>
        <v>8.954237707328172E-4</v>
      </c>
      <c r="AA2186" s="3">
        <f t="shared" si="1410"/>
        <v>55880.038282425754</v>
      </c>
      <c r="AB2186" s="26">
        <f t="shared" si="1390"/>
        <v>174387.88579905732</v>
      </c>
      <c r="AC2186" s="28">
        <f t="shared" si="1411"/>
        <v>0.74387885799057307</v>
      </c>
      <c r="AD2186" s="28">
        <f t="shared" si="1424"/>
        <v>2.3962881659727042E-3</v>
      </c>
      <c r="AE2186" s="29">
        <f t="shared" si="1391"/>
        <v>0.35250651058206978</v>
      </c>
      <c r="AF2186" s="29">
        <f t="shared" si="1392"/>
        <v>0.32705816774188862</v>
      </c>
      <c r="AG2186" s="29">
        <f t="shared" si="1393"/>
        <v>0.32043532167604172</v>
      </c>
      <c r="AN2186" s="23">
        <v>43714</v>
      </c>
      <c r="AO2186" s="25">
        <v>68.685432000000006</v>
      </c>
      <c r="AP2186" s="30">
        <f t="shared" si="1412"/>
        <v>4.0626274122645967E-4</v>
      </c>
      <c r="AQ2186" s="3">
        <f t="shared" si="1413"/>
        <v>65350.052815449795</v>
      </c>
      <c r="AR2186" s="24">
        <v>24.233238</v>
      </c>
      <c r="AS2186" s="30">
        <f t="shared" si="1414"/>
        <v>2.8955930676768382E-3</v>
      </c>
      <c r="AT2186" s="3">
        <f t="shared" si="1415"/>
        <v>56235.31883455933</v>
      </c>
      <c r="AU2186" s="25">
        <v>9.9796259999999997</v>
      </c>
      <c r="AV2186" s="30">
        <f t="shared" si="1416"/>
        <v>8.954237707328172E-4</v>
      </c>
      <c r="AW2186" s="3">
        <f t="shared" si="1417"/>
        <v>55217.948722306923</v>
      </c>
      <c r="AX2186" s="26">
        <f t="shared" si="1394"/>
        <v>176803.32037231605</v>
      </c>
      <c r="AY2186" s="28">
        <f t="shared" si="1418"/>
        <v>0.76803320372316053</v>
      </c>
      <c r="AZ2186" s="28">
        <f t="shared" si="1425"/>
        <v>2.3830219857701174E-3</v>
      </c>
      <c r="BA2186" s="29">
        <f t="shared" si="1395"/>
        <v>0.36962005395506325</v>
      </c>
      <c r="BB2186" s="51">
        <f t="shared" si="1419"/>
        <v>3.6286720621729884E-2</v>
      </c>
      <c r="BC2186" s="29">
        <f t="shared" si="1396"/>
        <v>0.31806709690823592</v>
      </c>
      <c r="BD2186" s="51">
        <f t="shared" si="1420"/>
        <v>1.5266236425097446E-2</v>
      </c>
      <c r="BE2186" s="29">
        <f t="shared" si="1397"/>
        <v>0.31231284913670082</v>
      </c>
      <c r="BF2186" s="51">
        <f t="shared" si="1421"/>
        <v>2.102048419663255E-2</v>
      </c>
      <c r="BG2186" s="2" t="str">
        <f t="shared" si="1422"/>
        <v>No</v>
      </c>
    </row>
    <row r="2187" spans="1:59" x14ac:dyDescent="0.35">
      <c r="A2187" s="23">
        <v>43717</v>
      </c>
      <c r="B2187" s="25">
        <v>68.713363999999999</v>
      </c>
      <c r="C2187" s="30">
        <f t="shared" si="1398"/>
        <v>4.066655648318207E-4</v>
      </c>
      <c r="D2187" s="3">
        <f t="shared" si="1399"/>
        <v>90793.184124266743</v>
      </c>
      <c r="E2187" s="24">
        <v>24.285706999999999</v>
      </c>
      <c r="F2187" s="30">
        <f t="shared" si="1400"/>
        <v>2.1651667020312626E-3</v>
      </c>
      <c r="G2187" s="3">
        <f t="shared" si="1401"/>
        <v>44859.784513427061</v>
      </c>
      <c r="H2187" s="25">
        <v>9.9349919999999994</v>
      </c>
      <c r="I2187" s="30">
        <f t="shared" si="1402"/>
        <v>-4.4725122965529884E-3</v>
      </c>
      <c r="J2187" s="3">
        <f t="shared" si="1403"/>
        <v>44961.853897978697</v>
      </c>
      <c r="K2187" s="26">
        <f t="shared" si="1386"/>
        <v>180614.82253567249</v>
      </c>
      <c r="L2187" s="28">
        <f t="shared" si="1404"/>
        <v>0.80614822535672492</v>
      </c>
      <c r="M2187" s="28">
        <f t="shared" si="1423"/>
        <v>-6.8169355192893022E-4</v>
      </c>
      <c r="N2187" s="29">
        <f t="shared" si="1387"/>
        <v>0.5026895514421833</v>
      </c>
      <c r="O2187" s="29">
        <f t="shared" si="1388"/>
        <v>0.24837266334864067</v>
      </c>
      <c r="P2187" s="29">
        <f t="shared" si="1389"/>
        <v>0.24893778520917612</v>
      </c>
      <c r="R2187" s="23">
        <v>43717</v>
      </c>
      <c r="S2187" s="25">
        <v>68.713363999999999</v>
      </c>
      <c r="T2187" s="30">
        <f t="shared" si="1405"/>
        <v>4.066655648318207E-4</v>
      </c>
      <c r="U2187" s="3">
        <f t="shared" si="1406"/>
        <v>61497.864008222285</v>
      </c>
      <c r="V2187" s="24">
        <v>24.285706999999999</v>
      </c>
      <c r="W2187" s="30">
        <f t="shared" si="1407"/>
        <v>2.1651667020312626E-3</v>
      </c>
      <c r="X2187" s="3">
        <f t="shared" si="1408"/>
        <v>57158.472650577423</v>
      </c>
      <c r="Y2187" s="25">
        <v>9.9349919999999994</v>
      </c>
      <c r="Z2187" s="30">
        <f t="shared" si="1409"/>
        <v>-4.4725122965529884E-3</v>
      </c>
      <c r="AA2187" s="3">
        <f t="shared" si="1410"/>
        <v>55630.11412407575</v>
      </c>
      <c r="AB2187" s="26">
        <f t="shared" si="1390"/>
        <v>174286.45078287544</v>
      </c>
      <c r="AC2187" s="28">
        <f t="shared" si="1411"/>
        <v>0.74286450782875435</v>
      </c>
      <c r="AD2187" s="28">
        <f t="shared" si="1424"/>
        <v>-1.0143501618187223E-3</v>
      </c>
      <c r="AE2187" s="29">
        <f t="shared" si="1391"/>
        <v>0.35285510567218903</v>
      </c>
      <c r="AF2187" s="29">
        <f t="shared" si="1392"/>
        <v>0.32795706375239092</v>
      </c>
      <c r="AG2187" s="29">
        <f t="shared" si="1393"/>
        <v>0.31918783057542016</v>
      </c>
      <c r="AN2187" s="23">
        <v>43717</v>
      </c>
      <c r="AO2187" s="25">
        <v>68.713363999999999</v>
      </c>
      <c r="AP2187" s="30">
        <f t="shared" si="1412"/>
        <v>4.066655648318207E-4</v>
      </c>
      <c r="AQ2187" s="3">
        <f t="shared" si="1413"/>
        <v>65376.628431589779</v>
      </c>
      <c r="AR2187" s="24">
        <v>24.285706999999999</v>
      </c>
      <c r="AS2187" s="30">
        <f t="shared" si="1414"/>
        <v>2.1651667020312626E-3</v>
      </c>
      <c r="AT2187" s="3">
        <f t="shared" si="1415"/>
        <v>56357.07767437803</v>
      </c>
      <c r="AU2187" s="25">
        <v>9.9349919999999994</v>
      </c>
      <c r="AV2187" s="30">
        <f t="shared" si="1416"/>
        <v>-4.4725122965529884E-3</v>
      </c>
      <c r="AW2187" s="3">
        <f t="shared" si="1417"/>
        <v>54970.98576765597</v>
      </c>
      <c r="AX2187" s="26">
        <f t="shared" si="1394"/>
        <v>176704.69187362379</v>
      </c>
      <c r="AY2187" s="28">
        <f t="shared" si="1418"/>
        <v>0.76704691873623787</v>
      </c>
      <c r="AZ2187" s="28">
        <f t="shared" si="1425"/>
        <v>-9.8628498692265865E-4</v>
      </c>
      <c r="BA2187" s="29">
        <f t="shared" si="1395"/>
        <v>0.36997675465429092</v>
      </c>
      <c r="BB2187" s="51">
        <f t="shared" si="1419"/>
        <v>3.6643421320957548E-2</v>
      </c>
      <c r="BC2187" s="29">
        <f t="shared" si="1396"/>
        <v>0.31893368012369283</v>
      </c>
      <c r="BD2187" s="51">
        <f t="shared" si="1420"/>
        <v>1.4399653209640539E-2</v>
      </c>
      <c r="BE2187" s="29">
        <f t="shared" si="1397"/>
        <v>0.31108956522201625</v>
      </c>
      <c r="BF2187" s="51">
        <f t="shared" si="1421"/>
        <v>2.2243768111317119E-2</v>
      </c>
      <c r="BG2187" s="2" t="str">
        <f t="shared" si="1422"/>
        <v>No</v>
      </c>
    </row>
    <row r="2188" spans="1:59" x14ac:dyDescent="0.35">
      <c r="A2188" s="23">
        <v>43718</v>
      </c>
      <c r="B2188" s="25">
        <v>68.787796</v>
      </c>
      <c r="C2188" s="30">
        <f t="shared" si="1398"/>
        <v>1.0832245092817772E-3</v>
      </c>
      <c r="D2188" s="3">
        <f t="shared" si="1399"/>
        <v>90891.533526585888</v>
      </c>
      <c r="E2188" s="24">
        <v>24.3032</v>
      </c>
      <c r="F2188" s="30">
        <f t="shared" si="1400"/>
        <v>7.203002160900418E-4</v>
      </c>
      <c r="G2188" s="3">
        <f t="shared" si="1401"/>
        <v>44892.097025905838</v>
      </c>
      <c r="H2188" s="25">
        <v>9.8814309999999992</v>
      </c>
      <c r="I2188" s="30">
        <f t="shared" si="1402"/>
        <v>-5.3911467669023327E-3</v>
      </c>
      <c r="J2188" s="3">
        <f t="shared" si="1403"/>
        <v>44719.457944702677</v>
      </c>
      <c r="K2188" s="26">
        <f t="shared" si="1386"/>
        <v>180503.0884971944</v>
      </c>
      <c r="L2188" s="28">
        <f t="shared" si="1404"/>
        <v>0.80503088497194408</v>
      </c>
      <c r="M2188" s="28">
        <f t="shared" si="1423"/>
        <v>-1.1173403847808405E-3</v>
      </c>
      <c r="N2188" s="29">
        <f t="shared" si="1387"/>
        <v>0.50354558630169166</v>
      </c>
      <c r="O2188" s="29">
        <f t="shared" si="1388"/>
        <v>0.24870542326816533</v>
      </c>
      <c r="P2188" s="29">
        <f t="shared" si="1389"/>
        <v>0.24774899043014303</v>
      </c>
      <c r="R2188" s="23">
        <v>43718</v>
      </c>
      <c r="S2188" s="25">
        <v>68.787796</v>
      </c>
      <c r="T2188" s="30">
        <f t="shared" si="1405"/>
        <v>1.0832245092817772E-3</v>
      </c>
      <c r="U2188" s="3">
        <f t="shared" si="1406"/>
        <v>61564.480001784468</v>
      </c>
      <c r="V2188" s="24">
        <v>24.3032</v>
      </c>
      <c r="W2188" s="30">
        <f t="shared" si="1407"/>
        <v>7.203002160900418E-4</v>
      </c>
      <c r="X2188" s="3">
        <f t="shared" si="1408"/>
        <v>57199.643910779014</v>
      </c>
      <c r="Y2188" s="25">
        <v>9.8814309999999992</v>
      </c>
      <c r="Z2188" s="30">
        <f t="shared" si="1409"/>
        <v>-5.3911467669023327E-3</v>
      </c>
      <c r="AA2188" s="3">
        <f t="shared" si="1410"/>
        <v>55330.204014173331</v>
      </c>
      <c r="AB2188" s="26">
        <f t="shared" si="1390"/>
        <v>174094.32792673682</v>
      </c>
      <c r="AC2188" s="28">
        <f t="shared" si="1411"/>
        <v>0.74094327926736825</v>
      </c>
      <c r="AD2188" s="28">
        <f t="shared" si="1424"/>
        <v>-1.9212285613861013E-3</v>
      </c>
      <c r="AE2188" s="29">
        <f t="shared" si="1391"/>
        <v>0.35362714417492291</v>
      </c>
      <c r="AF2188" s="29">
        <f t="shared" si="1392"/>
        <v>0.32855547100219162</v>
      </c>
      <c r="AG2188" s="29">
        <f t="shared" si="1393"/>
        <v>0.31781738482288546</v>
      </c>
      <c r="AN2188" s="23">
        <v>43718</v>
      </c>
      <c r="AO2188" s="25">
        <v>68.787796</v>
      </c>
      <c r="AP2188" s="30">
        <f t="shared" si="1412"/>
        <v>1.0832245092817772E-3</v>
      </c>
      <c r="AQ2188" s="3">
        <f t="shared" si="1413"/>
        <v>65447.445997841089</v>
      </c>
      <c r="AR2188" s="24">
        <v>24.3032</v>
      </c>
      <c r="AS2188" s="30">
        <f t="shared" si="1414"/>
        <v>7.203002160900418E-4</v>
      </c>
      <c r="AT2188" s="3">
        <f t="shared" si="1415"/>
        <v>56397.671689605086</v>
      </c>
      <c r="AU2188" s="25">
        <v>9.8814309999999992</v>
      </c>
      <c r="AV2188" s="30">
        <f t="shared" si="1416"/>
        <v>-5.3911467669023327E-3</v>
      </c>
      <c r="AW2188" s="3">
        <f t="shared" si="1417"/>
        <v>54674.629115461234</v>
      </c>
      <c r="AX2188" s="26">
        <f t="shared" si="1394"/>
        <v>176519.74680290741</v>
      </c>
      <c r="AY2188" s="28">
        <f t="shared" si="1418"/>
        <v>0.76519746802907407</v>
      </c>
      <c r="AZ2188" s="28">
        <f t="shared" si="1425"/>
        <v>-1.8494507071638022E-3</v>
      </c>
      <c r="BA2188" s="29">
        <f t="shared" si="1395"/>
        <v>0.37076557826086298</v>
      </c>
      <c r="BB2188" s="51">
        <f t="shared" si="1419"/>
        <v>3.7432244927529612E-2</v>
      </c>
      <c r="BC2188" s="29">
        <f t="shared" si="1396"/>
        <v>0.31949780526580823</v>
      </c>
      <c r="BD2188" s="51">
        <f t="shared" si="1420"/>
        <v>1.3835528067525138E-2</v>
      </c>
      <c r="BE2188" s="29">
        <f t="shared" si="1397"/>
        <v>0.30973661647332879</v>
      </c>
      <c r="BF2188" s="51">
        <f t="shared" si="1421"/>
        <v>2.3596716860004585E-2</v>
      </c>
      <c r="BG2188" s="2" t="str">
        <f t="shared" si="1422"/>
        <v>No</v>
      </c>
    </row>
    <row r="2189" spans="1:59" x14ac:dyDescent="0.35">
      <c r="A2189" s="23">
        <v>43719</v>
      </c>
      <c r="B2189" s="25">
        <v>69.364677</v>
      </c>
      <c r="C2189" s="30">
        <f t="shared" si="1398"/>
        <v>8.3863858641437528E-3</v>
      </c>
      <c r="D2189" s="3">
        <f t="shared" si="1399"/>
        <v>91653.784998523595</v>
      </c>
      <c r="E2189" s="24">
        <v>24.495595999999999</v>
      </c>
      <c r="F2189" s="30">
        <f t="shared" si="1400"/>
        <v>7.9164883636722028E-3</v>
      </c>
      <c r="G2189" s="3">
        <f t="shared" si="1401"/>
        <v>45247.484789632268</v>
      </c>
      <c r="H2189" s="25">
        <v>9.8814309999999992</v>
      </c>
      <c r="I2189" s="30">
        <f t="shared" si="1402"/>
        <v>0</v>
      </c>
      <c r="J2189" s="3">
        <f t="shared" si="1403"/>
        <v>44719.457944702677</v>
      </c>
      <c r="K2189" s="26">
        <f t="shared" si="1386"/>
        <v>181620.72773285853</v>
      </c>
      <c r="L2189" s="28">
        <f t="shared" si="1404"/>
        <v>0.81620727732858533</v>
      </c>
      <c r="M2189" s="28">
        <f t="shared" si="1423"/>
        <v>1.1176392356641252E-2</v>
      </c>
      <c r="N2189" s="29">
        <f t="shared" si="1387"/>
        <v>0.504643859446125</v>
      </c>
      <c r="O2189" s="29">
        <f t="shared" si="1388"/>
        <v>0.24913172276341544</v>
      </c>
      <c r="P2189" s="29">
        <f t="shared" si="1389"/>
        <v>0.24622441779045962</v>
      </c>
      <c r="R2189" s="23">
        <v>43719</v>
      </c>
      <c r="S2189" s="25">
        <v>69.364677</v>
      </c>
      <c r="T2189" s="30">
        <f t="shared" si="1405"/>
        <v>8.3863858641437528E-3</v>
      </c>
      <c r="U2189" s="3">
        <f t="shared" si="1406"/>
        <v>62080.783486604792</v>
      </c>
      <c r="V2189" s="24">
        <v>24.495595999999999</v>
      </c>
      <c r="W2189" s="30">
        <f t="shared" si="1407"/>
        <v>7.9164883636722028E-3</v>
      </c>
      <c r="X2189" s="3">
        <f t="shared" si="1408"/>
        <v>57652.464226204887</v>
      </c>
      <c r="Y2189" s="25">
        <v>9.8814309999999992</v>
      </c>
      <c r="Z2189" s="30">
        <f t="shared" si="1409"/>
        <v>0</v>
      </c>
      <c r="AA2189" s="3">
        <f t="shared" si="1410"/>
        <v>55330.204014173331</v>
      </c>
      <c r="AB2189" s="26">
        <f t="shared" si="1390"/>
        <v>175063.45172698301</v>
      </c>
      <c r="AC2189" s="28">
        <f t="shared" si="1411"/>
        <v>0.7506345172698301</v>
      </c>
      <c r="AD2189" s="28">
        <f t="shared" si="1424"/>
        <v>9.691238002461855E-3</v>
      </c>
      <c r="AE2189" s="29">
        <f t="shared" si="1391"/>
        <v>0.35461875608063376</v>
      </c>
      <c r="AF2189" s="29">
        <f t="shared" si="1392"/>
        <v>0.32932324627139037</v>
      </c>
      <c r="AG2189" s="29">
        <f t="shared" si="1393"/>
        <v>0.31605799764797587</v>
      </c>
      <c r="AN2189" s="23">
        <v>43719</v>
      </c>
      <c r="AO2189" s="25">
        <v>69.364677</v>
      </c>
      <c r="AP2189" s="30">
        <f t="shared" si="1412"/>
        <v>8.3863858641437528E-3</v>
      </c>
      <c r="AQ2189" s="3">
        <f t="shared" si="1413"/>
        <v>65996.313533801702</v>
      </c>
      <c r="AR2189" s="24">
        <v>24.495595999999999</v>
      </c>
      <c r="AS2189" s="30">
        <f t="shared" si="1414"/>
        <v>7.9164883636722028E-3</v>
      </c>
      <c r="AT2189" s="3">
        <f t="shared" si="1415"/>
        <v>56844.143201274048</v>
      </c>
      <c r="AU2189" s="25">
        <v>9.8814309999999992</v>
      </c>
      <c r="AV2189" s="30">
        <f t="shared" si="1416"/>
        <v>0</v>
      </c>
      <c r="AW2189" s="3">
        <f t="shared" si="1417"/>
        <v>54674.629115461234</v>
      </c>
      <c r="AX2189" s="26">
        <f t="shared" si="1394"/>
        <v>177515.08585053697</v>
      </c>
      <c r="AY2189" s="28">
        <f t="shared" si="1418"/>
        <v>0.77515085850536969</v>
      </c>
      <c r="AZ2189" s="28">
        <f t="shared" si="1425"/>
        <v>9.9533904762956205E-3</v>
      </c>
      <c r="BA2189" s="29">
        <f t="shared" si="1395"/>
        <v>0.37177861936404022</v>
      </c>
      <c r="BB2189" s="51">
        <f t="shared" si="1419"/>
        <v>3.8445286030706849E-2</v>
      </c>
      <c r="BC2189" s="29">
        <f t="shared" si="1396"/>
        <v>0.32022147824177222</v>
      </c>
      <c r="BD2189" s="51">
        <f t="shared" si="1420"/>
        <v>1.3111855091561153E-2</v>
      </c>
      <c r="BE2189" s="29">
        <f t="shared" si="1397"/>
        <v>0.30799990239418767</v>
      </c>
      <c r="BF2189" s="51">
        <f t="shared" si="1421"/>
        <v>2.5333430939145696E-2</v>
      </c>
      <c r="BG2189" s="2" t="str">
        <f t="shared" si="1422"/>
        <v>No</v>
      </c>
    </row>
    <row r="2190" spans="1:59" x14ac:dyDescent="0.35">
      <c r="A2190" s="23">
        <v>43720</v>
      </c>
      <c r="B2190" s="25">
        <v>69.541458000000006</v>
      </c>
      <c r="C2190" s="30">
        <f t="shared" si="1398"/>
        <v>2.5485738223793852E-3</v>
      </c>
      <c r="D2190" s="3">
        <f t="shared" si="1399"/>
        <v>91887.371435692825</v>
      </c>
      <c r="E2190" s="24">
        <v>24.600542000000001</v>
      </c>
      <c r="F2190" s="30">
        <f t="shared" si="1400"/>
        <v>4.2842803253286821E-3</v>
      </c>
      <c r="G2190" s="3">
        <f t="shared" si="1401"/>
        <v>45441.337698487099</v>
      </c>
      <c r="H2190" s="25">
        <v>9.8635809999999999</v>
      </c>
      <c r="I2190" s="30">
        <f t="shared" si="1402"/>
        <v>-1.8064185237947061E-3</v>
      </c>
      <c r="J2190" s="3">
        <f t="shared" si="1403"/>
        <v>44638.675887497309</v>
      </c>
      <c r="K2190" s="26">
        <f t="shared" si="1386"/>
        <v>181967.38502167724</v>
      </c>
      <c r="L2190" s="28">
        <f t="shared" si="1404"/>
        <v>0.81967385021677241</v>
      </c>
      <c r="M2190" s="28">
        <f t="shared" si="1423"/>
        <v>3.4665728881870805E-3</v>
      </c>
      <c r="N2190" s="29">
        <f t="shared" si="1387"/>
        <v>0.50496615876931217</v>
      </c>
      <c r="O2190" s="29">
        <f t="shared" si="1388"/>
        <v>0.24972243071511857</v>
      </c>
      <c r="P2190" s="29">
        <f t="shared" si="1389"/>
        <v>0.24531141051556923</v>
      </c>
      <c r="R2190" s="23">
        <v>43720</v>
      </c>
      <c r="S2190" s="25">
        <v>69.541458000000006</v>
      </c>
      <c r="T2190" s="30">
        <f t="shared" si="1405"/>
        <v>2.5485738223793852E-3</v>
      </c>
      <c r="U2190" s="3">
        <f t="shared" si="1406"/>
        <v>62239.000946271553</v>
      </c>
      <c r="V2190" s="24">
        <v>24.600542000000001</v>
      </c>
      <c r="W2190" s="30">
        <f t="shared" si="1407"/>
        <v>4.2842803253286821E-3</v>
      </c>
      <c r="X2190" s="3">
        <f t="shared" si="1408"/>
        <v>57899.463544395934</v>
      </c>
      <c r="Y2190" s="25">
        <v>9.8635809999999999</v>
      </c>
      <c r="Z2190" s="30">
        <f t="shared" si="1409"/>
        <v>-1.8064185237947061E-3</v>
      </c>
      <c r="AA2190" s="3">
        <f t="shared" si="1410"/>
        <v>55230.254508716789</v>
      </c>
      <c r="AB2190" s="26">
        <f t="shared" si="1390"/>
        <v>175368.71899938426</v>
      </c>
      <c r="AC2190" s="28">
        <f t="shared" si="1411"/>
        <v>0.75368718999384265</v>
      </c>
      <c r="AD2190" s="28">
        <f t="shared" si="1424"/>
        <v>3.0526727240125506E-3</v>
      </c>
      <c r="AE2190" s="29">
        <f t="shared" si="1391"/>
        <v>0.35490366412775176</v>
      </c>
      <c r="AF2190" s="29">
        <f t="shared" si="1392"/>
        <v>0.33015844487407831</v>
      </c>
      <c r="AG2190" s="29">
        <f t="shared" si="1393"/>
        <v>0.31493789099817004</v>
      </c>
      <c r="AN2190" s="23">
        <v>43720</v>
      </c>
      <c r="AO2190" s="25">
        <v>69.541458000000006</v>
      </c>
      <c r="AP2190" s="30">
        <f t="shared" si="1412"/>
        <v>2.5485738223793852E-3</v>
      </c>
      <c r="AQ2190" s="3">
        <f t="shared" si="1413"/>
        <v>66164.510010847487</v>
      </c>
      <c r="AR2190" s="24">
        <v>24.600542000000001</v>
      </c>
      <c r="AS2190" s="30">
        <f t="shared" si="1414"/>
        <v>4.2842803253286821E-3</v>
      </c>
      <c r="AT2190" s="3">
        <f t="shared" si="1415"/>
        <v>57087.679445601432</v>
      </c>
      <c r="AU2190" s="25">
        <v>9.8635809999999999</v>
      </c>
      <c r="AV2190" s="30">
        <f t="shared" si="1416"/>
        <v>-1.8064185237947061E-3</v>
      </c>
      <c r="AW2190" s="3">
        <f t="shared" si="1417"/>
        <v>54575.86385264546</v>
      </c>
      <c r="AX2190" s="26">
        <f t="shared" si="1394"/>
        <v>177828.05330909439</v>
      </c>
      <c r="AY2190" s="28">
        <f t="shared" si="1418"/>
        <v>0.77828053309094392</v>
      </c>
      <c r="AZ2190" s="28">
        <f t="shared" si="1425"/>
        <v>3.129674585574227E-3</v>
      </c>
      <c r="BA2190" s="29">
        <f t="shared" si="1395"/>
        <v>0.37207014742405514</v>
      </c>
      <c r="BB2190" s="51">
        <f t="shared" si="1419"/>
        <v>3.8736814090721772E-2</v>
      </c>
      <c r="BC2190" s="29">
        <f t="shared" si="1396"/>
        <v>0.32102741037362459</v>
      </c>
      <c r="BD2190" s="51">
        <f t="shared" si="1420"/>
        <v>1.2305922959708782E-2</v>
      </c>
      <c r="BE2190" s="29">
        <f t="shared" si="1397"/>
        <v>0.30690244220232021</v>
      </c>
      <c r="BF2190" s="51">
        <f t="shared" si="1421"/>
        <v>2.6430891131013157E-2</v>
      </c>
      <c r="BG2190" s="2" t="str">
        <f t="shared" si="1422"/>
        <v>No</v>
      </c>
    </row>
    <row r="2191" spans="1:59" x14ac:dyDescent="0.35">
      <c r="A2191" s="23">
        <v>43721</v>
      </c>
      <c r="B2191" s="25">
        <v>69.512482000000006</v>
      </c>
      <c r="C2191" s="30">
        <f t="shared" si="1398"/>
        <v>-4.1667231078190703E-4</v>
      </c>
      <c r="D2191" s="3">
        <f t="shared" si="1399"/>
        <v>91849.084512305039</v>
      </c>
      <c r="E2191" s="24">
        <v>24.714227999999999</v>
      </c>
      <c r="F2191" s="30">
        <f t="shared" si="1400"/>
        <v>4.6212802953689014E-3</v>
      </c>
      <c r="G2191" s="3">
        <f t="shared" si="1401"/>
        <v>45651.334856988324</v>
      </c>
      <c r="H2191" s="25">
        <v>9.8010950000000001</v>
      </c>
      <c r="I2191" s="30">
        <f t="shared" si="1402"/>
        <v>-6.3350217329790626E-3</v>
      </c>
      <c r="J2191" s="3">
        <f t="shared" si="1403"/>
        <v>44355.888905618609</v>
      </c>
      <c r="K2191" s="26">
        <f t="shared" si="1386"/>
        <v>181856.30827491198</v>
      </c>
      <c r="L2191" s="28">
        <f t="shared" si="1404"/>
        <v>0.81856308274911971</v>
      </c>
      <c r="M2191" s="28">
        <f t="shared" si="1423"/>
        <v>-1.1107674676527068E-3</v>
      </c>
      <c r="N2191" s="29">
        <f t="shared" si="1387"/>
        <v>0.50506405515203179</v>
      </c>
      <c r="O2191" s="29">
        <f t="shared" si="1388"/>
        <v>0.25102970191156226</v>
      </c>
      <c r="P2191" s="29">
        <f t="shared" si="1389"/>
        <v>0.24390624293640592</v>
      </c>
      <c r="R2191" s="23">
        <v>43721</v>
      </c>
      <c r="S2191" s="25">
        <v>69.512482000000006</v>
      </c>
      <c r="T2191" s="30">
        <f t="shared" si="1405"/>
        <v>-4.1667231078190703E-4</v>
      </c>
      <c r="U2191" s="3">
        <f t="shared" si="1406"/>
        <v>62213.067677926512</v>
      </c>
      <c r="V2191" s="24">
        <v>24.714227999999999</v>
      </c>
      <c r="W2191" s="30">
        <f t="shared" si="1407"/>
        <v>4.6212802953689014E-3</v>
      </c>
      <c r="X2191" s="3">
        <f t="shared" si="1408"/>
        <v>58167.03319438608</v>
      </c>
      <c r="Y2191" s="25">
        <v>9.8010950000000001</v>
      </c>
      <c r="Z2191" s="30">
        <f t="shared" si="1409"/>
        <v>-6.3350217329790626E-3</v>
      </c>
      <c r="AA2191" s="3">
        <f t="shared" si="1410"/>
        <v>54880.369646086103</v>
      </c>
      <c r="AB2191" s="26">
        <f t="shared" si="1390"/>
        <v>175260.47051839868</v>
      </c>
      <c r="AC2191" s="28">
        <f t="shared" si="1411"/>
        <v>0.75260470518398681</v>
      </c>
      <c r="AD2191" s="28">
        <f t="shared" si="1424"/>
        <v>-1.0824848098558437E-3</v>
      </c>
      <c r="AE2191" s="29">
        <f t="shared" si="1391"/>
        <v>0.35497489818387451</v>
      </c>
      <c r="AF2191" s="29">
        <f t="shared" si="1392"/>
        <v>0.33188906216179398</v>
      </c>
      <c r="AG2191" s="29">
        <f t="shared" si="1393"/>
        <v>0.31313603965433162</v>
      </c>
      <c r="AN2191" s="23">
        <v>43721</v>
      </c>
      <c r="AO2191" s="25">
        <v>69.512482000000006</v>
      </c>
      <c r="AP2191" s="30">
        <f t="shared" si="1412"/>
        <v>-4.1667231078190703E-4</v>
      </c>
      <c r="AQ2191" s="3">
        <f t="shared" si="1413"/>
        <v>66136.941091569519</v>
      </c>
      <c r="AR2191" s="24">
        <v>24.714227999999999</v>
      </c>
      <c r="AS2191" s="30">
        <f t="shared" si="1414"/>
        <v>4.6212802953689014E-3</v>
      </c>
      <c r="AT2191" s="3">
        <f t="shared" si="1415"/>
        <v>57351.497613731728</v>
      </c>
      <c r="AU2191" s="25">
        <v>9.8010950000000001</v>
      </c>
      <c r="AV2191" s="30">
        <f t="shared" si="1416"/>
        <v>-6.3350217329790626E-3</v>
      </c>
      <c r="AW2191" s="3">
        <f t="shared" si="1417"/>
        <v>54230.124569042848</v>
      </c>
      <c r="AX2191" s="26">
        <f t="shared" si="1394"/>
        <v>177718.56327434408</v>
      </c>
      <c r="AY2191" s="28">
        <f t="shared" si="1418"/>
        <v>0.77718563274344077</v>
      </c>
      <c r="AZ2191" s="28">
        <f t="shared" si="1425"/>
        <v>-1.0949003475031471E-3</v>
      </c>
      <c r="BA2191" s="29">
        <f t="shared" si="1395"/>
        <v>0.37214424803487717</v>
      </c>
      <c r="BB2191" s="51">
        <f t="shared" si="1419"/>
        <v>3.8810914701543797E-2</v>
      </c>
      <c r="BC2191" s="29">
        <f t="shared" si="1396"/>
        <v>0.32270966272216733</v>
      </c>
      <c r="BD2191" s="51">
        <f t="shared" si="1420"/>
        <v>1.0623670611166036E-2</v>
      </c>
      <c r="BE2191" s="29">
        <f t="shared" si="1397"/>
        <v>0.30514608924295561</v>
      </c>
      <c r="BF2191" s="51">
        <f t="shared" si="1421"/>
        <v>2.8187244090377761E-2</v>
      </c>
      <c r="BG2191" s="2" t="str">
        <f t="shared" si="1422"/>
        <v>No</v>
      </c>
    </row>
    <row r="2192" spans="1:59" x14ac:dyDescent="0.35">
      <c r="A2192" s="23">
        <v>43724</v>
      </c>
      <c r="B2192" s="25">
        <v>69.381630000000001</v>
      </c>
      <c r="C2192" s="30">
        <f t="shared" si="1398"/>
        <v>-1.8824245119027916E-3</v>
      </c>
      <c r="D2192" s="3">
        <f t="shared" si="1399"/>
        <v>91676.185544223248</v>
      </c>
      <c r="E2192" s="24">
        <v>24.574303</v>
      </c>
      <c r="F2192" s="30">
        <f t="shared" si="1400"/>
        <v>-5.6617184238972884E-3</v>
      </c>
      <c r="G2192" s="3">
        <f t="shared" si="1401"/>
        <v>45392.869853353011</v>
      </c>
      <c r="H2192" s="25">
        <v>9.8278770000000009</v>
      </c>
      <c r="I2192" s="30">
        <f t="shared" si="1402"/>
        <v>2.7325518220158163E-3</v>
      </c>
      <c r="J2192" s="3">
        <f t="shared" si="1403"/>
        <v>44477.093670664792</v>
      </c>
      <c r="K2192" s="26">
        <f t="shared" si="1386"/>
        <v>181546.14906824104</v>
      </c>
      <c r="L2192" s="28">
        <f t="shared" si="1404"/>
        <v>0.81546149068241047</v>
      </c>
      <c r="M2192" s="28">
        <f t="shared" si="1423"/>
        <v>-3.1015920667092356E-3</v>
      </c>
      <c r="N2192" s="29">
        <f t="shared" si="1387"/>
        <v>0.50497455338346653</v>
      </c>
      <c r="O2192" s="29">
        <f t="shared" si="1388"/>
        <v>0.25003488141348773</v>
      </c>
      <c r="P2192" s="29">
        <f t="shared" si="1389"/>
        <v>0.24499056520304588</v>
      </c>
      <c r="R2192" s="23">
        <v>43724</v>
      </c>
      <c r="S2192" s="25">
        <v>69.381630000000001</v>
      </c>
      <c r="T2192" s="30">
        <f t="shared" si="1405"/>
        <v>-1.8824245119027916E-3</v>
      </c>
      <c r="U2192" s="3">
        <f t="shared" si="1406"/>
        <v>62095.956274368917</v>
      </c>
      <c r="V2192" s="24">
        <v>24.574303</v>
      </c>
      <c r="W2192" s="30">
        <f t="shared" si="1407"/>
        <v>-5.6617184238972884E-3</v>
      </c>
      <c r="X2192" s="3">
        <f t="shared" si="1408"/>
        <v>57837.707830885978</v>
      </c>
      <c r="Y2192" s="25">
        <v>9.8278770000000009</v>
      </c>
      <c r="Z2192" s="30">
        <f t="shared" si="1409"/>
        <v>2.7325518220158163E-3</v>
      </c>
      <c r="AA2192" s="3">
        <f t="shared" si="1410"/>
        <v>55030.333100155418</v>
      </c>
      <c r="AB2192" s="26">
        <f t="shared" si="1390"/>
        <v>174963.99720541033</v>
      </c>
      <c r="AC2192" s="28">
        <f t="shared" si="1411"/>
        <v>0.74963997205410338</v>
      </c>
      <c r="AD2192" s="28">
        <f t="shared" si="1424"/>
        <v>-2.9647331298834345E-3</v>
      </c>
      <c r="AE2192" s="29">
        <f t="shared" si="1391"/>
        <v>0.35490705097156272</v>
      </c>
      <c r="AF2192" s="29">
        <f t="shared" si="1392"/>
        <v>0.33056919568992044</v>
      </c>
      <c r="AG2192" s="29">
        <f t="shared" si="1393"/>
        <v>0.31452375333851679</v>
      </c>
      <c r="AN2192" s="23">
        <v>43724</v>
      </c>
      <c r="AO2192" s="25">
        <v>69.381630000000001</v>
      </c>
      <c r="AP2192" s="30">
        <f t="shared" si="1412"/>
        <v>-1.8824245119027916E-3</v>
      </c>
      <c r="AQ2192" s="3">
        <f t="shared" si="1413"/>
        <v>66012.443292516473</v>
      </c>
      <c r="AR2192" s="24">
        <v>24.574303</v>
      </c>
      <c r="AS2192" s="30">
        <f t="shared" si="1414"/>
        <v>-5.6617184238972884E-3</v>
      </c>
      <c r="AT2192" s="3">
        <f t="shared" si="1415"/>
        <v>57026.789583053964</v>
      </c>
      <c r="AU2192" s="25">
        <v>9.8278770000000009</v>
      </c>
      <c r="AV2192" s="30">
        <f t="shared" si="1416"/>
        <v>2.7325518220158163E-3</v>
      </c>
      <c r="AW2192" s="3">
        <f t="shared" si="1417"/>
        <v>54378.311194742128</v>
      </c>
      <c r="AX2192" s="26">
        <f t="shared" si="1394"/>
        <v>177417.54407031258</v>
      </c>
      <c r="AY2192" s="28">
        <f t="shared" si="1418"/>
        <v>0.77417544070312583</v>
      </c>
      <c r="AZ2192" s="28">
        <f t="shared" si="1425"/>
        <v>-3.0101920403149407E-3</v>
      </c>
      <c r="BA2192" s="29">
        <f t="shared" si="1395"/>
        <v>0.372073932363504</v>
      </c>
      <c r="BB2192" s="51">
        <f t="shared" si="1419"/>
        <v>3.874059903017063E-2</v>
      </c>
      <c r="BC2192" s="29">
        <f t="shared" si="1396"/>
        <v>0.32142700363642507</v>
      </c>
      <c r="BD2192" s="51">
        <f t="shared" si="1420"/>
        <v>1.1906329696908302E-2</v>
      </c>
      <c r="BE2192" s="29">
        <f t="shared" si="1397"/>
        <v>0.30649906400007088</v>
      </c>
      <c r="BF2192" s="51">
        <f t="shared" si="1421"/>
        <v>2.6834269333262495E-2</v>
      </c>
      <c r="BG2192" s="2" t="str">
        <f t="shared" si="1422"/>
        <v>No</v>
      </c>
    </row>
    <row r="2193" spans="1:59" x14ac:dyDescent="0.35">
      <c r="A2193" s="23">
        <v>43725</v>
      </c>
      <c r="B2193" s="25">
        <v>69.540526999999997</v>
      </c>
      <c r="C2193" s="30">
        <f t="shared" si="1398"/>
        <v>2.2901883394783606E-3</v>
      </c>
      <c r="D2193" s="3">
        <f t="shared" si="1399"/>
        <v>91886.141275364484</v>
      </c>
      <c r="E2193" s="24">
        <v>24.644262000000001</v>
      </c>
      <c r="F2193" s="30">
        <f t="shared" si="1400"/>
        <v>2.8468355745430163E-3</v>
      </c>
      <c r="G2193" s="3">
        <f t="shared" si="1401"/>
        <v>45522.095890082135</v>
      </c>
      <c r="H2193" s="25">
        <v>9.8457279999999994</v>
      </c>
      <c r="I2193" s="30">
        <f t="shared" si="1402"/>
        <v>1.8163637986106096E-3</v>
      </c>
      <c r="J2193" s="3">
        <f t="shared" si="1403"/>
        <v>44557.880253475603</v>
      </c>
      <c r="K2193" s="26">
        <f t="shared" si="1386"/>
        <v>181966.11741892222</v>
      </c>
      <c r="L2193" s="28">
        <f t="shared" si="1404"/>
        <v>0.81966117418922213</v>
      </c>
      <c r="M2193" s="28">
        <f t="shared" si="1423"/>
        <v>4.1996835068116578E-3</v>
      </c>
      <c r="N2193" s="29">
        <f t="shared" si="1387"/>
        <v>0.50496291605664312</v>
      </c>
      <c r="O2193" s="29">
        <f t="shared" si="1388"/>
        <v>0.25016797926880646</v>
      </c>
      <c r="P2193" s="29">
        <f t="shared" si="1389"/>
        <v>0.24486910467455045</v>
      </c>
      <c r="R2193" s="23">
        <v>43725</v>
      </c>
      <c r="S2193" s="25">
        <v>69.540526999999997</v>
      </c>
      <c r="T2193" s="30">
        <f t="shared" si="1405"/>
        <v>2.2901883394783606E-3</v>
      </c>
      <c r="U2193" s="3">
        <f t="shared" si="1406"/>
        <v>62238.167709357236</v>
      </c>
      <c r="V2193" s="24">
        <v>24.644262000000001</v>
      </c>
      <c r="W2193" s="30">
        <f t="shared" si="1407"/>
        <v>2.8468355745430163E-3</v>
      </c>
      <c r="X2193" s="3">
        <f t="shared" si="1408"/>
        <v>58002.36227508897</v>
      </c>
      <c r="Y2193" s="25">
        <v>9.8457279999999994</v>
      </c>
      <c r="Z2193" s="30">
        <f t="shared" si="1409"/>
        <v>1.8163637986106096E-3</v>
      </c>
      <c r="AA2193" s="3">
        <f t="shared" si="1410"/>
        <v>55130.288205024022</v>
      </c>
      <c r="AB2193" s="26">
        <f t="shared" si="1390"/>
        <v>175370.81818947024</v>
      </c>
      <c r="AC2193" s="28">
        <f t="shared" si="1411"/>
        <v>0.75370818189470246</v>
      </c>
      <c r="AD2193" s="28">
        <f t="shared" si="1424"/>
        <v>4.0682098405990796E-3</v>
      </c>
      <c r="AE2193" s="29">
        <f t="shared" si="1391"/>
        <v>0.35489466464206865</v>
      </c>
      <c r="AF2193" s="29">
        <f t="shared" si="1392"/>
        <v>0.33074124232244467</v>
      </c>
      <c r="AG2193" s="29">
        <f t="shared" si="1393"/>
        <v>0.31436409303548657</v>
      </c>
      <c r="AN2193" s="23">
        <v>43725</v>
      </c>
      <c r="AO2193" s="25">
        <v>69.540526999999997</v>
      </c>
      <c r="AP2193" s="30">
        <f t="shared" si="1412"/>
        <v>2.2901883394783606E-3</v>
      </c>
      <c r="AQ2193" s="3">
        <f t="shared" si="1413"/>
        <v>66163.624220405472</v>
      </c>
      <c r="AR2193" s="24">
        <v>24.644262000000001</v>
      </c>
      <c r="AS2193" s="30">
        <f t="shared" si="1414"/>
        <v>2.8468355745430163E-3</v>
      </c>
      <c r="AT2193" s="3">
        <f t="shared" si="1415"/>
        <v>57189.135476340984</v>
      </c>
      <c r="AU2193" s="25">
        <v>9.8457279999999994</v>
      </c>
      <c r="AV2193" s="30">
        <f t="shared" si="1416"/>
        <v>1.8163637986106096E-3</v>
      </c>
      <c r="AW2193" s="3">
        <f t="shared" si="1417"/>
        <v>54477.08199062584</v>
      </c>
      <c r="AX2193" s="26">
        <f t="shared" si="1394"/>
        <v>177829.8416873723</v>
      </c>
      <c r="AY2193" s="28">
        <f t="shared" si="1418"/>
        <v>0.77829841687372303</v>
      </c>
      <c r="AZ2193" s="28">
        <f t="shared" si="1425"/>
        <v>4.1229761705972034E-3</v>
      </c>
      <c r="BA2193" s="29">
        <f t="shared" si="1395"/>
        <v>0.37206142452020047</v>
      </c>
      <c r="BB2193" s="51">
        <f t="shared" si="1419"/>
        <v>3.8728091186867097E-2</v>
      </c>
      <c r="BC2193" s="29">
        <f t="shared" si="1396"/>
        <v>0.32159470499265469</v>
      </c>
      <c r="BD2193" s="51">
        <f t="shared" si="1420"/>
        <v>1.1738628340678681E-2</v>
      </c>
      <c r="BE2193" s="29">
        <f t="shared" si="1397"/>
        <v>0.30634387048714479</v>
      </c>
      <c r="BF2193" s="51">
        <f t="shared" si="1421"/>
        <v>2.6989462846188583E-2</v>
      </c>
      <c r="BG2193" s="2" t="str">
        <f t="shared" si="1422"/>
        <v>No</v>
      </c>
    </row>
    <row r="2194" spans="1:59" x14ac:dyDescent="0.35">
      <c r="A2194" s="23">
        <v>43726</v>
      </c>
      <c r="B2194" s="25">
        <v>69.512482000000006</v>
      </c>
      <c r="C2194" s="30">
        <f t="shared" si="1398"/>
        <v>-4.0329001245553719E-4</v>
      </c>
      <c r="D2194" s="3">
        <f t="shared" si="1399"/>
        <v>91849.084512305053</v>
      </c>
      <c r="E2194" s="24">
        <v>24.574303</v>
      </c>
      <c r="F2194" s="30">
        <f t="shared" si="1400"/>
        <v>-2.8387541083599865E-3</v>
      </c>
      <c r="G2194" s="3">
        <f t="shared" si="1401"/>
        <v>45392.869853353004</v>
      </c>
      <c r="H2194" s="25">
        <v>9.8546560000000003</v>
      </c>
      <c r="I2194" s="30">
        <f t="shared" si="1402"/>
        <v>9.067892186338522E-4</v>
      </c>
      <c r="J2194" s="3">
        <f t="shared" si="1403"/>
        <v>44598.284858894636</v>
      </c>
      <c r="K2194" s="26">
        <f t="shared" si="1386"/>
        <v>181840.2392245527</v>
      </c>
      <c r="L2194" s="28">
        <f t="shared" si="1404"/>
        <v>0.81840239224552702</v>
      </c>
      <c r="M2194" s="28">
        <f t="shared" si="1423"/>
        <v>-1.2587819436951087E-3</v>
      </c>
      <c r="N2194" s="29">
        <f t="shared" si="1387"/>
        <v>0.50510868718601676</v>
      </c>
      <c r="O2194" s="29">
        <f t="shared" si="1388"/>
        <v>0.24963050008583523</v>
      </c>
      <c r="P2194" s="29">
        <f t="shared" si="1389"/>
        <v>0.24526081272814793</v>
      </c>
      <c r="R2194" s="23">
        <v>43726</v>
      </c>
      <c r="S2194" s="25">
        <v>69.512482000000006</v>
      </c>
      <c r="T2194" s="30">
        <f t="shared" si="1405"/>
        <v>-4.0329001245553719E-4</v>
      </c>
      <c r="U2194" s="3">
        <f t="shared" si="1406"/>
        <v>62213.06767792652</v>
      </c>
      <c r="V2194" s="24">
        <v>24.574303</v>
      </c>
      <c r="W2194" s="30">
        <f t="shared" si="1407"/>
        <v>-2.8387541083599865E-3</v>
      </c>
      <c r="X2194" s="3">
        <f t="shared" si="1408"/>
        <v>57837.707830885978</v>
      </c>
      <c r="Y2194" s="25">
        <v>9.8546560000000003</v>
      </c>
      <c r="Z2194" s="30">
        <f t="shared" si="1409"/>
        <v>9.067892186338522E-4</v>
      </c>
      <c r="AA2194" s="3">
        <f t="shared" si="1410"/>
        <v>55180.279755988515</v>
      </c>
      <c r="AB2194" s="26">
        <f t="shared" si="1390"/>
        <v>175231.05526480102</v>
      </c>
      <c r="AC2194" s="28">
        <f t="shared" si="1411"/>
        <v>0.75231055264801028</v>
      </c>
      <c r="AD2194" s="28">
        <f t="shared" si="1424"/>
        <v>-1.397629246692178E-3</v>
      </c>
      <c r="AE2194" s="29">
        <f t="shared" si="1391"/>
        <v>0.35503448623255179</v>
      </c>
      <c r="AF2194" s="29">
        <f t="shared" si="1392"/>
        <v>0.33006539704668403</v>
      </c>
      <c r="AG2194" s="29">
        <f t="shared" si="1393"/>
        <v>0.31490011672076418</v>
      </c>
      <c r="AN2194" s="23">
        <v>43726</v>
      </c>
      <c r="AO2194" s="25">
        <v>69.512482000000006</v>
      </c>
      <c r="AP2194" s="30">
        <f t="shared" si="1412"/>
        <v>-4.0329001245553719E-4</v>
      </c>
      <c r="AQ2194" s="3">
        <f t="shared" si="1413"/>
        <v>66136.941091569519</v>
      </c>
      <c r="AR2194" s="24">
        <v>24.574303</v>
      </c>
      <c r="AS2194" s="30">
        <f t="shared" si="1414"/>
        <v>-2.8387541083599865E-3</v>
      </c>
      <c r="AT2194" s="3">
        <f t="shared" si="1415"/>
        <v>57026.789583053964</v>
      </c>
      <c r="AU2194" s="25">
        <v>9.8546560000000003</v>
      </c>
      <c r="AV2194" s="30">
        <f t="shared" si="1416"/>
        <v>9.067892186338522E-4</v>
      </c>
      <c r="AW2194" s="3">
        <f t="shared" si="1417"/>
        <v>54526.481221237569</v>
      </c>
      <c r="AX2194" s="26">
        <f t="shared" si="1394"/>
        <v>177690.21189586105</v>
      </c>
      <c r="AY2194" s="28">
        <f t="shared" si="1418"/>
        <v>0.7769021189586105</v>
      </c>
      <c r="AZ2194" s="28">
        <f t="shared" si="1425"/>
        <v>-1.3962979151125321E-3</v>
      </c>
      <c r="BA2194" s="29">
        <f t="shared" si="1395"/>
        <v>0.37220362554539815</v>
      </c>
      <c r="BB2194" s="51">
        <f t="shared" si="1419"/>
        <v>3.8870292212064783E-2</v>
      </c>
      <c r="BC2194" s="29">
        <f t="shared" si="1396"/>
        <v>0.320933769928057</v>
      </c>
      <c r="BD2194" s="51">
        <f t="shared" si="1420"/>
        <v>1.239956340527637E-2</v>
      </c>
      <c r="BE2194" s="29">
        <f t="shared" si="1397"/>
        <v>0.30686260452654485</v>
      </c>
      <c r="BF2194" s="51">
        <f t="shared" si="1421"/>
        <v>2.6470728806788524E-2</v>
      </c>
      <c r="BG2194" s="2" t="str">
        <f t="shared" si="1422"/>
        <v>No</v>
      </c>
    </row>
    <row r="2195" spans="1:59" x14ac:dyDescent="0.35">
      <c r="A2195" s="23">
        <v>43727</v>
      </c>
      <c r="B2195" s="25">
        <v>69.493804999999995</v>
      </c>
      <c r="C2195" s="30">
        <f t="shared" si="1398"/>
        <v>-2.6868555779679948E-4</v>
      </c>
      <c r="D2195" s="3">
        <f t="shared" si="1399"/>
        <v>91824.405989799736</v>
      </c>
      <c r="E2195" s="24">
        <v>24.626778000000002</v>
      </c>
      <c r="F2195" s="30">
        <f t="shared" si="1400"/>
        <v>2.1353606651630663E-3</v>
      </c>
      <c r="G2195" s="3">
        <f t="shared" si="1401"/>
        <v>45489.800002116717</v>
      </c>
      <c r="H2195" s="25">
        <v>9.8635809999999999</v>
      </c>
      <c r="I2195" s="30">
        <f t="shared" si="1402"/>
        <v>9.056632722643787E-4</v>
      </c>
      <c r="J2195" s="3">
        <f t="shared" si="1403"/>
        <v>44638.675887497324</v>
      </c>
      <c r="K2195" s="26">
        <f t="shared" si="1386"/>
        <v>181952.88187941376</v>
      </c>
      <c r="L2195" s="28">
        <f t="shared" si="1404"/>
        <v>0.81952881879413764</v>
      </c>
      <c r="M2195" s="28">
        <f t="shared" si="1423"/>
        <v>1.1264265486106151E-3</v>
      </c>
      <c r="N2195" s="29">
        <f t="shared" si="1387"/>
        <v>0.50466035514982843</v>
      </c>
      <c r="O2195" s="29">
        <f t="shared" si="1388"/>
        <v>0.25000868099612911</v>
      </c>
      <c r="P2195" s="29">
        <f t="shared" si="1389"/>
        <v>0.24533096385404252</v>
      </c>
      <c r="R2195" s="23">
        <v>43727</v>
      </c>
      <c r="S2195" s="25">
        <v>69.493804999999995</v>
      </c>
      <c r="T2195" s="30">
        <f t="shared" si="1405"/>
        <v>-2.6868555779679948E-4</v>
      </c>
      <c r="U2195" s="3">
        <f t="shared" si="1406"/>
        <v>62196.351925135226</v>
      </c>
      <c r="V2195" s="24">
        <v>24.626778000000002</v>
      </c>
      <c r="W2195" s="30">
        <f t="shared" si="1407"/>
        <v>2.1353606651630663E-3</v>
      </c>
      <c r="X2195" s="3">
        <f t="shared" si="1408"/>
        <v>57961.212197151246</v>
      </c>
      <c r="Y2195" s="25">
        <v>9.8635809999999999</v>
      </c>
      <c r="Z2195" s="30">
        <f t="shared" si="1409"/>
        <v>9.056632722643787E-4</v>
      </c>
      <c r="AA2195" s="3">
        <f t="shared" si="1410"/>
        <v>55230.254508716789</v>
      </c>
      <c r="AB2195" s="26">
        <f t="shared" si="1390"/>
        <v>175387.81863100326</v>
      </c>
      <c r="AC2195" s="28">
        <f t="shared" si="1411"/>
        <v>0.75387818631003256</v>
      </c>
      <c r="AD2195" s="28">
        <f t="shared" si="1424"/>
        <v>1.567633662022283E-3</v>
      </c>
      <c r="AE2195" s="29">
        <f t="shared" si="1391"/>
        <v>0.35462184552274711</v>
      </c>
      <c r="AF2195" s="29">
        <f t="shared" si="1392"/>
        <v>0.33047456003256009</v>
      </c>
      <c r="AG2195" s="29">
        <f t="shared" si="1393"/>
        <v>0.31490359444469279</v>
      </c>
      <c r="AN2195" s="23">
        <v>43727</v>
      </c>
      <c r="AO2195" s="25">
        <v>69.493804999999995</v>
      </c>
      <c r="AP2195" s="30">
        <f t="shared" si="1412"/>
        <v>-2.6868555779679948E-4</v>
      </c>
      <c r="AQ2195" s="3">
        <f t="shared" si="1413"/>
        <v>66119.17105066136</v>
      </c>
      <c r="AR2195" s="24">
        <v>24.626778000000002</v>
      </c>
      <c r="AS2195" s="30">
        <f t="shared" si="1414"/>
        <v>2.1353606651630663E-3</v>
      </c>
      <c r="AT2195" s="3">
        <f t="shared" si="1415"/>
        <v>57148.56234639015</v>
      </c>
      <c r="AU2195" s="25">
        <v>9.8635809999999999</v>
      </c>
      <c r="AV2195" s="30">
        <f t="shared" si="1416"/>
        <v>9.056632722643787E-4</v>
      </c>
      <c r="AW2195" s="3">
        <f t="shared" si="1417"/>
        <v>54575.86385264546</v>
      </c>
      <c r="AX2195" s="26">
        <f t="shared" si="1394"/>
        <v>177843.59724969696</v>
      </c>
      <c r="AY2195" s="28">
        <f t="shared" si="1418"/>
        <v>0.77843597249696961</v>
      </c>
      <c r="AZ2195" s="28">
        <f t="shared" si="1425"/>
        <v>1.533853538359109E-3</v>
      </c>
      <c r="BA2195" s="29">
        <f t="shared" si="1395"/>
        <v>0.37178269037050771</v>
      </c>
      <c r="BB2195" s="51">
        <f t="shared" si="1419"/>
        <v>3.8449357037174337E-2</v>
      </c>
      <c r="BC2195" s="29">
        <f t="shared" si="1396"/>
        <v>0.32134169140850266</v>
      </c>
      <c r="BD2195" s="51">
        <f t="shared" si="1420"/>
        <v>1.1991641924830709E-2</v>
      </c>
      <c r="BE2195" s="29">
        <f t="shared" si="1397"/>
        <v>0.30687561822098969</v>
      </c>
      <c r="BF2195" s="51">
        <f t="shared" si="1421"/>
        <v>2.6457715112343683E-2</v>
      </c>
      <c r="BG2195" s="2" t="str">
        <f t="shared" si="1422"/>
        <v>No</v>
      </c>
    </row>
    <row r="2196" spans="1:59" x14ac:dyDescent="0.35">
      <c r="A2196" s="23">
        <v>43728</v>
      </c>
      <c r="B2196" s="25">
        <v>69.185340999999994</v>
      </c>
      <c r="C2196" s="30">
        <f t="shared" si="1398"/>
        <v>-4.4387265886506322E-3</v>
      </c>
      <c r="D2196" s="3">
        <f t="shared" si="1399"/>
        <v>91416.822557445761</v>
      </c>
      <c r="E2196" s="24">
        <v>24.626778000000002</v>
      </c>
      <c r="F2196" s="30">
        <f t="shared" si="1400"/>
        <v>0</v>
      </c>
      <c r="G2196" s="3">
        <f t="shared" si="1401"/>
        <v>45489.800002116717</v>
      </c>
      <c r="H2196" s="25">
        <v>9.8992880000000003</v>
      </c>
      <c r="I2196" s="30">
        <f t="shared" si="1402"/>
        <v>3.6200848353149517E-3</v>
      </c>
      <c r="J2196" s="3">
        <f t="shared" si="1403"/>
        <v>44800.271681146194</v>
      </c>
      <c r="K2196" s="26">
        <f t="shared" si="1386"/>
        <v>181706.89424070867</v>
      </c>
      <c r="L2196" s="28">
        <f t="shared" si="1404"/>
        <v>0.81706894240708672</v>
      </c>
      <c r="M2196" s="28">
        <f t="shared" si="1423"/>
        <v>-2.4598763870509188E-3</v>
      </c>
      <c r="N2196" s="29">
        <f t="shared" si="1387"/>
        <v>0.50310046264037245</v>
      </c>
      <c r="O2196" s="29">
        <f t="shared" si="1388"/>
        <v>0.25034713290435745</v>
      </c>
      <c r="P2196" s="29">
        <f t="shared" si="1389"/>
        <v>0.2465524044552701</v>
      </c>
      <c r="R2196" s="23">
        <v>43728</v>
      </c>
      <c r="S2196" s="25">
        <v>69.185340999999994</v>
      </c>
      <c r="T2196" s="30">
        <f t="shared" si="1405"/>
        <v>-4.4387265886506322E-3</v>
      </c>
      <c r="U2196" s="3">
        <f t="shared" si="1406"/>
        <v>61920.27932412806</v>
      </c>
      <c r="V2196" s="24">
        <v>24.626778000000002</v>
      </c>
      <c r="W2196" s="30">
        <f t="shared" si="1407"/>
        <v>0</v>
      </c>
      <c r="X2196" s="3">
        <f t="shared" si="1408"/>
        <v>57961.212197151246</v>
      </c>
      <c r="Y2196" s="25">
        <v>9.8992880000000003</v>
      </c>
      <c r="Z2196" s="30">
        <f t="shared" si="1409"/>
        <v>3.6200848353149517E-3</v>
      </c>
      <c r="AA2196" s="3">
        <f t="shared" si="1410"/>
        <v>55430.192715514379</v>
      </c>
      <c r="AB2196" s="26">
        <f t="shared" si="1390"/>
        <v>175311.68423679366</v>
      </c>
      <c r="AC2196" s="28">
        <f t="shared" si="1411"/>
        <v>0.75311684236793663</v>
      </c>
      <c r="AD2196" s="28">
        <f t="shared" si="1424"/>
        <v>-7.6134394209592671E-4</v>
      </c>
      <c r="AE2196" s="29">
        <f t="shared" si="1391"/>
        <v>0.35320109776877323</v>
      </c>
      <c r="AF2196" s="29">
        <f t="shared" si="1392"/>
        <v>0.33061807859231435</v>
      </c>
      <c r="AG2196" s="29">
        <f t="shared" si="1393"/>
        <v>0.31618082363891253</v>
      </c>
      <c r="AN2196" s="23">
        <v>43728</v>
      </c>
      <c r="AO2196" s="25">
        <v>69.185340999999994</v>
      </c>
      <c r="AP2196" s="30">
        <f t="shared" si="1412"/>
        <v>-4.4387265886506322E-3</v>
      </c>
      <c r="AQ2196" s="3">
        <f t="shared" si="1413"/>
        <v>65825.686128099245</v>
      </c>
      <c r="AR2196" s="24">
        <v>24.626778000000002</v>
      </c>
      <c r="AS2196" s="30">
        <f t="shared" si="1414"/>
        <v>0</v>
      </c>
      <c r="AT2196" s="3">
        <f t="shared" si="1415"/>
        <v>57148.56234639015</v>
      </c>
      <c r="AU2196" s="25">
        <v>9.8992880000000003</v>
      </c>
      <c r="AV2196" s="30">
        <f t="shared" si="1416"/>
        <v>3.6200848353149517E-3</v>
      </c>
      <c r="AW2196" s="3">
        <f t="shared" si="1417"/>
        <v>54773.433109752637</v>
      </c>
      <c r="AX2196" s="26">
        <f t="shared" si="1394"/>
        <v>177747.68158424203</v>
      </c>
      <c r="AY2196" s="28">
        <f t="shared" si="1418"/>
        <v>0.77747681584242034</v>
      </c>
      <c r="AZ2196" s="28">
        <f t="shared" si="1425"/>
        <v>-9.5915665454926469E-4</v>
      </c>
      <c r="BA2196" s="29">
        <f t="shared" si="1395"/>
        <v>0.37033217840819888</v>
      </c>
      <c r="BB2196" s="51">
        <f t="shared" si="1419"/>
        <v>3.6998845074865505E-2</v>
      </c>
      <c r="BC2196" s="29">
        <f t="shared" si="1396"/>
        <v>0.32151509283852497</v>
      </c>
      <c r="BD2196" s="51">
        <f t="shared" si="1420"/>
        <v>1.1818240494808396E-2</v>
      </c>
      <c r="BE2196" s="29">
        <f t="shared" si="1397"/>
        <v>0.30815272875327615</v>
      </c>
      <c r="BF2196" s="51">
        <f t="shared" si="1421"/>
        <v>2.518060458005722E-2</v>
      </c>
      <c r="BG2196" s="2" t="str">
        <f t="shared" si="1422"/>
        <v>No</v>
      </c>
    </row>
    <row r="2197" spans="1:59" x14ac:dyDescent="0.35">
      <c r="A2197" s="23">
        <v>43731</v>
      </c>
      <c r="B2197" s="25">
        <v>69.176010000000005</v>
      </c>
      <c r="C2197" s="30">
        <f t="shared" si="1398"/>
        <v>-1.3486961060127367E-4</v>
      </c>
      <c r="D2197" s="3">
        <f t="shared" si="1399"/>
        <v>91404.493206185027</v>
      </c>
      <c r="E2197" s="24">
        <v>24.537946999999999</v>
      </c>
      <c r="F2197" s="30">
        <f t="shared" si="1400"/>
        <v>-3.6070898109368255E-3</v>
      </c>
      <c r="G2197" s="3">
        <f t="shared" si="1401"/>
        <v>45325.71420802753</v>
      </c>
      <c r="H2197" s="25">
        <v>9.9082129999999999</v>
      </c>
      <c r="I2197" s="30">
        <f t="shared" si="1402"/>
        <v>9.0157999241968767E-4</v>
      </c>
      <c r="J2197" s="3">
        <f t="shared" si="1403"/>
        <v>44840.662709748882</v>
      </c>
      <c r="K2197" s="26">
        <f t="shared" si="1386"/>
        <v>181570.87012396142</v>
      </c>
      <c r="L2197" s="28">
        <f t="shared" si="1404"/>
        <v>0.81570870123961425</v>
      </c>
      <c r="M2197" s="28">
        <f t="shared" si="1423"/>
        <v>-1.3602411674724646E-3</v>
      </c>
      <c r="N2197" s="29">
        <f t="shared" si="1387"/>
        <v>0.50340945738587739</v>
      </c>
      <c r="O2197" s="29">
        <f t="shared" si="1388"/>
        <v>0.2496309797771136</v>
      </c>
      <c r="P2197" s="29">
        <f t="shared" si="1389"/>
        <v>0.24695956283700918</v>
      </c>
      <c r="R2197" s="23">
        <v>43731</v>
      </c>
      <c r="S2197" s="25">
        <v>69.176010000000005</v>
      </c>
      <c r="T2197" s="30">
        <f t="shared" si="1405"/>
        <v>-1.3486961060127367E-4</v>
      </c>
      <c r="U2197" s="3">
        <f t="shared" si="1406"/>
        <v>61911.928160167292</v>
      </c>
      <c r="V2197" s="24">
        <v>24.537946999999999</v>
      </c>
      <c r="W2197" s="30">
        <f t="shared" si="1407"/>
        <v>-3.6070898109368255E-3</v>
      </c>
      <c r="X2197" s="3">
        <f t="shared" si="1408"/>
        <v>57752.140899205355</v>
      </c>
      <c r="Y2197" s="25">
        <v>9.9082129999999999</v>
      </c>
      <c r="Z2197" s="30">
        <f t="shared" si="1409"/>
        <v>9.0157999241968767E-4</v>
      </c>
      <c r="AA2197" s="3">
        <f t="shared" si="1410"/>
        <v>55480.167468242653</v>
      </c>
      <c r="AB2197" s="26">
        <f t="shared" si="1390"/>
        <v>175144.23652761529</v>
      </c>
      <c r="AC2197" s="28">
        <f t="shared" si="1411"/>
        <v>0.75144236527615282</v>
      </c>
      <c r="AD2197" s="28">
        <f t="shared" si="1424"/>
        <v>-1.6744770917838103E-3</v>
      </c>
      <c r="AE2197" s="29">
        <f t="shared" si="1391"/>
        <v>0.35349109618234875</v>
      </c>
      <c r="AF2197" s="29">
        <f t="shared" si="1392"/>
        <v>0.32974045874526664</v>
      </c>
      <c r="AG2197" s="29">
        <f t="shared" si="1393"/>
        <v>0.31676844507238466</v>
      </c>
      <c r="AN2197" s="23">
        <v>43731</v>
      </c>
      <c r="AO2197" s="25">
        <v>69.176010000000005</v>
      </c>
      <c r="AP2197" s="30">
        <f t="shared" si="1412"/>
        <v>-1.3486961060127367E-4</v>
      </c>
      <c r="AQ2197" s="3">
        <f t="shared" si="1413"/>
        <v>65816.808243443593</v>
      </c>
      <c r="AR2197" s="24">
        <v>24.537946999999999</v>
      </c>
      <c r="AS2197" s="30">
        <f t="shared" si="1414"/>
        <v>-3.6070898109368255E-3</v>
      </c>
      <c r="AT2197" s="3">
        <f t="shared" si="1415"/>
        <v>56942.4223494408</v>
      </c>
      <c r="AU2197" s="25">
        <v>9.9082129999999999</v>
      </c>
      <c r="AV2197" s="30">
        <f t="shared" si="1416"/>
        <v>9.0157999241968767E-4</v>
      </c>
      <c r="AW2197" s="3">
        <f t="shared" si="1417"/>
        <v>54822.815741160528</v>
      </c>
      <c r="AX2197" s="26">
        <f t="shared" si="1394"/>
        <v>177582.04633404492</v>
      </c>
      <c r="AY2197" s="28">
        <f t="shared" si="1418"/>
        <v>0.7758204633404493</v>
      </c>
      <c r="AZ2197" s="28">
        <f t="shared" si="1425"/>
        <v>-1.6563525019710479E-3</v>
      </c>
      <c r="BA2197" s="29">
        <f t="shared" si="1395"/>
        <v>0.37062760342133533</v>
      </c>
      <c r="BB2197" s="51">
        <f t="shared" si="1419"/>
        <v>3.7294270088001957E-2</v>
      </c>
      <c r="BC2197" s="29">
        <f t="shared" si="1396"/>
        <v>0.32065416254032747</v>
      </c>
      <c r="BD2197" s="51">
        <f t="shared" si="1420"/>
        <v>1.2679170793005901E-2</v>
      </c>
      <c r="BE2197" s="29">
        <f t="shared" si="1397"/>
        <v>0.30871823403833726</v>
      </c>
      <c r="BF2197" s="51">
        <f t="shared" si="1421"/>
        <v>2.4615099294996112E-2</v>
      </c>
      <c r="BG2197" s="2" t="str">
        <f t="shared" si="1422"/>
        <v>No</v>
      </c>
    </row>
    <row r="2198" spans="1:59" x14ac:dyDescent="0.35">
      <c r="A2198" s="23">
        <v>43732</v>
      </c>
      <c r="B2198" s="25">
        <v>68.531066999999993</v>
      </c>
      <c r="C2198" s="30">
        <f t="shared" si="1398"/>
        <v>-9.3232176877505735E-3</v>
      </c>
      <c r="D2198" s="3">
        <f t="shared" si="1399"/>
        <v>90552.309218385242</v>
      </c>
      <c r="E2198" s="24">
        <v>24.467585</v>
      </c>
      <c r="F2198" s="30">
        <f t="shared" si="1400"/>
        <v>-2.8674770550282114E-3</v>
      </c>
      <c r="G2198" s="3">
        <f t="shared" si="1401"/>
        <v>45195.743762533246</v>
      </c>
      <c r="H2198" s="25">
        <v>9.9349919999999994</v>
      </c>
      <c r="I2198" s="30">
        <f t="shared" si="1402"/>
        <v>2.7027073398602219E-3</v>
      </c>
      <c r="J2198" s="3">
        <f t="shared" si="1403"/>
        <v>44961.853897978719</v>
      </c>
      <c r="K2198" s="26">
        <f t="shared" si="1386"/>
        <v>180709.90687889722</v>
      </c>
      <c r="L2198" s="28">
        <f t="shared" si="1404"/>
        <v>0.80709906878897231</v>
      </c>
      <c r="M2198" s="28">
        <f t="shared" si="1423"/>
        <v>-8.6096324506419464E-3</v>
      </c>
      <c r="N2198" s="29">
        <f t="shared" si="1387"/>
        <v>0.50109211377696572</v>
      </c>
      <c r="O2198" s="29">
        <f t="shared" si="1388"/>
        <v>0.25010108489968502</v>
      </c>
      <c r="P2198" s="29">
        <f t="shared" si="1389"/>
        <v>0.24880680132334923</v>
      </c>
      <c r="R2198" s="23">
        <v>43732</v>
      </c>
      <c r="S2198" s="25">
        <v>68.531066999999993</v>
      </c>
      <c r="T2198" s="30">
        <f t="shared" si="1405"/>
        <v>-9.3232176877505735E-3</v>
      </c>
      <c r="U2198" s="3">
        <f t="shared" si="1406"/>
        <v>61334.709776461677</v>
      </c>
      <c r="V2198" s="24">
        <v>24.467585</v>
      </c>
      <c r="W2198" s="30">
        <f t="shared" si="1407"/>
        <v>-2.8674770550282114E-3</v>
      </c>
      <c r="X2198" s="3">
        <f t="shared" si="1408"/>
        <v>57586.537960298127</v>
      </c>
      <c r="Y2198" s="25">
        <v>9.9349919999999994</v>
      </c>
      <c r="Z2198" s="30">
        <f t="shared" si="1409"/>
        <v>2.7027073398602219E-3</v>
      </c>
      <c r="AA2198" s="3">
        <f t="shared" si="1410"/>
        <v>55630.11412407575</v>
      </c>
      <c r="AB2198" s="26">
        <f t="shared" si="1390"/>
        <v>174551.36186083555</v>
      </c>
      <c r="AC2198" s="28">
        <f t="shared" si="1411"/>
        <v>0.74551361860835552</v>
      </c>
      <c r="AD2198" s="28">
        <f t="shared" si="1424"/>
        <v>-5.9287466677973022E-3</v>
      </c>
      <c r="AE2198" s="29">
        <f t="shared" si="1391"/>
        <v>0.35138488249299343</v>
      </c>
      <c r="AF2198" s="29">
        <f t="shared" si="1392"/>
        <v>0.32991170820087962</v>
      </c>
      <c r="AG2198" s="29">
        <f t="shared" si="1393"/>
        <v>0.31870340930612695</v>
      </c>
      <c r="AN2198" s="23">
        <v>43732</v>
      </c>
      <c r="AO2198" s="25">
        <v>68.531066999999993</v>
      </c>
      <c r="AP2198" s="30">
        <f t="shared" si="1412"/>
        <v>-9.3232176877505735E-3</v>
      </c>
      <c r="AQ2198" s="3">
        <f t="shared" si="1413"/>
        <v>65203.183812677031</v>
      </c>
      <c r="AR2198" s="24">
        <v>24.467585</v>
      </c>
      <c r="AS2198" s="30">
        <f t="shared" si="1414"/>
        <v>-2.8674770550282114E-3</v>
      </c>
      <c r="AT2198" s="3">
        <f t="shared" si="1415"/>
        <v>56779.141259896052</v>
      </c>
      <c r="AU2198" s="25">
        <v>9.9349919999999994</v>
      </c>
      <c r="AV2198" s="30">
        <f t="shared" si="1416"/>
        <v>2.7027073398602219E-3</v>
      </c>
      <c r="AW2198" s="3">
        <f t="shared" si="1417"/>
        <v>54970.98576765597</v>
      </c>
      <c r="AX2198" s="26">
        <f t="shared" si="1394"/>
        <v>176953.31084022907</v>
      </c>
      <c r="AY2198" s="28">
        <f t="shared" si="1418"/>
        <v>0.76953310840229072</v>
      </c>
      <c r="AZ2198" s="28">
        <f t="shared" si="1425"/>
        <v>-6.2873549381585736E-3</v>
      </c>
      <c r="BA2198" s="29">
        <f t="shared" si="1395"/>
        <v>0.36847676657233563</v>
      </c>
      <c r="BB2198" s="51">
        <f t="shared" si="1419"/>
        <v>3.5143433239002264E-2</v>
      </c>
      <c r="BC2198" s="29">
        <f t="shared" si="1396"/>
        <v>0.32087074827982093</v>
      </c>
      <c r="BD2198" s="51">
        <f t="shared" si="1420"/>
        <v>1.2462585053512443E-2</v>
      </c>
      <c r="BE2198" s="29">
        <f t="shared" si="1397"/>
        <v>0.31065248514784338</v>
      </c>
      <c r="BF2198" s="51">
        <f t="shared" si="1421"/>
        <v>2.2680848185489988E-2</v>
      </c>
      <c r="BG2198" s="2" t="str">
        <f t="shared" si="1422"/>
        <v>No</v>
      </c>
    </row>
    <row r="2199" spans="1:59" x14ac:dyDescent="0.35">
      <c r="A2199" s="23">
        <v>43733</v>
      </c>
      <c r="B2199" s="25">
        <v>68.989058999999997</v>
      </c>
      <c r="C2199" s="30">
        <f t="shared" si="1398"/>
        <v>6.6829836459427749E-3</v>
      </c>
      <c r="D2199" s="3">
        <f t="shared" si="1399"/>
        <v>91157.468819994057</v>
      </c>
      <c r="E2199" s="24">
        <v>24.39723</v>
      </c>
      <c r="F2199" s="30">
        <f t="shared" si="1400"/>
        <v>-2.8754370323020861E-3</v>
      </c>
      <c r="G2199" s="3">
        <f t="shared" si="1401"/>
        <v>45065.78624721602</v>
      </c>
      <c r="H2199" s="25">
        <v>9.8903580000000009</v>
      </c>
      <c r="I2199" s="30">
        <f t="shared" si="1402"/>
        <v>-4.4926055300295031E-3</v>
      </c>
      <c r="J2199" s="3">
        <f t="shared" si="1403"/>
        <v>44759.858024516281</v>
      </c>
      <c r="K2199" s="26">
        <f t="shared" si="1386"/>
        <v>180983.11309172635</v>
      </c>
      <c r="L2199" s="28">
        <f t="shared" si="1404"/>
        <v>0.80983113091726344</v>
      </c>
      <c r="M2199" s="28">
        <f t="shared" si="1423"/>
        <v>2.732062128291135E-3</v>
      </c>
      <c r="N2199" s="29">
        <f t="shared" si="1387"/>
        <v>0.50367941661934712</v>
      </c>
      <c r="O2199" s="29">
        <f t="shared" si="1388"/>
        <v>0.24900547613177398</v>
      </c>
      <c r="P2199" s="29">
        <f t="shared" si="1389"/>
        <v>0.2473151072488789</v>
      </c>
      <c r="R2199" s="23">
        <v>43733</v>
      </c>
      <c r="S2199" s="25">
        <v>68.989058999999997</v>
      </c>
      <c r="T2199" s="30">
        <f t="shared" si="1405"/>
        <v>6.6829836459427749E-3</v>
      </c>
      <c r="U2199" s="3">
        <f t="shared" si="1406"/>
        <v>61744.608638826416</v>
      </c>
      <c r="V2199" s="24">
        <v>24.39723</v>
      </c>
      <c r="W2199" s="30">
        <f t="shared" si="1407"/>
        <v>-2.8754370323020861E-3</v>
      </c>
      <c r="X2199" s="3">
        <f t="shared" si="1408"/>
        <v>57420.951496485017</v>
      </c>
      <c r="Y2199" s="25">
        <v>9.8903580000000009</v>
      </c>
      <c r="Z2199" s="30">
        <f t="shared" si="1409"/>
        <v>-4.4926055300295031E-3</v>
      </c>
      <c r="AA2199" s="3">
        <f t="shared" si="1410"/>
        <v>55380.189965725753</v>
      </c>
      <c r="AB2199" s="26">
        <f t="shared" si="1390"/>
        <v>174545.75010103718</v>
      </c>
      <c r="AC2199" s="28">
        <f t="shared" si="1411"/>
        <v>0.74545750101037167</v>
      </c>
      <c r="AD2199" s="28">
        <f t="shared" si="1424"/>
        <v>-5.6117597983851297E-5</v>
      </c>
      <c r="AE2199" s="29">
        <f t="shared" si="1391"/>
        <v>0.35374455466881927</v>
      </c>
      <c r="AF2199" s="29">
        <f t="shared" si="1392"/>
        <v>0.32897364423508707</v>
      </c>
      <c r="AG2199" s="29">
        <f t="shared" si="1393"/>
        <v>0.31728180109609366</v>
      </c>
      <c r="AN2199" s="23">
        <v>43733</v>
      </c>
      <c r="AO2199" s="25">
        <v>68.989058999999997</v>
      </c>
      <c r="AP2199" s="30">
        <f t="shared" si="1412"/>
        <v>6.6829836459427749E-3</v>
      </c>
      <c r="AQ2199" s="3">
        <f t="shared" si="1413"/>
        <v>65638.935623760553</v>
      </c>
      <c r="AR2199" s="24">
        <v>24.39723</v>
      </c>
      <c r="AS2199" s="30">
        <f t="shared" si="1414"/>
        <v>-2.8754370323020861E-3</v>
      </c>
      <c r="AT2199" s="3">
        <f t="shared" si="1415"/>
        <v>56615.876414455037</v>
      </c>
      <c r="AU2199" s="25">
        <v>9.8903580000000009</v>
      </c>
      <c r="AV2199" s="30">
        <f t="shared" si="1416"/>
        <v>-4.4926055300295031E-3</v>
      </c>
      <c r="AW2199" s="3">
        <f t="shared" si="1417"/>
        <v>54724.022813005024</v>
      </c>
      <c r="AX2199" s="26">
        <f t="shared" si="1394"/>
        <v>176978.8348512206</v>
      </c>
      <c r="AY2199" s="28">
        <f t="shared" si="1418"/>
        <v>0.7697883485122059</v>
      </c>
      <c r="AZ2199" s="28">
        <f t="shared" si="1425"/>
        <v>2.5524010991517798E-4</v>
      </c>
      <c r="BA2199" s="29">
        <f t="shared" si="1395"/>
        <v>0.37088579365403057</v>
      </c>
      <c r="BB2199" s="51">
        <f t="shared" si="1419"/>
        <v>3.7552460320697201E-2</v>
      </c>
      <c r="BC2199" s="29">
        <f t="shared" si="1396"/>
        <v>0.31990196150884292</v>
      </c>
      <c r="BD2199" s="51">
        <f t="shared" si="1420"/>
        <v>1.3431371824490446E-2</v>
      </c>
      <c r="BE2199" s="29">
        <f t="shared" si="1397"/>
        <v>0.30921224483712662</v>
      </c>
      <c r="BF2199" s="51">
        <f t="shared" si="1421"/>
        <v>2.4121088496206755E-2</v>
      </c>
      <c r="BG2199" s="2" t="str">
        <f t="shared" si="1422"/>
        <v>No</v>
      </c>
    </row>
    <row r="2200" spans="1:59" x14ac:dyDescent="0.35">
      <c r="A2200" s="23">
        <v>43734</v>
      </c>
      <c r="B2200" s="25">
        <v>68.764731999999995</v>
      </c>
      <c r="C2200" s="30">
        <f t="shared" si="1398"/>
        <v>-3.2516315376907023E-3</v>
      </c>
      <c r="D2200" s="3">
        <f t="shared" si="1399"/>
        <v>90861.058319482909</v>
      </c>
      <c r="E2200" s="24">
        <v>24.441199999999998</v>
      </c>
      <c r="F2200" s="30">
        <f t="shared" si="1400"/>
        <v>1.8022537804496253E-3</v>
      </c>
      <c r="G2200" s="3">
        <f t="shared" si="1401"/>
        <v>45147.006230849001</v>
      </c>
      <c r="H2200" s="25">
        <v>9.9082129999999999</v>
      </c>
      <c r="I2200" s="30">
        <f t="shared" si="1402"/>
        <v>1.8052936000900743E-3</v>
      </c>
      <c r="J2200" s="3">
        <f t="shared" si="1403"/>
        <v>44840.662709748882</v>
      </c>
      <c r="K2200" s="26">
        <f t="shared" si="1386"/>
        <v>180848.72726008081</v>
      </c>
      <c r="L2200" s="28">
        <f t="shared" si="1404"/>
        <v>0.8084872726008081</v>
      </c>
      <c r="M2200" s="28">
        <f t="shared" si="1423"/>
        <v>-1.3438583164553375E-3</v>
      </c>
      <c r="N2200" s="29">
        <f t="shared" si="1387"/>
        <v>0.50241469595091204</v>
      </c>
      <c r="O2200" s="29">
        <f t="shared" si="1388"/>
        <v>0.2496396127019602</v>
      </c>
      <c r="P2200" s="29">
        <f t="shared" si="1389"/>
        <v>0.24794569134712774</v>
      </c>
      <c r="R2200" s="23">
        <v>43734</v>
      </c>
      <c r="S2200" s="25">
        <v>68.764731999999995</v>
      </c>
      <c r="T2200" s="30">
        <f t="shared" si="1405"/>
        <v>-3.2516315376907023E-3</v>
      </c>
      <c r="U2200" s="3">
        <f t="shared" si="1406"/>
        <v>61543.837922094041</v>
      </c>
      <c r="V2200" s="24">
        <v>24.441199999999998</v>
      </c>
      <c r="W2200" s="30">
        <f t="shared" si="1407"/>
        <v>1.8022537804496253E-3</v>
      </c>
      <c r="X2200" s="3">
        <f t="shared" si="1408"/>
        <v>57524.438623396571</v>
      </c>
      <c r="Y2200" s="25">
        <v>9.9082129999999999</v>
      </c>
      <c r="Z2200" s="30">
        <f t="shared" si="1409"/>
        <v>1.8052936000900743E-3</v>
      </c>
      <c r="AA2200" s="3">
        <f t="shared" si="1410"/>
        <v>55480.167468242653</v>
      </c>
      <c r="AB2200" s="26">
        <f t="shared" si="1390"/>
        <v>174548.44401373324</v>
      </c>
      <c r="AC2200" s="28">
        <f t="shared" si="1411"/>
        <v>0.74548444013733239</v>
      </c>
      <c r="AD2200" s="28">
        <f t="shared" si="1424"/>
        <v>2.6939126960723314E-5</v>
      </c>
      <c r="AE2200" s="29">
        <f t="shared" si="1391"/>
        <v>0.35258886591536648</v>
      </c>
      <c r="AF2200" s="29">
        <f t="shared" si="1392"/>
        <v>0.32956145182749735</v>
      </c>
      <c r="AG2200" s="29">
        <f t="shared" si="1393"/>
        <v>0.31784968225713628</v>
      </c>
      <c r="AN2200" s="23">
        <v>43734</v>
      </c>
      <c r="AO2200" s="25">
        <v>68.764731999999995</v>
      </c>
      <c r="AP2200" s="30">
        <f t="shared" si="1412"/>
        <v>-3.2516315376907023E-3</v>
      </c>
      <c r="AQ2200" s="3">
        <f t="shared" si="1413"/>
        <v>65425.501990585886</v>
      </c>
      <c r="AR2200" s="24">
        <v>24.441199999999998</v>
      </c>
      <c r="AS2200" s="30">
        <f t="shared" si="1414"/>
        <v>1.8022537804496253E-3</v>
      </c>
      <c r="AT2200" s="3">
        <f t="shared" si="1415"/>
        <v>56717.91259175646</v>
      </c>
      <c r="AU2200" s="25">
        <v>9.9082129999999999</v>
      </c>
      <c r="AV2200" s="30">
        <f t="shared" si="1416"/>
        <v>1.8052936000900743E-3</v>
      </c>
      <c r="AW2200" s="3">
        <f t="shared" si="1417"/>
        <v>54822.815741160528</v>
      </c>
      <c r="AX2200" s="26">
        <f t="shared" si="1394"/>
        <v>176966.23032350288</v>
      </c>
      <c r="AY2200" s="28">
        <f t="shared" si="1418"/>
        <v>0.76966230323502871</v>
      </c>
      <c r="AZ2200" s="28">
        <f t="shared" si="1425"/>
        <v>-1.2604527717718916E-4</v>
      </c>
      <c r="BA2200" s="29">
        <f t="shared" si="1395"/>
        <v>0.36970614038048322</v>
      </c>
      <c r="BB2200" s="51">
        <f t="shared" si="1419"/>
        <v>3.6372807047149847E-2</v>
      </c>
      <c r="BC2200" s="29">
        <f t="shared" si="1396"/>
        <v>0.32050133230545375</v>
      </c>
      <c r="BD2200" s="51">
        <f t="shared" si="1420"/>
        <v>1.2832001027879625E-2</v>
      </c>
      <c r="BE2200" s="29">
        <f t="shared" si="1397"/>
        <v>0.30979252731406298</v>
      </c>
      <c r="BF2200" s="51">
        <f t="shared" si="1421"/>
        <v>2.3540806019270388E-2</v>
      </c>
      <c r="BG2200" s="2" t="str">
        <f t="shared" si="1422"/>
        <v>No</v>
      </c>
    </row>
    <row r="2201" spans="1:59" x14ac:dyDescent="0.35">
      <c r="A2201" s="23">
        <v>43735</v>
      </c>
      <c r="B2201" s="25">
        <v>68.362808000000001</v>
      </c>
      <c r="C2201" s="30">
        <f t="shared" si="1398"/>
        <v>-5.8449148031289866E-3</v>
      </c>
      <c r="D2201" s="3">
        <f t="shared" si="1399"/>
        <v>90329.983174683395</v>
      </c>
      <c r="E2201" s="24">
        <v>24.344457999999999</v>
      </c>
      <c r="F2201" s="30">
        <f t="shared" si="1400"/>
        <v>-3.9581526275305201E-3</v>
      </c>
      <c r="G2201" s="3">
        <f t="shared" si="1401"/>
        <v>44968.30748951123</v>
      </c>
      <c r="H2201" s="25">
        <v>9.9171359999999993</v>
      </c>
      <c r="I2201" s="30">
        <f t="shared" si="1402"/>
        <v>9.0056602537713637E-4</v>
      </c>
      <c r="J2201" s="3">
        <f t="shared" si="1403"/>
        <v>44881.044687140675</v>
      </c>
      <c r="K2201" s="26">
        <f t="shared" si="1386"/>
        <v>180179.33535133529</v>
      </c>
      <c r="L2201" s="28">
        <f t="shared" si="1404"/>
        <v>0.80179335351335301</v>
      </c>
      <c r="M2201" s="28">
        <f t="shared" si="1423"/>
        <v>-6.6939190874550913E-3</v>
      </c>
      <c r="N2201" s="29">
        <f t="shared" si="1387"/>
        <v>0.50133375727325868</v>
      </c>
      <c r="O2201" s="29">
        <f t="shared" si="1388"/>
        <v>0.24957527677536731</v>
      </c>
      <c r="P2201" s="29">
        <f t="shared" si="1389"/>
        <v>0.24909096595137409</v>
      </c>
      <c r="R2201" s="23">
        <v>43735</v>
      </c>
      <c r="S2201" s="25">
        <v>68.362808000000001</v>
      </c>
      <c r="T2201" s="30">
        <f t="shared" si="1405"/>
        <v>-5.8449148031289866E-3</v>
      </c>
      <c r="U2201" s="3">
        <f t="shared" si="1406"/>
        <v>61184.119432781823</v>
      </c>
      <c r="V2201" s="24">
        <v>24.344457999999999</v>
      </c>
      <c r="W2201" s="30">
        <f t="shared" si="1407"/>
        <v>-3.9581526275305201E-3</v>
      </c>
      <c r="X2201" s="3">
        <f t="shared" si="1408"/>
        <v>57296.748115512157</v>
      </c>
      <c r="Y2201" s="25">
        <v>9.9171359999999993</v>
      </c>
      <c r="Z2201" s="30">
        <f t="shared" si="1409"/>
        <v>9.0056602537713637E-4</v>
      </c>
      <c r="AA2201" s="3">
        <f t="shared" si="1410"/>
        <v>55530.131022146787</v>
      </c>
      <c r="AB2201" s="26">
        <f t="shared" si="1390"/>
        <v>174010.99857044077</v>
      </c>
      <c r="AC2201" s="28">
        <f t="shared" si="1411"/>
        <v>0.74010998570440778</v>
      </c>
      <c r="AD2201" s="28">
        <f t="shared" si="1424"/>
        <v>-5.3744544329246136E-3</v>
      </c>
      <c r="AE2201" s="29">
        <f t="shared" si="1391"/>
        <v>0.3516106449329644</v>
      </c>
      <c r="AF2201" s="29">
        <f t="shared" si="1392"/>
        <v>0.32927084256871308</v>
      </c>
      <c r="AG2201" s="29">
        <f t="shared" si="1393"/>
        <v>0.31911851249832252</v>
      </c>
      <c r="AN2201" s="23">
        <v>43735</v>
      </c>
      <c r="AO2201" s="25">
        <v>68.362808000000001</v>
      </c>
      <c r="AP2201" s="30">
        <f t="shared" si="1412"/>
        <v>-5.8449148031289866E-3</v>
      </c>
      <c r="AQ2201" s="3">
        <f t="shared" si="1413"/>
        <v>65043.095505498968</v>
      </c>
      <c r="AR2201" s="24">
        <v>24.344457999999999</v>
      </c>
      <c r="AS2201" s="30">
        <f t="shared" si="1414"/>
        <v>-3.9581526275305201E-3</v>
      </c>
      <c r="AT2201" s="3">
        <f t="shared" si="1415"/>
        <v>56493.414437003354</v>
      </c>
      <c r="AU2201" s="25">
        <v>9.9171359999999993</v>
      </c>
      <c r="AV2201" s="30">
        <f t="shared" si="1416"/>
        <v>9.0056602537713637E-4</v>
      </c>
      <c r="AW2201" s="3">
        <f t="shared" si="1417"/>
        <v>54872.187306432526</v>
      </c>
      <c r="AX2201" s="26">
        <f t="shared" si="1394"/>
        <v>176408.69724893486</v>
      </c>
      <c r="AY2201" s="28">
        <f t="shared" si="1418"/>
        <v>0.76408697248934865</v>
      </c>
      <c r="AZ2201" s="28">
        <f t="shared" si="1425"/>
        <v>-5.5753307456800627E-3</v>
      </c>
      <c r="BA2201" s="29">
        <f t="shared" si="1395"/>
        <v>0.36870685243888501</v>
      </c>
      <c r="BB2201" s="51">
        <f t="shared" si="1419"/>
        <v>3.5373519105551643E-2</v>
      </c>
      <c r="BC2201" s="29">
        <f t="shared" si="1396"/>
        <v>0.32024166221965827</v>
      </c>
      <c r="BD2201" s="51">
        <f t="shared" si="1420"/>
        <v>1.3091671113675096E-2</v>
      </c>
      <c r="BE2201" s="29">
        <f t="shared" si="1397"/>
        <v>0.31105148534145666</v>
      </c>
      <c r="BF2201" s="51">
        <f t="shared" si="1421"/>
        <v>2.2281847991876713E-2</v>
      </c>
      <c r="BG2201" s="2" t="str">
        <f t="shared" si="1422"/>
        <v>No</v>
      </c>
    </row>
    <row r="2202" spans="1:59" x14ac:dyDescent="0.35">
      <c r="A2202" s="23">
        <v>43738</v>
      </c>
      <c r="B2202" s="25">
        <v>68.699309999999997</v>
      </c>
      <c r="C2202" s="30">
        <f t="shared" si="1398"/>
        <v>4.9222963456971858E-3</v>
      </c>
      <c r="D2202" s="3">
        <f t="shared" si="1399"/>
        <v>90774.614120771032</v>
      </c>
      <c r="E2202" s="24">
        <v>24.370842</v>
      </c>
      <c r="F2202" s="30">
        <f t="shared" si="1400"/>
        <v>1.0837784928299232E-3</v>
      </c>
      <c r="G2202" s="3">
        <f t="shared" si="1401"/>
        <v>45017.043174027327</v>
      </c>
      <c r="H2202" s="25">
        <v>9.9475510000000007</v>
      </c>
      <c r="I2202" s="30">
        <f t="shared" si="1402"/>
        <v>3.0669136734640112E-3</v>
      </c>
      <c r="J2202" s="3">
        <f t="shared" si="1403"/>
        <v>45018.690976771017</v>
      </c>
      <c r="K2202" s="26">
        <f t="shared" si="1386"/>
        <v>180810.34827156935</v>
      </c>
      <c r="L2202" s="28">
        <f t="shared" si="1404"/>
        <v>0.80810348271569343</v>
      </c>
      <c r="M2202" s="28">
        <f t="shared" si="1423"/>
        <v>6.3101292023404199E-3</v>
      </c>
      <c r="N2202" s="29">
        <f t="shared" si="1387"/>
        <v>0.50204324580157034</v>
      </c>
      <c r="O2202" s="29">
        <f t="shared" si="1388"/>
        <v>0.24897382038340896</v>
      </c>
      <c r="P2202" s="29">
        <f t="shared" si="1389"/>
        <v>0.24898293381502082</v>
      </c>
      <c r="R2202" s="23">
        <v>43738</v>
      </c>
      <c r="S2202" s="25">
        <v>68.699309999999997</v>
      </c>
      <c r="T2202" s="30">
        <f t="shared" si="1405"/>
        <v>4.9222963456971858E-3</v>
      </c>
      <c r="U2202" s="3">
        <f t="shared" si="1406"/>
        <v>61485.285800280508</v>
      </c>
      <c r="V2202" s="24">
        <v>24.370842</v>
      </c>
      <c r="W2202" s="30">
        <f t="shared" si="1407"/>
        <v>1.0837784928299232E-3</v>
      </c>
      <c r="X2202" s="3">
        <f t="shared" si="1408"/>
        <v>57358.845098828839</v>
      </c>
      <c r="Y2202" s="25">
        <v>9.9475510000000007</v>
      </c>
      <c r="Z2202" s="30">
        <f t="shared" si="1409"/>
        <v>3.0669136734640112E-3</v>
      </c>
      <c r="AA2202" s="3">
        <f t="shared" si="1410"/>
        <v>55700.437140267859</v>
      </c>
      <c r="AB2202" s="26">
        <f t="shared" si="1390"/>
        <v>174544.56803937722</v>
      </c>
      <c r="AC2202" s="28">
        <f t="shared" si="1411"/>
        <v>0.74544568039377213</v>
      </c>
      <c r="AD2202" s="28">
        <f t="shared" si="1424"/>
        <v>5.3356946893643453E-3</v>
      </c>
      <c r="AE2202" s="29">
        <f t="shared" si="1391"/>
        <v>0.3522612390115139</v>
      </c>
      <c r="AF2202" s="29">
        <f t="shared" si="1392"/>
        <v>0.32862005242058689</v>
      </c>
      <c r="AG2202" s="29">
        <f t="shared" si="1393"/>
        <v>0.31911870856789915</v>
      </c>
      <c r="AN2202" s="23">
        <v>43738</v>
      </c>
      <c r="AO2202" s="25">
        <v>68.699309999999997</v>
      </c>
      <c r="AP2202" s="30">
        <f t="shared" si="1412"/>
        <v>4.9222963456971858E-3</v>
      </c>
      <c r="AQ2202" s="3">
        <f t="shared" si="1413"/>
        <v>65363.256896818522</v>
      </c>
      <c r="AR2202" s="24">
        <v>24.370842</v>
      </c>
      <c r="AS2202" s="30">
        <f t="shared" si="1414"/>
        <v>1.0837784928299232E-3</v>
      </c>
      <c r="AT2202" s="3">
        <f t="shared" si="1415"/>
        <v>56554.640784556708</v>
      </c>
      <c r="AU2202" s="25">
        <v>9.9475510000000007</v>
      </c>
      <c r="AV2202" s="30">
        <f t="shared" si="1416"/>
        <v>3.0669136734640112E-3</v>
      </c>
      <c r="AW2202" s="3">
        <f t="shared" si="1417"/>
        <v>55040.475567975504</v>
      </c>
      <c r="AX2202" s="26">
        <f t="shared" si="1394"/>
        <v>176958.37324935076</v>
      </c>
      <c r="AY2202" s="28">
        <f t="shared" si="1418"/>
        <v>0.76958373249350753</v>
      </c>
      <c r="AZ2202" s="28">
        <f t="shared" si="1425"/>
        <v>5.4967600041588849E-3</v>
      </c>
      <c r="BA2202" s="29">
        <f t="shared" si="1395"/>
        <v>0.36937080566804054</v>
      </c>
      <c r="BB2202" s="51">
        <f t="shared" si="1419"/>
        <v>3.6037472334707166E-2</v>
      </c>
      <c r="BC2202" s="29">
        <f t="shared" si="1396"/>
        <v>0.31959290620775527</v>
      </c>
      <c r="BD2202" s="51">
        <f t="shared" si="1420"/>
        <v>1.3740427125578103E-2</v>
      </c>
      <c r="BE2202" s="29">
        <f t="shared" si="1397"/>
        <v>0.31103628812420403</v>
      </c>
      <c r="BF2202" s="51">
        <f t="shared" si="1421"/>
        <v>2.229704520912934E-2</v>
      </c>
      <c r="BG2202" s="2" t="str">
        <f t="shared" si="1422"/>
        <v>No</v>
      </c>
    </row>
    <row r="2203" spans="1:59" x14ac:dyDescent="0.35">
      <c r="A2203" s="23">
        <v>43739</v>
      </c>
      <c r="B2203" s="25">
        <v>67.811370999999994</v>
      </c>
      <c r="C2203" s="30">
        <f t="shared" si="1398"/>
        <v>-1.292500608812519E-2</v>
      </c>
      <c r="D2203" s="3">
        <f t="shared" si="1399"/>
        <v>89601.351680612846</v>
      </c>
      <c r="E2203" s="24">
        <v>24.186150000000001</v>
      </c>
      <c r="F2203" s="30">
        <f t="shared" si="1400"/>
        <v>-7.5784004508337999E-3</v>
      </c>
      <c r="G2203" s="3">
        <f t="shared" si="1401"/>
        <v>44675.885993742071</v>
      </c>
      <c r="H2203" s="25">
        <v>9.9654439999999997</v>
      </c>
      <c r="I2203" s="30">
        <f t="shared" si="1402"/>
        <v>1.7987341809053703E-3</v>
      </c>
      <c r="J2203" s="3">
        <f t="shared" si="1403"/>
        <v>45099.667635010548</v>
      </c>
      <c r="K2203" s="26">
        <f t="shared" si="1386"/>
        <v>179376.90530936548</v>
      </c>
      <c r="L2203" s="28">
        <f t="shared" si="1404"/>
        <v>0.79376905309365475</v>
      </c>
      <c r="M2203" s="28">
        <f t="shared" si="1423"/>
        <v>-1.433442962203868E-2</v>
      </c>
      <c r="N2203" s="29">
        <f t="shared" si="1387"/>
        <v>0.49951442481450065</v>
      </c>
      <c r="O2203" s="29">
        <f t="shared" si="1388"/>
        <v>0.24906152727237116</v>
      </c>
      <c r="P2203" s="29">
        <f t="shared" si="1389"/>
        <v>0.25142404791312811</v>
      </c>
      <c r="R2203" s="23">
        <v>43739</v>
      </c>
      <c r="S2203" s="25">
        <v>67.811370999999994</v>
      </c>
      <c r="T2203" s="30">
        <f t="shared" si="1405"/>
        <v>-1.292500608812519E-2</v>
      </c>
      <c r="U2203" s="3">
        <f t="shared" si="1406"/>
        <v>60690.588106981762</v>
      </c>
      <c r="V2203" s="24">
        <v>24.186150000000001</v>
      </c>
      <c r="W2203" s="30">
        <f t="shared" si="1407"/>
        <v>-7.5784004508337999E-3</v>
      </c>
      <c r="X2203" s="3">
        <f t="shared" si="1408"/>
        <v>56924.156801272569</v>
      </c>
      <c r="Y2203" s="25">
        <v>9.9654439999999997</v>
      </c>
      <c r="Z2203" s="30">
        <f t="shared" si="1409"/>
        <v>1.7987341809053703E-3</v>
      </c>
      <c r="AA2203" s="3">
        <f t="shared" si="1410"/>
        <v>55800.62742044343</v>
      </c>
      <c r="AB2203" s="26">
        <f t="shared" si="1390"/>
        <v>173415.37232869776</v>
      </c>
      <c r="AC2203" s="28">
        <f t="shared" si="1411"/>
        <v>0.7341537232869777</v>
      </c>
      <c r="AD2203" s="28">
        <f t="shared" si="1424"/>
        <v>-1.1291957106794426E-2</v>
      </c>
      <c r="AE2203" s="29">
        <f t="shared" si="1391"/>
        <v>0.34997236572514823</v>
      </c>
      <c r="AF2203" s="29">
        <f t="shared" si="1392"/>
        <v>0.3282532340522642</v>
      </c>
      <c r="AG2203" s="29">
        <f t="shared" si="1393"/>
        <v>0.32177440022258758</v>
      </c>
      <c r="AN2203" s="23">
        <v>43739</v>
      </c>
      <c r="AO2203" s="25">
        <v>67.811370999999994</v>
      </c>
      <c r="AP2203" s="30">
        <f t="shared" si="1412"/>
        <v>-1.292500608812519E-2</v>
      </c>
      <c r="AQ2203" s="3">
        <f t="shared" si="1413"/>
        <v>64518.436403487452</v>
      </c>
      <c r="AR2203" s="24">
        <v>24.186150000000001</v>
      </c>
      <c r="AS2203" s="30">
        <f t="shared" si="1414"/>
        <v>-7.5784004508337999E-3</v>
      </c>
      <c r="AT2203" s="3">
        <f t="shared" si="1415"/>
        <v>56126.047069338281</v>
      </c>
      <c r="AU2203" s="25">
        <v>9.9654439999999997</v>
      </c>
      <c r="AV2203" s="30">
        <f t="shared" si="1416"/>
        <v>1.7987341809053703E-3</v>
      </c>
      <c r="AW2203" s="3">
        <f t="shared" si="1417"/>
        <v>55139.478752712908</v>
      </c>
      <c r="AX2203" s="26">
        <f t="shared" si="1394"/>
        <v>175783.96222553862</v>
      </c>
      <c r="AY2203" s="28">
        <f t="shared" si="1418"/>
        <v>0.75783962225538626</v>
      </c>
      <c r="AZ2203" s="28">
        <f t="shared" si="1425"/>
        <v>-1.1744110238121275E-2</v>
      </c>
      <c r="BA2203" s="29">
        <f t="shared" si="1395"/>
        <v>0.36703255283725733</v>
      </c>
      <c r="BB2203" s="51">
        <f t="shared" si="1419"/>
        <v>3.3699219503923961E-2</v>
      </c>
      <c r="BC2203" s="29">
        <f t="shared" si="1396"/>
        <v>0.31928991905032877</v>
      </c>
      <c r="BD2203" s="51">
        <f t="shared" si="1420"/>
        <v>1.4043414283004596E-2</v>
      </c>
      <c r="BE2203" s="29">
        <f t="shared" si="1397"/>
        <v>0.31367752811241401</v>
      </c>
      <c r="BF2203" s="51">
        <f t="shared" si="1421"/>
        <v>1.9655805220919365E-2</v>
      </c>
      <c r="BG2203" s="2" t="str">
        <f t="shared" si="1422"/>
        <v>No</v>
      </c>
    </row>
    <row r="2204" spans="1:59" x14ac:dyDescent="0.35">
      <c r="A2204" s="23">
        <v>43740</v>
      </c>
      <c r="B2204" s="25">
        <v>66.661704999999998</v>
      </c>
      <c r="C2204" s="30">
        <f t="shared" si="1398"/>
        <v>-1.6953882262607523E-2</v>
      </c>
      <c r="D2204" s="3">
        <f t="shared" si="1399"/>
        <v>88082.260913649239</v>
      </c>
      <c r="E2204" s="24">
        <v>23.825555999999999</v>
      </c>
      <c r="F2204" s="30">
        <f t="shared" si="1400"/>
        <v>-1.4909111206206971E-2</v>
      </c>
      <c r="G2204" s="3">
        <f t="shared" si="1401"/>
        <v>44009.808241225546</v>
      </c>
      <c r="H2204" s="25">
        <v>9.9743860000000009</v>
      </c>
      <c r="I2204" s="30">
        <f t="shared" si="1402"/>
        <v>8.973007123416199E-4</v>
      </c>
      <c r="J2204" s="3">
        <f t="shared" si="1403"/>
        <v>45140.135598905814</v>
      </c>
      <c r="K2204" s="26">
        <f t="shared" si="1386"/>
        <v>177232.20475378059</v>
      </c>
      <c r="L2204" s="28">
        <f t="shared" si="1404"/>
        <v>0.77232204753780587</v>
      </c>
      <c r="M2204" s="28">
        <f t="shared" si="1423"/>
        <v>-2.1447005555848886E-2</v>
      </c>
      <c r="N2204" s="29">
        <f t="shared" si="1387"/>
        <v>0.49698789808555</v>
      </c>
      <c r="O2204" s="29">
        <f t="shared" si="1388"/>
        <v>0.24831721922303041</v>
      </c>
      <c r="P2204" s="29">
        <f t="shared" si="1389"/>
        <v>0.25469488269141966</v>
      </c>
      <c r="R2204" s="23">
        <v>43740</v>
      </c>
      <c r="S2204" s="25">
        <v>66.661704999999998</v>
      </c>
      <c r="T2204" s="30">
        <f t="shared" si="1405"/>
        <v>-1.6953882262607523E-2</v>
      </c>
      <c r="U2204" s="3">
        <f t="shared" si="1406"/>
        <v>59661.647021767589</v>
      </c>
      <c r="V2204" s="24">
        <v>23.825555999999999</v>
      </c>
      <c r="W2204" s="30">
        <f t="shared" si="1407"/>
        <v>-1.4909111206206971E-2</v>
      </c>
      <c r="X2204" s="3">
        <f t="shared" si="1408"/>
        <v>56075.468217202833</v>
      </c>
      <c r="Y2204" s="25">
        <v>9.9743860000000009</v>
      </c>
      <c r="Z2204" s="30">
        <f t="shared" si="1409"/>
        <v>8.973007123416199E-4</v>
      </c>
      <c r="AA2204" s="3">
        <f t="shared" si="1410"/>
        <v>55850.697363176907</v>
      </c>
      <c r="AB2204" s="26">
        <f t="shared" si="1390"/>
        <v>171587.81260214734</v>
      </c>
      <c r="AC2204" s="28">
        <f t="shared" si="1411"/>
        <v>0.71587812602147349</v>
      </c>
      <c r="AD2204" s="28">
        <f t="shared" si="1424"/>
        <v>-1.8275597265504206E-2</v>
      </c>
      <c r="AE2204" s="29">
        <f t="shared" si="1391"/>
        <v>0.3477032903269317</v>
      </c>
      <c r="AF2204" s="29">
        <f t="shared" si="1392"/>
        <v>0.32680332808497536</v>
      </c>
      <c r="AG2204" s="29">
        <f t="shared" si="1393"/>
        <v>0.32549338158809282</v>
      </c>
      <c r="AN2204" s="23">
        <v>43740</v>
      </c>
      <c r="AO2204" s="25">
        <v>66.661704999999998</v>
      </c>
      <c r="AP2204" s="30">
        <f t="shared" si="1412"/>
        <v>-1.6953882262607523E-2</v>
      </c>
      <c r="AQ2204" s="3">
        <f t="shared" si="1413"/>
        <v>63424.598428935198</v>
      </c>
      <c r="AR2204" s="24">
        <v>23.825555999999999</v>
      </c>
      <c r="AS2204" s="30">
        <f t="shared" si="1414"/>
        <v>-1.4909111206206971E-2</v>
      </c>
      <c r="AT2204" s="3">
        <f t="shared" si="1415"/>
        <v>55289.257592016707</v>
      </c>
      <c r="AU2204" s="25">
        <v>9.9743860000000009</v>
      </c>
      <c r="AV2204" s="30">
        <f t="shared" si="1416"/>
        <v>8.973007123416199E-4</v>
      </c>
      <c r="AW2204" s="3">
        <f t="shared" si="1417"/>
        <v>55188.955446275861</v>
      </c>
      <c r="AX2204" s="26">
        <f t="shared" si="1394"/>
        <v>173902.81146722776</v>
      </c>
      <c r="AY2204" s="28">
        <f t="shared" si="1418"/>
        <v>0.73902811467227769</v>
      </c>
      <c r="AZ2204" s="28">
        <f t="shared" si="1425"/>
        <v>-1.8811507583108567E-2</v>
      </c>
      <c r="BA2204" s="29">
        <f t="shared" si="1395"/>
        <v>0.36471289850818572</v>
      </c>
      <c r="BB2204" s="51">
        <f t="shared" si="1419"/>
        <v>3.1379565174852353E-2</v>
      </c>
      <c r="BC2204" s="29">
        <f t="shared" si="1396"/>
        <v>0.31793193638181089</v>
      </c>
      <c r="BD2204" s="51">
        <f t="shared" si="1420"/>
        <v>1.5401396951522484E-2</v>
      </c>
      <c r="BE2204" s="29">
        <f t="shared" si="1397"/>
        <v>0.31735516511000339</v>
      </c>
      <c r="BF2204" s="51">
        <f t="shared" si="1421"/>
        <v>1.597816822332998E-2</v>
      </c>
      <c r="BG2204" s="2" t="str">
        <f t="shared" si="1422"/>
        <v>No</v>
      </c>
    </row>
    <row r="2205" spans="1:59" x14ac:dyDescent="0.35">
      <c r="A2205" s="23">
        <v>43741</v>
      </c>
      <c r="B2205" s="25">
        <v>67.213149999999999</v>
      </c>
      <c r="C2205" s="30">
        <f t="shared" si="1398"/>
        <v>8.2722906652328287E-3</v>
      </c>
      <c r="D2205" s="3">
        <f t="shared" si="1399"/>
        <v>88810.902978377824</v>
      </c>
      <c r="E2205" s="24">
        <v>23.939883999999999</v>
      </c>
      <c r="F2205" s="30">
        <f t="shared" si="1400"/>
        <v>4.7985448902010397E-3</v>
      </c>
      <c r="G2205" s="3">
        <f t="shared" si="1401"/>
        <v>44220.99128168021</v>
      </c>
      <c r="H2205" s="25">
        <v>10.010173999999999</v>
      </c>
      <c r="I2205" s="30">
        <f t="shared" si="1402"/>
        <v>3.5879902782987028E-3</v>
      </c>
      <c r="J2205" s="3">
        <f t="shared" si="1403"/>
        <v>45302.097966595771</v>
      </c>
      <c r="K2205" s="26">
        <f t="shared" si="1386"/>
        <v>178333.99222665379</v>
      </c>
      <c r="L2205" s="28">
        <f t="shared" si="1404"/>
        <v>0.78333992226653781</v>
      </c>
      <c r="M2205" s="28">
        <f t="shared" si="1423"/>
        <v>1.1017874728731947E-2</v>
      </c>
      <c r="N2205" s="29">
        <f t="shared" si="1387"/>
        <v>0.49800322344325421</v>
      </c>
      <c r="O2205" s="29">
        <f t="shared" si="1388"/>
        <v>0.24796725923949198</v>
      </c>
      <c r="P2205" s="29">
        <f t="shared" si="1389"/>
        <v>0.25402951731725387</v>
      </c>
      <c r="R2205" s="23">
        <v>43741</v>
      </c>
      <c r="S2205" s="25">
        <v>67.213149999999999</v>
      </c>
      <c r="T2205" s="30">
        <f t="shared" si="1405"/>
        <v>8.2722906652328287E-3</v>
      </c>
      <c r="U2205" s="3">
        <f t="shared" si="1406"/>
        <v>60155.185507498172</v>
      </c>
      <c r="V2205" s="24">
        <v>23.939883999999999</v>
      </c>
      <c r="W2205" s="30">
        <f t="shared" si="1407"/>
        <v>4.7985448902010397E-3</v>
      </c>
      <c r="X2205" s="3">
        <f t="shared" si="1408"/>
        <v>56344.548868682126</v>
      </c>
      <c r="Y2205" s="25">
        <v>10.010173999999999</v>
      </c>
      <c r="Z2205" s="30">
        <f t="shared" si="1409"/>
        <v>3.5879902782987028E-3</v>
      </c>
      <c r="AA2205" s="3">
        <f t="shared" si="1410"/>
        <v>56051.08912235219</v>
      </c>
      <c r="AB2205" s="26">
        <f t="shared" si="1390"/>
        <v>172550.8234985325</v>
      </c>
      <c r="AC2205" s="28">
        <f t="shared" si="1411"/>
        <v>0.72550823498532502</v>
      </c>
      <c r="AD2205" s="28">
        <f t="shared" si="1424"/>
        <v>9.6301089638515247E-3</v>
      </c>
      <c r="AE2205" s="29">
        <f t="shared" si="1391"/>
        <v>0.34862299864949514</v>
      </c>
      <c r="AF2205" s="29">
        <f t="shared" si="1392"/>
        <v>0.32653885809569216</v>
      </c>
      <c r="AG2205" s="29">
        <f t="shared" si="1393"/>
        <v>0.32483814325481264</v>
      </c>
      <c r="AN2205" s="23">
        <v>43741</v>
      </c>
      <c r="AO2205" s="25">
        <v>67.213149999999999</v>
      </c>
      <c r="AP2205" s="30">
        <f t="shared" si="1412"/>
        <v>8.2722906652328287E-3</v>
      </c>
      <c r="AQ2205" s="3">
        <f t="shared" si="1413"/>
        <v>63949.265142465018</v>
      </c>
      <c r="AR2205" s="24">
        <v>23.939883999999999</v>
      </c>
      <c r="AS2205" s="30">
        <f t="shared" si="1414"/>
        <v>4.7985448902010397E-3</v>
      </c>
      <c r="AT2205" s="3">
        <f t="shared" si="1415"/>
        <v>55554.565576517889</v>
      </c>
      <c r="AU2205" s="25">
        <v>10.010173999999999</v>
      </c>
      <c r="AV2205" s="30">
        <f t="shared" si="1416"/>
        <v>3.5879902782987028E-3</v>
      </c>
      <c r="AW2205" s="3">
        <f t="shared" si="1417"/>
        <v>55386.972881886555</v>
      </c>
      <c r="AX2205" s="26">
        <f t="shared" si="1394"/>
        <v>174890.80360086946</v>
      </c>
      <c r="AY2205" s="28">
        <f t="shared" si="1418"/>
        <v>0.7489080360086946</v>
      </c>
      <c r="AZ2205" s="28">
        <f t="shared" si="1425"/>
        <v>9.8799213364169081E-3</v>
      </c>
      <c r="BA2205" s="29">
        <f t="shared" si="1395"/>
        <v>0.36565253189875041</v>
      </c>
      <c r="BB2205" s="51">
        <f t="shared" si="1419"/>
        <v>3.231919856541704E-2</v>
      </c>
      <c r="BC2205" s="29">
        <f t="shared" si="1396"/>
        <v>0.31765286929153147</v>
      </c>
      <c r="BD2205" s="51">
        <f t="shared" si="1420"/>
        <v>1.56804640418019E-2</v>
      </c>
      <c r="BE2205" s="29">
        <f t="shared" si="1397"/>
        <v>0.31669459880971812</v>
      </c>
      <c r="BF2205" s="51">
        <f t="shared" si="1421"/>
        <v>1.6638734523615251E-2</v>
      </c>
      <c r="BG2205" s="2" t="str">
        <f t="shared" si="1422"/>
        <v>No</v>
      </c>
    </row>
    <row r="2206" spans="1:59" x14ac:dyDescent="0.35">
      <c r="A2206" s="23">
        <v>43742</v>
      </c>
      <c r="B2206" s="25">
        <v>68.119811999999996</v>
      </c>
      <c r="C2206" s="30">
        <f t="shared" si="1398"/>
        <v>1.3489354389728758E-2</v>
      </c>
      <c r="D2206" s="3">
        <f t="shared" si="1399"/>
        <v>90008.90472232498</v>
      </c>
      <c r="E2206" s="24">
        <v>24.133381</v>
      </c>
      <c r="F2206" s="30">
        <f t="shared" si="1400"/>
        <v>8.0826206175435011E-3</v>
      </c>
      <c r="G2206" s="3">
        <f t="shared" si="1401"/>
        <v>44578.412777541729</v>
      </c>
      <c r="H2206" s="25">
        <v>10.019117</v>
      </c>
      <c r="I2206" s="30">
        <f t="shared" si="1402"/>
        <v>8.9339106393149237E-4</v>
      </c>
      <c r="J2206" s="3">
        <f t="shared" si="1403"/>
        <v>45342.570456096473</v>
      </c>
      <c r="K2206" s="26">
        <f t="shared" si="1386"/>
        <v>179929.88795596318</v>
      </c>
      <c r="L2206" s="28">
        <f t="shared" si="1404"/>
        <v>0.79929887955963186</v>
      </c>
      <c r="M2206" s="28">
        <f t="shared" si="1423"/>
        <v>1.5958957293094045E-2</v>
      </c>
      <c r="N2206" s="29">
        <f t="shared" si="1387"/>
        <v>0.50024432152347109</v>
      </c>
      <c r="O2206" s="29">
        <f t="shared" si="1388"/>
        <v>0.24775435189762385</v>
      </c>
      <c r="P2206" s="29">
        <f t="shared" si="1389"/>
        <v>0.25200132657890506</v>
      </c>
      <c r="R2206" s="23">
        <v>43742</v>
      </c>
      <c r="S2206" s="25">
        <v>68.119811999999996</v>
      </c>
      <c r="T2206" s="30">
        <f t="shared" si="1405"/>
        <v>1.3489354389728758E-2</v>
      </c>
      <c r="U2206" s="3">
        <f t="shared" si="1406"/>
        <v>60966.640123188692</v>
      </c>
      <c r="V2206" s="24">
        <v>24.133381</v>
      </c>
      <c r="W2206" s="30">
        <f t="shared" si="1407"/>
        <v>8.0826206175435011E-3</v>
      </c>
      <c r="X2206" s="3">
        <f t="shared" si="1408"/>
        <v>56799.960481054324</v>
      </c>
      <c r="Y2206" s="25">
        <v>10.019117</v>
      </c>
      <c r="Z2206" s="30">
        <f t="shared" si="1409"/>
        <v>8.9339106393149237E-4</v>
      </c>
      <c r="AA2206" s="3">
        <f t="shared" si="1410"/>
        <v>56101.16466449773</v>
      </c>
      <c r="AB2206" s="26">
        <f t="shared" si="1390"/>
        <v>173867.76526874077</v>
      </c>
      <c r="AC2206" s="28">
        <f t="shared" si="1411"/>
        <v>0.7386776526874077</v>
      </c>
      <c r="AD2206" s="28">
        <f t="shared" si="1424"/>
        <v>1.3169417702082686E-2</v>
      </c>
      <c r="AE2206" s="29">
        <f t="shared" si="1391"/>
        <v>0.35064947219488835</v>
      </c>
      <c r="AF2206" s="29">
        <f t="shared" si="1392"/>
        <v>0.32668482506381097</v>
      </c>
      <c r="AG2206" s="29">
        <f t="shared" si="1393"/>
        <v>0.32266570274130058</v>
      </c>
      <c r="AN2206" s="23">
        <v>43742</v>
      </c>
      <c r="AO2206" s="25">
        <v>68.119811999999996</v>
      </c>
      <c r="AP2206" s="30">
        <f t="shared" si="1412"/>
        <v>1.3489354389728758E-2</v>
      </c>
      <c r="AQ2206" s="3">
        <f t="shared" si="1413"/>
        <v>64811.899442934453</v>
      </c>
      <c r="AR2206" s="24">
        <v>24.133381</v>
      </c>
      <c r="AS2206" s="30">
        <f t="shared" si="1414"/>
        <v>8.0826206175435011E-3</v>
      </c>
      <c r="AT2206" s="3">
        <f t="shared" si="1415"/>
        <v>56003.592053645327</v>
      </c>
      <c r="AU2206" s="25">
        <v>10.019117</v>
      </c>
      <c r="AV2206" s="30">
        <f t="shared" si="1416"/>
        <v>8.9339106393149237E-4</v>
      </c>
      <c r="AW2206" s="3">
        <f t="shared" si="1417"/>
        <v>55436.455108517446</v>
      </c>
      <c r="AX2206" s="26">
        <f t="shared" si="1394"/>
        <v>176251.94660509721</v>
      </c>
      <c r="AY2206" s="28">
        <f t="shared" si="1418"/>
        <v>0.76251946605097221</v>
      </c>
      <c r="AZ2206" s="28">
        <f t="shared" si="1425"/>
        <v>1.3611430042277606E-2</v>
      </c>
      <c r="BA2206" s="29">
        <f t="shared" si="1395"/>
        <v>0.3677230276959681</v>
      </c>
      <c r="BB2206" s="51">
        <f t="shared" si="1419"/>
        <v>3.4389694362634726E-2</v>
      </c>
      <c r="BC2206" s="29">
        <f t="shared" si="1396"/>
        <v>0.31774736751773103</v>
      </c>
      <c r="BD2206" s="51">
        <f t="shared" si="1420"/>
        <v>1.5585965815602343E-2</v>
      </c>
      <c r="BE2206" s="29">
        <f t="shared" si="1397"/>
        <v>0.31452960478630099</v>
      </c>
      <c r="BF2206" s="51">
        <f t="shared" si="1421"/>
        <v>1.8803728547032383E-2</v>
      </c>
      <c r="BG2206" s="2" t="str">
        <f t="shared" si="1422"/>
        <v>No</v>
      </c>
    </row>
    <row r="2207" spans="1:59" x14ac:dyDescent="0.35">
      <c r="A2207" s="23">
        <v>43745</v>
      </c>
      <c r="B2207" s="25">
        <v>67.848747000000003</v>
      </c>
      <c r="C2207" s="30">
        <f t="shared" si="1398"/>
        <v>-3.9792388152802838E-3</v>
      </c>
      <c r="D2207" s="3">
        <f t="shared" si="1399"/>
        <v>89650.73779493304</v>
      </c>
      <c r="E2207" s="24">
        <v>24.063019000000001</v>
      </c>
      <c r="F2207" s="30">
        <f t="shared" si="1400"/>
        <v>-2.9155467275803204E-3</v>
      </c>
      <c r="G2207" s="3">
        <f t="shared" si="1401"/>
        <v>44448.442332047445</v>
      </c>
      <c r="H2207" s="25">
        <v>9.9922789999999999</v>
      </c>
      <c r="I2207" s="30">
        <f t="shared" si="1402"/>
        <v>-2.6786791690325273E-3</v>
      </c>
      <c r="J2207" s="3">
        <f t="shared" si="1403"/>
        <v>45221.112257145338</v>
      </c>
      <c r="K2207" s="26">
        <f t="shared" si="1386"/>
        <v>179320.29238412582</v>
      </c>
      <c r="L2207" s="28">
        <f t="shared" si="1404"/>
        <v>0.79320292384125812</v>
      </c>
      <c r="M2207" s="28">
        <f t="shared" si="1423"/>
        <v>-6.0959557183737356E-3</v>
      </c>
      <c r="N2207" s="29">
        <f t="shared" si="1387"/>
        <v>0.49994753300362843</v>
      </c>
      <c r="O2207" s="29">
        <f t="shared" si="1388"/>
        <v>0.24787179265151704</v>
      </c>
      <c r="P2207" s="29">
        <f t="shared" si="1389"/>
        <v>0.25218067434485458</v>
      </c>
      <c r="R2207" s="23">
        <v>43745</v>
      </c>
      <c r="S2207" s="25">
        <v>67.848747000000003</v>
      </c>
      <c r="T2207" s="30">
        <f t="shared" si="1405"/>
        <v>-3.9792388152802838E-3</v>
      </c>
      <c r="U2207" s="3">
        <f t="shared" si="1406"/>
        <v>60724.039302373276</v>
      </c>
      <c r="V2207" s="24">
        <v>24.063019000000001</v>
      </c>
      <c r="W2207" s="30">
        <f t="shared" si="1407"/>
        <v>-2.9155467275803204E-3</v>
      </c>
      <c r="X2207" s="3">
        <f t="shared" si="1408"/>
        <v>56634.357542147096</v>
      </c>
      <c r="Y2207" s="25">
        <v>9.9922789999999999</v>
      </c>
      <c r="Z2207" s="30">
        <f t="shared" si="1409"/>
        <v>-2.6786791690325273E-3</v>
      </c>
      <c r="AA2207" s="3">
        <f t="shared" si="1410"/>
        <v>55950.887643352478</v>
      </c>
      <c r="AB2207" s="26">
        <f t="shared" si="1390"/>
        <v>173309.28448787285</v>
      </c>
      <c r="AC2207" s="28">
        <f t="shared" si="1411"/>
        <v>0.73309284487872861</v>
      </c>
      <c r="AD2207" s="28">
        <f t="shared" si="1424"/>
        <v>-5.5848078086790931E-3</v>
      </c>
      <c r="AE2207" s="29">
        <f t="shared" si="1391"/>
        <v>0.35037960881214292</v>
      </c>
      <c r="AF2207" s="29">
        <f t="shared" si="1392"/>
        <v>0.32678201695599307</v>
      </c>
      <c r="AG2207" s="29">
        <f t="shared" si="1393"/>
        <v>0.32283837423186401</v>
      </c>
      <c r="AN2207" s="23">
        <v>43745</v>
      </c>
      <c r="AO2207" s="25">
        <v>67.848747000000003</v>
      </c>
      <c r="AP2207" s="30">
        <f t="shared" si="1412"/>
        <v>-3.9792388152802838E-3</v>
      </c>
      <c r="AQ2207" s="3">
        <f t="shared" si="1413"/>
        <v>64553.997416979088</v>
      </c>
      <c r="AR2207" s="24">
        <v>24.063019000000001</v>
      </c>
      <c r="AS2207" s="30">
        <f t="shared" si="1414"/>
        <v>-2.9155467275803204E-3</v>
      </c>
      <c r="AT2207" s="3">
        <f t="shared" si="1415"/>
        <v>55840.310964100579</v>
      </c>
      <c r="AU2207" s="25">
        <v>9.9922789999999999</v>
      </c>
      <c r="AV2207" s="30">
        <f t="shared" si="1416"/>
        <v>-2.6786791690325273E-3</v>
      </c>
      <c r="AW2207" s="3">
        <f t="shared" si="1417"/>
        <v>55287.958631013251</v>
      </c>
      <c r="AX2207" s="26">
        <f t="shared" si="1394"/>
        <v>175682.26701209293</v>
      </c>
      <c r="AY2207" s="28">
        <f t="shared" si="1418"/>
        <v>0.7568226701209293</v>
      </c>
      <c r="AZ2207" s="28">
        <f t="shared" si="1425"/>
        <v>-5.6967959300429083E-3</v>
      </c>
      <c r="BA2207" s="29">
        <f t="shared" si="1395"/>
        <v>0.36744742946956377</v>
      </c>
      <c r="BB2207" s="51">
        <f t="shared" si="1419"/>
        <v>3.4114096136230398E-2</v>
      </c>
      <c r="BC2207" s="29">
        <f t="shared" si="1396"/>
        <v>0.31784830600038227</v>
      </c>
      <c r="BD2207" s="51">
        <f t="shared" si="1420"/>
        <v>1.5485027332951096E-2</v>
      </c>
      <c r="BE2207" s="29">
        <f t="shared" si="1397"/>
        <v>0.3147042645300539</v>
      </c>
      <c r="BF2207" s="51">
        <f t="shared" si="1421"/>
        <v>1.8629068803279469E-2</v>
      </c>
      <c r="BG2207" s="2" t="str">
        <f t="shared" si="1422"/>
        <v>No</v>
      </c>
    </row>
    <row r="2208" spans="1:59" x14ac:dyDescent="0.35">
      <c r="A2208" s="23">
        <v>43746</v>
      </c>
      <c r="B2208" s="25">
        <v>66.764510999999999</v>
      </c>
      <c r="C2208" s="30">
        <f t="shared" si="1398"/>
        <v>-1.598019194075917E-2</v>
      </c>
      <c r="D2208" s="3">
        <f t="shared" si="1399"/>
        <v>88218.101797339332</v>
      </c>
      <c r="E2208" s="24">
        <v>23.860733</v>
      </c>
      <c r="F2208" s="30">
        <f t="shared" si="1400"/>
        <v>-8.4065095905048182E-3</v>
      </c>
      <c r="G2208" s="3">
        <f t="shared" si="1401"/>
        <v>44074.786075300086</v>
      </c>
      <c r="H2208" s="25">
        <v>10.010173999999999</v>
      </c>
      <c r="I2208" s="30">
        <f t="shared" si="1402"/>
        <v>1.7908827405639371E-3</v>
      </c>
      <c r="J2208" s="3">
        <f t="shared" si="1403"/>
        <v>45302.097966595764</v>
      </c>
      <c r="K2208" s="26">
        <f t="shared" si="1386"/>
        <v>177594.98583923516</v>
      </c>
      <c r="L2208" s="28">
        <f t="shared" si="1404"/>
        <v>0.77594985839235164</v>
      </c>
      <c r="M2208" s="28">
        <f t="shared" si="1423"/>
        <v>-1.7253065448906479E-2</v>
      </c>
      <c r="N2208" s="29">
        <f t="shared" si="1387"/>
        <v>0.49673757049198036</v>
      </c>
      <c r="O2208" s="29">
        <f t="shared" si="1388"/>
        <v>0.24817584723477518</v>
      </c>
      <c r="P2208" s="29">
        <f t="shared" si="1389"/>
        <v>0.25508658227324454</v>
      </c>
      <c r="R2208" s="23">
        <v>43746</v>
      </c>
      <c r="S2208" s="25">
        <v>66.764510999999999</v>
      </c>
      <c r="T2208" s="30">
        <f t="shared" si="1405"/>
        <v>-1.598019194075917E-2</v>
      </c>
      <c r="U2208" s="3">
        <f t="shared" si="1406"/>
        <v>59753.657498903151</v>
      </c>
      <c r="V2208" s="24">
        <v>23.860733</v>
      </c>
      <c r="W2208" s="30">
        <f t="shared" si="1407"/>
        <v>-8.4065095905048182E-3</v>
      </c>
      <c r="X2208" s="3">
        <f t="shared" si="1408"/>
        <v>56158.260272316955</v>
      </c>
      <c r="Y2208" s="25">
        <v>10.010173999999999</v>
      </c>
      <c r="Z2208" s="30">
        <f t="shared" si="1409"/>
        <v>1.7908827405639371E-3</v>
      </c>
      <c r="AA2208" s="3">
        <f t="shared" si="1410"/>
        <v>56051.08912235219</v>
      </c>
      <c r="AB2208" s="26">
        <f t="shared" si="1390"/>
        <v>171963.00689357228</v>
      </c>
      <c r="AC2208" s="28">
        <f t="shared" si="1411"/>
        <v>0.7196300689357229</v>
      </c>
      <c r="AD2208" s="28">
        <f t="shared" si="1424"/>
        <v>-1.3462775943005711E-2</v>
      </c>
      <c r="AE2208" s="29">
        <f t="shared" si="1391"/>
        <v>0.34747972007656636</v>
      </c>
      <c r="AF2208" s="29">
        <f t="shared" si="1392"/>
        <v>0.32657175102243496</v>
      </c>
      <c r="AG2208" s="29">
        <f t="shared" si="1393"/>
        <v>0.32594852890099874</v>
      </c>
      <c r="AN2208" s="23">
        <v>43746</v>
      </c>
      <c r="AO2208" s="25">
        <v>66.764510999999999</v>
      </c>
      <c r="AP2208" s="30">
        <f t="shared" si="1412"/>
        <v>-1.598019194075917E-2</v>
      </c>
      <c r="AQ2208" s="3">
        <f t="shared" si="1413"/>
        <v>63522.412147712494</v>
      </c>
      <c r="AR2208" s="24">
        <v>23.860733</v>
      </c>
      <c r="AS2208" s="30">
        <f t="shared" si="1414"/>
        <v>-8.4065095905048182E-3</v>
      </c>
      <c r="AT2208" s="3">
        <f t="shared" si="1415"/>
        <v>55370.8888544441</v>
      </c>
      <c r="AU2208" s="25">
        <v>10.010173999999999</v>
      </c>
      <c r="AV2208" s="30">
        <f t="shared" si="1416"/>
        <v>1.7908827405639371E-3</v>
      </c>
      <c r="AW2208" s="3">
        <f t="shared" si="1417"/>
        <v>55386.972881886548</v>
      </c>
      <c r="AX2208" s="26">
        <f t="shared" si="1394"/>
        <v>174280.27388404316</v>
      </c>
      <c r="AY2208" s="28">
        <f t="shared" si="1418"/>
        <v>0.74280273884043146</v>
      </c>
      <c r="AZ2208" s="28">
        <f t="shared" si="1425"/>
        <v>-1.4019931280497833E-2</v>
      </c>
      <c r="BA2208" s="29">
        <f t="shared" si="1395"/>
        <v>0.36448423411347708</v>
      </c>
      <c r="BB2208" s="51">
        <f t="shared" si="1419"/>
        <v>3.1150900780143709E-2</v>
      </c>
      <c r="BC2208" s="29">
        <f t="shared" si="1396"/>
        <v>0.31771173880117348</v>
      </c>
      <c r="BD2208" s="51">
        <f t="shared" si="1420"/>
        <v>1.5621594532159888E-2</v>
      </c>
      <c r="BE2208" s="29">
        <f t="shared" si="1397"/>
        <v>0.31780402708534933</v>
      </c>
      <c r="BF2208" s="51">
        <f t="shared" si="1421"/>
        <v>1.5529306247984043E-2</v>
      </c>
      <c r="BG2208" s="2" t="str">
        <f t="shared" si="1422"/>
        <v>No</v>
      </c>
    </row>
    <row r="2209" spans="1:59" x14ac:dyDescent="0.35">
      <c r="A2209" s="23">
        <v>43747</v>
      </c>
      <c r="B2209" s="25">
        <v>67.372046999999995</v>
      </c>
      <c r="C2209" s="30">
        <f t="shared" si="1398"/>
        <v>9.0996847112381207E-3</v>
      </c>
      <c r="D2209" s="3">
        <f t="shared" si="1399"/>
        <v>89020.858709519031</v>
      </c>
      <c r="E2209" s="24">
        <v>24.019043</v>
      </c>
      <c r="F2209" s="30">
        <f t="shared" si="1400"/>
        <v>6.6347500724306396E-3</v>
      </c>
      <c r="G2209" s="3">
        <f t="shared" si="1401"/>
        <v>44367.211265405545</v>
      </c>
      <c r="H2209" s="25">
        <v>9.9833350000000003</v>
      </c>
      <c r="I2209" s="30">
        <f t="shared" si="1402"/>
        <v>-2.6811721754286255E-3</v>
      </c>
      <c r="J2209" s="3">
        <f t="shared" si="1403"/>
        <v>45180.635242039185</v>
      </c>
      <c r="K2209" s="26">
        <f t="shared" si="1386"/>
        <v>178568.70521696378</v>
      </c>
      <c r="L2209" s="28">
        <f t="shared" si="1404"/>
        <v>0.78568705216963775</v>
      </c>
      <c r="M2209" s="28">
        <f t="shared" si="1423"/>
        <v>9.7371937772861017E-3</v>
      </c>
      <c r="N2209" s="29">
        <f t="shared" si="1387"/>
        <v>0.49852441166192751</v>
      </c>
      <c r="O2209" s="29">
        <f t="shared" si="1388"/>
        <v>0.24846017229894055</v>
      </c>
      <c r="P2209" s="29">
        <f t="shared" si="1389"/>
        <v>0.25301541603913186</v>
      </c>
      <c r="R2209" s="23">
        <v>43747</v>
      </c>
      <c r="S2209" s="25">
        <v>67.372046999999995</v>
      </c>
      <c r="T2209" s="30">
        <f t="shared" si="1405"/>
        <v>9.0996847112381207E-3</v>
      </c>
      <c r="U2209" s="3">
        <f t="shared" si="1406"/>
        <v>60297.396942486477</v>
      </c>
      <c r="V2209" s="24">
        <v>24.019043</v>
      </c>
      <c r="W2209" s="30">
        <f t="shared" si="1407"/>
        <v>6.6347500724306396E-3</v>
      </c>
      <c r="X2209" s="3">
        <f t="shared" si="1408"/>
        <v>56530.85629372629</v>
      </c>
      <c r="Y2209" s="25">
        <v>9.9833350000000003</v>
      </c>
      <c r="Z2209" s="30">
        <f t="shared" si="1409"/>
        <v>-2.6811721754286255E-3</v>
      </c>
      <c r="AA2209" s="3">
        <f t="shared" si="1410"/>
        <v>55900.806501794868</v>
      </c>
      <c r="AB2209" s="26">
        <f t="shared" si="1390"/>
        <v>172729.05973800764</v>
      </c>
      <c r="AC2209" s="28">
        <f t="shared" si="1411"/>
        <v>0.72729059738007629</v>
      </c>
      <c r="AD2209" s="28">
        <f t="shared" si="1424"/>
        <v>7.6605284443533872E-3</v>
      </c>
      <c r="AE2209" s="29">
        <f t="shared" si="1391"/>
        <v>0.34908658122694869</v>
      </c>
      <c r="AF2209" s="29">
        <f t="shared" si="1392"/>
        <v>0.32728051886272808</v>
      </c>
      <c r="AG2209" s="29">
        <f t="shared" si="1393"/>
        <v>0.32363289991032324</v>
      </c>
      <c r="AN2209" s="23">
        <v>43747</v>
      </c>
      <c r="AO2209" s="25">
        <v>67.372046999999995</v>
      </c>
      <c r="AP2209" s="30">
        <f t="shared" si="1412"/>
        <v>9.0996847112381207E-3</v>
      </c>
      <c r="AQ2209" s="3">
        <f t="shared" si="1413"/>
        <v>64100.446070354003</v>
      </c>
      <c r="AR2209" s="24">
        <v>24.019043</v>
      </c>
      <c r="AS2209" s="30">
        <f t="shared" si="1414"/>
        <v>6.6347500724306396E-3</v>
      </c>
      <c r="AT2209" s="3">
        <f t="shared" si="1415"/>
        <v>55738.26086328167</v>
      </c>
      <c r="AU2209" s="25">
        <v>9.9833350000000003</v>
      </c>
      <c r="AV2209" s="30">
        <f t="shared" si="1416"/>
        <v>-2.6811721754286255E-3</v>
      </c>
      <c r="AW2209" s="3">
        <f t="shared" si="1417"/>
        <v>55238.470871314414</v>
      </c>
      <c r="AX2209" s="26">
        <f t="shared" si="1394"/>
        <v>175077.17780495007</v>
      </c>
      <c r="AY2209" s="28">
        <f t="shared" si="1418"/>
        <v>0.75077177804950068</v>
      </c>
      <c r="AZ2209" s="28">
        <f t="shared" si="1425"/>
        <v>7.9690392090692175E-3</v>
      </c>
      <c r="BA2209" s="29">
        <f t="shared" si="1395"/>
        <v>0.3661267954739767</v>
      </c>
      <c r="BB2209" s="51">
        <f t="shared" si="1419"/>
        <v>3.2793462140643326E-2</v>
      </c>
      <c r="BC2209" s="29">
        <f t="shared" si="1396"/>
        <v>0.31836394418796571</v>
      </c>
      <c r="BD2209" s="51">
        <f t="shared" si="1420"/>
        <v>1.4969389145367662E-2</v>
      </c>
      <c r="BE2209" s="29">
        <f t="shared" si="1397"/>
        <v>0.31550926033805771</v>
      </c>
      <c r="BF2209" s="51">
        <f t="shared" si="1421"/>
        <v>1.7824072995275664E-2</v>
      </c>
      <c r="BG2209" s="2" t="str">
        <f t="shared" si="1422"/>
        <v>No</v>
      </c>
    </row>
    <row r="2210" spans="1:59" x14ac:dyDescent="0.35">
      <c r="A2210" s="23">
        <v>43748</v>
      </c>
      <c r="B2210" s="25">
        <v>67.764617999999999</v>
      </c>
      <c r="C2210" s="30">
        <f t="shared" si="1398"/>
        <v>5.8269121613598873E-3</v>
      </c>
      <c r="D2210" s="3">
        <f t="shared" si="1399"/>
        <v>89539.575433748221</v>
      </c>
      <c r="E2210" s="24">
        <v>24.177349</v>
      </c>
      <c r="F2210" s="30">
        <f t="shared" si="1400"/>
        <v>6.5908537654892907E-3</v>
      </c>
      <c r="G2210" s="3">
        <f t="shared" si="1401"/>
        <v>44659.629066838403</v>
      </c>
      <c r="H2210" s="25">
        <v>9.9475510000000007</v>
      </c>
      <c r="I2210" s="30">
        <f t="shared" si="1402"/>
        <v>-3.584373358201387E-3</v>
      </c>
      <c r="J2210" s="3">
        <f t="shared" si="1403"/>
        <v>45018.690976771002</v>
      </c>
      <c r="K2210" s="26">
        <f t="shared" si="1386"/>
        <v>179217.89547735761</v>
      </c>
      <c r="L2210" s="28">
        <f t="shared" si="1404"/>
        <v>0.79217895477357603</v>
      </c>
      <c r="M2210" s="28">
        <f t="shared" si="1423"/>
        <v>6.4919026039382821E-3</v>
      </c>
      <c r="N2210" s="29">
        <f t="shared" si="1387"/>
        <v>0.49961291641805183</v>
      </c>
      <c r="O2210" s="29">
        <f t="shared" si="1388"/>
        <v>0.24919179498166075</v>
      </c>
      <c r="P2210" s="29">
        <f t="shared" si="1389"/>
        <v>0.2511952886002875</v>
      </c>
      <c r="R2210" s="23">
        <v>43748</v>
      </c>
      <c r="S2210" s="25">
        <v>67.764617999999999</v>
      </c>
      <c r="T2210" s="30">
        <f t="shared" si="1405"/>
        <v>5.8269121613598873E-3</v>
      </c>
      <c r="U2210" s="3">
        <f t="shared" si="1406"/>
        <v>60648.744578028993</v>
      </c>
      <c r="V2210" s="24">
        <v>24.177349</v>
      </c>
      <c r="W2210" s="30">
        <f t="shared" si="1407"/>
        <v>6.5908537654892907E-3</v>
      </c>
      <c r="X2210" s="3">
        <f t="shared" si="1408"/>
        <v>56903.44290079613</v>
      </c>
      <c r="Y2210" s="25">
        <v>9.9475510000000007</v>
      </c>
      <c r="Z2210" s="30">
        <f t="shared" si="1409"/>
        <v>-3.584373358201387E-3</v>
      </c>
      <c r="AA2210" s="3">
        <f t="shared" si="1410"/>
        <v>55700.437140267866</v>
      </c>
      <c r="AB2210" s="26">
        <f t="shared" si="1390"/>
        <v>173252.624619093</v>
      </c>
      <c r="AC2210" s="28">
        <f t="shared" si="1411"/>
        <v>0.73252624619092988</v>
      </c>
      <c r="AD2210" s="28">
        <f t="shared" si="1424"/>
        <v>5.2356488108535881E-3</v>
      </c>
      <c r="AE2210" s="29">
        <f t="shared" si="1391"/>
        <v>0.35005960060558472</v>
      </c>
      <c r="AF2210" s="29">
        <f t="shared" si="1392"/>
        <v>0.32844202519818672</v>
      </c>
      <c r="AG2210" s="29">
        <f t="shared" si="1393"/>
        <v>0.32149837419622845</v>
      </c>
      <c r="AN2210" s="23">
        <v>43748</v>
      </c>
      <c r="AO2210" s="25">
        <v>67.764617999999999</v>
      </c>
      <c r="AP2210" s="30">
        <f t="shared" si="1412"/>
        <v>5.8269121613598873E-3</v>
      </c>
      <c r="AQ2210" s="3">
        <f t="shared" si="1413"/>
        <v>64473.953739109944</v>
      </c>
      <c r="AR2210" s="24">
        <v>24.177349</v>
      </c>
      <c r="AS2210" s="30">
        <f t="shared" si="1414"/>
        <v>6.5908537654892907E-3</v>
      </c>
      <c r="AT2210" s="3">
        <f t="shared" si="1415"/>
        <v>56105.623589774252</v>
      </c>
      <c r="AU2210" s="25">
        <v>9.9475510000000007</v>
      </c>
      <c r="AV2210" s="30">
        <f t="shared" si="1416"/>
        <v>-3.584373358201387E-3</v>
      </c>
      <c r="AW2210" s="3">
        <f t="shared" si="1417"/>
        <v>55040.475567975489</v>
      </c>
      <c r="AX2210" s="26">
        <f t="shared" si="1394"/>
        <v>175620.05289685968</v>
      </c>
      <c r="AY2210" s="28">
        <f t="shared" si="1418"/>
        <v>0.75620052896859669</v>
      </c>
      <c r="AZ2210" s="28">
        <f t="shared" si="1425"/>
        <v>5.4287509190960037E-3</v>
      </c>
      <c r="BA2210" s="29">
        <f t="shared" si="1395"/>
        <v>0.36712182165766122</v>
      </c>
      <c r="BB2210" s="51">
        <f t="shared" si="1419"/>
        <v>3.3788488324327848E-2</v>
      </c>
      <c r="BC2210" s="29">
        <f t="shared" si="1396"/>
        <v>0.31947162447744309</v>
      </c>
      <c r="BD2210" s="51">
        <f t="shared" si="1420"/>
        <v>1.3861708855890276E-2</v>
      </c>
      <c r="BE2210" s="29">
        <f t="shared" si="1397"/>
        <v>0.31340655386489574</v>
      </c>
      <c r="BF2210" s="51">
        <f t="shared" si="1421"/>
        <v>1.9926779468437628E-2</v>
      </c>
      <c r="BG2210" s="2" t="str">
        <f t="shared" si="1422"/>
        <v>No</v>
      </c>
    </row>
    <row r="2211" spans="1:59" x14ac:dyDescent="0.35">
      <c r="A2211" s="23">
        <v>43749</v>
      </c>
      <c r="B2211" s="25">
        <v>68.568459000000004</v>
      </c>
      <c r="C2211" s="30">
        <f t="shared" si="1398"/>
        <v>1.1862252363025183E-2</v>
      </c>
      <c r="D2211" s="3">
        <f t="shared" si="1399"/>
        <v>90601.716474021479</v>
      </c>
      <c r="E2211" s="24">
        <v>24.564333000000001</v>
      </c>
      <c r="F2211" s="30">
        <f t="shared" si="1400"/>
        <v>1.6006055916221396E-2</v>
      </c>
      <c r="G2211" s="3">
        <f t="shared" si="1401"/>
        <v>45374.453586879921</v>
      </c>
      <c r="H2211" s="25">
        <v>9.9117719999999991</v>
      </c>
      <c r="I2211" s="30">
        <f t="shared" si="1402"/>
        <v>-3.5967646710232115E-3</v>
      </c>
      <c r="J2211" s="3">
        <f t="shared" si="1403"/>
        <v>44856.769339530038</v>
      </c>
      <c r="K2211" s="26">
        <f t="shared" si="1386"/>
        <v>180832.93940043144</v>
      </c>
      <c r="L2211" s="28">
        <f t="shared" si="1404"/>
        <v>0.80832939400431436</v>
      </c>
      <c r="M2211" s="28">
        <f t="shared" si="1423"/>
        <v>1.6150439230738334E-2</v>
      </c>
      <c r="N2211" s="29">
        <f t="shared" si="1387"/>
        <v>0.50102440835403084</v>
      </c>
      <c r="O2211" s="29">
        <f t="shared" si="1388"/>
        <v>0.25091918395687851</v>
      </c>
      <c r="P2211" s="29">
        <f t="shared" si="1389"/>
        <v>0.24805640768909062</v>
      </c>
      <c r="R2211" s="23">
        <v>43749</v>
      </c>
      <c r="S2211" s="25">
        <v>68.568459000000004</v>
      </c>
      <c r="T2211" s="30">
        <f t="shared" si="1405"/>
        <v>1.1862252363025183E-2</v>
      </c>
      <c r="U2211" s="3">
        <f t="shared" si="1406"/>
        <v>61368.175291714229</v>
      </c>
      <c r="V2211" s="24">
        <v>24.564333000000001</v>
      </c>
      <c r="W2211" s="30">
        <f t="shared" si="1407"/>
        <v>1.6006055916221396E-2</v>
      </c>
      <c r="X2211" s="3">
        <f t="shared" si="1408"/>
        <v>57814.242589691785</v>
      </c>
      <c r="Y2211" s="25">
        <v>9.9117719999999991</v>
      </c>
      <c r="Z2211" s="30">
        <f t="shared" si="1409"/>
        <v>-3.5967646710232115E-3</v>
      </c>
      <c r="AA2211" s="3">
        <f t="shared" si="1410"/>
        <v>55500.095775801201</v>
      </c>
      <c r="AB2211" s="26">
        <f t="shared" si="1390"/>
        <v>174682.51365720722</v>
      </c>
      <c r="AC2211" s="28">
        <f t="shared" si="1411"/>
        <v>0.74682513657207217</v>
      </c>
      <c r="AD2211" s="28">
        <f t="shared" si="1424"/>
        <v>1.4298890381142293E-2</v>
      </c>
      <c r="AE2211" s="29">
        <f t="shared" si="1391"/>
        <v>0.35131264147103852</v>
      </c>
      <c r="AF2211" s="29">
        <f t="shared" si="1392"/>
        <v>0.33096754437107007</v>
      </c>
      <c r="AG2211" s="29">
        <f t="shared" si="1393"/>
        <v>0.31771981415789136</v>
      </c>
      <c r="AN2211" s="23">
        <v>43749</v>
      </c>
      <c r="AO2211" s="25">
        <v>68.568459000000004</v>
      </c>
      <c r="AP2211" s="30">
        <f t="shared" si="1412"/>
        <v>1.1862252363025183E-2</v>
      </c>
      <c r="AQ2211" s="3">
        <f t="shared" si="1413"/>
        <v>65238.760049205281</v>
      </c>
      <c r="AR2211" s="24">
        <v>24.564333000000001</v>
      </c>
      <c r="AS2211" s="30">
        <f t="shared" si="1414"/>
        <v>1.6006055916221396E-2</v>
      </c>
      <c r="AT2211" s="3">
        <f t="shared" si="1415"/>
        <v>57003.653338166645</v>
      </c>
      <c r="AU2211" s="25">
        <v>9.9117719999999991</v>
      </c>
      <c r="AV2211" s="30">
        <f t="shared" si="1416"/>
        <v>-3.5967646710232115E-3</v>
      </c>
      <c r="AW2211" s="3">
        <f t="shared" si="1417"/>
        <v>54842.50792997628</v>
      </c>
      <c r="AX2211" s="26">
        <f t="shared" si="1394"/>
        <v>177084.9213173482</v>
      </c>
      <c r="AY2211" s="28">
        <f t="shared" si="1418"/>
        <v>0.7708492131734821</v>
      </c>
      <c r="AZ2211" s="28">
        <f t="shared" si="1425"/>
        <v>1.4648684204885409E-2</v>
      </c>
      <c r="BA2211" s="29">
        <f t="shared" si="1395"/>
        <v>0.36840381193321931</v>
      </c>
      <c r="BB2211" s="51">
        <f t="shared" si="1419"/>
        <v>3.5070478599885935E-2</v>
      </c>
      <c r="BC2211" s="29">
        <f t="shared" si="1396"/>
        <v>0.32190009693717642</v>
      </c>
      <c r="BD2211" s="51">
        <f t="shared" si="1420"/>
        <v>1.1433236396156954E-2</v>
      </c>
      <c r="BE2211" s="29">
        <f t="shared" si="1397"/>
        <v>0.30969609112960433</v>
      </c>
      <c r="BF2211" s="51">
        <f t="shared" si="1421"/>
        <v>2.3637242203729036E-2</v>
      </c>
      <c r="BG2211" s="2" t="str">
        <f t="shared" si="1422"/>
        <v>No</v>
      </c>
    </row>
    <row r="2212" spans="1:59" x14ac:dyDescent="0.35">
      <c r="A2212" s="23">
        <v>43752</v>
      </c>
      <c r="B2212" s="25">
        <v>68.456290999999993</v>
      </c>
      <c r="C2212" s="30">
        <f t="shared" si="1398"/>
        <v>-1.6358541760433942E-3</v>
      </c>
      <c r="D2212" s="3">
        <f t="shared" si="1399"/>
        <v>90453.505277770746</v>
      </c>
      <c r="E2212" s="24">
        <v>24.511558999999998</v>
      </c>
      <c r="F2212" s="30">
        <f t="shared" si="1400"/>
        <v>-2.1483994700772779E-3</v>
      </c>
      <c r="G2212" s="3">
        <f t="shared" si="1401"/>
        <v>45276.971134838823</v>
      </c>
      <c r="H2212" s="25">
        <v>9.9207149999999995</v>
      </c>
      <c r="I2212" s="30">
        <f t="shared" si="1402"/>
        <v>9.022604636184095E-4</v>
      </c>
      <c r="J2212" s="3">
        <f t="shared" si="1403"/>
        <v>44897.241829030747</v>
      </c>
      <c r="K2212" s="26">
        <f t="shared" si="1386"/>
        <v>180627.71824164031</v>
      </c>
      <c r="L2212" s="28">
        <f t="shared" si="1404"/>
        <v>0.806277182416403</v>
      </c>
      <c r="M2212" s="28">
        <f t="shared" si="1423"/>
        <v>-2.0522115879113567E-3</v>
      </c>
      <c r="N2212" s="29">
        <f t="shared" si="1387"/>
        <v>0.50077311587783979</v>
      </c>
      <c r="O2212" s="29">
        <f t="shared" si="1388"/>
        <v>0.2506645800301156</v>
      </c>
      <c r="P2212" s="29">
        <f t="shared" si="1389"/>
        <v>0.24856230409204458</v>
      </c>
      <c r="R2212" s="23">
        <v>43752</v>
      </c>
      <c r="S2212" s="25">
        <v>68.456290999999993</v>
      </c>
      <c r="T2212" s="30">
        <f t="shared" si="1405"/>
        <v>-1.6358541760433942E-3</v>
      </c>
      <c r="U2212" s="3">
        <f t="shared" si="1406"/>
        <v>61267.785905887118</v>
      </c>
      <c r="V2212" s="24">
        <v>24.511558999999998</v>
      </c>
      <c r="W2212" s="30">
        <f t="shared" si="1407"/>
        <v>-2.1483994700772779E-3</v>
      </c>
      <c r="X2212" s="3">
        <f t="shared" si="1408"/>
        <v>57690.034501549169</v>
      </c>
      <c r="Y2212" s="25">
        <v>9.9207149999999995</v>
      </c>
      <c r="Z2212" s="30">
        <f t="shared" si="1409"/>
        <v>9.022604636184095E-4</v>
      </c>
      <c r="AA2212" s="3">
        <f t="shared" si="1410"/>
        <v>55550.171317946741</v>
      </c>
      <c r="AB2212" s="26">
        <f t="shared" si="1390"/>
        <v>174507.99172538304</v>
      </c>
      <c r="AC2212" s="28">
        <f t="shared" si="1411"/>
        <v>0.74507991725383027</v>
      </c>
      <c r="AD2212" s="28">
        <f t="shared" si="1424"/>
        <v>-1.7452193182418974E-3</v>
      </c>
      <c r="AE2212" s="29">
        <f t="shared" si="1391"/>
        <v>0.35108871118236257</v>
      </c>
      <c r="AF2212" s="29">
        <f t="shared" si="1392"/>
        <v>0.33058677674965115</v>
      </c>
      <c r="AG2212" s="29">
        <f t="shared" si="1393"/>
        <v>0.31832451206798629</v>
      </c>
      <c r="AN2212" s="23">
        <v>43752</v>
      </c>
      <c r="AO2212" s="25">
        <v>68.456290999999993</v>
      </c>
      <c r="AP2212" s="30">
        <f t="shared" si="1412"/>
        <v>-1.6358541760433942E-3</v>
      </c>
      <c r="AQ2212" s="3">
        <f t="shared" si="1413"/>
        <v>65132.038951138893</v>
      </c>
      <c r="AR2212" s="24">
        <v>24.511558999999998</v>
      </c>
      <c r="AS2212" s="30">
        <f t="shared" si="1414"/>
        <v>-2.1483994700772779E-3</v>
      </c>
      <c r="AT2212" s="3">
        <f t="shared" si="1415"/>
        <v>56881.186719542457</v>
      </c>
      <c r="AU2212" s="25">
        <v>9.9207149999999995</v>
      </c>
      <c r="AV2212" s="30">
        <f t="shared" si="1416"/>
        <v>9.022604636184095E-4</v>
      </c>
      <c r="AW2212" s="3">
        <f t="shared" si="1417"/>
        <v>54891.990156607179</v>
      </c>
      <c r="AX2212" s="26">
        <f t="shared" si="1394"/>
        <v>176905.21582728851</v>
      </c>
      <c r="AY2212" s="28">
        <f t="shared" si="1418"/>
        <v>0.76905215827288509</v>
      </c>
      <c r="AZ2212" s="28">
        <f t="shared" si="1425"/>
        <v>-1.797054900597006E-3</v>
      </c>
      <c r="BA2212" s="29">
        <f t="shared" si="1395"/>
        <v>0.36817478018696126</v>
      </c>
      <c r="BB2212" s="51">
        <f t="shared" si="1419"/>
        <v>3.4841446853627889E-2</v>
      </c>
      <c r="BC2212" s="29">
        <f t="shared" si="1396"/>
        <v>0.3215348199516922</v>
      </c>
      <c r="BD2212" s="51">
        <f t="shared" si="1420"/>
        <v>1.1798513381641174E-2</v>
      </c>
      <c r="BE2212" s="29">
        <f t="shared" si="1397"/>
        <v>0.3102903998613466</v>
      </c>
      <c r="BF2212" s="51">
        <f t="shared" si="1421"/>
        <v>2.3042933471986771E-2</v>
      </c>
      <c r="BG2212" s="2" t="str">
        <f t="shared" si="1422"/>
        <v>No</v>
      </c>
    </row>
    <row r="2213" spans="1:59" x14ac:dyDescent="0.35">
      <c r="A2213" s="23">
        <v>43753</v>
      </c>
      <c r="B2213" s="25">
        <v>69.129249999999999</v>
      </c>
      <c r="C2213" s="30">
        <f t="shared" si="1398"/>
        <v>9.8304916928673158E-3</v>
      </c>
      <c r="D2213" s="3">
        <f t="shared" si="1399"/>
        <v>91342.707709994604</v>
      </c>
      <c r="E2213" s="24">
        <v>24.740234000000001</v>
      </c>
      <c r="F2213" s="30">
        <f t="shared" si="1400"/>
        <v>9.329271956957319E-3</v>
      </c>
      <c r="G2213" s="3">
        <f t="shared" si="1401"/>
        <v>45699.372311943043</v>
      </c>
      <c r="H2213" s="25">
        <v>9.9028220000000005</v>
      </c>
      <c r="I2213" s="30">
        <f t="shared" si="1402"/>
        <v>-1.8035998413419296E-3</v>
      </c>
      <c r="J2213" s="3">
        <f t="shared" si="1403"/>
        <v>44816.265170791215</v>
      </c>
      <c r="K2213" s="26">
        <f t="shared" si="1386"/>
        <v>181858.34519272886</v>
      </c>
      <c r="L2213" s="28">
        <f t="shared" si="1404"/>
        <v>0.81858345192728854</v>
      </c>
      <c r="M2213" s="28">
        <f t="shared" si="1423"/>
        <v>1.2306269510885537E-2</v>
      </c>
      <c r="N2213" s="29">
        <f t="shared" si="1387"/>
        <v>0.50227394081471444</v>
      </c>
      <c r="O2213" s="29">
        <f t="shared" si="1388"/>
        <v>0.25129103788727436</v>
      </c>
      <c r="P2213" s="29">
        <f t="shared" si="1389"/>
        <v>0.24643502129801123</v>
      </c>
      <c r="R2213" s="23">
        <v>43753</v>
      </c>
      <c r="S2213" s="25">
        <v>69.129249999999999</v>
      </c>
      <c r="T2213" s="30">
        <f t="shared" si="1405"/>
        <v>9.8304916928673158E-3</v>
      </c>
      <c r="U2213" s="3">
        <f t="shared" si="1406"/>
        <v>61870.078366275317</v>
      </c>
      <c r="V2213" s="24">
        <v>24.740234000000001</v>
      </c>
      <c r="W2213" s="30">
        <f t="shared" si="1407"/>
        <v>9.329271956957319E-3</v>
      </c>
      <c r="X2213" s="3">
        <f t="shared" si="1408"/>
        <v>58228.24052262037</v>
      </c>
      <c r="Y2213" s="25">
        <v>9.9028220000000005</v>
      </c>
      <c r="Z2213" s="30">
        <f t="shared" si="1409"/>
        <v>-1.8035998413419296E-3</v>
      </c>
      <c r="AA2213" s="3">
        <f t="shared" si="1410"/>
        <v>55449.981037771176</v>
      </c>
      <c r="AB2213" s="26">
        <f t="shared" si="1390"/>
        <v>175548.29992666686</v>
      </c>
      <c r="AC2213" s="28">
        <f t="shared" si="1411"/>
        <v>0.75548299926666873</v>
      </c>
      <c r="AD2213" s="28">
        <f t="shared" si="1424"/>
        <v>1.040308201283846E-2</v>
      </c>
      <c r="AE2213" s="29">
        <f t="shared" si="1391"/>
        <v>0.35243906316450102</v>
      </c>
      <c r="AF2213" s="29">
        <f t="shared" si="1392"/>
        <v>0.33169355981769405</v>
      </c>
      <c r="AG2213" s="29">
        <f t="shared" si="1393"/>
        <v>0.31586737701780493</v>
      </c>
      <c r="AN2213" s="23">
        <v>43753</v>
      </c>
      <c r="AO2213" s="25">
        <v>69.129249999999999</v>
      </c>
      <c r="AP2213" s="30">
        <f t="shared" si="1412"/>
        <v>9.8304916928673158E-3</v>
      </c>
      <c r="AQ2213" s="3">
        <f t="shared" si="1413"/>
        <v>65772.31891898757</v>
      </c>
      <c r="AR2213" s="24">
        <v>24.740234000000001</v>
      </c>
      <c r="AS2213" s="30">
        <f t="shared" si="1414"/>
        <v>9.329271956957319E-3</v>
      </c>
      <c r="AT2213" s="3">
        <f t="shared" si="1415"/>
        <v>57411.846779683539</v>
      </c>
      <c r="AU2213" s="25">
        <v>9.9028220000000005</v>
      </c>
      <c r="AV2213" s="30">
        <f t="shared" si="1416"/>
        <v>-1.8035998413419296E-3</v>
      </c>
      <c r="AW2213" s="3">
        <f t="shared" si="1417"/>
        <v>54792.986971869781</v>
      </c>
      <c r="AX2213" s="26">
        <f t="shared" si="1394"/>
        <v>177977.15267054088</v>
      </c>
      <c r="AY2213" s="28">
        <f t="shared" si="1418"/>
        <v>0.77977152670540884</v>
      </c>
      <c r="AZ2213" s="28">
        <f t="shared" si="1425"/>
        <v>1.0719368432523746E-2</v>
      </c>
      <c r="BA2213" s="29">
        <f t="shared" si="1395"/>
        <v>0.36955484415879369</v>
      </c>
      <c r="BB2213" s="51">
        <f t="shared" si="1419"/>
        <v>3.6221510825460324E-2</v>
      </c>
      <c r="BC2213" s="29">
        <f t="shared" si="1396"/>
        <v>0.32257987004635602</v>
      </c>
      <c r="BD2213" s="51">
        <f t="shared" si="1420"/>
        <v>1.0753463286977349E-2</v>
      </c>
      <c r="BE2213" s="29">
        <f t="shared" si="1397"/>
        <v>0.30786528579485034</v>
      </c>
      <c r="BF2213" s="51">
        <f t="shared" si="1421"/>
        <v>2.546804753848303E-2</v>
      </c>
      <c r="BG2213" s="2" t="str">
        <f t="shared" si="1422"/>
        <v>No</v>
      </c>
    </row>
    <row r="2214" spans="1:59" x14ac:dyDescent="0.35">
      <c r="A2214" s="23">
        <v>43754</v>
      </c>
      <c r="B2214" s="25">
        <v>68.979720999999998</v>
      </c>
      <c r="C2214" s="30">
        <f t="shared" si="1398"/>
        <v>-2.1630351840935536E-3</v>
      </c>
      <c r="D2214" s="3">
        <f t="shared" si="1399"/>
        <v>91145.130219407511</v>
      </c>
      <c r="E2214" s="24">
        <v>24.784203000000002</v>
      </c>
      <c r="F2214" s="30">
        <f t="shared" si="1400"/>
        <v>1.7772265209778926E-3</v>
      </c>
      <c r="G2214" s="3">
        <f t="shared" si="1401"/>
        <v>45780.590448407871</v>
      </c>
      <c r="H2214" s="25">
        <v>9.9117719999999991</v>
      </c>
      <c r="I2214" s="30">
        <f t="shared" si="1402"/>
        <v>9.0378278030223136E-4</v>
      </c>
      <c r="J2214" s="3">
        <f t="shared" si="1403"/>
        <v>44856.769339530038</v>
      </c>
      <c r="K2214" s="26">
        <f t="shared" si="1386"/>
        <v>181782.49000734542</v>
      </c>
      <c r="L2214" s="28">
        <f t="shared" si="1404"/>
        <v>0.8178249000734541</v>
      </c>
      <c r="M2214" s="28">
        <f t="shared" si="1423"/>
        <v>-7.5855185383444379E-4</v>
      </c>
      <c r="N2214" s="29">
        <f t="shared" si="1387"/>
        <v>0.50139664285446051</v>
      </c>
      <c r="O2214" s="29">
        <f t="shared" si="1388"/>
        <v>0.25184268543443311</v>
      </c>
      <c r="P2214" s="29">
        <f t="shared" si="1389"/>
        <v>0.24676067171110638</v>
      </c>
      <c r="R2214" s="23">
        <v>43754</v>
      </c>
      <c r="S2214" s="25">
        <v>68.979720999999998</v>
      </c>
      <c r="T2214" s="30">
        <f t="shared" si="1405"/>
        <v>-2.1630351840935536E-3</v>
      </c>
      <c r="U2214" s="3">
        <f t="shared" si="1406"/>
        <v>61736.251209926435</v>
      </c>
      <c r="V2214" s="24">
        <v>24.784203000000002</v>
      </c>
      <c r="W2214" s="30">
        <f t="shared" si="1407"/>
        <v>1.7772265209778926E-3</v>
      </c>
      <c r="X2214" s="3">
        <f t="shared" si="1408"/>
        <v>58331.72529594705</v>
      </c>
      <c r="Y2214" s="25">
        <v>9.9117719999999991</v>
      </c>
      <c r="Z2214" s="30">
        <f t="shared" si="1409"/>
        <v>9.0378278030223136E-4</v>
      </c>
      <c r="AA2214" s="3">
        <f t="shared" si="1410"/>
        <v>55500.095775801201</v>
      </c>
      <c r="AB2214" s="26">
        <f t="shared" si="1390"/>
        <v>175568.07228167469</v>
      </c>
      <c r="AC2214" s="28">
        <f t="shared" si="1411"/>
        <v>0.75568072281674681</v>
      </c>
      <c r="AD2214" s="28">
        <f t="shared" si="1424"/>
        <v>1.9772355007807718E-4</v>
      </c>
      <c r="AE2214" s="29">
        <f t="shared" si="1391"/>
        <v>0.35163711948080834</v>
      </c>
      <c r="AF2214" s="29">
        <f t="shared" si="1392"/>
        <v>0.33224563292101233</v>
      </c>
      <c r="AG2214" s="29">
        <f t="shared" si="1393"/>
        <v>0.31611724759817933</v>
      </c>
      <c r="AN2214" s="23">
        <v>43754</v>
      </c>
      <c r="AO2214" s="25">
        <v>68.979720999999998</v>
      </c>
      <c r="AP2214" s="30">
        <f t="shared" si="1412"/>
        <v>-2.1630351840935536E-3</v>
      </c>
      <c r="AQ2214" s="3">
        <f t="shared" si="1413"/>
        <v>65630.05107902638</v>
      </c>
      <c r="AR2214" s="24">
        <v>24.784203000000002</v>
      </c>
      <c r="AS2214" s="30">
        <f t="shared" si="1414"/>
        <v>1.7772265209778926E-3</v>
      </c>
      <c r="AT2214" s="3">
        <f t="shared" si="1415"/>
        <v>57513.88063639871</v>
      </c>
      <c r="AU2214" s="25">
        <v>9.9117719999999991</v>
      </c>
      <c r="AV2214" s="30">
        <f t="shared" si="1416"/>
        <v>9.0378278030223136E-4</v>
      </c>
      <c r="AW2214" s="3">
        <f t="shared" si="1417"/>
        <v>54842.50792997628</v>
      </c>
      <c r="AX2214" s="26">
        <f t="shared" si="1394"/>
        <v>177986.43964540138</v>
      </c>
      <c r="AY2214" s="28">
        <f t="shared" si="1418"/>
        <v>0.77986439645401373</v>
      </c>
      <c r="AZ2214" s="28">
        <f t="shared" si="1425"/>
        <v>9.2869748604895719E-5</v>
      </c>
      <c r="BA2214" s="29">
        <f t="shared" si="1395"/>
        <v>0.36873624310806902</v>
      </c>
      <c r="BB2214" s="51">
        <f t="shared" si="1419"/>
        <v>3.5402909774735647E-2</v>
      </c>
      <c r="BC2214" s="29">
        <f t="shared" si="1396"/>
        <v>0.32313630606344168</v>
      </c>
      <c r="BD2214" s="51">
        <f t="shared" si="1420"/>
        <v>1.019702726989169E-2</v>
      </c>
      <c r="BE2214" s="29">
        <f t="shared" si="1397"/>
        <v>0.30812745082848925</v>
      </c>
      <c r="BF2214" s="51">
        <f t="shared" si="1421"/>
        <v>2.5205882504844124E-2</v>
      </c>
      <c r="BG2214" s="2" t="str">
        <f t="shared" si="1422"/>
        <v>No</v>
      </c>
    </row>
    <row r="2215" spans="1:59" x14ac:dyDescent="0.35">
      <c r="A2215" s="23">
        <v>43755</v>
      </c>
      <c r="B2215" s="25">
        <v>69.232071000000005</v>
      </c>
      <c r="C2215" s="30">
        <f t="shared" si="1398"/>
        <v>3.6583215522139056E-3</v>
      </c>
      <c r="D2215" s="3">
        <f t="shared" si="1399"/>
        <v>91478.568413668516</v>
      </c>
      <c r="E2215" s="24">
        <v>24.863367</v>
      </c>
      <c r="F2215" s="30">
        <f t="shared" si="1400"/>
        <v>3.1941313585914788E-3</v>
      </c>
      <c r="G2215" s="3">
        <f t="shared" si="1401"/>
        <v>45926.819667973963</v>
      </c>
      <c r="H2215" s="25">
        <v>9.9028220000000005</v>
      </c>
      <c r="I2215" s="30">
        <f t="shared" si="1402"/>
        <v>-9.0296669455258716E-4</v>
      </c>
      <c r="J2215" s="3">
        <f t="shared" si="1403"/>
        <v>44816.265170791215</v>
      </c>
      <c r="K2215" s="26">
        <f t="shared" si="1386"/>
        <v>182221.65325243369</v>
      </c>
      <c r="L2215" s="28">
        <f t="shared" si="1404"/>
        <v>0.82221653252433691</v>
      </c>
      <c r="M2215" s="28">
        <f t="shared" si="1423"/>
        <v>4.3916324508828097E-3</v>
      </c>
      <c r="N2215" s="29">
        <f t="shared" si="1387"/>
        <v>0.50201810147634995</v>
      </c>
      <c r="O2215" s="29">
        <f t="shared" si="1388"/>
        <v>0.25203821197007265</v>
      </c>
      <c r="P2215" s="29">
        <f t="shared" si="1389"/>
        <v>0.24594368655357737</v>
      </c>
      <c r="R2215" s="23">
        <v>43755</v>
      </c>
      <c r="S2215" s="25">
        <v>69.232071000000005</v>
      </c>
      <c r="T2215" s="30">
        <f t="shared" si="1405"/>
        <v>3.6583215522139056E-3</v>
      </c>
      <c r="U2215" s="3">
        <f t="shared" si="1406"/>
        <v>61962.1022682806</v>
      </c>
      <c r="V2215" s="24">
        <v>24.863367</v>
      </c>
      <c r="W2215" s="30">
        <f t="shared" si="1407"/>
        <v>3.1941313585914788E-3</v>
      </c>
      <c r="X2215" s="3">
        <f t="shared" si="1408"/>
        <v>58518.044488915577</v>
      </c>
      <c r="Y2215" s="25">
        <v>9.9028220000000005</v>
      </c>
      <c r="Z2215" s="30">
        <f t="shared" si="1409"/>
        <v>-9.0296669455258716E-4</v>
      </c>
      <c r="AA2215" s="3">
        <f t="shared" si="1410"/>
        <v>55449.981037771176</v>
      </c>
      <c r="AB2215" s="26">
        <f t="shared" si="1390"/>
        <v>175930.12779496735</v>
      </c>
      <c r="AC2215" s="28">
        <f t="shared" si="1411"/>
        <v>0.7593012779496735</v>
      </c>
      <c r="AD2215" s="28">
        <f t="shared" si="1424"/>
        <v>3.620555132926695E-3</v>
      </c>
      <c r="AE2215" s="29">
        <f t="shared" si="1391"/>
        <v>0.3521972219590071</v>
      </c>
      <c r="AF2215" s="29">
        <f t="shared" si="1392"/>
        <v>0.33262094004225207</v>
      </c>
      <c r="AG2215" s="29">
        <f t="shared" si="1393"/>
        <v>0.31518183799874083</v>
      </c>
      <c r="AN2215" s="23">
        <v>43755</v>
      </c>
      <c r="AO2215" s="25">
        <v>69.232071000000005</v>
      </c>
      <c r="AP2215" s="30">
        <f t="shared" si="1412"/>
        <v>3.6583215522139056E-3</v>
      </c>
      <c r="AQ2215" s="3">
        <f t="shared" si="1413"/>
        <v>65870.146909361676</v>
      </c>
      <c r="AR2215" s="24">
        <v>24.863367</v>
      </c>
      <c r="AS2215" s="30">
        <f t="shared" si="1414"/>
        <v>3.1941313585914788E-3</v>
      </c>
      <c r="AT2215" s="3">
        <f t="shared" si="1415"/>
        <v>57697.587526093717</v>
      </c>
      <c r="AU2215" s="25">
        <v>9.9028220000000005</v>
      </c>
      <c r="AV2215" s="30">
        <f t="shared" si="1416"/>
        <v>-9.0296669455258716E-4</v>
      </c>
      <c r="AW2215" s="3">
        <f t="shared" si="1417"/>
        <v>54792.986971869774</v>
      </c>
      <c r="AX2215" s="26">
        <f t="shared" si="1394"/>
        <v>178360.72140732518</v>
      </c>
      <c r="AY2215" s="28">
        <f t="shared" si="1418"/>
        <v>0.78360721407325173</v>
      </c>
      <c r="AZ2215" s="28">
        <f t="shared" si="1425"/>
        <v>3.7428176192380036E-3</v>
      </c>
      <c r="BA2215" s="29">
        <f t="shared" si="1395"/>
        <v>0.36930859210270284</v>
      </c>
      <c r="BB2215" s="51">
        <f t="shared" si="1419"/>
        <v>3.5975258769369467E-2</v>
      </c>
      <c r="BC2215" s="29">
        <f t="shared" si="1396"/>
        <v>0.32348819331319495</v>
      </c>
      <c r="BD2215" s="51">
        <f t="shared" si="1420"/>
        <v>9.8451400201384209E-3</v>
      </c>
      <c r="BE2215" s="29">
        <f t="shared" si="1397"/>
        <v>0.3072032145841021</v>
      </c>
      <c r="BF2215" s="51">
        <f t="shared" si="1421"/>
        <v>2.6130118749231268E-2</v>
      </c>
      <c r="BG2215" s="2" t="str">
        <f t="shared" si="1422"/>
        <v>No</v>
      </c>
    </row>
    <row r="2216" spans="1:59" x14ac:dyDescent="0.35">
      <c r="A2216" s="23">
        <v>43756</v>
      </c>
      <c r="B2216" s="25">
        <v>68.951667999999998</v>
      </c>
      <c r="C2216" s="30">
        <f t="shared" si="1398"/>
        <v>-4.0501893984943305E-3</v>
      </c>
      <c r="D2216" s="3">
        <f t="shared" si="1399"/>
        <v>91108.062885690044</v>
      </c>
      <c r="E2216" s="24">
        <v>24.828178000000001</v>
      </c>
      <c r="F2216" s="30">
        <f t="shared" si="1400"/>
        <v>-1.4152950402895881E-3</v>
      </c>
      <c r="G2216" s="3">
        <f t="shared" si="1401"/>
        <v>45861.819667881602</v>
      </c>
      <c r="H2216" s="25">
        <v>9.9117719999999991</v>
      </c>
      <c r="I2216" s="30">
        <f t="shared" si="1402"/>
        <v>9.0378278030223136E-4</v>
      </c>
      <c r="J2216" s="3">
        <f t="shared" si="1403"/>
        <v>44856.769339530038</v>
      </c>
      <c r="K2216" s="26">
        <f t="shared" si="1386"/>
        <v>181826.65189310169</v>
      </c>
      <c r="L2216" s="28">
        <f t="shared" si="1404"/>
        <v>0.81826651893101698</v>
      </c>
      <c r="M2216" s="28">
        <f t="shared" si="1423"/>
        <v>-3.9500135933199232E-3</v>
      </c>
      <c r="N2216" s="29">
        <f t="shared" si="1387"/>
        <v>0.50107100327213683</v>
      </c>
      <c r="O2216" s="29">
        <f t="shared" si="1388"/>
        <v>0.25222825801601612</v>
      </c>
      <c r="P2216" s="29">
        <f t="shared" si="1389"/>
        <v>0.24670073871184697</v>
      </c>
      <c r="R2216" s="23">
        <v>43756</v>
      </c>
      <c r="S2216" s="25">
        <v>68.951667999999998</v>
      </c>
      <c r="T2216" s="30">
        <f t="shared" si="1405"/>
        <v>-4.0501893984943305E-3</v>
      </c>
      <c r="U2216" s="3">
        <f t="shared" si="1406"/>
        <v>61711.144018565188</v>
      </c>
      <c r="V2216" s="24">
        <v>24.828178000000001</v>
      </c>
      <c r="W2216" s="30">
        <f t="shared" si="1407"/>
        <v>-1.4152950402895881E-3</v>
      </c>
      <c r="X2216" s="3">
        <f t="shared" si="1408"/>
        <v>58435.224190782967</v>
      </c>
      <c r="Y2216" s="25">
        <v>9.9117719999999991</v>
      </c>
      <c r="Z2216" s="30">
        <f t="shared" si="1409"/>
        <v>9.0378278030223136E-4</v>
      </c>
      <c r="AA2216" s="3">
        <f t="shared" si="1410"/>
        <v>55500.095775801201</v>
      </c>
      <c r="AB2216" s="26">
        <f t="shared" si="1390"/>
        <v>175646.46398514934</v>
      </c>
      <c r="AC2216" s="28">
        <f t="shared" si="1411"/>
        <v>0.75646463985149337</v>
      </c>
      <c r="AD2216" s="28">
        <f t="shared" si="1424"/>
        <v>-2.8366380981801331E-3</v>
      </c>
      <c r="AE2216" s="29">
        <f t="shared" si="1391"/>
        <v>0.35133724083271484</v>
      </c>
      <c r="AF2216" s="29">
        <f t="shared" si="1392"/>
        <v>0.33268659593240418</v>
      </c>
      <c r="AG2216" s="29">
        <f t="shared" si="1393"/>
        <v>0.31597616323488104</v>
      </c>
      <c r="AN2216" s="23">
        <v>43756</v>
      </c>
      <c r="AO2216" s="25">
        <v>68.951667999999998</v>
      </c>
      <c r="AP2216" s="30">
        <f t="shared" si="1412"/>
        <v>-4.0501893984943305E-3</v>
      </c>
      <c r="AQ2216" s="3">
        <f t="shared" si="1413"/>
        <v>65603.360338672122</v>
      </c>
      <c r="AR2216" s="24">
        <v>24.828178000000001</v>
      </c>
      <c r="AS2216" s="30">
        <f t="shared" si="1414"/>
        <v>-1.4152950402895881E-3</v>
      </c>
      <c r="AT2216" s="3">
        <f t="shared" si="1415"/>
        <v>57615.928416631359</v>
      </c>
      <c r="AU2216" s="25">
        <v>9.9117719999999991</v>
      </c>
      <c r="AV2216" s="30">
        <f t="shared" si="1416"/>
        <v>9.0378278030223136E-4</v>
      </c>
      <c r="AW2216" s="3">
        <f t="shared" si="1417"/>
        <v>54842.507929976273</v>
      </c>
      <c r="AX2216" s="26">
        <f t="shared" si="1394"/>
        <v>178061.79668527975</v>
      </c>
      <c r="AY2216" s="28">
        <f t="shared" si="1418"/>
        <v>0.7806179668527975</v>
      </c>
      <c r="AZ2216" s="28">
        <f t="shared" si="1425"/>
        <v>-2.9892472204542386E-3</v>
      </c>
      <c r="BA2216" s="29">
        <f t="shared" si="1395"/>
        <v>0.36843029532395766</v>
      </c>
      <c r="BB2216" s="51">
        <f t="shared" si="1419"/>
        <v>3.5096961990624287E-2</v>
      </c>
      <c r="BC2216" s="29">
        <f t="shared" si="1396"/>
        <v>0.32357265561273779</v>
      </c>
      <c r="BD2216" s="51">
        <f t="shared" si="1420"/>
        <v>9.7606777205955786E-3</v>
      </c>
      <c r="BE2216" s="29">
        <f t="shared" si="1397"/>
        <v>0.30799704906330455</v>
      </c>
      <c r="BF2216" s="51">
        <f t="shared" si="1421"/>
        <v>2.5336284270028819E-2</v>
      </c>
      <c r="BG2216" s="2" t="str">
        <f t="shared" si="1422"/>
        <v>No</v>
      </c>
    </row>
    <row r="2217" spans="1:59" x14ac:dyDescent="0.35">
      <c r="A2217" s="23">
        <v>43759</v>
      </c>
      <c r="B2217" s="25">
        <v>69.428352000000004</v>
      </c>
      <c r="C2217" s="30">
        <f t="shared" si="1398"/>
        <v>6.9133062886892471E-3</v>
      </c>
      <c r="D2217" s="3">
        <f t="shared" si="1399"/>
        <v>91737.920829787981</v>
      </c>
      <c r="E2217" s="24">
        <v>24.977692000000001</v>
      </c>
      <c r="F2217" s="30">
        <f t="shared" si="1400"/>
        <v>6.0219481268419806E-3</v>
      </c>
      <c r="G2217" s="3">
        <f t="shared" si="1401"/>
        <v>46137.997166924164</v>
      </c>
      <c r="H2217" s="25">
        <v>9.8938790000000001</v>
      </c>
      <c r="I2217" s="30">
        <f t="shared" si="1402"/>
        <v>-1.8052271581709967E-3</v>
      </c>
      <c r="J2217" s="3">
        <f t="shared" si="1403"/>
        <v>44775.792681290506</v>
      </c>
      <c r="K2217" s="26">
        <f t="shared" si="1386"/>
        <v>182651.71067800265</v>
      </c>
      <c r="L2217" s="28">
        <f t="shared" si="1404"/>
        <v>0.82651710678002654</v>
      </c>
      <c r="M2217" s="28">
        <f t="shared" si="1423"/>
        <v>8.2505878490095608E-3</v>
      </c>
      <c r="N2217" s="29">
        <f t="shared" si="1387"/>
        <v>0.50225601769212602</v>
      </c>
      <c r="O2217" s="29">
        <f t="shared" si="1388"/>
        <v>0.25260095837953034</v>
      </c>
      <c r="P2217" s="29">
        <f t="shared" si="1389"/>
        <v>0.24514302392834367</v>
      </c>
      <c r="R2217" s="23">
        <v>43759</v>
      </c>
      <c r="S2217" s="25">
        <v>69.428352000000004</v>
      </c>
      <c r="T2217" s="30">
        <f t="shared" si="1405"/>
        <v>6.9133062886892471E-3</v>
      </c>
      <c r="U2217" s="3">
        <f t="shared" si="1406"/>
        <v>62137.772058590941</v>
      </c>
      <c r="V2217" s="24">
        <v>24.977692000000001</v>
      </c>
      <c r="W2217" s="30">
        <f t="shared" si="1407"/>
        <v>6.0219481268419806E-3</v>
      </c>
      <c r="X2217" s="3">
        <f t="shared" si="1408"/>
        <v>58787.11807964024</v>
      </c>
      <c r="Y2217" s="25">
        <v>9.8938790000000001</v>
      </c>
      <c r="Z2217" s="30">
        <f t="shared" si="1409"/>
        <v>-1.8052271581709967E-3</v>
      </c>
      <c r="AA2217" s="3">
        <f t="shared" si="1410"/>
        <v>55399.905495625637</v>
      </c>
      <c r="AB2217" s="26">
        <f t="shared" si="1390"/>
        <v>176324.79563385682</v>
      </c>
      <c r="AC2217" s="28">
        <f t="shared" si="1411"/>
        <v>0.76324795633856812</v>
      </c>
      <c r="AD2217" s="28">
        <f t="shared" si="1424"/>
        <v>6.7833164870747531E-3</v>
      </c>
      <c r="AE2217" s="29">
        <f t="shared" si="1391"/>
        <v>0.35240518405376009</v>
      </c>
      <c r="AF2217" s="29">
        <f t="shared" si="1392"/>
        <v>0.33340244557386739</v>
      </c>
      <c r="AG2217" s="29">
        <f t="shared" si="1393"/>
        <v>0.31419237037237252</v>
      </c>
      <c r="AN2217" s="23">
        <v>43759</v>
      </c>
      <c r="AO2217" s="25">
        <v>69.428352000000004</v>
      </c>
      <c r="AP2217" s="30">
        <f t="shared" si="1412"/>
        <v>6.9133062886892471E-3</v>
      </c>
      <c r="AQ2217" s="3">
        <f t="shared" si="1413"/>
        <v>66056.896462260614</v>
      </c>
      <c r="AR2217" s="24">
        <v>24.977692000000001</v>
      </c>
      <c r="AS2217" s="30">
        <f t="shared" si="1414"/>
        <v>6.0219481268419806E-3</v>
      </c>
      <c r="AT2217" s="3">
        <f t="shared" si="1415"/>
        <v>57962.888548836156</v>
      </c>
      <c r="AU2217" s="25">
        <v>9.8938790000000001</v>
      </c>
      <c r="AV2217" s="30">
        <f t="shared" si="1416"/>
        <v>-1.8052271581709967E-3</v>
      </c>
      <c r="AW2217" s="3">
        <f t="shared" si="1417"/>
        <v>54743.504745238868</v>
      </c>
      <c r="AX2217" s="26">
        <f t="shared" si="1394"/>
        <v>178763.28975633564</v>
      </c>
      <c r="AY2217" s="28">
        <f t="shared" si="1418"/>
        <v>0.78763289756335642</v>
      </c>
      <c r="AZ2217" s="28">
        <f t="shared" si="1425"/>
        <v>7.0149307105589198E-3</v>
      </c>
      <c r="BA2217" s="29">
        <f t="shared" si="1395"/>
        <v>0.36952159781966343</v>
      </c>
      <c r="BB2217" s="51">
        <f t="shared" si="1419"/>
        <v>3.6188264486330057E-2</v>
      </c>
      <c r="BC2217" s="29">
        <f t="shared" si="1396"/>
        <v>0.3242438009942803</v>
      </c>
      <c r="BD2217" s="51">
        <f t="shared" si="1420"/>
        <v>9.0895323390530747E-3</v>
      </c>
      <c r="BE2217" s="29">
        <f t="shared" si="1397"/>
        <v>0.30623460118605628</v>
      </c>
      <c r="BF2217" s="51">
        <f t="shared" si="1421"/>
        <v>2.7098732147277094E-2</v>
      </c>
      <c r="BG2217" s="2" t="str">
        <f t="shared" si="1422"/>
        <v>No</v>
      </c>
    </row>
    <row r="2218" spans="1:59" x14ac:dyDescent="0.35">
      <c r="A2218" s="23">
        <v>43760</v>
      </c>
      <c r="B2218" s="25">
        <v>69.185340999999994</v>
      </c>
      <c r="C2218" s="30">
        <f t="shared" si="1398"/>
        <v>-3.5001694984782006E-3</v>
      </c>
      <c r="D2218" s="3">
        <f t="shared" si="1399"/>
        <v>91416.822557445746</v>
      </c>
      <c r="E2218" s="24">
        <v>24.968899</v>
      </c>
      <c r="F2218" s="30">
        <f t="shared" si="1400"/>
        <v>-3.5203412709228221E-4</v>
      </c>
      <c r="G2218" s="3">
        <f t="shared" si="1401"/>
        <v>46121.755017365722</v>
      </c>
      <c r="H2218" s="25">
        <v>9.9028220000000005</v>
      </c>
      <c r="I2218" s="30">
        <f t="shared" si="1402"/>
        <v>9.0389219435582646E-4</v>
      </c>
      <c r="J2218" s="3">
        <f t="shared" si="1403"/>
        <v>44816.265170791223</v>
      </c>
      <c r="K2218" s="26">
        <f t="shared" si="1386"/>
        <v>182354.84274560268</v>
      </c>
      <c r="L2218" s="28">
        <f t="shared" si="1404"/>
        <v>0.82354842745602674</v>
      </c>
      <c r="M2218" s="28">
        <f t="shared" si="1423"/>
        <v>-2.9686793239998011E-3</v>
      </c>
      <c r="N2218" s="29">
        <f t="shared" si="1387"/>
        <v>0.50131283151596029</v>
      </c>
      <c r="O2218" s="29">
        <f t="shared" si="1388"/>
        <v>0.25292311584896421</v>
      </c>
      <c r="P2218" s="29">
        <f t="shared" si="1389"/>
        <v>0.24576405263507556</v>
      </c>
      <c r="R2218" s="23">
        <v>43760</v>
      </c>
      <c r="S2218" s="25">
        <v>69.185340999999994</v>
      </c>
      <c r="T2218" s="30">
        <f t="shared" si="1405"/>
        <v>-3.5001694984782006E-3</v>
      </c>
      <c r="U2218" s="3">
        <f t="shared" si="1406"/>
        <v>61920.279324128067</v>
      </c>
      <c r="V2218" s="24">
        <v>24.968899</v>
      </c>
      <c r="W2218" s="30">
        <f t="shared" si="1407"/>
        <v>-3.5203412709228221E-4</v>
      </c>
      <c r="X2218" s="3">
        <f t="shared" si="1408"/>
        <v>58766.423007842801</v>
      </c>
      <c r="Y2218" s="25">
        <v>9.9028220000000005</v>
      </c>
      <c r="Z2218" s="30">
        <f t="shared" si="1409"/>
        <v>9.0389219435582646E-4</v>
      </c>
      <c r="AA2218" s="3">
        <f t="shared" si="1410"/>
        <v>55449.981037771184</v>
      </c>
      <c r="AB2218" s="26">
        <f t="shared" si="1390"/>
        <v>176136.68336974207</v>
      </c>
      <c r="AC2218" s="28">
        <f t="shared" si="1411"/>
        <v>0.76136683369742064</v>
      </c>
      <c r="AD2218" s="28">
        <f t="shared" si="1424"/>
        <v>-1.8811226411474813E-3</v>
      </c>
      <c r="AE2218" s="29">
        <f t="shared" si="1391"/>
        <v>0.35154675414289732</v>
      </c>
      <c r="AF2218" s="29">
        <f t="shared" si="1392"/>
        <v>0.33364102175400728</v>
      </c>
      <c r="AG2218" s="29">
        <f t="shared" si="1393"/>
        <v>0.31481222410309534</v>
      </c>
      <c r="AN2218" s="23">
        <v>43760</v>
      </c>
      <c r="AO2218" s="25">
        <v>69.185340999999994</v>
      </c>
      <c r="AP2218" s="30">
        <f t="shared" si="1412"/>
        <v>-3.5001694984782006E-3</v>
      </c>
      <c r="AQ2218" s="3">
        <f t="shared" si="1413"/>
        <v>65825.686128099274</v>
      </c>
      <c r="AR2218" s="24">
        <v>24.968899</v>
      </c>
      <c r="AS2218" s="30">
        <f t="shared" si="1414"/>
        <v>-3.5203412709228221E-4</v>
      </c>
      <c r="AT2218" s="3">
        <f t="shared" si="1415"/>
        <v>57942.483633962118</v>
      </c>
      <c r="AU2218" s="25">
        <v>9.9028220000000005</v>
      </c>
      <c r="AV2218" s="30">
        <f t="shared" si="1416"/>
        <v>9.0389219435582646E-4</v>
      </c>
      <c r="AW2218" s="3">
        <f t="shared" si="1417"/>
        <v>54792.986971869774</v>
      </c>
      <c r="AX2218" s="26">
        <f t="shared" si="1394"/>
        <v>178561.15673393116</v>
      </c>
      <c r="AY2218" s="28">
        <f t="shared" si="1418"/>
        <v>0.78561156733931159</v>
      </c>
      <c r="AZ2218" s="28">
        <f t="shared" si="1425"/>
        <v>-2.0213302240448261E-3</v>
      </c>
      <c r="BA2218" s="29">
        <f t="shared" si="1395"/>
        <v>0.36864504762468714</v>
      </c>
      <c r="BB2218" s="51">
        <f t="shared" si="1419"/>
        <v>3.5311714291353768E-2</v>
      </c>
      <c r="BC2218" s="29">
        <f t="shared" si="1396"/>
        <v>0.32449657413622462</v>
      </c>
      <c r="BD2218" s="51">
        <f t="shared" si="1420"/>
        <v>8.8367591971087456E-3</v>
      </c>
      <c r="BE2218" s="29">
        <f t="shared" si="1397"/>
        <v>0.30685837823908829</v>
      </c>
      <c r="BF2218" s="51">
        <f t="shared" si="1421"/>
        <v>2.6474955094245078E-2</v>
      </c>
      <c r="BG2218" s="2" t="str">
        <f t="shared" si="1422"/>
        <v>No</v>
      </c>
    </row>
    <row r="2219" spans="1:59" x14ac:dyDescent="0.35">
      <c r="A2219" s="23">
        <v>43761</v>
      </c>
      <c r="B2219" s="25">
        <v>69.362930000000006</v>
      </c>
      <c r="C2219" s="30">
        <f t="shared" si="1398"/>
        <v>2.5668587800993237E-3</v>
      </c>
      <c r="D2219" s="3">
        <f t="shared" si="1399"/>
        <v>91651.476631076104</v>
      </c>
      <c r="E2219" s="24">
        <v>25.030462</v>
      </c>
      <c r="F2219" s="30">
        <f t="shared" si="1400"/>
        <v>2.4655872892112018E-3</v>
      </c>
      <c r="G2219" s="3">
        <f t="shared" si="1401"/>
        <v>46235.472230292653</v>
      </c>
      <c r="H2219" s="25">
        <v>9.9028220000000005</v>
      </c>
      <c r="I2219" s="30">
        <f t="shared" si="1402"/>
        <v>0</v>
      </c>
      <c r="J2219" s="3">
        <f t="shared" si="1403"/>
        <v>44816.265170791223</v>
      </c>
      <c r="K2219" s="26">
        <f t="shared" si="1386"/>
        <v>182703.21403215997</v>
      </c>
      <c r="L2219" s="28">
        <f t="shared" si="1404"/>
        <v>0.82703214032159966</v>
      </c>
      <c r="M2219" s="28">
        <f t="shared" si="1423"/>
        <v>3.4837128655729188E-3</v>
      </c>
      <c r="N2219" s="29">
        <f t="shared" si="1387"/>
        <v>0.50164129359510523</v>
      </c>
      <c r="O2219" s="29">
        <f t="shared" si="1388"/>
        <v>0.25306326697763593</v>
      </c>
      <c r="P2219" s="29">
        <f t="shared" si="1389"/>
        <v>0.24529543942725895</v>
      </c>
      <c r="R2219" s="23">
        <v>43761</v>
      </c>
      <c r="S2219" s="25">
        <v>69.362930000000006</v>
      </c>
      <c r="T2219" s="30">
        <f t="shared" si="1405"/>
        <v>2.5668587800993237E-3</v>
      </c>
      <c r="U2219" s="3">
        <f t="shared" si="1406"/>
        <v>62079.219936777408</v>
      </c>
      <c r="V2219" s="24">
        <v>25.030462</v>
      </c>
      <c r="W2219" s="30">
        <f t="shared" si="1407"/>
        <v>2.4655872892112018E-3</v>
      </c>
      <c r="X2219" s="3">
        <f t="shared" si="1408"/>
        <v>58911.316753443345</v>
      </c>
      <c r="Y2219" s="25">
        <v>9.9028220000000005</v>
      </c>
      <c r="Z2219" s="30">
        <f t="shared" si="1409"/>
        <v>0</v>
      </c>
      <c r="AA2219" s="3">
        <f t="shared" si="1410"/>
        <v>55449.981037771184</v>
      </c>
      <c r="AB2219" s="26">
        <f t="shared" si="1390"/>
        <v>176440.51772799194</v>
      </c>
      <c r="AC2219" s="28">
        <f t="shared" si="1411"/>
        <v>0.76440517727991941</v>
      </c>
      <c r="AD2219" s="28">
        <f t="shared" si="1424"/>
        <v>3.0383435824987703E-3</v>
      </c>
      <c r="AE2219" s="29">
        <f t="shared" si="1391"/>
        <v>0.35184220005793293</v>
      </c>
      <c r="AF2219" s="29">
        <f t="shared" si="1392"/>
        <v>0.33388768924529844</v>
      </c>
      <c r="AG2219" s="29">
        <f t="shared" si="1393"/>
        <v>0.31427011069676858</v>
      </c>
      <c r="AN2219" s="23">
        <v>43761</v>
      </c>
      <c r="AO2219" s="25">
        <v>69.362930000000006</v>
      </c>
      <c r="AP2219" s="30">
        <f t="shared" si="1412"/>
        <v>2.5668587800993237E-3</v>
      </c>
      <c r="AQ2219" s="3">
        <f t="shared" si="1413"/>
        <v>65994.651368493243</v>
      </c>
      <c r="AR2219" s="24">
        <v>25.030462</v>
      </c>
      <c r="AS2219" s="30">
        <f t="shared" si="1414"/>
        <v>2.4655872892112018E-3</v>
      </c>
      <c r="AT2219" s="3">
        <f t="shared" si="1415"/>
        <v>58085.345885115341</v>
      </c>
      <c r="AU2219" s="25">
        <v>9.9028220000000005</v>
      </c>
      <c r="AV2219" s="30">
        <f t="shared" si="1416"/>
        <v>0</v>
      </c>
      <c r="AW2219" s="3">
        <f t="shared" si="1417"/>
        <v>54792.986971869774</v>
      </c>
      <c r="AX2219" s="26">
        <f t="shared" si="1394"/>
        <v>178872.98422547837</v>
      </c>
      <c r="AY2219" s="28">
        <f t="shared" si="1418"/>
        <v>0.78872984225478371</v>
      </c>
      <c r="AZ2219" s="28">
        <f t="shared" si="1425"/>
        <v>3.118274915472119E-3</v>
      </c>
      <c r="BA2219" s="29">
        <f t="shared" si="1395"/>
        <v>0.36894700255743301</v>
      </c>
      <c r="BB2219" s="51">
        <f t="shared" si="1419"/>
        <v>3.5613669224099642E-2</v>
      </c>
      <c r="BC2219" s="29">
        <f t="shared" si="1396"/>
        <v>0.32472956235747624</v>
      </c>
      <c r="BD2219" s="51">
        <f t="shared" si="1420"/>
        <v>8.6037709758571279E-3</v>
      </c>
      <c r="BE2219" s="29">
        <f t="shared" si="1397"/>
        <v>0.30632343508509069</v>
      </c>
      <c r="BF2219" s="51">
        <f t="shared" si="1421"/>
        <v>2.7009898248242681E-2</v>
      </c>
      <c r="BG2219" s="2" t="str">
        <f t="shared" si="1422"/>
        <v>No</v>
      </c>
    </row>
    <row r="2220" spans="1:59" x14ac:dyDescent="0.35">
      <c r="A2220" s="23">
        <v>43762</v>
      </c>
      <c r="B2220" s="25">
        <v>69.531173999999993</v>
      </c>
      <c r="C2220" s="30">
        <f t="shared" si="1398"/>
        <v>2.4255607426040271E-3</v>
      </c>
      <c r="D2220" s="3">
        <f t="shared" si="1399"/>
        <v>91873.782854794132</v>
      </c>
      <c r="E2220" s="24">
        <v>25.083234999999998</v>
      </c>
      <c r="F2220" s="30">
        <f t="shared" si="1400"/>
        <v>2.108351016453458E-3</v>
      </c>
      <c r="G2220" s="3">
        <f t="shared" si="1401"/>
        <v>46332.952835165597</v>
      </c>
      <c r="H2220" s="25">
        <v>9.9028220000000005</v>
      </c>
      <c r="I2220" s="30">
        <f t="shared" si="1402"/>
        <v>0</v>
      </c>
      <c r="J2220" s="3">
        <f t="shared" si="1403"/>
        <v>44816.265170791223</v>
      </c>
      <c r="K2220" s="26">
        <f t="shared" si="1386"/>
        <v>183023.00086075094</v>
      </c>
      <c r="L2220" s="28">
        <f t="shared" si="1404"/>
        <v>0.8302300086075094</v>
      </c>
      <c r="M2220" s="28">
        <f t="shared" si="1423"/>
        <v>3.1978682859097329E-3</v>
      </c>
      <c r="N2220" s="29">
        <f t="shared" si="1387"/>
        <v>0.50197943658837885</v>
      </c>
      <c r="O2220" s="29">
        <f t="shared" si="1388"/>
        <v>0.25315371629392641</v>
      </c>
      <c r="P2220" s="29">
        <f t="shared" si="1389"/>
        <v>0.2448668471176948</v>
      </c>
      <c r="R2220" s="23">
        <v>43762</v>
      </c>
      <c r="S2220" s="25">
        <v>69.531173999999993</v>
      </c>
      <c r="T2220" s="30">
        <f t="shared" si="1405"/>
        <v>2.4255607426040271E-3</v>
      </c>
      <c r="U2220" s="3">
        <f t="shared" si="1406"/>
        <v>62229.796855587534</v>
      </c>
      <c r="V2220" s="24">
        <v>25.083234999999998</v>
      </c>
      <c r="W2220" s="30">
        <f t="shared" si="1407"/>
        <v>2.108351016453458E-3</v>
      </c>
      <c r="X2220" s="3">
        <f t="shared" si="1408"/>
        <v>59035.522488001079</v>
      </c>
      <c r="Y2220" s="25">
        <v>9.9028220000000005</v>
      </c>
      <c r="Z2220" s="30">
        <f t="shared" si="1409"/>
        <v>0</v>
      </c>
      <c r="AA2220" s="3">
        <f t="shared" si="1410"/>
        <v>55449.981037771184</v>
      </c>
      <c r="AB2220" s="26">
        <f t="shared" si="1390"/>
        <v>176715.30038135979</v>
      </c>
      <c r="AC2220" s="28">
        <f t="shared" si="1411"/>
        <v>0.76715300381359786</v>
      </c>
      <c r="AD2220" s="28">
        <f t="shared" si="1424"/>
        <v>2.7478265336784435E-3</v>
      </c>
      <c r="AE2220" s="29">
        <f t="shared" si="1391"/>
        <v>0.35214719224250957</v>
      </c>
      <c r="AF2220" s="29">
        <f t="shared" si="1392"/>
        <v>0.33407136994136721</v>
      </c>
      <c r="AG2220" s="29">
        <f t="shared" si="1393"/>
        <v>0.31378143781612322</v>
      </c>
      <c r="AN2220" s="23">
        <v>43762</v>
      </c>
      <c r="AO2220" s="25">
        <v>69.531173999999993</v>
      </c>
      <c r="AP2220" s="30">
        <f t="shared" si="1412"/>
        <v>2.4255607426040271E-3</v>
      </c>
      <c r="AQ2220" s="3">
        <f t="shared" si="1413"/>
        <v>66154.725404074503</v>
      </c>
      <c r="AR2220" s="24">
        <v>25.083234999999998</v>
      </c>
      <c r="AS2220" s="30">
        <f t="shared" si="1414"/>
        <v>2.108351016453458E-3</v>
      </c>
      <c r="AT2220" s="3">
        <f t="shared" si="1415"/>
        <v>58207.810183153277</v>
      </c>
      <c r="AU2220" s="25">
        <v>9.9028220000000005</v>
      </c>
      <c r="AV2220" s="30">
        <f t="shared" si="1416"/>
        <v>0</v>
      </c>
      <c r="AW2220" s="3">
        <f t="shared" si="1417"/>
        <v>54792.986971869774</v>
      </c>
      <c r="AX2220" s="26">
        <f t="shared" si="1394"/>
        <v>179155.52255909756</v>
      </c>
      <c r="AY2220" s="28">
        <f t="shared" si="1418"/>
        <v>0.79155522559097569</v>
      </c>
      <c r="AZ2220" s="28">
        <f t="shared" si="1425"/>
        <v>2.8253833361919778E-3</v>
      </c>
      <c r="BA2220" s="29">
        <f t="shared" si="1395"/>
        <v>0.36925864443978956</v>
      </c>
      <c r="BB2220" s="51">
        <f t="shared" si="1419"/>
        <v>3.5925311106456193E-2</v>
      </c>
      <c r="BC2220" s="29">
        <f t="shared" si="1396"/>
        <v>0.32490100975789021</v>
      </c>
      <c r="BD2220" s="51">
        <f t="shared" si="1420"/>
        <v>8.4323235754431569E-3</v>
      </c>
      <c r="BE2220" s="29">
        <f t="shared" si="1397"/>
        <v>0.30584034580232017</v>
      </c>
      <c r="BF2220" s="51">
        <f t="shared" si="1421"/>
        <v>2.7492987531013202E-2</v>
      </c>
      <c r="BG2220" s="2" t="str">
        <f t="shared" si="1422"/>
        <v>No</v>
      </c>
    </row>
    <row r="2221" spans="1:59" x14ac:dyDescent="0.35">
      <c r="A2221" s="23">
        <v>43763</v>
      </c>
      <c r="B2221" s="25">
        <v>69.830284000000006</v>
      </c>
      <c r="C2221" s="30">
        <f t="shared" si="1398"/>
        <v>4.3018114435982024E-3</v>
      </c>
      <c r="D2221" s="3">
        <f t="shared" si="1399"/>
        <v>92269.006545245546</v>
      </c>
      <c r="E2221" s="24">
        <v>25.118414000000001</v>
      </c>
      <c r="F2221" s="30">
        <f t="shared" si="1400"/>
        <v>1.4024905479697036E-3</v>
      </c>
      <c r="G2221" s="3">
        <f t="shared" si="1401"/>
        <v>46397.934363576445</v>
      </c>
      <c r="H2221" s="25">
        <v>9.8938790000000001</v>
      </c>
      <c r="I2221" s="30">
        <f t="shared" si="1402"/>
        <v>-9.0307591108884644E-4</v>
      </c>
      <c r="J2221" s="3">
        <f t="shared" si="1403"/>
        <v>44775.792681290513</v>
      </c>
      <c r="K2221" s="26">
        <f t="shared" si="1386"/>
        <v>183442.7335901125</v>
      </c>
      <c r="L2221" s="28">
        <f t="shared" si="1404"/>
        <v>0.83442733590112494</v>
      </c>
      <c r="M2221" s="28">
        <f t="shared" si="1423"/>
        <v>4.1973272936155492E-3</v>
      </c>
      <c r="N2221" s="29">
        <f t="shared" si="1387"/>
        <v>0.50298534446947873</v>
      </c>
      <c r="O2221" s="29">
        <f t="shared" si="1388"/>
        <v>0.25292871216828222</v>
      </c>
      <c r="P2221" s="29">
        <f t="shared" si="1389"/>
        <v>0.24408594336223907</v>
      </c>
      <c r="R2221" s="23">
        <v>43763</v>
      </c>
      <c r="S2221" s="25">
        <v>69.830284000000006</v>
      </c>
      <c r="T2221" s="30">
        <f t="shared" si="1405"/>
        <v>4.3018114435982024E-3</v>
      </c>
      <c r="U2221" s="3">
        <f t="shared" si="1406"/>
        <v>62497.497707833689</v>
      </c>
      <c r="V2221" s="24">
        <v>25.118414000000001</v>
      </c>
      <c r="W2221" s="30">
        <f t="shared" si="1407"/>
        <v>1.4024905479697036E-3</v>
      </c>
      <c r="X2221" s="3">
        <f t="shared" si="1408"/>
        <v>59118.319250284956</v>
      </c>
      <c r="Y2221" s="25">
        <v>9.8938790000000001</v>
      </c>
      <c r="Z2221" s="30">
        <f t="shared" si="1409"/>
        <v>-9.0307591108884644E-4</v>
      </c>
      <c r="AA2221" s="3">
        <f t="shared" si="1410"/>
        <v>55399.905495625637</v>
      </c>
      <c r="AB2221" s="26">
        <f t="shared" si="1390"/>
        <v>177015.72245374427</v>
      </c>
      <c r="AC2221" s="28">
        <f t="shared" si="1411"/>
        <v>0.77015722453744262</v>
      </c>
      <c r="AD2221" s="28">
        <f t="shared" si="1424"/>
        <v>3.0042207238447638E-3</v>
      </c>
      <c r="AE2221" s="29">
        <f t="shared" si="1391"/>
        <v>0.35306184581522032</v>
      </c>
      <c r="AF2221" s="29">
        <f t="shared" si="1392"/>
        <v>0.33397213778981177</v>
      </c>
      <c r="AG2221" s="29">
        <f t="shared" si="1393"/>
        <v>0.31296601639496802</v>
      </c>
      <c r="AN2221" s="23">
        <v>43763</v>
      </c>
      <c r="AO2221" s="25">
        <v>69.830284000000006</v>
      </c>
      <c r="AP2221" s="30">
        <f t="shared" si="1412"/>
        <v>4.3018114435982024E-3</v>
      </c>
      <c r="AQ2221" s="3">
        <f t="shared" si="1413"/>
        <v>66439.310558865851</v>
      </c>
      <c r="AR2221" s="24">
        <v>25.118414000000001</v>
      </c>
      <c r="AS2221" s="30">
        <f t="shared" si="1414"/>
        <v>1.4024905479697036E-3</v>
      </c>
      <c r="AT2221" s="3">
        <f t="shared" si="1415"/>
        <v>58289.446086753167</v>
      </c>
      <c r="AU2221" s="25">
        <v>9.8938790000000001</v>
      </c>
      <c r="AV2221" s="30">
        <f t="shared" si="1416"/>
        <v>-9.0307591108884644E-4</v>
      </c>
      <c r="AW2221" s="3">
        <f t="shared" si="1417"/>
        <v>54743.504745238875</v>
      </c>
      <c r="AX2221" s="26">
        <f t="shared" si="1394"/>
        <v>179472.26139085789</v>
      </c>
      <c r="AY2221" s="28">
        <f t="shared" si="1418"/>
        <v>0.79472261390857901</v>
      </c>
      <c r="AZ2221" s="28">
        <f t="shared" si="1425"/>
        <v>3.1673883176033257E-3</v>
      </c>
      <c r="BA2221" s="29">
        <f t="shared" si="1395"/>
        <v>0.3701926417151068</v>
      </c>
      <c r="BB2221" s="51">
        <f t="shared" si="1419"/>
        <v>3.6859308381773426E-2</v>
      </c>
      <c r="BC2221" s="29">
        <f t="shared" si="1396"/>
        <v>0.32478247967138146</v>
      </c>
      <c r="BD2221" s="51">
        <f t="shared" si="1420"/>
        <v>8.5508536619519071E-3</v>
      </c>
      <c r="BE2221" s="29">
        <f t="shared" si="1397"/>
        <v>0.30502487861351174</v>
      </c>
      <c r="BF2221" s="51">
        <f t="shared" si="1421"/>
        <v>2.830845471982163E-2</v>
      </c>
      <c r="BG2221" s="2" t="str">
        <f t="shared" si="1422"/>
        <v>No</v>
      </c>
    </row>
    <row r="2222" spans="1:59" x14ac:dyDescent="0.35">
      <c r="A2222" s="23">
        <v>43766</v>
      </c>
      <c r="B2222" s="25">
        <v>70.232192999999995</v>
      </c>
      <c r="C2222" s="30">
        <f t="shared" si="1398"/>
        <v>5.7555114626197668E-3</v>
      </c>
      <c r="D2222" s="3">
        <f t="shared" si="1399"/>
        <v>92800.061870061239</v>
      </c>
      <c r="E2222" s="24">
        <v>25.197566999999999</v>
      </c>
      <c r="F2222" s="30">
        <f t="shared" si="1400"/>
        <v>3.1511941796962262E-3</v>
      </c>
      <c r="G2222" s="3">
        <f t="shared" si="1401"/>
        <v>46544.143264292878</v>
      </c>
      <c r="H2222" s="25">
        <v>9.8759879999999995</v>
      </c>
      <c r="I2222" s="30">
        <f t="shared" si="1402"/>
        <v>-1.8082897516737972E-3</v>
      </c>
      <c r="J2222" s="3">
        <f t="shared" si="1403"/>
        <v>44694.825074261862</v>
      </c>
      <c r="K2222" s="26">
        <f t="shared" si="1386"/>
        <v>184039.03020861599</v>
      </c>
      <c r="L2222" s="28">
        <f t="shared" si="1404"/>
        <v>0.84039030208615983</v>
      </c>
      <c r="M2222" s="28">
        <f t="shared" si="1423"/>
        <v>5.9629661850348903E-3</v>
      </c>
      <c r="N2222" s="29">
        <f t="shared" si="1387"/>
        <v>0.50424120234098424</v>
      </c>
      <c r="O2222" s="29">
        <f t="shared" si="1388"/>
        <v>0.25290365424949879</v>
      </c>
      <c r="P2222" s="29">
        <f t="shared" si="1389"/>
        <v>0.24285514340951697</v>
      </c>
      <c r="R2222" s="23">
        <v>43766</v>
      </c>
      <c r="S2222" s="25">
        <v>70.232192999999995</v>
      </c>
      <c r="T2222" s="30">
        <f t="shared" si="1405"/>
        <v>5.7555114626197668E-3</v>
      </c>
      <c r="U2222" s="3">
        <f t="shared" si="1406"/>
        <v>62857.202772276178</v>
      </c>
      <c r="V2222" s="24">
        <v>25.197566999999999</v>
      </c>
      <c r="W2222" s="30">
        <f t="shared" si="1407"/>
        <v>3.1511941796962262E-3</v>
      </c>
      <c r="X2222" s="3">
        <f t="shared" si="1408"/>
        <v>59304.612553819876</v>
      </c>
      <c r="Y2222" s="25">
        <v>9.8759879999999995</v>
      </c>
      <c r="Z2222" s="30">
        <f t="shared" si="1409"/>
        <v>-1.8082897516737972E-3</v>
      </c>
      <c r="AA2222" s="3">
        <f t="shared" si="1410"/>
        <v>55299.726414274199</v>
      </c>
      <c r="AB2222" s="26">
        <f t="shared" si="1390"/>
        <v>177461.54174037024</v>
      </c>
      <c r="AC2222" s="28">
        <f t="shared" si="1411"/>
        <v>0.77461541740370254</v>
      </c>
      <c r="AD2222" s="28">
        <f t="shared" si="1424"/>
        <v>4.4581928662599246E-3</v>
      </c>
      <c r="AE2222" s="29">
        <f t="shared" si="1391"/>
        <v>0.35420182962366864</v>
      </c>
      <c r="AF2222" s="29">
        <f t="shared" si="1392"/>
        <v>0.33418289941706752</v>
      </c>
      <c r="AG2222" s="29">
        <f t="shared" si="1393"/>
        <v>0.31161527095926395</v>
      </c>
      <c r="AN2222" s="23">
        <v>43766</v>
      </c>
      <c r="AO2222" s="25">
        <v>70.232192999999995</v>
      </c>
      <c r="AP2222" s="30">
        <f t="shared" si="1412"/>
        <v>5.7555114626197668E-3</v>
      </c>
      <c r="AQ2222" s="3">
        <f t="shared" si="1413"/>
        <v>66821.702772355959</v>
      </c>
      <c r="AR2222" s="24">
        <v>25.197566999999999</v>
      </c>
      <c r="AS2222" s="30">
        <f t="shared" si="1414"/>
        <v>3.1511941796962262E-3</v>
      </c>
      <c r="AT2222" s="3">
        <f t="shared" si="1415"/>
        <v>58473.127449999462</v>
      </c>
      <c r="AU2222" s="25">
        <v>9.8759879999999995</v>
      </c>
      <c r="AV2222" s="30">
        <f t="shared" si="1416"/>
        <v>-1.8082897516737972E-3</v>
      </c>
      <c r="AW2222" s="3">
        <f t="shared" si="1417"/>
        <v>54644.512626637355</v>
      </c>
      <c r="AX2222" s="26">
        <f t="shared" si="1394"/>
        <v>179939.34284899279</v>
      </c>
      <c r="AY2222" s="28">
        <f t="shared" si="1418"/>
        <v>0.799393428489928</v>
      </c>
      <c r="AZ2222" s="28">
        <f t="shared" si="1425"/>
        <v>4.6708145813489921E-3</v>
      </c>
      <c r="BA2222" s="29">
        <f t="shared" si="1395"/>
        <v>0.37135682344040521</v>
      </c>
      <c r="BB2222" s="51">
        <f t="shared" si="1419"/>
        <v>3.8023490107071845E-2</v>
      </c>
      <c r="BC2222" s="29">
        <f t="shared" si="1396"/>
        <v>0.3249602145044555</v>
      </c>
      <c r="BD2222" s="51">
        <f t="shared" si="1420"/>
        <v>8.373118828877868E-3</v>
      </c>
      <c r="BE2222" s="29">
        <f t="shared" si="1397"/>
        <v>0.30368296205513917</v>
      </c>
      <c r="BF2222" s="51">
        <f t="shared" si="1421"/>
        <v>2.9650371278194199E-2</v>
      </c>
      <c r="BG2222" s="2" t="str">
        <f t="shared" si="1422"/>
        <v>No</v>
      </c>
    </row>
    <row r="2223" spans="1:59" x14ac:dyDescent="0.35">
      <c r="A2223" s="23">
        <v>43767</v>
      </c>
      <c r="B2223" s="25">
        <v>70.232192999999995</v>
      </c>
      <c r="C2223" s="30">
        <f t="shared" si="1398"/>
        <v>0</v>
      </c>
      <c r="D2223" s="3">
        <f t="shared" si="1399"/>
        <v>92800.061870061239</v>
      </c>
      <c r="E2223" s="24">
        <v>25.188770000000002</v>
      </c>
      <c r="F2223" s="30">
        <f t="shared" si="1400"/>
        <v>-3.4912100838935256E-4</v>
      </c>
      <c r="G2223" s="3">
        <f t="shared" si="1401"/>
        <v>46527.893726061826</v>
      </c>
      <c r="H2223" s="25">
        <v>9.8759879999999995</v>
      </c>
      <c r="I2223" s="30">
        <f t="shared" si="1402"/>
        <v>0</v>
      </c>
      <c r="J2223" s="3">
        <f t="shared" si="1403"/>
        <v>44694.825074261862</v>
      </c>
      <c r="K2223" s="26">
        <f t="shared" si="1386"/>
        <v>184022.78067038493</v>
      </c>
      <c r="L2223" s="28">
        <f t="shared" si="1404"/>
        <v>0.84022780670384933</v>
      </c>
      <c r="M2223" s="28">
        <f t="shared" si="1423"/>
        <v>-1.6249538231050131E-4</v>
      </c>
      <c r="N2223" s="29">
        <f t="shared" si="1387"/>
        <v>0.50428572773433644</v>
      </c>
      <c r="O2223" s="29">
        <f t="shared" si="1388"/>
        <v>0.25283768431583986</v>
      </c>
      <c r="P2223" s="29">
        <f t="shared" si="1389"/>
        <v>0.2428765879498237</v>
      </c>
      <c r="R2223" s="23">
        <v>43767</v>
      </c>
      <c r="S2223" s="25">
        <v>70.232192999999995</v>
      </c>
      <c r="T2223" s="30">
        <f t="shared" si="1405"/>
        <v>0</v>
      </c>
      <c r="U2223" s="3">
        <f t="shared" si="1406"/>
        <v>62857.202772276178</v>
      </c>
      <c r="V2223" s="24">
        <v>25.188770000000002</v>
      </c>
      <c r="W2223" s="30">
        <f t="shared" si="1407"/>
        <v>-3.4912100838935256E-4</v>
      </c>
      <c r="X2223" s="3">
        <f t="shared" si="1408"/>
        <v>59283.908067682947</v>
      </c>
      <c r="Y2223" s="25">
        <v>9.8759879999999995</v>
      </c>
      <c r="Z2223" s="30">
        <f t="shared" si="1409"/>
        <v>0</v>
      </c>
      <c r="AA2223" s="3">
        <f t="shared" si="1410"/>
        <v>55299.726414274199</v>
      </c>
      <c r="AB2223" s="26">
        <f t="shared" si="1390"/>
        <v>177440.83725423331</v>
      </c>
      <c r="AC2223" s="28">
        <f t="shared" si="1411"/>
        <v>0.77440837254233319</v>
      </c>
      <c r="AD2223" s="28">
        <f t="shared" si="1424"/>
        <v>-2.0704486136935429E-4</v>
      </c>
      <c r="AE2223" s="29">
        <f t="shared" si="1391"/>
        <v>0.35424315926900057</v>
      </c>
      <c r="AF2223" s="29">
        <f t="shared" si="1392"/>
        <v>0.33410520929149062</v>
      </c>
      <c r="AG2223" s="29">
        <f t="shared" si="1393"/>
        <v>0.31165163143950891</v>
      </c>
      <c r="AN2223" s="23">
        <v>43767</v>
      </c>
      <c r="AO2223" s="25">
        <v>70.232192999999995</v>
      </c>
      <c r="AP2223" s="30">
        <f t="shared" si="1412"/>
        <v>0</v>
      </c>
      <c r="AQ2223" s="3">
        <f t="shared" si="1413"/>
        <v>66821.702772355959</v>
      </c>
      <c r="AR2223" s="24">
        <v>25.188770000000002</v>
      </c>
      <c r="AS2223" s="30">
        <f t="shared" si="1414"/>
        <v>-3.4912100838935256E-4</v>
      </c>
      <c r="AT2223" s="3">
        <f t="shared" si="1415"/>
        <v>58452.713252780435</v>
      </c>
      <c r="AU2223" s="25">
        <v>9.8759879999999995</v>
      </c>
      <c r="AV2223" s="30">
        <f t="shared" si="1416"/>
        <v>0</v>
      </c>
      <c r="AW2223" s="3">
        <f t="shared" si="1417"/>
        <v>54644.512626637355</v>
      </c>
      <c r="AX2223" s="26">
        <f t="shared" si="1394"/>
        <v>179918.92865177375</v>
      </c>
      <c r="AY2223" s="28">
        <f t="shared" si="1418"/>
        <v>0.79918928651773746</v>
      </c>
      <c r="AZ2223" s="28">
        <f t="shared" si="1425"/>
        <v>-2.0414197219054131E-4</v>
      </c>
      <c r="BA2223" s="29">
        <f t="shared" si="1395"/>
        <v>0.37139895881487173</v>
      </c>
      <c r="BB2223" s="51">
        <f t="shared" si="1419"/>
        <v>3.8065625481538357E-2</v>
      </c>
      <c r="BC2223" s="29">
        <f t="shared" si="1396"/>
        <v>0.32488362225585193</v>
      </c>
      <c r="BD2223" s="51">
        <f t="shared" si="1420"/>
        <v>8.4497110774814366E-3</v>
      </c>
      <c r="BE2223" s="29">
        <f t="shared" si="1397"/>
        <v>0.30371741892927639</v>
      </c>
      <c r="BF2223" s="51">
        <f t="shared" si="1421"/>
        <v>2.9615914404056976E-2</v>
      </c>
      <c r="BG2223" s="2" t="str">
        <f t="shared" si="1422"/>
        <v>No</v>
      </c>
    </row>
    <row r="2224" spans="1:59" x14ac:dyDescent="0.35">
      <c r="A2224" s="23">
        <v>43768</v>
      </c>
      <c r="B2224" s="25">
        <v>70.400435999999999</v>
      </c>
      <c r="C2224" s="30">
        <f t="shared" si="1398"/>
        <v>2.3955253682594879E-3</v>
      </c>
      <c r="D2224" s="3">
        <f t="shared" si="1399"/>
        <v>93022.366772447014</v>
      </c>
      <c r="E2224" s="24">
        <v>25.285516999999999</v>
      </c>
      <c r="F2224" s="30">
        <f t="shared" si="1400"/>
        <v>3.8408782961611987E-3</v>
      </c>
      <c r="G2224" s="3">
        <f t="shared" si="1401"/>
        <v>46706.601703240354</v>
      </c>
      <c r="H2224" s="25">
        <v>9.9117719999999991</v>
      </c>
      <c r="I2224" s="30">
        <f t="shared" si="1402"/>
        <v>3.6233336857030007E-3</v>
      </c>
      <c r="J2224" s="3">
        <f t="shared" si="1403"/>
        <v>44856.769339530038</v>
      </c>
      <c r="K2224" s="26">
        <f t="shared" si="1386"/>
        <v>184585.73781521741</v>
      </c>
      <c r="L2224" s="28">
        <f t="shared" si="1404"/>
        <v>0.8458573781521741</v>
      </c>
      <c r="M2224" s="28">
        <f t="shared" si="1423"/>
        <v>5.6295714483247661E-3</v>
      </c>
      <c r="N2224" s="29">
        <f t="shared" si="1387"/>
        <v>0.50395208142011805</v>
      </c>
      <c r="O2224" s="29">
        <f t="shared" si="1388"/>
        <v>0.2530347266049166</v>
      </c>
      <c r="P2224" s="29">
        <f t="shared" si="1389"/>
        <v>0.24301319197496529</v>
      </c>
      <c r="R2224" s="23">
        <v>43768</v>
      </c>
      <c r="S2224" s="25">
        <v>70.400435999999999</v>
      </c>
      <c r="T2224" s="30">
        <f t="shared" si="1405"/>
        <v>2.3955253682594879E-3</v>
      </c>
      <c r="U2224" s="3">
        <f t="shared" si="1406"/>
        <v>63007.778796094994</v>
      </c>
      <c r="V2224" s="24">
        <v>25.285516999999999</v>
      </c>
      <c r="W2224" s="30">
        <f t="shared" si="1407"/>
        <v>3.8408782961611987E-3</v>
      </c>
      <c r="X2224" s="3">
        <f t="shared" si="1408"/>
        <v>59511.610343491724</v>
      </c>
      <c r="Y2224" s="25">
        <v>9.9117719999999991</v>
      </c>
      <c r="Z2224" s="30">
        <f t="shared" si="1409"/>
        <v>3.6233336857030007E-3</v>
      </c>
      <c r="AA2224" s="3">
        <f t="shared" si="1410"/>
        <v>55500.095775801201</v>
      </c>
      <c r="AB2224" s="26">
        <f t="shared" si="1390"/>
        <v>178019.4849153879</v>
      </c>
      <c r="AC2224" s="28">
        <f t="shared" si="1411"/>
        <v>0.78019484915387904</v>
      </c>
      <c r="AD2224" s="28">
        <f t="shared" si="1424"/>
        <v>5.7864766115458544E-3</v>
      </c>
      <c r="AE2224" s="29">
        <f t="shared" si="1391"/>
        <v>0.35393754130926958</v>
      </c>
      <c r="AF2224" s="29">
        <f t="shared" si="1392"/>
        <v>0.33429829533422928</v>
      </c>
      <c r="AG2224" s="29">
        <f t="shared" si="1393"/>
        <v>0.31176416335650126</v>
      </c>
      <c r="AN2224" s="23">
        <v>43768</v>
      </c>
      <c r="AO2224" s="25">
        <v>70.400435999999999</v>
      </c>
      <c r="AP2224" s="30">
        <f t="shared" si="1412"/>
        <v>2.3955253682594879E-3</v>
      </c>
      <c r="AQ2224" s="3">
        <f t="shared" si="1413"/>
        <v>66981.775856497436</v>
      </c>
      <c r="AR2224" s="24">
        <v>25.285516999999999</v>
      </c>
      <c r="AS2224" s="30">
        <f t="shared" si="1414"/>
        <v>3.8408782961611987E-3</v>
      </c>
      <c r="AT2224" s="3">
        <f t="shared" si="1415"/>
        <v>58677.223010464775</v>
      </c>
      <c r="AU2224" s="25">
        <v>9.9117719999999991</v>
      </c>
      <c r="AV2224" s="30">
        <f t="shared" si="1416"/>
        <v>3.6233336857030007E-3</v>
      </c>
      <c r="AW2224" s="3">
        <f t="shared" si="1417"/>
        <v>54842.507929976273</v>
      </c>
      <c r="AX2224" s="26">
        <f t="shared" si="1394"/>
        <v>180501.50679693848</v>
      </c>
      <c r="AY2224" s="28">
        <f t="shared" si="1418"/>
        <v>0.80501506796938482</v>
      </c>
      <c r="AZ2224" s="28">
        <f t="shared" si="1425"/>
        <v>5.8257814516473605E-3</v>
      </c>
      <c r="BA2224" s="29">
        <f t="shared" si="1395"/>
        <v>0.37108707315031414</v>
      </c>
      <c r="BB2224" s="51">
        <f t="shared" si="1419"/>
        <v>3.7753739816980769E-2</v>
      </c>
      <c r="BC2224" s="29">
        <f t="shared" si="1396"/>
        <v>0.32507885419746541</v>
      </c>
      <c r="BD2224" s="51">
        <f t="shared" si="1420"/>
        <v>8.2544791358679648E-3</v>
      </c>
      <c r="BE2224" s="29">
        <f t="shared" si="1397"/>
        <v>0.30383407265222045</v>
      </c>
      <c r="BF2224" s="51">
        <f t="shared" si="1421"/>
        <v>2.9499260681112915E-2</v>
      </c>
      <c r="BG2224" s="2" t="str">
        <f t="shared" si="1422"/>
        <v>No</v>
      </c>
    </row>
    <row r="2225" spans="1:59" x14ac:dyDescent="0.35">
      <c r="A2225" s="23">
        <v>43769</v>
      </c>
      <c r="B2225" s="25">
        <v>70.148078999999996</v>
      </c>
      <c r="C2225" s="30">
        <f t="shared" si="1398"/>
        <v>-3.584594277228681E-3</v>
      </c>
      <c r="D2225" s="3">
        <f t="shared" si="1399"/>
        <v>92688.91932886024</v>
      </c>
      <c r="E2225" s="24">
        <v>25.206365999999999</v>
      </c>
      <c r="F2225" s="30">
        <f t="shared" si="1400"/>
        <v>-3.1302899600589296E-3</v>
      </c>
      <c r="G2225" s="3">
        <f t="shared" si="1401"/>
        <v>46560.39649686023</v>
      </c>
      <c r="H2225" s="25">
        <v>9.970046</v>
      </c>
      <c r="I2225" s="30">
        <f t="shared" si="1402"/>
        <v>5.879271637806216E-3</v>
      </c>
      <c r="J2225" s="3">
        <f t="shared" si="1403"/>
        <v>45120.494471271551</v>
      </c>
      <c r="K2225" s="26">
        <f t="shared" si="1386"/>
        <v>184369.81029699201</v>
      </c>
      <c r="L2225" s="28">
        <f t="shared" si="1404"/>
        <v>0.84369810296992021</v>
      </c>
      <c r="M2225" s="28">
        <f t="shared" si="1423"/>
        <v>-2.1592751822538947E-3</v>
      </c>
      <c r="N2225" s="29">
        <f t="shared" si="1387"/>
        <v>0.50273371317978977</v>
      </c>
      <c r="O2225" s="29">
        <f t="shared" si="1388"/>
        <v>0.25253807237670006</v>
      </c>
      <c r="P2225" s="29">
        <f t="shared" si="1389"/>
        <v>0.24472821444351017</v>
      </c>
      <c r="R2225" s="23">
        <v>43769</v>
      </c>
      <c r="S2225" s="25">
        <v>70.148078999999996</v>
      </c>
      <c r="T2225" s="30">
        <f t="shared" si="1405"/>
        <v>-3.584594277228681E-3</v>
      </c>
      <c r="U2225" s="3">
        <f t="shared" si="1406"/>
        <v>62781.921472801623</v>
      </c>
      <c r="V2225" s="24">
        <v>25.206365999999999</v>
      </c>
      <c r="W2225" s="30">
        <f t="shared" si="1407"/>
        <v>-3.1302899600589296E-3</v>
      </c>
      <c r="X2225" s="3">
        <f t="shared" si="1408"/>
        <v>59325.321747126553</v>
      </c>
      <c r="Y2225" s="25">
        <v>9.970046</v>
      </c>
      <c r="Z2225" s="30">
        <f t="shared" si="1409"/>
        <v>5.879271637806216E-3</v>
      </c>
      <c r="AA2225" s="3">
        <f t="shared" si="1410"/>
        <v>55826.395914791399</v>
      </c>
      <c r="AB2225" s="26">
        <f t="shared" si="1390"/>
        <v>177933.63913471956</v>
      </c>
      <c r="AC2225" s="28">
        <f t="shared" si="1411"/>
        <v>0.77933639134719557</v>
      </c>
      <c r="AD2225" s="28">
        <f t="shared" si="1424"/>
        <v>-8.5845780668347693E-4</v>
      </c>
      <c r="AE2225" s="29">
        <f t="shared" si="1391"/>
        <v>0.35283896725827829</v>
      </c>
      <c r="AF2225" s="29">
        <f t="shared" si="1392"/>
        <v>0.33341262526648685</v>
      </c>
      <c r="AG2225" s="29">
        <f t="shared" si="1393"/>
        <v>0.31374840747523491</v>
      </c>
      <c r="AN2225" s="23">
        <v>43769</v>
      </c>
      <c r="AO2225" s="25">
        <v>70.148078999999996</v>
      </c>
      <c r="AP2225" s="30">
        <f t="shared" si="1412"/>
        <v>-3.584594277228681E-3</v>
      </c>
      <c r="AQ2225" s="3">
        <f t="shared" si="1413"/>
        <v>66741.673366083618</v>
      </c>
      <c r="AR2225" s="24">
        <v>25.206365999999999</v>
      </c>
      <c r="AS2225" s="30">
        <f t="shared" si="1414"/>
        <v>-3.1302899600589296E-3</v>
      </c>
      <c r="AT2225" s="3">
        <f t="shared" si="1415"/>
        <v>58493.546288390979</v>
      </c>
      <c r="AU2225" s="25">
        <v>9.970046</v>
      </c>
      <c r="AV2225" s="30">
        <f t="shared" si="1416"/>
        <v>5.879271637806216E-3</v>
      </c>
      <c r="AW2225" s="3">
        <f t="shared" si="1417"/>
        <v>55164.941931395144</v>
      </c>
      <c r="AX2225" s="26">
        <f t="shared" si="1394"/>
        <v>180400.16158586973</v>
      </c>
      <c r="AY2225" s="28">
        <f t="shared" si="1418"/>
        <v>0.80400161585869734</v>
      </c>
      <c r="AZ2225" s="28">
        <f t="shared" si="1425"/>
        <v>-1.013452110687485E-3</v>
      </c>
      <c r="BA2225" s="29">
        <f t="shared" si="1395"/>
        <v>0.36996459858665293</v>
      </c>
      <c r="BB2225" s="51">
        <f t="shared" si="1419"/>
        <v>3.6631265253319556E-2</v>
      </c>
      <c r="BC2225" s="29">
        <f t="shared" si="1396"/>
        <v>0.32424331427523856</v>
      </c>
      <c r="BD2225" s="51">
        <f t="shared" si="1420"/>
        <v>9.0900190580948115E-3</v>
      </c>
      <c r="BE2225" s="29">
        <f t="shared" si="1397"/>
        <v>0.30579208713810857</v>
      </c>
      <c r="BF2225" s="51">
        <f t="shared" si="1421"/>
        <v>2.75412461952248E-2</v>
      </c>
      <c r="BG2225" s="2" t="str">
        <f t="shared" si="1422"/>
        <v>No</v>
      </c>
    </row>
    <row r="2226" spans="1:59" x14ac:dyDescent="0.35">
      <c r="A2226" s="23">
        <v>43770</v>
      </c>
      <c r="B2226" s="25">
        <v>70.886466999999996</v>
      </c>
      <c r="C2226" s="30">
        <f t="shared" si="1398"/>
        <v>1.0526132868157401E-2</v>
      </c>
      <c r="D2226" s="3">
        <f t="shared" si="1399"/>
        <v>93664.575209121744</v>
      </c>
      <c r="E2226" s="24">
        <v>25.443822999999998</v>
      </c>
      <c r="F2226" s="30">
        <f t="shared" si="1400"/>
        <v>9.4205170233583324E-3</v>
      </c>
      <c r="G2226" s="3">
        <f t="shared" si="1401"/>
        <v>46999.019504673219</v>
      </c>
      <c r="H2226" s="25">
        <v>9.9610880000000002</v>
      </c>
      <c r="I2226" s="30">
        <f t="shared" si="1402"/>
        <v>-8.9849134096264827E-4</v>
      </c>
      <c r="J2226" s="3">
        <f t="shared" si="1403"/>
        <v>45079.954097689159</v>
      </c>
      <c r="K2226" s="26">
        <f t="shared" si="1386"/>
        <v>185743.54881148413</v>
      </c>
      <c r="L2226" s="28">
        <f t="shared" si="1404"/>
        <v>0.85743548811484138</v>
      </c>
      <c r="M2226" s="28">
        <f t="shared" si="1423"/>
        <v>1.3737385144921177E-2</v>
      </c>
      <c r="N2226" s="29">
        <f t="shared" si="1387"/>
        <v>0.50426825485166282</v>
      </c>
      <c r="O2226" s="29">
        <f t="shared" si="1388"/>
        <v>0.25303177313777786</v>
      </c>
      <c r="P2226" s="29">
        <f t="shared" si="1389"/>
        <v>0.24269997201055932</v>
      </c>
      <c r="R2226" s="23">
        <v>43770</v>
      </c>
      <c r="S2226" s="25">
        <v>70.886466999999996</v>
      </c>
      <c r="T2226" s="30">
        <f t="shared" si="1405"/>
        <v>1.0526132868157401E-2</v>
      </c>
      <c r="U2226" s="3">
        <f t="shared" si="1406"/>
        <v>63442.77231994256</v>
      </c>
      <c r="V2226" s="24">
        <v>25.443822999999998</v>
      </c>
      <c r="W2226" s="30">
        <f t="shared" si="1407"/>
        <v>9.4205170233583324E-3</v>
      </c>
      <c r="X2226" s="3">
        <f t="shared" si="1408"/>
        <v>59884.196950561571</v>
      </c>
      <c r="Y2226" s="25">
        <v>9.9610880000000002</v>
      </c>
      <c r="Z2226" s="30">
        <f t="shared" si="1409"/>
        <v>-8.9849134096264827E-4</v>
      </c>
      <c r="AA2226" s="3">
        <f t="shared" si="1410"/>
        <v>55776.236381464805</v>
      </c>
      <c r="AB2226" s="26">
        <f t="shared" si="1390"/>
        <v>179103.20565196895</v>
      </c>
      <c r="AC2226" s="28">
        <f t="shared" si="1411"/>
        <v>0.79103205651968955</v>
      </c>
      <c r="AD2226" s="28">
        <f t="shared" si="1424"/>
        <v>1.1695665172493985E-2</v>
      </c>
      <c r="AE2226" s="29">
        <f t="shared" si="1391"/>
        <v>0.35422466107738876</v>
      </c>
      <c r="AF2226" s="29">
        <f t="shared" si="1392"/>
        <v>0.33435580749418731</v>
      </c>
      <c r="AG2226" s="29">
        <f t="shared" si="1393"/>
        <v>0.31141953142842388</v>
      </c>
      <c r="AN2226" s="23">
        <v>43770</v>
      </c>
      <c r="AO2226" s="25">
        <v>70.886466999999996</v>
      </c>
      <c r="AP2226" s="30">
        <f t="shared" si="1412"/>
        <v>1.0526132868157401E-2</v>
      </c>
      <c r="AQ2226" s="3">
        <f t="shared" si="1413"/>
        <v>67444.205087778173</v>
      </c>
      <c r="AR2226" s="24">
        <v>25.443822999999998</v>
      </c>
      <c r="AS2226" s="30">
        <f t="shared" si="1414"/>
        <v>9.4205170233583324E-3</v>
      </c>
      <c r="AT2226" s="3">
        <f t="shared" si="1415"/>
        <v>59044.585736957364</v>
      </c>
      <c r="AU2226" s="25">
        <v>9.9610880000000002</v>
      </c>
      <c r="AV2226" s="30">
        <f t="shared" si="1416"/>
        <v>-8.9849134096264827E-4</v>
      </c>
      <c r="AW2226" s="3">
        <f t="shared" si="1417"/>
        <v>55115.376708745076</v>
      </c>
      <c r="AX2226" s="26">
        <f t="shared" si="1394"/>
        <v>181604.16753348062</v>
      </c>
      <c r="AY2226" s="28">
        <f t="shared" si="1418"/>
        <v>0.81604167533480632</v>
      </c>
      <c r="AZ2226" s="28">
        <f t="shared" si="1425"/>
        <v>1.2040059476108977E-2</v>
      </c>
      <c r="BA2226" s="29">
        <f t="shared" si="1395"/>
        <v>0.37138027174042759</v>
      </c>
      <c r="BB2226" s="51">
        <f t="shared" si="1419"/>
        <v>3.8046938407094222E-2</v>
      </c>
      <c r="BC2226" s="29">
        <f t="shared" si="1396"/>
        <v>0.32512792266219265</v>
      </c>
      <c r="BD2226" s="51">
        <f t="shared" si="1420"/>
        <v>8.2054106711407226E-3</v>
      </c>
      <c r="BE2226" s="29">
        <f t="shared" si="1397"/>
        <v>0.3034918055973797</v>
      </c>
      <c r="BF2226" s="51">
        <f t="shared" si="1421"/>
        <v>2.9841527735953666E-2</v>
      </c>
      <c r="BG2226" s="2" t="str">
        <f t="shared" si="1422"/>
        <v>No</v>
      </c>
    </row>
    <row r="2227" spans="1:59" x14ac:dyDescent="0.35">
      <c r="A2227" s="23">
        <v>43773</v>
      </c>
      <c r="B2227" s="25">
        <v>71.138840000000002</v>
      </c>
      <c r="C2227" s="30">
        <f t="shared" si="1398"/>
        <v>3.5602423238274561E-3</v>
      </c>
      <c r="D2227" s="3">
        <f t="shared" si="1399"/>
        <v>93998.043794024576</v>
      </c>
      <c r="E2227" s="24">
        <v>25.593340000000001</v>
      </c>
      <c r="F2227" s="30">
        <f t="shared" si="1400"/>
        <v>5.8763574954912023E-3</v>
      </c>
      <c r="G2227" s="3">
        <f t="shared" si="1401"/>
        <v>47275.202545220243</v>
      </c>
      <c r="H2227" s="25">
        <v>9.9341869999999997</v>
      </c>
      <c r="I2227" s="30">
        <f t="shared" si="1402"/>
        <v>-2.7006086082163039E-3</v>
      </c>
      <c r="J2227" s="3">
        <f t="shared" si="1403"/>
        <v>44958.210785594943</v>
      </c>
      <c r="K2227" s="26">
        <f t="shared" si="1386"/>
        <v>186231.45712483977</v>
      </c>
      <c r="L2227" s="28">
        <f t="shared" si="1404"/>
        <v>0.86231457124839772</v>
      </c>
      <c r="M2227" s="28">
        <f t="shared" si="1423"/>
        <v>4.8790831335563389E-3</v>
      </c>
      <c r="N2227" s="29">
        <f t="shared" si="1387"/>
        <v>0.50473773467289806</v>
      </c>
      <c r="O2227" s="29">
        <f t="shared" si="1388"/>
        <v>0.25385186410010974</v>
      </c>
      <c r="P2227" s="29">
        <f t="shared" si="1389"/>
        <v>0.24141040122699209</v>
      </c>
      <c r="R2227" s="23">
        <v>43773</v>
      </c>
      <c r="S2227" s="25">
        <v>71.138840000000002</v>
      </c>
      <c r="T2227" s="30">
        <f t="shared" si="1405"/>
        <v>3.5602423238274561E-3</v>
      </c>
      <c r="U2227" s="3">
        <f t="shared" si="1406"/>
        <v>63668.643963096969</v>
      </c>
      <c r="V2227" s="24">
        <v>25.593340000000001</v>
      </c>
      <c r="W2227" s="30">
        <f t="shared" si="1407"/>
        <v>5.8763574954912023E-3</v>
      </c>
      <c r="X2227" s="3">
        <f t="shared" si="1408"/>
        <v>60236.097900173474</v>
      </c>
      <c r="Y2227" s="25">
        <v>9.9341869999999997</v>
      </c>
      <c r="Z2227" s="30">
        <f t="shared" si="1409"/>
        <v>-2.7006086082163039E-3</v>
      </c>
      <c r="AA2227" s="3">
        <f t="shared" si="1410"/>
        <v>55625.60659735911</v>
      </c>
      <c r="AB2227" s="26">
        <f t="shared" si="1390"/>
        <v>179530.34846062955</v>
      </c>
      <c r="AC2227" s="28">
        <f t="shared" si="1411"/>
        <v>0.79530348460629563</v>
      </c>
      <c r="AD2227" s="28">
        <f t="shared" si="1424"/>
        <v>4.2714280866060772E-3</v>
      </c>
      <c r="AE2227" s="29">
        <f t="shared" si="1391"/>
        <v>0.35464000660066286</v>
      </c>
      <c r="AF2227" s="29">
        <f t="shared" si="1392"/>
        <v>0.33552041989927439</v>
      </c>
      <c r="AG2227" s="29">
        <f t="shared" si="1393"/>
        <v>0.30983957350006275</v>
      </c>
      <c r="AN2227" s="23">
        <v>43773</v>
      </c>
      <c r="AO2227" s="25">
        <v>71.138840000000002</v>
      </c>
      <c r="AP2227" s="30">
        <f t="shared" si="1412"/>
        <v>3.5602423238274561E-3</v>
      </c>
      <c r="AQ2227" s="3">
        <f t="shared" si="1413"/>
        <v>67684.322801228584</v>
      </c>
      <c r="AR2227" s="24">
        <v>25.593340000000001</v>
      </c>
      <c r="AS2227" s="30">
        <f t="shared" si="1414"/>
        <v>5.8763574954912023E-3</v>
      </c>
      <c r="AT2227" s="3">
        <f t="shared" si="1415"/>
        <v>59391.552830920904</v>
      </c>
      <c r="AU2227" s="25">
        <v>9.9341869999999997</v>
      </c>
      <c r="AV2227" s="30">
        <f t="shared" si="1416"/>
        <v>-2.7006086082163039E-3</v>
      </c>
      <c r="AW2227" s="3">
        <f t="shared" si="1417"/>
        <v>54966.531647960357</v>
      </c>
      <c r="AX2227" s="26">
        <f t="shared" si="1394"/>
        <v>182042.40728010985</v>
      </c>
      <c r="AY2227" s="28">
        <f t="shared" si="1418"/>
        <v>0.82042407280109853</v>
      </c>
      <c r="AZ2227" s="28">
        <f t="shared" si="1425"/>
        <v>4.3823974662922094E-3</v>
      </c>
      <c r="BA2227" s="29">
        <f t="shared" si="1395"/>
        <v>0.37180525028479916</v>
      </c>
      <c r="BB2227" s="51">
        <f t="shared" si="1419"/>
        <v>3.847191695146579E-2</v>
      </c>
      <c r="BC2227" s="29">
        <f t="shared" si="1396"/>
        <v>0.32625119453367113</v>
      </c>
      <c r="BD2227" s="51">
        <f t="shared" si="1420"/>
        <v>7.0821387996622409E-3</v>
      </c>
      <c r="BE2227" s="29">
        <f t="shared" si="1397"/>
        <v>0.30194355518152971</v>
      </c>
      <c r="BF2227" s="51">
        <f t="shared" si="1421"/>
        <v>3.138977815180366E-2</v>
      </c>
      <c r="BG2227" s="2" t="str">
        <f t="shared" si="1422"/>
        <v>No</v>
      </c>
    </row>
    <row r="2228" spans="1:59" x14ac:dyDescent="0.35">
      <c r="A2228" s="23">
        <v>43774</v>
      </c>
      <c r="B2228" s="25">
        <v>71.064034000000007</v>
      </c>
      <c r="C2228" s="30">
        <f t="shared" si="1398"/>
        <v>-1.0515493364805506E-3</v>
      </c>
      <c r="D2228" s="3">
        <f t="shared" si="1399"/>
        <v>93899.200213442498</v>
      </c>
      <c r="E2228" s="24">
        <v>25.610932999999999</v>
      </c>
      <c r="F2228" s="30">
        <f t="shared" si="1400"/>
        <v>6.8740539530987022E-4</v>
      </c>
      <c r="G2228" s="3">
        <f t="shared" si="1401"/>
        <v>47307.699774514193</v>
      </c>
      <c r="H2228" s="25">
        <v>9.8983220000000003</v>
      </c>
      <c r="I2228" s="30">
        <f t="shared" si="1402"/>
        <v>-3.6102602054903787E-3</v>
      </c>
      <c r="J2228" s="3">
        <f t="shared" si="1403"/>
        <v>44795.899946285659</v>
      </c>
      <c r="K2228" s="26">
        <f t="shared" si="1386"/>
        <v>186002.79993424233</v>
      </c>
      <c r="L2228" s="28">
        <f t="shared" si="1404"/>
        <v>0.86002799934242335</v>
      </c>
      <c r="M2228" s="28">
        <f t="shared" si="1423"/>
        <v>-2.2865719059743661E-3</v>
      </c>
      <c r="N2228" s="29">
        <f t="shared" si="1387"/>
        <v>0.50482681038478305</v>
      </c>
      <c r="O2228" s="29">
        <f t="shared" si="1388"/>
        <v>0.2543386432421389</v>
      </c>
      <c r="P2228" s="29">
        <f t="shared" si="1389"/>
        <v>0.24083454637307813</v>
      </c>
      <c r="R2228" s="23">
        <v>43774</v>
      </c>
      <c r="S2228" s="25">
        <v>71.064034000000007</v>
      </c>
      <c r="T2228" s="30">
        <f t="shared" si="1405"/>
        <v>-1.0515493364805506E-3</v>
      </c>
      <c r="U2228" s="3">
        <f t="shared" si="1406"/>
        <v>63601.69324278296</v>
      </c>
      <c r="V2228" s="24">
        <v>25.610932999999999</v>
      </c>
      <c r="W2228" s="30">
        <f t="shared" si="1407"/>
        <v>6.8740539530987022E-4</v>
      </c>
      <c r="X2228" s="3">
        <f t="shared" si="1408"/>
        <v>60277.504518862464</v>
      </c>
      <c r="Y2228" s="25">
        <v>9.8983220000000003</v>
      </c>
      <c r="Z2228" s="30">
        <f t="shared" si="1409"/>
        <v>-3.6102602054903787E-3</v>
      </c>
      <c r="AA2228" s="3">
        <f t="shared" si="1410"/>
        <v>55424.7836834544</v>
      </c>
      <c r="AB2228" s="26">
        <f t="shared" si="1390"/>
        <v>179303.98144509981</v>
      </c>
      <c r="AC2228" s="28">
        <f t="shared" si="1411"/>
        <v>0.79303981445099803</v>
      </c>
      <c r="AD2228" s="28">
        <f t="shared" si="1424"/>
        <v>-2.2636701552976035E-3</v>
      </c>
      <c r="AE2228" s="29">
        <f t="shared" si="1391"/>
        <v>0.35471433891308679</v>
      </c>
      <c r="AF2228" s="29">
        <f t="shared" si="1392"/>
        <v>0.33617493617852839</v>
      </c>
      <c r="AG2228" s="29">
        <f t="shared" si="1393"/>
        <v>0.30911072490838493</v>
      </c>
      <c r="AN2228" s="23">
        <v>43774</v>
      </c>
      <c r="AO2228" s="25">
        <v>71.064034000000007</v>
      </c>
      <c r="AP2228" s="30">
        <f t="shared" si="1412"/>
        <v>-1.0515493364805506E-3</v>
      </c>
      <c r="AQ2228" s="3">
        <f t="shared" si="1413"/>
        <v>67613.14939649681</v>
      </c>
      <c r="AR2228" s="24">
        <v>25.610932999999999</v>
      </c>
      <c r="AS2228" s="30">
        <f t="shared" si="1414"/>
        <v>6.8740539530987022E-4</v>
      </c>
      <c r="AT2228" s="3">
        <f t="shared" si="1415"/>
        <v>59432.378904772711</v>
      </c>
      <c r="AU2228" s="25">
        <v>9.8983220000000003</v>
      </c>
      <c r="AV2228" s="30">
        <f t="shared" si="1416"/>
        <v>-3.6102602054903787E-3</v>
      </c>
      <c r="AW2228" s="3">
        <f t="shared" si="1417"/>
        <v>54768.088166117901</v>
      </c>
      <c r="AX2228" s="26">
        <f t="shared" si="1394"/>
        <v>181813.61646738742</v>
      </c>
      <c r="AY2228" s="28">
        <f t="shared" si="1418"/>
        <v>0.81813616467387407</v>
      </c>
      <c r="AZ2228" s="28">
        <f t="shared" si="1425"/>
        <v>-2.2879081272244584E-3</v>
      </c>
      <c r="BA2228" s="29">
        <f t="shared" si="1395"/>
        <v>0.3718816594169933</v>
      </c>
      <c r="BB2228" s="51">
        <f t="shared" si="1419"/>
        <v>3.8548326083659934E-2</v>
      </c>
      <c r="BC2228" s="29">
        <f t="shared" si="1396"/>
        <v>0.32688629190450824</v>
      </c>
      <c r="BD2228" s="51">
        <f t="shared" si="1420"/>
        <v>6.4470414288251288E-3</v>
      </c>
      <c r="BE2228" s="29">
        <f t="shared" si="1397"/>
        <v>0.30123204867849851</v>
      </c>
      <c r="BF2228" s="51">
        <f t="shared" si="1421"/>
        <v>3.2101284654834861E-2</v>
      </c>
      <c r="BG2228" s="2" t="str">
        <f t="shared" si="1422"/>
        <v>No</v>
      </c>
    </row>
    <row r="2229" spans="1:59" x14ac:dyDescent="0.35">
      <c r="A2229" s="23">
        <v>43775</v>
      </c>
      <c r="B2229" s="25">
        <v>71.054703000000003</v>
      </c>
      <c r="C2229" s="30">
        <f t="shared" si="1398"/>
        <v>-1.3130411369555173E-4</v>
      </c>
      <c r="D2229" s="3">
        <f t="shared" si="1399"/>
        <v>93886.87086218175</v>
      </c>
      <c r="E2229" s="24">
        <v>25.602136999999999</v>
      </c>
      <c r="F2229" s="30">
        <f t="shared" si="1400"/>
        <v>-3.4344707395084217E-4</v>
      </c>
      <c r="G2229" s="3">
        <f t="shared" si="1401"/>
        <v>47291.452083451288</v>
      </c>
      <c r="H2229" s="25">
        <v>9.9162529999999993</v>
      </c>
      <c r="I2229" s="30">
        <f t="shared" si="1402"/>
        <v>1.8115191645613482E-3</v>
      </c>
      <c r="J2229" s="3">
        <f t="shared" si="1403"/>
        <v>44877.048577532129</v>
      </c>
      <c r="K2229" s="26">
        <f t="shared" si="1386"/>
        <v>186055.37152316514</v>
      </c>
      <c r="L2229" s="28">
        <f t="shared" si="1404"/>
        <v>0.86055371523165136</v>
      </c>
      <c r="M2229" s="28">
        <f t="shared" si="1423"/>
        <v>5.2571588922800672E-4</v>
      </c>
      <c r="N2229" s="29">
        <f t="shared" si="1387"/>
        <v>0.5046179000023775</v>
      </c>
      <c r="O2229" s="29">
        <f t="shared" si="1388"/>
        <v>0.25417945043077234</v>
      </c>
      <c r="P2229" s="29">
        <f t="shared" si="1389"/>
        <v>0.24120264956685022</v>
      </c>
      <c r="R2229" s="23">
        <v>43775</v>
      </c>
      <c r="S2229" s="25">
        <v>71.054703000000003</v>
      </c>
      <c r="T2229" s="30">
        <f t="shared" si="1405"/>
        <v>-1.3130411369555173E-4</v>
      </c>
      <c r="U2229" s="3">
        <f t="shared" si="1406"/>
        <v>63593.342078822177</v>
      </c>
      <c r="V2229" s="24">
        <v>25.602136999999999</v>
      </c>
      <c r="W2229" s="30">
        <f t="shared" si="1407"/>
        <v>-3.4344707395084217E-4</v>
      </c>
      <c r="X2229" s="3">
        <f t="shared" si="1408"/>
        <v>60256.802386310403</v>
      </c>
      <c r="Y2229" s="25">
        <v>9.9162529999999993</v>
      </c>
      <c r="Z2229" s="30">
        <f t="shared" si="1409"/>
        <v>1.8115191645613482E-3</v>
      </c>
      <c r="AA2229" s="3">
        <f t="shared" si="1410"/>
        <v>55525.186741288642</v>
      </c>
      <c r="AB2229" s="26">
        <f t="shared" si="1390"/>
        <v>179375.33120642122</v>
      </c>
      <c r="AC2229" s="28">
        <f t="shared" si="1411"/>
        <v>0.79375331206421218</v>
      </c>
      <c r="AD2229" s="28">
        <f t="shared" si="1424"/>
        <v>7.134976132141535E-4</v>
      </c>
      <c r="AE2229" s="29">
        <f t="shared" si="1391"/>
        <v>0.35452668798498466</v>
      </c>
      <c r="AF2229" s="29">
        <f t="shared" si="1392"/>
        <v>0.33592580418412266</v>
      </c>
      <c r="AG2229" s="29">
        <f t="shared" si="1393"/>
        <v>0.30954750783089269</v>
      </c>
      <c r="AN2229" s="23">
        <v>43775</v>
      </c>
      <c r="AO2229" s="25">
        <v>71.054703000000003</v>
      </c>
      <c r="AP2229" s="30">
        <f t="shared" si="1412"/>
        <v>-1.3130411369555173E-4</v>
      </c>
      <c r="AQ2229" s="3">
        <f t="shared" si="1413"/>
        <v>67604.271511841143</v>
      </c>
      <c r="AR2229" s="24">
        <v>25.602136999999999</v>
      </c>
      <c r="AS2229" s="30">
        <f t="shared" si="1414"/>
        <v>-3.4344707395084217E-4</v>
      </c>
      <c r="AT2229" s="3">
        <f t="shared" si="1415"/>
        <v>59411.96702813993</v>
      </c>
      <c r="AU2229" s="25">
        <v>9.9162529999999993</v>
      </c>
      <c r="AV2229" s="30">
        <f t="shared" si="1416"/>
        <v>1.8115191645613482E-3</v>
      </c>
      <c r="AW2229" s="3">
        <f t="shared" si="1417"/>
        <v>54867.301607437206</v>
      </c>
      <c r="AX2229" s="26">
        <f t="shared" si="1394"/>
        <v>181883.54014741827</v>
      </c>
      <c r="AY2229" s="28">
        <f t="shared" si="1418"/>
        <v>0.81883540147418277</v>
      </c>
      <c r="AZ2229" s="28">
        <f t="shared" si="1425"/>
        <v>6.9923680030870017E-4</v>
      </c>
      <c r="BA2229" s="29">
        <f t="shared" si="1395"/>
        <v>0.37168988165200251</v>
      </c>
      <c r="BB2229" s="51">
        <f t="shared" si="1419"/>
        <v>3.8356548318669137E-2</v>
      </c>
      <c r="BC2229" s="29">
        <f t="shared" si="1396"/>
        <v>0.32664839809026142</v>
      </c>
      <c r="BD2229" s="51">
        <f t="shared" si="1420"/>
        <v>6.6849352430719544E-3</v>
      </c>
      <c r="BE2229" s="29">
        <f t="shared" si="1397"/>
        <v>0.30166172025773613</v>
      </c>
      <c r="BF2229" s="51">
        <f t="shared" si="1421"/>
        <v>3.1671613075597238E-2</v>
      </c>
      <c r="BG2229" s="2" t="str">
        <f t="shared" si="1422"/>
        <v>No</v>
      </c>
    </row>
    <row r="2230" spans="1:59" x14ac:dyDescent="0.35">
      <c r="A2230" s="23">
        <v>43776</v>
      </c>
      <c r="B2230" s="25">
        <v>71.279044999999996</v>
      </c>
      <c r="C2230" s="30">
        <f t="shared" si="1398"/>
        <v>3.1573138797018618E-3</v>
      </c>
      <c r="D2230" s="3">
        <f t="shared" si="1399"/>
        <v>94183.301182676689</v>
      </c>
      <c r="E2230" s="24">
        <v>25.716470999999999</v>
      </c>
      <c r="F2230" s="30">
        <f t="shared" si="1400"/>
        <v>4.4657990854435337E-3</v>
      </c>
      <c r="G2230" s="3">
        <f t="shared" si="1401"/>
        <v>47502.646206914862</v>
      </c>
      <c r="H2230" s="25">
        <v>9.8714279999999999</v>
      </c>
      <c r="I2230" s="30">
        <f t="shared" si="1402"/>
        <v>-4.5203566306748488E-3</v>
      </c>
      <c r="J2230" s="3">
        <f t="shared" si="1403"/>
        <v>44674.188313429564</v>
      </c>
      <c r="K2230" s="26">
        <f t="shared" si="1386"/>
        <v>186360.13570302111</v>
      </c>
      <c r="L2230" s="28">
        <f t="shared" si="1404"/>
        <v>0.86360135703021101</v>
      </c>
      <c r="M2230" s="28">
        <f t="shared" si="1423"/>
        <v>3.0476417985596527E-3</v>
      </c>
      <c r="N2230" s="29">
        <f t="shared" si="1387"/>
        <v>0.50538330436056811</v>
      </c>
      <c r="O2230" s="29">
        <f t="shared" si="1388"/>
        <v>0.25489703593376806</v>
      </c>
      <c r="P2230" s="29">
        <f t="shared" si="1389"/>
        <v>0.23971965970566389</v>
      </c>
      <c r="R2230" s="23">
        <v>43776</v>
      </c>
      <c r="S2230" s="25">
        <v>71.279044999999996</v>
      </c>
      <c r="T2230" s="30">
        <f t="shared" si="1405"/>
        <v>3.1573138797018618E-3</v>
      </c>
      <c r="U2230" s="3">
        <f t="shared" si="1406"/>
        <v>63794.126220424274</v>
      </c>
      <c r="V2230" s="24">
        <v>25.716470999999999</v>
      </c>
      <c r="W2230" s="30">
        <f t="shared" si="1407"/>
        <v>4.4657990854435337E-3</v>
      </c>
      <c r="X2230" s="3">
        <f t="shared" si="1408"/>
        <v>60525.89715929894</v>
      </c>
      <c r="Y2230" s="25">
        <v>9.8714279999999999</v>
      </c>
      <c r="Z2230" s="30">
        <f t="shared" si="1409"/>
        <v>-4.5203566306748488E-3</v>
      </c>
      <c r="AA2230" s="3">
        <f t="shared" si="1410"/>
        <v>55274.193095233197</v>
      </c>
      <c r="AB2230" s="26">
        <f t="shared" si="1390"/>
        <v>179594.21647495643</v>
      </c>
      <c r="AC2230" s="28">
        <f t="shared" si="1411"/>
        <v>0.79594216474956436</v>
      </c>
      <c r="AD2230" s="28">
        <f t="shared" si="1424"/>
        <v>2.1888526853521828E-3</v>
      </c>
      <c r="AE2230" s="29">
        <f t="shared" si="1391"/>
        <v>0.35521258686701679</v>
      </c>
      <c r="AF2230" s="29">
        <f t="shared" si="1392"/>
        <v>0.33701473436779072</v>
      </c>
      <c r="AG2230" s="29">
        <f t="shared" si="1393"/>
        <v>0.30777267876519243</v>
      </c>
      <c r="AN2230" s="23">
        <v>43776</v>
      </c>
      <c r="AO2230" s="25">
        <v>71.279044999999996</v>
      </c>
      <c r="AP2230" s="30">
        <f t="shared" si="1412"/>
        <v>3.1573138797018618E-3</v>
      </c>
      <c r="AQ2230" s="3">
        <f t="shared" si="1413"/>
        <v>67817.719416612614</v>
      </c>
      <c r="AR2230" s="24">
        <v>25.716470999999999</v>
      </c>
      <c r="AS2230" s="30">
        <f t="shared" si="1414"/>
        <v>4.4657990854435337E-3</v>
      </c>
      <c r="AT2230" s="3">
        <f t="shared" si="1415"/>
        <v>59677.288936158599</v>
      </c>
      <c r="AU2230" s="25">
        <v>9.8714279999999999</v>
      </c>
      <c r="AV2230" s="30">
        <f t="shared" si="1416"/>
        <v>-4.5203566306748488E-3</v>
      </c>
      <c r="AW2230" s="3">
        <f t="shared" si="1417"/>
        <v>54619.28183680879</v>
      </c>
      <c r="AX2230" s="26">
        <f t="shared" si="1394"/>
        <v>182114.29018958</v>
      </c>
      <c r="AY2230" s="28">
        <f t="shared" si="1418"/>
        <v>0.82114290189580008</v>
      </c>
      <c r="AZ2230" s="28">
        <f t="shared" si="1425"/>
        <v>2.3075004216173145E-3</v>
      </c>
      <c r="BA2230" s="29">
        <f t="shared" si="1395"/>
        <v>0.37239098231124385</v>
      </c>
      <c r="BB2230" s="51">
        <f t="shared" si="1419"/>
        <v>3.9057648977910475E-2</v>
      </c>
      <c r="BC2230" s="29">
        <f t="shared" si="1396"/>
        <v>0.32769141221172077</v>
      </c>
      <c r="BD2230" s="51">
        <f t="shared" si="1420"/>
        <v>5.6419211216126031E-3</v>
      </c>
      <c r="BE2230" s="29">
        <f t="shared" si="1397"/>
        <v>0.29991760547703539</v>
      </c>
      <c r="BF2230" s="51">
        <f t="shared" si="1421"/>
        <v>3.3415727856297983E-2</v>
      </c>
      <c r="BG2230" s="2" t="str">
        <f t="shared" si="1422"/>
        <v>No</v>
      </c>
    </row>
    <row r="2231" spans="1:59" x14ac:dyDescent="0.35">
      <c r="A2231" s="23">
        <v>43777</v>
      </c>
      <c r="B2231" s="25">
        <v>71.494011</v>
      </c>
      <c r="C2231" s="30">
        <f t="shared" si="1398"/>
        <v>3.0158372632518304E-3</v>
      </c>
      <c r="D2231" s="3">
        <f t="shared" si="1399"/>
        <v>94467.342691959479</v>
      </c>
      <c r="E2231" s="24">
        <v>25.619724000000001</v>
      </c>
      <c r="F2231" s="30">
        <f t="shared" si="1400"/>
        <v>-3.7620636206264768E-3</v>
      </c>
      <c r="G2231" s="3">
        <f t="shared" si="1401"/>
        <v>47323.938229736341</v>
      </c>
      <c r="H2231" s="25">
        <v>9.8624569999999991</v>
      </c>
      <c r="I2231" s="30">
        <f t="shared" si="1402"/>
        <v>-9.0878442308450769E-4</v>
      </c>
      <c r="J2231" s="3">
        <f t="shared" si="1403"/>
        <v>44633.589106976375</v>
      </c>
      <c r="K2231" s="26">
        <f t="shared" si="1386"/>
        <v>186424.87002867219</v>
      </c>
      <c r="L2231" s="28">
        <f t="shared" si="1404"/>
        <v>0.86424870028672185</v>
      </c>
      <c r="M2231" s="28">
        <f t="shared" si="1423"/>
        <v>6.4734325651083502E-4</v>
      </c>
      <c r="N2231" s="29">
        <f t="shared" si="1387"/>
        <v>0.50673143919816266</v>
      </c>
      <c r="O2231" s="29">
        <f t="shared" si="1388"/>
        <v>0.25384991939357615</v>
      </c>
      <c r="P2231" s="29">
        <f t="shared" si="1389"/>
        <v>0.23941864140826125</v>
      </c>
      <c r="R2231" s="23">
        <v>43777</v>
      </c>
      <c r="S2231" s="25">
        <v>71.494011</v>
      </c>
      <c r="T2231" s="30">
        <f t="shared" si="1405"/>
        <v>3.0158372632518304E-3</v>
      </c>
      <c r="U2231" s="3">
        <f t="shared" si="1406"/>
        <v>63986.518923456417</v>
      </c>
      <c r="V2231" s="24">
        <v>25.619724000000001</v>
      </c>
      <c r="W2231" s="30">
        <f t="shared" si="1407"/>
        <v>-3.7620636206264768E-3</v>
      </c>
      <c r="X2231" s="3">
        <f t="shared" si="1408"/>
        <v>60298.194883490163</v>
      </c>
      <c r="Y2231" s="25">
        <v>9.8624569999999991</v>
      </c>
      <c r="Z2231" s="30">
        <f t="shared" si="1409"/>
        <v>-9.0878442308450769E-4</v>
      </c>
      <c r="AA2231" s="3">
        <f t="shared" si="1410"/>
        <v>55223.960769549682</v>
      </c>
      <c r="AB2231" s="26">
        <f t="shared" si="1390"/>
        <v>179508.67457649627</v>
      </c>
      <c r="AC2231" s="28">
        <f t="shared" si="1411"/>
        <v>0.79508674576496263</v>
      </c>
      <c r="AD2231" s="28">
        <f t="shared" si="1424"/>
        <v>-8.5541898460173016E-4</v>
      </c>
      <c r="AE2231" s="29">
        <f t="shared" si="1391"/>
        <v>0.35645363141595166</v>
      </c>
      <c r="AF2231" s="29">
        <f t="shared" si="1392"/>
        <v>0.33590685812676169</v>
      </c>
      <c r="AG2231" s="29">
        <f t="shared" si="1393"/>
        <v>0.3076395104572866</v>
      </c>
      <c r="AN2231" s="23">
        <v>43777</v>
      </c>
      <c r="AO2231" s="25">
        <v>71.494011</v>
      </c>
      <c r="AP2231" s="30">
        <f t="shared" si="1412"/>
        <v>3.0158372632518304E-3</v>
      </c>
      <c r="AQ2231" s="3">
        <f t="shared" si="1413"/>
        <v>68022.246621937986</v>
      </c>
      <c r="AR2231" s="24">
        <v>25.619724000000001</v>
      </c>
      <c r="AS2231" s="30">
        <f t="shared" si="1414"/>
        <v>-3.7620636206264768E-3</v>
      </c>
      <c r="AT2231" s="3">
        <f t="shared" si="1415"/>
        <v>59452.779178474259</v>
      </c>
      <c r="AU2231" s="25">
        <v>9.8624569999999991</v>
      </c>
      <c r="AV2231" s="30">
        <f t="shared" si="1416"/>
        <v>-9.0878442308450769E-4</v>
      </c>
      <c r="AW2231" s="3">
        <f t="shared" si="1417"/>
        <v>54569.644684275438</v>
      </c>
      <c r="AX2231" s="26">
        <f t="shared" si="1394"/>
        <v>182044.67048468767</v>
      </c>
      <c r="AY2231" s="28">
        <f t="shared" si="1418"/>
        <v>0.82044670484687665</v>
      </c>
      <c r="AZ2231" s="28">
        <f t="shared" si="1425"/>
        <v>-6.9619704892343037E-4</v>
      </c>
      <c r="BA2231" s="29">
        <f t="shared" si="1395"/>
        <v>0.37365689663328838</v>
      </c>
      <c r="BB2231" s="51">
        <f t="shared" si="1419"/>
        <v>4.0323563299955012E-2</v>
      </c>
      <c r="BC2231" s="29">
        <f t="shared" si="1396"/>
        <v>0.32658346448804726</v>
      </c>
      <c r="BD2231" s="51">
        <f t="shared" si="1420"/>
        <v>6.7498688452861111E-3</v>
      </c>
      <c r="BE2231" s="29">
        <f t="shared" si="1397"/>
        <v>0.29975963887866441</v>
      </c>
      <c r="BF2231" s="51">
        <f t="shared" si="1421"/>
        <v>3.3573694454668956E-2</v>
      </c>
      <c r="BG2231" s="2" t="str">
        <f t="shared" si="1422"/>
        <v>No</v>
      </c>
    </row>
    <row r="2232" spans="1:59" x14ac:dyDescent="0.35">
      <c r="A2232" s="23">
        <v>43780</v>
      </c>
      <c r="B2232" s="25">
        <v>71.372519999999994</v>
      </c>
      <c r="C2232" s="30">
        <f t="shared" si="1398"/>
        <v>-1.6993171637832427E-3</v>
      </c>
      <c r="D2232" s="3">
        <f t="shared" si="1399"/>
        <v>94306.812715106033</v>
      </c>
      <c r="E2232" s="24">
        <v>25.549364000000001</v>
      </c>
      <c r="F2232" s="30">
        <f t="shared" si="1400"/>
        <v>-2.7463215450721501E-3</v>
      </c>
      <c r="G2232" s="3">
        <f t="shared" si="1401"/>
        <v>47193.971478578351</v>
      </c>
      <c r="H2232" s="25">
        <v>9.8624569999999991</v>
      </c>
      <c r="I2232" s="30">
        <f t="shared" si="1402"/>
        <v>0</v>
      </c>
      <c r="J2232" s="3">
        <f t="shared" si="1403"/>
        <v>44633.589106976375</v>
      </c>
      <c r="K2232" s="26">
        <f t="shared" si="1386"/>
        <v>186134.37330066075</v>
      </c>
      <c r="L2232" s="28">
        <f t="shared" si="1404"/>
        <v>0.8613437330066076</v>
      </c>
      <c r="M2232" s="28">
        <f t="shared" si="1423"/>
        <v>-2.9049672801142457E-3</v>
      </c>
      <c r="N2232" s="29">
        <f t="shared" si="1387"/>
        <v>0.5066598449431654</v>
      </c>
      <c r="O2232" s="29">
        <f t="shared" si="1388"/>
        <v>0.25354785707606226</v>
      </c>
      <c r="P2232" s="29">
        <f t="shared" si="1389"/>
        <v>0.23979229798077242</v>
      </c>
      <c r="R2232" s="23">
        <v>43780</v>
      </c>
      <c r="S2232" s="25">
        <v>71.372519999999994</v>
      </c>
      <c r="T2232" s="30">
        <f t="shared" si="1405"/>
        <v>-1.6993171637832427E-3</v>
      </c>
      <c r="U2232" s="3">
        <f t="shared" si="1406"/>
        <v>63877.785533599046</v>
      </c>
      <c r="V2232" s="24">
        <v>25.549364000000001</v>
      </c>
      <c r="W2232" s="30">
        <f t="shared" si="1407"/>
        <v>-2.7463215450721501E-3</v>
      </c>
      <c r="X2232" s="3">
        <f t="shared" si="1408"/>
        <v>60132.596651752676</v>
      </c>
      <c r="Y2232" s="25">
        <v>9.8624569999999991</v>
      </c>
      <c r="Z2232" s="30">
        <f t="shared" si="1409"/>
        <v>0</v>
      </c>
      <c r="AA2232" s="3">
        <f t="shared" si="1410"/>
        <v>55223.960769549682</v>
      </c>
      <c r="AB2232" s="26">
        <f t="shared" si="1390"/>
        <v>179234.3429549014</v>
      </c>
      <c r="AC2232" s="28">
        <f t="shared" si="1411"/>
        <v>0.79234342954901393</v>
      </c>
      <c r="AD2232" s="28">
        <f t="shared" si="1424"/>
        <v>-2.743316215948699E-3</v>
      </c>
      <c r="AE2232" s="29">
        <f t="shared" si="1391"/>
        <v>0.35639255558111343</v>
      </c>
      <c r="AF2232" s="29">
        <f t="shared" si="1392"/>
        <v>0.33549706858848544</v>
      </c>
      <c r="AG2232" s="29">
        <f t="shared" si="1393"/>
        <v>0.30811037583040113</v>
      </c>
      <c r="AN2232" s="23">
        <v>43780</v>
      </c>
      <c r="AO2232" s="25">
        <v>71.372519999999994</v>
      </c>
      <c r="AP2232" s="30">
        <f t="shared" si="1412"/>
        <v>-1.6993171637832427E-3</v>
      </c>
      <c r="AQ2232" s="3">
        <f t="shared" si="1413"/>
        <v>67906.655250734228</v>
      </c>
      <c r="AR2232" s="24">
        <v>25.549364000000001</v>
      </c>
      <c r="AS2232" s="30">
        <f t="shared" si="1414"/>
        <v>-2.7463215450721501E-3</v>
      </c>
      <c r="AT2232" s="3">
        <f t="shared" si="1415"/>
        <v>59289.502730101995</v>
      </c>
      <c r="AU2232" s="25">
        <v>9.8624569999999991</v>
      </c>
      <c r="AV2232" s="30">
        <f t="shared" si="1416"/>
        <v>0</v>
      </c>
      <c r="AW2232" s="3">
        <f t="shared" si="1417"/>
        <v>54569.644684275438</v>
      </c>
      <c r="AX2232" s="26">
        <f t="shared" si="1394"/>
        <v>181765.80266511167</v>
      </c>
      <c r="AY2232" s="28">
        <f t="shared" si="1418"/>
        <v>0.81765802665111664</v>
      </c>
      <c r="AZ2232" s="28">
        <f t="shared" si="1425"/>
        <v>-2.7886781957600082E-3</v>
      </c>
      <c r="BA2232" s="29">
        <f t="shared" si="1395"/>
        <v>0.37359423090077387</v>
      </c>
      <c r="BB2232" s="51">
        <f t="shared" si="1419"/>
        <v>4.0260897567440501E-2</v>
      </c>
      <c r="BC2232" s="29">
        <f t="shared" si="1396"/>
        <v>0.32618623448844203</v>
      </c>
      <c r="BD2232" s="51">
        <f t="shared" si="1420"/>
        <v>7.147098844891342E-3</v>
      </c>
      <c r="BE2232" s="29">
        <f t="shared" si="1397"/>
        <v>0.30021953461078404</v>
      </c>
      <c r="BF2232" s="51">
        <f t="shared" si="1421"/>
        <v>3.3113798722549326E-2</v>
      </c>
      <c r="BG2232" s="2" t="str">
        <f t="shared" si="1422"/>
        <v>No</v>
      </c>
    </row>
    <row r="2233" spans="1:59" x14ac:dyDescent="0.35">
      <c r="A2233" s="23">
        <v>43781</v>
      </c>
      <c r="B2233" s="25">
        <v>71.475318999999999</v>
      </c>
      <c r="C2233" s="30">
        <f t="shared" si="1398"/>
        <v>1.4403162449638796E-3</v>
      </c>
      <c r="D2233" s="3">
        <f t="shared" si="1399"/>
        <v>94442.644349470371</v>
      </c>
      <c r="E2233" s="24">
        <v>25.558160999999998</v>
      </c>
      <c r="F2233" s="30">
        <f t="shared" si="1400"/>
        <v>3.4431385454447572E-4</v>
      </c>
      <c r="G2233" s="3">
        <f t="shared" si="1401"/>
        <v>47210.221016809402</v>
      </c>
      <c r="H2233" s="25">
        <v>9.8714279999999999</v>
      </c>
      <c r="I2233" s="30">
        <f t="shared" si="1402"/>
        <v>9.0961106345011089E-4</v>
      </c>
      <c r="J2233" s="3">
        <f t="shared" si="1403"/>
        <v>44674.188313429564</v>
      </c>
      <c r="K2233" s="26">
        <f t="shared" si="1386"/>
        <v>186327.05367970935</v>
      </c>
      <c r="L2233" s="28">
        <f t="shared" si="1404"/>
        <v>0.86327053679709342</v>
      </c>
      <c r="M2233" s="28">
        <f t="shared" si="1423"/>
        <v>1.9268037904858204E-3</v>
      </c>
      <c r="N2233" s="29">
        <f t="shared" si="1387"/>
        <v>0.5068649049311672</v>
      </c>
      <c r="O2233" s="29">
        <f t="shared" si="1388"/>
        <v>0.25337287358153776</v>
      </c>
      <c r="P2233" s="29">
        <f t="shared" si="1389"/>
        <v>0.23976222148729492</v>
      </c>
      <c r="R2233" s="23">
        <v>43781</v>
      </c>
      <c r="S2233" s="25">
        <v>71.475318999999999</v>
      </c>
      <c r="T2233" s="30">
        <f t="shared" si="1405"/>
        <v>1.4403162449638796E-3</v>
      </c>
      <c r="U2233" s="3">
        <f t="shared" si="1406"/>
        <v>63969.78974579541</v>
      </c>
      <c r="V2233" s="24">
        <v>25.558160999999998</v>
      </c>
      <c r="W2233" s="30">
        <f t="shared" si="1407"/>
        <v>3.4431385454447572E-4</v>
      </c>
      <c r="X2233" s="3">
        <f t="shared" si="1408"/>
        <v>60153.301137889612</v>
      </c>
      <c r="Y2233" s="25">
        <v>9.8714279999999999</v>
      </c>
      <c r="Z2233" s="30">
        <f t="shared" si="1409"/>
        <v>9.0961106345011089E-4</v>
      </c>
      <c r="AA2233" s="3">
        <f t="shared" si="1410"/>
        <v>55274.193095233197</v>
      </c>
      <c r="AB2233" s="26">
        <f t="shared" si="1390"/>
        <v>179397.28397891822</v>
      </c>
      <c r="AC2233" s="28">
        <f t="shared" si="1411"/>
        <v>0.79397283978918209</v>
      </c>
      <c r="AD2233" s="28">
        <f t="shared" si="1424"/>
        <v>1.6294102401681609E-3</v>
      </c>
      <c r="AE2233" s="29">
        <f t="shared" si="1391"/>
        <v>0.35658170696337177</v>
      </c>
      <c r="AF2233" s="29">
        <f t="shared" si="1392"/>
        <v>0.33530775831008958</v>
      </c>
      <c r="AG2233" s="29">
        <f t="shared" si="1393"/>
        <v>0.30811053472653865</v>
      </c>
      <c r="AN2233" s="23">
        <v>43781</v>
      </c>
      <c r="AO2233" s="25">
        <v>71.475318999999999</v>
      </c>
      <c r="AP2233" s="30">
        <f t="shared" si="1412"/>
        <v>1.4403162449638796E-3</v>
      </c>
      <c r="AQ2233" s="3">
        <f t="shared" si="1413"/>
        <v>68004.462309433016</v>
      </c>
      <c r="AR2233" s="24">
        <v>25.558160999999998</v>
      </c>
      <c r="AS2233" s="30">
        <f t="shared" si="1414"/>
        <v>3.4431385454447572E-4</v>
      </c>
      <c r="AT2233" s="3">
        <f t="shared" si="1415"/>
        <v>59309.916927321021</v>
      </c>
      <c r="AU2233" s="25">
        <v>9.8714279999999999</v>
      </c>
      <c r="AV2233" s="30">
        <f t="shared" si="1416"/>
        <v>9.0961106345011089E-4</v>
      </c>
      <c r="AW2233" s="3">
        <f t="shared" si="1417"/>
        <v>54619.281836808797</v>
      </c>
      <c r="AX2233" s="26">
        <f t="shared" si="1394"/>
        <v>181933.66107356283</v>
      </c>
      <c r="AY2233" s="28">
        <f t="shared" si="1418"/>
        <v>0.81933661073562836</v>
      </c>
      <c r="AZ2233" s="28">
        <f t="shared" si="1425"/>
        <v>1.6785840845117139E-3</v>
      </c>
      <c r="BA2233" s="29">
        <f t="shared" si="1395"/>
        <v>0.37378713707045214</v>
      </c>
      <c r="BB2233" s="51">
        <f t="shared" si="1419"/>
        <v>4.0453803737118765E-2</v>
      </c>
      <c r="BC2233" s="29">
        <f t="shared" si="1396"/>
        <v>0.32599749038931131</v>
      </c>
      <c r="BD2233" s="51">
        <f t="shared" si="1420"/>
        <v>7.335842944022064E-3</v>
      </c>
      <c r="BE2233" s="29">
        <f t="shared" si="1397"/>
        <v>0.30021537254023656</v>
      </c>
      <c r="BF2233" s="51">
        <f t="shared" si="1421"/>
        <v>3.3117960793096812E-2</v>
      </c>
      <c r="BG2233" s="2" t="str">
        <f t="shared" si="1422"/>
        <v>No</v>
      </c>
    </row>
    <row r="2234" spans="1:59" x14ac:dyDescent="0.35">
      <c r="A2234" s="23">
        <v>43782</v>
      </c>
      <c r="B2234" s="25">
        <v>71.512703000000002</v>
      </c>
      <c r="C2234" s="30">
        <f t="shared" si="1398"/>
        <v>5.2303369223172247E-4</v>
      </c>
      <c r="D2234" s="3">
        <f t="shared" si="1399"/>
        <v>94492.041034448601</v>
      </c>
      <c r="E2234" s="24">
        <v>25.452622999999999</v>
      </c>
      <c r="F2234" s="30">
        <f t="shared" si="1400"/>
        <v>-4.1293268322395438E-3</v>
      </c>
      <c r="G2234" s="3">
        <f t="shared" si="1401"/>
        <v>47015.274584408733</v>
      </c>
      <c r="H2234" s="25">
        <v>9.8893540000000009</v>
      </c>
      <c r="I2234" s="30">
        <f t="shared" si="1402"/>
        <v>1.8159480067119205E-3</v>
      </c>
      <c r="J2234" s="3">
        <f t="shared" si="1403"/>
        <v>44755.314316648808</v>
      </c>
      <c r="K2234" s="26">
        <f t="shared" si="1386"/>
        <v>186262.62993550615</v>
      </c>
      <c r="L2234" s="28">
        <f t="shared" si="1404"/>
        <v>0.86262629935506152</v>
      </c>
      <c r="M2234" s="28">
        <f t="shared" si="1423"/>
        <v>-6.4423744203190303E-4</v>
      </c>
      <c r="N2234" s="29">
        <f t="shared" si="1387"/>
        <v>0.50730541637453885</v>
      </c>
      <c r="O2234" s="29">
        <f t="shared" si="1388"/>
        <v>0.25241388785655972</v>
      </c>
      <c r="P2234" s="29">
        <f t="shared" si="1389"/>
        <v>0.24028069576890135</v>
      </c>
      <c r="R2234" s="23">
        <v>43782</v>
      </c>
      <c r="S2234" s="25">
        <v>71.512703000000002</v>
      </c>
      <c r="T2234" s="30">
        <f t="shared" si="1405"/>
        <v>5.2303369223172247E-4</v>
      </c>
      <c r="U2234" s="3">
        <f t="shared" si="1406"/>
        <v>64003.248101117439</v>
      </c>
      <c r="V2234" s="24">
        <v>25.452622999999999</v>
      </c>
      <c r="W2234" s="30">
        <f t="shared" si="1407"/>
        <v>-4.1293268322395438E-3</v>
      </c>
      <c r="X2234" s="3">
        <f t="shared" si="1408"/>
        <v>59904.908497453136</v>
      </c>
      <c r="Y2234" s="25">
        <v>9.8893540000000009</v>
      </c>
      <c r="Z2234" s="30">
        <f t="shared" si="1409"/>
        <v>1.8159480067119205E-3</v>
      </c>
      <c r="AA2234" s="3">
        <f t="shared" si="1410"/>
        <v>55374.568156007095</v>
      </c>
      <c r="AB2234" s="26">
        <f t="shared" si="1390"/>
        <v>179282.72475457768</v>
      </c>
      <c r="AC2234" s="28">
        <f t="shared" si="1411"/>
        <v>0.79282724754577671</v>
      </c>
      <c r="AD2234" s="28">
        <f t="shared" si="1424"/>
        <v>-1.14559224340538E-3</v>
      </c>
      <c r="AE2234" s="29">
        <f t="shared" si="1391"/>
        <v>0.35699618124798288</v>
      </c>
      <c r="AF2234" s="29">
        <f t="shared" si="1392"/>
        <v>0.33413653534916821</v>
      </c>
      <c r="AG2234" s="29">
        <f t="shared" si="1393"/>
        <v>0.30886728340284891</v>
      </c>
      <c r="AN2234" s="23">
        <v>43782</v>
      </c>
      <c r="AO2234" s="25">
        <v>71.512703000000002</v>
      </c>
      <c r="AP2234" s="30">
        <f t="shared" si="1412"/>
        <v>5.2303369223172247E-4</v>
      </c>
      <c r="AQ2234" s="3">
        <f t="shared" si="1413"/>
        <v>68040.030934442955</v>
      </c>
      <c r="AR2234" s="24">
        <v>25.452622999999999</v>
      </c>
      <c r="AS2234" s="30">
        <f t="shared" si="1414"/>
        <v>-4.1293268322395438E-3</v>
      </c>
      <c r="AT2234" s="3">
        <f t="shared" si="1415"/>
        <v>59065.006895935134</v>
      </c>
      <c r="AU2234" s="25">
        <v>9.8893540000000009</v>
      </c>
      <c r="AV2234" s="30">
        <f t="shared" si="1416"/>
        <v>1.8159480067119205E-3</v>
      </c>
      <c r="AW2234" s="3">
        <f t="shared" si="1417"/>
        <v>54718.467612788387</v>
      </c>
      <c r="AX2234" s="26">
        <f t="shared" si="1394"/>
        <v>181823.50544316648</v>
      </c>
      <c r="AY2234" s="28">
        <f t="shared" si="1418"/>
        <v>0.81823505443166478</v>
      </c>
      <c r="AZ2234" s="28">
        <f t="shared" si="1425"/>
        <v>-1.1015563039635801E-3</v>
      </c>
      <c r="BA2234" s="29">
        <f t="shared" si="1395"/>
        <v>0.37420921331709001</v>
      </c>
      <c r="BB2234" s="51">
        <f t="shared" si="1419"/>
        <v>4.0875879983756636E-2</v>
      </c>
      <c r="BC2234" s="29">
        <f t="shared" si="1396"/>
        <v>0.32484802639776073</v>
      </c>
      <c r="BD2234" s="51">
        <f t="shared" si="1420"/>
        <v>8.4853069355726451E-3</v>
      </c>
      <c r="BE2234" s="29">
        <f t="shared" si="1397"/>
        <v>0.30094276028514927</v>
      </c>
      <c r="BF2234" s="51">
        <f t="shared" si="1421"/>
        <v>3.2390573048184101E-2</v>
      </c>
      <c r="BG2234" s="2" t="str">
        <f t="shared" si="1422"/>
        <v>No</v>
      </c>
    </row>
    <row r="2235" spans="1:59" x14ac:dyDescent="0.35">
      <c r="A2235" s="23">
        <v>43783</v>
      </c>
      <c r="B2235" s="25">
        <v>71.596817000000001</v>
      </c>
      <c r="C2235" s="30">
        <f t="shared" si="1398"/>
        <v>1.1762106097430447E-3</v>
      </c>
      <c r="D2235" s="3">
        <f t="shared" si="1399"/>
        <v>94603.1835756496</v>
      </c>
      <c r="E2235" s="24">
        <v>25.391058000000001</v>
      </c>
      <c r="F2235" s="30">
        <f t="shared" si="1400"/>
        <v>-2.4188076804499969E-3</v>
      </c>
      <c r="G2235" s="3">
        <f t="shared" si="1401"/>
        <v>46901.553677145501</v>
      </c>
      <c r="H2235" s="25">
        <v>9.9162529999999993</v>
      </c>
      <c r="I2235" s="30">
        <f t="shared" si="1402"/>
        <v>2.719995664024033E-3</v>
      </c>
      <c r="J2235" s="3">
        <f t="shared" si="1403"/>
        <v>44877.048577532129</v>
      </c>
      <c r="K2235" s="26">
        <f t="shared" si="1386"/>
        <v>186381.78583032725</v>
      </c>
      <c r="L2235" s="28">
        <f t="shared" si="1404"/>
        <v>0.86381785830327251</v>
      </c>
      <c r="M2235" s="28">
        <f t="shared" si="1423"/>
        <v>1.1915589482109912E-3</v>
      </c>
      <c r="N2235" s="29">
        <f t="shared" si="1387"/>
        <v>0.50757740706364762</v>
      </c>
      <c r="O2235" s="29">
        <f t="shared" si="1388"/>
        <v>0.25164236659821659</v>
      </c>
      <c r="P2235" s="29">
        <f t="shared" si="1389"/>
        <v>0.2407802263381357</v>
      </c>
      <c r="R2235" s="23">
        <v>43783</v>
      </c>
      <c r="S2235" s="25">
        <v>71.596817000000001</v>
      </c>
      <c r="T2235" s="30">
        <f t="shared" si="1405"/>
        <v>1.1762106097430447E-3</v>
      </c>
      <c r="U2235" s="3">
        <f t="shared" si="1406"/>
        <v>64078.529400591986</v>
      </c>
      <c r="V2235" s="24">
        <v>25.391058000000001</v>
      </c>
      <c r="W2235" s="30">
        <f t="shared" si="1407"/>
        <v>-2.4188076804499969E-3</v>
      </c>
      <c r="X2235" s="3">
        <f t="shared" si="1408"/>
        <v>59760.010044682844</v>
      </c>
      <c r="Y2235" s="25">
        <v>9.9162529999999993</v>
      </c>
      <c r="Z2235" s="30">
        <f t="shared" si="1409"/>
        <v>2.719995664024033E-3</v>
      </c>
      <c r="AA2235" s="3">
        <f t="shared" si="1410"/>
        <v>55525.186741288635</v>
      </c>
      <c r="AB2235" s="26">
        <f t="shared" si="1390"/>
        <v>179363.72618656346</v>
      </c>
      <c r="AC2235" s="28">
        <f t="shared" si="1411"/>
        <v>0.79363726186563466</v>
      </c>
      <c r="AD2235" s="28">
        <f t="shared" si="1424"/>
        <v>8.1001431985794348E-4</v>
      </c>
      <c r="AE2235" s="29">
        <f t="shared" si="1391"/>
        <v>0.35725467329966881</v>
      </c>
      <c r="AF2235" s="29">
        <f t="shared" si="1392"/>
        <v>0.33317779082334653</v>
      </c>
      <c r="AG2235" s="29">
        <f t="shared" si="1393"/>
        <v>0.30956753587698466</v>
      </c>
      <c r="AN2235" s="23">
        <v>43783</v>
      </c>
      <c r="AO2235" s="25">
        <v>71.596817000000001</v>
      </c>
      <c r="AP2235" s="30">
        <f t="shared" si="1412"/>
        <v>1.1762106097430447E-3</v>
      </c>
      <c r="AQ2235" s="3">
        <f t="shared" si="1413"/>
        <v>68120.060340715296</v>
      </c>
      <c r="AR2235" s="24">
        <v>25.391058000000001</v>
      </c>
      <c r="AS2235" s="30">
        <f t="shared" si="1414"/>
        <v>-2.4188076804499969E-3</v>
      </c>
      <c r="AT2235" s="3">
        <f t="shared" si="1415"/>
        <v>58922.140003609413</v>
      </c>
      <c r="AU2235" s="25">
        <v>9.9162529999999993</v>
      </c>
      <c r="AV2235" s="30">
        <f t="shared" si="1416"/>
        <v>2.719995664024033E-3</v>
      </c>
      <c r="AW2235" s="3">
        <f t="shared" si="1417"/>
        <v>54867.301607437214</v>
      </c>
      <c r="AX2235" s="26">
        <f t="shared" si="1394"/>
        <v>181909.50195176192</v>
      </c>
      <c r="AY2235" s="28">
        <f t="shared" si="1418"/>
        <v>0.81909501951761921</v>
      </c>
      <c r="AZ2235" s="28">
        <f t="shared" si="1425"/>
        <v>8.5996508595442833E-4</v>
      </c>
      <c r="BA2235" s="29">
        <f t="shared" si="1395"/>
        <v>0.37447224916694632</v>
      </c>
      <c r="BB2235" s="51">
        <f t="shared" si="1419"/>
        <v>4.1138915833612955E-2</v>
      </c>
      <c r="BC2235" s="29">
        <f t="shared" si="1396"/>
        <v>0.32390908320574791</v>
      </c>
      <c r="BD2235" s="51">
        <f t="shared" si="1420"/>
        <v>9.4242501275854651E-3</v>
      </c>
      <c r="BE2235" s="29">
        <f t="shared" si="1397"/>
        <v>0.30161866762730577</v>
      </c>
      <c r="BF2235" s="51">
        <f t="shared" si="1421"/>
        <v>3.17146657060276E-2</v>
      </c>
      <c r="BG2235" s="2" t="str">
        <f t="shared" si="1422"/>
        <v>No</v>
      </c>
    </row>
    <row r="2236" spans="1:59" x14ac:dyDescent="0.35">
      <c r="A2236" s="23">
        <v>43784</v>
      </c>
      <c r="B2236" s="25">
        <v>72.138938999999993</v>
      </c>
      <c r="C2236" s="30">
        <f t="shared" si="1398"/>
        <v>7.5718729227864934E-3</v>
      </c>
      <c r="D2236" s="3">
        <f t="shared" si="1399"/>
        <v>95319.506859775458</v>
      </c>
      <c r="E2236" s="24">
        <v>25.575758</v>
      </c>
      <c r="F2236" s="30">
        <f t="shared" si="1400"/>
        <v>7.2742144104431805E-3</v>
      </c>
      <c r="G2236" s="3">
        <f t="shared" si="1401"/>
        <v>47242.725634775969</v>
      </c>
      <c r="H2236" s="25">
        <v>9.9072879999999994</v>
      </c>
      <c r="I2236" s="30">
        <f t="shared" si="1402"/>
        <v>-9.0407132613501417E-4</v>
      </c>
      <c r="J2236" s="3">
        <f t="shared" si="1403"/>
        <v>44836.476524711616</v>
      </c>
      <c r="K2236" s="26">
        <f t="shared" si="1386"/>
        <v>187398.70901926304</v>
      </c>
      <c r="L2236" s="28">
        <f t="shared" si="1404"/>
        <v>0.87398709019263032</v>
      </c>
      <c r="M2236" s="28">
        <f t="shared" si="1423"/>
        <v>1.016923188935781E-2</v>
      </c>
      <c r="N2236" s="29">
        <f t="shared" si="1387"/>
        <v>0.50864548298450341</v>
      </c>
      <c r="O2236" s="29">
        <f t="shared" si="1388"/>
        <v>0.25209739107604956</v>
      </c>
      <c r="P2236" s="29">
        <f t="shared" si="1389"/>
        <v>0.23925712593944709</v>
      </c>
      <c r="R2236" s="23">
        <v>43784</v>
      </c>
      <c r="S2236" s="25">
        <v>72.138938999999993</v>
      </c>
      <c r="T2236" s="30">
        <f t="shared" si="1405"/>
        <v>7.5718729227864934E-3</v>
      </c>
      <c r="U2236" s="3">
        <f t="shared" si="1406"/>
        <v>64563.72388229231</v>
      </c>
      <c r="V2236" s="24">
        <v>25.575758</v>
      </c>
      <c r="W2236" s="30">
        <f t="shared" si="1407"/>
        <v>7.2742144104431805E-3</v>
      </c>
      <c r="X2236" s="3">
        <f t="shared" si="1408"/>
        <v>60194.717170918106</v>
      </c>
      <c r="Y2236" s="25">
        <v>9.9072879999999994</v>
      </c>
      <c r="Z2236" s="30">
        <f t="shared" si="1409"/>
        <v>-9.0407132613501417E-4</v>
      </c>
      <c r="AA2236" s="3">
        <f t="shared" si="1410"/>
        <v>55474.988012077541</v>
      </c>
      <c r="AB2236" s="26">
        <f t="shared" si="1390"/>
        <v>180233.42906528796</v>
      </c>
      <c r="AC2236" s="28">
        <f t="shared" si="1411"/>
        <v>0.80233429065287964</v>
      </c>
      <c r="AD2236" s="28">
        <f t="shared" si="1424"/>
        <v>8.697028787244987E-3</v>
      </c>
      <c r="AE2236" s="29">
        <f t="shared" si="1391"/>
        <v>0.35822280149208435</v>
      </c>
      <c r="AF2236" s="29">
        <f t="shared" si="1392"/>
        <v>0.33398197816628739</v>
      </c>
      <c r="AG2236" s="29">
        <f t="shared" si="1393"/>
        <v>0.30779522034162832</v>
      </c>
      <c r="AN2236" s="23">
        <v>43784</v>
      </c>
      <c r="AO2236" s="25">
        <v>72.138938999999993</v>
      </c>
      <c r="AP2236" s="30">
        <f t="shared" si="1412"/>
        <v>7.5718729227864934E-3</v>
      </c>
      <c r="AQ2236" s="3">
        <f t="shared" si="1413"/>
        <v>68635.856781107737</v>
      </c>
      <c r="AR2236" s="24">
        <v>25.575758</v>
      </c>
      <c r="AS2236" s="30">
        <f t="shared" si="1414"/>
        <v>7.2742144104431805E-3</v>
      </c>
      <c r="AT2236" s="3">
        <f t="shared" si="1415"/>
        <v>59350.752283517817</v>
      </c>
      <c r="AU2236" s="25">
        <v>9.9072879999999994</v>
      </c>
      <c r="AV2236" s="30">
        <f t="shared" si="1416"/>
        <v>-9.0407132613501417E-4</v>
      </c>
      <c r="AW2236" s="3">
        <f t="shared" si="1417"/>
        <v>54817.69765331153</v>
      </c>
      <c r="AX2236" s="26">
        <f t="shared" si="1394"/>
        <v>182804.30671793708</v>
      </c>
      <c r="AY2236" s="28">
        <f t="shared" si="1418"/>
        <v>0.82804306717937082</v>
      </c>
      <c r="AZ2236" s="28">
        <f t="shared" si="1425"/>
        <v>8.9480476617516125E-3</v>
      </c>
      <c r="BA2236" s="29">
        <f t="shared" si="1395"/>
        <v>0.37546083029111188</v>
      </c>
      <c r="BB2236" s="51">
        <f t="shared" si="1419"/>
        <v>4.212749695777851E-2</v>
      </c>
      <c r="BC2236" s="29">
        <f t="shared" si="1396"/>
        <v>0.32466823867062766</v>
      </c>
      <c r="BD2236" s="51">
        <f t="shared" si="1420"/>
        <v>8.6650946627057079E-3</v>
      </c>
      <c r="BE2236" s="29">
        <f t="shared" si="1397"/>
        <v>0.29987093103826051</v>
      </c>
      <c r="BF2236" s="51">
        <f t="shared" si="1421"/>
        <v>3.3462402295072857E-2</v>
      </c>
      <c r="BG2236" s="2" t="str">
        <f t="shared" si="1422"/>
        <v>No</v>
      </c>
    </row>
    <row r="2237" spans="1:59" x14ac:dyDescent="0.35">
      <c r="A2237" s="23">
        <v>43787</v>
      </c>
      <c r="B2237" s="25">
        <v>72.167000000000002</v>
      </c>
      <c r="C2237" s="30">
        <f t="shared" si="1398"/>
        <v>3.8898548258403665E-4</v>
      </c>
      <c r="D2237" s="3">
        <f t="shared" si="1399"/>
        <v>95356.584764150975</v>
      </c>
      <c r="E2237" s="24">
        <v>25.593340000000001</v>
      </c>
      <c r="F2237" s="30">
        <f t="shared" si="1400"/>
        <v>6.8744785589536228E-4</v>
      </c>
      <c r="G2237" s="3">
        <f t="shared" si="1401"/>
        <v>47275.202545220251</v>
      </c>
      <c r="H2237" s="25">
        <v>9.925217</v>
      </c>
      <c r="I2237" s="30">
        <f t="shared" si="1402"/>
        <v>1.8096778856131479E-3</v>
      </c>
      <c r="J2237" s="3">
        <f t="shared" si="1403"/>
        <v>44917.616104747198</v>
      </c>
      <c r="K2237" s="26">
        <f t="shared" si="1386"/>
        <v>187549.40341411842</v>
      </c>
      <c r="L2237" s="28">
        <f t="shared" si="1404"/>
        <v>0.87549403414118432</v>
      </c>
      <c r="M2237" s="28">
        <f t="shared" si="1423"/>
        <v>1.5069439485539959E-3</v>
      </c>
      <c r="N2237" s="29">
        <f t="shared" si="1387"/>
        <v>0.50843448727799412</v>
      </c>
      <c r="O2237" s="29">
        <f t="shared" si="1388"/>
        <v>0.25206799746962805</v>
      </c>
      <c r="P2237" s="29">
        <f t="shared" si="1389"/>
        <v>0.23949751525237786</v>
      </c>
      <c r="R2237" s="23">
        <v>43787</v>
      </c>
      <c r="S2237" s="25">
        <v>72.167000000000002</v>
      </c>
      <c r="T2237" s="30">
        <f t="shared" si="1405"/>
        <v>3.8898548258403665E-4</v>
      </c>
      <c r="U2237" s="3">
        <f t="shared" si="1406"/>
        <v>64588.838233584087</v>
      </c>
      <c r="V2237" s="24">
        <v>25.593340000000001</v>
      </c>
      <c r="W2237" s="30">
        <f t="shared" si="1407"/>
        <v>6.8744785589536228E-4</v>
      </c>
      <c r="X2237" s="3">
        <f t="shared" si="1408"/>
        <v>60236.097900173481</v>
      </c>
      <c r="Y2237" s="25">
        <v>9.925217</v>
      </c>
      <c r="Z2237" s="30">
        <f t="shared" si="1409"/>
        <v>1.8096778856131479E-3</v>
      </c>
      <c r="AA2237" s="3">
        <f t="shared" si="1410"/>
        <v>55575.379871087651</v>
      </c>
      <c r="AB2237" s="26">
        <f t="shared" si="1390"/>
        <v>180400.31600484523</v>
      </c>
      <c r="AC2237" s="28">
        <f t="shared" si="1411"/>
        <v>0.80400316004845229</v>
      </c>
      <c r="AD2237" s="28">
        <f t="shared" si="1424"/>
        <v>1.6688693955726475E-3</v>
      </c>
      <c r="AE2237" s="29">
        <f t="shared" si="1391"/>
        <v>0.35803062690782289</v>
      </c>
      <c r="AF2237" s="29">
        <f t="shared" si="1392"/>
        <v>0.33390239681484618</v>
      </c>
      <c r="AG2237" s="29">
        <f t="shared" si="1393"/>
        <v>0.30806697627733087</v>
      </c>
      <c r="AN2237" s="23">
        <v>43787</v>
      </c>
      <c r="AO2237" s="25">
        <v>72.167000000000002</v>
      </c>
      <c r="AP2237" s="30">
        <f t="shared" si="1412"/>
        <v>3.8898548258403665E-4</v>
      </c>
      <c r="AQ2237" s="3">
        <f t="shared" si="1413"/>
        <v>68662.555132980298</v>
      </c>
      <c r="AR2237" s="24">
        <v>25.593340000000001</v>
      </c>
      <c r="AS2237" s="30">
        <f t="shared" si="1414"/>
        <v>6.8744785589536228E-4</v>
      </c>
      <c r="AT2237" s="3">
        <f t="shared" si="1415"/>
        <v>59391.552830920897</v>
      </c>
      <c r="AU2237" s="25">
        <v>9.925217</v>
      </c>
      <c r="AV2237" s="30">
        <f t="shared" si="1416"/>
        <v>1.8096778856131479E-3</v>
      </c>
      <c r="AW2237" s="3">
        <f t="shared" si="1417"/>
        <v>54916.900028494958</v>
      </c>
      <c r="AX2237" s="26">
        <f t="shared" si="1394"/>
        <v>182971.00799239613</v>
      </c>
      <c r="AY2237" s="28">
        <f t="shared" si="1418"/>
        <v>0.8297100799239614</v>
      </c>
      <c r="AZ2237" s="28">
        <f t="shared" si="1425"/>
        <v>1.6670127445905791E-3</v>
      </c>
      <c r="BA2237" s="29">
        <f t="shared" si="1395"/>
        <v>0.37526467108840411</v>
      </c>
      <c r="BB2237" s="51">
        <f t="shared" si="1419"/>
        <v>4.1931337755070741E-2</v>
      </c>
      <c r="BC2237" s="29">
        <f t="shared" si="1396"/>
        <v>0.3245954289839682</v>
      </c>
      <c r="BD2237" s="51">
        <f t="shared" si="1420"/>
        <v>8.7379043493651665E-3</v>
      </c>
      <c r="BE2237" s="29">
        <f t="shared" si="1397"/>
        <v>0.3001398999276278</v>
      </c>
      <c r="BF2237" s="51">
        <f t="shared" si="1421"/>
        <v>3.3193433405705575E-2</v>
      </c>
      <c r="BG2237" s="2" t="str">
        <f t="shared" si="1422"/>
        <v>No</v>
      </c>
    </row>
    <row r="2238" spans="1:59" x14ac:dyDescent="0.35">
      <c r="A2238" s="23">
        <v>43788</v>
      </c>
      <c r="B2238" s="25">
        <v>72.176361</v>
      </c>
      <c r="C2238" s="30">
        <f t="shared" si="1398"/>
        <v>1.2971302672970531E-4</v>
      </c>
      <c r="D2238" s="3">
        <f t="shared" si="1399"/>
        <v>95368.953755379334</v>
      </c>
      <c r="E2238" s="24">
        <v>25.602136999999999</v>
      </c>
      <c r="F2238" s="30">
        <f t="shared" si="1400"/>
        <v>3.4372223398726476E-4</v>
      </c>
      <c r="G2238" s="3">
        <f t="shared" si="1401"/>
        <v>47291.452083451295</v>
      </c>
      <c r="H2238" s="25">
        <v>9.9341869999999997</v>
      </c>
      <c r="I2238" s="30">
        <f t="shared" si="1402"/>
        <v>9.0375857777202917E-4</v>
      </c>
      <c r="J2238" s="3">
        <f t="shared" si="1403"/>
        <v>44958.210785594936</v>
      </c>
      <c r="K2238" s="26">
        <f t="shared" si="1386"/>
        <v>187618.61662442557</v>
      </c>
      <c r="L2238" s="28">
        <f t="shared" si="1404"/>
        <v>0.87618616624425583</v>
      </c>
      <c r="M2238" s="28">
        <f t="shared" si="1423"/>
        <v>6.9213210307150774E-4</v>
      </c>
      <c r="N2238" s="29">
        <f t="shared" si="1387"/>
        <v>0.5083128501383668</v>
      </c>
      <c r="O2238" s="29">
        <f t="shared" si="1388"/>
        <v>0.25206161805424243</v>
      </c>
      <c r="P2238" s="29">
        <f t="shared" si="1389"/>
        <v>0.23962553180739071</v>
      </c>
      <c r="R2238" s="23">
        <v>43788</v>
      </c>
      <c r="S2238" s="25">
        <v>72.176361</v>
      </c>
      <c r="T2238" s="30">
        <f t="shared" si="1405"/>
        <v>1.2971302672970531E-4</v>
      </c>
      <c r="U2238" s="3">
        <f t="shared" si="1406"/>
        <v>64597.216247284319</v>
      </c>
      <c r="V2238" s="24">
        <v>25.602136999999999</v>
      </c>
      <c r="W2238" s="30">
        <f t="shared" si="1407"/>
        <v>3.4372223398726476E-4</v>
      </c>
      <c r="X2238" s="3">
        <f t="shared" si="1408"/>
        <v>60256.802386310403</v>
      </c>
      <c r="Y2238" s="25">
        <v>9.9341869999999997</v>
      </c>
      <c r="Z2238" s="30">
        <f t="shared" si="1409"/>
        <v>9.0375857777202917E-4</v>
      </c>
      <c r="AA2238" s="3">
        <f t="shared" si="1410"/>
        <v>55625.606597359088</v>
      </c>
      <c r="AB2238" s="26">
        <f t="shared" si="1390"/>
        <v>180479.6252309538</v>
      </c>
      <c r="AC2238" s="28">
        <f t="shared" si="1411"/>
        <v>0.804796252309538</v>
      </c>
      <c r="AD2238" s="28">
        <f t="shared" si="1424"/>
        <v>7.9309226108570385E-4</v>
      </c>
      <c r="AE2238" s="29">
        <f t="shared" si="1391"/>
        <v>0.35791971622625768</v>
      </c>
      <c r="AF2238" s="29">
        <f t="shared" si="1392"/>
        <v>0.33387038735924773</v>
      </c>
      <c r="AG2238" s="29">
        <f t="shared" si="1393"/>
        <v>0.3082098964144947</v>
      </c>
      <c r="AN2238" s="23">
        <v>43788</v>
      </c>
      <c r="AO2238" s="25">
        <v>72.176361</v>
      </c>
      <c r="AP2238" s="30">
        <f t="shared" si="1412"/>
        <v>1.2971302672970531E-4</v>
      </c>
      <c r="AQ2238" s="3">
        <f t="shared" si="1413"/>
        <v>68671.461560829586</v>
      </c>
      <c r="AR2238" s="24">
        <v>25.602136999999999</v>
      </c>
      <c r="AS2238" s="30">
        <f t="shared" si="1414"/>
        <v>3.4372223398726476E-4</v>
      </c>
      <c r="AT2238" s="3">
        <f t="shared" si="1415"/>
        <v>59411.967028139916</v>
      </c>
      <c r="AU2238" s="25">
        <v>9.9341869999999997</v>
      </c>
      <c r="AV2238" s="30">
        <f t="shared" si="1416"/>
        <v>9.0375857777202917E-4</v>
      </c>
      <c r="AW2238" s="3">
        <f t="shared" si="1417"/>
        <v>54966.531647960357</v>
      </c>
      <c r="AX2238" s="26">
        <f t="shared" si="1394"/>
        <v>183049.96023692985</v>
      </c>
      <c r="AY2238" s="28">
        <f t="shared" si="1418"/>
        <v>0.83049960236929854</v>
      </c>
      <c r="AZ2238" s="28">
        <f t="shared" si="1425"/>
        <v>7.89522445337143E-4</v>
      </c>
      <c r="BA2238" s="29">
        <f t="shared" si="1395"/>
        <v>0.37515146942367539</v>
      </c>
      <c r="BB2238" s="51">
        <f t="shared" si="1419"/>
        <v>4.1818136090342017E-2</v>
      </c>
      <c r="BC2238" s="29">
        <f t="shared" si="1396"/>
        <v>0.32456694856005602</v>
      </c>
      <c r="BD2238" s="51">
        <f t="shared" si="1420"/>
        <v>8.766384773277347E-3</v>
      </c>
      <c r="BE2238" s="29">
        <f t="shared" si="1397"/>
        <v>0.30028158201626859</v>
      </c>
      <c r="BF2238" s="51">
        <f t="shared" si="1421"/>
        <v>3.3051751317064781E-2</v>
      </c>
      <c r="BG2238" s="2" t="str">
        <f t="shared" si="1422"/>
        <v>No</v>
      </c>
    </row>
    <row r="2239" spans="1:59" x14ac:dyDescent="0.35">
      <c r="A2239" s="23">
        <v>43789</v>
      </c>
      <c r="B2239" s="25">
        <v>71.952010999999999</v>
      </c>
      <c r="C2239" s="30">
        <f t="shared" si="1398"/>
        <v>-3.108358427768354E-3</v>
      </c>
      <c r="D2239" s="3">
        <f t="shared" si="1399"/>
        <v>95072.512864226344</v>
      </c>
      <c r="E2239" s="24">
        <v>25.461417999999998</v>
      </c>
      <c r="F2239" s="30">
        <f t="shared" si="1400"/>
        <v>-5.4963771188319965E-3</v>
      </c>
      <c r="G2239" s="3">
        <f t="shared" si="1401"/>
        <v>47031.520428303476</v>
      </c>
      <c r="H2239" s="25">
        <v>9.9521169999999994</v>
      </c>
      <c r="I2239" s="30">
        <f t="shared" si="1402"/>
        <v>1.8048784465201084E-3</v>
      </c>
      <c r="J2239" s="3">
        <f t="shared" si="1403"/>
        <v>45039.354891235962</v>
      </c>
      <c r="K2239" s="26">
        <f t="shared" si="1386"/>
        <v>187143.38818376578</v>
      </c>
      <c r="L2239" s="28">
        <f t="shared" si="1404"/>
        <v>0.87143388183765791</v>
      </c>
      <c r="M2239" s="28">
        <f t="shared" si="1423"/>
        <v>-4.7522844065979175E-3</v>
      </c>
      <c r="N2239" s="29">
        <f t="shared" si="1387"/>
        <v>0.50801961953830677</v>
      </c>
      <c r="O2239" s="29">
        <f t="shared" si="1388"/>
        <v>0.25131275480660203</v>
      </c>
      <c r="P2239" s="29">
        <f t="shared" si="1389"/>
        <v>0.2406676256550912</v>
      </c>
      <c r="R2239" s="23">
        <v>43789</v>
      </c>
      <c r="S2239" s="25">
        <v>71.952010999999999</v>
      </c>
      <c r="T2239" s="30">
        <f t="shared" si="1405"/>
        <v>-3.108358427768354E-3</v>
      </c>
      <c r="U2239" s="3">
        <f t="shared" si="1406"/>
        <v>64396.4249457517</v>
      </c>
      <c r="V2239" s="24">
        <v>25.461417999999998</v>
      </c>
      <c r="W2239" s="30">
        <f t="shared" si="1407"/>
        <v>-5.4963771188319965E-3</v>
      </c>
      <c r="X2239" s="3">
        <f t="shared" si="1408"/>
        <v>59925.608276420302</v>
      </c>
      <c r="Y2239" s="25">
        <v>9.9521169999999994</v>
      </c>
      <c r="Z2239" s="30">
        <f t="shared" si="1409"/>
        <v>1.8048784465201084E-3</v>
      </c>
      <c r="AA2239" s="3">
        <f t="shared" si="1410"/>
        <v>55726.004055781268</v>
      </c>
      <c r="AB2239" s="26">
        <f t="shared" si="1390"/>
        <v>180048.03727795326</v>
      </c>
      <c r="AC2239" s="28">
        <f t="shared" si="1411"/>
        <v>0.80048037277953266</v>
      </c>
      <c r="AD2239" s="28">
        <f t="shared" si="1424"/>
        <v>-4.3158795300053399E-3</v>
      </c>
      <c r="AE2239" s="29">
        <f t="shared" si="1391"/>
        <v>0.35766246563598053</v>
      </c>
      <c r="AF2239" s="29">
        <f t="shared" si="1392"/>
        <v>0.33283122205830423</v>
      </c>
      <c r="AG2239" s="29">
        <f t="shared" si="1393"/>
        <v>0.30950631230571529</v>
      </c>
      <c r="AN2239" s="23">
        <v>43789</v>
      </c>
      <c r="AO2239" s="25">
        <v>71.952010999999999</v>
      </c>
      <c r="AP2239" s="30">
        <f t="shared" si="1412"/>
        <v>-3.108358427768354E-3</v>
      </c>
      <c r="AQ2239" s="3">
        <f t="shared" si="1413"/>
        <v>68458.006044539812</v>
      </c>
      <c r="AR2239" s="24">
        <v>25.461417999999998</v>
      </c>
      <c r="AS2239" s="30">
        <f t="shared" si="1414"/>
        <v>-5.4963771188319965E-3</v>
      </c>
      <c r="AT2239" s="3">
        <f t="shared" si="1415"/>
        <v>59085.416451981648</v>
      </c>
      <c r="AU2239" s="25">
        <v>9.9521169999999994</v>
      </c>
      <c r="AV2239" s="30">
        <f t="shared" si="1416"/>
        <v>1.8048784465201084E-3</v>
      </c>
      <c r="AW2239" s="3">
        <f t="shared" si="1417"/>
        <v>55065.739556211724</v>
      </c>
      <c r="AX2239" s="26">
        <f t="shared" si="1394"/>
        <v>182609.16205273318</v>
      </c>
      <c r="AY2239" s="28">
        <f t="shared" si="1418"/>
        <v>0.82609162052733187</v>
      </c>
      <c r="AZ2239" s="28">
        <f t="shared" si="1425"/>
        <v>-4.4079818419666683E-3</v>
      </c>
      <c r="BA2239" s="29">
        <f t="shared" si="1395"/>
        <v>0.37488812321898046</v>
      </c>
      <c r="BB2239" s="51">
        <f t="shared" si="1419"/>
        <v>4.1554789885647092E-2</v>
      </c>
      <c r="BC2239" s="29">
        <f t="shared" si="1396"/>
        <v>0.32356216844650537</v>
      </c>
      <c r="BD2239" s="51">
        <f t="shared" si="1420"/>
        <v>9.7711648868279988E-3</v>
      </c>
      <c r="BE2239" s="29">
        <f t="shared" si="1397"/>
        <v>0.30154970833451417</v>
      </c>
      <c r="BF2239" s="51">
        <f t="shared" si="1421"/>
        <v>3.1783624998819204E-2</v>
      </c>
      <c r="BG2239" s="2" t="str">
        <f t="shared" si="1422"/>
        <v>No</v>
      </c>
    </row>
    <row r="2240" spans="1:59" x14ac:dyDescent="0.35">
      <c r="A2240" s="23">
        <v>43790</v>
      </c>
      <c r="B2240" s="25">
        <v>71.802459999999996</v>
      </c>
      <c r="C2240" s="30">
        <f t="shared" si="1398"/>
        <v>-2.0784825597160994E-3</v>
      </c>
      <c r="D2240" s="3">
        <f t="shared" si="1399"/>
        <v>94874.906304329663</v>
      </c>
      <c r="E2240" s="24">
        <v>25.391058000000001</v>
      </c>
      <c r="F2240" s="30">
        <f t="shared" si="1400"/>
        <v>-2.7633967597561204E-3</v>
      </c>
      <c r="G2240" s="3">
        <f t="shared" si="1401"/>
        <v>46901.553677145501</v>
      </c>
      <c r="H2240" s="25">
        <v>9.9431510000000003</v>
      </c>
      <c r="I2240" s="30">
        <f t="shared" si="1402"/>
        <v>-9.0091384576762579E-4</v>
      </c>
      <c r="J2240" s="3">
        <f t="shared" si="1403"/>
        <v>44998.778312810005</v>
      </c>
      <c r="K2240" s="26">
        <f t="shared" si="1386"/>
        <v>186775.23829428517</v>
      </c>
      <c r="L2240" s="28">
        <f t="shared" si="1404"/>
        <v>0.86775238294285173</v>
      </c>
      <c r="M2240" s="28">
        <f t="shared" si="1423"/>
        <v>-3.6814988948061789E-3</v>
      </c>
      <c r="N2240" s="29">
        <f t="shared" si="1387"/>
        <v>0.50796297823399739</v>
      </c>
      <c r="O2240" s="29">
        <f t="shared" si="1388"/>
        <v>0.2511122679080558</v>
      </c>
      <c r="P2240" s="29">
        <f t="shared" si="1389"/>
        <v>0.24092475385794676</v>
      </c>
      <c r="R2240" s="23">
        <v>43790</v>
      </c>
      <c r="S2240" s="25">
        <v>71.802459999999996</v>
      </c>
      <c r="T2240" s="30">
        <f t="shared" si="1405"/>
        <v>-2.0784825597160994E-3</v>
      </c>
      <c r="U2240" s="3">
        <f t="shared" si="1406"/>
        <v>64262.578099593891</v>
      </c>
      <c r="V2240" s="24">
        <v>25.391058000000001</v>
      </c>
      <c r="W2240" s="30">
        <f t="shared" si="1407"/>
        <v>-2.7633967597561204E-3</v>
      </c>
      <c r="X2240" s="3">
        <f t="shared" si="1408"/>
        <v>59760.010044682829</v>
      </c>
      <c r="Y2240" s="25">
        <v>9.9431510000000003</v>
      </c>
      <c r="Z2240" s="30">
        <f t="shared" si="1409"/>
        <v>-9.0091384576762579E-4</v>
      </c>
      <c r="AA2240" s="3">
        <f t="shared" si="1410"/>
        <v>55675.799727158112</v>
      </c>
      <c r="AB2240" s="26">
        <f t="shared" si="1390"/>
        <v>179698.38787143485</v>
      </c>
      <c r="AC2240" s="28">
        <f t="shared" si="1411"/>
        <v>0.79698387871434861</v>
      </c>
      <c r="AD2240" s="28">
        <f t="shared" si="1424"/>
        <v>-3.4964940651840415E-3</v>
      </c>
      <c r="AE2240" s="29">
        <f t="shared" si="1391"/>
        <v>0.35761354823934499</v>
      </c>
      <c r="AF2240" s="29">
        <f t="shared" si="1392"/>
        <v>0.33255729643739546</v>
      </c>
      <c r="AG2240" s="29">
        <f t="shared" si="1393"/>
        <v>0.30982915532325944</v>
      </c>
      <c r="AN2240" s="23">
        <v>43790</v>
      </c>
      <c r="AO2240" s="25">
        <v>71.802459999999996</v>
      </c>
      <c r="AP2240" s="30">
        <f t="shared" si="1412"/>
        <v>-2.0784825597160994E-3</v>
      </c>
      <c r="AQ2240" s="3">
        <f t="shared" si="1413"/>
        <v>68315.71727290329</v>
      </c>
      <c r="AR2240" s="24">
        <v>25.391058000000001</v>
      </c>
      <c r="AS2240" s="30">
        <f t="shared" si="1414"/>
        <v>-2.7633967597561204E-3</v>
      </c>
      <c r="AT2240" s="3">
        <f t="shared" si="1415"/>
        <v>58922.140003609398</v>
      </c>
      <c r="AU2240" s="25">
        <v>9.9431510000000003</v>
      </c>
      <c r="AV2240" s="30">
        <f t="shared" si="1416"/>
        <v>-9.0091384576762579E-4</v>
      </c>
      <c r="AW2240" s="3">
        <f t="shared" si="1417"/>
        <v>55016.130069018101</v>
      </c>
      <c r="AX2240" s="26">
        <f t="shared" si="1394"/>
        <v>182253.9873455308</v>
      </c>
      <c r="AY2240" s="28">
        <f t="shared" si="1418"/>
        <v>0.82253987345530799</v>
      </c>
      <c r="AZ2240" s="28">
        <f t="shared" si="1425"/>
        <v>-3.5517470720238808E-3</v>
      </c>
      <c r="BA2240" s="29">
        <f t="shared" si="1395"/>
        <v>0.37483798444082994</v>
      </c>
      <c r="BB2240" s="51">
        <f t="shared" si="1419"/>
        <v>4.1504651107496571E-2</v>
      </c>
      <c r="BC2240" s="29">
        <f t="shared" si="1396"/>
        <v>0.32329684997179448</v>
      </c>
      <c r="BD2240" s="51">
        <f t="shared" si="1420"/>
        <v>1.0036483361538895E-2</v>
      </c>
      <c r="BE2240" s="29">
        <f t="shared" si="1397"/>
        <v>0.30186516558737553</v>
      </c>
      <c r="BF2240" s="51">
        <f t="shared" si="1421"/>
        <v>3.1468167745957842E-2</v>
      </c>
      <c r="BG2240" s="2" t="str">
        <f t="shared" si="1422"/>
        <v>No</v>
      </c>
    </row>
    <row r="2241" spans="1:59" x14ac:dyDescent="0.35">
      <c r="A2241" s="23">
        <v>43791</v>
      </c>
      <c r="B2241" s="25">
        <v>71.970710999999994</v>
      </c>
      <c r="C2241" s="30">
        <f t="shared" si="1398"/>
        <v>2.3432484068093284E-3</v>
      </c>
      <c r="D2241" s="3">
        <f t="shared" si="1399"/>
        <v>95097.221777373474</v>
      </c>
      <c r="E2241" s="24">
        <v>25.426234999999998</v>
      </c>
      <c r="F2241" s="30">
        <f t="shared" si="1400"/>
        <v>1.3854089892590959E-3</v>
      </c>
      <c r="G2241" s="3">
        <f t="shared" si="1401"/>
        <v>46966.531511220033</v>
      </c>
      <c r="H2241" s="25">
        <v>9.9431510000000003</v>
      </c>
      <c r="I2241" s="30">
        <f t="shared" si="1402"/>
        <v>0</v>
      </c>
      <c r="J2241" s="3">
        <f t="shared" si="1403"/>
        <v>44998.778312810005</v>
      </c>
      <c r="K2241" s="26">
        <f t="shared" si="1386"/>
        <v>187062.53160140349</v>
      </c>
      <c r="L2241" s="28">
        <f t="shared" si="1404"/>
        <v>0.87062531601403492</v>
      </c>
      <c r="M2241" s="28">
        <f t="shared" si="1423"/>
        <v>2.8729330711831924E-3</v>
      </c>
      <c r="N2241" s="29">
        <f t="shared" si="1387"/>
        <v>0.50837129682393323</v>
      </c>
      <c r="O2241" s="29">
        <f t="shared" si="1388"/>
        <v>0.25107396499528423</v>
      </c>
      <c r="P2241" s="29">
        <f t="shared" si="1389"/>
        <v>0.24055473818078268</v>
      </c>
      <c r="R2241" s="23">
        <v>43791</v>
      </c>
      <c r="S2241" s="25">
        <v>71.970710999999994</v>
      </c>
      <c r="T2241" s="30">
        <f t="shared" si="1405"/>
        <v>2.3432484068093284E-3</v>
      </c>
      <c r="U2241" s="3">
        <f t="shared" si="1406"/>
        <v>64413.161283343223</v>
      </c>
      <c r="V2241" s="24">
        <v>25.426234999999998</v>
      </c>
      <c r="W2241" s="30">
        <f t="shared" si="1407"/>
        <v>1.3854089892590959E-3</v>
      </c>
      <c r="X2241" s="3">
        <f t="shared" si="1408"/>
        <v>59842.802099796943</v>
      </c>
      <c r="Y2241" s="25">
        <v>9.9431510000000003</v>
      </c>
      <c r="Z2241" s="30">
        <f t="shared" si="1409"/>
        <v>0</v>
      </c>
      <c r="AA2241" s="3">
        <f t="shared" si="1410"/>
        <v>55675.799727158112</v>
      </c>
      <c r="AB2241" s="26">
        <f t="shared" si="1390"/>
        <v>179931.76311029826</v>
      </c>
      <c r="AC2241" s="28">
        <f t="shared" si="1411"/>
        <v>0.7993176311029826</v>
      </c>
      <c r="AD2241" s="28">
        <f t="shared" si="1424"/>
        <v>2.3337523886339806E-3</v>
      </c>
      <c r="AE2241" s="29">
        <f t="shared" si="1391"/>
        <v>0.35798660653293285</v>
      </c>
      <c r="AF2241" s="29">
        <f t="shared" si="1392"/>
        <v>0.33258609300189695</v>
      </c>
      <c r="AG2241" s="29">
        <f t="shared" si="1393"/>
        <v>0.30942730046517036</v>
      </c>
      <c r="AN2241" s="23">
        <v>43791</v>
      </c>
      <c r="AO2241" s="25">
        <v>71.970710999999994</v>
      </c>
      <c r="AP2241" s="30">
        <f t="shared" si="1412"/>
        <v>2.3432484068093284E-3</v>
      </c>
      <c r="AQ2241" s="3">
        <f t="shared" si="1413"/>
        <v>68475.797968563056</v>
      </c>
      <c r="AR2241" s="24">
        <v>25.426234999999998</v>
      </c>
      <c r="AS2241" s="30">
        <f t="shared" si="1414"/>
        <v>1.3854089892590959E-3</v>
      </c>
      <c r="AT2241" s="3">
        <f t="shared" si="1415"/>
        <v>59003.771266036783</v>
      </c>
      <c r="AU2241" s="25">
        <v>9.9431510000000003</v>
      </c>
      <c r="AV2241" s="30">
        <f t="shared" si="1416"/>
        <v>0</v>
      </c>
      <c r="AW2241" s="3">
        <f t="shared" si="1417"/>
        <v>55016.130069018101</v>
      </c>
      <c r="AX2241" s="26">
        <f t="shared" si="1394"/>
        <v>182495.69930361793</v>
      </c>
      <c r="AY2241" s="28">
        <f t="shared" si="1418"/>
        <v>0.82495699303617931</v>
      </c>
      <c r="AZ2241" s="28">
        <f t="shared" si="1425"/>
        <v>2.4171195808713186E-3</v>
      </c>
      <c r="BA2241" s="29">
        <f t="shared" si="1395"/>
        <v>0.37521869408352432</v>
      </c>
      <c r="BB2241" s="51">
        <f t="shared" si="1419"/>
        <v>4.1885360750190948E-2</v>
      </c>
      <c r="BC2241" s="29">
        <f t="shared" si="1396"/>
        <v>0.32331595479339081</v>
      </c>
      <c r="BD2241" s="51">
        <f t="shared" si="1420"/>
        <v>1.0017378539942556E-2</v>
      </c>
      <c r="BE2241" s="29">
        <f t="shared" si="1397"/>
        <v>0.30146535112308492</v>
      </c>
      <c r="BF2241" s="51">
        <f t="shared" si="1421"/>
        <v>3.1867982210248447E-2</v>
      </c>
      <c r="BG2241" s="2" t="str">
        <f t="shared" si="1422"/>
        <v>No</v>
      </c>
    </row>
    <row r="2242" spans="1:59" x14ac:dyDescent="0.35">
      <c r="A2242" s="23">
        <v>43794</v>
      </c>
      <c r="B2242" s="25">
        <v>72.606277000000006</v>
      </c>
      <c r="C2242" s="30">
        <f t="shared" si="1398"/>
        <v>8.8308978912270408E-3</v>
      </c>
      <c r="D2242" s="3">
        <f t="shared" si="1399"/>
        <v>95937.015632628827</v>
      </c>
      <c r="E2242" s="24">
        <v>25.628525</v>
      </c>
      <c r="F2242" s="30">
        <f t="shared" si="1400"/>
        <v>7.9559557284041293E-3</v>
      </c>
      <c r="G2242" s="3">
        <f t="shared" si="1401"/>
        <v>47340.195156639995</v>
      </c>
      <c r="H2242" s="25">
        <v>9.9431510000000003</v>
      </c>
      <c r="I2242" s="30">
        <f t="shared" si="1402"/>
        <v>0</v>
      </c>
      <c r="J2242" s="3">
        <f t="shared" si="1403"/>
        <v>44998.778312810005</v>
      </c>
      <c r="K2242" s="26">
        <f t="shared" si="1386"/>
        <v>188275.98910207883</v>
      </c>
      <c r="L2242" s="28">
        <f t="shared" si="1404"/>
        <v>0.88275989102078833</v>
      </c>
      <c r="M2242" s="28">
        <f t="shared" si="1423"/>
        <v>1.2134575006753412E-2</v>
      </c>
      <c r="N2242" s="29">
        <f t="shared" si="1387"/>
        <v>0.5095552337298519</v>
      </c>
      <c r="O2242" s="29">
        <f t="shared" si="1388"/>
        <v>0.25144042733443428</v>
      </c>
      <c r="P2242" s="29">
        <f t="shared" si="1389"/>
        <v>0.23900433893571379</v>
      </c>
      <c r="R2242" s="23">
        <v>43794</v>
      </c>
      <c r="S2242" s="25">
        <v>72.606277000000006</v>
      </c>
      <c r="T2242" s="30">
        <f t="shared" si="1405"/>
        <v>8.8308978912270408E-3</v>
      </c>
      <c r="U2242" s="3">
        <f t="shared" si="1406"/>
        <v>64981.987333487567</v>
      </c>
      <c r="V2242" s="24">
        <v>25.628525</v>
      </c>
      <c r="W2242" s="30">
        <f t="shared" si="1407"/>
        <v>7.9559557284041293E-3</v>
      </c>
      <c r="X2242" s="3">
        <f t="shared" si="1408"/>
        <v>60318.908783966581</v>
      </c>
      <c r="Y2242" s="25">
        <v>9.9431510000000003</v>
      </c>
      <c r="Z2242" s="30">
        <f t="shared" si="1409"/>
        <v>0</v>
      </c>
      <c r="AA2242" s="3">
        <f t="shared" si="1410"/>
        <v>55675.799727158112</v>
      </c>
      <c r="AB2242" s="26">
        <f t="shared" si="1390"/>
        <v>180976.69584461226</v>
      </c>
      <c r="AC2242" s="28">
        <f t="shared" si="1411"/>
        <v>0.80976695844612268</v>
      </c>
      <c r="AD2242" s="28">
        <f t="shared" si="1424"/>
        <v>1.044932734314008E-2</v>
      </c>
      <c r="AE2242" s="29">
        <f t="shared" si="1391"/>
        <v>0.35906273473619782</v>
      </c>
      <c r="AF2242" s="29">
        <f t="shared" si="1392"/>
        <v>0.33329655236802852</v>
      </c>
      <c r="AG2242" s="29">
        <f t="shared" si="1393"/>
        <v>0.30764071289577366</v>
      </c>
      <c r="AN2242" s="23">
        <v>43794</v>
      </c>
      <c r="AO2242" s="25">
        <v>72.606277000000006</v>
      </c>
      <c r="AP2242" s="30">
        <f t="shared" si="1412"/>
        <v>8.8308978912270408E-3</v>
      </c>
      <c r="AQ2242" s="3">
        <f t="shared" si="1413"/>
        <v>69080.500748443723</v>
      </c>
      <c r="AR2242" s="24">
        <v>25.628525</v>
      </c>
      <c r="AS2242" s="30">
        <f t="shared" si="1414"/>
        <v>7.9559557284041293E-3</v>
      </c>
      <c r="AT2242" s="3">
        <f t="shared" si="1415"/>
        <v>59473.202658038259</v>
      </c>
      <c r="AU2242" s="25">
        <v>9.9431510000000003</v>
      </c>
      <c r="AV2242" s="30">
        <f t="shared" si="1416"/>
        <v>0</v>
      </c>
      <c r="AW2242" s="3">
        <f t="shared" si="1417"/>
        <v>55016.130069018101</v>
      </c>
      <c r="AX2242" s="26">
        <f t="shared" si="1394"/>
        <v>183569.83347550008</v>
      </c>
      <c r="AY2242" s="28">
        <f t="shared" si="1418"/>
        <v>0.83569833475500088</v>
      </c>
      <c r="AZ2242" s="28">
        <f t="shared" si="1425"/>
        <v>1.0741341718821573E-2</v>
      </c>
      <c r="BA2242" s="29">
        <f t="shared" si="1395"/>
        <v>0.37631728176984736</v>
      </c>
      <c r="BB2242" s="51">
        <f t="shared" si="1419"/>
        <v>4.2983948436513986E-2</v>
      </c>
      <c r="BC2242" s="29">
        <f t="shared" si="1396"/>
        <v>0.32398135103159953</v>
      </c>
      <c r="BD2242" s="51">
        <f t="shared" si="1420"/>
        <v>9.351982301733841E-3</v>
      </c>
      <c r="BE2242" s="29">
        <f t="shared" si="1397"/>
        <v>0.29970136719855311</v>
      </c>
      <c r="BF2242" s="51">
        <f t="shared" si="1421"/>
        <v>3.3631966134780256E-2</v>
      </c>
      <c r="BG2242" s="2" t="str">
        <f t="shared" si="1422"/>
        <v>No</v>
      </c>
    </row>
    <row r="2243" spans="1:59" x14ac:dyDescent="0.35">
      <c r="A2243" s="23">
        <v>43795</v>
      </c>
      <c r="B2243" s="25">
        <v>72.78389</v>
      </c>
      <c r="C2243" s="30">
        <f t="shared" si="1398"/>
        <v>2.4462485523117916E-3</v>
      </c>
      <c r="D2243" s="3">
        <f t="shared" si="1399"/>
        <v>96171.701418233264</v>
      </c>
      <c r="E2243" s="24">
        <v>25.610932999999999</v>
      </c>
      <c r="F2243" s="30">
        <f t="shared" si="1400"/>
        <v>-6.8642264820162335E-4</v>
      </c>
      <c r="G2243" s="3">
        <f t="shared" si="1401"/>
        <v>47307.699774514193</v>
      </c>
      <c r="H2243" s="25">
        <v>9.9610880000000002</v>
      </c>
      <c r="I2243" s="30">
        <f t="shared" si="1402"/>
        <v>1.8039553055162472E-3</v>
      </c>
      <c r="J2243" s="3">
        <f t="shared" si="1403"/>
        <v>45079.954097689151</v>
      </c>
      <c r="K2243" s="26">
        <f t="shared" si="1386"/>
        <v>188559.35529043662</v>
      </c>
      <c r="L2243" s="28">
        <f t="shared" si="1404"/>
        <v>0.88559355290436614</v>
      </c>
      <c r="M2243" s="28">
        <f t="shared" si="1423"/>
        <v>2.8336618835778093E-3</v>
      </c>
      <c r="N2243" s="29">
        <f t="shared" si="1387"/>
        <v>0.51003410183547071</v>
      </c>
      <c r="O2243" s="29">
        <f t="shared" si="1388"/>
        <v>0.25089022871151889</v>
      </c>
      <c r="P2243" s="29">
        <f t="shared" si="1389"/>
        <v>0.23907566945301029</v>
      </c>
      <c r="R2243" s="23">
        <v>43795</v>
      </c>
      <c r="S2243" s="25">
        <v>72.78389</v>
      </c>
      <c r="T2243" s="30">
        <f t="shared" si="1405"/>
        <v>2.4462485523117916E-3</v>
      </c>
      <c r="U2243" s="3">
        <f t="shared" si="1406"/>
        <v>65140.949425928455</v>
      </c>
      <c r="V2243" s="24">
        <v>25.610932999999999</v>
      </c>
      <c r="W2243" s="30">
        <f t="shared" si="1407"/>
        <v>-6.8642264820162335E-4</v>
      </c>
      <c r="X2243" s="3">
        <f t="shared" si="1408"/>
        <v>60277.504518862457</v>
      </c>
      <c r="Y2243" s="25">
        <v>9.9610880000000002</v>
      </c>
      <c r="Z2243" s="30">
        <f t="shared" si="1409"/>
        <v>1.8039553055162472E-3</v>
      </c>
      <c r="AA2243" s="3">
        <f t="shared" si="1410"/>
        <v>55776.236381464776</v>
      </c>
      <c r="AB2243" s="26">
        <f t="shared" si="1390"/>
        <v>181194.69032625569</v>
      </c>
      <c r="AC2243" s="28">
        <f t="shared" si="1411"/>
        <v>0.81194690326255681</v>
      </c>
      <c r="AD2243" s="28">
        <f t="shared" si="1424"/>
        <v>2.1799448164341317E-3</v>
      </c>
      <c r="AE2243" s="29">
        <f t="shared" si="1391"/>
        <v>0.35950804799322161</v>
      </c>
      <c r="AF2243" s="29">
        <f t="shared" si="1392"/>
        <v>0.3326670577947286</v>
      </c>
      <c r="AG2243" s="29">
        <f t="shared" si="1393"/>
        <v>0.30782489421204978</v>
      </c>
      <c r="AN2243" s="23">
        <v>43795</v>
      </c>
      <c r="AO2243" s="25">
        <v>72.78389</v>
      </c>
      <c r="AP2243" s="30">
        <f t="shared" si="1412"/>
        <v>2.4462485523117916E-3</v>
      </c>
      <c r="AQ2243" s="3">
        <f t="shared" si="1413"/>
        <v>69249.488823392574</v>
      </c>
      <c r="AR2243" s="24">
        <v>25.610932999999999</v>
      </c>
      <c r="AS2243" s="30">
        <f t="shared" si="1414"/>
        <v>-6.8642264820162335E-4</v>
      </c>
      <c r="AT2243" s="3">
        <f t="shared" si="1415"/>
        <v>59432.378904772697</v>
      </c>
      <c r="AU2243" s="25">
        <v>9.9610880000000002</v>
      </c>
      <c r="AV2243" s="30">
        <f t="shared" si="1416"/>
        <v>1.8039553055162472E-3</v>
      </c>
      <c r="AW2243" s="3">
        <f t="shared" si="1417"/>
        <v>55115.376708745076</v>
      </c>
      <c r="AX2243" s="26">
        <f t="shared" si="1394"/>
        <v>183797.24443691035</v>
      </c>
      <c r="AY2243" s="28">
        <f t="shared" si="1418"/>
        <v>0.83797244436910345</v>
      </c>
      <c r="AZ2243" s="28">
        <f t="shared" si="1425"/>
        <v>2.2741096141025707E-3</v>
      </c>
      <c r="BA2243" s="29">
        <f t="shared" si="1395"/>
        <v>0.3767710937971267</v>
      </c>
      <c r="BB2243" s="51">
        <f t="shared" si="1419"/>
        <v>4.3437760463793329E-2</v>
      </c>
      <c r="BC2243" s="29">
        <f t="shared" si="1396"/>
        <v>0.32335837834159298</v>
      </c>
      <c r="BD2243" s="51">
        <f t="shared" si="1420"/>
        <v>9.9749549917403924E-3</v>
      </c>
      <c r="BE2243" s="29">
        <f t="shared" si="1397"/>
        <v>0.29987052786128032</v>
      </c>
      <c r="BF2243" s="51">
        <f t="shared" si="1421"/>
        <v>3.3462805472053048E-2</v>
      </c>
      <c r="BG2243" s="2" t="str">
        <f t="shared" si="1422"/>
        <v>No</v>
      </c>
    </row>
    <row r="2244" spans="1:59" x14ac:dyDescent="0.35">
      <c r="A2244" s="23">
        <v>43796</v>
      </c>
      <c r="B2244" s="25">
        <v>73.111014999999995</v>
      </c>
      <c r="C2244" s="30">
        <f t="shared" si="1398"/>
        <v>4.4944698613937906E-3</v>
      </c>
      <c r="D2244" s="3">
        <f t="shared" si="1399"/>
        <v>96603.942231776469</v>
      </c>
      <c r="E2244" s="24">
        <v>25.690083999999999</v>
      </c>
      <c r="F2244" s="30">
        <f t="shared" si="1400"/>
        <v>3.0905160698362355E-3</v>
      </c>
      <c r="G2244" s="3">
        <f t="shared" si="1401"/>
        <v>47453.904980894316</v>
      </c>
      <c r="H2244" s="25">
        <v>9.9431510000000003</v>
      </c>
      <c r="I2244" s="30">
        <f t="shared" si="1402"/>
        <v>-1.8007069107309759E-3</v>
      </c>
      <c r="J2244" s="3">
        <f t="shared" si="1403"/>
        <v>44998.778312810005</v>
      </c>
      <c r="K2244" s="26">
        <f t="shared" ref="K2244:K2307" si="1426">SUM(D2244,G2244,J2244)</f>
        <v>189056.62552548078</v>
      </c>
      <c r="L2244" s="28">
        <f t="shared" si="1404"/>
        <v>0.8905662552548077</v>
      </c>
      <c r="M2244" s="28">
        <f t="shared" si="1423"/>
        <v>4.9727023504415602E-3</v>
      </c>
      <c r="N2244" s="29">
        <f t="shared" ref="N2244:N2307" si="1427">(D2244/K2244)</f>
        <v>0.5109788771658591</v>
      </c>
      <c r="O2244" s="29">
        <f t="shared" ref="O2244:O2307" si="1428">(G2244/K2244)</f>
        <v>0.25100366014148784</v>
      </c>
      <c r="P2244" s="29">
        <f t="shared" ref="P2244:P2307" si="1429">(J2244/K2244)</f>
        <v>0.23801746269265309</v>
      </c>
      <c r="R2244" s="23">
        <v>43796</v>
      </c>
      <c r="S2244" s="25">
        <v>73.111014999999995</v>
      </c>
      <c r="T2244" s="30">
        <f t="shared" si="1405"/>
        <v>4.4944698613937906E-3</v>
      </c>
      <c r="U2244" s="3">
        <f t="shared" si="1406"/>
        <v>65433.723459865869</v>
      </c>
      <c r="V2244" s="24">
        <v>25.690083999999999</v>
      </c>
      <c r="W2244" s="30">
        <f t="shared" si="1407"/>
        <v>3.0905160698362355E-3</v>
      </c>
      <c r="X2244" s="3">
        <f t="shared" si="1408"/>
        <v>60463.793115227629</v>
      </c>
      <c r="Y2244" s="25">
        <v>9.9431510000000003</v>
      </c>
      <c r="Z2244" s="30">
        <f t="shared" si="1409"/>
        <v>-1.8007069107309759E-3</v>
      </c>
      <c r="AA2244" s="3">
        <f t="shared" si="1410"/>
        <v>55675.799727158104</v>
      </c>
      <c r="AB2244" s="26">
        <f t="shared" ref="AB2244:AB2307" si="1430">SUM(U2244,X2244,AA2244)</f>
        <v>181573.31630225159</v>
      </c>
      <c r="AC2244" s="28">
        <f t="shared" si="1411"/>
        <v>0.81573316302251597</v>
      </c>
      <c r="AD2244" s="28">
        <f t="shared" si="1424"/>
        <v>3.7862597599591652E-3</v>
      </c>
      <c r="AE2244" s="29">
        <f t="shared" ref="AE2244:AE2307" si="1431">(U2244/AB2244)</f>
        <v>0.36037081214589489</v>
      </c>
      <c r="AF2244" s="29">
        <f t="shared" ref="AF2244:AF2307" si="1432">(X2244/AB2244)</f>
        <v>0.33299933242711749</v>
      </c>
      <c r="AG2244" s="29">
        <f t="shared" ref="AG2244:AG2307" si="1433">(AA2244/AB2244)</f>
        <v>0.30662985542698762</v>
      </c>
      <c r="AN2244" s="23">
        <v>43796</v>
      </c>
      <c r="AO2244" s="25">
        <v>73.111014999999995</v>
      </c>
      <c r="AP2244" s="30">
        <f t="shared" si="1412"/>
        <v>4.4944698613937906E-3</v>
      </c>
      <c r="AQ2244" s="3">
        <f t="shared" si="1413"/>
        <v>69560.72856382624</v>
      </c>
      <c r="AR2244" s="24">
        <v>25.690083999999999</v>
      </c>
      <c r="AS2244" s="30">
        <f t="shared" si="1414"/>
        <v>3.0905160698362355E-3</v>
      </c>
      <c r="AT2244" s="3">
        <f t="shared" si="1415"/>
        <v>59616.055626846493</v>
      </c>
      <c r="AU2244" s="25">
        <v>9.9431510000000003</v>
      </c>
      <c r="AV2244" s="30">
        <f t="shared" si="1416"/>
        <v>-1.8007069107309759E-3</v>
      </c>
      <c r="AW2244" s="3">
        <f t="shared" si="1417"/>
        <v>55016.130069018094</v>
      </c>
      <c r="AX2244" s="26">
        <f t="shared" ref="AX2244:AX2307" si="1434">SUM(AQ2244,AT2244,AW2244)</f>
        <v>184192.91425969085</v>
      </c>
      <c r="AY2244" s="28">
        <f t="shared" si="1418"/>
        <v>0.84192914259690843</v>
      </c>
      <c r="AZ2244" s="28">
        <f t="shared" si="1425"/>
        <v>3.9566982278049778E-3</v>
      </c>
      <c r="BA2244" s="29">
        <f t="shared" ref="BA2244:BA2307" si="1435">(AQ2244/AX2244)</f>
        <v>0.37765149025088773</v>
      </c>
      <c r="BB2244" s="51">
        <f t="shared" si="1419"/>
        <v>4.4318156917554363E-2</v>
      </c>
      <c r="BC2244" s="29">
        <f t="shared" ref="BC2244:BC2307" si="1436">(AT2244/AX2244)</f>
        <v>0.3236609609357432</v>
      </c>
      <c r="BD2244" s="51">
        <f t="shared" si="1420"/>
        <v>9.6723723975901676E-3</v>
      </c>
      <c r="BE2244" s="29">
        <f t="shared" ref="BE2244:BE2307" si="1437">(AW2244/AX2244)</f>
        <v>0.29868754881336895</v>
      </c>
      <c r="BF2244" s="51">
        <f t="shared" si="1421"/>
        <v>3.4645784519964418E-2</v>
      </c>
      <c r="BG2244" s="2" t="str">
        <f t="shared" si="1422"/>
        <v>No</v>
      </c>
    </row>
    <row r="2245" spans="1:59" x14ac:dyDescent="0.35">
      <c r="A2245" s="23">
        <v>43798</v>
      </c>
      <c r="B2245" s="25">
        <v>72.802574000000007</v>
      </c>
      <c r="C2245" s="30">
        <f t="shared" ref="C2245:C2308" si="1438">(B2245/B2244)-1</f>
        <v>-4.2188034183355816E-3</v>
      </c>
      <c r="D2245" s="3">
        <f t="shared" ref="D2245:D2308" si="1439">D2244*(1+C2245)</f>
        <v>96196.389190064365</v>
      </c>
      <c r="E2245" s="24">
        <v>25.487801000000001</v>
      </c>
      <c r="F2245" s="30">
        <f t="shared" ref="F2245:F2308" si="1440">(E2245/E2244)-1</f>
        <v>-7.8739719185035861E-3</v>
      </c>
      <c r="G2245" s="3">
        <f t="shared" ref="G2245:G2308" si="1441">G2244*(1+F2245)</f>
        <v>47080.25426565142</v>
      </c>
      <c r="H2245" s="25">
        <v>9.9647170000000003</v>
      </c>
      <c r="I2245" s="30">
        <f t="shared" ref="I2245:I2308" si="1442">(H2245/H2244)-1</f>
        <v>2.1689301510154912E-3</v>
      </c>
      <c r="J2245" s="3">
        <f t="shared" ref="J2245:J2308" si="1443">J2244*(1+I2245)</f>
        <v>45096.377519851521</v>
      </c>
      <c r="K2245" s="26">
        <f t="shared" si="1426"/>
        <v>188373.02097556731</v>
      </c>
      <c r="L2245" s="28">
        <f t="shared" ref="L2245:L2308" si="1444">(K2245/$K$3)-1</f>
        <v>0.88373020975567318</v>
      </c>
      <c r="M2245" s="28">
        <f t="shared" si="1423"/>
        <v>-6.8360454991345243E-3</v>
      </c>
      <c r="N2245" s="29">
        <f t="shared" si="1427"/>
        <v>0.51066967388361517</v>
      </c>
      <c r="O2245" s="29">
        <f t="shared" si="1428"/>
        <v>0.24993098280118312</v>
      </c>
      <c r="P2245" s="29">
        <f t="shared" si="1429"/>
        <v>0.23939934331520166</v>
      </c>
      <c r="R2245" s="23">
        <v>43798</v>
      </c>
      <c r="S2245" s="25">
        <v>72.802574000000007</v>
      </c>
      <c r="T2245" s="30">
        <f t="shared" ref="T2245:T2308" si="1445">(S2245/S2244)-1</f>
        <v>-4.2188034183355816E-3</v>
      </c>
      <c r="U2245" s="3">
        <f t="shared" ref="U2245:U2308" si="1446">U2244*(1+T2245)</f>
        <v>65157.671443658961</v>
      </c>
      <c r="V2245" s="24">
        <v>25.487801000000001</v>
      </c>
      <c r="W2245" s="30">
        <f t="shared" ref="W2245:W2308" si="1447">(V2245/V2244)-1</f>
        <v>-7.8739719185035861E-3</v>
      </c>
      <c r="X2245" s="3">
        <f t="shared" ref="X2245:X2308" si="1448">X2244*(1+W2245)</f>
        <v>59987.702906152117</v>
      </c>
      <c r="Y2245" s="25">
        <v>9.9647170000000003</v>
      </c>
      <c r="Z2245" s="30">
        <f t="shared" ref="Z2245:Z2308" si="1449">(Y2245/Y2244)-1</f>
        <v>2.1689301510154912E-3</v>
      </c>
      <c r="AA2245" s="3">
        <f t="shared" ref="AA2245:AA2308" si="1450">AA2244*(1+Z2245)</f>
        <v>55796.556647868238</v>
      </c>
      <c r="AB2245" s="26">
        <f t="shared" si="1430"/>
        <v>180941.93099767933</v>
      </c>
      <c r="AC2245" s="28">
        <f t="shared" ref="AC2245:AC2308" si="1451">(AB2245/$K$3)-1</f>
        <v>0.80941930997679323</v>
      </c>
      <c r="AD2245" s="28">
        <f t="shared" si="1424"/>
        <v>-6.3138530457227393E-3</v>
      </c>
      <c r="AE2245" s="29">
        <f t="shared" si="1431"/>
        <v>0.3601026643431513</v>
      </c>
      <c r="AF2245" s="29">
        <f t="shared" si="1432"/>
        <v>0.33153013552685856</v>
      </c>
      <c r="AG2245" s="29">
        <f t="shared" si="1433"/>
        <v>0.30836720012999008</v>
      </c>
      <c r="AN2245" s="23">
        <v>43798</v>
      </c>
      <c r="AO2245" s="25">
        <v>72.802574000000007</v>
      </c>
      <c r="AP2245" s="30">
        <f t="shared" ref="AP2245:AP2308" si="1452">(AO2245/AO2244)-1</f>
        <v>-4.2188034183355816E-3</v>
      </c>
      <c r="AQ2245" s="3">
        <f t="shared" ref="AQ2245:AQ2308" si="1453">AQ2244*(1+AP2245)</f>
        <v>69267.265524379254</v>
      </c>
      <c r="AR2245" s="24">
        <v>25.487801000000001</v>
      </c>
      <c r="AS2245" s="30">
        <f t="shared" ref="AS2245:AS2308" si="1454">(AR2245/AR2244)-1</f>
        <v>-7.8739719185035861E-3</v>
      </c>
      <c r="AT2245" s="3">
        <f t="shared" ref="AT2245:AT2308" si="1455">AT2244*(1+AS2245)</f>
        <v>59146.640478948757</v>
      </c>
      <c r="AU2245" s="25">
        <v>9.9647170000000003</v>
      </c>
      <c r="AV2245" s="30">
        <f t="shared" ref="AV2245:AV2308" si="1456">(AU2245/AU2244)-1</f>
        <v>2.1689301510154912E-3</v>
      </c>
      <c r="AW2245" s="3">
        <f t="shared" ref="AW2245:AW2308" si="1457">AW2244*(1+AV2245)</f>
        <v>55135.456212316974</v>
      </c>
      <c r="AX2245" s="26">
        <f t="shared" si="1434"/>
        <v>183549.36221564497</v>
      </c>
      <c r="AY2245" s="28">
        <f t="shared" ref="AY2245:AY2308" si="1458">(AX2245/$K$3)-1</f>
        <v>0.83549362215644973</v>
      </c>
      <c r="AZ2245" s="28">
        <f t="shared" si="1425"/>
        <v>-6.4355204404586974E-3</v>
      </c>
      <c r="BA2245" s="29">
        <f t="shared" si="1435"/>
        <v>0.37737677041339895</v>
      </c>
      <c r="BB2245" s="51">
        <f t="shared" ref="BB2245:BB2308" si="1459">ABS(BA2245-BA$3)</f>
        <v>4.4043437080065584E-2</v>
      </c>
      <c r="BC2245" s="29">
        <f t="shared" si="1436"/>
        <v>0.32223833286579162</v>
      </c>
      <c r="BD2245" s="51">
        <f t="shared" ref="BD2245:BD2308" si="1460">ABS(BC2245-BC$3)</f>
        <v>1.1095000467541749E-2</v>
      </c>
      <c r="BE2245" s="29">
        <f t="shared" si="1437"/>
        <v>0.30038489672080954</v>
      </c>
      <c r="BF2245" s="51">
        <f t="shared" ref="BF2245:BF2308" si="1461">ABS(BE2245-BE$3)</f>
        <v>3.2948436612523835E-2</v>
      </c>
      <c r="BG2245" s="2" t="str">
        <f t="shared" ref="BG2245:BG2308" si="1462">IF(OR(BB2245&gt;5%,BD2245&gt;5%,BF2245&gt;5%),"Yes","No")</f>
        <v>No</v>
      </c>
    </row>
    <row r="2246" spans="1:59" x14ac:dyDescent="0.35">
      <c r="A2246" s="23">
        <v>43801</v>
      </c>
      <c r="B2246" s="25">
        <v>72.148308</v>
      </c>
      <c r="C2246" s="30">
        <f t="shared" si="1438"/>
        <v>-8.9868525802399013E-3</v>
      </c>
      <c r="D2246" s="3">
        <f t="shared" si="1439"/>
        <v>95331.886421661868</v>
      </c>
      <c r="E2246" s="24">
        <v>25.373467999999999</v>
      </c>
      <c r="F2246" s="30">
        <f t="shared" si="1440"/>
        <v>-4.485793027025009E-3</v>
      </c>
      <c r="G2246" s="3">
        <f t="shared" si="1441"/>
        <v>46869.061989356</v>
      </c>
      <c r="H2246" s="25">
        <v>9.9377569999999995</v>
      </c>
      <c r="I2246" s="30">
        <f t="shared" si="1442"/>
        <v>-2.7055459778737578E-3</v>
      </c>
      <c r="J2246" s="3">
        <f t="shared" si="1443"/>
        <v>44974.367197036008</v>
      </c>
      <c r="K2246" s="26">
        <f t="shared" si="1426"/>
        <v>187175.31560805388</v>
      </c>
      <c r="L2246" s="28">
        <f t="shared" si="1444"/>
        <v>0.87175315608053872</v>
      </c>
      <c r="M2246" s="28">
        <f t="shared" si="1423"/>
        <v>-1.1977053675134464E-2</v>
      </c>
      <c r="N2246" s="29">
        <f t="shared" si="1427"/>
        <v>0.50931868933661828</v>
      </c>
      <c r="O2246" s="29">
        <f t="shared" si="1428"/>
        <v>0.25040193915045972</v>
      </c>
      <c r="P2246" s="29">
        <f t="shared" si="1429"/>
        <v>0.24027937151292203</v>
      </c>
      <c r="R2246" s="23">
        <v>43801</v>
      </c>
      <c r="S2246" s="25">
        <v>72.148308</v>
      </c>
      <c r="T2246" s="30">
        <f t="shared" si="1445"/>
        <v>-8.9868525802399013E-3</v>
      </c>
      <c r="U2246" s="3">
        <f t="shared" si="1446"/>
        <v>64572.109055923094</v>
      </c>
      <c r="V2246" s="24">
        <v>25.373467999999999</v>
      </c>
      <c r="W2246" s="30">
        <f t="shared" si="1447"/>
        <v>-4.485793027025009E-3</v>
      </c>
      <c r="X2246" s="3">
        <f t="shared" si="1448"/>
        <v>59718.610486748454</v>
      </c>
      <c r="Y2246" s="25">
        <v>9.9377569999999995</v>
      </c>
      <c r="Z2246" s="30">
        <f t="shared" si="1449"/>
        <v>-2.7055459778737578E-3</v>
      </c>
      <c r="AA2246" s="3">
        <f t="shared" si="1450"/>
        <v>55645.596498450395</v>
      </c>
      <c r="AB2246" s="26">
        <f t="shared" si="1430"/>
        <v>179936.31604112196</v>
      </c>
      <c r="AC2246" s="28">
        <f t="shared" si="1451"/>
        <v>0.79936316041121969</v>
      </c>
      <c r="AD2246" s="28">
        <f t="shared" si="1424"/>
        <v>-1.0056149565573547E-2</v>
      </c>
      <c r="AE2246" s="29">
        <f t="shared" si="1431"/>
        <v>0.35886090410546156</v>
      </c>
      <c r="AF2246" s="29">
        <f t="shared" si="1432"/>
        <v>0.33188747997430706</v>
      </c>
      <c r="AG2246" s="29">
        <f t="shared" si="1433"/>
        <v>0.30925161592023126</v>
      </c>
      <c r="AN2246" s="23">
        <v>43801</v>
      </c>
      <c r="AO2246" s="25">
        <v>72.148308</v>
      </c>
      <c r="AP2246" s="30">
        <f t="shared" si="1452"/>
        <v>-8.9868525802399013E-3</v>
      </c>
      <c r="AQ2246" s="3">
        <f t="shared" si="1453"/>
        <v>68644.770820475329</v>
      </c>
      <c r="AR2246" s="24">
        <v>25.373467999999999</v>
      </c>
      <c r="AS2246" s="30">
        <f t="shared" si="1454"/>
        <v>-4.485793027025009E-3</v>
      </c>
      <c r="AT2246" s="3">
        <f t="shared" si="1455"/>
        <v>58881.320891516334</v>
      </c>
      <c r="AU2246" s="25">
        <v>9.9377569999999995</v>
      </c>
      <c r="AV2246" s="30">
        <f t="shared" si="1456"/>
        <v>-2.7055459778737578E-3</v>
      </c>
      <c r="AW2246" s="3">
        <f t="shared" si="1457"/>
        <v>54986.284700523509</v>
      </c>
      <c r="AX2246" s="26">
        <f t="shared" si="1434"/>
        <v>182512.37641251518</v>
      </c>
      <c r="AY2246" s="28">
        <f t="shared" si="1458"/>
        <v>0.82512376412515187</v>
      </c>
      <c r="AZ2246" s="28">
        <f t="shared" si="1425"/>
        <v>-1.0369858031297863E-2</v>
      </c>
      <c r="BA2246" s="29">
        <f t="shared" si="1435"/>
        <v>0.3761102242476102</v>
      </c>
      <c r="BB2246" s="51">
        <f t="shared" si="1459"/>
        <v>4.2776890914276833E-2</v>
      </c>
      <c r="BC2246" s="29">
        <f t="shared" si="1436"/>
        <v>0.32261549626877106</v>
      </c>
      <c r="BD2246" s="51">
        <f t="shared" si="1460"/>
        <v>1.0717837064562308E-2</v>
      </c>
      <c r="BE2246" s="29">
        <f t="shared" si="1437"/>
        <v>0.30127427948361868</v>
      </c>
      <c r="BF2246" s="51">
        <f t="shared" si="1461"/>
        <v>3.2059053849714692E-2</v>
      </c>
      <c r="BG2246" s="2" t="str">
        <f t="shared" si="1462"/>
        <v>No</v>
      </c>
    </row>
    <row r="2247" spans="1:59" x14ac:dyDescent="0.35">
      <c r="A2247" s="23">
        <v>43802</v>
      </c>
      <c r="B2247" s="25">
        <v>71.708991999999995</v>
      </c>
      <c r="C2247" s="30">
        <f t="shared" si="1438"/>
        <v>-6.0890686445481679E-3</v>
      </c>
      <c r="D2247" s="3">
        <f t="shared" si="1439"/>
        <v>94751.404021226102</v>
      </c>
      <c r="E2247" s="24">
        <v>25.285516999999999</v>
      </c>
      <c r="F2247" s="30">
        <f t="shared" si="1440"/>
        <v>-3.4662585343083752E-3</v>
      </c>
      <c r="G2247" s="3">
        <f t="shared" si="1441"/>
        <v>46706.601703240369</v>
      </c>
      <c r="H2247" s="25">
        <v>9.9916730000000005</v>
      </c>
      <c r="I2247" s="30">
        <f t="shared" si="1442"/>
        <v>5.4253691250452096E-3</v>
      </c>
      <c r="J2247" s="3">
        <f t="shared" si="1443"/>
        <v>45218.369740245253</v>
      </c>
      <c r="K2247" s="26">
        <f t="shared" si="1426"/>
        <v>186676.37546471172</v>
      </c>
      <c r="L2247" s="28">
        <f t="shared" si="1444"/>
        <v>0.86676375464711719</v>
      </c>
      <c r="M2247" s="28">
        <f t="shared" ref="M2247:M2310" si="1463">L2247-L2246</f>
        <v>-4.9894014334215253E-3</v>
      </c>
      <c r="N2247" s="29">
        <f t="shared" si="1427"/>
        <v>0.50757040779987395</v>
      </c>
      <c r="O2247" s="29">
        <f t="shared" si="1428"/>
        <v>0.25020092439104341</v>
      </c>
      <c r="P2247" s="29">
        <f t="shared" si="1429"/>
        <v>0.2422286678090827</v>
      </c>
      <c r="R2247" s="23">
        <v>43802</v>
      </c>
      <c r="S2247" s="25">
        <v>71.708991999999995</v>
      </c>
      <c r="T2247" s="30">
        <f t="shared" si="1445"/>
        <v>-6.0890686445481679E-3</v>
      </c>
      <c r="U2247" s="3">
        <f t="shared" si="1446"/>
        <v>64178.925051358325</v>
      </c>
      <c r="V2247" s="24">
        <v>25.285516999999999</v>
      </c>
      <c r="W2247" s="30">
        <f t="shared" si="1447"/>
        <v>-3.4662585343083752E-3</v>
      </c>
      <c r="X2247" s="3">
        <f t="shared" si="1448"/>
        <v>59511.610343491724</v>
      </c>
      <c r="Y2247" s="25">
        <v>9.9916730000000005</v>
      </c>
      <c r="Z2247" s="30">
        <f t="shared" si="1449"/>
        <v>5.4253691250452096E-3</v>
      </c>
      <c r="AA2247" s="3">
        <f t="shared" si="1450"/>
        <v>55947.494399637813</v>
      </c>
      <c r="AB2247" s="26">
        <f t="shared" si="1430"/>
        <v>179638.02979448787</v>
      </c>
      <c r="AC2247" s="28">
        <f t="shared" si="1451"/>
        <v>0.79638029794487863</v>
      </c>
      <c r="AD2247" s="28">
        <f t="shared" ref="AD2247:AD2310" si="1464">AC2247-AC2246</f>
        <v>-2.9828624663410519E-3</v>
      </c>
      <c r="AE2247" s="29">
        <f t="shared" si="1431"/>
        <v>0.35726803018704467</v>
      </c>
      <c r="AF2247" s="29">
        <f t="shared" si="1432"/>
        <v>0.33128625609830542</v>
      </c>
      <c r="AG2247" s="29">
        <f t="shared" si="1433"/>
        <v>0.31144571371464985</v>
      </c>
      <c r="AN2247" s="23">
        <v>43802</v>
      </c>
      <c r="AO2247" s="25">
        <v>71.708991999999995</v>
      </c>
      <c r="AP2247" s="30">
        <f t="shared" si="1452"/>
        <v>-6.0890686445481679E-3</v>
      </c>
      <c r="AQ2247" s="3">
        <f t="shared" si="1453"/>
        <v>68226.788098860183</v>
      </c>
      <c r="AR2247" s="24">
        <v>25.285516999999999</v>
      </c>
      <c r="AS2247" s="30">
        <f t="shared" si="1454"/>
        <v>-3.4662585343083752E-3</v>
      </c>
      <c r="AT2247" s="3">
        <f t="shared" si="1455"/>
        <v>58677.223010464768</v>
      </c>
      <c r="AU2247" s="25">
        <v>9.9916730000000005</v>
      </c>
      <c r="AV2247" s="30">
        <f t="shared" si="1456"/>
        <v>5.4253691250452096E-3</v>
      </c>
      <c r="AW2247" s="3">
        <f t="shared" si="1457"/>
        <v>55284.605591838677</v>
      </c>
      <c r="AX2247" s="26">
        <f t="shared" si="1434"/>
        <v>182188.61670116364</v>
      </c>
      <c r="AY2247" s="28">
        <f t="shared" si="1458"/>
        <v>0.82188616701163641</v>
      </c>
      <c r="AZ2247" s="28">
        <f t="shared" ref="AZ2247:AZ2310" si="1465">AY2247-AY2246</f>
        <v>-3.2375971135154558E-3</v>
      </c>
      <c r="BA2247" s="29">
        <f t="shared" si="1435"/>
        <v>0.3744843631518962</v>
      </c>
      <c r="BB2247" s="51">
        <f t="shared" si="1459"/>
        <v>4.1151029818562834E-2</v>
      </c>
      <c r="BC2247" s="29">
        <f t="shared" si="1436"/>
        <v>0.32206854672325969</v>
      </c>
      <c r="BD2247" s="51">
        <f t="shared" si="1460"/>
        <v>1.1264786610073685E-2</v>
      </c>
      <c r="BE2247" s="29">
        <f t="shared" si="1437"/>
        <v>0.30344709012484405</v>
      </c>
      <c r="BF2247" s="51">
        <f t="shared" si="1461"/>
        <v>2.9886243208489316E-2</v>
      </c>
      <c r="BG2247" s="2" t="str">
        <f t="shared" si="1462"/>
        <v>No</v>
      </c>
    </row>
    <row r="2248" spans="1:59" x14ac:dyDescent="0.35">
      <c r="A2248" s="23">
        <v>43803</v>
      </c>
      <c r="B2248" s="25">
        <v>72.157639000000003</v>
      </c>
      <c r="C2248" s="30">
        <f t="shared" si="1438"/>
        <v>6.2564956986148612E-3</v>
      </c>
      <c r="D2248" s="3">
        <f t="shared" si="1439"/>
        <v>95344.215772922616</v>
      </c>
      <c r="E2248" s="24">
        <v>25.470209000000001</v>
      </c>
      <c r="F2248" s="30">
        <f t="shared" si="1440"/>
        <v>7.3042603795683281E-3</v>
      </c>
      <c r="G2248" s="3">
        <f t="shared" si="1441"/>
        <v>47047.758883525625</v>
      </c>
      <c r="H2248" s="25">
        <v>9.9737010000000001</v>
      </c>
      <c r="I2248" s="30">
        <f t="shared" si="1442"/>
        <v>-1.798697775637792E-3</v>
      </c>
      <c r="J2248" s="3">
        <f t="shared" si="1443"/>
        <v>45137.035559175507</v>
      </c>
      <c r="K2248" s="26">
        <f t="shared" si="1426"/>
        <v>187529.01021562374</v>
      </c>
      <c r="L2248" s="28">
        <f t="shared" si="1444"/>
        <v>0.87529010215623737</v>
      </c>
      <c r="M2248" s="28">
        <f t="shared" si="1463"/>
        <v>8.5263475091201801E-3</v>
      </c>
      <c r="N2248" s="29">
        <f t="shared" si="1427"/>
        <v>0.50842382020410803</v>
      </c>
      <c r="O2248" s="29">
        <f t="shared" si="1428"/>
        <v>0.2508825638733409</v>
      </c>
      <c r="P2248" s="29">
        <f t="shared" si="1429"/>
        <v>0.24069361592255112</v>
      </c>
      <c r="R2248" s="23">
        <v>43803</v>
      </c>
      <c r="S2248" s="25">
        <v>72.157639000000003</v>
      </c>
      <c r="T2248" s="30">
        <f t="shared" si="1445"/>
        <v>6.2564956986148612E-3</v>
      </c>
      <c r="U2248" s="3">
        <f t="shared" si="1446"/>
        <v>64580.460219883877</v>
      </c>
      <c r="V2248" s="24">
        <v>25.470209000000001</v>
      </c>
      <c r="W2248" s="30">
        <f t="shared" si="1447"/>
        <v>7.3042603795683281E-3</v>
      </c>
      <c r="X2248" s="3">
        <f t="shared" si="1448"/>
        <v>59946.298641048001</v>
      </c>
      <c r="Y2248" s="25">
        <v>9.9737010000000001</v>
      </c>
      <c r="Z2248" s="30">
        <f t="shared" si="1449"/>
        <v>-1.798697775637792E-3</v>
      </c>
      <c r="AA2248" s="3">
        <f t="shared" si="1450"/>
        <v>55846.861765908674</v>
      </c>
      <c r="AB2248" s="26">
        <f t="shared" si="1430"/>
        <v>180373.62062684057</v>
      </c>
      <c r="AC2248" s="28">
        <f t="shared" si="1451"/>
        <v>0.8037362062684057</v>
      </c>
      <c r="AD2248" s="28">
        <f t="shared" si="1464"/>
        <v>7.3559083235270606E-3</v>
      </c>
      <c r="AE2248" s="29">
        <f t="shared" si="1431"/>
        <v>0.35803716749406955</v>
      </c>
      <c r="AF2248" s="29">
        <f t="shared" si="1432"/>
        <v>0.33234515353586946</v>
      </c>
      <c r="AG2248" s="29">
        <f t="shared" si="1433"/>
        <v>0.30961767897006087</v>
      </c>
      <c r="AN2248" s="23">
        <v>43803</v>
      </c>
      <c r="AO2248" s="25">
        <v>72.157639000000003</v>
      </c>
      <c r="AP2248" s="30">
        <f t="shared" si="1452"/>
        <v>6.2564956986148612E-3</v>
      </c>
      <c r="AQ2248" s="3">
        <f t="shared" si="1453"/>
        <v>68653.648705131011</v>
      </c>
      <c r="AR2248" s="24">
        <v>25.470209000000001</v>
      </c>
      <c r="AS2248" s="30">
        <f t="shared" si="1454"/>
        <v>7.3042603795683281E-3</v>
      </c>
      <c r="AT2248" s="3">
        <f t="shared" si="1455"/>
        <v>59105.816725683202</v>
      </c>
      <c r="AU2248" s="25">
        <v>9.9737010000000001</v>
      </c>
      <c r="AV2248" s="30">
        <f t="shared" si="1456"/>
        <v>-1.798697775637792E-3</v>
      </c>
      <c r="AW2248" s="3">
        <f t="shared" si="1457"/>
        <v>55185.165294733626</v>
      </c>
      <c r="AX2248" s="26">
        <f t="shared" si="1434"/>
        <v>182944.63072554785</v>
      </c>
      <c r="AY2248" s="28">
        <f t="shared" si="1458"/>
        <v>0.82944630725547852</v>
      </c>
      <c r="AZ2248" s="28">
        <f t="shared" si="1465"/>
        <v>7.5601402438421061E-3</v>
      </c>
      <c r="BA2248" s="29">
        <f t="shared" si="1435"/>
        <v>0.37527009364994535</v>
      </c>
      <c r="BB2248" s="51">
        <f t="shared" si="1459"/>
        <v>4.1936760316611976E-2</v>
      </c>
      <c r="BC2248" s="29">
        <f t="shared" si="1436"/>
        <v>0.32308035765396853</v>
      </c>
      <c r="BD2248" s="51">
        <f t="shared" si="1460"/>
        <v>1.025297567936484E-2</v>
      </c>
      <c r="BE2248" s="29">
        <f t="shared" si="1437"/>
        <v>0.30164954869608607</v>
      </c>
      <c r="BF2248" s="51">
        <f t="shared" si="1461"/>
        <v>3.1683784637247303E-2</v>
      </c>
      <c r="BG2248" s="2" t="str">
        <f t="shared" si="1462"/>
        <v>No</v>
      </c>
    </row>
    <row r="2249" spans="1:59" x14ac:dyDescent="0.35">
      <c r="A2249" s="23">
        <v>43804</v>
      </c>
      <c r="B2249" s="25">
        <v>72.260468000000003</v>
      </c>
      <c r="C2249" s="30">
        <f t="shared" si="1438"/>
        <v>1.4250604845871262E-3</v>
      </c>
      <c r="D2249" s="3">
        <f t="shared" si="1439"/>
        <v>95480.08704725455</v>
      </c>
      <c r="E2249" s="24">
        <v>25.505389999999998</v>
      </c>
      <c r="F2249" s="30">
        <f t="shared" si="1440"/>
        <v>1.3812607505496732E-3</v>
      </c>
      <c r="G2249" s="3">
        <f t="shared" si="1441"/>
        <v>47112.744106272767</v>
      </c>
      <c r="H2249" s="25">
        <v>9.9557319999999994</v>
      </c>
      <c r="I2249" s="30">
        <f t="shared" si="1442"/>
        <v>-1.801638128113181E-3</v>
      </c>
      <c r="J2249" s="3">
        <f t="shared" si="1443"/>
        <v>45055.714954922099</v>
      </c>
      <c r="K2249" s="26">
        <f t="shared" si="1426"/>
        <v>187648.5461084494</v>
      </c>
      <c r="L2249" s="28">
        <f t="shared" si="1444"/>
        <v>0.8764854610844941</v>
      </c>
      <c r="M2249" s="28">
        <f t="shared" si="1463"/>
        <v>1.195358928256729E-3</v>
      </c>
      <c r="N2249" s="29">
        <f t="shared" si="1427"/>
        <v>0.50882401717129688</v>
      </c>
      <c r="O2249" s="29">
        <f t="shared" si="1428"/>
        <v>0.25106906013033792</v>
      </c>
      <c r="P2249" s="29">
        <f t="shared" si="1429"/>
        <v>0.24010692269836531</v>
      </c>
      <c r="R2249" s="23">
        <v>43804</v>
      </c>
      <c r="S2249" s="25">
        <v>72.260468000000003</v>
      </c>
      <c r="T2249" s="30">
        <f t="shared" si="1445"/>
        <v>1.4250604845871262E-3</v>
      </c>
      <c r="U2249" s="3">
        <f t="shared" si="1446"/>
        <v>64672.491281819683</v>
      </c>
      <c r="V2249" s="24">
        <v>25.505389999999998</v>
      </c>
      <c r="W2249" s="30">
        <f t="shared" si="1447"/>
        <v>1.3812607505496732E-3</v>
      </c>
      <c r="X2249" s="3">
        <f t="shared" si="1448"/>
        <v>60029.100110501611</v>
      </c>
      <c r="Y2249" s="25">
        <v>9.9557319999999994</v>
      </c>
      <c r="Z2249" s="30">
        <f t="shared" si="1449"/>
        <v>-1.801638128113181E-3</v>
      </c>
      <c r="AA2249" s="3">
        <f t="shared" si="1450"/>
        <v>55746.245930415746</v>
      </c>
      <c r="AB2249" s="26">
        <f t="shared" si="1430"/>
        <v>180447.83732273703</v>
      </c>
      <c r="AC2249" s="28">
        <f t="shared" si="1451"/>
        <v>0.80447837322737037</v>
      </c>
      <c r="AD2249" s="28">
        <f t="shared" si="1464"/>
        <v>7.42166958964674E-4</v>
      </c>
      <c r="AE2249" s="29">
        <f t="shared" si="1431"/>
        <v>0.35839992455077618</v>
      </c>
      <c r="AF2249" s="29">
        <f t="shared" si="1432"/>
        <v>0.33266732924672043</v>
      </c>
      <c r="AG2249" s="29">
        <f t="shared" si="1433"/>
        <v>0.30893274620250344</v>
      </c>
      <c r="AN2249" s="23">
        <v>43804</v>
      </c>
      <c r="AO2249" s="25">
        <v>72.260468000000003</v>
      </c>
      <c r="AP2249" s="30">
        <f t="shared" si="1452"/>
        <v>1.4250604845871262E-3</v>
      </c>
      <c r="AQ2249" s="3">
        <f t="shared" si="1453"/>
        <v>68751.48430702342</v>
      </c>
      <c r="AR2249" s="24">
        <v>25.505389999999998</v>
      </c>
      <c r="AS2249" s="30">
        <f t="shared" si="1454"/>
        <v>1.3812607505496732E-3</v>
      </c>
      <c r="AT2249" s="3">
        <f t="shared" si="1455"/>
        <v>59187.457270455569</v>
      </c>
      <c r="AU2249" s="25">
        <v>9.9557319999999994</v>
      </c>
      <c r="AV2249" s="30">
        <f t="shared" si="1456"/>
        <v>-1.801638128113181E-3</v>
      </c>
      <c r="AW2249" s="3">
        <f t="shared" si="1457"/>
        <v>55085.741596832406</v>
      </c>
      <c r="AX2249" s="26">
        <f t="shared" si="1434"/>
        <v>183024.68317431139</v>
      </c>
      <c r="AY2249" s="28">
        <f t="shared" si="1458"/>
        <v>0.83024683174311398</v>
      </c>
      <c r="AZ2249" s="28">
        <f t="shared" si="1465"/>
        <v>8.0052448763545669E-4</v>
      </c>
      <c r="BA2249" s="29">
        <f t="shared" si="1435"/>
        <v>0.3756405044096976</v>
      </c>
      <c r="BB2249" s="51">
        <f t="shared" si="1459"/>
        <v>4.2307171076364225E-2</v>
      </c>
      <c r="BC2249" s="29">
        <f t="shared" si="1436"/>
        <v>0.32338510983289537</v>
      </c>
      <c r="BD2249" s="51">
        <f t="shared" si="1460"/>
        <v>9.9482235004380026E-3</v>
      </c>
      <c r="BE2249" s="29">
        <f t="shared" si="1437"/>
        <v>0.30097438575740709</v>
      </c>
      <c r="BF2249" s="51">
        <f t="shared" si="1461"/>
        <v>3.2358947575926278E-2</v>
      </c>
      <c r="BG2249" s="2" t="str">
        <f t="shared" si="1462"/>
        <v>No</v>
      </c>
    </row>
    <row r="2250" spans="1:59" x14ac:dyDescent="0.35">
      <c r="A2250" s="23">
        <v>43805</v>
      </c>
      <c r="B2250" s="25">
        <v>72.914742000000004</v>
      </c>
      <c r="C2250" s="30">
        <f t="shared" si="1438"/>
        <v>9.0543836499923369E-3</v>
      </c>
      <c r="D2250" s="3">
        <f t="shared" si="1439"/>
        <v>96344.600386315054</v>
      </c>
      <c r="E2250" s="24">
        <v>25.698881</v>
      </c>
      <c r="F2250" s="30">
        <f t="shared" si="1440"/>
        <v>7.5862788218490351E-3</v>
      </c>
      <c r="G2250" s="3">
        <f t="shared" si="1441"/>
        <v>47470.154519125375</v>
      </c>
      <c r="H2250" s="25">
        <v>9.9467440000000007</v>
      </c>
      <c r="I2250" s="30">
        <f t="shared" si="1442"/>
        <v>-9.0279649954405627E-4</v>
      </c>
      <c r="J2250" s="3">
        <f t="shared" si="1443"/>
        <v>45015.038813176339</v>
      </c>
      <c r="K2250" s="26">
        <f t="shared" si="1426"/>
        <v>188829.79371861677</v>
      </c>
      <c r="L2250" s="28">
        <f t="shared" si="1444"/>
        <v>0.88829793718616767</v>
      </c>
      <c r="M2250" s="28">
        <f t="shared" si="1463"/>
        <v>1.1812476101673575E-2</v>
      </c>
      <c r="N2250" s="29">
        <f t="shared" si="1427"/>
        <v>0.51021927466532213</v>
      </c>
      <c r="O2250" s="29">
        <f t="shared" si="1428"/>
        <v>0.25139123220069104</v>
      </c>
      <c r="P2250" s="29">
        <f t="shared" si="1429"/>
        <v>0.23838949313398683</v>
      </c>
      <c r="R2250" s="23">
        <v>43805</v>
      </c>
      <c r="S2250" s="25">
        <v>72.914742000000004</v>
      </c>
      <c r="T2250" s="30">
        <f t="shared" si="1445"/>
        <v>9.0543836499923369E-3</v>
      </c>
      <c r="U2250" s="3">
        <f t="shared" si="1446"/>
        <v>65258.060829486065</v>
      </c>
      <c r="V2250" s="24">
        <v>25.698881</v>
      </c>
      <c r="W2250" s="30">
        <f t="shared" si="1447"/>
        <v>7.5862788218490351E-3</v>
      </c>
      <c r="X2250" s="3">
        <f t="shared" si="1448"/>
        <v>60484.497601364565</v>
      </c>
      <c r="Y2250" s="25">
        <v>9.9467440000000007</v>
      </c>
      <c r="Z2250" s="30">
        <f t="shared" si="1449"/>
        <v>-9.0279649954405627E-4</v>
      </c>
      <c r="AA2250" s="3">
        <f t="shared" si="1450"/>
        <v>55695.918414727043</v>
      </c>
      <c r="AB2250" s="26">
        <f t="shared" si="1430"/>
        <v>181438.47684557765</v>
      </c>
      <c r="AC2250" s="28">
        <f t="shared" si="1451"/>
        <v>0.81438476845577656</v>
      </c>
      <c r="AD2250" s="28">
        <f t="shared" si="1464"/>
        <v>9.9063952284061951E-3</v>
      </c>
      <c r="AE2250" s="29">
        <f t="shared" si="1431"/>
        <v>0.35967046220867044</v>
      </c>
      <c r="AF2250" s="29">
        <f t="shared" si="1432"/>
        <v>0.33336092020240526</v>
      </c>
      <c r="AG2250" s="29">
        <f t="shared" si="1433"/>
        <v>0.30696861758892441</v>
      </c>
      <c r="AN2250" s="23">
        <v>43805</v>
      </c>
      <c r="AO2250" s="25">
        <v>72.914742000000004</v>
      </c>
      <c r="AP2250" s="30">
        <f t="shared" si="1452"/>
        <v>9.0543836499923369E-3</v>
      </c>
      <c r="AQ2250" s="3">
        <f t="shared" si="1453"/>
        <v>69373.986622445635</v>
      </c>
      <c r="AR2250" s="24">
        <v>25.698881</v>
      </c>
      <c r="AS2250" s="30">
        <f t="shared" si="1454"/>
        <v>7.5862788218490351E-3</v>
      </c>
      <c r="AT2250" s="3">
        <f t="shared" si="1455"/>
        <v>59636.46982406552</v>
      </c>
      <c r="AU2250" s="25">
        <v>9.9467440000000007</v>
      </c>
      <c r="AV2250" s="30">
        <f t="shared" si="1456"/>
        <v>-9.0279649954405627E-4</v>
      </c>
      <c r="AW2250" s="3">
        <f t="shared" si="1457"/>
        <v>55036.010382143999</v>
      </c>
      <c r="AX2250" s="26">
        <f t="shared" si="1434"/>
        <v>184046.46682865516</v>
      </c>
      <c r="AY2250" s="28">
        <f t="shared" si="1458"/>
        <v>0.84046466828655153</v>
      </c>
      <c r="AZ2250" s="28">
        <f t="shared" si="1465"/>
        <v>1.0217836543437553E-2</v>
      </c>
      <c r="BA2250" s="29">
        <f t="shared" si="1435"/>
        <v>0.37693734532286299</v>
      </c>
      <c r="BB2250" s="51">
        <f t="shared" si="1459"/>
        <v>4.3604011989529623E-2</v>
      </c>
      <c r="BC2250" s="29">
        <f t="shared" si="1436"/>
        <v>0.32402941958992504</v>
      </c>
      <c r="BD2250" s="51">
        <f t="shared" si="1460"/>
        <v>9.3039137434083319E-3</v>
      </c>
      <c r="BE2250" s="29">
        <f t="shared" si="1437"/>
        <v>0.29903323508721197</v>
      </c>
      <c r="BF2250" s="51">
        <f t="shared" si="1461"/>
        <v>3.4300098246121402E-2</v>
      </c>
      <c r="BG2250" s="2" t="str">
        <f t="shared" si="1462"/>
        <v>No</v>
      </c>
    </row>
    <row r="2251" spans="1:59" x14ac:dyDescent="0.35">
      <c r="A2251" s="23">
        <v>43808</v>
      </c>
      <c r="B2251" s="25">
        <v>72.690414000000004</v>
      </c>
      <c r="C2251" s="30">
        <f t="shared" si="1438"/>
        <v>-3.0765794933484969E-3</v>
      </c>
      <c r="D2251" s="3">
        <f t="shared" si="1439"/>
        <v>96048.188564471668</v>
      </c>
      <c r="E2251" s="24">
        <v>25.628525</v>
      </c>
      <c r="F2251" s="30">
        <f t="shared" si="1440"/>
        <v>-2.7377067507335928E-3</v>
      </c>
      <c r="G2251" s="3">
        <f t="shared" si="1441"/>
        <v>47340.195156640002</v>
      </c>
      <c r="H2251" s="25">
        <v>9.9467440000000007</v>
      </c>
      <c r="I2251" s="30">
        <f t="shared" si="1442"/>
        <v>0</v>
      </c>
      <c r="J2251" s="3">
        <f t="shared" si="1443"/>
        <v>45015.038813176339</v>
      </c>
      <c r="K2251" s="26">
        <f t="shared" si="1426"/>
        <v>188403.42253428799</v>
      </c>
      <c r="L2251" s="28">
        <f t="shared" si="1444"/>
        <v>0.8840342253428799</v>
      </c>
      <c r="M2251" s="28">
        <f t="shared" si="1463"/>
        <v>-4.2637118432877763E-3</v>
      </c>
      <c r="N2251" s="29">
        <f t="shared" si="1427"/>
        <v>0.50980065686965759</v>
      </c>
      <c r="O2251" s="29">
        <f t="shared" si="1428"/>
        <v>0.25127035655641788</v>
      </c>
      <c r="P2251" s="29">
        <f t="shared" si="1429"/>
        <v>0.23892898657392458</v>
      </c>
      <c r="R2251" s="23">
        <v>43808</v>
      </c>
      <c r="S2251" s="25">
        <v>72.690414000000004</v>
      </c>
      <c r="T2251" s="30">
        <f t="shared" si="1445"/>
        <v>-3.0765794933484969E-3</v>
      </c>
      <c r="U2251" s="3">
        <f t="shared" si="1446"/>
        <v>65057.28921776238</v>
      </c>
      <c r="V2251" s="24">
        <v>25.628525</v>
      </c>
      <c r="W2251" s="30">
        <f t="shared" si="1447"/>
        <v>-2.7377067507335928E-3</v>
      </c>
      <c r="X2251" s="3">
        <f t="shared" si="1448"/>
        <v>60318.908783966581</v>
      </c>
      <c r="Y2251" s="25">
        <v>9.9467440000000007</v>
      </c>
      <c r="Z2251" s="30">
        <f t="shared" si="1449"/>
        <v>0</v>
      </c>
      <c r="AA2251" s="3">
        <f t="shared" si="1450"/>
        <v>55695.918414727043</v>
      </c>
      <c r="AB2251" s="26">
        <f t="shared" si="1430"/>
        <v>181072.116416456</v>
      </c>
      <c r="AC2251" s="28">
        <f t="shared" si="1451"/>
        <v>0.81072116416455997</v>
      </c>
      <c r="AD2251" s="28">
        <f t="shared" si="1464"/>
        <v>-3.6636042912165934E-3</v>
      </c>
      <c r="AE2251" s="29">
        <f t="shared" si="1431"/>
        <v>0.35928938428120077</v>
      </c>
      <c r="AF2251" s="29">
        <f t="shared" si="1432"/>
        <v>0.33312091324561743</v>
      </c>
      <c r="AG2251" s="29">
        <f t="shared" si="1433"/>
        <v>0.30758970247318179</v>
      </c>
      <c r="AN2251" s="23">
        <v>43808</v>
      </c>
      <c r="AO2251" s="25">
        <v>72.690414000000004</v>
      </c>
      <c r="AP2251" s="30">
        <f t="shared" si="1452"/>
        <v>-3.0765794933484969E-3</v>
      </c>
      <c r="AQ2251" s="3">
        <f t="shared" si="1453"/>
        <v>69160.552037831192</v>
      </c>
      <c r="AR2251" s="24">
        <v>25.628525</v>
      </c>
      <c r="AS2251" s="30">
        <f t="shared" si="1454"/>
        <v>-2.7377067507335928E-3</v>
      </c>
      <c r="AT2251" s="3">
        <f t="shared" si="1455"/>
        <v>59473.202658038259</v>
      </c>
      <c r="AU2251" s="25">
        <v>9.9467440000000007</v>
      </c>
      <c r="AV2251" s="30">
        <f t="shared" si="1456"/>
        <v>0</v>
      </c>
      <c r="AW2251" s="3">
        <f t="shared" si="1457"/>
        <v>55036.010382143999</v>
      </c>
      <c r="AX2251" s="26">
        <f t="shared" si="1434"/>
        <v>183669.76507801347</v>
      </c>
      <c r="AY2251" s="28">
        <f t="shared" si="1458"/>
        <v>0.83669765078013469</v>
      </c>
      <c r="AZ2251" s="28">
        <f t="shared" si="1465"/>
        <v>-3.7670175064168365E-3</v>
      </c>
      <c r="BA2251" s="29">
        <f t="shared" si="1435"/>
        <v>0.37654837751033954</v>
      </c>
      <c r="BB2251" s="51">
        <f t="shared" si="1459"/>
        <v>4.3215044177006168E-2</v>
      </c>
      <c r="BC2251" s="29">
        <f t="shared" si="1436"/>
        <v>0.32380507827609567</v>
      </c>
      <c r="BD2251" s="51">
        <f t="shared" si="1460"/>
        <v>9.5282550572377001E-3</v>
      </c>
      <c r="BE2251" s="29">
        <f t="shared" si="1437"/>
        <v>0.29964654421356468</v>
      </c>
      <c r="BF2251" s="51">
        <f t="shared" si="1461"/>
        <v>3.368678911976869E-2</v>
      </c>
      <c r="BG2251" s="2" t="str">
        <f t="shared" si="1462"/>
        <v>No</v>
      </c>
    </row>
    <row r="2252" spans="1:59" x14ac:dyDescent="0.35">
      <c r="A2252" s="23">
        <v>43809</v>
      </c>
      <c r="B2252" s="25">
        <v>72.615622999999999</v>
      </c>
      <c r="C2252" s="30">
        <f t="shared" si="1438"/>
        <v>-1.0288977030726842E-3</v>
      </c>
      <c r="D2252" s="3">
        <f t="shared" si="1439"/>
        <v>95949.364803873395</v>
      </c>
      <c r="E2252" s="24">
        <v>25.628525</v>
      </c>
      <c r="F2252" s="30">
        <f t="shared" si="1440"/>
        <v>0</v>
      </c>
      <c r="G2252" s="3">
        <f t="shared" si="1441"/>
        <v>47340.195156640002</v>
      </c>
      <c r="H2252" s="25">
        <v>9.9467440000000007</v>
      </c>
      <c r="I2252" s="30">
        <f t="shared" si="1442"/>
        <v>0</v>
      </c>
      <c r="J2252" s="3">
        <f t="shared" si="1443"/>
        <v>45015.038813176339</v>
      </c>
      <c r="K2252" s="26">
        <f t="shared" si="1426"/>
        <v>188304.59877368974</v>
      </c>
      <c r="L2252" s="28">
        <f t="shared" si="1444"/>
        <v>0.88304598773689746</v>
      </c>
      <c r="M2252" s="28">
        <f t="shared" si="1463"/>
        <v>-9.8823760598243382E-4</v>
      </c>
      <c r="N2252" s="29">
        <f t="shared" si="1427"/>
        <v>0.50954339633090051</v>
      </c>
      <c r="O2252" s="29">
        <f t="shared" si="1428"/>
        <v>0.25140222525066902</v>
      </c>
      <c r="P2252" s="29">
        <f t="shared" si="1429"/>
        <v>0.23905437841843044</v>
      </c>
      <c r="R2252" s="23">
        <v>43809</v>
      </c>
      <c r="S2252" s="25">
        <v>72.615622999999999</v>
      </c>
      <c r="T2252" s="30">
        <f t="shared" si="1445"/>
        <v>-1.0288977030726842E-3</v>
      </c>
      <c r="U2252" s="3">
        <f t="shared" si="1446"/>
        <v>64990.351922318092</v>
      </c>
      <c r="V2252" s="24">
        <v>25.628525</v>
      </c>
      <c r="W2252" s="30">
        <f t="shared" si="1447"/>
        <v>0</v>
      </c>
      <c r="X2252" s="3">
        <f t="shared" si="1448"/>
        <v>60318.908783966581</v>
      </c>
      <c r="Y2252" s="25">
        <v>9.9467440000000007</v>
      </c>
      <c r="Z2252" s="30">
        <f t="shared" si="1449"/>
        <v>0</v>
      </c>
      <c r="AA2252" s="3">
        <f t="shared" si="1450"/>
        <v>55695.918414727043</v>
      </c>
      <c r="AB2252" s="26">
        <f t="shared" si="1430"/>
        <v>181005.17912101169</v>
      </c>
      <c r="AC2252" s="28">
        <f t="shared" si="1451"/>
        <v>0.81005179121011683</v>
      </c>
      <c r="AD2252" s="28">
        <f t="shared" si="1464"/>
        <v>-6.6937295444313705E-4</v>
      </c>
      <c r="AE2252" s="29">
        <f t="shared" si="1431"/>
        <v>0.3590524439019977</v>
      </c>
      <c r="AF2252" s="29">
        <f t="shared" si="1432"/>
        <v>0.3332441042675367</v>
      </c>
      <c r="AG2252" s="29">
        <f t="shared" si="1433"/>
        <v>0.30770345183046571</v>
      </c>
      <c r="AN2252" s="23">
        <v>43809</v>
      </c>
      <c r="AO2252" s="25">
        <v>72.615622999999999</v>
      </c>
      <c r="AP2252" s="30">
        <f t="shared" si="1452"/>
        <v>-1.0288977030726842E-3</v>
      </c>
      <c r="AQ2252" s="3">
        <f t="shared" si="1453"/>
        <v>69089.392904696229</v>
      </c>
      <c r="AR2252" s="24">
        <v>25.628525</v>
      </c>
      <c r="AS2252" s="30">
        <f t="shared" si="1454"/>
        <v>0</v>
      </c>
      <c r="AT2252" s="3">
        <f t="shared" si="1455"/>
        <v>59473.202658038259</v>
      </c>
      <c r="AU2252" s="25">
        <v>9.9467440000000007</v>
      </c>
      <c r="AV2252" s="30">
        <f t="shared" si="1456"/>
        <v>0</v>
      </c>
      <c r="AW2252" s="3">
        <f t="shared" si="1457"/>
        <v>55036.010382143999</v>
      </c>
      <c r="AX2252" s="26">
        <f t="shared" si="1434"/>
        <v>183598.60594487848</v>
      </c>
      <c r="AY2252" s="28">
        <f t="shared" si="1458"/>
        <v>0.8359860594487849</v>
      </c>
      <c r="AZ2252" s="28">
        <f t="shared" si="1465"/>
        <v>-7.1159133134979236E-4</v>
      </c>
      <c r="BA2252" s="29">
        <f t="shared" si="1435"/>
        <v>0.37630674017992721</v>
      </c>
      <c r="BB2252" s="51">
        <f t="shared" si="1459"/>
        <v>4.2973406846593842E-2</v>
      </c>
      <c r="BC2252" s="29">
        <f t="shared" si="1436"/>
        <v>0.32393057862266017</v>
      </c>
      <c r="BD2252" s="51">
        <f t="shared" si="1460"/>
        <v>9.4027547106732001E-3</v>
      </c>
      <c r="BE2252" s="29">
        <f t="shared" si="1437"/>
        <v>0.29976268119741267</v>
      </c>
      <c r="BF2252" s="51">
        <f t="shared" si="1461"/>
        <v>3.3570652135920698E-2</v>
      </c>
      <c r="BG2252" s="2" t="str">
        <f t="shared" si="1462"/>
        <v>No</v>
      </c>
    </row>
    <row r="2253" spans="1:59" x14ac:dyDescent="0.35">
      <c r="A2253" s="23">
        <v>43810</v>
      </c>
      <c r="B2253" s="25">
        <v>72.793221000000003</v>
      </c>
      <c r="C2253" s="30">
        <f t="shared" si="1438"/>
        <v>2.4457271405631253E-3</v>
      </c>
      <c r="D2253" s="3">
        <f t="shared" si="1439"/>
        <v>96184.030769494027</v>
      </c>
      <c r="E2253" s="24">
        <v>25.795625999999999</v>
      </c>
      <c r="F2253" s="30">
        <f t="shared" si="1440"/>
        <v>6.5201177203915162E-3</v>
      </c>
      <c r="G2253" s="3">
        <f t="shared" si="1441"/>
        <v>47648.858801967603</v>
      </c>
      <c r="H2253" s="25">
        <v>9.9647170000000003</v>
      </c>
      <c r="I2253" s="30">
        <f t="shared" si="1442"/>
        <v>1.8069229488564265E-3</v>
      </c>
      <c r="J2253" s="3">
        <f t="shared" si="1443"/>
        <v>45096.377519851529</v>
      </c>
      <c r="K2253" s="26">
        <f t="shared" si="1426"/>
        <v>188929.26709131314</v>
      </c>
      <c r="L2253" s="28">
        <f t="shared" si="1444"/>
        <v>0.88929267091313147</v>
      </c>
      <c r="M2253" s="28">
        <f t="shared" si="1463"/>
        <v>6.2466831762340025E-3</v>
      </c>
      <c r="N2253" s="29">
        <f t="shared" si="1427"/>
        <v>0.50910074574632436</v>
      </c>
      <c r="O2253" s="29">
        <f t="shared" si="1428"/>
        <v>0.25220475120425884</v>
      </c>
      <c r="P2253" s="29">
        <f t="shared" si="1429"/>
        <v>0.23869450304941681</v>
      </c>
      <c r="R2253" s="23">
        <v>43810</v>
      </c>
      <c r="S2253" s="25">
        <v>72.793221000000003</v>
      </c>
      <c r="T2253" s="30">
        <f t="shared" si="1445"/>
        <v>2.4457271405631253E-3</v>
      </c>
      <c r="U2253" s="3">
        <f t="shared" si="1446"/>
        <v>65149.300589889252</v>
      </c>
      <c r="V2253" s="24">
        <v>25.795625999999999</v>
      </c>
      <c r="W2253" s="30">
        <f t="shared" si="1447"/>
        <v>6.5201177203915162E-3</v>
      </c>
      <c r="X2253" s="3">
        <f t="shared" si="1448"/>
        <v>60712.195170003601</v>
      </c>
      <c r="Y2253" s="25">
        <v>9.9647170000000003</v>
      </c>
      <c r="Z2253" s="30">
        <f t="shared" si="1449"/>
        <v>1.8069229488564265E-3</v>
      </c>
      <c r="AA2253" s="3">
        <f t="shared" si="1450"/>
        <v>55796.556647868245</v>
      </c>
      <c r="AB2253" s="26">
        <f t="shared" si="1430"/>
        <v>181658.0524077611</v>
      </c>
      <c r="AC2253" s="28">
        <f t="shared" si="1451"/>
        <v>0.81658052407761095</v>
      </c>
      <c r="AD2253" s="28">
        <f t="shared" si="1464"/>
        <v>6.5287328674941136E-3</v>
      </c>
      <c r="AE2253" s="29">
        <f t="shared" si="1431"/>
        <v>0.35863700907489104</v>
      </c>
      <c r="AF2253" s="29">
        <f t="shared" si="1432"/>
        <v>0.33421141735971704</v>
      </c>
      <c r="AG2253" s="29">
        <f t="shared" si="1433"/>
        <v>0.30715157356539186</v>
      </c>
      <c r="AN2253" s="23">
        <v>43810</v>
      </c>
      <c r="AO2253" s="25">
        <v>72.793221000000003</v>
      </c>
      <c r="AP2253" s="30">
        <f t="shared" si="1452"/>
        <v>2.4457271405631253E-3</v>
      </c>
      <c r="AQ2253" s="3">
        <f t="shared" si="1453"/>
        <v>69258.36670804827</v>
      </c>
      <c r="AR2253" s="24">
        <v>25.795625999999999</v>
      </c>
      <c r="AS2253" s="30">
        <f t="shared" si="1454"/>
        <v>6.5201177203915162E-3</v>
      </c>
      <c r="AT2253" s="3">
        <f t="shared" si="1455"/>
        <v>59860.974940577369</v>
      </c>
      <c r="AU2253" s="25">
        <v>9.9647170000000003</v>
      </c>
      <c r="AV2253" s="30">
        <f t="shared" si="1456"/>
        <v>1.8069229488564265E-3</v>
      </c>
      <c r="AW2253" s="3">
        <f t="shared" si="1457"/>
        <v>55135.456212316996</v>
      </c>
      <c r="AX2253" s="26">
        <f t="shared" si="1434"/>
        <v>184254.79786094264</v>
      </c>
      <c r="AY2253" s="28">
        <f t="shared" si="1458"/>
        <v>0.84254797860942632</v>
      </c>
      <c r="AZ2253" s="28">
        <f t="shared" si="1465"/>
        <v>6.5619191606414162E-3</v>
      </c>
      <c r="BA2253" s="29">
        <f t="shared" si="1435"/>
        <v>0.37588365411422103</v>
      </c>
      <c r="BB2253" s="51">
        <f t="shared" si="1459"/>
        <v>4.2550320780887663E-2</v>
      </c>
      <c r="BC2253" s="29">
        <f t="shared" si="1436"/>
        <v>0.32488149907366065</v>
      </c>
      <c r="BD2253" s="51">
        <f t="shared" si="1460"/>
        <v>8.4518342596727192E-3</v>
      </c>
      <c r="BE2253" s="29">
        <f t="shared" si="1437"/>
        <v>0.29923484681211832</v>
      </c>
      <c r="BF2253" s="51">
        <f t="shared" si="1461"/>
        <v>3.4098486521215055E-2</v>
      </c>
      <c r="BG2253" s="2" t="str">
        <f t="shared" si="1462"/>
        <v>No</v>
      </c>
    </row>
    <row r="2254" spans="1:59" x14ac:dyDescent="0.35">
      <c r="A2254" s="23">
        <v>43811</v>
      </c>
      <c r="B2254" s="25">
        <v>73.400795000000002</v>
      </c>
      <c r="C2254" s="30">
        <f t="shared" si="1438"/>
        <v>8.3465739206676215E-3</v>
      </c>
      <c r="D2254" s="3">
        <f t="shared" si="1439"/>
        <v>96986.837892299372</v>
      </c>
      <c r="E2254" s="24">
        <v>25.971523000000001</v>
      </c>
      <c r="F2254" s="30">
        <f t="shared" si="1440"/>
        <v>6.8188692144941498E-3</v>
      </c>
      <c r="G2254" s="3">
        <f t="shared" si="1441"/>
        <v>47973.770138358115</v>
      </c>
      <c r="H2254" s="25">
        <v>9.9197930000000003</v>
      </c>
      <c r="I2254" s="30">
        <f t="shared" si="1442"/>
        <v>-4.5083066583827547E-3</v>
      </c>
      <c r="J2254" s="3">
        <f t="shared" si="1443"/>
        <v>44893.069220809841</v>
      </c>
      <c r="K2254" s="26">
        <f t="shared" si="1426"/>
        <v>189853.67725146734</v>
      </c>
      <c r="L2254" s="28">
        <f t="shared" si="1444"/>
        <v>0.89853677251467334</v>
      </c>
      <c r="M2254" s="28">
        <f t="shared" si="1463"/>
        <v>9.2441016015418764E-3</v>
      </c>
      <c r="N2254" s="29">
        <f t="shared" si="1427"/>
        <v>0.51085045755441005</v>
      </c>
      <c r="O2254" s="29">
        <f t="shared" si="1428"/>
        <v>0.25268812715602712</v>
      </c>
      <c r="P2254" s="29">
        <f t="shared" si="1429"/>
        <v>0.2364614152895628</v>
      </c>
      <c r="R2254" s="23">
        <v>43811</v>
      </c>
      <c r="S2254" s="25">
        <v>73.400795000000002</v>
      </c>
      <c r="T2254" s="30">
        <f t="shared" si="1445"/>
        <v>8.3465739206676215E-3</v>
      </c>
      <c r="U2254" s="3">
        <f t="shared" si="1446"/>
        <v>65693.074043142551</v>
      </c>
      <c r="V2254" s="24">
        <v>25.971523000000001</v>
      </c>
      <c r="W2254" s="30">
        <f t="shared" si="1447"/>
        <v>6.8188692144941498E-3</v>
      </c>
      <c r="X2254" s="3">
        <f t="shared" si="1448"/>
        <v>61126.183688592697</v>
      </c>
      <c r="Y2254" s="25">
        <v>9.9197930000000003</v>
      </c>
      <c r="Z2254" s="30">
        <f t="shared" si="1449"/>
        <v>-4.5083066583827547E-3</v>
      </c>
      <c r="AA2254" s="3">
        <f t="shared" si="1450"/>
        <v>55545.008660017833</v>
      </c>
      <c r="AB2254" s="26">
        <f t="shared" si="1430"/>
        <v>182364.26639175307</v>
      </c>
      <c r="AC2254" s="28">
        <f t="shared" si="1451"/>
        <v>0.82364266391753072</v>
      </c>
      <c r="AD2254" s="28">
        <f t="shared" si="1464"/>
        <v>7.0621398399197677E-3</v>
      </c>
      <c r="AE2254" s="29">
        <f t="shared" si="1431"/>
        <v>0.36022996907750204</v>
      </c>
      <c r="AF2254" s="29">
        <f t="shared" si="1432"/>
        <v>0.33518728695062466</v>
      </c>
      <c r="AG2254" s="29">
        <f t="shared" si="1433"/>
        <v>0.30458274397187335</v>
      </c>
      <c r="AN2254" s="23">
        <v>43811</v>
      </c>
      <c r="AO2254" s="25">
        <v>73.400795000000002</v>
      </c>
      <c r="AP2254" s="30">
        <f t="shared" si="1452"/>
        <v>8.3465739206676215E-3</v>
      </c>
      <c r="AQ2254" s="3">
        <f t="shared" si="1453"/>
        <v>69836.436785401704</v>
      </c>
      <c r="AR2254" s="24">
        <v>25.971523000000001</v>
      </c>
      <c r="AS2254" s="30">
        <f t="shared" si="1454"/>
        <v>6.8188692144941498E-3</v>
      </c>
      <c r="AT2254" s="3">
        <f t="shared" si="1455"/>
        <v>60269.159099749275</v>
      </c>
      <c r="AU2254" s="25">
        <v>9.9197930000000003</v>
      </c>
      <c r="AV2254" s="30">
        <f t="shared" si="1456"/>
        <v>-4.5083066583827547E-3</v>
      </c>
      <c r="AW2254" s="3">
        <f t="shared" si="1457"/>
        <v>54886.888667962034</v>
      </c>
      <c r="AX2254" s="26">
        <f t="shared" si="1434"/>
        <v>184992.484553113</v>
      </c>
      <c r="AY2254" s="28">
        <f t="shared" si="1458"/>
        <v>0.8499248455311299</v>
      </c>
      <c r="AZ2254" s="28">
        <f t="shared" si="1465"/>
        <v>7.3768669217035843E-3</v>
      </c>
      <c r="BA2254" s="29">
        <f t="shared" si="1435"/>
        <v>0.37750958885765457</v>
      </c>
      <c r="BB2254" s="51">
        <f t="shared" si="1459"/>
        <v>4.4176255524321195E-2</v>
      </c>
      <c r="BC2254" s="29">
        <f t="shared" si="1436"/>
        <v>0.3257924733825901</v>
      </c>
      <c r="BD2254" s="51">
        <f t="shared" si="1460"/>
        <v>7.5408599507432728E-3</v>
      </c>
      <c r="BE2254" s="29">
        <f t="shared" si="1437"/>
        <v>0.29669793775975539</v>
      </c>
      <c r="BF2254" s="51">
        <f t="shared" si="1461"/>
        <v>3.6635395573577978E-2</v>
      </c>
      <c r="BG2254" s="2" t="str">
        <f t="shared" si="1462"/>
        <v>No</v>
      </c>
    </row>
    <row r="2255" spans="1:59" x14ac:dyDescent="0.35">
      <c r="A2255" s="23">
        <v>43812</v>
      </c>
      <c r="B2255" s="25">
        <v>73.391418000000002</v>
      </c>
      <c r="C2255" s="30">
        <f t="shared" si="1438"/>
        <v>-1.2775065992132184E-4</v>
      </c>
      <c r="D2255" s="3">
        <f t="shared" si="1439"/>
        <v>96974.447759754956</v>
      </c>
      <c r="E2255" s="24">
        <v>26.129836999999998</v>
      </c>
      <c r="F2255" s="30">
        <f t="shared" si="1440"/>
        <v>6.0956764068089697E-3</v>
      </c>
      <c r="G2255" s="3">
        <f t="shared" si="1441"/>
        <v>48266.202717136184</v>
      </c>
      <c r="H2255" s="25">
        <v>9.9647170000000003</v>
      </c>
      <c r="I2255" s="30">
        <f t="shared" si="1442"/>
        <v>4.5287235328399511E-3</v>
      </c>
      <c r="J2255" s="3">
        <f t="shared" si="1443"/>
        <v>45096.377519851536</v>
      </c>
      <c r="K2255" s="26">
        <f t="shared" si="1426"/>
        <v>190337.02799674269</v>
      </c>
      <c r="L2255" s="28">
        <f t="shared" si="1444"/>
        <v>0.9033702799674268</v>
      </c>
      <c r="M2255" s="28">
        <f t="shared" si="1463"/>
        <v>4.8335074527534605E-3</v>
      </c>
      <c r="N2255" s="29">
        <f t="shared" si="1427"/>
        <v>0.50948808427025827</v>
      </c>
      <c r="O2255" s="29">
        <f t="shared" si="1428"/>
        <v>0.2535828326475823</v>
      </c>
      <c r="P2255" s="29">
        <f t="shared" si="1429"/>
        <v>0.23692908308215932</v>
      </c>
      <c r="R2255" s="23">
        <v>43812</v>
      </c>
      <c r="S2255" s="25">
        <v>73.391418000000002</v>
      </c>
      <c r="T2255" s="30">
        <f t="shared" si="1445"/>
        <v>-1.2775065992132184E-4</v>
      </c>
      <c r="U2255" s="3">
        <f t="shared" si="1446"/>
        <v>65684.681709581273</v>
      </c>
      <c r="V2255" s="24">
        <v>26.129836999999998</v>
      </c>
      <c r="W2255" s="30">
        <f t="shared" si="1447"/>
        <v>6.0956764068089697E-3</v>
      </c>
      <c r="X2255" s="3">
        <f t="shared" si="1448"/>
        <v>61498.789124341522</v>
      </c>
      <c r="Y2255" s="25">
        <v>9.9647170000000003</v>
      </c>
      <c r="Z2255" s="30">
        <f t="shared" si="1449"/>
        <v>4.5287235328399511E-3</v>
      </c>
      <c r="AA2255" s="3">
        <f t="shared" si="1450"/>
        <v>55796.556647868252</v>
      </c>
      <c r="AB2255" s="26">
        <f t="shared" si="1430"/>
        <v>182980.02748179104</v>
      </c>
      <c r="AC2255" s="28">
        <f t="shared" si="1451"/>
        <v>0.8298002748179103</v>
      </c>
      <c r="AD2255" s="28">
        <f t="shared" si="1464"/>
        <v>6.1576109003795843E-3</v>
      </c>
      <c r="AE2255" s="29">
        <f t="shared" si="1431"/>
        <v>0.35897186492726796</v>
      </c>
      <c r="AF2255" s="29">
        <f t="shared" si="1432"/>
        <v>0.33609563825462574</v>
      </c>
      <c r="AG2255" s="29">
        <f t="shared" si="1433"/>
        <v>0.3049324968181063</v>
      </c>
      <c r="AN2255" s="23">
        <v>43812</v>
      </c>
      <c r="AO2255" s="25">
        <v>73.391418000000002</v>
      </c>
      <c r="AP2255" s="30">
        <f t="shared" si="1452"/>
        <v>-1.2775065992132184E-4</v>
      </c>
      <c r="AQ2255" s="3">
        <f t="shared" si="1453"/>
        <v>69827.515134515808</v>
      </c>
      <c r="AR2255" s="24">
        <v>26.129836999999998</v>
      </c>
      <c r="AS2255" s="30">
        <f t="shared" si="1454"/>
        <v>6.0956764068089697E-3</v>
      </c>
      <c r="AT2255" s="3">
        <f t="shared" si="1455"/>
        <v>60636.540390931834</v>
      </c>
      <c r="AU2255" s="25">
        <v>9.9647170000000003</v>
      </c>
      <c r="AV2255" s="30">
        <f t="shared" si="1456"/>
        <v>4.5287235328399511E-3</v>
      </c>
      <c r="AW2255" s="3">
        <f t="shared" si="1457"/>
        <v>55135.456212316996</v>
      </c>
      <c r="AX2255" s="26">
        <f t="shared" si="1434"/>
        <v>185599.51173776464</v>
      </c>
      <c r="AY2255" s="28">
        <f t="shared" si="1458"/>
        <v>0.85599511737764633</v>
      </c>
      <c r="AZ2255" s="28">
        <f t="shared" si="1465"/>
        <v>6.0702718465164285E-3</v>
      </c>
      <c r="BA2255" s="29">
        <f t="shared" si="1435"/>
        <v>0.37622682560272996</v>
      </c>
      <c r="BB2255" s="51">
        <f t="shared" si="1459"/>
        <v>4.2893492269396594E-2</v>
      </c>
      <c r="BC2255" s="29">
        <f t="shared" si="1436"/>
        <v>0.32670635726997921</v>
      </c>
      <c r="BD2255" s="51">
        <f t="shared" si="1460"/>
        <v>6.6269760633541619E-3</v>
      </c>
      <c r="BE2255" s="29">
        <f t="shared" si="1437"/>
        <v>0.29706681712729083</v>
      </c>
      <c r="BF2255" s="51">
        <f t="shared" si="1461"/>
        <v>3.6266516206042543E-2</v>
      </c>
      <c r="BG2255" s="2" t="str">
        <f t="shared" si="1462"/>
        <v>No</v>
      </c>
    </row>
    <row r="2256" spans="1:59" x14ac:dyDescent="0.35">
      <c r="A2256" s="23">
        <v>43815</v>
      </c>
      <c r="B2256" s="25">
        <v>73.924187000000003</v>
      </c>
      <c r="C2256" s="30">
        <f t="shared" si="1438"/>
        <v>7.2592820048795748E-3</v>
      </c>
      <c r="D2256" s="3">
        <f t="shared" si="1439"/>
        <v>97678.412623310476</v>
      </c>
      <c r="E2256" s="24">
        <v>26.367296</v>
      </c>
      <c r="F2256" s="30">
        <f t="shared" si="1440"/>
        <v>9.087657148416195E-3</v>
      </c>
      <c r="G2256" s="3">
        <f t="shared" si="1441"/>
        <v>48704.829419285474</v>
      </c>
      <c r="H2256" s="25">
        <v>9.9377569999999995</v>
      </c>
      <c r="I2256" s="30">
        <f t="shared" si="1442"/>
        <v>-2.7055459778737578E-3</v>
      </c>
      <c r="J2256" s="3">
        <f t="shared" si="1443"/>
        <v>44974.367197036023</v>
      </c>
      <c r="K2256" s="26">
        <f t="shared" si="1426"/>
        <v>191357.60923963197</v>
      </c>
      <c r="L2256" s="28">
        <f t="shared" si="1444"/>
        <v>0.91357609239631965</v>
      </c>
      <c r="M2256" s="28">
        <f t="shared" si="1463"/>
        <v>1.0205812428892846E-2</v>
      </c>
      <c r="N2256" s="29">
        <f t="shared" si="1427"/>
        <v>0.51044958709214661</v>
      </c>
      <c r="O2256" s="29">
        <f t="shared" si="1428"/>
        <v>0.25452256439039084</v>
      </c>
      <c r="P2256" s="29">
        <f t="shared" si="1429"/>
        <v>0.23502784851746258</v>
      </c>
      <c r="R2256" s="23">
        <v>43815</v>
      </c>
      <c r="S2256" s="25">
        <v>73.924187000000003</v>
      </c>
      <c r="T2256" s="30">
        <f t="shared" si="1445"/>
        <v>7.2592820048795748E-3</v>
      </c>
      <c r="U2256" s="3">
        <f t="shared" si="1446"/>
        <v>66161.505337511873</v>
      </c>
      <c r="V2256" s="24">
        <v>26.367296</v>
      </c>
      <c r="W2256" s="30">
        <f t="shared" si="1447"/>
        <v>9.087657148416195E-3</v>
      </c>
      <c r="X2256" s="3">
        <f t="shared" si="1448"/>
        <v>62057.669034946281</v>
      </c>
      <c r="Y2256" s="25">
        <v>9.9377569999999995</v>
      </c>
      <c r="Z2256" s="30">
        <f t="shared" si="1449"/>
        <v>-2.7055459778737578E-3</v>
      </c>
      <c r="AA2256" s="3">
        <f t="shared" si="1450"/>
        <v>55645.59649845041</v>
      </c>
      <c r="AB2256" s="26">
        <f t="shared" si="1430"/>
        <v>183864.77087090857</v>
      </c>
      <c r="AC2256" s="28">
        <f t="shared" si="1451"/>
        <v>0.83864770870908578</v>
      </c>
      <c r="AD2256" s="28">
        <f t="shared" si="1464"/>
        <v>8.8474338911754824E-3</v>
      </c>
      <c r="AE2256" s="29">
        <f t="shared" si="1431"/>
        <v>0.35983785813957725</v>
      </c>
      <c r="AF2256" s="29">
        <f t="shared" si="1432"/>
        <v>0.33751799619360995</v>
      </c>
      <c r="AG2256" s="29">
        <f t="shared" si="1433"/>
        <v>0.3026441456668128</v>
      </c>
      <c r="AN2256" s="23">
        <v>43815</v>
      </c>
      <c r="AO2256" s="25">
        <v>73.924187000000003</v>
      </c>
      <c r="AP2256" s="30">
        <f t="shared" si="1452"/>
        <v>7.2592820048795748E-3</v>
      </c>
      <c r="AQ2256" s="3">
        <f t="shared" si="1453"/>
        <v>70334.412758577251</v>
      </c>
      <c r="AR2256" s="24">
        <v>26.367296</v>
      </c>
      <c r="AS2256" s="30">
        <f t="shared" si="1454"/>
        <v>9.087657148416195E-3</v>
      </c>
      <c r="AT2256" s="3">
        <f t="shared" si="1455"/>
        <v>61187.58448067071</v>
      </c>
      <c r="AU2256" s="25">
        <v>9.9377569999999995</v>
      </c>
      <c r="AV2256" s="30">
        <f t="shared" si="1456"/>
        <v>-2.7055459778737578E-3</v>
      </c>
      <c r="AW2256" s="3">
        <f t="shared" si="1457"/>
        <v>54986.284700523531</v>
      </c>
      <c r="AX2256" s="26">
        <f t="shared" si="1434"/>
        <v>186508.28193977149</v>
      </c>
      <c r="AY2256" s="28">
        <f t="shared" si="1458"/>
        <v>0.86508281939771492</v>
      </c>
      <c r="AZ2256" s="28">
        <f t="shared" si="1465"/>
        <v>9.0877020200685887E-3</v>
      </c>
      <c r="BA2256" s="29">
        <f t="shared" si="1435"/>
        <v>0.37711147208621071</v>
      </c>
      <c r="BB2256" s="51">
        <f t="shared" si="1459"/>
        <v>4.3778138752877338E-2</v>
      </c>
      <c r="BC2256" s="29">
        <f t="shared" si="1436"/>
        <v>0.32806899427892333</v>
      </c>
      <c r="BD2256" s="51">
        <f t="shared" si="1460"/>
        <v>5.2643390544100388E-3</v>
      </c>
      <c r="BE2256" s="29">
        <f t="shared" si="1437"/>
        <v>0.29481953363486602</v>
      </c>
      <c r="BF2256" s="51">
        <f t="shared" si="1461"/>
        <v>3.8513799698467355E-2</v>
      </c>
      <c r="BG2256" s="2" t="str">
        <f t="shared" si="1462"/>
        <v>No</v>
      </c>
    </row>
    <row r="2257" spans="1:64" x14ac:dyDescent="0.35">
      <c r="A2257" s="23">
        <v>43816</v>
      </c>
      <c r="B2257" s="25">
        <v>73.970939999999999</v>
      </c>
      <c r="C2257" s="30">
        <f t="shared" si="1438"/>
        <v>6.3244523744310222E-4</v>
      </c>
      <c r="D2257" s="3">
        <f t="shared" si="1439"/>
        <v>97740.188870175087</v>
      </c>
      <c r="E2257" s="24">
        <v>26.384886000000002</v>
      </c>
      <c r="F2257" s="30">
        <f t="shared" si="1440"/>
        <v>6.6711429188659466E-4</v>
      </c>
      <c r="G2257" s="3">
        <f t="shared" si="1441"/>
        <v>48737.321107074975</v>
      </c>
      <c r="H2257" s="25">
        <v>9.9377569999999995</v>
      </c>
      <c r="I2257" s="30">
        <f t="shared" si="1442"/>
        <v>0</v>
      </c>
      <c r="J2257" s="3">
        <f t="shared" si="1443"/>
        <v>44974.367197036023</v>
      </c>
      <c r="K2257" s="26">
        <f t="shared" si="1426"/>
        <v>191451.87717428608</v>
      </c>
      <c r="L2257" s="28">
        <f t="shared" si="1444"/>
        <v>0.91451877174286089</v>
      </c>
      <c r="M2257" s="28">
        <f t="shared" si="1463"/>
        <v>9.4267934654124197E-4</v>
      </c>
      <c r="N2257" s="29">
        <f t="shared" si="1427"/>
        <v>0.51052092208632871</v>
      </c>
      <c r="O2257" s="29">
        <f t="shared" si="1428"/>
        <v>0.25456695346323244</v>
      </c>
      <c r="P2257" s="29">
        <f t="shared" si="1429"/>
        <v>0.23491212445043883</v>
      </c>
      <c r="R2257" s="23">
        <v>43816</v>
      </c>
      <c r="S2257" s="25">
        <v>73.970939999999999</v>
      </c>
      <c r="T2257" s="30">
        <f t="shared" si="1445"/>
        <v>6.3244523744310222E-4</v>
      </c>
      <c r="U2257" s="3">
        <f t="shared" si="1446"/>
        <v>66203.348866464643</v>
      </c>
      <c r="V2257" s="24">
        <v>26.384886000000002</v>
      </c>
      <c r="W2257" s="30">
        <f t="shared" si="1447"/>
        <v>6.6711429188659466E-4</v>
      </c>
      <c r="X2257" s="3">
        <f t="shared" si="1448"/>
        <v>62099.068592880663</v>
      </c>
      <c r="Y2257" s="25">
        <v>9.9377569999999995</v>
      </c>
      <c r="Z2257" s="30">
        <f t="shared" si="1449"/>
        <v>0</v>
      </c>
      <c r="AA2257" s="3">
        <f t="shared" si="1450"/>
        <v>55645.59649845041</v>
      </c>
      <c r="AB2257" s="26">
        <f t="shared" si="1430"/>
        <v>183948.01395779572</v>
      </c>
      <c r="AC2257" s="28">
        <f t="shared" si="1451"/>
        <v>0.8394801395779572</v>
      </c>
      <c r="AD2257" s="28">
        <f t="shared" si="1464"/>
        <v>8.3243086887141438E-4</v>
      </c>
      <c r="AE2257" s="29">
        <f t="shared" si="1431"/>
        <v>0.35990249332974084</v>
      </c>
      <c r="AF2257" s="29">
        <f t="shared" si="1432"/>
        <v>0.33759031835553505</v>
      </c>
      <c r="AG2257" s="29">
        <f t="shared" si="1433"/>
        <v>0.30250718831472412</v>
      </c>
      <c r="AN2257" s="23">
        <v>43816</v>
      </c>
      <c r="AO2257" s="25">
        <v>73.970939999999999</v>
      </c>
      <c r="AP2257" s="30">
        <f t="shared" si="1452"/>
        <v>6.3244523744310222E-4</v>
      </c>
      <c r="AQ2257" s="3">
        <f t="shared" si="1453"/>
        <v>70378.895422954767</v>
      </c>
      <c r="AR2257" s="24">
        <v>26.384886000000002</v>
      </c>
      <c r="AS2257" s="30">
        <f t="shared" si="1454"/>
        <v>6.6711429188659466E-4</v>
      </c>
      <c r="AT2257" s="3">
        <f t="shared" si="1455"/>
        <v>61228.403592763781</v>
      </c>
      <c r="AU2257" s="25">
        <v>9.9377569999999995</v>
      </c>
      <c r="AV2257" s="30">
        <f t="shared" si="1456"/>
        <v>0</v>
      </c>
      <c r="AW2257" s="3">
        <f t="shared" si="1457"/>
        <v>54986.284700523531</v>
      </c>
      <c r="AX2257" s="26">
        <f t="shared" si="1434"/>
        <v>186593.58371624208</v>
      </c>
      <c r="AY2257" s="28">
        <f t="shared" si="1458"/>
        <v>0.86593583716242084</v>
      </c>
      <c r="AZ2257" s="28">
        <f t="shared" si="1465"/>
        <v>8.5301776470592117E-4</v>
      </c>
      <c r="BA2257" s="29">
        <f t="shared" si="1435"/>
        <v>0.37717746784895811</v>
      </c>
      <c r="BB2257" s="51">
        <f t="shared" si="1459"/>
        <v>4.3844134515624744E-2</v>
      </c>
      <c r="BC2257" s="29">
        <f t="shared" si="1436"/>
        <v>0.32813777608706779</v>
      </c>
      <c r="BD2257" s="51">
        <f t="shared" si="1460"/>
        <v>5.1955572462655808E-3</v>
      </c>
      <c r="BE2257" s="29">
        <f t="shared" si="1437"/>
        <v>0.2946847560639741</v>
      </c>
      <c r="BF2257" s="51">
        <f t="shared" si="1461"/>
        <v>3.8648577269359274E-2</v>
      </c>
      <c r="BG2257" s="2" t="str">
        <f t="shared" si="1462"/>
        <v>No</v>
      </c>
    </row>
    <row r="2258" spans="1:64" x14ac:dyDescent="0.35">
      <c r="A2258" s="23">
        <v>43817</v>
      </c>
      <c r="B2258" s="25">
        <v>73.970939999999999</v>
      </c>
      <c r="C2258" s="30">
        <f t="shared" si="1438"/>
        <v>0</v>
      </c>
      <c r="D2258" s="3">
        <f t="shared" si="1439"/>
        <v>97740.188870175087</v>
      </c>
      <c r="E2258" s="24">
        <v>26.367296</v>
      </c>
      <c r="F2258" s="30">
        <f t="shared" si="1440"/>
        <v>-6.666695471037043E-4</v>
      </c>
      <c r="G2258" s="3">
        <f t="shared" si="1441"/>
        <v>48704.829419285474</v>
      </c>
      <c r="H2258" s="25">
        <v>9.9197930000000003</v>
      </c>
      <c r="I2258" s="30">
        <f t="shared" si="1442"/>
        <v>-1.8076513643873193E-3</v>
      </c>
      <c r="J2258" s="3">
        <f t="shared" si="1443"/>
        <v>44893.069220809841</v>
      </c>
      <c r="K2258" s="26">
        <f t="shared" si="1426"/>
        <v>191338.08751027042</v>
      </c>
      <c r="L2258" s="28">
        <f t="shared" si="1444"/>
        <v>0.91338087510270416</v>
      </c>
      <c r="M2258" s="28">
        <f t="shared" si="1463"/>
        <v>-1.1378966401567325E-3</v>
      </c>
      <c r="N2258" s="29">
        <f t="shared" si="1427"/>
        <v>0.51082453128903937</v>
      </c>
      <c r="O2258" s="29">
        <f t="shared" si="1428"/>
        <v>0.25454853266823396</v>
      </c>
      <c r="P2258" s="29">
        <f t="shared" si="1429"/>
        <v>0.23462693604272658</v>
      </c>
      <c r="R2258" s="23">
        <v>43817</v>
      </c>
      <c r="S2258" s="25">
        <v>73.970939999999999</v>
      </c>
      <c r="T2258" s="30">
        <f t="shared" si="1445"/>
        <v>0</v>
      </c>
      <c r="U2258" s="3">
        <f t="shared" si="1446"/>
        <v>66203.348866464643</v>
      </c>
      <c r="V2258" s="24">
        <v>26.367296</v>
      </c>
      <c r="W2258" s="30">
        <f t="shared" si="1447"/>
        <v>-6.666695471037043E-4</v>
      </c>
      <c r="X2258" s="3">
        <f t="shared" si="1448"/>
        <v>62057.669034946288</v>
      </c>
      <c r="Y2258" s="25">
        <v>9.9197930000000003</v>
      </c>
      <c r="Z2258" s="30">
        <f t="shared" si="1449"/>
        <v>-1.8076513643873193E-3</v>
      </c>
      <c r="AA2258" s="3">
        <f t="shared" si="1450"/>
        <v>55545.00866001784</v>
      </c>
      <c r="AB2258" s="26">
        <f t="shared" si="1430"/>
        <v>183806.02656142876</v>
      </c>
      <c r="AC2258" s="28">
        <f t="shared" si="1451"/>
        <v>0.8380602656142877</v>
      </c>
      <c r="AD2258" s="28">
        <f t="shared" si="1464"/>
        <v>-1.4198739636694935E-3</v>
      </c>
      <c r="AE2258" s="29">
        <f t="shared" si="1431"/>
        <v>0.36018051260326439</v>
      </c>
      <c r="AF2258" s="29">
        <f t="shared" si="1432"/>
        <v>0.33762586676779255</v>
      </c>
      <c r="AG2258" s="29">
        <f t="shared" si="1433"/>
        <v>0.30219362062894306</v>
      </c>
      <c r="AN2258" s="23">
        <v>43817</v>
      </c>
      <c r="AO2258" s="25">
        <v>73.970939999999999</v>
      </c>
      <c r="AP2258" s="30">
        <f t="shared" si="1452"/>
        <v>0</v>
      </c>
      <c r="AQ2258" s="3">
        <f t="shared" si="1453"/>
        <v>70378.895422954767</v>
      </c>
      <c r="AR2258" s="24">
        <v>26.367296</v>
      </c>
      <c r="AS2258" s="30">
        <f t="shared" si="1454"/>
        <v>-6.666695471037043E-4</v>
      </c>
      <c r="AT2258" s="3">
        <f t="shared" si="1455"/>
        <v>61187.58448067071</v>
      </c>
      <c r="AU2258" s="25">
        <v>9.9197930000000003</v>
      </c>
      <c r="AV2258" s="30">
        <f t="shared" si="1456"/>
        <v>-1.8076513643873193E-3</v>
      </c>
      <c r="AW2258" s="3">
        <f t="shared" si="1457"/>
        <v>54886.888667962041</v>
      </c>
      <c r="AX2258" s="26">
        <f t="shared" si="1434"/>
        <v>186453.36857158752</v>
      </c>
      <c r="AY2258" s="28">
        <f t="shared" si="1458"/>
        <v>0.86453368571587519</v>
      </c>
      <c r="AZ2258" s="28">
        <f t="shared" si="1465"/>
        <v>-1.4021514465456519E-3</v>
      </c>
      <c r="BA2258" s="29">
        <f t="shared" si="1435"/>
        <v>0.3774611097784123</v>
      </c>
      <c r="BB2258" s="51">
        <f t="shared" si="1459"/>
        <v>4.4127776445078926E-2</v>
      </c>
      <c r="BC2258" s="29">
        <f t="shared" si="1436"/>
        <v>0.32816561561438429</v>
      </c>
      <c r="BD2258" s="51">
        <f t="shared" si="1460"/>
        <v>5.1677177189490831E-3</v>
      </c>
      <c r="BE2258" s="29">
        <f t="shared" si="1437"/>
        <v>0.29437327460720342</v>
      </c>
      <c r="BF2258" s="51">
        <f t="shared" si="1461"/>
        <v>3.8960058726129954E-2</v>
      </c>
      <c r="BG2258" s="2" t="str">
        <f t="shared" si="1462"/>
        <v>No</v>
      </c>
    </row>
    <row r="2259" spans="1:64" x14ac:dyDescent="0.35">
      <c r="A2259" s="23">
        <v>43818</v>
      </c>
      <c r="B2259" s="25">
        <v>74.307411000000002</v>
      </c>
      <c r="C2259" s="30">
        <f t="shared" si="1438"/>
        <v>4.5486916889254658E-3</v>
      </c>
      <c r="D2259" s="3">
        <f t="shared" si="1439"/>
        <v>98184.77885496286</v>
      </c>
      <c r="E2259" s="24">
        <v>26.393684</v>
      </c>
      <c r="F2259" s="30">
        <f t="shared" si="1440"/>
        <v>1.0007852151392438E-3</v>
      </c>
      <c r="G2259" s="3">
        <f t="shared" si="1441"/>
        <v>48753.572492474173</v>
      </c>
      <c r="H2259" s="25">
        <v>9.9287779999999994</v>
      </c>
      <c r="I2259" s="30">
        <f t="shared" si="1442"/>
        <v>9.0576486827886882E-4</v>
      </c>
      <c r="J2259" s="3">
        <f t="shared" si="1443"/>
        <v>44933.731785739263</v>
      </c>
      <c r="K2259" s="26">
        <f t="shared" si="1426"/>
        <v>191872.08313317632</v>
      </c>
      <c r="L2259" s="28">
        <f t="shared" si="1444"/>
        <v>0.91872083133176319</v>
      </c>
      <c r="M2259" s="28">
        <f t="shared" si="1463"/>
        <v>5.3399562290590286E-3</v>
      </c>
      <c r="N2259" s="29">
        <f t="shared" si="1427"/>
        <v>0.51171998162345422</v>
      </c>
      <c r="O2259" s="29">
        <f t="shared" si="1428"/>
        <v>0.25409414280781456</v>
      </c>
      <c r="P2259" s="29">
        <f t="shared" si="1429"/>
        <v>0.23418587556873113</v>
      </c>
      <c r="R2259" s="23">
        <v>43818</v>
      </c>
      <c r="S2259" s="25">
        <v>74.307411000000002</v>
      </c>
      <c r="T2259" s="30">
        <f t="shared" si="1445"/>
        <v>4.5486916889254658E-3</v>
      </c>
      <c r="U2259" s="3">
        <f t="shared" si="1446"/>
        <v>66504.487489232561</v>
      </c>
      <c r="V2259" s="24">
        <v>26.393684</v>
      </c>
      <c r="W2259" s="30">
        <f t="shared" si="1447"/>
        <v>1.0007852151392438E-3</v>
      </c>
      <c r="X2259" s="3">
        <f t="shared" si="1448"/>
        <v>62119.775432602466</v>
      </c>
      <c r="Y2259" s="25">
        <v>9.9287779999999994</v>
      </c>
      <c r="Z2259" s="30">
        <f t="shared" si="1449"/>
        <v>9.0576486827886882E-4</v>
      </c>
      <c r="AA2259" s="3">
        <f t="shared" si="1450"/>
        <v>55595.319377470332</v>
      </c>
      <c r="AB2259" s="26">
        <f t="shared" si="1430"/>
        <v>184219.58229930536</v>
      </c>
      <c r="AC2259" s="28">
        <f t="shared" si="1451"/>
        <v>0.84219582299305351</v>
      </c>
      <c r="AD2259" s="28">
        <f t="shared" si="1464"/>
        <v>4.1355573787658084E-3</v>
      </c>
      <c r="AE2259" s="29">
        <f t="shared" si="1431"/>
        <v>0.36100661319045524</v>
      </c>
      <c r="AF2259" s="29">
        <f t="shared" si="1432"/>
        <v>0.33720506070671241</v>
      </c>
      <c r="AG2259" s="29">
        <f t="shared" si="1433"/>
        <v>0.30178832610283235</v>
      </c>
      <c r="AN2259" s="23">
        <v>43818</v>
      </c>
      <c r="AO2259" s="25">
        <v>74.307411000000002</v>
      </c>
      <c r="AP2259" s="30">
        <f t="shared" si="1452"/>
        <v>4.5486916889254658E-3</v>
      </c>
      <c r="AQ2259" s="3">
        <f t="shared" si="1453"/>
        <v>70699.027319640911</v>
      </c>
      <c r="AR2259" s="24">
        <v>26.393684</v>
      </c>
      <c r="AS2259" s="30">
        <f t="shared" si="1454"/>
        <v>1.0007852151392438E-3</v>
      </c>
      <c r="AT2259" s="3">
        <f t="shared" si="1455"/>
        <v>61248.820110569046</v>
      </c>
      <c r="AU2259" s="25">
        <v>9.9287779999999994</v>
      </c>
      <c r="AV2259" s="30">
        <f t="shared" si="1456"/>
        <v>9.0576486827886882E-4</v>
      </c>
      <c r="AW2259" s="3">
        <f t="shared" si="1457"/>
        <v>54936.603283446617</v>
      </c>
      <c r="AX2259" s="26">
        <f t="shared" si="1434"/>
        <v>186884.45071365655</v>
      </c>
      <c r="AY2259" s="28">
        <f t="shared" si="1458"/>
        <v>0.86884450713656558</v>
      </c>
      <c r="AZ2259" s="28">
        <f t="shared" si="1465"/>
        <v>4.3108214206903916E-3</v>
      </c>
      <c r="BA2259" s="29">
        <f t="shared" si="1435"/>
        <v>0.37830342251408394</v>
      </c>
      <c r="BB2259" s="51">
        <f t="shared" si="1459"/>
        <v>4.4970089180750572E-2</v>
      </c>
      <c r="BC2259" s="29">
        <f t="shared" si="1436"/>
        <v>0.32773630912939994</v>
      </c>
      <c r="BD2259" s="51">
        <f t="shared" si="1460"/>
        <v>5.5970242039334317E-3</v>
      </c>
      <c r="BE2259" s="29">
        <f t="shared" si="1437"/>
        <v>0.29396026835651629</v>
      </c>
      <c r="BF2259" s="51">
        <f t="shared" si="1461"/>
        <v>3.9373064976817085E-2</v>
      </c>
      <c r="BG2259" s="2" t="str">
        <f t="shared" si="1462"/>
        <v>No</v>
      </c>
    </row>
    <row r="2260" spans="1:64" x14ac:dyDescent="0.35">
      <c r="A2260" s="23">
        <v>43819</v>
      </c>
      <c r="B2260" s="25">
        <v>74.681297000000001</v>
      </c>
      <c r="C2260" s="30">
        <f t="shared" si="1438"/>
        <v>5.031611180747575E-3</v>
      </c>
      <c r="D2260" s="3">
        <f t="shared" si="1439"/>
        <v>98678.806486028727</v>
      </c>
      <c r="E2260" s="24">
        <v>26.407022000000001</v>
      </c>
      <c r="F2260" s="30">
        <f t="shared" si="1440"/>
        <v>5.0534817344938254E-4</v>
      </c>
      <c r="G2260" s="3">
        <f t="shared" si="1441"/>
        <v>48778.210021282379</v>
      </c>
      <c r="H2260" s="25">
        <v>9.9287779999999994</v>
      </c>
      <c r="I2260" s="30">
        <f t="shared" si="1442"/>
        <v>0</v>
      </c>
      <c r="J2260" s="3">
        <f t="shared" si="1443"/>
        <v>44933.731785739263</v>
      </c>
      <c r="K2260" s="26">
        <f t="shared" si="1426"/>
        <v>192390.74829305039</v>
      </c>
      <c r="L2260" s="28">
        <f t="shared" si="1444"/>
        <v>0.92390748293050384</v>
      </c>
      <c r="M2260" s="28">
        <f t="shared" si="1463"/>
        <v>5.1866515987406547E-3</v>
      </c>
      <c r="N2260" s="29">
        <f t="shared" si="1427"/>
        <v>0.51290827319680032</v>
      </c>
      <c r="O2260" s="29">
        <f t="shared" si="1428"/>
        <v>0.25353719164802668</v>
      </c>
      <c r="P2260" s="29">
        <f t="shared" si="1429"/>
        <v>0.23355453515517294</v>
      </c>
      <c r="R2260" s="23">
        <v>43819</v>
      </c>
      <c r="S2260" s="25">
        <v>74.681297000000001</v>
      </c>
      <c r="T2260" s="30">
        <f t="shared" si="1445"/>
        <v>5.031611180747575E-3</v>
      </c>
      <c r="U2260" s="3">
        <f t="shared" si="1446"/>
        <v>66839.112212053267</v>
      </c>
      <c r="V2260" s="24">
        <v>26.407022000000001</v>
      </c>
      <c r="W2260" s="30">
        <f t="shared" si="1447"/>
        <v>5.0534817344938254E-4</v>
      </c>
      <c r="X2260" s="3">
        <f t="shared" si="1448"/>
        <v>62151.167547652418</v>
      </c>
      <c r="Y2260" s="25">
        <v>9.9287779999999994</v>
      </c>
      <c r="Z2260" s="30">
        <f t="shared" si="1449"/>
        <v>0</v>
      </c>
      <c r="AA2260" s="3">
        <f t="shared" si="1450"/>
        <v>55595.319377470332</v>
      </c>
      <c r="AB2260" s="26">
        <f t="shared" si="1430"/>
        <v>184585.599137176</v>
      </c>
      <c r="AC2260" s="28">
        <f t="shared" si="1451"/>
        <v>0.84585599137176004</v>
      </c>
      <c r="AD2260" s="28">
        <f t="shared" si="1464"/>
        <v>3.6601683787065298E-3</v>
      </c>
      <c r="AE2260" s="29">
        <f t="shared" si="1431"/>
        <v>0.36210361222373227</v>
      </c>
      <c r="AF2260" s="29">
        <f t="shared" si="1432"/>
        <v>0.33670648110237661</v>
      </c>
      <c r="AG2260" s="29">
        <f t="shared" si="1433"/>
        <v>0.30118990667389117</v>
      </c>
      <c r="AN2260" s="23">
        <v>43819</v>
      </c>
      <c r="AO2260" s="25">
        <v>74.681297000000001</v>
      </c>
      <c r="AP2260" s="30">
        <f t="shared" si="1452"/>
        <v>5.031611180747575E-3</v>
      </c>
      <c r="AQ2260" s="3">
        <f t="shared" si="1453"/>
        <v>71054.757335970397</v>
      </c>
      <c r="AR2260" s="24">
        <v>26.407022000000001</v>
      </c>
      <c r="AS2260" s="30">
        <f t="shared" si="1454"/>
        <v>5.0534817344938254E-4</v>
      </c>
      <c r="AT2260" s="3">
        <f t="shared" si="1455"/>
        <v>61279.772089937855</v>
      </c>
      <c r="AU2260" s="25">
        <v>9.9287779999999994</v>
      </c>
      <c r="AV2260" s="30">
        <f t="shared" si="1456"/>
        <v>0</v>
      </c>
      <c r="AW2260" s="3">
        <f t="shared" si="1457"/>
        <v>54936.603283446617</v>
      </c>
      <c r="AX2260" s="26">
        <f t="shared" si="1434"/>
        <v>187271.13270935486</v>
      </c>
      <c r="AY2260" s="28">
        <f t="shared" si="1458"/>
        <v>0.87271132709354871</v>
      </c>
      <c r="AZ2260" s="28">
        <f t="shared" si="1465"/>
        <v>3.8668199569831252E-3</v>
      </c>
      <c r="BA2260" s="29">
        <f t="shared" si="1435"/>
        <v>0.37942183778130667</v>
      </c>
      <c r="BB2260" s="51">
        <f t="shared" si="1459"/>
        <v>4.60885044479733E-2</v>
      </c>
      <c r="BC2260" s="29">
        <f t="shared" si="1436"/>
        <v>0.32722487018351182</v>
      </c>
      <c r="BD2260" s="51">
        <f t="shared" si="1460"/>
        <v>6.1084631498215525E-3</v>
      </c>
      <c r="BE2260" s="29">
        <f t="shared" si="1437"/>
        <v>0.29335329203518157</v>
      </c>
      <c r="BF2260" s="51">
        <f t="shared" si="1461"/>
        <v>3.9980041298151803E-2</v>
      </c>
      <c r="BG2260" s="2" t="str">
        <f t="shared" si="1462"/>
        <v>No</v>
      </c>
    </row>
    <row r="2261" spans="1:64" x14ac:dyDescent="0.35">
      <c r="A2261" s="23">
        <v>43822</v>
      </c>
      <c r="B2261" s="25">
        <v>74.736725000000007</v>
      </c>
      <c r="C2261" s="30">
        <f t="shared" si="1438"/>
        <v>7.4219385879170652E-4</v>
      </c>
      <c r="D2261" s="3">
        <f t="shared" si="1439"/>
        <v>98752.045290195558</v>
      </c>
      <c r="E2261" s="24">
        <v>26.442602000000001</v>
      </c>
      <c r="F2261" s="30">
        <f t="shared" si="1440"/>
        <v>1.347368893016343E-3</v>
      </c>
      <c r="G2261" s="3">
        <f t="shared" si="1441"/>
        <v>48843.932264122072</v>
      </c>
      <c r="H2261" s="25">
        <v>9.9197930000000003</v>
      </c>
      <c r="I2261" s="30">
        <f t="shared" si="1442"/>
        <v>-9.0494520070838469E-4</v>
      </c>
      <c r="J2261" s="3">
        <f t="shared" si="1443"/>
        <v>44893.069220809841</v>
      </c>
      <c r="K2261" s="26">
        <f t="shared" si="1426"/>
        <v>192489.04677512747</v>
      </c>
      <c r="L2261" s="28">
        <f t="shared" si="1444"/>
        <v>0.92489046775127459</v>
      </c>
      <c r="M2261" s="28">
        <f t="shared" si="1463"/>
        <v>9.8298482077074922E-4</v>
      </c>
      <c r="N2261" s="29">
        <f t="shared" si="1427"/>
        <v>0.51302682903075103</v>
      </c>
      <c r="O2261" s="29">
        <f t="shared" si="1428"/>
        <v>0.25374915135396398</v>
      </c>
      <c r="P2261" s="29">
        <f t="shared" si="1429"/>
        <v>0.23322401961528499</v>
      </c>
      <c r="R2261" s="23">
        <v>43822</v>
      </c>
      <c r="S2261" s="25">
        <v>74.736725000000007</v>
      </c>
      <c r="T2261" s="30">
        <f t="shared" si="1445"/>
        <v>7.4219385879170652E-4</v>
      </c>
      <c r="U2261" s="3">
        <f t="shared" si="1446"/>
        <v>66888.719790664138</v>
      </c>
      <c r="V2261" s="24">
        <v>26.442602000000001</v>
      </c>
      <c r="W2261" s="30">
        <f t="shared" si="1447"/>
        <v>1.347368893016343E-3</v>
      </c>
      <c r="X2261" s="3">
        <f t="shared" si="1448"/>
        <v>62234.908097470769</v>
      </c>
      <c r="Y2261" s="25">
        <v>9.9197930000000003</v>
      </c>
      <c r="Z2261" s="30">
        <f t="shared" si="1449"/>
        <v>-9.0494520070838469E-4</v>
      </c>
      <c r="AA2261" s="3">
        <f t="shared" si="1450"/>
        <v>55545.00866001784</v>
      </c>
      <c r="AB2261" s="26">
        <f t="shared" si="1430"/>
        <v>184668.63654815275</v>
      </c>
      <c r="AC2261" s="28">
        <f t="shared" si="1451"/>
        <v>0.84668636548152754</v>
      </c>
      <c r="AD2261" s="28">
        <f t="shared" si="1464"/>
        <v>8.3037410976749548E-4</v>
      </c>
      <c r="AE2261" s="29">
        <f t="shared" si="1431"/>
        <v>0.36220942029440262</v>
      </c>
      <c r="AF2261" s="29">
        <f t="shared" si="1432"/>
        <v>0.33700854276488301</v>
      </c>
      <c r="AG2261" s="29">
        <f t="shared" si="1433"/>
        <v>0.30078203694071437</v>
      </c>
      <c r="AN2261" s="23">
        <v>43822</v>
      </c>
      <c r="AO2261" s="25">
        <v>74.736725000000007</v>
      </c>
      <c r="AP2261" s="30">
        <f t="shared" si="1452"/>
        <v>7.4219385879170652E-4</v>
      </c>
      <c r="AQ2261" s="3">
        <f t="shared" si="1453"/>
        <v>71107.493740503094</v>
      </c>
      <c r="AR2261" s="24">
        <v>26.442602000000001</v>
      </c>
      <c r="AS2261" s="30">
        <f t="shared" si="1454"/>
        <v>1.347368893016343E-3</v>
      </c>
      <c r="AT2261" s="3">
        <f t="shared" si="1455"/>
        <v>61362.338548622967</v>
      </c>
      <c r="AU2261" s="25">
        <v>9.9197930000000003</v>
      </c>
      <c r="AV2261" s="30">
        <f t="shared" si="1456"/>
        <v>-9.0494520070838469E-4</v>
      </c>
      <c r="AW2261" s="3">
        <f t="shared" si="1457"/>
        <v>54886.888667962041</v>
      </c>
      <c r="AX2261" s="26">
        <f t="shared" si="1434"/>
        <v>187356.72095708811</v>
      </c>
      <c r="AY2261" s="28">
        <f t="shared" si="1458"/>
        <v>0.87356720957088108</v>
      </c>
      <c r="AZ2261" s="28">
        <f t="shared" si="1465"/>
        <v>8.5588247733237033E-4</v>
      </c>
      <c r="BA2261" s="29">
        <f t="shared" si="1435"/>
        <v>0.37952998631305807</v>
      </c>
      <c r="BB2261" s="51">
        <f t="shared" si="1459"/>
        <v>4.6196652979724695E-2</v>
      </c>
      <c r="BC2261" s="29">
        <f t="shared" si="1436"/>
        <v>0.32751607860748855</v>
      </c>
      <c r="BD2261" s="51">
        <f t="shared" si="1460"/>
        <v>5.8172547258448226E-3</v>
      </c>
      <c r="BE2261" s="29">
        <f t="shared" si="1437"/>
        <v>0.29295393507945333</v>
      </c>
      <c r="BF2261" s="51">
        <f t="shared" si="1461"/>
        <v>4.0379398253880039E-2</v>
      </c>
      <c r="BG2261" s="2" t="str">
        <f t="shared" si="1462"/>
        <v>No</v>
      </c>
    </row>
    <row r="2262" spans="1:64" x14ac:dyDescent="0.35">
      <c r="A2262" s="23">
        <v>43823</v>
      </c>
      <c r="B2262" s="25">
        <v>74.746132000000003</v>
      </c>
      <c r="C2262" s="30">
        <f t="shared" si="1438"/>
        <v>1.2586850708262709E-4</v>
      </c>
      <c r="D2262" s="3">
        <f t="shared" si="1439"/>
        <v>98764.475062707585</v>
      </c>
      <c r="E2262" s="24">
        <v>26.442602000000001</v>
      </c>
      <c r="F2262" s="30">
        <f t="shared" si="1440"/>
        <v>0</v>
      </c>
      <c r="G2262" s="3">
        <f t="shared" si="1441"/>
        <v>48843.932264122072</v>
      </c>
      <c r="H2262" s="25">
        <v>9.9287779999999994</v>
      </c>
      <c r="I2262" s="30">
        <f t="shared" si="1442"/>
        <v>9.0576486827886882E-4</v>
      </c>
      <c r="J2262" s="3">
        <f t="shared" si="1443"/>
        <v>44933.731785739263</v>
      </c>
      <c r="K2262" s="26">
        <f t="shared" si="1426"/>
        <v>192542.13911256893</v>
      </c>
      <c r="L2262" s="28">
        <f t="shared" si="1444"/>
        <v>0.92542139112568922</v>
      </c>
      <c r="M2262" s="28">
        <f t="shared" si="1463"/>
        <v>5.3092337441462689E-4</v>
      </c>
      <c r="N2262" s="29">
        <f t="shared" si="1427"/>
        <v>0.51294992108177095</v>
      </c>
      <c r="O2262" s="29">
        <f t="shared" si="1428"/>
        <v>0.25367918155082758</v>
      </c>
      <c r="P2262" s="29">
        <f t="shared" si="1429"/>
        <v>0.23337089736740149</v>
      </c>
      <c r="R2262" s="23">
        <v>43823</v>
      </c>
      <c r="S2262" s="25">
        <v>74.746132000000003</v>
      </c>
      <c r="T2262" s="30">
        <f t="shared" si="1445"/>
        <v>1.2586850708262709E-4</v>
      </c>
      <c r="U2262" s="3">
        <f t="shared" si="1446"/>
        <v>66897.138973964858</v>
      </c>
      <c r="V2262" s="24">
        <v>26.442602000000001</v>
      </c>
      <c r="W2262" s="30">
        <f t="shared" si="1447"/>
        <v>0</v>
      </c>
      <c r="X2262" s="3">
        <f t="shared" si="1448"/>
        <v>62234.908097470769</v>
      </c>
      <c r="Y2262" s="25">
        <v>9.9287779999999994</v>
      </c>
      <c r="Z2262" s="30">
        <f t="shared" si="1449"/>
        <v>9.0576486827886882E-4</v>
      </c>
      <c r="AA2262" s="3">
        <f t="shared" si="1450"/>
        <v>55595.319377470332</v>
      </c>
      <c r="AB2262" s="26">
        <f t="shared" si="1430"/>
        <v>184727.36644890596</v>
      </c>
      <c r="AC2262" s="28">
        <f t="shared" si="1451"/>
        <v>0.8472736644890595</v>
      </c>
      <c r="AD2262" s="28">
        <f t="shared" si="1464"/>
        <v>5.8729900753196063E-4</v>
      </c>
      <c r="AE2262" s="29">
        <f t="shared" si="1431"/>
        <v>0.36213984024109414</v>
      </c>
      <c r="AF2262" s="29">
        <f t="shared" si="1432"/>
        <v>0.33690139849790163</v>
      </c>
      <c r="AG2262" s="29">
        <f t="shared" si="1433"/>
        <v>0.30095876126100424</v>
      </c>
      <c r="AN2262" s="23">
        <v>43823</v>
      </c>
      <c r="AO2262" s="25">
        <v>74.746132000000003</v>
      </c>
      <c r="AP2262" s="30">
        <f t="shared" si="1452"/>
        <v>1.2586850708262709E-4</v>
      </c>
      <c r="AQ2262" s="3">
        <f t="shared" si="1453"/>
        <v>71116.443934582596</v>
      </c>
      <c r="AR2262" s="24">
        <v>26.442602000000001</v>
      </c>
      <c r="AS2262" s="30">
        <f t="shared" si="1454"/>
        <v>0</v>
      </c>
      <c r="AT2262" s="3">
        <f t="shared" si="1455"/>
        <v>61362.338548622967</v>
      </c>
      <c r="AU2262" s="25">
        <v>9.9287779999999994</v>
      </c>
      <c r="AV2262" s="30">
        <f t="shared" si="1456"/>
        <v>9.0576486827886882E-4</v>
      </c>
      <c r="AW2262" s="3">
        <f t="shared" si="1457"/>
        <v>54936.603283446617</v>
      </c>
      <c r="AX2262" s="26">
        <f t="shared" si="1434"/>
        <v>187415.38576665218</v>
      </c>
      <c r="AY2262" s="28">
        <f t="shared" si="1458"/>
        <v>0.87415385766652176</v>
      </c>
      <c r="AZ2262" s="28">
        <f t="shared" si="1465"/>
        <v>5.8664809564068499E-4</v>
      </c>
      <c r="BA2262" s="29">
        <f t="shared" si="1435"/>
        <v>0.37945894166409855</v>
      </c>
      <c r="BB2262" s="51">
        <f t="shared" si="1459"/>
        <v>4.6125608330765178E-2</v>
      </c>
      <c r="BC2262" s="29">
        <f t="shared" si="1436"/>
        <v>0.32741355944502981</v>
      </c>
      <c r="BD2262" s="51">
        <f t="shared" si="1460"/>
        <v>5.9197738883035589E-3</v>
      </c>
      <c r="BE2262" s="29">
        <f t="shared" si="1437"/>
        <v>0.29312749889087164</v>
      </c>
      <c r="BF2262" s="51">
        <f t="shared" si="1461"/>
        <v>4.020583444246173E-2</v>
      </c>
      <c r="BG2262" s="2" t="str">
        <f t="shared" si="1462"/>
        <v>No</v>
      </c>
    </row>
    <row r="2263" spans="1:64" x14ac:dyDescent="0.35">
      <c r="A2263" s="23">
        <v>43825</v>
      </c>
      <c r="B2263" s="25">
        <v>75.103217999999998</v>
      </c>
      <c r="C2263" s="30">
        <f t="shared" si="1438"/>
        <v>4.7773174403191732E-3</v>
      </c>
      <c r="D2263" s="3">
        <f t="shared" si="1439"/>
        <v>99236.304311908621</v>
      </c>
      <c r="E2263" s="24">
        <v>26.540438000000002</v>
      </c>
      <c r="F2263" s="30">
        <f t="shared" si="1440"/>
        <v>3.6999384553759729E-3</v>
      </c>
      <c r="G2263" s="3">
        <f t="shared" si="1441"/>
        <v>49024.651807417875</v>
      </c>
      <c r="H2263" s="25">
        <v>9.9377569999999995</v>
      </c>
      <c r="I2263" s="30">
        <f t="shared" si="1442"/>
        <v>9.0434089673463447E-4</v>
      </c>
      <c r="J2263" s="3">
        <f t="shared" si="1443"/>
        <v>44974.367197036008</v>
      </c>
      <c r="K2263" s="26">
        <f t="shared" si="1426"/>
        <v>193235.32331636251</v>
      </c>
      <c r="L2263" s="28">
        <f t="shared" si="1444"/>
        <v>0.93235323316362506</v>
      </c>
      <c r="M2263" s="28">
        <f t="shared" si="1463"/>
        <v>6.9318420379358425E-3</v>
      </c>
      <c r="N2263" s="29">
        <f t="shared" si="1427"/>
        <v>0.51355157332927248</v>
      </c>
      <c r="O2263" s="29">
        <f t="shared" si="1428"/>
        <v>0.25370440024133328</v>
      </c>
      <c r="P2263" s="29">
        <f t="shared" si="1429"/>
        <v>0.23274402642939418</v>
      </c>
      <c r="R2263" s="23">
        <v>43825</v>
      </c>
      <c r="S2263" s="25">
        <v>75.103217999999998</v>
      </c>
      <c r="T2263" s="30">
        <f t="shared" si="1445"/>
        <v>4.7773174403191732E-3</v>
      </c>
      <c r="U2263" s="3">
        <f t="shared" si="1446"/>
        <v>67216.727842692635</v>
      </c>
      <c r="V2263" s="24">
        <v>26.540438000000002</v>
      </c>
      <c r="W2263" s="30">
        <f t="shared" si="1447"/>
        <v>3.6999384553759729E-3</v>
      </c>
      <c r="X2263" s="3">
        <f t="shared" si="1448"/>
        <v>62465.173427207388</v>
      </c>
      <c r="Y2263" s="25">
        <v>9.9377569999999995</v>
      </c>
      <c r="Z2263" s="30">
        <f t="shared" si="1449"/>
        <v>9.0434089673463447E-4</v>
      </c>
      <c r="AA2263" s="3">
        <f t="shared" si="1450"/>
        <v>55645.596498450403</v>
      </c>
      <c r="AB2263" s="26">
        <f t="shared" si="1430"/>
        <v>185327.49776835044</v>
      </c>
      <c r="AC2263" s="28">
        <f t="shared" si="1451"/>
        <v>0.85327497768350447</v>
      </c>
      <c r="AD2263" s="28">
        <f t="shared" si="1464"/>
        <v>6.0013131944449682E-3</v>
      </c>
      <c r="AE2263" s="29">
        <f t="shared" si="1431"/>
        <v>0.3626916062219217</v>
      </c>
      <c r="AF2263" s="29">
        <f t="shared" si="1432"/>
        <v>0.33705291540322607</v>
      </c>
      <c r="AG2263" s="29">
        <f t="shared" si="1433"/>
        <v>0.30025547837485211</v>
      </c>
      <c r="AN2263" s="23">
        <v>43825</v>
      </c>
      <c r="AO2263" s="25">
        <v>75.103217999999998</v>
      </c>
      <c r="AP2263" s="30">
        <f t="shared" si="1452"/>
        <v>4.7773174403191732E-3</v>
      </c>
      <c r="AQ2263" s="3">
        <f t="shared" si="1453"/>
        <v>71456.189762484762</v>
      </c>
      <c r="AR2263" s="24">
        <v>26.540438000000002</v>
      </c>
      <c r="AS2263" s="30">
        <f t="shared" si="1454"/>
        <v>3.6999384553759729E-3</v>
      </c>
      <c r="AT2263" s="3">
        <f t="shared" si="1455"/>
        <v>61589.375424730817</v>
      </c>
      <c r="AU2263" s="25">
        <v>9.9377569999999995</v>
      </c>
      <c r="AV2263" s="30">
        <f t="shared" si="1456"/>
        <v>9.0434089673463447E-4</v>
      </c>
      <c r="AW2263" s="3">
        <f t="shared" si="1457"/>
        <v>54986.284700523523</v>
      </c>
      <c r="AX2263" s="26">
        <f t="shared" si="1434"/>
        <v>188031.84988773911</v>
      </c>
      <c r="AY2263" s="28">
        <f t="shared" si="1458"/>
        <v>0.88031849887739111</v>
      </c>
      <c r="AZ2263" s="28">
        <f t="shared" si="1465"/>
        <v>6.1646412108693482E-3</v>
      </c>
      <c r="BA2263" s="29">
        <f t="shared" si="1435"/>
        <v>0.38002173464307426</v>
      </c>
      <c r="BB2263" s="51">
        <f t="shared" si="1459"/>
        <v>4.668840130974089E-2</v>
      </c>
      <c r="BC2263" s="29">
        <f t="shared" si="1436"/>
        <v>0.32754756952878777</v>
      </c>
      <c r="BD2263" s="51">
        <f t="shared" si="1460"/>
        <v>5.7857638045455961E-3</v>
      </c>
      <c r="BE2263" s="29">
        <f t="shared" si="1437"/>
        <v>0.29243069582813791</v>
      </c>
      <c r="BF2263" s="51">
        <f t="shared" si="1461"/>
        <v>4.090263750519546E-2</v>
      </c>
      <c r="BG2263" s="2" t="str">
        <f t="shared" si="1462"/>
        <v>No</v>
      </c>
    </row>
    <row r="2264" spans="1:64" x14ac:dyDescent="0.35">
      <c r="A2264" s="23">
        <v>43826</v>
      </c>
      <c r="B2264" s="25">
        <v>75.065642999999994</v>
      </c>
      <c r="C2264" s="30">
        <f t="shared" si="1438"/>
        <v>-5.003114513681961E-4</v>
      </c>
      <c r="D2264" s="3">
        <f t="shared" si="1439"/>
        <v>99186.655252469907</v>
      </c>
      <c r="E2264" s="24">
        <v>26.638275</v>
      </c>
      <c r="F2264" s="30">
        <f t="shared" si="1440"/>
        <v>3.6863370529152117E-3</v>
      </c>
      <c r="G2264" s="3">
        <f t="shared" si="1441"/>
        <v>49205.373197881825</v>
      </c>
      <c r="H2264" s="25">
        <v>9.9467440000000007</v>
      </c>
      <c r="I2264" s="30">
        <f t="shared" si="1442"/>
        <v>9.0432881383617492E-4</v>
      </c>
      <c r="J2264" s="3">
        <f t="shared" si="1443"/>
        <v>45015.038813176339</v>
      </c>
      <c r="K2264" s="26">
        <f t="shared" si="1426"/>
        <v>193407.06726352806</v>
      </c>
      <c r="L2264" s="28">
        <f t="shared" si="1444"/>
        <v>0.93407067263528054</v>
      </c>
      <c r="M2264" s="28">
        <f t="shared" si="1463"/>
        <v>1.7174394716554797E-3</v>
      </c>
      <c r="N2264" s="29">
        <f t="shared" si="1427"/>
        <v>0.51283883601483127</v>
      </c>
      <c r="O2264" s="29">
        <f t="shared" si="1428"/>
        <v>0.25441352218446456</v>
      </c>
      <c r="P2264" s="29">
        <f t="shared" si="1429"/>
        <v>0.23274764180070423</v>
      </c>
      <c r="R2264" s="23">
        <v>43826</v>
      </c>
      <c r="S2264" s="25">
        <v>75.065642999999994</v>
      </c>
      <c r="T2264" s="30">
        <f t="shared" si="1445"/>
        <v>-5.003114513681961E-4</v>
      </c>
      <c r="U2264" s="3">
        <f t="shared" si="1446"/>
        <v>67183.098544029432</v>
      </c>
      <c r="V2264" s="24">
        <v>26.638275</v>
      </c>
      <c r="W2264" s="30">
        <f t="shared" si="1447"/>
        <v>3.6863370529152117E-3</v>
      </c>
      <c r="X2264" s="3">
        <f t="shared" si="1448"/>
        <v>62695.441110528875</v>
      </c>
      <c r="Y2264" s="25">
        <v>9.9467440000000007</v>
      </c>
      <c r="Z2264" s="30">
        <f t="shared" si="1449"/>
        <v>9.0432881383617492E-4</v>
      </c>
      <c r="AA2264" s="3">
        <f t="shared" si="1450"/>
        <v>55695.91841472705</v>
      </c>
      <c r="AB2264" s="26">
        <f t="shared" si="1430"/>
        <v>185574.45806928535</v>
      </c>
      <c r="AC2264" s="28">
        <f t="shared" si="1451"/>
        <v>0.85574458069285342</v>
      </c>
      <c r="AD2264" s="28">
        <f t="shared" si="1464"/>
        <v>2.4696030093489529E-3</v>
      </c>
      <c r="AE2264" s="29">
        <f t="shared" si="1431"/>
        <v>0.3620277232276557</v>
      </c>
      <c r="AF2264" s="29">
        <f t="shared" si="1432"/>
        <v>0.33784520651608829</v>
      </c>
      <c r="AG2264" s="29">
        <f t="shared" si="1433"/>
        <v>0.30012707025625607</v>
      </c>
      <c r="AN2264" s="23">
        <v>43826</v>
      </c>
      <c r="AO2264" s="25">
        <v>75.065642999999994</v>
      </c>
      <c r="AP2264" s="30">
        <f t="shared" si="1452"/>
        <v>-5.003114513681961E-4</v>
      </c>
      <c r="AQ2264" s="3">
        <f t="shared" si="1453"/>
        <v>71420.439412475447</v>
      </c>
      <c r="AR2264" s="24">
        <v>26.638275</v>
      </c>
      <c r="AS2264" s="30">
        <f t="shared" si="1454"/>
        <v>3.6863370529152117E-3</v>
      </c>
      <c r="AT2264" s="3">
        <f t="shared" si="1455"/>
        <v>61816.414621424905</v>
      </c>
      <c r="AU2264" s="25">
        <v>9.9467440000000007</v>
      </c>
      <c r="AV2264" s="30">
        <f t="shared" si="1456"/>
        <v>9.0432881383617492E-4</v>
      </c>
      <c r="AW2264" s="3">
        <f t="shared" si="1457"/>
        <v>55036.010382144006</v>
      </c>
      <c r="AX2264" s="26">
        <f t="shared" si="1434"/>
        <v>188272.86441604438</v>
      </c>
      <c r="AY2264" s="28">
        <f t="shared" si="1458"/>
        <v>0.88272864416044383</v>
      </c>
      <c r="AZ2264" s="28">
        <f t="shared" si="1465"/>
        <v>2.4101452830527226E-3</v>
      </c>
      <c r="BA2264" s="29">
        <f t="shared" si="1435"/>
        <v>0.37934536999793522</v>
      </c>
      <c r="BB2264" s="51">
        <f t="shared" si="1459"/>
        <v>4.6012036664601852E-2</v>
      </c>
      <c r="BC2264" s="29">
        <f t="shared" si="1436"/>
        <v>0.32833416973368673</v>
      </c>
      <c r="BD2264" s="51">
        <f t="shared" si="1460"/>
        <v>4.9991635996466388E-3</v>
      </c>
      <c r="BE2264" s="29">
        <f t="shared" si="1437"/>
        <v>0.29232046026837794</v>
      </c>
      <c r="BF2264" s="51">
        <f t="shared" si="1461"/>
        <v>4.1012873064955435E-2</v>
      </c>
      <c r="BG2264" s="2" t="str">
        <f t="shared" si="1462"/>
        <v>No</v>
      </c>
    </row>
    <row r="2265" spans="1:64" x14ac:dyDescent="0.35">
      <c r="A2265" s="23">
        <v>43829</v>
      </c>
      <c r="B2265" s="25">
        <v>74.661559999999994</v>
      </c>
      <c r="C2265" s="30">
        <f t="shared" si="1438"/>
        <v>-5.3830618622690007E-3</v>
      </c>
      <c r="D2265" s="3">
        <f t="shared" si="1439"/>
        <v>98652.72735133431</v>
      </c>
      <c r="E2265" s="24">
        <v>26.513753999999999</v>
      </c>
      <c r="F2265" s="30">
        <f t="shared" si="1440"/>
        <v>-4.6745143970471359E-3</v>
      </c>
      <c r="G2265" s="3">
        <f t="shared" si="1441"/>
        <v>48975.361972456252</v>
      </c>
      <c r="H2265" s="25">
        <v>9.9467440000000007</v>
      </c>
      <c r="I2265" s="30">
        <f t="shared" si="1442"/>
        <v>0</v>
      </c>
      <c r="J2265" s="3">
        <f t="shared" si="1443"/>
        <v>45015.038813176339</v>
      </c>
      <c r="K2265" s="26">
        <f t="shared" si="1426"/>
        <v>192643.1281369669</v>
      </c>
      <c r="L2265" s="28">
        <f t="shared" si="1444"/>
        <v>0.92643128136966912</v>
      </c>
      <c r="M2265" s="28">
        <f t="shared" si="1463"/>
        <v>-7.6393912656114171E-3</v>
      </c>
      <c r="N2265" s="29">
        <f t="shared" si="1427"/>
        <v>0.51210094180568655</v>
      </c>
      <c r="O2265" s="29">
        <f t="shared" si="1428"/>
        <v>0.25422844015300339</v>
      </c>
      <c r="P2265" s="29">
        <f t="shared" si="1429"/>
        <v>0.23367061804131004</v>
      </c>
      <c r="R2265" s="23">
        <v>43829</v>
      </c>
      <c r="S2265" s="25">
        <v>74.661559999999994</v>
      </c>
      <c r="T2265" s="30">
        <f t="shared" si="1445"/>
        <v>-5.3830618622690007E-3</v>
      </c>
      <c r="U2265" s="3">
        <f t="shared" si="1446"/>
        <v>66821.447768468002</v>
      </c>
      <c r="V2265" s="24">
        <v>26.513753999999999</v>
      </c>
      <c r="W2265" s="30">
        <f t="shared" si="1447"/>
        <v>-4.6745143970471359E-3</v>
      </c>
      <c r="X2265" s="3">
        <f t="shared" si="1448"/>
        <v>62402.370368428485</v>
      </c>
      <c r="Y2265" s="25">
        <v>9.9467440000000007</v>
      </c>
      <c r="Z2265" s="30">
        <f t="shared" si="1449"/>
        <v>0</v>
      </c>
      <c r="AA2265" s="3">
        <f t="shared" si="1450"/>
        <v>55695.91841472705</v>
      </c>
      <c r="AB2265" s="26">
        <f t="shared" si="1430"/>
        <v>184919.73655162353</v>
      </c>
      <c r="AC2265" s="28">
        <f t="shared" si="1451"/>
        <v>0.84919736551623526</v>
      </c>
      <c r="AD2265" s="28">
        <f t="shared" si="1464"/>
        <v>-6.5472151766181597E-3</v>
      </c>
      <c r="AE2265" s="29">
        <f t="shared" si="1431"/>
        <v>0.36135379064750961</v>
      </c>
      <c r="AF2265" s="29">
        <f t="shared" si="1432"/>
        <v>0.33745651779580482</v>
      </c>
      <c r="AG2265" s="29">
        <f t="shared" si="1433"/>
        <v>0.30118969155668557</v>
      </c>
      <c r="AN2265" s="23">
        <v>43829</v>
      </c>
      <c r="AO2265" s="25">
        <v>74.661559999999994</v>
      </c>
      <c r="AP2265" s="30">
        <f t="shared" si="1452"/>
        <v>-5.3830618622690007E-3</v>
      </c>
      <c r="AQ2265" s="3">
        <f t="shared" si="1453"/>
        <v>71035.978768887653</v>
      </c>
      <c r="AR2265" s="24">
        <v>26.513753999999999</v>
      </c>
      <c r="AS2265" s="30">
        <f t="shared" si="1454"/>
        <v>-4.6745143970471359E-3</v>
      </c>
      <c r="AT2265" s="3">
        <f t="shared" si="1455"/>
        <v>61527.452901303222</v>
      </c>
      <c r="AU2265" s="25">
        <v>9.9467440000000007</v>
      </c>
      <c r="AV2265" s="30">
        <f t="shared" si="1456"/>
        <v>0</v>
      </c>
      <c r="AW2265" s="3">
        <f t="shared" si="1457"/>
        <v>55036.010382144006</v>
      </c>
      <c r="AX2265" s="26">
        <f t="shared" si="1434"/>
        <v>187599.4420523349</v>
      </c>
      <c r="AY2265" s="28">
        <f t="shared" si="1458"/>
        <v>0.87599442052334897</v>
      </c>
      <c r="AZ2265" s="28">
        <f t="shared" si="1465"/>
        <v>-6.7342236370948605E-3</v>
      </c>
      <c r="BA2265" s="29">
        <f t="shared" si="1435"/>
        <v>0.37865772942475295</v>
      </c>
      <c r="BB2265" s="51">
        <f t="shared" si="1459"/>
        <v>4.5324396091419583E-2</v>
      </c>
      <c r="BC2265" s="29">
        <f t="shared" si="1436"/>
        <v>0.3279724727760055</v>
      </c>
      <c r="BD2265" s="51">
        <f t="shared" si="1460"/>
        <v>5.3608605573278734E-3</v>
      </c>
      <c r="BE2265" s="29">
        <f t="shared" si="1437"/>
        <v>0.29336979779924149</v>
      </c>
      <c r="BF2265" s="51">
        <f t="shared" si="1461"/>
        <v>3.9963535534091876E-2</v>
      </c>
      <c r="BG2265" s="2" t="str">
        <f t="shared" si="1462"/>
        <v>No</v>
      </c>
    </row>
    <row r="2266" spans="1:64" x14ac:dyDescent="0.35">
      <c r="A2266" s="31">
        <v>43830</v>
      </c>
      <c r="B2266" s="32">
        <v>74.887100000000004</v>
      </c>
      <c r="C2266" s="33">
        <f t="shared" si="1438"/>
        <v>3.0208316033044635E-3</v>
      </c>
      <c r="D2266" s="34">
        <f t="shared" si="1439"/>
        <v>98950.740627869396</v>
      </c>
      <c r="E2266" s="35">
        <v>26.567122999999999</v>
      </c>
      <c r="F2266" s="33">
        <f t="shared" si="1440"/>
        <v>2.012879805703971E-3</v>
      </c>
      <c r="G2266" s="34">
        <f t="shared" si="1441"/>
        <v>49073.943489547652</v>
      </c>
      <c r="H2266" s="32">
        <v>9.9512470000000004</v>
      </c>
      <c r="I2266" s="33">
        <f t="shared" si="1442"/>
        <v>4.52710957475011E-4</v>
      </c>
      <c r="J2266" s="34">
        <f t="shared" si="1443"/>
        <v>45035.417614498227</v>
      </c>
      <c r="K2266" s="36">
        <f t="shared" si="1426"/>
        <v>193060.10173191529</v>
      </c>
      <c r="L2266" s="45">
        <f t="shared" si="1444"/>
        <v>0.93060101731915279</v>
      </c>
      <c r="M2266" s="45">
        <f t="shared" si="1463"/>
        <v>4.1697359494836661E-3</v>
      </c>
      <c r="N2266" s="37">
        <f t="shared" si="1427"/>
        <v>0.51253852940196387</v>
      </c>
      <c r="O2266" s="37">
        <f t="shared" si="1428"/>
        <v>0.25418998047401892</v>
      </c>
      <c r="P2266" s="37">
        <f t="shared" si="1429"/>
        <v>0.23327149012401716</v>
      </c>
      <c r="R2266" s="31">
        <v>43830</v>
      </c>
      <c r="S2266" s="32">
        <v>74.887100000000004</v>
      </c>
      <c r="T2266" s="33">
        <f t="shared" si="1445"/>
        <v>3.0208316033044635E-3</v>
      </c>
      <c r="U2266" s="34">
        <f t="shared" si="1446"/>
        <v>67023.304109665551</v>
      </c>
      <c r="V2266" s="35">
        <v>26.567122999999999</v>
      </c>
      <c r="W2266" s="33">
        <f t="shared" si="1447"/>
        <v>2.012879805703971E-3</v>
      </c>
      <c r="X2266" s="34">
        <f t="shared" si="1448"/>
        <v>62527.978839571151</v>
      </c>
      <c r="Y2266" s="32">
        <v>9.9512470000000004</v>
      </c>
      <c r="Z2266" s="33">
        <f t="shared" si="1449"/>
        <v>4.52710957475011E-4</v>
      </c>
      <c r="AA2266" s="34">
        <f t="shared" si="1450"/>
        <v>55721.13256728003</v>
      </c>
      <c r="AB2266" s="36">
        <f t="shared" si="1430"/>
        <v>185272.41551651672</v>
      </c>
      <c r="AC2266" s="45">
        <f t="shared" si="1451"/>
        <v>0.8527241551651672</v>
      </c>
      <c r="AD2266" s="45">
        <f t="shared" si="1464"/>
        <v>3.5267896489319384E-3</v>
      </c>
      <c r="AE2266" s="37">
        <f t="shared" si="1431"/>
        <v>0.36175543953919326</v>
      </c>
      <c r="AF2266" s="37">
        <f t="shared" si="1432"/>
        <v>0.33749211217034569</v>
      </c>
      <c r="AG2266" s="37">
        <f t="shared" si="1433"/>
        <v>0.30075244829046116</v>
      </c>
      <c r="AI2266" s="57"/>
      <c r="AJ2266" s="61" t="s">
        <v>27</v>
      </c>
      <c r="AK2266" s="61" t="s">
        <v>28</v>
      </c>
      <c r="AL2266" s="62" t="s">
        <v>29</v>
      </c>
      <c r="AN2266" s="31">
        <v>43830</v>
      </c>
      <c r="AO2266" s="32">
        <v>74.887100000000004</v>
      </c>
      <c r="AP2266" s="33">
        <f t="shared" si="1452"/>
        <v>3.0208316033044635E-3</v>
      </c>
      <c r="AQ2266" s="34">
        <f t="shared" si="1453"/>
        <v>71250.566498524378</v>
      </c>
      <c r="AR2266" s="35">
        <v>26.567122999999999</v>
      </c>
      <c r="AS2266" s="33">
        <f t="shared" si="1454"/>
        <v>2.012879805703971E-3</v>
      </c>
      <c r="AT2266" s="34">
        <f t="shared" si="1455"/>
        <v>61651.300268744657</v>
      </c>
      <c r="AU2266" s="32">
        <v>9.9512470000000004</v>
      </c>
      <c r="AV2266" s="33">
        <f t="shared" si="1456"/>
        <v>4.52710957475011E-4</v>
      </c>
      <c r="AW2266" s="34">
        <f t="shared" si="1457"/>
        <v>55060.92578709971</v>
      </c>
      <c r="AX2266" s="36">
        <f t="shared" si="1434"/>
        <v>187962.79255436873</v>
      </c>
      <c r="AY2266" s="45">
        <f t="shared" si="1458"/>
        <v>0.87962792554368741</v>
      </c>
      <c r="AZ2266" s="45">
        <f t="shared" si="1465"/>
        <v>3.6335050203384345E-3</v>
      </c>
      <c r="BA2266" s="37">
        <f t="shared" si="1435"/>
        <v>0.37906739695791103</v>
      </c>
      <c r="BB2266" s="52">
        <f t="shared" si="1459"/>
        <v>4.5734063624577659E-2</v>
      </c>
      <c r="BC2266" s="37">
        <f t="shared" si="1436"/>
        <v>0.32799736283398673</v>
      </c>
      <c r="BD2266" s="52">
        <f t="shared" si="1460"/>
        <v>5.3359704993466428E-3</v>
      </c>
      <c r="BE2266" s="37">
        <f t="shared" si="1437"/>
        <v>0.2929352402081023</v>
      </c>
      <c r="BF2266" s="52">
        <f t="shared" si="1461"/>
        <v>4.0398093125231072E-2</v>
      </c>
      <c r="BG2266" s="56" t="str">
        <f t="shared" si="1462"/>
        <v>No</v>
      </c>
    </row>
    <row r="2267" spans="1:64" x14ac:dyDescent="0.35">
      <c r="A2267" s="23">
        <v>43832</v>
      </c>
      <c r="B2267" s="25">
        <v>75.450935000000001</v>
      </c>
      <c r="C2267" s="30">
        <f t="shared" si="1438"/>
        <v>7.5291338561647159E-3</v>
      </c>
      <c r="D2267" s="3">
        <f t="shared" si="1439"/>
        <v>99695.753999223263</v>
      </c>
      <c r="E2267" s="24">
        <v>26.825050000000001</v>
      </c>
      <c r="F2267" s="30">
        <f t="shared" si="1440"/>
        <v>9.7085032504273805E-3</v>
      </c>
      <c r="G2267" s="3">
        <f t="shared" si="1441"/>
        <v>49550.378029427215</v>
      </c>
      <c r="H2267" s="25">
        <v>9.9782689999999992</v>
      </c>
      <c r="I2267" s="30">
        <f t="shared" si="1442"/>
        <v>2.7154385776977374E-3</v>
      </c>
      <c r="J2267" s="3">
        <f t="shared" si="1443"/>
        <v>45157.708524851361</v>
      </c>
      <c r="K2267" s="26">
        <f t="shared" si="1426"/>
        <v>194403.84055350185</v>
      </c>
      <c r="L2267" s="28">
        <f t="shared" si="1444"/>
        <v>0.94403840553501861</v>
      </c>
      <c r="M2267" s="28">
        <f t="shared" si="1463"/>
        <v>1.343738821586582E-2</v>
      </c>
      <c r="N2267" s="29">
        <f t="shared" si="1427"/>
        <v>0.51282810933864242</v>
      </c>
      <c r="O2267" s="29">
        <f t="shared" si="1428"/>
        <v>0.25488374040527489</v>
      </c>
      <c r="P2267" s="29">
        <f t="shared" si="1429"/>
        <v>0.2322881502560826</v>
      </c>
      <c r="R2267" s="23">
        <v>43832</v>
      </c>
      <c r="S2267" s="25">
        <v>75.450935000000001</v>
      </c>
      <c r="T2267" s="30">
        <f t="shared" si="1445"/>
        <v>7.5291338561647159E-3</v>
      </c>
      <c r="U2267" s="27">
        <f>SUM($AJ2267:$AL2267)/3</f>
        <v>62078.229995326568</v>
      </c>
      <c r="V2267" s="24">
        <v>26.611588999999999</v>
      </c>
      <c r="W2267" s="30">
        <f t="shared" ref="W2267:W2268" si="1466">(V2267/V2266)-1</f>
        <v>1.6737228189893649E-3</v>
      </c>
      <c r="X2267" s="27">
        <f>SUM($AJ2267:$AL2267)/3</f>
        <v>62078.229995326568</v>
      </c>
      <c r="Y2267" s="25">
        <v>10.014288000000001</v>
      </c>
      <c r="Z2267" s="30">
        <f t="shared" ref="Z2267:Z2268" si="1467">(Y2267/Y2266)-1</f>
        <v>6.3349849521372459E-3</v>
      </c>
      <c r="AA2267" s="27">
        <f>SUM($AJ2267:$AL2267)/3</f>
        <v>62078.229995326568</v>
      </c>
      <c r="AB2267" s="26">
        <f t="shared" si="1430"/>
        <v>186234.6899859797</v>
      </c>
      <c r="AC2267" s="28">
        <f t="shared" si="1451"/>
        <v>0.86234689985979696</v>
      </c>
      <c r="AD2267" s="28">
        <f t="shared" si="1464"/>
        <v>9.622744694629759E-3</v>
      </c>
      <c r="AE2267" s="29">
        <f t="shared" si="1431"/>
        <v>0.33333333333333337</v>
      </c>
      <c r="AF2267" s="29">
        <f t="shared" si="1432"/>
        <v>0.33333333333333337</v>
      </c>
      <c r="AG2267" s="29">
        <f t="shared" si="1433"/>
        <v>0.33333333333333337</v>
      </c>
      <c r="AI2267" s="63" t="s">
        <v>22</v>
      </c>
      <c r="AJ2267" s="58">
        <f>U2266*(1+T2267)</f>
        <v>67527.931537789656</v>
      </c>
      <c r="AK2267" s="58">
        <f>X2266*(1+W2267)</f>
        <v>62632.633344580223</v>
      </c>
      <c r="AL2267" s="59">
        <f>AA2266*(1+Z2267)</f>
        <v>56074.125103609796</v>
      </c>
      <c r="AN2267" s="23">
        <v>43832</v>
      </c>
      <c r="AO2267" s="25">
        <v>75.450935000000001</v>
      </c>
      <c r="AP2267" s="30">
        <f t="shared" si="1452"/>
        <v>7.5291338561647159E-3</v>
      </c>
      <c r="AQ2267" s="3">
        <f t="shared" si="1453"/>
        <v>71787.021551019337</v>
      </c>
      <c r="AR2267" s="24">
        <v>26.825050000000001</v>
      </c>
      <c r="AS2267" s="30">
        <f t="shared" si="1454"/>
        <v>9.7085032504273805E-3</v>
      </c>
      <c r="AT2267" s="3">
        <f t="shared" si="1455"/>
        <v>62249.842117796841</v>
      </c>
      <c r="AU2267" s="25">
        <v>9.9782689999999992</v>
      </c>
      <c r="AV2267" s="30">
        <f t="shared" si="1456"/>
        <v>2.7154385776977374E-3</v>
      </c>
      <c r="AW2267" s="3">
        <f t="shared" si="1457"/>
        <v>55210.440349105753</v>
      </c>
      <c r="AX2267" s="26">
        <f t="shared" si="1434"/>
        <v>189247.30401792191</v>
      </c>
      <c r="AY2267" s="28">
        <f t="shared" si="1458"/>
        <v>0.89247304017921913</v>
      </c>
      <c r="AZ2267" s="28">
        <f t="shared" si="1465"/>
        <v>1.2845114635531729E-2</v>
      </c>
      <c r="BA2267" s="29">
        <f t="shared" si="1435"/>
        <v>0.3793291636229652</v>
      </c>
      <c r="BB2267" s="51">
        <f t="shared" si="1459"/>
        <v>4.5995830289631834E-2</v>
      </c>
      <c r="BC2267" s="29">
        <f t="shared" si="1436"/>
        <v>0.32893383840174401</v>
      </c>
      <c r="BD2267" s="51">
        <f t="shared" si="1460"/>
        <v>4.399494931589365E-3</v>
      </c>
      <c r="BE2267" s="29">
        <f t="shared" si="1437"/>
        <v>0.29173699797529096</v>
      </c>
      <c r="BF2267" s="51">
        <f t="shared" si="1461"/>
        <v>4.1596335358042413E-2</v>
      </c>
      <c r="BG2267" s="2" t="str">
        <f t="shared" si="1462"/>
        <v>No</v>
      </c>
    </row>
    <row r="2268" spans="1:64" x14ac:dyDescent="0.35">
      <c r="A2268" s="23">
        <v>43833</v>
      </c>
      <c r="B2268" s="25">
        <v>74.990463000000005</v>
      </c>
      <c r="C2268" s="30">
        <f t="shared" si="1438"/>
        <v>-6.1029329855222247E-3</v>
      </c>
      <c r="D2268" s="3">
        <f t="shared" si="1439"/>
        <v>99087.317493624898</v>
      </c>
      <c r="E2268" s="24">
        <v>26.611588999999999</v>
      </c>
      <c r="F2268" s="30">
        <f t="shared" si="1440"/>
        <v>-7.9575247762819767E-3</v>
      </c>
      <c r="G2268" s="3">
        <f t="shared" si="1441"/>
        <v>49156.079668583909</v>
      </c>
      <c r="H2268" s="25">
        <v>10.014288000000001</v>
      </c>
      <c r="I2268" s="30">
        <f t="shared" si="1442"/>
        <v>3.609744335415499E-3</v>
      </c>
      <c r="J2268" s="3">
        <f t="shared" si="1443"/>
        <v>45320.716307399285</v>
      </c>
      <c r="K2268" s="26">
        <f t="shared" si="1426"/>
        <v>193564.11346960807</v>
      </c>
      <c r="L2268" s="28">
        <f t="shared" si="1444"/>
        <v>0.93564113469608068</v>
      </c>
      <c r="M2268" s="28">
        <f t="shared" si="1463"/>
        <v>-8.3972708389379314E-3</v>
      </c>
      <c r="N2268" s="29">
        <f t="shared" si="1427"/>
        <v>0.51190954623509188</v>
      </c>
      <c r="O2268" s="29">
        <f t="shared" si="1428"/>
        <v>0.25395244390847282</v>
      </c>
      <c r="P2268" s="29">
        <f t="shared" si="1429"/>
        <v>0.23413800985643546</v>
      </c>
      <c r="R2268" s="23">
        <v>43833</v>
      </c>
      <c r="S2268" s="25">
        <v>74.990463000000005</v>
      </c>
      <c r="T2268" s="30">
        <f t="shared" si="1445"/>
        <v>-6.1029329855222247E-3</v>
      </c>
      <c r="U2268" s="3">
        <f t="shared" si="1446"/>
        <v>61699.370717805257</v>
      </c>
      <c r="V2268" s="24">
        <v>26.611588999999999</v>
      </c>
      <c r="W2268" s="30">
        <f t="shared" si="1447"/>
        <v>0</v>
      </c>
      <c r="X2268" s="3">
        <f t="shared" si="1448"/>
        <v>62078.229995326568</v>
      </c>
      <c r="Y2268" s="25">
        <v>10.014288000000001</v>
      </c>
      <c r="Z2268" s="30">
        <f t="shared" si="1449"/>
        <v>0</v>
      </c>
      <c r="AA2268" s="3">
        <f t="shared" si="1450"/>
        <v>62078.229995326568</v>
      </c>
      <c r="AB2268" s="26">
        <f t="shared" si="1430"/>
        <v>185855.83070845841</v>
      </c>
      <c r="AC2268" s="28">
        <f t="shared" si="1451"/>
        <v>0.85855830708458414</v>
      </c>
      <c r="AD2268" s="28">
        <f t="shared" si="1464"/>
        <v>-3.7885927752128179E-3</v>
      </c>
      <c r="AE2268" s="29">
        <f t="shared" si="1431"/>
        <v>0.3319743614317357</v>
      </c>
      <c r="AF2268" s="29">
        <f t="shared" si="1432"/>
        <v>0.33401281928413212</v>
      </c>
      <c r="AG2268" s="29">
        <f t="shared" si="1433"/>
        <v>0.33401281928413212</v>
      </c>
      <c r="AI2268" s="63" t="s">
        <v>21</v>
      </c>
      <c r="AJ2268" s="58">
        <f>AJ2269-AJ2267</f>
        <v>-5449.7015424630881</v>
      </c>
      <c r="AK2268" s="58">
        <f t="shared" ref="AK2268" si="1468">AK2269-AK2267</f>
        <v>-554.4033492536546</v>
      </c>
      <c r="AL2268" s="59">
        <f t="shared" ref="AL2268" si="1469">AL2269-AL2267</f>
        <v>6004.1048917167718</v>
      </c>
      <c r="AN2268" s="23">
        <v>43833</v>
      </c>
      <c r="AO2268" s="25">
        <v>74.990463000000005</v>
      </c>
      <c r="AP2268" s="30">
        <f t="shared" si="1452"/>
        <v>-6.1029329855222247E-3</v>
      </c>
      <c r="AQ2268" s="3">
        <f t="shared" si="1453"/>
        <v>71348.910169263225</v>
      </c>
      <c r="AR2268" s="24">
        <v>26.611588999999999</v>
      </c>
      <c r="AS2268" s="30">
        <f t="shared" si="1454"/>
        <v>-7.9575247762819767E-3</v>
      </c>
      <c r="AT2268" s="3">
        <f t="shared" si="1455"/>
        <v>61754.487456824834</v>
      </c>
      <c r="AU2268" s="25">
        <v>10.014288000000001</v>
      </c>
      <c r="AV2268" s="30">
        <f t="shared" si="1456"/>
        <v>3.609744335415499E-3</v>
      </c>
      <c r="AW2268" s="3">
        <f t="shared" si="1457"/>
        <v>55409.735923411732</v>
      </c>
      <c r="AX2268" s="26">
        <f t="shared" si="1434"/>
        <v>188513.13354949979</v>
      </c>
      <c r="AY2268" s="28">
        <f t="shared" si="1458"/>
        <v>0.8851313354949979</v>
      </c>
      <c r="AZ2268" s="28">
        <f t="shared" si="1465"/>
        <v>-7.3417046842212397E-3</v>
      </c>
      <c r="BA2268" s="29">
        <f t="shared" si="1435"/>
        <v>0.37848243687768535</v>
      </c>
      <c r="BB2268" s="51">
        <f t="shared" si="1459"/>
        <v>4.5149103544351976E-2</v>
      </c>
      <c r="BC2268" s="29">
        <f t="shared" si="1436"/>
        <v>0.32758718872289783</v>
      </c>
      <c r="BD2268" s="51">
        <f t="shared" si="1460"/>
        <v>5.746144610435544E-3</v>
      </c>
      <c r="BE2268" s="29">
        <f t="shared" si="1437"/>
        <v>0.29393037439941677</v>
      </c>
      <c r="BF2268" s="51">
        <f t="shared" si="1461"/>
        <v>3.9402958933916599E-2</v>
      </c>
      <c r="BG2268" s="2" t="str">
        <f t="shared" si="1462"/>
        <v>No</v>
      </c>
    </row>
    <row r="2269" spans="1:64" x14ac:dyDescent="0.35">
      <c r="A2269" s="23">
        <v>43836</v>
      </c>
      <c r="B2269" s="25">
        <v>75.234786999999997</v>
      </c>
      <c r="C2269" s="30">
        <f t="shared" si="1438"/>
        <v>3.2580676292128796E-3</v>
      </c>
      <c r="D2269" s="3">
        <f t="shared" si="1439"/>
        <v>99410.150675216413</v>
      </c>
      <c r="E2269" s="24">
        <v>26.602694</v>
      </c>
      <c r="F2269" s="30">
        <f t="shared" si="1440"/>
        <v>-3.3425287005595106E-4</v>
      </c>
      <c r="G2269" s="3">
        <f t="shared" si="1441"/>
        <v>49139.649107873985</v>
      </c>
      <c r="H2269" s="25">
        <v>10.005281999999999</v>
      </c>
      <c r="I2269" s="30">
        <f t="shared" si="1442"/>
        <v>-8.9931505864437877E-4</v>
      </c>
      <c r="J2269" s="3">
        <f t="shared" si="1443"/>
        <v>45279.958704755489</v>
      </c>
      <c r="K2269" s="26">
        <f t="shared" si="1426"/>
        <v>193829.75848784589</v>
      </c>
      <c r="L2269" s="28">
        <f t="shared" si="1444"/>
        <v>0.93829758487845893</v>
      </c>
      <c r="M2269" s="28">
        <f t="shared" si="1463"/>
        <v>2.656450182378256E-3</v>
      </c>
      <c r="N2269" s="29">
        <f t="shared" si="1427"/>
        <v>0.51287352081930149</v>
      </c>
      <c r="O2269" s="29">
        <f t="shared" si="1428"/>
        <v>0.25351963233733943</v>
      </c>
      <c r="P2269" s="29">
        <f t="shared" si="1429"/>
        <v>0.23360684684335906</v>
      </c>
      <c r="R2269" s="23">
        <v>43836</v>
      </c>
      <c r="S2269" s="25">
        <v>75.234786999999997</v>
      </c>
      <c r="T2269" s="30">
        <f t="shared" si="1445"/>
        <v>3.2580676292128796E-3</v>
      </c>
      <c r="U2269" s="3">
        <f t="shared" si="1446"/>
        <v>61900.391440283747</v>
      </c>
      <c r="V2269" s="24">
        <v>26.602694</v>
      </c>
      <c r="W2269" s="30">
        <f t="shared" si="1447"/>
        <v>-3.3425287005595106E-4</v>
      </c>
      <c r="X2269" s="3">
        <f t="shared" si="1448"/>
        <v>62057.48016878264</v>
      </c>
      <c r="Y2269" s="25">
        <v>10.005281999999999</v>
      </c>
      <c r="Z2269" s="30">
        <f t="shared" si="1449"/>
        <v>-8.9931505864437877E-4</v>
      </c>
      <c r="AA2269" s="3">
        <f t="shared" si="1450"/>
        <v>62022.402108277784</v>
      </c>
      <c r="AB2269" s="26">
        <f t="shared" si="1430"/>
        <v>185980.27371734416</v>
      </c>
      <c r="AC2269" s="28">
        <f t="shared" si="1451"/>
        <v>0.85980273717344158</v>
      </c>
      <c r="AD2269" s="28">
        <f t="shared" si="1464"/>
        <v>1.24443008885744E-3</v>
      </c>
      <c r="AE2269" s="29">
        <f t="shared" si="1431"/>
        <v>0.33283310215125811</v>
      </c>
      <c r="AF2269" s="29">
        <f t="shared" si="1432"/>
        <v>0.33367775478757822</v>
      </c>
      <c r="AG2269" s="29">
        <f t="shared" si="1433"/>
        <v>0.33348914306116378</v>
      </c>
      <c r="AI2269" s="64" t="s">
        <v>20</v>
      </c>
      <c r="AJ2269" s="34">
        <f>$AB2267/3</f>
        <v>62078.229995326568</v>
      </c>
      <c r="AK2269" s="34">
        <f t="shared" ref="AK2269:AL2269" si="1470">$AB2267/3</f>
        <v>62078.229995326568</v>
      </c>
      <c r="AL2269" s="60">
        <f t="shared" si="1470"/>
        <v>62078.229995326568</v>
      </c>
      <c r="AN2269" s="23">
        <v>43836</v>
      </c>
      <c r="AO2269" s="25">
        <v>75.234786999999997</v>
      </c>
      <c r="AP2269" s="30">
        <f t="shared" si="1452"/>
        <v>3.2580676292128796E-3</v>
      </c>
      <c r="AQ2269" s="3">
        <f t="shared" si="1453"/>
        <v>71581.369743865318</v>
      </c>
      <c r="AR2269" s="24">
        <v>26.602694</v>
      </c>
      <c r="AS2269" s="30">
        <f t="shared" si="1454"/>
        <v>-3.3425287005595106E-4</v>
      </c>
      <c r="AT2269" s="3">
        <f t="shared" si="1455"/>
        <v>61733.845842153554</v>
      </c>
      <c r="AU2269" s="25">
        <v>10.005281999999999</v>
      </c>
      <c r="AV2269" s="30">
        <f t="shared" si="1456"/>
        <v>-8.9931505864437877E-4</v>
      </c>
      <c r="AW2269" s="3">
        <f t="shared" si="1457"/>
        <v>55359.905113500303</v>
      </c>
      <c r="AX2269" s="26">
        <f t="shared" si="1434"/>
        <v>188675.12069951918</v>
      </c>
      <c r="AY2269" s="28">
        <f t="shared" si="1458"/>
        <v>0.88675120699519172</v>
      </c>
      <c r="AZ2269" s="28">
        <f t="shared" si="1465"/>
        <v>1.6198715001938258E-3</v>
      </c>
      <c r="BA2269" s="29">
        <f t="shared" si="1435"/>
        <v>0.37938955320910911</v>
      </c>
      <c r="BB2269" s="51">
        <f t="shared" si="1459"/>
        <v>4.6056219875775739E-2</v>
      </c>
      <c r="BC2269" s="29">
        <f t="shared" si="1436"/>
        <v>0.32719653557540235</v>
      </c>
      <c r="BD2269" s="51">
        <f t="shared" si="1460"/>
        <v>6.1367977579310229E-3</v>
      </c>
      <c r="BE2269" s="29">
        <f t="shared" si="1437"/>
        <v>0.29341391121548854</v>
      </c>
      <c r="BF2269" s="51">
        <f t="shared" si="1461"/>
        <v>3.9919422117844827E-2</v>
      </c>
      <c r="BG2269" s="2" t="str">
        <f t="shared" si="1462"/>
        <v>No</v>
      </c>
    </row>
    <row r="2270" spans="1:64" x14ac:dyDescent="0.35">
      <c r="A2270" s="23">
        <v>43837</v>
      </c>
      <c r="B2270" s="25">
        <v>75.056252000000001</v>
      </c>
      <c r="C2270" s="30">
        <f t="shared" si="1438"/>
        <v>-2.3730378873804137E-3</v>
      </c>
      <c r="D2270" s="3">
        <f t="shared" si="1439"/>
        <v>99174.246621273924</v>
      </c>
      <c r="E2270" s="24">
        <v>26.576015000000002</v>
      </c>
      <c r="F2270" s="30">
        <f t="shared" si="1440"/>
        <v>-1.0028683561145169E-3</v>
      </c>
      <c r="G2270" s="3">
        <f t="shared" si="1441"/>
        <v>49090.368508753127</v>
      </c>
      <c r="H2270" s="25">
        <v>9.9872739999999993</v>
      </c>
      <c r="I2270" s="30">
        <f t="shared" si="1442"/>
        <v>-1.7998493195894305E-3</v>
      </c>
      <c r="J2270" s="3">
        <f t="shared" si="1443"/>
        <v>45198.4616018897</v>
      </c>
      <c r="K2270" s="26">
        <f t="shared" si="1426"/>
        <v>193463.07673191675</v>
      </c>
      <c r="L2270" s="28">
        <f t="shared" si="1444"/>
        <v>0.93463076731916739</v>
      </c>
      <c r="M2270" s="28">
        <f t="shared" si="1463"/>
        <v>-3.6668175592915464E-3</v>
      </c>
      <c r="N2270" s="29">
        <f t="shared" si="1427"/>
        <v>0.51262622458289764</v>
      </c>
      <c r="O2270" s="29">
        <f t="shared" si="1428"/>
        <v>0.25374541405013434</v>
      </c>
      <c r="P2270" s="29">
        <f t="shared" si="1429"/>
        <v>0.23362836136696796</v>
      </c>
      <c r="R2270" s="23">
        <v>43837</v>
      </c>
      <c r="S2270" s="25">
        <v>75.056252000000001</v>
      </c>
      <c r="T2270" s="30">
        <f t="shared" si="1445"/>
        <v>-2.3730378873804137E-3</v>
      </c>
      <c r="U2270" s="3">
        <f t="shared" si="1446"/>
        <v>61753.499466152272</v>
      </c>
      <c r="V2270" s="24">
        <v>26.576015000000002</v>
      </c>
      <c r="W2270" s="30">
        <f t="shared" si="1447"/>
        <v>-1.0028683561145169E-3</v>
      </c>
      <c r="X2270" s="3">
        <f t="shared" si="1448"/>
        <v>61995.244685661164</v>
      </c>
      <c r="Y2270" s="25">
        <v>9.9872739999999993</v>
      </c>
      <c r="Z2270" s="30">
        <f t="shared" si="1449"/>
        <v>-1.7998493195894305E-3</v>
      </c>
      <c r="AA2270" s="3">
        <f t="shared" si="1450"/>
        <v>61910.771130043897</v>
      </c>
      <c r="AB2270" s="26">
        <f t="shared" si="1430"/>
        <v>185659.51528185734</v>
      </c>
      <c r="AC2270" s="28">
        <f t="shared" si="1451"/>
        <v>0.85659515281857335</v>
      </c>
      <c r="AD2270" s="28">
        <f t="shared" si="1464"/>
        <v>-3.2075843548682315E-3</v>
      </c>
      <c r="AE2270" s="29">
        <f t="shared" si="1431"/>
        <v>0.33261693790593899</v>
      </c>
      <c r="AF2270" s="29">
        <f t="shared" si="1432"/>
        <v>0.33391902694318487</v>
      </c>
      <c r="AG2270" s="29">
        <f t="shared" si="1433"/>
        <v>0.33346403515087614</v>
      </c>
      <c r="AN2270" s="23">
        <v>43837</v>
      </c>
      <c r="AO2270" s="25">
        <v>75.056252000000001</v>
      </c>
      <c r="AP2270" s="30">
        <f t="shared" si="1452"/>
        <v>-2.3730378873804137E-3</v>
      </c>
      <c r="AQ2270" s="3">
        <f t="shared" si="1453"/>
        <v>71411.504441432538</v>
      </c>
      <c r="AR2270" s="24">
        <v>26.576015000000002</v>
      </c>
      <c r="AS2270" s="30">
        <f t="shared" si="1454"/>
        <v>-1.0028683561145169E-3</v>
      </c>
      <c r="AT2270" s="3">
        <f t="shared" si="1455"/>
        <v>61671.934921657208</v>
      </c>
      <c r="AU2270" s="25">
        <v>9.9872739999999993</v>
      </c>
      <c r="AV2270" s="30">
        <f t="shared" si="1456"/>
        <v>-1.7998493195894305E-3</v>
      </c>
      <c r="AW2270" s="3">
        <f t="shared" si="1457"/>
        <v>55260.265625949236</v>
      </c>
      <c r="AX2270" s="26">
        <f t="shared" si="1434"/>
        <v>188343.70498903899</v>
      </c>
      <c r="AY2270" s="28">
        <f t="shared" si="1458"/>
        <v>0.88343704989038985</v>
      </c>
      <c r="AZ2270" s="28">
        <f t="shared" si="1465"/>
        <v>-3.3141571048018736E-3</v>
      </c>
      <c r="BA2270" s="29">
        <f t="shared" si="1435"/>
        <v>0.37915524941801726</v>
      </c>
      <c r="BB2270" s="51">
        <f t="shared" si="1459"/>
        <v>4.5821916084683889E-2</v>
      </c>
      <c r="BC2270" s="29">
        <f t="shared" si="1436"/>
        <v>0.32744356879486003</v>
      </c>
      <c r="BD2270" s="51">
        <f t="shared" si="1460"/>
        <v>5.889764538473341E-3</v>
      </c>
      <c r="BE2270" s="29">
        <f t="shared" si="1437"/>
        <v>0.29340118178712271</v>
      </c>
      <c r="BF2270" s="51">
        <f t="shared" si="1461"/>
        <v>3.9932151546210659E-2</v>
      </c>
      <c r="BG2270" s="2" t="str">
        <f t="shared" si="1462"/>
        <v>No</v>
      </c>
    </row>
    <row r="2271" spans="1:64" x14ac:dyDescent="0.35">
      <c r="A2271" s="23">
        <v>43838</v>
      </c>
      <c r="B2271" s="25">
        <v>75.413345000000007</v>
      </c>
      <c r="C2271" s="30">
        <f t="shared" si="1438"/>
        <v>4.7576716194142055E-3</v>
      </c>
      <c r="D2271" s="3">
        <f t="shared" si="1439"/>
        <v>99646.085119800744</v>
      </c>
      <c r="E2271" s="24">
        <v>26.576015000000002</v>
      </c>
      <c r="F2271" s="30">
        <f t="shared" si="1440"/>
        <v>0</v>
      </c>
      <c r="G2271" s="3">
        <f t="shared" si="1441"/>
        <v>49090.368508753127</v>
      </c>
      <c r="H2271" s="25">
        <v>9.969258</v>
      </c>
      <c r="I2271" s="30">
        <f t="shared" si="1442"/>
        <v>-1.8038956375883153E-3</v>
      </c>
      <c r="J2271" s="3">
        <f t="shared" si="1443"/>
        <v>45116.928294180347</v>
      </c>
      <c r="K2271" s="26">
        <f t="shared" si="1426"/>
        <v>193853.3819227342</v>
      </c>
      <c r="L2271" s="28">
        <f t="shared" si="1444"/>
        <v>0.93853381922734203</v>
      </c>
      <c r="M2271" s="28">
        <f t="shared" si="1463"/>
        <v>3.9030519081746373E-3</v>
      </c>
      <c r="N2271" s="29">
        <f t="shared" si="1427"/>
        <v>0.51402809758313905</v>
      </c>
      <c r="O2271" s="29">
        <f t="shared" si="1428"/>
        <v>0.25323452199724583</v>
      </c>
      <c r="P2271" s="29">
        <f t="shared" si="1429"/>
        <v>0.2327373804196152</v>
      </c>
      <c r="R2271" s="23">
        <v>43838</v>
      </c>
      <c r="S2271" s="25">
        <v>75.413345000000007</v>
      </c>
      <c r="T2271" s="30">
        <f t="shared" si="1445"/>
        <v>4.7576716194142055E-3</v>
      </c>
      <c r="U2271" s="3">
        <f t="shared" si="1446"/>
        <v>62047.302337961897</v>
      </c>
      <c r="V2271" s="24">
        <v>26.576015000000002</v>
      </c>
      <c r="W2271" s="30">
        <f t="shared" si="1447"/>
        <v>0</v>
      </c>
      <c r="X2271" s="3">
        <f t="shared" si="1448"/>
        <v>61995.244685661164</v>
      </c>
      <c r="Y2271" s="25">
        <v>9.969258</v>
      </c>
      <c r="Z2271" s="30">
        <f t="shared" si="1449"/>
        <v>-1.8038956375883153E-3</v>
      </c>
      <c r="AA2271" s="3">
        <f t="shared" si="1450"/>
        <v>61799.090560082681</v>
      </c>
      <c r="AB2271" s="26">
        <f t="shared" si="1430"/>
        <v>185841.63758370574</v>
      </c>
      <c r="AC2271" s="28">
        <f t="shared" si="1451"/>
        <v>0.85841637583705732</v>
      </c>
      <c r="AD2271" s="28">
        <f t="shared" si="1464"/>
        <v>1.8212230184839751E-3</v>
      </c>
      <c r="AE2271" s="29">
        <f t="shared" si="1431"/>
        <v>0.33387190914100129</v>
      </c>
      <c r="AF2271" s="29">
        <f t="shared" si="1432"/>
        <v>0.33359179079412499</v>
      </c>
      <c r="AG2271" s="29">
        <f t="shared" si="1433"/>
        <v>0.33253630006487367</v>
      </c>
      <c r="AN2271" s="23">
        <v>43838</v>
      </c>
      <c r="AO2271" s="25">
        <v>75.413345000000007</v>
      </c>
      <c r="AP2271" s="30">
        <f t="shared" si="1452"/>
        <v>4.7576716194142055E-3</v>
      </c>
      <c r="AQ2271" s="3">
        <f t="shared" si="1453"/>
        <v>71751.256929413212</v>
      </c>
      <c r="AR2271" s="24">
        <v>26.576015000000002</v>
      </c>
      <c r="AS2271" s="30">
        <f t="shared" si="1454"/>
        <v>0</v>
      </c>
      <c r="AT2271" s="3">
        <f t="shared" si="1455"/>
        <v>61671.934921657208</v>
      </c>
      <c r="AU2271" s="25">
        <v>9.969258</v>
      </c>
      <c r="AV2271" s="30">
        <f t="shared" si="1456"/>
        <v>-1.8038956375883153E-3</v>
      </c>
      <c r="AW2271" s="3">
        <f t="shared" si="1457"/>
        <v>55160.581873854615</v>
      </c>
      <c r="AX2271" s="26">
        <f t="shared" si="1434"/>
        <v>188583.77372492503</v>
      </c>
      <c r="AY2271" s="28">
        <f t="shared" si="1458"/>
        <v>0.8858377372492503</v>
      </c>
      <c r="AZ2271" s="28">
        <f t="shared" si="1465"/>
        <v>2.4006873588604538E-3</v>
      </c>
      <c r="BA2271" s="29">
        <f t="shared" si="1435"/>
        <v>0.38047418137931704</v>
      </c>
      <c r="BB2271" s="51">
        <f t="shared" si="1459"/>
        <v>4.7140848045983674E-2</v>
      </c>
      <c r="BC2271" s="29">
        <f t="shared" si="1436"/>
        <v>0.32702673036766183</v>
      </c>
      <c r="BD2271" s="51">
        <f t="shared" si="1460"/>
        <v>6.3066029656715372E-3</v>
      </c>
      <c r="BE2271" s="29">
        <f t="shared" si="1437"/>
        <v>0.29249908825302112</v>
      </c>
      <c r="BF2271" s="51">
        <f t="shared" si="1461"/>
        <v>4.0834245080312248E-2</v>
      </c>
      <c r="BG2271" s="2" t="str">
        <f t="shared" si="1462"/>
        <v>No</v>
      </c>
    </row>
    <row r="2272" spans="1:64" x14ac:dyDescent="0.35">
      <c r="A2272" s="23">
        <v>43839</v>
      </c>
      <c r="B2272" s="25">
        <v>75.883208999999994</v>
      </c>
      <c r="C2272" s="30">
        <f t="shared" si="1438"/>
        <v>6.2305153020330017E-3</v>
      </c>
      <c r="D2272" s="3">
        <f t="shared" si="1439"/>
        <v>100266.93157792735</v>
      </c>
      <c r="E2272" s="24">
        <v>26.709427000000002</v>
      </c>
      <c r="F2272" s="30">
        <f t="shared" si="1440"/>
        <v>5.0200152280166499E-3</v>
      </c>
      <c r="G2272" s="3">
        <f t="shared" si="1441"/>
        <v>49336.802906216013</v>
      </c>
      <c r="H2272" s="25">
        <v>9.9782689999999992</v>
      </c>
      <c r="I2272" s="30">
        <f t="shared" si="1442"/>
        <v>9.0387870391150926E-4</v>
      </c>
      <c r="J2272" s="3">
        <f t="shared" si="1443"/>
        <v>45157.708524851361</v>
      </c>
      <c r="K2272" s="26">
        <f t="shared" si="1426"/>
        <v>194761.44300899471</v>
      </c>
      <c r="L2272" s="28">
        <f t="shared" si="1444"/>
        <v>0.94761443008994717</v>
      </c>
      <c r="M2272" s="28">
        <f t="shared" si="1463"/>
        <v>9.0806108626051429E-3</v>
      </c>
      <c r="N2272" s="29">
        <f t="shared" si="1427"/>
        <v>0.51481920666041014</v>
      </c>
      <c r="O2272" s="29">
        <f t="shared" si="1428"/>
        <v>0.25331914851307341</v>
      </c>
      <c r="P2272" s="29">
        <f t="shared" si="1429"/>
        <v>0.23186164482651647</v>
      </c>
      <c r="R2272" s="23">
        <v>43839</v>
      </c>
      <c r="S2272" s="25">
        <v>75.883208999999994</v>
      </c>
      <c r="T2272" s="30">
        <f t="shared" si="1445"/>
        <v>6.2305153020330017E-3</v>
      </c>
      <c r="U2272" s="3">
        <f t="shared" si="1446"/>
        <v>62433.889004628436</v>
      </c>
      <c r="V2272" s="24">
        <v>26.709427000000002</v>
      </c>
      <c r="W2272" s="30">
        <f t="shared" si="1447"/>
        <v>5.0200152280166499E-3</v>
      </c>
      <c r="X2272" s="3">
        <f t="shared" si="1448"/>
        <v>62306.461758047801</v>
      </c>
      <c r="Y2272" s="25">
        <v>9.9782689999999992</v>
      </c>
      <c r="Z2272" s="30">
        <f t="shared" si="1449"/>
        <v>9.0387870391150926E-4</v>
      </c>
      <c r="AA2272" s="3">
        <f t="shared" si="1450"/>
        <v>61854.949441961042</v>
      </c>
      <c r="AB2272" s="26">
        <f t="shared" si="1430"/>
        <v>186595.30020463729</v>
      </c>
      <c r="AC2272" s="28">
        <f t="shared" si="1451"/>
        <v>0.86595300204637282</v>
      </c>
      <c r="AD2272" s="28">
        <f t="shared" si="1464"/>
        <v>7.5366262093155001E-3</v>
      </c>
      <c r="AE2272" s="29">
        <f t="shared" si="1431"/>
        <v>0.33459518506713615</v>
      </c>
      <c r="AF2272" s="29">
        <f t="shared" si="1432"/>
        <v>0.33391227801405982</v>
      </c>
      <c r="AG2272" s="29">
        <f t="shared" si="1433"/>
        <v>0.33149253691880398</v>
      </c>
      <c r="AN2272" s="23">
        <v>43839</v>
      </c>
      <c r="AO2272" s="25">
        <v>75.883208999999994</v>
      </c>
      <c r="AP2272" s="30">
        <f t="shared" si="1452"/>
        <v>6.2305153020330017E-3</v>
      </c>
      <c r="AQ2272" s="3">
        <f t="shared" si="1453"/>
        <v>72198.304233652016</v>
      </c>
      <c r="AR2272" s="24">
        <v>26.709427000000002</v>
      </c>
      <c r="AS2272" s="30">
        <f t="shared" si="1454"/>
        <v>5.0200152280166499E-3</v>
      </c>
      <c r="AT2272" s="3">
        <f t="shared" si="1455"/>
        <v>61981.528974105182</v>
      </c>
      <c r="AU2272" s="25">
        <v>9.9782689999999992</v>
      </c>
      <c r="AV2272" s="30">
        <f t="shared" si="1456"/>
        <v>9.0387870391150926E-4</v>
      </c>
      <c r="AW2272" s="3">
        <f t="shared" si="1457"/>
        <v>55210.44034910576</v>
      </c>
      <c r="AX2272" s="26">
        <f t="shared" si="1434"/>
        <v>189390.27355686296</v>
      </c>
      <c r="AY2272" s="28">
        <f t="shared" si="1458"/>
        <v>0.89390273556862954</v>
      </c>
      <c r="AZ2272" s="28">
        <f t="shared" si="1465"/>
        <v>8.0649983193792352E-3</v>
      </c>
      <c r="BA2272" s="29">
        <f t="shared" si="1435"/>
        <v>0.38121442499514124</v>
      </c>
      <c r="BB2272" s="51">
        <f t="shared" si="1459"/>
        <v>4.7881091661807873E-2</v>
      </c>
      <c r="BC2272" s="29">
        <f t="shared" si="1436"/>
        <v>0.32726880747387332</v>
      </c>
      <c r="BD2272" s="51">
        <f t="shared" si="1460"/>
        <v>6.064525859460046E-3</v>
      </c>
      <c r="BE2272" s="29">
        <f t="shared" si="1437"/>
        <v>0.29151676753098543</v>
      </c>
      <c r="BF2272" s="51">
        <f t="shared" si="1461"/>
        <v>4.1816565802347938E-2</v>
      </c>
      <c r="BG2272" s="2" t="str">
        <f t="shared" si="1462"/>
        <v>No</v>
      </c>
      <c r="BI2272"/>
      <c r="BJ2272"/>
      <c r="BK2272"/>
      <c r="BL2272"/>
    </row>
    <row r="2273" spans="1:64" x14ac:dyDescent="0.35">
      <c r="A2273" s="23">
        <v>43840</v>
      </c>
      <c r="B2273" s="25">
        <v>75.676460000000006</v>
      </c>
      <c r="C2273" s="30">
        <f t="shared" si="1438"/>
        <v>-2.7245684878717258E-3</v>
      </c>
      <c r="D2273" s="3">
        <f t="shared" si="1439"/>
        <v>99993.74745577453</v>
      </c>
      <c r="E2273" s="24">
        <v>26.673850999999999</v>
      </c>
      <c r="F2273" s="30">
        <f t="shared" si="1440"/>
        <v>-1.3319641787898906E-3</v>
      </c>
      <c r="G2273" s="3">
        <f t="shared" si="1441"/>
        <v>49271.088052048915</v>
      </c>
      <c r="H2273" s="25">
        <v>9.9962750000000007</v>
      </c>
      <c r="I2273" s="30">
        <f t="shared" si="1442"/>
        <v>1.804521405466275E-3</v>
      </c>
      <c r="J2273" s="3">
        <f t="shared" si="1443"/>
        <v>45239.196576506263</v>
      </c>
      <c r="K2273" s="26">
        <f t="shared" si="1426"/>
        <v>194504.03208432969</v>
      </c>
      <c r="L2273" s="28">
        <f t="shared" si="1444"/>
        <v>0.94504032084329692</v>
      </c>
      <c r="M2273" s="28">
        <f t="shared" si="1463"/>
        <v>-2.5741092466502469E-3</v>
      </c>
      <c r="N2273" s="29">
        <f t="shared" si="1427"/>
        <v>0.51409601325087684</v>
      </c>
      <c r="O2273" s="29">
        <f t="shared" si="1428"/>
        <v>0.25331653808948706</v>
      </c>
      <c r="P2273" s="29">
        <f t="shared" si="1429"/>
        <v>0.23258744865963618</v>
      </c>
      <c r="R2273" s="23">
        <v>43840</v>
      </c>
      <c r="S2273" s="25">
        <v>75.676460000000006</v>
      </c>
      <c r="T2273" s="30">
        <f t="shared" si="1445"/>
        <v>-2.7245684878717258E-3</v>
      </c>
      <c r="U2273" s="3">
        <f t="shared" si="1446"/>
        <v>62263.783598071146</v>
      </c>
      <c r="V2273" s="24">
        <v>26.673850999999999</v>
      </c>
      <c r="W2273" s="30">
        <f t="shared" si="1447"/>
        <v>-1.3319641787898906E-3</v>
      </c>
      <c r="X2273" s="3">
        <f t="shared" si="1448"/>
        <v>62223.471782878936</v>
      </c>
      <c r="Y2273" s="25">
        <v>9.9962750000000007</v>
      </c>
      <c r="Z2273" s="30">
        <f t="shared" si="1449"/>
        <v>1.804521405466275E-3</v>
      </c>
      <c r="AA2273" s="3">
        <f t="shared" si="1450"/>
        <v>61966.568022263098</v>
      </c>
      <c r="AB2273" s="26">
        <f t="shared" si="1430"/>
        <v>186453.82340321317</v>
      </c>
      <c r="AC2273" s="28">
        <f t="shared" si="1451"/>
        <v>0.8645382340321317</v>
      </c>
      <c r="AD2273" s="28">
        <f t="shared" si="1464"/>
        <v>-1.414768014241119E-3</v>
      </c>
      <c r="AE2273" s="29">
        <f t="shared" si="1431"/>
        <v>0.33393674885080499</v>
      </c>
      <c r="AF2273" s="29">
        <f t="shared" si="1432"/>
        <v>0.33372054617683228</v>
      </c>
      <c r="AG2273" s="29">
        <f t="shared" si="1433"/>
        <v>0.33234270497236273</v>
      </c>
      <c r="AN2273" s="23">
        <v>43840</v>
      </c>
      <c r="AO2273" s="25">
        <v>75.676460000000006</v>
      </c>
      <c r="AP2273" s="30">
        <f t="shared" si="1452"/>
        <v>-2.7245684878717258E-3</v>
      </c>
      <c r="AQ2273" s="3">
        <f t="shared" si="1453"/>
        <v>72001.595009059238</v>
      </c>
      <c r="AR2273" s="24">
        <v>26.673850999999999</v>
      </c>
      <c r="AS2273" s="30">
        <f t="shared" si="1454"/>
        <v>-1.3319641787898906E-3</v>
      </c>
      <c r="AT2273" s="3">
        <f t="shared" si="1455"/>
        <v>61898.971797765043</v>
      </c>
      <c r="AU2273" s="25">
        <v>9.9962750000000007</v>
      </c>
      <c r="AV2273" s="30">
        <f t="shared" si="1456"/>
        <v>1.804521405466275E-3</v>
      </c>
      <c r="AW2273" s="3">
        <f t="shared" si="1457"/>
        <v>55310.068770520942</v>
      </c>
      <c r="AX2273" s="26">
        <f t="shared" si="1434"/>
        <v>189210.63557734524</v>
      </c>
      <c r="AY2273" s="28">
        <f t="shared" si="1458"/>
        <v>0.89210635577345232</v>
      </c>
      <c r="AZ2273" s="28">
        <f t="shared" si="1465"/>
        <v>-1.7963797951772165E-3</v>
      </c>
      <c r="BA2273" s="29">
        <f t="shared" si="1435"/>
        <v>0.38053672188858823</v>
      </c>
      <c r="BB2273" s="51">
        <f t="shared" si="1459"/>
        <v>4.7203388555254855E-2</v>
      </c>
      <c r="BC2273" s="29">
        <f t="shared" si="1436"/>
        <v>0.32714319471995046</v>
      </c>
      <c r="BD2273" s="51">
        <f t="shared" si="1460"/>
        <v>6.1901386133829117E-3</v>
      </c>
      <c r="BE2273" s="29">
        <f t="shared" si="1437"/>
        <v>0.29232008339146126</v>
      </c>
      <c r="BF2273" s="51">
        <f t="shared" si="1461"/>
        <v>4.101324994187211E-2</v>
      </c>
      <c r="BG2273" s="2" t="str">
        <f t="shared" si="1462"/>
        <v>No</v>
      </c>
      <c r="BI2273"/>
      <c r="BJ2273"/>
      <c r="BK2273"/>
      <c r="BL2273"/>
    </row>
    <row r="2274" spans="1:64" x14ac:dyDescent="0.35">
      <c r="A2274" s="23">
        <v>43843</v>
      </c>
      <c r="B2274" s="25">
        <v>76.221489000000005</v>
      </c>
      <c r="C2274" s="30">
        <f t="shared" si="1438"/>
        <v>7.2020942840085311E-3</v>
      </c>
      <c r="D2274" s="3">
        <f t="shared" si="1439"/>
        <v>100713.91185276235</v>
      </c>
      <c r="E2274" s="24">
        <v>26.869526</v>
      </c>
      <c r="F2274" s="30">
        <f t="shared" si="1440"/>
        <v>7.3358361340476463E-3</v>
      </c>
      <c r="G2274" s="3">
        <f t="shared" si="1441"/>
        <v>49632.532680144977</v>
      </c>
      <c r="H2274" s="25">
        <v>9.9872739999999993</v>
      </c>
      <c r="I2274" s="30">
        <f t="shared" si="1442"/>
        <v>-9.0043541219120282E-4</v>
      </c>
      <c r="J2274" s="3">
        <f t="shared" si="1443"/>
        <v>45198.4616018897</v>
      </c>
      <c r="K2274" s="26">
        <f t="shared" si="1426"/>
        <v>195544.90613479703</v>
      </c>
      <c r="L2274" s="28">
        <f t="shared" si="1444"/>
        <v>0.95544906134797025</v>
      </c>
      <c r="M2274" s="28">
        <f t="shared" si="1463"/>
        <v>1.0408740504673331E-2</v>
      </c>
      <c r="N2274" s="29">
        <f t="shared" si="1427"/>
        <v>0.51504236977329476</v>
      </c>
      <c r="O2274" s="29">
        <f t="shared" si="1428"/>
        <v>0.25381654608753274</v>
      </c>
      <c r="P2274" s="29">
        <f t="shared" si="1429"/>
        <v>0.23114108413917245</v>
      </c>
      <c r="R2274" s="23">
        <v>43843</v>
      </c>
      <c r="S2274" s="25">
        <v>76.221489000000005</v>
      </c>
      <c r="T2274" s="30">
        <f t="shared" si="1445"/>
        <v>7.2020942840085311E-3</v>
      </c>
      <c r="U2274" s="3">
        <f t="shared" si="1446"/>
        <v>62712.213238023556</v>
      </c>
      <c r="V2274" s="24">
        <v>26.869526</v>
      </c>
      <c r="W2274" s="30">
        <f t="shared" si="1447"/>
        <v>7.3358361340476463E-3</v>
      </c>
      <c r="X2274" s="3">
        <f t="shared" si="1448"/>
        <v>62679.932975569674</v>
      </c>
      <c r="Y2274" s="25">
        <v>9.9872739999999993</v>
      </c>
      <c r="Z2274" s="30">
        <f t="shared" si="1449"/>
        <v>-9.0043541219120282E-4</v>
      </c>
      <c r="AA2274" s="3">
        <f t="shared" si="1450"/>
        <v>61910.771130043897</v>
      </c>
      <c r="AB2274" s="26">
        <f t="shared" si="1430"/>
        <v>187302.91734363712</v>
      </c>
      <c r="AC2274" s="28">
        <f t="shared" si="1451"/>
        <v>0.8730291734363711</v>
      </c>
      <c r="AD2274" s="28">
        <f t="shared" si="1464"/>
        <v>8.4909394042393949E-3</v>
      </c>
      <c r="AE2274" s="29">
        <f t="shared" si="1431"/>
        <v>0.33481706599885991</v>
      </c>
      <c r="AF2274" s="29">
        <f t="shared" si="1432"/>
        <v>0.33464472344855861</v>
      </c>
      <c r="AG2274" s="29">
        <f t="shared" si="1433"/>
        <v>0.33053821055258148</v>
      </c>
      <c r="AN2274" s="23">
        <v>43843</v>
      </c>
      <c r="AO2274" s="25">
        <v>76.221489000000005</v>
      </c>
      <c r="AP2274" s="30">
        <f t="shared" si="1452"/>
        <v>7.2020942840085311E-3</v>
      </c>
      <c r="AQ2274" s="3">
        <f t="shared" si="1453"/>
        <v>72520.157284913483</v>
      </c>
      <c r="AR2274" s="24">
        <v>26.869526</v>
      </c>
      <c r="AS2274" s="30">
        <f t="shared" si="1454"/>
        <v>7.3358361340476463E-3</v>
      </c>
      <c r="AT2274" s="3">
        <f t="shared" si="1455"/>
        <v>62353.052511739486</v>
      </c>
      <c r="AU2274" s="25">
        <v>9.9872739999999993</v>
      </c>
      <c r="AV2274" s="30">
        <f t="shared" si="1456"/>
        <v>-9.0043541219120282E-4</v>
      </c>
      <c r="AW2274" s="3">
        <f t="shared" si="1457"/>
        <v>55260.265625949236</v>
      </c>
      <c r="AX2274" s="26">
        <f t="shared" si="1434"/>
        <v>190133.47542260221</v>
      </c>
      <c r="AY2274" s="28">
        <f t="shared" si="1458"/>
        <v>0.90133475422602216</v>
      </c>
      <c r="AZ2274" s="28">
        <f t="shared" si="1465"/>
        <v>9.2283984525698415E-3</v>
      </c>
      <c r="BA2274" s="29">
        <f t="shared" si="1435"/>
        <v>0.3814170919861733</v>
      </c>
      <c r="BB2274" s="51">
        <f t="shared" si="1459"/>
        <v>4.8083758652839925E-2</v>
      </c>
      <c r="BC2274" s="29">
        <f t="shared" si="1436"/>
        <v>0.32794357949408859</v>
      </c>
      <c r="BD2274" s="51">
        <f t="shared" si="1460"/>
        <v>5.3897538392447819E-3</v>
      </c>
      <c r="BE2274" s="29">
        <f t="shared" si="1437"/>
        <v>0.29063932851973812</v>
      </c>
      <c r="BF2274" s="51">
        <f t="shared" si="1461"/>
        <v>4.2694004813595254E-2</v>
      </c>
      <c r="BG2274" s="2" t="str">
        <f t="shared" si="1462"/>
        <v>No</v>
      </c>
      <c r="BI2274"/>
      <c r="BJ2274"/>
      <c r="BK2274"/>
      <c r="BL2274"/>
    </row>
    <row r="2275" spans="1:64" x14ac:dyDescent="0.35">
      <c r="A2275" s="23">
        <v>43844</v>
      </c>
      <c r="B2275" s="25">
        <v>76.174515</v>
      </c>
      <c r="C2275" s="30">
        <f t="shared" si="1438"/>
        <v>-6.1628289628412602E-4</v>
      </c>
      <c r="D2275" s="3">
        <f t="shared" si="1439"/>
        <v>100651.84359146963</v>
      </c>
      <c r="E2275" s="24">
        <v>26.86063</v>
      </c>
      <c r="F2275" s="30">
        <f t="shared" si="1440"/>
        <v>-3.3108138937765208E-4</v>
      </c>
      <c r="G2275" s="3">
        <f t="shared" si="1441"/>
        <v>49616.1002722669</v>
      </c>
      <c r="H2275" s="25">
        <v>10.005281999999999</v>
      </c>
      <c r="I2275" s="30">
        <f t="shared" si="1442"/>
        <v>1.803094618211043E-3</v>
      </c>
      <c r="J2275" s="3">
        <f t="shared" si="1443"/>
        <v>45279.958704755489</v>
      </c>
      <c r="K2275" s="26">
        <f t="shared" si="1426"/>
        <v>195547.90256849202</v>
      </c>
      <c r="L2275" s="28">
        <f t="shared" si="1444"/>
        <v>0.95547902568492016</v>
      </c>
      <c r="M2275" s="28">
        <f t="shared" si="1463"/>
        <v>2.9964336949905856E-5</v>
      </c>
      <c r="N2275" s="29">
        <f t="shared" si="1427"/>
        <v>0.51471707069941908</v>
      </c>
      <c r="O2275" s="29">
        <f t="shared" si="1428"/>
        <v>0.25372862414051467</v>
      </c>
      <c r="P2275" s="29">
        <f t="shared" si="1429"/>
        <v>0.23155430516006617</v>
      </c>
      <c r="R2275" s="23">
        <v>43844</v>
      </c>
      <c r="S2275" s="25">
        <v>76.174515</v>
      </c>
      <c r="T2275" s="30">
        <f t="shared" si="1445"/>
        <v>-6.1628289628412602E-4</v>
      </c>
      <c r="U2275" s="3">
        <f t="shared" si="1446"/>
        <v>62673.564773616839</v>
      </c>
      <c r="V2275" s="24">
        <v>26.86063</v>
      </c>
      <c r="W2275" s="30">
        <f t="shared" si="1447"/>
        <v>-3.3108138937765208E-4</v>
      </c>
      <c r="X2275" s="3">
        <f t="shared" si="1448"/>
        <v>62659.180816274027</v>
      </c>
      <c r="Y2275" s="25">
        <v>10.005281999999999</v>
      </c>
      <c r="Z2275" s="30">
        <f t="shared" si="1449"/>
        <v>1.803094618211043E-3</v>
      </c>
      <c r="AA2275" s="3">
        <f t="shared" si="1450"/>
        <v>62022.402108277776</v>
      </c>
      <c r="AB2275" s="26">
        <f t="shared" si="1430"/>
        <v>187355.14769816864</v>
      </c>
      <c r="AC2275" s="28">
        <f t="shared" si="1451"/>
        <v>0.87355147698168634</v>
      </c>
      <c r="AD2275" s="28">
        <f t="shared" si="1464"/>
        <v>5.2230354531523915E-4</v>
      </c>
      <c r="AE2275" s="29">
        <f t="shared" si="1431"/>
        <v>0.33451744210724699</v>
      </c>
      <c r="AF2275" s="29">
        <f t="shared" si="1432"/>
        <v>0.33444066835686154</v>
      </c>
      <c r="AG2275" s="29">
        <f t="shared" si="1433"/>
        <v>0.33104188953589148</v>
      </c>
      <c r="AN2275" s="23">
        <v>43844</v>
      </c>
      <c r="AO2275" s="25">
        <v>76.174515</v>
      </c>
      <c r="AP2275" s="30">
        <f t="shared" si="1452"/>
        <v>-6.1628289628412602E-4</v>
      </c>
      <c r="AQ2275" s="3">
        <f t="shared" si="1453"/>
        <v>72475.464352342955</v>
      </c>
      <c r="AR2275" s="24">
        <v>26.86063</v>
      </c>
      <c r="AS2275" s="30">
        <f t="shared" si="1454"/>
        <v>-3.3108138937765208E-4</v>
      </c>
      <c r="AT2275" s="3">
        <f t="shared" si="1455"/>
        <v>62332.408576481961</v>
      </c>
      <c r="AU2275" s="25">
        <v>10.005281999999999</v>
      </c>
      <c r="AV2275" s="30">
        <f t="shared" si="1456"/>
        <v>1.803094618211043E-3</v>
      </c>
      <c r="AW2275" s="3">
        <f t="shared" si="1457"/>
        <v>55359.905113500296</v>
      </c>
      <c r="AX2275" s="26">
        <f t="shared" si="1434"/>
        <v>190167.77804232523</v>
      </c>
      <c r="AY2275" s="28">
        <f t="shared" si="1458"/>
        <v>0.90167778042325231</v>
      </c>
      <c r="AZ2275" s="28">
        <f t="shared" si="1465"/>
        <v>3.4302619723014516E-4</v>
      </c>
      <c r="BA2275" s="29">
        <f t="shared" si="1435"/>
        <v>0.3811132732287183</v>
      </c>
      <c r="BB2275" s="51">
        <f t="shared" si="1459"/>
        <v>4.7779939895384926E-2</v>
      </c>
      <c r="BC2275" s="29">
        <f t="shared" si="1436"/>
        <v>0.32777586833143085</v>
      </c>
      <c r="BD2275" s="51">
        <f t="shared" si="1460"/>
        <v>5.5574650019025174E-3</v>
      </c>
      <c r="BE2275" s="29">
        <f t="shared" si="1437"/>
        <v>0.29111085843985074</v>
      </c>
      <c r="BF2275" s="51">
        <f t="shared" si="1461"/>
        <v>4.2222474893482631E-2</v>
      </c>
      <c r="BG2275" s="2" t="str">
        <f t="shared" si="1462"/>
        <v>No</v>
      </c>
      <c r="BI2275"/>
      <c r="BJ2275"/>
      <c r="BK2275"/>
      <c r="BL2275"/>
    </row>
    <row r="2276" spans="1:64" x14ac:dyDescent="0.35">
      <c r="A2276" s="23">
        <v>43845</v>
      </c>
      <c r="B2276" s="25">
        <v>76.334273999999994</v>
      </c>
      <c r="C2276" s="30">
        <f t="shared" si="1438"/>
        <v>2.0972762347091223E-3</v>
      </c>
      <c r="D2276" s="3">
        <f t="shared" si="1439"/>
        <v>100862.93831101368</v>
      </c>
      <c r="E2276" s="24">
        <v>26.833946000000001</v>
      </c>
      <c r="F2276" s="30">
        <f t="shared" si="1440"/>
        <v>-9.9342420486780991E-4</v>
      </c>
      <c r="G2276" s="3">
        <f t="shared" si="1441"/>
        <v>49566.810437305285</v>
      </c>
      <c r="H2276" s="25">
        <v>10.014288000000001</v>
      </c>
      <c r="I2276" s="30">
        <f t="shared" si="1442"/>
        <v>9.0012455421062398E-4</v>
      </c>
      <c r="J2276" s="3">
        <f t="shared" si="1443"/>
        <v>45320.716307399285</v>
      </c>
      <c r="K2276" s="26">
        <f t="shared" si="1426"/>
        <v>195750.46505571826</v>
      </c>
      <c r="L2276" s="28">
        <f t="shared" si="1444"/>
        <v>0.9575046505571827</v>
      </c>
      <c r="M2276" s="28">
        <f t="shared" si="1463"/>
        <v>2.0256248722625436E-3</v>
      </c>
      <c r="N2276" s="29">
        <f t="shared" si="1427"/>
        <v>0.51526282853174388</v>
      </c>
      <c r="O2276" s="29">
        <f t="shared" si="1428"/>
        <v>0.2532142665571529</v>
      </c>
      <c r="P2276" s="29">
        <f t="shared" si="1429"/>
        <v>0.23152290491110319</v>
      </c>
      <c r="R2276" s="23">
        <v>43845</v>
      </c>
      <c r="S2276" s="25">
        <v>76.334273999999994</v>
      </c>
      <c r="T2276" s="30">
        <f t="shared" si="1445"/>
        <v>2.0972762347091223E-3</v>
      </c>
      <c r="U2276" s="3">
        <f t="shared" si="1446"/>
        <v>62805.008551561048</v>
      </c>
      <c r="V2276" s="24">
        <v>26.833946000000001</v>
      </c>
      <c r="W2276" s="30">
        <f t="shared" si="1447"/>
        <v>-9.9342420486780991E-4</v>
      </c>
      <c r="X2276" s="3">
        <f t="shared" si="1448"/>
        <v>62596.933669393955</v>
      </c>
      <c r="Y2276" s="25">
        <v>10.014288000000001</v>
      </c>
      <c r="Z2276" s="30">
        <f t="shared" si="1449"/>
        <v>9.0012455421062398E-4</v>
      </c>
      <c r="AA2276" s="3">
        <f t="shared" si="1450"/>
        <v>62078.229995326561</v>
      </c>
      <c r="AB2276" s="26">
        <f t="shared" si="1430"/>
        <v>187480.17221628159</v>
      </c>
      <c r="AC2276" s="28">
        <f t="shared" si="1451"/>
        <v>0.87480172216281593</v>
      </c>
      <c r="AD2276" s="28">
        <f t="shared" si="1464"/>
        <v>1.2502451811295945E-3</v>
      </c>
      <c r="AE2276" s="29">
        <f t="shared" si="1431"/>
        <v>0.33499547076961128</v>
      </c>
      <c r="AF2276" s="29">
        <f t="shared" si="1432"/>
        <v>0.33388562070009536</v>
      </c>
      <c r="AG2276" s="29">
        <f t="shared" si="1433"/>
        <v>0.33111890853029319</v>
      </c>
      <c r="AN2276" s="23">
        <v>43845</v>
      </c>
      <c r="AO2276" s="25">
        <v>76.334273999999994</v>
      </c>
      <c r="AP2276" s="30">
        <f t="shared" si="1452"/>
        <v>2.0972762347091223E-3</v>
      </c>
      <c r="AQ2276" s="3">
        <f t="shared" si="1453"/>
        <v>72627.465421328627</v>
      </c>
      <c r="AR2276" s="24">
        <v>26.833946000000001</v>
      </c>
      <c r="AS2276" s="30">
        <f t="shared" si="1454"/>
        <v>-9.9342420486780991E-4</v>
      </c>
      <c r="AT2276" s="3">
        <f t="shared" si="1455"/>
        <v>62270.486053054374</v>
      </c>
      <c r="AU2276" s="25">
        <v>10.014288000000001</v>
      </c>
      <c r="AV2276" s="30">
        <f t="shared" si="1456"/>
        <v>9.0012455421062398E-4</v>
      </c>
      <c r="AW2276" s="3">
        <f t="shared" si="1457"/>
        <v>55409.735923411725</v>
      </c>
      <c r="AX2276" s="26">
        <f t="shared" si="1434"/>
        <v>190307.68739779474</v>
      </c>
      <c r="AY2276" s="28">
        <f t="shared" si="1458"/>
        <v>0.90307687397794734</v>
      </c>
      <c r="AZ2276" s="28">
        <f t="shared" si="1465"/>
        <v>1.3990935546950301E-3</v>
      </c>
      <c r="BA2276" s="29">
        <f t="shared" si="1435"/>
        <v>0.38163180066140734</v>
      </c>
      <c r="BB2276" s="51">
        <f t="shared" si="1459"/>
        <v>4.8298467328073968E-2</v>
      </c>
      <c r="BC2276" s="29">
        <f t="shared" si="1436"/>
        <v>0.32720951478377303</v>
      </c>
      <c r="BD2276" s="51">
        <f t="shared" si="1460"/>
        <v>6.1238185495603448E-3</v>
      </c>
      <c r="BE2276" s="29">
        <f t="shared" si="1437"/>
        <v>0.29115868455481952</v>
      </c>
      <c r="BF2276" s="51">
        <f t="shared" si="1461"/>
        <v>4.2174648778513846E-2</v>
      </c>
      <c r="BG2276" s="2" t="str">
        <f t="shared" si="1462"/>
        <v>No</v>
      </c>
      <c r="BI2276"/>
      <c r="BJ2276"/>
      <c r="BK2276"/>
      <c r="BL2276"/>
    </row>
    <row r="2277" spans="1:64" x14ac:dyDescent="0.35">
      <c r="A2277" s="23">
        <v>43846</v>
      </c>
      <c r="B2277" s="25">
        <v>77.01088</v>
      </c>
      <c r="C2277" s="30">
        <f t="shared" si="1438"/>
        <v>8.8637248321770112E-3</v>
      </c>
      <c r="D2277" s="3">
        <f t="shared" si="1439"/>
        <v>101756.95964196735</v>
      </c>
      <c r="E2277" s="24">
        <v>26.940681000000001</v>
      </c>
      <c r="F2277" s="30">
        <f t="shared" si="1440"/>
        <v>3.9776110453528801E-3</v>
      </c>
      <c r="G2277" s="3">
        <f t="shared" si="1441"/>
        <v>49763.967929983621</v>
      </c>
      <c r="H2277" s="25">
        <v>10.005281999999999</v>
      </c>
      <c r="I2277" s="30">
        <f t="shared" si="1442"/>
        <v>-8.9931505864437877E-4</v>
      </c>
      <c r="J2277" s="3">
        <f t="shared" si="1443"/>
        <v>45279.958704755489</v>
      </c>
      <c r="K2277" s="26">
        <f t="shared" si="1426"/>
        <v>196800.88627670647</v>
      </c>
      <c r="L2277" s="28">
        <f t="shared" si="1444"/>
        <v>0.96800886276706466</v>
      </c>
      <c r="M2277" s="28">
        <f t="shared" si="1463"/>
        <v>1.0504212209881958E-2</v>
      </c>
      <c r="N2277" s="29">
        <f t="shared" si="1427"/>
        <v>0.51705539323077421</v>
      </c>
      <c r="O2277" s="29">
        <f t="shared" si="1428"/>
        <v>0.25286455194116536</v>
      </c>
      <c r="P2277" s="29">
        <f t="shared" si="1429"/>
        <v>0.23008005482806032</v>
      </c>
      <c r="R2277" s="23">
        <v>43846</v>
      </c>
      <c r="S2277" s="25">
        <v>77.01088</v>
      </c>
      <c r="T2277" s="30">
        <f t="shared" si="1445"/>
        <v>8.8637248321770112E-3</v>
      </c>
      <c r="U2277" s="3">
        <f t="shared" si="1446"/>
        <v>63361.69486544461</v>
      </c>
      <c r="V2277" s="24">
        <v>26.940681000000001</v>
      </c>
      <c r="W2277" s="30">
        <f t="shared" si="1447"/>
        <v>3.9776110453528801E-3</v>
      </c>
      <c r="X2277" s="3">
        <f t="shared" si="1448"/>
        <v>62845.919924162561</v>
      </c>
      <c r="Y2277" s="25">
        <v>10.005281999999999</v>
      </c>
      <c r="Z2277" s="30">
        <f t="shared" si="1449"/>
        <v>-8.9931505864437877E-4</v>
      </c>
      <c r="AA2277" s="3">
        <f t="shared" si="1450"/>
        <v>62022.402108277776</v>
      </c>
      <c r="AB2277" s="26">
        <f t="shared" si="1430"/>
        <v>188230.01689788495</v>
      </c>
      <c r="AC2277" s="28">
        <f t="shared" si="1451"/>
        <v>0.88230016897884944</v>
      </c>
      <c r="AD2277" s="28">
        <f t="shared" si="1464"/>
        <v>7.4984468160335105E-3</v>
      </c>
      <c r="AE2277" s="29">
        <f t="shared" si="1431"/>
        <v>0.33661844114808964</v>
      </c>
      <c r="AF2277" s="29">
        <f t="shared" si="1432"/>
        <v>0.33387830995232054</v>
      </c>
      <c r="AG2277" s="29">
        <f t="shared" si="1433"/>
        <v>0.32950324889958976</v>
      </c>
      <c r="AN2277" s="23">
        <v>43846</v>
      </c>
      <c r="AO2277" s="25">
        <v>77.01088</v>
      </c>
      <c r="AP2277" s="30">
        <f t="shared" si="1452"/>
        <v>8.8637248321770112E-3</v>
      </c>
      <c r="AQ2277" s="3">
        <f t="shared" si="1453"/>
        <v>73271.215290081731</v>
      </c>
      <c r="AR2277" s="24">
        <v>26.940681000000001</v>
      </c>
      <c r="AS2277" s="30">
        <f t="shared" si="1454"/>
        <v>3.9776110453528801E-3</v>
      </c>
      <c r="AT2277" s="3">
        <f t="shared" si="1455"/>
        <v>62518.173826178492</v>
      </c>
      <c r="AU2277" s="25">
        <v>10.005281999999999</v>
      </c>
      <c r="AV2277" s="30">
        <f t="shared" si="1456"/>
        <v>-8.9931505864437877E-4</v>
      </c>
      <c r="AW2277" s="3">
        <f t="shared" si="1457"/>
        <v>55359.905113500296</v>
      </c>
      <c r="AX2277" s="26">
        <f t="shared" si="1434"/>
        <v>191149.29422976053</v>
      </c>
      <c r="AY2277" s="28">
        <f t="shared" si="1458"/>
        <v>0.91149294229760525</v>
      </c>
      <c r="AZ2277" s="28">
        <f t="shared" si="1465"/>
        <v>8.41606831965791E-3</v>
      </c>
      <c r="BA2277" s="29">
        <f t="shared" si="1435"/>
        <v>0.38331930852964635</v>
      </c>
      <c r="BB2277" s="51">
        <f t="shared" si="1459"/>
        <v>4.9985975196312982E-2</v>
      </c>
      <c r="BC2277" s="29">
        <f t="shared" si="1436"/>
        <v>0.32706463331762003</v>
      </c>
      <c r="BD2277" s="51">
        <f t="shared" si="1460"/>
        <v>6.2687000157133355E-3</v>
      </c>
      <c r="BE2277" s="29">
        <f t="shared" si="1437"/>
        <v>0.2896160581527335</v>
      </c>
      <c r="BF2277" s="51">
        <f t="shared" si="1461"/>
        <v>4.3717275180599868E-2</v>
      </c>
      <c r="BG2277" s="2" t="str">
        <f t="shared" si="1462"/>
        <v>No</v>
      </c>
      <c r="BI2277" s="57"/>
      <c r="BJ2277" s="61" t="s">
        <v>27</v>
      </c>
      <c r="BK2277" s="61" t="s">
        <v>28</v>
      </c>
      <c r="BL2277" s="62" t="s">
        <v>29</v>
      </c>
    </row>
    <row r="2278" spans="1:64" x14ac:dyDescent="0.35">
      <c r="A2278" s="23">
        <v>43847</v>
      </c>
      <c r="B2278" s="25">
        <v>77.227012999999999</v>
      </c>
      <c r="C2278" s="30">
        <f t="shared" si="1438"/>
        <v>2.806525519511105E-3</v>
      </c>
      <c r="D2278" s="3">
        <f t="shared" si="1439"/>
        <v>102042.54314599039</v>
      </c>
      <c r="E2278" s="24">
        <v>27.029620999999999</v>
      </c>
      <c r="F2278" s="30">
        <f t="shared" si="1440"/>
        <v>3.3013270896899982E-3</v>
      </c>
      <c r="G2278" s="3">
        <f t="shared" si="1441"/>
        <v>49928.255065401339</v>
      </c>
      <c r="H2278" s="25">
        <v>9.9962750000000007</v>
      </c>
      <c r="I2278" s="30">
        <f t="shared" si="1442"/>
        <v>-9.0022450141824528E-4</v>
      </c>
      <c r="J2278" s="3">
        <f t="shared" si="1443"/>
        <v>45239.196576506263</v>
      </c>
      <c r="K2278" s="26">
        <f t="shared" si="1426"/>
        <v>197209.99478789797</v>
      </c>
      <c r="L2278" s="28">
        <f t="shared" si="1444"/>
        <v>0.9720999478789798</v>
      </c>
      <c r="M2278" s="28">
        <f t="shared" si="1463"/>
        <v>4.0910851119151381E-3</v>
      </c>
      <c r="N2278" s="29">
        <f t="shared" si="1427"/>
        <v>0.51743089013180354</v>
      </c>
      <c r="O2278" s="29">
        <f t="shared" si="1428"/>
        <v>0.25317304591534451</v>
      </c>
      <c r="P2278" s="29">
        <f t="shared" si="1429"/>
        <v>0.22939606395285206</v>
      </c>
      <c r="R2278" s="23">
        <v>43847</v>
      </c>
      <c r="S2278" s="25">
        <v>77.227012999999999</v>
      </c>
      <c r="T2278" s="30">
        <f t="shared" si="1445"/>
        <v>2.806525519511105E-3</v>
      </c>
      <c r="U2278" s="3">
        <f t="shared" si="1446"/>
        <v>63539.521079043952</v>
      </c>
      <c r="V2278" s="24">
        <v>27.029620999999999</v>
      </c>
      <c r="W2278" s="30">
        <f t="shared" si="1447"/>
        <v>3.3013270896899982E-3</v>
      </c>
      <c r="X2278" s="3">
        <f t="shared" si="1448"/>
        <v>63053.394862084686</v>
      </c>
      <c r="Y2278" s="25">
        <v>9.9962750000000007</v>
      </c>
      <c r="Z2278" s="30">
        <f t="shared" si="1449"/>
        <v>-9.0022450141824528E-4</v>
      </c>
      <c r="AA2278" s="3">
        <f t="shared" si="1450"/>
        <v>61966.568022263091</v>
      </c>
      <c r="AB2278" s="26">
        <f t="shared" si="1430"/>
        <v>188559.48396339174</v>
      </c>
      <c r="AC2278" s="28">
        <f t="shared" si="1451"/>
        <v>0.8855948396339175</v>
      </c>
      <c r="AD2278" s="28">
        <f t="shared" si="1464"/>
        <v>3.2946706550680549E-3</v>
      </c>
      <c r="AE2278" s="29">
        <f t="shared" si="1431"/>
        <v>0.33697335049654653</v>
      </c>
      <c r="AF2278" s="29">
        <f t="shared" si="1432"/>
        <v>0.33439524513296986</v>
      </c>
      <c r="AG2278" s="29">
        <f t="shared" si="1433"/>
        <v>0.32863140437048349</v>
      </c>
      <c r="AN2278" s="23">
        <v>43847</v>
      </c>
      <c r="AO2278" s="25">
        <v>77.227012999999999</v>
      </c>
      <c r="AP2278" s="30">
        <f t="shared" si="1452"/>
        <v>2.806525519511105E-3</v>
      </c>
      <c r="AQ2278" s="27">
        <f>SUM($BJ2278:$BL2278)/3</f>
        <v>63837.162787729561</v>
      </c>
      <c r="AR2278" s="24">
        <v>27.029620999999999</v>
      </c>
      <c r="AS2278" s="30">
        <f t="shared" si="1454"/>
        <v>3.3013270896899982E-3</v>
      </c>
      <c r="AT2278" s="27">
        <f>SUM($BJ2278:$BL2278)/3</f>
        <v>63837.162787729561</v>
      </c>
      <c r="AU2278" s="25">
        <v>9.9962750000000007</v>
      </c>
      <c r="AV2278" s="30">
        <f t="shared" si="1456"/>
        <v>-9.0022450141824528E-4</v>
      </c>
      <c r="AW2278" s="27">
        <f>SUM($BJ2278:$BL2278)/3</f>
        <v>63837.162787729561</v>
      </c>
      <c r="AX2278" s="26">
        <f t="shared" si="1434"/>
        <v>191511.48836318869</v>
      </c>
      <c r="AY2278" s="28">
        <f t="shared" si="1458"/>
        <v>0.91511488363188698</v>
      </c>
      <c r="AZ2278" s="28">
        <f t="shared" si="1465"/>
        <v>3.6219413342817308E-3</v>
      </c>
      <c r="BA2278" s="29">
        <f t="shared" si="1435"/>
        <v>0.33333333333333331</v>
      </c>
      <c r="BB2278" s="51">
        <f t="shared" si="1459"/>
        <v>5.5511151231257827E-17</v>
      </c>
      <c r="BC2278" s="29">
        <f t="shared" si="1436"/>
        <v>0.33333333333333331</v>
      </c>
      <c r="BD2278" s="51">
        <f t="shared" si="1460"/>
        <v>5.5511151231257827E-17</v>
      </c>
      <c r="BE2278" s="29">
        <f t="shared" si="1437"/>
        <v>0.33333333333333331</v>
      </c>
      <c r="BF2278" s="51">
        <f t="shared" si="1461"/>
        <v>5.5511151231257827E-17</v>
      </c>
      <c r="BG2278" s="2" t="str">
        <f t="shared" si="1462"/>
        <v>No</v>
      </c>
      <c r="BI2278" s="63" t="s">
        <v>22</v>
      </c>
      <c r="BJ2278" s="58">
        <f>AQ2277*(1+AP2278)</f>
        <v>73476.85282563894</v>
      </c>
      <c r="BK2278" s="58">
        <f>AT2277*(1+AS2278)</f>
        <v>62724.566767028802</v>
      </c>
      <c r="BL2278" s="59">
        <f>AW2277*(1+AV2278)</f>
        <v>55310.068770520935</v>
      </c>
    </row>
    <row r="2279" spans="1:64" x14ac:dyDescent="0.35">
      <c r="A2279" s="23">
        <v>43851</v>
      </c>
      <c r="B2279" s="25">
        <v>77.020270999999994</v>
      </c>
      <c r="C2279" s="30">
        <f t="shared" si="1438"/>
        <v>-2.6770684501290498E-3</v>
      </c>
      <c r="D2279" s="3">
        <f t="shared" si="1439"/>
        <v>101769.36827316333</v>
      </c>
      <c r="E2279" s="24">
        <v>26.780578999999999</v>
      </c>
      <c r="F2279" s="30">
        <f t="shared" si="1440"/>
        <v>-9.2136696996232281E-3</v>
      </c>
      <c r="G2279" s="3">
        <f t="shared" si="1441"/>
        <v>49468.232614550194</v>
      </c>
      <c r="H2279" s="25">
        <v>10.023294999999999</v>
      </c>
      <c r="I2279" s="30">
        <f t="shared" si="1442"/>
        <v>2.7030068700588661E-3</v>
      </c>
      <c r="J2279" s="3">
        <f t="shared" si="1443"/>
        <v>45361.478435648503</v>
      </c>
      <c r="K2279" s="26">
        <f t="shared" si="1426"/>
        <v>196599.07932336204</v>
      </c>
      <c r="L2279" s="28">
        <f t="shared" si="1444"/>
        <v>0.96599079323362025</v>
      </c>
      <c r="M2279" s="28">
        <f t="shared" si="1463"/>
        <v>-6.1091546453595491E-3</v>
      </c>
      <c r="N2279" s="29">
        <f t="shared" si="1427"/>
        <v>0.51764926175353654</v>
      </c>
      <c r="O2279" s="29">
        <f t="shared" si="1428"/>
        <v>0.25161985897800609</v>
      </c>
      <c r="P2279" s="29">
        <f t="shared" si="1429"/>
        <v>0.23073087926845728</v>
      </c>
      <c r="R2279" s="23">
        <v>43851</v>
      </c>
      <c r="S2279" s="25">
        <v>77.020270999999994</v>
      </c>
      <c r="T2279" s="30">
        <f t="shared" si="1445"/>
        <v>-2.6770684501290498E-3</v>
      </c>
      <c r="U2279" s="3">
        <f t="shared" si="1446"/>
        <v>63369.421431826937</v>
      </c>
      <c r="V2279" s="24">
        <v>26.780578999999999</v>
      </c>
      <c r="W2279" s="30">
        <f t="shared" si="1447"/>
        <v>-9.2136696996232281E-3</v>
      </c>
      <c r="X2279" s="3">
        <f t="shared" si="1448"/>
        <v>62472.441708385515</v>
      </c>
      <c r="Y2279" s="25">
        <v>10.023294999999999</v>
      </c>
      <c r="Z2279" s="30">
        <f t="shared" si="1449"/>
        <v>2.7030068700588661E-3</v>
      </c>
      <c r="AA2279" s="3">
        <f t="shared" si="1450"/>
        <v>62134.064081341239</v>
      </c>
      <c r="AB2279" s="26">
        <f t="shared" si="1430"/>
        <v>187975.92722155369</v>
      </c>
      <c r="AC2279" s="28">
        <f t="shared" si="1451"/>
        <v>0.87975927221553696</v>
      </c>
      <c r="AD2279" s="28">
        <f t="shared" si="1464"/>
        <v>-5.8355674183805384E-3</v>
      </c>
      <c r="AE2279" s="29">
        <f t="shared" si="1431"/>
        <v>0.3371145569993011</v>
      </c>
      <c r="AF2279" s="29">
        <f t="shared" si="1432"/>
        <v>0.33234277724697026</v>
      </c>
      <c r="AG2279" s="29">
        <f t="shared" si="1433"/>
        <v>0.33054266575372865</v>
      </c>
      <c r="AN2279" s="23">
        <v>43851</v>
      </c>
      <c r="AO2279" s="25">
        <v>77.020270999999994</v>
      </c>
      <c r="AP2279" s="30">
        <f t="shared" si="1452"/>
        <v>-2.6770684501290498E-3</v>
      </c>
      <c r="AQ2279" s="3">
        <f t="shared" si="1453"/>
        <v>63666.266333284781</v>
      </c>
      <c r="AR2279" s="24">
        <v>26.780578999999999</v>
      </c>
      <c r="AS2279" s="30">
        <f t="shared" si="1454"/>
        <v>-9.2136696996232281E-3</v>
      </c>
      <c r="AT2279" s="3">
        <f t="shared" si="1455"/>
        <v>63248.988255242344</v>
      </c>
      <c r="AU2279" s="25">
        <v>10.023294999999999</v>
      </c>
      <c r="AV2279" s="30">
        <f t="shared" si="1456"/>
        <v>2.7030068700588661E-3</v>
      </c>
      <c r="AW2279" s="3">
        <f t="shared" si="1457"/>
        <v>64009.715077309862</v>
      </c>
      <c r="AX2279" s="26">
        <f t="shared" si="1434"/>
        <v>190924.96966583698</v>
      </c>
      <c r="AY2279" s="28">
        <f t="shared" si="1458"/>
        <v>0.90924969665836985</v>
      </c>
      <c r="AZ2279" s="28">
        <f t="shared" si="1465"/>
        <v>-5.8651869735171225E-3</v>
      </c>
      <c r="BA2279" s="29">
        <f t="shared" si="1435"/>
        <v>0.333462230973327</v>
      </c>
      <c r="BB2279" s="51">
        <f t="shared" si="1459"/>
        <v>1.2889763999363035E-4</v>
      </c>
      <c r="BC2279" s="29">
        <f t="shared" si="1436"/>
        <v>0.33127667044254483</v>
      </c>
      <c r="BD2279" s="51">
        <f t="shared" si="1460"/>
        <v>2.0566628907885409E-3</v>
      </c>
      <c r="BE2279" s="29">
        <f t="shared" si="1437"/>
        <v>0.33526109858412823</v>
      </c>
      <c r="BF2279" s="51">
        <f t="shared" si="1461"/>
        <v>1.9277652507948551E-3</v>
      </c>
      <c r="BG2279" s="2" t="str">
        <f t="shared" si="1462"/>
        <v>No</v>
      </c>
      <c r="BI2279" s="63" t="s">
        <v>21</v>
      </c>
      <c r="BJ2279" s="58">
        <f>BJ2280-BJ2278</f>
        <v>-9639.6900379093786</v>
      </c>
      <c r="BK2279" s="58">
        <f>BK2280-BK2278</f>
        <v>1112.5960207007593</v>
      </c>
      <c r="BL2279" s="59">
        <f>BL2280-BL2278</f>
        <v>8527.0940172086266</v>
      </c>
    </row>
    <row r="2280" spans="1:64" x14ac:dyDescent="0.35">
      <c r="A2280" s="23">
        <v>43852</v>
      </c>
      <c r="B2280" s="25">
        <v>77.057861000000003</v>
      </c>
      <c r="C2280" s="30">
        <f t="shared" si="1438"/>
        <v>4.8805333338819423E-4</v>
      </c>
      <c r="D2280" s="3">
        <f t="shared" si="1439"/>
        <v>101819.03715258586</v>
      </c>
      <c r="E2280" s="24">
        <v>26.833946000000001</v>
      </c>
      <c r="F2280" s="30">
        <f t="shared" si="1440"/>
        <v>1.992750044724545E-3</v>
      </c>
      <c r="G2280" s="3">
        <f t="shared" si="1441"/>
        <v>49566.810437305285</v>
      </c>
      <c r="H2280" s="25">
        <v>10.032299999999999</v>
      </c>
      <c r="I2280" s="30">
        <f t="shared" si="1442"/>
        <v>8.9840716051958758E-4</v>
      </c>
      <c r="J2280" s="3">
        <f t="shared" si="1443"/>
        <v>45402.231512686842</v>
      </c>
      <c r="K2280" s="26">
        <f t="shared" si="1426"/>
        <v>196788.07910257799</v>
      </c>
      <c r="L2280" s="28">
        <f t="shared" si="1444"/>
        <v>0.96788079102577984</v>
      </c>
      <c r="M2280" s="28">
        <f t="shared" si="1463"/>
        <v>1.8899977921595923E-3</v>
      </c>
      <c r="N2280" s="29">
        <f t="shared" si="1427"/>
        <v>0.51740449735022598</v>
      </c>
      <c r="O2280" s="29">
        <f t="shared" si="1428"/>
        <v>0.25187913141561807</v>
      </c>
      <c r="P2280" s="29">
        <f t="shared" si="1429"/>
        <v>0.230716371234156</v>
      </c>
      <c r="R2280" s="23">
        <v>43852</v>
      </c>
      <c r="S2280" s="25">
        <v>77.057861000000003</v>
      </c>
      <c r="T2280" s="30">
        <f t="shared" si="1445"/>
        <v>4.8805333338819423E-4</v>
      </c>
      <c r="U2280" s="3">
        <f t="shared" si="1446"/>
        <v>63400.349089191623</v>
      </c>
      <c r="V2280" s="24">
        <v>26.833946000000001</v>
      </c>
      <c r="W2280" s="30">
        <f t="shared" si="1447"/>
        <v>1.992750044724545E-3</v>
      </c>
      <c r="X2280" s="3">
        <f t="shared" si="1448"/>
        <v>62596.933669393955</v>
      </c>
      <c r="Y2280" s="25">
        <v>10.032299999999999</v>
      </c>
      <c r="Z2280" s="30">
        <f t="shared" si="1449"/>
        <v>8.9840716051958758E-4</v>
      </c>
      <c r="AA2280" s="3">
        <f t="shared" si="1450"/>
        <v>62189.885769424101</v>
      </c>
      <c r="AB2280" s="26">
        <f t="shared" si="1430"/>
        <v>188187.16852800967</v>
      </c>
      <c r="AC2280" s="28">
        <f t="shared" si="1451"/>
        <v>0.88187168528009674</v>
      </c>
      <c r="AD2280" s="28">
        <f t="shared" si="1464"/>
        <v>2.1124130645597816E-3</v>
      </c>
      <c r="AE2280" s="29">
        <f t="shared" si="1431"/>
        <v>0.3369004889393144</v>
      </c>
      <c r="AF2280" s="29">
        <f t="shared" si="1432"/>
        <v>0.33263125301806679</v>
      </c>
      <c r="AG2280" s="29">
        <f t="shared" si="1433"/>
        <v>0.33046825804261887</v>
      </c>
      <c r="AN2280" s="23">
        <v>43852</v>
      </c>
      <c r="AO2280" s="25">
        <v>77.057861000000003</v>
      </c>
      <c r="AP2280" s="30">
        <f t="shared" si="1452"/>
        <v>4.8805333338819423E-4</v>
      </c>
      <c r="AQ2280" s="3">
        <f t="shared" si="1453"/>
        <v>63697.338866793121</v>
      </c>
      <c r="AR2280" s="24">
        <v>26.833946000000001</v>
      </c>
      <c r="AS2280" s="30">
        <f t="shared" si="1454"/>
        <v>1.992750044724545E-3</v>
      </c>
      <c r="AT2280" s="3">
        <f t="shared" si="1455"/>
        <v>63375.027679416758</v>
      </c>
      <c r="AU2280" s="25">
        <v>10.032299999999999</v>
      </c>
      <c r="AV2280" s="30">
        <f t="shared" si="1456"/>
        <v>8.9840716051958758E-4</v>
      </c>
      <c r="AW2280" s="3">
        <f t="shared" si="1457"/>
        <v>64067.221863678133</v>
      </c>
      <c r="AX2280" s="26">
        <f t="shared" si="1434"/>
        <v>191139.58840988801</v>
      </c>
      <c r="AY2280" s="28">
        <f t="shared" si="1458"/>
        <v>0.91139588409888006</v>
      </c>
      <c r="AZ2280" s="28">
        <f t="shared" si="1465"/>
        <v>2.1461874405102055E-3</v>
      </c>
      <c r="BA2280" s="29">
        <f t="shared" si="1435"/>
        <v>0.3332503716090347</v>
      </c>
      <c r="BB2280" s="51">
        <f t="shared" si="1459"/>
        <v>8.2961724298669104E-5</v>
      </c>
      <c r="BC2280" s="29">
        <f t="shared" si="1436"/>
        <v>0.33156411085029963</v>
      </c>
      <c r="BD2280" s="51">
        <f t="shared" si="1460"/>
        <v>1.7692224830337389E-3</v>
      </c>
      <c r="BE2280" s="29">
        <f t="shared" si="1437"/>
        <v>0.33518551754066567</v>
      </c>
      <c r="BF2280" s="51">
        <f t="shared" si="1461"/>
        <v>1.8521842073322969E-3</v>
      </c>
      <c r="BG2280" s="2" t="str">
        <f t="shared" si="1462"/>
        <v>No</v>
      </c>
      <c r="BI2280" s="64" t="s">
        <v>20</v>
      </c>
      <c r="BJ2280" s="34">
        <f>$AX2278/3</f>
        <v>63837.162787729561</v>
      </c>
      <c r="BK2280" s="34">
        <f>$AX2278/3</f>
        <v>63837.162787729561</v>
      </c>
      <c r="BL2280" s="60">
        <f>$AX2278/3</f>
        <v>63837.162787729561</v>
      </c>
    </row>
    <row r="2281" spans="1:64" x14ac:dyDescent="0.35">
      <c r="A2281" s="23">
        <v>43853</v>
      </c>
      <c r="B2281" s="25">
        <v>77.142441000000005</v>
      </c>
      <c r="C2281" s="30">
        <f t="shared" si="1438"/>
        <v>1.0976167635901035E-3</v>
      </c>
      <c r="D2281" s="3">
        <f t="shared" si="1439"/>
        <v>101930.79543461715</v>
      </c>
      <c r="E2281" s="24">
        <v>26.736111000000001</v>
      </c>
      <c r="F2281" s="30">
        <f t="shared" si="1440"/>
        <v>-3.6459415994949396E-3</v>
      </c>
      <c r="G2281" s="3">
        <f t="shared" si="1441"/>
        <v>49386.092741177636</v>
      </c>
      <c r="H2281" s="25">
        <v>10.050311000000001</v>
      </c>
      <c r="I2281" s="30">
        <f t="shared" si="1442"/>
        <v>1.7953011771978389E-3</v>
      </c>
      <c r="J2281" s="3">
        <f t="shared" si="1443"/>
        <v>45483.742192368976</v>
      </c>
      <c r="K2281" s="26">
        <f t="shared" si="1426"/>
        <v>196800.63036816378</v>
      </c>
      <c r="L2281" s="28">
        <f t="shared" si="1444"/>
        <v>0.96800630368163776</v>
      </c>
      <c r="M2281" s="28">
        <f t="shared" si="1463"/>
        <v>1.2551265585791782E-4</v>
      </c>
      <c r="N2281" s="29">
        <f t="shared" si="1427"/>
        <v>0.51793937470591744</v>
      </c>
      <c r="O2281" s="29">
        <f t="shared" si="1428"/>
        <v>0.25094478939822934</v>
      </c>
      <c r="P2281" s="29">
        <f t="shared" si="1429"/>
        <v>0.23111583589585305</v>
      </c>
      <c r="R2281" s="23">
        <v>43853</v>
      </c>
      <c r="S2281" s="25">
        <v>77.142441000000005</v>
      </c>
      <c r="T2281" s="30">
        <f t="shared" si="1445"/>
        <v>1.0976167635901035E-3</v>
      </c>
      <c r="U2281" s="3">
        <f t="shared" si="1446"/>
        <v>63469.938375169382</v>
      </c>
      <c r="V2281" s="24">
        <v>26.736111000000001</v>
      </c>
      <c r="W2281" s="30">
        <f t="shared" si="1447"/>
        <v>-3.6459415994949396E-3</v>
      </c>
      <c r="X2281" s="3">
        <f t="shared" si="1448"/>
        <v>62368.708904927887</v>
      </c>
      <c r="Y2281" s="25">
        <v>10.050311000000001</v>
      </c>
      <c r="Z2281" s="30">
        <f t="shared" si="1449"/>
        <v>1.7953011771978389E-3</v>
      </c>
      <c r="AA2281" s="3">
        <f t="shared" si="1450"/>
        <v>62301.535344555748</v>
      </c>
      <c r="AB2281" s="26">
        <f t="shared" si="1430"/>
        <v>188140.18262465301</v>
      </c>
      <c r="AC2281" s="28">
        <f t="shared" si="1451"/>
        <v>0.88140182624653018</v>
      </c>
      <c r="AD2281" s="28">
        <f t="shared" si="1464"/>
        <v>-4.6985903356655534E-4</v>
      </c>
      <c r="AE2281" s="29">
        <f t="shared" si="1431"/>
        <v>0.33735450603763034</v>
      </c>
      <c r="AF2281" s="29">
        <f t="shared" si="1432"/>
        <v>0.33150126695346038</v>
      </c>
      <c r="AG2281" s="29">
        <f t="shared" si="1433"/>
        <v>0.33114422700890928</v>
      </c>
      <c r="AN2281" s="23">
        <v>43853</v>
      </c>
      <c r="AO2281" s="25">
        <v>77.142441000000005</v>
      </c>
      <c r="AP2281" s="30">
        <f t="shared" si="1452"/>
        <v>1.0976167635901035E-3</v>
      </c>
      <c r="AQ2281" s="3">
        <f t="shared" si="1453"/>
        <v>63767.254133729395</v>
      </c>
      <c r="AR2281" s="24">
        <v>26.736111000000001</v>
      </c>
      <c r="AS2281" s="30">
        <f t="shared" si="1454"/>
        <v>-3.6459415994949396E-3</v>
      </c>
      <c r="AT2281" s="3">
        <f t="shared" si="1455"/>
        <v>63143.966029631229</v>
      </c>
      <c r="AU2281" s="25">
        <v>10.050311000000001</v>
      </c>
      <c r="AV2281" s="30">
        <f t="shared" si="1456"/>
        <v>1.7953011771978389E-3</v>
      </c>
      <c r="AW2281" s="3">
        <f t="shared" si="1457"/>
        <v>64182.241822509786</v>
      </c>
      <c r="AX2281" s="26">
        <f t="shared" si="1434"/>
        <v>191093.46198587041</v>
      </c>
      <c r="AY2281" s="28">
        <f t="shared" si="1458"/>
        <v>0.91093461985870405</v>
      </c>
      <c r="AZ2281" s="28">
        <f t="shared" si="1465"/>
        <v>-4.6126424017600698E-4</v>
      </c>
      <c r="BA2281" s="29">
        <f t="shared" si="1435"/>
        <v>0.33369668156644938</v>
      </c>
      <c r="BB2281" s="51">
        <f t="shared" si="1459"/>
        <v>3.6334823311601205E-4</v>
      </c>
      <c r="BC2281" s="29">
        <f t="shared" si="1436"/>
        <v>0.3304349891065354</v>
      </c>
      <c r="BD2281" s="51">
        <f t="shared" si="1460"/>
        <v>2.8983442267979664E-3</v>
      </c>
      <c r="BE2281" s="29">
        <f t="shared" si="1437"/>
        <v>0.33586832932701521</v>
      </c>
      <c r="BF2281" s="51">
        <f t="shared" si="1461"/>
        <v>2.5349959936818434E-3</v>
      </c>
      <c r="BG2281" s="2" t="str">
        <f t="shared" si="1462"/>
        <v>No</v>
      </c>
      <c r="BI2281"/>
      <c r="BJ2281"/>
      <c r="BK2281"/>
      <c r="BL2281"/>
    </row>
    <row r="2282" spans="1:64" x14ac:dyDescent="0.35">
      <c r="A2282" s="23">
        <v>43854</v>
      </c>
      <c r="B2282" s="25">
        <v>76.428261000000006</v>
      </c>
      <c r="C2282" s="30">
        <f t="shared" si="1438"/>
        <v>-9.2579388303255516E-3</v>
      </c>
      <c r="D2282" s="3">
        <f t="shared" si="1439"/>
        <v>100987.12636555704</v>
      </c>
      <c r="E2282" s="24">
        <v>26.620487000000001</v>
      </c>
      <c r="F2282" s="30">
        <f t="shared" si="1440"/>
        <v>-4.3246379400504464E-3</v>
      </c>
      <c r="G2282" s="3">
        <f t="shared" si="1441"/>
        <v>49172.515770798287</v>
      </c>
      <c r="H2282" s="25">
        <v>10.068320999999999</v>
      </c>
      <c r="I2282" s="30">
        <f t="shared" si="1442"/>
        <v>1.7919843475489028E-3</v>
      </c>
      <c r="J2282" s="3">
        <f t="shared" si="1443"/>
        <v>45565.248346445653</v>
      </c>
      <c r="K2282" s="26">
        <f t="shared" si="1426"/>
        <v>195724.89048280098</v>
      </c>
      <c r="L2282" s="28">
        <f t="shared" si="1444"/>
        <v>0.95724890482800973</v>
      </c>
      <c r="M2282" s="28">
        <f t="shared" si="1463"/>
        <v>-1.0757398853628031E-2</v>
      </c>
      <c r="N2282" s="29">
        <f t="shared" si="1427"/>
        <v>0.51596465894781596</v>
      </c>
      <c r="O2282" s="29">
        <f t="shared" si="1428"/>
        <v>0.25123281790835511</v>
      </c>
      <c r="P2282" s="29">
        <f t="shared" si="1429"/>
        <v>0.2328025231438289</v>
      </c>
      <c r="R2282" s="23">
        <v>43854</v>
      </c>
      <c r="S2282" s="25">
        <v>76.428261000000006</v>
      </c>
      <c r="T2282" s="30">
        <f t="shared" si="1445"/>
        <v>-9.2579388303255516E-3</v>
      </c>
      <c r="U2282" s="3">
        <f t="shared" si="1446"/>
        <v>62882.337568127528</v>
      </c>
      <c r="V2282" s="24">
        <v>26.620487000000001</v>
      </c>
      <c r="W2282" s="30">
        <f t="shared" si="1447"/>
        <v>-4.3246379400504464E-3</v>
      </c>
      <c r="X2282" s="3">
        <f t="shared" si="1448"/>
        <v>62098.986820125676</v>
      </c>
      <c r="Y2282" s="25">
        <v>10.068320999999999</v>
      </c>
      <c r="Z2282" s="30">
        <f t="shared" si="1449"/>
        <v>1.7919843475489028E-3</v>
      </c>
      <c r="AA2282" s="3">
        <f t="shared" si="1450"/>
        <v>62413.178720721458</v>
      </c>
      <c r="AB2282" s="26">
        <f t="shared" si="1430"/>
        <v>187394.50310897466</v>
      </c>
      <c r="AC2282" s="28">
        <f t="shared" si="1451"/>
        <v>0.87394503108974653</v>
      </c>
      <c r="AD2282" s="28">
        <f t="shared" si="1464"/>
        <v>-7.4567951567836577E-3</v>
      </c>
      <c r="AE2282" s="29">
        <f t="shared" si="1431"/>
        <v>0.33556127060760077</v>
      </c>
      <c r="AF2282" s="29">
        <f t="shared" si="1432"/>
        <v>0.33138104794895473</v>
      </c>
      <c r="AG2282" s="29">
        <f t="shared" si="1433"/>
        <v>0.33305768144344455</v>
      </c>
      <c r="AN2282" s="23">
        <v>43854</v>
      </c>
      <c r="AO2282" s="25">
        <v>76.428261000000006</v>
      </c>
      <c r="AP2282" s="30">
        <f t="shared" si="1452"/>
        <v>-9.2579388303255516E-3</v>
      </c>
      <c r="AQ2282" s="3">
        <f t="shared" si="1453"/>
        <v>63176.900795581503</v>
      </c>
      <c r="AR2282" s="24">
        <v>26.620487000000001</v>
      </c>
      <c r="AS2282" s="30">
        <f t="shared" si="1454"/>
        <v>-4.3246379400504464E-3</v>
      </c>
      <c r="AT2282" s="3">
        <f t="shared" si="1455"/>
        <v>62870.891238454227</v>
      </c>
      <c r="AU2282" s="25">
        <v>10.068320999999999</v>
      </c>
      <c r="AV2282" s="30">
        <f t="shared" si="1456"/>
        <v>1.7919843475489028E-3</v>
      </c>
      <c r="AW2282" s="3">
        <f t="shared" si="1457"/>
        <v>64297.25539524632</v>
      </c>
      <c r="AX2282" s="26">
        <f t="shared" si="1434"/>
        <v>190345.04742928204</v>
      </c>
      <c r="AY2282" s="28">
        <f t="shared" si="1458"/>
        <v>0.90345047429282044</v>
      </c>
      <c r="AZ2282" s="28">
        <f t="shared" si="1465"/>
        <v>-7.4841455658836153E-3</v>
      </c>
      <c r="BA2282" s="29">
        <f t="shared" si="1435"/>
        <v>0.33190724764747714</v>
      </c>
      <c r="BB2282" s="51">
        <f t="shared" si="1459"/>
        <v>1.4260856858562265E-3</v>
      </c>
      <c r="BC2282" s="29">
        <f t="shared" si="1436"/>
        <v>0.33029959059907948</v>
      </c>
      <c r="BD2282" s="51">
        <f t="shared" si="1460"/>
        <v>3.0337427342538859E-3</v>
      </c>
      <c r="BE2282" s="29">
        <f t="shared" si="1437"/>
        <v>0.33779316175344337</v>
      </c>
      <c r="BF2282" s="51">
        <f t="shared" si="1461"/>
        <v>4.4598284201100014E-3</v>
      </c>
      <c r="BG2282" s="2" t="str">
        <f t="shared" si="1462"/>
        <v>No</v>
      </c>
      <c r="BI2282"/>
      <c r="BJ2282"/>
      <c r="BK2282"/>
      <c r="BL2282"/>
    </row>
    <row r="2283" spans="1:64" x14ac:dyDescent="0.35">
      <c r="A2283" s="23">
        <v>43857</v>
      </c>
      <c r="B2283" s="25">
        <v>75.272368999999998</v>
      </c>
      <c r="C2283" s="30">
        <f t="shared" si="1438"/>
        <v>-1.5123881989150711E-2</v>
      </c>
      <c r="D2283" s="3">
        <f t="shared" si="1439"/>
        <v>99459.808983980896</v>
      </c>
      <c r="E2283" s="24">
        <v>26.077938</v>
      </c>
      <c r="F2283" s="30">
        <f t="shared" si="1440"/>
        <v>-2.0380881837360865E-2</v>
      </c>
      <c r="G2283" s="3">
        <f t="shared" si="1441"/>
        <v>48170.336537227886</v>
      </c>
      <c r="H2283" s="25">
        <v>10.104347000000001</v>
      </c>
      <c r="I2283" s="30">
        <f t="shared" si="1442"/>
        <v>3.5781536961327909E-3</v>
      </c>
      <c r="J2283" s="3">
        <f t="shared" si="1443"/>
        <v>45728.287808231697</v>
      </c>
      <c r="K2283" s="26">
        <f t="shared" si="1426"/>
        <v>193358.43332944048</v>
      </c>
      <c r="L2283" s="28">
        <f t="shared" si="1444"/>
        <v>0.93358433329440471</v>
      </c>
      <c r="M2283" s="28">
        <f t="shared" si="1463"/>
        <v>-2.3664571533605017E-2</v>
      </c>
      <c r="N2283" s="29">
        <f t="shared" si="1427"/>
        <v>0.51438050707890837</v>
      </c>
      <c r="O2283" s="29">
        <f t="shared" si="1428"/>
        <v>0.24912456988703549</v>
      </c>
      <c r="P2283" s="29">
        <f t="shared" si="1429"/>
        <v>0.23649492303405611</v>
      </c>
      <c r="R2283" s="23">
        <v>43857</v>
      </c>
      <c r="S2283" s="25">
        <v>75.272368999999998</v>
      </c>
      <c r="T2283" s="30">
        <f t="shared" si="1445"/>
        <v>-1.5123881989150711E-2</v>
      </c>
      <c r="U2283" s="3">
        <f t="shared" si="1446"/>
        <v>61931.312515545229</v>
      </c>
      <c r="V2283" s="24">
        <v>26.077938</v>
      </c>
      <c r="W2283" s="30">
        <f t="shared" si="1447"/>
        <v>-2.0380881837360865E-2</v>
      </c>
      <c r="X2283" s="3">
        <f t="shared" si="1448"/>
        <v>60833.354707524864</v>
      </c>
      <c r="Y2283" s="25">
        <v>10.104347000000001</v>
      </c>
      <c r="Z2283" s="30">
        <f t="shared" si="1449"/>
        <v>3.5781536961327909E-3</v>
      </c>
      <c r="AA2283" s="3">
        <f t="shared" si="1450"/>
        <v>62636.502666848406</v>
      </c>
      <c r="AB2283" s="26">
        <f t="shared" si="1430"/>
        <v>185401.1698899185</v>
      </c>
      <c r="AC2283" s="28">
        <f t="shared" si="1451"/>
        <v>0.85401169889918505</v>
      </c>
      <c r="AD2283" s="28">
        <f t="shared" si="1464"/>
        <v>-1.9933332190561481E-2</v>
      </c>
      <c r="AE2283" s="29">
        <f t="shared" si="1431"/>
        <v>0.33403949151085077</v>
      </c>
      <c r="AF2283" s="29">
        <f t="shared" si="1432"/>
        <v>0.32811742635520869</v>
      </c>
      <c r="AG2283" s="29">
        <f t="shared" si="1433"/>
        <v>0.3378430821339406</v>
      </c>
      <c r="AN2283" s="23">
        <v>43857</v>
      </c>
      <c r="AO2283" s="25">
        <v>75.272368999999998</v>
      </c>
      <c r="AP2283" s="30">
        <f t="shared" si="1452"/>
        <v>-1.5123881989150711E-2</v>
      </c>
      <c r="AQ2283" s="3">
        <f t="shared" si="1453"/>
        <v>62221.420803508845</v>
      </c>
      <c r="AR2283" s="24">
        <v>26.077938</v>
      </c>
      <c r="AS2283" s="30">
        <f t="shared" si="1454"/>
        <v>-2.0380881837360865E-2</v>
      </c>
      <c r="AT2283" s="3">
        <f t="shared" si="1455"/>
        <v>61589.527033113722</v>
      </c>
      <c r="AU2283" s="25">
        <v>10.104347000000001</v>
      </c>
      <c r="AV2283" s="30">
        <f t="shared" si="1456"/>
        <v>3.5781536961327909E-3</v>
      </c>
      <c r="AW2283" s="3">
        <f t="shared" si="1457"/>
        <v>64527.320857290018</v>
      </c>
      <c r="AX2283" s="26">
        <f t="shared" si="1434"/>
        <v>188338.2686939126</v>
      </c>
      <c r="AY2283" s="28">
        <f t="shared" si="1458"/>
        <v>0.88338268693912592</v>
      </c>
      <c r="AZ2283" s="28">
        <f t="shared" si="1465"/>
        <v>-2.0067787353694522E-2</v>
      </c>
      <c r="BA2283" s="29">
        <f t="shared" si="1435"/>
        <v>0.33037056799450099</v>
      </c>
      <c r="BB2283" s="51">
        <f t="shared" si="1459"/>
        <v>2.9627653388323849E-3</v>
      </c>
      <c r="BC2283" s="29">
        <f t="shared" si="1436"/>
        <v>0.32701546775503726</v>
      </c>
      <c r="BD2283" s="51">
        <f t="shared" si="1460"/>
        <v>6.3178655782961113E-3</v>
      </c>
      <c r="BE2283" s="29">
        <f t="shared" si="1437"/>
        <v>0.3426139642504617</v>
      </c>
      <c r="BF2283" s="51">
        <f t="shared" si="1461"/>
        <v>9.2806309171283297E-3</v>
      </c>
      <c r="BG2283" s="2" t="str">
        <f t="shared" si="1462"/>
        <v>No</v>
      </c>
      <c r="BI2283"/>
      <c r="BJ2283"/>
      <c r="BK2283"/>
      <c r="BL2283"/>
    </row>
    <row r="2284" spans="1:64" x14ac:dyDescent="0.35">
      <c r="A2284" s="23">
        <v>43858</v>
      </c>
      <c r="B2284" s="25">
        <v>76.014754999999994</v>
      </c>
      <c r="C2284" s="30">
        <f t="shared" si="1438"/>
        <v>9.8626628849691755E-3</v>
      </c>
      <c r="D2284" s="3">
        <f t="shared" si="1439"/>
        <v>100440.74755059333</v>
      </c>
      <c r="E2284" s="24">
        <v>26.264713</v>
      </c>
      <c r="F2284" s="30">
        <f t="shared" si="1440"/>
        <v>7.1621843720925948E-3</v>
      </c>
      <c r="G2284" s="3">
        <f t="shared" si="1441"/>
        <v>48515.341368773261</v>
      </c>
      <c r="H2284" s="25">
        <v>10.086328999999999</v>
      </c>
      <c r="I2284" s="30">
        <f t="shared" si="1442"/>
        <v>-1.7831929168704574E-3</v>
      </c>
      <c r="J2284" s="3">
        <f t="shared" si="1443"/>
        <v>45646.745449311442</v>
      </c>
      <c r="K2284" s="26">
        <f t="shared" si="1426"/>
        <v>194602.83436867804</v>
      </c>
      <c r="L2284" s="28">
        <f t="shared" si="1444"/>
        <v>0.94602834368678046</v>
      </c>
      <c r="M2284" s="28">
        <f t="shared" si="1463"/>
        <v>1.2444010392375748E-2</v>
      </c>
      <c r="N2284" s="29">
        <f t="shared" si="1427"/>
        <v>0.51613198685640305</v>
      </c>
      <c r="O2284" s="29">
        <f t="shared" si="1428"/>
        <v>0.24930439233408186</v>
      </c>
      <c r="P2284" s="29">
        <f t="shared" si="1429"/>
        <v>0.23456362080951496</v>
      </c>
      <c r="R2284" s="23">
        <v>43858</v>
      </c>
      <c r="S2284" s="25">
        <v>76.014754999999994</v>
      </c>
      <c r="T2284" s="30">
        <f t="shared" si="1445"/>
        <v>9.8626628849691755E-3</v>
      </c>
      <c r="U2284" s="3">
        <f t="shared" si="1446"/>
        <v>62542.120172909723</v>
      </c>
      <c r="V2284" s="24">
        <v>26.264713</v>
      </c>
      <c r="W2284" s="30">
        <f t="shared" si="1447"/>
        <v>7.1621843720925948E-3</v>
      </c>
      <c r="X2284" s="3">
        <f t="shared" si="1448"/>
        <v>61269.054409913064</v>
      </c>
      <c r="Y2284" s="25">
        <v>10.086328999999999</v>
      </c>
      <c r="Z2284" s="30">
        <f t="shared" si="1449"/>
        <v>-1.7831929168704574E-3</v>
      </c>
      <c r="AA2284" s="3">
        <f t="shared" si="1450"/>
        <v>62524.809698955345</v>
      </c>
      <c r="AB2284" s="26">
        <f t="shared" si="1430"/>
        <v>186335.98428177813</v>
      </c>
      <c r="AC2284" s="28">
        <f t="shared" si="1451"/>
        <v>0.86335984281778133</v>
      </c>
      <c r="AD2284" s="28">
        <f t="shared" si="1464"/>
        <v>9.3481439185962856E-3</v>
      </c>
      <c r="AE2284" s="29">
        <f t="shared" si="1431"/>
        <v>0.33564166585415539</v>
      </c>
      <c r="AF2284" s="29">
        <f t="shared" si="1432"/>
        <v>0.32880956754580326</v>
      </c>
      <c r="AG2284" s="29">
        <f t="shared" si="1433"/>
        <v>0.33554876660004135</v>
      </c>
      <c r="AN2284" s="23">
        <v>43858</v>
      </c>
      <c r="AO2284" s="25">
        <v>76.014754999999994</v>
      </c>
      <c r="AP2284" s="30">
        <f t="shared" si="1452"/>
        <v>9.8626628849691755E-3</v>
      </c>
      <c r="AQ2284" s="3">
        <f t="shared" si="1453"/>
        <v>62835.089701117664</v>
      </c>
      <c r="AR2284" s="24">
        <v>26.264713</v>
      </c>
      <c r="AS2284" s="30">
        <f t="shared" si="1454"/>
        <v>7.1621843720925948E-3</v>
      </c>
      <c r="AT2284" s="3">
        <f t="shared" si="1455"/>
        <v>62030.642581114866</v>
      </c>
      <c r="AU2284" s="25">
        <v>10.086328999999999</v>
      </c>
      <c r="AV2284" s="30">
        <f t="shared" si="1456"/>
        <v>-1.7831929168704574E-3</v>
      </c>
      <c r="AW2284" s="3">
        <f t="shared" si="1457"/>
        <v>64412.256195792674</v>
      </c>
      <c r="AX2284" s="26">
        <f t="shared" si="1434"/>
        <v>189277.98847802519</v>
      </c>
      <c r="AY2284" s="28">
        <f t="shared" si="1458"/>
        <v>0.89277988478025194</v>
      </c>
      <c r="AZ2284" s="28">
        <f t="shared" si="1465"/>
        <v>9.397197841126026E-3</v>
      </c>
      <c r="BA2284" s="29">
        <f t="shared" si="1435"/>
        <v>0.33197251411202894</v>
      </c>
      <c r="BB2284" s="51">
        <f t="shared" si="1459"/>
        <v>1.3608192213044323E-3</v>
      </c>
      <c r="BC2284" s="29">
        <f t="shared" si="1436"/>
        <v>0.32772243132917966</v>
      </c>
      <c r="BD2284" s="51">
        <f t="shared" si="1460"/>
        <v>5.6109020041537061E-3</v>
      </c>
      <c r="BE2284" s="29">
        <f t="shared" si="1437"/>
        <v>0.34030505455879151</v>
      </c>
      <c r="BF2284" s="51">
        <f t="shared" si="1461"/>
        <v>6.9717212254581384E-3</v>
      </c>
      <c r="BG2284" s="2" t="str">
        <f t="shared" si="1462"/>
        <v>No</v>
      </c>
      <c r="BI2284"/>
      <c r="BJ2284"/>
      <c r="BK2284"/>
      <c r="BL2284"/>
    </row>
    <row r="2285" spans="1:64" x14ac:dyDescent="0.35">
      <c r="A2285" s="23">
        <v>43859</v>
      </c>
      <c r="B2285" s="25">
        <v>75.930190999999994</v>
      </c>
      <c r="C2285" s="30">
        <f t="shared" si="1438"/>
        <v>-1.1124682306744571E-3</v>
      </c>
      <c r="D2285" s="3">
        <f t="shared" si="1439"/>
        <v>100329.0104098781</v>
      </c>
      <c r="E2285" s="24">
        <v>26.238035</v>
      </c>
      <c r="F2285" s="30">
        <f t="shared" si="1440"/>
        <v>-1.0157354470236024E-3</v>
      </c>
      <c r="G2285" s="3">
        <f t="shared" si="1441"/>
        <v>48466.062616820549</v>
      </c>
      <c r="H2285" s="25">
        <v>10.113352000000001</v>
      </c>
      <c r="I2285" s="30">
        <f t="shared" si="1442"/>
        <v>2.6791709848055234E-3</v>
      </c>
      <c r="J2285" s="3">
        <f t="shared" si="1443"/>
        <v>45769.040885270042</v>
      </c>
      <c r="K2285" s="26">
        <f t="shared" si="1426"/>
        <v>194564.11391196871</v>
      </c>
      <c r="L2285" s="28">
        <f t="shared" si="1444"/>
        <v>0.94564113911968706</v>
      </c>
      <c r="M2285" s="28">
        <f t="shared" si="1463"/>
        <v>-3.8720456709340212E-4</v>
      </c>
      <c r="N2285" s="29">
        <f t="shared" si="1427"/>
        <v>0.51566040824605686</v>
      </c>
      <c r="O2285" s="29">
        <f t="shared" si="1428"/>
        <v>0.24910072902112465</v>
      </c>
      <c r="P2285" s="29">
        <f t="shared" si="1429"/>
        <v>0.23523886273281835</v>
      </c>
      <c r="R2285" s="23">
        <v>43859</v>
      </c>
      <c r="S2285" s="25">
        <v>75.930190999999994</v>
      </c>
      <c r="T2285" s="30">
        <f t="shared" si="1445"/>
        <v>-1.1124682306744571E-3</v>
      </c>
      <c r="U2285" s="3">
        <f t="shared" si="1446"/>
        <v>62472.544051138335</v>
      </c>
      <c r="V2285" s="24">
        <v>26.238035</v>
      </c>
      <c r="W2285" s="30">
        <f t="shared" si="1447"/>
        <v>-1.0157354470236024E-3</v>
      </c>
      <c r="X2285" s="3">
        <f t="shared" si="1448"/>
        <v>61206.8212595433</v>
      </c>
      <c r="Y2285" s="25">
        <v>10.113352000000001</v>
      </c>
      <c r="Z2285" s="30">
        <f t="shared" si="1449"/>
        <v>2.6791709848055234E-3</v>
      </c>
      <c r="AA2285" s="3">
        <f t="shared" si="1450"/>
        <v>62692.324354931276</v>
      </c>
      <c r="AB2285" s="26">
        <f t="shared" si="1430"/>
        <v>186371.68966561291</v>
      </c>
      <c r="AC2285" s="28">
        <f t="shared" si="1451"/>
        <v>0.86371689665612905</v>
      </c>
      <c r="AD2285" s="28">
        <f t="shared" si="1464"/>
        <v>3.5705383834772064E-4</v>
      </c>
      <c r="AE2285" s="29">
        <f t="shared" si="1431"/>
        <v>0.33520404393621284</v>
      </c>
      <c r="AF2285" s="29">
        <f t="shared" si="1432"/>
        <v>0.32841265413947929</v>
      </c>
      <c r="AG2285" s="29">
        <f t="shared" si="1433"/>
        <v>0.33638330192430788</v>
      </c>
      <c r="AN2285" s="23">
        <v>43859</v>
      </c>
      <c r="AO2285" s="25">
        <v>75.930190999999994</v>
      </c>
      <c r="AP2285" s="30">
        <f t="shared" si="1452"/>
        <v>-1.1124682306744571E-3</v>
      </c>
      <c r="AQ2285" s="3">
        <f t="shared" si="1453"/>
        <v>62765.187660053591</v>
      </c>
      <c r="AR2285" s="24">
        <v>26.238035</v>
      </c>
      <c r="AS2285" s="30">
        <f t="shared" si="1454"/>
        <v>-1.0157354470236024E-3</v>
      </c>
      <c r="AT2285" s="3">
        <f t="shared" si="1455"/>
        <v>61967.635858643574</v>
      </c>
      <c r="AU2285" s="25">
        <v>10.113352000000001</v>
      </c>
      <c r="AV2285" s="30">
        <f t="shared" si="1456"/>
        <v>2.6791709848055234E-3</v>
      </c>
      <c r="AW2285" s="3">
        <f t="shared" si="1457"/>
        <v>64584.827643658304</v>
      </c>
      <c r="AX2285" s="26">
        <f t="shared" si="1434"/>
        <v>189317.65116235547</v>
      </c>
      <c r="AY2285" s="28">
        <f t="shared" si="1458"/>
        <v>0.8931765116235546</v>
      </c>
      <c r="AZ2285" s="28">
        <f t="shared" si="1465"/>
        <v>3.9662684330266096E-4</v>
      </c>
      <c r="BA2285" s="29">
        <f t="shared" si="1435"/>
        <v>0.33153373325040503</v>
      </c>
      <c r="BB2285" s="51">
        <f t="shared" si="1459"/>
        <v>1.7996000829283432E-3</v>
      </c>
      <c r="BC2285" s="29">
        <f t="shared" si="1436"/>
        <v>0.32732096282718626</v>
      </c>
      <c r="BD2285" s="51">
        <f t="shared" si="1460"/>
        <v>6.0123705061471133E-3</v>
      </c>
      <c r="BE2285" s="29">
        <f t="shared" si="1437"/>
        <v>0.34114530392240866</v>
      </c>
      <c r="BF2285" s="51">
        <f t="shared" si="1461"/>
        <v>7.81197058907529E-3</v>
      </c>
      <c r="BG2285" s="2" t="str">
        <f t="shared" si="1462"/>
        <v>No</v>
      </c>
    </row>
    <row r="2286" spans="1:64" x14ac:dyDescent="0.35">
      <c r="A2286" s="23">
        <v>43860</v>
      </c>
      <c r="B2286" s="25">
        <v>76.165108000000004</v>
      </c>
      <c r="C2286" s="30">
        <f t="shared" si="1438"/>
        <v>3.0938549858252617E-3</v>
      </c>
      <c r="D2286" s="3">
        <f t="shared" si="1439"/>
        <v>100639.41381895762</v>
      </c>
      <c r="E2286" s="24">
        <v>26.113513999999999</v>
      </c>
      <c r="F2286" s="30">
        <f t="shared" si="1440"/>
        <v>-4.7458203329632243E-3</v>
      </c>
      <c r="G2286" s="3">
        <f t="shared" si="1441"/>
        <v>48236.051391394976</v>
      </c>
      <c r="H2286" s="25">
        <v>10.113352000000001</v>
      </c>
      <c r="I2286" s="30">
        <f t="shared" si="1442"/>
        <v>0</v>
      </c>
      <c r="J2286" s="3">
        <f t="shared" si="1443"/>
        <v>45769.040885270042</v>
      </c>
      <c r="K2286" s="26">
        <f t="shared" si="1426"/>
        <v>194644.50609562264</v>
      </c>
      <c r="L2286" s="28">
        <f t="shared" si="1444"/>
        <v>0.94644506095622627</v>
      </c>
      <c r="M2286" s="28">
        <f t="shared" si="1463"/>
        <v>8.0392183653921201E-4</v>
      </c>
      <c r="N2286" s="29">
        <f t="shared" si="1427"/>
        <v>0.51704214949440541</v>
      </c>
      <c r="O2286" s="29">
        <f t="shared" si="1428"/>
        <v>0.24781614626049678</v>
      </c>
      <c r="P2286" s="29">
        <f t="shared" si="1429"/>
        <v>0.23514170424509784</v>
      </c>
      <c r="R2286" s="23">
        <v>43860</v>
      </c>
      <c r="S2286" s="25">
        <v>76.165108000000004</v>
      </c>
      <c r="T2286" s="30">
        <f t="shared" si="1445"/>
        <v>3.0938549858252617E-3</v>
      </c>
      <c r="U2286" s="3">
        <f t="shared" si="1446"/>
        <v>62665.82504302814</v>
      </c>
      <c r="V2286" s="24">
        <v>26.113513999999999</v>
      </c>
      <c r="W2286" s="30">
        <f t="shared" si="1447"/>
        <v>-4.7458203329632243E-3</v>
      </c>
      <c r="X2286" s="3">
        <f t="shared" si="1448"/>
        <v>60916.344682693714</v>
      </c>
      <c r="Y2286" s="25">
        <v>10.113352000000001</v>
      </c>
      <c r="Z2286" s="30">
        <f t="shared" si="1449"/>
        <v>0</v>
      </c>
      <c r="AA2286" s="3">
        <f t="shared" si="1450"/>
        <v>62692.324354931276</v>
      </c>
      <c r="AB2286" s="26">
        <f t="shared" si="1430"/>
        <v>186274.49408065312</v>
      </c>
      <c r="AC2286" s="28">
        <f t="shared" si="1451"/>
        <v>0.8627449408065313</v>
      </c>
      <c r="AD2286" s="28">
        <f t="shared" si="1464"/>
        <v>-9.7195584959774983E-4</v>
      </c>
      <c r="AE2286" s="29">
        <f t="shared" si="1431"/>
        <v>0.3364165628381473</v>
      </c>
      <c r="AF2286" s="29">
        <f t="shared" si="1432"/>
        <v>0.32702461484779638</v>
      </c>
      <c r="AG2286" s="29">
        <f t="shared" si="1433"/>
        <v>0.33655882231405637</v>
      </c>
      <c r="AN2286" s="23">
        <v>43860</v>
      </c>
      <c r="AO2286" s="25">
        <v>76.165108000000004</v>
      </c>
      <c r="AP2286" s="30">
        <f t="shared" si="1452"/>
        <v>3.0938549858252617E-3</v>
      </c>
      <c r="AQ2286" s="3">
        <f t="shared" si="1453"/>
        <v>62959.374048831909</v>
      </c>
      <c r="AR2286" s="24">
        <v>26.113513999999999</v>
      </c>
      <c r="AS2286" s="30">
        <f t="shared" si="1454"/>
        <v>-4.7458203329632243E-3</v>
      </c>
      <c r="AT2286" s="3">
        <f t="shared" si="1455"/>
        <v>61673.548592399966</v>
      </c>
      <c r="AU2286" s="25">
        <v>10.113352000000001</v>
      </c>
      <c r="AV2286" s="30">
        <f t="shared" si="1456"/>
        <v>0</v>
      </c>
      <c r="AW2286" s="3">
        <f t="shared" si="1457"/>
        <v>64584.827643658304</v>
      </c>
      <c r="AX2286" s="26">
        <f t="shared" si="1434"/>
        <v>189217.75028489018</v>
      </c>
      <c r="AY2286" s="28">
        <f t="shared" si="1458"/>
        <v>0.89217750284890185</v>
      </c>
      <c r="AZ2286" s="28">
        <f t="shared" si="1465"/>
        <v>-9.9900877465275428E-4</v>
      </c>
      <c r="BA2286" s="29">
        <f t="shared" si="1435"/>
        <v>0.33273503122217113</v>
      </c>
      <c r="BB2286" s="51">
        <f t="shared" si="1459"/>
        <v>5.9830211116224108E-4</v>
      </c>
      <c r="BC2286" s="29">
        <f t="shared" si="1436"/>
        <v>0.32593955112320588</v>
      </c>
      <c r="BD2286" s="51">
        <f t="shared" si="1460"/>
        <v>7.3937822101274864E-3</v>
      </c>
      <c r="BE2286" s="29">
        <f t="shared" si="1437"/>
        <v>0.34132541765462304</v>
      </c>
      <c r="BF2286" s="51">
        <f t="shared" si="1461"/>
        <v>7.9920843212896719E-3</v>
      </c>
      <c r="BG2286" s="2" t="str">
        <f t="shared" si="1462"/>
        <v>No</v>
      </c>
    </row>
    <row r="2287" spans="1:64" x14ac:dyDescent="0.35">
      <c r="A2287" s="23">
        <v>43861</v>
      </c>
      <c r="B2287" s="25">
        <v>74.830710999999994</v>
      </c>
      <c r="C2287" s="30">
        <f t="shared" si="1438"/>
        <v>-1.7519793971801478E-2</v>
      </c>
      <c r="D2287" s="3">
        <f t="shared" si="1439"/>
        <v>98876.232023406614</v>
      </c>
      <c r="E2287" s="24">
        <v>25.686589999999999</v>
      </c>
      <c r="F2287" s="30">
        <f t="shared" si="1440"/>
        <v>-1.6348776346224447E-2</v>
      </c>
      <c r="G2287" s="3">
        <f t="shared" si="1441"/>
        <v>47447.45097537207</v>
      </c>
      <c r="H2287" s="25">
        <v>10.162989</v>
      </c>
      <c r="I2287" s="30">
        <f t="shared" si="1442"/>
        <v>4.908066089264862E-3</v>
      </c>
      <c r="J2287" s="3">
        <f t="shared" si="1443"/>
        <v>45993.678362777217</v>
      </c>
      <c r="K2287" s="26">
        <f t="shared" si="1426"/>
        <v>192317.3613615559</v>
      </c>
      <c r="L2287" s="28">
        <f t="shared" si="1444"/>
        <v>0.92317361361555905</v>
      </c>
      <c r="M2287" s="28">
        <f t="shared" si="1463"/>
        <v>-2.3271447340667217E-2</v>
      </c>
      <c r="N2287" s="29">
        <f t="shared" si="1427"/>
        <v>0.5141305565102865</v>
      </c>
      <c r="O2287" s="29">
        <f t="shared" si="1428"/>
        <v>0.24671434050184915</v>
      </c>
      <c r="P2287" s="29">
        <f t="shared" si="1429"/>
        <v>0.2391551029878643</v>
      </c>
      <c r="R2287" s="23">
        <v>43861</v>
      </c>
      <c r="S2287" s="25">
        <v>74.830710999999994</v>
      </c>
      <c r="T2287" s="30">
        <f t="shared" si="1445"/>
        <v>-1.7519793971801478E-2</v>
      </c>
      <c r="U2287" s="3">
        <f t="shared" si="1446"/>
        <v>61567.93269920133</v>
      </c>
      <c r="V2287" s="24">
        <v>25.686589999999999</v>
      </c>
      <c r="W2287" s="30">
        <f t="shared" si="1447"/>
        <v>-1.6348776346224447E-2</v>
      </c>
      <c r="X2287" s="3">
        <f t="shared" si="1448"/>
        <v>59920.436987646834</v>
      </c>
      <c r="Y2287" s="25">
        <v>10.162989</v>
      </c>
      <c r="Z2287" s="30">
        <f t="shared" si="1449"/>
        <v>4.908066089264862E-3</v>
      </c>
      <c r="AA2287" s="3">
        <f t="shared" si="1450"/>
        <v>63000.022426154908</v>
      </c>
      <c r="AB2287" s="26">
        <f t="shared" si="1430"/>
        <v>184488.39211300306</v>
      </c>
      <c r="AC2287" s="28">
        <f t="shared" si="1451"/>
        <v>0.84488392113003075</v>
      </c>
      <c r="AD2287" s="28">
        <f t="shared" si="1464"/>
        <v>-1.7861019676500556E-2</v>
      </c>
      <c r="AE2287" s="29">
        <f t="shared" si="1431"/>
        <v>0.33372252852358136</v>
      </c>
      <c r="AF2287" s="29">
        <f t="shared" si="1432"/>
        <v>0.32479245063258122</v>
      </c>
      <c r="AG2287" s="29">
        <f t="shared" si="1433"/>
        <v>0.34148502084383747</v>
      </c>
      <c r="AN2287" s="23">
        <v>43861</v>
      </c>
      <c r="AO2287" s="25">
        <v>74.830710999999994</v>
      </c>
      <c r="AP2287" s="30">
        <f t="shared" si="1452"/>
        <v>-1.7519793971801478E-2</v>
      </c>
      <c r="AQ2287" s="3">
        <f t="shared" si="1453"/>
        <v>61856.338786902787</v>
      </c>
      <c r="AR2287" s="24">
        <v>25.686589999999999</v>
      </c>
      <c r="AS2287" s="30">
        <f t="shared" si="1454"/>
        <v>-1.6348776346224447E-2</v>
      </c>
      <c r="AT2287" s="3">
        <f t="shared" si="1455"/>
        <v>60665.261539984815</v>
      </c>
      <c r="AU2287" s="25">
        <v>10.162989</v>
      </c>
      <c r="AV2287" s="30">
        <f t="shared" si="1456"/>
        <v>4.908066089264862E-3</v>
      </c>
      <c r="AW2287" s="3">
        <f t="shared" si="1457"/>
        <v>64901.814246097158</v>
      </c>
      <c r="AX2287" s="26">
        <f t="shared" si="1434"/>
        <v>187423.41457298474</v>
      </c>
      <c r="AY2287" s="28">
        <f t="shared" si="1458"/>
        <v>0.87423414572984748</v>
      </c>
      <c r="AZ2287" s="28">
        <f t="shared" si="1465"/>
        <v>-1.7943357119054371E-2</v>
      </c>
      <c r="BA2287" s="29">
        <f t="shared" si="1435"/>
        <v>0.33003527829131107</v>
      </c>
      <c r="BB2287" s="51">
        <f t="shared" si="1459"/>
        <v>3.2980550420222965E-3</v>
      </c>
      <c r="BC2287" s="29">
        <f t="shared" si="1436"/>
        <v>0.32368027056918813</v>
      </c>
      <c r="BD2287" s="51">
        <f t="shared" si="1460"/>
        <v>9.6530627641452371E-3</v>
      </c>
      <c r="BE2287" s="29">
        <f t="shared" si="1437"/>
        <v>0.3462844511395009</v>
      </c>
      <c r="BF2287" s="51">
        <f t="shared" si="1461"/>
        <v>1.2951117806167534E-2</v>
      </c>
      <c r="BG2287" s="2" t="str">
        <f t="shared" si="1462"/>
        <v>No</v>
      </c>
    </row>
    <row r="2288" spans="1:64" x14ac:dyDescent="0.35">
      <c r="A2288" s="38">
        <v>43864</v>
      </c>
      <c r="B2288" s="39">
        <v>75.450935000000001</v>
      </c>
      <c r="C2288" s="40">
        <f t="shared" si="1438"/>
        <v>8.2883617128801657E-3</v>
      </c>
      <c r="D2288" s="41">
        <f t="shared" si="1439"/>
        <v>99695.753999223278</v>
      </c>
      <c r="E2288" s="42">
        <v>25.757746000000001</v>
      </c>
      <c r="F2288" s="40">
        <f t="shared" si="1440"/>
        <v>2.7701613954986826E-3</v>
      </c>
      <c r="G2288" s="41">
        <f t="shared" si="1441"/>
        <v>47578.888072378861</v>
      </c>
      <c r="H2288" s="39">
        <v>10.162989</v>
      </c>
      <c r="I2288" s="40">
        <f t="shared" si="1442"/>
        <v>0</v>
      </c>
      <c r="J2288" s="41">
        <f t="shared" si="1443"/>
        <v>45993.678362777217</v>
      </c>
      <c r="K2288" s="43">
        <f t="shared" si="1426"/>
        <v>193268.32043437936</v>
      </c>
      <c r="L2288" s="46">
        <f t="shared" si="1444"/>
        <v>0.93268320434379359</v>
      </c>
      <c r="M2288" s="46">
        <f t="shared" si="1463"/>
        <v>9.5095907282345404E-3</v>
      </c>
      <c r="N2288" s="44">
        <f t="shared" si="1427"/>
        <v>0.5158411568701613</v>
      </c>
      <c r="O2288" s="44">
        <f t="shared" si="1428"/>
        <v>0.24618048092642986</v>
      </c>
      <c r="P2288" s="44">
        <f t="shared" si="1429"/>
        <v>0.23797836220340884</v>
      </c>
      <c r="R2288" s="38">
        <v>43864</v>
      </c>
      <c r="S2288" s="39">
        <v>75.450935000000001</v>
      </c>
      <c r="T2288" s="40">
        <f t="shared" si="1445"/>
        <v>8.2883617128801657E-3</v>
      </c>
      <c r="U2288" s="41">
        <f t="shared" si="1446"/>
        <v>62078.229995326576</v>
      </c>
      <c r="V2288" s="42">
        <v>25.757746000000001</v>
      </c>
      <c r="W2288" s="40">
        <f t="shared" si="1447"/>
        <v>2.7701613954986826E-3</v>
      </c>
      <c r="X2288" s="41">
        <f t="shared" si="1448"/>
        <v>60086.426268991425</v>
      </c>
      <c r="Y2288" s="39">
        <v>10.162989</v>
      </c>
      <c r="Z2288" s="40">
        <f t="shared" si="1449"/>
        <v>0</v>
      </c>
      <c r="AA2288" s="41">
        <f t="shared" si="1450"/>
        <v>63000.022426154908</v>
      </c>
      <c r="AB2288" s="43">
        <f t="shared" si="1430"/>
        <v>185164.67869047291</v>
      </c>
      <c r="AC2288" s="46">
        <f t="shared" si="1451"/>
        <v>0.85164678690472906</v>
      </c>
      <c r="AD2288" s="46">
        <f t="shared" si="1464"/>
        <v>6.7628657746983123E-3</v>
      </c>
      <c r="AE2288" s="44">
        <f t="shared" si="1431"/>
        <v>0.33525956696686465</v>
      </c>
      <c r="AF2288" s="44">
        <f t="shared" si="1432"/>
        <v>0.32450263567509968</v>
      </c>
      <c r="AG2288" s="44">
        <f t="shared" si="1433"/>
        <v>0.34023779735803567</v>
      </c>
      <c r="AN2288" s="38">
        <v>43864</v>
      </c>
      <c r="AO2288" s="39">
        <v>75.450935000000001</v>
      </c>
      <c r="AP2288" s="40">
        <f t="shared" si="1452"/>
        <v>8.2883617128801657E-3</v>
      </c>
      <c r="AQ2288" s="41">
        <f t="shared" si="1453"/>
        <v>62369.026497003098</v>
      </c>
      <c r="AR2288" s="42">
        <v>25.757746000000001</v>
      </c>
      <c r="AS2288" s="40">
        <f t="shared" si="1454"/>
        <v>2.7701613954986826E-3</v>
      </c>
      <c r="AT2288" s="41">
        <f t="shared" si="1455"/>
        <v>60833.314105550715</v>
      </c>
      <c r="AU2288" s="39">
        <v>10.162989</v>
      </c>
      <c r="AV2288" s="40">
        <f t="shared" si="1456"/>
        <v>0</v>
      </c>
      <c r="AW2288" s="41">
        <f t="shared" si="1457"/>
        <v>64901.814246097158</v>
      </c>
      <c r="AX2288" s="43">
        <f t="shared" si="1434"/>
        <v>188104.15484865097</v>
      </c>
      <c r="AY2288" s="46">
        <f t="shared" si="1458"/>
        <v>0.88104154848650973</v>
      </c>
      <c r="AZ2288" s="46">
        <f t="shared" si="1465"/>
        <v>6.8074027566622508E-3</v>
      </c>
      <c r="BA2288" s="44">
        <f t="shared" si="1435"/>
        <v>0.33156644810522851</v>
      </c>
      <c r="BB2288" s="53">
        <f t="shared" si="1459"/>
        <v>1.7668852281048641E-3</v>
      </c>
      <c r="BC2288" s="44">
        <f t="shared" si="1436"/>
        <v>0.32340228824024297</v>
      </c>
      <c r="BD2288" s="53">
        <f t="shared" si="1460"/>
        <v>9.931045093090396E-3</v>
      </c>
      <c r="BE2288" s="44">
        <f t="shared" si="1437"/>
        <v>0.34503126365452857</v>
      </c>
      <c r="BF2288" s="53">
        <f t="shared" si="1461"/>
        <v>1.1697930321195205E-2</v>
      </c>
      <c r="BG2288" s="65" t="str">
        <f t="shared" si="1462"/>
        <v>No</v>
      </c>
    </row>
    <row r="2289" spans="1:59" x14ac:dyDescent="0.35">
      <c r="A2289" s="38">
        <v>43865</v>
      </c>
      <c r="B2289" s="39">
        <v>76.616173000000003</v>
      </c>
      <c r="C2289" s="40">
        <f t="shared" si="1438"/>
        <v>1.5443652222467463E-2</v>
      </c>
      <c r="D2289" s="41">
        <f t="shared" si="1439"/>
        <v>101235.42055204396</v>
      </c>
      <c r="E2289" s="42">
        <v>26.193562</v>
      </c>
      <c r="F2289" s="40">
        <f t="shared" si="1440"/>
        <v>1.6919803464169547E-2</v>
      </c>
      <c r="G2289" s="41">
        <f t="shared" si="1441"/>
        <v>48383.913507607234</v>
      </c>
      <c r="H2289" s="39">
        <v>10.126891000000001</v>
      </c>
      <c r="I2289" s="40">
        <f t="shared" si="1442"/>
        <v>-3.5519078097987489E-3</v>
      </c>
      <c r="J2289" s="41">
        <f t="shared" si="1443"/>
        <v>45830.313057399093</v>
      </c>
      <c r="K2289" s="43">
        <f t="shared" si="1426"/>
        <v>195449.64711705028</v>
      </c>
      <c r="L2289" s="46">
        <f t="shared" si="1444"/>
        <v>0.95449647117050285</v>
      </c>
      <c r="M2289" s="46">
        <f t="shared" si="1463"/>
        <v>2.1813266826709254E-2</v>
      </c>
      <c r="N2289" s="44">
        <f t="shared" si="1427"/>
        <v>0.51796164406178946</v>
      </c>
      <c r="O2289" s="44">
        <f t="shared" si="1428"/>
        <v>0.24755180795302856</v>
      </c>
      <c r="P2289" s="44">
        <f t="shared" si="1429"/>
        <v>0.23448654798518198</v>
      </c>
      <c r="R2289" s="38">
        <v>43865</v>
      </c>
      <c r="S2289" s="39">
        <v>76.616173000000003</v>
      </c>
      <c r="T2289" s="40">
        <f t="shared" si="1445"/>
        <v>1.5443652222467463E-2</v>
      </c>
      <c r="U2289" s="41">
        <f t="shared" si="1446"/>
        <v>63036.944589960745</v>
      </c>
      <c r="V2289" s="42">
        <v>26.193562</v>
      </c>
      <c r="W2289" s="40">
        <f t="shared" si="1447"/>
        <v>1.6919803464169547E-2</v>
      </c>
      <c r="X2289" s="41">
        <f t="shared" si="1448"/>
        <v>61103.076792327076</v>
      </c>
      <c r="Y2289" s="39">
        <v>10.126891000000001</v>
      </c>
      <c r="Z2289" s="40">
        <f t="shared" si="1449"/>
        <v>-3.5519078097987489E-3</v>
      </c>
      <c r="AA2289" s="41">
        <f t="shared" si="1450"/>
        <v>62776.252154481954</v>
      </c>
      <c r="AB2289" s="43">
        <f t="shared" si="1430"/>
        <v>186916.27353676976</v>
      </c>
      <c r="AC2289" s="46">
        <f t="shared" si="1451"/>
        <v>0.86916273536769761</v>
      </c>
      <c r="AD2289" s="46">
        <f t="shared" si="1464"/>
        <v>1.7515948462968556E-2</v>
      </c>
      <c r="AE2289" s="44">
        <f t="shared" si="1431"/>
        <v>0.33724695767359314</v>
      </c>
      <c r="AF2289" s="44">
        <f t="shared" si="1432"/>
        <v>0.32690078630476771</v>
      </c>
      <c r="AG2289" s="44">
        <f t="shared" si="1433"/>
        <v>0.33585225602163926</v>
      </c>
      <c r="AN2289" s="38">
        <v>43865</v>
      </c>
      <c r="AO2289" s="39">
        <v>76.616173000000003</v>
      </c>
      <c r="AP2289" s="40">
        <f t="shared" si="1452"/>
        <v>1.5443652222467463E-2</v>
      </c>
      <c r="AQ2289" s="41">
        <f t="shared" si="1453"/>
        <v>63332.23205167667</v>
      </c>
      <c r="AR2289" s="42">
        <v>26.193562</v>
      </c>
      <c r="AS2289" s="40">
        <f t="shared" si="1454"/>
        <v>1.6919803464169547E-2</v>
      </c>
      <c r="AT2289" s="41">
        <f t="shared" si="1455"/>
        <v>61862.601824290723</v>
      </c>
      <c r="AU2289" s="39">
        <v>10.126891000000001</v>
      </c>
      <c r="AV2289" s="40">
        <f t="shared" si="1456"/>
        <v>-3.5519078097987489E-3</v>
      </c>
      <c r="AW2289" s="41">
        <f t="shared" si="1457"/>
        <v>64671.288985206338</v>
      </c>
      <c r="AX2289" s="43">
        <f t="shared" si="1434"/>
        <v>189866.12286117373</v>
      </c>
      <c r="AY2289" s="46">
        <f t="shared" si="1458"/>
        <v>0.89866122861173725</v>
      </c>
      <c r="AZ2289" s="46">
        <f t="shared" si="1465"/>
        <v>1.7619680125227521E-2</v>
      </c>
      <c r="BA2289" s="44">
        <f t="shared" si="1435"/>
        <v>0.33356257081198165</v>
      </c>
      <c r="BB2289" s="53">
        <f t="shared" si="1459"/>
        <v>2.2923747864828092E-4</v>
      </c>
      <c r="BC2289" s="44">
        <f t="shared" si="1436"/>
        <v>0.32582222089995172</v>
      </c>
      <c r="BD2289" s="53">
        <f t="shared" si="1460"/>
        <v>7.5111124333816504E-3</v>
      </c>
      <c r="BE2289" s="44">
        <f t="shared" si="1437"/>
        <v>0.34061520828806663</v>
      </c>
      <c r="BF2289" s="53">
        <f t="shared" si="1461"/>
        <v>7.2818749547332584E-3</v>
      </c>
      <c r="BG2289" s="65" t="str">
        <f t="shared" si="1462"/>
        <v>No</v>
      </c>
    </row>
    <row r="2290" spans="1:59" x14ac:dyDescent="0.35">
      <c r="A2290" s="38">
        <v>43866</v>
      </c>
      <c r="B2290" s="39">
        <v>77.386795000000006</v>
      </c>
      <c r="C2290" s="40">
        <f t="shared" si="1438"/>
        <v>1.0058215776452384E-2</v>
      </c>
      <c r="D2290" s="41">
        <f t="shared" si="1439"/>
        <v>102253.66825617632</v>
      </c>
      <c r="E2290" s="42">
        <v>26.398133999999999</v>
      </c>
      <c r="F2290" s="40">
        <f t="shared" si="1440"/>
        <v>7.8100107194278845E-3</v>
      </c>
      <c r="G2290" s="41">
        <f t="shared" si="1441"/>
        <v>48761.792390749521</v>
      </c>
      <c r="H2290" s="39">
        <v>10.099812999999999</v>
      </c>
      <c r="I2290" s="40">
        <f t="shared" si="1442"/>
        <v>-2.6738709837008656E-3</v>
      </c>
      <c r="J2290" s="41">
        <f t="shared" si="1443"/>
        <v>45707.768713140984</v>
      </c>
      <c r="K2290" s="43">
        <f t="shared" si="1426"/>
        <v>196723.22936006682</v>
      </c>
      <c r="L2290" s="46">
        <f t="shared" si="1444"/>
        <v>0.96723229360066809</v>
      </c>
      <c r="M2290" s="46">
        <f t="shared" si="1463"/>
        <v>1.2735822430165245E-2</v>
      </c>
      <c r="N2290" s="44">
        <f t="shared" si="1427"/>
        <v>0.51978441279559917</v>
      </c>
      <c r="O2290" s="44">
        <f t="shared" si="1428"/>
        <v>0.24787002810684725</v>
      </c>
      <c r="P2290" s="44">
        <f t="shared" si="1429"/>
        <v>0.23234555909755353</v>
      </c>
      <c r="R2290" s="38">
        <v>43866</v>
      </c>
      <c r="S2290" s="39">
        <v>77.386795000000006</v>
      </c>
      <c r="T2290" s="40">
        <f t="shared" si="1445"/>
        <v>1.0058215776452384E-2</v>
      </c>
      <c r="U2290" s="41">
        <f t="shared" si="1446"/>
        <v>63670.983780534843</v>
      </c>
      <c r="V2290" s="42">
        <v>26.398133999999999</v>
      </c>
      <c r="W2290" s="40">
        <f t="shared" si="1447"/>
        <v>7.8100107194278845E-3</v>
      </c>
      <c r="X2290" s="41">
        <f t="shared" si="1448"/>
        <v>61580.292477065173</v>
      </c>
      <c r="Y2290" s="39">
        <v>10.099812999999999</v>
      </c>
      <c r="Z2290" s="40">
        <f t="shared" si="1449"/>
        <v>-2.6738709837008656E-3</v>
      </c>
      <c r="AA2290" s="41">
        <f t="shared" si="1450"/>
        <v>62608.396555380597</v>
      </c>
      <c r="AB2290" s="43">
        <f t="shared" si="1430"/>
        <v>187859.67281298063</v>
      </c>
      <c r="AC2290" s="46">
        <f t="shared" si="1451"/>
        <v>0.87859672812980638</v>
      </c>
      <c r="AD2290" s="46">
        <f t="shared" si="1464"/>
        <v>9.4339927621087671E-3</v>
      </c>
      <c r="AE2290" s="44">
        <f t="shared" si="1431"/>
        <v>0.3389284290083962</v>
      </c>
      <c r="AF2290" s="44">
        <f t="shared" si="1432"/>
        <v>0.32779942366007425</v>
      </c>
      <c r="AG2290" s="44">
        <f t="shared" si="1433"/>
        <v>0.33327214733152943</v>
      </c>
      <c r="AN2290" s="38">
        <v>43866</v>
      </c>
      <c r="AO2290" s="39">
        <v>77.386795000000006</v>
      </c>
      <c r="AP2290" s="40">
        <f t="shared" si="1452"/>
        <v>1.0058215776452384E-2</v>
      </c>
      <c r="AQ2290" s="41">
        <f t="shared" si="1453"/>
        <v>63969.241307256787</v>
      </c>
      <c r="AR2290" s="42">
        <v>26.398133999999999</v>
      </c>
      <c r="AS2290" s="40">
        <f t="shared" si="1454"/>
        <v>7.8100107194278845E-3</v>
      </c>
      <c r="AT2290" s="41">
        <f t="shared" si="1455"/>
        <v>62345.749407670133</v>
      </c>
      <c r="AU2290" s="39">
        <v>10.099812999999999</v>
      </c>
      <c r="AV2290" s="40">
        <f t="shared" si="1456"/>
        <v>-2.6738709837008656E-3</v>
      </c>
      <c r="AW2290" s="41">
        <f t="shared" si="1457"/>
        <v>64498.366302110262</v>
      </c>
      <c r="AX2290" s="43">
        <f t="shared" si="1434"/>
        <v>190813.35701703717</v>
      </c>
      <c r="AY2290" s="46">
        <f t="shared" si="1458"/>
        <v>0.90813357017037166</v>
      </c>
      <c r="AZ2290" s="46">
        <f t="shared" si="1465"/>
        <v>9.4723415586344117E-3</v>
      </c>
      <c r="BA2290" s="44">
        <f t="shared" si="1435"/>
        <v>0.33524509136718955</v>
      </c>
      <c r="BB2290" s="53">
        <f t="shared" si="1459"/>
        <v>1.9117580338561813E-3</v>
      </c>
      <c r="BC2290" s="44">
        <f t="shared" si="1436"/>
        <v>0.32673681959331319</v>
      </c>
      <c r="BD2290" s="53">
        <f t="shared" si="1460"/>
        <v>6.5965137400201823E-3</v>
      </c>
      <c r="BE2290" s="44">
        <f t="shared" si="1437"/>
        <v>0.33801808903949732</v>
      </c>
      <c r="BF2290" s="53">
        <f t="shared" si="1461"/>
        <v>4.6847557061639455E-3</v>
      </c>
      <c r="BG2290" s="65" t="str">
        <f t="shared" si="1462"/>
        <v>No</v>
      </c>
    </row>
    <row r="2291" spans="1:59" x14ac:dyDescent="0.35">
      <c r="A2291" s="38">
        <v>43867</v>
      </c>
      <c r="B2291" s="39">
        <v>77.593506000000005</v>
      </c>
      <c r="C2291" s="40">
        <f t="shared" si="1438"/>
        <v>2.671140470412281E-3</v>
      </c>
      <c r="D2291" s="41">
        <f t="shared" si="1439"/>
        <v>102526.8021677035</v>
      </c>
      <c r="E2291" s="42">
        <v>26.513753999999999</v>
      </c>
      <c r="F2291" s="40">
        <f t="shared" si="1440"/>
        <v>4.3798550306624051E-3</v>
      </c>
      <c r="G2291" s="41">
        <f t="shared" si="1441"/>
        <v>48975.36197245626</v>
      </c>
      <c r="H2291" s="39">
        <v>10.108836</v>
      </c>
      <c r="I2291" s="40">
        <f t="shared" si="1442"/>
        <v>8.9338287748508272E-4</v>
      </c>
      <c r="J2291" s="41">
        <f t="shared" si="1443"/>
        <v>45748.603251077351</v>
      </c>
      <c r="K2291" s="43">
        <f t="shared" si="1426"/>
        <v>197250.76739123711</v>
      </c>
      <c r="L2291" s="46">
        <f t="shared" si="1444"/>
        <v>0.97250767391237103</v>
      </c>
      <c r="M2291" s="46">
        <f t="shared" si="1463"/>
        <v>5.2753803117029374E-3</v>
      </c>
      <c r="N2291" s="44">
        <f t="shared" si="1427"/>
        <v>0.51977897740872503</v>
      </c>
      <c r="O2291" s="44">
        <f t="shared" si="1428"/>
        <v>0.24828984251967984</v>
      </c>
      <c r="P2291" s="44">
        <f t="shared" si="1429"/>
        <v>0.23193118007159519</v>
      </c>
      <c r="R2291" s="38">
        <v>43867</v>
      </c>
      <c r="S2291" s="39">
        <v>77.593506000000005</v>
      </c>
      <c r="T2291" s="40">
        <f t="shared" si="1445"/>
        <v>2.671140470412281E-3</v>
      </c>
      <c r="U2291" s="41">
        <f t="shared" si="1446"/>
        <v>63841.057922101994</v>
      </c>
      <c r="V2291" s="42">
        <v>26.513753999999999</v>
      </c>
      <c r="W2291" s="40">
        <f t="shared" si="1447"/>
        <v>4.3798550306624051E-3</v>
      </c>
      <c r="X2291" s="41">
        <f t="shared" si="1448"/>
        <v>61850.005230860508</v>
      </c>
      <c r="Y2291" s="39">
        <v>10.108836</v>
      </c>
      <c r="Z2291" s="40">
        <f t="shared" si="1449"/>
        <v>8.9338287748508272E-4</v>
      </c>
      <c r="AA2291" s="41">
        <f t="shared" si="1450"/>
        <v>62664.32982484997</v>
      </c>
      <c r="AB2291" s="43">
        <f t="shared" si="1430"/>
        <v>188355.39297781247</v>
      </c>
      <c r="AC2291" s="46">
        <f t="shared" si="1451"/>
        <v>0.88355392977812475</v>
      </c>
      <c r="AD2291" s="46">
        <f t="shared" si="1464"/>
        <v>4.9572016483183656E-3</v>
      </c>
      <c r="AE2291" s="44">
        <f t="shared" si="1431"/>
        <v>0.33893936835470501</v>
      </c>
      <c r="AF2291" s="44">
        <f t="shared" si="1432"/>
        <v>0.32836864532010612</v>
      </c>
      <c r="AG2291" s="44">
        <f t="shared" si="1433"/>
        <v>0.33269198632518893</v>
      </c>
      <c r="AN2291" s="38">
        <v>43867</v>
      </c>
      <c r="AO2291" s="39">
        <v>77.593506000000005</v>
      </c>
      <c r="AP2291" s="40">
        <f t="shared" si="1452"/>
        <v>2.671140470412281E-3</v>
      </c>
      <c r="AQ2291" s="41">
        <f t="shared" si="1453"/>
        <v>64140.112136574171</v>
      </c>
      <c r="AR2291" s="42">
        <v>26.513753999999999</v>
      </c>
      <c r="AS2291" s="40">
        <f t="shared" si="1454"/>
        <v>4.3798550306624051E-3</v>
      </c>
      <c r="AT2291" s="41">
        <f t="shared" si="1455"/>
        <v>62618.814751853737</v>
      </c>
      <c r="AU2291" s="39">
        <v>10.108836</v>
      </c>
      <c r="AV2291" s="40">
        <f t="shared" si="1456"/>
        <v>8.9338287748508272E-4</v>
      </c>
      <c r="AW2291" s="41">
        <f t="shared" si="1457"/>
        <v>64555.988038190328</v>
      </c>
      <c r="AX2291" s="43">
        <f t="shared" si="1434"/>
        <v>191314.91492661822</v>
      </c>
      <c r="AY2291" s="46">
        <f t="shared" si="1458"/>
        <v>0.91314914926618229</v>
      </c>
      <c r="AZ2291" s="46">
        <f t="shared" si="1465"/>
        <v>5.0155790958106294E-3</v>
      </c>
      <c r="BA2291" s="44">
        <f t="shared" si="1435"/>
        <v>0.33525934013652881</v>
      </c>
      <c r="BB2291" s="53">
        <f t="shared" si="1459"/>
        <v>1.9260068031954347E-3</v>
      </c>
      <c r="BC2291" s="44">
        <f t="shared" si="1436"/>
        <v>0.32730754304165016</v>
      </c>
      <c r="BD2291" s="53">
        <f t="shared" si="1460"/>
        <v>6.0257902916832085E-3</v>
      </c>
      <c r="BE2291" s="44">
        <f t="shared" si="1437"/>
        <v>0.33743311682182109</v>
      </c>
      <c r="BF2291" s="53">
        <f t="shared" si="1461"/>
        <v>4.0997834884877182E-3</v>
      </c>
      <c r="BG2291" s="65" t="str">
        <f t="shared" si="1462"/>
        <v>No</v>
      </c>
    </row>
    <row r="2292" spans="1:59" x14ac:dyDescent="0.35">
      <c r="A2292" s="38">
        <v>43868</v>
      </c>
      <c r="B2292" s="39">
        <v>77.161231999999998</v>
      </c>
      <c r="C2292" s="40">
        <f t="shared" si="1438"/>
        <v>-5.5710074500308071E-3</v>
      </c>
      <c r="D2292" s="41">
        <f t="shared" si="1439"/>
        <v>101955.62458899939</v>
      </c>
      <c r="E2292" s="42">
        <v>26.282502999999998</v>
      </c>
      <c r="F2292" s="40">
        <f t="shared" si="1440"/>
        <v>-8.7219259860372711E-3</v>
      </c>
      <c r="G2292" s="41">
        <f t="shared" si="1441"/>
        <v>48548.202490193114</v>
      </c>
      <c r="H2292" s="39">
        <v>10.144942</v>
      </c>
      <c r="I2292" s="40">
        <f t="shared" si="1442"/>
        <v>3.571726754692639E-3</v>
      </c>
      <c r="J2292" s="41">
        <f t="shared" si="1443"/>
        <v>45912.004761299046</v>
      </c>
      <c r="K2292" s="43">
        <f t="shared" si="1426"/>
        <v>196415.83184049156</v>
      </c>
      <c r="L2292" s="46">
        <f t="shared" si="1444"/>
        <v>0.96415831840491562</v>
      </c>
      <c r="M2292" s="46">
        <f t="shared" si="1463"/>
        <v>-8.3493555074554138E-3</v>
      </c>
      <c r="N2292" s="44">
        <f t="shared" si="1427"/>
        <v>0.5190804816171698</v>
      </c>
      <c r="O2292" s="44">
        <f t="shared" si="1428"/>
        <v>0.24717051591655248</v>
      </c>
      <c r="P2292" s="44">
        <f t="shared" si="1429"/>
        <v>0.23374900246627769</v>
      </c>
      <c r="R2292" s="38">
        <v>43868</v>
      </c>
      <c r="S2292" s="39">
        <v>77.161231999999998</v>
      </c>
      <c r="T2292" s="40">
        <f t="shared" si="1445"/>
        <v>-5.5710074500308071E-3</v>
      </c>
      <c r="U2292" s="41">
        <f t="shared" si="1446"/>
        <v>63485.398912800119</v>
      </c>
      <c r="V2292" s="42">
        <v>26.282502999999998</v>
      </c>
      <c r="W2292" s="40">
        <f t="shared" si="1447"/>
        <v>-8.7219259860372711E-3</v>
      </c>
      <c r="X2292" s="41">
        <f t="shared" si="1448"/>
        <v>61310.554063000927</v>
      </c>
      <c r="Y2292" s="39">
        <v>10.144942</v>
      </c>
      <c r="Z2292" s="40">
        <f t="shared" si="1449"/>
        <v>3.571726754692639E-3</v>
      </c>
      <c r="AA2292" s="41">
        <f t="shared" si="1450"/>
        <v>62888.149688250269</v>
      </c>
      <c r="AB2292" s="43">
        <f t="shared" si="1430"/>
        <v>187684.10266405132</v>
      </c>
      <c r="AC2292" s="46">
        <f t="shared" si="1451"/>
        <v>0.87684102664051311</v>
      </c>
      <c r="AD2292" s="46">
        <f t="shared" si="1464"/>
        <v>-6.7129031376116366E-3</v>
      </c>
      <c r="AE2292" s="44">
        <f t="shared" si="1431"/>
        <v>0.3382566664499923</v>
      </c>
      <c r="AF2292" s="44">
        <f t="shared" si="1432"/>
        <v>0.32666887175172693</v>
      </c>
      <c r="AG2292" s="44">
        <f t="shared" si="1433"/>
        <v>0.33507446179828076</v>
      </c>
      <c r="AN2292" s="38">
        <v>43868</v>
      </c>
      <c r="AO2292" s="39">
        <v>77.161231999999998</v>
      </c>
      <c r="AP2292" s="40">
        <f t="shared" si="1452"/>
        <v>-5.5710074500308071E-3</v>
      </c>
      <c r="AQ2292" s="41">
        <f t="shared" si="1453"/>
        <v>63782.787094015504</v>
      </c>
      <c r="AR2292" s="42">
        <v>26.282502999999998</v>
      </c>
      <c r="AS2292" s="40">
        <f t="shared" si="1454"/>
        <v>-8.7219259860372711E-3</v>
      </c>
      <c r="AT2292" s="41">
        <f t="shared" si="1455"/>
        <v>62072.65808425469</v>
      </c>
      <c r="AU2292" s="39">
        <v>10.144942</v>
      </c>
      <c r="AV2292" s="40">
        <f t="shared" si="1456"/>
        <v>3.571726754692639E-3</v>
      </c>
      <c r="AW2292" s="41">
        <f t="shared" si="1457"/>
        <v>64786.564387841951</v>
      </c>
      <c r="AX2292" s="43">
        <f t="shared" si="1434"/>
        <v>190642.00956611213</v>
      </c>
      <c r="AY2292" s="46">
        <f t="shared" si="1458"/>
        <v>0.90642009566112125</v>
      </c>
      <c r="AZ2292" s="46">
        <f t="shared" si="1465"/>
        <v>-6.7290536050610417E-3</v>
      </c>
      <c r="BA2292" s="44">
        <f t="shared" si="1435"/>
        <v>0.33456837367157777</v>
      </c>
      <c r="BB2292" s="53">
        <f t="shared" si="1459"/>
        <v>1.2350403382443975E-3</v>
      </c>
      <c r="BC2292" s="44">
        <f t="shared" si="1436"/>
        <v>0.32559800552631457</v>
      </c>
      <c r="BD2292" s="53">
        <f t="shared" si="1460"/>
        <v>7.7353278070187992E-3</v>
      </c>
      <c r="BE2292" s="44">
        <f t="shared" si="1437"/>
        <v>0.33983362080210777</v>
      </c>
      <c r="BF2292" s="53">
        <f t="shared" si="1461"/>
        <v>6.5002874687744017E-3</v>
      </c>
      <c r="BG2292" s="65" t="str">
        <f t="shared" si="1462"/>
        <v>No</v>
      </c>
    </row>
    <row r="2293" spans="1:59" x14ac:dyDescent="0.35">
      <c r="A2293" s="38">
        <v>43871</v>
      </c>
      <c r="B2293" s="39">
        <v>77.743874000000005</v>
      </c>
      <c r="C2293" s="40">
        <f t="shared" si="1438"/>
        <v>7.5509680820027292E-3</v>
      </c>
      <c r="D2293" s="41">
        <f t="shared" si="1439"/>
        <v>102725.48825605157</v>
      </c>
      <c r="E2293" s="42">
        <v>26.309184999999999</v>
      </c>
      <c r="F2293" s="40">
        <f t="shared" si="1440"/>
        <v>1.01520011240952E-3</v>
      </c>
      <c r="G2293" s="41">
        <f t="shared" si="1441"/>
        <v>48597.488630818436</v>
      </c>
      <c r="H2293" s="39">
        <v>10.15396</v>
      </c>
      <c r="I2293" s="40">
        <f t="shared" si="1442"/>
        <v>8.8891587551698237E-4</v>
      </c>
      <c r="J2293" s="41">
        <f t="shared" si="1443"/>
        <v>45952.816671208173</v>
      </c>
      <c r="K2293" s="43">
        <f t="shared" si="1426"/>
        <v>197275.79355807818</v>
      </c>
      <c r="L2293" s="46">
        <f t="shared" si="1444"/>
        <v>0.97275793558078183</v>
      </c>
      <c r="M2293" s="46">
        <f t="shared" si="1463"/>
        <v>8.5996171758662143E-3</v>
      </c>
      <c r="N2293" s="44">
        <f t="shared" si="1427"/>
        <v>0.52072018772951523</v>
      </c>
      <c r="O2293" s="44">
        <f t="shared" si="1428"/>
        <v>0.24634288756015721</v>
      </c>
      <c r="P2293" s="44">
        <f t="shared" si="1429"/>
        <v>0.23293692471032754</v>
      </c>
      <c r="R2293" s="38">
        <v>43871</v>
      </c>
      <c r="S2293" s="39">
        <v>77.743874000000005</v>
      </c>
      <c r="T2293" s="40">
        <f t="shared" si="1445"/>
        <v>7.5509680820027292E-3</v>
      </c>
      <c r="U2293" s="41">
        <f t="shared" si="1446"/>
        <v>63964.775133663883</v>
      </c>
      <c r="V2293" s="42">
        <v>26.309184999999999</v>
      </c>
      <c r="W2293" s="40">
        <f t="shared" si="1447"/>
        <v>1.01520011240952E-3</v>
      </c>
      <c r="X2293" s="41">
        <f t="shared" si="1448"/>
        <v>61372.796544377576</v>
      </c>
      <c r="Y2293" s="39">
        <v>10.15396</v>
      </c>
      <c r="Z2293" s="40">
        <f t="shared" si="1449"/>
        <v>8.8891587551698237E-4</v>
      </c>
      <c r="AA2293" s="41">
        <f t="shared" si="1450"/>
        <v>62944.051962890044</v>
      </c>
      <c r="AB2293" s="43">
        <f t="shared" si="1430"/>
        <v>188281.6236409315</v>
      </c>
      <c r="AC2293" s="46">
        <f t="shared" si="1451"/>
        <v>0.88281623640931506</v>
      </c>
      <c r="AD2293" s="46">
        <f t="shared" si="1464"/>
        <v>5.9752097688019479E-3</v>
      </c>
      <c r="AE2293" s="44">
        <f t="shared" si="1431"/>
        <v>0.33972925183420954</v>
      </c>
      <c r="AF2293" s="44">
        <f t="shared" si="1432"/>
        <v>0.32596275386609441</v>
      </c>
      <c r="AG2293" s="44">
        <f t="shared" si="1433"/>
        <v>0.33430799429969604</v>
      </c>
      <c r="AN2293" s="38">
        <v>43871</v>
      </c>
      <c r="AO2293" s="39">
        <v>77.743874000000005</v>
      </c>
      <c r="AP2293" s="40">
        <f t="shared" si="1452"/>
        <v>7.5509680820027292E-3</v>
      </c>
      <c r="AQ2293" s="41">
        <f t="shared" si="1453"/>
        <v>64264.40888354359</v>
      </c>
      <c r="AR2293" s="42">
        <v>26.309184999999999</v>
      </c>
      <c r="AS2293" s="40">
        <f t="shared" si="1454"/>
        <v>1.01520011240952E-3</v>
      </c>
      <c r="AT2293" s="41">
        <f t="shared" si="1455"/>
        <v>62135.674253719386</v>
      </c>
      <c r="AU2293" s="39">
        <v>10.15396</v>
      </c>
      <c r="AV2293" s="40">
        <f t="shared" si="1456"/>
        <v>8.8891587551698237E-4</v>
      </c>
      <c r="AW2293" s="41">
        <f t="shared" si="1457"/>
        <v>64844.154193446506</v>
      </c>
      <c r="AX2293" s="43">
        <f t="shared" si="1434"/>
        <v>191244.23733070947</v>
      </c>
      <c r="AY2293" s="46">
        <f t="shared" si="1458"/>
        <v>0.91244237330709477</v>
      </c>
      <c r="AZ2293" s="46">
        <f t="shared" si="1465"/>
        <v>6.0222776459735172E-3</v>
      </c>
      <c r="BA2293" s="44">
        <f t="shared" si="1435"/>
        <v>0.3360331782045502</v>
      </c>
      <c r="BB2293" s="53">
        <f t="shared" si="1459"/>
        <v>2.6998448712168277E-3</v>
      </c>
      <c r="BC2293" s="44">
        <f t="shared" si="1436"/>
        <v>0.32490220422313248</v>
      </c>
      <c r="BD2293" s="53">
        <f t="shared" si="1460"/>
        <v>8.4311291102008856E-3</v>
      </c>
      <c r="BE2293" s="44">
        <f t="shared" si="1437"/>
        <v>0.33906461757231737</v>
      </c>
      <c r="BF2293" s="53">
        <f t="shared" si="1461"/>
        <v>5.7312842389840024E-3</v>
      </c>
      <c r="BG2293" s="65" t="str">
        <f t="shared" si="1462"/>
        <v>No</v>
      </c>
    </row>
    <row r="2294" spans="1:59" x14ac:dyDescent="0.35">
      <c r="A2294" s="38">
        <v>43872</v>
      </c>
      <c r="B2294" s="39">
        <v>77.931800999999993</v>
      </c>
      <c r="C2294" s="40">
        <f t="shared" si="1438"/>
        <v>2.4172579822814289E-3</v>
      </c>
      <c r="D2294" s="41">
        <f t="shared" si="1439"/>
        <v>102973.80226252227</v>
      </c>
      <c r="E2294" s="42">
        <v>26.504860000000001</v>
      </c>
      <c r="F2294" s="40">
        <f t="shared" si="1440"/>
        <v>7.4375165935396392E-3</v>
      </c>
      <c r="G2294" s="41">
        <f t="shared" si="1441"/>
        <v>48958.933258914505</v>
      </c>
      <c r="H2294" s="39">
        <v>10.135916</v>
      </c>
      <c r="I2294" s="40">
        <f t="shared" si="1442"/>
        <v>-1.7770406816650652E-3</v>
      </c>
      <c r="J2294" s="41">
        <f t="shared" si="1443"/>
        <v>45871.15664654634</v>
      </c>
      <c r="K2294" s="43">
        <f t="shared" si="1426"/>
        <v>197803.89216798311</v>
      </c>
      <c r="L2294" s="46">
        <f t="shared" si="1444"/>
        <v>0.97803892167983109</v>
      </c>
      <c r="M2294" s="46">
        <f t="shared" si="1463"/>
        <v>5.2809860990492563E-3</v>
      </c>
      <c r="N2294" s="44">
        <f t="shared" si="1427"/>
        <v>0.52058531879176939</v>
      </c>
      <c r="O2294" s="44">
        <f t="shared" si="1428"/>
        <v>0.24751248684902816</v>
      </c>
      <c r="P2294" s="44">
        <f t="shared" si="1429"/>
        <v>0.23190219435920242</v>
      </c>
      <c r="R2294" s="38">
        <v>43872</v>
      </c>
      <c r="S2294" s="39">
        <v>77.931800999999993</v>
      </c>
      <c r="T2294" s="40">
        <f t="shared" si="1445"/>
        <v>2.4172579822814289E-3</v>
      </c>
      <c r="U2294" s="41">
        <f t="shared" si="1446"/>
        <v>64119.394496940571</v>
      </c>
      <c r="V2294" s="42">
        <v>26.504860000000001</v>
      </c>
      <c r="W2294" s="40">
        <f t="shared" si="1447"/>
        <v>7.4375165935396392E-3</v>
      </c>
      <c r="X2294" s="41">
        <f t="shared" si="1448"/>
        <v>61829.257737068314</v>
      </c>
      <c r="Y2294" s="39">
        <v>10.135916</v>
      </c>
      <c r="Z2294" s="40">
        <f t="shared" si="1449"/>
        <v>-1.7770406816650652E-3</v>
      </c>
      <c r="AA2294" s="41">
        <f t="shared" si="1450"/>
        <v>62832.19782188315</v>
      </c>
      <c r="AB2294" s="43">
        <f t="shared" si="1430"/>
        <v>188780.85005589202</v>
      </c>
      <c r="AC2294" s="46">
        <f t="shared" si="1451"/>
        <v>0.88780850055892024</v>
      </c>
      <c r="AD2294" s="46">
        <f t="shared" si="1464"/>
        <v>4.9922641496051856E-3</v>
      </c>
      <c r="AE2294" s="44">
        <f t="shared" si="1431"/>
        <v>0.33964988757046516</v>
      </c>
      <c r="AF2294" s="44">
        <f t="shared" si="1432"/>
        <v>0.32751869545434631</v>
      </c>
      <c r="AG2294" s="44">
        <f t="shared" si="1433"/>
        <v>0.33283141697518859</v>
      </c>
      <c r="AN2294" s="38">
        <v>43872</v>
      </c>
      <c r="AO2294" s="39">
        <v>77.931800999999993</v>
      </c>
      <c r="AP2294" s="40">
        <f t="shared" si="1452"/>
        <v>2.4172579822814289E-3</v>
      </c>
      <c r="AQ2294" s="41">
        <f t="shared" si="1453"/>
        <v>64419.752538893932</v>
      </c>
      <c r="AR2294" s="42">
        <v>26.504860000000001</v>
      </c>
      <c r="AS2294" s="40">
        <f t="shared" si="1454"/>
        <v>7.4375165935396392E-3</v>
      </c>
      <c r="AT2294" s="41">
        <f t="shared" si="1455"/>
        <v>62597.809362032196</v>
      </c>
      <c r="AU2294" s="39">
        <v>10.135916</v>
      </c>
      <c r="AV2294" s="40">
        <f t="shared" si="1456"/>
        <v>-1.7770406816650652E-3</v>
      </c>
      <c r="AW2294" s="41">
        <f t="shared" si="1457"/>
        <v>64728.923493476592</v>
      </c>
      <c r="AX2294" s="43">
        <f t="shared" si="1434"/>
        <v>191746.48539440273</v>
      </c>
      <c r="AY2294" s="46">
        <f t="shared" si="1458"/>
        <v>0.91746485394402733</v>
      </c>
      <c r="AZ2294" s="46">
        <f t="shared" si="1465"/>
        <v>5.0224806369325581E-3</v>
      </c>
      <c r="BA2294" s="44">
        <f t="shared" si="1435"/>
        <v>0.33596314637209201</v>
      </c>
      <c r="BB2294" s="53">
        <f t="shared" si="1459"/>
        <v>2.6298130387586438E-3</v>
      </c>
      <c r="BC2294" s="44">
        <f t="shared" si="1436"/>
        <v>0.32646131288025937</v>
      </c>
      <c r="BD2294" s="53">
        <f t="shared" si="1460"/>
        <v>6.8720204530740014E-3</v>
      </c>
      <c r="BE2294" s="44">
        <f t="shared" si="1437"/>
        <v>0.33757554074764851</v>
      </c>
      <c r="BF2294" s="53">
        <f t="shared" si="1461"/>
        <v>4.2422074143151356E-3</v>
      </c>
      <c r="BG2294" s="65" t="str">
        <f t="shared" si="1462"/>
        <v>No</v>
      </c>
    </row>
    <row r="2295" spans="1:59" x14ac:dyDescent="0.35">
      <c r="A2295" s="38">
        <v>43873</v>
      </c>
      <c r="B2295" s="39">
        <v>78.429878000000002</v>
      </c>
      <c r="C2295" s="40">
        <f t="shared" si="1438"/>
        <v>6.3911906770897087E-3</v>
      </c>
      <c r="D2295" s="41">
        <f t="shared" si="1439"/>
        <v>103631.92746752697</v>
      </c>
      <c r="E2295" s="42">
        <v>26.638275</v>
      </c>
      <c r="F2295" s="40">
        <f t="shared" si="1440"/>
        <v>5.0336051576955754E-3</v>
      </c>
      <c r="G2295" s="41">
        <f t="shared" si="1441"/>
        <v>49205.373197881854</v>
      </c>
      <c r="H2295" s="39">
        <v>10.117865</v>
      </c>
      <c r="I2295" s="40">
        <f t="shared" si="1442"/>
        <v>-1.780894790367249E-3</v>
      </c>
      <c r="J2295" s="41">
        <f t="shared" si="1443"/>
        <v>45789.464942646387</v>
      </c>
      <c r="K2295" s="43">
        <f t="shared" si="1426"/>
        <v>198626.76560805523</v>
      </c>
      <c r="L2295" s="46">
        <f t="shared" si="1444"/>
        <v>0.98626765608055234</v>
      </c>
      <c r="M2295" s="46">
        <f t="shared" si="1463"/>
        <v>8.2287344007212493E-3</v>
      </c>
      <c r="N2295" s="44">
        <f t="shared" si="1427"/>
        <v>0.52174200768098411</v>
      </c>
      <c r="O2295" s="44">
        <f t="shared" si="1428"/>
        <v>0.24772780771639547</v>
      </c>
      <c r="P2295" s="44">
        <f t="shared" si="1429"/>
        <v>0.23053018460262042</v>
      </c>
      <c r="R2295" s="38">
        <v>43873</v>
      </c>
      <c r="S2295" s="39">
        <v>78.429878000000002</v>
      </c>
      <c r="T2295" s="40">
        <f t="shared" si="1445"/>
        <v>6.3911906770897087E-3</v>
      </c>
      <c r="U2295" s="41">
        <f t="shared" si="1446"/>
        <v>64529.193773270053</v>
      </c>
      <c r="V2295" s="42">
        <v>26.638275</v>
      </c>
      <c r="W2295" s="40">
        <f t="shared" si="1447"/>
        <v>5.0336051576955754E-3</v>
      </c>
      <c r="X2295" s="41">
        <f t="shared" si="1448"/>
        <v>62140.481807710108</v>
      </c>
      <c r="Y2295" s="39">
        <v>10.117865</v>
      </c>
      <c r="Z2295" s="40">
        <f t="shared" si="1449"/>
        <v>-1.780894790367249E-3</v>
      </c>
      <c r="AA2295" s="41">
        <f t="shared" si="1450"/>
        <v>62720.300288114835</v>
      </c>
      <c r="AB2295" s="43">
        <f t="shared" si="1430"/>
        <v>189389.97586909501</v>
      </c>
      <c r="AC2295" s="46">
        <f t="shared" si="1451"/>
        <v>0.89389975869095006</v>
      </c>
      <c r="AD2295" s="46">
        <f t="shared" si="1464"/>
        <v>6.0912581320298198E-3</v>
      </c>
      <c r="AE2295" s="44">
        <f t="shared" si="1431"/>
        <v>0.34072127353705439</v>
      </c>
      <c r="AF2295" s="44">
        <f t="shared" si="1432"/>
        <v>0.32810861040851053</v>
      </c>
      <c r="AG2295" s="44">
        <f t="shared" si="1433"/>
        <v>0.33117011605443497</v>
      </c>
      <c r="AN2295" s="38">
        <v>43873</v>
      </c>
      <c r="AO2295" s="39">
        <v>78.429878000000002</v>
      </c>
      <c r="AP2295" s="40">
        <f t="shared" si="1452"/>
        <v>6.3911906770897087E-3</v>
      </c>
      <c r="AQ2295" s="41">
        <f t="shared" si="1453"/>
        <v>64831.471460740941</v>
      </c>
      <c r="AR2295" s="42">
        <v>26.638275</v>
      </c>
      <c r="AS2295" s="40">
        <f t="shared" si="1454"/>
        <v>5.0336051576955754E-3</v>
      </c>
      <c r="AT2295" s="41">
        <f t="shared" si="1455"/>
        <v>62912.902018097368</v>
      </c>
      <c r="AU2295" s="39">
        <v>10.117865</v>
      </c>
      <c r="AV2295" s="40">
        <f t="shared" si="1456"/>
        <v>-1.780894790367249E-3</v>
      </c>
      <c r="AW2295" s="41">
        <f t="shared" si="1457"/>
        <v>64613.648090840979</v>
      </c>
      <c r="AX2295" s="43">
        <f t="shared" si="1434"/>
        <v>192358.02156967929</v>
      </c>
      <c r="AY2295" s="46">
        <f t="shared" si="1458"/>
        <v>0.92358021569679294</v>
      </c>
      <c r="AZ2295" s="46">
        <f t="shared" si="1465"/>
        <v>6.1153617527656134E-3</v>
      </c>
      <c r="BA2295" s="44">
        <f t="shared" si="1435"/>
        <v>0.33703544532067536</v>
      </c>
      <c r="BB2295" s="53">
        <f t="shared" si="1459"/>
        <v>3.7021119873419939E-3</v>
      </c>
      <c r="BC2295" s="44">
        <f t="shared" si="1436"/>
        <v>0.32706149452315902</v>
      </c>
      <c r="BD2295" s="53">
        <f t="shared" si="1460"/>
        <v>6.2718388101743461E-3</v>
      </c>
      <c r="BE2295" s="44">
        <f t="shared" si="1437"/>
        <v>0.33590306015616561</v>
      </c>
      <c r="BF2295" s="53">
        <f t="shared" si="1461"/>
        <v>2.5697268228322412E-3</v>
      </c>
      <c r="BG2295" s="65" t="str">
        <f t="shared" si="1462"/>
        <v>No</v>
      </c>
    </row>
    <row r="2296" spans="1:59" x14ac:dyDescent="0.35">
      <c r="A2296" s="38">
        <v>43874</v>
      </c>
      <c r="B2296" s="39">
        <v>78.392287999999994</v>
      </c>
      <c r="C2296" s="40">
        <f t="shared" si="1438"/>
        <v>-4.7928163295130055E-4</v>
      </c>
      <c r="D2296" s="41">
        <f t="shared" si="1439"/>
        <v>103582.25858810444</v>
      </c>
      <c r="E2296" s="42">
        <v>26.504860000000001</v>
      </c>
      <c r="F2296" s="40">
        <f t="shared" si="1440"/>
        <v>-5.0083948754189311E-3</v>
      </c>
      <c r="G2296" s="41">
        <f t="shared" si="1441"/>
        <v>48958.933258914505</v>
      </c>
      <c r="H2296" s="39">
        <v>10.126891000000001</v>
      </c>
      <c r="I2296" s="40">
        <f t="shared" si="1442"/>
        <v>8.9208543502028448E-4</v>
      </c>
      <c r="J2296" s="41">
        <f t="shared" si="1443"/>
        <v>45830.313057399093</v>
      </c>
      <c r="K2296" s="43">
        <f t="shared" si="1426"/>
        <v>198371.50490441805</v>
      </c>
      <c r="L2296" s="46">
        <f t="shared" si="1444"/>
        <v>0.98371504904418039</v>
      </c>
      <c r="M2296" s="46">
        <f t="shared" si="1463"/>
        <v>-2.5526070363719455E-3</v>
      </c>
      <c r="N2296" s="44">
        <f t="shared" si="1427"/>
        <v>0.52216299230080343</v>
      </c>
      <c r="O2296" s="44">
        <f t="shared" si="1428"/>
        <v>0.24680426396172445</v>
      </c>
      <c r="P2296" s="44">
        <f t="shared" si="1429"/>
        <v>0.23103274373747204</v>
      </c>
      <c r="R2296" s="38">
        <v>43874</v>
      </c>
      <c r="S2296" s="39">
        <v>78.392287999999994</v>
      </c>
      <c r="T2296" s="40">
        <f t="shared" si="1445"/>
        <v>-4.7928163295130055E-4</v>
      </c>
      <c r="U2296" s="41">
        <f t="shared" si="1446"/>
        <v>64498.266115905368</v>
      </c>
      <c r="V2296" s="42">
        <v>26.504860000000001</v>
      </c>
      <c r="W2296" s="40">
        <f t="shared" si="1447"/>
        <v>-5.0083948754189311E-3</v>
      </c>
      <c r="X2296" s="41">
        <f t="shared" si="1448"/>
        <v>61829.257737068307</v>
      </c>
      <c r="Y2296" s="39">
        <v>10.126891000000001</v>
      </c>
      <c r="Z2296" s="40">
        <f t="shared" si="1449"/>
        <v>8.9208543502028448E-4</v>
      </c>
      <c r="AA2296" s="41">
        <f t="shared" si="1450"/>
        <v>62776.252154481961</v>
      </c>
      <c r="AB2296" s="43">
        <f t="shared" si="1430"/>
        <v>189103.77600745566</v>
      </c>
      <c r="AC2296" s="46">
        <f t="shared" si="1451"/>
        <v>0.89103776007455648</v>
      </c>
      <c r="AD2296" s="46">
        <f t="shared" si="1464"/>
        <v>-2.8619986163935796E-3</v>
      </c>
      <c r="AE2296" s="44">
        <f t="shared" si="1431"/>
        <v>0.34107339090554406</v>
      </c>
      <c r="AF2296" s="44">
        <f t="shared" si="1432"/>
        <v>0.32695940315137129</v>
      </c>
      <c r="AG2296" s="44">
        <f t="shared" si="1433"/>
        <v>0.33196720594308454</v>
      </c>
      <c r="AN2296" s="38">
        <v>43874</v>
      </c>
      <c r="AO2296" s="39">
        <v>78.392287999999994</v>
      </c>
      <c r="AP2296" s="40">
        <f t="shared" si="1452"/>
        <v>-4.7928163295130055E-4</v>
      </c>
      <c r="AQ2296" s="41">
        <f t="shared" si="1453"/>
        <v>64800.3989272326</v>
      </c>
      <c r="AR2296" s="42">
        <v>26.504860000000001</v>
      </c>
      <c r="AS2296" s="40">
        <f t="shared" si="1454"/>
        <v>-5.0083948754189311E-3</v>
      </c>
      <c r="AT2296" s="41">
        <f t="shared" si="1455"/>
        <v>62597.809362032196</v>
      </c>
      <c r="AU2296" s="39">
        <v>10.126891000000001</v>
      </c>
      <c r="AV2296" s="40">
        <f t="shared" si="1456"/>
        <v>8.9208543502028448E-4</v>
      </c>
      <c r="AW2296" s="41">
        <f t="shared" si="1457"/>
        <v>64671.288985206345</v>
      </c>
      <c r="AX2296" s="43">
        <f t="shared" si="1434"/>
        <v>192069.49727447113</v>
      </c>
      <c r="AY2296" s="46">
        <f t="shared" si="1458"/>
        <v>0.92069497274471135</v>
      </c>
      <c r="AZ2296" s="46">
        <f t="shared" si="1465"/>
        <v>-2.8852429520815903E-3</v>
      </c>
      <c r="BA2296" s="44">
        <f t="shared" si="1435"/>
        <v>0.33737995801921394</v>
      </c>
      <c r="BB2296" s="53">
        <f t="shared" si="1459"/>
        <v>4.0466246858805732E-3</v>
      </c>
      <c r="BC2296" s="44">
        <f t="shared" si="1436"/>
        <v>0.32591228826188201</v>
      </c>
      <c r="BD2296" s="53">
        <f t="shared" si="1460"/>
        <v>7.4210450714513598E-3</v>
      </c>
      <c r="BE2296" s="44">
        <f t="shared" si="1437"/>
        <v>0.3367077537189041</v>
      </c>
      <c r="BF2296" s="53">
        <f t="shared" si="1461"/>
        <v>3.3744203855707311E-3</v>
      </c>
      <c r="BG2296" s="65" t="str">
        <f t="shared" si="1462"/>
        <v>No</v>
      </c>
    </row>
    <row r="2297" spans="1:59" x14ac:dyDescent="0.35">
      <c r="A2297" s="38">
        <v>43875</v>
      </c>
      <c r="B2297" s="39">
        <v>78.533248999999998</v>
      </c>
      <c r="C2297" s="40">
        <f t="shared" si="1438"/>
        <v>1.7981488179041882E-3</v>
      </c>
      <c r="D2297" s="41">
        <f t="shared" si="1439"/>
        <v>103768.51490394048</v>
      </c>
      <c r="E2297" s="42">
        <v>26.469286</v>
      </c>
      <c r="F2297" s="40">
        <f t="shared" si="1440"/>
        <v>-1.3421689456197816E-3</v>
      </c>
      <c r="G2297" s="41">
        <f t="shared" si="1441"/>
        <v>48893.222099083716</v>
      </c>
      <c r="H2297" s="39">
        <v>10.135916</v>
      </c>
      <c r="I2297" s="40">
        <f t="shared" si="1442"/>
        <v>8.911915809106663E-4</v>
      </c>
      <c r="J2297" s="41">
        <f t="shared" si="1443"/>
        <v>45871.156646546347</v>
      </c>
      <c r="K2297" s="43">
        <f t="shared" si="1426"/>
        <v>198532.89364957056</v>
      </c>
      <c r="L2297" s="46">
        <f t="shared" si="1444"/>
        <v>0.98532893649570563</v>
      </c>
      <c r="M2297" s="46">
        <f t="shared" si="1463"/>
        <v>1.6138874515252422E-3</v>
      </c>
      <c r="N2297" s="44">
        <f t="shared" si="1427"/>
        <v>0.52267668594556316</v>
      </c>
      <c r="O2297" s="44">
        <f t="shared" si="1428"/>
        <v>0.24627265134907519</v>
      </c>
      <c r="P2297" s="44">
        <f t="shared" si="1429"/>
        <v>0.23105066270536156</v>
      </c>
      <c r="R2297" s="38">
        <v>43875</v>
      </c>
      <c r="S2297" s="39">
        <v>78.533248999999998</v>
      </c>
      <c r="T2297" s="40">
        <f t="shared" si="1445"/>
        <v>1.7981488179041882E-3</v>
      </c>
      <c r="U2297" s="41">
        <f t="shared" si="1446"/>
        <v>64614.24359687855</v>
      </c>
      <c r="V2297" s="42">
        <v>26.469286</v>
      </c>
      <c r="W2297" s="40">
        <f t="shared" si="1447"/>
        <v>-1.3421689456197816E-3</v>
      </c>
      <c r="X2297" s="41">
        <f t="shared" si="1448"/>
        <v>61746.272427402895</v>
      </c>
      <c r="Y2297" s="39">
        <v>10.135916</v>
      </c>
      <c r="Z2297" s="40">
        <f t="shared" si="1449"/>
        <v>8.911915809106663E-4</v>
      </c>
      <c r="AA2297" s="41">
        <f t="shared" si="1450"/>
        <v>62832.197821883157</v>
      </c>
      <c r="AB2297" s="43">
        <f t="shared" si="1430"/>
        <v>189192.71384616461</v>
      </c>
      <c r="AC2297" s="46">
        <f t="shared" si="1451"/>
        <v>0.89192713846164606</v>
      </c>
      <c r="AD2297" s="46">
        <f t="shared" si="1464"/>
        <v>8.8937838708957884E-4</v>
      </c>
      <c r="AE2297" s="44">
        <f t="shared" si="1431"/>
        <v>0.34152606769739213</v>
      </c>
      <c r="AF2297" s="44">
        <f t="shared" si="1432"/>
        <v>0.32636707393293013</v>
      </c>
      <c r="AG2297" s="44">
        <f t="shared" si="1433"/>
        <v>0.33210685836967774</v>
      </c>
      <c r="AN2297" s="38">
        <v>43875</v>
      </c>
      <c r="AO2297" s="39">
        <v>78.533248999999998</v>
      </c>
      <c r="AP2297" s="40">
        <f t="shared" si="1452"/>
        <v>1.7981488179041882E-3</v>
      </c>
      <c r="AQ2297" s="41">
        <f t="shared" si="1453"/>
        <v>64916.919687963324</v>
      </c>
      <c r="AR2297" s="42">
        <v>26.469286</v>
      </c>
      <c r="AS2297" s="40">
        <f t="shared" si="1454"/>
        <v>-1.3421689456197816E-3</v>
      </c>
      <c r="AT2297" s="41">
        <f t="shared" si="1455"/>
        <v>62513.792526242651</v>
      </c>
      <c r="AU2297" s="39">
        <v>10.135916</v>
      </c>
      <c r="AV2297" s="40">
        <f t="shared" si="1456"/>
        <v>8.911915809106663E-4</v>
      </c>
      <c r="AW2297" s="41">
        <f t="shared" si="1457"/>
        <v>64728.923493476599</v>
      </c>
      <c r="AX2297" s="43">
        <f t="shared" si="1434"/>
        <v>192159.63570768258</v>
      </c>
      <c r="AY2297" s="46">
        <f t="shared" si="1458"/>
        <v>0.92159635707682575</v>
      </c>
      <c r="AZ2297" s="46">
        <f t="shared" si="1465"/>
        <v>9.0138433211439661E-4</v>
      </c>
      <c r="BA2297" s="44">
        <f t="shared" si="1435"/>
        <v>0.33782807429296108</v>
      </c>
      <c r="BB2297" s="53">
        <f t="shared" si="1459"/>
        <v>4.4947409596277077E-3</v>
      </c>
      <c r="BC2297" s="44">
        <f t="shared" si="1436"/>
        <v>0.32532218483875558</v>
      </c>
      <c r="BD2297" s="53">
        <f t="shared" si="1460"/>
        <v>8.0111484945777911E-3</v>
      </c>
      <c r="BE2297" s="44">
        <f t="shared" si="1437"/>
        <v>0.33684974086828334</v>
      </c>
      <c r="BF2297" s="53">
        <f t="shared" si="1461"/>
        <v>3.5164075349499724E-3</v>
      </c>
      <c r="BG2297" s="65" t="str">
        <f t="shared" si="1462"/>
        <v>No</v>
      </c>
    </row>
    <row r="2298" spans="1:59" x14ac:dyDescent="0.35">
      <c r="A2298" s="38">
        <v>43879</v>
      </c>
      <c r="B2298" s="39">
        <v>78.354691000000003</v>
      </c>
      <c r="C2298" s="40">
        <f t="shared" si="1438"/>
        <v>-2.2736611852133271E-3</v>
      </c>
      <c r="D2298" s="41">
        <f t="shared" si="1439"/>
        <v>103532.58045935616</v>
      </c>
      <c r="E2298" s="42">
        <v>26.282502999999998</v>
      </c>
      <c r="F2298" s="40">
        <f t="shared" si="1440"/>
        <v>-7.056593819720014E-3</v>
      </c>
      <c r="G2298" s="41">
        <f t="shared" si="1441"/>
        <v>48548.202490193122</v>
      </c>
      <c r="H2298" s="39">
        <v>10.15396</v>
      </c>
      <c r="I2298" s="40">
        <f t="shared" si="1442"/>
        <v>1.7802041769090504E-3</v>
      </c>
      <c r="J2298" s="41">
        <f t="shared" si="1443"/>
        <v>45952.81667120818</v>
      </c>
      <c r="K2298" s="43">
        <f t="shared" si="1426"/>
        <v>198033.59962075748</v>
      </c>
      <c r="L2298" s="46">
        <f t="shared" si="1444"/>
        <v>0.98033599620757483</v>
      </c>
      <c r="M2298" s="46">
        <f t="shared" si="1463"/>
        <v>-4.9929402881307983E-3</v>
      </c>
      <c r="N2298" s="44">
        <f t="shared" si="1427"/>
        <v>0.52280310340076297</v>
      </c>
      <c r="O2298" s="44">
        <f t="shared" si="1428"/>
        <v>0.24515134089954904</v>
      </c>
      <c r="P2298" s="44">
        <f t="shared" si="1429"/>
        <v>0.23204555569968793</v>
      </c>
      <c r="R2298" s="38">
        <v>43879</v>
      </c>
      <c r="S2298" s="39">
        <v>78.354691000000003</v>
      </c>
      <c r="T2298" s="40">
        <f t="shared" si="1445"/>
        <v>-2.2736611852133271E-3</v>
      </c>
      <c r="U2298" s="41">
        <f t="shared" si="1446"/>
        <v>64467.332699200408</v>
      </c>
      <c r="V2298" s="42">
        <v>26.282502999999998</v>
      </c>
      <c r="W2298" s="40">
        <f t="shared" si="1447"/>
        <v>-7.056593819720014E-3</v>
      </c>
      <c r="X2298" s="41">
        <f t="shared" si="1448"/>
        <v>61310.554063000935</v>
      </c>
      <c r="Y2298" s="39">
        <v>10.15396</v>
      </c>
      <c r="Z2298" s="40">
        <f t="shared" si="1449"/>
        <v>1.7802041769090504E-3</v>
      </c>
      <c r="AA2298" s="41">
        <f t="shared" si="1450"/>
        <v>62944.051962890051</v>
      </c>
      <c r="AB2298" s="43">
        <f t="shared" si="1430"/>
        <v>188721.9387250914</v>
      </c>
      <c r="AC2298" s="46">
        <f t="shared" si="1451"/>
        <v>0.88721938725091398</v>
      </c>
      <c r="AD2298" s="46">
        <f t="shared" si="1464"/>
        <v>-4.7077512107320807E-3</v>
      </c>
      <c r="AE2298" s="44">
        <f t="shared" si="1431"/>
        <v>0.34159956778055922</v>
      </c>
      <c r="AF2298" s="44">
        <f t="shared" si="1432"/>
        <v>0.32487242594678489</v>
      </c>
      <c r="AG2298" s="44">
        <f t="shared" si="1433"/>
        <v>0.33352800627265583</v>
      </c>
      <c r="AN2298" s="38">
        <v>43879</v>
      </c>
      <c r="AO2298" s="39">
        <v>78.354691000000003</v>
      </c>
      <c r="AP2298" s="40">
        <f t="shared" si="1452"/>
        <v>-2.2736611852133271E-3</v>
      </c>
      <c r="AQ2298" s="41">
        <f t="shared" si="1453"/>
        <v>64769.320607405192</v>
      </c>
      <c r="AR2298" s="42">
        <v>26.282502999999998</v>
      </c>
      <c r="AS2298" s="40">
        <f t="shared" si="1454"/>
        <v>-7.056593819720014E-3</v>
      </c>
      <c r="AT2298" s="41">
        <f t="shared" si="1455"/>
        <v>62072.658084254705</v>
      </c>
      <c r="AU2298" s="39">
        <v>10.15396</v>
      </c>
      <c r="AV2298" s="40">
        <f t="shared" si="1456"/>
        <v>1.7802041769090504E-3</v>
      </c>
      <c r="AW2298" s="41">
        <f t="shared" si="1457"/>
        <v>64844.154193446513</v>
      </c>
      <c r="AX2298" s="43">
        <f t="shared" si="1434"/>
        <v>191686.1328851064</v>
      </c>
      <c r="AY2298" s="46">
        <f t="shared" si="1458"/>
        <v>0.91686132885106408</v>
      </c>
      <c r="AZ2298" s="46">
        <f t="shared" si="1465"/>
        <v>-4.7350282257616616E-3</v>
      </c>
      <c r="BA2298" s="44">
        <f t="shared" si="1435"/>
        <v>0.33789257278316992</v>
      </c>
      <c r="BB2298" s="53">
        <f t="shared" si="1459"/>
        <v>4.5592394498365496E-3</v>
      </c>
      <c r="BC2298" s="44">
        <f t="shared" si="1436"/>
        <v>0.32382445798236253</v>
      </c>
      <c r="BD2298" s="53">
        <f t="shared" si="1460"/>
        <v>9.5088753509708357E-3</v>
      </c>
      <c r="BE2298" s="44">
        <f t="shared" si="1437"/>
        <v>0.3382829692344676</v>
      </c>
      <c r="BF2298" s="53">
        <f t="shared" si="1461"/>
        <v>4.9496359011342306E-3</v>
      </c>
      <c r="BG2298" s="65" t="str">
        <f t="shared" si="1462"/>
        <v>No</v>
      </c>
    </row>
    <row r="2299" spans="1:59" x14ac:dyDescent="0.35">
      <c r="A2299" s="38">
        <v>43880</v>
      </c>
      <c r="B2299" s="39">
        <v>78.739982999999995</v>
      </c>
      <c r="C2299" s="40">
        <f t="shared" si="1438"/>
        <v>4.9172805748158854E-3</v>
      </c>
      <c r="D2299" s="41">
        <f t="shared" si="1439"/>
        <v>104041.67920610952</v>
      </c>
      <c r="E2299" s="42">
        <v>26.424811999999999</v>
      </c>
      <c r="F2299" s="40">
        <f t="shared" si="1440"/>
        <v>5.4145908401495024E-3</v>
      </c>
      <c r="G2299" s="41">
        <f t="shared" si="1441"/>
        <v>48811.071142702247</v>
      </c>
      <c r="H2299" s="39">
        <v>10.15396</v>
      </c>
      <c r="I2299" s="40">
        <f t="shared" si="1442"/>
        <v>0</v>
      </c>
      <c r="J2299" s="41">
        <f t="shared" si="1443"/>
        <v>45952.81667120818</v>
      </c>
      <c r="K2299" s="43">
        <f t="shared" si="1426"/>
        <v>198805.56702001995</v>
      </c>
      <c r="L2299" s="46">
        <f t="shared" si="1444"/>
        <v>0.98805567020019947</v>
      </c>
      <c r="M2299" s="46">
        <f t="shared" si="1463"/>
        <v>7.7196739926246316E-3</v>
      </c>
      <c r="N2299" s="44">
        <f t="shared" si="1427"/>
        <v>0.52333383197278571</v>
      </c>
      <c r="O2299" s="44">
        <f t="shared" si="1428"/>
        <v>0.24552165150278168</v>
      </c>
      <c r="P2299" s="44">
        <f t="shared" si="1429"/>
        <v>0.23114451652443252</v>
      </c>
      <c r="R2299" s="38">
        <v>43880</v>
      </c>
      <c r="S2299" s="39">
        <v>78.739982999999995</v>
      </c>
      <c r="T2299" s="40">
        <f t="shared" si="1445"/>
        <v>4.9172805748158854E-3</v>
      </c>
      <c r="U2299" s="41">
        <f t="shared" si="1446"/>
        <v>64784.336661992376</v>
      </c>
      <c r="V2299" s="42">
        <v>26.424811999999999</v>
      </c>
      <c r="W2299" s="40">
        <f t="shared" si="1447"/>
        <v>5.4145908401495024E-3</v>
      </c>
      <c r="X2299" s="41">
        <f t="shared" si="1448"/>
        <v>61642.525627434952</v>
      </c>
      <c r="Y2299" s="39">
        <v>10.15396</v>
      </c>
      <c r="Z2299" s="40">
        <f t="shared" si="1449"/>
        <v>0</v>
      </c>
      <c r="AA2299" s="41">
        <f t="shared" si="1450"/>
        <v>62944.051962890051</v>
      </c>
      <c r="AB2299" s="43">
        <f t="shared" si="1430"/>
        <v>189370.91425231739</v>
      </c>
      <c r="AC2299" s="46">
        <f t="shared" si="1451"/>
        <v>0.89370914252317402</v>
      </c>
      <c r="AD2299" s="46">
        <f t="shared" si="1464"/>
        <v>6.4897552722600338E-3</v>
      </c>
      <c r="AE2299" s="44">
        <f t="shared" si="1431"/>
        <v>0.34210288796342753</v>
      </c>
      <c r="AF2299" s="44">
        <f t="shared" si="1432"/>
        <v>0.32551210871434344</v>
      </c>
      <c r="AG2299" s="44">
        <f t="shared" si="1433"/>
        <v>0.33238500332222898</v>
      </c>
      <c r="AN2299" s="38">
        <v>43880</v>
      </c>
      <c r="AO2299" s="39">
        <v>78.739982999999995</v>
      </c>
      <c r="AP2299" s="40">
        <f t="shared" si="1452"/>
        <v>4.9172805748158854E-3</v>
      </c>
      <c r="AQ2299" s="41">
        <f t="shared" si="1453"/>
        <v>65087.809529472011</v>
      </c>
      <c r="AR2299" s="42">
        <v>26.424811999999999</v>
      </c>
      <c r="AS2299" s="40">
        <f t="shared" si="1454"/>
        <v>5.4145908401495024E-3</v>
      </c>
      <c r="AT2299" s="41">
        <f t="shared" si="1455"/>
        <v>62408.756130141439</v>
      </c>
      <c r="AU2299" s="39">
        <v>10.15396</v>
      </c>
      <c r="AV2299" s="40">
        <f t="shared" si="1456"/>
        <v>0</v>
      </c>
      <c r="AW2299" s="41">
        <f t="shared" si="1457"/>
        <v>64844.154193446513</v>
      </c>
      <c r="AX2299" s="43">
        <f t="shared" si="1434"/>
        <v>192340.71985305997</v>
      </c>
      <c r="AY2299" s="46">
        <f t="shared" si="1458"/>
        <v>0.9234071985305996</v>
      </c>
      <c r="AZ2299" s="46">
        <f t="shared" si="1465"/>
        <v>6.5458696795355209E-3</v>
      </c>
      <c r="BA2299" s="44">
        <f t="shared" si="1435"/>
        <v>0.33839849190122767</v>
      </c>
      <c r="BB2299" s="53">
        <f t="shared" si="1459"/>
        <v>5.0651585678943012E-3</v>
      </c>
      <c r="BC2299" s="44">
        <f t="shared" si="1436"/>
        <v>0.32446980638223172</v>
      </c>
      <c r="BD2299" s="53">
        <f t="shared" si="1460"/>
        <v>8.8635269511016523E-3</v>
      </c>
      <c r="BE2299" s="44">
        <f t="shared" si="1437"/>
        <v>0.33713170171654061</v>
      </c>
      <c r="BF2299" s="53">
        <f t="shared" si="1461"/>
        <v>3.7983683832072401E-3</v>
      </c>
      <c r="BG2299" s="65" t="str">
        <f t="shared" si="1462"/>
        <v>No</v>
      </c>
    </row>
    <row r="2300" spans="1:59" x14ac:dyDescent="0.35">
      <c r="A2300" s="38">
        <v>43881</v>
      </c>
      <c r="B2300" s="39">
        <v>78.523833999999994</v>
      </c>
      <c r="C2300" s="40">
        <f t="shared" si="1438"/>
        <v>-2.74509838286352E-3</v>
      </c>
      <c r="D2300" s="41">
        <f t="shared" si="1439"/>
        <v>103756.07456077042</v>
      </c>
      <c r="E2300" s="42">
        <v>26.202456000000002</v>
      </c>
      <c r="F2300" s="40">
        <f t="shared" si="1440"/>
        <v>-8.4146672453146998E-3</v>
      </c>
      <c r="G2300" s="41">
        <f t="shared" si="1441"/>
        <v>48400.342221149025</v>
      </c>
      <c r="H2300" s="39">
        <v>10.172013</v>
      </c>
      <c r="I2300" s="40">
        <f t="shared" si="1442"/>
        <v>1.7779270353635024E-3</v>
      </c>
      <c r="J2300" s="41">
        <f t="shared" si="1443"/>
        <v>46034.517426319027</v>
      </c>
      <c r="K2300" s="43">
        <f t="shared" si="1426"/>
        <v>198190.93420823844</v>
      </c>
      <c r="L2300" s="46">
        <f t="shared" si="1444"/>
        <v>0.98190934208238434</v>
      </c>
      <c r="M2300" s="46">
        <f t="shared" si="1463"/>
        <v>-6.1463281178151252E-3</v>
      </c>
      <c r="N2300" s="44">
        <f t="shared" si="1427"/>
        <v>0.52351574493187625</v>
      </c>
      <c r="O2300" s="44">
        <f t="shared" si="1428"/>
        <v>0.24421067701459531</v>
      </c>
      <c r="P2300" s="44">
        <f t="shared" si="1429"/>
        <v>0.23227357805352863</v>
      </c>
      <c r="R2300" s="38">
        <v>43881</v>
      </c>
      <c r="S2300" s="39">
        <v>78.523833999999994</v>
      </c>
      <c r="T2300" s="40">
        <f t="shared" si="1445"/>
        <v>-2.74509838286352E-3</v>
      </c>
      <c r="U2300" s="41">
        <f t="shared" si="1446"/>
        <v>64606.497284186655</v>
      </c>
      <c r="V2300" s="42">
        <v>26.202456000000002</v>
      </c>
      <c r="W2300" s="40">
        <f t="shared" si="1447"/>
        <v>-8.4146672453146998E-3</v>
      </c>
      <c r="X2300" s="41">
        <f t="shared" si="1448"/>
        <v>61123.824286119307</v>
      </c>
      <c r="Y2300" s="39">
        <v>10.172013</v>
      </c>
      <c r="Z2300" s="40">
        <f t="shared" si="1449"/>
        <v>1.7779270353635024E-3</v>
      </c>
      <c r="AA2300" s="41">
        <f t="shared" si="1450"/>
        <v>63055.961894590197</v>
      </c>
      <c r="AB2300" s="43">
        <f t="shared" si="1430"/>
        <v>188786.28346489617</v>
      </c>
      <c r="AC2300" s="46">
        <f t="shared" si="1451"/>
        <v>0.88786283464896165</v>
      </c>
      <c r="AD2300" s="46">
        <f t="shared" si="1464"/>
        <v>-5.8463078742123642E-3</v>
      </c>
      <c r="AE2300" s="44">
        <f t="shared" si="1431"/>
        <v>0.34222029322485126</v>
      </c>
      <c r="AF2300" s="44">
        <f t="shared" si="1432"/>
        <v>0.32377259175974488</v>
      </c>
      <c r="AG2300" s="44">
        <f t="shared" si="1433"/>
        <v>0.33400711501540375</v>
      </c>
      <c r="AN2300" s="38">
        <v>43881</v>
      </c>
      <c r="AO2300" s="39">
        <v>78.523833999999994</v>
      </c>
      <c r="AP2300" s="40">
        <f t="shared" si="1452"/>
        <v>-2.74509838286352E-3</v>
      </c>
      <c r="AQ2300" s="41">
        <f t="shared" si="1453"/>
        <v>64909.137088788528</v>
      </c>
      <c r="AR2300" s="42">
        <v>26.202456000000002</v>
      </c>
      <c r="AS2300" s="40">
        <f t="shared" si="1454"/>
        <v>-8.4146672453146998E-3</v>
      </c>
      <c r="AT2300" s="41">
        <f t="shared" si="1455"/>
        <v>61883.607214112308</v>
      </c>
      <c r="AU2300" s="39">
        <v>10.172013</v>
      </c>
      <c r="AV2300" s="40">
        <f t="shared" si="1456"/>
        <v>1.7779270353635024E-3</v>
      </c>
      <c r="AW2300" s="41">
        <f t="shared" si="1457"/>
        <v>64959.442368272321</v>
      </c>
      <c r="AX2300" s="43">
        <f t="shared" si="1434"/>
        <v>191752.18667117314</v>
      </c>
      <c r="AY2300" s="46">
        <f t="shared" si="1458"/>
        <v>0.91752186671173153</v>
      </c>
      <c r="AZ2300" s="46">
        <f t="shared" si="1465"/>
        <v>-5.8853318188680781E-3</v>
      </c>
      <c r="BA2300" s="44">
        <f t="shared" si="1435"/>
        <v>0.33850532927740828</v>
      </c>
      <c r="BB2300" s="53">
        <f t="shared" si="1459"/>
        <v>5.1719959440749141E-3</v>
      </c>
      <c r="BC2300" s="44">
        <f t="shared" si="1436"/>
        <v>0.32272699617362699</v>
      </c>
      <c r="BD2300" s="53">
        <f t="shared" si="1460"/>
        <v>1.060633715970638E-2</v>
      </c>
      <c r="BE2300" s="44">
        <f t="shared" si="1437"/>
        <v>0.33876767454896478</v>
      </c>
      <c r="BF2300" s="53">
        <f t="shared" si="1461"/>
        <v>5.4343412156314108E-3</v>
      </c>
      <c r="BG2300" s="65" t="str">
        <f t="shared" si="1462"/>
        <v>No</v>
      </c>
    </row>
    <row r="2301" spans="1:59" x14ac:dyDescent="0.35">
      <c r="A2301" s="38">
        <v>43882</v>
      </c>
      <c r="B2301" s="39">
        <v>77.696877000000001</v>
      </c>
      <c r="C2301" s="40">
        <f t="shared" si="1438"/>
        <v>-1.0531286590005129E-2</v>
      </c>
      <c r="D2301" s="41">
        <f t="shared" si="1439"/>
        <v>102663.38960411701</v>
      </c>
      <c r="E2301" s="42">
        <v>26.086832000000001</v>
      </c>
      <c r="F2301" s="40">
        <f t="shared" si="1440"/>
        <v>-4.4127161209620569E-3</v>
      </c>
      <c r="G2301" s="41">
        <f t="shared" si="1441"/>
        <v>48186.765250769684</v>
      </c>
      <c r="H2301" s="39">
        <v>10.199096000000001</v>
      </c>
      <c r="I2301" s="40">
        <f t="shared" si="1442"/>
        <v>2.6625015127292873E-3</v>
      </c>
      <c r="J2301" s="41">
        <f t="shared" si="1443"/>
        <v>46157.084398604362</v>
      </c>
      <c r="K2301" s="43">
        <f t="shared" si="1426"/>
        <v>197007.23925349105</v>
      </c>
      <c r="L2301" s="46">
        <f t="shared" si="1444"/>
        <v>0.9700723925349104</v>
      </c>
      <c r="M2301" s="46">
        <f t="shared" si="1463"/>
        <v>-1.1836949547473941E-2</v>
      </c>
      <c r="N2301" s="44">
        <f t="shared" si="1427"/>
        <v>0.52111480772551244</v>
      </c>
      <c r="O2301" s="44">
        <f t="shared" si="1428"/>
        <v>0.24459388108457947</v>
      </c>
      <c r="P2301" s="44">
        <f t="shared" si="1429"/>
        <v>0.23429131118990817</v>
      </c>
      <c r="R2301" s="38">
        <v>43882</v>
      </c>
      <c r="S2301" s="39">
        <v>77.696877000000001</v>
      </c>
      <c r="T2301" s="40">
        <f t="shared" si="1445"/>
        <v>-1.0531286590005129E-2</v>
      </c>
      <c r="U2301" s="41">
        <f t="shared" si="1446"/>
        <v>63926.107745710498</v>
      </c>
      <c r="V2301" s="42">
        <v>26.086832000000001</v>
      </c>
      <c r="W2301" s="40">
        <f t="shared" si="1447"/>
        <v>-4.4127161209620569E-3</v>
      </c>
      <c r="X2301" s="41">
        <f t="shared" si="1448"/>
        <v>60854.102201317095</v>
      </c>
      <c r="Y2301" s="39">
        <v>10.199096000000001</v>
      </c>
      <c r="Z2301" s="40">
        <f t="shared" si="1449"/>
        <v>2.6625015127292873E-3</v>
      </c>
      <c r="AA2301" s="41">
        <f t="shared" si="1450"/>
        <v>63223.848488521144</v>
      </c>
      <c r="AB2301" s="43">
        <f t="shared" si="1430"/>
        <v>188004.05843554874</v>
      </c>
      <c r="AC2301" s="46">
        <f t="shared" si="1451"/>
        <v>0.88004058435548727</v>
      </c>
      <c r="AD2301" s="46">
        <f t="shared" si="1464"/>
        <v>-7.8222502934743865E-3</v>
      </c>
      <c r="AE2301" s="44">
        <f t="shared" si="1431"/>
        <v>0.3400251477423587</v>
      </c>
      <c r="AF2301" s="44">
        <f t="shared" si="1432"/>
        <v>0.32368504545969151</v>
      </c>
      <c r="AG2301" s="44">
        <f t="shared" si="1433"/>
        <v>0.33628980679794979</v>
      </c>
      <c r="AN2301" s="38">
        <v>43882</v>
      </c>
      <c r="AO2301" s="39">
        <v>77.696877000000001</v>
      </c>
      <c r="AP2301" s="40">
        <f t="shared" si="1452"/>
        <v>-1.0531286590005129E-2</v>
      </c>
      <c r="AQ2301" s="41">
        <f t="shared" si="1453"/>
        <v>64225.560363796561</v>
      </c>
      <c r="AR2301" s="42">
        <v>26.086832000000001</v>
      </c>
      <c r="AS2301" s="40">
        <f t="shared" si="1454"/>
        <v>-4.4127161209620569E-3</v>
      </c>
      <c r="AT2301" s="41">
        <f t="shared" si="1455"/>
        <v>61610.532422935314</v>
      </c>
      <c r="AU2301" s="39">
        <v>10.199096000000001</v>
      </c>
      <c r="AV2301" s="40">
        <f t="shared" si="1456"/>
        <v>2.6625015127292873E-3</v>
      </c>
      <c r="AW2301" s="41">
        <f t="shared" si="1457"/>
        <v>65132.3969818439</v>
      </c>
      <c r="AX2301" s="43">
        <f t="shared" si="1434"/>
        <v>190968.48976857576</v>
      </c>
      <c r="AY2301" s="46">
        <f t="shared" si="1458"/>
        <v>0.90968489768575767</v>
      </c>
      <c r="AZ2301" s="46">
        <f t="shared" si="1465"/>
        <v>-7.8369690259738611E-3</v>
      </c>
      <c r="BA2301" s="44">
        <f t="shared" si="1435"/>
        <v>0.33631496191663868</v>
      </c>
      <c r="BB2301" s="53">
        <f t="shared" si="1459"/>
        <v>2.9816285833053069E-3</v>
      </c>
      <c r="BC2301" s="44">
        <f t="shared" si="1436"/>
        <v>0.32262145706654399</v>
      </c>
      <c r="BD2301" s="53">
        <f t="shared" si="1460"/>
        <v>1.0711876266789377E-2</v>
      </c>
      <c r="BE2301" s="44">
        <f t="shared" si="1437"/>
        <v>0.34106358101681739</v>
      </c>
      <c r="BF2301" s="53">
        <f t="shared" si="1461"/>
        <v>7.730247683484015E-3</v>
      </c>
      <c r="BG2301" s="65" t="str">
        <f t="shared" si="1462"/>
        <v>No</v>
      </c>
    </row>
    <row r="2302" spans="1:59" x14ac:dyDescent="0.35">
      <c r="A2302" s="38">
        <v>43885</v>
      </c>
      <c r="B2302" s="39">
        <v>75.140816000000001</v>
      </c>
      <c r="C2302" s="40">
        <f t="shared" si="1438"/>
        <v>-3.2897860231885456E-2</v>
      </c>
      <c r="D2302" s="41">
        <f t="shared" si="1439"/>
        <v>99285.983761989162</v>
      </c>
      <c r="E2302" s="42">
        <v>25.161830999999999</v>
      </c>
      <c r="F2302" s="40">
        <f t="shared" si="1440"/>
        <v>-3.54585409221021E-2</v>
      </c>
      <c r="G2302" s="41">
        <f t="shared" si="1441"/>
        <v>46478.132863221537</v>
      </c>
      <c r="H2302" s="39">
        <v>10.235196999999999</v>
      </c>
      <c r="I2302" s="40">
        <f t="shared" si="1442"/>
        <v>3.5396274336469968E-3</v>
      </c>
      <c r="J2302" s="41">
        <f t="shared" si="1443"/>
        <v>46320.463280798824</v>
      </c>
      <c r="K2302" s="43">
        <f t="shared" si="1426"/>
        <v>192084.57990600955</v>
      </c>
      <c r="L2302" s="46">
        <f t="shared" si="1444"/>
        <v>0.92084579906009556</v>
      </c>
      <c r="M2302" s="46">
        <f t="shared" si="1463"/>
        <v>-4.9226593474814839E-2</v>
      </c>
      <c r="N2302" s="44">
        <f t="shared" si="1427"/>
        <v>0.51688679960969064</v>
      </c>
      <c r="O2302" s="44">
        <f t="shared" si="1428"/>
        <v>0.24196701726897665</v>
      </c>
      <c r="P2302" s="44">
        <f t="shared" si="1429"/>
        <v>0.2411461831213326</v>
      </c>
      <c r="R2302" s="38">
        <v>43885</v>
      </c>
      <c r="S2302" s="39">
        <v>75.140816000000001</v>
      </c>
      <c r="T2302" s="40">
        <f t="shared" si="1445"/>
        <v>-3.2897860231885456E-2</v>
      </c>
      <c r="U2302" s="41">
        <f t="shared" si="1446"/>
        <v>61823.075587923668</v>
      </c>
      <c r="V2302" s="42">
        <v>25.161830999999999</v>
      </c>
      <c r="W2302" s="40">
        <f t="shared" si="1447"/>
        <v>-3.54585409221021E-2</v>
      </c>
      <c r="X2302" s="41">
        <f t="shared" si="1448"/>
        <v>58696.304528133907</v>
      </c>
      <c r="Y2302" s="39">
        <v>10.235196999999999</v>
      </c>
      <c r="Z2302" s="40">
        <f t="shared" si="1449"/>
        <v>3.5396274336469968E-3</v>
      </c>
      <c r="AA2302" s="41">
        <f t="shared" si="1450"/>
        <v>63447.637357091851</v>
      </c>
      <c r="AB2302" s="43">
        <f t="shared" si="1430"/>
        <v>183967.01747314943</v>
      </c>
      <c r="AC2302" s="46">
        <f t="shared" si="1451"/>
        <v>0.8396701747314943</v>
      </c>
      <c r="AD2302" s="46">
        <f t="shared" si="1464"/>
        <v>-4.0370409623992964E-2</v>
      </c>
      <c r="AE2302" s="44">
        <f t="shared" si="1431"/>
        <v>0.33605521488082474</v>
      </c>
      <c r="AF2302" s="44">
        <f t="shared" si="1432"/>
        <v>0.3190588472561437</v>
      </c>
      <c r="AG2302" s="44">
        <f t="shared" si="1433"/>
        <v>0.34488593786303151</v>
      </c>
      <c r="AN2302" s="38">
        <v>43885</v>
      </c>
      <c r="AO2302" s="39">
        <v>75.140816000000001</v>
      </c>
      <c r="AP2302" s="40">
        <f t="shared" si="1452"/>
        <v>-3.2897860231885456E-2</v>
      </c>
      <c r="AQ2302" s="41">
        <f t="shared" si="1453"/>
        <v>62112.676855633857</v>
      </c>
      <c r="AR2302" s="42">
        <v>25.161830999999999</v>
      </c>
      <c r="AS2302" s="40">
        <f t="shared" si="1454"/>
        <v>-3.54585409221021E-2</v>
      </c>
      <c r="AT2302" s="41">
        <f t="shared" si="1455"/>
        <v>59425.912837784163</v>
      </c>
      <c r="AU2302" s="39">
        <v>10.235196999999999</v>
      </c>
      <c r="AV2302" s="40">
        <f t="shared" si="1456"/>
        <v>3.5396274336469968E-3</v>
      </c>
      <c r="AW2302" s="41">
        <f t="shared" si="1457"/>
        <v>65362.94140102002</v>
      </c>
      <c r="AX2302" s="43">
        <f t="shared" si="1434"/>
        <v>186901.53109443805</v>
      </c>
      <c r="AY2302" s="46">
        <f t="shared" si="1458"/>
        <v>0.86901531094438056</v>
      </c>
      <c r="AZ2302" s="46">
        <f t="shared" si="1465"/>
        <v>-4.0669586741377106E-2</v>
      </c>
      <c r="BA2302" s="44">
        <f t="shared" si="1435"/>
        <v>0.33232834686757817</v>
      </c>
      <c r="BB2302" s="53">
        <f t="shared" si="1459"/>
        <v>1.0049864657551977E-3</v>
      </c>
      <c r="BC2302" s="44">
        <f t="shared" si="1436"/>
        <v>0.31795305522541328</v>
      </c>
      <c r="BD2302" s="53">
        <f t="shared" si="1460"/>
        <v>1.5380278107920087E-2</v>
      </c>
      <c r="BE2302" s="44">
        <f t="shared" si="1437"/>
        <v>0.34971859790700849</v>
      </c>
      <c r="BF2302" s="53">
        <f t="shared" si="1461"/>
        <v>1.6385264573675118E-2</v>
      </c>
      <c r="BG2302" s="65" t="str">
        <f t="shared" si="1462"/>
        <v>No</v>
      </c>
    </row>
    <row r="2303" spans="1:59" x14ac:dyDescent="0.35">
      <c r="A2303" s="38">
        <v>43886</v>
      </c>
      <c r="B2303" s="39">
        <v>72.829070999999999</v>
      </c>
      <c r="C2303" s="40">
        <f t="shared" si="1438"/>
        <v>-3.0765502999062444E-2</v>
      </c>
      <c r="D2303" s="41">
        <f t="shared" si="1439"/>
        <v>96231.400530794825</v>
      </c>
      <c r="E2303" s="42">
        <v>24.788269</v>
      </c>
      <c r="F2303" s="40">
        <f t="shared" si="1440"/>
        <v>-1.4846375846018556E-2</v>
      </c>
      <c r="G2303" s="41">
        <f t="shared" si="1441"/>
        <v>45788.101034112966</v>
      </c>
      <c r="H2303" s="39">
        <v>10.253247</v>
      </c>
      <c r="I2303" s="40">
        <f t="shared" si="1442"/>
        <v>1.7635224803196348E-3</v>
      </c>
      <c r="J2303" s="41">
        <f t="shared" si="1443"/>
        <v>46402.150459093333</v>
      </c>
      <c r="K2303" s="43">
        <f t="shared" si="1426"/>
        <v>188421.65202400112</v>
      </c>
      <c r="L2303" s="46">
        <f t="shared" si="1444"/>
        <v>0.88421652024001118</v>
      </c>
      <c r="M2303" s="46">
        <f t="shared" si="1463"/>
        <v>-3.6629278820084377E-2</v>
      </c>
      <c r="N2303" s="44">
        <f t="shared" si="1427"/>
        <v>0.51072368539968482</v>
      </c>
      <c r="O2303" s="44">
        <f t="shared" si="1428"/>
        <v>0.24300870171905981</v>
      </c>
      <c r="P2303" s="44">
        <f t="shared" si="1429"/>
        <v>0.24626761288125548</v>
      </c>
      <c r="R2303" s="38">
        <v>43886</v>
      </c>
      <c r="S2303" s="39">
        <v>72.829070999999999</v>
      </c>
      <c r="T2303" s="40">
        <f t="shared" si="1445"/>
        <v>-3.0765502999062444E-2</v>
      </c>
      <c r="U2303" s="41">
        <f t="shared" si="1446"/>
        <v>59921.057570512137</v>
      </c>
      <c r="V2303" s="42">
        <v>24.788269</v>
      </c>
      <c r="W2303" s="40">
        <f t="shared" si="1447"/>
        <v>-1.4846375846018556E-2</v>
      </c>
      <c r="X2303" s="41">
        <f t="shared" si="1448"/>
        <v>57824.87713033687</v>
      </c>
      <c r="Y2303" s="39">
        <v>10.253247</v>
      </c>
      <c r="Z2303" s="40">
        <f t="shared" si="1449"/>
        <v>1.7635224803196348E-3</v>
      </c>
      <c r="AA2303" s="41">
        <f t="shared" si="1450"/>
        <v>63559.528691894251</v>
      </c>
      <c r="AB2303" s="43">
        <f t="shared" si="1430"/>
        <v>181305.46339274326</v>
      </c>
      <c r="AC2303" s="46">
        <f t="shared" si="1451"/>
        <v>0.81305463392743249</v>
      </c>
      <c r="AD2303" s="46">
        <f t="shared" si="1464"/>
        <v>-2.661554080406181E-2</v>
      </c>
      <c r="AE2303" s="44">
        <f t="shared" si="1431"/>
        <v>0.33049780436407122</v>
      </c>
      <c r="AF2303" s="44">
        <f t="shared" si="1432"/>
        <v>0.31893620880622237</v>
      </c>
      <c r="AG2303" s="44">
        <f t="shared" si="1433"/>
        <v>0.35056598682970641</v>
      </c>
      <c r="AN2303" s="38">
        <v>43886</v>
      </c>
      <c r="AO2303" s="39">
        <v>72.829070999999999</v>
      </c>
      <c r="AP2303" s="40">
        <f t="shared" si="1452"/>
        <v>-3.0765502999062444E-2</v>
      </c>
      <c r="AQ2303" s="41">
        <f t="shared" si="1453"/>
        <v>60201.74910955206</v>
      </c>
      <c r="AR2303" s="42">
        <v>24.788269</v>
      </c>
      <c r="AS2303" s="40">
        <f t="shared" si="1454"/>
        <v>-1.4846375846018556E-2</v>
      </c>
      <c r="AT2303" s="41">
        <f t="shared" si="1455"/>
        <v>58543.653400801682</v>
      </c>
      <c r="AU2303" s="39">
        <v>10.253247</v>
      </c>
      <c r="AV2303" s="40">
        <f t="shared" si="1456"/>
        <v>1.7635224803196348E-3</v>
      </c>
      <c r="AW2303" s="41">
        <f t="shared" si="1457"/>
        <v>65478.210417560535</v>
      </c>
      <c r="AX2303" s="43">
        <f t="shared" si="1434"/>
        <v>184223.61292791428</v>
      </c>
      <c r="AY2303" s="46">
        <f t="shared" si="1458"/>
        <v>0.84223612927914271</v>
      </c>
      <c r="AZ2303" s="46">
        <f t="shared" si="1465"/>
        <v>-2.677918166523785E-2</v>
      </c>
      <c r="BA2303" s="44">
        <f t="shared" si="1435"/>
        <v>0.32678627974313307</v>
      </c>
      <c r="BB2303" s="53">
        <f t="shared" si="1459"/>
        <v>6.5470535902003024E-3</v>
      </c>
      <c r="BC2303" s="44">
        <f t="shared" si="1436"/>
        <v>0.31778582815933321</v>
      </c>
      <c r="BD2303" s="53">
        <f t="shared" si="1460"/>
        <v>1.5547505174000165E-2</v>
      </c>
      <c r="BE2303" s="44">
        <f t="shared" si="1437"/>
        <v>0.35542789209753373</v>
      </c>
      <c r="BF2303" s="53">
        <f t="shared" si="1461"/>
        <v>2.2094558764200356E-2</v>
      </c>
      <c r="BG2303" s="65" t="str">
        <f t="shared" si="1462"/>
        <v>No</v>
      </c>
    </row>
    <row r="2304" spans="1:59" x14ac:dyDescent="0.35">
      <c r="A2304" s="38">
        <v>43887</v>
      </c>
      <c r="B2304" s="39">
        <v>72.434394999999995</v>
      </c>
      <c r="C2304" s="40">
        <f t="shared" si="1438"/>
        <v>-5.4192095900825743E-3</v>
      </c>
      <c r="D2304" s="41">
        <f t="shared" si="1439"/>
        <v>95709.902402171268</v>
      </c>
      <c r="E2304" s="42">
        <v>24.806061</v>
      </c>
      <c r="F2304" s="40">
        <f t="shared" si="1440"/>
        <v>7.177588721503092E-4</v>
      </c>
      <c r="G2304" s="41">
        <f t="shared" si="1441"/>
        <v>45820.965849869113</v>
      </c>
      <c r="H2304" s="39">
        <v>10.235196999999999</v>
      </c>
      <c r="I2304" s="40">
        <f t="shared" si="1442"/>
        <v>-1.7604179437011869E-3</v>
      </c>
      <c r="J2304" s="41">
        <f t="shared" si="1443"/>
        <v>46320.463280798824</v>
      </c>
      <c r="K2304" s="43">
        <f t="shared" si="1426"/>
        <v>187851.33153283922</v>
      </c>
      <c r="L2304" s="46">
        <f t="shared" si="1444"/>
        <v>0.87851331532839216</v>
      </c>
      <c r="M2304" s="46">
        <f t="shared" si="1463"/>
        <v>-5.7032049116190198E-3</v>
      </c>
      <c r="N2304" s="44">
        <f t="shared" si="1427"/>
        <v>0.50949813142761646</v>
      </c>
      <c r="O2304" s="44">
        <f t="shared" si="1428"/>
        <v>0.24392143231552726</v>
      </c>
      <c r="P2304" s="44">
        <f t="shared" si="1429"/>
        <v>0.24658043625685622</v>
      </c>
      <c r="R2304" s="38">
        <v>43887</v>
      </c>
      <c r="S2304" s="39">
        <v>72.434394999999995</v>
      </c>
      <c r="T2304" s="40">
        <f t="shared" si="1445"/>
        <v>-5.4192095900825743E-3</v>
      </c>
      <c r="U2304" s="41">
        <f t="shared" si="1446"/>
        <v>59596.33280067813</v>
      </c>
      <c r="V2304" s="42">
        <v>24.806061</v>
      </c>
      <c r="W2304" s="40">
        <f t="shared" si="1447"/>
        <v>7.177588721503092E-4</v>
      </c>
      <c r="X2304" s="41">
        <f t="shared" si="1448"/>
        <v>57866.381448928172</v>
      </c>
      <c r="Y2304" s="39">
        <v>10.235196999999999</v>
      </c>
      <c r="Z2304" s="40">
        <f t="shared" si="1449"/>
        <v>-1.7604179437011869E-3</v>
      </c>
      <c r="AA2304" s="41">
        <f t="shared" si="1450"/>
        <v>63447.637357091851</v>
      </c>
      <c r="AB2304" s="43">
        <f t="shared" si="1430"/>
        <v>180910.35160669815</v>
      </c>
      <c r="AC2304" s="46">
        <f t="shared" si="1451"/>
        <v>0.8091035160669815</v>
      </c>
      <c r="AD2304" s="46">
        <f t="shared" si="1464"/>
        <v>-3.9511178604509922E-3</v>
      </c>
      <c r="AE2304" s="44">
        <f t="shared" si="1431"/>
        <v>0.32942466957469335</v>
      </c>
      <c r="AF2304" s="44">
        <f t="shared" si="1432"/>
        <v>0.31986219105212155</v>
      </c>
      <c r="AG2304" s="44">
        <f t="shared" si="1433"/>
        <v>0.3507131393731851</v>
      </c>
      <c r="AN2304" s="38">
        <v>43887</v>
      </c>
      <c r="AO2304" s="39">
        <v>72.434394999999995</v>
      </c>
      <c r="AP2304" s="40">
        <f t="shared" si="1452"/>
        <v>-5.4192095900825743E-3</v>
      </c>
      <c r="AQ2304" s="41">
        <f t="shared" si="1453"/>
        <v>59875.503213437827</v>
      </c>
      <c r="AR2304" s="42">
        <v>24.806061</v>
      </c>
      <c r="AS2304" s="40">
        <f t="shared" si="1454"/>
        <v>7.177588721503092E-4</v>
      </c>
      <c r="AT2304" s="41">
        <f t="shared" si="1455"/>
        <v>58585.673627438198</v>
      </c>
      <c r="AU2304" s="39">
        <v>10.235196999999999</v>
      </c>
      <c r="AV2304" s="40">
        <f t="shared" si="1456"/>
        <v>-1.7604179437011869E-3</v>
      </c>
      <c r="AW2304" s="41">
        <f t="shared" si="1457"/>
        <v>65362.94140102002</v>
      </c>
      <c r="AX2304" s="43">
        <f t="shared" si="1434"/>
        <v>183824.11824189604</v>
      </c>
      <c r="AY2304" s="46">
        <f t="shared" si="1458"/>
        <v>0.8382411824189604</v>
      </c>
      <c r="AZ2304" s="46">
        <f t="shared" si="1465"/>
        <v>-3.9949468601823135E-3</v>
      </c>
      <c r="BA2304" s="44">
        <f t="shared" si="1435"/>
        <v>0.32572169411767304</v>
      </c>
      <c r="BB2304" s="53">
        <f t="shared" si="1459"/>
        <v>7.6116392156603263E-3</v>
      </c>
      <c r="BC2304" s="44">
        <f t="shared" si="1436"/>
        <v>0.31870504364582186</v>
      </c>
      <c r="BD2304" s="53">
        <f t="shared" si="1460"/>
        <v>1.4628289687511509E-2</v>
      </c>
      <c r="BE2304" s="44">
        <f t="shared" si="1437"/>
        <v>0.35557326223650509</v>
      </c>
      <c r="BF2304" s="53">
        <f t="shared" si="1461"/>
        <v>2.2239928903171724E-2</v>
      </c>
      <c r="BG2304" s="65" t="str">
        <f t="shared" si="1462"/>
        <v>No</v>
      </c>
    </row>
    <row r="2305" spans="1:64" x14ac:dyDescent="0.35">
      <c r="A2305" s="38">
        <v>43888</v>
      </c>
      <c r="B2305" s="39">
        <v>69.314475999999999</v>
      </c>
      <c r="C2305" s="40">
        <f t="shared" si="1438"/>
        <v>-4.3072341530567049E-2</v>
      </c>
      <c r="D2305" s="41">
        <f t="shared" si="1439"/>
        <v>91587.452798047714</v>
      </c>
      <c r="E2305" s="42">
        <v>24.130096000000002</v>
      </c>
      <c r="F2305" s="40">
        <f t="shared" si="1440"/>
        <v>-2.7249993459259714E-2</v>
      </c>
      <c r="G2305" s="41">
        <f t="shared" si="1441"/>
        <v>44572.344830163216</v>
      </c>
      <c r="H2305" s="39">
        <v>10.262274</v>
      </c>
      <c r="I2305" s="40">
        <f t="shared" si="1442"/>
        <v>2.6454791246324216E-3</v>
      </c>
      <c r="J2305" s="41">
        <f t="shared" si="1443"/>
        <v>46443.003099451482</v>
      </c>
      <c r="K2305" s="43">
        <f t="shared" si="1426"/>
        <v>182602.8007276624</v>
      </c>
      <c r="L2305" s="46">
        <f t="shared" si="1444"/>
        <v>0.82602800727662395</v>
      </c>
      <c r="M2305" s="46">
        <f t="shared" si="1463"/>
        <v>-5.2485308051768209E-2</v>
      </c>
      <c r="N2305" s="44">
        <f t="shared" si="1427"/>
        <v>0.50156652818618674</v>
      </c>
      <c r="O2305" s="44">
        <f t="shared" si="1428"/>
        <v>0.24409453005400139</v>
      </c>
      <c r="P2305" s="44">
        <f t="shared" si="1429"/>
        <v>0.25433894175981198</v>
      </c>
      <c r="R2305" s="38">
        <v>43888</v>
      </c>
      <c r="S2305" s="39">
        <v>69.314475999999999</v>
      </c>
      <c r="T2305" s="40">
        <f t="shared" si="1445"/>
        <v>-4.3072341530567049E-2</v>
      </c>
      <c r="U2305" s="41">
        <f t="shared" si="1446"/>
        <v>57029.379200317984</v>
      </c>
      <c r="V2305" s="42">
        <v>24.130096000000002</v>
      </c>
      <c r="W2305" s="40">
        <f t="shared" si="1447"/>
        <v>-2.7249993459259714E-2</v>
      </c>
      <c r="X2305" s="41">
        <f t="shared" si="1448"/>
        <v>56289.522932933854</v>
      </c>
      <c r="Y2305" s="39">
        <v>10.262274</v>
      </c>
      <c r="Z2305" s="40">
        <f t="shared" si="1449"/>
        <v>2.6454791246324216E-3</v>
      </c>
      <c r="AA2305" s="41">
        <f t="shared" si="1450"/>
        <v>63615.486757227285</v>
      </c>
      <c r="AB2305" s="43">
        <f t="shared" si="1430"/>
        <v>176934.38889047911</v>
      </c>
      <c r="AC2305" s="46">
        <f t="shared" si="1451"/>
        <v>0.769343888904791</v>
      </c>
      <c r="AD2305" s="46">
        <f t="shared" si="1464"/>
        <v>-3.9759627162190503E-2</v>
      </c>
      <c r="AE2305" s="44">
        <f t="shared" si="1431"/>
        <v>0.3223193611933669</v>
      </c>
      <c r="AF2305" s="44">
        <f t="shared" si="1432"/>
        <v>0.31813783225473818</v>
      </c>
      <c r="AG2305" s="44">
        <f t="shared" si="1433"/>
        <v>0.35954280655189497</v>
      </c>
      <c r="AN2305" s="38">
        <v>43888</v>
      </c>
      <c r="AO2305" s="39">
        <v>69.314475999999999</v>
      </c>
      <c r="AP2305" s="40">
        <f t="shared" si="1452"/>
        <v>-4.3072341530567049E-2</v>
      </c>
      <c r="AQ2305" s="41">
        <f t="shared" si="1453"/>
        <v>57296.525089714065</v>
      </c>
      <c r="AR2305" s="42">
        <v>24.130096000000002</v>
      </c>
      <c r="AS2305" s="40">
        <f t="shared" si="1454"/>
        <v>-2.7249993459259714E-2</v>
      </c>
      <c r="AT2305" s="41">
        <f t="shared" si="1455"/>
        <v>56989.214404284183</v>
      </c>
      <c r="AU2305" s="39">
        <v>10.262274</v>
      </c>
      <c r="AV2305" s="40">
        <f t="shared" si="1456"/>
        <v>2.6454791246324216E-3</v>
      </c>
      <c r="AW2305" s="41">
        <f t="shared" si="1457"/>
        <v>65535.857698020991</v>
      </c>
      <c r="AX2305" s="43">
        <f t="shared" si="1434"/>
        <v>179821.59719201922</v>
      </c>
      <c r="AY2305" s="46">
        <f t="shared" si="1458"/>
        <v>0.79821597192019222</v>
      </c>
      <c r="AZ2305" s="46">
        <f t="shared" si="1465"/>
        <v>-4.0025210498768171E-2</v>
      </c>
      <c r="BA2305" s="44">
        <f t="shared" si="1435"/>
        <v>0.31862983081243024</v>
      </c>
      <c r="BB2305" s="53">
        <f t="shared" si="1459"/>
        <v>1.4703502520903133E-2</v>
      </c>
      <c r="BC2305" s="44">
        <f t="shared" si="1436"/>
        <v>0.31692085541554438</v>
      </c>
      <c r="BD2305" s="53">
        <f t="shared" si="1460"/>
        <v>1.6412477917788992E-2</v>
      </c>
      <c r="BE2305" s="44">
        <f t="shared" si="1437"/>
        <v>0.3644493137720255</v>
      </c>
      <c r="BF2305" s="53">
        <f t="shared" si="1461"/>
        <v>3.1115980438692126E-2</v>
      </c>
      <c r="BG2305" s="65" t="str">
        <f t="shared" si="1462"/>
        <v>No</v>
      </c>
    </row>
    <row r="2306" spans="1:64" x14ac:dyDescent="0.35">
      <c r="A2306" s="38">
        <v>43889</v>
      </c>
      <c r="B2306" s="39">
        <v>68.722458000000003</v>
      </c>
      <c r="C2306" s="40">
        <f t="shared" si="1438"/>
        <v>-8.5410441536050152E-3</v>
      </c>
      <c r="D2306" s="41">
        <f t="shared" si="1439"/>
        <v>90805.200319783369</v>
      </c>
      <c r="E2306" s="42">
        <v>23.961106999999998</v>
      </c>
      <c r="F2306" s="40">
        <f t="shared" si="1440"/>
        <v>-7.0032460707990518E-3</v>
      </c>
      <c r="G2306" s="41">
        <f t="shared" si="1441"/>
        <v>44260.193731365078</v>
      </c>
      <c r="H2306" s="39">
        <v>10.337339</v>
      </c>
      <c r="I2306" s="40">
        <f t="shared" si="1442"/>
        <v>7.3146556016727704E-3</v>
      </c>
      <c r="J2306" s="41">
        <f t="shared" si="1443"/>
        <v>46782.717672231389</v>
      </c>
      <c r="K2306" s="43">
        <f t="shared" si="1426"/>
        <v>181848.11172337981</v>
      </c>
      <c r="L2306" s="46">
        <f t="shared" si="1444"/>
        <v>0.81848111723379824</v>
      </c>
      <c r="M2306" s="46">
        <f t="shared" si="1463"/>
        <v>-7.5468900428257157E-3</v>
      </c>
      <c r="N2306" s="44">
        <f t="shared" si="1427"/>
        <v>0.49934640211118969</v>
      </c>
      <c r="O2306" s="44">
        <f t="shared" si="1428"/>
        <v>0.24339099983997603</v>
      </c>
      <c r="P2306" s="44">
        <f t="shared" si="1429"/>
        <v>0.25726259804883439</v>
      </c>
      <c r="R2306" s="38">
        <v>43889</v>
      </c>
      <c r="S2306" s="39">
        <v>68.722458000000003</v>
      </c>
      <c r="T2306" s="40">
        <f t="shared" si="1445"/>
        <v>-8.5410441536050152E-3</v>
      </c>
      <c r="U2306" s="41">
        <f t="shared" si="1446"/>
        <v>56542.288754515386</v>
      </c>
      <c r="V2306" s="42">
        <v>23.961106999999998</v>
      </c>
      <c r="W2306" s="40">
        <f t="shared" si="1447"/>
        <v>-7.0032460707990518E-3</v>
      </c>
      <c r="X2306" s="41">
        <f t="shared" si="1448"/>
        <v>55895.313552626634</v>
      </c>
      <c r="Y2306" s="39">
        <v>10.337339</v>
      </c>
      <c r="Z2306" s="40">
        <f t="shared" si="1449"/>
        <v>7.3146556016727704E-3</v>
      </c>
      <c r="AA2306" s="41">
        <f t="shared" si="1450"/>
        <v>64080.812133789179</v>
      </c>
      <c r="AB2306" s="43">
        <f t="shared" si="1430"/>
        <v>176518.4144409312</v>
      </c>
      <c r="AC2306" s="46">
        <f t="shared" si="1451"/>
        <v>0.76518414440931193</v>
      </c>
      <c r="AD2306" s="46">
        <f t="shared" si="1464"/>
        <v>-4.1597444954790674E-3</v>
      </c>
      <c r="AE2306" s="44">
        <f t="shared" si="1431"/>
        <v>0.32031949150232297</v>
      </c>
      <c r="AF2306" s="44">
        <f t="shared" si="1432"/>
        <v>0.31665429201626455</v>
      </c>
      <c r="AG2306" s="44">
        <f t="shared" si="1433"/>
        <v>0.36302621648141248</v>
      </c>
      <c r="AN2306" s="38">
        <v>43889</v>
      </c>
      <c r="AO2306" s="39">
        <v>68.722458000000003</v>
      </c>
      <c r="AP2306" s="40">
        <f t="shared" si="1452"/>
        <v>-8.5410441536050152E-3</v>
      </c>
      <c r="AQ2306" s="41">
        <f t="shared" si="1453"/>
        <v>56807.15293907468</v>
      </c>
      <c r="AR2306" s="42">
        <v>23.961106999999998</v>
      </c>
      <c r="AS2306" s="40">
        <f t="shared" si="1454"/>
        <v>-7.0032460707990518E-3</v>
      </c>
      <c r="AT2306" s="41">
        <f t="shared" si="1455"/>
        <v>56590.104912429451</v>
      </c>
      <c r="AU2306" s="39">
        <v>10.337339</v>
      </c>
      <c r="AV2306" s="40">
        <f t="shared" si="1456"/>
        <v>7.3146556016727704E-3</v>
      </c>
      <c r="AW2306" s="41">
        <f t="shared" si="1457"/>
        <v>66015.229926642249</v>
      </c>
      <c r="AX2306" s="43">
        <f t="shared" si="1434"/>
        <v>179412.4877781464</v>
      </c>
      <c r="AY2306" s="46">
        <f t="shared" si="1458"/>
        <v>0.79412487778146401</v>
      </c>
      <c r="AZ2306" s="46">
        <f t="shared" si="1465"/>
        <v>-4.0910941387282129E-3</v>
      </c>
      <c r="BA2306" s="44">
        <f t="shared" si="1435"/>
        <v>0.31662875668565449</v>
      </c>
      <c r="BB2306" s="53">
        <f t="shared" si="1459"/>
        <v>1.6704576647678882E-2</v>
      </c>
      <c r="BC2306" s="44">
        <f t="shared" si="1436"/>
        <v>0.31541898567510135</v>
      </c>
      <c r="BD2306" s="53">
        <f t="shared" si="1460"/>
        <v>1.7914347658232022E-2</v>
      </c>
      <c r="BE2306" s="44">
        <f t="shared" si="1437"/>
        <v>0.36795225763924405</v>
      </c>
      <c r="BF2306" s="53">
        <f t="shared" si="1461"/>
        <v>3.4618924305910681E-2</v>
      </c>
      <c r="BG2306" s="65" t="str">
        <f t="shared" si="1462"/>
        <v>No</v>
      </c>
    </row>
    <row r="2307" spans="1:64" x14ac:dyDescent="0.35">
      <c r="A2307" s="38">
        <v>43892</v>
      </c>
      <c r="B2307" s="39">
        <v>71.701408000000001</v>
      </c>
      <c r="C2307" s="40">
        <f t="shared" si="1438"/>
        <v>4.3347547318519863E-2</v>
      </c>
      <c r="D2307" s="41">
        <f t="shared" si="1439"/>
        <v>94741.383037412859</v>
      </c>
      <c r="E2307" s="42">
        <v>24.334667</v>
      </c>
      <c r="F2307" s="40">
        <f t="shared" si="1440"/>
        <v>1.5590264673497778E-2</v>
      </c>
      <c r="G2307" s="41">
        <f t="shared" si="1441"/>
        <v>44950.221866137348</v>
      </c>
      <c r="H2307" s="39">
        <v>10.319252000000001</v>
      </c>
      <c r="I2307" s="40">
        <f t="shared" si="1442"/>
        <v>-1.7496765850476548E-3</v>
      </c>
      <c r="J2307" s="41">
        <f t="shared" si="1443"/>
        <v>46700.863046535393</v>
      </c>
      <c r="K2307" s="43">
        <f t="shared" si="1426"/>
        <v>186392.46795008559</v>
      </c>
      <c r="L2307" s="46">
        <f t="shared" si="1444"/>
        <v>0.86392467950085594</v>
      </c>
      <c r="M2307" s="46">
        <f t="shared" si="1463"/>
        <v>4.5443562267057702E-2</v>
      </c>
      <c r="N2307" s="44">
        <f t="shared" si="1427"/>
        <v>0.50828976127288494</v>
      </c>
      <c r="O2307" s="44">
        <f t="shared" si="1428"/>
        <v>0.24115900368986293</v>
      </c>
      <c r="P2307" s="44">
        <f t="shared" si="1429"/>
        <v>0.25055123503725218</v>
      </c>
      <c r="R2307" s="38">
        <v>43892</v>
      </c>
      <c r="S2307" s="39">
        <v>71.701408000000001</v>
      </c>
      <c r="T2307" s="40">
        <f t="shared" si="1445"/>
        <v>4.3347547318519863E-2</v>
      </c>
      <c r="U2307" s="41">
        <f t="shared" si="1446"/>
        <v>58993.258291799153</v>
      </c>
      <c r="V2307" s="42">
        <v>24.334667</v>
      </c>
      <c r="W2307" s="40">
        <f t="shared" si="1447"/>
        <v>1.5590264673497778E-2</v>
      </c>
      <c r="X2307" s="41">
        <f t="shared" si="1448"/>
        <v>56766.736284920233</v>
      </c>
      <c r="Y2307" s="39">
        <v>10.319252000000001</v>
      </c>
      <c r="Z2307" s="40">
        <f t="shared" si="1449"/>
        <v>-1.7496765850476548E-3</v>
      </c>
      <c r="AA2307" s="41">
        <f t="shared" si="1450"/>
        <v>63968.69143724785</v>
      </c>
      <c r="AB2307" s="43">
        <f t="shared" si="1430"/>
        <v>179728.68601396724</v>
      </c>
      <c r="AC2307" s="46">
        <f t="shared" si="1451"/>
        <v>0.79728686013967232</v>
      </c>
      <c r="AD2307" s="46">
        <f t="shared" si="1464"/>
        <v>3.2102715730360387E-2</v>
      </c>
      <c r="AE2307" s="44">
        <f t="shared" si="1431"/>
        <v>0.32823507254270262</v>
      </c>
      <c r="AF2307" s="44">
        <f t="shared" si="1432"/>
        <v>0.31584683304538669</v>
      </c>
      <c r="AG2307" s="44">
        <f t="shared" si="1433"/>
        <v>0.35591809441191075</v>
      </c>
      <c r="AN2307" s="38">
        <v>43892</v>
      </c>
      <c r="AO2307" s="39">
        <v>71.701408000000001</v>
      </c>
      <c r="AP2307" s="40">
        <f t="shared" si="1452"/>
        <v>4.3347547318519863E-2</v>
      </c>
      <c r="AQ2307" s="41">
        <f t="shared" si="1453"/>
        <v>59269.603689131618</v>
      </c>
      <c r="AR2307" s="42">
        <v>24.334667</v>
      </c>
      <c r="AS2307" s="40">
        <f t="shared" si="1454"/>
        <v>1.5590264673497778E-2</v>
      </c>
      <c r="AT2307" s="41">
        <f t="shared" si="1455"/>
        <v>57472.359625915233</v>
      </c>
      <c r="AU2307" s="39">
        <v>10.319252000000001</v>
      </c>
      <c r="AV2307" s="40">
        <f t="shared" si="1456"/>
        <v>-1.7496765850476548E-3</v>
      </c>
      <c r="AW2307" s="41">
        <f t="shared" si="1457"/>
        <v>65899.724624583061</v>
      </c>
      <c r="AX2307" s="43">
        <f t="shared" si="1434"/>
        <v>182641.68793962992</v>
      </c>
      <c r="AY2307" s="46">
        <f t="shared" si="1458"/>
        <v>0.82641687939629915</v>
      </c>
      <c r="AZ2307" s="46">
        <f t="shared" si="1465"/>
        <v>3.2292001614835142E-2</v>
      </c>
      <c r="BA2307" s="44">
        <f t="shared" si="1435"/>
        <v>0.32451300881933642</v>
      </c>
      <c r="BB2307" s="53">
        <f t="shared" si="1459"/>
        <v>8.8203245139969466E-3</v>
      </c>
      <c r="BC2307" s="44">
        <f t="shared" si="1436"/>
        <v>0.31467273585925276</v>
      </c>
      <c r="BD2307" s="53">
        <f t="shared" si="1460"/>
        <v>1.8660597474080609E-2</v>
      </c>
      <c r="BE2307" s="44">
        <f t="shared" si="1437"/>
        <v>0.36081425532141076</v>
      </c>
      <c r="BF2307" s="53">
        <f t="shared" si="1461"/>
        <v>2.7480921988077389E-2</v>
      </c>
      <c r="BG2307" s="65" t="str">
        <f t="shared" si="1462"/>
        <v>No</v>
      </c>
    </row>
    <row r="2308" spans="1:64" x14ac:dyDescent="0.35">
      <c r="A2308" s="38">
        <v>43893</v>
      </c>
      <c r="B2308" s="39">
        <v>69.774947999999995</v>
      </c>
      <c r="C2308" s="40">
        <f t="shared" si="1438"/>
        <v>-2.6867812693441184E-2</v>
      </c>
      <c r="D2308" s="41">
        <f t="shared" si="1439"/>
        <v>92195.889303646079</v>
      </c>
      <c r="E2308" s="42">
        <v>24.085626999999999</v>
      </c>
      <c r="F2308" s="40">
        <f t="shared" si="1440"/>
        <v>-1.0233959642842128E-2</v>
      </c>
      <c r="G2308" s="41">
        <f t="shared" si="1441"/>
        <v>44490.203109622496</v>
      </c>
      <c r="H2308" s="39">
        <v>10.400649</v>
      </c>
      <c r="I2308" s="40">
        <f t="shared" si="1442"/>
        <v>7.8878779198336968E-3</v>
      </c>
      <c r="J2308" s="41">
        <f t="shared" si="1443"/>
        <v>47069.233752997337</v>
      </c>
      <c r="K2308" s="43">
        <f t="shared" ref="K2308:K2371" si="1471">SUM(D2308,G2308,J2308)</f>
        <v>183755.32616626591</v>
      </c>
      <c r="L2308" s="46">
        <f t="shared" si="1444"/>
        <v>0.83755326166265909</v>
      </c>
      <c r="M2308" s="46">
        <f t="shared" si="1463"/>
        <v>-2.6371417838196853E-2</v>
      </c>
      <c r="N2308" s="44">
        <f t="shared" ref="N2308:N2371" si="1472">(D2308/K2308)</f>
        <v>0.50173179317929095</v>
      </c>
      <c r="O2308" s="44">
        <f t="shared" ref="O2308:O2371" si="1473">(G2308/K2308)</f>
        <v>0.2421165363629611</v>
      </c>
      <c r="P2308" s="44">
        <f t="shared" ref="P2308:P2371" si="1474">(J2308/K2308)</f>
        <v>0.25615167045774795</v>
      </c>
      <c r="R2308" s="38">
        <v>43893</v>
      </c>
      <c r="S2308" s="39">
        <v>69.774947999999995</v>
      </c>
      <c r="T2308" s="40">
        <f t="shared" si="1445"/>
        <v>-2.6867812693441184E-2</v>
      </c>
      <c r="U2308" s="41">
        <f t="shared" si="1446"/>
        <v>57408.238477839295</v>
      </c>
      <c r="V2308" s="42">
        <v>24.085626999999999</v>
      </c>
      <c r="W2308" s="40">
        <f t="shared" si="1447"/>
        <v>-1.0233959642842128E-2</v>
      </c>
      <c r="X2308" s="41">
        <f t="shared" si="1448"/>
        <v>56185.7877967245</v>
      </c>
      <c r="Y2308" s="39">
        <v>10.400649</v>
      </c>
      <c r="Z2308" s="40">
        <f t="shared" si="1449"/>
        <v>7.8878779198336968E-3</v>
      </c>
      <c r="AA2308" s="41">
        <f t="shared" si="1450"/>
        <v>64473.268665996373</v>
      </c>
      <c r="AB2308" s="43">
        <f t="shared" ref="AB2308:AB2371" si="1475">SUM(U2308,X2308,AA2308)</f>
        <v>178067.29494056018</v>
      </c>
      <c r="AC2308" s="46">
        <f t="shared" si="1451"/>
        <v>0.78067294940560172</v>
      </c>
      <c r="AD2308" s="46">
        <f t="shared" si="1464"/>
        <v>-1.6613910734070592E-2</v>
      </c>
      <c r="AE2308" s="44">
        <f t="shared" ref="AE2308:AE2371" si="1476">(U2308/AB2308)</f>
        <v>0.32239630807556474</v>
      </c>
      <c r="AF2308" s="44">
        <f t="shared" ref="AF2308:AF2371" si="1477">(X2308/AB2308)</f>
        <v>0.31553120305151833</v>
      </c>
      <c r="AG2308" s="44">
        <f t="shared" ref="AG2308:AG2371" si="1478">(AA2308/AB2308)</f>
        <v>0.36207248887291682</v>
      </c>
      <c r="AN2308" s="38">
        <v>43893</v>
      </c>
      <c r="AO2308" s="39">
        <v>69.774947999999995</v>
      </c>
      <c r="AP2308" s="40">
        <f t="shared" si="1452"/>
        <v>-2.6867812693441184E-2</v>
      </c>
      <c r="AQ2308" s="41">
        <f t="shared" si="1453"/>
        <v>57677.159078797536</v>
      </c>
      <c r="AR2308" s="42">
        <v>24.085626999999999</v>
      </c>
      <c r="AS2308" s="40">
        <f t="shared" si="1454"/>
        <v>-1.0233959642842128E-2</v>
      </c>
      <c r="AT2308" s="41">
        <f t="shared" si="1455"/>
        <v>56884.189816924707</v>
      </c>
      <c r="AU2308" s="39">
        <v>10.400649</v>
      </c>
      <c r="AV2308" s="40">
        <f t="shared" si="1456"/>
        <v>7.8878779198336968E-3</v>
      </c>
      <c r="AW2308" s="41">
        <f t="shared" si="1457"/>
        <v>66419.533607372432</v>
      </c>
      <c r="AX2308" s="43">
        <f t="shared" ref="AX2308:AX2371" si="1479">SUM(AQ2308,AT2308,AW2308)</f>
        <v>180980.88250309468</v>
      </c>
      <c r="AY2308" s="46">
        <f t="shared" si="1458"/>
        <v>0.80980882503094676</v>
      </c>
      <c r="AZ2308" s="46">
        <f t="shared" si="1465"/>
        <v>-1.6608054365352398E-2</v>
      </c>
      <c r="BA2308" s="44">
        <f t="shared" ref="BA2308:BA2371" si="1480">(AQ2308/AX2308)</f>
        <v>0.31869199818832405</v>
      </c>
      <c r="BB2308" s="53">
        <f t="shared" si="1459"/>
        <v>1.4641335145009315E-2</v>
      </c>
      <c r="BC2308" s="44">
        <f t="shared" ref="BC2308:BC2371" si="1481">(AT2308/AX2308)</f>
        <v>0.31431048976099463</v>
      </c>
      <c r="BD2308" s="53">
        <f t="shared" si="1460"/>
        <v>1.9022843572338743E-2</v>
      </c>
      <c r="BE2308" s="44">
        <f t="shared" ref="BE2308:BE2371" si="1482">(AW2308/AX2308)</f>
        <v>0.36699751205068132</v>
      </c>
      <c r="BF2308" s="53">
        <f t="shared" si="1461"/>
        <v>3.3664178717347948E-2</v>
      </c>
      <c r="BG2308" s="65" t="str">
        <f t="shared" si="1462"/>
        <v>No</v>
      </c>
    </row>
    <row r="2309" spans="1:64" x14ac:dyDescent="0.35">
      <c r="A2309" s="38">
        <v>43894</v>
      </c>
      <c r="B2309" s="39">
        <v>72.594154000000003</v>
      </c>
      <c r="C2309" s="40">
        <f t="shared" ref="C2309:C2372" si="1483">(B2309/B2308)-1</f>
        <v>4.0404272318483203E-2</v>
      </c>
      <c r="D2309" s="41">
        <f t="shared" ref="D2309:D2372" si="1484">D2308*(1+C2309)</f>
        <v>95920.997121715322</v>
      </c>
      <c r="E2309" s="42">
        <v>24.708220000000001</v>
      </c>
      <c r="F2309" s="40">
        <f t="shared" ref="F2309:F2372" si="1485">(E2309/E2308)-1</f>
        <v>2.5849150615842476E-2</v>
      </c>
      <c r="G2309" s="41">
        <f t="shared" ref="G2309:G2372" si="1486">G2308*(1+F2309)</f>
        <v>45640.237070732554</v>
      </c>
      <c r="H2309" s="39">
        <v>10.382562</v>
      </c>
      <c r="I2309" s="40">
        <f t="shared" ref="I2309:I2372" si="1487">(H2309/H2308)-1</f>
        <v>-1.7390260934677659E-3</v>
      </c>
      <c r="J2309" s="41">
        <f t="shared" ref="J2309:J2372" si="1488">J2308*(1+I2309)</f>
        <v>46987.379127301341</v>
      </c>
      <c r="K2309" s="43">
        <f t="shared" si="1471"/>
        <v>188548.61331974922</v>
      </c>
      <c r="L2309" s="46">
        <f t="shared" ref="L2309:L2372" si="1489">(K2309/$K$3)-1</f>
        <v>0.88548613319749214</v>
      </c>
      <c r="M2309" s="46">
        <f t="shared" si="1463"/>
        <v>4.7932871534833055E-2</v>
      </c>
      <c r="N2309" s="44">
        <f t="shared" si="1472"/>
        <v>0.5087335060855005</v>
      </c>
      <c r="O2309" s="44">
        <f t="shared" si="1473"/>
        <v>0.24206084715846618</v>
      </c>
      <c r="P2309" s="44">
        <f t="shared" si="1474"/>
        <v>0.24920564675603332</v>
      </c>
      <c r="R2309" s="38">
        <v>43894</v>
      </c>
      <c r="S2309" s="39">
        <v>72.594154000000003</v>
      </c>
      <c r="T2309" s="40">
        <f t="shared" ref="T2309:T2372" si="1490">(S2309/S2308)-1</f>
        <v>4.0404272318483203E-2</v>
      </c>
      <c r="U2309" s="41">
        <f t="shared" ref="U2309:U2372" si="1491">U2308*(1+T2309)</f>
        <v>59727.776578622339</v>
      </c>
      <c r="V2309" s="42">
        <v>24.708220000000001</v>
      </c>
      <c r="W2309" s="40">
        <f t="shared" ref="W2309:W2372" si="1492">(V2309/V2308)-1</f>
        <v>2.5849150615842476E-2</v>
      </c>
      <c r="X2309" s="41">
        <f t="shared" ref="X2309:X2372" si="1493">X2308*(1+W2309)</f>
        <v>57638.142687951797</v>
      </c>
      <c r="Y2309" s="39">
        <v>10.382562</v>
      </c>
      <c r="Z2309" s="40">
        <f t="shared" ref="Z2309:Z2372" si="1494">(Y2309/Y2308)-1</f>
        <v>-1.7390260934677659E-3</v>
      </c>
      <c r="AA2309" s="41">
        <f t="shared" ref="AA2309:AA2372" si="1495">AA2308*(1+Z2309)</f>
        <v>64361.147969455051</v>
      </c>
      <c r="AB2309" s="43">
        <f t="shared" si="1475"/>
        <v>181727.06723602919</v>
      </c>
      <c r="AC2309" s="46">
        <f t="shared" ref="AC2309:AC2372" si="1496">(AB2309/$K$3)-1</f>
        <v>0.81727067236029183</v>
      </c>
      <c r="AD2309" s="46">
        <f t="shared" si="1464"/>
        <v>3.6597722954690104E-2</v>
      </c>
      <c r="AE2309" s="44">
        <f t="shared" si="1476"/>
        <v>0.32866747638119981</v>
      </c>
      <c r="AF2309" s="44">
        <f t="shared" si="1477"/>
        <v>0.31716872761222037</v>
      </c>
      <c r="AG2309" s="44">
        <f t="shared" si="1478"/>
        <v>0.35416379600657977</v>
      </c>
      <c r="AN2309" s="38">
        <v>43894</v>
      </c>
      <c r="AO2309" s="39">
        <v>72.594154000000003</v>
      </c>
      <c r="AP2309" s="40">
        <f t="shared" ref="AP2309:AP2372" si="1497">(AO2309/AO2308)-1</f>
        <v>4.0404272318483203E-2</v>
      </c>
      <c r="AQ2309" s="41">
        <f t="shared" ref="AQ2309:AQ2372" si="1498">AQ2308*(1+AP2309)</f>
        <v>60007.562720773749</v>
      </c>
      <c r="AR2309" s="42">
        <v>24.708220000000001</v>
      </c>
      <c r="AS2309" s="40">
        <f t="shared" ref="AS2309:AS2372" si="1499">(AR2309/AR2308)-1</f>
        <v>2.5849150615842476E-2</v>
      </c>
      <c r="AT2309" s="41">
        <f t="shared" ref="AT2309:AT2372" si="1500">AT2308*(1+AS2309)</f>
        <v>58354.597807162565</v>
      </c>
      <c r="AU2309" s="39">
        <v>10.382562</v>
      </c>
      <c r="AV2309" s="40">
        <f t="shared" ref="AV2309:AV2372" si="1501">(AU2309/AU2308)-1</f>
        <v>-1.7390260934677659E-3</v>
      </c>
      <c r="AW2309" s="41">
        <f t="shared" ref="AW2309:AW2372" si="1502">AW2308*(1+AV2309)</f>
        <v>66304.028305313259</v>
      </c>
      <c r="AX2309" s="43">
        <f t="shared" si="1479"/>
        <v>184666.18883324956</v>
      </c>
      <c r="AY2309" s="46">
        <f t="shared" ref="AY2309:AY2372" si="1503">(AX2309/$K$3)-1</f>
        <v>0.84666188833249567</v>
      </c>
      <c r="AZ2309" s="46">
        <f t="shared" si="1465"/>
        <v>3.6853063301548916E-2</v>
      </c>
      <c r="BA2309" s="44">
        <f t="shared" si="1480"/>
        <v>0.32495154148093436</v>
      </c>
      <c r="BB2309" s="53">
        <f t="shared" ref="BB2309:BB2372" si="1504">ABS(BA2309-BA$3)</f>
        <v>8.381791852399012E-3</v>
      </c>
      <c r="BC2309" s="44">
        <f t="shared" si="1481"/>
        <v>0.31600044478015288</v>
      </c>
      <c r="BD2309" s="53">
        <f t="shared" ref="BD2309:BD2372" si="1505">ABS(BC2309-BC$3)</f>
        <v>1.7332888553180492E-2</v>
      </c>
      <c r="BE2309" s="44">
        <f t="shared" si="1482"/>
        <v>0.35904801373891282</v>
      </c>
      <c r="BF2309" s="53">
        <f t="shared" ref="BF2309:BF2372" si="1506">ABS(BE2309-BE$3)</f>
        <v>2.5714680405579449E-2</v>
      </c>
      <c r="BG2309" s="65" t="str">
        <f t="shared" ref="BG2309:BG2372" si="1507">IF(OR(BB2309&gt;5%,BD2309&gt;5%,BF2309&gt;5%),"Yes","No")</f>
        <v>No</v>
      </c>
    </row>
    <row r="2310" spans="1:64" x14ac:dyDescent="0.35">
      <c r="A2310" s="38">
        <v>43895</v>
      </c>
      <c r="B2310" s="39">
        <v>70.160240000000002</v>
      </c>
      <c r="C2310" s="40">
        <f t="shared" si="1483"/>
        <v>-3.3527685989701017E-2</v>
      </c>
      <c r="D2310" s="41">
        <f t="shared" si="1484"/>
        <v>92704.988050399435</v>
      </c>
      <c r="E2310" s="42">
        <v>24.219034000000001</v>
      </c>
      <c r="F2310" s="40">
        <f t="shared" si="1485"/>
        <v>-1.9798512397898316E-2</v>
      </c>
      <c r="G2310" s="41">
        <f t="shared" si="1486"/>
        <v>44736.628271244634</v>
      </c>
      <c r="H2310" s="39">
        <v>10.436828</v>
      </c>
      <c r="I2310" s="40">
        <f t="shared" si="1487"/>
        <v>5.2266482974048234E-3</v>
      </c>
      <c r="J2310" s="41">
        <f t="shared" si="1488"/>
        <v>47232.965632416563</v>
      </c>
      <c r="K2310" s="43">
        <f t="shared" si="1471"/>
        <v>184674.58195406065</v>
      </c>
      <c r="L2310" s="46">
        <f t="shared" si="1489"/>
        <v>0.84674581954060657</v>
      </c>
      <c r="M2310" s="46">
        <f t="shared" si="1463"/>
        <v>-3.8740313656885572E-2</v>
      </c>
      <c r="N2310" s="44">
        <f t="shared" si="1472"/>
        <v>0.50199105404478772</v>
      </c>
      <c r="O2310" s="44">
        <f t="shared" si="1473"/>
        <v>0.24224572649837239</v>
      </c>
      <c r="P2310" s="44">
        <f t="shared" si="1474"/>
        <v>0.25576321945683983</v>
      </c>
      <c r="R2310" s="38">
        <v>43895</v>
      </c>
      <c r="S2310" s="39">
        <v>70.160240000000002</v>
      </c>
      <c r="T2310" s="40">
        <f t="shared" si="1490"/>
        <v>-3.3527685989701017E-2</v>
      </c>
      <c r="U2310" s="41">
        <f t="shared" si="1491"/>
        <v>57725.242440631271</v>
      </c>
      <c r="V2310" s="42">
        <v>24.219034000000001</v>
      </c>
      <c r="W2310" s="40">
        <f t="shared" si="1492"/>
        <v>-1.9798512397898316E-2</v>
      </c>
      <c r="X2310" s="41">
        <f t="shared" si="1493"/>
        <v>56496.993205352548</v>
      </c>
      <c r="Y2310" s="39">
        <v>10.436828</v>
      </c>
      <c r="Z2310" s="40">
        <f t="shared" si="1494"/>
        <v>5.2266482974048234E-3</v>
      </c>
      <c r="AA2310" s="41">
        <f t="shared" si="1495"/>
        <v>64697.541053908622</v>
      </c>
      <c r="AB2310" s="43">
        <f t="shared" si="1475"/>
        <v>178919.77669989245</v>
      </c>
      <c r="AC2310" s="46">
        <f t="shared" si="1496"/>
        <v>0.78919776699892452</v>
      </c>
      <c r="AD2310" s="46">
        <f t="shared" si="1464"/>
        <v>-2.8072905361367306E-2</v>
      </c>
      <c r="AE2310" s="44">
        <f t="shared" si="1476"/>
        <v>0.32263198348081756</v>
      </c>
      <c r="AF2310" s="44">
        <f t="shared" si="1477"/>
        <v>0.31576717927675857</v>
      </c>
      <c r="AG2310" s="44">
        <f t="shared" si="1478"/>
        <v>0.36160083724242381</v>
      </c>
      <c r="AN2310" s="38">
        <v>43895</v>
      </c>
      <c r="AO2310" s="39">
        <v>70.160240000000002</v>
      </c>
      <c r="AP2310" s="40">
        <f t="shared" si="1497"/>
        <v>-3.3527685989701017E-2</v>
      </c>
      <c r="AQ2310" s="41">
        <f t="shared" si="1498"/>
        <v>57995.648000864356</v>
      </c>
      <c r="AR2310" s="42">
        <v>24.219034000000001</v>
      </c>
      <c r="AS2310" s="40">
        <f t="shared" si="1499"/>
        <v>-1.9798512397898316E-2</v>
      </c>
      <c r="AT2310" s="41">
        <f t="shared" si="1500"/>
        <v>57199.263579003084</v>
      </c>
      <c r="AU2310" s="39">
        <v>10.436828</v>
      </c>
      <c r="AV2310" s="40">
        <f t="shared" si="1501"/>
        <v>5.2266482974048234E-3</v>
      </c>
      <c r="AW2310" s="41">
        <f t="shared" si="1502"/>
        <v>66650.576141966303</v>
      </c>
      <c r="AX2310" s="43">
        <f t="shared" si="1479"/>
        <v>181845.48772183375</v>
      </c>
      <c r="AY2310" s="46">
        <f t="shared" si="1503"/>
        <v>0.81845487721833754</v>
      </c>
      <c r="AZ2310" s="46">
        <f t="shared" si="1465"/>
        <v>-2.8207011114158131E-2</v>
      </c>
      <c r="BA2310" s="44">
        <f t="shared" si="1480"/>
        <v>0.31892816658491635</v>
      </c>
      <c r="BB2310" s="53">
        <f t="shared" si="1504"/>
        <v>1.440516674841702E-2</v>
      </c>
      <c r="BC2310" s="44">
        <f t="shared" si="1481"/>
        <v>0.31454870998228956</v>
      </c>
      <c r="BD2310" s="53">
        <f t="shared" si="1505"/>
        <v>1.8784623351043805E-2</v>
      </c>
      <c r="BE2310" s="44">
        <f t="shared" si="1482"/>
        <v>0.36652312343279403</v>
      </c>
      <c r="BF2310" s="53">
        <f t="shared" si="1506"/>
        <v>3.3189790099460659E-2</v>
      </c>
      <c r="BG2310" s="65" t="str">
        <f t="shared" si="1507"/>
        <v>No</v>
      </c>
    </row>
    <row r="2311" spans="1:64" x14ac:dyDescent="0.35">
      <c r="A2311" s="38">
        <v>43896</v>
      </c>
      <c r="B2311" s="39">
        <v>68.910399999999996</v>
      </c>
      <c r="C2311" s="40">
        <f t="shared" si="1483"/>
        <v>-1.7814078173050807E-2</v>
      </c>
      <c r="D2311" s="41">
        <f t="shared" si="1484"/>
        <v>91053.534146237886</v>
      </c>
      <c r="E2311" s="42">
        <v>23.774328000000001</v>
      </c>
      <c r="F2311" s="40">
        <f t="shared" si="1485"/>
        <v>-1.8361838874333292E-2</v>
      </c>
      <c r="G2311" s="41">
        <f t="shared" si="1486"/>
        <v>43915.181511147093</v>
      </c>
      <c r="H2311" s="39">
        <v>10.518219999999999</v>
      </c>
      <c r="I2311" s="40">
        <f t="shared" si="1487"/>
        <v>7.7985380232383772E-3</v>
      </c>
      <c r="J2311" s="41">
        <f t="shared" si="1488"/>
        <v>47601.313710851275</v>
      </c>
      <c r="K2311" s="43">
        <f t="shared" si="1471"/>
        <v>182570.02936823625</v>
      </c>
      <c r="L2311" s="46">
        <f t="shared" si="1489"/>
        <v>0.82570029368236253</v>
      </c>
      <c r="M2311" s="46">
        <f t="shared" ref="M2311:M2374" si="1508">L2311-L2310</f>
        <v>-2.1045525858244041E-2</v>
      </c>
      <c r="N2311" s="44">
        <f t="shared" si="1472"/>
        <v>0.49873210001290325</v>
      </c>
      <c r="O2311" s="44">
        <f t="shared" si="1473"/>
        <v>0.24053883139040294</v>
      </c>
      <c r="P2311" s="44">
        <f t="shared" si="1474"/>
        <v>0.26072906859669381</v>
      </c>
      <c r="R2311" s="38">
        <v>43896</v>
      </c>
      <c r="S2311" s="39">
        <v>68.910399999999996</v>
      </c>
      <c r="T2311" s="40">
        <f t="shared" si="1490"/>
        <v>-1.7814078173050807E-2</v>
      </c>
      <c r="U2311" s="41">
        <f t="shared" si="1491"/>
        <v>56696.920459235553</v>
      </c>
      <c r="V2311" s="42">
        <v>23.774328000000001</v>
      </c>
      <c r="W2311" s="40">
        <f t="shared" si="1492"/>
        <v>-1.8361838874333292E-2</v>
      </c>
      <c r="X2311" s="41">
        <f t="shared" si="1493"/>
        <v>55459.604519231565</v>
      </c>
      <c r="Y2311" s="39">
        <v>10.518219999999999</v>
      </c>
      <c r="Z2311" s="40">
        <f t="shared" si="1494"/>
        <v>7.7985380232383772E-3</v>
      </c>
      <c r="AA2311" s="41">
        <f t="shared" si="1495"/>
        <v>65202.087287827555</v>
      </c>
      <c r="AB2311" s="43">
        <f t="shared" si="1475"/>
        <v>177358.61226629466</v>
      </c>
      <c r="AC2311" s="46">
        <f t="shared" si="1496"/>
        <v>0.77358612266294657</v>
      </c>
      <c r="AD2311" s="46">
        <f t="shared" ref="AD2311:AD2374" si="1509">AC2311-AC2310</f>
        <v>-1.5611644335977948E-2</v>
      </c>
      <c r="AE2311" s="44">
        <f t="shared" si="1476"/>
        <v>0.31967390663898576</v>
      </c>
      <c r="AF2311" s="44">
        <f t="shared" si="1477"/>
        <v>0.31269755559409701</v>
      </c>
      <c r="AG2311" s="44">
        <f t="shared" si="1478"/>
        <v>0.36762853776691734</v>
      </c>
      <c r="AN2311" s="38">
        <v>43896</v>
      </c>
      <c r="AO2311" s="39">
        <v>68.910399999999996</v>
      </c>
      <c r="AP2311" s="40">
        <f t="shared" si="1497"/>
        <v>-1.7814078173050807E-2</v>
      </c>
      <c r="AQ2311" s="41">
        <f t="shared" si="1498"/>
        <v>56962.508993680218</v>
      </c>
      <c r="AR2311" s="42">
        <v>23.774328000000001</v>
      </c>
      <c r="AS2311" s="40">
        <f t="shared" si="1499"/>
        <v>-1.8361838874333292E-2</v>
      </c>
      <c r="AT2311" s="41">
        <f t="shared" si="1500"/>
        <v>56148.97991743491</v>
      </c>
      <c r="AU2311" s="39">
        <v>10.518219999999999</v>
      </c>
      <c r="AV2311" s="40">
        <f t="shared" si="1501"/>
        <v>7.7985380232383772E-3</v>
      </c>
      <c r="AW2311" s="41">
        <f t="shared" si="1502"/>
        <v>67170.353194280178</v>
      </c>
      <c r="AX2311" s="43">
        <f t="shared" si="1479"/>
        <v>180281.84210539531</v>
      </c>
      <c r="AY2311" s="46">
        <f t="shared" si="1503"/>
        <v>0.80281842105395307</v>
      </c>
      <c r="AZ2311" s="46">
        <f t="shared" ref="AZ2311:AZ2374" si="1510">AY2311-AY2310</f>
        <v>-1.5636456164384471E-2</v>
      </c>
      <c r="BA2311" s="44">
        <f t="shared" si="1480"/>
        <v>0.31596365073959659</v>
      </c>
      <c r="BB2311" s="53">
        <f t="shared" si="1504"/>
        <v>1.7369682593736779E-2</v>
      </c>
      <c r="BC2311" s="44">
        <f t="shared" si="1481"/>
        <v>0.31145111044854656</v>
      </c>
      <c r="BD2311" s="53">
        <f t="shared" si="1505"/>
        <v>2.1882222884786806E-2</v>
      </c>
      <c r="BE2311" s="44">
        <f t="shared" si="1482"/>
        <v>0.37258523881185684</v>
      </c>
      <c r="BF2311" s="53">
        <f t="shared" si="1506"/>
        <v>3.9251905478523474E-2</v>
      </c>
      <c r="BG2311" s="65" t="str">
        <f t="shared" si="1507"/>
        <v>No</v>
      </c>
      <c r="BI2311" s="57"/>
      <c r="BJ2311" s="61" t="s">
        <v>27</v>
      </c>
      <c r="BK2311" s="61" t="s">
        <v>28</v>
      </c>
      <c r="BL2311" s="62" t="s">
        <v>29</v>
      </c>
    </row>
    <row r="2312" spans="1:64" x14ac:dyDescent="0.35">
      <c r="A2312" s="38">
        <v>43899</v>
      </c>
      <c r="B2312" s="39">
        <v>63.506968999999998</v>
      </c>
      <c r="C2312" s="40">
        <f t="shared" si="1483"/>
        <v>-7.8412416703429355E-2</v>
      </c>
      <c r="D2312" s="41">
        <f t="shared" si="1484"/>
        <v>83913.80648444315</v>
      </c>
      <c r="E2312" s="42">
        <v>21.924322</v>
      </c>
      <c r="F2312" s="40">
        <f t="shared" si="1485"/>
        <v>-7.7815280415076349E-2</v>
      </c>
      <c r="G2312" s="41">
        <f t="shared" si="1486"/>
        <v>40497.909347378205</v>
      </c>
      <c r="H2312" s="39">
        <v>10.509175000000001</v>
      </c>
      <c r="I2312" s="40">
        <f t="shared" si="1487"/>
        <v>-8.5993637706749393E-4</v>
      </c>
      <c r="J2312" s="41">
        <f t="shared" si="1488"/>
        <v>47560.379609595111</v>
      </c>
      <c r="K2312" s="43">
        <f t="shared" si="1471"/>
        <v>171972.09544141646</v>
      </c>
      <c r="L2312" s="46">
        <f t="shared" si="1489"/>
        <v>0.7197209544141645</v>
      </c>
      <c r="M2312" s="46">
        <f t="shared" si="1508"/>
        <v>-0.10597933926819803</v>
      </c>
      <c r="N2312" s="44">
        <f t="shared" si="1472"/>
        <v>0.48795013091544842</v>
      </c>
      <c r="O2312" s="44">
        <f t="shared" si="1473"/>
        <v>0.23549116642109016</v>
      </c>
      <c r="P2312" s="44">
        <f t="shared" si="1474"/>
        <v>0.27655870266346144</v>
      </c>
      <c r="R2312" s="38">
        <v>43899</v>
      </c>
      <c r="S2312" s="39">
        <v>63.506968999999998</v>
      </c>
      <c r="T2312" s="40">
        <f t="shared" si="1490"/>
        <v>-7.8412416703429355E-2</v>
      </c>
      <c r="U2312" s="41">
        <f t="shared" si="1491"/>
        <v>52251.177906384786</v>
      </c>
      <c r="V2312" s="42">
        <v>21.924322</v>
      </c>
      <c r="W2312" s="40">
        <f t="shared" si="1492"/>
        <v>-7.7815280415076349E-2</v>
      </c>
      <c r="X2312" s="41">
        <f t="shared" si="1493"/>
        <v>51143.999841858327</v>
      </c>
      <c r="Y2312" s="39">
        <v>10.509175000000001</v>
      </c>
      <c r="Z2312" s="40">
        <f t="shared" si="1494"/>
        <v>-8.5993637706749393E-4</v>
      </c>
      <c r="AA2312" s="41">
        <f t="shared" si="1495"/>
        <v>65146.017641108025</v>
      </c>
      <c r="AB2312" s="43">
        <f t="shared" si="1475"/>
        <v>168541.19538935114</v>
      </c>
      <c r="AC2312" s="46">
        <f t="shared" si="1496"/>
        <v>0.68541195389351128</v>
      </c>
      <c r="AD2312" s="46">
        <f t="shared" si="1509"/>
        <v>-8.817416876943529E-2</v>
      </c>
      <c r="AE2312" s="44">
        <f t="shared" si="1476"/>
        <v>0.31002021663414731</v>
      </c>
      <c r="AF2312" s="44">
        <f t="shared" si="1477"/>
        <v>0.30345103298756915</v>
      </c>
      <c r="AG2312" s="44">
        <f t="shared" si="1478"/>
        <v>0.38652875037828355</v>
      </c>
      <c r="AN2312" s="38">
        <v>43899</v>
      </c>
      <c r="AO2312" s="39">
        <v>63.506968999999998</v>
      </c>
      <c r="AP2312" s="40">
        <f t="shared" si="1497"/>
        <v>-7.8412416703429355E-2</v>
      </c>
      <c r="AQ2312" s="27">
        <f>SUM($BJ2312:$BL2312)/3</f>
        <v>57129.421088747367</v>
      </c>
      <c r="AR2312" s="42">
        <v>21.924322</v>
      </c>
      <c r="AS2312" s="40">
        <f t="shared" si="1499"/>
        <v>-7.7815280415076349E-2</v>
      </c>
      <c r="AT2312" s="27">
        <f>SUM($BJ2312:$BL2312)/3</f>
        <v>57129.421088747367</v>
      </c>
      <c r="AU2312" s="39">
        <v>10.509175000000001</v>
      </c>
      <c r="AV2312" s="40">
        <f t="shared" si="1501"/>
        <v>-8.5993637706749393E-4</v>
      </c>
      <c r="AW2312" s="27">
        <f>SUM($BJ2312:$BL2312)/3</f>
        <v>57129.421088747367</v>
      </c>
      <c r="AX2312" s="43">
        <f t="shared" si="1479"/>
        <v>171388.26326624211</v>
      </c>
      <c r="AY2312" s="46">
        <f t="shared" si="1503"/>
        <v>0.71388263266242102</v>
      </c>
      <c r="AZ2312" s="46">
        <f t="shared" si="1510"/>
        <v>-8.8935788391532045E-2</v>
      </c>
      <c r="BA2312" s="44">
        <f t="shared" si="1480"/>
        <v>0.33333333333333331</v>
      </c>
      <c r="BB2312" s="53">
        <f t="shared" si="1504"/>
        <v>5.5511151231257827E-17</v>
      </c>
      <c r="BC2312" s="44">
        <f t="shared" si="1481"/>
        <v>0.33333333333333331</v>
      </c>
      <c r="BD2312" s="53">
        <f t="shared" si="1505"/>
        <v>5.5511151231257827E-17</v>
      </c>
      <c r="BE2312" s="44">
        <f t="shared" si="1482"/>
        <v>0.33333333333333331</v>
      </c>
      <c r="BF2312" s="53">
        <f t="shared" si="1506"/>
        <v>5.5511151231257827E-17</v>
      </c>
      <c r="BG2312" s="65" t="str">
        <f t="shared" si="1507"/>
        <v>No</v>
      </c>
      <c r="BI2312" s="63" t="s">
        <v>22</v>
      </c>
      <c r="BJ2312" s="58">
        <f>AQ2311*(1+AP2312)</f>
        <v>52495.941001994921</v>
      </c>
      <c r="BK2312" s="58">
        <f>AT2311*(1+AS2312)</f>
        <v>51779.731300139225</v>
      </c>
      <c r="BL2312" s="59">
        <f>AW2311*(1+AV2312)</f>
        <v>67112.590964107949</v>
      </c>
    </row>
    <row r="2313" spans="1:64" x14ac:dyDescent="0.35">
      <c r="A2313" s="38">
        <v>43900</v>
      </c>
      <c r="B2313" s="39">
        <v>66.5047</v>
      </c>
      <c r="C2313" s="40">
        <f t="shared" si="1483"/>
        <v>4.7203181748447287E-2</v>
      </c>
      <c r="D2313" s="41">
        <f t="shared" si="1484"/>
        <v>87874.805143132355</v>
      </c>
      <c r="E2313" s="42">
        <v>22.591391000000002</v>
      </c>
      <c r="F2313" s="40">
        <f t="shared" si="1485"/>
        <v>3.0425980789736684E-2</v>
      </c>
      <c r="G2313" s="41">
        <f t="shared" si="1486"/>
        <v>41730.097959206032</v>
      </c>
      <c r="H2313" s="39">
        <v>10.373519999999999</v>
      </c>
      <c r="I2313" s="40">
        <f t="shared" si="1487"/>
        <v>-1.2908244462576879E-2</v>
      </c>
      <c r="J2313" s="41">
        <f t="shared" si="1488"/>
        <v>46946.458602861501</v>
      </c>
      <c r="K2313" s="43">
        <f t="shared" si="1471"/>
        <v>176551.36170519987</v>
      </c>
      <c r="L2313" s="46">
        <f t="shared" si="1489"/>
        <v>0.76551361705199872</v>
      </c>
      <c r="M2313" s="46">
        <f t="shared" si="1508"/>
        <v>4.5792662637834214E-2</v>
      </c>
      <c r="N2313" s="44">
        <f t="shared" si="1472"/>
        <v>0.49772941026568263</v>
      </c>
      <c r="O2313" s="44">
        <f t="shared" si="1473"/>
        <v>0.23636236818657727</v>
      </c>
      <c r="P2313" s="44">
        <f t="shared" si="1474"/>
        <v>0.26590822154774019</v>
      </c>
      <c r="R2313" s="38">
        <v>43900</v>
      </c>
      <c r="S2313" s="39">
        <v>66.5047</v>
      </c>
      <c r="T2313" s="40">
        <f t="shared" si="1490"/>
        <v>4.7203181748447287E-2</v>
      </c>
      <c r="U2313" s="41">
        <f t="shared" si="1491"/>
        <v>54717.599753670322</v>
      </c>
      <c r="V2313" s="42">
        <v>22.591391000000002</v>
      </c>
      <c r="W2313" s="40">
        <f t="shared" si="1492"/>
        <v>3.0425980789736684E-2</v>
      </c>
      <c r="X2313" s="41">
        <f t="shared" si="1493"/>
        <v>52700.106198557005</v>
      </c>
      <c r="Y2313" s="39">
        <v>10.373519999999999</v>
      </c>
      <c r="Z2313" s="40">
        <f t="shared" si="1494"/>
        <v>-1.2908244462576879E-2</v>
      </c>
      <c r="AA2313" s="41">
        <f t="shared" si="1495"/>
        <v>64305.096919633259</v>
      </c>
      <c r="AB2313" s="43">
        <f t="shared" si="1475"/>
        <v>171722.80287186056</v>
      </c>
      <c r="AC2313" s="46">
        <f t="shared" si="1496"/>
        <v>0.71722802871860569</v>
      </c>
      <c r="AD2313" s="46">
        <f t="shared" si="1509"/>
        <v>3.1816074825094409E-2</v>
      </c>
      <c r="AE2313" s="44">
        <f t="shared" si="1476"/>
        <v>0.31863910231246667</v>
      </c>
      <c r="AF2313" s="44">
        <f t="shared" si="1477"/>
        <v>0.30689055452863639</v>
      </c>
      <c r="AG2313" s="44">
        <f t="shared" si="1478"/>
        <v>0.37447034315889705</v>
      </c>
      <c r="AN2313" s="38">
        <v>43900</v>
      </c>
      <c r="AO2313" s="39">
        <v>66.5047</v>
      </c>
      <c r="AP2313" s="40">
        <f t="shared" si="1497"/>
        <v>4.7203181748447287E-2</v>
      </c>
      <c r="AQ2313" s="41">
        <f t="shared" si="1498"/>
        <v>59826.111535583084</v>
      </c>
      <c r="AR2313" s="42">
        <v>22.591391000000002</v>
      </c>
      <c r="AS2313" s="40">
        <f t="shared" si="1499"/>
        <v>3.0425980789736684E-2</v>
      </c>
      <c r="AT2313" s="41">
        <f t="shared" si="1500"/>
        <v>58867.639757322373</v>
      </c>
      <c r="AU2313" s="39">
        <v>10.373519999999999</v>
      </c>
      <c r="AV2313" s="40">
        <f t="shared" si="1501"/>
        <v>-1.2908244462576879E-2</v>
      </c>
      <c r="AW2313" s="41">
        <f t="shared" si="1502"/>
        <v>56391.980555328322</v>
      </c>
      <c r="AX2313" s="43">
        <f t="shared" si="1479"/>
        <v>175085.73184823379</v>
      </c>
      <c r="AY2313" s="46">
        <f t="shared" si="1503"/>
        <v>0.75085731848233794</v>
      </c>
      <c r="AZ2313" s="46">
        <f t="shared" si="1510"/>
        <v>3.6974685819916919E-2</v>
      </c>
      <c r="BA2313" s="44">
        <f t="shared" si="1480"/>
        <v>0.34169609884282864</v>
      </c>
      <c r="BB2313" s="53">
        <f t="shared" si="1504"/>
        <v>8.3627655094952735E-3</v>
      </c>
      <c r="BC2313" s="44">
        <f t="shared" si="1481"/>
        <v>0.33622179909182709</v>
      </c>
      <c r="BD2313" s="53">
        <f t="shared" si="1505"/>
        <v>2.888465758493719E-3</v>
      </c>
      <c r="BE2313" s="44">
        <f t="shared" si="1482"/>
        <v>0.32208210206534421</v>
      </c>
      <c r="BF2313" s="53">
        <f t="shared" si="1506"/>
        <v>1.1251231267989159E-2</v>
      </c>
      <c r="BG2313" s="65" t="str">
        <f t="shared" si="1507"/>
        <v>No</v>
      </c>
      <c r="BI2313" s="63" t="s">
        <v>21</v>
      </c>
      <c r="BJ2313" s="58">
        <f>BJ2314-BJ2312</f>
        <v>4633.4800867524464</v>
      </c>
      <c r="BK2313" s="58">
        <f>BK2314-BK2312</f>
        <v>5349.6897886081424</v>
      </c>
      <c r="BL2313" s="59">
        <f>BL2314-BL2312</f>
        <v>-9983.1698753605815</v>
      </c>
    </row>
    <row r="2314" spans="1:64" x14ac:dyDescent="0.35">
      <c r="A2314" s="38">
        <v>43901</v>
      </c>
      <c r="B2314" s="39">
        <v>63.121673999999999</v>
      </c>
      <c r="C2314" s="40">
        <f t="shared" si="1483"/>
        <v>-5.0868976177623537E-2</v>
      </c>
      <c r="D2314" s="41">
        <f t="shared" si="1484"/>
        <v>83404.703773693051</v>
      </c>
      <c r="E2314" s="42">
        <v>21.666392999999999</v>
      </c>
      <c r="F2314" s="40">
        <f t="shared" si="1485"/>
        <v>-4.0944712080809964E-2</v>
      </c>
      <c r="G2314" s="41">
        <f t="shared" si="1486"/>
        <v>40021.471113162348</v>
      </c>
      <c r="H2314" s="39">
        <v>10.310207999999999</v>
      </c>
      <c r="I2314" s="40">
        <f t="shared" si="1487"/>
        <v>-6.1032320755153302E-3</v>
      </c>
      <c r="J2314" s="41">
        <f t="shared" si="1488"/>
        <v>46659.933470884665</v>
      </c>
      <c r="K2314" s="43">
        <f t="shared" si="1471"/>
        <v>170086.10835774007</v>
      </c>
      <c r="L2314" s="46">
        <f t="shared" si="1489"/>
        <v>0.70086108357740073</v>
      </c>
      <c r="M2314" s="46">
        <f t="shared" si="1508"/>
        <v>-6.4652533474597984E-2</v>
      </c>
      <c r="N2314" s="44">
        <f t="shared" si="1472"/>
        <v>0.49036752371492293</v>
      </c>
      <c r="O2314" s="44">
        <f t="shared" si="1473"/>
        <v>0.23530123359037453</v>
      </c>
      <c r="P2314" s="44">
        <f t="shared" si="1474"/>
        <v>0.27433124269470255</v>
      </c>
      <c r="R2314" s="38">
        <v>43901</v>
      </c>
      <c r="S2314" s="39">
        <v>63.121673999999999</v>
      </c>
      <c r="T2314" s="40">
        <f t="shared" si="1490"/>
        <v>-5.0868976177623537E-2</v>
      </c>
      <c r="U2314" s="41">
        <f t="shared" si="1491"/>
        <v>51934.171475304123</v>
      </c>
      <c r="V2314" s="42">
        <v>21.666392999999999</v>
      </c>
      <c r="W2314" s="40">
        <f t="shared" si="1492"/>
        <v>-4.0944712080809964E-2</v>
      </c>
      <c r="X2314" s="41">
        <f t="shared" si="1493"/>
        <v>50542.315523628982</v>
      </c>
      <c r="Y2314" s="39">
        <v>10.310207999999999</v>
      </c>
      <c r="Z2314" s="40">
        <f t="shared" si="1494"/>
        <v>-6.1032320755153302E-3</v>
      </c>
      <c r="AA2314" s="41">
        <f t="shared" si="1495"/>
        <v>63912.627989494234</v>
      </c>
      <c r="AB2314" s="43">
        <f t="shared" si="1475"/>
        <v>166389.11498842735</v>
      </c>
      <c r="AC2314" s="46">
        <f t="shared" si="1496"/>
        <v>0.66389114988427345</v>
      </c>
      <c r="AD2314" s="46">
        <f t="shared" si="1509"/>
        <v>-5.3336878834332246E-2</v>
      </c>
      <c r="AE2314" s="44">
        <f t="shared" si="1476"/>
        <v>0.31212481344657811</v>
      </c>
      <c r="AF2314" s="44">
        <f t="shared" si="1477"/>
        <v>0.30375974730765465</v>
      </c>
      <c r="AG2314" s="44">
        <f t="shared" si="1478"/>
        <v>0.38411543924576719</v>
      </c>
      <c r="AN2314" s="38">
        <v>43901</v>
      </c>
      <c r="AO2314" s="39">
        <v>63.121673999999999</v>
      </c>
      <c r="AP2314" s="40">
        <f t="shared" si="1497"/>
        <v>-5.0868976177623537E-2</v>
      </c>
      <c r="AQ2314" s="41">
        <f t="shared" si="1498"/>
        <v>56782.818493079663</v>
      </c>
      <c r="AR2314" s="42">
        <v>21.666392999999999</v>
      </c>
      <c r="AS2314" s="40">
        <f t="shared" si="1499"/>
        <v>-4.0944712080809964E-2</v>
      </c>
      <c r="AT2314" s="41">
        <f t="shared" si="1500"/>
        <v>56457.321196581965</v>
      </c>
      <c r="AU2314" s="39">
        <v>10.310207999999999</v>
      </c>
      <c r="AV2314" s="40">
        <f t="shared" si="1501"/>
        <v>-6.1032320755153302E-3</v>
      </c>
      <c r="AW2314" s="41">
        <f t="shared" si="1502"/>
        <v>56047.807210801206</v>
      </c>
      <c r="AX2314" s="43">
        <f t="shared" si="1479"/>
        <v>169287.94690046282</v>
      </c>
      <c r="AY2314" s="46">
        <f t="shared" si="1503"/>
        <v>0.69287946900462827</v>
      </c>
      <c r="AZ2314" s="46">
        <f t="shared" si="1510"/>
        <v>-5.7977849477709675E-2</v>
      </c>
      <c r="BA2314" s="44">
        <f t="shared" si="1480"/>
        <v>0.33542150833967271</v>
      </c>
      <c r="BB2314" s="53">
        <f t="shared" si="1504"/>
        <v>2.0881750063393434E-3</v>
      </c>
      <c r="BC2314" s="44">
        <f t="shared" si="1481"/>
        <v>0.33349876485759194</v>
      </c>
      <c r="BD2314" s="53">
        <f t="shared" si="1505"/>
        <v>1.6543152425857466E-4</v>
      </c>
      <c r="BE2314" s="44">
        <f t="shared" si="1482"/>
        <v>0.3310797268027354</v>
      </c>
      <c r="BF2314" s="53">
        <f t="shared" si="1506"/>
        <v>2.2536065305979736E-3</v>
      </c>
      <c r="BG2314" s="65" t="str">
        <f t="shared" si="1507"/>
        <v>No</v>
      </c>
      <c r="BI2314" s="64" t="s">
        <v>20</v>
      </c>
      <c r="BJ2314" s="34">
        <f>$AX2312/3</f>
        <v>57129.421088747367</v>
      </c>
      <c r="BK2314" s="34">
        <f>$AX2312/3</f>
        <v>57129.421088747367</v>
      </c>
      <c r="BL2314" s="60">
        <f>$AX2312/3</f>
        <v>57129.421088747367</v>
      </c>
    </row>
    <row r="2315" spans="1:64" x14ac:dyDescent="0.35">
      <c r="A2315" s="38">
        <v>43902</v>
      </c>
      <c r="B2315" s="39">
        <v>57.032215000000001</v>
      </c>
      <c r="C2315" s="40">
        <f t="shared" si="1483"/>
        <v>-9.6471760238804771E-2</v>
      </c>
      <c r="D2315" s="41">
        <f t="shared" si="1484"/>
        <v>75358.505188448806</v>
      </c>
      <c r="E2315" s="42">
        <v>19.425037</v>
      </c>
      <c r="F2315" s="40">
        <f t="shared" si="1485"/>
        <v>-0.10344850663421457</v>
      </c>
      <c r="G2315" s="41">
        <f t="shared" si="1486"/>
        <v>35881.309693201343</v>
      </c>
      <c r="H2315" s="39">
        <v>10.210725</v>
      </c>
      <c r="I2315" s="40">
        <f t="shared" si="1487"/>
        <v>-9.6489808934988597E-3</v>
      </c>
      <c r="J2315" s="41">
        <f t="shared" si="1488"/>
        <v>46209.712664332168</v>
      </c>
      <c r="K2315" s="43">
        <f t="shared" si="1471"/>
        <v>157449.52754598233</v>
      </c>
      <c r="L2315" s="46">
        <f t="shared" si="1489"/>
        <v>0.57449527545982337</v>
      </c>
      <c r="M2315" s="46">
        <f t="shared" si="1508"/>
        <v>-0.12636580811757736</v>
      </c>
      <c r="N2315" s="44">
        <f t="shared" si="1472"/>
        <v>0.47862007821167163</v>
      </c>
      <c r="O2315" s="44">
        <f t="shared" si="1473"/>
        <v>0.22789086923568183</v>
      </c>
      <c r="P2315" s="44">
        <f t="shared" si="1474"/>
        <v>0.29348905255264646</v>
      </c>
      <c r="R2315" s="38">
        <v>43902</v>
      </c>
      <c r="S2315" s="39">
        <v>57.032215000000001</v>
      </c>
      <c r="T2315" s="40">
        <f t="shared" si="1490"/>
        <v>-9.6471760238804771E-2</v>
      </c>
      <c r="U2315" s="41">
        <f t="shared" si="1491"/>
        <v>46923.990536537611</v>
      </c>
      <c r="V2315" s="42">
        <v>19.425037</v>
      </c>
      <c r="W2315" s="40">
        <f t="shared" si="1492"/>
        <v>-0.10344850663421457</v>
      </c>
      <c r="X2315" s="41">
        <f t="shared" si="1493"/>
        <v>45313.788460874282</v>
      </c>
      <c r="Y2315" s="39">
        <v>10.210725</v>
      </c>
      <c r="Z2315" s="40">
        <f t="shared" si="1494"/>
        <v>-9.6489808934988597E-3</v>
      </c>
      <c r="AA2315" s="41">
        <f t="shared" si="1495"/>
        <v>63295.936263170304</v>
      </c>
      <c r="AB2315" s="43">
        <f t="shared" si="1475"/>
        <v>155533.71526058219</v>
      </c>
      <c r="AC2315" s="46">
        <f t="shared" si="1496"/>
        <v>0.55533715260582195</v>
      </c>
      <c r="AD2315" s="46">
        <f t="shared" si="1509"/>
        <v>-0.1085539972784515</v>
      </c>
      <c r="AE2315" s="44">
        <f t="shared" si="1476"/>
        <v>0.30169658365018065</v>
      </c>
      <c r="AF2315" s="44">
        <f t="shared" si="1477"/>
        <v>0.29134383104624789</v>
      </c>
      <c r="AG2315" s="44">
        <f t="shared" si="1478"/>
        <v>0.40695958530357151</v>
      </c>
      <c r="AN2315" s="38">
        <v>43902</v>
      </c>
      <c r="AO2315" s="39">
        <v>57.032215000000001</v>
      </c>
      <c r="AP2315" s="40">
        <f t="shared" si="1497"/>
        <v>-9.6471760238804771E-2</v>
      </c>
      <c r="AQ2315" s="41">
        <f t="shared" si="1498"/>
        <v>51304.880041731711</v>
      </c>
      <c r="AR2315" s="42">
        <v>19.425037</v>
      </c>
      <c r="AS2315" s="40">
        <f t="shared" si="1499"/>
        <v>-0.10344850663421457</v>
      </c>
      <c r="AT2315" s="41">
        <f t="shared" si="1500"/>
        <v>50616.895630227373</v>
      </c>
      <c r="AU2315" s="39">
        <v>10.210725</v>
      </c>
      <c r="AV2315" s="40">
        <f t="shared" si="1501"/>
        <v>-9.6489808934988597E-3</v>
      </c>
      <c r="AW2315" s="41">
        <f t="shared" si="1502"/>
        <v>55507.002989901674</v>
      </c>
      <c r="AX2315" s="43">
        <f t="shared" si="1479"/>
        <v>157428.77866186076</v>
      </c>
      <c r="AY2315" s="46">
        <f t="shared" si="1503"/>
        <v>0.57428778661860758</v>
      </c>
      <c r="AZ2315" s="46">
        <f t="shared" si="1510"/>
        <v>-0.11859168238602069</v>
      </c>
      <c r="BA2315" s="44">
        <f t="shared" si="1480"/>
        <v>0.32589263842241195</v>
      </c>
      <c r="BB2315" s="53">
        <f t="shared" si="1504"/>
        <v>7.4406949109214193E-3</v>
      </c>
      <c r="BC2315" s="44">
        <f t="shared" si="1481"/>
        <v>0.32152250725991305</v>
      </c>
      <c r="BD2315" s="53">
        <f t="shared" si="1505"/>
        <v>1.1810826073420322E-2</v>
      </c>
      <c r="BE2315" s="44">
        <f t="shared" si="1482"/>
        <v>0.35258485431767495</v>
      </c>
      <c r="BF2315" s="53">
        <f t="shared" si="1506"/>
        <v>1.9251520984341575E-2</v>
      </c>
      <c r="BG2315" s="65" t="str">
        <f t="shared" si="1507"/>
        <v>No</v>
      </c>
    </row>
    <row r="2316" spans="1:64" x14ac:dyDescent="0.35">
      <c r="A2316" s="38">
        <v>43903</v>
      </c>
      <c r="B2316" s="39">
        <v>62.153751</v>
      </c>
      <c r="C2316" s="40">
        <f t="shared" si="1483"/>
        <v>8.9800755590502712E-2</v>
      </c>
      <c r="D2316" s="41">
        <f t="shared" si="1484"/>
        <v>82125.755894542322</v>
      </c>
      <c r="E2316" s="42">
        <v>20.474564000000001</v>
      </c>
      <c r="F2316" s="40">
        <f t="shared" si="1485"/>
        <v>5.4029601076178269E-2</v>
      </c>
      <c r="G2316" s="41">
        <f t="shared" si="1486"/>
        <v>37819.962542015819</v>
      </c>
      <c r="H2316" s="39">
        <v>10.156459999999999</v>
      </c>
      <c r="I2316" s="40">
        <f t="shared" si="1487"/>
        <v>-5.3145099882722091E-3</v>
      </c>
      <c r="J2316" s="41">
        <f t="shared" si="1488"/>
        <v>45964.130684822383</v>
      </c>
      <c r="K2316" s="43">
        <f t="shared" si="1471"/>
        <v>165909.84912138054</v>
      </c>
      <c r="L2316" s="46">
        <f t="shared" si="1489"/>
        <v>0.65909849121380537</v>
      </c>
      <c r="M2316" s="46">
        <f t="shared" si="1508"/>
        <v>8.4603215753981997E-2</v>
      </c>
      <c r="N2316" s="44">
        <f t="shared" si="1472"/>
        <v>0.49500229389310502</v>
      </c>
      <c r="O2316" s="44">
        <f t="shared" si="1473"/>
        <v>0.22795489684489154</v>
      </c>
      <c r="P2316" s="44">
        <f t="shared" si="1474"/>
        <v>0.27704280926200336</v>
      </c>
      <c r="R2316" s="38">
        <v>43903</v>
      </c>
      <c r="S2316" s="39">
        <v>62.153751</v>
      </c>
      <c r="T2316" s="40">
        <f t="shared" si="1490"/>
        <v>8.9800755590502712E-2</v>
      </c>
      <c r="U2316" s="41">
        <f t="shared" si="1491"/>
        <v>51137.800342040289</v>
      </c>
      <c r="V2316" s="42">
        <v>20.474564000000001</v>
      </c>
      <c r="W2316" s="40">
        <f t="shared" si="1492"/>
        <v>5.4029601076178269E-2</v>
      </c>
      <c r="X2316" s="41">
        <f t="shared" si="1493"/>
        <v>47762.074374665652</v>
      </c>
      <c r="Y2316" s="39">
        <v>10.156459999999999</v>
      </c>
      <c r="Z2316" s="40">
        <f t="shared" si="1494"/>
        <v>-5.3145099882722091E-3</v>
      </c>
      <c r="AA2316" s="41">
        <f t="shared" si="1495"/>
        <v>62959.549377682648</v>
      </c>
      <c r="AB2316" s="43">
        <f t="shared" si="1475"/>
        <v>161859.42409438858</v>
      </c>
      <c r="AC2316" s="46">
        <f t="shared" si="1496"/>
        <v>0.61859424094388582</v>
      </c>
      <c r="AD2316" s="46">
        <f t="shared" si="1509"/>
        <v>6.3257088338063872E-2</v>
      </c>
      <c r="AE2316" s="44">
        <f t="shared" si="1476"/>
        <v>0.31593959158176171</v>
      </c>
      <c r="AF2316" s="44">
        <f t="shared" si="1477"/>
        <v>0.29508367919814865</v>
      </c>
      <c r="AG2316" s="44">
        <f t="shared" si="1478"/>
        <v>0.38897672922008969</v>
      </c>
      <c r="AN2316" s="38">
        <v>43903</v>
      </c>
      <c r="AO2316" s="39">
        <v>62.153751</v>
      </c>
      <c r="AP2316" s="40">
        <f t="shared" si="1497"/>
        <v>8.9800755590502712E-2</v>
      </c>
      <c r="AQ2316" s="41">
        <f t="shared" si="1498"/>
        <v>55912.097034959319</v>
      </c>
      <c r="AR2316" s="42">
        <v>20.474564000000001</v>
      </c>
      <c r="AS2316" s="40">
        <f t="shared" si="1499"/>
        <v>5.4029601076178269E-2</v>
      </c>
      <c r="AT2316" s="41">
        <f t="shared" si="1500"/>
        <v>53351.70630884311</v>
      </c>
      <c r="AU2316" s="39">
        <v>10.156459999999999</v>
      </c>
      <c r="AV2316" s="40">
        <f t="shared" si="1501"/>
        <v>-5.3145099882722091E-3</v>
      </c>
      <c r="AW2316" s="41">
        <f t="shared" si="1502"/>
        <v>55212.010468092783</v>
      </c>
      <c r="AX2316" s="43">
        <f t="shared" si="1479"/>
        <v>164475.8138118952</v>
      </c>
      <c r="AY2316" s="46">
        <f t="shared" si="1503"/>
        <v>0.644758138118952</v>
      </c>
      <c r="AZ2316" s="46">
        <f t="shared" si="1510"/>
        <v>7.0470351500344419E-2</v>
      </c>
      <c r="BA2316" s="44">
        <f t="shared" si="1480"/>
        <v>0.33994114842261175</v>
      </c>
      <c r="BB2316" s="53">
        <f t="shared" si="1504"/>
        <v>6.6078150892783794E-3</v>
      </c>
      <c r="BC2316" s="44">
        <f t="shared" si="1481"/>
        <v>0.32437417436863664</v>
      </c>
      <c r="BD2316" s="53">
        <f t="shared" si="1505"/>
        <v>8.959158964696734E-3</v>
      </c>
      <c r="BE2316" s="44">
        <f t="shared" si="1482"/>
        <v>0.33568467720875167</v>
      </c>
      <c r="BF2316" s="53">
        <f t="shared" si="1506"/>
        <v>2.3513438754182991E-3</v>
      </c>
      <c r="BG2316" s="65" t="str">
        <f t="shared" si="1507"/>
        <v>No</v>
      </c>
    </row>
    <row r="2317" spans="1:64" x14ac:dyDescent="0.35">
      <c r="A2317" s="38">
        <v>43906</v>
      </c>
      <c r="B2317" s="39">
        <v>54.513736999999999</v>
      </c>
      <c r="C2317" s="40">
        <f t="shared" si="1483"/>
        <v>-0.12292120551179608</v>
      </c>
      <c r="D2317" s="41">
        <f t="shared" si="1484"/>
        <v>72030.758976417681</v>
      </c>
      <c r="E2317" s="42">
        <v>18.375516999999999</v>
      </c>
      <c r="F2317" s="40">
        <f t="shared" si="1485"/>
        <v>-0.10251974107971251</v>
      </c>
      <c r="G2317" s="41">
        <f t="shared" si="1486"/>
        <v>33942.669774563932</v>
      </c>
      <c r="H2317" s="39">
        <v>10.246902</v>
      </c>
      <c r="I2317" s="40">
        <f t="shared" si="1487"/>
        <v>8.9048743361368476E-3</v>
      </c>
      <c r="J2317" s="41">
        <f t="shared" si="1488"/>
        <v>46373.435492540499</v>
      </c>
      <c r="K2317" s="43">
        <f t="shared" si="1471"/>
        <v>152346.86424352211</v>
      </c>
      <c r="L2317" s="46">
        <f t="shared" si="1489"/>
        <v>0.52346864243522107</v>
      </c>
      <c r="M2317" s="46">
        <f t="shared" si="1508"/>
        <v>-0.13562984877858431</v>
      </c>
      <c r="N2317" s="44">
        <f t="shared" si="1472"/>
        <v>0.47280762445676972</v>
      </c>
      <c r="O2317" s="44">
        <f t="shared" si="1473"/>
        <v>0.22279861120283739</v>
      </c>
      <c r="P2317" s="44">
        <f t="shared" si="1474"/>
        <v>0.30439376434039289</v>
      </c>
      <c r="R2317" s="38">
        <v>43906</v>
      </c>
      <c r="S2317" s="39">
        <v>54.513736999999999</v>
      </c>
      <c r="T2317" s="40">
        <f t="shared" si="1490"/>
        <v>-0.12292120551179608</v>
      </c>
      <c r="U2317" s="41">
        <f t="shared" si="1491"/>
        <v>44851.880276775162</v>
      </c>
      <c r="V2317" s="42">
        <v>18.375516999999999</v>
      </c>
      <c r="W2317" s="40">
        <f t="shared" si="1492"/>
        <v>-0.10251974107971251</v>
      </c>
      <c r="X2317" s="41">
        <f t="shared" si="1493"/>
        <v>42865.518876344955</v>
      </c>
      <c r="Y2317" s="39">
        <v>10.246902</v>
      </c>
      <c r="Z2317" s="40">
        <f t="shared" si="1494"/>
        <v>8.9048743361368476E-3</v>
      </c>
      <c r="AA2317" s="41">
        <f t="shared" si="1495"/>
        <v>63520.196253150716</v>
      </c>
      <c r="AB2317" s="43">
        <f t="shared" si="1475"/>
        <v>151237.59540627082</v>
      </c>
      <c r="AC2317" s="46">
        <f t="shared" si="1496"/>
        <v>0.51237595406270819</v>
      </c>
      <c r="AD2317" s="46">
        <f t="shared" si="1509"/>
        <v>-0.10621828688117763</v>
      </c>
      <c r="AE2317" s="44">
        <f t="shared" si="1476"/>
        <v>0.29656567969286463</v>
      </c>
      <c r="AF2317" s="44">
        <f t="shared" si="1477"/>
        <v>0.28343163458262449</v>
      </c>
      <c r="AG2317" s="44">
        <f t="shared" si="1478"/>
        <v>0.42000268572451105</v>
      </c>
      <c r="AN2317" s="38">
        <v>43906</v>
      </c>
      <c r="AO2317" s="39">
        <v>54.513736999999999</v>
      </c>
      <c r="AP2317" s="40">
        <f t="shared" si="1497"/>
        <v>-0.12292120551179608</v>
      </c>
      <c r="AQ2317" s="41">
        <f t="shared" si="1498"/>
        <v>49039.314664729602</v>
      </c>
      <c r="AR2317" s="42">
        <v>18.375516999999999</v>
      </c>
      <c r="AS2317" s="40">
        <f t="shared" si="1499"/>
        <v>-0.10251974107971251</v>
      </c>
      <c r="AT2317" s="41">
        <f t="shared" si="1500"/>
        <v>47882.103191899652</v>
      </c>
      <c r="AU2317" s="39">
        <v>10.246902</v>
      </c>
      <c r="AV2317" s="40">
        <f t="shared" si="1501"/>
        <v>8.9048743361368476E-3</v>
      </c>
      <c r="AW2317" s="41">
        <f t="shared" si="1502"/>
        <v>55703.666483156623</v>
      </c>
      <c r="AX2317" s="43">
        <f t="shared" si="1479"/>
        <v>152625.08433978588</v>
      </c>
      <c r="AY2317" s="46">
        <f t="shared" si="1503"/>
        <v>0.52625084339785877</v>
      </c>
      <c r="AZ2317" s="46">
        <f t="shared" si="1510"/>
        <v>-0.11850729472109323</v>
      </c>
      <c r="BA2317" s="44">
        <f t="shared" si="1480"/>
        <v>0.32130573343733226</v>
      </c>
      <c r="BB2317" s="53">
        <f t="shared" si="1504"/>
        <v>1.2027599896001107E-2</v>
      </c>
      <c r="BC2317" s="44">
        <f t="shared" si="1481"/>
        <v>0.31372368047509658</v>
      </c>
      <c r="BD2317" s="53">
        <f t="shared" si="1505"/>
        <v>1.9609652858236792E-2</v>
      </c>
      <c r="BE2317" s="44">
        <f t="shared" si="1482"/>
        <v>0.3649705860875711</v>
      </c>
      <c r="BF2317" s="53">
        <f t="shared" si="1506"/>
        <v>3.1637252754237732E-2</v>
      </c>
      <c r="BG2317" s="65" t="str">
        <f t="shared" si="1507"/>
        <v>No</v>
      </c>
    </row>
    <row r="2318" spans="1:64" x14ac:dyDescent="0.35">
      <c r="A2318" s="38">
        <v>43907</v>
      </c>
      <c r="B2318" s="39">
        <v>57.661839000000001</v>
      </c>
      <c r="C2318" s="40">
        <f t="shared" si="1483"/>
        <v>5.7748783577247664E-2</v>
      </c>
      <c r="D2318" s="41">
        <f t="shared" si="1484"/>
        <v>76190.447687451713</v>
      </c>
      <c r="E2318" s="42">
        <v>19.069268999999998</v>
      </c>
      <c r="F2318" s="40">
        <f t="shared" si="1485"/>
        <v>3.7754148631573115E-2</v>
      </c>
      <c r="G2318" s="41">
        <f t="shared" si="1486"/>
        <v>35224.14637418522</v>
      </c>
      <c r="H2318" s="39">
        <v>10.075068</v>
      </c>
      <c r="I2318" s="40">
        <f t="shared" si="1487"/>
        <v>-1.6769361120073212E-2</v>
      </c>
      <c r="J2318" s="41">
        <f t="shared" si="1488"/>
        <v>45595.782606387664</v>
      </c>
      <c r="K2318" s="43">
        <f t="shared" si="1471"/>
        <v>157010.3766680246</v>
      </c>
      <c r="L2318" s="46">
        <f t="shared" si="1489"/>
        <v>0.57010376668024598</v>
      </c>
      <c r="M2318" s="46">
        <f t="shared" si="1508"/>
        <v>4.6635124245024917E-2</v>
      </c>
      <c r="N2318" s="44">
        <f t="shared" si="1472"/>
        <v>0.48525740339153017</v>
      </c>
      <c r="O2318" s="44">
        <f t="shared" si="1473"/>
        <v>0.22434279263377291</v>
      </c>
      <c r="P2318" s="44">
        <f t="shared" si="1474"/>
        <v>0.29039980397469689</v>
      </c>
      <c r="R2318" s="38">
        <v>43907</v>
      </c>
      <c r="S2318" s="39">
        <v>57.661839000000001</v>
      </c>
      <c r="T2318" s="40">
        <f t="shared" si="1490"/>
        <v>5.7748783577247664E-2</v>
      </c>
      <c r="U2318" s="41">
        <f t="shared" si="1491"/>
        <v>47442.021803911273</v>
      </c>
      <c r="V2318" s="42">
        <v>19.069268999999998</v>
      </c>
      <c r="W2318" s="40">
        <f t="shared" si="1492"/>
        <v>3.7754148631573115E-2</v>
      </c>
      <c r="X2318" s="41">
        <f t="shared" si="1493"/>
        <v>44483.870047171986</v>
      </c>
      <c r="Y2318" s="39">
        <v>10.075068</v>
      </c>
      <c r="Z2318" s="40">
        <f t="shared" si="1494"/>
        <v>-1.6769361120073212E-2</v>
      </c>
      <c r="AA2318" s="41">
        <f t="shared" si="1495"/>
        <v>62455.003143763708</v>
      </c>
      <c r="AB2318" s="43">
        <f t="shared" si="1475"/>
        <v>154380.89499484695</v>
      </c>
      <c r="AC2318" s="46">
        <f t="shared" si="1496"/>
        <v>0.54380894994846951</v>
      </c>
      <c r="AD2318" s="46">
        <f t="shared" si="1509"/>
        <v>3.1432995885761317E-2</v>
      </c>
      <c r="AE2318" s="44">
        <f t="shared" si="1476"/>
        <v>0.30730500561934709</v>
      </c>
      <c r="AF2318" s="44">
        <f t="shared" si="1477"/>
        <v>0.28814362067700672</v>
      </c>
      <c r="AG2318" s="44">
        <f t="shared" si="1478"/>
        <v>0.4045513737036463</v>
      </c>
      <c r="AN2318" s="38">
        <v>43907</v>
      </c>
      <c r="AO2318" s="39">
        <v>57.661839000000001</v>
      </c>
      <c r="AP2318" s="40">
        <f t="shared" si="1497"/>
        <v>5.7748783577247664E-2</v>
      </c>
      <c r="AQ2318" s="41">
        <f t="shared" si="1498"/>
        <v>51871.275434079616</v>
      </c>
      <c r="AR2318" s="42">
        <v>19.069268999999998</v>
      </c>
      <c r="AS2318" s="40">
        <f t="shared" si="1499"/>
        <v>3.7754148631573115E-2</v>
      </c>
      <c r="AT2318" s="41">
        <f t="shared" si="1500"/>
        <v>49689.85123259895</v>
      </c>
      <c r="AU2318" s="39">
        <v>10.075068</v>
      </c>
      <c r="AV2318" s="40">
        <f t="shared" si="1501"/>
        <v>-1.6769361120073212E-2</v>
      </c>
      <c r="AW2318" s="41">
        <f t="shared" si="1502"/>
        <v>54769.551584188448</v>
      </c>
      <c r="AX2318" s="43">
        <f t="shared" si="1479"/>
        <v>156330.678250867</v>
      </c>
      <c r="AY2318" s="46">
        <f t="shared" si="1503"/>
        <v>0.56330678250866995</v>
      </c>
      <c r="AZ2318" s="46">
        <f t="shared" si="1510"/>
        <v>3.7055939110811176E-2</v>
      </c>
      <c r="BA2318" s="44">
        <f t="shared" si="1480"/>
        <v>0.33180483840056479</v>
      </c>
      <c r="BB2318" s="53">
        <f t="shared" si="1504"/>
        <v>1.528494932768576E-3</v>
      </c>
      <c r="BC2318" s="44">
        <f t="shared" si="1481"/>
        <v>0.31785092848417534</v>
      </c>
      <c r="BD2318" s="53">
        <f t="shared" si="1505"/>
        <v>1.5482404849158027E-2</v>
      </c>
      <c r="BE2318" s="44">
        <f t="shared" si="1482"/>
        <v>0.35034423311525997</v>
      </c>
      <c r="BF2318" s="53">
        <f t="shared" si="1506"/>
        <v>1.7010899781926603E-2</v>
      </c>
      <c r="BG2318" s="65" t="str">
        <f t="shared" si="1507"/>
        <v>No</v>
      </c>
    </row>
    <row r="2319" spans="1:64" x14ac:dyDescent="0.35">
      <c r="A2319" s="38">
        <v>43908</v>
      </c>
      <c r="B2319" s="39">
        <v>54.288200000000003</v>
      </c>
      <c r="C2319" s="40">
        <f t="shared" si="1483"/>
        <v>-5.8507308447099615E-2</v>
      </c>
      <c r="D2319" s="41">
        <f t="shared" si="1484"/>
        <v>71732.749663879367</v>
      </c>
      <c r="E2319" s="42">
        <v>17.966384999999999</v>
      </c>
      <c r="F2319" s="40">
        <f t="shared" si="1485"/>
        <v>-5.7835672673137051E-2</v>
      </c>
      <c r="G2319" s="41">
        <f t="shared" si="1486"/>
        <v>33186.934174297174</v>
      </c>
      <c r="H2319" s="39">
        <v>9.9122710000000005</v>
      </c>
      <c r="I2319" s="40">
        <f t="shared" si="1487"/>
        <v>-1.6158402107062653E-2</v>
      </c>
      <c r="J2319" s="41">
        <f t="shared" si="1488"/>
        <v>44859.027616647436</v>
      </c>
      <c r="K2319" s="43">
        <f t="shared" si="1471"/>
        <v>149778.71145482396</v>
      </c>
      <c r="L2319" s="46">
        <f t="shared" si="1489"/>
        <v>0.49778711454823954</v>
      </c>
      <c r="M2319" s="46">
        <f t="shared" si="1508"/>
        <v>-7.2316652132006443E-2</v>
      </c>
      <c r="N2319" s="44">
        <f t="shared" si="1472"/>
        <v>0.47892486834162207</v>
      </c>
      <c r="O2319" s="44">
        <f t="shared" si="1473"/>
        <v>0.22157310509582645</v>
      </c>
      <c r="P2319" s="44">
        <f t="shared" si="1474"/>
        <v>0.29950202656255159</v>
      </c>
      <c r="R2319" s="38">
        <v>43908</v>
      </c>
      <c r="S2319" s="39">
        <v>54.288200000000003</v>
      </c>
      <c r="T2319" s="40">
        <f t="shared" si="1490"/>
        <v>-5.8507308447099615E-2</v>
      </c>
      <c r="U2319" s="41">
        <f t="shared" si="1491"/>
        <v>44666.316800875808</v>
      </c>
      <c r="V2319" s="42">
        <v>17.966384999999999</v>
      </c>
      <c r="W2319" s="40">
        <f t="shared" si="1492"/>
        <v>-5.7835672673137051E-2</v>
      </c>
      <c r="X2319" s="41">
        <f t="shared" si="1493"/>
        <v>41911.115499889383</v>
      </c>
      <c r="Y2319" s="39">
        <v>9.9122710000000005</v>
      </c>
      <c r="Z2319" s="40">
        <f t="shared" si="1494"/>
        <v>-1.6158402107062653E-2</v>
      </c>
      <c r="AA2319" s="41">
        <f t="shared" si="1495"/>
        <v>61445.830089368908</v>
      </c>
      <c r="AB2319" s="43">
        <f t="shared" si="1475"/>
        <v>148023.2623901341</v>
      </c>
      <c r="AC2319" s="46">
        <f t="shared" si="1496"/>
        <v>0.48023262390134103</v>
      </c>
      <c r="AD2319" s="46">
        <f t="shared" si="1509"/>
        <v>-6.3576326047128484E-2</v>
      </c>
      <c r="AE2319" s="44">
        <f t="shared" si="1476"/>
        <v>0.30175200897242799</v>
      </c>
      <c r="AF2319" s="44">
        <f t="shared" si="1477"/>
        <v>0.28313870957273807</v>
      </c>
      <c r="AG2319" s="44">
        <f t="shared" si="1478"/>
        <v>0.41510928145483394</v>
      </c>
      <c r="AN2319" s="38">
        <v>43908</v>
      </c>
      <c r="AO2319" s="39">
        <v>54.288200000000003</v>
      </c>
      <c r="AP2319" s="40">
        <f t="shared" si="1497"/>
        <v>-5.8507308447099615E-2</v>
      </c>
      <c r="AQ2319" s="41">
        <f t="shared" si="1498"/>
        <v>48836.426722713462</v>
      </c>
      <c r="AR2319" s="42">
        <v>17.966384999999999</v>
      </c>
      <c r="AS2319" s="40">
        <f t="shared" si="1499"/>
        <v>-5.7835672673137051E-2</v>
      </c>
      <c r="AT2319" s="41">
        <f t="shared" si="1500"/>
        <v>46816.005261533479</v>
      </c>
      <c r="AU2319" s="39">
        <v>9.9122710000000005</v>
      </c>
      <c r="AV2319" s="40">
        <f t="shared" si="1501"/>
        <v>-1.6158402107062653E-2</v>
      </c>
      <c r="AW2319" s="41">
        <f t="shared" si="1502"/>
        <v>53884.563146467619</v>
      </c>
      <c r="AX2319" s="43">
        <f t="shared" si="1479"/>
        <v>149536.99513071455</v>
      </c>
      <c r="AY2319" s="46">
        <f t="shared" si="1503"/>
        <v>0.49536995130714545</v>
      </c>
      <c r="AZ2319" s="46">
        <f t="shared" si="1510"/>
        <v>-6.7936831201524495E-2</v>
      </c>
      <c r="BA2319" s="44">
        <f t="shared" si="1480"/>
        <v>0.32658424545728065</v>
      </c>
      <c r="BB2319" s="53">
        <f t="shared" si="1504"/>
        <v>6.7490878760527173E-3</v>
      </c>
      <c r="BC2319" s="44">
        <f t="shared" si="1481"/>
        <v>0.31307306409768548</v>
      </c>
      <c r="BD2319" s="53">
        <f t="shared" si="1505"/>
        <v>2.0260269235647888E-2</v>
      </c>
      <c r="BE2319" s="44">
        <f t="shared" si="1482"/>
        <v>0.36034269044503392</v>
      </c>
      <c r="BF2319" s="53">
        <f t="shared" si="1506"/>
        <v>2.7009357111700549E-2</v>
      </c>
      <c r="BG2319" s="65" t="str">
        <f t="shared" si="1507"/>
        <v>No</v>
      </c>
    </row>
    <row r="2320" spans="1:64" x14ac:dyDescent="0.35">
      <c r="A2320" s="38">
        <v>43909</v>
      </c>
      <c r="B2320" s="39">
        <v>54.955421000000001</v>
      </c>
      <c r="C2320" s="40">
        <f t="shared" si="1483"/>
        <v>1.2290350389218885E-2</v>
      </c>
      <c r="D2320" s="41">
        <f t="shared" si="1484"/>
        <v>72614.370291630563</v>
      </c>
      <c r="E2320" s="42">
        <v>18.028638999999998</v>
      </c>
      <c r="F2320" s="40">
        <f t="shared" si="1485"/>
        <v>3.465026492530221E-3</v>
      </c>
      <c r="G2320" s="41">
        <f t="shared" si="1486"/>
        <v>33301.927780416969</v>
      </c>
      <c r="H2320" s="39">
        <v>9.8308730000000004</v>
      </c>
      <c r="I2320" s="40">
        <f t="shared" si="1487"/>
        <v>-8.2118416657495086E-3</v>
      </c>
      <c r="J2320" s="41">
        <f t="shared" si="1488"/>
        <v>44490.65238458004</v>
      </c>
      <c r="K2320" s="43">
        <f t="shared" si="1471"/>
        <v>150406.95045662759</v>
      </c>
      <c r="L2320" s="46">
        <f t="shared" si="1489"/>
        <v>0.50406950456627597</v>
      </c>
      <c r="M2320" s="46">
        <f t="shared" si="1508"/>
        <v>6.2823900180364323E-3</v>
      </c>
      <c r="N2320" s="44">
        <f t="shared" si="1472"/>
        <v>0.48278600205095012</v>
      </c>
      <c r="O2320" s="44">
        <f t="shared" si="1473"/>
        <v>0.22141216000533265</v>
      </c>
      <c r="P2320" s="44">
        <f t="shared" si="1474"/>
        <v>0.29580183794371712</v>
      </c>
      <c r="R2320" s="38">
        <v>43909</v>
      </c>
      <c r="S2320" s="39">
        <v>54.955421000000001</v>
      </c>
      <c r="T2320" s="40">
        <f t="shared" si="1490"/>
        <v>1.2290350389218885E-2</v>
      </c>
      <c r="U2320" s="41">
        <f t="shared" si="1491"/>
        <v>45215.281484954423</v>
      </c>
      <c r="V2320" s="42">
        <v>18.028638999999998</v>
      </c>
      <c r="W2320" s="40">
        <f t="shared" si="1492"/>
        <v>3.465026492530221E-3</v>
      </c>
      <c r="X2320" s="41">
        <f t="shared" si="1493"/>
        <v>42056.338625427998</v>
      </c>
      <c r="Y2320" s="39">
        <v>9.8308730000000004</v>
      </c>
      <c r="Z2320" s="40">
        <f t="shared" si="1494"/>
        <v>-8.2118416657495086E-3</v>
      </c>
      <c r="AA2320" s="41">
        <f t="shared" si="1495"/>
        <v>60941.246661654463</v>
      </c>
      <c r="AB2320" s="43">
        <f t="shared" si="1475"/>
        <v>148212.86677203688</v>
      </c>
      <c r="AC2320" s="46">
        <f t="shared" si="1496"/>
        <v>0.48212866772036889</v>
      </c>
      <c r="AD2320" s="46">
        <f t="shared" si="1509"/>
        <v>1.8960438190278595E-3</v>
      </c>
      <c r="AE2320" s="44">
        <f t="shared" si="1476"/>
        <v>0.30506988002937091</v>
      </c>
      <c r="AF2320" s="44">
        <f t="shared" si="1477"/>
        <v>0.28375632656855609</v>
      </c>
      <c r="AG2320" s="44">
        <f t="shared" si="1478"/>
        <v>0.411173793402073</v>
      </c>
      <c r="AN2320" s="38">
        <v>43909</v>
      </c>
      <c r="AO2320" s="39">
        <v>54.955421000000001</v>
      </c>
      <c r="AP2320" s="40">
        <f t="shared" si="1497"/>
        <v>1.2290350389218885E-2</v>
      </c>
      <c r="AQ2320" s="41">
        <f t="shared" si="1498"/>
        <v>49436.643518893026</v>
      </c>
      <c r="AR2320" s="42">
        <v>18.028638999999998</v>
      </c>
      <c r="AS2320" s="40">
        <f t="shared" si="1499"/>
        <v>3.465026492530221E-3</v>
      </c>
      <c r="AT2320" s="41">
        <f t="shared" si="1500"/>
        <v>46978.223960039126</v>
      </c>
      <c r="AU2320" s="39">
        <v>9.8308730000000004</v>
      </c>
      <c r="AV2320" s="40">
        <f t="shared" si="1501"/>
        <v>-8.2118416657495086E-3</v>
      </c>
      <c r="AW2320" s="41">
        <f t="shared" si="1502"/>
        <v>53442.071645680742</v>
      </c>
      <c r="AX2320" s="43">
        <f t="shared" si="1479"/>
        <v>149856.93912461289</v>
      </c>
      <c r="AY2320" s="46">
        <f t="shared" si="1503"/>
        <v>0.49856939124612887</v>
      </c>
      <c r="AZ2320" s="46">
        <f t="shared" si="1510"/>
        <v>3.1994399389834172E-3</v>
      </c>
      <c r="BA2320" s="44">
        <f t="shared" si="1480"/>
        <v>0.32989225462415322</v>
      </c>
      <c r="BB2320" s="53">
        <f t="shared" si="1504"/>
        <v>3.4410787091801454E-3</v>
      </c>
      <c r="BC2320" s="44">
        <f t="shared" si="1481"/>
        <v>0.31348714470255251</v>
      </c>
      <c r="BD2320" s="53">
        <f t="shared" si="1505"/>
        <v>1.9846188630780859E-2</v>
      </c>
      <c r="BE2320" s="44">
        <f t="shared" si="1482"/>
        <v>0.35662060067329426</v>
      </c>
      <c r="BF2320" s="53">
        <f t="shared" si="1506"/>
        <v>2.3287267339960893E-2</v>
      </c>
      <c r="BG2320" s="65" t="str">
        <f t="shared" si="1507"/>
        <v>No</v>
      </c>
    </row>
    <row r="2321" spans="1:59" x14ac:dyDescent="0.35">
      <c r="A2321" s="38">
        <v>43910</v>
      </c>
      <c r="B2321" s="39">
        <v>52.662472000000001</v>
      </c>
      <c r="C2321" s="40">
        <f t="shared" si="1483"/>
        <v>-4.1723800096081565E-2</v>
      </c>
      <c r="D2321" s="41">
        <f t="shared" si="1484"/>
        <v>69584.62282147973</v>
      </c>
      <c r="E2321" s="42">
        <v>18.050937999999999</v>
      </c>
      <c r="F2321" s="40">
        <f t="shared" si="1485"/>
        <v>1.2368654117485001E-3</v>
      </c>
      <c r="G2321" s="41">
        <f t="shared" si="1486"/>
        <v>33343.117783033114</v>
      </c>
      <c r="H2321" s="39">
        <v>9.9665309999999998</v>
      </c>
      <c r="I2321" s="40">
        <f t="shared" si="1487"/>
        <v>1.3799181415526274E-2</v>
      </c>
      <c r="J2321" s="41">
        <f t="shared" si="1488"/>
        <v>45104.586968129974</v>
      </c>
      <c r="K2321" s="43">
        <f t="shared" si="1471"/>
        <v>148032.32757264283</v>
      </c>
      <c r="L2321" s="46">
        <f t="shared" si="1489"/>
        <v>0.48032327572642819</v>
      </c>
      <c r="M2321" s="46">
        <f t="shared" si="1508"/>
        <v>-2.3746228839847783E-2</v>
      </c>
      <c r="N2321" s="44">
        <f t="shared" si="1472"/>
        <v>0.47006369461652203</v>
      </c>
      <c r="O2321" s="44">
        <f t="shared" si="1473"/>
        <v>0.22524213683440794</v>
      </c>
      <c r="P2321" s="44">
        <f t="shared" si="1474"/>
        <v>0.30469416854907</v>
      </c>
      <c r="R2321" s="38">
        <v>43910</v>
      </c>
      <c r="S2321" s="39">
        <v>52.662472000000001</v>
      </c>
      <c r="T2321" s="40">
        <f t="shared" si="1490"/>
        <v>-4.1723800096081565E-2</v>
      </c>
      <c r="U2321" s="41">
        <f t="shared" si="1491"/>
        <v>43328.728118988125</v>
      </c>
      <c r="V2321" s="42">
        <v>18.050937999999999</v>
      </c>
      <c r="W2321" s="40">
        <f t="shared" si="1492"/>
        <v>1.2368654117485001E-3</v>
      </c>
      <c r="X2321" s="41">
        <f t="shared" si="1493"/>
        <v>42108.356656018572</v>
      </c>
      <c r="Y2321" s="39">
        <v>9.9665309999999998</v>
      </c>
      <c r="Z2321" s="40">
        <f t="shared" si="1494"/>
        <v>1.3799181415526274E-2</v>
      </c>
      <c r="AA2321" s="41">
        <f t="shared" si="1495"/>
        <v>61782.185980026967</v>
      </c>
      <c r="AB2321" s="43">
        <f t="shared" si="1475"/>
        <v>147219.27075503365</v>
      </c>
      <c r="AC2321" s="46">
        <f t="shared" si="1496"/>
        <v>0.47219270755033649</v>
      </c>
      <c r="AD2321" s="46">
        <f t="shared" si="1509"/>
        <v>-9.9359601700323985E-3</v>
      </c>
      <c r="AE2321" s="44">
        <f t="shared" si="1476"/>
        <v>0.29431424226441938</v>
      </c>
      <c r="AF2321" s="44">
        <f t="shared" si="1477"/>
        <v>0.28602476048183267</v>
      </c>
      <c r="AG2321" s="44">
        <f t="shared" si="1478"/>
        <v>0.41966099725374806</v>
      </c>
      <c r="AN2321" s="38">
        <v>43910</v>
      </c>
      <c r="AO2321" s="39">
        <v>52.662472000000001</v>
      </c>
      <c r="AP2321" s="40">
        <f t="shared" si="1497"/>
        <v>-4.1723800096081565E-2</v>
      </c>
      <c r="AQ2321" s="41">
        <f t="shared" si="1498"/>
        <v>47373.958887289489</v>
      </c>
      <c r="AR2321" s="42">
        <v>18.050937999999999</v>
      </c>
      <c r="AS2321" s="40">
        <f t="shared" si="1499"/>
        <v>1.2368654117485001E-3</v>
      </c>
      <c r="AT2321" s="41">
        <f t="shared" si="1500"/>
        <v>47036.329700360671</v>
      </c>
      <c r="AU2321" s="39">
        <v>9.9665309999999998</v>
      </c>
      <c r="AV2321" s="40">
        <f t="shared" si="1501"/>
        <v>1.3799181415526274E-2</v>
      </c>
      <c r="AW2321" s="41">
        <f t="shared" si="1502"/>
        <v>54179.528487541043</v>
      </c>
      <c r="AX2321" s="43">
        <f t="shared" si="1479"/>
        <v>148589.81707519121</v>
      </c>
      <c r="AY2321" s="46">
        <f t="shared" si="1503"/>
        <v>0.48589817075191211</v>
      </c>
      <c r="AZ2321" s="46">
        <f t="shared" si="1510"/>
        <v>-1.2671220494216762E-2</v>
      </c>
      <c r="BA2321" s="44">
        <f t="shared" si="1480"/>
        <v>0.3188237243963814</v>
      </c>
      <c r="BB2321" s="53">
        <f t="shared" si="1504"/>
        <v>1.4509608936951968E-2</v>
      </c>
      <c r="BC2321" s="44">
        <f t="shared" si="1481"/>
        <v>0.31655150148383843</v>
      </c>
      <c r="BD2321" s="53">
        <f t="shared" si="1505"/>
        <v>1.6781831849494944E-2</v>
      </c>
      <c r="BE2321" s="44">
        <f t="shared" si="1482"/>
        <v>0.36462477411978012</v>
      </c>
      <c r="BF2321" s="53">
        <f t="shared" si="1506"/>
        <v>3.1291440786446745E-2</v>
      </c>
      <c r="BG2321" s="65" t="str">
        <f t="shared" si="1507"/>
        <v>No</v>
      </c>
    </row>
    <row r="2322" spans="1:59" x14ac:dyDescent="0.35">
      <c r="A2322" s="38">
        <v>43913</v>
      </c>
      <c r="B2322" s="39">
        <v>51.205894000000001</v>
      </c>
      <c r="C2322" s="40">
        <f t="shared" si="1483"/>
        <v>-2.7658747200473233E-2</v>
      </c>
      <c r="D2322" s="41">
        <f t="shared" si="1484"/>
        <v>67659.999329820144</v>
      </c>
      <c r="E2322" s="42">
        <v>17.631775000000001</v>
      </c>
      <c r="F2322" s="40">
        <f t="shared" si="1485"/>
        <v>-2.3221120143451679E-2</v>
      </c>
      <c r="G2322" s="41">
        <f t="shared" si="1486"/>
        <v>32568.853239036041</v>
      </c>
      <c r="H2322" s="39">
        <v>10.047931999999999</v>
      </c>
      <c r="I2322" s="40">
        <f t="shared" si="1487"/>
        <v>8.1674355901766305E-3</v>
      </c>
      <c r="J2322" s="41">
        <f t="shared" si="1488"/>
        <v>45472.975777013693</v>
      </c>
      <c r="K2322" s="43">
        <f t="shared" si="1471"/>
        <v>145701.82834586987</v>
      </c>
      <c r="L2322" s="46">
        <f t="shared" si="1489"/>
        <v>0.45701828345869866</v>
      </c>
      <c r="M2322" s="46">
        <f t="shared" si="1508"/>
        <v>-2.330499226772953E-2</v>
      </c>
      <c r="N2322" s="44">
        <f t="shared" si="1472"/>
        <v>0.46437302879417208</v>
      </c>
      <c r="O2322" s="44">
        <f t="shared" si="1473"/>
        <v>0.22353084795698963</v>
      </c>
      <c r="P2322" s="44">
        <f t="shared" si="1474"/>
        <v>0.31209612324883834</v>
      </c>
      <c r="R2322" s="38">
        <v>43913</v>
      </c>
      <c r="S2322" s="39">
        <v>51.205894000000001</v>
      </c>
      <c r="T2322" s="40">
        <f t="shared" si="1490"/>
        <v>-2.7658747200473233E-2</v>
      </c>
      <c r="U2322" s="41">
        <f t="shared" si="1491"/>
        <v>42130.309781426993</v>
      </c>
      <c r="V2322" s="42">
        <v>17.631775000000001</v>
      </c>
      <c r="W2322" s="40">
        <f t="shared" si="1492"/>
        <v>-2.3221120143451679E-2</v>
      </c>
      <c r="X2322" s="41">
        <f t="shared" si="1493"/>
        <v>41130.553447065853</v>
      </c>
      <c r="Y2322" s="39">
        <v>10.047931999999999</v>
      </c>
      <c r="Z2322" s="40">
        <f t="shared" si="1494"/>
        <v>8.1674355901766305E-3</v>
      </c>
      <c r="AA2322" s="41">
        <f t="shared" si="1495"/>
        <v>62286.788004639151</v>
      </c>
      <c r="AB2322" s="43">
        <f t="shared" si="1475"/>
        <v>145547.651233132</v>
      </c>
      <c r="AC2322" s="46">
        <f t="shared" si="1496"/>
        <v>0.45547651233132003</v>
      </c>
      <c r="AD2322" s="46">
        <f t="shared" si="1509"/>
        <v>-1.6716195219016461E-2</v>
      </c>
      <c r="AE2322" s="44">
        <f t="shared" si="1476"/>
        <v>0.28946059537535557</v>
      </c>
      <c r="AF2322" s="44">
        <f t="shared" si="1477"/>
        <v>0.2825916673927269</v>
      </c>
      <c r="AG2322" s="44">
        <f t="shared" si="1478"/>
        <v>0.42794773723191754</v>
      </c>
      <c r="AN2322" s="38">
        <v>43913</v>
      </c>
      <c r="AO2322" s="39">
        <v>51.205894000000001</v>
      </c>
      <c r="AP2322" s="40">
        <f t="shared" si="1497"/>
        <v>-2.7658747200473233E-2</v>
      </c>
      <c r="AQ2322" s="41">
        <f t="shared" si="1498"/>
        <v>46063.654534540336</v>
      </c>
      <c r="AR2322" s="42">
        <v>17.631775000000001</v>
      </c>
      <c r="AS2322" s="40">
        <f t="shared" si="1499"/>
        <v>-2.3221120143451679E-2</v>
      </c>
      <c r="AT2322" s="41">
        <f t="shared" si="1500"/>
        <v>45944.09343728159</v>
      </c>
      <c r="AU2322" s="39">
        <v>10.047931999999999</v>
      </c>
      <c r="AV2322" s="40">
        <f t="shared" si="1501"/>
        <v>8.1674355901766305E-3</v>
      </c>
      <c r="AW2322" s="41">
        <f t="shared" si="1502"/>
        <v>54622.036296769176</v>
      </c>
      <c r="AX2322" s="43">
        <f t="shared" si="1479"/>
        <v>146629.78426859109</v>
      </c>
      <c r="AY2322" s="46">
        <f t="shared" si="1503"/>
        <v>0.46629784268591079</v>
      </c>
      <c r="AZ2322" s="46">
        <f t="shared" si="1510"/>
        <v>-1.9600328066001316E-2</v>
      </c>
      <c r="BA2322" s="44">
        <f t="shared" si="1480"/>
        <v>0.31414937125026804</v>
      </c>
      <c r="BB2322" s="53">
        <f t="shared" si="1504"/>
        <v>1.9183962083065331E-2</v>
      </c>
      <c r="BC2322" s="44">
        <f t="shared" si="1481"/>
        <v>0.31333397690282949</v>
      </c>
      <c r="BD2322" s="53">
        <f t="shared" si="1505"/>
        <v>1.9999356430503878E-2</v>
      </c>
      <c r="BE2322" s="44">
        <f t="shared" si="1482"/>
        <v>0.37251665184690258</v>
      </c>
      <c r="BF2322" s="53">
        <f t="shared" si="1506"/>
        <v>3.918331851356921E-2</v>
      </c>
      <c r="BG2322" s="65" t="str">
        <f t="shared" si="1507"/>
        <v>No</v>
      </c>
    </row>
    <row r="2323" spans="1:59" x14ac:dyDescent="0.35">
      <c r="A2323" s="38">
        <v>43914</v>
      </c>
      <c r="B2323" s="39">
        <v>56.045501999999999</v>
      </c>
      <c r="C2323" s="40">
        <f t="shared" si="1483"/>
        <v>9.4512713712214369E-2</v>
      </c>
      <c r="D2323" s="41">
        <f t="shared" si="1484"/>
        <v>74054.729476248045</v>
      </c>
      <c r="E2323" s="42">
        <v>19.040886</v>
      </c>
      <c r="F2323" s="40">
        <f t="shared" si="1485"/>
        <v>7.9918839708424061E-2</v>
      </c>
      <c r="G2323" s="41">
        <f t="shared" si="1486"/>
        <v>35171.718200533753</v>
      </c>
      <c r="H2323" s="39">
        <v>10.047931999999999</v>
      </c>
      <c r="I2323" s="40">
        <f t="shared" si="1487"/>
        <v>0</v>
      </c>
      <c r="J2323" s="41">
        <f t="shared" si="1488"/>
        <v>45472.975777013693</v>
      </c>
      <c r="K2323" s="43">
        <f t="shared" si="1471"/>
        <v>154699.42345379549</v>
      </c>
      <c r="L2323" s="46">
        <f t="shared" si="1489"/>
        <v>0.54699423453795482</v>
      </c>
      <c r="M2323" s="46">
        <f t="shared" si="1508"/>
        <v>8.9975951079256156E-2</v>
      </c>
      <c r="N2323" s="44">
        <f t="shared" si="1472"/>
        <v>0.47870074640818672</v>
      </c>
      <c r="O2323" s="44">
        <f t="shared" si="1473"/>
        <v>0.2273551989742133</v>
      </c>
      <c r="P2323" s="44">
        <f t="shared" si="1474"/>
        <v>0.29394405461759998</v>
      </c>
      <c r="R2323" s="38">
        <v>43914</v>
      </c>
      <c r="S2323" s="39">
        <v>56.045501999999999</v>
      </c>
      <c r="T2323" s="40">
        <f t="shared" si="1490"/>
        <v>9.4512713712214369E-2</v>
      </c>
      <c r="U2323" s="41">
        <f t="shared" si="1491"/>
        <v>46112.159688405911</v>
      </c>
      <c r="V2323" s="42">
        <v>19.040886</v>
      </c>
      <c r="W2323" s="40">
        <f t="shared" si="1492"/>
        <v>7.9918839708424061E-2</v>
      </c>
      <c r="X2323" s="41">
        <f t="shared" si="1493"/>
        <v>44417.659555120677</v>
      </c>
      <c r="Y2323" s="39">
        <v>10.047931999999999</v>
      </c>
      <c r="Z2323" s="40">
        <f t="shared" si="1494"/>
        <v>0</v>
      </c>
      <c r="AA2323" s="41">
        <f t="shared" si="1495"/>
        <v>62286.788004639151</v>
      </c>
      <c r="AB2323" s="43">
        <f t="shared" si="1475"/>
        <v>152816.60724816573</v>
      </c>
      <c r="AC2323" s="46">
        <f t="shared" si="1496"/>
        <v>0.52816607248165726</v>
      </c>
      <c r="AD2323" s="46">
        <f t="shared" si="1509"/>
        <v>7.2689560150337229E-2</v>
      </c>
      <c r="AE2323" s="44">
        <f t="shared" si="1476"/>
        <v>0.30174835391759686</v>
      </c>
      <c r="AF2323" s="44">
        <f t="shared" si="1477"/>
        <v>0.29065989852129653</v>
      </c>
      <c r="AG2323" s="44">
        <f t="shared" si="1478"/>
        <v>0.40759174756110667</v>
      </c>
      <c r="AN2323" s="38">
        <v>43914</v>
      </c>
      <c r="AO2323" s="39">
        <v>56.045501999999999</v>
      </c>
      <c r="AP2323" s="40">
        <f t="shared" si="1497"/>
        <v>9.4512713712214369E-2</v>
      </c>
      <c r="AQ2323" s="41">
        <f t="shared" si="1498"/>
        <v>50417.25552810169</v>
      </c>
      <c r="AR2323" s="42">
        <v>19.040886</v>
      </c>
      <c r="AS2323" s="40">
        <f t="shared" si="1499"/>
        <v>7.9918839708424061E-2</v>
      </c>
      <c r="AT2323" s="41">
        <f t="shared" si="1500"/>
        <v>49615.892076244556</v>
      </c>
      <c r="AU2323" s="39">
        <v>10.047931999999999</v>
      </c>
      <c r="AV2323" s="40">
        <f t="shared" si="1501"/>
        <v>0</v>
      </c>
      <c r="AW2323" s="41">
        <f t="shared" si="1502"/>
        <v>54622.036296769176</v>
      </c>
      <c r="AX2323" s="43">
        <f t="shared" si="1479"/>
        <v>154655.18390111544</v>
      </c>
      <c r="AY2323" s="46">
        <f t="shared" si="1503"/>
        <v>0.54655183901115434</v>
      </c>
      <c r="AZ2323" s="46">
        <f t="shared" si="1510"/>
        <v>8.0253996325243548E-2</v>
      </c>
      <c r="BA2323" s="44">
        <f t="shared" si="1480"/>
        <v>0.32599783761750817</v>
      </c>
      <c r="BB2323" s="53">
        <f t="shared" si="1504"/>
        <v>7.3354957158252021E-3</v>
      </c>
      <c r="BC2323" s="44">
        <f t="shared" si="1481"/>
        <v>0.32081622370943819</v>
      </c>
      <c r="BD2323" s="53">
        <f t="shared" si="1505"/>
        <v>1.2517109623895184E-2</v>
      </c>
      <c r="BE2323" s="44">
        <f t="shared" si="1482"/>
        <v>0.35318593867305353</v>
      </c>
      <c r="BF2323" s="53">
        <f t="shared" si="1506"/>
        <v>1.9852605339720164E-2</v>
      </c>
      <c r="BG2323" s="65" t="str">
        <f t="shared" si="1507"/>
        <v>No</v>
      </c>
    </row>
    <row r="2324" spans="1:59" x14ac:dyDescent="0.35">
      <c r="A2324" s="38">
        <v>43915</v>
      </c>
      <c r="B2324" s="39">
        <v>56.826549999999997</v>
      </c>
      <c r="C2324" s="40">
        <f t="shared" si="1483"/>
        <v>1.3935962247246803E-2</v>
      </c>
      <c r="D2324" s="41">
        <f t="shared" si="1484"/>
        <v>75086.753390459111</v>
      </c>
      <c r="E2324" s="42">
        <v>19.683014</v>
      </c>
      <c r="F2324" s="40">
        <f t="shared" si="1485"/>
        <v>3.372364080116852E-2</v>
      </c>
      <c r="G2324" s="41">
        <f t="shared" si="1486"/>
        <v>36357.836591488471</v>
      </c>
      <c r="H2324" s="39">
        <v>10.084104999999999</v>
      </c>
      <c r="I2324" s="40">
        <f t="shared" si="1487"/>
        <v>3.6000442678154609E-3</v>
      </c>
      <c r="J2324" s="41">
        <f t="shared" si="1488"/>
        <v>45636.680502800242</v>
      </c>
      <c r="K2324" s="43">
        <f t="shared" si="1471"/>
        <v>157081.27048474783</v>
      </c>
      <c r="L2324" s="46">
        <f t="shared" si="1489"/>
        <v>0.57081270484747826</v>
      </c>
      <c r="M2324" s="46">
        <f t="shared" si="1508"/>
        <v>2.3818470309523443E-2</v>
      </c>
      <c r="N2324" s="44">
        <f t="shared" si="1472"/>
        <v>0.47801213447499991</v>
      </c>
      <c r="O2324" s="44">
        <f t="shared" si="1473"/>
        <v>0.23145876322039755</v>
      </c>
      <c r="P2324" s="44">
        <f t="shared" si="1474"/>
        <v>0.29052910230460249</v>
      </c>
      <c r="R2324" s="38">
        <v>43915</v>
      </c>
      <c r="S2324" s="39">
        <v>56.826549999999997</v>
      </c>
      <c r="T2324" s="40">
        <f t="shared" si="1490"/>
        <v>1.3935962247246803E-2</v>
      </c>
      <c r="U2324" s="41">
        <f t="shared" si="1491"/>
        <v>46754.777004962554</v>
      </c>
      <c r="V2324" s="42">
        <v>19.683014</v>
      </c>
      <c r="W2324" s="40">
        <f t="shared" si="1492"/>
        <v>3.372364080116852E-2</v>
      </c>
      <c r="X2324" s="41">
        <f t="shared" si="1493"/>
        <v>45915.584751186158</v>
      </c>
      <c r="Y2324" s="39">
        <v>10.084104999999999</v>
      </c>
      <c r="Z2324" s="40">
        <f t="shared" si="1494"/>
        <v>3.6000442678154609E-3</v>
      </c>
      <c r="AA2324" s="41">
        <f t="shared" si="1495"/>
        <v>62511.023198755887</v>
      </c>
      <c r="AB2324" s="43">
        <f t="shared" si="1475"/>
        <v>155181.38495490461</v>
      </c>
      <c r="AC2324" s="46">
        <f t="shared" si="1496"/>
        <v>0.55181384954904611</v>
      </c>
      <c r="AD2324" s="46">
        <f t="shared" si="1509"/>
        <v>2.3647777067388853E-2</v>
      </c>
      <c r="AE2324" s="44">
        <f t="shared" si="1476"/>
        <v>0.30129114402832141</v>
      </c>
      <c r="AF2324" s="44">
        <f t="shared" si="1477"/>
        <v>0.29588332881891172</v>
      </c>
      <c r="AG2324" s="44">
        <f t="shared" si="1478"/>
        <v>0.40282552715276682</v>
      </c>
      <c r="AN2324" s="38">
        <v>43915</v>
      </c>
      <c r="AO2324" s="39">
        <v>56.826549999999997</v>
      </c>
      <c r="AP2324" s="40">
        <f t="shared" si="1497"/>
        <v>1.3935962247246803E-2</v>
      </c>
      <c r="AQ2324" s="41">
        <f t="shared" si="1498"/>
        <v>51119.868497751107</v>
      </c>
      <c r="AR2324" s="42">
        <v>19.683014</v>
      </c>
      <c r="AS2324" s="40">
        <f t="shared" si="1499"/>
        <v>3.372364080116852E-2</v>
      </c>
      <c r="AT2324" s="41">
        <f t="shared" si="1500"/>
        <v>51289.120598653368</v>
      </c>
      <c r="AU2324" s="39">
        <v>10.084104999999999</v>
      </c>
      <c r="AV2324" s="40">
        <f t="shared" si="1501"/>
        <v>3.6000442678154609E-3</v>
      </c>
      <c r="AW2324" s="41">
        <f t="shared" si="1502"/>
        <v>54818.678045435765</v>
      </c>
      <c r="AX2324" s="43">
        <f t="shared" si="1479"/>
        <v>157227.66714184024</v>
      </c>
      <c r="AY2324" s="46">
        <f t="shared" si="1503"/>
        <v>0.57227667141840244</v>
      </c>
      <c r="AZ2324" s="46">
        <f t="shared" si="1510"/>
        <v>2.5724832407248099E-2</v>
      </c>
      <c r="BA2324" s="44">
        <f t="shared" si="1480"/>
        <v>0.32513277991738054</v>
      </c>
      <c r="BB2324" s="53">
        <f t="shared" si="1504"/>
        <v>8.2005534159528271E-3</v>
      </c>
      <c r="BC2324" s="44">
        <f t="shared" si="1481"/>
        <v>0.32620925776621595</v>
      </c>
      <c r="BD2324" s="53">
        <f t="shared" si="1505"/>
        <v>7.1240755671174161E-3</v>
      </c>
      <c r="BE2324" s="44">
        <f t="shared" si="1482"/>
        <v>0.3486579623164035</v>
      </c>
      <c r="BF2324" s="53">
        <f t="shared" si="1506"/>
        <v>1.5324628983070132E-2</v>
      </c>
      <c r="BG2324" s="65" t="str">
        <f t="shared" si="1507"/>
        <v>No</v>
      </c>
    </row>
    <row r="2325" spans="1:59" x14ac:dyDescent="0.35">
      <c r="A2325" s="38">
        <v>43916</v>
      </c>
      <c r="B2325" s="39">
        <v>60.358730000000001</v>
      </c>
      <c r="C2325" s="40">
        <f t="shared" si="1483"/>
        <v>6.2157213485597884E-2</v>
      </c>
      <c r="D2325" s="41">
        <f t="shared" si="1484"/>
        <v>79753.936750890323</v>
      </c>
      <c r="E2325" s="42">
        <v>20.574856</v>
      </c>
      <c r="F2325" s="40">
        <f t="shared" si="1485"/>
        <v>4.5310235515759967E-2</v>
      </c>
      <c r="G2325" s="41">
        <f t="shared" si="1486"/>
        <v>38005.218730292327</v>
      </c>
      <c r="H2325" s="39">
        <v>10.147417000000001</v>
      </c>
      <c r="I2325" s="40">
        <f t="shared" si="1487"/>
        <v>6.2783955541916292E-3</v>
      </c>
      <c r="J2325" s="41">
        <f t="shared" si="1488"/>
        <v>45923.205634777085</v>
      </c>
      <c r="K2325" s="43">
        <f t="shared" si="1471"/>
        <v>163682.36111595973</v>
      </c>
      <c r="L2325" s="46">
        <f t="shared" si="1489"/>
        <v>0.63682361115959729</v>
      </c>
      <c r="M2325" s="46">
        <f t="shared" si="1508"/>
        <v>6.6010906312119033E-2</v>
      </c>
      <c r="N2325" s="44">
        <f t="shared" si="1472"/>
        <v>0.48724820565356552</v>
      </c>
      <c r="O2325" s="44">
        <f t="shared" si="1473"/>
        <v>0.23218884717436211</v>
      </c>
      <c r="P2325" s="44">
        <f t="shared" si="1474"/>
        <v>0.28056294717207236</v>
      </c>
      <c r="R2325" s="38">
        <v>43916</v>
      </c>
      <c r="S2325" s="39">
        <v>60.358730000000001</v>
      </c>
      <c r="T2325" s="40">
        <f t="shared" si="1490"/>
        <v>6.2157213485597884E-2</v>
      </c>
      <c r="U2325" s="41">
        <f t="shared" si="1491"/>
        <v>49660.923660731532</v>
      </c>
      <c r="V2325" s="42">
        <v>20.574856</v>
      </c>
      <c r="W2325" s="40">
        <f t="shared" si="1492"/>
        <v>4.5310235515759967E-2</v>
      </c>
      <c r="X2325" s="41">
        <f t="shared" si="1493"/>
        <v>47996.030710106243</v>
      </c>
      <c r="Y2325" s="39">
        <v>10.147417000000001</v>
      </c>
      <c r="Z2325" s="40">
        <f t="shared" si="1494"/>
        <v>6.2783955541916292E-3</v>
      </c>
      <c r="AA2325" s="41">
        <f t="shared" si="1495"/>
        <v>62903.492128894926</v>
      </c>
      <c r="AB2325" s="43">
        <f t="shared" si="1475"/>
        <v>160560.4464997327</v>
      </c>
      <c r="AC2325" s="46">
        <f t="shared" si="1496"/>
        <v>0.60560446499732712</v>
      </c>
      <c r="AD2325" s="46">
        <f t="shared" si="1509"/>
        <v>5.3790615448281009E-2</v>
      </c>
      <c r="AE2325" s="44">
        <f t="shared" si="1476"/>
        <v>0.30929736895577337</v>
      </c>
      <c r="AF2325" s="44">
        <f t="shared" si="1477"/>
        <v>0.29892810935964947</v>
      </c>
      <c r="AG2325" s="44">
        <f t="shared" si="1478"/>
        <v>0.39177452168457721</v>
      </c>
      <c r="AN2325" s="38">
        <v>43916</v>
      </c>
      <c r="AO2325" s="39">
        <v>60.358730000000001</v>
      </c>
      <c r="AP2325" s="40">
        <f t="shared" si="1497"/>
        <v>6.2157213485597884E-2</v>
      </c>
      <c r="AQ2325" s="41">
        <f t="shared" si="1498"/>
        <v>54297.337077321514</v>
      </c>
      <c r="AR2325" s="42">
        <v>20.574856</v>
      </c>
      <c r="AS2325" s="40">
        <f t="shared" si="1499"/>
        <v>4.5310235515759967E-2</v>
      </c>
      <c r="AT2325" s="41">
        <f t="shared" si="1500"/>
        <v>53613.042732374568</v>
      </c>
      <c r="AU2325" s="39">
        <v>10.147417000000001</v>
      </c>
      <c r="AV2325" s="40">
        <f t="shared" si="1501"/>
        <v>6.2783955541916292E-3</v>
      </c>
      <c r="AW2325" s="41">
        <f t="shared" si="1502"/>
        <v>55162.851389962889</v>
      </c>
      <c r="AX2325" s="43">
        <f t="shared" si="1479"/>
        <v>163073.23119965897</v>
      </c>
      <c r="AY2325" s="46">
        <f t="shared" si="1503"/>
        <v>0.63073231199658975</v>
      </c>
      <c r="AZ2325" s="46">
        <f t="shared" si="1510"/>
        <v>5.8455640578187307E-2</v>
      </c>
      <c r="BA2325" s="44">
        <f t="shared" si="1480"/>
        <v>0.33296290677433432</v>
      </c>
      <c r="BB2325" s="53">
        <f t="shared" si="1504"/>
        <v>3.7042655899904853E-4</v>
      </c>
      <c r="BC2325" s="44">
        <f t="shared" si="1481"/>
        <v>0.32876666720814129</v>
      </c>
      <c r="BD2325" s="53">
        <f t="shared" si="1505"/>
        <v>4.5666661251920759E-3</v>
      </c>
      <c r="BE2325" s="44">
        <f t="shared" si="1482"/>
        <v>0.33827042601752438</v>
      </c>
      <c r="BF2325" s="53">
        <f t="shared" si="1506"/>
        <v>4.9370926841910134E-3</v>
      </c>
      <c r="BG2325" s="65" t="str">
        <f t="shared" si="1507"/>
        <v>No</v>
      </c>
    </row>
    <row r="2326" spans="1:59" x14ac:dyDescent="0.35">
      <c r="A2326" s="38">
        <v>43917</v>
      </c>
      <c r="B2326" s="39">
        <v>58.328197000000003</v>
      </c>
      <c r="C2326" s="40">
        <f t="shared" si="1483"/>
        <v>-3.3641082242784059E-2</v>
      </c>
      <c r="D2326" s="41">
        <f t="shared" si="1484"/>
        <v>77070.928005467824</v>
      </c>
      <c r="E2326" s="42">
        <v>19.905977</v>
      </c>
      <c r="F2326" s="40">
        <f t="shared" si="1485"/>
        <v>-3.2509534939150986E-2</v>
      </c>
      <c r="G2326" s="41">
        <f t="shared" si="1486"/>
        <v>36769.686744109815</v>
      </c>
      <c r="H2326" s="39">
        <v>10.237856000000001</v>
      </c>
      <c r="I2326" s="40">
        <f t="shared" si="1487"/>
        <v>8.9125143866661816E-3</v>
      </c>
      <c r="J2326" s="41">
        <f t="shared" si="1488"/>
        <v>46332.496865678862</v>
      </c>
      <c r="K2326" s="43">
        <f t="shared" si="1471"/>
        <v>160173.11161525649</v>
      </c>
      <c r="L2326" s="46">
        <f t="shared" si="1489"/>
        <v>0.60173111615256492</v>
      </c>
      <c r="M2326" s="46">
        <f t="shared" si="1508"/>
        <v>-3.5092495007032376E-2</v>
      </c>
      <c r="N2326" s="44">
        <f t="shared" si="1472"/>
        <v>0.4811726963923626</v>
      </c>
      <c r="O2326" s="44">
        <f t="shared" si="1473"/>
        <v>0.22956216791512654</v>
      </c>
      <c r="P2326" s="44">
        <f t="shared" si="1474"/>
        <v>0.28926513569251089</v>
      </c>
      <c r="R2326" s="38">
        <v>43917</v>
      </c>
      <c r="S2326" s="39">
        <v>58.328197000000003</v>
      </c>
      <c r="T2326" s="40">
        <f t="shared" si="1490"/>
        <v>-3.3641082242784059E-2</v>
      </c>
      <c r="U2326" s="41">
        <f t="shared" si="1491"/>
        <v>47990.276443608243</v>
      </c>
      <c r="V2326" s="42">
        <v>19.905977</v>
      </c>
      <c r="W2326" s="40">
        <f t="shared" si="1492"/>
        <v>-3.2509534939150986E-2</v>
      </c>
      <c r="X2326" s="41">
        <f t="shared" si="1493"/>
        <v>46435.70207279548</v>
      </c>
      <c r="Y2326" s="39">
        <v>10.237856000000001</v>
      </c>
      <c r="Z2326" s="40">
        <f t="shared" si="1494"/>
        <v>8.9125143866661816E-3</v>
      </c>
      <c r="AA2326" s="41">
        <f t="shared" si="1495"/>
        <v>63464.120407465249</v>
      </c>
      <c r="AB2326" s="43">
        <f t="shared" si="1475"/>
        <v>157890.09892386897</v>
      </c>
      <c r="AC2326" s="46">
        <f t="shared" si="1496"/>
        <v>0.5789009892386896</v>
      </c>
      <c r="AD2326" s="46">
        <f t="shared" si="1509"/>
        <v>-2.6703475758637518E-2</v>
      </c>
      <c r="AE2326" s="44">
        <f t="shared" si="1476"/>
        <v>0.30394734546811619</v>
      </c>
      <c r="AF2326" s="44">
        <f t="shared" si="1477"/>
        <v>0.29410141857714411</v>
      </c>
      <c r="AG2326" s="44">
        <f t="shared" si="1478"/>
        <v>0.40195123595473969</v>
      </c>
      <c r="AN2326" s="38">
        <v>43917</v>
      </c>
      <c r="AO2326" s="39">
        <v>58.328197000000003</v>
      </c>
      <c r="AP2326" s="40">
        <f t="shared" si="1497"/>
        <v>-3.3641082242784059E-2</v>
      </c>
      <c r="AQ2326" s="41">
        <f t="shared" si="1498"/>
        <v>52470.715895139176</v>
      </c>
      <c r="AR2326" s="42">
        <v>19.905977</v>
      </c>
      <c r="AS2326" s="40">
        <f t="shared" si="1499"/>
        <v>-3.2509534939150986E-2</v>
      </c>
      <c r="AT2326" s="41">
        <f t="shared" si="1500"/>
        <v>51870.107646472243</v>
      </c>
      <c r="AU2326" s="39">
        <v>10.237856000000001</v>
      </c>
      <c r="AV2326" s="40">
        <f t="shared" si="1501"/>
        <v>8.9125143866661816E-3</v>
      </c>
      <c r="AW2326" s="41">
        <f t="shared" si="1502"/>
        <v>55654.491096585465</v>
      </c>
      <c r="AX2326" s="43">
        <f t="shared" si="1479"/>
        <v>159995.3146381969</v>
      </c>
      <c r="AY2326" s="46">
        <f t="shared" si="1503"/>
        <v>0.59995314638196895</v>
      </c>
      <c r="AZ2326" s="46">
        <f t="shared" si="1510"/>
        <v>-3.0779165614620796E-2</v>
      </c>
      <c r="BA2326" s="44">
        <f t="shared" si="1480"/>
        <v>0.32795157791834761</v>
      </c>
      <c r="BB2326" s="53">
        <f t="shared" si="1504"/>
        <v>5.381755414985756E-3</v>
      </c>
      <c r="BC2326" s="44">
        <f t="shared" si="1481"/>
        <v>0.32419766643647013</v>
      </c>
      <c r="BD2326" s="53">
        <f t="shared" si="1505"/>
        <v>9.1356668968632371E-3</v>
      </c>
      <c r="BE2326" s="44">
        <f t="shared" si="1482"/>
        <v>0.34785075564518214</v>
      </c>
      <c r="BF2326" s="53">
        <f t="shared" si="1506"/>
        <v>1.4517422311848771E-2</v>
      </c>
      <c r="BG2326" s="65" t="str">
        <f t="shared" si="1507"/>
        <v>No</v>
      </c>
    </row>
    <row r="2327" spans="1:59" x14ac:dyDescent="0.35">
      <c r="A2327" s="38">
        <v>43920</v>
      </c>
      <c r="B2327" s="39">
        <v>60.169837999999999</v>
      </c>
      <c r="C2327" s="40">
        <f t="shared" si="1483"/>
        <v>3.1573768686866677E-2</v>
      </c>
      <c r="D2327" s="41">
        <f t="shared" si="1484"/>
        <v>79504.347658794621</v>
      </c>
      <c r="E2327" s="42">
        <v>20.209204</v>
      </c>
      <c r="F2327" s="40">
        <f t="shared" si="1485"/>
        <v>1.5232962441381392E-2</v>
      </c>
      <c r="G2327" s="41">
        <f t="shared" si="1486"/>
        <v>37329.7980012642</v>
      </c>
      <c r="H2327" s="39">
        <v>10.246902</v>
      </c>
      <c r="I2327" s="40">
        <f t="shared" si="1487"/>
        <v>8.8358343778227599E-4</v>
      </c>
      <c r="J2327" s="41">
        <f t="shared" si="1488"/>
        <v>46373.435492540477</v>
      </c>
      <c r="K2327" s="43">
        <f t="shared" si="1471"/>
        <v>163207.5811525993</v>
      </c>
      <c r="L2327" s="46">
        <f t="shared" si="1489"/>
        <v>0.63207581152599301</v>
      </c>
      <c r="M2327" s="46">
        <f t="shared" si="1508"/>
        <v>3.0344695373428099E-2</v>
      </c>
      <c r="N2327" s="44">
        <f t="shared" si="1472"/>
        <v>0.48713636399315269</v>
      </c>
      <c r="O2327" s="44">
        <f t="shared" si="1473"/>
        <v>0.22872588232504218</v>
      </c>
      <c r="P2327" s="44">
        <f t="shared" si="1474"/>
        <v>0.28413775368180511</v>
      </c>
      <c r="R2327" s="38">
        <v>43920</v>
      </c>
      <c r="S2327" s="39">
        <v>60.169837999999999</v>
      </c>
      <c r="T2327" s="40">
        <f t="shared" si="1490"/>
        <v>3.1573768686866677E-2</v>
      </c>
      <c r="U2327" s="41">
        <f t="shared" si="1491"/>
        <v>49505.510331257516</v>
      </c>
      <c r="V2327" s="42">
        <v>20.209204</v>
      </c>
      <c r="W2327" s="40">
        <f t="shared" si="1492"/>
        <v>1.5232962441381392E-2</v>
      </c>
      <c r="X2327" s="41">
        <f t="shared" si="1493"/>
        <v>47143.055378409554</v>
      </c>
      <c r="Y2327" s="39">
        <v>10.246902</v>
      </c>
      <c r="Z2327" s="40">
        <f t="shared" si="1494"/>
        <v>8.8358343778227599E-4</v>
      </c>
      <c r="AA2327" s="41">
        <f t="shared" si="1495"/>
        <v>63520.196253150702</v>
      </c>
      <c r="AB2327" s="43">
        <f t="shared" si="1475"/>
        <v>160168.76196281778</v>
      </c>
      <c r="AC2327" s="46">
        <f t="shared" si="1496"/>
        <v>0.60168761962817774</v>
      </c>
      <c r="AD2327" s="46">
        <f t="shared" si="1509"/>
        <v>2.2786630389488138E-2</v>
      </c>
      <c r="AE2327" s="44">
        <f t="shared" si="1476"/>
        <v>0.30908343003081917</v>
      </c>
      <c r="AF2327" s="44">
        <f t="shared" si="1477"/>
        <v>0.29433364409318175</v>
      </c>
      <c r="AG2327" s="44">
        <f t="shared" si="1478"/>
        <v>0.39658292587599908</v>
      </c>
      <c r="AN2327" s="38">
        <v>43920</v>
      </c>
      <c r="AO2327" s="39">
        <v>60.169837999999999</v>
      </c>
      <c r="AP2327" s="40">
        <f t="shared" si="1497"/>
        <v>3.1573768686866677E-2</v>
      </c>
      <c r="AQ2327" s="41">
        <f t="shared" si="1498"/>
        <v>54127.414141646601</v>
      </c>
      <c r="AR2327" s="42">
        <v>20.209204</v>
      </c>
      <c r="AS2327" s="40">
        <f t="shared" si="1499"/>
        <v>1.5232962441381392E-2</v>
      </c>
      <c r="AT2327" s="41">
        <f t="shared" si="1500"/>
        <v>52660.243048081364</v>
      </c>
      <c r="AU2327" s="39">
        <v>10.246902</v>
      </c>
      <c r="AV2327" s="40">
        <f t="shared" si="1501"/>
        <v>8.8358343778227599E-4</v>
      </c>
      <c r="AW2327" s="41">
        <f t="shared" si="1502"/>
        <v>55703.666483156609</v>
      </c>
      <c r="AX2327" s="43">
        <f t="shared" si="1479"/>
        <v>162491.32367288458</v>
      </c>
      <c r="AY2327" s="46">
        <f t="shared" si="1503"/>
        <v>0.62491323672884591</v>
      </c>
      <c r="AZ2327" s="46">
        <f t="shared" si="1510"/>
        <v>2.4960090346876962E-2</v>
      </c>
      <c r="BA2327" s="44">
        <f t="shared" si="1480"/>
        <v>0.33310956497967781</v>
      </c>
      <c r="BB2327" s="53">
        <f t="shared" si="1504"/>
        <v>2.2376835365556236E-4</v>
      </c>
      <c r="BC2327" s="44">
        <f t="shared" si="1481"/>
        <v>0.3240803376929407</v>
      </c>
      <c r="BD2327" s="53">
        <f t="shared" si="1505"/>
        <v>9.2529956403926694E-3</v>
      </c>
      <c r="BE2327" s="44">
        <f t="shared" si="1482"/>
        <v>0.34281009732738149</v>
      </c>
      <c r="BF2327" s="53">
        <f t="shared" si="1506"/>
        <v>9.4767639940481208E-3</v>
      </c>
      <c r="BG2327" s="65" t="str">
        <f t="shared" si="1507"/>
        <v>No</v>
      </c>
    </row>
    <row r="2328" spans="1:59" x14ac:dyDescent="0.35">
      <c r="A2328" s="38">
        <v>43921</v>
      </c>
      <c r="B2328" s="39">
        <v>59.263195000000003</v>
      </c>
      <c r="C2328" s="40">
        <f t="shared" si="1483"/>
        <v>-1.5068064501021161E-2</v>
      </c>
      <c r="D2328" s="41">
        <f t="shared" si="1484"/>
        <v>78306.371020160295</v>
      </c>
      <c r="E2328" s="42">
        <v>20.111097000000001</v>
      </c>
      <c r="F2328" s="40">
        <f t="shared" si="1485"/>
        <v>-4.8545702245372802E-3</v>
      </c>
      <c r="G2328" s="41">
        <f t="shared" si="1486"/>
        <v>37148.577875399271</v>
      </c>
      <c r="H2328" s="39">
        <v>10.277715000000001</v>
      </c>
      <c r="I2328" s="40">
        <f t="shared" si="1487"/>
        <v>3.0070552055636579E-3</v>
      </c>
      <c r="J2328" s="41">
        <f t="shared" si="1488"/>
        <v>46512.882973138192</v>
      </c>
      <c r="K2328" s="43">
        <f t="shared" si="1471"/>
        <v>161967.83186869774</v>
      </c>
      <c r="L2328" s="46">
        <f t="shared" si="1489"/>
        <v>0.61967831868697743</v>
      </c>
      <c r="M2328" s="46">
        <f t="shared" si="1508"/>
        <v>-1.2397492839015589E-2</v>
      </c>
      <c r="N2328" s="44">
        <f t="shared" si="1472"/>
        <v>0.48346866236772756</v>
      </c>
      <c r="O2328" s="44">
        <f t="shared" si="1473"/>
        <v>0.22935775238082129</v>
      </c>
      <c r="P2328" s="44">
        <f t="shared" si="1474"/>
        <v>0.28717358525145126</v>
      </c>
      <c r="R2328" s="38">
        <v>43921</v>
      </c>
      <c r="S2328" s="39">
        <v>59.263195000000003</v>
      </c>
      <c r="T2328" s="40">
        <f t="shared" si="1490"/>
        <v>-1.5068064501021161E-2</v>
      </c>
      <c r="U2328" s="41">
        <f t="shared" si="1491"/>
        <v>48759.558108430159</v>
      </c>
      <c r="V2328" s="42">
        <v>20.111097000000001</v>
      </c>
      <c r="W2328" s="40">
        <f t="shared" si="1492"/>
        <v>-4.8545702245372802E-3</v>
      </c>
      <c r="X2328" s="41">
        <f t="shared" si="1493"/>
        <v>46914.196105475814</v>
      </c>
      <c r="Y2328" s="39">
        <v>10.277715000000001</v>
      </c>
      <c r="Z2328" s="40">
        <f t="shared" si="1494"/>
        <v>3.0070552055636579E-3</v>
      </c>
      <c r="AA2328" s="41">
        <f t="shared" si="1495"/>
        <v>63711.204989952166</v>
      </c>
      <c r="AB2328" s="43">
        <f t="shared" si="1475"/>
        <v>159384.95920385816</v>
      </c>
      <c r="AC2328" s="46">
        <f t="shared" si="1496"/>
        <v>0.59384959203858156</v>
      </c>
      <c r="AD2328" s="46">
        <f t="shared" si="1509"/>
        <v>-7.8380275895961748E-3</v>
      </c>
      <c r="AE2328" s="44">
        <f t="shared" si="1476"/>
        <v>0.30592320851345339</v>
      </c>
      <c r="AF2328" s="44">
        <f t="shared" si="1477"/>
        <v>0.29434519003434412</v>
      </c>
      <c r="AG2328" s="44">
        <f t="shared" si="1478"/>
        <v>0.39973160145220238</v>
      </c>
      <c r="AN2328" s="38">
        <v>43921</v>
      </c>
      <c r="AO2328" s="39">
        <v>59.263195000000003</v>
      </c>
      <c r="AP2328" s="40">
        <f t="shared" si="1497"/>
        <v>-1.5068064501021161E-2</v>
      </c>
      <c r="AQ2328" s="41">
        <f t="shared" si="1498"/>
        <v>53311.818774086787</v>
      </c>
      <c r="AR2328" s="42">
        <v>20.111097000000001</v>
      </c>
      <c r="AS2328" s="40">
        <f t="shared" si="1499"/>
        <v>-4.8545702245372802E-3</v>
      </c>
      <c r="AT2328" s="41">
        <f t="shared" si="1500"/>
        <v>52404.600200163251</v>
      </c>
      <c r="AU2328" s="39">
        <v>10.277715000000001</v>
      </c>
      <c r="AV2328" s="40">
        <f t="shared" si="1501"/>
        <v>3.0070552055636579E-3</v>
      </c>
      <c r="AW2328" s="41">
        <f t="shared" si="1502"/>
        <v>55871.170483423768</v>
      </c>
      <c r="AX2328" s="43">
        <f t="shared" si="1479"/>
        <v>161587.58945767381</v>
      </c>
      <c r="AY2328" s="46">
        <f t="shared" si="1503"/>
        <v>0.61587589457673797</v>
      </c>
      <c r="AZ2328" s="46">
        <f t="shared" si="1510"/>
        <v>-9.0373421521079411E-3</v>
      </c>
      <c r="BA2328" s="44">
        <f t="shared" si="1480"/>
        <v>0.32992520621796434</v>
      </c>
      <c r="BB2328" s="53">
        <f t="shared" si="1504"/>
        <v>3.4081271153690307E-3</v>
      </c>
      <c r="BC2328" s="44">
        <f t="shared" si="1481"/>
        <v>0.32431079871941587</v>
      </c>
      <c r="BD2328" s="53">
        <f t="shared" si="1505"/>
        <v>9.0225346139174989E-3</v>
      </c>
      <c r="BE2328" s="44">
        <f t="shared" si="1482"/>
        <v>0.34576399506261984</v>
      </c>
      <c r="BF2328" s="53">
        <f t="shared" si="1506"/>
        <v>1.2430661729286474E-2</v>
      </c>
      <c r="BG2328" s="65" t="str">
        <f t="shared" si="1507"/>
        <v>No</v>
      </c>
    </row>
    <row r="2329" spans="1:59" x14ac:dyDescent="0.35">
      <c r="A2329" s="38">
        <v>43922</v>
      </c>
      <c r="B2329" s="39">
        <v>56.505443999999997</v>
      </c>
      <c r="C2329" s="40">
        <f t="shared" si="1483"/>
        <v>-4.653395754312617E-2</v>
      </c>
      <c r="D2329" s="41">
        <f t="shared" si="1484"/>
        <v>74662.465675751868</v>
      </c>
      <c r="E2329" s="42">
        <v>19.451136000000002</v>
      </c>
      <c r="F2329" s="40">
        <f t="shared" si="1485"/>
        <v>-3.2815763356916827E-2</v>
      </c>
      <c r="G2329" s="41">
        <f t="shared" si="1486"/>
        <v>35929.51893479417</v>
      </c>
      <c r="H2329" s="39">
        <v>10.29584</v>
      </c>
      <c r="I2329" s="40">
        <f t="shared" si="1487"/>
        <v>1.7635242853104582E-3</v>
      </c>
      <c r="J2329" s="41">
        <f t="shared" si="1488"/>
        <v>46594.909571841126</v>
      </c>
      <c r="K2329" s="43">
        <f t="shared" si="1471"/>
        <v>157186.89418238716</v>
      </c>
      <c r="L2329" s="46">
        <f t="shared" si="1489"/>
        <v>0.5718689418238716</v>
      </c>
      <c r="M2329" s="46">
        <f t="shared" si="1508"/>
        <v>-4.7809376863105824E-2</v>
      </c>
      <c r="N2329" s="44">
        <f t="shared" si="1472"/>
        <v>0.47499167194638686</v>
      </c>
      <c r="O2329" s="44">
        <f t="shared" si="1473"/>
        <v>0.22857833740963426</v>
      </c>
      <c r="P2329" s="44">
        <f t="shared" si="1474"/>
        <v>0.2964299906439789</v>
      </c>
      <c r="R2329" s="38">
        <v>43922</v>
      </c>
      <c r="S2329" s="39">
        <v>56.505443999999997</v>
      </c>
      <c r="T2329" s="40">
        <f t="shared" si="1490"/>
        <v>-4.653395754312617E-2</v>
      </c>
      <c r="U2329" s="41">
        <f t="shared" si="1491"/>
        <v>46490.582901590875</v>
      </c>
      <c r="V2329" s="42">
        <v>19.451136000000002</v>
      </c>
      <c r="W2329" s="40">
        <f t="shared" si="1492"/>
        <v>-3.2815763356916827E-2</v>
      </c>
      <c r="X2329" s="41">
        <f t="shared" si="1493"/>
        <v>45374.670947998529</v>
      </c>
      <c r="Y2329" s="39">
        <v>10.29584</v>
      </c>
      <c r="Z2329" s="40">
        <f t="shared" si="1494"/>
        <v>1.7635242853104582E-3</v>
      </c>
      <c r="AA2329" s="41">
        <f t="shared" si="1495"/>
        <v>63823.56124719834</v>
      </c>
      <c r="AB2329" s="43">
        <f t="shared" si="1475"/>
        <v>155688.81509678776</v>
      </c>
      <c r="AC2329" s="46">
        <f t="shared" si="1496"/>
        <v>0.55688815096787758</v>
      </c>
      <c r="AD2329" s="46">
        <f t="shared" si="1509"/>
        <v>-3.6961441070703982E-2</v>
      </c>
      <c r="AE2329" s="44">
        <f t="shared" si="1476"/>
        <v>0.29861222126129527</v>
      </c>
      <c r="AF2329" s="44">
        <f t="shared" si="1477"/>
        <v>0.29144464179902874</v>
      </c>
      <c r="AG2329" s="44">
        <f t="shared" si="1478"/>
        <v>0.40994313693967588</v>
      </c>
      <c r="AN2329" s="38">
        <v>43922</v>
      </c>
      <c r="AO2329" s="39">
        <v>56.505443999999997</v>
      </c>
      <c r="AP2329" s="40">
        <f t="shared" si="1497"/>
        <v>-4.653395754312617E-2</v>
      </c>
      <c r="AQ2329" s="41">
        <f t="shared" si="1498"/>
        <v>50831.008862706592</v>
      </c>
      <c r="AR2329" s="42">
        <v>19.451136000000002</v>
      </c>
      <c r="AS2329" s="40">
        <f t="shared" si="1499"/>
        <v>-3.2815763356916827E-2</v>
      </c>
      <c r="AT2329" s="41">
        <f t="shared" si="1500"/>
        <v>50684.903241180858</v>
      </c>
      <c r="AU2329" s="39">
        <v>10.29584</v>
      </c>
      <c r="AV2329" s="40">
        <f t="shared" si="1501"/>
        <v>1.7635242853104582E-3</v>
      </c>
      <c r="AW2329" s="41">
        <f t="shared" si="1502"/>
        <v>55969.700649420003</v>
      </c>
      <c r="AX2329" s="43">
        <f t="shared" si="1479"/>
        <v>157485.61275330745</v>
      </c>
      <c r="AY2329" s="46">
        <f t="shared" si="1503"/>
        <v>0.57485612753307458</v>
      </c>
      <c r="AZ2329" s="46">
        <f t="shared" si="1510"/>
        <v>-4.1019767043663391E-2</v>
      </c>
      <c r="BA2329" s="44">
        <f t="shared" si="1480"/>
        <v>0.32276604811088727</v>
      </c>
      <c r="BB2329" s="53">
        <f t="shared" si="1504"/>
        <v>1.0567285222446099E-2</v>
      </c>
      <c r="BC2329" s="44">
        <f t="shared" si="1481"/>
        <v>0.3218383086242676</v>
      </c>
      <c r="BD2329" s="53">
        <f t="shared" si="1505"/>
        <v>1.1495024709065771E-2</v>
      </c>
      <c r="BE2329" s="44">
        <f t="shared" si="1482"/>
        <v>0.35539564326484518</v>
      </c>
      <c r="BF2329" s="53">
        <f t="shared" si="1506"/>
        <v>2.2062309931511814E-2</v>
      </c>
      <c r="BG2329" s="65" t="str">
        <f t="shared" si="1507"/>
        <v>No</v>
      </c>
    </row>
    <row r="2330" spans="1:59" x14ac:dyDescent="0.35">
      <c r="A2330" s="38">
        <v>43923</v>
      </c>
      <c r="B2330" s="39">
        <v>57.667088</v>
      </c>
      <c r="C2330" s="40">
        <f t="shared" si="1483"/>
        <v>2.0558089942625646E-2</v>
      </c>
      <c r="D2330" s="41">
        <f t="shared" si="1484"/>
        <v>76197.383360452179</v>
      </c>
      <c r="E2330" s="42">
        <v>19.772200000000002</v>
      </c>
      <c r="F2330" s="40">
        <f t="shared" si="1485"/>
        <v>1.6506182466669239E-2</v>
      </c>
      <c r="G2330" s="41">
        <f t="shared" si="1486"/>
        <v>36522.578130271533</v>
      </c>
      <c r="H2330" s="39">
        <v>10.304902999999999</v>
      </c>
      <c r="I2330" s="40">
        <f t="shared" si="1487"/>
        <v>8.8025843447447905E-4</v>
      </c>
      <c r="J2330" s="41">
        <f t="shared" si="1488"/>
        <v>46635.925133995312</v>
      </c>
      <c r="K2330" s="43">
        <f t="shared" si="1471"/>
        <v>159355.88662471902</v>
      </c>
      <c r="L2330" s="46">
        <f t="shared" si="1489"/>
        <v>0.59355886624719023</v>
      </c>
      <c r="M2330" s="46">
        <f t="shared" si="1508"/>
        <v>2.1689924423318629E-2</v>
      </c>
      <c r="N2330" s="44">
        <f t="shared" si="1472"/>
        <v>0.4781585730804912</v>
      </c>
      <c r="O2330" s="44">
        <f t="shared" si="1473"/>
        <v>0.22918876047724374</v>
      </c>
      <c r="P2330" s="44">
        <f t="shared" si="1474"/>
        <v>0.29265266644226512</v>
      </c>
      <c r="R2330" s="38">
        <v>43923</v>
      </c>
      <c r="S2330" s="39">
        <v>57.667088</v>
      </c>
      <c r="T2330" s="40">
        <f t="shared" si="1490"/>
        <v>2.0558089942625646E-2</v>
      </c>
      <c r="U2330" s="41">
        <f t="shared" si="1491"/>
        <v>47446.340486366877</v>
      </c>
      <c r="V2330" s="42">
        <v>19.772200000000002</v>
      </c>
      <c r="W2330" s="40">
        <f t="shared" si="1492"/>
        <v>1.6506182466669239E-2</v>
      </c>
      <c r="X2330" s="41">
        <f t="shared" si="1493"/>
        <v>46123.633546031269</v>
      </c>
      <c r="Y2330" s="39">
        <v>10.304902999999999</v>
      </c>
      <c r="Z2330" s="40">
        <f t="shared" si="1494"/>
        <v>8.8025843447447905E-4</v>
      </c>
      <c r="AA2330" s="41">
        <f t="shared" si="1495"/>
        <v>63879.742475304389</v>
      </c>
      <c r="AB2330" s="43">
        <f t="shared" si="1475"/>
        <v>157449.71650770254</v>
      </c>
      <c r="AC2330" s="46">
        <f t="shared" si="1496"/>
        <v>0.57449716507702542</v>
      </c>
      <c r="AD2330" s="46">
        <f t="shared" si="1509"/>
        <v>1.7609014109147836E-2</v>
      </c>
      <c r="AE2330" s="44">
        <f t="shared" si="1476"/>
        <v>0.30134281305006838</v>
      </c>
      <c r="AF2330" s="44">
        <f t="shared" si="1477"/>
        <v>0.29294199169786928</v>
      </c>
      <c r="AG2330" s="44">
        <f t="shared" si="1478"/>
        <v>0.40571519525206229</v>
      </c>
      <c r="AN2330" s="38">
        <v>43923</v>
      </c>
      <c r="AO2330" s="39">
        <v>57.667088</v>
      </c>
      <c r="AP2330" s="40">
        <f t="shared" si="1497"/>
        <v>2.0558089942625646E-2</v>
      </c>
      <c r="AQ2330" s="41">
        <f t="shared" si="1498"/>
        <v>51875.997314780514</v>
      </c>
      <c r="AR2330" s="42">
        <v>19.772200000000002</v>
      </c>
      <c r="AS2330" s="40">
        <f t="shared" si="1499"/>
        <v>1.6506182466669239E-2</v>
      </c>
      <c r="AT2330" s="41">
        <f t="shared" si="1500"/>
        <v>51521.517502385264</v>
      </c>
      <c r="AU2330" s="39">
        <v>10.304902999999999</v>
      </c>
      <c r="AV2330" s="40">
        <f t="shared" si="1501"/>
        <v>8.8025843447447905E-4</v>
      </c>
      <c r="AW2330" s="41">
        <f t="shared" si="1502"/>
        <v>56018.968450491666</v>
      </c>
      <c r="AX2330" s="43">
        <f t="shared" si="1479"/>
        <v>159416.48326765746</v>
      </c>
      <c r="AY2330" s="46">
        <f t="shared" si="1503"/>
        <v>0.59416483267657449</v>
      </c>
      <c r="AZ2330" s="46">
        <f t="shared" si="1510"/>
        <v>1.9308705143499916E-2</v>
      </c>
      <c r="BA2330" s="44">
        <f t="shared" si="1480"/>
        <v>0.32541175323559002</v>
      </c>
      <c r="BB2330" s="53">
        <f t="shared" si="1504"/>
        <v>7.9215800977433526E-3</v>
      </c>
      <c r="BC2330" s="44">
        <f t="shared" si="1481"/>
        <v>0.32318814495412967</v>
      </c>
      <c r="BD2330" s="53">
        <f t="shared" si="1505"/>
        <v>1.0145188379203696E-2</v>
      </c>
      <c r="BE2330" s="44">
        <f t="shared" si="1482"/>
        <v>0.35140010181028025</v>
      </c>
      <c r="BF2330" s="53">
        <f t="shared" si="1506"/>
        <v>1.8066768476946882E-2</v>
      </c>
      <c r="BG2330" s="65" t="str">
        <f t="shared" si="1507"/>
        <v>No</v>
      </c>
    </row>
    <row r="2331" spans="1:59" x14ac:dyDescent="0.35">
      <c r="A2331" s="38">
        <v>43924</v>
      </c>
      <c r="B2331" s="39">
        <v>56.713211000000001</v>
      </c>
      <c r="C2331" s="40">
        <f t="shared" si="1483"/>
        <v>-1.6541098797983378E-2</v>
      </c>
      <c r="D2331" s="41">
        <f t="shared" si="1484"/>
        <v>74936.994914139126</v>
      </c>
      <c r="E2331" s="42">
        <v>19.379787</v>
      </c>
      <c r="F2331" s="40">
        <f t="shared" si="1485"/>
        <v>-1.9846703958082634E-2</v>
      </c>
      <c r="G2331" s="41">
        <f t="shared" si="1486"/>
        <v>35797.725334334093</v>
      </c>
      <c r="H2331" s="39">
        <v>10.304902999999999</v>
      </c>
      <c r="I2331" s="40">
        <f t="shared" si="1487"/>
        <v>0</v>
      </c>
      <c r="J2331" s="41">
        <f t="shared" si="1488"/>
        <v>46635.925133995312</v>
      </c>
      <c r="K2331" s="43">
        <f t="shared" si="1471"/>
        <v>157370.64538246853</v>
      </c>
      <c r="L2331" s="46">
        <f t="shared" si="1489"/>
        <v>0.57370645382468521</v>
      </c>
      <c r="M2331" s="46">
        <f t="shared" si="1508"/>
        <v>-1.9852412422505017E-2</v>
      </c>
      <c r="N2331" s="44">
        <f t="shared" si="1472"/>
        <v>0.47618153139052505</v>
      </c>
      <c r="O2331" s="44">
        <f t="shared" si="1473"/>
        <v>0.22747396915944812</v>
      </c>
      <c r="P2331" s="44">
        <f t="shared" si="1474"/>
        <v>0.29634449945002683</v>
      </c>
      <c r="R2331" s="38">
        <v>43924</v>
      </c>
      <c r="S2331" s="39">
        <v>56.713211000000001</v>
      </c>
      <c r="T2331" s="40">
        <f t="shared" si="1490"/>
        <v>-1.6541098797983378E-2</v>
      </c>
      <c r="U2331" s="41">
        <f t="shared" si="1491"/>
        <v>46661.525880779125</v>
      </c>
      <c r="V2331" s="42">
        <v>19.379787</v>
      </c>
      <c r="W2331" s="40">
        <f t="shared" si="1492"/>
        <v>-1.9846703958082634E-2</v>
      </c>
      <c r="X2331" s="41">
        <f t="shared" si="1493"/>
        <v>45208.231445572099</v>
      </c>
      <c r="Y2331" s="39">
        <v>10.304902999999999</v>
      </c>
      <c r="Z2331" s="40">
        <f t="shared" si="1494"/>
        <v>0</v>
      </c>
      <c r="AA2331" s="41">
        <f t="shared" si="1495"/>
        <v>63879.742475304389</v>
      </c>
      <c r="AB2331" s="43">
        <f t="shared" si="1475"/>
        <v>155749.49980165559</v>
      </c>
      <c r="AC2331" s="46">
        <f t="shared" si="1496"/>
        <v>0.557494998016556</v>
      </c>
      <c r="AD2331" s="46">
        <f t="shared" si="1509"/>
        <v>-1.700216706046942E-2</v>
      </c>
      <c r="AE2331" s="44">
        <f t="shared" si="1476"/>
        <v>0.29959342367199771</v>
      </c>
      <c r="AF2331" s="44">
        <f t="shared" si="1477"/>
        <v>0.29026245030092573</v>
      </c>
      <c r="AG2331" s="44">
        <f t="shared" si="1478"/>
        <v>0.41014412602707673</v>
      </c>
      <c r="AN2331" s="38">
        <v>43924</v>
      </c>
      <c r="AO2331" s="39">
        <v>56.713211000000001</v>
      </c>
      <c r="AP2331" s="40">
        <f t="shared" si="1497"/>
        <v>-1.6541098797983378E-2</v>
      </c>
      <c r="AQ2331" s="41">
        <f t="shared" si="1498"/>
        <v>51017.911317952807</v>
      </c>
      <c r="AR2331" s="42">
        <v>19.379787</v>
      </c>
      <c r="AS2331" s="40">
        <f t="shared" si="1499"/>
        <v>-1.9846703958082634E-2</v>
      </c>
      <c r="AT2331" s="41">
        <f t="shared" si="1500"/>
        <v>50498.985197044254</v>
      </c>
      <c r="AU2331" s="39">
        <v>10.304902999999999</v>
      </c>
      <c r="AV2331" s="40">
        <f t="shared" si="1501"/>
        <v>0</v>
      </c>
      <c r="AW2331" s="41">
        <f t="shared" si="1502"/>
        <v>56018.968450491666</v>
      </c>
      <c r="AX2331" s="43">
        <f t="shared" si="1479"/>
        <v>157535.86496548873</v>
      </c>
      <c r="AY2331" s="46">
        <f t="shared" si="1503"/>
        <v>0.57535864965488726</v>
      </c>
      <c r="AZ2331" s="46">
        <f t="shared" si="1510"/>
        <v>-1.8806183021687239E-2</v>
      </c>
      <c r="BA2331" s="44">
        <f t="shared" si="1480"/>
        <v>0.32384950137626922</v>
      </c>
      <c r="BB2331" s="53">
        <f t="shared" si="1504"/>
        <v>9.4838319570641483E-3</v>
      </c>
      <c r="BC2331" s="44">
        <f t="shared" si="1481"/>
        <v>0.320555482449073</v>
      </c>
      <c r="BD2331" s="53">
        <f t="shared" si="1505"/>
        <v>1.2777850884260367E-2</v>
      </c>
      <c r="BE2331" s="44">
        <f t="shared" si="1482"/>
        <v>0.35559501617465777</v>
      </c>
      <c r="BF2331" s="53">
        <f t="shared" si="1506"/>
        <v>2.2261682841324404E-2</v>
      </c>
      <c r="BG2331" s="65" t="str">
        <f t="shared" si="1507"/>
        <v>No</v>
      </c>
    </row>
    <row r="2332" spans="1:59" x14ac:dyDescent="0.35">
      <c r="A2332" s="38">
        <v>43927</v>
      </c>
      <c r="B2332" s="39">
        <v>60.774287999999999</v>
      </c>
      <c r="C2332" s="40">
        <f t="shared" si="1483"/>
        <v>7.1607248617963082E-2</v>
      </c>
      <c r="D2332" s="41">
        <f t="shared" si="1484"/>
        <v>80303.026939638919</v>
      </c>
      <c r="E2332" s="42">
        <v>20.342976</v>
      </c>
      <c r="F2332" s="40">
        <f t="shared" si="1485"/>
        <v>4.9700701044856688E-2</v>
      </c>
      <c r="G2332" s="41">
        <f t="shared" si="1486"/>
        <v>37576.897379261725</v>
      </c>
      <c r="H2332" s="39">
        <v>10.29584</v>
      </c>
      <c r="I2332" s="40">
        <f t="shared" si="1487"/>
        <v>-8.79484261035679E-4</v>
      </c>
      <c r="J2332" s="41">
        <f t="shared" si="1488"/>
        <v>46594.909571841126</v>
      </c>
      <c r="K2332" s="43">
        <f t="shared" si="1471"/>
        <v>164474.83389074178</v>
      </c>
      <c r="L2332" s="46">
        <f t="shared" si="1489"/>
        <v>0.64474833890741778</v>
      </c>
      <c r="M2332" s="46">
        <f t="shared" si="1508"/>
        <v>7.104188508273257E-2</v>
      </c>
      <c r="N2332" s="44">
        <f t="shared" si="1472"/>
        <v>0.48823899097525791</v>
      </c>
      <c r="O2332" s="44">
        <f t="shared" si="1473"/>
        <v>0.2284659390762693</v>
      </c>
      <c r="P2332" s="44">
        <f t="shared" si="1474"/>
        <v>0.28329506994847276</v>
      </c>
      <c r="R2332" s="38">
        <v>43927</v>
      </c>
      <c r="S2332" s="39">
        <v>60.774287999999999</v>
      </c>
      <c r="T2332" s="40">
        <f t="shared" si="1490"/>
        <v>7.1607248617963082E-2</v>
      </c>
      <c r="U2332" s="41">
        <f t="shared" si="1491"/>
        <v>50002.829365417594</v>
      </c>
      <c r="V2332" s="42">
        <v>20.342976</v>
      </c>
      <c r="W2332" s="40">
        <f t="shared" si="1492"/>
        <v>4.9700701044856688E-2</v>
      </c>
      <c r="X2332" s="41">
        <f t="shared" si="1493"/>
        <v>47455.112241415169</v>
      </c>
      <c r="Y2332" s="39">
        <v>10.29584</v>
      </c>
      <c r="Z2332" s="40">
        <f t="shared" si="1494"/>
        <v>-8.79484261035679E-4</v>
      </c>
      <c r="AA2332" s="41">
        <f t="shared" si="1495"/>
        <v>63823.561247198348</v>
      </c>
      <c r="AB2332" s="43">
        <f t="shared" si="1475"/>
        <v>161281.5028540311</v>
      </c>
      <c r="AC2332" s="46">
        <f t="shared" si="1496"/>
        <v>0.61281502854031111</v>
      </c>
      <c r="AD2332" s="46">
        <f t="shared" si="1509"/>
        <v>5.5320030523755115E-2</v>
      </c>
      <c r="AE2332" s="44">
        <f t="shared" si="1476"/>
        <v>0.31003449546643291</v>
      </c>
      <c r="AF2332" s="44">
        <f t="shared" si="1477"/>
        <v>0.29423778549710522</v>
      </c>
      <c r="AG2332" s="44">
        <f t="shared" si="1478"/>
        <v>0.39572771903646192</v>
      </c>
      <c r="AN2332" s="38">
        <v>43927</v>
      </c>
      <c r="AO2332" s="39">
        <v>60.774287999999999</v>
      </c>
      <c r="AP2332" s="40">
        <f t="shared" si="1497"/>
        <v>7.1607248617963082E-2</v>
      </c>
      <c r="AQ2332" s="41">
        <f t="shared" si="1498"/>
        <v>54671.163577666644</v>
      </c>
      <c r="AR2332" s="42">
        <v>20.342976</v>
      </c>
      <c r="AS2332" s="40">
        <f t="shared" si="1499"/>
        <v>4.9700701044856688E-2</v>
      </c>
      <c r="AT2332" s="41">
        <f t="shared" si="1500"/>
        <v>53008.820163391196</v>
      </c>
      <c r="AU2332" s="39">
        <v>10.29584</v>
      </c>
      <c r="AV2332" s="40">
        <f t="shared" si="1501"/>
        <v>-8.79484261035679E-4</v>
      </c>
      <c r="AW2332" s="41">
        <f t="shared" si="1502"/>
        <v>55969.700649420003</v>
      </c>
      <c r="AX2332" s="43">
        <f t="shared" si="1479"/>
        <v>163649.68439047784</v>
      </c>
      <c r="AY2332" s="46">
        <f t="shared" si="1503"/>
        <v>0.63649684390477845</v>
      </c>
      <c r="AZ2332" s="46">
        <f t="shared" si="1510"/>
        <v>6.1138194249891198E-2</v>
      </c>
      <c r="BA2332" s="44">
        <f t="shared" si="1480"/>
        <v>0.33407436000437379</v>
      </c>
      <c r="BB2332" s="53">
        <f t="shared" si="1504"/>
        <v>7.4102667104042341E-4</v>
      </c>
      <c r="BC2332" s="44">
        <f t="shared" si="1481"/>
        <v>0.32391642159791162</v>
      </c>
      <c r="BD2332" s="53">
        <f t="shared" si="1505"/>
        <v>9.4169117354217513E-3</v>
      </c>
      <c r="BE2332" s="44">
        <f t="shared" si="1482"/>
        <v>0.34200921839771464</v>
      </c>
      <c r="BF2332" s="53">
        <f t="shared" si="1506"/>
        <v>8.6758850643812724E-3</v>
      </c>
      <c r="BG2332" s="65" t="str">
        <f t="shared" si="1507"/>
        <v>No</v>
      </c>
    </row>
    <row r="2333" spans="1:59" x14ac:dyDescent="0.35">
      <c r="A2333" s="38">
        <v>43928</v>
      </c>
      <c r="B2333" s="39">
        <v>60.745953</v>
      </c>
      <c r="C2333" s="40">
        <f t="shared" si="1483"/>
        <v>-4.6623335184114989E-4</v>
      </c>
      <c r="D2333" s="41">
        <f t="shared" si="1484"/>
        <v>80265.586990225856</v>
      </c>
      <c r="E2333" s="42">
        <v>20.485678</v>
      </c>
      <c r="F2333" s="40">
        <f t="shared" si="1485"/>
        <v>7.0148045202431675E-3</v>
      </c>
      <c r="G2333" s="41">
        <f t="shared" si="1486"/>
        <v>37840.491968854483</v>
      </c>
      <c r="H2333" s="39">
        <v>10.29584</v>
      </c>
      <c r="I2333" s="40">
        <f t="shared" si="1487"/>
        <v>0</v>
      </c>
      <c r="J2333" s="41">
        <f t="shared" si="1488"/>
        <v>46594.909571841126</v>
      </c>
      <c r="K2333" s="43">
        <f t="shared" si="1471"/>
        <v>164700.98853092146</v>
      </c>
      <c r="L2333" s="46">
        <f t="shared" si="1489"/>
        <v>0.64700988530921455</v>
      </c>
      <c r="M2333" s="46">
        <f t="shared" si="1508"/>
        <v>2.2615464017967657E-3</v>
      </c>
      <c r="N2333" s="44">
        <f t="shared" si="1472"/>
        <v>0.48734125827761232</v>
      </c>
      <c r="O2333" s="44">
        <f t="shared" si="1473"/>
        <v>0.2297526706207364</v>
      </c>
      <c r="P2333" s="44">
        <f t="shared" si="1474"/>
        <v>0.28290607110165134</v>
      </c>
      <c r="R2333" s="38">
        <v>43928</v>
      </c>
      <c r="S2333" s="39">
        <v>60.745953</v>
      </c>
      <c r="T2333" s="40">
        <f t="shared" si="1490"/>
        <v>-4.6623335184114989E-4</v>
      </c>
      <c r="U2333" s="41">
        <f t="shared" si="1491"/>
        <v>49979.516378681015</v>
      </c>
      <c r="V2333" s="42">
        <v>20.485678</v>
      </c>
      <c r="W2333" s="40">
        <f t="shared" si="1492"/>
        <v>7.0148045202431675E-3</v>
      </c>
      <c r="X2333" s="41">
        <f t="shared" si="1493"/>
        <v>47788.000577274892</v>
      </c>
      <c r="Y2333" s="39">
        <v>10.29584</v>
      </c>
      <c r="Z2333" s="40">
        <f t="shared" si="1494"/>
        <v>0</v>
      </c>
      <c r="AA2333" s="41">
        <f t="shared" si="1495"/>
        <v>63823.561247198348</v>
      </c>
      <c r="AB2333" s="43">
        <f t="shared" si="1475"/>
        <v>161591.07820315426</v>
      </c>
      <c r="AC2333" s="46">
        <f t="shared" si="1496"/>
        <v>0.61591078203154259</v>
      </c>
      <c r="AD2333" s="46">
        <f t="shared" si="1509"/>
        <v>3.0957534912314788E-3</v>
      </c>
      <c r="AE2333" s="44">
        <f t="shared" si="1476"/>
        <v>0.30929626149190093</v>
      </c>
      <c r="AF2333" s="44">
        <f t="shared" si="1477"/>
        <v>0.29573415258233032</v>
      </c>
      <c r="AG2333" s="44">
        <f t="shared" si="1478"/>
        <v>0.3949695859257687</v>
      </c>
      <c r="AN2333" s="38">
        <v>43928</v>
      </c>
      <c r="AO2333" s="39">
        <v>60.745953</v>
      </c>
      <c r="AP2333" s="40">
        <f t="shared" si="1497"/>
        <v>-4.6623335184114989E-4</v>
      </c>
      <c r="AQ2333" s="41">
        <f t="shared" si="1498"/>
        <v>54645.674057822776</v>
      </c>
      <c r="AR2333" s="42">
        <v>20.485678</v>
      </c>
      <c r="AS2333" s="40">
        <f t="shared" si="1499"/>
        <v>7.0148045202431675E-3</v>
      </c>
      <c r="AT2333" s="41">
        <f t="shared" si="1500"/>
        <v>53380.666674686108</v>
      </c>
      <c r="AU2333" s="39">
        <v>10.29584</v>
      </c>
      <c r="AV2333" s="40">
        <f t="shared" si="1501"/>
        <v>0</v>
      </c>
      <c r="AW2333" s="41">
        <f t="shared" si="1502"/>
        <v>55969.700649420003</v>
      </c>
      <c r="AX2333" s="43">
        <f t="shared" si="1479"/>
        <v>163996.0413819289</v>
      </c>
      <c r="AY2333" s="46">
        <f t="shared" si="1503"/>
        <v>0.63996041381928892</v>
      </c>
      <c r="AZ2333" s="46">
        <f t="shared" si="1510"/>
        <v>3.463569914510467E-3</v>
      </c>
      <c r="BA2333" s="44">
        <f t="shared" si="1480"/>
        <v>0.33321337269696016</v>
      </c>
      <c r="BB2333" s="53">
        <f t="shared" si="1504"/>
        <v>1.1996063637320642E-4</v>
      </c>
      <c r="BC2333" s="44">
        <f t="shared" si="1481"/>
        <v>0.32549972685235956</v>
      </c>
      <c r="BD2333" s="53">
        <f t="shared" si="1505"/>
        <v>7.8336064809738093E-3</v>
      </c>
      <c r="BE2333" s="44">
        <f t="shared" si="1482"/>
        <v>0.34128690045068022</v>
      </c>
      <c r="BF2333" s="53">
        <f t="shared" si="1506"/>
        <v>7.9535671173468492E-3</v>
      </c>
      <c r="BG2333" s="65" t="str">
        <f t="shared" si="1507"/>
        <v>No</v>
      </c>
    </row>
    <row r="2334" spans="1:59" x14ac:dyDescent="0.35">
      <c r="A2334" s="38">
        <v>43929</v>
      </c>
      <c r="B2334" s="39">
        <v>62.937046000000002</v>
      </c>
      <c r="C2334" s="40">
        <f t="shared" si="1483"/>
        <v>3.6069777356196875E-2</v>
      </c>
      <c r="D2334" s="41">
        <f t="shared" si="1484"/>
        <v>83160.748842327754</v>
      </c>
      <c r="E2334" s="42">
        <v>20.788903999999999</v>
      </c>
      <c r="F2334" s="40">
        <f t="shared" si="1485"/>
        <v>1.4801853275249188E-2</v>
      </c>
      <c r="G2334" s="41">
        <f t="shared" si="1486"/>
        <v>38400.601378840714</v>
      </c>
      <c r="H2334" s="39">
        <v>10.286778</v>
      </c>
      <c r="I2334" s="40">
        <f t="shared" si="1487"/>
        <v>-8.801613078680548E-4</v>
      </c>
      <c r="J2334" s="41">
        <f t="shared" si="1488"/>
        <v>46553.898535292377</v>
      </c>
      <c r="K2334" s="43">
        <f t="shared" si="1471"/>
        <v>168115.24875646085</v>
      </c>
      <c r="L2334" s="46">
        <f t="shared" si="1489"/>
        <v>0.68115248756460844</v>
      </c>
      <c r="M2334" s="46">
        <f t="shared" si="1508"/>
        <v>3.4142602255393895E-2</v>
      </c>
      <c r="N2334" s="44">
        <f t="shared" si="1472"/>
        <v>0.49466511489863763</v>
      </c>
      <c r="O2334" s="44">
        <f t="shared" si="1473"/>
        <v>0.22841831221669556</v>
      </c>
      <c r="P2334" s="44">
        <f t="shared" si="1474"/>
        <v>0.27691657288466681</v>
      </c>
      <c r="R2334" s="38">
        <v>43929</v>
      </c>
      <c r="S2334" s="39">
        <v>62.937046000000002</v>
      </c>
      <c r="T2334" s="40">
        <f t="shared" si="1490"/>
        <v>3.6069777356196875E-2</v>
      </c>
      <c r="U2334" s="41">
        <f t="shared" si="1491"/>
        <v>51782.266406830437</v>
      </c>
      <c r="V2334" s="42">
        <v>20.788903999999999</v>
      </c>
      <c r="W2334" s="40">
        <f t="shared" si="1492"/>
        <v>1.4801853275249188E-2</v>
      </c>
      <c r="X2334" s="41">
        <f t="shared" si="1493"/>
        <v>48495.351550137239</v>
      </c>
      <c r="Y2334" s="39">
        <v>10.286778</v>
      </c>
      <c r="Z2334" s="40">
        <f t="shared" si="1494"/>
        <v>-8.801613078680548E-4</v>
      </c>
      <c r="AA2334" s="41">
        <f t="shared" si="1495"/>
        <v>63767.386218058215</v>
      </c>
      <c r="AB2334" s="43">
        <f t="shared" si="1475"/>
        <v>164045.00417502588</v>
      </c>
      <c r="AC2334" s="46">
        <f t="shared" si="1496"/>
        <v>0.64045004175025877</v>
      </c>
      <c r="AD2334" s="46">
        <f t="shared" si="1509"/>
        <v>2.4539259718716178E-2</v>
      </c>
      <c r="AE2334" s="44">
        <f t="shared" si="1476"/>
        <v>0.31565890511107525</v>
      </c>
      <c r="AF2334" s="44">
        <f t="shared" si="1477"/>
        <v>0.29562223972633567</v>
      </c>
      <c r="AG2334" s="44">
        <f t="shared" si="1478"/>
        <v>0.38871885516258914</v>
      </c>
      <c r="AN2334" s="38">
        <v>43929</v>
      </c>
      <c r="AO2334" s="39">
        <v>62.937046000000002</v>
      </c>
      <c r="AP2334" s="40">
        <f t="shared" si="1497"/>
        <v>3.6069777356196875E-2</v>
      </c>
      <c r="AQ2334" s="41">
        <f t="shared" si="1498"/>
        <v>56616.731354567746</v>
      </c>
      <c r="AR2334" s="42">
        <v>20.788903999999999</v>
      </c>
      <c r="AS2334" s="40">
        <f t="shared" si="1499"/>
        <v>1.4801853275249188E-2</v>
      </c>
      <c r="AT2334" s="41">
        <f t="shared" si="1500"/>
        <v>54170.799470539794</v>
      </c>
      <c r="AU2334" s="39">
        <v>10.286778</v>
      </c>
      <c r="AV2334" s="40">
        <f t="shared" si="1501"/>
        <v>-8.801613078680548E-4</v>
      </c>
      <c r="AW2334" s="41">
        <f t="shared" si="1502"/>
        <v>55920.438284495423</v>
      </c>
      <c r="AX2334" s="43">
        <f t="shared" si="1479"/>
        <v>166707.96910960297</v>
      </c>
      <c r="AY2334" s="46">
        <f t="shared" si="1503"/>
        <v>0.66707969109602971</v>
      </c>
      <c r="AZ2334" s="46">
        <f t="shared" si="1510"/>
        <v>2.7119277276740794E-2</v>
      </c>
      <c r="BA2334" s="44">
        <f t="shared" si="1480"/>
        <v>0.33961622624857724</v>
      </c>
      <c r="BB2334" s="53">
        <f t="shared" si="1504"/>
        <v>6.2828929152438651E-3</v>
      </c>
      <c r="BC2334" s="44">
        <f t="shared" si="1481"/>
        <v>0.32494427087000827</v>
      </c>
      <c r="BD2334" s="53">
        <f t="shared" si="1505"/>
        <v>8.3890624633251032E-3</v>
      </c>
      <c r="BE2334" s="44">
        <f t="shared" si="1482"/>
        <v>0.3354395028814145</v>
      </c>
      <c r="BF2334" s="53">
        <f t="shared" si="1506"/>
        <v>2.1061695480811271E-3</v>
      </c>
      <c r="BG2334" s="65" t="str">
        <f t="shared" si="1507"/>
        <v>No</v>
      </c>
    </row>
    <row r="2335" spans="1:59" x14ac:dyDescent="0.35">
      <c r="A2335" s="38">
        <v>43930</v>
      </c>
      <c r="B2335" s="39">
        <v>64.060912999999999</v>
      </c>
      <c r="C2335" s="40">
        <f t="shared" si="1483"/>
        <v>1.785700269440671E-2</v>
      </c>
      <c r="D2335" s="41">
        <f t="shared" si="1484"/>
        <v>84645.750558474087</v>
      </c>
      <c r="E2335" s="42">
        <v>21.029700999999999</v>
      </c>
      <c r="F2335" s="40">
        <f t="shared" si="1485"/>
        <v>1.1582957908699676E-2</v>
      </c>
      <c r="G2335" s="41">
        <f t="shared" si="1486"/>
        <v>38845.39392828058</v>
      </c>
      <c r="H2335" s="39">
        <v>10.350218999999999</v>
      </c>
      <c r="I2335" s="40">
        <f t="shared" si="1487"/>
        <v>6.1672372048855451E-3</v>
      </c>
      <c r="J2335" s="41">
        <f t="shared" si="1488"/>
        <v>46841.007470371696</v>
      </c>
      <c r="K2335" s="43">
        <f t="shared" si="1471"/>
        <v>170332.15195712636</v>
      </c>
      <c r="L2335" s="46">
        <f t="shared" si="1489"/>
        <v>0.70332151957126365</v>
      </c>
      <c r="M2335" s="46">
        <f t="shared" si="1508"/>
        <v>2.2169032006655209E-2</v>
      </c>
      <c r="N2335" s="44">
        <f t="shared" si="1472"/>
        <v>0.49694523074997571</v>
      </c>
      <c r="O2335" s="44">
        <f t="shared" si="1473"/>
        <v>0.22805673199067081</v>
      </c>
      <c r="P2335" s="44">
        <f t="shared" si="1474"/>
        <v>0.27499803725935351</v>
      </c>
      <c r="R2335" s="38">
        <v>43930</v>
      </c>
      <c r="S2335" s="39">
        <v>64.060912999999999</v>
      </c>
      <c r="T2335" s="40">
        <f t="shared" si="1490"/>
        <v>1.785700269440671E-2</v>
      </c>
      <c r="U2335" s="41">
        <f t="shared" si="1491"/>
        <v>52706.942477579694</v>
      </c>
      <c r="V2335" s="42">
        <v>21.029700999999999</v>
      </c>
      <c r="W2335" s="40">
        <f t="shared" si="1492"/>
        <v>1.1582957908699676E-2</v>
      </c>
      <c r="X2335" s="41">
        <f t="shared" si="1493"/>
        <v>49057.071165910071</v>
      </c>
      <c r="Y2335" s="39">
        <v>10.350218999999999</v>
      </c>
      <c r="Z2335" s="40">
        <f t="shared" si="1494"/>
        <v>6.1672372048855451E-3</v>
      </c>
      <c r="AA2335" s="41">
        <f t="shared" si="1495"/>
        <v>64160.654814800531</v>
      </c>
      <c r="AB2335" s="43">
        <f t="shared" si="1475"/>
        <v>165924.66845829031</v>
      </c>
      <c r="AC2335" s="46">
        <f t="shared" si="1496"/>
        <v>0.65924668458290303</v>
      </c>
      <c r="AD2335" s="46">
        <f t="shared" si="1509"/>
        <v>1.8796642832644261E-2</v>
      </c>
      <c r="AE2335" s="44">
        <f t="shared" si="1476"/>
        <v>0.31765585531863827</v>
      </c>
      <c r="AF2335" s="44">
        <f t="shared" si="1477"/>
        <v>0.29565869633328151</v>
      </c>
      <c r="AG2335" s="44">
        <f t="shared" si="1478"/>
        <v>0.38668544834808011</v>
      </c>
      <c r="AN2335" s="38">
        <v>43930</v>
      </c>
      <c r="AO2335" s="39">
        <v>64.060912999999999</v>
      </c>
      <c r="AP2335" s="40">
        <f t="shared" si="1497"/>
        <v>1.785700269440671E-2</v>
      </c>
      <c r="AQ2335" s="41">
        <f t="shared" si="1498"/>
        <v>57627.736478914761</v>
      </c>
      <c r="AR2335" s="42">
        <v>21.029700999999999</v>
      </c>
      <c r="AS2335" s="40">
        <f t="shared" si="1499"/>
        <v>1.1582957908699676E-2</v>
      </c>
      <c r="AT2335" s="41">
        <f t="shared" si="1500"/>
        <v>54798.257560687671</v>
      </c>
      <c r="AU2335" s="39">
        <v>10.350218999999999</v>
      </c>
      <c r="AV2335" s="40">
        <f t="shared" si="1501"/>
        <v>6.1672372048855451E-3</v>
      </c>
      <c r="AW2335" s="41">
        <f t="shared" si="1502"/>
        <v>56265.31289199707</v>
      </c>
      <c r="AX2335" s="43">
        <f t="shared" si="1479"/>
        <v>168691.30693159951</v>
      </c>
      <c r="AY2335" s="46">
        <f t="shared" si="1503"/>
        <v>0.68691306931599505</v>
      </c>
      <c r="AZ2335" s="46">
        <f t="shared" si="1510"/>
        <v>1.9833378219965336E-2</v>
      </c>
      <c r="BA2335" s="44">
        <f t="shared" si="1480"/>
        <v>0.34161651555809869</v>
      </c>
      <c r="BB2335" s="53">
        <f t="shared" si="1504"/>
        <v>8.2831822247653175E-3</v>
      </c>
      <c r="BC2335" s="44">
        <f t="shared" si="1481"/>
        <v>0.32484339920910754</v>
      </c>
      <c r="BD2335" s="53">
        <f t="shared" si="1505"/>
        <v>8.4899341242258286E-3</v>
      </c>
      <c r="BE2335" s="44">
        <f t="shared" si="1482"/>
        <v>0.33354008523279371</v>
      </c>
      <c r="BF2335" s="53">
        <f t="shared" si="1506"/>
        <v>2.0675189946034456E-4</v>
      </c>
      <c r="BG2335" s="65" t="str">
        <f t="shared" si="1507"/>
        <v>No</v>
      </c>
    </row>
    <row r="2336" spans="1:59" x14ac:dyDescent="0.35">
      <c r="A2336" s="38">
        <v>43934</v>
      </c>
      <c r="B2336" s="39">
        <v>63.314819</v>
      </c>
      <c r="C2336" s="40">
        <f t="shared" si="1483"/>
        <v>-1.1646633884222046E-2</v>
      </c>
      <c r="D2336" s="41">
        <f t="shared" si="1484"/>
        <v>83659.91249186435</v>
      </c>
      <c r="E2336" s="42">
        <v>20.958355000000001</v>
      </c>
      <c r="F2336" s="40">
        <f t="shared" si="1485"/>
        <v>-3.3926302613621617E-3</v>
      </c>
      <c r="G2336" s="41">
        <f t="shared" si="1486"/>
        <v>38713.605869324965</v>
      </c>
      <c r="H2336" s="39">
        <v>10.368347999999999</v>
      </c>
      <c r="I2336" s="40">
        <f t="shared" si="1487"/>
        <v>1.7515571409647546E-3</v>
      </c>
      <c r="J2336" s="41">
        <f t="shared" si="1488"/>
        <v>46923.052171496412</v>
      </c>
      <c r="K2336" s="43">
        <f t="shared" si="1471"/>
        <v>169296.57053268573</v>
      </c>
      <c r="L2336" s="46">
        <f t="shared" si="1489"/>
        <v>0.6929657053268572</v>
      </c>
      <c r="M2336" s="46">
        <f t="shared" si="1508"/>
        <v>-1.0355814244406458E-2</v>
      </c>
      <c r="N2336" s="44">
        <f t="shared" si="1472"/>
        <v>0.4941618854335405</v>
      </c>
      <c r="O2336" s="44">
        <f t="shared" si="1473"/>
        <v>0.22867330240366926</v>
      </c>
      <c r="P2336" s="44">
        <f t="shared" si="1474"/>
        <v>0.27716481216279026</v>
      </c>
      <c r="R2336" s="38">
        <v>43934</v>
      </c>
      <c r="S2336" s="39">
        <v>63.314819</v>
      </c>
      <c r="T2336" s="40">
        <f t="shared" si="1490"/>
        <v>-1.1646633884222046E-2</v>
      </c>
      <c r="U2336" s="41">
        <f t="shared" si="1491"/>
        <v>52093.084015386572</v>
      </c>
      <c r="V2336" s="42">
        <v>20.958355000000001</v>
      </c>
      <c r="W2336" s="40">
        <f t="shared" si="1492"/>
        <v>-3.3926302613621617E-3</v>
      </c>
      <c r="X2336" s="41">
        <f t="shared" si="1493"/>
        <v>48890.638661738805</v>
      </c>
      <c r="Y2336" s="39">
        <v>10.368347999999999</v>
      </c>
      <c r="Z2336" s="40">
        <f t="shared" si="1494"/>
        <v>1.7515571409647546E-3</v>
      </c>
      <c r="AA2336" s="41">
        <f t="shared" si="1495"/>
        <v>64273.035867910367</v>
      </c>
      <c r="AB2336" s="43">
        <f t="shared" si="1475"/>
        <v>165256.75854503573</v>
      </c>
      <c r="AC2336" s="46">
        <f t="shared" si="1496"/>
        <v>0.6525675854503572</v>
      </c>
      <c r="AD2336" s="46">
        <f t="shared" si="1509"/>
        <v>-6.6790991325458293E-3</v>
      </c>
      <c r="AE2336" s="44">
        <f t="shared" si="1476"/>
        <v>0.31522513495985205</v>
      </c>
      <c r="AF2336" s="44">
        <f t="shared" si="1477"/>
        <v>0.29584653052731358</v>
      </c>
      <c r="AG2336" s="44">
        <f t="shared" si="1478"/>
        <v>0.38892833451283443</v>
      </c>
      <c r="AN2336" s="38">
        <v>43934</v>
      </c>
      <c r="AO2336" s="39">
        <v>63.314819</v>
      </c>
      <c r="AP2336" s="40">
        <f t="shared" si="1497"/>
        <v>-1.1646633884222046E-2</v>
      </c>
      <c r="AQ2336" s="41">
        <f t="shared" si="1498"/>
        <v>56956.56733056841</v>
      </c>
      <c r="AR2336" s="42">
        <v>20.958355000000001</v>
      </c>
      <c r="AS2336" s="40">
        <f t="shared" si="1499"/>
        <v>-3.3926302613621617E-3</v>
      </c>
      <c r="AT2336" s="41">
        <f t="shared" si="1500"/>
        <v>54612.347333817364</v>
      </c>
      <c r="AU2336" s="39">
        <v>10.368347999999999</v>
      </c>
      <c r="AV2336" s="40">
        <f t="shared" si="1501"/>
        <v>1.7515571409647546E-3</v>
      </c>
      <c r="AW2336" s="41">
        <f t="shared" si="1502"/>
        <v>56363.864802581666</v>
      </c>
      <c r="AX2336" s="43">
        <f t="shared" si="1479"/>
        <v>167932.77946696745</v>
      </c>
      <c r="AY2336" s="46">
        <f t="shared" si="1503"/>
        <v>0.67932779466967452</v>
      </c>
      <c r="AZ2336" s="46">
        <f t="shared" si="1510"/>
        <v>-7.5852746463205278E-3</v>
      </c>
      <c r="BA2336" s="44">
        <f t="shared" si="1480"/>
        <v>0.33916289310135445</v>
      </c>
      <c r="BB2336" s="53">
        <f t="shared" si="1504"/>
        <v>5.8295597680210753E-3</v>
      </c>
      <c r="BC2336" s="44">
        <f t="shared" si="1481"/>
        <v>0.32520361722804492</v>
      </c>
      <c r="BD2336" s="53">
        <f t="shared" si="1505"/>
        <v>8.1297161052884537E-3</v>
      </c>
      <c r="BE2336" s="44">
        <f t="shared" si="1482"/>
        <v>0.33563348967060058</v>
      </c>
      <c r="BF2336" s="53">
        <f t="shared" si="1506"/>
        <v>2.3001563372672118E-3</v>
      </c>
      <c r="BG2336" s="65" t="str">
        <f t="shared" si="1507"/>
        <v>No</v>
      </c>
    </row>
    <row r="2337" spans="1:59" x14ac:dyDescent="0.35">
      <c r="A2337" s="38">
        <v>43935</v>
      </c>
      <c r="B2337" s="39">
        <v>65.213120000000004</v>
      </c>
      <c r="C2337" s="40">
        <f t="shared" si="1483"/>
        <v>2.998193835158891E-2</v>
      </c>
      <c r="D2337" s="41">
        <f t="shared" si="1484"/>
        <v>86168.198830694746</v>
      </c>
      <c r="E2337" s="42">
        <v>21.395354999999999</v>
      </c>
      <c r="F2337" s="40">
        <f t="shared" si="1485"/>
        <v>2.0850873076632137E-2</v>
      </c>
      <c r="G2337" s="41">
        <f t="shared" si="1486"/>
        <v>39520.818351645023</v>
      </c>
      <c r="H2337" s="39">
        <v>10.386476999999999</v>
      </c>
      <c r="I2337" s="40">
        <f t="shared" si="1487"/>
        <v>1.7484945528449813E-3</v>
      </c>
      <c r="J2337" s="41">
        <f t="shared" si="1488"/>
        <v>47005.096872621136</v>
      </c>
      <c r="K2337" s="43">
        <f t="shared" si="1471"/>
        <v>172694.1140549609</v>
      </c>
      <c r="L2337" s="46">
        <f t="shared" si="1489"/>
        <v>0.7269411405496089</v>
      </c>
      <c r="M2337" s="46">
        <f t="shared" si="1508"/>
        <v>3.3975435222751704E-2</v>
      </c>
      <c r="N2337" s="44">
        <f t="shared" si="1472"/>
        <v>0.49896430635308869</v>
      </c>
      <c r="O2337" s="44">
        <f t="shared" si="1473"/>
        <v>0.22884867019305183</v>
      </c>
      <c r="P2337" s="44">
        <f t="shared" si="1474"/>
        <v>0.27218702345385953</v>
      </c>
      <c r="R2337" s="38">
        <v>43935</v>
      </c>
      <c r="S2337" s="39">
        <v>65.213120000000004</v>
      </c>
      <c r="T2337" s="40">
        <f t="shared" si="1490"/>
        <v>2.998193835158891E-2</v>
      </c>
      <c r="U2337" s="41">
        <f t="shared" si="1491"/>
        <v>53654.935648880033</v>
      </c>
      <c r="V2337" s="42">
        <v>21.395354999999999</v>
      </c>
      <c r="W2337" s="40">
        <f t="shared" si="1492"/>
        <v>2.0850873076632137E-2</v>
      </c>
      <c r="X2337" s="41">
        <f t="shared" si="1493"/>
        <v>49910.051163110205</v>
      </c>
      <c r="Y2337" s="39">
        <v>10.386476999999999</v>
      </c>
      <c r="Z2337" s="40">
        <f t="shared" si="1494"/>
        <v>1.7484945528449813E-3</v>
      </c>
      <c r="AA2337" s="41">
        <f t="shared" si="1495"/>
        <v>64385.416921020216</v>
      </c>
      <c r="AB2337" s="43">
        <f t="shared" si="1475"/>
        <v>167950.40373301046</v>
      </c>
      <c r="AC2337" s="46">
        <f t="shared" si="1496"/>
        <v>0.67950403733010467</v>
      </c>
      <c r="AD2337" s="46">
        <f t="shared" si="1509"/>
        <v>2.6936451879747469E-2</v>
      </c>
      <c r="AE2337" s="44">
        <f t="shared" si="1476"/>
        <v>0.31946892925708531</v>
      </c>
      <c r="AF2337" s="44">
        <f t="shared" si="1477"/>
        <v>0.29717136758094281</v>
      </c>
      <c r="AG2337" s="44">
        <f t="shared" si="1478"/>
        <v>0.38335970316197182</v>
      </c>
      <c r="AN2337" s="38">
        <v>43935</v>
      </c>
      <c r="AO2337" s="39">
        <v>65.213120000000004</v>
      </c>
      <c r="AP2337" s="40">
        <f t="shared" si="1497"/>
        <v>2.998193835158891E-2</v>
      </c>
      <c r="AQ2337" s="41">
        <f t="shared" si="1498"/>
        <v>58664.235620991632</v>
      </c>
      <c r="AR2337" s="42">
        <v>21.395354999999999</v>
      </c>
      <c r="AS2337" s="40">
        <f t="shared" si="1499"/>
        <v>2.0850873076632137E-2</v>
      </c>
      <c r="AT2337" s="41">
        <f t="shared" si="1500"/>
        <v>55751.062456491738</v>
      </c>
      <c r="AU2337" s="39">
        <v>10.386476999999999</v>
      </c>
      <c r="AV2337" s="40">
        <f t="shared" si="1501"/>
        <v>1.7484945528449813E-3</v>
      </c>
      <c r="AW2337" s="41">
        <f t="shared" si="1502"/>
        <v>56462.416713166269</v>
      </c>
      <c r="AX2337" s="43">
        <f t="shared" si="1479"/>
        <v>170877.71479064965</v>
      </c>
      <c r="AY2337" s="46">
        <f t="shared" si="1503"/>
        <v>0.7087771479064966</v>
      </c>
      <c r="AZ2337" s="46">
        <f t="shared" si="1510"/>
        <v>2.9449353236822073E-2</v>
      </c>
      <c r="BA2337" s="44">
        <f t="shared" si="1480"/>
        <v>0.34331121347721644</v>
      </c>
      <c r="BB2337" s="53">
        <f t="shared" si="1504"/>
        <v>9.9778801438830667E-3</v>
      </c>
      <c r="BC2337" s="44">
        <f t="shared" si="1481"/>
        <v>0.32626292155647679</v>
      </c>
      <c r="BD2337" s="53">
        <f t="shared" si="1505"/>
        <v>7.0704117768565777E-3</v>
      </c>
      <c r="BE2337" s="44">
        <f t="shared" si="1482"/>
        <v>0.33042586496630666</v>
      </c>
      <c r="BF2337" s="53">
        <f t="shared" si="1506"/>
        <v>2.907468367026711E-3</v>
      </c>
      <c r="BG2337" s="65" t="str">
        <f t="shared" si="1507"/>
        <v>No</v>
      </c>
    </row>
    <row r="2338" spans="1:59" x14ac:dyDescent="0.35">
      <c r="A2338" s="38">
        <v>43936</v>
      </c>
      <c r="B2338" s="39">
        <v>63.692585000000001</v>
      </c>
      <c r="C2338" s="40">
        <f t="shared" si="1483"/>
        <v>-2.3316397068565364E-2</v>
      </c>
      <c r="D2338" s="41">
        <f t="shared" si="1484"/>
        <v>84159.066892075178</v>
      </c>
      <c r="E2338" s="42">
        <v>20.788903999999999</v>
      </c>
      <c r="F2338" s="40">
        <f t="shared" si="1485"/>
        <v>-2.8344984226716496E-2</v>
      </c>
      <c r="G2338" s="41">
        <f t="shared" si="1486"/>
        <v>38400.601378840714</v>
      </c>
      <c r="H2338" s="39">
        <v>10.440853000000001</v>
      </c>
      <c r="I2338" s="40">
        <f t="shared" si="1487"/>
        <v>5.2352688982031381E-3</v>
      </c>
      <c r="J2338" s="41">
        <f t="shared" si="1488"/>
        <v>47251.181194335397</v>
      </c>
      <c r="K2338" s="43">
        <f t="shared" si="1471"/>
        <v>169810.84946525129</v>
      </c>
      <c r="L2338" s="46">
        <f t="shared" si="1489"/>
        <v>0.6981084946525129</v>
      </c>
      <c r="M2338" s="46">
        <f t="shared" si="1508"/>
        <v>-2.8832645897095999E-2</v>
      </c>
      <c r="N2338" s="44">
        <f t="shared" si="1472"/>
        <v>0.4956047694072504</v>
      </c>
      <c r="O2338" s="44">
        <f t="shared" si="1473"/>
        <v>0.22613750240204</v>
      </c>
      <c r="P2338" s="44">
        <f t="shared" si="1474"/>
        <v>0.2782577281907096</v>
      </c>
      <c r="R2338" s="38">
        <v>43936</v>
      </c>
      <c r="S2338" s="39">
        <v>63.692585000000001</v>
      </c>
      <c r="T2338" s="40">
        <f t="shared" si="1490"/>
        <v>-2.3316397068565364E-2</v>
      </c>
      <c r="U2338" s="41">
        <f t="shared" si="1491"/>
        <v>52403.895864602426</v>
      </c>
      <c r="V2338" s="42">
        <v>20.788903999999999</v>
      </c>
      <c r="W2338" s="40">
        <f t="shared" si="1492"/>
        <v>-2.8344984226716496E-2</v>
      </c>
      <c r="X2338" s="41">
        <f t="shared" si="1493"/>
        <v>48495.351550137231</v>
      </c>
      <c r="Y2338" s="39">
        <v>10.440853000000001</v>
      </c>
      <c r="Z2338" s="40">
        <f t="shared" si="1494"/>
        <v>5.2352688982031381E-3</v>
      </c>
      <c r="AA2338" s="41">
        <f t="shared" si="1495"/>
        <v>64722.491891724676</v>
      </c>
      <c r="AB2338" s="43">
        <f t="shared" si="1475"/>
        <v>165621.73930646433</v>
      </c>
      <c r="AC2338" s="46">
        <f t="shared" si="1496"/>
        <v>0.65621739306464333</v>
      </c>
      <c r="AD2338" s="46">
        <f t="shared" si="1509"/>
        <v>-2.3286644265461343E-2</v>
      </c>
      <c r="AE2338" s="44">
        <f t="shared" si="1476"/>
        <v>0.31640710986397103</v>
      </c>
      <c r="AF2338" s="44">
        <f t="shared" si="1477"/>
        <v>0.29280788713613287</v>
      </c>
      <c r="AG2338" s="44">
        <f t="shared" si="1478"/>
        <v>0.3907850029998961</v>
      </c>
      <c r="AN2338" s="38">
        <v>43936</v>
      </c>
      <c r="AO2338" s="39">
        <v>63.692585000000001</v>
      </c>
      <c r="AP2338" s="40">
        <f t="shared" si="1497"/>
        <v>-2.3316397068565364E-2</v>
      </c>
      <c r="AQ2338" s="41">
        <f t="shared" si="1498"/>
        <v>57296.397009528715</v>
      </c>
      <c r="AR2338" s="42">
        <v>20.788903999999999</v>
      </c>
      <c r="AS2338" s="40">
        <f t="shared" si="1499"/>
        <v>-2.8344984226716496E-2</v>
      </c>
      <c r="AT2338" s="41">
        <f t="shared" si="1500"/>
        <v>54170.799470539794</v>
      </c>
      <c r="AU2338" s="39">
        <v>10.440853000000001</v>
      </c>
      <c r="AV2338" s="40">
        <f t="shared" si="1501"/>
        <v>5.2352688982031381E-3</v>
      </c>
      <c r="AW2338" s="41">
        <f t="shared" si="1502"/>
        <v>56758.012647302094</v>
      </c>
      <c r="AX2338" s="43">
        <f t="shared" si="1479"/>
        <v>168225.20912737062</v>
      </c>
      <c r="AY2338" s="46">
        <f t="shared" si="1503"/>
        <v>0.68225209127370623</v>
      </c>
      <c r="AZ2338" s="46">
        <f t="shared" si="1510"/>
        <v>-2.6525056632790367E-2</v>
      </c>
      <c r="BA2338" s="44">
        <f t="shared" si="1480"/>
        <v>0.34059340634344004</v>
      </c>
      <c r="BB2338" s="53">
        <f t="shared" si="1504"/>
        <v>7.2600730101066713E-3</v>
      </c>
      <c r="BC2338" s="44">
        <f t="shared" si="1481"/>
        <v>0.32201356593068481</v>
      </c>
      <c r="BD2338" s="53">
        <f t="shared" si="1505"/>
        <v>1.1319767402648562E-2</v>
      </c>
      <c r="BE2338" s="44">
        <f t="shared" si="1482"/>
        <v>0.33739302772587509</v>
      </c>
      <c r="BF2338" s="53">
        <f t="shared" si="1506"/>
        <v>4.0596943925417239E-3</v>
      </c>
      <c r="BG2338" s="65" t="str">
        <f t="shared" si="1507"/>
        <v>No</v>
      </c>
    </row>
    <row r="2339" spans="1:59" x14ac:dyDescent="0.35">
      <c r="A2339" s="38">
        <v>43937</v>
      </c>
      <c r="B2339" s="39">
        <v>64.004233999999997</v>
      </c>
      <c r="C2339" s="40">
        <f t="shared" si="1483"/>
        <v>4.8930185515314584E-3</v>
      </c>
      <c r="D2339" s="41">
        <f t="shared" si="1484"/>
        <v>84570.858767657672</v>
      </c>
      <c r="E2339" s="42">
        <v>20.762143999999999</v>
      </c>
      <c r="F2339" s="40">
        <f t="shared" si="1485"/>
        <v>-1.2872251466454765E-3</v>
      </c>
      <c r="G2339" s="41">
        <f t="shared" si="1486"/>
        <v>38351.171159099562</v>
      </c>
      <c r="H2339" s="39">
        <v>10.458978999999999</v>
      </c>
      <c r="I2339" s="40">
        <f t="shared" si="1487"/>
        <v>1.7360650513897902E-3</v>
      </c>
      <c r="J2339" s="41">
        <f t="shared" si="1488"/>
        <v>47333.212318643768</v>
      </c>
      <c r="K2339" s="43">
        <f t="shared" si="1471"/>
        <v>170255.24224540102</v>
      </c>
      <c r="L2339" s="46">
        <f t="shared" si="1489"/>
        <v>0.70255242245401028</v>
      </c>
      <c r="M2339" s="46">
        <f t="shared" si="1508"/>
        <v>4.4439278014973826E-3</v>
      </c>
      <c r="N2339" s="44">
        <f t="shared" si="1472"/>
        <v>0.49672983722732988</v>
      </c>
      <c r="O2339" s="44">
        <f t="shared" si="1473"/>
        <v>0.2252569181031224</v>
      </c>
      <c r="P2339" s="44">
        <f t="shared" si="1474"/>
        <v>0.27801324466954758</v>
      </c>
      <c r="R2339" s="38">
        <v>43937</v>
      </c>
      <c r="S2339" s="39">
        <v>64.004233999999997</v>
      </c>
      <c r="T2339" s="40">
        <f t="shared" si="1490"/>
        <v>4.8930185515314584E-3</v>
      </c>
      <c r="U2339" s="41">
        <f t="shared" si="1491"/>
        <v>52660.309099240447</v>
      </c>
      <c r="V2339" s="42">
        <v>20.762143999999999</v>
      </c>
      <c r="W2339" s="40">
        <f t="shared" si="1492"/>
        <v>-1.2872251466454765E-3</v>
      </c>
      <c r="X2339" s="41">
        <f t="shared" si="1493"/>
        <v>48432.927114126484</v>
      </c>
      <c r="Y2339" s="39">
        <v>10.458978999999999</v>
      </c>
      <c r="Z2339" s="40">
        <f t="shared" si="1494"/>
        <v>1.7360650513897902E-3</v>
      </c>
      <c r="AA2339" s="41">
        <f t="shared" si="1495"/>
        <v>64834.854347936758</v>
      </c>
      <c r="AB2339" s="43">
        <f t="shared" si="1475"/>
        <v>165928.09056130369</v>
      </c>
      <c r="AC2339" s="46">
        <f t="shared" si="1496"/>
        <v>0.65928090561303687</v>
      </c>
      <c r="AD2339" s="46">
        <f t="shared" si="1509"/>
        <v>3.0635125483935433E-3</v>
      </c>
      <c r="AE2339" s="44">
        <f t="shared" si="1476"/>
        <v>0.31736825826838888</v>
      </c>
      <c r="AF2339" s="44">
        <f t="shared" si="1477"/>
        <v>0.29189106528187575</v>
      </c>
      <c r="AG2339" s="44">
        <f t="shared" si="1478"/>
        <v>0.39074067644973537</v>
      </c>
      <c r="AN2339" s="38">
        <v>43937</v>
      </c>
      <c r="AO2339" s="39">
        <v>64.004233999999997</v>
      </c>
      <c r="AP2339" s="40">
        <f t="shared" si="1497"/>
        <v>4.8930185515314584E-3</v>
      </c>
      <c r="AQ2339" s="41">
        <f t="shared" si="1498"/>
        <v>57576.74934303225</v>
      </c>
      <c r="AR2339" s="42">
        <v>20.762143999999999</v>
      </c>
      <c r="AS2339" s="40">
        <f t="shared" si="1499"/>
        <v>-1.2872251466454765E-3</v>
      </c>
      <c r="AT2339" s="41">
        <f t="shared" si="1500"/>
        <v>54101.069455247423</v>
      </c>
      <c r="AU2339" s="39">
        <v>10.458978999999999</v>
      </c>
      <c r="AV2339" s="40">
        <f t="shared" si="1501"/>
        <v>1.7360650513897902E-3</v>
      </c>
      <c r="AW2339" s="41">
        <f t="shared" si="1502"/>
        <v>56856.548249445412</v>
      </c>
      <c r="AX2339" s="43">
        <f t="shared" si="1479"/>
        <v>168534.3670477251</v>
      </c>
      <c r="AY2339" s="46">
        <f t="shared" si="1503"/>
        <v>0.68534367047725109</v>
      </c>
      <c r="AZ2339" s="46">
        <f t="shared" si="1510"/>
        <v>3.0915792035448586E-3</v>
      </c>
      <c r="BA2339" s="44">
        <f t="shared" si="1480"/>
        <v>0.34163209766425756</v>
      </c>
      <c r="BB2339" s="53">
        <f t="shared" si="1504"/>
        <v>8.298764330924191E-3</v>
      </c>
      <c r="BC2339" s="44">
        <f t="shared" si="1481"/>
        <v>0.32100912355713912</v>
      </c>
      <c r="BD2339" s="53">
        <f t="shared" si="1505"/>
        <v>1.232420977619425E-2</v>
      </c>
      <c r="BE2339" s="44">
        <f t="shared" si="1482"/>
        <v>0.33735877877860326</v>
      </c>
      <c r="BF2339" s="53">
        <f t="shared" si="1506"/>
        <v>4.0254454452698929E-3</v>
      </c>
      <c r="BG2339" s="65" t="str">
        <f t="shared" si="1507"/>
        <v>No</v>
      </c>
    </row>
    <row r="2340" spans="1:59" x14ac:dyDescent="0.35">
      <c r="A2340" s="38">
        <v>43938</v>
      </c>
      <c r="B2340" s="39">
        <v>65.836455999999998</v>
      </c>
      <c r="C2340" s="40">
        <f t="shared" si="1483"/>
        <v>2.8626574923152681E-2</v>
      </c>
      <c r="D2340" s="41">
        <f t="shared" si="1484"/>
        <v>86991.832792485395</v>
      </c>
      <c r="E2340" s="42">
        <v>21.279415</v>
      </c>
      <c r="F2340" s="40">
        <f t="shared" si="1485"/>
        <v>2.4914141815026491E-2</v>
      </c>
      <c r="G2340" s="41">
        <f t="shared" si="1486"/>
        <v>39306.657676129726</v>
      </c>
      <c r="H2340" s="39">
        <v>10.431794999999999</v>
      </c>
      <c r="I2340" s="40">
        <f t="shared" si="1487"/>
        <v>-2.5991064711000655E-3</v>
      </c>
      <c r="J2340" s="41">
        <f t="shared" si="1488"/>
        <v>47210.18826020843</v>
      </c>
      <c r="K2340" s="43">
        <f t="shared" si="1471"/>
        <v>173508.67872882355</v>
      </c>
      <c r="L2340" s="46">
        <f t="shared" si="1489"/>
        <v>0.7350867872882354</v>
      </c>
      <c r="M2340" s="46">
        <f t="shared" si="1508"/>
        <v>3.2534364834225116E-2</v>
      </c>
      <c r="N2340" s="44">
        <f t="shared" si="1472"/>
        <v>0.50136876973424938</v>
      </c>
      <c r="O2340" s="44">
        <f t="shared" si="1473"/>
        <v>0.22654000920358597</v>
      </c>
      <c r="P2340" s="44">
        <f t="shared" si="1474"/>
        <v>0.2720912210621646</v>
      </c>
      <c r="R2340" s="38">
        <v>43938</v>
      </c>
      <c r="S2340" s="39">
        <v>65.836455999999998</v>
      </c>
      <c r="T2340" s="40">
        <f t="shared" si="1490"/>
        <v>2.8626574923152681E-2</v>
      </c>
      <c r="U2340" s="41">
        <f t="shared" si="1491"/>
        <v>54167.793383146229</v>
      </c>
      <c r="V2340" s="42">
        <v>21.279415</v>
      </c>
      <c r="W2340" s="40">
        <f t="shared" si="1492"/>
        <v>2.4914141815026491E-2</v>
      </c>
      <c r="X2340" s="41">
        <f t="shared" si="1493"/>
        <v>49639.591928764676</v>
      </c>
      <c r="Y2340" s="39">
        <v>10.431794999999999</v>
      </c>
      <c r="Z2340" s="40">
        <f t="shared" si="1494"/>
        <v>-2.5991064711000655E-3</v>
      </c>
      <c r="AA2340" s="41">
        <f t="shared" si="1495"/>
        <v>64666.341658448204</v>
      </c>
      <c r="AB2340" s="43">
        <f t="shared" si="1475"/>
        <v>168473.7269703591</v>
      </c>
      <c r="AC2340" s="46">
        <f t="shared" si="1496"/>
        <v>0.68473726970359095</v>
      </c>
      <c r="AD2340" s="46">
        <f t="shared" si="1509"/>
        <v>2.5456364090554073E-2</v>
      </c>
      <c r="AE2340" s="44">
        <f t="shared" si="1476"/>
        <v>0.32152071635879698</v>
      </c>
      <c r="AF2340" s="44">
        <f t="shared" si="1477"/>
        <v>0.29464292635669037</v>
      </c>
      <c r="AG2340" s="44">
        <f t="shared" si="1478"/>
        <v>0.38383635728451271</v>
      </c>
      <c r="AN2340" s="38">
        <v>43938</v>
      </c>
      <c r="AO2340" s="39">
        <v>65.836455999999998</v>
      </c>
      <c r="AP2340" s="40">
        <f t="shared" si="1497"/>
        <v>2.8626574923152681E-2</v>
      </c>
      <c r="AQ2340" s="41">
        <f t="shared" si="1498"/>
        <v>59224.974471932146</v>
      </c>
      <c r="AR2340" s="42">
        <v>21.279415</v>
      </c>
      <c r="AS2340" s="40">
        <f t="shared" si="1499"/>
        <v>2.4914141815026491E-2</v>
      </c>
      <c r="AT2340" s="41">
        <f t="shared" si="1500"/>
        <v>55448.951172000059</v>
      </c>
      <c r="AU2340" s="39">
        <v>10.431794999999999</v>
      </c>
      <c r="AV2340" s="40">
        <f t="shared" si="1501"/>
        <v>-2.5991064711000655E-3</v>
      </c>
      <c r="AW2340" s="41">
        <f t="shared" si="1502"/>
        <v>56708.772026965868</v>
      </c>
      <c r="AX2340" s="43">
        <f t="shared" si="1479"/>
        <v>171382.69767089808</v>
      </c>
      <c r="AY2340" s="46">
        <f t="shared" si="1503"/>
        <v>0.71382697670898088</v>
      </c>
      <c r="AZ2340" s="46">
        <f t="shared" si="1510"/>
        <v>2.8483306231729788E-2</v>
      </c>
      <c r="BA2340" s="44">
        <f t="shared" si="1480"/>
        <v>0.34557149161965223</v>
      </c>
      <c r="BB2340" s="53">
        <f t="shared" si="1504"/>
        <v>1.2238158286318856E-2</v>
      </c>
      <c r="BC2340" s="44">
        <f t="shared" si="1481"/>
        <v>0.32353879315447176</v>
      </c>
      <c r="BD2340" s="53">
        <f t="shared" si="1505"/>
        <v>9.7945401788616104E-3</v>
      </c>
      <c r="BE2340" s="44">
        <f t="shared" si="1482"/>
        <v>0.33088971522587601</v>
      </c>
      <c r="BF2340" s="53">
        <f t="shared" si="1506"/>
        <v>2.4436181074573571E-3</v>
      </c>
      <c r="BG2340" s="65" t="str">
        <f t="shared" si="1507"/>
        <v>No</v>
      </c>
    </row>
    <row r="2341" spans="1:59" x14ac:dyDescent="0.35">
      <c r="A2341" s="38">
        <v>43941</v>
      </c>
      <c r="B2341" s="39">
        <v>64.712569999999999</v>
      </c>
      <c r="C2341" s="40">
        <f t="shared" si="1483"/>
        <v>-1.7070876354583819E-2</v>
      </c>
      <c r="D2341" s="41">
        <f t="shared" si="1484"/>
        <v>85506.805971026246</v>
      </c>
      <c r="E2341" s="42">
        <v>21.056453999999999</v>
      </c>
      <c r="F2341" s="40">
        <f t="shared" si="1485"/>
        <v>-1.0477778641941105E-2</v>
      </c>
      <c r="G2341" s="41">
        <f t="shared" si="1486"/>
        <v>38894.811217844683</v>
      </c>
      <c r="H2341" s="39">
        <v>10.440853000000001</v>
      </c>
      <c r="I2341" s="40">
        <f t="shared" si="1487"/>
        <v>8.6830694046424739E-4</v>
      </c>
      <c r="J2341" s="41">
        <f t="shared" si="1488"/>
        <v>47251.18119433539</v>
      </c>
      <c r="K2341" s="43">
        <f t="shared" si="1471"/>
        <v>171652.79838320633</v>
      </c>
      <c r="L2341" s="46">
        <f t="shared" si="1489"/>
        <v>0.71652798383206329</v>
      </c>
      <c r="M2341" s="46">
        <f t="shared" si="1508"/>
        <v>-1.8558803456172113E-2</v>
      </c>
      <c r="N2341" s="44">
        <f t="shared" si="1472"/>
        <v>0.49813814150665087</v>
      </c>
      <c r="O2341" s="44">
        <f t="shared" si="1473"/>
        <v>0.22659002116012086</v>
      </c>
      <c r="P2341" s="44">
        <f t="shared" si="1474"/>
        <v>0.27527183733322819</v>
      </c>
      <c r="R2341" s="38">
        <v>43941</v>
      </c>
      <c r="S2341" s="39">
        <v>64.712569999999999</v>
      </c>
      <c r="T2341" s="40">
        <f t="shared" si="1490"/>
        <v>-1.7070876354583819E-2</v>
      </c>
      <c r="U2341" s="41">
        <f t="shared" si="1491"/>
        <v>53243.101679901898</v>
      </c>
      <c r="V2341" s="42">
        <v>21.056453999999999</v>
      </c>
      <c r="W2341" s="40">
        <f t="shared" si="1492"/>
        <v>-1.0477778641941105E-2</v>
      </c>
      <c r="X2341" s="41">
        <f t="shared" si="1493"/>
        <v>49119.479272658791</v>
      </c>
      <c r="Y2341" s="39">
        <v>10.440853000000001</v>
      </c>
      <c r="Z2341" s="40">
        <f t="shared" si="1494"/>
        <v>8.6830694046424739E-4</v>
      </c>
      <c r="AA2341" s="41">
        <f t="shared" si="1495"/>
        <v>64722.491891724669</v>
      </c>
      <c r="AB2341" s="43">
        <f t="shared" si="1475"/>
        <v>167085.07284428534</v>
      </c>
      <c r="AC2341" s="46">
        <f t="shared" si="1496"/>
        <v>0.67085072844285354</v>
      </c>
      <c r="AD2341" s="46">
        <f t="shared" si="1509"/>
        <v>-1.3886541260737406E-2</v>
      </c>
      <c r="AE2341" s="44">
        <f t="shared" si="1476"/>
        <v>0.31865863762421026</v>
      </c>
      <c r="AF2341" s="44">
        <f t="shared" si="1477"/>
        <v>0.29397886020874892</v>
      </c>
      <c r="AG2341" s="44">
        <f t="shared" si="1478"/>
        <v>0.38736250216704088</v>
      </c>
      <c r="AN2341" s="38">
        <v>43941</v>
      </c>
      <c r="AO2341" s="39">
        <v>64.712569999999999</v>
      </c>
      <c r="AP2341" s="40">
        <f t="shared" si="1497"/>
        <v>-1.7070876354583819E-2</v>
      </c>
      <c r="AQ2341" s="41">
        <f t="shared" si="1498"/>
        <v>58213.952255618409</v>
      </c>
      <c r="AR2341" s="42">
        <v>21.056453999999999</v>
      </c>
      <c r="AS2341" s="40">
        <f t="shared" si="1499"/>
        <v>-1.0477778641941105E-2</v>
      </c>
      <c r="AT2341" s="41">
        <f t="shared" si="1500"/>
        <v>54867.96933569204</v>
      </c>
      <c r="AU2341" s="39">
        <v>10.440853000000001</v>
      </c>
      <c r="AV2341" s="40">
        <f t="shared" si="1501"/>
        <v>8.6830694046424739E-4</v>
      </c>
      <c r="AW2341" s="41">
        <f t="shared" si="1502"/>
        <v>56758.012647302086</v>
      </c>
      <c r="AX2341" s="43">
        <f t="shared" si="1479"/>
        <v>169839.93423861254</v>
      </c>
      <c r="AY2341" s="46">
        <f t="shared" si="1503"/>
        <v>0.69839934238612544</v>
      </c>
      <c r="AZ2341" s="46">
        <f t="shared" si="1510"/>
        <v>-1.5427634322855432E-2</v>
      </c>
      <c r="BA2341" s="44">
        <f t="shared" si="1480"/>
        <v>0.34275774137919834</v>
      </c>
      <c r="BB2341" s="53">
        <f t="shared" si="1504"/>
        <v>9.4244080458649737E-3</v>
      </c>
      <c r="BC2341" s="44">
        <f t="shared" si="1481"/>
        <v>0.32305693935683349</v>
      </c>
      <c r="BD2341" s="53">
        <f t="shared" si="1505"/>
        <v>1.0276393976499876E-2</v>
      </c>
      <c r="BE2341" s="44">
        <f t="shared" si="1482"/>
        <v>0.33418531926396816</v>
      </c>
      <c r="BF2341" s="53">
        <f t="shared" si="1506"/>
        <v>8.51985930634791E-4</v>
      </c>
      <c r="BG2341" s="65" t="str">
        <f t="shared" si="1507"/>
        <v>No</v>
      </c>
    </row>
    <row r="2342" spans="1:59" x14ac:dyDescent="0.35">
      <c r="A2342" s="38">
        <v>43942</v>
      </c>
      <c r="B2342" s="39">
        <v>62.738697000000002</v>
      </c>
      <c r="C2342" s="40">
        <f t="shared" si="1483"/>
        <v>-3.050215746337992E-2</v>
      </c>
      <c r="D2342" s="41">
        <f t="shared" si="1484"/>
        <v>82898.663911107331</v>
      </c>
      <c r="E2342" s="42">
        <v>20.557020000000001</v>
      </c>
      <c r="F2342" s="40">
        <f t="shared" si="1485"/>
        <v>-2.3718808494535559E-2</v>
      </c>
      <c r="G2342" s="41">
        <f t="shared" si="1486"/>
        <v>37972.272639137511</v>
      </c>
      <c r="H2342" s="39">
        <v>10.449916</v>
      </c>
      <c r="I2342" s="40">
        <f t="shared" si="1487"/>
        <v>8.6803252569489509E-4</v>
      </c>
      <c r="J2342" s="41">
        <f t="shared" si="1488"/>
        <v>47292.196756489575</v>
      </c>
      <c r="K2342" s="43">
        <f t="shared" si="1471"/>
        <v>168163.13330673441</v>
      </c>
      <c r="L2342" s="46">
        <f t="shared" si="1489"/>
        <v>0.68163133306734403</v>
      </c>
      <c r="M2342" s="46">
        <f t="shared" si="1508"/>
        <v>-3.4896650764719261E-2</v>
      </c>
      <c r="N2342" s="44">
        <f t="shared" si="1472"/>
        <v>0.49296574273445404</v>
      </c>
      <c r="O2342" s="44">
        <f t="shared" si="1473"/>
        <v>0.22580616745452162</v>
      </c>
      <c r="P2342" s="44">
        <f t="shared" si="1474"/>
        <v>0.28122808981102443</v>
      </c>
      <c r="R2342" s="38">
        <v>43942</v>
      </c>
      <c r="S2342" s="39">
        <v>62.738697000000002</v>
      </c>
      <c r="T2342" s="40">
        <f t="shared" si="1490"/>
        <v>-3.050215746337992E-2</v>
      </c>
      <c r="U2342" s="41">
        <f t="shared" si="1491"/>
        <v>51619.072208622783</v>
      </c>
      <c r="V2342" s="42">
        <v>20.557020000000001</v>
      </c>
      <c r="W2342" s="40">
        <f t="shared" si="1492"/>
        <v>-2.3718808494535559E-2</v>
      </c>
      <c r="X2342" s="41">
        <f t="shared" si="1493"/>
        <v>47954.423750439288</v>
      </c>
      <c r="Y2342" s="39">
        <v>10.449916</v>
      </c>
      <c r="Z2342" s="40">
        <f t="shared" si="1494"/>
        <v>8.6803252569489509E-4</v>
      </c>
      <c r="AA2342" s="41">
        <f t="shared" si="1495"/>
        <v>64778.67311983071</v>
      </c>
      <c r="AB2342" s="43">
        <f t="shared" si="1475"/>
        <v>164352.1690788928</v>
      </c>
      <c r="AC2342" s="46">
        <f t="shared" si="1496"/>
        <v>0.64352169078892785</v>
      </c>
      <c r="AD2342" s="46">
        <f t="shared" si="1509"/>
        <v>-2.7329037653925692E-2</v>
      </c>
      <c r="AE2342" s="44">
        <f t="shared" si="1476"/>
        <v>0.3140760021478296</v>
      </c>
      <c r="AF2342" s="44">
        <f t="shared" si="1477"/>
        <v>0.29177846583466793</v>
      </c>
      <c r="AG2342" s="44">
        <f t="shared" si="1478"/>
        <v>0.39414553201750241</v>
      </c>
      <c r="AN2342" s="38">
        <v>43942</v>
      </c>
      <c r="AO2342" s="39">
        <v>62.738697000000002</v>
      </c>
      <c r="AP2342" s="40">
        <f t="shared" si="1497"/>
        <v>-3.050215746337992E-2</v>
      </c>
      <c r="AQ2342" s="41">
        <f t="shared" si="1498"/>
        <v>56438.301117351853</v>
      </c>
      <c r="AR2342" s="42">
        <v>20.557020000000001</v>
      </c>
      <c r="AS2342" s="40">
        <f t="shared" si="1499"/>
        <v>-2.3718808494535559E-2</v>
      </c>
      <c r="AT2342" s="41">
        <f t="shared" si="1500"/>
        <v>53566.566478534711</v>
      </c>
      <c r="AU2342" s="39">
        <v>10.449916</v>
      </c>
      <c r="AV2342" s="40">
        <f t="shared" si="1501"/>
        <v>8.6803252569489509E-4</v>
      </c>
      <c r="AW2342" s="41">
        <f t="shared" si="1502"/>
        <v>56807.280448373749</v>
      </c>
      <c r="AX2342" s="43">
        <f t="shared" si="1479"/>
        <v>166812.14804426031</v>
      </c>
      <c r="AY2342" s="46">
        <f t="shared" si="1503"/>
        <v>0.668121480442603</v>
      </c>
      <c r="AZ2342" s="46">
        <f t="shared" si="1510"/>
        <v>-3.0277861943522444E-2</v>
      </c>
      <c r="BA2342" s="44">
        <f t="shared" si="1480"/>
        <v>0.33833447850798654</v>
      </c>
      <c r="BB2342" s="53">
        <f t="shared" si="1504"/>
        <v>5.0011451746531654E-3</v>
      </c>
      <c r="BC2342" s="44">
        <f t="shared" si="1481"/>
        <v>0.32111909777890923</v>
      </c>
      <c r="BD2342" s="53">
        <f t="shared" si="1505"/>
        <v>1.2214235554424135E-2</v>
      </c>
      <c r="BE2342" s="44">
        <f t="shared" si="1482"/>
        <v>0.34054642371310428</v>
      </c>
      <c r="BF2342" s="53">
        <f t="shared" si="1506"/>
        <v>7.2130903797709145E-3</v>
      </c>
      <c r="BG2342" s="65" t="str">
        <f t="shared" si="1507"/>
        <v>No</v>
      </c>
    </row>
    <row r="2343" spans="1:59" x14ac:dyDescent="0.35">
      <c r="A2343" s="38">
        <v>43943</v>
      </c>
      <c r="B2343" s="39">
        <v>64.145904999999999</v>
      </c>
      <c r="C2343" s="40">
        <f t="shared" si="1483"/>
        <v>2.2429665697392354E-2</v>
      </c>
      <c r="D2343" s="41">
        <f t="shared" si="1484"/>
        <v>84758.053229393947</v>
      </c>
      <c r="E2343" s="42">
        <v>20.940511999999998</v>
      </c>
      <c r="F2343" s="40">
        <f t="shared" si="1485"/>
        <v>1.8655038522120249E-2</v>
      </c>
      <c r="G2343" s="41">
        <f t="shared" si="1486"/>
        <v>38680.646847993077</v>
      </c>
      <c r="H2343" s="39">
        <v>10.440853000000001</v>
      </c>
      <c r="I2343" s="40">
        <f t="shared" si="1487"/>
        <v>-8.6727969870759036E-4</v>
      </c>
      <c r="J2343" s="41">
        <f t="shared" si="1488"/>
        <v>47251.18119433539</v>
      </c>
      <c r="K2343" s="43">
        <f t="shared" si="1471"/>
        <v>170689.88127172241</v>
      </c>
      <c r="L2343" s="46">
        <f t="shared" si="1489"/>
        <v>0.70689881271722399</v>
      </c>
      <c r="M2343" s="46">
        <f t="shared" si="1508"/>
        <v>2.5267479649879965E-2</v>
      </c>
      <c r="N2343" s="44">
        <f t="shared" si="1472"/>
        <v>0.49656167429437142</v>
      </c>
      <c r="O2343" s="44">
        <f t="shared" si="1473"/>
        <v>0.22661359044721044</v>
      </c>
      <c r="P2343" s="44">
        <f t="shared" si="1474"/>
        <v>0.27682473525841822</v>
      </c>
      <c r="R2343" s="38">
        <v>43943</v>
      </c>
      <c r="S2343" s="39">
        <v>64.145904999999999</v>
      </c>
      <c r="T2343" s="40">
        <f t="shared" si="1490"/>
        <v>2.2429665697392354E-2</v>
      </c>
      <c r="U2343" s="41">
        <f t="shared" si="1491"/>
        <v>52776.870741871746</v>
      </c>
      <c r="V2343" s="42">
        <v>20.940511999999998</v>
      </c>
      <c r="W2343" s="40">
        <f t="shared" si="1492"/>
        <v>1.8655038522120249E-2</v>
      </c>
      <c r="X2343" s="41">
        <f t="shared" si="1493"/>
        <v>48849.015372809808</v>
      </c>
      <c r="Y2343" s="39">
        <v>10.440853000000001</v>
      </c>
      <c r="Z2343" s="40">
        <f t="shared" si="1494"/>
        <v>-8.6727969870759036E-4</v>
      </c>
      <c r="AA2343" s="41">
        <f t="shared" si="1495"/>
        <v>64722.491891724669</v>
      </c>
      <c r="AB2343" s="43">
        <f t="shared" si="1475"/>
        <v>166348.37800640622</v>
      </c>
      <c r="AC2343" s="46">
        <f t="shared" si="1496"/>
        <v>0.66348378006406206</v>
      </c>
      <c r="AD2343" s="46">
        <f t="shared" si="1509"/>
        <v>1.9962089275134209E-2</v>
      </c>
      <c r="AE2343" s="44">
        <f t="shared" si="1476"/>
        <v>0.31726711960990245</v>
      </c>
      <c r="AF2343" s="44">
        <f t="shared" si="1477"/>
        <v>0.2936548943743148</v>
      </c>
      <c r="AG2343" s="44">
        <f t="shared" si="1478"/>
        <v>0.38907798601578281</v>
      </c>
      <c r="AN2343" s="38">
        <v>43943</v>
      </c>
      <c r="AO2343" s="39">
        <v>64.145904999999999</v>
      </c>
      <c r="AP2343" s="40">
        <f t="shared" si="1497"/>
        <v>2.2429665697392354E-2</v>
      </c>
      <c r="AQ2343" s="41">
        <f t="shared" si="1498"/>
        <v>57704.193343942818</v>
      </c>
      <c r="AR2343" s="42">
        <v>20.940511999999998</v>
      </c>
      <c r="AS2343" s="40">
        <f t="shared" si="1499"/>
        <v>1.8655038522120249E-2</v>
      </c>
      <c r="AT2343" s="41">
        <f t="shared" si="1500"/>
        <v>54565.852839689491</v>
      </c>
      <c r="AU2343" s="39">
        <v>10.440853000000001</v>
      </c>
      <c r="AV2343" s="40">
        <f t="shared" si="1501"/>
        <v>-8.6727969870759036E-4</v>
      </c>
      <c r="AW2343" s="41">
        <f t="shared" si="1502"/>
        <v>56758.012647302086</v>
      </c>
      <c r="AX2343" s="43">
        <f t="shared" si="1479"/>
        <v>169028.0588309344</v>
      </c>
      <c r="AY2343" s="46">
        <f t="shared" si="1503"/>
        <v>0.69028058830934391</v>
      </c>
      <c r="AZ2343" s="46">
        <f t="shared" si="1510"/>
        <v>2.2159107866740912E-2</v>
      </c>
      <c r="BA2343" s="44">
        <f t="shared" si="1480"/>
        <v>0.34138825082088781</v>
      </c>
      <c r="BB2343" s="53">
        <f t="shared" si="1504"/>
        <v>8.054917487554436E-3</v>
      </c>
      <c r="BC2343" s="44">
        <f t="shared" si="1481"/>
        <v>0.32282127131488542</v>
      </c>
      <c r="BD2343" s="53">
        <f t="shared" si="1505"/>
        <v>1.0512062018447954E-2</v>
      </c>
      <c r="BE2343" s="44">
        <f t="shared" si="1482"/>
        <v>0.33579047786422672</v>
      </c>
      <c r="BF2343" s="53">
        <f t="shared" si="1506"/>
        <v>2.4571445308933515E-3</v>
      </c>
      <c r="BG2343" s="65" t="str">
        <f t="shared" si="1507"/>
        <v>No</v>
      </c>
    </row>
    <row r="2344" spans="1:59" x14ac:dyDescent="0.35">
      <c r="A2344" s="38">
        <v>43944</v>
      </c>
      <c r="B2344" s="39">
        <v>64.193129999999996</v>
      </c>
      <c r="C2344" s="40">
        <f t="shared" si="1483"/>
        <v>7.36212233656941E-4</v>
      </c>
      <c r="D2344" s="41">
        <f t="shared" si="1484"/>
        <v>84820.453145082371</v>
      </c>
      <c r="E2344" s="42">
        <v>20.931592999999999</v>
      </c>
      <c r="F2344" s="40">
        <f t="shared" si="1485"/>
        <v>-4.2592081798187298E-4</v>
      </c>
      <c r="G2344" s="41">
        <f t="shared" si="1486"/>
        <v>38664.171955247512</v>
      </c>
      <c r="H2344" s="39">
        <v>10.449916</v>
      </c>
      <c r="I2344" s="40">
        <f t="shared" si="1487"/>
        <v>8.6803252569489509E-4</v>
      </c>
      <c r="J2344" s="41">
        <f t="shared" si="1488"/>
        <v>47292.196756489575</v>
      </c>
      <c r="K2344" s="43">
        <f t="shared" si="1471"/>
        <v>170776.82185681944</v>
      </c>
      <c r="L2344" s="46">
        <f t="shared" si="1489"/>
        <v>0.70776821856819438</v>
      </c>
      <c r="M2344" s="46">
        <f t="shared" si="1508"/>
        <v>8.6940585097039502E-4</v>
      </c>
      <c r="N2344" s="44">
        <f t="shared" si="1472"/>
        <v>0.496674268925068</v>
      </c>
      <c r="O2344" s="44">
        <f t="shared" si="1473"/>
        <v>0.22640175367394905</v>
      </c>
      <c r="P2344" s="44">
        <f t="shared" si="1474"/>
        <v>0.27692397740098307</v>
      </c>
      <c r="R2344" s="38">
        <v>43944</v>
      </c>
      <c r="S2344" s="39">
        <v>64.193129999999996</v>
      </c>
      <c r="T2344" s="40">
        <f t="shared" si="1490"/>
        <v>7.36212233656941E-4</v>
      </c>
      <c r="U2344" s="41">
        <f t="shared" si="1491"/>
        <v>52815.725719766044</v>
      </c>
      <c r="V2344" s="42">
        <v>20.931592999999999</v>
      </c>
      <c r="W2344" s="40">
        <f t="shared" si="1492"/>
        <v>-4.2592081798187298E-4</v>
      </c>
      <c r="X2344" s="41">
        <f t="shared" si="1493"/>
        <v>48828.209560224612</v>
      </c>
      <c r="Y2344" s="39">
        <v>10.449916</v>
      </c>
      <c r="Z2344" s="40">
        <f t="shared" si="1494"/>
        <v>8.6803252569489509E-4</v>
      </c>
      <c r="AA2344" s="41">
        <f t="shared" si="1495"/>
        <v>64778.67311983071</v>
      </c>
      <c r="AB2344" s="43">
        <f t="shared" si="1475"/>
        <v>166422.60839982139</v>
      </c>
      <c r="AC2344" s="46">
        <f t="shared" si="1496"/>
        <v>0.66422608399821392</v>
      </c>
      <c r="AD2344" s="46">
        <f t="shared" si="1509"/>
        <v>7.4230393415186668E-4</v>
      </c>
      <c r="AE2344" s="44">
        <f t="shared" si="1476"/>
        <v>0.31735907895926674</v>
      </c>
      <c r="AF2344" s="44">
        <f t="shared" si="1477"/>
        <v>0.29339889591753937</v>
      </c>
      <c r="AG2344" s="44">
        <f t="shared" si="1478"/>
        <v>0.38924202512319372</v>
      </c>
      <c r="AN2344" s="38">
        <v>43944</v>
      </c>
      <c r="AO2344" s="39">
        <v>64.193129999999996</v>
      </c>
      <c r="AP2344" s="40">
        <f t="shared" si="1497"/>
        <v>7.36212233656941E-4</v>
      </c>
      <c r="AQ2344" s="41">
        <f t="shared" si="1498"/>
        <v>57746.675877015936</v>
      </c>
      <c r="AR2344" s="42">
        <v>20.931592999999999</v>
      </c>
      <c r="AS2344" s="40">
        <f t="shared" si="1499"/>
        <v>-4.2592081798187298E-4</v>
      </c>
      <c r="AT2344" s="41">
        <f t="shared" si="1500"/>
        <v>54542.612107014131</v>
      </c>
      <c r="AU2344" s="39">
        <v>10.449916</v>
      </c>
      <c r="AV2344" s="40">
        <f t="shared" si="1501"/>
        <v>8.6803252569489509E-4</v>
      </c>
      <c r="AW2344" s="41">
        <f t="shared" si="1502"/>
        <v>56807.280448373749</v>
      </c>
      <c r="AX2344" s="43">
        <f t="shared" si="1479"/>
        <v>169096.56843240382</v>
      </c>
      <c r="AY2344" s="46">
        <f t="shared" si="1503"/>
        <v>0.69096568432403815</v>
      </c>
      <c r="AZ2344" s="46">
        <f t="shared" si="1510"/>
        <v>6.8509601469424197E-4</v>
      </c>
      <c r="BA2344" s="44">
        <f t="shared" si="1480"/>
        <v>0.34150116949357323</v>
      </c>
      <c r="BB2344" s="53">
        <f t="shared" si="1504"/>
        <v>8.1678361602398608E-3</v>
      </c>
      <c r="BC2344" s="44">
        <f t="shared" si="1481"/>
        <v>0.32255303944158681</v>
      </c>
      <c r="BD2344" s="53">
        <f t="shared" si="1505"/>
        <v>1.0780293891746562E-2</v>
      </c>
      <c r="BE2344" s="44">
        <f t="shared" si="1482"/>
        <v>0.33594579106483996</v>
      </c>
      <c r="BF2344" s="53">
        <f t="shared" si="1506"/>
        <v>2.61245773150659E-3</v>
      </c>
      <c r="BG2344" s="65" t="str">
        <f t="shared" si="1507"/>
        <v>No</v>
      </c>
    </row>
    <row r="2345" spans="1:59" x14ac:dyDescent="0.35">
      <c r="A2345" s="38">
        <v>43945</v>
      </c>
      <c r="B2345" s="39">
        <v>65.090339999999998</v>
      </c>
      <c r="C2345" s="40">
        <f t="shared" si="1483"/>
        <v>1.3976729285517075E-2</v>
      </c>
      <c r="D2345" s="41">
        <f t="shared" si="1484"/>
        <v>86005.96565656607</v>
      </c>
      <c r="E2345" s="42">
        <v>21.020786000000001</v>
      </c>
      <c r="F2345" s="40">
        <f t="shared" si="1485"/>
        <v>4.2611663622544871E-3</v>
      </c>
      <c r="G2345" s="41">
        <f t="shared" si="1486"/>
        <v>38828.926424207639</v>
      </c>
      <c r="H2345" s="39">
        <v>10.458978999999999</v>
      </c>
      <c r="I2345" s="40">
        <f t="shared" si="1487"/>
        <v>8.6727969870747934E-4</v>
      </c>
      <c r="J2345" s="41">
        <f t="shared" si="1488"/>
        <v>47333.21231864376</v>
      </c>
      <c r="K2345" s="43">
        <f t="shared" si="1471"/>
        <v>172168.10439941747</v>
      </c>
      <c r="L2345" s="46">
        <f t="shared" si="1489"/>
        <v>0.72168104399417476</v>
      </c>
      <c r="M2345" s="46">
        <f t="shared" si="1508"/>
        <v>1.391282542598038E-2</v>
      </c>
      <c r="N2345" s="44">
        <f t="shared" si="1472"/>
        <v>0.49954645174601264</v>
      </c>
      <c r="O2345" s="44">
        <f t="shared" si="1473"/>
        <v>0.2255291510565009</v>
      </c>
      <c r="P2345" s="44">
        <f t="shared" si="1474"/>
        <v>0.27492439719748646</v>
      </c>
      <c r="R2345" s="38">
        <v>43945</v>
      </c>
      <c r="S2345" s="39">
        <v>65.090339999999998</v>
      </c>
      <c r="T2345" s="40">
        <f t="shared" si="1490"/>
        <v>1.3976729285517075E-2</v>
      </c>
      <c r="U2345" s="41">
        <f t="shared" si="1491"/>
        <v>53553.916820169332</v>
      </c>
      <c r="V2345" s="42">
        <v>21.020786000000001</v>
      </c>
      <c r="W2345" s="40">
        <f t="shared" si="1492"/>
        <v>4.2611663622544871E-3</v>
      </c>
      <c r="X2345" s="41">
        <f t="shared" si="1493"/>
        <v>49036.274684331751</v>
      </c>
      <c r="Y2345" s="39">
        <v>10.458978999999999</v>
      </c>
      <c r="Z2345" s="40">
        <f t="shared" si="1494"/>
        <v>8.6727969870747934E-4</v>
      </c>
      <c r="AA2345" s="41">
        <f t="shared" si="1495"/>
        <v>64834.854347936744</v>
      </c>
      <c r="AB2345" s="43">
        <f t="shared" si="1475"/>
        <v>167425.04585243782</v>
      </c>
      <c r="AC2345" s="46">
        <f t="shared" si="1496"/>
        <v>0.67425045852437826</v>
      </c>
      <c r="AD2345" s="46">
        <f t="shared" si="1509"/>
        <v>1.0024374526164337E-2</v>
      </c>
      <c r="AE2345" s="44">
        <f t="shared" si="1476"/>
        <v>0.31986801345940652</v>
      </c>
      <c r="AF2345" s="44">
        <f t="shared" si="1477"/>
        <v>0.29288494104729401</v>
      </c>
      <c r="AG2345" s="44">
        <f t="shared" si="1478"/>
        <v>0.38724704549329952</v>
      </c>
      <c r="AN2345" s="38">
        <v>43945</v>
      </c>
      <c r="AO2345" s="39">
        <v>65.090339999999998</v>
      </c>
      <c r="AP2345" s="40">
        <f t="shared" si="1497"/>
        <v>1.3976729285517075E-2</v>
      </c>
      <c r="AQ2345" s="41">
        <f t="shared" si="1498"/>
        <v>58553.785532887487</v>
      </c>
      <c r="AR2345" s="42">
        <v>21.020786000000001</v>
      </c>
      <c r="AS2345" s="40">
        <f t="shared" si="1499"/>
        <v>4.2611663622544871E-3</v>
      </c>
      <c r="AT2345" s="41">
        <f t="shared" si="1500"/>
        <v>54775.027251034036</v>
      </c>
      <c r="AU2345" s="39">
        <v>10.458978999999999</v>
      </c>
      <c r="AV2345" s="40">
        <f t="shared" si="1501"/>
        <v>8.6727969870747934E-4</v>
      </c>
      <c r="AW2345" s="41">
        <f t="shared" si="1502"/>
        <v>56856.548249445405</v>
      </c>
      <c r="AX2345" s="43">
        <f t="shared" si="1479"/>
        <v>170185.36103336693</v>
      </c>
      <c r="AY2345" s="46">
        <f t="shared" si="1503"/>
        <v>0.70185361033366944</v>
      </c>
      <c r="AZ2345" s="46">
        <f t="shared" si="1510"/>
        <v>1.0887926009631288E-2</v>
      </c>
      <c r="BA2345" s="44">
        <f t="shared" si="1480"/>
        <v>0.3440588848379697</v>
      </c>
      <c r="BB2345" s="53">
        <f t="shared" si="1504"/>
        <v>1.0725551504636333E-2</v>
      </c>
      <c r="BC2345" s="44">
        <f t="shared" si="1481"/>
        <v>0.32185510503629461</v>
      </c>
      <c r="BD2345" s="53">
        <f t="shared" si="1505"/>
        <v>1.1478228297038762E-2</v>
      </c>
      <c r="BE2345" s="44">
        <f t="shared" si="1482"/>
        <v>0.33408601012573563</v>
      </c>
      <c r="BF2345" s="53">
        <f t="shared" si="1506"/>
        <v>7.526767924022626E-4</v>
      </c>
      <c r="BG2345" s="65" t="str">
        <f t="shared" si="1507"/>
        <v>No</v>
      </c>
    </row>
    <row r="2346" spans="1:59" x14ac:dyDescent="0.35">
      <c r="A2346" s="38">
        <v>43948</v>
      </c>
      <c r="B2346" s="39">
        <v>66.261443999999997</v>
      </c>
      <c r="C2346" s="40">
        <f t="shared" si="1483"/>
        <v>1.7991978533220099E-2</v>
      </c>
      <c r="D2346" s="41">
        <f t="shared" si="1484"/>
        <v>87553.383144387873</v>
      </c>
      <c r="E2346" s="42">
        <v>21.341846</v>
      </c>
      <c r="F2346" s="40">
        <f t="shared" si="1485"/>
        <v>1.5273453618718014E-2</v>
      </c>
      <c r="G2346" s="41">
        <f t="shared" si="1486"/>
        <v>39421.978231012392</v>
      </c>
      <c r="H2346" s="39">
        <v>10.413665</v>
      </c>
      <c r="I2346" s="40">
        <f t="shared" si="1487"/>
        <v>-4.3325452704321421E-3</v>
      </c>
      <c r="J2346" s="41">
        <f t="shared" si="1488"/>
        <v>47128.139033478263</v>
      </c>
      <c r="K2346" s="43">
        <f t="shared" si="1471"/>
        <v>174103.50040887855</v>
      </c>
      <c r="L2346" s="46">
        <f t="shared" si="1489"/>
        <v>0.74103500408878542</v>
      </c>
      <c r="M2346" s="46">
        <f t="shared" si="1508"/>
        <v>1.9353960094610656E-2</v>
      </c>
      <c r="N2346" s="44">
        <f t="shared" si="1472"/>
        <v>0.50288123408645158</v>
      </c>
      <c r="O2346" s="44">
        <f t="shared" si="1473"/>
        <v>0.22642840688688437</v>
      </c>
      <c r="P2346" s="44">
        <f t="shared" si="1474"/>
        <v>0.27069035902666394</v>
      </c>
      <c r="R2346" s="38">
        <v>43948</v>
      </c>
      <c r="S2346" s="39">
        <v>66.261443999999997</v>
      </c>
      <c r="T2346" s="40">
        <f t="shared" si="1490"/>
        <v>1.7991978533220099E-2</v>
      </c>
      <c r="U2346" s="41">
        <f t="shared" si="1491"/>
        <v>54517.457741967672</v>
      </c>
      <c r="V2346" s="42">
        <v>21.341846</v>
      </c>
      <c r="W2346" s="40">
        <f t="shared" si="1492"/>
        <v>1.5273453618718014E-2</v>
      </c>
      <c r="X2346" s="41">
        <f t="shared" si="1493"/>
        <v>49785.227951357607</v>
      </c>
      <c r="Y2346" s="39">
        <v>10.413665</v>
      </c>
      <c r="Z2346" s="40">
        <f t="shared" si="1494"/>
        <v>-4.3325452704321421E-3</v>
      </c>
      <c r="AA2346" s="41">
        <f t="shared" si="1495"/>
        <v>64553.954406372432</v>
      </c>
      <c r="AB2346" s="43">
        <f t="shared" si="1475"/>
        <v>168856.64009969769</v>
      </c>
      <c r="AC2346" s="46">
        <f t="shared" si="1496"/>
        <v>0.68856640099697697</v>
      </c>
      <c r="AD2346" s="46">
        <f t="shared" si="1509"/>
        <v>1.4315942472598708E-2</v>
      </c>
      <c r="AE2346" s="44">
        <f t="shared" si="1476"/>
        <v>0.32286238616248103</v>
      </c>
      <c r="AF2346" s="44">
        <f t="shared" si="1477"/>
        <v>0.29483725319870757</v>
      </c>
      <c r="AG2346" s="44">
        <f t="shared" si="1478"/>
        <v>0.38230036063881151</v>
      </c>
      <c r="AN2346" s="38">
        <v>43948</v>
      </c>
      <c r="AO2346" s="39">
        <v>66.261443999999997</v>
      </c>
      <c r="AP2346" s="40">
        <f t="shared" si="1497"/>
        <v>1.7991978533220099E-2</v>
      </c>
      <c r="AQ2346" s="41">
        <f t="shared" si="1498"/>
        <v>59607.283985233975</v>
      </c>
      <c r="AR2346" s="42">
        <v>21.341846</v>
      </c>
      <c r="AS2346" s="40">
        <f t="shared" si="1499"/>
        <v>1.5273453618718014E-2</v>
      </c>
      <c r="AT2346" s="41">
        <f t="shared" si="1500"/>
        <v>55611.631089216717</v>
      </c>
      <c r="AU2346" s="39">
        <v>10.413665</v>
      </c>
      <c r="AV2346" s="40">
        <f t="shared" si="1501"/>
        <v>-4.3325452704321421E-3</v>
      </c>
      <c r="AW2346" s="41">
        <f t="shared" si="1502"/>
        <v>56610.214680234174</v>
      </c>
      <c r="AX2346" s="43">
        <f t="shared" si="1479"/>
        <v>171829.12975468487</v>
      </c>
      <c r="AY2346" s="46">
        <f t="shared" si="1503"/>
        <v>0.71829129754684873</v>
      </c>
      <c r="AZ2346" s="46">
        <f t="shared" si="1510"/>
        <v>1.6437687213179286E-2</v>
      </c>
      <c r="BA2346" s="44">
        <f t="shared" si="1480"/>
        <v>0.34689859670670187</v>
      </c>
      <c r="BB2346" s="53">
        <f t="shared" si="1504"/>
        <v>1.3565263373368497E-2</v>
      </c>
      <c r="BC2346" s="44">
        <f t="shared" si="1481"/>
        <v>0.32364495571043</v>
      </c>
      <c r="BD2346" s="53">
        <f t="shared" si="1505"/>
        <v>9.6883776229033658E-3</v>
      </c>
      <c r="BE2346" s="44">
        <f t="shared" si="1482"/>
        <v>0.32945644758286807</v>
      </c>
      <c r="BF2346" s="53">
        <f t="shared" si="1506"/>
        <v>3.8768857504652976E-3</v>
      </c>
      <c r="BG2346" s="65" t="str">
        <f t="shared" si="1507"/>
        <v>No</v>
      </c>
    </row>
    <row r="2347" spans="1:59" x14ac:dyDescent="0.35">
      <c r="A2347" s="38">
        <v>43949</v>
      </c>
      <c r="B2347" s="39">
        <v>66.015884</v>
      </c>
      <c r="C2347" s="40">
        <f t="shared" si="1483"/>
        <v>-3.705925877498184E-3</v>
      </c>
      <c r="D2347" s="41">
        <f t="shared" si="1484"/>
        <v>87228.916796130579</v>
      </c>
      <c r="E2347" s="42">
        <v>21.502382000000001</v>
      </c>
      <c r="F2347" s="40">
        <f t="shared" si="1485"/>
        <v>7.5221234376821045E-3</v>
      </c>
      <c r="G2347" s="41">
        <f t="shared" si="1486"/>
        <v>39718.515217423686</v>
      </c>
      <c r="H2347" s="39">
        <v>10.440853000000001</v>
      </c>
      <c r="I2347" s="40">
        <f t="shared" si="1487"/>
        <v>2.6108003282225845E-3</v>
      </c>
      <c r="J2347" s="41">
        <f t="shared" si="1488"/>
        <v>47251.18119433539</v>
      </c>
      <c r="K2347" s="43">
        <f t="shared" si="1471"/>
        <v>174198.61320788966</v>
      </c>
      <c r="L2347" s="46">
        <f t="shared" si="1489"/>
        <v>0.74198613207889652</v>
      </c>
      <c r="M2347" s="46">
        <f t="shared" si="1508"/>
        <v>9.5112799011110027E-4</v>
      </c>
      <c r="N2347" s="44">
        <f t="shared" si="1472"/>
        <v>0.50074403687721136</v>
      </c>
      <c r="O2347" s="44">
        <f t="shared" si="1473"/>
        <v>0.22800706897719888</v>
      </c>
      <c r="P2347" s="44">
        <f t="shared" si="1474"/>
        <v>0.27124889414558973</v>
      </c>
      <c r="R2347" s="38">
        <v>43949</v>
      </c>
      <c r="S2347" s="39">
        <v>66.015884</v>
      </c>
      <c r="T2347" s="40">
        <f t="shared" si="1490"/>
        <v>-3.705925877498184E-3</v>
      </c>
      <c r="U2347" s="41">
        <f t="shared" si="1491"/>
        <v>54315.420084546298</v>
      </c>
      <c r="V2347" s="42">
        <v>21.502382000000001</v>
      </c>
      <c r="W2347" s="40">
        <f t="shared" si="1492"/>
        <v>7.5221234376821045E-3</v>
      </c>
      <c r="X2347" s="41">
        <f t="shared" si="1493"/>
        <v>50159.718581380861</v>
      </c>
      <c r="Y2347" s="39">
        <v>10.440853000000001</v>
      </c>
      <c r="Z2347" s="40">
        <f t="shared" si="1494"/>
        <v>2.6108003282225845E-3</v>
      </c>
      <c r="AA2347" s="41">
        <f t="shared" si="1495"/>
        <v>64722.491891724654</v>
      </c>
      <c r="AB2347" s="43">
        <f t="shared" si="1475"/>
        <v>169197.63055765181</v>
      </c>
      <c r="AC2347" s="46">
        <f t="shared" si="1496"/>
        <v>0.69197630557651801</v>
      </c>
      <c r="AD2347" s="46">
        <f t="shared" si="1509"/>
        <v>3.4099045795410454E-3</v>
      </c>
      <c r="AE2347" s="44">
        <f t="shared" si="1476"/>
        <v>0.32101761653239613</v>
      </c>
      <c r="AF2347" s="44">
        <f t="shared" si="1477"/>
        <v>0.2964563889935185</v>
      </c>
      <c r="AG2347" s="44">
        <f t="shared" si="1478"/>
        <v>0.38252599447408536</v>
      </c>
      <c r="AN2347" s="38">
        <v>43949</v>
      </c>
      <c r="AO2347" s="39">
        <v>66.015884</v>
      </c>
      <c r="AP2347" s="40">
        <f t="shared" si="1497"/>
        <v>-3.705925877498184E-3</v>
      </c>
      <c r="AQ2347" s="41">
        <f t="shared" si="1498"/>
        <v>59386.383809025712</v>
      </c>
      <c r="AR2347" s="42">
        <v>21.502382000000001</v>
      </c>
      <c r="AS2347" s="40">
        <f t="shared" si="1499"/>
        <v>7.5221234376821045E-3</v>
      </c>
      <c r="AT2347" s="41">
        <f t="shared" si="1500"/>
        <v>56029.948642840645</v>
      </c>
      <c r="AU2347" s="39">
        <v>10.440853000000001</v>
      </c>
      <c r="AV2347" s="40">
        <f t="shared" si="1501"/>
        <v>2.6108003282225845E-3</v>
      </c>
      <c r="AW2347" s="41">
        <f t="shared" si="1502"/>
        <v>56758.012647302079</v>
      </c>
      <c r="AX2347" s="43">
        <f t="shared" si="1479"/>
        <v>172174.34509916842</v>
      </c>
      <c r="AY2347" s="46">
        <f t="shared" si="1503"/>
        <v>0.72174345099168424</v>
      </c>
      <c r="AZ2347" s="46">
        <f t="shared" si="1510"/>
        <v>3.4521534448355151E-3</v>
      </c>
      <c r="BA2347" s="44">
        <f t="shared" si="1480"/>
        <v>0.34492005051519453</v>
      </c>
      <c r="BB2347" s="53">
        <f t="shared" si="1504"/>
        <v>1.1586717181861161E-2</v>
      </c>
      <c r="BC2347" s="44">
        <f t="shared" si="1481"/>
        <v>0.32542565276242924</v>
      </c>
      <c r="BD2347" s="53">
        <f t="shared" si="1505"/>
        <v>7.9076805709041298E-3</v>
      </c>
      <c r="BE2347" s="44">
        <f t="shared" si="1482"/>
        <v>0.32965429672237628</v>
      </c>
      <c r="BF2347" s="53">
        <f t="shared" si="1506"/>
        <v>3.6790366109570871E-3</v>
      </c>
      <c r="BG2347" s="65" t="str">
        <f t="shared" si="1507"/>
        <v>No</v>
      </c>
    </row>
    <row r="2348" spans="1:59" x14ac:dyDescent="0.35">
      <c r="A2348" s="38">
        <v>43950</v>
      </c>
      <c r="B2348" s="39">
        <v>67.933098000000001</v>
      </c>
      <c r="C2348" s="40">
        <f t="shared" si="1483"/>
        <v>2.9041707598734812E-2</v>
      </c>
      <c r="D2348" s="41">
        <f t="shared" si="1484"/>
        <v>89762.193491878177</v>
      </c>
      <c r="E2348" s="42">
        <v>22.055323000000001</v>
      </c>
      <c r="F2348" s="40">
        <f t="shared" si="1485"/>
        <v>2.5715337026381624E-2</v>
      </c>
      <c r="G2348" s="41">
        <f t="shared" si="1486"/>
        <v>40739.890222427202</v>
      </c>
      <c r="H2348" s="39">
        <v>10.449916</v>
      </c>
      <c r="I2348" s="40">
        <f t="shared" si="1487"/>
        <v>8.6803252569489509E-4</v>
      </c>
      <c r="J2348" s="41">
        <f t="shared" si="1488"/>
        <v>47292.196756489575</v>
      </c>
      <c r="K2348" s="43">
        <f t="shared" si="1471"/>
        <v>177794.28047079494</v>
      </c>
      <c r="L2348" s="46">
        <f t="shared" si="1489"/>
        <v>0.7779428047079493</v>
      </c>
      <c r="M2348" s="46">
        <f t="shared" si="1508"/>
        <v>3.5956672629052777E-2</v>
      </c>
      <c r="N2348" s="44">
        <f t="shared" si="1472"/>
        <v>0.50486547291729555</v>
      </c>
      <c r="O2348" s="44">
        <f t="shared" si="1473"/>
        <v>0.22914061191703672</v>
      </c>
      <c r="P2348" s="44">
        <f t="shared" si="1474"/>
        <v>0.26599391516566778</v>
      </c>
      <c r="R2348" s="38">
        <v>43950</v>
      </c>
      <c r="S2348" s="39">
        <v>67.933098000000001</v>
      </c>
      <c r="T2348" s="40">
        <f t="shared" si="1490"/>
        <v>2.9041707598734812E-2</v>
      </c>
      <c r="U2348" s="41">
        <f t="shared" si="1491"/>
        <v>55892.832632744139</v>
      </c>
      <c r="V2348" s="42">
        <v>22.055323000000001</v>
      </c>
      <c r="W2348" s="40">
        <f t="shared" si="1492"/>
        <v>2.5715337026381624E-2</v>
      </c>
      <c r="X2348" s="41">
        <f t="shared" si="1493"/>
        <v>51449.592649849525</v>
      </c>
      <c r="Y2348" s="39">
        <v>10.449916</v>
      </c>
      <c r="Z2348" s="40">
        <f t="shared" si="1494"/>
        <v>8.6803252569489509E-4</v>
      </c>
      <c r="AA2348" s="41">
        <f t="shared" si="1495"/>
        <v>64778.673119830695</v>
      </c>
      <c r="AB2348" s="43">
        <f t="shared" si="1475"/>
        <v>172121.09840242437</v>
      </c>
      <c r="AC2348" s="46">
        <f t="shared" si="1496"/>
        <v>0.72121098402424377</v>
      </c>
      <c r="AD2348" s="46">
        <f t="shared" si="1509"/>
        <v>2.9234678447725759E-2</v>
      </c>
      <c r="AE2348" s="44">
        <f t="shared" si="1476"/>
        <v>0.32472969991200612</v>
      </c>
      <c r="AF2348" s="44">
        <f t="shared" si="1477"/>
        <v>0.29891508436437475</v>
      </c>
      <c r="AG2348" s="44">
        <f t="shared" si="1478"/>
        <v>0.37635521572361913</v>
      </c>
      <c r="AN2348" s="38">
        <v>43950</v>
      </c>
      <c r="AO2348" s="39">
        <v>67.933098000000001</v>
      </c>
      <c r="AP2348" s="40">
        <f t="shared" si="1497"/>
        <v>2.9041707598734812E-2</v>
      </c>
      <c r="AQ2348" s="41">
        <f t="shared" si="1498"/>
        <v>61111.065802953679</v>
      </c>
      <c r="AR2348" s="42">
        <v>22.055323000000001</v>
      </c>
      <c r="AS2348" s="40">
        <f t="shared" si="1499"/>
        <v>2.5715337026381624E-2</v>
      </c>
      <c r="AT2348" s="41">
        <f t="shared" si="1500"/>
        <v>57470.777655762147</v>
      </c>
      <c r="AU2348" s="39">
        <v>10.449916</v>
      </c>
      <c r="AV2348" s="40">
        <f t="shared" si="1501"/>
        <v>8.6803252569489509E-4</v>
      </c>
      <c r="AW2348" s="41">
        <f t="shared" si="1502"/>
        <v>56807.280448373742</v>
      </c>
      <c r="AX2348" s="43">
        <f t="shared" si="1479"/>
        <v>175389.12390708958</v>
      </c>
      <c r="AY2348" s="46">
        <f t="shared" si="1503"/>
        <v>0.75389123907089584</v>
      </c>
      <c r="AZ2348" s="46">
        <f t="shared" si="1510"/>
        <v>3.2147788079211592E-2</v>
      </c>
      <c r="BA2348" s="44">
        <f t="shared" si="1480"/>
        <v>0.34843133052723713</v>
      </c>
      <c r="BB2348" s="53">
        <f t="shared" si="1504"/>
        <v>1.5097997193903756E-2</v>
      </c>
      <c r="BC2348" s="44">
        <f t="shared" si="1481"/>
        <v>0.3276758351686998</v>
      </c>
      <c r="BD2348" s="53">
        <f t="shared" si="1505"/>
        <v>5.6574981646335676E-3</v>
      </c>
      <c r="BE2348" s="44">
        <f t="shared" si="1482"/>
        <v>0.32389283430406302</v>
      </c>
      <c r="BF2348" s="53">
        <f t="shared" si="1506"/>
        <v>9.440499029270355E-3</v>
      </c>
      <c r="BG2348" s="65" t="str">
        <f t="shared" si="1507"/>
        <v>No</v>
      </c>
    </row>
    <row r="2349" spans="1:59" x14ac:dyDescent="0.35">
      <c r="A2349" s="38">
        <v>43951</v>
      </c>
      <c r="B2349" s="39">
        <v>67.120872000000006</v>
      </c>
      <c r="C2349" s="40">
        <f t="shared" si="1483"/>
        <v>-1.1956263204719431E-2</v>
      </c>
      <c r="D2349" s="41">
        <f t="shared" si="1484"/>
        <v>88688.973080656331</v>
      </c>
      <c r="E2349" s="42">
        <v>21.725342000000001</v>
      </c>
      <c r="F2349" s="40">
        <f t="shared" si="1485"/>
        <v>-1.4961512919126174E-2</v>
      </c>
      <c r="G2349" s="41">
        <f t="shared" si="1486"/>
        <v>40130.359828540575</v>
      </c>
      <c r="H2349" s="39">
        <v>10.452641</v>
      </c>
      <c r="I2349" s="40">
        <f t="shared" si="1487"/>
        <v>2.6076764636195904E-4</v>
      </c>
      <c r="J2349" s="41">
        <f t="shared" si="1488"/>
        <v>47304.529031329053</v>
      </c>
      <c r="K2349" s="43">
        <f t="shared" si="1471"/>
        <v>176123.86194052597</v>
      </c>
      <c r="L2349" s="46">
        <f t="shared" si="1489"/>
        <v>0.76123861940525961</v>
      </c>
      <c r="M2349" s="46">
        <f t="shared" si="1508"/>
        <v>-1.6704185302689689E-2</v>
      </c>
      <c r="N2349" s="44">
        <f t="shared" si="1472"/>
        <v>0.50356023370987113</v>
      </c>
      <c r="O2349" s="44">
        <f t="shared" si="1473"/>
        <v>0.22785305401769987</v>
      </c>
      <c r="P2349" s="44">
        <f t="shared" si="1474"/>
        <v>0.26858671227242897</v>
      </c>
      <c r="R2349" s="38">
        <v>43951</v>
      </c>
      <c r="S2349" s="39">
        <v>67.120872000000006</v>
      </c>
      <c r="T2349" s="40">
        <f t="shared" si="1490"/>
        <v>-1.1956263204719431E-2</v>
      </c>
      <c r="U2349" s="41">
        <f t="shared" si="1491"/>
        <v>55224.56321452972</v>
      </c>
      <c r="V2349" s="42">
        <v>21.725342000000001</v>
      </c>
      <c r="W2349" s="40">
        <f t="shared" si="1492"/>
        <v>-1.4961512919126174E-2</v>
      </c>
      <c r="X2349" s="41">
        <f t="shared" si="1493"/>
        <v>50679.828904735019</v>
      </c>
      <c r="Y2349" s="39">
        <v>10.452641</v>
      </c>
      <c r="Z2349" s="40">
        <f t="shared" si="1494"/>
        <v>2.6076764636195904E-4</v>
      </c>
      <c r="AA2349" s="41">
        <f t="shared" si="1495"/>
        <v>64795.565301954601</v>
      </c>
      <c r="AB2349" s="43">
        <f t="shared" si="1475"/>
        <v>170699.95742121933</v>
      </c>
      <c r="AC2349" s="46">
        <f t="shared" si="1496"/>
        <v>0.70699957421219328</v>
      </c>
      <c r="AD2349" s="46">
        <f t="shared" si="1509"/>
        <v>-1.4211409812050491E-2</v>
      </c>
      <c r="AE2349" s="44">
        <f t="shared" si="1476"/>
        <v>0.32351831862650998</v>
      </c>
      <c r="AF2349" s="44">
        <f t="shared" si="1477"/>
        <v>0.29689420940907113</v>
      </c>
      <c r="AG2349" s="44">
        <f t="shared" si="1478"/>
        <v>0.37958747196441894</v>
      </c>
      <c r="AN2349" s="38">
        <v>43951</v>
      </c>
      <c r="AO2349" s="39">
        <v>67.120872000000006</v>
      </c>
      <c r="AP2349" s="40">
        <f t="shared" si="1497"/>
        <v>-1.1956263204719431E-2</v>
      </c>
      <c r="AQ2349" s="41">
        <f t="shared" si="1498"/>
        <v>60380.405815492639</v>
      </c>
      <c r="AR2349" s="42">
        <v>21.725342000000001</v>
      </c>
      <c r="AS2349" s="40">
        <f t="shared" si="1499"/>
        <v>-1.4961512919126174E-2</v>
      </c>
      <c r="AT2349" s="41">
        <f t="shared" si="1500"/>
        <v>56610.927873393237</v>
      </c>
      <c r="AU2349" s="39">
        <v>10.452641</v>
      </c>
      <c r="AV2349" s="40">
        <f t="shared" si="1501"/>
        <v>2.6076764636195904E-4</v>
      </c>
      <c r="AW2349" s="41">
        <f t="shared" si="1502"/>
        <v>56822.093949192487</v>
      </c>
      <c r="AX2349" s="43">
        <f t="shared" si="1479"/>
        <v>173813.42763807837</v>
      </c>
      <c r="AY2349" s="46">
        <f t="shared" si="1503"/>
        <v>0.73813427638078366</v>
      </c>
      <c r="AZ2349" s="46">
        <f t="shared" si="1510"/>
        <v>-1.5756962690112175E-2</v>
      </c>
      <c r="BA2349" s="44">
        <f t="shared" si="1480"/>
        <v>0.3473863132209743</v>
      </c>
      <c r="BB2349" s="53">
        <f t="shared" si="1504"/>
        <v>1.4052979887640926E-2</v>
      </c>
      <c r="BC2349" s="44">
        <f t="shared" si="1481"/>
        <v>0.32569939297941292</v>
      </c>
      <c r="BD2349" s="53">
        <f t="shared" si="1505"/>
        <v>7.6339403539204542E-3</v>
      </c>
      <c r="BE2349" s="44">
        <f t="shared" si="1482"/>
        <v>0.32691429379961279</v>
      </c>
      <c r="BF2349" s="53">
        <f t="shared" si="1506"/>
        <v>6.419039533720583E-3</v>
      </c>
      <c r="BG2349" s="65" t="str">
        <f t="shared" si="1507"/>
        <v>No</v>
      </c>
    </row>
    <row r="2350" spans="1:59" x14ac:dyDescent="0.35">
      <c r="A2350" s="23">
        <v>43952</v>
      </c>
      <c r="B2350" s="25">
        <v>65.156456000000006</v>
      </c>
      <c r="C2350" s="30">
        <f t="shared" si="1483"/>
        <v>-2.9266842659612657E-2</v>
      </c>
      <c r="D2350" s="3">
        <f t="shared" si="1484"/>
        <v>86093.326859862136</v>
      </c>
      <c r="E2350" s="24">
        <v>21.279415</v>
      </c>
      <c r="F2350" s="30">
        <f t="shared" si="1485"/>
        <v>-2.0525660769805221E-2</v>
      </c>
      <c r="G2350" s="3">
        <f t="shared" si="1486"/>
        <v>39306.657676129733</v>
      </c>
      <c r="H2350" s="25">
        <v>10.461721000000001</v>
      </c>
      <c r="I2350" s="30">
        <f t="shared" si="1487"/>
        <v>8.6867998240824917E-4</v>
      </c>
      <c r="J2350" s="3">
        <f t="shared" si="1488"/>
        <v>47345.621528775817</v>
      </c>
      <c r="K2350" s="26">
        <f t="shared" si="1471"/>
        <v>172745.60606476769</v>
      </c>
      <c r="L2350" s="28">
        <f t="shared" si="1489"/>
        <v>0.72745606064767698</v>
      </c>
      <c r="M2350" s="28">
        <f t="shared" si="1508"/>
        <v>-3.3782558757582626E-2</v>
      </c>
      <c r="N2350" s="29">
        <f t="shared" si="1472"/>
        <v>0.49838215177283918</v>
      </c>
      <c r="O2350" s="29">
        <f t="shared" si="1473"/>
        <v>0.22754070897405312</v>
      </c>
      <c r="P2350" s="29">
        <f t="shared" si="1474"/>
        <v>0.27407713925310767</v>
      </c>
      <c r="R2350" s="23">
        <v>43952</v>
      </c>
      <c r="S2350" s="25">
        <v>65.156456000000006</v>
      </c>
      <c r="T2350" s="30">
        <f t="shared" si="1490"/>
        <v>-2.9266842659612657E-2</v>
      </c>
      <c r="U2350" s="3">
        <f t="shared" si="1491"/>
        <v>53608.314611984249</v>
      </c>
      <c r="V2350" s="24">
        <v>21.279415</v>
      </c>
      <c r="W2350" s="30">
        <f t="shared" si="1492"/>
        <v>-2.0525660769805221E-2</v>
      </c>
      <c r="X2350" s="3">
        <f t="shared" si="1493"/>
        <v>49639.591928764661</v>
      </c>
      <c r="Y2350" s="25">
        <v>10.461721000000001</v>
      </c>
      <c r="Z2350" s="30">
        <f t="shared" si="1494"/>
        <v>8.6867998240824917E-4</v>
      </c>
      <c r="AA2350" s="3">
        <f t="shared" si="1495"/>
        <v>64851.851912481237</v>
      </c>
      <c r="AB2350" s="26">
        <f t="shared" si="1475"/>
        <v>168099.75845323014</v>
      </c>
      <c r="AC2350" s="28">
        <f t="shared" si="1496"/>
        <v>0.6809975845323013</v>
      </c>
      <c r="AD2350" s="28">
        <f t="shared" si="1509"/>
        <v>-2.6001989679891979E-2</v>
      </c>
      <c r="AE2350" s="29">
        <f t="shared" si="1476"/>
        <v>0.31890774326662413</v>
      </c>
      <c r="AF2350" s="29">
        <f t="shared" si="1477"/>
        <v>0.29529841318942601</v>
      </c>
      <c r="AG2350" s="29">
        <f t="shared" si="1478"/>
        <v>0.38579384354394991</v>
      </c>
      <c r="AN2350" s="23">
        <v>43952</v>
      </c>
      <c r="AO2350" s="25">
        <v>65.156456000000006</v>
      </c>
      <c r="AP2350" s="30">
        <f t="shared" si="1497"/>
        <v>-2.9266842659612657E-2</v>
      </c>
      <c r="AQ2350" s="3">
        <f t="shared" si="1498"/>
        <v>58613.261978767056</v>
      </c>
      <c r="AR2350" s="24">
        <v>21.279415</v>
      </c>
      <c r="AS2350" s="30">
        <f t="shared" si="1499"/>
        <v>-2.0525660769805221E-2</v>
      </c>
      <c r="AT2350" s="3">
        <f t="shared" si="1500"/>
        <v>55448.951172000059</v>
      </c>
      <c r="AU2350" s="25">
        <v>10.461721000000001</v>
      </c>
      <c r="AV2350" s="30">
        <f t="shared" si="1501"/>
        <v>8.6867998240824917E-4</v>
      </c>
      <c r="AW2350" s="3">
        <f t="shared" si="1502"/>
        <v>56871.454164764669</v>
      </c>
      <c r="AX2350" s="26">
        <f t="shared" si="1479"/>
        <v>170933.66731553178</v>
      </c>
      <c r="AY2350" s="28">
        <f t="shared" si="1503"/>
        <v>0.7093366731553179</v>
      </c>
      <c r="AZ2350" s="28">
        <f t="shared" si="1510"/>
        <v>-2.8797603225465762E-2</v>
      </c>
      <c r="BA2350" s="29">
        <f t="shared" si="1480"/>
        <v>0.34290062864310406</v>
      </c>
      <c r="BB2350" s="51">
        <f t="shared" si="1504"/>
        <v>9.5672953097706848E-3</v>
      </c>
      <c r="BC2350" s="29">
        <f t="shared" si="1481"/>
        <v>0.3243887061151336</v>
      </c>
      <c r="BD2350" s="51">
        <f t="shared" si="1505"/>
        <v>8.9446272181997744E-3</v>
      </c>
      <c r="BE2350" s="29">
        <f t="shared" si="1482"/>
        <v>0.33271066524176235</v>
      </c>
      <c r="BF2350" s="51">
        <f t="shared" si="1506"/>
        <v>6.2266809157102143E-4</v>
      </c>
      <c r="BG2350" s="2" t="str">
        <f t="shared" si="1507"/>
        <v>No</v>
      </c>
    </row>
    <row r="2351" spans="1:59" x14ac:dyDescent="0.35">
      <c r="A2351" s="23">
        <v>43955</v>
      </c>
      <c r="B2351" s="25">
        <v>65.458672000000007</v>
      </c>
      <c r="C2351" s="30">
        <f t="shared" si="1483"/>
        <v>4.6383124336903947E-3</v>
      </c>
      <c r="D2351" s="3">
        <f t="shared" si="1484"/>
        <v>86492.654608294004</v>
      </c>
      <c r="E2351" s="24">
        <v>21.172394000000001</v>
      </c>
      <c r="F2351" s="30">
        <f t="shared" si="1485"/>
        <v>-5.0293205898752635E-3</v>
      </c>
      <c r="G2351" s="3">
        <f t="shared" si="1486"/>
        <v>39108.971893359994</v>
      </c>
      <c r="H2351" s="25">
        <v>10.452641</v>
      </c>
      <c r="I2351" s="30">
        <f t="shared" si="1487"/>
        <v>-8.6792603243779354E-4</v>
      </c>
      <c r="J2351" s="3">
        <f t="shared" si="1488"/>
        <v>47304.529031329046</v>
      </c>
      <c r="K2351" s="26">
        <f t="shared" si="1471"/>
        <v>172906.15553298304</v>
      </c>
      <c r="L2351" s="28">
        <f t="shared" si="1489"/>
        <v>0.72906155532983052</v>
      </c>
      <c r="M2351" s="28">
        <f t="shared" si="1508"/>
        <v>1.605494682153541E-3</v>
      </c>
      <c r="N2351" s="29">
        <f t="shared" si="1472"/>
        <v>0.50022889203499143</v>
      </c>
      <c r="O2351" s="29">
        <f t="shared" si="1473"/>
        <v>0.2261861168146769</v>
      </c>
      <c r="P2351" s="29">
        <f t="shared" si="1474"/>
        <v>0.27358499115033175</v>
      </c>
      <c r="R2351" s="23">
        <v>43955</v>
      </c>
      <c r="S2351" s="25">
        <v>65.458672000000007</v>
      </c>
      <c r="T2351" s="30">
        <f t="shared" si="1490"/>
        <v>4.6383124336903947E-3</v>
      </c>
      <c r="U2351" s="3">
        <f t="shared" si="1491"/>
        <v>53856.966724198202</v>
      </c>
      <c r="V2351" s="24">
        <v>21.172394000000001</v>
      </c>
      <c r="W2351" s="30">
        <f t="shared" si="1492"/>
        <v>-5.0293205898752635E-3</v>
      </c>
      <c r="X2351" s="3">
        <f t="shared" si="1493"/>
        <v>49389.938507004321</v>
      </c>
      <c r="Y2351" s="25">
        <v>10.452641</v>
      </c>
      <c r="Z2351" s="30">
        <f t="shared" si="1494"/>
        <v>-8.6792603243779354E-4</v>
      </c>
      <c r="AA2351" s="3">
        <f t="shared" si="1495"/>
        <v>64795.565301954593</v>
      </c>
      <c r="AB2351" s="26">
        <f t="shared" si="1475"/>
        <v>168042.47053315712</v>
      </c>
      <c r="AC2351" s="28">
        <f t="shared" si="1496"/>
        <v>0.68042470533157107</v>
      </c>
      <c r="AD2351" s="28">
        <f t="shared" si="1509"/>
        <v>-5.7287920073023635E-4</v>
      </c>
      <c r="AE2351" s="29">
        <f t="shared" si="1476"/>
        <v>0.32049616119855528</v>
      </c>
      <c r="AF2351" s="29">
        <f t="shared" si="1477"/>
        <v>0.29391342766089007</v>
      </c>
      <c r="AG2351" s="29">
        <f t="shared" si="1478"/>
        <v>0.38559041114055465</v>
      </c>
      <c r="AN2351" s="23">
        <v>43955</v>
      </c>
      <c r="AO2351" s="25">
        <v>65.458672000000007</v>
      </c>
      <c r="AP2351" s="30">
        <f t="shared" si="1497"/>
        <v>4.6383124336903947E-3</v>
      </c>
      <c r="AQ2351" s="3">
        <f t="shared" si="1498"/>
        <v>58885.12860058232</v>
      </c>
      <c r="AR2351" s="24">
        <v>21.172394000000001</v>
      </c>
      <c r="AS2351" s="30">
        <f t="shared" si="1499"/>
        <v>-5.0293205898752635E-3</v>
      </c>
      <c r="AT2351" s="3">
        <f t="shared" si="1500"/>
        <v>55170.080620183733</v>
      </c>
      <c r="AU2351" s="25">
        <v>10.452641</v>
      </c>
      <c r="AV2351" s="30">
        <f t="shared" si="1501"/>
        <v>-8.6792603243779354E-4</v>
      </c>
      <c r="AW2351" s="3">
        <f t="shared" si="1502"/>
        <v>56822.09394919248</v>
      </c>
      <c r="AX2351" s="26">
        <f t="shared" si="1479"/>
        <v>170877.30316995853</v>
      </c>
      <c r="AY2351" s="28">
        <f t="shared" si="1503"/>
        <v>0.70877303169958528</v>
      </c>
      <c r="AZ2351" s="28">
        <f t="shared" si="1510"/>
        <v>-5.6364145573262192E-4</v>
      </c>
      <c r="BA2351" s="29">
        <f t="shared" si="1480"/>
        <v>0.34460473982325091</v>
      </c>
      <c r="BB2351" s="51">
        <f t="shared" si="1504"/>
        <v>1.1271406489917535E-2</v>
      </c>
      <c r="BC2351" s="29">
        <f t="shared" si="1481"/>
        <v>0.32286371330024033</v>
      </c>
      <c r="BD2351" s="51">
        <f t="shared" si="1505"/>
        <v>1.0469620033093041E-2</v>
      </c>
      <c r="BE2351" s="29">
        <f t="shared" si="1482"/>
        <v>0.33253154687650888</v>
      </c>
      <c r="BF2351" s="51">
        <f t="shared" si="1506"/>
        <v>8.0178645682449368E-4</v>
      </c>
      <c r="BG2351" s="2" t="str">
        <f t="shared" si="1507"/>
        <v>No</v>
      </c>
    </row>
    <row r="2352" spans="1:59" x14ac:dyDescent="0.35">
      <c r="A2352" s="23">
        <v>43956</v>
      </c>
      <c r="B2352" s="25">
        <v>66.081992999999997</v>
      </c>
      <c r="C2352" s="30">
        <f t="shared" si="1483"/>
        <v>9.5223593903646098E-3</v>
      </c>
      <c r="D2352" s="3">
        <f t="shared" si="1484"/>
        <v>87316.268750100862</v>
      </c>
      <c r="E2352" s="24">
        <v>21.297250999999999</v>
      </c>
      <c r="F2352" s="30">
        <f t="shared" si="1485"/>
        <v>5.8971602361073128E-3</v>
      </c>
      <c r="G2352" s="3">
        <f t="shared" si="1486"/>
        <v>39339.603767284556</v>
      </c>
      <c r="H2352" s="25">
        <v>10.44356</v>
      </c>
      <c r="I2352" s="30">
        <f t="shared" si="1487"/>
        <v>-8.6877565200982332E-4</v>
      </c>
      <c r="J2352" s="3">
        <f t="shared" si="1488"/>
        <v>47263.432008276839</v>
      </c>
      <c r="K2352" s="26">
        <f t="shared" si="1471"/>
        <v>173919.30452566227</v>
      </c>
      <c r="L2352" s="28">
        <f t="shared" si="1489"/>
        <v>0.73919304525662266</v>
      </c>
      <c r="M2352" s="28">
        <f t="shared" si="1508"/>
        <v>1.0131489926792137E-2</v>
      </c>
      <c r="N2352" s="29">
        <f t="shared" si="1472"/>
        <v>0.5020504709827488</v>
      </c>
      <c r="O2352" s="29">
        <f t="shared" si="1473"/>
        <v>0.22619457842576579</v>
      </c>
      <c r="P2352" s="29">
        <f t="shared" si="1474"/>
        <v>0.2717549505914853</v>
      </c>
      <c r="R2352" s="23">
        <v>43956</v>
      </c>
      <c r="S2352" s="25">
        <v>66.081992999999997</v>
      </c>
      <c r="T2352" s="30">
        <f t="shared" si="1490"/>
        <v>9.5223593903646098E-3</v>
      </c>
      <c r="U2352" s="3">
        <f t="shared" si="1491"/>
        <v>54369.812117020927</v>
      </c>
      <c r="V2352" s="24">
        <v>21.297250999999999</v>
      </c>
      <c r="W2352" s="30">
        <f t="shared" si="1492"/>
        <v>5.8971602361073128E-3</v>
      </c>
      <c r="X2352" s="3">
        <f t="shared" si="1493"/>
        <v>49681.198888431609</v>
      </c>
      <c r="Y2352" s="25">
        <v>10.44356</v>
      </c>
      <c r="Z2352" s="30">
        <f t="shared" si="1494"/>
        <v>-8.6877565200982332E-4</v>
      </c>
      <c r="AA2352" s="3">
        <f t="shared" si="1495"/>
        <v>64739.272492462042</v>
      </c>
      <c r="AB2352" s="26">
        <f t="shared" si="1475"/>
        <v>168790.28349791458</v>
      </c>
      <c r="AC2352" s="28">
        <f t="shared" si="1496"/>
        <v>0.68790283497914584</v>
      </c>
      <c r="AD2352" s="28">
        <f t="shared" si="1509"/>
        <v>7.4781296475747716E-3</v>
      </c>
      <c r="AE2352" s="29">
        <f t="shared" si="1476"/>
        <v>0.32211458497664452</v>
      </c>
      <c r="AF2352" s="29">
        <f t="shared" si="1477"/>
        <v>0.29433684130902843</v>
      </c>
      <c r="AG2352" s="29">
        <f t="shared" si="1478"/>
        <v>0.38354857371432699</v>
      </c>
      <c r="AN2352" s="23">
        <v>43956</v>
      </c>
      <c r="AO2352" s="25">
        <v>66.081992999999997</v>
      </c>
      <c r="AP2352" s="30">
        <f t="shared" si="1497"/>
        <v>9.5223593903646098E-3</v>
      </c>
      <c r="AQ2352" s="3">
        <f t="shared" si="1498"/>
        <v>59445.8539578649</v>
      </c>
      <c r="AR2352" s="24">
        <v>21.297250999999999</v>
      </c>
      <c r="AS2352" s="30">
        <f t="shared" si="1499"/>
        <v>5.8971602361073128E-3</v>
      </c>
      <c r="AT2352" s="3">
        <f t="shared" si="1500"/>
        <v>55495.427425839916</v>
      </c>
      <c r="AU2352" s="25">
        <v>10.44356</v>
      </c>
      <c r="AV2352" s="30">
        <f t="shared" si="1501"/>
        <v>-8.6877565200982332E-4</v>
      </c>
      <c r="AW2352" s="3">
        <f t="shared" si="1502"/>
        <v>56772.728297473208</v>
      </c>
      <c r="AX2352" s="26">
        <f t="shared" si="1479"/>
        <v>171714.00968117802</v>
      </c>
      <c r="AY2352" s="28">
        <f t="shared" si="1503"/>
        <v>0.71714009681178026</v>
      </c>
      <c r="AZ2352" s="28">
        <f t="shared" si="1510"/>
        <v>8.3670651121949824E-3</v>
      </c>
      <c r="BA2352" s="29">
        <f t="shared" si="1480"/>
        <v>0.34619105376572484</v>
      </c>
      <c r="BB2352" s="51">
        <f t="shared" si="1504"/>
        <v>1.2857720432391473E-2</v>
      </c>
      <c r="BC2352" s="29">
        <f t="shared" si="1481"/>
        <v>0.3231852050329409</v>
      </c>
      <c r="BD2352" s="51">
        <f t="shared" si="1505"/>
        <v>1.0148128300392467E-2</v>
      </c>
      <c r="BE2352" s="29">
        <f t="shared" si="1482"/>
        <v>0.33062374120133425</v>
      </c>
      <c r="BF2352" s="51">
        <f t="shared" si="1506"/>
        <v>2.7095921319991167E-3</v>
      </c>
      <c r="BG2352" s="2" t="str">
        <f t="shared" si="1507"/>
        <v>No</v>
      </c>
    </row>
    <row r="2353" spans="1:59" x14ac:dyDescent="0.35">
      <c r="A2353" s="23">
        <v>43957</v>
      </c>
      <c r="B2353" s="25">
        <v>65.656989999999993</v>
      </c>
      <c r="C2353" s="30">
        <f t="shared" si="1483"/>
        <v>-6.4314494873058958E-3</v>
      </c>
      <c r="D2353" s="3">
        <f t="shared" si="1484"/>
        <v>86754.698578214564</v>
      </c>
      <c r="E2353" s="24">
        <v>21.190232999999999</v>
      </c>
      <c r="F2353" s="30">
        <f t="shared" si="1485"/>
        <v>-5.0249677763576361E-3</v>
      </c>
      <c r="G2353" s="3">
        <f t="shared" si="1486"/>
        <v>39141.923526019273</v>
      </c>
      <c r="H2353" s="25">
        <v>10.407234000000001</v>
      </c>
      <c r="I2353" s="30">
        <f t="shared" si="1487"/>
        <v>-3.4783158233397948E-3</v>
      </c>
      <c r="J2353" s="3">
        <f t="shared" si="1488"/>
        <v>47099.034864857102</v>
      </c>
      <c r="K2353" s="26">
        <f t="shared" si="1471"/>
        <v>172995.65696909092</v>
      </c>
      <c r="L2353" s="28">
        <f t="shared" si="1489"/>
        <v>0.72995656969090916</v>
      </c>
      <c r="M2353" s="28">
        <f t="shared" si="1508"/>
        <v>-9.2364755657134978E-3</v>
      </c>
      <c r="N2353" s="29">
        <f t="shared" si="1472"/>
        <v>0.5014848355049456</v>
      </c>
      <c r="O2353" s="29">
        <f t="shared" si="1473"/>
        <v>0.22625957328519958</v>
      </c>
      <c r="P2353" s="29">
        <f t="shared" si="1474"/>
        <v>0.27225559120985487</v>
      </c>
      <c r="R2353" s="23">
        <v>43957</v>
      </c>
      <c r="S2353" s="25">
        <v>65.656989999999993</v>
      </c>
      <c r="T2353" s="30">
        <f t="shared" si="1490"/>
        <v>-6.4314494873058958E-3</v>
      </c>
      <c r="U2353" s="3">
        <f t="shared" si="1491"/>
        <v>54020.135416755998</v>
      </c>
      <c r="V2353" s="24">
        <v>21.190232999999999</v>
      </c>
      <c r="W2353" s="30">
        <f t="shared" si="1492"/>
        <v>-5.0249677763576361E-3</v>
      </c>
      <c r="X2353" s="3">
        <f t="shared" si="1493"/>
        <v>49431.552464926426</v>
      </c>
      <c r="Y2353" s="25">
        <v>10.407234000000001</v>
      </c>
      <c r="Z2353" s="30">
        <f t="shared" si="1494"/>
        <v>-3.4783158233397948E-3</v>
      </c>
      <c r="AA2353" s="3">
        <f t="shared" si="1495"/>
        <v>64514.088856560003</v>
      </c>
      <c r="AB2353" s="26">
        <f t="shared" si="1475"/>
        <v>167965.77673824242</v>
      </c>
      <c r="AC2353" s="28">
        <f t="shared" si="1496"/>
        <v>0.67965776738242423</v>
      </c>
      <c r="AD2353" s="28">
        <f t="shared" si="1509"/>
        <v>-8.2450675967216114E-3</v>
      </c>
      <c r="AE2353" s="29">
        <f t="shared" si="1476"/>
        <v>0.32161394104074476</v>
      </c>
      <c r="AF2353" s="29">
        <f t="shared" si="1477"/>
        <v>0.29429538221920332</v>
      </c>
      <c r="AG2353" s="29">
        <f t="shared" si="1478"/>
        <v>0.38409067674005193</v>
      </c>
      <c r="AN2353" s="23">
        <v>43957</v>
      </c>
      <c r="AO2353" s="25">
        <v>65.656989999999993</v>
      </c>
      <c r="AP2353" s="30">
        <f t="shared" si="1497"/>
        <v>-6.4314494873058958E-3</v>
      </c>
      <c r="AQ2353" s="3">
        <f t="shared" si="1498"/>
        <v>59063.530950905129</v>
      </c>
      <c r="AR2353" s="24">
        <v>21.190232999999999</v>
      </c>
      <c r="AS2353" s="30">
        <f t="shared" si="1499"/>
        <v>-5.0249677763576361E-3</v>
      </c>
      <c r="AT2353" s="3">
        <f t="shared" si="1500"/>
        <v>55216.564691289874</v>
      </c>
      <c r="AU2353" s="25">
        <v>10.407234000000001</v>
      </c>
      <c r="AV2353" s="30">
        <f t="shared" si="1501"/>
        <v>-3.4783158233397948E-3</v>
      </c>
      <c r="AW2353" s="3">
        <f t="shared" si="1502"/>
        <v>56575.254818301939</v>
      </c>
      <c r="AX2353" s="26">
        <f t="shared" si="1479"/>
        <v>170855.35046049693</v>
      </c>
      <c r="AY2353" s="28">
        <f t="shared" si="1503"/>
        <v>0.70855350460496935</v>
      </c>
      <c r="AZ2353" s="28">
        <f t="shared" si="1510"/>
        <v>-8.5865922068109057E-3</v>
      </c>
      <c r="BA2353" s="29">
        <f t="shared" si="1480"/>
        <v>0.34569318895612267</v>
      </c>
      <c r="BB2353" s="51">
        <f t="shared" si="1504"/>
        <v>1.2359855622789295E-2</v>
      </c>
      <c r="BC2353" s="29">
        <f t="shared" si="1481"/>
        <v>0.32317726393974633</v>
      </c>
      <c r="BD2353" s="51">
        <f t="shared" si="1505"/>
        <v>1.0156069393587042E-2</v>
      </c>
      <c r="BE2353" s="29">
        <f t="shared" si="1482"/>
        <v>0.33112954710413106</v>
      </c>
      <c r="BF2353" s="51">
        <f t="shared" si="1506"/>
        <v>2.2037862292023092E-3</v>
      </c>
      <c r="BG2353" s="2" t="str">
        <f t="shared" si="1507"/>
        <v>No</v>
      </c>
    </row>
    <row r="2354" spans="1:59" x14ac:dyDescent="0.35">
      <c r="A2354" s="23">
        <v>43958</v>
      </c>
      <c r="B2354" s="25">
        <v>66.535308999999998</v>
      </c>
      <c r="C2354" s="30">
        <f t="shared" si="1483"/>
        <v>1.3377387540915331E-2</v>
      </c>
      <c r="D2354" s="3">
        <f t="shared" si="1484"/>
        <v>87915.249802090635</v>
      </c>
      <c r="E2354" s="24">
        <v>21.413191000000001</v>
      </c>
      <c r="F2354" s="30">
        <f t="shared" si="1485"/>
        <v>1.0521734234824276E-2</v>
      </c>
      <c r="G2354" s="3">
        <f t="shared" si="1486"/>
        <v>39553.76444279986</v>
      </c>
      <c r="H2354" s="25">
        <v>10.44356</v>
      </c>
      <c r="I2354" s="30">
        <f t="shared" si="1487"/>
        <v>3.4904567342290971E-3</v>
      </c>
      <c r="J2354" s="3">
        <f t="shared" si="1488"/>
        <v>47263.432008276832</v>
      </c>
      <c r="K2354" s="26">
        <f t="shared" si="1471"/>
        <v>174732.44625316732</v>
      </c>
      <c r="L2354" s="28">
        <f t="shared" si="1489"/>
        <v>0.74732446253167328</v>
      </c>
      <c r="M2354" s="28">
        <f t="shared" si="1508"/>
        <v>1.7367892840764121E-2</v>
      </c>
      <c r="N2354" s="29">
        <f t="shared" si="1472"/>
        <v>0.50314209917665487</v>
      </c>
      <c r="O2354" s="29">
        <f t="shared" si="1473"/>
        <v>0.22636759967001768</v>
      </c>
      <c r="P2354" s="29">
        <f t="shared" si="1474"/>
        <v>0.27049030115332745</v>
      </c>
      <c r="R2354" s="23">
        <v>43958</v>
      </c>
      <c r="S2354" s="25">
        <v>66.535308999999998</v>
      </c>
      <c r="T2354" s="30">
        <f t="shared" si="1490"/>
        <v>1.3377387540915331E-2</v>
      </c>
      <c r="U2354" s="3">
        <f t="shared" si="1491"/>
        <v>54742.783703238667</v>
      </c>
      <c r="V2354" s="24">
        <v>21.413191000000001</v>
      </c>
      <c r="W2354" s="30">
        <f t="shared" si="1492"/>
        <v>1.0521734234824276E-2</v>
      </c>
      <c r="X2354" s="3">
        <f t="shared" si="1493"/>
        <v>49951.658122777153</v>
      </c>
      <c r="Y2354" s="25">
        <v>10.44356</v>
      </c>
      <c r="Z2354" s="30">
        <f t="shared" si="1494"/>
        <v>3.4904567342290971E-3</v>
      </c>
      <c r="AA2354" s="3">
        <f t="shared" si="1495"/>
        <v>64739.272492462034</v>
      </c>
      <c r="AB2354" s="26">
        <f t="shared" si="1475"/>
        <v>169433.71431847787</v>
      </c>
      <c r="AC2354" s="28">
        <f t="shared" si="1496"/>
        <v>0.69433714318477868</v>
      </c>
      <c r="AD2354" s="28">
        <f t="shared" si="1509"/>
        <v>1.4679375802354455E-2</v>
      </c>
      <c r="AE2354" s="29">
        <f t="shared" si="1476"/>
        <v>0.32309262606579475</v>
      </c>
      <c r="AF2354" s="29">
        <f t="shared" si="1477"/>
        <v>0.29481534016827954</v>
      </c>
      <c r="AG2354" s="29">
        <f t="shared" si="1478"/>
        <v>0.3820920337659256</v>
      </c>
      <c r="AN2354" s="23">
        <v>43958</v>
      </c>
      <c r="AO2354" s="25">
        <v>66.535308999999998</v>
      </c>
      <c r="AP2354" s="30">
        <f t="shared" si="1497"/>
        <v>1.3377387540915331E-2</v>
      </c>
      <c r="AQ2354" s="3">
        <f t="shared" si="1498"/>
        <v>59853.646693970237</v>
      </c>
      <c r="AR2354" s="24">
        <v>21.413191000000001</v>
      </c>
      <c r="AS2354" s="30">
        <f t="shared" si="1499"/>
        <v>1.0521734234824276E-2</v>
      </c>
      <c r="AT2354" s="3">
        <f t="shared" si="1500"/>
        <v>55797.53871033161</v>
      </c>
      <c r="AU2354" s="25">
        <v>10.44356</v>
      </c>
      <c r="AV2354" s="30">
        <f t="shared" si="1501"/>
        <v>3.4904567342290971E-3</v>
      </c>
      <c r="AW2354" s="3">
        <f t="shared" si="1502"/>
        <v>56772.728297473208</v>
      </c>
      <c r="AX2354" s="26">
        <f t="shared" si="1479"/>
        <v>172423.91370177508</v>
      </c>
      <c r="AY2354" s="28">
        <f t="shared" si="1503"/>
        <v>0.72423913701775078</v>
      </c>
      <c r="AZ2354" s="28">
        <f t="shared" si="1510"/>
        <v>1.5685632412781425E-2</v>
      </c>
      <c r="BA2354" s="29">
        <f t="shared" si="1480"/>
        <v>0.34713077443244494</v>
      </c>
      <c r="BB2354" s="51">
        <f t="shared" si="1504"/>
        <v>1.3797441099111574E-2</v>
      </c>
      <c r="BC2354" s="29">
        <f t="shared" si="1481"/>
        <v>0.3236067289763484</v>
      </c>
      <c r="BD2354" s="51">
        <f t="shared" si="1505"/>
        <v>9.7266043569849692E-3</v>
      </c>
      <c r="BE2354" s="29">
        <f t="shared" si="1482"/>
        <v>0.32926249659120654</v>
      </c>
      <c r="BF2354" s="51">
        <f t="shared" si="1506"/>
        <v>4.0708367421268266E-3</v>
      </c>
      <c r="BG2354" s="2" t="str">
        <f t="shared" si="1507"/>
        <v>No</v>
      </c>
    </row>
    <row r="2355" spans="1:59" x14ac:dyDescent="0.35">
      <c r="A2355" s="23">
        <v>43959</v>
      </c>
      <c r="B2355" s="25">
        <v>67.800858000000005</v>
      </c>
      <c r="C2355" s="30">
        <f t="shared" si="1483"/>
        <v>1.9020712746671276E-2</v>
      </c>
      <c r="D2355" s="3">
        <f t="shared" si="1484"/>
        <v>89587.460514628052</v>
      </c>
      <c r="E2355" s="24">
        <v>21.752096000000002</v>
      </c>
      <c r="F2355" s="30">
        <f t="shared" si="1485"/>
        <v>1.5826926495915661E-2</v>
      </c>
      <c r="G2355" s="3">
        <f t="shared" si="1486"/>
        <v>40179.778965272817</v>
      </c>
      <c r="H2355" s="25">
        <v>10.407234000000001</v>
      </c>
      <c r="I2355" s="30">
        <f t="shared" si="1487"/>
        <v>-3.4783158233397948E-3</v>
      </c>
      <c r="J2355" s="3">
        <f t="shared" si="1488"/>
        <v>47099.034864857094</v>
      </c>
      <c r="K2355" s="26">
        <f t="shared" si="1471"/>
        <v>176866.27434475796</v>
      </c>
      <c r="L2355" s="28">
        <f t="shared" si="1489"/>
        <v>0.76866274344757946</v>
      </c>
      <c r="M2355" s="28">
        <f t="shared" si="1508"/>
        <v>2.1338280915906171E-2</v>
      </c>
      <c r="N2355" s="29">
        <f t="shared" si="1472"/>
        <v>0.50652653167782002</v>
      </c>
      <c r="O2355" s="29">
        <f t="shared" si="1473"/>
        <v>0.22717603519454518</v>
      </c>
      <c r="P2355" s="29">
        <f t="shared" si="1474"/>
        <v>0.26629743312763482</v>
      </c>
      <c r="R2355" s="23">
        <v>43959</v>
      </c>
      <c r="S2355" s="25">
        <v>67.800858000000005</v>
      </c>
      <c r="T2355" s="30">
        <f t="shared" si="1490"/>
        <v>1.9020712746671276E-2</v>
      </c>
      <c r="U2355" s="3">
        <f t="shared" si="1491"/>
        <v>55784.030467011129</v>
      </c>
      <c r="V2355" s="24">
        <v>21.752096000000002</v>
      </c>
      <c r="W2355" s="30">
        <f t="shared" si="1492"/>
        <v>1.5826926495915661E-2</v>
      </c>
      <c r="X2355" s="3">
        <f t="shared" si="1493"/>
        <v>50742.239344235459</v>
      </c>
      <c r="Y2355" s="25">
        <v>10.407234000000001</v>
      </c>
      <c r="Z2355" s="30">
        <f t="shared" si="1494"/>
        <v>-3.4783158233397948E-3</v>
      </c>
      <c r="AA2355" s="3">
        <f t="shared" si="1495"/>
        <v>64514.088856559996</v>
      </c>
      <c r="AB2355" s="26">
        <f t="shared" si="1475"/>
        <v>171040.35866780658</v>
      </c>
      <c r="AC2355" s="28">
        <f t="shared" si="1496"/>
        <v>0.7104035866780658</v>
      </c>
      <c r="AD2355" s="28">
        <f t="shared" si="1509"/>
        <v>1.6066443493287119E-2</v>
      </c>
      <c r="AE2355" s="29">
        <f t="shared" si="1476"/>
        <v>0.32614542498331928</v>
      </c>
      <c r="AF2355" s="29">
        <f t="shared" si="1477"/>
        <v>0.29666822345003785</v>
      </c>
      <c r="AG2355" s="29">
        <f t="shared" si="1478"/>
        <v>0.37718635156664293</v>
      </c>
      <c r="AN2355" s="23">
        <v>43959</v>
      </c>
      <c r="AO2355" s="25">
        <v>67.800858000000005</v>
      </c>
      <c r="AP2355" s="30">
        <f t="shared" si="1497"/>
        <v>1.9020712746671276E-2</v>
      </c>
      <c r="AQ2355" s="3">
        <f t="shared" si="1498"/>
        <v>60992.105714576996</v>
      </c>
      <c r="AR2355" s="24">
        <v>21.752096000000002</v>
      </c>
      <c r="AS2355" s="30">
        <f t="shared" si="1499"/>
        <v>1.5826926495915661E-2</v>
      </c>
      <c r="AT2355" s="3">
        <f t="shared" si="1500"/>
        <v>56680.642254153034</v>
      </c>
      <c r="AU2355" s="25">
        <v>10.407234000000001</v>
      </c>
      <c r="AV2355" s="30">
        <f t="shared" si="1501"/>
        <v>-3.4783158233397948E-3</v>
      </c>
      <c r="AW2355" s="3">
        <f t="shared" si="1502"/>
        <v>56575.254818301939</v>
      </c>
      <c r="AX2355" s="26">
        <f t="shared" si="1479"/>
        <v>174248.00278703196</v>
      </c>
      <c r="AY2355" s="28">
        <f t="shared" si="1503"/>
        <v>0.74248002787031964</v>
      </c>
      <c r="AZ2355" s="28">
        <f t="shared" si="1510"/>
        <v>1.8240890852568858E-2</v>
      </c>
      <c r="BA2355" s="29">
        <f t="shared" si="1480"/>
        <v>0.3500304436150255</v>
      </c>
      <c r="BB2355" s="51">
        <f t="shared" si="1504"/>
        <v>1.6697110281692129E-2</v>
      </c>
      <c r="BC2355" s="29">
        <f t="shared" si="1481"/>
        <v>0.32528718463091255</v>
      </c>
      <c r="BD2355" s="51">
        <f t="shared" si="1505"/>
        <v>8.0461487024208189E-3</v>
      </c>
      <c r="BE2355" s="29">
        <f t="shared" si="1482"/>
        <v>0.324682371754062</v>
      </c>
      <c r="BF2355" s="51">
        <f t="shared" si="1506"/>
        <v>8.6509615792713657E-3</v>
      </c>
      <c r="BG2355" s="2" t="str">
        <f t="shared" si="1507"/>
        <v>No</v>
      </c>
    </row>
    <row r="2356" spans="1:59" x14ac:dyDescent="0.35">
      <c r="A2356" s="23">
        <v>43962</v>
      </c>
      <c r="B2356" s="25">
        <v>67.781975000000003</v>
      </c>
      <c r="C2356" s="30">
        <f t="shared" si="1483"/>
        <v>-2.7850680001717532E-4</v>
      </c>
      <c r="D2356" s="3">
        <f t="shared" si="1484"/>
        <v>89562.50979767846</v>
      </c>
      <c r="E2356" s="24">
        <v>21.734259000000002</v>
      </c>
      <c r="F2356" s="30">
        <f t="shared" si="1485"/>
        <v>-8.2001293116762408E-4</v>
      </c>
      <c r="G2356" s="3">
        <f t="shared" si="1486"/>
        <v>40146.83102694984</v>
      </c>
      <c r="H2356" s="25">
        <v>10.379989</v>
      </c>
      <c r="I2356" s="30">
        <f t="shared" si="1487"/>
        <v>-2.6178905941771635E-3</v>
      </c>
      <c r="J2356" s="3">
        <f t="shared" si="1488"/>
        <v>46975.734744489564</v>
      </c>
      <c r="K2356" s="26">
        <f t="shared" si="1471"/>
        <v>176685.07556911788</v>
      </c>
      <c r="L2356" s="28">
        <f t="shared" si="1489"/>
        <v>0.76685075569117878</v>
      </c>
      <c r="M2356" s="28">
        <f t="shared" si="1508"/>
        <v>-1.8119877564006792E-3</v>
      </c>
      <c r="N2356" s="29">
        <f t="shared" si="1472"/>
        <v>0.50690478247350479</v>
      </c>
      <c r="O2356" s="29">
        <f t="shared" si="1473"/>
        <v>0.22722253646853552</v>
      </c>
      <c r="P2356" s="29">
        <f t="shared" si="1474"/>
        <v>0.26587268105795958</v>
      </c>
      <c r="R2356" s="23">
        <v>43962</v>
      </c>
      <c r="S2356" s="25">
        <v>67.781975000000003</v>
      </c>
      <c r="T2356" s="30">
        <f t="shared" si="1490"/>
        <v>-2.7850680001717532E-4</v>
      </c>
      <c r="U2356" s="3">
        <f t="shared" si="1491"/>
        <v>55768.494235193699</v>
      </c>
      <c r="V2356" s="24">
        <v>21.734259000000002</v>
      </c>
      <c r="W2356" s="30">
        <f t="shared" si="1492"/>
        <v>-8.2001293116762408E-4</v>
      </c>
      <c r="X2356" s="3">
        <f t="shared" si="1493"/>
        <v>50700.630051816785</v>
      </c>
      <c r="Y2356" s="25">
        <v>10.379989</v>
      </c>
      <c r="Z2356" s="30">
        <f t="shared" si="1494"/>
        <v>-2.6178905941771635E-3</v>
      </c>
      <c r="AA2356" s="3">
        <f t="shared" si="1495"/>
        <v>64345.198030150495</v>
      </c>
      <c r="AB2356" s="26">
        <f t="shared" si="1475"/>
        <v>170814.32231716099</v>
      </c>
      <c r="AC2356" s="28">
        <f t="shared" si="1496"/>
        <v>0.70814322317160983</v>
      </c>
      <c r="AD2356" s="28">
        <f t="shared" si="1509"/>
        <v>-2.2603635064559757E-3</v>
      </c>
      <c r="AE2356" s="29">
        <f t="shared" si="1476"/>
        <v>0.32648605502555611</v>
      </c>
      <c r="AF2356" s="29">
        <f t="shared" si="1477"/>
        <v>0.29681720691826968</v>
      </c>
      <c r="AG2356" s="29">
        <f t="shared" si="1478"/>
        <v>0.37669673805617415</v>
      </c>
      <c r="AN2356" s="23">
        <v>43962</v>
      </c>
      <c r="AO2356" s="25">
        <v>67.781975000000003</v>
      </c>
      <c r="AP2356" s="30">
        <f t="shared" si="1497"/>
        <v>-2.7850680001717532E-4</v>
      </c>
      <c r="AQ2356" s="3">
        <f t="shared" si="1498"/>
        <v>60975.11899838812</v>
      </c>
      <c r="AR2356" s="24">
        <v>21.734259000000002</v>
      </c>
      <c r="AS2356" s="30">
        <f t="shared" si="1499"/>
        <v>-8.2001293116762408E-4</v>
      </c>
      <c r="AT2356" s="3">
        <f t="shared" si="1500"/>
        <v>56634.163394557741</v>
      </c>
      <c r="AU2356" s="25">
        <v>10.379989</v>
      </c>
      <c r="AV2356" s="30">
        <f t="shared" si="1501"/>
        <v>-2.6178905941771635E-3</v>
      </c>
      <c r="AW2356" s="3">
        <f t="shared" si="1502"/>
        <v>56427.146990849928</v>
      </c>
      <c r="AX2356" s="26">
        <f t="shared" si="1479"/>
        <v>174036.4293837958</v>
      </c>
      <c r="AY2356" s="28">
        <f t="shared" si="1503"/>
        <v>0.74036429383795799</v>
      </c>
      <c r="AZ2356" s="28">
        <f t="shared" si="1510"/>
        <v>-2.1157340323616491E-3</v>
      </c>
      <c r="BA2356" s="29">
        <f t="shared" si="1480"/>
        <v>0.35035836585639235</v>
      </c>
      <c r="BB2356" s="51">
        <f t="shared" si="1504"/>
        <v>1.7025032523058981E-2</v>
      </c>
      <c r="BC2356" s="29">
        <f t="shared" si="1481"/>
        <v>0.32541556727565707</v>
      </c>
      <c r="BD2356" s="51">
        <f t="shared" si="1505"/>
        <v>7.9177660576763009E-3</v>
      </c>
      <c r="BE2356" s="29">
        <f t="shared" si="1482"/>
        <v>0.32422606686795052</v>
      </c>
      <c r="BF2356" s="51">
        <f t="shared" si="1506"/>
        <v>9.1072664653828461E-3</v>
      </c>
      <c r="BG2356" s="2" t="str">
        <f t="shared" si="1507"/>
        <v>No</v>
      </c>
    </row>
    <row r="2357" spans="1:59" x14ac:dyDescent="0.35">
      <c r="A2357" s="23">
        <v>43963</v>
      </c>
      <c r="B2357" s="25">
        <v>66.308661999999998</v>
      </c>
      <c r="C2357" s="30">
        <f t="shared" si="1483"/>
        <v>-2.173605888586172E-2</v>
      </c>
      <c r="D2357" s="3">
        <f t="shared" si="1484"/>
        <v>87615.773810750557</v>
      </c>
      <c r="E2357" s="24">
        <v>21.502382000000001</v>
      </c>
      <c r="F2357" s="30">
        <f t="shared" si="1485"/>
        <v>-1.0668732713638884E-2</v>
      </c>
      <c r="G2357" s="3">
        <f t="shared" si="1486"/>
        <v>39718.515217423686</v>
      </c>
      <c r="H2357" s="25">
        <v>10.398154</v>
      </c>
      <c r="I2357" s="30">
        <f t="shared" si="1487"/>
        <v>1.7500018545297813E-3</v>
      </c>
      <c r="J2357" s="3">
        <f t="shared" si="1488"/>
        <v>47057.942367410316</v>
      </c>
      <c r="K2357" s="26">
        <f t="shared" si="1471"/>
        <v>174392.23139558456</v>
      </c>
      <c r="L2357" s="28">
        <f t="shared" si="1489"/>
        <v>0.74392231395584552</v>
      </c>
      <c r="M2357" s="28">
        <f t="shared" si="1508"/>
        <v>-2.292844173533326E-2</v>
      </c>
      <c r="N2357" s="29">
        <f t="shared" si="1472"/>
        <v>0.50240640371190814</v>
      </c>
      <c r="O2357" s="29">
        <f t="shared" si="1473"/>
        <v>0.22775392515809806</v>
      </c>
      <c r="P2357" s="29">
        <f t="shared" si="1474"/>
        <v>0.2698396711299938</v>
      </c>
      <c r="R2357" s="23">
        <v>43963</v>
      </c>
      <c r="S2357" s="25">
        <v>66.308661999999998</v>
      </c>
      <c r="T2357" s="30">
        <f t="shared" si="1490"/>
        <v>-2.173605888586172E-2</v>
      </c>
      <c r="U2357" s="3">
        <f t="shared" si="1491"/>
        <v>54556.306960521688</v>
      </c>
      <c r="V2357" s="24">
        <v>21.502382000000001</v>
      </c>
      <c r="W2357" s="30">
        <f t="shared" si="1492"/>
        <v>-1.0668732713638884E-2</v>
      </c>
      <c r="X2357" s="3">
        <f t="shared" si="1493"/>
        <v>50159.718581380861</v>
      </c>
      <c r="Y2357" s="25">
        <v>10.398154</v>
      </c>
      <c r="Z2357" s="30">
        <f t="shared" si="1494"/>
        <v>1.7500018545297813E-3</v>
      </c>
      <c r="AA2357" s="3">
        <f t="shared" si="1495"/>
        <v>64457.802246033345</v>
      </c>
      <c r="AB2357" s="26">
        <f t="shared" si="1475"/>
        <v>169173.82778793591</v>
      </c>
      <c r="AC2357" s="28">
        <f t="shared" si="1496"/>
        <v>0.69173827787935904</v>
      </c>
      <c r="AD2357" s="28">
        <f t="shared" si="1509"/>
        <v>-1.6404945292250783E-2</v>
      </c>
      <c r="AE2357" s="29">
        <f t="shared" si="1476"/>
        <v>0.32248668528626978</v>
      </c>
      <c r="AF2357" s="29">
        <f t="shared" si="1477"/>
        <v>0.29649810042873453</v>
      </c>
      <c r="AG2357" s="29">
        <f t="shared" si="1478"/>
        <v>0.38101521428499563</v>
      </c>
      <c r="AN2357" s="23">
        <v>43963</v>
      </c>
      <c r="AO2357" s="25">
        <v>66.308661999999998</v>
      </c>
      <c r="AP2357" s="30">
        <f t="shared" si="1497"/>
        <v>-2.173605888586172E-2</v>
      </c>
      <c r="AQ2357" s="3">
        <f t="shared" si="1498"/>
        <v>59649.760221266726</v>
      </c>
      <c r="AR2357" s="24">
        <v>21.502382000000001</v>
      </c>
      <c r="AS2357" s="30">
        <f t="shared" si="1499"/>
        <v>-1.0668732713638884E-2</v>
      </c>
      <c r="AT2357" s="3">
        <f t="shared" si="1500"/>
        <v>56029.948642840653</v>
      </c>
      <c r="AU2357" s="25">
        <v>10.398154</v>
      </c>
      <c r="AV2357" s="30">
        <f t="shared" si="1501"/>
        <v>1.7500018545297813E-3</v>
      </c>
      <c r="AW2357" s="3">
        <f t="shared" si="1502"/>
        <v>56525.894602729742</v>
      </c>
      <c r="AX2357" s="26">
        <f t="shared" si="1479"/>
        <v>172205.60346683711</v>
      </c>
      <c r="AY2357" s="28">
        <f t="shared" si="1503"/>
        <v>0.72205603466837109</v>
      </c>
      <c r="AZ2357" s="28">
        <f t="shared" si="1510"/>
        <v>-1.8308259169586893E-2</v>
      </c>
      <c r="BA2357" s="29">
        <f t="shared" si="1480"/>
        <v>0.34638687139326402</v>
      </c>
      <c r="BB2357" s="51">
        <f t="shared" si="1504"/>
        <v>1.3053538059930647E-2</v>
      </c>
      <c r="BC2357" s="29">
        <f t="shared" si="1481"/>
        <v>0.325366582241505</v>
      </c>
      <c r="BD2357" s="51">
        <f t="shared" si="1505"/>
        <v>7.9667510918283724E-3</v>
      </c>
      <c r="BE2357" s="29">
        <f t="shared" si="1482"/>
        <v>0.32824654636523104</v>
      </c>
      <c r="BF2357" s="51">
        <f t="shared" si="1506"/>
        <v>5.0867869681023303E-3</v>
      </c>
      <c r="BG2357" s="2" t="str">
        <f t="shared" si="1507"/>
        <v>No</v>
      </c>
    </row>
    <row r="2358" spans="1:59" x14ac:dyDescent="0.35">
      <c r="A2358" s="23">
        <v>43964</v>
      </c>
      <c r="B2358" s="25">
        <v>65.014792999999997</v>
      </c>
      <c r="C2358" s="30">
        <f t="shared" si="1483"/>
        <v>-1.951282021042744E-2</v>
      </c>
      <c r="D2358" s="3">
        <f t="shared" si="1484"/>
        <v>85906.142968783912</v>
      </c>
      <c r="E2358" s="24">
        <v>21.341846</v>
      </c>
      <c r="F2358" s="30">
        <f t="shared" si="1485"/>
        <v>-7.4659635383652612E-3</v>
      </c>
      <c r="G2358" s="3">
        <f t="shared" si="1486"/>
        <v>39421.978231012392</v>
      </c>
      <c r="H2358" s="25">
        <v>10.416320000000001</v>
      </c>
      <c r="I2358" s="30">
        <f t="shared" si="1487"/>
        <v>1.7470408689850281E-3</v>
      </c>
      <c r="J2358" s="3">
        <f t="shared" si="1488"/>
        <v>47140.154515936527</v>
      </c>
      <c r="K2358" s="26">
        <f t="shared" si="1471"/>
        <v>172468.27571573283</v>
      </c>
      <c r="L2358" s="28">
        <f t="shared" si="1489"/>
        <v>0.72468275715732822</v>
      </c>
      <c r="M2358" s="28">
        <f t="shared" si="1508"/>
        <v>-1.9239556798517299E-2</v>
      </c>
      <c r="N2358" s="29">
        <f t="shared" si="1472"/>
        <v>0.49809823060083747</v>
      </c>
      <c r="O2358" s="29">
        <f t="shared" si="1473"/>
        <v>0.22857524415672148</v>
      </c>
      <c r="P2358" s="29">
        <f t="shared" si="1474"/>
        <v>0.273326525242441</v>
      </c>
      <c r="R2358" s="23">
        <v>43964</v>
      </c>
      <c r="S2358" s="25">
        <v>65.014792999999997</v>
      </c>
      <c r="T2358" s="30">
        <f t="shared" si="1490"/>
        <v>-1.951282021042744E-2</v>
      </c>
      <c r="U2358" s="3">
        <f t="shared" si="1491"/>
        <v>53491.75955145614</v>
      </c>
      <c r="V2358" s="24">
        <v>21.341846</v>
      </c>
      <c r="W2358" s="30">
        <f t="shared" si="1492"/>
        <v>-7.4659635383652612E-3</v>
      </c>
      <c r="X2358" s="3">
        <f t="shared" si="1493"/>
        <v>49785.227951357607</v>
      </c>
      <c r="Y2358" s="25">
        <v>10.416320000000001</v>
      </c>
      <c r="Z2358" s="30">
        <f t="shared" si="1494"/>
        <v>1.7470408689850281E-3</v>
      </c>
      <c r="AA2358" s="3">
        <f t="shared" si="1495"/>
        <v>64570.412660882117</v>
      </c>
      <c r="AB2358" s="26">
        <f t="shared" si="1475"/>
        <v>167847.40016369586</v>
      </c>
      <c r="AC2358" s="28">
        <f t="shared" si="1496"/>
        <v>0.67847400163695859</v>
      </c>
      <c r="AD2358" s="28">
        <f t="shared" si="1509"/>
        <v>-1.3264276242400452E-2</v>
      </c>
      <c r="AE2358" s="29">
        <f t="shared" si="1476"/>
        <v>0.31869280965500479</v>
      </c>
      <c r="AF2358" s="29">
        <f t="shared" si="1477"/>
        <v>0.29661006308589688</v>
      </c>
      <c r="AG2358" s="29">
        <f t="shared" si="1478"/>
        <v>0.38469712725909838</v>
      </c>
      <c r="AN2358" s="23">
        <v>43964</v>
      </c>
      <c r="AO2358" s="25">
        <v>65.014792999999997</v>
      </c>
      <c r="AP2358" s="30">
        <f t="shared" si="1497"/>
        <v>-1.951282021042744E-2</v>
      </c>
      <c r="AQ2358" s="3">
        <f t="shared" si="1498"/>
        <v>58485.825174474041</v>
      </c>
      <c r="AR2358" s="24">
        <v>21.341846</v>
      </c>
      <c r="AS2358" s="30">
        <f t="shared" si="1499"/>
        <v>-7.4659635383652612E-3</v>
      </c>
      <c r="AT2358" s="3">
        <f t="shared" si="1500"/>
        <v>55611.631089216724</v>
      </c>
      <c r="AU2358" s="25">
        <v>10.416320000000001</v>
      </c>
      <c r="AV2358" s="30">
        <f t="shared" si="1501"/>
        <v>1.7470408689850281E-3</v>
      </c>
      <c r="AW2358" s="3">
        <f t="shared" si="1502"/>
        <v>56624.647650756655</v>
      </c>
      <c r="AX2358" s="26">
        <f t="shared" si="1479"/>
        <v>170722.10391444742</v>
      </c>
      <c r="AY2358" s="28">
        <f t="shared" si="1503"/>
        <v>0.70722103914447421</v>
      </c>
      <c r="AZ2358" s="28">
        <f t="shared" si="1510"/>
        <v>-1.4834995523896888E-2</v>
      </c>
      <c r="BA2358" s="29">
        <f t="shared" si="1480"/>
        <v>0.34257910272581088</v>
      </c>
      <c r="BB2358" s="51">
        <f t="shared" si="1504"/>
        <v>9.2457693924775097E-3</v>
      </c>
      <c r="BC2358" s="29">
        <f t="shared" si="1481"/>
        <v>0.3257435903969701</v>
      </c>
      <c r="BD2358" s="51">
        <f t="shared" si="1505"/>
        <v>7.5897429363632751E-3</v>
      </c>
      <c r="BE2358" s="29">
        <f t="shared" si="1482"/>
        <v>0.33167730687721902</v>
      </c>
      <c r="BF2358" s="51">
        <f t="shared" si="1506"/>
        <v>1.6560264561143456E-3</v>
      </c>
      <c r="BG2358" s="2" t="str">
        <f t="shared" si="1507"/>
        <v>No</v>
      </c>
    </row>
    <row r="2359" spans="1:59" x14ac:dyDescent="0.35">
      <c r="A2359" s="23">
        <v>43965</v>
      </c>
      <c r="B2359" s="25">
        <v>65.751457000000002</v>
      </c>
      <c r="C2359" s="30">
        <f t="shared" si="1483"/>
        <v>1.1330713611592991E-2</v>
      </c>
      <c r="D2359" s="3">
        <f t="shared" si="1484"/>
        <v>86879.520872239766</v>
      </c>
      <c r="E2359" s="24">
        <v>21.252659000000001</v>
      </c>
      <c r="F2359" s="30">
        <f t="shared" si="1485"/>
        <v>-4.1789730841464978E-3</v>
      </c>
      <c r="G2359" s="3">
        <f t="shared" si="1486"/>
        <v>39257.234845061183</v>
      </c>
      <c r="H2359" s="25">
        <v>10.434479</v>
      </c>
      <c r="I2359" s="30">
        <f t="shared" si="1487"/>
        <v>1.7433220177567321E-3</v>
      </c>
      <c r="J2359" s="3">
        <f t="shared" si="1488"/>
        <v>47222.33498522461</v>
      </c>
      <c r="K2359" s="26">
        <f t="shared" si="1471"/>
        <v>173359.09070252557</v>
      </c>
      <c r="L2359" s="28">
        <f t="shared" si="1489"/>
        <v>0.73359090702525576</v>
      </c>
      <c r="M2359" s="28">
        <f t="shared" si="1508"/>
        <v>8.9081498679275395E-3</v>
      </c>
      <c r="N2359" s="29">
        <f t="shared" si="1472"/>
        <v>0.50115353351339464</v>
      </c>
      <c r="O2359" s="29">
        <f t="shared" si="1473"/>
        <v>0.22645039660726177</v>
      </c>
      <c r="P2359" s="29">
        <f t="shared" si="1474"/>
        <v>0.27239606987934356</v>
      </c>
      <c r="R2359" s="23">
        <v>43965</v>
      </c>
      <c r="S2359" s="25">
        <v>65.751457000000002</v>
      </c>
      <c r="T2359" s="30">
        <f t="shared" si="1490"/>
        <v>1.1330713611592991E-2</v>
      </c>
      <c r="U2359" s="3">
        <f t="shared" si="1491"/>
        <v>54097.859359513881</v>
      </c>
      <c r="V2359" s="24">
        <v>21.252659000000001</v>
      </c>
      <c r="W2359" s="30">
        <f t="shared" si="1492"/>
        <v>-4.1789730841464978E-3</v>
      </c>
      <c r="X2359" s="3">
        <f t="shared" si="1493"/>
        <v>49577.176823760783</v>
      </c>
      <c r="Y2359" s="25">
        <v>10.434479</v>
      </c>
      <c r="Z2359" s="30">
        <f t="shared" si="1494"/>
        <v>1.7433220177567321E-3</v>
      </c>
      <c r="AA2359" s="3">
        <f t="shared" si="1495"/>
        <v>64682.979682969468</v>
      </c>
      <c r="AB2359" s="26">
        <f t="shared" si="1475"/>
        <v>168358.01586624415</v>
      </c>
      <c r="AC2359" s="28">
        <f t="shared" si="1496"/>
        <v>0.68358015866244148</v>
      </c>
      <c r="AD2359" s="28">
        <f t="shared" si="1509"/>
        <v>5.1061570254828936E-3</v>
      </c>
      <c r="AE2359" s="29">
        <f t="shared" si="1476"/>
        <v>0.32132630621219221</v>
      </c>
      <c r="AF2359" s="29">
        <f t="shared" si="1477"/>
        <v>0.294474703617014</v>
      </c>
      <c r="AG2359" s="29">
        <f t="shared" si="1478"/>
        <v>0.38419899017079373</v>
      </c>
      <c r="AN2359" s="23">
        <v>43965</v>
      </c>
      <c r="AO2359" s="25">
        <v>65.751457000000002</v>
      </c>
      <c r="AP2359" s="30">
        <f t="shared" si="1497"/>
        <v>1.1330713611592991E-2</v>
      </c>
      <c r="AQ2359" s="3">
        <f t="shared" si="1498"/>
        <v>59148.511309863701</v>
      </c>
      <c r="AR2359" s="24">
        <v>21.252659000000001</v>
      </c>
      <c r="AS2359" s="30">
        <f t="shared" si="1499"/>
        <v>-4.1789730841464978E-3</v>
      </c>
      <c r="AT2359" s="3">
        <f t="shared" si="1500"/>
        <v>55379.2315797294</v>
      </c>
      <c r="AU2359" s="25">
        <v>10.434479</v>
      </c>
      <c r="AV2359" s="30">
        <f t="shared" si="1501"/>
        <v>1.7433220177567321E-3</v>
      </c>
      <c r="AW2359" s="3">
        <f t="shared" si="1502"/>
        <v>56723.362645753936</v>
      </c>
      <c r="AX2359" s="26">
        <f t="shared" si="1479"/>
        <v>171251.10553534701</v>
      </c>
      <c r="AY2359" s="28">
        <f t="shared" si="1503"/>
        <v>0.71251105535347015</v>
      </c>
      <c r="AZ2359" s="28">
        <f t="shared" si="1510"/>
        <v>5.2900162089959402E-3</v>
      </c>
      <c r="BA2359" s="29">
        <f t="shared" si="1480"/>
        <v>0.34539053704184802</v>
      </c>
      <c r="BB2359" s="51">
        <f t="shared" si="1504"/>
        <v>1.2057203708514652E-2</v>
      </c>
      <c r="BC2359" s="29">
        <f t="shared" si="1481"/>
        <v>0.323380286548275</v>
      </c>
      <c r="BD2359" s="51">
        <f t="shared" si="1505"/>
        <v>9.9530467850583726E-3</v>
      </c>
      <c r="BE2359" s="29">
        <f t="shared" si="1482"/>
        <v>0.33122917640987709</v>
      </c>
      <c r="BF2359" s="51">
        <f t="shared" si="1506"/>
        <v>2.1041569234562796E-3</v>
      </c>
      <c r="BG2359" s="2" t="str">
        <f t="shared" si="1507"/>
        <v>No</v>
      </c>
    </row>
    <row r="2360" spans="1:59" x14ac:dyDescent="0.35">
      <c r="A2360" s="23">
        <v>43966</v>
      </c>
      <c r="B2360" s="25">
        <v>66.091446000000005</v>
      </c>
      <c r="C2360" s="30">
        <f t="shared" si="1483"/>
        <v>5.1708207774012749E-3</v>
      </c>
      <c r="D2360" s="3">
        <f t="shared" si="1484"/>
        <v>87328.759303896615</v>
      </c>
      <c r="E2360" s="24">
        <v>21.234822999999999</v>
      </c>
      <c r="F2360" s="30">
        <f t="shared" si="1485"/>
        <v>-8.392361633432488E-4</v>
      </c>
      <c r="G2360" s="3">
        <f t="shared" si="1486"/>
        <v>39224.288753906345</v>
      </c>
      <c r="H2360" s="25">
        <v>10.434479</v>
      </c>
      <c r="I2360" s="30">
        <f t="shared" si="1487"/>
        <v>0</v>
      </c>
      <c r="J2360" s="3">
        <f t="shared" si="1488"/>
        <v>47222.33498522461</v>
      </c>
      <c r="K2360" s="26">
        <f t="shared" si="1471"/>
        <v>173775.38304302757</v>
      </c>
      <c r="L2360" s="28">
        <f t="shared" si="1489"/>
        <v>0.73775383043027576</v>
      </c>
      <c r="M2360" s="28">
        <f t="shared" si="1508"/>
        <v>4.1629234050200026E-3</v>
      </c>
      <c r="N2360" s="29">
        <f t="shared" si="1472"/>
        <v>0.50253814881405623</v>
      </c>
      <c r="O2360" s="29">
        <f t="shared" si="1473"/>
        <v>0.22571832711307696</v>
      </c>
      <c r="P2360" s="29">
        <f t="shared" si="1474"/>
        <v>0.27174352407286678</v>
      </c>
      <c r="R2360" s="23">
        <v>43966</v>
      </c>
      <c r="S2360" s="25">
        <v>66.091446000000005</v>
      </c>
      <c r="T2360" s="30">
        <f t="shared" si="1490"/>
        <v>5.1708207774012749E-3</v>
      </c>
      <c r="U2360" s="3">
        <f t="shared" si="1491"/>
        <v>54377.589694702991</v>
      </c>
      <c r="V2360" s="24">
        <v>21.234822999999999</v>
      </c>
      <c r="W2360" s="30">
        <f t="shared" si="1492"/>
        <v>-8.392361633432488E-4</v>
      </c>
      <c r="X2360" s="3">
        <f t="shared" si="1493"/>
        <v>49535.569864093821</v>
      </c>
      <c r="Y2360" s="25">
        <v>10.434479</v>
      </c>
      <c r="Z2360" s="30">
        <f t="shared" si="1494"/>
        <v>0</v>
      </c>
      <c r="AA2360" s="3">
        <f t="shared" si="1495"/>
        <v>64682.979682969468</v>
      </c>
      <c r="AB2360" s="26">
        <f t="shared" si="1475"/>
        <v>168596.1392417663</v>
      </c>
      <c r="AC2360" s="28">
        <f t="shared" si="1496"/>
        <v>0.68596139241766307</v>
      </c>
      <c r="AD2360" s="28">
        <f t="shared" si="1509"/>
        <v>2.3812337552215901E-3</v>
      </c>
      <c r="AE2360" s="29">
        <f t="shared" si="1476"/>
        <v>0.32253164241635279</v>
      </c>
      <c r="AF2360" s="29">
        <f t="shared" si="1477"/>
        <v>0.29381200593840395</v>
      </c>
      <c r="AG2360" s="29">
        <f t="shared" si="1478"/>
        <v>0.38365635164524314</v>
      </c>
      <c r="AN2360" s="23">
        <v>43966</v>
      </c>
      <c r="AO2360" s="25">
        <v>66.091446000000005</v>
      </c>
      <c r="AP2360" s="30">
        <f t="shared" si="1497"/>
        <v>5.1708207774012749E-3</v>
      </c>
      <c r="AQ2360" s="3">
        <f t="shared" si="1498"/>
        <v>59454.357661097099</v>
      </c>
      <c r="AR2360" s="24">
        <v>21.234822999999999</v>
      </c>
      <c r="AS2360" s="30">
        <f t="shared" si="1499"/>
        <v>-8.392361633432488E-4</v>
      </c>
      <c r="AT2360" s="3">
        <f t="shared" si="1500"/>
        <v>55332.755325889528</v>
      </c>
      <c r="AU2360" s="25">
        <v>10.434479</v>
      </c>
      <c r="AV2360" s="30">
        <f t="shared" si="1501"/>
        <v>0</v>
      </c>
      <c r="AW2360" s="3">
        <f t="shared" si="1502"/>
        <v>56723.362645753936</v>
      </c>
      <c r="AX2360" s="26">
        <f t="shared" si="1479"/>
        <v>171510.47563274056</v>
      </c>
      <c r="AY2360" s="28">
        <f t="shared" si="1503"/>
        <v>0.71510475632740556</v>
      </c>
      <c r="AZ2360" s="28">
        <f t="shared" si="1510"/>
        <v>2.5937009739354089E-3</v>
      </c>
      <c r="BA2360" s="29">
        <f t="shared" si="1480"/>
        <v>0.34665146511754841</v>
      </c>
      <c r="BB2360" s="51">
        <f t="shared" si="1504"/>
        <v>1.3318131784215037E-2</v>
      </c>
      <c r="BC2360" s="29">
        <f t="shared" si="1481"/>
        <v>0.32262026632341029</v>
      </c>
      <c r="BD2360" s="51">
        <f t="shared" si="1505"/>
        <v>1.0713067009923083E-2</v>
      </c>
      <c r="BE2360" s="29">
        <f t="shared" si="1482"/>
        <v>0.33072826855904136</v>
      </c>
      <c r="BF2360" s="51">
        <f t="shared" si="1506"/>
        <v>2.6050647742920097E-3</v>
      </c>
      <c r="BG2360" s="2" t="str">
        <f t="shared" si="1507"/>
        <v>No</v>
      </c>
    </row>
    <row r="2361" spans="1:59" x14ac:dyDescent="0.35">
      <c r="A2361" s="23">
        <v>43969</v>
      </c>
      <c r="B2361" s="25">
        <v>68.339195000000004</v>
      </c>
      <c r="C2361" s="30">
        <f t="shared" si="1483"/>
        <v>3.4009681071284215E-2</v>
      </c>
      <c r="D2361" s="3">
        <f t="shared" si="1484"/>
        <v>90298.782556173086</v>
      </c>
      <c r="E2361" s="24">
        <v>21.912624000000001</v>
      </c>
      <c r="F2361" s="30">
        <f t="shared" si="1485"/>
        <v>3.1919314797208553E-2</v>
      </c>
      <c r="G2361" s="3">
        <f t="shared" si="1486"/>
        <v>40476.301174338885</v>
      </c>
      <c r="H2361" s="25">
        <v>10.407234000000001</v>
      </c>
      <c r="I2361" s="30">
        <f t="shared" si="1487"/>
        <v>-2.6110551374917135E-3</v>
      </c>
      <c r="J2361" s="3">
        <f t="shared" si="1488"/>
        <v>47099.034864857087</v>
      </c>
      <c r="K2361" s="26">
        <f t="shared" si="1471"/>
        <v>177874.11859536907</v>
      </c>
      <c r="L2361" s="28">
        <f t="shared" si="1489"/>
        <v>0.7787411859536908</v>
      </c>
      <c r="M2361" s="28">
        <f t="shared" si="1508"/>
        <v>4.0987355523415037E-2</v>
      </c>
      <c r="N2361" s="29">
        <f t="shared" si="1472"/>
        <v>0.50765554465844587</v>
      </c>
      <c r="O2361" s="29">
        <f t="shared" si="1473"/>
        <v>0.22755587768457214</v>
      </c>
      <c r="P2361" s="29">
        <f t="shared" si="1474"/>
        <v>0.26478857765698188</v>
      </c>
      <c r="R2361" s="23">
        <v>43969</v>
      </c>
      <c r="S2361" s="25">
        <v>68.339195000000004</v>
      </c>
      <c r="T2361" s="30">
        <f t="shared" si="1490"/>
        <v>3.4009681071284215E-2</v>
      </c>
      <c r="U2361" s="3">
        <f t="shared" si="1491"/>
        <v>56226.954177644991</v>
      </c>
      <c r="V2361" s="24">
        <v>21.912624000000001</v>
      </c>
      <c r="W2361" s="30">
        <f t="shared" si="1492"/>
        <v>3.1919314797208553E-2</v>
      </c>
      <c r="X2361" s="3">
        <f t="shared" si="1493"/>
        <v>51116.711312244952</v>
      </c>
      <c r="Y2361" s="25">
        <v>10.407234000000001</v>
      </c>
      <c r="Z2361" s="30">
        <f t="shared" si="1494"/>
        <v>-2.6110551374917135E-3</v>
      </c>
      <c r="AA2361" s="3">
        <f t="shared" si="1495"/>
        <v>64514.088856559982</v>
      </c>
      <c r="AB2361" s="26">
        <f t="shared" si="1475"/>
        <v>171857.75434644992</v>
      </c>
      <c r="AC2361" s="28">
        <f t="shared" si="1496"/>
        <v>0.7185775434644992</v>
      </c>
      <c r="AD2361" s="28">
        <f t="shared" si="1509"/>
        <v>3.2616151046836128E-2</v>
      </c>
      <c r="AE2361" s="29">
        <f t="shared" si="1476"/>
        <v>0.32717147033293864</v>
      </c>
      <c r="AF2361" s="29">
        <f t="shared" si="1477"/>
        <v>0.29743616461552391</v>
      </c>
      <c r="AG2361" s="29">
        <f t="shared" si="1478"/>
        <v>0.3753923650515375</v>
      </c>
      <c r="AN2361" s="23">
        <v>43969</v>
      </c>
      <c r="AO2361" s="25">
        <v>68.339195000000004</v>
      </c>
      <c r="AP2361" s="30">
        <f t="shared" si="1497"/>
        <v>3.4009681071284215E-2</v>
      </c>
      <c r="AQ2361" s="3">
        <f t="shared" si="1498"/>
        <v>61476.381403449072</v>
      </c>
      <c r="AR2361" s="24">
        <v>21.912624000000001</v>
      </c>
      <c r="AS2361" s="30">
        <f t="shared" si="1499"/>
        <v>3.1919314797208553E-2</v>
      </c>
      <c r="AT2361" s="3">
        <f t="shared" si="1500"/>
        <v>57098.938961733511</v>
      </c>
      <c r="AU2361" s="25">
        <v>10.407234000000001</v>
      </c>
      <c r="AV2361" s="30">
        <f t="shared" si="1501"/>
        <v>-2.6110551374917135E-3</v>
      </c>
      <c r="AW2361" s="3">
        <f t="shared" si="1502"/>
        <v>56575.254818301932</v>
      </c>
      <c r="AX2361" s="26">
        <f t="shared" si="1479"/>
        <v>175150.57518348453</v>
      </c>
      <c r="AY2361" s="28">
        <f t="shared" si="1503"/>
        <v>0.75150575183484536</v>
      </c>
      <c r="AZ2361" s="28">
        <f t="shared" si="1510"/>
        <v>3.6400995507439804E-2</v>
      </c>
      <c r="BA2361" s="29">
        <f t="shared" si="1480"/>
        <v>0.35099160444690258</v>
      </c>
      <c r="BB2361" s="51">
        <f t="shared" si="1504"/>
        <v>1.7658271113569213E-2</v>
      </c>
      <c r="BC2361" s="29">
        <f t="shared" si="1481"/>
        <v>0.3259991518835591</v>
      </c>
      <c r="BD2361" s="51">
        <f t="shared" si="1505"/>
        <v>7.3341814497742686E-3</v>
      </c>
      <c r="BE2361" s="29">
        <f t="shared" si="1482"/>
        <v>0.32300924366953826</v>
      </c>
      <c r="BF2361" s="51">
        <f t="shared" si="1506"/>
        <v>1.0324089663795111E-2</v>
      </c>
      <c r="BG2361" s="2" t="str">
        <f t="shared" si="1507"/>
        <v>No</v>
      </c>
    </row>
    <row r="2362" spans="1:59" x14ac:dyDescent="0.35">
      <c r="A2362" s="23">
        <v>43970</v>
      </c>
      <c r="B2362" s="25">
        <v>67.621414000000001</v>
      </c>
      <c r="C2362" s="30">
        <f t="shared" si="1483"/>
        <v>-1.0503211224539677E-2</v>
      </c>
      <c r="D2362" s="3">
        <f t="shared" si="1484"/>
        <v>89350.355369666824</v>
      </c>
      <c r="E2362" s="24">
        <v>21.778849000000001</v>
      </c>
      <c r="F2362" s="30">
        <f t="shared" si="1485"/>
        <v>-6.1049283737082405E-3</v>
      </c>
      <c r="G2362" s="3">
        <f t="shared" si="1486"/>
        <v>40229.196254836905</v>
      </c>
      <c r="H2362" s="25">
        <v>10.434479</v>
      </c>
      <c r="I2362" s="30">
        <f t="shared" si="1487"/>
        <v>2.6178905941769415E-3</v>
      </c>
      <c r="J2362" s="3">
        <f t="shared" si="1488"/>
        <v>47222.33498522461</v>
      </c>
      <c r="K2362" s="26">
        <f t="shared" si="1471"/>
        <v>176801.88660972833</v>
      </c>
      <c r="L2362" s="28">
        <f t="shared" si="1489"/>
        <v>0.76801886609728331</v>
      </c>
      <c r="M2362" s="28">
        <f t="shared" si="1508"/>
        <v>-1.0722319856407481E-2</v>
      </c>
      <c r="N2362" s="29">
        <f t="shared" si="1472"/>
        <v>0.50536992044037621</v>
      </c>
      <c r="O2362" s="29">
        <f t="shared" si="1473"/>
        <v>0.22753827476761404</v>
      </c>
      <c r="P2362" s="29">
        <f t="shared" si="1474"/>
        <v>0.26709180479200978</v>
      </c>
      <c r="R2362" s="23">
        <v>43970</v>
      </c>
      <c r="S2362" s="25">
        <v>67.621414000000001</v>
      </c>
      <c r="T2362" s="30">
        <f t="shared" si="1490"/>
        <v>-1.0503211224539677E-2</v>
      </c>
      <c r="U2362" s="3">
        <f t="shared" si="1491"/>
        <v>55636.390601404673</v>
      </c>
      <c r="V2362" s="24">
        <v>21.778849000000001</v>
      </c>
      <c r="W2362" s="30">
        <f t="shared" si="1492"/>
        <v>-6.1049283737082405E-3</v>
      </c>
      <c r="X2362" s="3">
        <f t="shared" si="1493"/>
        <v>50804.647450984172</v>
      </c>
      <c r="Y2362" s="25">
        <v>10.434479</v>
      </c>
      <c r="Z2362" s="30">
        <f t="shared" si="1494"/>
        <v>2.6178905941769415E-3</v>
      </c>
      <c r="AA2362" s="3">
        <f t="shared" si="1495"/>
        <v>64682.979682969468</v>
      </c>
      <c r="AB2362" s="26">
        <f t="shared" si="1475"/>
        <v>171124.01773535833</v>
      </c>
      <c r="AC2362" s="28">
        <f t="shared" si="1496"/>
        <v>0.71124017735358325</v>
      </c>
      <c r="AD2362" s="28">
        <f t="shared" si="1509"/>
        <v>-7.3373661109159549E-3</v>
      </c>
      <c r="AE2362" s="29">
        <f t="shared" si="1476"/>
        <v>0.3251232137819825</v>
      </c>
      <c r="AF2362" s="29">
        <f t="shared" si="1477"/>
        <v>0.29688788355561568</v>
      </c>
      <c r="AG2362" s="29">
        <f t="shared" si="1478"/>
        <v>0.37798890266240176</v>
      </c>
      <c r="AN2362" s="23">
        <v>43970</v>
      </c>
      <c r="AO2362" s="25">
        <v>67.621414000000001</v>
      </c>
      <c r="AP2362" s="30">
        <f t="shared" si="1497"/>
        <v>-1.0503211224539677E-2</v>
      </c>
      <c r="AQ2362" s="3">
        <f t="shared" si="1498"/>
        <v>60830.68198424828</v>
      </c>
      <c r="AR2362" s="24">
        <v>21.778849000000001</v>
      </c>
      <c r="AS2362" s="30">
        <f t="shared" si="1499"/>
        <v>-6.1049283737082405E-3</v>
      </c>
      <c r="AT2362" s="3">
        <f t="shared" si="1500"/>
        <v>56750.354029157388</v>
      </c>
      <c r="AU2362" s="25">
        <v>10.434479</v>
      </c>
      <c r="AV2362" s="30">
        <f t="shared" si="1501"/>
        <v>2.6178905941769415E-3</v>
      </c>
      <c r="AW2362" s="3">
        <f t="shared" si="1502"/>
        <v>56723.362645753929</v>
      </c>
      <c r="AX2362" s="26">
        <f t="shared" si="1479"/>
        <v>174304.3986591596</v>
      </c>
      <c r="AY2362" s="28">
        <f t="shared" si="1503"/>
        <v>0.7430439865915961</v>
      </c>
      <c r="AZ2362" s="28">
        <f t="shared" si="1510"/>
        <v>-8.461765243249264E-3</v>
      </c>
      <c r="BA2362" s="29">
        <f t="shared" si="1480"/>
        <v>0.34899108945149765</v>
      </c>
      <c r="BB2362" s="51">
        <f t="shared" si="1504"/>
        <v>1.5657756118164279E-2</v>
      </c>
      <c r="BC2362" s="29">
        <f t="shared" si="1481"/>
        <v>0.32558188127041388</v>
      </c>
      <c r="BD2362" s="51">
        <f t="shared" si="1505"/>
        <v>7.751452062919495E-3</v>
      </c>
      <c r="BE2362" s="29">
        <f t="shared" si="1482"/>
        <v>0.32542702927808842</v>
      </c>
      <c r="BF2362" s="51">
        <f t="shared" si="1506"/>
        <v>7.9063040552449504E-3</v>
      </c>
      <c r="BG2362" s="2" t="str">
        <f t="shared" si="1507"/>
        <v>No</v>
      </c>
    </row>
    <row r="2363" spans="1:59" x14ac:dyDescent="0.35">
      <c r="A2363" s="23">
        <v>43971</v>
      </c>
      <c r="B2363" s="25">
        <v>68.830298999999997</v>
      </c>
      <c r="C2363" s="30">
        <f t="shared" si="1483"/>
        <v>1.7877251132311311E-2</v>
      </c>
      <c r="D2363" s="3">
        <f t="shared" si="1484"/>
        <v>90947.694111371617</v>
      </c>
      <c r="E2363" s="24">
        <v>22.153423</v>
      </c>
      <c r="F2363" s="30">
        <f t="shared" si="1485"/>
        <v>1.7198980533819741E-2</v>
      </c>
      <c r="G2363" s="3">
        <f t="shared" si="1486"/>
        <v>40921.09741811506</v>
      </c>
      <c r="H2363" s="25">
        <v>10.452641</v>
      </c>
      <c r="I2363" s="30">
        <f t="shared" si="1487"/>
        <v>1.7405756434989428E-3</v>
      </c>
      <c r="J2363" s="3">
        <f t="shared" si="1488"/>
        <v>47304.529031329039</v>
      </c>
      <c r="K2363" s="26">
        <f t="shared" si="1471"/>
        <v>179173.32056081571</v>
      </c>
      <c r="L2363" s="28">
        <f t="shared" si="1489"/>
        <v>0.79173320560815719</v>
      </c>
      <c r="M2363" s="28">
        <f t="shared" si="1508"/>
        <v>2.3714339510873872E-2</v>
      </c>
      <c r="N2363" s="29">
        <f t="shared" si="1472"/>
        <v>0.50759618578649823</v>
      </c>
      <c r="O2363" s="29">
        <f t="shared" si="1473"/>
        <v>0.22838834090941268</v>
      </c>
      <c r="P2363" s="29">
        <f t="shared" si="1474"/>
        <v>0.26401547330408909</v>
      </c>
      <c r="R2363" s="23">
        <v>43971</v>
      </c>
      <c r="S2363" s="25">
        <v>68.830298999999997</v>
      </c>
      <c r="T2363" s="30">
        <f t="shared" si="1490"/>
        <v>1.7877251132311311E-2</v>
      </c>
      <c r="U2363" s="3">
        <f t="shared" si="1491"/>
        <v>56631.016328281352</v>
      </c>
      <c r="V2363" s="24">
        <v>22.153423</v>
      </c>
      <c r="W2363" s="30">
        <f t="shared" si="1492"/>
        <v>1.7198980533819741E-2</v>
      </c>
      <c r="X2363" s="3">
        <f t="shared" si="1493"/>
        <v>51678.435593521222</v>
      </c>
      <c r="Y2363" s="25">
        <v>10.452641</v>
      </c>
      <c r="Z2363" s="30">
        <f t="shared" si="1494"/>
        <v>1.7405756434989428E-3</v>
      </c>
      <c r="AA2363" s="3">
        <f t="shared" si="1495"/>
        <v>64795.565301954579</v>
      </c>
      <c r="AB2363" s="26">
        <f t="shared" si="1475"/>
        <v>173105.01722375714</v>
      </c>
      <c r="AC2363" s="28">
        <f t="shared" si="1496"/>
        <v>0.73105017223757129</v>
      </c>
      <c r="AD2363" s="28">
        <f t="shared" si="1509"/>
        <v>1.9809994883988047E-2</v>
      </c>
      <c r="AE2363" s="29">
        <f t="shared" si="1476"/>
        <v>0.32714832439015662</v>
      </c>
      <c r="AF2363" s="29">
        <f t="shared" si="1477"/>
        <v>0.29853805754642687</v>
      </c>
      <c r="AG2363" s="29">
        <f t="shared" si="1478"/>
        <v>0.37431361806341656</v>
      </c>
      <c r="AN2363" s="23">
        <v>43971</v>
      </c>
      <c r="AO2363" s="25">
        <v>68.830298999999997</v>
      </c>
      <c r="AP2363" s="30">
        <f t="shared" si="1497"/>
        <v>1.7877251132311311E-2</v>
      </c>
      <c r="AQ2363" s="3">
        <f t="shared" si="1498"/>
        <v>61918.167362630455</v>
      </c>
      <c r="AR2363" s="24">
        <v>22.153423</v>
      </c>
      <c r="AS2363" s="30">
        <f t="shared" si="1499"/>
        <v>1.7198980533819741E-2</v>
      </c>
      <c r="AT2363" s="3">
        <f t="shared" si="1500"/>
        <v>57726.402263392243</v>
      </c>
      <c r="AU2363" s="25">
        <v>10.452641</v>
      </c>
      <c r="AV2363" s="30">
        <f t="shared" si="1501"/>
        <v>1.7405756434989428E-3</v>
      </c>
      <c r="AW2363" s="3">
        <f t="shared" si="1502"/>
        <v>56822.093949192487</v>
      </c>
      <c r="AX2363" s="26">
        <f t="shared" si="1479"/>
        <v>176466.66357521518</v>
      </c>
      <c r="AY2363" s="28">
        <f t="shared" si="1503"/>
        <v>0.76466663575215188</v>
      </c>
      <c r="AZ2363" s="28">
        <f t="shared" si="1510"/>
        <v>2.1622649160555785E-2</v>
      </c>
      <c r="BA2363" s="29">
        <f t="shared" si="1480"/>
        <v>0.35087741847762166</v>
      </c>
      <c r="BB2363" s="51">
        <f t="shared" si="1504"/>
        <v>1.7544085144288291E-2</v>
      </c>
      <c r="BC2363" s="29">
        <f t="shared" si="1481"/>
        <v>0.32712355463550535</v>
      </c>
      <c r="BD2363" s="51">
        <f t="shared" si="1505"/>
        <v>6.2097786978280167E-3</v>
      </c>
      <c r="BE2363" s="29">
        <f t="shared" si="1482"/>
        <v>0.32199902688687304</v>
      </c>
      <c r="BF2363" s="51">
        <f t="shared" si="1506"/>
        <v>1.1334306446460329E-2</v>
      </c>
      <c r="BG2363" s="2" t="str">
        <f t="shared" si="1507"/>
        <v>No</v>
      </c>
    </row>
    <row r="2364" spans="1:59" x14ac:dyDescent="0.35">
      <c r="A2364" s="23">
        <v>43972</v>
      </c>
      <c r="B2364" s="25">
        <v>68.376968000000005</v>
      </c>
      <c r="C2364" s="30">
        <f t="shared" si="1483"/>
        <v>-6.5862128537316211E-3</v>
      </c>
      <c r="D2364" s="3">
        <f t="shared" si="1484"/>
        <v>90348.693239398053</v>
      </c>
      <c r="E2364" s="24">
        <v>21.957215999999999</v>
      </c>
      <c r="F2364" s="30">
        <f t="shared" si="1485"/>
        <v>-8.8567351420140161E-3</v>
      </c>
      <c r="G2364" s="3">
        <f t="shared" si="1486"/>
        <v>40558.670096562259</v>
      </c>
      <c r="H2364" s="25">
        <v>10.461721000000001</v>
      </c>
      <c r="I2364" s="30">
        <f t="shared" si="1487"/>
        <v>8.6867998240824917E-4</v>
      </c>
      <c r="J2364" s="3">
        <f t="shared" si="1488"/>
        <v>47345.621528775802</v>
      </c>
      <c r="K2364" s="26">
        <f t="shared" si="1471"/>
        <v>178252.98486473612</v>
      </c>
      <c r="L2364" s="28">
        <f t="shared" si="1489"/>
        <v>0.7825298486473613</v>
      </c>
      <c r="M2364" s="28">
        <f t="shared" si="1508"/>
        <v>-9.2033569607958832E-3</v>
      </c>
      <c r="N2364" s="29">
        <f t="shared" si="1472"/>
        <v>0.50685655170350974</v>
      </c>
      <c r="O2364" s="29">
        <f t="shared" si="1473"/>
        <v>0.22753431100937485</v>
      </c>
      <c r="P2364" s="29">
        <f t="shared" si="1474"/>
        <v>0.26560913728711544</v>
      </c>
      <c r="R2364" s="23">
        <v>43972</v>
      </c>
      <c r="S2364" s="25">
        <v>68.376968000000005</v>
      </c>
      <c r="T2364" s="30">
        <f t="shared" si="1490"/>
        <v>-6.5862128537316211E-3</v>
      </c>
      <c r="U2364" s="3">
        <f t="shared" si="1491"/>
        <v>56258.032400620141</v>
      </c>
      <c r="V2364" s="24">
        <v>21.957215999999999</v>
      </c>
      <c r="W2364" s="30">
        <f t="shared" si="1492"/>
        <v>-8.8567351420140161E-3</v>
      </c>
      <c r="X2364" s="3">
        <f t="shared" si="1493"/>
        <v>51220.733376915778</v>
      </c>
      <c r="Y2364" s="25">
        <v>10.461721000000001</v>
      </c>
      <c r="Z2364" s="30">
        <f t="shared" si="1494"/>
        <v>8.6867998240824917E-4</v>
      </c>
      <c r="AA2364" s="3">
        <f t="shared" si="1495"/>
        <v>64851.851912481216</v>
      </c>
      <c r="AB2364" s="26">
        <f t="shared" si="1475"/>
        <v>172330.61769001713</v>
      </c>
      <c r="AC2364" s="28">
        <f t="shared" si="1496"/>
        <v>0.72330617690017118</v>
      </c>
      <c r="AD2364" s="28">
        <f t="shared" si="1509"/>
        <v>-7.7439953374001114E-3</v>
      </c>
      <c r="AE2364" s="29">
        <f t="shared" si="1476"/>
        <v>0.32645407504901602</v>
      </c>
      <c r="AF2364" s="29">
        <f t="shared" si="1477"/>
        <v>0.29722363944084512</v>
      </c>
      <c r="AG2364" s="29">
        <f t="shared" si="1478"/>
        <v>0.37632228551013891</v>
      </c>
      <c r="AN2364" s="23">
        <v>43972</v>
      </c>
      <c r="AO2364" s="25">
        <v>68.376968000000005</v>
      </c>
      <c r="AP2364" s="30">
        <f t="shared" si="1497"/>
        <v>-6.5862128537316211E-3</v>
      </c>
      <c r="AQ2364" s="3">
        <f t="shared" si="1498"/>
        <v>61510.36113286719</v>
      </c>
      <c r="AR2364" s="24">
        <v>21.957215999999999</v>
      </c>
      <c r="AS2364" s="30">
        <f t="shared" si="1499"/>
        <v>-8.8567351420140161E-3</v>
      </c>
      <c r="AT2364" s="3">
        <f t="shared" si="1500"/>
        <v>57215.134807844021</v>
      </c>
      <c r="AU2364" s="25">
        <v>10.461721000000001</v>
      </c>
      <c r="AV2364" s="30">
        <f t="shared" si="1501"/>
        <v>8.6867998240824917E-4</v>
      </c>
      <c r="AW2364" s="3">
        <f t="shared" si="1502"/>
        <v>56871.454164764669</v>
      </c>
      <c r="AX2364" s="26">
        <f t="shared" si="1479"/>
        <v>175596.95010547587</v>
      </c>
      <c r="AY2364" s="28">
        <f t="shared" si="1503"/>
        <v>0.75596950105475869</v>
      </c>
      <c r="AZ2364" s="28">
        <f t="shared" si="1510"/>
        <v>-8.697134697393194E-3</v>
      </c>
      <c r="BA2364" s="29">
        <f t="shared" si="1480"/>
        <v>0.35029287864008879</v>
      </c>
      <c r="BB2364" s="51">
        <f t="shared" si="1504"/>
        <v>1.6959545306755419E-2</v>
      </c>
      <c r="BC2364" s="29">
        <f t="shared" si="1481"/>
        <v>0.32583216720721281</v>
      </c>
      <c r="BD2364" s="51">
        <f t="shared" si="1505"/>
        <v>7.501166126120562E-3</v>
      </c>
      <c r="BE2364" s="29">
        <f t="shared" si="1482"/>
        <v>0.3238749541526984</v>
      </c>
      <c r="BF2364" s="51">
        <f t="shared" si="1506"/>
        <v>9.4583791806349682E-3</v>
      </c>
      <c r="BG2364" s="2" t="str">
        <f t="shared" si="1507"/>
        <v>No</v>
      </c>
    </row>
    <row r="2365" spans="1:59" x14ac:dyDescent="0.35">
      <c r="A2365" s="23">
        <v>43973</v>
      </c>
      <c r="B2365" s="25">
        <v>68.594193000000004</v>
      </c>
      <c r="C2365" s="30">
        <f t="shared" si="1483"/>
        <v>3.1768738268711516E-3</v>
      </c>
      <c r="D2365" s="3">
        <f t="shared" si="1484"/>
        <v>90635.719638242314</v>
      </c>
      <c r="E2365" s="24">
        <v>21.769926000000002</v>
      </c>
      <c r="F2365" s="30">
        <f t="shared" si="1485"/>
        <v>-8.5297698943253009E-3</v>
      </c>
      <c r="G2365" s="3">
        <f t="shared" si="1486"/>
        <v>40212.713973418729</v>
      </c>
      <c r="H2365" s="25">
        <v>10.470803999999999</v>
      </c>
      <c r="I2365" s="30">
        <f t="shared" si="1487"/>
        <v>8.6821279213999958E-4</v>
      </c>
      <c r="J2365" s="3">
        <f t="shared" si="1488"/>
        <v>47386.727603038904</v>
      </c>
      <c r="K2365" s="26">
        <f t="shared" si="1471"/>
        <v>178235.16121469997</v>
      </c>
      <c r="L2365" s="28">
        <f t="shared" si="1489"/>
        <v>0.78235161214699978</v>
      </c>
      <c r="M2365" s="28">
        <f t="shared" si="1508"/>
        <v>-1.7823650036152827E-4</v>
      </c>
      <c r="N2365" s="29">
        <f t="shared" si="1472"/>
        <v>0.50851761807572637</v>
      </c>
      <c r="O2365" s="29">
        <f t="shared" si="1473"/>
        <v>0.22561605521246714</v>
      </c>
      <c r="P2365" s="29">
        <f t="shared" si="1474"/>
        <v>0.26586632671180638</v>
      </c>
      <c r="R2365" s="23">
        <v>43973</v>
      </c>
      <c r="S2365" s="25">
        <v>68.594193000000004</v>
      </c>
      <c r="T2365" s="30">
        <f t="shared" si="1490"/>
        <v>3.1768738268711516E-3</v>
      </c>
      <c r="U2365" s="3">
        <f t="shared" si="1491"/>
        <v>56436.757071304943</v>
      </c>
      <c r="V2365" s="24">
        <v>21.769926000000002</v>
      </c>
      <c r="W2365" s="30">
        <f t="shared" si="1492"/>
        <v>-8.5297698943253009E-3</v>
      </c>
      <c r="X2365" s="3">
        <f t="shared" si="1493"/>
        <v>50783.832307392098</v>
      </c>
      <c r="Y2365" s="25">
        <v>10.470803999999999</v>
      </c>
      <c r="Z2365" s="30">
        <f t="shared" si="1494"/>
        <v>8.6821279213999958E-4</v>
      </c>
      <c r="AA2365" s="3">
        <f t="shared" si="1495"/>
        <v>64908.157119905598</v>
      </c>
      <c r="AB2365" s="26">
        <f t="shared" si="1475"/>
        <v>172128.74649860265</v>
      </c>
      <c r="AC2365" s="28">
        <f t="shared" si="1496"/>
        <v>0.72128746498602636</v>
      </c>
      <c r="AD2365" s="28">
        <f t="shared" si="1509"/>
        <v>-2.0187119141448218E-3</v>
      </c>
      <c r="AE2365" s="29">
        <f t="shared" si="1476"/>
        <v>0.32787525744145879</v>
      </c>
      <c r="AF2365" s="29">
        <f t="shared" si="1477"/>
        <v>0.29503399833219818</v>
      </c>
      <c r="AG2365" s="29">
        <f t="shared" si="1478"/>
        <v>0.37709074422634298</v>
      </c>
      <c r="AN2365" s="23">
        <v>43973</v>
      </c>
      <c r="AO2365" s="25">
        <v>68.594193000000004</v>
      </c>
      <c r="AP2365" s="30">
        <f t="shared" si="1497"/>
        <v>3.1768738268711516E-3</v>
      </c>
      <c r="AQ2365" s="3">
        <f t="shared" si="1498"/>
        <v>61705.771789231592</v>
      </c>
      <c r="AR2365" s="24">
        <v>21.769926000000002</v>
      </c>
      <c r="AS2365" s="30">
        <f t="shared" si="1499"/>
        <v>-8.5297698943253009E-3</v>
      </c>
      <c r="AT2365" s="3">
        <f t="shared" si="1500"/>
        <v>56727.10287346031</v>
      </c>
      <c r="AU2365" s="25">
        <v>10.470803999999999</v>
      </c>
      <c r="AV2365" s="30">
        <f t="shared" si="1501"/>
        <v>8.6821279213999958E-4</v>
      </c>
      <c r="AW2365" s="3">
        <f t="shared" si="1502"/>
        <v>56920.830688778122</v>
      </c>
      <c r="AX2365" s="26">
        <f t="shared" si="1479"/>
        <v>175353.70535147004</v>
      </c>
      <c r="AY2365" s="28">
        <f t="shared" si="1503"/>
        <v>0.75353705351470035</v>
      </c>
      <c r="AZ2365" s="28">
        <f t="shared" si="1510"/>
        <v>-2.4324475400583356E-3</v>
      </c>
      <c r="BA2365" s="29">
        <f t="shared" si="1480"/>
        <v>0.35189317309007917</v>
      </c>
      <c r="BB2365" s="51">
        <f t="shared" si="1504"/>
        <v>1.85598397567458E-2</v>
      </c>
      <c r="BC2365" s="29">
        <f t="shared" si="1481"/>
        <v>0.3235010218903524</v>
      </c>
      <c r="BD2365" s="51">
        <f t="shared" si="1505"/>
        <v>9.8323114429809677E-3</v>
      </c>
      <c r="BE2365" s="29">
        <f t="shared" si="1482"/>
        <v>0.32460580501956837</v>
      </c>
      <c r="BF2365" s="51">
        <f t="shared" si="1506"/>
        <v>8.7275283137649984E-3</v>
      </c>
      <c r="BG2365" s="2" t="str">
        <f t="shared" si="1507"/>
        <v>No</v>
      </c>
    </row>
    <row r="2366" spans="1:59" x14ac:dyDescent="0.35">
      <c r="A2366" s="23">
        <v>43977</v>
      </c>
      <c r="B2366" s="25">
        <v>69.548064999999994</v>
      </c>
      <c r="C2366" s="30">
        <f t="shared" si="1483"/>
        <v>1.3906016796494614E-2</v>
      </c>
      <c r="D2366" s="3">
        <f t="shared" si="1484"/>
        <v>91896.101477894088</v>
      </c>
      <c r="E2366" s="24">
        <v>22.367466</v>
      </c>
      <c r="F2366" s="30">
        <f t="shared" si="1485"/>
        <v>2.7447957333433193E-2</v>
      </c>
      <c r="G2366" s="3">
        <f t="shared" si="1486"/>
        <v>41316.470830822676</v>
      </c>
      <c r="H2366" s="25">
        <v>10.461721000000001</v>
      </c>
      <c r="I2366" s="30">
        <f t="shared" si="1487"/>
        <v>-8.6745965257284396E-4</v>
      </c>
      <c r="J2366" s="3">
        <f t="shared" si="1488"/>
        <v>47345.62152877581</v>
      </c>
      <c r="K2366" s="26">
        <f t="shared" si="1471"/>
        <v>180558.19383749258</v>
      </c>
      <c r="L2366" s="28">
        <f t="shared" si="1489"/>
        <v>0.80558193837492587</v>
      </c>
      <c r="M2366" s="28">
        <f t="shared" si="1508"/>
        <v>2.323032622792609E-2</v>
      </c>
      <c r="N2366" s="29">
        <f t="shared" si="1472"/>
        <v>0.50895558669911789</v>
      </c>
      <c r="O2366" s="29">
        <f t="shared" si="1473"/>
        <v>0.22882634098571375</v>
      </c>
      <c r="P2366" s="29">
        <f t="shared" si="1474"/>
        <v>0.2622180723151683</v>
      </c>
      <c r="R2366" s="23">
        <v>43977</v>
      </c>
      <c r="S2366" s="25">
        <v>69.548064999999994</v>
      </c>
      <c r="T2366" s="30">
        <f t="shared" si="1490"/>
        <v>1.3906016796494614E-2</v>
      </c>
      <c r="U2366" s="3">
        <f t="shared" si="1491"/>
        <v>57221.567563078199</v>
      </c>
      <c r="V2366" s="24">
        <v>22.367466</v>
      </c>
      <c r="W2366" s="30">
        <f t="shared" si="1492"/>
        <v>2.7447957333433193E-2</v>
      </c>
      <c r="X2366" s="3">
        <f t="shared" si="1493"/>
        <v>52177.744769793622</v>
      </c>
      <c r="Y2366" s="25">
        <v>10.461721000000001</v>
      </c>
      <c r="Z2366" s="30">
        <f t="shared" si="1494"/>
        <v>-8.6745965257284396E-4</v>
      </c>
      <c r="AA2366" s="3">
        <f t="shared" si="1495"/>
        <v>64851.851912481223</v>
      </c>
      <c r="AB2366" s="26">
        <f t="shared" si="1475"/>
        <v>174251.16424535305</v>
      </c>
      <c r="AC2366" s="28">
        <f t="shared" si="1496"/>
        <v>0.74251164245353052</v>
      </c>
      <c r="AD2366" s="28">
        <f t="shared" si="1509"/>
        <v>2.1224177467504157E-2</v>
      </c>
      <c r="AE2366" s="29">
        <f t="shared" si="1476"/>
        <v>0.32838556810161568</v>
      </c>
      <c r="AF2366" s="29">
        <f t="shared" si="1477"/>
        <v>0.29943986311807441</v>
      </c>
      <c r="AG2366" s="29">
        <f t="shared" si="1478"/>
        <v>0.37217456878030986</v>
      </c>
      <c r="AN2366" s="23">
        <v>43977</v>
      </c>
      <c r="AO2366" s="25">
        <v>69.548064999999994</v>
      </c>
      <c r="AP2366" s="30">
        <f t="shared" si="1497"/>
        <v>1.3906016796494614E-2</v>
      </c>
      <c r="AQ2366" s="3">
        <f t="shared" si="1498"/>
        <v>62563.853288173312</v>
      </c>
      <c r="AR2366" s="24">
        <v>22.367466</v>
      </c>
      <c r="AS2366" s="30">
        <f t="shared" si="1499"/>
        <v>2.7447957333433193E-2</v>
      </c>
      <c r="AT2366" s="3">
        <f t="shared" si="1500"/>
        <v>58284.145972780323</v>
      </c>
      <c r="AU2366" s="25">
        <v>10.461721000000001</v>
      </c>
      <c r="AV2366" s="30">
        <f t="shared" si="1501"/>
        <v>-8.6745965257284396E-4</v>
      </c>
      <c r="AW2366" s="3">
        <f t="shared" si="1502"/>
        <v>56871.454164764677</v>
      </c>
      <c r="AX2366" s="26">
        <f t="shared" si="1479"/>
        <v>177719.4534257183</v>
      </c>
      <c r="AY2366" s="28">
        <f t="shared" si="1503"/>
        <v>0.77719453425718288</v>
      </c>
      <c r="AZ2366" s="28">
        <f t="shared" si="1510"/>
        <v>2.3657480742482528E-2</v>
      </c>
      <c r="BA2366" s="29">
        <f t="shared" si="1480"/>
        <v>0.3520371691573046</v>
      </c>
      <c r="BB2366" s="51">
        <f t="shared" si="1504"/>
        <v>1.8703835823971227E-2</v>
      </c>
      <c r="BC2366" s="29">
        <f t="shared" si="1481"/>
        <v>0.32795591506329635</v>
      </c>
      <c r="BD2366" s="51">
        <f t="shared" si="1505"/>
        <v>5.3774182700370154E-3</v>
      </c>
      <c r="BE2366" s="29">
        <f t="shared" si="1482"/>
        <v>0.3200069157793991</v>
      </c>
      <c r="BF2366" s="51">
        <f t="shared" si="1506"/>
        <v>1.3326417553934267E-2</v>
      </c>
      <c r="BG2366" s="2" t="str">
        <f t="shared" si="1507"/>
        <v>No</v>
      </c>
    </row>
    <row r="2367" spans="1:59" x14ac:dyDescent="0.35">
      <c r="A2367" s="23">
        <v>43978</v>
      </c>
      <c r="B2367" s="25">
        <v>70.643600000000006</v>
      </c>
      <c r="C2367" s="30">
        <f t="shared" si="1483"/>
        <v>1.5752199575933767E-2</v>
      </c>
      <c r="D2367" s="3">
        <f t="shared" si="1484"/>
        <v>93343.667208624131</v>
      </c>
      <c r="E2367" s="24">
        <v>22.617187999999999</v>
      </c>
      <c r="F2367" s="30">
        <f t="shared" si="1485"/>
        <v>1.1164519038499909E-2</v>
      </c>
      <c r="G2367" s="3">
        <f t="shared" si="1486"/>
        <v>41777.749356017019</v>
      </c>
      <c r="H2367" s="25">
        <v>10.461721000000001</v>
      </c>
      <c r="I2367" s="30">
        <f t="shared" si="1487"/>
        <v>0</v>
      </c>
      <c r="J2367" s="3">
        <f t="shared" si="1488"/>
        <v>47345.62152877581</v>
      </c>
      <c r="K2367" s="26">
        <f t="shared" si="1471"/>
        <v>182467.03809341695</v>
      </c>
      <c r="L2367" s="28">
        <f t="shared" si="1489"/>
        <v>0.82467038093416956</v>
      </c>
      <c r="M2367" s="28">
        <f t="shared" si="1508"/>
        <v>1.908844255924369E-2</v>
      </c>
      <c r="N2367" s="29">
        <f t="shared" si="1472"/>
        <v>0.51156454439094545</v>
      </c>
      <c r="O2367" s="29">
        <f t="shared" si="1473"/>
        <v>0.22896052784409326</v>
      </c>
      <c r="P2367" s="29">
        <f t="shared" si="1474"/>
        <v>0.25947492776496134</v>
      </c>
      <c r="R2367" s="23">
        <v>43978</v>
      </c>
      <c r="S2367" s="25">
        <v>70.643600000000006</v>
      </c>
      <c r="T2367" s="30">
        <f t="shared" si="1490"/>
        <v>1.5752199575933767E-2</v>
      </c>
      <c r="U2367" s="3">
        <f t="shared" si="1491"/>
        <v>58122.933115379587</v>
      </c>
      <c r="V2367" s="24">
        <v>22.617187999999999</v>
      </c>
      <c r="W2367" s="30">
        <f t="shared" si="1492"/>
        <v>1.1164519038499909E-2</v>
      </c>
      <c r="X2367" s="3">
        <f t="shared" si="1493"/>
        <v>52760.284194661974</v>
      </c>
      <c r="Y2367" s="25">
        <v>10.461721000000001</v>
      </c>
      <c r="Z2367" s="30">
        <f t="shared" si="1494"/>
        <v>0</v>
      </c>
      <c r="AA2367" s="3">
        <f t="shared" si="1495"/>
        <v>64851.851912481223</v>
      </c>
      <c r="AB2367" s="26">
        <f t="shared" si="1475"/>
        <v>175735.06922252278</v>
      </c>
      <c r="AC2367" s="28">
        <f t="shared" si="1496"/>
        <v>0.75735069222522777</v>
      </c>
      <c r="AD2367" s="28">
        <f t="shared" si="1509"/>
        <v>1.4839049771697255E-2</v>
      </c>
      <c r="AE2367" s="29">
        <f t="shared" si="1476"/>
        <v>0.33074179998633058</v>
      </c>
      <c r="AF2367" s="29">
        <f t="shared" si="1477"/>
        <v>0.30022626916802125</v>
      </c>
      <c r="AG2367" s="29">
        <f t="shared" si="1478"/>
        <v>0.36903193084564817</v>
      </c>
      <c r="AN2367" s="23">
        <v>43978</v>
      </c>
      <c r="AO2367" s="25">
        <v>70.643600000000006</v>
      </c>
      <c r="AP2367" s="30">
        <f t="shared" si="1497"/>
        <v>1.5752199575933767E-2</v>
      </c>
      <c r="AQ2367" s="3">
        <f t="shared" si="1498"/>
        <v>63549.37159140806</v>
      </c>
      <c r="AR2367" s="24">
        <v>22.617187999999999</v>
      </c>
      <c r="AS2367" s="30">
        <f t="shared" si="1499"/>
        <v>1.1164519038499909E-2</v>
      </c>
      <c r="AT2367" s="3">
        <f t="shared" si="1500"/>
        <v>58934.860430136134</v>
      </c>
      <c r="AU2367" s="25">
        <v>10.461721000000001</v>
      </c>
      <c r="AV2367" s="30">
        <f t="shared" si="1501"/>
        <v>0</v>
      </c>
      <c r="AW2367" s="3">
        <f t="shared" si="1502"/>
        <v>56871.454164764677</v>
      </c>
      <c r="AX2367" s="26">
        <f t="shared" si="1479"/>
        <v>179355.68618630886</v>
      </c>
      <c r="AY2367" s="28">
        <f t="shared" si="1503"/>
        <v>0.7935568618630886</v>
      </c>
      <c r="AZ2367" s="28">
        <f t="shared" si="1510"/>
        <v>1.6362327605905724E-2</v>
      </c>
      <c r="BA2367" s="29">
        <f t="shared" si="1480"/>
        <v>0.35432036163824232</v>
      </c>
      <c r="BB2367" s="51">
        <f t="shared" si="1504"/>
        <v>2.098702830490895E-2</v>
      </c>
      <c r="BC2367" s="29">
        <f t="shared" si="1481"/>
        <v>0.32859209363965475</v>
      </c>
      <c r="BD2367" s="51">
        <f t="shared" si="1505"/>
        <v>4.7412396936786227E-3</v>
      </c>
      <c r="BE2367" s="29">
        <f t="shared" si="1482"/>
        <v>0.31708754472210299</v>
      </c>
      <c r="BF2367" s="51">
        <f t="shared" si="1506"/>
        <v>1.6245788611230383E-2</v>
      </c>
      <c r="BG2367" s="2" t="str">
        <f t="shared" si="1507"/>
        <v>No</v>
      </c>
    </row>
    <row r="2368" spans="1:59" x14ac:dyDescent="0.35">
      <c r="A2368" s="23">
        <v>43979</v>
      </c>
      <c r="B2368" s="25">
        <v>70.388610999999997</v>
      </c>
      <c r="C2368" s="30">
        <f t="shared" si="1483"/>
        <v>-3.6095131052212848E-3</v>
      </c>
      <c r="D2368" s="3">
        <f t="shared" si="1484"/>
        <v>93006.742018545192</v>
      </c>
      <c r="E2368" s="24">
        <v>22.715284</v>
      </c>
      <c r="F2368" s="30">
        <f t="shared" si="1485"/>
        <v>4.3372323738919416E-3</v>
      </c>
      <c r="G2368" s="3">
        <f t="shared" si="1486"/>
        <v>41958.949163032281</v>
      </c>
      <c r="H2368" s="25">
        <v>10.461721000000001</v>
      </c>
      <c r="I2368" s="30">
        <f t="shared" si="1487"/>
        <v>0</v>
      </c>
      <c r="J2368" s="3">
        <f t="shared" si="1488"/>
        <v>47345.62152877581</v>
      </c>
      <c r="K2368" s="26">
        <f t="shared" si="1471"/>
        <v>182311.31271035329</v>
      </c>
      <c r="L2368" s="28">
        <f t="shared" si="1489"/>
        <v>0.82311312710353279</v>
      </c>
      <c r="M2368" s="28">
        <f t="shared" si="1508"/>
        <v>-1.5572538306367623E-3</v>
      </c>
      <c r="N2368" s="29">
        <f t="shared" si="1472"/>
        <v>0.51015343280594694</v>
      </c>
      <c r="O2368" s="29">
        <f t="shared" si="1473"/>
        <v>0.23015000297702026</v>
      </c>
      <c r="P2368" s="29">
        <f t="shared" si="1474"/>
        <v>0.2596965642170328</v>
      </c>
      <c r="R2368" s="23">
        <v>43979</v>
      </c>
      <c r="S2368" s="25">
        <v>70.388610999999997</v>
      </c>
      <c r="T2368" s="30">
        <f t="shared" si="1490"/>
        <v>-3.6095131052212848E-3</v>
      </c>
      <c r="U2368" s="3">
        <f t="shared" si="1491"/>
        <v>57913.137626585725</v>
      </c>
      <c r="V2368" s="24">
        <v>22.715284</v>
      </c>
      <c r="W2368" s="30">
        <f t="shared" si="1492"/>
        <v>4.3372323738919416E-3</v>
      </c>
      <c r="X2368" s="3">
        <f t="shared" si="1493"/>
        <v>52989.117807326802</v>
      </c>
      <c r="Y2368" s="25">
        <v>10.461721000000001</v>
      </c>
      <c r="Z2368" s="30">
        <f t="shared" si="1494"/>
        <v>0</v>
      </c>
      <c r="AA2368" s="3">
        <f t="shared" si="1495"/>
        <v>64851.851912481223</v>
      </c>
      <c r="AB2368" s="26">
        <f t="shared" si="1475"/>
        <v>175754.10734639375</v>
      </c>
      <c r="AC2368" s="28">
        <f t="shared" si="1496"/>
        <v>0.7575410734639374</v>
      </c>
      <c r="AD2368" s="28">
        <f t="shared" si="1509"/>
        <v>1.9038123870962487E-4</v>
      </c>
      <c r="AE2368" s="29">
        <f t="shared" si="1476"/>
        <v>0.3295122856642248</v>
      </c>
      <c r="AF2368" s="29">
        <f t="shared" si="1477"/>
        <v>0.30149575795056988</v>
      </c>
      <c r="AG2368" s="29">
        <f t="shared" si="1478"/>
        <v>0.36899195638520538</v>
      </c>
      <c r="AN2368" s="23">
        <v>43979</v>
      </c>
      <c r="AO2368" s="25">
        <v>70.388610999999997</v>
      </c>
      <c r="AP2368" s="30">
        <f t="shared" si="1497"/>
        <v>-3.6095131052212848E-3</v>
      </c>
      <c r="AQ2368" s="3">
        <f t="shared" si="1498"/>
        <v>63319.989301820293</v>
      </c>
      <c r="AR2368" s="24">
        <v>22.715284</v>
      </c>
      <c r="AS2368" s="30">
        <f t="shared" si="1499"/>
        <v>4.3372323738919416E-3</v>
      </c>
      <c r="AT2368" s="3">
        <f t="shared" si="1500"/>
        <v>59190.474614744526</v>
      </c>
      <c r="AU2368" s="25">
        <v>10.461721000000001</v>
      </c>
      <c r="AV2368" s="30">
        <f t="shared" si="1501"/>
        <v>0</v>
      </c>
      <c r="AW2368" s="3">
        <f t="shared" si="1502"/>
        <v>56871.454164764677</v>
      </c>
      <c r="AX2368" s="26">
        <f t="shared" si="1479"/>
        <v>179381.9180813295</v>
      </c>
      <c r="AY2368" s="28">
        <f t="shared" si="1503"/>
        <v>0.79381918081329506</v>
      </c>
      <c r="AZ2368" s="28">
        <f t="shared" si="1510"/>
        <v>2.6231895020645268E-4</v>
      </c>
      <c r="BA2368" s="29">
        <f t="shared" si="1480"/>
        <v>0.35298981067373697</v>
      </c>
      <c r="BB2368" s="51">
        <f t="shared" si="1504"/>
        <v>1.96564773404036E-2</v>
      </c>
      <c r="BC2368" s="29">
        <f t="shared" si="1481"/>
        <v>0.32996901386631572</v>
      </c>
      <c r="BD2368" s="51">
        <f t="shared" si="1505"/>
        <v>3.3643194670176513E-3</v>
      </c>
      <c r="BE2368" s="29">
        <f t="shared" si="1482"/>
        <v>0.31704117545994731</v>
      </c>
      <c r="BF2368" s="51">
        <f t="shared" si="1506"/>
        <v>1.6292157873386059E-2</v>
      </c>
      <c r="BG2368" s="2" t="str">
        <f t="shared" si="1507"/>
        <v>No</v>
      </c>
    </row>
    <row r="2369" spans="1:59" x14ac:dyDescent="0.35">
      <c r="A2369" s="23">
        <v>43980</v>
      </c>
      <c r="B2369" s="25">
        <v>70.728606999999997</v>
      </c>
      <c r="C2369" s="30">
        <f t="shared" si="1483"/>
        <v>4.8302700560465262E-3</v>
      </c>
      <c r="D2369" s="3">
        <f t="shared" si="1484"/>
        <v>93455.98969952781</v>
      </c>
      <c r="E2369" s="24">
        <v>22.777714</v>
      </c>
      <c r="F2369" s="30">
        <f t="shared" si="1485"/>
        <v>2.7483697760501968E-3</v>
      </c>
      <c r="G2369" s="3">
        <f t="shared" si="1486"/>
        <v>42074.267870746786</v>
      </c>
      <c r="H2369" s="25">
        <v>10.509949000000001</v>
      </c>
      <c r="I2369" s="30">
        <f t="shared" si="1487"/>
        <v>4.6099489749344968E-3</v>
      </c>
      <c r="J2369" s="3">
        <f t="shared" si="1488"/>
        <v>47563.882428210025</v>
      </c>
      <c r="K2369" s="26">
        <f t="shared" si="1471"/>
        <v>183094.13999848461</v>
      </c>
      <c r="L2369" s="28">
        <f t="shared" si="1489"/>
        <v>0.83094139998484606</v>
      </c>
      <c r="M2369" s="28">
        <f t="shared" si="1508"/>
        <v>7.8282728813132696E-3</v>
      </c>
      <c r="N2369" s="29">
        <f t="shared" si="1472"/>
        <v>0.51042589184067444</v>
      </c>
      <c r="O2369" s="29">
        <f t="shared" si="1473"/>
        <v>0.22979581908571742</v>
      </c>
      <c r="P2369" s="29">
        <f t="shared" si="1474"/>
        <v>0.25977828907360823</v>
      </c>
      <c r="R2369" s="23">
        <v>43980</v>
      </c>
      <c r="S2369" s="25">
        <v>70.728606999999997</v>
      </c>
      <c r="T2369" s="30">
        <f t="shared" si="1490"/>
        <v>4.8302700560465262E-3</v>
      </c>
      <c r="U2369" s="3">
        <f t="shared" si="1491"/>
        <v>58192.873721115124</v>
      </c>
      <c r="V2369" s="24">
        <v>22.777714</v>
      </c>
      <c r="W2369" s="30">
        <f t="shared" si="1492"/>
        <v>2.7483697760501968E-3</v>
      </c>
      <c r="X2369" s="3">
        <f t="shared" si="1493"/>
        <v>53134.751497168021</v>
      </c>
      <c r="Y2369" s="25">
        <v>10.509949000000001</v>
      </c>
      <c r="Z2369" s="30">
        <f t="shared" si="1494"/>
        <v>4.6099489749344968E-3</v>
      </c>
      <c r="AA2369" s="3">
        <f t="shared" si="1495"/>
        <v>65150.815640727771</v>
      </c>
      <c r="AB2369" s="26">
        <f t="shared" si="1475"/>
        <v>176478.44085901091</v>
      </c>
      <c r="AC2369" s="28">
        <f t="shared" si="1496"/>
        <v>0.76478440859010899</v>
      </c>
      <c r="AD2369" s="28">
        <f t="shared" si="1509"/>
        <v>7.2433351261715906E-3</v>
      </c>
      <c r="AE2369" s="29">
        <f t="shared" si="1476"/>
        <v>0.32974494469613752</v>
      </c>
      <c r="AF2369" s="29">
        <f t="shared" si="1477"/>
        <v>0.30108352747527678</v>
      </c>
      <c r="AG2369" s="29">
        <f t="shared" si="1478"/>
        <v>0.36917152782858575</v>
      </c>
      <c r="AN2369" s="23">
        <v>43980</v>
      </c>
      <c r="AO2369" s="25">
        <v>70.728606999999997</v>
      </c>
      <c r="AP2369" s="30">
        <f t="shared" si="1497"/>
        <v>4.8302700560465262E-3</v>
      </c>
      <c r="AQ2369" s="3">
        <f t="shared" si="1498"/>
        <v>63625.841950094065</v>
      </c>
      <c r="AR2369" s="24">
        <v>22.777714</v>
      </c>
      <c r="AS2369" s="30">
        <f t="shared" si="1499"/>
        <v>2.7483697760501968E-3</v>
      </c>
      <c r="AT2369" s="3">
        <f t="shared" si="1500"/>
        <v>59353.151926205755</v>
      </c>
      <c r="AU2369" s="25">
        <v>10.509949000000001</v>
      </c>
      <c r="AV2369" s="30">
        <f t="shared" si="1501"/>
        <v>4.6099489749344968E-3</v>
      </c>
      <c r="AW2369" s="3">
        <f t="shared" si="1502"/>
        <v>57133.628666594566</v>
      </c>
      <c r="AX2369" s="26">
        <f t="shared" si="1479"/>
        <v>180112.62254289439</v>
      </c>
      <c r="AY2369" s="28">
        <f t="shared" si="1503"/>
        <v>0.80112622542894396</v>
      </c>
      <c r="AZ2369" s="28">
        <f t="shared" si="1510"/>
        <v>7.3070446156489055E-3</v>
      </c>
      <c r="BA2369" s="29">
        <f t="shared" si="1480"/>
        <v>0.35325587430687361</v>
      </c>
      <c r="BB2369" s="51">
        <f t="shared" si="1504"/>
        <v>1.9922540973540237E-2</v>
      </c>
      <c r="BC2369" s="29">
        <f t="shared" si="1481"/>
        <v>0.32953355011012964</v>
      </c>
      <c r="BD2369" s="51">
        <f t="shared" si="1505"/>
        <v>3.7997832232037343E-3</v>
      </c>
      <c r="BE2369" s="29">
        <f t="shared" si="1482"/>
        <v>0.31721057558299676</v>
      </c>
      <c r="BF2369" s="51">
        <f t="shared" si="1506"/>
        <v>1.6122757750336614E-2</v>
      </c>
      <c r="BG2369" s="2" t="str">
        <f t="shared" si="1507"/>
        <v>No</v>
      </c>
    </row>
    <row r="2370" spans="1:59" x14ac:dyDescent="0.35">
      <c r="A2370" s="23">
        <v>43983</v>
      </c>
      <c r="B2370" s="25">
        <v>71.106376999999995</v>
      </c>
      <c r="C2370" s="30">
        <f t="shared" si="1483"/>
        <v>5.3411203192506029E-3</v>
      </c>
      <c r="D2370" s="3">
        <f t="shared" si="1484"/>
        <v>93955.149385067634</v>
      </c>
      <c r="E2370" s="24">
        <v>23.134454999999999</v>
      </c>
      <c r="F2370" s="30">
        <f t="shared" si="1485"/>
        <v>1.5661843853162827E-2</v>
      </c>
      <c r="G2370" s="3">
        <f t="shared" si="1486"/>
        <v>42733.228484374566</v>
      </c>
      <c r="H2370" s="25">
        <v>10.509949000000001</v>
      </c>
      <c r="I2370" s="30">
        <f t="shared" si="1487"/>
        <v>0</v>
      </c>
      <c r="J2370" s="3">
        <f t="shared" si="1488"/>
        <v>47563.882428210025</v>
      </c>
      <c r="K2370" s="26">
        <f t="shared" si="1471"/>
        <v>184252.26029765222</v>
      </c>
      <c r="L2370" s="28">
        <f t="shared" si="1489"/>
        <v>0.84252260297652226</v>
      </c>
      <c r="M2370" s="28">
        <f t="shared" si="1508"/>
        <v>1.1581202991676198E-2</v>
      </c>
      <c r="N2370" s="29">
        <f t="shared" si="1472"/>
        <v>0.50992671261284295</v>
      </c>
      <c r="O2370" s="29">
        <f t="shared" si="1473"/>
        <v>0.23192783858032856</v>
      </c>
      <c r="P2370" s="29">
        <f t="shared" si="1474"/>
        <v>0.25814544880682855</v>
      </c>
      <c r="R2370" s="23">
        <v>43983</v>
      </c>
      <c r="S2370" s="25">
        <v>71.106376999999995</v>
      </c>
      <c r="T2370" s="30">
        <f t="shared" si="1490"/>
        <v>5.3411203192506029E-3</v>
      </c>
      <c r="U2370" s="3">
        <f t="shared" ref="U2370" si="1511">U2369*(1+T2370)</f>
        <v>58503.688861382558</v>
      </c>
      <c r="V2370" s="24">
        <v>23.491192000000002</v>
      </c>
      <c r="W2370" s="30">
        <f t="shared" ref="W2370:W2371" si="1512">(V2370/V2369)-1</f>
        <v>3.1323512096077755E-2</v>
      </c>
      <c r="X2370" s="3">
        <f t="shared" ref="X2370" si="1513">X2369*(1+W2370)</f>
        <v>54799.118528411651</v>
      </c>
      <c r="Y2370" s="25">
        <v>10.509949000000001</v>
      </c>
      <c r="Z2370" s="30">
        <f t="shared" ref="Z2370:Z2371" si="1514">(Y2370/Y2369)-1</f>
        <v>0</v>
      </c>
      <c r="AA2370" s="3">
        <f t="shared" ref="AA2370" si="1515">AA2369*(1+Z2370)</f>
        <v>65150.815640727771</v>
      </c>
      <c r="AB2370" s="26">
        <f t="shared" si="1475"/>
        <v>178453.62303052197</v>
      </c>
      <c r="AC2370" s="28">
        <f t="shared" si="1496"/>
        <v>0.78453623030521968</v>
      </c>
      <c r="AD2370" s="28">
        <f t="shared" si="1509"/>
        <v>1.9751821715110696E-2</v>
      </c>
      <c r="AE2370" s="29">
        <f t="shared" si="1476"/>
        <v>0.32783693526567587</v>
      </c>
      <c r="AF2370" s="29">
        <f t="shared" si="1477"/>
        <v>0.30707764626913198</v>
      </c>
      <c r="AG2370" s="29">
        <f t="shared" si="1478"/>
        <v>0.36508541846519221</v>
      </c>
      <c r="AN2370" s="23">
        <v>43983</v>
      </c>
      <c r="AO2370" s="25">
        <v>71.106376999999995</v>
      </c>
      <c r="AP2370" s="30">
        <f t="shared" si="1497"/>
        <v>5.3411203192506029E-3</v>
      </c>
      <c r="AQ2370" s="3">
        <f t="shared" si="1498"/>
        <v>63965.675227363143</v>
      </c>
      <c r="AR2370" s="24">
        <v>23.134454999999999</v>
      </c>
      <c r="AS2370" s="30">
        <f t="shared" si="1499"/>
        <v>1.5661843853162827E-2</v>
      </c>
      <c r="AT2370" s="3">
        <f t="shared" si="1500"/>
        <v>60282.731723867044</v>
      </c>
      <c r="AU2370" s="25">
        <v>10.509949000000001</v>
      </c>
      <c r="AV2370" s="30">
        <f t="shared" si="1501"/>
        <v>0</v>
      </c>
      <c r="AW2370" s="3">
        <f t="shared" si="1502"/>
        <v>57133.628666594566</v>
      </c>
      <c r="AX2370" s="26">
        <f t="shared" si="1479"/>
        <v>181382.03561782476</v>
      </c>
      <c r="AY2370" s="28">
        <f t="shared" si="1503"/>
        <v>0.81382035617824755</v>
      </c>
      <c r="AZ2370" s="28">
        <f t="shared" si="1510"/>
        <v>1.2694130749303589E-2</v>
      </c>
      <c r="BA2370" s="29">
        <f t="shared" si="1480"/>
        <v>0.35265716921459622</v>
      </c>
      <c r="BB2370" s="51">
        <f t="shared" si="1504"/>
        <v>1.9323835881262852E-2</v>
      </c>
      <c r="BC2370" s="29">
        <f t="shared" si="1481"/>
        <v>0.33235227247578064</v>
      </c>
      <c r="BD2370" s="51">
        <f t="shared" si="1505"/>
        <v>9.8106085755272909E-4</v>
      </c>
      <c r="BE2370" s="29">
        <f t="shared" si="1482"/>
        <v>0.31499055830962314</v>
      </c>
      <c r="BF2370" s="51">
        <f t="shared" si="1506"/>
        <v>1.8342775023710234E-2</v>
      </c>
      <c r="BG2370" s="2" t="str">
        <f t="shared" si="1507"/>
        <v>No</v>
      </c>
    </row>
    <row r="2371" spans="1:59" x14ac:dyDescent="0.35">
      <c r="A2371" s="23">
        <v>43984</v>
      </c>
      <c r="B2371" s="25">
        <v>71.701363000000001</v>
      </c>
      <c r="C2371" s="30">
        <f t="shared" si="1483"/>
        <v>8.3675476814126792E-3</v>
      </c>
      <c r="D2371" s="3">
        <f t="shared" si="1484"/>
        <v>94741.323577461444</v>
      </c>
      <c r="E2371" s="24">
        <v>23.491192000000002</v>
      </c>
      <c r="F2371" s="30">
        <f t="shared" si="1485"/>
        <v>1.5420160103188252E-2</v>
      </c>
      <c r="G2371" s="3">
        <f t="shared" si="1486"/>
        <v>43392.181709329743</v>
      </c>
      <c r="H2371" s="25">
        <v>10.509949000000001</v>
      </c>
      <c r="I2371" s="30">
        <f t="shared" si="1487"/>
        <v>0</v>
      </c>
      <c r="J2371" s="3">
        <f t="shared" si="1488"/>
        <v>47563.882428210025</v>
      </c>
      <c r="K2371" s="26">
        <f t="shared" si="1471"/>
        <v>185697.38771500121</v>
      </c>
      <c r="L2371" s="28">
        <f t="shared" si="1489"/>
        <v>0.85697387715001216</v>
      </c>
      <c r="M2371" s="28">
        <f t="shared" si="1508"/>
        <v>1.4451274173489903E-2</v>
      </c>
      <c r="N2371" s="29">
        <f t="shared" si="1472"/>
        <v>0.51019201047063489</v>
      </c>
      <c r="O2371" s="29">
        <f t="shared" si="1473"/>
        <v>0.23367147079056291</v>
      </c>
      <c r="P2371" s="29">
        <f t="shared" si="1474"/>
        <v>0.25613651873880222</v>
      </c>
      <c r="R2371" s="23">
        <v>43984</v>
      </c>
      <c r="S2371" s="25">
        <v>71.701363000000001</v>
      </c>
      <c r="T2371" s="30">
        <f t="shared" si="1490"/>
        <v>8.3675476814126792E-3</v>
      </c>
      <c r="U2371" s="3">
        <f t="shared" si="1491"/>
        <v>58993.221267468711</v>
      </c>
      <c r="V2371" s="24">
        <v>23.491192000000002</v>
      </c>
      <c r="W2371" s="30">
        <f t="shared" si="1492"/>
        <v>0</v>
      </c>
      <c r="X2371" s="3">
        <f t="shared" si="1493"/>
        <v>54799.118528411651</v>
      </c>
      <c r="Y2371" s="25">
        <v>10.509949000000001</v>
      </c>
      <c r="Z2371" s="30">
        <f t="shared" si="1494"/>
        <v>0</v>
      </c>
      <c r="AA2371" s="3">
        <f t="shared" si="1495"/>
        <v>65150.815640727771</v>
      </c>
      <c r="AB2371" s="26">
        <f t="shared" si="1475"/>
        <v>178943.15543660813</v>
      </c>
      <c r="AC2371" s="28">
        <f t="shared" si="1496"/>
        <v>0.78943155436608126</v>
      </c>
      <c r="AD2371" s="28">
        <f t="shared" si="1509"/>
        <v>4.8953240608615722E-3</v>
      </c>
      <c r="AE2371" s="29">
        <f t="shared" si="1476"/>
        <v>0.32967576280595695</v>
      </c>
      <c r="AF2371" s="29">
        <f t="shared" si="1477"/>
        <v>0.30623757804374152</v>
      </c>
      <c r="AG2371" s="29">
        <f t="shared" si="1478"/>
        <v>0.36408665915030153</v>
      </c>
      <c r="AN2371" s="23">
        <v>43984</v>
      </c>
      <c r="AO2371" s="25">
        <v>71.701363000000001</v>
      </c>
      <c r="AP2371" s="30">
        <f t="shared" si="1497"/>
        <v>8.3675476814126792E-3</v>
      </c>
      <c r="AQ2371" s="3">
        <f t="shared" si="1498"/>
        <v>64500.911064801861</v>
      </c>
      <c r="AR2371" s="24">
        <v>23.491192000000002</v>
      </c>
      <c r="AS2371" s="30">
        <f t="shared" si="1499"/>
        <v>1.5420160103188252E-2</v>
      </c>
      <c r="AT2371" s="3">
        <f t="shared" si="1500"/>
        <v>61212.301098506621</v>
      </c>
      <c r="AU2371" s="25">
        <v>10.509949000000001</v>
      </c>
      <c r="AV2371" s="30">
        <f t="shared" si="1501"/>
        <v>0</v>
      </c>
      <c r="AW2371" s="3">
        <f t="shared" si="1502"/>
        <v>57133.628666594566</v>
      </c>
      <c r="AX2371" s="26">
        <f t="shared" si="1479"/>
        <v>182846.84082990306</v>
      </c>
      <c r="AY2371" s="28">
        <f t="shared" si="1503"/>
        <v>0.82846840829903057</v>
      </c>
      <c r="AZ2371" s="28">
        <f t="shared" si="1510"/>
        <v>1.4648052120783017E-2</v>
      </c>
      <c r="BA2371" s="29">
        <f t="shared" si="1480"/>
        <v>0.35275923156257938</v>
      </c>
      <c r="BB2371" s="51">
        <f t="shared" si="1504"/>
        <v>1.9425898229246008E-2</v>
      </c>
      <c r="BC2371" s="29">
        <f t="shared" si="1481"/>
        <v>0.33477363251493414</v>
      </c>
      <c r="BD2371" s="51">
        <f t="shared" si="1505"/>
        <v>1.4402991816007682E-3</v>
      </c>
      <c r="BE2371" s="29">
        <f t="shared" si="1482"/>
        <v>0.31246713592248648</v>
      </c>
      <c r="BF2371" s="51">
        <f t="shared" si="1506"/>
        <v>2.0866197410846887E-2</v>
      </c>
      <c r="BG2371" s="2" t="str">
        <f t="shared" si="1507"/>
        <v>No</v>
      </c>
    </row>
    <row r="2372" spans="1:59" x14ac:dyDescent="0.35">
      <c r="A2372" s="23">
        <v>43985</v>
      </c>
      <c r="B2372" s="25">
        <v>72.787459999999996</v>
      </c>
      <c r="C2372" s="30">
        <f t="shared" si="1483"/>
        <v>1.5147508423235978E-2</v>
      </c>
      <c r="D2372" s="3">
        <f t="shared" si="1484"/>
        <v>96176.418574379568</v>
      </c>
      <c r="E2372" s="24">
        <v>23.981707</v>
      </c>
      <c r="F2372" s="30">
        <f t="shared" si="1485"/>
        <v>2.0880805026837201E-2</v>
      </c>
      <c r="G2372" s="3">
        <f t="shared" si="1486"/>
        <v>44298.245395291349</v>
      </c>
      <c r="H2372" s="25">
        <v>10.482652</v>
      </c>
      <c r="I2372" s="30">
        <f t="shared" si="1487"/>
        <v>-2.5972533263483033E-3</v>
      </c>
      <c r="J2372" s="3">
        <f t="shared" si="1488"/>
        <v>47440.346976359317</v>
      </c>
      <c r="K2372" s="26">
        <f t="shared" ref="K2372:K2435" si="1516">SUM(D2372,G2372,J2372)</f>
        <v>187915.01094603023</v>
      </c>
      <c r="L2372" s="28">
        <f t="shared" si="1489"/>
        <v>0.87915010946030225</v>
      </c>
      <c r="M2372" s="28">
        <f t="shared" si="1508"/>
        <v>2.2176232310290089E-2</v>
      </c>
      <c r="N2372" s="29">
        <f t="shared" ref="N2372:N2435" si="1517">(D2372/K2372)</f>
        <v>0.5118080673289146</v>
      </c>
      <c r="O2372" s="29">
        <f t="shared" ref="O2372:O2435" si="1518">(G2372/K2372)</f>
        <v>0.23573553369833739</v>
      </c>
      <c r="P2372" s="29">
        <f t="shared" ref="P2372:P2435" si="1519">(J2372/K2372)</f>
        <v>0.25245639897274802</v>
      </c>
      <c r="R2372" s="23">
        <v>43985</v>
      </c>
      <c r="S2372" s="25">
        <v>72.787459999999996</v>
      </c>
      <c r="T2372" s="30">
        <f t="shared" si="1490"/>
        <v>1.5147508423235978E-2</v>
      </c>
      <c r="U2372" s="3">
        <f t="shared" si="1491"/>
        <v>59886.82158353152</v>
      </c>
      <c r="V2372" s="24">
        <v>23.981707</v>
      </c>
      <c r="W2372" s="30">
        <f t="shared" si="1492"/>
        <v>2.0880805026837201E-2</v>
      </c>
      <c r="X2372" s="3">
        <f t="shared" si="1493"/>
        <v>55943.368238045958</v>
      </c>
      <c r="Y2372" s="25">
        <v>10.482652</v>
      </c>
      <c r="Z2372" s="30">
        <f t="shared" si="1494"/>
        <v>-2.5972533263483033E-3</v>
      </c>
      <c r="AA2372" s="3">
        <f t="shared" si="1495"/>
        <v>64981.602468090583</v>
      </c>
      <c r="AB2372" s="26">
        <f t="shared" ref="AB2372:AB2435" si="1520">SUM(U2372,X2372,AA2372)</f>
        <v>180811.79228966805</v>
      </c>
      <c r="AC2372" s="28">
        <f t="shared" si="1496"/>
        <v>0.80811792289668061</v>
      </c>
      <c r="AD2372" s="28">
        <f t="shared" si="1509"/>
        <v>1.8686368530599351E-2</v>
      </c>
      <c r="AE2372" s="29">
        <f t="shared" ref="AE2372:AE2435" si="1521">(U2372/AB2372)</f>
        <v>0.33121081775236388</v>
      </c>
      <c r="AF2372" s="29">
        <f t="shared" ref="AF2372:AF2435" si="1522">(X2372/AB2372)</f>
        <v>0.30940110448339753</v>
      </c>
      <c r="AG2372" s="29">
        <f t="shared" ref="AG2372:AG2435" si="1523">(AA2372/AB2372)</f>
        <v>0.35938807776423864</v>
      </c>
      <c r="AN2372" s="23">
        <v>43985</v>
      </c>
      <c r="AO2372" s="25">
        <v>72.787459999999996</v>
      </c>
      <c r="AP2372" s="30">
        <f t="shared" si="1497"/>
        <v>1.5147508423235978E-2</v>
      </c>
      <c r="AQ2372" s="3">
        <f t="shared" si="1498"/>
        <v>65477.939158462344</v>
      </c>
      <c r="AR2372" s="24">
        <v>23.981707</v>
      </c>
      <c r="AS2372" s="30">
        <f t="shared" si="1499"/>
        <v>2.0880805026837201E-2</v>
      </c>
      <c r="AT2372" s="3">
        <f t="shared" si="1500"/>
        <v>62490.46322298859</v>
      </c>
      <c r="AU2372" s="25">
        <v>10.482652</v>
      </c>
      <c r="AV2372" s="30">
        <f t="shared" si="1501"/>
        <v>-2.5972533263483033E-3</v>
      </c>
      <c r="AW2372" s="3">
        <f t="shared" si="1502"/>
        <v>56985.238159493907</v>
      </c>
      <c r="AX2372" s="26">
        <f t="shared" ref="AX2372:AX2435" si="1524">SUM(AQ2372,AT2372,AW2372)</f>
        <v>184953.64054094482</v>
      </c>
      <c r="AY2372" s="28">
        <f t="shared" si="1503"/>
        <v>0.8495364054094483</v>
      </c>
      <c r="AZ2372" s="28">
        <f t="shared" si="1510"/>
        <v>2.1067997110417735E-2</v>
      </c>
      <c r="BA2372" s="29">
        <f t="shared" ref="BA2372:BA2435" si="1525">(AQ2372/AX2372)</f>
        <v>0.35402352160765882</v>
      </c>
      <c r="BB2372" s="51">
        <f t="shared" si="1504"/>
        <v>2.0690188274325449E-2</v>
      </c>
      <c r="BC2372" s="29">
        <f t="shared" ref="BC2372:BC2435" si="1526">(AT2372/AX2372)</f>
        <v>0.33787095533896522</v>
      </c>
      <c r="BD2372" s="51">
        <f t="shared" si="1505"/>
        <v>4.5376220056318473E-3</v>
      </c>
      <c r="BE2372" s="29">
        <f t="shared" ref="BE2372:BE2435" si="1527">(AW2372/AX2372)</f>
        <v>0.30810552305337607</v>
      </c>
      <c r="BF2372" s="51">
        <f t="shared" si="1506"/>
        <v>2.5227810279957297E-2</v>
      </c>
      <c r="BG2372" s="2" t="str">
        <f t="shared" si="1507"/>
        <v>No</v>
      </c>
    </row>
    <row r="2373" spans="1:59" x14ac:dyDescent="0.35">
      <c r="A2373" s="23">
        <v>43986</v>
      </c>
      <c r="B2373" s="25">
        <v>72.551368999999994</v>
      </c>
      <c r="C2373" s="30">
        <f t="shared" ref="C2373:C2436" si="1528">(B2373/B2372)-1</f>
        <v>-3.243566955077215E-3</v>
      </c>
      <c r="D2373" s="3">
        <f t="shared" ref="D2373:D2436" si="1529">D2372*(1+C2373)</f>
        <v>95864.463921234041</v>
      </c>
      <c r="E2373" s="24">
        <v>23.928194000000001</v>
      </c>
      <c r="F2373" s="30">
        <f t="shared" ref="F2373:F2436" si="1530">(E2373/E2372)-1</f>
        <v>-2.2314091319687313E-3</v>
      </c>
      <c r="G2373" s="3">
        <f t="shared" ref="G2373:G2436" si="1531">G2372*(1+F2373)</f>
        <v>44199.397885986102</v>
      </c>
      <c r="H2373" s="25">
        <v>10.464456</v>
      </c>
      <c r="I2373" s="30">
        <f t="shared" ref="I2373:I2436" si="1532">(H2373/H2372)-1</f>
        <v>-1.7358202866983863E-3</v>
      </c>
      <c r="J2373" s="3">
        <f t="shared" ref="J2373:J2436" si="1533">J2372*(1+I2373)</f>
        <v>47357.999059669739</v>
      </c>
      <c r="K2373" s="26">
        <f t="shared" si="1516"/>
        <v>187421.86086688988</v>
      </c>
      <c r="L2373" s="28">
        <f t="shared" ref="L2373:L2436" si="1534">(K2373/$K$3)-1</f>
        <v>0.87421860866889878</v>
      </c>
      <c r="M2373" s="28">
        <f t="shared" si="1508"/>
        <v>-4.9315007914034759E-3</v>
      </c>
      <c r="N2373" s="29">
        <f t="shared" si="1517"/>
        <v>0.5114903004261524</v>
      </c>
      <c r="O2373" s="29">
        <f t="shared" si="1518"/>
        <v>0.23582840166856123</v>
      </c>
      <c r="P2373" s="29">
        <f t="shared" si="1519"/>
        <v>0.25268129790528637</v>
      </c>
      <c r="R2373" s="23">
        <v>43986</v>
      </c>
      <c r="S2373" s="25">
        <v>72.551368999999994</v>
      </c>
      <c r="T2373" s="30">
        <f t="shared" ref="T2373:T2436" si="1535">(S2373/S2372)-1</f>
        <v>-3.243566955077215E-3</v>
      </c>
      <c r="U2373" s="3">
        <f t="shared" ref="U2373:U2436" si="1536">U2372*(1+T2373)</f>
        <v>59692.574667998575</v>
      </c>
      <c r="V2373" s="24">
        <v>23.928194000000001</v>
      </c>
      <c r="W2373" s="30">
        <f t="shared" ref="W2373:W2436" si="1537">(V2373/V2372)-1</f>
        <v>-2.2314091319687313E-3</v>
      </c>
      <c r="X2373" s="3">
        <f t="shared" ref="X2373:X2436" si="1538">X2372*(1+W2373)</f>
        <v>55818.535695286489</v>
      </c>
      <c r="Y2373" s="25">
        <v>10.464456</v>
      </c>
      <c r="Z2373" s="30">
        <f t="shared" ref="Z2373:Z2436" si="1539">(Y2373/Y2372)-1</f>
        <v>-1.7358202866983863E-3</v>
      </c>
      <c r="AA2373" s="3">
        <f t="shared" ref="AA2373:AA2436" si="1540">AA2372*(1+Z2373)</f>
        <v>64868.806084264303</v>
      </c>
      <c r="AB2373" s="26">
        <f t="shared" si="1520"/>
        <v>180379.91644754936</v>
      </c>
      <c r="AC2373" s="28">
        <f t="shared" ref="AC2373:AC2436" si="1541">(AB2373/$K$3)-1</f>
        <v>0.8037991644754936</v>
      </c>
      <c r="AD2373" s="28">
        <f t="shared" si="1509"/>
        <v>-4.3187584211870078E-3</v>
      </c>
      <c r="AE2373" s="29">
        <f t="shared" si="1521"/>
        <v>0.33092694488167096</v>
      </c>
      <c r="AF2373" s="29">
        <f t="shared" si="1522"/>
        <v>0.30944983673677068</v>
      </c>
      <c r="AG2373" s="29">
        <f t="shared" si="1523"/>
        <v>0.35962321838155842</v>
      </c>
      <c r="AN2373" s="23">
        <v>43986</v>
      </c>
      <c r="AO2373" s="25">
        <v>72.551368999999994</v>
      </c>
      <c r="AP2373" s="30">
        <f t="shared" ref="AP2373:AP2436" si="1542">(AO2373/AO2372)-1</f>
        <v>-3.243566955077215E-3</v>
      </c>
      <c r="AQ2373" s="3">
        <f t="shared" ref="AQ2373:AQ2436" si="1543">AQ2372*(1+AP2373)</f>
        <v>65265.557078721402</v>
      </c>
      <c r="AR2373" s="24">
        <v>23.928194000000001</v>
      </c>
      <c r="AS2373" s="30">
        <f t="shared" ref="AS2373:AS2436" si="1544">(AR2373/AR2372)-1</f>
        <v>-2.2314091319687313E-3</v>
      </c>
      <c r="AT2373" s="3">
        <f t="shared" ref="AT2373:AT2436" si="1545">AT2372*(1+AS2373)</f>
        <v>62351.021432691858</v>
      </c>
      <c r="AU2373" s="25">
        <v>10.464456</v>
      </c>
      <c r="AV2373" s="30">
        <f t="shared" ref="AV2373:AV2436" si="1546">(AU2373/AU2372)-1</f>
        <v>-1.7358202866983863E-3</v>
      </c>
      <c r="AW2373" s="3">
        <f t="shared" ref="AW2373:AW2436" si="1547">AW2372*(1+AV2373)</f>
        <v>56886.322027054317</v>
      </c>
      <c r="AX2373" s="26">
        <f t="shared" si="1524"/>
        <v>184502.90053846757</v>
      </c>
      <c r="AY2373" s="28">
        <f t="shared" ref="AY2373:AY2436" si="1548">(AX2373/$K$3)-1</f>
        <v>0.84502900538467562</v>
      </c>
      <c r="AZ2373" s="28">
        <f t="shared" si="1510"/>
        <v>-4.5074000247726786E-3</v>
      </c>
      <c r="BA2373" s="29">
        <f t="shared" si="1525"/>
        <v>0.35373729566443313</v>
      </c>
      <c r="BB2373" s="51">
        <f t="shared" ref="BB2373:BB2436" si="1549">ABS(BA2373-BA$3)</f>
        <v>2.0403962331099756E-2</v>
      </c>
      <c r="BC2373" s="29">
        <f t="shared" si="1526"/>
        <v>0.33794060283454519</v>
      </c>
      <c r="BD2373" s="51">
        <f t="shared" ref="BD2373:BD2436" si="1550">ABS(BC2373-BC$3)</f>
        <v>4.6072695012118192E-3</v>
      </c>
      <c r="BE2373" s="29">
        <f t="shared" si="1527"/>
        <v>0.30832210150102174</v>
      </c>
      <c r="BF2373" s="51">
        <f t="shared" ref="BF2373:BF2436" si="1551">ABS(BE2373-BE$3)</f>
        <v>2.5011231832311631E-2</v>
      </c>
      <c r="BG2373" s="2" t="str">
        <f t="shared" ref="BG2373:BG2436" si="1552">IF(OR(BB2373&gt;5%,BD2373&gt;5%,BF2373&gt;5%),"Yes","No")</f>
        <v>No</v>
      </c>
    </row>
    <row r="2374" spans="1:59" x14ac:dyDescent="0.35">
      <c r="A2374" s="23">
        <v>43987</v>
      </c>
      <c r="B2374" s="25">
        <v>74.468558999999999</v>
      </c>
      <c r="C2374" s="30">
        <f t="shared" si="1528"/>
        <v>2.6425276689127752E-2</v>
      </c>
      <c r="D2374" s="3">
        <f t="shared" si="1529"/>
        <v>98397.708905007559</v>
      </c>
      <c r="E2374" s="24">
        <v>24.383036000000001</v>
      </c>
      <c r="F2374" s="30">
        <f t="shared" si="1530"/>
        <v>1.9008622213611215E-2</v>
      </c>
      <c r="G2374" s="3">
        <f t="shared" si="1531"/>
        <v>45039.5675424699</v>
      </c>
      <c r="H2374" s="25">
        <v>10.455356999999999</v>
      </c>
      <c r="I2374" s="30">
        <f t="shared" si="1532"/>
        <v>-8.6951486059105854E-4</v>
      </c>
      <c r="J2374" s="3">
        <f t="shared" si="1533"/>
        <v>47316.820575719496</v>
      </c>
      <c r="K2374" s="26">
        <f t="shared" si="1516"/>
        <v>190754.09702319695</v>
      </c>
      <c r="L2374" s="28">
        <f t="shared" si="1534"/>
        <v>0.90754097023196945</v>
      </c>
      <c r="M2374" s="28">
        <f t="shared" si="1508"/>
        <v>3.3322361563070668E-2</v>
      </c>
      <c r="N2374" s="29">
        <f t="shared" si="1517"/>
        <v>0.5158353631221968</v>
      </c>
      <c r="O2374" s="29">
        <f t="shared" si="1518"/>
        <v>0.2361132381706737</v>
      </c>
      <c r="P2374" s="29">
        <f t="shared" si="1519"/>
        <v>0.24805139870712953</v>
      </c>
      <c r="R2374" s="23">
        <v>43987</v>
      </c>
      <c r="S2374" s="25">
        <v>74.468558999999999</v>
      </c>
      <c r="T2374" s="30">
        <f t="shared" si="1535"/>
        <v>2.6425276689127752E-2</v>
      </c>
      <c r="U2374" s="3">
        <f t="shared" si="1536"/>
        <v>61269.967469886855</v>
      </c>
      <c r="V2374" s="24">
        <v>24.383036000000001</v>
      </c>
      <c r="W2374" s="30">
        <f t="shared" si="1537"/>
        <v>1.9008622213611215E-2</v>
      </c>
      <c r="X2374" s="3">
        <f t="shared" si="1538"/>
        <v>56879.56915283516</v>
      </c>
      <c r="Y2374" s="25">
        <v>10.455356999999999</v>
      </c>
      <c r="Z2374" s="30">
        <f t="shared" si="1539"/>
        <v>-8.6951486059105854E-4</v>
      </c>
      <c r="AA2374" s="3">
        <f t="shared" si="1540"/>
        <v>64812.401693385233</v>
      </c>
      <c r="AB2374" s="26">
        <f t="shared" si="1520"/>
        <v>182961.93831610726</v>
      </c>
      <c r="AC2374" s="28">
        <f t="shared" si="1541"/>
        <v>0.82961938316107253</v>
      </c>
      <c r="AD2374" s="28">
        <f t="shared" si="1509"/>
        <v>2.5820218685578933E-2</v>
      </c>
      <c r="AE2374" s="29">
        <f t="shared" si="1521"/>
        <v>0.33487821583978533</v>
      </c>
      <c r="AF2374" s="29">
        <f t="shared" si="1522"/>
        <v>0.31088197729170919</v>
      </c>
      <c r="AG2374" s="29">
        <f t="shared" si="1523"/>
        <v>0.35423980686850537</v>
      </c>
      <c r="AN2374" s="23">
        <v>43987</v>
      </c>
      <c r="AO2374" s="25">
        <v>74.468558999999999</v>
      </c>
      <c r="AP2374" s="30">
        <f t="shared" si="1542"/>
        <v>2.6425276689127752E-2</v>
      </c>
      <c r="AQ2374" s="3">
        <f t="shared" si="1543"/>
        <v>66990.217482796681</v>
      </c>
      <c r="AR2374" s="24">
        <v>24.383036000000001</v>
      </c>
      <c r="AS2374" s="30">
        <f t="shared" si="1544"/>
        <v>1.9008622213611215E-2</v>
      </c>
      <c r="AT2374" s="3">
        <f t="shared" si="1545"/>
        <v>63536.22844373867</v>
      </c>
      <c r="AU2374" s="25">
        <v>10.455356999999999</v>
      </c>
      <c r="AV2374" s="30">
        <f t="shared" si="1546"/>
        <v>-8.6951486059105854E-4</v>
      </c>
      <c r="AW2374" s="3">
        <f t="shared" si="1547"/>
        <v>56836.858524687428</v>
      </c>
      <c r="AX2374" s="26">
        <f t="shared" si="1524"/>
        <v>187363.30445122276</v>
      </c>
      <c r="AY2374" s="28">
        <f t="shared" si="1548"/>
        <v>0.87363304451222756</v>
      </c>
      <c r="AZ2374" s="28">
        <f t="shared" si="1510"/>
        <v>2.8604039127551939E-2</v>
      </c>
      <c r="BA2374" s="29">
        <f t="shared" si="1525"/>
        <v>0.35754182324552558</v>
      </c>
      <c r="BB2374" s="51">
        <f t="shared" si="1549"/>
        <v>2.420848991219221E-2</v>
      </c>
      <c r="BC2374" s="29">
        <f t="shared" si="1526"/>
        <v>0.33910710867228205</v>
      </c>
      <c r="BD2374" s="51">
        <f t="shared" si="1550"/>
        <v>5.7737753389486834E-3</v>
      </c>
      <c r="BE2374" s="29">
        <f t="shared" si="1527"/>
        <v>0.30335106808219242</v>
      </c>
      <c r="BF2374" s="51">
        <f t="shared" si="1551"/>
        <v>2.9982265251140949E-2</v>
      </c>
      <c r="BG2374" s="2" t="str">
        <f t="shared" si="1552"/>
        <v>No</v>
      </c>
    </row>
    <row r="2375" spans="1:59" x14ac:dyDescent="0.35">
      <c r="A2375" s="23">
        <v>43990</v>
      </c>
      <c r="B2375" s="25">
        <v>75.479095000000001</v>
      </c>
      <c r="C2375" s="30">
        <f t="shared" si="1528"/>
        <v>1.3569968501740526E-2</v>
      </c>
      <c r="D2375" s="3">
        <f t="shared" si="1529"/>
        <v>99732.962715491944</v>
      </c>
      <c r="E2375" s="24">
        <v>24.597078</v>
      </c>
      <c r="F2375" s="30">
        <f t="shared" si="1530"/>
        <v>8.778316203117642E-3</v>
      </c>
      <c r="G2375" s="3">
        <f t="shared" si="1531"/>
        <v>45434.939108009377</v>
      </c>
      <c r="H2375" s="25">
        <v>10.473556</v>
      </c>
      <c r="I2375" s="30">
        <f t="shared" si="1532"/>
        <v>1.7406387940652746E-3</v>
      </c>
      <c r="J2375" s="3">
        <f t="shared" si="1533"/>
        <v>47399.182069225419</v>
      </c>
      <c r="K2375" s="26">
        <f t="shared" si="1516"/>
        <v>192567.08389272675</v>
      </c>
      <c r="L2375" s="28">
        <f t="shared" si="1534"/>
        <v>0.92567083892726743</v>
      </c>
      <c r="M2375" s="28">
        <f t="shared" ref="M2375:M2438" si="1553">L2375-L2374</f>
        <v>1.8129868695297979E-2</v>
      </c>
      <c r="N2375" s="29">
        <f t="shared" si="1517"/>
        <v>0.51791282652984527</v>
      </c>
      <c r="O2375" s="29">
        <f t="shared" si="1518"/>
        <v>0.23594343430635215</v>
      </c>
      <c r="P2375" s="29">
        <f t="shared" si="1519"/>
        <v>0.24614373916380256</v>
      </c>
      <c r="R2375" s="23">
        <v>43990</v>
      </c>
      <c r="S2375" s="25">
        <v>75.479095000000001</v>
      </c>
      <c r="T2375" s="30">
        <f t="shared" si="1535"/>
        <v>1.3569968501740526E-2</v>
      </c>
      <c r="U2375" s="3">
        <f t="shared" si="1536"/>
        <v>62101.398998555887</v>
      </c>
      <c r="V2375" s="24">
        <v>24.597078</v>
      </c>
      <c r="W2375" s="30">
        <f t="shared" si="1537"/>
        <v>8.778316203117642E-3</v>
      </c>
      <c r="X2375" s="3">
        <f t="shared" si="1538"/>
        <v>57378.87599635584</v>
      </c>
      <c r="Y2375" s="25">
        <v>10.473556</v>
      </c>
      <c r="Z2375" s="30">
        <f t="shared" si="1539"/>
        <v>1.7406387940652746E-3</v>
      </c>
      <c r="AA2375" s="3">
        <f t="shared" si="1540"/>
        <v>64925.216674109281</v>
      </c>
      <c r="AB2375" s="26">
        <f t="shared" si="1520"/>
        <v>184405.49166902102</v>
      </c>
      <c r="AC2375" s="28">
        <f t="shared" si="1541"/>
        <v>0.84405491669021027</v>
      </c>
      <c r="AD2375" s="28">
        <f t="shared" ref="AD2375:AD2438" si="1554">AC2375-AC2374</f>
        <v>1.4435533529137734E-2</v>
      </c>
      <c r="AE2375" s="29">
        <f t="shared" si="1521"/>
        <v>0.33676545333052321</v>
      </c>
      <c r="AF2375" s="29">
        <f t="shared" si="1522"/>
        <v>0.31115600450414965</v>
      </c>
      <c r="AG2375" s="29">
        <f t="shared" si="1523"/>
        <v>0.35207854216532702</v>
      </c>
      <c r="AN2375" s="23">
        <v>43990</v>
      </c>
      <c r="AO2375" s="25">
        <v>75.479095000000001</v>
      </c>
      <c r="AP2375" s="30">
        <f t="shared" si="1542"/>
        <v>1.3569968501740526E-2</v>
      </c>
      <c r="AQ2375" s="3">
        <f t="shared" si="1543"/>
        <v>67899.272623962985</v>
      </c>
      <c r="AR2375" s="24">
        <v>24.597078</v>
      </c>
      <c r="AS2375" s="30">
        <f t="shared" si="1544"/>
        <v>8.778316203117642E-3</v>
      </c>
      <c r="AT2375" s="3">
        <f t="shared" si="1545"/>
        <v>64093.969547371322</v>
      </c>
      <c r="AU2375" s="25">
        <v>10.473556</v>
      </c>
      <c r="AV2375" s="30">
        <f t="shared" si="1546"/>
        <v>1.7406387940652746E-3</v>
      </c>
      <c r="AW2375" s="3">
        <f t="shared" si="1547"/>
        <v>56935.790965568296</v>
      </c>
      <c r="AX2375" s="26">
        <f t="shared" si="1524"/>
        <v>188929.03313690261</v>
      </c>
      <c r="AY2375" s="28">
        <f t="shared" si="1548"/>
        <v>0.88929033136902613</v>
      </c>
      <c r="AZ2375" s="28">
        <f t="shared" ref="AZ2375:AZ2438" si="1555">AY2375-AY2374</f>
        <v>1.5657286856798569E-2</v>
      </c>
      <c r="BA2375" s="29">
        <f t="shared" si="1525"/>
        <v>0.35939035677360137</v>
      </c>
      <c r="BB2375" s="51">
        <f t="shared" si="1549"/>
        <v>2.6057023440268001E-2</v>
      </c>
      <c r="BC2375" s="29">
        <f t="shared" si="1526"/>
        <v>0.33924891523118766</v>
      </c>
      <c r="BD2375" s="51">
        <f t="shared" si="1550"/>
        <v>5.915581897854294E-3</v>
      </c>
      <c r="BE2375" s="29">
        <f t="shared" si="1527"/>
        <v>0.30136072799521091</v>
      </c>
      <c r="BF2375" s="51">
        <f t="shared" si="1551"/>
        <v>3.1972605338122462E-2</v>
      </c>
      <c r="BG2375" s="2" t="str">
        <f t="shared" si="1552"/>
        <v>No</v>
      </c>
    </row>
    <row r="2376" spans="1:59" x14ac:dyDescent="0.35">
      <c r="A2376" s="23">
        <v>43991</v>
      </c>
      <c r="B2376" s="25">
        <v>74.761353</v>
      </c>
      <c r="C2376" s="30">
        <f t="shared" si="1528"/>
        <v>-9.5091495201420351E-3</v>
      </c>
      <c r="D2376" s="3">
        <f t="shared" si="1529"/>
        <v>98784.587060943581</v>
      </c>
      <c r="E2376" s="24">
        <v>24.374120999999999</v>
      </c>
      <c r="F2376" s="30">
        <f t="shared" si="1530"/>
        <v>-9.0643693531402558E-3</v>
      </c>
      <c r="G2376" s="3">
        <f t="shared" si="1531"/>
        <v>45023.100038396944</v>
      </c>
      <c r="H2376" s="25">
        <v>10.500849000000001</v>
      </c>
      <c r="I2376" s="30">
        <f t="shared" si="1532"/>
        <v>2.6058962209205561E-3</v>
      </c>
      <c r="J2376" s="3">
        <f t="shared" si="1533"/>
        <v>47522.699418654338</v>
      </c>
      <c r="K2376" s="26">
        <f t="shared" si="1516"/>
        <v>191330.38651799486</v>
      </c>
      <c r="L2376" s="28">
        <f t="shared" si="1534"/>
        <v>0.91330386517994855</v>
      </c>
      <c r="M2376" s="28">
        <f t="shared" si="1553"/>
        <v>-1.2366973747318877E-2</v>
      </c>
      <c r="N2376" s="29">
        <f t="shared" si="1517"/>
        <v>0.51630370302760442</v>
      </c>
      <c r="O2376" s="29">
        <f t="shared" si="1518"/>
        <v>0.23531599375179471</v>
      </c>
      <c r="P2376" s="29">
        <f t="shared" si="1519"/>
        <v>0.24838030322060092</v>
      </c>
      <c r="R2376" s="23">
        <v>43991</v>
      </c>
      <c r="S2376" s="25">
        <v>74.761353</v>
      </c>
      <c r="T2376" s="30">
        <f t="shared" si="1535"/>
        <v>-9.5091495201420351E-3</v>
      </c>
      <c r="U2376" s="3">
        <f t="shared" si="1536"/>
        <v>61510.867510068623</v>
      </c>
      <c r="V2376" s="24">
        <v>24.374120999999999</v>
      </c>
      <c r="W2376" s="30">
        <f t="shared" si="1537"/>
        <v>-9.0643693531402558E-3</v>
      </c>
      <c r="X2376" s="3">
        <f t="shared" si="1538"/>
        <v>56858.77267125684</v>
      </c>
      <c r="Y2376" s="25">
        <v>10.500849000000001</v>
      </c>
      <c r="Z2376" s="30">
        <f t="shared" si="1539"/>
        <v>2.6058962209205561E-3</v>
      </c>
      <c r="AA2376" s="3">
        <f t="shared" si="1540"/>
        <v>65094.405050882793</v>
      </c>
      <c r="AB2376" s="26">
        <f t="shared" si="1520"/>
        <v>183464.04523220827</v>
      </c>
      <c r="AC2376" s="28">
        <f t="shared" si="1541"/>
        <v>0.83464045232208273</v>
      </c>
      <c r="AD2376" s="28">
        <f t="shared" si="1554"/>
        <v>-9.4144643681275397E-3</v>
      </c>
      <c r="AE2376" s="29">
        <f t="shared" si="1521"/>
        <v>0.33527478058283872</v>
      </c>
      <c r="AF2376" s="29">
        <f t="shared" si="1522"/>
        <v>0.30991779669575781</v>
      </c>
      <c r="AG2376" s="29">
        <f t="shared" si="1523"/>
        <v>0.35480742272140342</v>
      </c>
      <c r="AN2376" s="23">
        <v>43991</v>
      </c>
      <c r="AO2376" s="25">
        <v>74.761353</v>
      </c>
      <c r="AP2376" s="30">
        <f t="shared" si="1542"/>
        <v>-9.5091495201420351E-3</v>
      </c>
      <c r="AQ2376" s="3">
        <f t="shared" si="1543"/>
        <v>67253.608288272837</v>
      </c>
      <c r="AR2376" s="24">
        <v>24.374120999999999</v>
      </c>
      <c r="AS2376" s="30">
        <f t="shared" si="1544"/>
        <v>-9.0643693531402558E-3</v>
      </c>
      <c r="AT2376" s="3">
        <f t="shared" si="1545"/>
        <v>63512.998134085021</v>
      </c>
      <c r="AU2376" s="25">
        <v>10.500849000000001</v>
      </c>
      <c r="AV2376" s="30">
        <f t="shared" si="1546"/>
        <v>2.6058962209205561E-3</v>
      </c>
      <c r="AW2376" s="3">
        <f t="shared" si="1547"/>
        <v>57084.159728080595</v>
      </c>
      <c r="AX2376" s="26">
        <f t="shared" si="1524"/>
        <v>187850.76615043846</v>
      </c>
      <c r="AY2376" s="28">
        <f t="shared" si="1548"/>
        <v>0.87850766150438453</v>
      </c>
      <c r="AZ2376" s="28">
        <f t="shared" si="1555"/>
        <v>-1.0782669864641603E-2</v>
      </c>
      <c r="BA2376" s="29">
        <f t="shared" si="1525"/>
        <v>0.35801615115273705</v>
      </c>
      <c r="BB2376" s="51">
        <f t="shared" si="1549"/>
        <v>2.468281781940368E-2</v>
      </c>
      <c r="BC2376" s="29">
        <f t="shared" si="1526"/>
        <v>0.33810348201199913</v>
      </c>
      <c r="BD2376" s="51">
        <f t="shared" si="1550"/>
        <v>4.7701486786657643E-3</v>
      </c>
      <c r="BE2376" s="29">
        <f t="shared" si="1527"/>
        <v>0.30388036683526382</v>
      </c>
      <c r="BF2376" s="51">
        <f t="shared" si="1551"/>
        <v>2.9452966498069555E-2</v>
      </c>
      <c r="BG2376" s="2" t="str">
        <f t="shared" si="1552"/>
        <v>No</v>
      </c>
    </row>
    <row r="2377" spans="1:59" x14ac:dyDescent="0.35">
      <c r="A2377" s="23">
        <v>43992</v>
      </c>
      <c r="B2377" s="25">
        <v>74.241889999999998</v>
      </c>
      <c r="C2377" s="30">
        <f t="shared" si="1528"/>
        <v>-6.9482824902861173E-3</v>
      </c>
      <c r="D2377" s="3">
        <f t="shared" si="1529"/>
        <v>98098.203844357879</v>
      </c>
      <c r="E2377" s="24">
        <v>24.383036000000001</v>
      </c>
      <c r="F2377" s="30">
        <f t="shared" si="1530"/>
        <v>3.6575677949590713E-4</v>
      </c>
      <c r="G2377" s="3">
        <f t="shared" si="1531"/>
        <v>45039.567542469907</v>
      </c>
      <c r="H2377" s="25">
        <v>10.53725</v>
      </c>
      <c r="I2377" s="30">
        <f t="shared" si="1532"/>
        <v>3.4664816149627686E-3</v>
      </c>
      <c r="J2377" s="3">
        <f t="shared" si="1533"/>
        <v>47687.435982482508</v>
      </c>
      <c r="K2377" s="26">
        <f t="shared" si="1516"/>
        <v>190825.20736931029</v>
      </c>
      <c r="L2377" s="28">
        <f t="shared" si="1534"/>
        <v>0.90825207369310279</v>
      </c>
      <c r="M2377" s="28">
        <f t="shared" si="1553"/>
        <v>-5.0517914868457581E-3</v>
      </c>
      <c r="N2377" s="29">
        <f t="shared" si="1517"/>
        <v>0.51407361321245781</v>
      </c>
      <c r="O2377" s="29">
        <f t="shared" si="1518"/>
        <v>0.23602525139827757</v>
      </c>
      <c r="P2377" s="29">
        <f t="shared" si="1519"/>
        <v>0.24990113538926462</v>
      </c>
      <c r="R2377" s="23">
        <v>43992</v>
      </c>
      <c r="S2377" s="25">
        <v>74.241889999999998</v>
      </c>
      <c r="T2377" s="30">
        <f t="shared" si="1535"/>
        <v>-6.9482824902861173E-3</v>
      </c>
      <c r="U2377" s="3">
        <f t="shared" si="1536"/>
        <v>61083.472626386101</v>
      </c>
      <c r="V2377" s="24">
        <v>24.383036000000001</v>
      </c>
      <c r="W2377" s="30">
        <f t="shared" si="1537"/>
        <v>3.6575677949590713E-4</v>
      </c>
      <c r="X2377" s="3">
        <f t="shared" si="1538"/>
        <v>56879.569152835167</v>
      </c>
      <c r="Y2377" s="25">
        <v>10.53725</v>
      </c>
      <c r="Z2377" s="30">
        <f t="shared" si="1539"/>
        <v>3.4664816149627686E-3</v>
      </c>
      <c r="AA2377" s="3">
        <f t="shared" si="1540"/>
        <v>65320.05360922862</v>
      </c>
      <c r="AB2377" s="26">
        <f t="shared" si="1520"/>
        <v>183283.0953884499</v>
      </c>
      <c r="AC2377" s="28">
        <f t="shared" si="1541"/>
        <v>0.83283095388449913</v>
      </c>
      <c r="AD2377" s="28">
        <f t="shared" si="1554"/>
        <v>-1.809498437583601E-3</v>
      </c>
      <c r="AE2377" s="29">
        <f t="shared" si="1521"/>
        <v>0.3332739033947778</v>
      </c>
      <c r="AF2377" s="29">
        <f t="shared" si="1522"/>
        <v>0.31033723558784676</v>
      </c>
      <c r="AG2377" s="29">
        <f t="shared" si="1523"/>
        <v>0.35638886101737532</v>
      </c>
      <c r="AN2377" s="23">
        <v>43992</v>
      </c>
      <c r="AO2377" s="25">
        <v>74.241889999999998</v>
      </c>
      <c r="AP2377" s="30">
        <f t="shared" si="1542"/>
        <v>-6.9482824902861173E-3</v>
      </c>
      <c r="AQ2377" s="3">
        <f t="shared" si="1543"/>
        <v>66786.311219394876</v>
      </c>
      <c r="AR2377" s="24">
        <v>24.383036000000001</v>
      </c>
      <c r="AS2377" s="30">
        <f t="shared" si="1544"/>
        <v>3.6575677949590713E-4</v>
      </c>
      <c r="AT2377" s="3">
        <f t="shared" si="1545"/>
        <v>63536.22844373867</v>
      </c>
      <c r="AU2377" s="25">
        <v>10.53725</v>
      </c>
      <c r="AV2377" s="30">
        <f t="shared" si="1546"/>
        <v>3.4664816149627686E-3</v>
      </c>
      <c r="AW2377" s="3">
        <f t="shared" si="1547"/>
        <v>57282.040918283587</v>
      </c>
      <c r="AX2377" s="26">
        <f t="shared" si="1524"/>
        <v>187604.58058141713</v>
      </c>
      <c r="AY2377" s="28">
        <f t="shared" si="1548"/>
        <v>0.87604580581417135</v>
      </c>
      <c r="AZ2377" s="28">
        <f t="shared" si="1555"/>
        <v>-2.4618556902131772E-3</v>
      </c>
      <c r="BA2377" s="29">
        <f t="shared" si="1525"/>
        <v>0.35599509890650444</v>
      </c>
      <c r="BB2377" s="51">
        <f t="shared" si="1549"/>
        <v>2.2661765573171067E-2</v>
      </c>
      <c r="BC2377" s="29">
        <f t="shared" si="1526"/>
        <v>0.33867098685346358</v>
      </c>
      <c r="BD2377" s="51">
        <f t="shared" si="1550"/>
        <v>5.3376535201302144E-3</v>
      </c>
      <c r="BE2377" s="29">
        <f t="shared" si="1527"/>
        <v>0.30533391424003198</v>
      </c>
      <c r="BF2377" s="51">
        <f t="shared" si="1551"/>
        <v>2.7999419093301392E-2</v>
      </c>
      <c r="BG2377" s="2" t="str">
        <f t="shared" si="1552"/>
        <v>No</v>
      </c>
    </row>
    <row r="2378" spans="1:59" x14ac:dyDescent="0.35">
      <c r="A2378" s="23">
        <v>43993</v>
      </c>
      <c r="B2378" s="25">
        <v>69.784180000000006</v>
      </c>
      <c r="C2378" s="30">
        <f t="shared" si="1528"/>
        <v>-6.0043056554729302E-2</v>
      </c>
      <c r="D2378" s="3">
        <f t="shared" si="1529"/>
        <v>92208.087843013738</v>
      </c>
      <c r="E2378" s="24">
        <v>23.143374999999999</v>
      </c>
      <c r="F2378" s="30">
        <f t="shared" si="1530"/>
        <v>-5.0841125772852935E-2</v>
      </c>
      <c r="G2378" s="3">
        <f t="shared" si="1531"/>
        <v>42749.705224288293</v>
      </c>
      <c r="H2378" s="25">
        <v>10.546346</v>
      </c>
      <c r="I2378" s="30">
        <f t="shared" si="1532"/>
        <v>8.6322332676935787E-4</v>
      </c>
      <c r="J2378" s="3">
        <f t="shared" si="1533"/>
        <v>47728.600889616406</v>
      </c>
      <c r="K2378" s="26">
        <f t="shared" si="1516"/>
        <v>182686.39395691844</v>
      </c>
      <c r="L2378" s="28">
        <f t="shared" si="1534"/>
        <v>0.82686393956918436</v>
      </c>
      <c r="M2378" s="28">
        <f t="shared" si="1553"/>
        <v>-8.1388134123918432E-2</v>
      </c>
      <c r="N2378" s="29">
        <f t="shared" si="1517"/>
        <v>0.50473429271781711</v>
      </c>
      <c r="O2378" s="29">
        <f t="shared" si="1518"/>
        <v>0.23400596124509215</v>
      </c>
      <c r="P2378" s="29">
        <f t="shared" si="1519"/>
        <v>0.26125974603709068</v>
      </c>
      <c r="R2378" s="23">
        <v>43993</v>
      </c>
      <c r="S2378" s="25">
        <v>69.784180000000006</v>
      </c>
      <c r="T2378" s="30">
        <f t="shared" si="1535"/>
        <v>-6.0043056554729302E-2</v>
      </c>
      <c r="U2378" s="3">
        <f t="shared" si="1536"/>
        <v>57415.834224920742</v>
      </c>
      <c r="V2378" s="24">
        <v>23.143374999999999</v>
      </c>
      <c r="W2378" s="30">
        <f t="shared" si="1537"/>
        <v>-5.0841125772852935E-2</v>
      </c>
      <c r="X2378" s="3">
        <f t="shared" si="1538"/>
        <v>53987.74782363019</v>
      </c>
      <c r="Y2378" s="25">
        <v>10.546346</v>
      </c>
      <c r="Z2378" s="30">
        <f t="shared" si="1539"/>
        <v>8.6322332676935787E-4</v>
      </c>
      <c r="AA2378" s="3">
        <f t="shared" si="1540"/>
        <v>65376.43940320993</v>
      </c>
      <c r="AB2378" s="26">
        <f t="shared" si="1520"/>
        <v>176780.02145176087</v>
      </c>
      <c r="AC2378" s="28">
        <f t="shared" si="1541"/>
        <v>0.7678002145176086</v>
      </c>
      <c r="AD2378" s="28">
        <f t="shared" si="1554"/>
        <v>-6.5030739366890522E-2</v>
      </c>
      <c r="AE2378" s="29">
        <f t="shared" si="1521"/>
        <v>0.32478689477129735</v>
      </c>
      <c r="AF2378" s="29">
        <f t="shared" si="1522"/>
        <v>0.30539507451277342</v>
      </c>
      <c r="AG2378" s="29">
        <f t="shared" si="1523"/>
        <v>0.36981803071592922</v>
      </c>
      <c r="AN2378" s="23">
        <v>43993</v>
      </c>
      <c r="AO2378" s="25">
        <v>69.784180000000006</v>
      </c>
      <c r="AP2378" s="30">
        <f t="shared" si="1542"/>
        <v>-6.0043056554729302E-2</v>
      </c>
      <c r="AQ2378" s="3">
        <f t="shared" si="1543"/>
        <v>62776.256957767</v>
      </c>
      <c r="AR2378" s="24">
        <v>23.143374999999999</v>
      </c>
      <c r="AS2378" s="30">
        <f t="shared" si="1544"/>
        <v>-5.0841125772852935E-2</v>
      </c>
      <c r="AT2378" s="3">
        <f t="shared" si="1545"/>
        <v>60305.975062297839</v>
      </c>
      <c r="AU2378" s="25">
        <v>10.546346</v>
      </c>
      <c r="AV2378" s="30">
        <f t="shared" si="1546"/>
        <v>8.6322332676935787E-4</v>
      </c>
      <c r="AW2378" s="3">
        <f t="shared" si="1547"/>
        <v>57331.488112209205</v>
      </c>
      <c r="AX2378" s="26">
        <f t="shared" si="1524"/>
        <v>180413.72013227403</v>
      </c>
      <c r="AY2378" s="28">
        <f t="shared" si="1548"/>
        <v>0.80413720132274036</v>
      </c>
      <c r="AZ2378" s="28">
        <f t="shared" si="1555"/>
        <v>-7.1908604491430994E-2</v>
      </c>
      <c r="BA2378" s="29">
        <f t="shared" si="1525"/>
        <v>0.34795722249805222</v>
      </c>
      <c r="BB2378" s="51">
        <f t="shared" si="1549"/>
        <v>1.4623889164718851E-2</v>
      </c>
      <c r="BC2378" s="29">
        <f t="shared" si="1526"/>
        <v>0.33426490523050728</v>
      </c>
      <c r="BD2378" s="51">
        <f t="shared" si="1550"/>
        <v>9.3157189717391065E-4</v>
      </c>
      <c r="BE2378" s="29">
        <f t="shared" si="1527"/>
        <v>0.31777787227144061</v>
      </c>
      <c r="BF2378" s="51">
        <f t="shared" si="1551"/>
        <v>1.5555461061892761E-2</v>
      </c>
      <c r="BG2378" s="2" t="str">
        <f t="shared" si="1552"/>
        <v>No</v>
      </c>
    </row>
    <row r="2379" spans="1:59" x14ac:dyDescent="0.35">
      <c r="A2379" s="23">
        <v>43994</v>
      </c>
      <c r="B2379" s="25">
        <v>70.775847999999996</v>
      </c>
      <c r="C2379" s="30">
        <f t="shared" si="1528"/>
        <v>1.4210498711885622E-2</v>
      </c>
      <c r="D2379" s="3">
        <f t="shared" si="1529"/>
        <v>93518.410756532321</v>
      </c>
      <c r="E2379" s="24">
        <v>23.491192000000002</v>
      </c>
      <c r="F2379" s="30">
        <f t="shared" si="1530"/>
        <v>1.5028793337186208E-2</v>
      </c>
      <c r="G2379" s="3">
        <f t="shared" si="1531"/>
        <v>43392.18170932975</v>
      </c>
      <c r="H2379" s="25">
        <v>10.528149000000001</v>
      </c>
      <c r="I2379" s="30">
        <f t="shared" si="1532"/>
        <v>-1.7254317277280995E-3</v>
      </c>
      <c r="J2379" s="3">
        <f t="shared" si="1533"/>
        <v>47646.248447321392</v>
      </c>
      <c r="K2379" s="26">
        <f t="shared" si="1516"/>
        <v>184556.84091318346</v>
      </c>
      <c r="L2379" s="28">
        <f t="shared" si="1534"/>
        <v>0.84556840913183473</v>
      </c>
      <c r="M2379" s="28">
        <f t="shared" si="1553"/>
        <v>1.8704469562650372E-2</v>
      </c>
      <c r="N2379" s="29">
        <f t="shared" si="1517"/>
        <v>0.50671874471737344</v>
      </c>
      <c r="O2379" s="29">
        <f t="shared" si="1518"/>
        <v>0.23511554215290056</v>
      </c>
      <c r="P2379" s="29">
        <f t="shared" si="1519"/>
        <v>0.25816571312972597</v>
      </c>
      <c r="R2379" s="23">
        <v>43994</v>
      </c>
      <c r="S2379" s="25">
        <v>70.775847999999996</v>
      </c>
      <c r="T2379" s="30">
        <f t="shared" si="1535"/>
        <v>1.4210498711885622E-2</v>
      </c>
      <c r="U2379" s="3">
        <f t="shared" si="1536"/>
        <v>58231.741863215815</v>
      </c>
      <c r="V2379" s="24">
        <v>23.491192000000002</v>
      </c>
      <c r="W2379" s="30">
        <f t="shared" si="1537"/>
        <v>1.5028793337186208E-2</v>
      </c>
      <c r="X2379" s="3">
        <f t="shared" si="1538"/>
        <v>54799.118528411651</v>
      </c>
      <c r="Y2379" s="25">
        <v>10.528149000000001</v>
      </c>
      <c r="Z2379" s="30">
        <f t="shared" si="1539"/>
        <v>-1.7254317277280995E-3</v>
      </c>
      <c r="AA2379" s="3">
        <f t="shared" si="1540"/>
        <v>65263.636820417742</v>
      </c>
      <c r="AB2379" s="26">
        <f t="shared" si="1520"/>
        <v>178294.49721204521</v>
      </c>
      <c r="AC2379" s="28">
        <f t="shared" si="1541"/>
        <v>0.78294497212045222</v>
      </c>
      <c r="AD2379" s="28">
        <f t="shared" si="1554"/>
        <v>1.5144757602843617E-2</v>
      </c>
      <c r="AE2379" s="29">
        <f t="shared" si="1521"/>
        <v>0.32660425741553284</v>
      </c>
      <c r="AF2379" s="29">
        <f t="shared" si="1522"/>
        <v>0.30735170958887864</v>
      </c>
      <c r="AG2379" s="29">
        <f t="shared" si="1523"/>
        <v>0.36604403299558852</v>
      </c>
      <c r="AN2379" s="23">
        <v>43994</v>
      </c>
      <c r="AO2379" s="25">
        <v>70.775847999999996</v>
      </c>
      <c r="AP2379" s="30">
        <f t="shared" si="1542"/>
        <v>1.4210498711885622E-2</v>
      </c>
      <c r="AQ2379" s="3">
        <f t="shared" si="1543"/>
        <v>63668.338876402348</v>
      </c>
      <c r="AR2379" s="24">
        <v>23.491192000000002</v>
      </c>
      <c r="AS2379" s="30">
        <f t="shared" si="1544"/>
        <v>1.5028793337186208E-2</v>
      </c>
      <c r="AT2379" s="3">
        <f t="shared" si="1545"/>
        <v>61212.301098506621</v>
      </c>
      <c r="AU2379" s="25">
        <v>10.528149000000001</v>
      </c>
      <c r="AV2379" s="30">
        <f t="shared" si="1546"/>
        <v>-1.7254317277280995E-3</v>
      </c>
      <c r="AW2379" s="3">
        <f t="shared" si="1547"/>
        <v>57232.566543622532</v>
      </c>
      <c r="AX2379" s="26">
        <f t="shared" si="1524"/>
        <v>182113.20651853149</v>
      </c>
      <c r="AY2379" s="28">
        <f t="shared" si="1548"/>
        <v>0.8211320651853149</v>
      </c>
      <c r="AZ2379" s="28">
        <f t="shared" si="1555"/>
        <v>1.6994863862574539E-2</v>
      </c>
      <c r="BA2379" s="29">
        <f t="shared" si="1525"/>
        <v>0.34960857640999021</v>
      </c>
      <c r="BB2379" s="51">
        <f t="shared" si="1549"/>
        <v>1.6275243076656842E-2</v>
      </c>
      <c r="BC2379" s="29">
        <f t="shared" si="1526"/>
        <v>0.33612225202502144</v>
      </c>
      <c r="BD2379" s="51">
        <f t="shared" si="1550"/>
        <v>2.7889186916880693E-3</v>
      </c>
      <c r="BE2379" s="29">
        <f t="shared" si="1527"/>
        <v>0.3142691715649884</v>
      </c>
      <c r="BF2379" s="51">
        <f t="shared" si="1551"/>
        <v>1.9064161768344967E-2</v>
      </c>
      <c r="BG2379" s="2" t="str">
        <f t="shared" si="1552"/>
        <v>No</v>
      </c>
    </row>
    <row r="2380" spans="1:59" x14ac:dyDescent="0.35">
      <c r="A2380" s="23">
        <v>43997</v>
      </c>
      <c r="B2380" s="25">
        <v>71.503028999999998</v>
      </c>
      <c r="C2380" s="30">
        <f t="shared" si="1528"/>
        <v>1.0274422992430976E-2</v>
      </c>
      <c r="D2380" s="3">
        <f t="shared" si="1529"/>
        <v>94479.258466224841</v>
      </c>
      <c r="E2380" s="24">
        <v>23.500108999999998</v>
      </c>
      <c r="F2380" s="30">
        <f t="shared" si="1530"/>
        <v>3.7958908172885941E-4</v>
      </c>
      <c r="G2380" s="3">
        <f t="shared" si="1531"/>
        <v>43408.652907739008</v>
      </c>
      <c r="H2380" s="25">
        <v>10.519053</v>
      </c>
      <c r="I2380" s="30">
        <f t="shared" si="1532"/>
        <v>-8.639695353857002E-4</v>
      </c>
      <c r="J2380" s="3">
        <f t="shared" si="1533"/>
        <v>47605.083540187487</v>
      </c>
      <c r="K2380" s="26">
        <f t="shared" si="1516"/>
        <v>185492.99491415132</v>
      </c>
      <c r="L2380" s="28">
        <f t="shared" si="1534"/>
        <v>0.85492994914151321</v>
      </c>
      <c r="M2380" s="28">
        <f t="shared" si="1553"/>
        <v>9.3615400096784818E-3</v>
      </c>
      <c r="N2380" s="29">
        <f t="shared" si="1517"/>
        <v>0.50934138246002836</v>
      </c>
      <c r="O2380" s="29">
        <f t="shared" si="1518"/>
        <v>0.23401774782831622</v>
      </c>
      <c r="P2380" s="29">
        <f t="shared" si="1519"/>
        <v>0.25664086971165551</v>
      </c>
      <c r="R2380" s="23">
        <v>43997</v>
      </c>
      <c r="S2380" s="25">
        <v>71.503028999999998</v>
      </c>
      <c r="T2380" s="30">
        <f t="shared" si="1535"/>
        <v>1.0274422992430976E-2</v>
      </c>
      <c r="U2380" s="3">
        <f t="shared" si="1536"/>
        <v>58830.039410704543</v>
      </c>
      <c r="V2380" s="24">
        <v>23.500108999999998</v>
      </c>
      <c r="W2380" s="30">
        <f t="shared" si="1537"/>
        <v>3.7958908172885941E-4</v>
      </c>
      <c r="X2380" s="3">
        <f t="shared" si="1538"/>
        <v>54819.919675493402</v>
      </c>
      <c r="Y2380" s="25">
        <v>10.519053</v>
      </c>
      <c r="Z2380" s="30">
        <f t="shared" si="1539"/>
        <v>-8.639695353857002E-4</v>
      </c>
      <c r="AA2380" s="3">
        <f t="shared" si="1540"/>
        <v>65207.251026436425</v>
      </c>
      <c r="AB2380" s="26">
        <f t="shared" si="1520"/>
        <v>178857.21011263438</v>
      </c>
      <c r="AC2380" s="28">
        <f t="shared" si="1541"/>
        <v>0.78857210112634379</v>
      </c>
      <c r="AD2380" s="28">
        <f t="shared" si="1554"/>
        <v>5.6271290058915735E-3</v>
      </c>
      <c r="AE2380" s="29">
        <f t="shared" si="1521"/>
        <v>0.32892182190282759</v>
      </c>
      <c r="AF2380" s="29">
        <f t="shared" si="1522"/>
        <v>0.30650103309210097</v>
      </c>
      <c r="AG2380" s="29">
        <f t="shared" si="1523"/>
        <v>0.36457714500507138</v>
      </c>
      <c r="AN2380" s="23">
        <v>43997</v>
      </c>
      <c r="AO2380" s="25">
        <v>71.503028999999998</v>
      </c>
      <c r="AP2380" s="30">
        <f t="shared" si="1542"/>
        <v>1.0274422992430976E-2</v>
      </c>
      <c r="AQ2380" s="3">
        <f t="shared" si="1543"/>
        <v>64322.494321243939</v>
      </c>
      <c r="AR2380" s="24">
        <v>23.500108999999998</v>
      </c>
      <c r="AS2380" s="30">
        <f t="shared" si="1544"/>
        <v>3.7958908172885941E-4</v>
      </c>
      <c r="AT2380" s="3">
        <f t="shared" si="1545"/>
        <v>61235.536619671111</v>
      </c>
      <c r="AU2380" s="25">
        <v>10.519053</v>
      </c>
      <c r="AV2380" s="30">
        <f t="shared" si="1546"/>
        <v>-8.639695353857002E-4</v>
      </c>
      <c r="AW2380" s="3">
        <f t="shared" si="1547"/>
        <v>57183.119349696906</v>
      </c>
      <c r="AX2380" s="26">
        <f t="shared" si="1524"/>
        <v>182741.15029061196</v>
      </c>
      <c r="AY2380" s="28">
        <f t="shared" si="1548"/>
        <v>0.82741150290611953</v>
      </c>
      <c r="AZ2380" s="28">
        <f t="shared" si="1555"/>
        <v>6.279437720804637E-3</v>
      </c>
      <c r="BA2380" s="29">
        <f t="shared" si="1525"/>
        <v>0.35198691821164707</v>
      </c>
      <c r="BB2380" s="51">
        <f t="shared" si="1549"/>
        <v>1.86535848783137E-2</v>
      </c>
      <c r="BC2380" s="29">
        <f t="shared" si="1526"/>
        <v>0.33509440277840363</v>
      </c>
      <c r="BD2380" s="51">
        <f t="shared" si="1550"/>
        <v>1.7610694450702624E-3</v>
      </c>
      <c r="BE2380" s="29">
        <f t="shared" si="1527"/>
        <v>0.3129186790099493</v>
      </c>
      <c r="BF2380" s="51">
        <f t="shared" si="1551"/>
        <v>2.0414654323384074E-2</v>
      </c>
      <c r="BG2380" s="2" t="str">
        <f t="shared" si="1552"/>
        <v>No</v>
      </c>
    </row>
    <row r="2381" spans="1:59" x14ac:dyDescent="0.35">
      <c r="A2381" s="23">
        <v>43998</v>
      </c>
      <c r="B2381" s="25">
        <v>72.872467</v>
      </c>
      <c r="C2381" s="30">
        <f t="shared" si="1528"/>
        <v>1.9152167665512421E-2</v>
      </c>
      <c r="D2381" s="3">
        <f t="shared" si="1529"/>
        <v>96288.741065283262</v>
      </c>
      <c r="E2381" s="24">
        <v>23.821173000000002</v>
      </c>
      <c r="F2381" s="30">
        <f t="shared" si="1530"/>
        <v>1.3662234502827442E-2</v>
      </c>
      <c r="G2381" s="3">
        <f t="shared" si="1531"/>
        <v>44001.712103216378</v>
      </c>
      <c r="H2381" s="25">
        <v>10.528149000000001</v>
      </c>
      <c r="I2381" s="30">
        <f t="shared" si="1532"/>
        <v>8.6471662420573026E-4</v>
      </c>
      <c r="J2381" s="3">
        <f t="shared" si="1533"/>
        <v>47646.248447321392</v>
      </c>
      <c r="K2381" s="26">
        <f t="shared" si="1516"/>
        <v>187936.70161582102</v>
      </c>
      <c r="L2381" s="28">
        <f t="shared" si="1534"/>
        <v>0.87936701615821011</v>
      </c>
      <c r="M2381" s="28">
        <f t="shared" si="1553"/>
        <v>2.4437067016696901E-2</v>
      </c>
      <c r="N2381" s="29">
        <f t="shared" si="1517"/>
        <v>0.51234665840904281</v>
      </c>
      <c r="O2381" s="29">
        <f t="shared" si="1518"/>
        <v>0.23413049034543765</v>
      </c>
      <c r="P2381" s="29">
        <f t="shared" si="1519"/>
        <v>0.2535228512455196</v>
      </c>
      <c r="R2381" s="23">
        <v>43998</v>
      </c>
      <c r="S2381" s="25">
        <v>72.872467</v>
      </c>
      <c r="T2381" s="30">
        <f t="shared" si="1535"/>
        <v>1.9152167665512421E-2</v>
      </c>
      <c r="U2381" s="3">
        <f t="shared" si="1536"/>
        <v>59956.762189267058</v>
      </c>
      <c r="V2381" s="24">
        <v>23.821173000000002</v>
      </c>
      <c r="W2381" s="30">
        <f t="shared" si="1537"/>
        <v>1.3662234502827442E-2</v>
      </c>
      <c r="X2381" s="3">
        <f t="shared" si="1538"/>
        <v>55568.882273526156</v>
      </c>
      <c r="Y2381" s="25">
        <v>10.528149000000001</v>
      </c>
      <c r="Z2381" s="30">
        <f t="shared" si="1539"/>
        <v>8.6471662420573026E-4</v>
      </c>
      <c r="AA2381" s="3">
        <f t="shared" si="1540"/>
        <v>65263.636820417742</v>
      </c>
      <c r="AB2381" s="26">
        <f t="shared" si="1520"/>
        <v>180789.28128321096</v>
      </c>
      <c r="AC2381" s="28">
        <f t="shared" si="1541"/>
        <v>0.80789281283210967</v>
      </c>
      <c r="AD2381" s="28">
        <f t="shared" si="1554"/>
        <v>1.9320711705765881E-2</v>
      </c>
      <c r="AE2381" s="29">
        <f t="shared" si="1521"/>
        <v>0.33163892108926124</v>
      </c>
      <c r="AF2381" s="29">
        <f t="shared" si="1522"/>
        <v>0.30736823488155862</v>
      </c>
      <c r="AG2381" s="29">
        <f t="shared" si="1523"/>
        <v>0.36099284402918008</v>
      </c>
      <c r="AN2381" s="23">
        <v>43998</v>
      </c>
      <c r="AO2381" s="25">
        <v>72.872467</v>
      </c>
      <c r="AP2381" s="30">
        <f t="shared" si="1542"/>
        <v>1.9152167665512421E-2</v>
      </c>
      <c r="AQ2381" s="3">
        <f t="shared" si="1543"/>
        <v>65554.409517148379</v>
      </c>
      <c r="AR2381" s="24">
        <v>23.821173000000002</v>
      </c>
      <c r="AS2381" s="30">
        <f t="shared" si="1544"/>
        <v>1.3662234502827442E-2</v>
      </c>
      <c r="AT2381" s="3">
        <f t="shared" si="1545"/>
        <v>62072.150880875532</v>
      </c>
      <c r="AU2381" s="25">
        <v>10.528149000000001</v>
      </c>
      <c r="AV2381" s="30">
        <f t="shared" si="1546"/>
        <v>8.6471662420573026E-4</v>
      </c>
      <c r="AW2381" s="3">
        <f t="shared" si="1547"/>
        <v>57232.566543622532</v>
      </c>
      <c r="AX2381" s="26">
        <f t="shared" si="1524"/>
        <v>184859.12694164645</v>
      </c>
      <c r="AY2381" s="28">
        <f t="shared" si="1548"/>
        <v>0.84859126941646457</v>
      </c>
      <c r="AZ2381" s="28">
        <f t="shared" si="1555"/>
        <v>2.1179766510345033E-2</v>
      </c>
      <c r="BA2381" s="29">
        <f t="shared" si="1525"/>
        <v>0.35461819279197188</v>
      </c>
      <c r="BB2381" s="51">
        <f t="shared" si="1549"/>
        <v>2.1284859458638505E-2</v>
      </c>
      <c r="BC2381" s="29">
        <f t="shared" si="1526"/>
        <v>0.33578082893613109</v>
      </c>
      <c r="BD2381" s="51">
        <f t="shared" si="1550"/>
        <v>2.4474956027977224E-3</v>
      </c>
      <c r="BE2381" s="29">
        <f t="shared" si="1527"/>
        <v>0.30960097827189698</v>
      </c>
      <c r="BF2381" s="51">
        <f t="shared" si="1551"/>
        <v>2.3732355061436394E-2</v>
      </c>
      <c r="BG2381" s="2" t="str">
        <f t="shared" si="1552"/>
        <v>No</v>
      </c>
    </row>
    <row r="2382" spans="1:59" x14ac:dyDescent="0.35">
      <c r="A2382" s="23">
        <v>43999</v>
      </c>
      <c r="B2382" s="25">
        <v>72.541923999999995</v>
      </c>
      <c r="C2382" s="30">
        <f t="shared" si="1528"/>
        <v>-4.5359106615672218E-3</v>
      </c>
      <c r="D2382" s="3">
        <f t="shared" si="1529"/>
        <v>95851.983938096353</v>
      </c>
      <c r="E2382" s="24">
        <v>23.874683000000001</v>
      </c>
      <c r="F2382" s="30">
        <f t="shared" si="1530"/>
        <v>2.2463209515333205E-3</v>
      </c>
      <c r="G2382" s="3">
        <f t="shared" si="1531"/>
        <v>44100.55407101717</v>
      </c>
      <c r="H2382" s="25">
        <v>10.528149000000001</v>
      </c>
      <c r="I2382" s="30">
        <f t="shared" si="1532"/>
        <v>0</v>
      </c>
      <c r="J2382" s="3">
        <f t="shared" si="1533"/>
        <v>47646.248447321392</v>
      </c>
      <c r="K2382" s="26">
        <f t="shared" si="1516"/>
        <v>187598.7864564349</v>
      </c>
      <c r="L2382" s="28">
        <f t="shared" si="1534"/>
        <v>0.87598786456434907</v>
      </c>
      <c r="M2382" s="28">
        <f t="shared" si="1553"/>
        <v>-3.3791515938610406E-3</v>
      </c>
      <c r="N2382" s="29">
        <f t="shared" si="1517"/>
        <v>0.51094138586208582</v>
      </c>
      <c r="O2382" s="29">
        <f t="shared" si="1518"/>
        <v>0.23507910101144719</v>
      </c>
      <c r="P2382" s="29">
        <f t="shared" si="1519"/>
        <v>0.25397951312646705</v>
      </c>
      <c r="R2382" s="23">
        <v>43999</v>
      </c>
      <c r="S2382" s="25">
        <v>72.541923999999995</v>
      </c>
      <c r="T2382" s="30">
        <f t="shared" si="1535"/>
        <v>-4.5359106615672218E-3</v>
      </c>
      <c r="U2382" s="3">
        <f t="shared" si="1536"/>
        <v>59684.803672419708</v>
      </c>
      <c r="V2382" s="24">
        <v>23.874683000000001</v>
      </c>
      <c r="W2382" s="30">
        <f t="shared" si="1537"/>
        <v>2.2463209515333205E-3</v>
      </c>
      <c r="X2382" s="3">
        <f t="shared" si="1538"/>
        <v>55693.707818030467</v>
      </c>
      <c r="Y2382" s="25">
        <v>10.528149000000001</v>
      </c>
      <c r="Z2382" s="30">
        <f t="shared" si="1539"/>
        <v>0</v>
      </c>
      <c r="AA2382" s="3">
        <f t="shared" si="1540"/>
        <v>65263.636820417742</v>
      </c>
      <c r="AB2382" s="26">
        <f t="shared" si="1520"/>
        <v>180642.14831086792</v>
      </c>
      <c r="AC2382" s="28">
        <f t="shared" si="1541"/>
        <v>0.80642148310867934</v>
      </c>
      <c r="AD2382" s="28">
        <f t="shared" si="1554"/>
        <v>-1.4713297234303369E-3</v>
      </c>
      <c r="AE2382" s="29">
        <f t="shared" si="1521"/>
        <v>0.33040353112778448</v>
      </c>
      <c r="AF2382" s="29">
        <f t="shared" si="1522"/>
        <v>0.30830959628639326</v>
      </c>
      <c r="AG2382" s="29">
        <f t="shared" si="1523"/>
        <v>0.36128687258582221</v>
      </c>
      <c r="AN2382" s="23">
        <v>43999</v>
      </c>
      <c r="AO2382" s="25">
        <v>72.541923999999995</v>
      </c>
      <c r="AP2382" s="30">
        <f t="shared" si="1542"/>
        <v>-4.5359106615672218E-3</v>
      </c>
      <c r="AQ2382" s="3">
        <f t="shared" si="1543"/>
        <v>65257.060572106799</v>
      </c>
      <c r="AR2382" s="24">
        <v>23.874683000000001</v>
      </c>
      <c r="AS2382" s="30">
        <f t="shared" si="1544"/>
        <v>2.2463209515333205E-3</v>
      </c>
      <c r="AT2382" s="3">
        <f t="shared" si="1545"/>
        <v>62211.584853905981</v>
      </c>
      <c r="AU2382" s="25">
        <v>10.528149000000001</v>
      </c>
      <c r="AV2382" s="30">
        <f t="shared" si="1546"/>
        <v>0</v>
      </c>
      <c r="AW2382" s="3">
        <f t="shared" si="1547"/>
        <v>57232.566543622532</v>
      </c>
      <c r="AX2382" s="26">
        <f t="shared" si="1524"/>
        <v>184701.2119696353</v>
      </c>
      <c r="AY2382" s="28">
        <f t="shared" si="1548"/>
        <v>0.84701211969635293</v>
      </c>
      <c r="AZ2382" s="28">
        <f t="shared" si="1555"/>
        <v>-1.5791497201116389E-3</v>
      </c>
      <c r="BA2382" s="29">
        <f t="shared" si="1525"/>
        <v>0.35331149090042241</v>
      </c>
      <c r="BB2382" s="51">
        <f t="shared" si="1549"/>
        <v>1.9978157567089039E-2</v>
      </c>
      <c r="BC2382" s="29">
        <f t="shared" si="1526"/>
        <v>0.33682282964192733</v>
      </c>
      <c r="BD2382" s="51">
        <f t="shared" si="1550"/>
        <v>3.4894963085939645E-3</v>
      </c>
      <c r="BE2382" s="29">
        <f t="shared" si="1527"/>
        <v>0.30986567945765026</v>
      </c>
      <c r="BF2382" s="51">
        <f t="shared" si="1551"/>
        <v>2.3467653875683114E-2</v>
      </c>
      <c r="BG2382" s="2" t="str">
        <f t="shared" si="1552"/>
        <v>No</v>
      </c>
    </row>
    <row r="2383" spans="1:59" x14ac:dyDescent="0.35">
      <c r="A2383" s="23">
        <v>44000</v>
      </c>
      <c r="B2383" s="25">
        <v>72.608017000000004</v>
      </c>
      <c r="C2383" s="30">
        <f t="shared" si="1528"/>
        <v>9.1110073121325463E-4</v>
      </c>
      <c r="D2383" s="3">
        <f t="shared" si="1529"/>
        <v>95939.314750750593</v>
      </c>
      <c r="E2383" s="24">
        <v>23.821173000000002</v>
      </c>
      <c r="F2383" s="30">
        <f t="shared" si="1530"/>
        <v>-2.2412863031521235E-3</v>
      </c>
      <c r="G2383" s="3">
        <f t="shared" si="1531"/>
        <v>44001.712103216378</v>
      </c>
      <c r="H2383" s="25">
        <v>10.546346</v>
      </c>
      <c r="I2383" s="30">
        <f t="shared" si="1532"/>
        <v>1.7284139880617833E-3</v>
      </c>
      <c r="J2383" s="3">
        <f t="shared" si="1533"/>
        <v>47728.600889616406</v>
      </c>
      <c r="K2383" s="26">
        <f t="shared" si="1516"/>
        <v>187669.62774358338</v>
      </c>
      <c r="L2383" s="28">
        <f t="shared" si="1534"/>
        <v>0.87669627743583378</v>
      </c>
      <c r="M2383" s="28">
        <f t="shared" si="1553"/>
        <v>7.0841287148470933E-4</v>
      </c>
      <c r="N2383" s="29">
        <f t="shared" si="1517"/>
        <v>0.51121385971860256</v>
      </c>
      <c r="O2383" s="29">
        <f t="shared" si="1518"/>
        <v>0.23446368297451287</v>
      </c>
      <c r="P2383" s="29">
        <f t="shared" si="1519"/>
        <v>0.25432245730688458</v>
      </c>
      <c r="R2383" s="23">
        <v>44000</v>
      </c>
      <c r="S2383" s="25">
        <v>72.608017000000004</v>
      </c>
      <c r="T2383" s="30">
        <f t="shared" si="1535"/>
        <v>9.1110073121325463E-4</v>
      </c>
      <c r="U2383" s="3">
        <f t="shared" si="1536"/>
        <v>59739.182540687973</v>
      </c>
      <c r="V2383" s="24">
        <v>23.821173000000002</v>
      </c>
      <c r="W2383" s="30">
        <f t="shared" si="1537"/>
        <v>-2.2412863031521235E-3</v>
      </c>
      <c r="X2383" s="3">
        <f t="shared" si="1538"/>
        <v>55568.882273526156</v>
      </c>
      <c r="Y2383" s="25">
        <v>10.546346</v>
      </c>
      <c r="Z2383" s="30">
        <f t="shared" si="1539"/>
        <v>1.7284139880617833E-3</v>
      </c>
      <c r="AA2383" s="3">
        <f t="shared" si="1540"/>
        <v>65376.439403209937</v>
      </c>
      <c r="AB2383" s="26">
        <f t="shared" si="1520"/>
        <v>180684.50421742408</v>
      </c>
      <c r="AC2383" s="28">
        <f t="shared" si="1541"/>
        <v>0.8068450421742408</v>
      </c>
      <c r="AD2383" s="28">
        <f t="shared" si="1554"/>
        <v>4.2355906556146294E-4</v>
      </c>
      <c r="AE2383" s="29">
        <f t="shared" si="1521"/>
        <v>0.33062703854671283</v>
      </c>
      <c r="AF2383" s="29">
        <f t="shared" si="1522"/>
        <v>0.30754647452588491</v>
      </c>
      <c r="AG2383" s="29">
        <f t="shared" si="1523"/>
        <v>0.36182648692740216</v>
      </c>
      <c r="AN2383" s="23">
        <v>44000</v>
      </c>
      <c r="AO2383" s="25">
        <v>72.608017000000004</v>
      </c>
      <c r="AP2383" s="30">
        <f t="shared" si="1542"/>
        <v>9.1110073121325463E-4</v>
      </c>
      <c r="AQ2383" s="3">
        <f t="shared" si="1543"/>
        <v>65316.516327710873</v>
      </c>
      <c r="AR2383" s="24">
        <v>23.821173000000002</v>
      </c>
      <c r="AS2383" s="30">
        <f t="shared" si="1544"/>
        <v>-2.2412863031521235E-3</v>
      </c>
      <c r="AT2383" s="3">
        <f t="shared" si="1545"/>
        <v>62072.150880875532</v>
      </c>
      <c r="AU2383" s="25">
        <v>10.546346</v>
      </c>
      <c r="AV2383" s="30">
        <f t="shared" si="1546"/>
        <v>1.7284139880617833E-3</v>
      </c>
      <c r="AW2383" s="3">
        <f t="shared" si="1547"/>
        <v>57331.488112209205</v>
      </c>
      <c r="AX2383" s="26">
        <f t="shared" si="1524"/>
        <v>184720.1553207956</v>
      </c>
      <c r="AY2383" s="28">
        <f t="shared" si="1548"/>
        <v>0.84720155320795598</v>
      </c>
      <c r="AZ2383" s="28">
        <f t="shared" si="1555"/>
        <v>1.8943351160305433E-4</v>
      </c>
      <c r="BA2383" s="29">
        <f t="shared" si="1525"/>
        <v>0.35359712758079087</v>
      </c>
      <c r="BB2383" s="51">
        <f t="shared" si="1549"/>
        <v>2.0263794247457501E-2</v>
      </c>
      <c r="BC2383" s="29">
        <f t="shared" si="1526"/>
        <v>0.3360334489383548</v>
      </c>
      <c r="BD2383" s="51">
        <f t="shared" si="1550"/>
        <v>2.7001156050214248E-3</v>
      </c>
      <c r="BE2383" s="29">
        <f t="shared" si="1527"/>
        <v>0.31036942348085439</v>
      </c>
      <c r="BF2383" s="51">
        <f t="shared" si="1551"/>
        <v>2.2963909852478981E-2</v>
      </c>
      <c r="BG2383" s="2" t="str">
        <f t="shared" si="1552"/>
        <v>No</v>
      </c>
    </row>
    <row r="2384" spans="1:59" x14ac:dyDescent="0.35">
      <c r="A2384" s="23">
        <v>44001</v>
      </c>
      <c r="B2384" s="25">
        <v>72.608017000000004</v>
      </c>
      <c r="C2384" s="30">
        <f t="shared" si="1528"/>
        <v>0</v>
      </c>
      <c r="D2384" s="3">
        <f t="shared" si="1529"/>
        <v>95939.314750750593</v>
      </c>
      <c r="E2384" s="24">
        <v>23.770979000000001</v>
      </c>
      <c r="F2384" s="30">
        <f t="shared" si="1530"/>
        <v>-2.107117059264918E-3</v>
      </c>
      <c r="G2384" s="3">
        <f t="shared" si="1531"/>
        <v>43908.995345006828</v>
      </c>
      <c r="H2384" s="25">
        <v>10.555445000000001</v>
      </c>
      <c r="I2384" s="30">
        <f t="shared" si="1532"/>
        <v>8.6276327364953609E-4</v>
      </c>
      <c r="J2384" s="3">
        <f t="shared" si="1533"/>
        <v>47769.779373566642</v>
      </c>
      <c r="K2384" s="26">
        <f t="shared" si="1516"/>
        <v>187618.08946932407</v>
      </c>
      <c r="L2384" s="28">
        <f t="shared" si="1534"/>
        <v>0.87618089469324079</v>
      </c>
      <c r="M2384" s="28">
        <f t="shared" si="1553"/>
        <v>-5.1538274259299577E-4</v>
      </c>
      <c r="N2384" s="29">
        <f t="shared" si="1517"/>
        <v>0.51135428903531643</v>
      </c>
      <c r="O2384" s="29">
        <f t="shared" si="1518"/>
        <v>0.23403391149117334</v>
      </c>
      <c r="P2384" s="29">
        <f t="shared" si="1519"/>
        <v>0.25461179947351026</v>
      </c>
      <c r="R2384" s="23">
        <v>44001</v>
      </c>
      <c r="S2384" s="25">
        <v>72.608017000000004</v>
      </c>
      <c r="T2384" s="30">
        <f t="shared" si="1535"/>
        <v>0</v>
      </c>
      <c r="U2384" s="3">
        <f t="shared" si="1536"/>
        <v>59739.182540687973</v>
      </c>
      <c r="V2384" s="24">
        <v>23.770979000000001</v>
      </c>
      <c r="W2384" s="30">
        <f t="shared" si="1537"/>
        <v>-2.107117059264918E-3</v>
      </c>
      <c r="X2384" s="3">
        <f t="shared" si="1538"/>
        <v>55451.792133723327</v>
      </c>
      <c r="Y2384" s="25">
        <v>10.555445000000001</v>
      </c>
      <c r="Z2384" s="30">
        <f t="shared" si="1539"/>
        <v>8.6276327364953609E-4</v>
      </c>
      <c r="AA2384" s="3">
        <f t="shared" si="1540"/>
        <v>65432.843794089</v>
      </c>
      <c r="AB2384" s="26">
        <f t="shared" si="1520"/>
        <v>180623.81846850028</v>
      </c>
      <c r="AC2384" s="28">
        <f t="shared" si="1541"/>
        <v>0.80623818468500286</v>
      </c>
      <c r="AD2384" s="28">
        <f t="shared" si="1554"/>
        <v>-6.0685748923794414E-4</v>
      </c>
      <c r="AE2384" s="29">
        <f t="shared" si="1521"/>
        <v>0.33073812217687187</v>
      </c>
      <c r="AF2384" s="29">
        <f t="shared" si="1522"/>
        <v>0.30700154942961627</v>
      </c>
      <c r="AG2384" s="29">
        <f t="shared" si="1523"/>
        <v>0.36226032839351197</v>
      </c>
      <c r="AN2384" s="23">
        <v>44001</v>
      </c>
      <c r="AO2384" s="25">
        <v>72.608017000000004</v>
      </c>
      <c r="AP2384" s="30">
        <f t="shared" si="1542"/>
        <v>0</v>
      </c>
      <c r="AQ2384" s="3">
        <f t="shared" si="1543"/>
        <v>65316.516327710873</v>
      </c>
      <c r="AR2384" s="24">
        <v>23.770979000000001</v>
      </c>
      <c r="AS2384" s="30">
        <f t="shared" si="1544"/>
        <v>-2.107117059264918E-3</v>
      </c>
      <c r="AT2384" s="3">
        <f t="shared" si="1545"/>
        <v>61941.35759284917</v>
      </c>
      <c r="AU2384" s="25">
        <v>10.555445000000001</v>
      </c>
      <c r="AV2384" s="30">
        <f t="shared" si="1546"/>
        <v>8.6276327364953609E-4</v>
      </c>
      <c r="AW2384" s="3">
        <f t="shared" si="1547"/>
        <v>57380.951614576094</v>
      </c>
      <c r="AX2384" s="26">
        <f t="shared" si="1524"/>
        <v>184638.82553513613</v>
      </c>
      <c r="AY2384" s="28">
        <f t="shared" si="1548"/>
        <v>0.84638825535136131</v>
      </c>
      <c r="AZ2384" s="28">
        <f t="shared" si="1555"/>
        <v>-8.1329785659467468E-4</v>
      </c>
      <c r="BA2384" s="29">
        <f t="shared" si="1525"/>
        <v>0.35375288018868689</v>
      </c>
      <c r="BB2384" s="51">
        <f t="shared" si="1549"/>
        <v>2.0419546855353521E-2</v>
      </c>
      <c r="BC2384" s="29">
        <f t="shared" si="1526"/>
        <v>0.33547309138977349</v>
      </c>
      <c r="BD2384" s="51">
        <f t="shared" si="1550"/>
        <v>2.139758056440122E-3</v>
      </c>
      <c r="BE2384" s="29">
        <f t="shared" si="1527"/>
        <v>0.31077402842153962</v>
      </c>
      <c r="BF2384" s="51">
        <f t="shared" si="1551"/>
        <v>2.2559304911793754E-2</v>
      </c>
      <c r="BG2384" s="2" t="str">
        <f t="shared" si="1552"/>
        <v>No</v>
      </c>
    </row>
    <row r="2385" spans="1:59" x14ac:dyDescent="0.35">
      <c r="A2385" s="23">
        <v>44004</v>
      </c>
      <c r="B2385" s="25">
        <v>72.702477000000002</v>
      </c>
      <c r="C2385" s="30">
        <f t="shared" si="1528"/>
        <v>1.3009582674596842E-3</v>
      </c>
      <c r="D2385" s="3">
        <f t="shared" si="1529"/>
        <v>96064.127795449996</v>
      </c>
      <c r="E2385" s="24">
        <v>23.968176</v>
      </c>
      <c r="F2385" s="30">
        <f t="shared" si="1530"/>
        <v>8.2957037655033705E-3</v>
      </c>
      <c r="G2385" s="3">
        <f t="shared" si="1531"/>
        <v>44273.251363029871</v>
      </c>
      <c r="H2385" s="25">
        <v>10.546346</v>
      </c>
      <c r="I2385" s="30">
        <f t="shared" si="1532"/>
        <v>-8.6201955483644621E-4</v>
      </c>
      <c r="J2385" s="3">
        <f t="shared" si="1533"/>
        <v>47728.600889616406</v>
      </c>
      <c r="K2385" s="26">
        <f t="shared" si="1516"/>
        <v>188065.98004809627</v>
      </c>
      <c r="L2385" s="28">
        <f t="shared" si="1534"/>
        <v>0.88065980048096271</v>
      </c>
      <c r="M2385" s="28">
        <f t="shared" si="1553"/>
        <v>4.4789057877219207E-3</v>
      </c>
      <c r="N2385" s="29">
        <f t="shared" si="1517"/>
        <v>0.5108001339257765</v>
      </c>
      <c r="O2385" s="29">
        <f t="shared" si="1518"/>
        <v>0.23541339774321418</v>
      </c>
      <c r="P2385" s="29">
        <f t="shared" si="1519"/>
        <v>0.25378646833100926</v>
      </c>
      <c r="R2385" s="23">
        <v>44004</v>
      </c>
      <c r="S2385" s="25">
        <v>72.702477000000002</v>
      </c>
      <c r="T2385" s="30">
        <f t="shared" si="1535"/>
        <v>1.3009582674596842E-3</v>
      </c>
      <c r="U2385" s="3">
        <f t="shared" si="1536"/>
        <v>59816.900724105566</v>
      </c>
      <c r="V2385" s="24">
        <v>23.968176</v>
      </c>
      <c r="W2385" s="30">
        <f t="shared" si="1537"/>
        <v>8.2957037655033705E-3</v>
      </c>
      <c r="X2385" s="3">
        <f t="shared" si="1538"/>
        <v>55911.803774530963</v>
      </c>
      <c r="Y2385" s="25">
        <v>10.546346</v>
      </c>
      <c r="Z2385" s="30">
        <f t="shared" si="1539"/>
        <v>-8.6201955483644621E-4</v>
      </c>
      <c r="AA2385" s="3">
        <f t="shared" si="1540"/>
        <v>65376.439403209937</v>
      </c>
      <c r="AB2385" s="26">
        <f t="shared" si="1520"/>
        <v>181105.14390184649</v>
      </c>
      <c r="AC2385" s="28">
        <f t="shared" si="1541"/>
        <v>0.81105143901846488</v>
      </c>
      <c r="AD2385" s="28">
        <f t="shared" si="1554"/>
        <v>4.8132543334620248E-3</v>
      </c>
      <c r="AE2385" s="29">
        <f t="shared" si="1521"/>
        <v>0.33028824822625974</v>
      </c>
      <c r="AF2385" s="29">
        <f t="shared" si="1522"/>
        <v>0.30872565278893166</v>
      </c>
      <c r="AG2385" s="29">
        <f t="shared" si="1523"/>
        <v>0.36098609898480849</v>
      </c>
      <c r="AN2385" s="23">
        <v>44004</v>
      </c>
      <c r="AO2385" s="25">
        <v>72.702477000000002</v>
      </c>
      <c r="AP2385" s="30">
        <f t="shared" si="1542"/>
        <v>1.3009582674596842E-3</v>
      </c>
      <c r="AQ2385" s="3">
        <f t="shared" si="1543"/>
        <v>65401.490389629071</v>
      </c>
      <c r="AR2385" s="24">
        <v>23.968176</v>
      </c>
      <c r="AS2385" s="30">
        <f t="shared" si="1544"/>
        <v>8.2957037655033705E-3</v>
      </c>
      <c r="AT2385" s="3">
        <f t="shared" si="1545"/>
        <v>62455.20474627256</v>
      </c>
      <c r="AU2385" s="25">
        <v>10.546346</v>
      </c>
      <c r="AV2385" s="30">
        <f t="shared" si="1546"/>
        <v>-8.6201955483644621E-4</v>
      </c>
      <c r="AW2385" s="3">
        <f t="shared" si="1547"/>
        <v>57331.488112209205</v>
      </c>
      <c r="AX2385" s="26">
        <f t="shared" si="1524"/>
        <v>185188.18324811081</v>
      </c>
      <c r="AY2385" s="28">
        <f t="shared" si="1548"/>
        <v>0.85188183248110816</v>
      </c>
      <c r="AZ2385" s="28">
        <f t="shared" si="1555"/>
        <v>5.4935771297468516E-3</v>
      </c>
      <c r="BA2385" s="29">
        <f t="shared" si="1525"/>
        <v>0.35316233056839097</v>
      </c>
      <c r="BB2385" s="51">
        <f t="shared" si="1549"/>
        <v>1.9828997235057599E-2</v>
      </c>
      <c r="BC2385" s="29">
        <f t="shared" si="1526"/>
        <v>0.33725264566474272</v>
      </c>
      <c r="BD2385" s="51">
        <f t="shared" si="1550"/>
        <v>3.9193123314093525E-3</v>
      </c>
      <c r="BE2385" s="29">
        <f t="shared" si="1527"/>
        <v>0.30958502376686642</v>
      </c>
      <c r="BF2385" s="51">
        <f t="shared" si="1551"/>
        <v>2.3748309566466952E-2</v>
      </c>
      <c r="BG2385" s="2" t="str">
        <f t="shared" si="1552"/>
        <v>No</v>
      </c>
    </row>
    <row r="2386" spans="1:59" x14ac:dyDescent="0.35">
      <c r="A2386" s="23">
        <v>44005</v>
      </c>
      <c r="B2386" s="25">
        <v>72.985809000000003</v>
      </c>
      <c r="C2386" s="30">
        <f t="shared" si="1528"/>
        <v>3.8971436970434148E-3</v>
      </c>
      <c r="D2386" s="3">
        <f t="shared" si="1529"/>
        <v>96438.503505600005</v>
      </c>
      <c r="E2386" s="24">
        <v>24.156403999999998</v>
      </c>
      <c r="F2386" s="30">
        <f t="shared" si="1530"/>
        <v>7.8532467385086235E-3</v>
      </c>
      <c r="G2386" s="3">
        <f t="shared" si="1531"/>
        <v>44620.940129899755</v>
      </c>
      <c r="H2386" s="25">
        <v>10.53725</v>
      </c>
      <c r="I2386" s="30">
        <f t="shared" si="1532"/>
        <v>-8.624788149373952E-4</v>
      </c>
      <c r="J2386" s="3">
        <f t="shared" si="1533"/>
        <v>47687.435982482508</v>
      </c>
      <c r="K2386" s="26">
        <f t="shared" si="1516"/>
        <v>188746.87961798225</v>
      </c>
      <c r="L2386" s="28">
        <f t="shared" si="1534"/>
        <v>0.88746879617982244</v>
      </c>
      <c r="M2386" s="28">
        <f t="shared" si="1553"/>
        <v>6.8089956988597322E-3</v>
      </c>
      <c r="N2386" s="29">
        <f t="shared" si="1517"/>
        <v>0.51094091568977729</v>
      </c>
      <c r="O2386" s="29">
        <f t="shared" si="1518"/>
        <v>0.23640624004068905</v>
      </c>
      <c r="P2386" s="29">
        <f t="shared" si="1519"/>
        <v>0.25265284426953377</v>
      </c>
      <c r="R2386" s="23">
        <v>44005</v>
      </c>
      <c r="S2386" s="25">
        <v>72.985809000000003</v>
      </c>
      <c r="T2386" s="30">
        <f t="shared" si="1535"/>
        <v>3.8971436970434148E-3</v>
      </c>
      <c r="U2386" s="3">
        <f t="shared" si="1536"/>
        <v>60050.015781739188</v>
      </c>
      <c r="V2386" s="24">
        <v>24.156403999999998</v>
      </c>
      <c r="W2386" s="30">
        <f t="shared" si="1537"/>
        <v>7.8532467385086235E-3</v>
      </c>
      <c r="X2386" s="3">
        <f t="shared" si="1538"/>
        <v>56350.892965167433</v>
      </c>
      <c r="Y2386" s="25">
        <v>10.53725</v>
      </c>
      <c r="Z2386" s="30">
        <f t="shared" si="1539"/>
        <v>-8.624788149373952E-4</v>
      </c>
      <c r="AA2386" s="3">
        <f t="shared" si="1540"/>
        <v>65320.053609228627</v>
      </c>
      <c r="AB2386" s="26">
        <f t="shared" si="1520"/>
        <v>181720.96235613525</v>
      </c>
      <c r="AC2386" s="28">
        <f t="shared" si="1541"/>
        <v>0.81720962356135241</v>
      </c>
      <c r="AD2386" s="28">
        <f t="shared" si="1554"/>
        <v>6.1581845428875237E-3</v>
      </c>
      <c r="AE2386" s="29">
        <f t="shared" si="1521"/>
        <v>0.33045178169403294</v>
      </c>
      <c r="AF2386" s="29">
        <f t="shared" si="1522"/>
        <v>0.31009572167426352</v>
      </c>
      <c r="AG2386" s="29">
        <f t="shared" si="1523"/>
        <v>0.35945249663170353</v>
      </c>
      <c r="AN2386" s="23">
        <v>44005</v>
      </c>
      <c r="AO2386" s="25">
        <v>72.985809000000003</v>
      </c>
      <c r="AP2386" s="30">
        <f t="shared" si="1542"/>
        <v>3.8971436970434148E-3</v>
      </c>
      <c r="AQ2386" s="3">
        <f t="shared" si="1543"/>
        <v>65656.369395678266</v>
      </c>
      <c r="AR2386" s="24">
        <v>24.156403999999998</v>
      </c>
      <c r="AS2386" s="30">
        <f t="shared" si="1544"/>
        <v>7.8532467385086235E-3</v>
      </c>
      <c r="AT2386" s="3">
        <f t="shared" si="1545"/>
        <v>62945.680879249114</v>
      </c>
      <c r="AU2386" s="25">
        <v>10.53725</v>
      </c>
      <c r="AV2386" s="30">
        <f t="shared" si="1546"/>
        <v>-8.624788149373952E-4</v>
      </c>
      <c r="AW2386" s="3">
        <f t="shared" si="1547"/>
        <v>57282.040918283587</v>
      </c>
      <c r="AX2386" s="26">
        <f t="shared" si="1524"/>
        <v>185884.09119321097</v>
      </c>
      <c r="AY2386" s="28">
        <f t="shared" si="1548"/>
        <v>0.85884091193210965</v>
      </c>
      <c r="AZ2386" s="28">
        <f t="shared" si="1555"/>
        <v>6.9590794510014931E-3</v>
      </c>
      <c r="BA2386" s="29">
        <f t="shared" si="1525"/>
        <v>0.35321134247811425</v>
      </c>
      <c r="BB2386" s="51">
        <f t="shared" si="1549"/>
        <v>1.9878009144780884E-2</v>
      </c>
      <c r="BC2386" s="29">
        <f t="shared" si="1526"/>
        <v>0.33862866087782811</v>
      </c>
      <c r="BD2386" s="51">
        <f t="shared" si="1550"/>
        <v>5.2953275444947434E-3</v>
      </c>
      <c r="BE2386" s="29">
        <f t="shared" si="1527"/>
        <v>0.30815999664405758</v>
      </c>
      <c r="BF2386" s="51">
        <f t="shared" si="1551"/>
        <v>2.5173336689275794E-2</v>
      </c>
      <c r="BG2386" s="2" t="str">
        <f t="shared" si="1552"/>
        <v>No</v>
      </c>
    </row>
    <row r="2387" spans="1:59" x14ac:dyDescent="0.35">
      <c r="A2387" s="23">
        <v>44006</v>
      </c>
      <c r="B2387" s="25">
        <v>71.021263000000005</v>
      </c>
      <c r="C2387" s="30">
        <f t="shared" si="1528"/>
        <v>-2.6916821597469665E-2</v>
      </c>
      <c r="D2387" s="3">
        <f t="shared" si="1529"/>
        <v>93842.685511612814</v>
      </c>
      <c r="E2387" s="24">
        <v>23.609638</v>
      </c>
      <c r="F2387" s="30">
        <f t="shared" si="1530"/>
        <v>-2.2634411976219515E-2</v>
      </c>
      <c r="G2387" s="3">
        <f t="shared" si="1531"/>
        <v>43610.971388233374</v>
      </c>
      <c r="H2387" s="25">
        <v>10.546346</v>
      </c>
      <c r="I2387" s="30">
        <f t="shared" si="1532"/>
        <v>8.6322332676935787E-4</v>
      </c>
      <c r="J2387" s="3">
        <f t="shared" si="1533"/>
        <v>47728.600889616406</v>
      </c>
      <c r="K2387" s="26">
        <f t="shared" si="1516"/>
        <v>185182.2577894626</v>
      </c>
      <c r="L2387" s="28">
        <f t="shared" si="1534"/>
        <v>0.85182257789462601</v>
      </c>
      <c r="M2387" s="28">
        <f t="shared" si="1553"/>
        <v>-3.5646218285196429E-2</v>
      </c>
      <c r="N2387" s="29">
        <f t="shared" si="1517"/>
        <v>0.50675851256930038</v>
      </c>
      <c r="O2387" s="29">
        <f t="shared" si="1518"/>
        <v>0.23550296831252354</v>
      </c>
      <c r="P2387" s="29">
        <f t="shared" si="1519"/>
        <v>0.25773851911817602</v>
      </c>
      <c r="R2387" s="23">
        <v>44006</v>
      </c>
      <c r="S2387" s="25">
        <v>71.021263000000005</v>
      </c>
      <c r="T2387" s="30">
        <f t="shared" si="1535"/>
        <v>-2.6916821597469665E-2</v>
      </c>
      <c r="U2387" s="3">
        <f t="shared" si="1536"/>
        <v>58433.660220016878</v>
      </c>
      <c r="V2387" s="24">
        <v>23.609638</v>
      </c>
      <c r="W2387" s="30">
        <f t="shared" si="1537"/>
        <v>-2.2634411976219515E-2</v>
      </c>
      <c r="X2387" s="3">
        <f t="shared" si="1538"/>
        <v>55075.423638565982</v>
      </c>
      <c r="Y2387" s="25">
        <v>10.546346</v>
      </c>
      <c r="Z2387" s="30">
        <f t="shared" si="1539"/>
        <v>8.6322332676935787E-4</v>
      </c>
      <c r="AA2387" s="3">
        <f t="shared" si="1540"/>
        <v>65376.439403209937</v>
      </c>
      <c r="AB2387" s="26">
        <f t="shared" si="1520"/>
        <v>178885.52326179278</v>
      </c>
      <c r="AC2387" s="28">
        <f t="shared" si="1541"/>
        <v>0.78885523261792789</v>
      </c>
      <c r="AD2387" s="28">
        <f t="shared" si="1554"/>
        <v>-2.8354390943424512E-2</v>
      </c>
      <c r="AE2387" s="29">
        <f t="shared" si="1521"/>
        <v>0.326653935738004</v>
      </c>
      <c r="AF2387" s="29">
        <f t="shared" si="1522"/>
        <v>0.30788083146317546</v>
      </c>
      <c r="AG2387" s="29">
        <f t="shared" si="1523"/>
        <v>0.36546523279882059</v>
      </c>
      <c r="AN2387" s="23">
        <v>44006</v>
      </c>
      <c r="AO2387" s="25">
        <v>71.021263000000005</v>
      </c>
      <c r="AP2387" s="30">
        <f t="shared" si="1542"/>
        <v>-2.6916821597469665E-2</v>
      </c>
      <c r="AQ2387" s="3">
        <f t="shared" si="1543"/>
        <v>63889.108613917226</v>
      </c>
      <c r="AR2387" s="24">
        <v>23.609638</v>
      </c>
      <c r="AS2387" s="30">
        <f t="shared" si="1544"/>
        <v>-2.2634411976219515E-2</v>
      </c>
      <c r="AT2387" s="3">
        <f t="shared" si="1545"/>
        <v>61520.942406104543</v>
      </c>
      <c r="AU2387" s="25">
        <v>10.546346</v>
      </c>
      <c r="AV2387" s="30">
        <f t="shared" si="1546"/>
        <v>8.6322332676935787E-4</v>
      </c>
      <c r="AW2387" s="3">
        <f t="shared" si="1547"/>
        <v>57331.488112209205</v>
      </c>
      <c r="AX2387" s="26">
        <f t="shared" si="1524"/>
        <v>182741.53913223097</v>
      </c>
      <c r="AY2387" s="28">
        <f t="shared" si="1548"/>
        <v>0.82741539132230968</v>
      </c>
      <c r="AZ2387" s="28">
        <f t="shared" si="1555"/>
        <v>-3.1425520609799973E-2</v>
      </c>
      <c r="BA2387" s="29">
        <f t="shared" si="1525"/>
        <v>0.34961459182899485</v>
      </c>
      <c r="BB2387" s="51">
        <f t="shared" si="1549"/>
        <v>1.6281258495661477E-2</v>
      </c>
      <c r="BC2387" s="29">
        <f t="shared" si="1526"/>
        <v>0.3366554900338683</v>
      </c>
      <c r="BD2387" s="51">
        <f t="shared" si="1550"/>
        <v>3.3221567005349284E-3</v>
      </c>
      <c r="BE2387" s="29">
        <f t="shared" si="1527"/>
        <v>0.3137299181371368</v>
      </c>
      <c r="BF2387" s="51">
        <f t="shared" si="1551"/>
        <v>1.9603415196196572E-2</v>
      </c>
      <c r="BG2387" s="2" t="str">
        <f t="shared" si="1552"/>
        <v>No</v>
      </c>
    </row>
    <row r="2388" spans="1:59" x14ac:dyDescent="0.35">
      <c r="A2388" s="23">
        <v>44007</v>
      </c>
      <c r="B2388" s="25">
        <v>71.865500999999995</v>
      </c>
      <c r="C2388" s="30">
        <f t="shared" si="1528"/>
        <v>1.1887116116197305E-2</v>
      </c>
      <c r="D2388" s="3">
        <f t="shared" si="1529"/>
        <v>94958.204410945138</v>
      </c>
      <c r="E2388" s="24">
        <v>23.824755</v>
      </c>
      <c r="F2388" s="30">
        <f t="shared" si="1530"/>
        <v>9.111406113045728E-3</v>
      </c>
      <c r="G2388" s="3">
        <f t="shared" si="1531"/>
        <v>44008.32865953599</v>
      </c>
      <c r="H2388" s="25">
        <v>10.546346</v>
      </c>
      <c r="I2388" s="30">
        <f t="shared" si="1532"/>
        <v>0</v>
      </c>
      <c r="J2388" s="3">
        <f t="shared" si="1533"/>
        <v>47728.600889616406</v>
      </c>
      <c r="K2388" s="26">
        <f t="shared" si="1516"/>
        <v>186695.13396009753</v>
      </c>
      <c r="L2388" s="28">
        <f t="shared" si="1534"/>
        <v>0.86695133960097537</v>
      </c>
      <c r="M2388" s="28">
        <f t="shared" si="1553"/>
        <v>1.5128761706349358E-2</v>
      </c>
      <c r="N2388" s="29">
        <f t="shared" si="1517"/>
        <v>0.50862709914678661</v>
      </c>
      <c r="O2388" s="29">
        <f t="shared" si="1518"/>
        <v>0.23572295499111356</v>
      </c>
      <c r="P2388" s="29">
        <f t="shared" si="1519"/>
        <v>0.25564994586209983</v>
      </c>
      <c r="R2388" s="23">
        <v>44007</v>
      </c>
      <c r="S2388" s="25">
        <v>71.865500999999995</v>
      </c>
      <c r="T2388" s="30">
        <f t="shared" si="1535"/>
        <v>1.1887116116197305E-2</v>
      </c>
      <c r="U2388" s="3">
        <f t="shared" si="1536"/>
        <v>59128.267924146639</v>
      </c>
      <c r="V2388" s="24">
        <v>23.824755</v>
      </c>
      <c r="W2388" s="30">
        <f t="shared" si="1537"/>
        <v>9.111406113045728E-3</v>
      </c>
      <c r="X2388" s="3">
        <f t="shared" si="1538"/>
        <v>55577.238190184995</v>
      </c>
      <c r="Y2388" s="25">
        <v>10.546346</v>
      </c>
      <c r="Z2388" s="30">
        <f t="shared" si="1539"/>
        <v>0</v>
      </c>
      <c r="AA2388" s="3">
        <f t="shared" si="1540"/>
        <v>65376.439403209937</v>
      </c>
      <c r="AB2388" s="26">
        <f t="shared" si="1520"/>
        <v>180081.94551754155</v>
      </c>
      <c r="AC2388" s="28">
        <f t="shared" si="1541"/>
        <v>0.80081945517541553</v>
      </c>
      <c r="AD2388" s="28">
        <f t="shared" si="1554"/>
        <v>1.1964222557487636E-2</v>
      </c>
      <c r="AE2388" s="29">
        <f t="shared" si="1521"/>
        <v>0.32834089921794535</v>
      </c>
      <c r="AF2388" s="29">
        <f t="shared" si="1522"/>
        <v>0.30862193336739185</v>
      </c>
      <c r="AG2388" s="29">
        <f t="shared" si="1523"/>
        <v>0.36303716741466291</v>
      </c>
      <c r="AN2388" s="23">
        <v>44007</v>
      </c>
      <c r="AO2388" s="25">
        <v>71.865500999999995</v>
      </c>
      <c r="AP2388" s="30">
        <f t="shared" si="1542"/>
        <v>1.1887116116197305E-2</v>
      </c>
      <c r="AQ2388" s="3">
        <f t="shared" si="1543"/>
        <v>64648.565866571204</v>
      </c>
      <c r="AR2388" s="24">
        <v>23.824755</v>
      </c>
      <c r="AS2388" s="30">
        <f t="shared" si="1544"/>
        <v>9.111406113045728E-3</v>
      </c>
      <c r="AT2388" s="3">
        <f t="shared" si="1545"/>
        <v>62081.484696823856</v>
      </c>
      <c r="AU2388" s="25">
        <v>10.546346</v>
      </c>
      <c r="AV2388" s="30">
        <f t="shared" si="1546"/>
        <v>0</v>
      </c>
      <c r="AW2388" s="3">
        <f t="shared" si="1547"/>
        <v>57331.488112209205</v>
      </c>
      <c r="AX2388" s="26">
        <f t="shared" si="1524"/>
        <v>184061.53867560427</v>
      </c>
      <c r="AY2388" s="28">
        <f t="shared" si="1548"/>
        <v>0.84061538675604264</v>
      </c>
      <c r="AZ2388" s="28">
        <f t="shared" si="1555"/>
        <v>1.3199995433732958E-2</v>
      </c>
      <c r="BA2388" s="29">
        <f t="shared" si="1525"/>
        <v>0.35123343166499238</v>
      </c>
      <c r="BB2388" s="51">
        <f t="shared" si="1549"/>
        <v>1.7900098331659009E-2</v>
      </c>
      <c r="BC2388" s="29">
        <f t="shared" si="1526"/>
        <v>0.33728656808763385</v>
      </c>
      <c r="BD2388" s="51">
        <f t="shared" si="1550"/>
        <v>3.9532347543004831E-3</v>
      </c>
      <c r="BE2388" s="29">
        <f t="shared" si="1527"/>
        <v>0.31148000024737371</v>
      </c>
      <c r="BF2388" s="51">
        <f t="shared" si="1551"/>
        <v>2.1853333085959659E-2</v>
      </c>
      <c r="BG2388" s="2" t="str">
        <f t="shared" si="1552"/>
        <v>No</v>
      </c>
    </row>
    <row r="2389" spans="1:59" x14ac:dyDescent="0.35">
      <c r="A2389" s="23">
        <v>44008</v>
      </c>
      <c r="B2389" s="25">
        <v>70.148551999999995</v>
      </c>
      <c r="C2389" s="30">
        <f t="shared" si="1528"/>
        <v>-2.3891143540486826E-2</v>
      </c>
      <c r="D2389" s="3">
        <f t="shared" si="1529"/>
        <v>92689.544319016364</v>
      </c>
      <c r="E2389" s="24">
        <v>23.511043999999998</v>
      </c>
      <c r="F2389" s="30">
        <f t="shared" si="1530"/>
        <v>-1.3167438657816222E-2</v>
      </c>
      <c r="G2389" s="3">
        <f t="shared" si="1531"/>
        <v>43428.851691478536</v>
      </c>
      <c r="H2389" s="25">
        <v>10.573646999999999</v>
      </c>
      <c r="I2389" s="30">
        <f t="shared" si="1532"/>
        <v>2.5886690992311667E-3</v>
      </c>
      <c r="J2389" s="3">
        <f t="shared" si="1533"/>
        <v>47852.154443888896</v>
      </c>
      <c r="K2389" s="26">
        <f t="shared" si="1516"/>
        <v>183970.5504543838</v>
      </c>
      <c r="L2389" s="28">
        <f t="shared" si="1534"/>
        <v>0.83970550454383797</v>
      </c>
      <c r="M2389" s="28">
        <f t="shared" si="1553"/>
        <v>-2.7245835057137402E-2</v>
      </c>
      <c r="N2389" s="29">
        <f t="shared" si="1517"/>
        <v>0.50382816211662684</v>
      </c>
      <c r="O2389" s="29">
        <f t="shared" si="1518"/>
        <v>0.23606415039915252</v>
      </c>
      <c r="P2389" s="29">
        <f t="shared" si="1519"/>
        <v>0.26010768748422058</v>
      </c>
      <c r="R2389" s="23">
        <v>44008</v>
      </c>
      <c r="S2389" s="25">
        <v>70.148551999999995</v>
      </c>
      <c r="T2389" s="30">
        <f t="shared" si="1535"/>
        <v>-2.3891143540486826E-2</v>
      </c>
      <c r="U2389" s="3">
        <f t="shared" si="1536"/>
        <v>57715.625987870488</v>
      </c>
      <c r="V2389" s="24">
        <v>23.511043999999998</v>
      </c>
      <c r="W2389" s="30">
        <f t="shared" si="1537"/>
        <v>-1.3167438657816222E-2</v>
      </c>
      <c r="X2389" s="3">
        <f t="shared" si="1538"/>
        <v>54845.428315544894</v>
      </c>
      <c r="Y2389" s="25">
        <v>10.573646999999999</v>
      </c>
      <c r="Z2389" s="30">
        <f t="shared" si="1539"/>
        <v>2.5886690992311667E-3</v>
      </c>
      <c r="AA2389" s="3">
        <f t="shared" si="1540"/>
        <v>65545.677371710786</v>
      </c>
      <c r="AB2389" s="26">
        <f t="shared" si="1520"/>
        <v>178106.73167512618</v>
      </c>
      <c r="AC2389" s="28">
        <f t="shared" si="1541"/>
        <v>0.78106731675126184</v>
      </c>
      <c r="AD2389" s="28">
        <f t="shared" si="1554"/>
        <v>-1.9752138424153687E-2</v>
      </c>
      <c r="AE2389" s="29">
        <f t="shared" si="1521"/>
        <v>0.32405078373537338</v>
      </c>
      <c r="AF2389" s="29">
        <f t="shared" si="1522"/>
        <v>0.30793574055126199</v>
      </c>
      <c r="AG2389" s="29">
        <f t="shared" si="1523"/>
        <v>0.36801347571336457</v>
      </c>
      <c r="AN2389" s="23">
        <v>44008</v>
      </c>
      <c r="AO2389" s="25">
        <v>70.148551999999995</v>
      </c>
      <c r="AP2389" s="30">
        <f t="shared" si="1542"/>
        <v>-2.3891143540486826E-2</v>
      </c>
      <c r="AQ2389" s="3">
        <f t="shared" si="1543"/>
        <v>63104.037699766333</v>
      </c>
      <c r="AR2389" s="24">
        <v>23.511043999999998</v>
      </c>
      <c r="AS2389" s="30">
        <f t="shared" si="1544"/>
        <v>-1.3167438657816222E-2</v>
      </c>
      <c r="AT2389" s="3">
        <f t="shared" si="1545"/>
        <v>61264.030555292273</v>
      </c>
      <c r="AU2389" s="25">
        <v>10.573646999999999</v>
      </c>
      <c r="AV2389" s="30">
        <f t="shared" si="1546"/>
        <v>2.5886690992311667E-3</v>
      </c>
      <c r="AW2389" s="3">
        <f t="shared" si="1547"/>
        <v>57479.900363898218</v>
      </c>
      <c r="AX2389" s="26">
        <f t="shared" si="1524"/>
        <v>181847.96861895683</v>
      </c>
      <c r="AY2389" s="28">
        <f t="shared" si="1548"/>
        <v>0.81847968618956823</v>
      </c>
      <c r="AZ2389" s="28">
        <f t="shared" si="1555"/>
        <v>-2.2135700566474403E-2</v>
      </c>
      <c r="BA2389" s="29">
        <f t="shared" si="1525"/>
        <v>0.34701535672358358</v>
      </c>
      <c r="BB2389" s="51">
        <f t="shared" si="1549"/>
        <v>1.3682023390250209E-2</v>
      </c>
      <c r="BC2389" s="29">
        <f t="shared" si="1526"/>
        <v>0.33689697509717342</v>
      </c>
      <c r="BD2389" s="51">
        <f t="shared" si="1550"/>
        <v>3.563641763840053E-3</v>
      </c>
      <c r="BE2389" s="29">
        <f t="shared" si="1527"/>
        <v>0.316087668179243</v>
      </c>
      <c r="BF2389" s="51">
        <f t="shared" si="1551"/>
        <v>1.7245665154090373E-2</v>
      </c>
      <c r="BG2389" s="2" t="str">
        <f t="shared" si="1552"/>
        <v>No</v>
      </c>
    </row>
    <row r="2390" spans="1:59" x14ac:dyDescent="0.35">
      <c r="A2390" s="23">
        <v>44011</v>
      </c>
      <c r="B2390" s="25">
        <v>71.229950000000002</v>
      </c>
      <c r="C2390" s="30">
        <f t="shared" si="1528"/>
        <v>1.5415827827779172E-2</v>
      </c>
      <c r="D2390" s="3">
        <f t="shared" si="1529"/>
        <v>94118.430375673634</v>
      </c>
      <c r="E2390" s="24">
        <v>23.690308000000002</v>
      </c>
      <c r="F2390" s="30">
        <f t="shared" si="1530"/>
        <v>7.6246720477408658E-3</v>
      </c>
      <c r="G2390" s="3">
        <f t="shared" si="1531"/>
        <v>43759.982443036039</v>
      </c>
      <c r="H2390" s="25">
        <v>10.564545000000001</v>
      </c>
      <c r="I2390" s="30">
        <f t="shared" si="1532"/>
        <v>-8.6081935589477077E-4</v>
      </c>
      <c r="J2390" s="3">
        <f t="shared" si="1533"/>
        <v>47810.962383122329</v>
      </c>
      <c r="K2390" s="26">
        <f t="shared" si="1516"/>
        <v>185689.37520183201</v>
      </c>
      <c r="L2390" s="28">
        <f t="shared" si="1534"/>
        <v>0.85689375201832019</v>
      </c>
      <c r="M2390" s="28">
        <f t="shared" si="1553"/>
        <v>1.7188247474482221E-2</v>
      </c>
      <c r="N2390" s="29">
        <f t="shared" si="1517"/>
        <v>0.50685953503464132</v>
      </c>
      <c r="O2390" s="29">
        <f t="shared" si="1518"/>
        <v>0.23566228490710278</v>
      </c>
      <c r="P2390" s="29">
        <f t="shared" si="1519"/>
        <v>0.25747818005825585</v>
      </c>
      <c r="R2390" s="23">
        <v>44011</v>
      </c>
      <c r="S2390" s="25">
        <v>71.229950000000002</v>
      </c>
      <c r="T2390" s="30">
        <f t="shared" si="1535"/>
        <v>1.5415827827779172E-2</v>
      </c>
      <c r="U2390" s="3">
        <f t="shared" si="1536"/>
        <v>58605.360141071993</v>
      </c>
      <c r="V2390" s="24">
        <v>23.690308000000002</v>
      </c>
      <c r="W2390" s="30">
        <f t="shared" si="1537"/>
        <v>7.6246720477408658E-3</v>
      </c>
      <c r="X2390" s="3">
        <f t="shared" si="1538"/>
        <v>55263.606719768803</v>
      </c>
      <c r="Y2390" s="25">
        <v>10.564545000000001</v>
      </c>
      <c r="Z2390" s="30">
        <f t="shared" si="1539"/>
        <v>-8.6081935589477077E-4</v>
      </c>
      <c r="AA2390" s="3">
        <f t="shared" si="1540"/>
        <v>65489.254383933985</v>
      </c>
      <c r="AB2390" s="26">
        <f t="shared" si="1520"/>
        <v>179358.22124477479</v>
      </c>
      <c r="AC2390" s="28">
        <f t="shared" si="1541"/>
        <v>0.79358221244774785</v>
      </c>
      <c r="AD2390" s="28">
        <f t="shared" si="1554"/>
        <v>1.2514895696486006E-2</v>
      </c>
      <c r="AE2390" s="29">
        <f t="shared" si="1521"/>
        <v>0.32675034204923203</v>
      </c>
      <c r="AF2390" s="29">
        <f t="shared" si="1522"/>
        <v>0.30811861500538151</v>
      </c>
      <c r="AG2390" s="29">
        <f t="shared" si="1523"/>
        <v>0.36513104294538645</v>
      </c>
      <c r="AN2390" s="23">
        <v>44011</v>
      </c>
      <c r="AO2390" s="25">
        <v>71.229950000000002</v>
      </c>
      <c r="AP2390" s="30">
        <f t="shared" si="1542"/>
        <v>1.5415827827779172E-2</v>
      </c>
      <c r="AQ2390" s="3">
        <f t="shared" si="1543"/>
        <v>64076.838680183617</v>
      </c>
      <c r="AR2390" s="24">
        <v>23.690308000000002</v>
      </c>
      <c r="AS2390" s="30">
        <f t="shared" si="1544"/>
        <v>7.6246720477408658E-3</v>
      </c>
      <c r="AT2390" s="3">
        <f t="shared" si="1545"/>
        <v>61731.14869659915</v>
      </c>
      <c r="AU2390" s="25">
        <v>10.564545000000001</v>
      </c>
      <c r="AV2390" s="30">
        <f t="shared" si="1546"/>
        <v>-8.6081935589477077E-4</v>
      </c>
      <c r="AW2390" s="3">
        <f t="shared" si="1547"/>
        <v>57430.420553090073</v>
      </c>
      <c r="AX2390" s="26">
        <f t="shared" si="1524"/>
        <v>183238.40792987283</v>
      </c>
      <c r="AY2390" s="28">
        <f t="shared" si="1548"/>
        <v>0.83238407929872826</v>
      </c>
      <c r="AZ2390" s="28">
        <f t="shared" si="1555"/>
        <v>1.3904393109160029E-2</v>
      </c>
      <c r="BA2390" s="29">
        <f t="shared" si="1525"/>
        <v>0.34969109044380292</v>
      </c>
      <c r="BB2390" s="51">
        <f t="shared" si="1549"/>
        <v>1.6357757110469551E-2</v>
      </c>
      <c r="BC2390" s="29">
        <f t="shared" si="1526"/>
        <v>0.33688978961345417</v>
      </c>
      <c r="BD2390" s="51">
        <f t="shared" si="1550"/>
        <v>3.5564562801208011E-3</v>
      </c>
      <c r="BE2390" s="29">
        <f t="shared" si="1527"/>
        <v>0.31341911994274296</v>
      </c>
      <c r="BF2390" s="51">
        <f t="shared" si="1551"/>
        <v>1.9914213390590407E-2</v>
      </c>
      <c r="BG2390" s="2" t="str">
        <f t="shared" si="1552"/>
        <v>No</v>
      </c>
    </row>
    <row r="2391" spans="1:59" x14ac:dyDescent="0.35">
      <c r="A2391" s="23">
        <v>44012</v>
      </c>
      <c r="B2391" s="25">
        <v>72.339813000000007</v>
      </c>
      <c r="C2391" s="30">
        <f t="shared" si="1528"/>
        <v>1.5581409224630915E-2</v>
      </c>
      <c r="D2391" s="3">
        <f t="shared" si="1529"/>
        <v>95584.928154936933</v>
      </c>
      <c r="E2391" s="24">
        <v>23.753056000000001</v>
      </c>
      <c r="F2391" s="30">
        <f t="shared" si="1530"/>
        <v>2.6486781007659665E-3</v>
      </c>
      <c r="G2391" s="3">
        <f t="shared" si="1531"/>
        <v>43875.888550222815</v>
      </c>
      <c r="H2391" s="25">
        <v>10.584604000000001</v>
      </c>
      <c r="I2391" s="30">
        <f t="shared" si="1532"/>
        <v>1.898709314977598E-3</v>
      </c>
      <c r="J2391" s="3">
        <f t="shared" si="1533"/>
        <v>47901.741502757206</v>
      </c>
      <c r="K2391" s="26">
        <f t="shared" si="1516"/>
        <v>187362.55820791697</v>
      </c>
      <c r="L2391" s="28">
        <f t="shared" si="1534"/>
        <v>0.87362558207916963</v>
      </c>
      <c r="M2391" s="28">
        <f t="shared" si="1553"/>
        <v>1.673183006084944E-2</v>
      </c>
      <c r="N2391" s="29">
        <f t="shared" si="1517"/>
        <v>0.51016024262897797</v>
      </c>
      <c r="O2391" s="29">
        <f t="shared" si="1518"/>
        <v>0.2341763955930489</v>
      </c>
      <c r="P2391" s="29">
        <f t="shared" si="1519"/>
        <v>0.25566336177797305</v>
      </c>
      <c r="R2391" s="23">
        <v>44012</v>
      </c>
      <c r="S2391" s="25">
        <v>72.339813000000007</v>
      </c>
      <c r="T2391" s="30">
        <f t="shared" si="1535"/>
        <v>1.5581409224630915E-2</v>
      </c>
      <c r="U2391" s="3">
        <f t="shared" si="1536"/>
        <v>59518.514240186909</v>
      </c>
      <c r="V2391" s="24">
        <v>23.753056000000001</v>
      </c>
      <c r="W2391" s="30">
        <f t="shared" si="1537"/>
        <v>2.6486781007659665E-3</v>
      </c>
      <c r="X2391" s="3">
        <f t="shared" si="1538"/>
        <v>55409.9822246568</v>
      </c>
      <c r="Y2391" s="25">
        <v>10.584604000000001</v>
      </c>
      <c r="Z2391" s="30">
        <f t="shared" si="1539"/>
        <v>1.898709314977598E-3</v>
      </c>
      <c r="AA2391" s="3">
        <f t="shared" si="1540"/>
        <v>65613.599441263694</v>
      </c>
      <c r="AB2391" s="26">
        <f t="shared" si="1520"/>
        <v>180542.0959061074</v>
      </c>
      <c r="AC2391" s="28">
        <f t="shared" si="1541"/>
        <v>0.80542095906107392</v>
      </c>
      <c r="AD2391" s="28">
        <f t="shared" si="1554"/>
        <v>1.1838746613326068E-2</v>
      </c>
      <c r="AE2391" s="29">
        <f t="shared" si="1521"/>
        <v>0.32966557711360606</v>
      </c>
      <c r="AF2391" s="29">
        <f t="shared" si="1522"/>
        <v>0.30690893415501991</v>
      </c>
      <c r="AG2391" s="29">
        <f t="shared" si="1523"/>
        <v>0.36342548873137409</v>
      </c>
      <c r="AN2391" s="23">
        <v>44012</v>
      </c>
      <c r="AO2391" s="25">
        <v>72.339813000000007</v>
      </c>
      <c r="AP2391" s="30">
        <f t="shared" si="1542"/>
        <v>1.5581409224630915E-2</v>
      </c>
      <c r="AQ2391" s="3">
        <f t="shared" si="1543"/>
        <v>65075.246125480218</v>
      </c>
      <c r="AR2391" s="24">
        <v>23.753056000000001</v>
      </c>
      <c r="AS2391" s="30">
        <f t="shared" si="1544"/>
        <v>2.6486781007659665E-3</v>
      </c>
      <c r="AT2391" s="3">
        <f t="shared" si="1545"/>
        <v>61894.654638286956</v>
      </c>
      <c r="AU2391" s="25">
        <v>10.584604000000001</v>
      </c>
      <c r="AV2391" s="30">
        <f t="shared" si="1546"/>
        <v>1.898709314977598E-3</v>
      </c>
      <c r="AW2391" s="3">
        <f t="shared" si="1547"/>
        <v>57539.464227557306</v>
      </c>
      <c r="AX2391" s="26">
        <f t="shared" si="1524"/>
        <v>184509.36499132449</v>
      </c>
      <c r="AY2391" s="28">
        <f t="shared" si="1548"/>
        <v>0.84509364991324487</v>
      </c>
      <c r="AZ2391" s="28">
        <f t="shared" si="1555"/>
        <v>1.2709570614516608E-2</v>
      </c>
      <c r="BA2391" s="29">
        <f t="shared" si="1525"/>
        <v>0.35269345883088382</v>
      </c>
      <c r="BB2391" s="51">
        <f t="shared" si="1549"/>
        <v>1.9360125497550451E-2</v>
      </c>
      <c r="BC2391" s="29">
        <f t="shared" si="1526"/>
        <v>0.33545535556527012</v>
      </c>
      <c r="BD2391" s="51">
        <f t="shared" si="1550"/>
        <v>2.1220222319367488E-3</v>
      </c>
      <c r="BE2391" s="29">
        <f t="shared" si="1527"/>
        <v>0.31185118560384606</v>
      </c>
      <c r="BF2391" s="51">
        <f t="shared" si="1551"/>
        <v>2.1482147729487311E-2</v>
      </c>
      <c r="BG2391" s="2" t="str">
        <f t="shared" si="1552"/>
        <v>No</v>
      </c>
    </row>
    <row r="2392" spans="1:59" x14ac:dyDescent="0.35">
      <c r="A2392" s="23">
        <v>44013</v>
      </c>
      <c r="B2392" s="25">
        <v>72.671822000000006</v>
      </c>
      <c r="C2392" s="30">
        <f t="shared" si="1528"/>
        <v>4.5895750380222644E-3</v>
      </c>
      <c r="D2392" s="3">
        <f t="shared" si="1529"/>
        <v>96023.62235520799</v>
      </c>
      <c r="E2392" s="24">
        <v>23.815799999999999</v>
      </c>
      <c r="F2392" s="30">
        <f t="shared" si="1530"/>
        <v>2.6415127384029624E-3</v>
      </c>
      <c r="G2392" s="3">
        <f t="shared" si="1531"/>
        <v>43991.787268736975</v>
      </c>
      <c r="H2392" s="25">
        <v>10.584604000000001</v>
      </c>
      <c r="I2392" s="30">
        <f t="shared" si="1532"/>
        <v>0</v>
      </c>
      <c r="J2392" s="3">
        <f t="shared" si="1533"/>
        <v>47901.741502757206</v>
      </c>
      <c r="K2392" s="26">
        <f t="shared" si="1516"/>
        <v>187917.15112670217</v>
      </c>
      <c r="L2392" s="28">
        <f t="shared" si="1534"/>
        <v>0.87917151126702175</v>
      </c>
      <c r="M2392" s="28">
        <f t="shared" si="1553"/>
        <v>5.5459291878521277E-3</v>
      </c>
      <c r="N2392" s="29">
        <f t="shared" si="1517"/>
        <v>0.51098913419810499</v>
      </c>
      <c r="O2392" s="29">
        <f t="shared" si="1518"/>
        <v>0.23410203382167996</v>
      </c>
      <c r="P2392" s="29">
        <f t="shared" si="1519"/>
        <v>0.25490883198021508</v>
      </c>
      <c r="R2392" s="23">
        <v>44013</v>
      </c>
      <c r="S2392" s="25">
        <v>72.671822000000006</v>
      </c>
      <c r="T2392" s="30">
        <f t="shared" si="1535"/>
        <v>4.5895750380222644E-3</v>
      </c>
      <c r="U2392" s="3">
        <f t="shared" si="1536"/>
        <v>59791.678927443842</v>
      </c>
      <c r="V2392" s="24">
        <v>23.815799999999999</v>
      </c>
      <c r="W2392" s="30">
        <f t="shared" si="1537"/>
        <v>2.6415127384029624E-3</v>
      </c>
      <c r="X2392" s="3">
        <f t="shared" si="1538"/>
        <v>55556.348398537913</v>
      </c>
      <c r="Y2392" s="25">
        <v>10.584604000000001</v>
      </c>
      <c r="Z2392" s="30">
        <f t="shared" si="1539"/>
        <v>0</v>
      </c>
      <c r="AA2392" s="3">
        <f t="shared" si="1540"/>
        <v>65613.599441263694</v>
      </c>
      <c r="AB2392" s="26">
        <f t="shared" si="1520"/>
        <v>180961.62676724547</v>
      </c>
      <c r="AC2392" s="28">
        <f t="shared" si="1541"/>
        <v>0.80961626767245476</v>
      </c>
      <c r="AD2392" s="28">
        <f t="shared" si="1554"/>
        <v>4.1953086113808435E-3</v>
      </c>
      <c r="AE2392" s="29">
        <f t="shared" si="1521"/>
        <v>0.33041081689848234</v>
      </c>
      <c r="AF2392" s="29">
        <f t="shared" si="1522"/>
        <v>0.30700623878671807</v>
      </c>
      <c r="AG2392" s="29">
        <f t="shared" si="1523"/>
        <v>0.36258294431479948</v>
      </c>
      <c r="AN2392" s="23">
        <v>44013</v>
      </c>
      <c r="AO2392" s="25">
        <v>72.671822000000006</v>
      </c>
      <c r="AP2392" s="30">
        <f t="shared" si="1542"/>
        <v>4.5895750380222644E-3</v>
      </c>
      <c r="AQ2392" s="3">
        <f t="shared" si="1543"/>
        <v>65373.913850690878</v>
      </c>
      <c r="AR2392" s="24">
        <v>23.815799999999999</v>
      </c>
      <c r="AS2392" s="30">
        <f t="shared" si="1544"/>
        <v>2.6415127384029624E-3</v>
      </c>
      <c r="AT2392" s="3">
        <f t="shared" si="1545"/>
        <v>62058.150156953045</v>
      </c>
      <c r="AU2392" s="25">
        <v>10.584604000000001</v>
      </c>
      <c r="AV2392" s="30">
        <f t="shared" si="1546"/>
        <v>0</v>
      </c>
      <c r="AW2392" s="3">
        <f t="shared" si="1547"/>
        <v>57539.464227557306</v>
      </c>
      <c r="AX2392" s="26">
        <f t="shared" si="1524"/>
        <v>184971.52823520123</v>
      </c>
      <c r="AY2392" s="28">
        <f t="shared" si="1548"/>
        <v>0.84971528235201221</v>
      </c>
      <c r="AZ2392" s="28">
        <f t="shared" si="1555"/>
        <v>4.6216324387673424E-3</v>
      </c>
      <c r="BA2392" s="29">
        <f t="shared" si="1525"/>
        <v>0.35342690020684936</v>
      </c>
      <c r="BB2392" s="51">
        <f t="shared" si="1549"/>
        <v>2.0093566873515989E-2</v>
      </c>
      <c r="BC2392" s="29">
        <f t="shared" si="1526"/>
        <v>0.33550109440650117</v>
      </c>
      <c r="BD2392" s="51">
        <f t="shared" si="1550"/>
        <v>2.1677610731677954E-3</v>
      </c>
      <c r="BE2392" s="29">
        <f t="shared" si="1527"/>
        <v>0.31107200538664947</v>
      </c>
      <c r="BF2392" s="51">
        <f t="shared" si="1551"/>
        <v>2.2261327946683895E-2</v>
      </c>
      <c r="BG2392" s="2" t="str">
        <f t="shared" si="1552"/>
        <v>No</v>
      </c>
    </row>
    <row r="2393" spans="1:59" x14ac:dyDescent="0.35">
      <c r="A2393" s="23">
        <v>44014</v>
      </c>
      <c r="B2393" s="25">
        <v>73.022796999999997</v>
      </c>
      <c r="C2393" s="30">
        <f t="shared" si="1528"/>
        <v>4.8295885577216424E-3</v>
      </c>
      <c r="D2393" s="3">
        <f t="shared" si="1529"/>
        <v>96487.376943005685</v>
      </c>
      <c r="E2393" s="24">
        <v>24.120552</v>
      </c>
      <c r="F2393" s="30">
        <f t="shared" si="1530"/>
        <v>1.2796210918801787E-2</v>
      </c>
      <c r="G2393" s="3">
        <f t="shared" si="1531"/>
        <v>44554.715457322789</v>
      </c>
      <c r="H2393" s="25">
        <v>10.602838</v>
      </c>
      <c r="I2393" s="30">
        <f t="shared" si="1532"/>
        <v>1.722690806382543E-3</v>
      </c>
      <c r="J2393" s="3">
        <f t="shared" si="1533"/>
        <v>47984.261392453722</v>
      </c>
      <c r="K2393" s="26">
        <f t="shared" si="1516"/>
        <v>189026.3537927822</v>
      </c>
      <c r="L2393" s="28">
        <f t="shared" si="1534"/>
        <v>0.89026353792782209</v>
      </c>
      <c r="M2393" s="28">
        <f t="shared" si="1553"/>
        <v>1.1092026660800336E-2</v>
      </c>
      <c r="N2393" s="29">
        <f t="shared" si="1517"/>
        <v>0.51044404659457576</v>
      </c>
      <c r="O2393" s="29">
        <f t="shared" si="1518"/>
        <v>0.23570636878583259</v>
      </c>
      <c r="P2393" s="29">
        <f t="shared" si="1519"/>
        <v>0.25384958461959156</v>
      </c>
      <c r="R2393" s="23">
        <v>44014</v>
      </c>
      <c r="S2393" s="25">
        <v>73.022796999999997</v>
      </c>
      <c r="T2393" s="30">
        <f t="shared" si="1535"/>
        <v>4.8295885577216424E-3</v>
      </c>
      <c r="U2393" s="3">
        <f t="shared" si="1536"/>
        <v>60080.448135838793</v>
      </c>
      <c r="V2393" s="24">
        <v>24.120552</v>
      </c>
      <c r="W2393" s="30">
        <f t="shared" si="1537"/>
        <v>1.2796210918801787E-2</v>
      </c>
      <c r="X2393" s="3">
        <f t="shared" si="1538"/>
        <v>56267.259150524042</v>
      </c>
      <c r="Y2393" s="25">
        <v>10.602838</v>
      </c>
      <c r="Z2393" s="30">
        <f t="shared" si="1539"/>
        <v>1.722690806382543E-3</v>
      </c>
      <c r="AA2393" s="3">
        <f t="shared" si="1540"/>
        <v>65726.631385794826</v>
      </c>
      <c r="AB2393" s="26">
        <f t="shared" si="1520"/>
        <v>182074.33867215767</v>
      </c>
      <c r="AC2393" s="28">
        <f t="shared" si="1541"/>
        <v>0.82074338672157676</v>
      </c>
      <c r="AD2393" s="28">
        <f t="shared" si="1554"/>
        <v>1.1127119049122003E-2</v>
      </c>
      <c r="AE2393" s="29">
        <f t="shared" si="1521"/>
        <v>0.32997757165560498</v>
      </c>
      <c r="AF2393" s="29">
        <f t="shared" si="1522"/>
        <v>0.30903453809511644</v>
      </c>
      <c r="AG2393" s="29">
        <f t="shared" si="1523"/>
        <v>0.36098789024927858</v>
      </c>
      <c r="AN2393" s="23">
        <v>44014</v>
      </c>
      <c r="AO2393" s="25">
        <v>73.022796999999997</v>
      </c>
      <c r="AP2393" s="30">
        <f t="shared" si="1542"/>
        <v>4.8295885577216424E-3</v>
      </c>
      <c r="AQ2393" s="3">
        <f t="shared" si="1543"/>
        <v>65689.642956997661</v>
      </c>
      <c r="AR2393" s="24">
        <v>24.120552</v>
      </c>
      <c r="AS2393" s="30">
        <f t="shared" si="1544"/>
        <v>1.2796210918801787E-2</v>
      </c>
      <c r="AT2393" s="3">
        <f t="shared" si="1545"/>
        <v>62852.259335592091</v>
      </c>
      <c r="AU2393" s="25">
        <v>10.602838</v>
      </c>
      <c r="AV2393" s="30">
        <f t="shared" si="1546"/>
        <v>1.722690806382543E-3</v>
      </c>
      <c r="AW2393" s="3">
        <f t="shared" si="1547"/>
        <v>57638.586933586295</v>
      </c>
      <c r="AX2393" s="26">
        <f t="shared" si="1524"/>
        <v>186180.48922617605</v>
      </c>
      <c r="AY2393" s="28">
        <f t="shared" si="1548"/>
        <v>0.86180489226176049</v>
      </c>
      <c r="AZ2393" s="28">
        <f t="shared" si="1555"/>
        <v>1.2089609909748278E-2</v>
      </c>
      <c r="BA2393" s="29">
        <f t="shared" si="1525"/>
        <v>0.35282774919125104</v>
      </c>
      <c r="BB2393" s="51">
        <f t="shared" si="1549"/>
        <v>1.9494415857917669E-2</v>
      </c>
      <c r="BC2393" s="29">
        <f t="shared" si="1526"/>
        <v>0.33758778697394987</v>
      </c>
      <c r="BD2393" s="51">
        <f t="shared" si="1550"/>
        <v>4.2544536406164957E-3</v>
      </c>
      <c r="BE2393" s="29">
        <f t="shared" si="1527"/>
        <v>0.30958446383479904</v>
      </c>
      <c r="BF2393" s="51">
        <f t="shared" si="1551"/>
        <v>2.3748869498534331E-2</v>
      </c>
      <c r="BG2393" s="2" t="str">
        <f t="shared" si="1552"/>
        <v>No</v>
      </c>
    </row>
    <row r="2394" spans="1:59" x14ac:dyDescent="0.35">
      <c r="A2394" s="23">
        <v>44018</v>
      </c>
      <c r="B2394" s="25">
        <v>74.151618999999997</v>
      </c>
      <c r="C2394" s="30">
        <f t="shared" si="1528"/>
        <v>1.5458487573408064E-2</v>
      </c>
      <c r="D2394" s="3">
        <f t="shared" si="1529"/>
        <v>97978.925860469884</v>
      </c>
      <c r="E2394" s="24">
        <v>24.649393</v>
      </c>
      <c r="F2394" s="30">
        <f t="shared" si="1530"/>
        <v>2.1924912829524024E-2</v>
      </c>
      <c r="G2394" s="3">
        <f t="shared" si="1531"/>
        <v>45531.573709868841</v>
      </c>
      <c r="H2394" s="25">
        <v>10.593719</v>
      </c>
      <c r="I2394" s="30">
        <f t="shared" si="1532"/>
        <v>-8.600527519141421E-4</v>
      </c>
      <c r="J2394" s="3">
        <f t="shared" si="1533"/>
        <v>47942.992396394577</v>
      </c>
      <c r="K2394" s="26">
        <f t="shared" si="1516"/>
        <v>191453.4919667333</v>
      </c>
      <c r="L2394" s="28">
        <f t="shared" si="1534"/>
        <v>0.91453491966733291</v>
      </c>
      <c r="M2394" s="28">
        <f t="shared" si="1553"/>
        <v>2.4271381739510822E-2</v>
      </c>
      <c r="N2394" s="29">
        <f t="shared" si="1517"/>
        <v>0.51176358735464889</v>
      </c>
      <c r="O2394" s="29">
        <f t="shared" si="1518"/>
        <v>0.23782054452044335</v>
      </c>
      <c r="P2394" s="29">
        <f t="shared" si="1519"/>
        <v>0.25041586812490779</v>
      </c>
      <c r="R2394" s="23">
        <v>44018</v>
      </c>
      <c r="S2394" s="25">
        <v>74.151618999999997</v>
      </c>
      <c r="T2394" s="30">
        <f t="shared" si="1535"/>
        <v>1.5458487573408064E-2</v>
      </c>
      <c r="U2394" s="3">
        <f t="shared" si="1536"/>
        <v>61009.200996751446</v>
      </c>
      <c r="V2394" s="24">
        <v>24.649393</v>
      </c>
      <c r="W2394" s="30">
        <f t="shared" si="1537"/>
        <v>2.1924912829524024E-2</v>
      </c>
      <c r="X2394" s="3">
        <f t="shared" si="1538"/>
        <v>57500.91390255552</v>
      </c>
      <c r="Y2394" s="25">
        <v>10.593719</v>
      </c>
      <c r="Z2394" s="30">
        <f t="shared" si="1539"/>
        <v>-8.600527519141421E-4</v>
      </c>
      <c r="AA2394" s="3">
        <f t="shared" si="1540"/>
        <v>65670.103015597429</v>
      </c>
      <c r="AB2394" s="26">
        <f t="shared" si="1520"/>
        <v>184180.21791490441</v>
      </c>
      <c r="AC2394" s="28">
        <f t="shared" si="1541"/>
        <v>0.84180217914904421</v>
      </c>
      <c r="AD2394" s="28">
        <f t="shared" si="1554"/>
        <v>2.1058792427467443E-2</v>
      </c>
      <c r="AE2394" s="29">
        <f t="shared" si="1521"/>
        <v>0.33124730596713231</v>
      </c>
      <c r="AF2394" s="29">
        <f t="shared" si="1522"/>
        <v>0.31219918487186443</v>
      </c>
      <c r="AG2394" s="29">
        <f t="shared" si="1523"/>
        <v>0.35655350916100315</v>
      </c>
      <c r="AN2394" s="23">
        <v>44018</v>
      </c>
      <c r="AO2394" s="25">
        <v>74.151618999999997</v>
      </c>
      <c r="AP2394" s="30">
        <f t="shared" si="1542"/>
        <v>1.5458487573408064E-2</v>
      </c>
      <c r="AQ2394" s="3">
        <f t="shared" si="1543"/>
        <v>66705.105486350018</v>
      </c>
      <c r="AR2394" s="24">
        <v>24.649393</v>
      </c>
      <c r="AS2394" s="30">
        <f t="shared" si="1544"/>
        <v>2.1924912829524024E-2</v>
      </c>
      <c r="AT2394" s="3">
        <f t="shared" si="1545"/>
        <v>64230.289642663585</v>
      </c>
      <c r="AU2394" s="25">
        <v>10.593719</v>
      </c>
      <c r="AV2394" s="30">
        <f t="shared" si="1546"/>
        <v>-8.600527519141421E-4</v>
      </c>
      <c r="AW2394" s="3">
        <f t="shared" si="1547"/>
        <v>57589.014708277624</v>
      </c>
      <c r="AX2394" s="26">
        <f t="shared" si="1524"/>
        <v>188524.40983729123</v>
      </c>
      <c r="AY2394" s="28">
        <f t="shared" si="1548"/>
        <v>0.88524409837291218</v>
      </c>
      <c r="AZ2394" s="28">
        <f t="shared" si="1555"/>
        <v>2.3439206111151689E-2</v>
      </c>
      <c r="BA2394" s="29">
        <f t="shared" si="1525"/>
        <v>0.35382741971674037</v>
      </c>
      <c r="BB2394" s="51">
        <f t="shared" si="1549"/>
        <v>2.0494086383406995E-2</v>
      </c>
      <c r="BC2394" s="29">
        <f t="shared" si="1526"/>
        <v>0.34070012311985742</v>
      </c>
      <c r="BD2394" s="51">
        <f t="shared" si="1550"/>
        <v>7.3667897865240528E-3</v>
      </c>
      <c r="BE2394" s="29">
        <f t="shared" si="1527"/>
        <v>0.30547245716340221</v>
      </c>
      <c r="BF2394" s="51">
        <f t="shared" si="1551"/>
        <v>2.7860876169931159E-2</v>
      </c>
      <c r="BG2394" s="2" t="str">
        <f t="shared" si="1552"/>
        <v>No</v>
      </c>
    </row>
    <row r="2395" spans="1:59" x14ac:dyDescent="0.35">
      <c r="A2395" s="23">
        <v>44019</v>
      </c>
      <c r="B2395" s="25">
        <v>73.335823000000005</v>
      </c>
      <c r="C2395" s="30">
        <f t="shared" si="1528"/>
        <v>-1.100172876872707E-2</v>
      </c>
      <c r="D2395" s="3">
        <f t="shared" si="1529"/>
        <v>96900.988293101778</v>
      </c>
      <c r="E2395" s="24">
        <v>24.326709999999999</v>
      </c>
      <c r="F2395" s="30">
        <f t="shared" si="1530"/>
        <v>-1.3090910595648375E-2</v>
      </c>
      <c r="G2395" s="3">
        <f t="shared" si="1531"/>
        <v>44935.523949153772</v>
      </c>
      <c r="H2395" s="25">
        <v>10.630190000000001</v>
      </c>
      <c r="I2395" s="30">
        <f t="shared" si="1532"/>
        <v>3.4427003397012879E-3</v>
      </c>
      <c r="J2395" s="3">
        <f t="shared" si="1533"/>
        <v>48108.045752603939</v>
      </c>
      <c r="K2395" s="26">
        <f t="shared" si="1516"/>
        <v>189944.5579948595</v>
      </c>
      <c r="L2395" s="28">
        <f t="shared" si="1534"/>
        <v>0.89944557994859498</v>
      </c>
      <c r="M2395" s="28">
        <f t="shared" si="1553"/>
        <v>-1.5089339718737937E-2</v>
      </c>
      <c r="N2395" s="29">
        <f t="shared" si="1517"/>
        <v>0.51015406451246803</v>
      </c>
      <c r="O2395" s="29">
        <f t="shared" si="1518"/>
        <v>0.23657178928163802</v>
      </c>
      <c r="P2395" s="29">
        <f t="shared" si="1519"/>
        <v>0.25327414620589389</v>
      </c>
      <c r="R2395" s="23">
        <v>44019</v>
      </c>
      <c r="S2395" s="25">
        <v>73.335823000000005</v>
      </c>
      <c r="T2395" s="30">
        <f t="shared" si="1535"/>
        <v>-1.100172876872707E-2</v>
      </c>
      <c r="U2395" s="3">
        <f t="shared" si="1536"/>
        <v>60337.994314988435</v>
      </c>
      <c r="V2395" s="24">
        <v>24.326709999999999</v>
      </c>
      <c r="W2395" s="30">
        <f t="shared" si="1537"/>
        <v>-1.3090910595648375E-2</v>
      </c>
      <c r="X2395" s="3">
        <f t="shared" si="1538"/>
        <v>56748.174579489089</v>
      </c>
      <c r="Y2395" s="25">
        <v>10.630190000000001</v>
      </c>
      <c r="Z2395" s="30">
        <f t="shared" si="1539"/>
        <v>3.4427003397012879E-3</v>
      </c>
      <c r="AA2395" s="3">
        <f t="shared" si="1540"/>
        <v>65896.18550155744</v>
      </c>
      <c r="AB2395" s="26">
        <f t="shared" si="1520"/>
        <v>182982.35439603496</v>
      </c>
      <c r="AC2395" s="28">
        <f t="shared" si="1541"/>
        <v>0.82982354396034963</v>
      </c>
      <c r="AD2395" s="28">
        <f t="shared" si="1554"/>
        <v>-1.1978635188694575E-2</v>
      </c>
      <c r="AE2395" s="29">
        <f t="shared" si="1521"/>
        <v>0.32974761153415294</v>
      </c>
      <c r="AF2395" s="29">
        <f t="shared" si="1522"/>
        <v>0.3101292185620646</v>
      </c>
      <c r="AG2395" s="29">
        <f t="shared" si="1523"/>
        <v>0.36012316990378251</v>
      </c>
      <c r="AN2395" s="23">
        <v>44019</v>
      </c>
      <c r="AO2395" s="25">
        <v>73.335823000000005</v>
      </c>
      <c r="AP2395" s="30">
        <f t="shared" si="1542"/>
        <v>-1.100172876872707E-2</v>
      </c>
      <c r="AQ2395" s="3">
        <f t="shared" si="1543"/>
        <v>65971.234008299871</v>
      </c>
      <c r="AR2395" s="24">
        <v>24.326709999999999</v>
      </c>
      <c r="AS2395" s="30">
        <f t="shared" si="1544"/>
        <v>-1.3090910595648375E-2</v>
      </c>
      <c r="AT2395" s="3">
        <f t="shared" si="1545"/>
        <v>63389.456663418874</v>
      </c>
      <c r="AU2395" s="25">
        <v>10.630190000000001</v>
      </c>
      <c r="AV2395" s="30">
        <f t="shared" si="1546"/>
        <v>3.4427003397012879E-3</v>
      </c>
      <c r="AW2395" s="3">
        <f t="shared" si="1547"/>
        <v>57787.276428776873</v>
      </c>
      <c r="AX2395" s="26">
        <f t="shared" si="1524"/>
        <v>187147.96710049562</v>
      </c>
      <c r="AY2395" s="28">
        <f t="shared" si="1548"/>
        <v>0.87147967100495616</v>
      </c>
      <c r="AZ2395" s="28">
        <f t="shared" si="1555"/>
        <v>-1.3764427367956023E-2</v>
      </c>
      <c r="BA2395" s="29">
        <f t="shared" si="1525"/>
        <v>0.35250841903548075</v>
      </c>
      <c r="BB2395" s="51">
        <f t="shared" si="1549"/>
        <v>1.9175085702147376E-2</v>
      </c>
      <c r="BC2395" s="29">
        <f t="shared" si="1526"/>
        <v>0.33871303891524346</v>
      </c>
      <c r="BD2395" s="51">
        <f t="shared" si="1550"/>
        <v>5.3797055819100881E-3</v>
      </c>
      <c r="BE2395" s="29">
        <f t="shared" si="1527"/>
        <v>0.30877854204927579</v>
      </c>
      <c r="BF2395" s="51">
        <f t="shared" si="1551"/>
        <v>2.4554791284057575E-2</v>
      </c>
      <c r="BG2395" s="2" t="str">
        <f t="shared" si="1552"/>
        <v>No</v>
      </c>
    </row>
    <row r="2396" spans="1:59" x14ac:dyDescent="0.35">
      <c r="A2396" s="23">
        <v>44020</v>
      </c>
      <c r="B2396" s="25">
        <v>73.952422999999996</v>
      </c>
      <c r="C2396" s="30">
        <f t="shared" si="1528"/>
        <v>8.4078963700999765E-3</v>
      </c>
      <c r="D2396" s="3">
        <f t="shared" si="1529"/>
        <v>97715.721760830449</v>
      </c>
      <c r="E2396" s="24">
        <v>24.613538999999999</v>
      </c>
      <c r="F2396" s="30">
        <f t="shared" si="1530"/>
        <v>1.1790702482990856E-2</v>
      </c>
      <c r="G2396" s="3">
        <f t="shared" si="1531"/>
        <v>45465.345342955552</v>
      </c>
      <c r="H2396" s="25">
        <v>10.621073000000001</v>
      </c>
      <c r="I2396" s="30">
        <f t="shared" si="1532"/>
        <v>-8.5765165062900994E-4</v>
      </c>
      <c r="J2396" s="3">
        <f t="shared" si="1533"/>
        <v>48066.785807755681</v>
      </c>
      <c r="K2396" s="26">
        <f t="shared" si="1516"/>
        <v>191247.85291154167</v>
      </c>
      <c r="L2396" s="28">
        <f t="shared" si="1534"/>
        <v>0.91247852911541671</v>
      </c>
      <c r="M2396" s="28">
        <f t="shared" si="1553"/>
        <v>1.3032949166821739E-2</v>
      </c>
      <c r="N2396" s="29">
        <f t="shared" si="1517"/>
        <v>0.51093761458345432</v>
      </c>
      <c r="O2396" s="29">
        <f t="shared" si="1518"/>
        <v>0.23772996481160363</v>
      </c>
      <c r="P2396" s="29">
        <f t="shared" si="1519"/>
        <v>0.25133242060494204</v>
      </c>
      <c r="R2396" s="23">
        <v>44020</v>
      </c>
      <c r="S2396" s="25">
        <v>73.952422999999996</v>
      </c>
      <c r="T2396" s="30">
        <f t="shared" si="1535"/>
        <v>8.4078963700999765E-3</v>
      </c>
      <c r="U2396" s="3">
        <f t="shared" si="1536"/>
        <v>60845.309918368541</v>
      </c>
      <c r="V2396" s="24">
        <v>24.613538999999999</v>
      </c>
      <c r="W2396" s="30">
        <f t="shared" si="1537"/>
        <v>1.1790702482990856E-2</v>
      </c>
      <c r="X2396" s="3">
        <f t="shared" si="1538"/>
        <v>57417.275422408668</v>
      </c>
      <c r="Y2396" s="25">
        <v>10.621073000000001</v>
      </c>
      <c r="Z2396" s="30">
        <f t="shared" si="1539"/>
        <v>-8.5765165062900994E-4</v>
      </c>
      <c r="AA2396" s="3">
        <f t="shared" si="1540"/>
        <v>65839.669529291874</v>
      </c>
      <c r="AB2396" s="26">
        <f t="shared" si="1520"/>
        <v>184102.2548700691</v>
      </c>
      <c r="AC2396" s="28">
        <f t="shared" si="1541"/>
        <v>0.84102254870069104</v>
      </c>
      <c r="AD2396" s="28">
        <f t="shared" si="1554"/>
        <v>1.1199004740341412E-2</v>
      </c>
      <c r="AE2396" s="29">
        <f t="shared" si="1521"/>
        <v>0.33049736387699524</v>
      </c>
      <c r="AF2396" s="29">
        <f t="shared" si="1522"/>
        <v>0.31187708951707921</v>
      </c>
      <c r="AG2396" s="29">
        <f t="shared" si="1523"/>
        <v>0.35762554660592549</v>
      </c>
      <c r="AN2396" s="23">
        <v>44020</v>
      </c>
      <c r="AO2396" s="25">
        <v>73.952422999999996</v>
      </c>
      <c r="AP2396" s="30">
        <f t="shared" si="1542"/>
        <v>8.4078963700999765E-3</v>
      </c>
      <c r="AQ2396" s="3">
        <f t="shared" si="1543"/>
        <v>66525.91330724927</v>
      </c>
      <c r="AR2396" s="24">
        <v>24.613538999999999</v>
      </c>
      <c r="AS2396" s="30">
        <f t="shared" si="1544"/>
        <v>1.1790702482990856E-2</v>
      </c>
      <c r="AT2396" s="3">
        <f t="shared" si="1545"/>
        <v>64136.862887495685</v>
      </c>
      <c r="AU2396" s="25">
        <v>10.621073000000001</v>
      </c>
      <c r="AV2396" s="30">
        <f t="shared" si="1546"/>
        <v>-8.5765165062900994E-4</v>
      </c>
      <c r="AW2396" s="3">
        <f t="shared" si="1547"/>
        <v>57737.715075762375</v>
      </c>
      <c r="AX2396" s="26">
        <f t="shared" si="1524"/>
        <v>188400.49127050734</v>
      </c>
      <c r="AY2396" s="28">
        <f t="shared" si="1548"/>
        <v>0.88400491270507331</v>
      </c>
      <c r="AZ2396" s="28">
        <f t="shared" si="1555"/>
        <v>1.2525241700117151E-2</v>
      </c>
      <c r="BA2396" s="29">
        <f t="shared" si="1525"/>
        <v>0.35310902247983361</v>
      </c>
      <c r="BB2396" s="51">
        <f t="shared" si="1549"/>
        <v>1.9775689146500242E-2</v>
      </c>
      <c r="BC2396" s="29">
        <f t="shared" si="1526"/>
        <v>0.34042832083387364</v>
      </c>
      <c r="BD2396" s="51">
        <f t="shared" si="1550"/>
        <v>7.0949875005402729E-3</v>
      </c>
      <c r="BE2396" s="29">
        <f t="shared" si="1527"/>
        <v>0.30646265668629269</v>
      </c>
      <c r="BF2396" s="51">
        <f t="shared" si="1551"/>
        <v>2.6870676647040681E-2</v>
      </c>
      <c r="BG2396" s="2" t="str">
        <f t="shared" si="1552"/>
        <v>No</v>
      </c>
    </row>
    <row r="2397" spans="1:59" x14ac:dyDescent="0.35">
      <c r="A2397" s="23">
        <v>44021</v>
      </c>
      <c r="B2397" s="25">
        <v>73.516082999999995</v>
      </c>
      <c r="C2397" s="30">
        <f t="shared" si="1528"/>
        <v>-5.9002799678382623E-3</v>
      </c>
      <c r="D2397" s="3">
        <f t="shared" si="1529"/>
        <v>97139.17164518217</v>
      </c>
      <c r="E2397" s="24">
        <v>24.452202</v>
      </c>
      <c r="F2397" s="30">
        <f t="shared" si="1530"/>
        <v>-6.5548070921455093E-3</v>
      </c>
      <c r="G2397" s="3">
        <f t="shared" si="1531"/>
        <v>45167.328774854701</v>
      </c>
      <c r="H2397" s="25">
        <v>10.648421000000001</v>
      </c>
      <c r="I2397" s="30">
        <f t="shared" si="1532"/>
        <v>2.5748810878147843E-3</v>
      </c>
      <c r="J2397" s="3">
        <f t="shared" si="1533"/>
        <v>48190.552065484117</v>
      </c>
      <c r="K2397" s="26">
        <f t="shared" si="1516"/>
        <v>190497.05248552098</v>
      </c>
      <c r="L2397" s="28">
        <f t="shared" si="1534"/>
        <v>0.90497052485520979</v>
      </c>
      <c r="M2397" s="28">
        <f t="shared" si="1553"/>
        <v>-7.5080042602069241E-3</v>
      </c>
      <c r="N2397" s="29">
        <f t="shared" si="1517"/>
        <v>0.50992480134339813</v>
      </c>
      <c r="O2397" s="29">
        <f t="shared" si="1518"/>
        <v>0.23710250728571095</v>
      </c>
      <c r="P2397" s="29">
        <f t="shared" si="1519"/>
        <v>0.25297269137089096</v>
      </c>
      <c r="R2397" s="23">
        <v>44021</v>
      </c>
      <c r="S2397" s="25">
        <v>73.516082999999995</v>
      </c>
      <c r="T2397" s="30">
        <f t="shared" si="1535"/>
        <v>-5.9002799678382623E-3</v>
      </c>
      <c r="U2397" s="3">
        <f t="shared" si="1536"/>
        <v>60486.305555120278</v>
      </c>
      <c r="V2397" s="24">
        <v>24.452202</v>
      </c>
      <c r="W2397" s="30">
        <f t="shared" si="1537"/>
        <v>-6.5548070921455093E-3</v>
      </c>
      <c r="X2397" s="3">
        <f t="shared" si="1538"/>
        <v>57040.916258258192</v>
      </c>
      <c r="Y2397" s="25">
        <v>10.648421000000001</v>
      </c>
      <c r="Z2397" s="30">
        <f t="shared" si="1539"/>
        <v>2.5748810878147843E-3</v>
      </c>
      <c r="AA2397" s="3">
        <f t="shared" si="1540"/>
        <v>66009.198849190827</v>
      </c>
      <c r="AB2397" s="26">
        <f t="shared" si="1520"/>
        <v>183536.42066256929</v>
      </c>
      <c r="AC2397" s="28">
        <f t="shared" si="1541"/>
        <v>0.835364206625693</v>
      </c>
      <c r="AD2397" s="28">
        <f t="shared" si="1554"/>
        <v>-5.6583420749980462E-3</v>
      </c>
      <c r="AE2397" s="29">
        <f t="shared" si="1521"/>
        <v>0.32956023298680331</v>
      </c>
      <c r="AF2397" s="29">
        <f t="shared" si="1522"/>
        <v>0.31078799538718044</v>
      </c>
      <c r="AG2397" s="29">
        <f t="shared" si="1523"/>
        <v>0.3596517716260163</v>
      </c>
      <c r="AN2397" s="23">
        <v>44021</v>
      </c>
      <c r="AO2397" s="25">
        <v>73.516082999999995</v>
      </c>
      <c r="AP2397" s="30">
        <f t="shared" si="1542"/>
        <v>-5.9002799678382623E-3</v>
      </c>
      <c r="AQ2397" s="3">
        <f t="shared" si="1543"/>
        <v>66133.391793620365</v>
      </c>
      <c r="AR2397" s="24">
        <v>24.452202</v>
      </c>
      <c r="AS2397" s="30">
        <f t="shared" si="1544"/>
        <v>-6.5548070921455093E-3</v>
      </c>
      <c r="AT2397" s="3">
        <f t="shared" si="1545"/>
        <v>63716.458123772762</v>
      </c>
      <c r="AU2397" s="25">
        <v>10.648421000000001</v>
      </c>
      <c r="AV2397" s="30">
        <f t="shared" si="1546"/>
        <v>2.5748810878147843E-3</v>
      </c>
      <c r="AW2397" s="3">
        <f t="shared" si="1547"/>
        <v>57886.382826364592</v>
      </c>
      <c r="AX2397" s="26">
        <f t="shared" si="1524"/>
        <v>187736.23274375772</v>
      </c>
      <c r="AY2397" s="28">
        <f t="shared" si="1548"/>
        <v>0.87736232743757725</v>
      </c>
      <c r="AZ2397" s="28">
        <f t="shared" si="1555"/>
        <v>-6.6425852674960595E-3</v>
      </c>
      <c r="BA2397" s="29">
        <f t="shared" si="1525"/>
        <v>0.35226759814599146</v>
      </c>
      <c r="BB2397" s="51">
        <f t="shared" si="1549"/>
        <v>1.8934264812658086E-2</v>
      </c>
      <c r="BC2397" s="29">
        <f t="shared" si="1526"/>
        <v>0.33939350541213709</v>
      </c>
      <c r="BD2397" s="51">
        <f t="shared" si="1550"/>
        <v>6.0601720788037161E-3</v>
      </c>
      <c r="BE2397" s="29">
        <f t="shared" si="1527"/>
        <v>0.30833889644187146</v>
      </c>
      <c r="BF2397" s="51">
        <f t="shared" si="1551"/>
        <v>2.4994436891461913E-2</v>
      </c>
      <c r="BG2397" s="2" t="str">
        <f t="shared" si="1552"/>
        <v>No</v>
      </c>
    </row>
    <row r="2398" spans="1:59" x14ac:dyDescent="0.35">
      <c r="A2398" s="23">
        <v>44022</v>
      </c>
      <c r="B2398" s="25">
        <v>74.312873999999994</v>
      </c>
      <c r="C2398" s="30">
        <f t="shared" si="1528"/>
        <v>1.0838322275684931E-2</v>
      </c>
      <c r="D2398" s="3">
        <f t="shared" si="1529"/>
        <v>98191.997293065724</v>
      </c>
      <c r="E2398" s="24">
        <v>24.568724</v>
      </c>
      <c r="F2398" s="30">
        <f t="shared" si="1530"/>
        <v>4.7652968023084163E-3</v>
      </c>
      <c r="G2398" s="3">
        <f t="shared" si="1531"/>
        <v>45382.564502234331</v>
      </c>
      <c r="H2398" s="25">
        <v>10.630190000000001</v>
      </c>
      <c r="I2398" s="30">
        <f t="shared" si="1532"/>
        <v>-1.7120848245951725E-3</v>
      </c>
      <c r="J2398" s="3">
        <f t="shared" si="1533"/>
        <v>48108.045752603939</v>
      </c>
      <c r="K2398" s="26">
        <f t="shared" si="1516"/>
        <v>191682.60754790399</v>
      </c>
      <c r="L2398" s="28">
        <f t="shared" si="1534"/>
        <v>0.91682607547903983</v>
      </c>
      <c r="M2398" s="28">
        <f t="shared" si="1553"/>
        <v>1.1855550623830036E-2</v>
      </c>
      <c r="N2398" s="29">
        <f t="shared" si="1517"/>
        <v>0.51226346797544609</v>
      </c>
      <c r="O2398" s="29">
        <f t="shared" si="1518"/>
        <v>0.23675890620849696</v>
      </c>
      <c r="P2398" s="29">
        <f t="shared" si="1519"/>
        <v>0.25097762581605693</v>
      </c>
      <c r="R2398" s="23">
        <v>44022</v>
      </c>
      <c r="S2398" s="25">
        <v>74.312873999999994</v>
      </c>
      <c r="T2398" s="30">
        <f t="shared" si="1535"/>
        <v>1.0838322275684931E-2</v>
      </c>
      <c r="U2398" s="3">
        <f t="shared" si="1536"/>
        <v>61141.875627992224</v>
      </c>
      <c r="V2398" s="24">
        <v>24.568724</v>
      </c>
      <c r="W2398" s="30">
        <f t="shared" si="1537"/>
        <v>4.7652968023084163E-3</v>
      </c>
      <c r="X2398" s="3">
        <f t="shared" si="1538"/>
        <v>57312.733154104411</v>
      </c>
      <c r="Y2398" s="25">
        <v>10.630190000000001</v>
      </c>
      <c r="Z2398" s="30">
        <f t="shared" si="1539"/>
        <v>-1.7120848245951725E-3</v>
      </c>
      <c r="AA2398" s="3">
        <f t="shared" si="1540"/>
        <v>65896.18550155744</v>
      </c>
      <c r="AB2398" s="26">
        <f t="shared" si="1520"/>
        <v>184350.79428365408</v>
      </c>
      <c r="AC2398" s="28">
        <f t="shared" si="1541"/>
        <v>0.84350794283654085</v>
      </c>
      <c r="AD2398" s="28">
        <f t="shared" si="1554"/>
        <v>8.1437362108478517E-3</v>
      </c>
      <c r="AE2398" s="29">
        <f t="shared" si="1521"/>
        <v>0.33166049468664277</v>
      </c>
      <c r="AF2398" s="29">
        <f t="shared" si="1522"/>
        <v>0.31088953739965625</v>
      </c>
      <c r="AG2398" s="29">
        <f t="shared" si="1523"/>
        <v>0.35744996791370098</v>
      </c>
      <c r="AN2398" s="23">
        <v>44022</v>
      </c>
      <c r="AO2398" s="25">
        <v>74.312873999999994</v>
      </c>
      <c r="AP2398" s="30">
        <f t="shared" si="1542"/>
        <v>1.0838322275684931E-2</v>
      </c>
      <c r="AQ2398" s="3">
        <f t="shared" si="1543"/>
        <v>66850.166807063753</v>
      </c>
      <c r="AR2398" s="24">
        <v>24.568724</v>
      </c>
      <c r="AS2398" s="30">
        <f t="shared" si="1544"/>
        <v>4.7652968023084163E-3</v>
      </c>
      <c r="AT2398" s="3">
        <f t="shared" si="1545"/>
        <v>64020.085957924392</v>
      </c>
      <c r="AU2398" s="25">
        <v>10.630190000000001</v>
      </c>
      <c r="AV2398" s="30">
        <f t="shared" si="1546"/>
        <v>-1.7120848245951725E-3</v>
      </c>
      <c r="AW2398" s="3">
        <f t="shared" si="1547"/>
        <v>57787.276428776866</v>
      </c>
      <c r="AX2398" s="26">
        <f t="shared" si="1524"/>
        <v>188657.52919376502</v>
      </c>
      <c r="AY2398" s="28">
        <f t="shared" si="1548"/>
        <v>0.88657529193765017</v>
      </c>
      <c r="AZ2398" s="28">
        <f t="shared" si="1555"/>
        <v>9.2129645000729177E-3</v>
      </c>
      <c r="BA2398" s="29">
        <f t="shared" si="1525"/>
        <v>0.35434666770390999</v>
      </c>
      <c r="BB2398" s="51">
        <f t="shared" si="1549"/>
        <v>2.101333437057662E-2</v>
      </c>
      <c r="BC2398" s="29">
        <f t="shared" si="1526"/>
        <v>0.33934551264143348</v>
      </c>
      <c r="BD2398" s="51">
        <f t="shared" si="1550"/>
        <v>6.0121793081001074E-3</v>
      </c>
      <c r="BE2398" s="29">
        <f t="shared" si="1527"/>
        <v>0.30630781965465648</v>
      </c>
      <c r="BF2398" s="51">
        <f t="shared" si="1551"/>
        <v>2.7025513678676893E-2</v>
      </c>
      <c r="BG2398" s="2" t="str">
        <f t="shared" si="1552"/>
        <v>No</v>
      </c>
    </row>
    <row r="2399" spans="1:59" x14ac:dyDescent="0.35">
      <c r="A2399" s="23">
        <v>44025</v>
      </c>
      <c r="B2399" s="25">
        <v>73.468650999999994</v>
      </c>
      <c r="C2399" s="30">
        <f t="shared" si="1528"/>
        <v>-1.1360386896084762E-2</v>
      </c>
      <c r="D2399" s="3">
        <f t="shared" si="1529"/>
        <v>97076.49821371719</v>
      </c>
      <c r="E2399" s="24">
        <v>24.461162999999999</v>
      </c>
      <c r="F2399" s="30">
        <f t="shared" si="1530"/>
        <v>-4.3779644396673145E-3</v>
      </c>
      <c r="G2399" s="3">
        <f t="shared" si="1531"/>
        <v>45183.881248662641</v>
      </c>
      <c r="H2399" s="25">
        <v>10.639305999999999</v>
      </c>
      <c r="I2399" s="30">
        <f t="shared" si="1532"/>
        <v>8.5755757893313245E-4</v>
      </c>
      <c r="J2399" s="3">
        <f t="shared" si="1533"/>
        <v>48149.301171846746</v>
      </c>
      <c r="K2399" s="26">
        <f t="shared" si="1516"/>
        <v>190409.68063422659</v>
      </c>
      <c r="L2399" s="28">
        <f t="shared" si="1534"/>
        <v>0.90409680634226586</v>
      </c>
      <c r="M2399" s="28">
        <f t="shared" si="1553"/>
        <v>-1.2729269136773969E-2</v>
      </c>
      <c r="N2399" s="29">
        <f t="shared" si="1517"/>
        <v>0.50982963623682198</v>
      </c>
      <c r="O2399" s="29">
        <f t="shared" si="1518"/>
        <v>0.23729823556324336</v>
      </c>
      <c r="P2399" s="29">
        <f t="shared" si="1519"/>
        <v>0.2528721281999346</v>
      </c>
      <c r="R2399" s="23">
        <v>44025</v>
      </c>
      <c r="S2399" s="25">
        <v>73.468650999999994</v>
      </c>
      <c r="T2399" s="30">
        <f t="shared" si="1535"/>
        <v>-1.1360386896084762E-2</v>
      </c>
      <c r="U2399" s="3">
        <f t="shared" si="1536"/>
        <v>60447.280265305933</v>
      </c>
      <c r="V2399" s="24">
        <v>24.461162999999999</v>
      </c>
      <c r="W2399" s="30">
        <f t="shared" si="1537"/>
        <v>-4.3779644396673145E-3</v>
      </c>
      <c r="X2399" s="3">
        <f t="shared" si="1538"/>
        <v>57061.820046415603</v>
      </c>
      <c r="Y2399" s="25">
        <v>10.639305999999999</v>
      </c>
      <c r="Z2399" s="30">
        <f t="shared" si="1539"/>
        <v>8.5755757893313245E-4</v>
      </c>
      <c r="AA2399" s="3">
        <f t="shared" si="1540"/>
        <v>65952.695274857091</v>
      </c>
      <c r="AB2399" s="26">
        <f t="shared" si="1520"/>
        <v>183461.79558657861</v>
      </c>
      <c r="AC2399" s="28">
        <f t="shared" si="1541"/>
        <v>0.83461795586578602</v>
      </c>
      <c r="AD2399" s="28">
        <f t="shared" si="1554"/>
        <v>-8.8899869707548262E-3</v>
      </c>
      <c r="AE2399" s="29">
        <f t="shared" si="1521"/>
        <v>0.32948156902116377</v>
      </c>
      <c r="AF2399" s="29">
        <f t="shared" si="1522"/>
        <v>0.31102835260045847</v>
      </c>
      <c r="AG2399" s="29">
        <f t="shared" si="1523"/>
        <v>0.35949007837837793</v>
      </c>
      <c r="AN2399" s="23">
        <v>44025</v>
      </c>
      <c r="AO2399" s="25">
        <v>73.468650999999994</v>
      </c>
      <c r="AP2399" s="30">
        <f t="shared" si="1542"/>
        <v>-1.1360386896084762E-2</v>
      </c>
      <c r="AQ2399" s="3">
        <f t="shared" si="1543"/>
        <v>66090.72304806771</v>
      </c>
      <c r="AR2399" s="24">
        <v>24.461162999999999</v>
      </c>
      <c r="AS2399" s="30">
        <f t="shared" si="1544"/>
        <v>-4.3779644396673145E-3</v>
      </c>
      <c r="AT2399" s="3">
        <f t="shared" si="1545"/>
        <v>63739.808298176154</v>
      </c>
      <c r="AU2399" s="25">
        <v>10.639305999999999</v>
      </c>
      <c r="AV2399" s="30">
        <f t="shared" si="1546"/>
        <v>8.5755757893313245E-4</v>
      </c>
      <c r="AW2399" s="3">
        <f t="shared" si="1547"/>
        <v>57836.832345644267</v>
      </c>
      <c r="AX2399" s="26">
        <f t="shared" si="1524"/>
        <v>187667.36369188814</v>
      </c>
      <c r="AY2399" s="28">
        <f t="shared" si="1548"/>
        <v>0.87667363691888145</v>
      </c>
      <c r="AZ2399" s="28">
        <f t="shared" si="1555"/>
        <v>-9.901655018768718E-3</v>
      </c>
      <c r="BA2399" s="29">
        <f t="shared" si="1525"/>
        <v>0.35216950751530413</v>
      </c>
      <c r="BB2399" s="51">
        <f t="shared" si="1549"/>
        <v>1.8836174181970755E-2</v>
      </c>
      <c r="BC2399" s="29">
        <f t="shared" si="1526"/>
        <v>0.33964247722275265</v>
      </c>
      <c r="BD2399" s="51">
        <f t="shared" si="1550"/>
        <v>6.3091438894192775E-3</v>
      </c>
      <c r="BE2399" s="29">
        <f t="shared" si="1527"/>
        <v>0.30818801526194323</v>
      </c>
      <c r="BF2399" s="51">
        <f t="shared" si="1551"/>
        <v>2.5145318071390144E-2</v>
      </c>
      <c r="BG2399" s="2" t="str">
        <f t="shared" si="1552"/>
        <v>No</v>
      </c>
    </row>
    <row r="2400" spans="1:59" x14ac:dyDescent="0.35">
      <c r="A2400" s="23">
        <v>44026</v>
      </c>
      <c r="B2400" s="25">
        <v>74.474159</v>
      </c>
      <c r="C2400" s="30">
        <f t="shared" si="1528"/>
        <v>1.3686218357269242E-2</v>
      </c>
      <c r="D2400" s="3">
        <f t="shared" si="1529"/>
        <v>98405.108365629174</v>
      </c>
      <c r="E2400" s="24">
        <v>24.685251000000001</v>
      </c>
      <c r="F2400" s="30">
        <f t="shared" si="1530"/>
        <v>9.1609708009385837E-3</v>
      </c>
      <c r="G2400" s="3">
        <f t="shared" si="1531"/>
        <v>45597.809465454717</v>
      </c>
      <c r="H2400" s="25">
        <v>10.639305999999999</v>
      </c>
      <c r="I2400" s="30">
        <f t="shared" si="1532"/>
        <v>0</v>
      </c>
      <c r="J2400" s="3">
        <f t="shared" si="1533"/>
        <v>48149.301171846746</v>
      </c>
      <c r="K2400" s="26">
        <f t="shared" si="1516"/>
        <v>192152.21900293062</v>
      </c>
      <c r="L2400" s="28">
        <f t="shared" si="1534"/>
        <v>0.92152219002930624</v>
      </c>
      <c r="M2400" s="28">
        <f t="shared" si="1553"/>
        <v>1.7425383687040386E-2</v>
      </c>
      <c r="N2400" s="29">
        <f t="shared" si="1517"/>
        <v>0.51212059312272806</v>
      </c>
      <c r="O2400" s="29">
        <f t="shared" si="1518"/>
        <v>0.2373004574293221</v>
      </c>
      <c r="P2400" s="29">
        <f t="shared" si="1519"/>
        <v>0.25057894944794989</v>
      </c>
      <c r="R2400" s="23">
        <v>44026</v>
      </c>
      <c r="S2400" s="25">
        <v>74.474159</v>
      </c>
      <c r="T2400" s="30">
        <f t="shared" si="1535"/>
        <v>1.3686218357269242E-2</v>
      </c>
      <c r="U2400" s="3">
        <f t="shared" si="1536"/>
        <v>61274.574942119965</v>
      </c>
      <c r="V2400" s="24">
        <v>24.685251000000001</v>
      </c>
      <c r="W2400" s="30">
        <f t="shared" si="1537"/>
        <v>9.1609708009385837E-3</v>
      </c>
      <c r="X2400" s="3">
        <f t="shared" si="1538"/>
        <v>57584.561713709227</v>
      </c>
      <c r="Y2400" s="25">
        <v>10.639305999999999</v>
      </c>
      <c r="Z2400" s="30">
        <f t="shared" si="1539"/>
        <v>0</v>
      </c>
      <c r="AA2400" s="3">
        <f t="shared" si="1540"/>
        <v>65952.695274857091</v>
      </c>
      <c r="AB2400" s="26">
        <f t="shared" si="1520"/>
        <v>184811.83193068628</v>
      </c>
      <c r="AC2400" s="28">
        <f t="shared" si="1541"/>
        <v>0.84811831930686288</v>
      </c>
      <c r="AD2400" s="28">
        <f t="shared" si="1554"/>
        <v>1.3500363441076857E-2</v>
      </c>
      <c r="AE2400" s="29">
        <f t="shared" si="1521"/>
        <v>0.33155114746712216</v>
      </c>
      <c r="AF2400" s="29">
        <f t="shared" si="1522"/>
        <v>0.31158482177324193</v>
      </c>
      <c r="AG2400" s="29">
        <f t="shared" si="1523"/>
        <v>0.35686403075963591</v>
      </c>
      <c r="AN2400" s="23">
        <v>44026</v>
      </c>
      <c r="AO2400" s="25">
        <v>74.474159</v>
      </c>
      <c r="AP2400" s="30">
        <f t="shared" si="1542"/>
        <v>1.3686218357269242E-2</v>
      </c>
      <c r="AQ2400" s="3">
        <f t="shared" si="1543"/>
        <v>66995.255115093372</v>
      </c>
      <c r="AR2400" s="24">
        <v>24.685251000000001</v>
      </c>
      <c r="AS2400" s="30">
        <f t="shared" si="1544"/>
        <v>9.1609708009385837E-3</v>
      </c>
      <c r="AT2400" s="3">
        <f t="shared" si="1545"/>
        <v>64323.726820853168</v>
      </c>
      <c r="AU2400" s="25">
        <v>10.639305999999999</v>
      </c>
      <c r="AV2400" s="30">
        <f t="shared" si="1546"/>
        <v>0</v>
      </c>
      <c r="AW2400" s="3">
        <f t="shared" si="1547"/>
        <v>57836.832345644267</v>
      </c>
      <c r="AX2400" s="26">
        <f t="shared" si="1524"/>
        <v>189155.81428159081</v>
      </c>
      <c r="AY2400" s="28">
        <f t="shared" si="1548"/>
        <v>0.89155814281590806</v>
      </c>
      <c r="AZ2400" s="28">
        <f t="shared" si="1555"/>
        <v>1.4884505897026612E-2</v>
      </c>
      <c r="BA2400" s="29">
        <f t="shared" si="1525"/>
        <v>0.35418025805624703</v>
      </c>
      <c r="BB2400" s="51">
        <f t="shared" si="1549"/>
        <v>2.0846924722913662E-2</v>
      </c>
      <c r="BC2400" s="29">
        <f t="shared" si="1526"/>
        <v>0.34005683126978214</v>
      </c>
      <c r="BD2400" s="51">
        <f t="shared" si="1550"/>
        <v>6.7234979364487746E-3</v>
      </c>
      <c r="BE2400" s="29">
        <f t="shared" si="1527"/>
        <v>0.30576291067397082</v>
      </c>
      <c r="BF2400" s="51">
        <f t="shared" si="1551"/>
        <v>2.7570422659362548E-2</v>
      </c>
      <c r="BG2400" s="2" t="str">
        <f t="shared" si="1552"/>
        <v>No</v>
      </c>
    </row>
    <row r="2401" spans="1:59" x14ac:dyDescent="0.35">
      <c r="A2401" s="23">
        <v>44027</v>
      </c>
      <c r="B2401" s="25">
        <v>75.356330999999997</v>
      </c>
      <c r="C2401" s="30">
        <f t="shared" si="1528"/>
        <v>1.1845343564067523E-2</v>
      </c>
      <c r="D2401" s="3">
        <f t="shared" si="1529"/>
        <v>99570.75068267934</v>
      </c>
      <c r="E2401" s="24">
        <v>24.918295000000001</v>
      </c>
      <c r="F2401" s="30">
        <f t="shared" si="1530"/>
        <v>9.4406169902829795E-3</v>
      </c>
      <c r="G2401" s="3">
        <f t="shared" si="1531"/>
        <v>46028.280920213976</v>
      </c>
      <c r="H2401" s="25">
        <v>10.639305999999999</v>
      </c>
      <c r="I2401" s="30">
        <f t="shared" si="1532"/>
        <v>0</v>
      </c>
      <c r="J2401" s="3">
        <f t="shared" si="1533"/>
        <v>48149.301171846746</v>
      </c>
      <c r="K2401" s="26">
        <f t="shared" si="1516"/>
        <v>193748.33277474006</v>
      </c>
      <c r="L2401" s="28">
        <f t="shared" si="1534"/>
        <v>0.93748332774740062</v>
      </c>
      <c r="M2401" s="28">
        <f t="shared" si="1553"/>
        <v>1.5961137718094376E-2</v>
      </c>
      <c r="N2401" s="29">
        <f t="shared" si="1517"/>
        <v>0.51391797419203844</v>
      </c>
      <c r="O2401" s="29">
        <f t="shared" si="1518"/>
        <v>0.23756736515368307</v>
      </c>
      <c r="P2401" s="29">
        <f t="shared" si="1519"/>
        <v>0.24851466065427846</v>
      </c>
      <c r="R2401" s="23">
        <v>44027</v>
      </c>
      <c r="S2401" s="25">
        <v>75.356330999999997</v>
      </c>
      <c r="T2401" s="30">
        <f t="shared" si="1535"/>
        <v>1.1845343564067523E-2</v>
      </c>
      <c r="U2401" s="3">
        <f t="shared" si="1536"/>
        <v>62000.39333405158</v>
      </c>
      <c r="V2401" s="24">
        <v>24.918295000000001</v>
      </c>
      <c r="W2401" s="30">
        <f t="shared" si="1537"/>
        <v>9.4406169902829795E-3</v>
      </c>
      <c r="X2401" s="3">
        <f t="shared" si="1538"/>
        <v>58128.195505401665</v>
      </c>
      <c r="Y2401" s="25">
        <v>10.639305999999999</v>
      </c>
      <c r="Z2401" s="30">
        <f t="shared" si="1539"/>
        <v>0</v>
      </c>
      <c r="AA2401" s="3">
        <f t="shared" si="1540"/>
        <v>65952.695274857091</v>
      </c>
      <c r="AB2401" s="26">
        <f t="shared" si="1520"/>
        <v>186081.28411431034</v>
      </c>
      <c r="AC2401" s="28">
        <f t="shared" si="1541"/>
        <v>0.86081284114310352</v>
      </c>
      <c r="AD2401" s="28">
        <f t="shared" si="1554"/>
        <v>1.2694521836240646E-2</v>
      </c>
      <c r="AE2401" s="29">
        <f t="shared" si="1521"/>
        <v>0.33318984028487536</v>
      </c>
      <c r="AF2401" s="29">
        <f t="shared" si="1522"/>
        <v>0.31238066623451138</v>
      </c>
      <c r="AG2401" s="29">
        <f t="shared" si="1523"/>
        <v>0.3544294934806132</v>
      </c>
      <c r="AN2401" s="23">
        <v>44027</v>
      </c>
      <c r="AO2401" s="25">
        <v>75.356330999999997</v>
      </c>
      <c r="AP2401" s="30">
        <f t="shared" si="1542"/>
        <v>1.1845343564067523E-2</v>
      </c>
      <c r="AQ2401" s="3">
        <f t="shared" si="1543"/>
        <v>67788.836929094003</v>
      </c>
      <c r="AR2401" s="24">
        <v>24.918295000000001</v>
      </c>
      <c r="AS2401" s="30">
        <f t="shared" si="1544"/>
        <v>9.4406169902829795E-3</v>
      </c>
      <c r="AT2401" s="3">
        <f t="shared" si="1545"/>
        <v>64930.982489156435</v>
      </c>
      <c r="AU2401" s="25">
        <v>10.639305999999999</v>
      </c>
      <c r="AV2401" s="30">
        <f t="shared" si="1546"/>
        <v>0</v>
      </c>
      <c r="AW2401" s="3">
        <f t="shared" si="1547"/>
        <v>57836.832345644267</v>
      </c>
      <c r="AX2401" s="26">
        <f t="shared" si="1524"/>
        <v>190556.65176389471</v>
      </c>
      <c r="AY2401" s="28">
        <f t="shared" si="1548"/>
        <v>0.90556651763894713</v>
      </c>
      <c r="AZ2401" s="28">
        <f t="shared" si="1555"/>
        <v>1.4008374823039071E-2</v>
      </c>
      <c r="BA2401" s="29">
        <f t="shared" si="1525"/>
        <v>0.35574112108711042</v>
      </c>
      <c r="BB2401" s="51">
        <f t="shared" si="1549"/>
        <v>2.2407787753777053E-2</v>
      </c>
      <c r="BC2401" s="29">
        <f t="shared" si="1526"/>
        <v>0.34074372050579388</v>
      </c>
      <c r="BD2401" s="51">
        <f t="shared" si="1550"/>
        <v>7.4103871724605086E-3</v>
      </c>
      <c r="BE2401" s="29">
        <f t="shared" si="1527"/>
        <v>0.30351515840709564</v>
      </c>
      <c r="BF2401" s="51">
        <f t="shared" si="1551"/>
        <v>2.9818174926237728E-2</v>
      </c>
      <c r="BG2401" s="2" t="str">
        <f t="shared" si="1552"/>
        <v>No</v>
      </c>
    </row>
    <row r="2402" spans="1:59" x14ac:dyDescent="0.35">
      <c r="A2402" s="23">
        <v>44028</v>
      </c>
      <c r="B2402" s="25">
        <v>75.052788000000007</v>
      </c>
      <c r="C2402" s="30">
        <f t="shared" si="1528"/>
        <v>-4.0281021643687742E-3</v>
      </c>
      <c r="D2402" s="3">
        <f t="shared" si="1529"/>
        <v>99169.66952634661</v>
      </c>
      <c r="E2402" s="24">
        <v>24.676286999999999</v>
      </c>
      <c r="F2402" s="30">
        <f t="shared" si="1530"/>
        <v>-9.712060957621782E-3</v>
      </c>
      <c r="G2402" s="3">
        <f t="shared" si="1531"/>
        <v>45581.251450142321</v>
      </c>
      <c r="H2402" s="25">
        <v>10.657537</v>
      </c>
      <c r="I2402" s="30">
        <f t="shared" si="1532"/>
        <v>1.7135516169946019E-3</v>
      </c>
      <c r="J2402" s="3">
        <f t="shared" si="1533"/>
        <v>48231.807484726924</v>
      </c>
      <c r="K2402" s="26">
        <f t="shared" si="1516"/>
        <v>192982.72846121585</v>
      </c>
      <c r="L2402" s="28">
        <f t="shared" si="1534"/>
        <v>0.92982728461215847</v>
      </c>
      <c r="M2402" s="28">
        <f t="shared" si="1553"/>
        <v>-7.6560431352421521E-3</v>
      </c>
      <c r="N2402" s="29">
        <f t="shared" si="1517"/>
        <v>0.51387847149376864</v>
      </c>
      <c r="O2402" s="29">
        <f t="shared" si="1518"/>
        <v>0.23619342421776818</v>
      </c>
      <c r="P2402" s="29">
        <f t="shared" si="1519"/>
        <v>0.24992810428846315</v>
      </c>
      <c r="R2402" s="23">
        <v>44028</v>
      </c>
      <c r="S2402" s="25">
        <v>75.052788000000007</v>
      </c>
      <c r="T2402" s="30">
        <f t="shared" si="1535"/>
        <v>-4.0281021643687742E-3</v>
      </c>
      <c r="U2402" s="3">
        <f t="shared" si="1536"/>
        <v>61750.649415470973</v>
      </c>
      <c r="V2402" s="24">
        <v>24.676286999999999</v>
      </c>
      <c r="W2402" s="30">
        <f t="shared" si="1537"/>
        <v>-9.712060957621782E-3</v>
      </c>
      <c r="X2402" s="3">
        <f t="shared" si="1538"/>
        <v>57563.65092729665</v>
      </c>
      <c r="Y2402" s="25">
        <v>10.657537</v>
      </c>
      <c r="Z2402" s="30">
        <f t="shared" si="1539"/>
        <v>1.7135516169946019E-3</v>
      </c>
      <c r="AA2402" s="3">
        <f t="shared" si="1540"/>
        <v>66065.708622490478</v>
      </c>
      <c r="AB2402" s="26">
        <f t="shared" si="1520"/>
        <v>185380.00896525808</v>
      </c>
      <c r="AC2402" s="28">
        <f t="shared" si="1541"/>
        <v>0.85380008965258081</v>
      </c>
      <c r="AD2402" s="28">
        <f t="shared" si="1554"/>
        <v>-7.0127514905227173E-3</v>
      </c>
      <c r="AE2402" s="29">
        <f t="shared" si="1521"/>
        <v>0.33310306629148784</v>
      </c>
      <c r="AF2402" s="29">
        <f t="shared" si="1522"/>
        <v>0.31051703605260161</v>
      </c>
      <c r="AG2402" s="29">
        <f t="shared" si="1523"/>
        <v>0.35637989765591066</v>
      </c>
      <c r="AN2402" s="23">
        <v>44028</v>
      </c>
      <c r="AO2402" s="25">
        <v>75.052788000000007</v>
      </c>
      <c r="AP2402" s="30">
        <f t="shared" si="1542"/>
        <v>-4.0281021643687742E-3</v>
      </c>
      <c r="AQ2402" s="3">
        <f t="shared" si="1543"/>
        <v>67515.776568339876</v>
      </c>
      <c r="AR2402" s="24">
        <v>24.676286999999999</v>
      </c>
      <c r="AS2402" s="30">
        <f t="shared" si="1544"/>
        <v>-9.712060957621782E-3</v>
      </c>
      <c r="AT2402" s="3">
        <f t="shared" si="1545"/>
        <v>64300.368829183477</v>
      </c>
      <c r="AU2402" s="25">
        <v>10.657537</v>
      </c>
      <c r="AV2402" s="30">
        <f t="shared" si="1546"/>
        <v>1.7135516169946019E-3</v>
      </c>
      <c r="AW2402" s="3">
        <f t="shared" si="1547"/>
        <v>57935.938743231993</v>
      </c>
      <c r="AX2402" s="26">
        <f t="shared" si="1524"/>
        <v>189752.08414075535</v>
      </c>
      <c r="AY2402" s="28">
        <f t="shared" si="1548"/>
        <v>0.8975208414075535</v>
      </c>
      <c r="AZ2402" s="28">
        <f t="shared" si="1555"/>
        <v>-8.0456762313936281E-3</v>
      </c>
      <c r="BA2402" s="29">
        <f t="shared" si="1525"/>
        <v>0.35581046118185267</v>
      </c>
      <c r="BB2402" s="51">
        <f t="shared" si="1549"/>
        <v>2.2477127848519296E-2</v>
      </c>
      <c r="BC2402" s="29">
        <f t="shared" si="1526"/>
        <v>0.33886515197106554</v>
      </c>
      <c r="BD2402" s="51">
        <f t="shared" si="1550"/>
        <v>5.5318186377321665E-3</v>
      </c>
      <c r="BE2402" s="29">
        <f t="shared" si="1527"/>
        <v>0.30532438684708174</v>
      </c>
      <c r="BF2402" s="51">
        <f t="shared" si="1551"/>
        <v>2.8008946486251629E-2</v>
      </c>
      <c r="BG2402" s="2" t="str">
        <f t="shared" si="1552"/>
        <v>No</v>
      </c>
    </row>
    <row r="2403" spans="1:59" x14ac:dyDescent="0.35">
      <c r="A2403" s="23">
        <v>44029</v>
      </c>
      <c r="B2403" s="25">
        <v>75.318382</v>
      </c>
      <c r="C2403" s="30">
        <f t="shared" si="1528"/>
        <v>3.5387626106573311E-3</v>
      </c>
      <c r="D2403" s="3">
        <f t="shared" si="1529"/>
        <v>99520.607444977693</v>
      </c>
      <c r="E2403" s="24">
        <v>24.819696</v>
      </c>
      <c r="F2403" s="30">
        <f t="shared" si="1530"/>
        <v>5.8116117712523341E-3</v>
      </c>
      <c r="G2403" s="3">
        <f t="shared" si="1531"/>
        <v>45846.151987618381</v>
      </c>
      <c r="H2403" s="25">
        <v>10.657537</v>
      </c>
      <c r="I2403" s="30">
        <f t="shared" si="1532"/>
        <v>0</v>
      </c>
      <c r="J2403" s="3">
        <f t="shared" si="1533"/>
        <v>48231.807484726924</v>
      </c>
      <c r="K2403" s="26">
        <f t="shared" si="1516"/>
        <v>193598.56691732298</v>
      </c>
      <c r="L2403" s="28">
        <f t="shared" si="1534"/>
        <v>0.93598566917322978</v>
      </c>
      <c r="M2403" s="28">
        <f t="shared" si="1553"/>
        <v>6.1583845610713173E-3</v>
      </c>
      <c r="N2403" s="29">
        <f t="shared" si="1517"/>
        <v>0.51405652959961401</v>
      </c>
      <c r="O2403" s="29">
        <f t="shared" si="1518"/>
        <v>0.23681038923804201</v>
      </c>
      <c r="P2403" s="29">
        <f t="shared" si="1519"/>
        <v>0.24913308116234406</v>
      </c>
      <c r="R2403" s="23">
        <v>44029</v>
      </c>
      <c r="S2403" s="25">
        <v>75.318382</v>
      </c>
      <c r="T2403" s="30">
        <f t="shared" si="1535"/>
        <v>3.5387626106573311E-3</v>
      </c>
      <c r="U2403" s="3">
        <f t="shared" si="1536"/>
        <v>61969.170304806248</v>
      </c>
      <c r="V2403" s="24">
        <v>24.819696</v>
      </c>
      <c r="W2403" s="30">
        <f t="shared" si="1537"/>
        <v>5.8116117712523341E-3</v>
      </c>
      <c r="X2403" s="3">
        <f t="shared" si="1538"/>
        <v>57898.188518621988</v>
      </c>
      <c r="Y2403" s="25">
        <v>10.657537</v>
      </c>
      <c r="Z2403" s="30">
        <f t="shared" si="1539"/>
        <v>0</v>
      </c>
      <c r="AA2403" s="3">
        <f t="shared" si="1540"/>
        <v>66065.708622490478</v>
      </c>
      <c r="AB2403" s="26">
        <f t="shared" si="1520"/>
        <v>185933.06744591871</v>
      </c>
      <c r="AC2403" s="28">
        <f t="shared" si="1541"/>
        <v>0.85933067445918709</v>
      </c>
      <c r="AD2403" s="28">
        <f t="shared" si="1554"/>
        <v>5.5305848066062868E-3</v>
      </c>
      <c r="AE2403" s="29">
        <f t="shared" si="1521"/>
        <v>0.33328751661041073</v>
      </c>
      <c r="AF2403" s="29">
        <f t="shared" si="1522"/>
        <v>0.31139263883473822</v>
      </c>
      <c r="AG2403" s="29">
        <f t="shared" si="1523"/>
        <v>0.35531984455485105</v>
      </c>
      <c r="AN2403" s="23">
        <v>44029</v>
      </c>
      <c r="AO2403" s="25">
        <v>75.318382</v>
      </c>
      <c r="AP2403" s="30">
        <f t="shared" si="1542"/>
        <v>3.5387626106573311E-3</v>
      </c>
      <c r="AQ2403" s="3">
        <f t="shared" si="1543"/>
        <v>67754.698874089416</v>
      </c>
      <c r="AR2403" s="24">
        <v>24.819696</v>
      </c>
      <c r="AS2403" s="30">
        <f t="shared" si="1544"/>
        <v>5.8116117712523341E-3</v>
      </c>
      <c r="AT2403" s="3">
        <f t="shared" si="1545"/>
        <v>64674.057609567026</v>
      </c>
      <c r="AU2403" s="25">
        <v>10.657537</v>
      </c>
      <c r="AV2403" s="30">
        <f t="shared" si="1546"/>
        <v>0</v>
      </c>
      <c r="AW2403" s="3">
        <f t="shared" si="1547"/>
        <v>57935.938743231993</v>
      </c>
      <c r="AX2403" s="26">
        <f t="shared" si="1524"/>
        <v>190364.69522688843</v>
      </c>
      <c r="AY2403" s="28">
        <f t="shared" si="1548"/>
        <v>0.90364695226888436</v>
      </c>
      <c r="AZ2403" s="28">
        <f t="shared" si="1555"/>
        <v>6.1261108613308579E-3</v>
      </c>
      <c r="BA2403" s="29">
        <f t="shared" si="1525"/>
        <v>0.35592050717878737</v>
      </c>
      <c r="BB2403" s="51">
        <f t="shared" si="1549"/>
        <v>2.2587173845454001E-2</v>
      </c>
      <c r="BC2403" s="29">
        <f t="shared" si="1526"/>
        <v>0.33973766791412913</v>
      </c>
      <c r="BD2403" s="51">
        <f t="shared" si="1550"/>
        <v>6.4043345807957563E-3</v>
      </c>
      <c r="BE2403" s="29">
        <f t="shared" si="1527"/>
        <v>0.3043418249070835</v>
      </c>
      <c r="BF2403" s="51">
        <f t="shared" si="1551"/>
        <v>2.8991508426249868E-2</v>
      </c>
      <c r="BG2403" s="2" t="str">
        <f t="shared" si="1552"/>
        <v>No</v>
      </c>
    </row>
    <row r="2404" spans="1:59" x14ac:dyDescent="0.35">
      <c r="A2404" s="23">
        <v>44032</v>
      </c>
      <c r="B2404" s="25">
        <v>75.963448</v>
      </c>
      <c r="C2404" s="30">
        <f t="shared" si="1528"/>
        <v>8.5645228013528918E-3</v>
      </c>
      <c r="D2404" s="3">
        <f t="shared" si="1529"/>
        <v>100372.95395664469</v>
      </c>
      <c r="E2404" s="24">
        <v>25.025857999999999</v>
      </c>
      <c r="F2404" s="30">
        <f t="shared" si="1530"/>
        <v>8.3063869920081412E-3</v>
      </c>
      <c r="G2404" s="3">
        <f t="shared" si="1531"/>
        <v>46226.967868121959</v>
      </c>
      <c r="H2404" s="25">
        <v>10.666653999999999</v>
      </c>
      <c r="I2404" s="30">
        <f t="shared" si="1532"/>
        <v>8.554509358025264E-4</v>
      </c>
      <c r="J2404" s="3">
        <f t="shared" si="1533"/>
        <v>48273.067429575181</v>
      </c>
      <c r="K2404" s="26">
        <f t="shared" si="1516"/>
        <v>194872.98925434181</v>
      </c>
      <c r="L2404" s="28">
        <f t="shared" si="1534"/>
        <v>0.948729892543418</v>
      </c>
      <c r="M2404" s="28">
        <f t="shared" si="1553"/>
        <v>1.2744223370188212E-2</v>
      </c>
      <c r="N2404" s="29">
        <f t="shared" si="1517"/>
        <v>0.51506858051857163</v>
      </c>
      <c r="O2404" s="29">
        <f t="shared" si="1518"/>
        <v>0.23721588120038556</v>
      </c>
      <c r="P2404" s="29">
        <f t="shared" si="1519"/>
        <v>0.24771553828104295</v>
      </c>
      <c r="R2404" s="23">
        <v>44032</v>
      </c>
      <c r="S2404" s="25">
        <v>75.963448</v>
      </c>
      <c r="T2404" s="30">
        <f t="shared" si="1535"/>
        <v>8.5645228013528918E-3</v>
      </c>
      <c r="U2404" s="3">
        <f t="shared" si="1536"/>
        <v>62499.90667686268</v>
      </c>
      <c r="V2404" s="24">
        <v>25.025857999999999</v>
      </c>
      <c r="W2404" s="30">
        <f t="shared" si="1537"/>
        <v>8.3063869920081412E-3</v>
      </c>
      <c r="X2404" s="3">
        <f t="shared" si="1538"/>
        <v>58379.113278593904</v>
      </c>
      <c r="Y2404" s="25">
        <v>10.666653999999999</v>
      </c>
      <c r="Z2404" s="30">
        <f t="shared" si="1539"/>
        <v>8.554509358025264E-4</v>
      </c>
      <c r="AA2404" s="3">
        <f t="shared" si="1540"/>
        <v>66122.224594756044</v>
      </c>
      <c r="AB2404" s="26">
        <f t="shared" si="1520"/>
        <v>187001.24455021264</v>
      </c>
      <c r="AC2404" s="28">
        <f t="shared" si="1541"/>
        <v>0.87001244550212631</v>
      </c>
      <c r="AD2404" s="28">
        <f t="shared" si="1554"/>
        <v>1.0681771042939214E-2</v>
      </c>
      <c r="AE2404" s="29">
        <f t="shared" si="1521"/>
        <v>0.33422187551313604</v>
      </c>
      <c r="AF2404" s="29">
        <f t="shared" si="1522"/>
        <v>0.31218569383862171</v>
      </c>
      <c r="AG2404" s="29">
        <f t="shared" si="1523"/>
        <v>0.3535924306482422</v>
      </c>
      <c r="AN2404" s="23">
        <v>44032</v>
      </c>
      <c r="AO2404" s="25">
        <v>75.963448</v>
      </c>
      <c r="AP2404" s="30">
        <f t="shared" si="1542"/>
        <v>8.5645228013528918E-3</v>
      </c>
      <c r="AQ2404" s="3">
        <f t="shared" si="1543"/>
        <v>68334.985537495348</v>
      </c>
      <c r="AR2404" s="24">
        <v>25.025857999999999</v>
      </c>
      <c r="AS2404" s="30">
        <f t="shared" si="1544"/>
        <v>8.3063869920081412E-3</v>
      </c>
      <c r="AT2404" s="3">
        <f t="shared" si="1545"/>
        <v>65211.26536041552</v>
      </c>
      <c r="AU2404" s="25">
        <v>10.666653999999999</v>
      </c>
      <c r="AV2404" s="30">
        <f t="shared" si="1546"/>
        <v>8.554509358025264E-4</v>
      </c>
      <c r="AW2404" s="3">
        <f t="shared" si="1547"/>
        <v>57985.500096246491</v>
      </c>
      <c r="AX2404" s="26">
        <f t="shared" si="1524"/>
        <v>191531.75099415734</v>
      </c>
      <c r="AY2404" s="28">
        <f t="shared" si="1548"/>
        <v>0.91531750994157335</v>
      </c>
      <c r="AZ2404" s="28">
        <f t="shared" si="1555"/>
        <v>1.1670557672688986E-2</v>
      </c>
      <c r="BA2404" s="29">
        <f t="shared" si="1525"/>
        <v>0.3567815006274333</v>
      </c>
      <c r="BB2404" s="51">
        <f t="shared" si="1549"/>
        <v>2.3448167294099931E-2</v>
      </c>
      <c r="BC2404" s="29">
        <f t="shared" si="1526"/>
        <v>0.3404723499990599</v>
      </c>
      <c r="BD2404" s="51">
        <f t="shared" si="1550"/>
        <v>7.1390166657265275E-3</v>
      </c>
      <c r="BE2404" s="29">
        <f t="shared" si="1527"/>
        <v>0.30274614937350691</v>
      </c>
      <c r="BF2404" s="51">
        <f t="shared" si="1551"/>
        <v>3.0587183959826458E-2</v>
      </c>
      <c r="BG2404" s="2" t="str">
        <f t="shared" si="1552"/>
        <v>No</v>
      </c>
    </row>
    <row r="2405" spans="1:59" x14ac:dyDescent="0.35">
      <c r="A2405" s="23">
        <v>44033</v>
      </c>
      <c r="B2405" s="25">
        <v>76.115227000000004</v>
      </c>
      <c r="C2405" s="30">
        <f t="shared" si="1528"/>
        <v>1.998053063626104E-3</v>
      </c>
      <c r="D2405" s="3">
        <f t="shared" si="1529"/>
        <v>100573.50444480297</v>
      </c>
      <c r="E2405" s="24">
        <v>25.169273</v>
      </c>
      <c r="F2405" s="30">
        <f t="shared" si="1530"/>
        <v>5.7306726506640704E-3</v>
      </c>
      <c r="G2405" s="3">
        <f t="shared" si="1531"/>
        <v>46491.87948860693</v>
      </c>
      <c r="H2405" s="25">
        <v>10.675773</v>
      </c>
      <c r="I2405" s="30">
        <f t="shared" si="1532"/>
        <v>8.5490726520243143E-4</v>
      </c>
      <c r="J2405" s="3">
        <f t="shared" si="1533"/>
        <v>48314.336425634334</v>
      </c>
      <c r="K2405" s="26">
        <f t="shared" si="1516"/>
        <v>195379.72035904424</v>
      </c>
      <c r="L2405" s="28">
        <f t="shared" si="1534"/>
        <v>0.95379720359044229</v>
      </c>
      <c r="M2405" s="28">
        <f t="shared" si="1553"/>
        <v>5.0673110470242921E-3</v>
      </c>
      <c r="N2405" s="29">
        <f t="shared" si="1517"/>
        <v>0.51475917899760348</v>
      </c>
      <c r="O2405" s="29">
        <f t="shared" si="1518"/>
        <v>0.23795652590335378</v>
      </c>
      <c r="P2405" s="29">
        <f t="shared" si="1519"/>
        <v>0.24728429509904268</v>
      </c>
      <c r="R2405" s="23">
        <v>44033</v>
      </c>
      <c r="S2405" s="25">
        <v>76.115227000000004</v>
      </c>
      <c r="T2405" s="30">
        <f t="shared" si="1535"/>
        <v>1.998053063626104E-3</v>
      </c>
      <c r="U2405" s="3">
        <f t="shared" si="1536"/>
        <v>62624.784806874733</v>
      </c>
      <c r="V2405" s="24">
        <v>25.169273</v>
      </c>
      <c r="W2405" s="30">
        <f t="shared" si="1537"/>
        <v>5.7306726506640704E-3</v>
      </c>
      <c r="X2405" s="3">
        <f t="shared" si="1538"/>
        <v>58713.664866429564</v>
      </c>
      <c r="Y2405" s="25">
        <v>10.675773</v>
      </c>
      <c r="Z2405" s="30">
        <f t="shared" si="1539"/>
        <v>8.5490726520243143E-4</v>
      </c>
      <c r="AA2405" s="3">
        <f t="shared" si="1540"/>
        <v>66178.752964953441</v>
      </c>
      <c r="AB2405" s="26">
        <f t="shared" si="1520"/>
        <v>187517.20263825776</v>
      </c>
      <c r="AC2405" s="28">
        <f t="shared" si="1541"/>
        <v>0.87517202638257752</v>
      </c>
      <c r="AD2405" s="28">
        <f t="shared" si="1554"/>
        <v>5.1595808804512089E-3</v>
      </c>
      <c r="AE2405" s="29">
        <f t="shared" si="1521"/>
        <v>0.33396821158688644</v>
      </c>
      <c r="AF2405" s="29">
        <f t="shared" si="1522"/>
        <v>0.31311081884948427</v>
      </c>
      <c r="AG2405" s="29">
        <f t="shared" si="1523"/>
        <v>0.35292096956362912</v>
      </c>
      <c r="AN2405" s="23">
        <v>44033</v>
      </c>
      <c r="AO2405" s="25">
        <v>76.115227000000004</v>
      </c>
      <c r="AP2405" s="30">
        <f t="shared" si="1542"/>
        <v>1.998053063626104E-3</v>
      </c>
      <c r="AQ2405" s="3">
        <f t="shared" si="1543"/>
        <v>68471.522464701382</v>
      </c>
      <c r="AR2405" s="24">
        <v>25.169273</v>
      </c>
      <c r="AS2405" s="30">
        <f t="shared" si="1544"/>
        <v>5.7306726506640704E-3</v>
      </c>
      <c r="AT2405" s="3">
        <f t="shared" si="1545"/>
        <v>65584.969775331658</v>
      </c>
      <c r="AU2405" s="25">
        <v>10.675773</v>
      </c>
      <c r="AV2405" s="30">
        <f t="shared" si="1546"/>
        <v>8.5490726520243143E-4</v>
      </c>
      <c r="AW2405" s="3">
        <f t="shared" si="1547"/>
        <v>58035.07232155517</v>
      </c>
      <c r="AX2405" s="26">
        <f t="shared" si="1524"/>
        <v>192091.56456158822</v>
      </c>
      <c r="AY2405" s="28">
        <f t="shared" si="1548"/>
        <v>0.92091564561588224</v>
      </c>
      <c r="AZ2405" s="28">
        <f t="shared" si="1555"/>
        <v>5.5981356743088906E-3</v>
      </c>
      <c r="BA2405" s="29">
        <f t="shared" si="1525"/>
        <v>0.35645252107230407</v>
      </c>
      <c r="BB2405" s="51">
        <f t="shared" si="1549"/>
        <v>2.3119187738970703E-2</v>
      </c>
      <c r="BC2405" s="29">
        <f t="shared" si="1526"/>
        <v>0.34142555882147474</v>
      </c>
      <c r="BD2405" s="51">
        <f t="shared" si="1550"/>
        <v>8.0922254881413691E-3</v>
      </c>
      <c r="BE2405" s="29">
        <f t="shared" si="1527"/>
        <v>0.30212192010622108</v>
      </c>
      <c r="BF2405" s="51">
        <f t="shared" si="1551"/>
        <v>3.1211413227112295E-2</v>
      </c>
      <c r="BG2405" s="2" t="str">
        <f t="shared" si="1552"/>
        <v>No</v>
      </c>
    </row>
    <row r="2406" spans="1:59" x14ac:dyDescent="0.35">
      <c r="A2406" s="23">
        <v>44034</v>
      </c>
      <c r="B2406" s="25">
        <v>76.542075999999994</v>
      </c>
      <c r="C2406" s="30">
        <f t="shared" si="1528"/>
        <v>5.6079317742820933E-3</v>
      </c>
      <c r="D2406" s="3">
        <f t="shared" si="1529"/>
        <v>101137.51379602987</v>
      </c>
      <c r="E2406" s="24">
        <v>25.169273</v>
      </c>
      <c r="F2406" s="30">
        <f t="shared" si="1530"/>
        <v>0</v>
      </c>
      <c r="G2406" s="3">
        <f t="shared" si="1531"/>
        <v>46491.87948860693</v>
      </c>
      <c r="H2406" s="25">
        <v>10.694006</v>
      </c>
      <c r="I2406" s="30">
        <f t="shared" si="1532"/>
        <v>1.7078856959584776E-3</v>
      </c>
      <c r="J2406" s="3">
        <f t="shared" si="1533"/>
        <v>48396.851789725399</v>
      </c>
      <c r="K2406" s="26">
        <f t="shared" si="1516"/>
        <v>196026.2450743622</v>
      </c>
      <c r="L2406" s="28">
        <f t="shared" si="1534"/>
        <v>0.96026245074362193</v>
      </c>
      <c r="M2406" s="28">
        <f t="shared" si="1553"/>
        <v>6.4652471531796429E-3</v>
      </c>
      <c r="N2406" s="29">
        <f t="shared" si="1517"/>
        <v>0.51593863749042146</v>
      </c>
      <c r="O2406" s="29">
        <f t="shared" si="1518"/>
        <v>0.2371717086707972</v>
      </c>
      <c r="P2406" s="29">
        <f t="shared" si="1519"/>
        <v>0.24688965383878134</v>
      </c>
      <c r="R2406" s="23">
        <v>44034</v>
      </c>
      <c r="S2406" s="25">
        <v>76.542075999999994</v>
      </c>
      <c r="T2406" s="30">
        <f t="shared" si="1535"/>
        <v>5.6079317742820933E-3</v>
      </c>
      <c r="U2406" s="3">
        <f t="shared" si="1536"/>
        <v>62975.980327450787</v>
      </c>
      <c r="V2406" s="24">
        <v>25.169273</v>
      </c>
      <c r="W2406" s="30">
        <f t="shared" si="1537"/>
        <v>0</v>
      </c>
      <c r="X2406" s="3">
        <f t="shared" si="1538"/>
        <v>58713.664866429564</v>
      </c>
      <c r="Y2406" s="25">
        <v>10.694006</v>
      </c>
      <c r="Z2406" s="30">
        <f t="shared" si="1539"/>
        <v>1.7078856959584776E-3</v>
      </c>
      <c r="AA2406" s="3">
        <f t="shared" si="1540"/>
        <v>66291.778710518658</v>
      </c>
      <c r="AB2406" s="26">
        <f t="shared" si="1520"/>
        <v>187981.42390439901</v>
      </c>
      <c r="AC2406" s="28">
        <f t="shared" si="1541"/>
        <v>0.87981423904399003</v>
      </c>
      <c r="AD2406" s="28">
        <f t="shared" si="1554"/>
        <v>4.6422126614125148E-3</v>
      </c>
      <c r="AE2406" s="29">
        <f t="shared" si="1521"/>
        <v>0.33501172094258758</v>
      </c>
      <c r="AF2406" s="29">
        <f t="shared" si="1522"/>
        <v>0.31233758978381476</v>
      </c>
      <c r="AG2406" s="29">
        <f t="shared" si="1523"/>
        <v>0.35265068927359766</v>
      </c>
      <c r="AN2406" s="23">
        <v>44034</v>
      </c>
      <c r="AO2406" s="25">
        <v>76.542075999999994</v>
      </c>
      <c r="AP2406" s="30">
        <f t="shared" si="1542"/>
        <v>5.6079317742820933E-3</v>
      </c>
      <c r="AQ2406" s="3">
        <f t="shared" si="1543"/>
        <v>68855.506091164658</v>
      </c>
      <c r="AR2406" s="24">
        <v>25.169273</v>
      </c>
      <c r="AS2406" s="30">
        <f t="shared" si="1544"/>
        <v>0</v>
      </c>
      <c r="AT2406" s="3">
        <f t="shared" si="1545"/>
        <v>65584.969775331658</v>
      </c>
      <c r="AU2406" s="25">
        <v>10.694006</v>
      </c>
      <c r="AV2406" s="30">
        <f t="shared" si="1546"/>
        <v>1.7078856959584776E-3</v>
      </c>
      <c r="AW2406" s="3">
        <f t="shared" si="1547"/>
        <v>58134.189591437069</v>
      </c>
      <c r="AX2406" s="26">
        <f t="shared" si="1524"/>
        <v>192574.66545793338</v>
      </c>
      <c r="AY2406" s="28">
        <f t="shared" si="1548"/>
        <v>0.92574665457933381</v>
      </c>
      <c r="AZ2406" s="28">
        <f t="shared" si="1555"/>
        <v>4.8310089634515663E-3</v>
      </c>
      <c r="BA2406" s="29">
        <f t="shared" si="1525"/>
        <v>0.35755225604276419</v>
      </c>
      <c r="BB2406" s="51">
        <f t="shared" si="1549"/>
        <v>2.4218922709430823E-2</v>
      </c>
      <c r="BC2406" s="29">
        <f t="shared" si="1526"/>
        <v>0.34056904432041318</v>
      </c>
      <c r="BD2406" s="51">
        <f t="shared" si="1550"/>
        <v>7.2357109870798131E-3</v>
      </c>
      <c r="BE2406" s="29">
        <f t="shared" si="1527"/>
        <v>0.30187869963682262</v>
      </c>
      <c r="BF2406" s="51">
        <f t="shared" si="1551"/>
        <v>3.1454633696510748E-2</v>
      </c>
      <c r="BG2406" s="2" t="str">
        <f t="shared" si="1552"/>
        <v>No</v>
      </c>
    </row>
    <row r="2407" spans="1:59" x14ac:dyDescent="0.35">
      <c r="A2407" s="23">
        <v>44035</v>
      </c>
      <c r="B2407" s="25">
        <v>75.669372999999993</v>
      </c>
      <c r="C2407" s="30">
        <f t="shared" si="1528"/>
        <v>-1.1401611317675808E-2</v>
      </c>
      <c r="D2407" s="3">
        <f t="shared" si="1529"/>
        <v>99984.383174091461</v>
      </c>
      <c r="E2407" s="24">
        <v>24.998968000000001</v>
      </c>
      <c r="F2407" s="30">
        <f t="shared" si="1530"/>
        <v>-6.7663853461321644E-3</v>
      </c>
      <c r="G2407" s="3">
        <f t="shared" si="1531"/>
        <v>46177.297516521081</v>
      </c>
      <c r="H2407" s="25">
        <v>10.712241000000001</v>
      </c>
      <c r="I2407" s="30">
        <f t="shared" si="1532"/>
        <v>1.705160816255491E-3</v>
      </c>
      <c r="J2407" s="3">
        <f t="shared" si="1533"/>
        <v>48479.376205027365</v>
      </c>
      <c r="K2407" s="26">
        <f t="shared" si="1516"/>
        <v>194641.05689563989</v>
      </c>
      <c r="L2407" s="28">
        <f t="shared" si="1534"/>
        <v>0.94641056895639886</v>
      </c>
      <c r="M2407" s="28">
        <f t="shared" si="1553"/>
        <v>-1.3851881787223075E-2</v>
      </c>
      <c r="N2407" s="29">
        <f t="shared" si="1517"/>
        <v>0.51368598572550794</v>
      </c>
      <c r="O2407" s="29">
        <f t="shared" si="1518"/>
        <v>0.23724335581099842</v>
      </c>
      <c r="P2407" s="29">
        <f t="shared" si="1519"/>
        <v>0.24907065846349369</v>
      </c>
      <c r="R2407" s="23">
        <v>44035</v>
      </c>
      <c r="S2407" s="25">
        <v>75.669372999999993</v>
      </c>
      <c r="T2407" s="30">
        <f t="shared" si="1535"/>
        <v>-1.1401611317675808E-2</v>
      </c>
      <c r="U2407" s="3">
        <f t="shared" si="1536"/>
        <v>62257.952677407593</v>
      </c>
      <c r="V2407" s="24">
        <v>24.998968000000001</v>
      </c>
      <c r="W2407" s="30">
        <f t="shared" si="1537"/>
        <v>-6.7663853461321644E-3</v>
      </c>
      <c r="X2407" s="3">
        <f t="shared" si="1538"/>
        <v>58316.385584859643</v>
      </c>
      <c r="Y2407" s="25">
        <v>10.712241000000001</v>
      </c>
      <c r="Z2407" s="30">
        <f t="shared" si="1539"/>
        <v>1.705160816255491E-3</v>
      </c>
      <c r="AA2407" s="3">
        <f t="shared" si="1540"/>
        <v>66404.81685401572</v>
      </c>
      <c r="AB2407" s="26">
        <f t="shared" si="1520"/>
        <v>186979.15511628296</v>
      </c>
      <c r="AC2407" s="28">
        <f t="shared" si="1541"/>
        <v>0.86979155116282958</v>
      </c>
      <c r="AD2407" s="28">
        <f t="shared" si="1554"/>
        <v>-1.0022687881160453E-2</v>
      </c>
      <c r="AE2407" s="29">
        <f t="shared" si="1521"/>
        <v>0.33296734408008832</v>
      </c>
      <c r="AF2407" s="29">
        <f t="shared" si="1522"/>
        <v>0.31188709537484266</v>
      </c>
      <c r="AG2407" s="29">
        <f t="shared" si="1523"/>
        <v>0.35514556054506902</v>
      </c>
      <c r="AN2407" s="23">
        <v>44035</v>
      </c>
      <c r="AO2407" s="25">
        <v>75.669372999999993</v>
      </c>
      <c r="AP2407" s="30">
        <f t="shared" si="1542"/>
        <v>-1.1401611317675808E-2</v>
      </c>
      <c r="AQ2407" s="3">
        <f t="shared" si="1543"/>
        <v>68070.442373631333</v>
      </c>
      <c r="AR2407" s="24">
        <v>24.998968000000001</v>
      </c>
      <c r="AS2407" s="30">
        <f t="shared" si="1544"/>
        <v>-6.7663853461321644E-3</v>
      </c>
      <c r="AT2407" s="3">
        <f t="shared" si="1545"/>
        <v>65141.196596917332</v>
      </c>
      <c r="AU2407" s="25">
        <v>10.712241000000001</v>
      </c>
      <c r="AV2407" s="30">
        <f t="shared" si="1546"/>
        <v>1.705160816255491E-3</v>
      </c>
      <c r="AW2407" s="3">
        <f t="shared" si="1547"/>
        <v>58233.317733613156</v>
      </c>
      <c r="AX2407" s="26">
        <f t="shared" si="1524"/>
        <v>191444.95670416183</v>
      </c>
      <c r="AY2407" s="28">
        <f t="shared" si="1548"/>
        <v>0.91444956704161839</v>
      </c>
      <c r="AZ2407" s="28">
        <f t="shared" si="1555"/>
        <v>-1.1297087537715411E-2</v>
      </c>
      <c r="BA2407" s="29">
        <f t="shared" si="1525"/>
        <v>0.35556142896373066</v>
      </c>
      <c r="BB2407" s="51">
        <f t="shared" si="1549"/>
        <v>2.2228095630397293E-2</v>
      </c>
      <c r="BC2407" s="29">
        <f t="shared" si="1526"/>
        <v>0.34026070844780432</v>
      </c>
      <c r="BD2407" s="51">
        <f t="shared" si="1550"/>
        <v>6.9273751144709461E-3</v>
      </c>
      <c r="BE2407" s="29">
        <f t="shared" si="1527"/>
        <v>0.30417786258846491</v>
      </c>
      <c r="BF2407" s="51">
        <f t="shared" si="1551"/>
        <v>2.9155470744868461E-2</v>
      </c>
      <c r="BG2407" s="2" t="str">
        <f t="shared" si="1552"/>
        <v>No</v>
      </c>
    </row>
    <row r="2408" spans="1:59" x14ac:dyDescent="0.35">
      <c r="A2408" s="23">
        <v>44036</v>
      </c>
      <c r="B2408" s="25">
        <v>75.100227000000004</v>
      </c>
      <c r="C2408" s="30">
        <f t="shared" si="1528"/>
        <v>-7.5214842866477838E-3</v>
      </c>
      <c r="D2408" s="3">
        <f t="shared" si="1529"/>
        <v>99232.352207137359</v>
      </c>
      <c r="E2408" s="24">
        <v>24.855554999999999</v>
      </c>
      <c r="F2408" s="30">
        <f t="shared" si="1530"/>
        <v>-5.7367568133213087E-3</v>
      </c>
      <c r="G2408" s="3">
        <f t="shared" si="1531"/>
        <v>45912.389590372411</v>
      </c>
      <c r="H2408" s="25">
        <v>10.703122</v>
      </c>
      <c r="I2408" s="30">
        <f t="shared" si="1532"/>
        <v>-8.5126912286603851E-4</v>
      </c>
      <c r="J2408" s="3">
        <f t="shared" si="1533"/>
        <v>48438.10720896822</v>
      </c>
      <c r="K2408" s="26">
        <f t="shared" si="1516"/>
        <v>193582.84900647801</v>
      </c>
      <c r="L2408" s="28">
        <f t="shared" si="1534"/>
        <v>0.93582849006477997</v>
      </c>
      <c r="M2408" s="28">
        <f t="shared" si="1553"/>
        <v>-1.0582078891618885E-2</v>
      </c>
      <c r="N2408" s="29">
        <f t="shared" si="1517"/>
        <v>0.51260921469244769</v>
      </c>
      <c r="O2408" s="29">
        <f t="shared" si="1518"/>
        <v>0.23717178368852301</v>
      </c>
      <c r="P2408" s="29">
        <f t="shared" si="1519"/>
        <v>0.25021900161902927</v>
      </c>
      <c r="R2408" s="23">
        <v>44036</v>
      </c>
      <c r="S2408" s="25">
        <v>75.100227000000004</v>
      </c>
      <c r="T2408" s="30">
        <f t="shared" si="1535"/>
        <v>-7.5214842866477838E-3</v>
      </c>
      <c r="U2408" s="3">
        <f t="shared" si="1536"/>
        <v>61789.680464625613</v>
      </c>
      <c r="V2408" s="24">
        <v>24.855554999999999</v>
      </c>
      <c r="W2408" s="30">
        <f t="shared" si="1537"/>
        <v>-5.7367568133213087E-3</v>
      </c>
      <c r="X2408" s="3">
        <f t="shared" si="1538"/>
        <v>57981.838662527429</v>
      </c>
      <c r="Y2408" s="25">
        <v>10.703122</v>
      </c>
      <c r="Z2408" s="30">
        <f t="shared" si="1539"/>
        <v>-8.5126912286603851E-4</v>
      </c>
      <c r="AA2408" s="3">
        <f t="shared" si="1540"/>
        <v>66348.288483818324</v>
      </c>
      <c r="AB2408" s="26">
        <f t="shared" si="1520"/>
        <v>186119.80761097136</v>
      </c>
      <c r="AC2408" s="28">
        <f t="shared" si="1541"/>
        <v>0.86119807610971355</v>
      </c>
      <c r="AD2408" s="28">
        <f t="shared" si="1554"/>
        <v>-8.5934750531160287E-3</v>
      </c>
      <c r="AE2408" s="29">
        <f t="shared" si="1521"/>
        <v>0.33198874025154129</v>
      </c>
      <c r="AF2408" s="29">
        <f t="shared" si="1522"/>
        <v>0.31152965074905614</v>
      </c>
      <c r="AG2408" s="29">
        <f t="shared" si="1523"/>
        <v>0.35648160899940257</v>
      </c>
      <c r="AN2408" s="23">
        <v>44036</v>
      </c>
      <c r="AO2408" s="25">
        <v>75.100227000000004</v>
      </c>
      <c r="AP2408" s="30">
        <f t="shared" si="1542"/>
        <v>-7.5214842866477838E-3</v>
      </c>
      <c r="AQ2408" s="3">
        <f t="shared" si="1543"/>
        <v>67558.451610932898</v>
      </c>
      <c r="AR2408" s="24">
        <v>24.855554999999999</v>
      </c>
      <c r="AS2408" s="30">
        <f t="shared" si="1544"/>
        <v>-5.7367568133213087E-3</v>
      </c>
      <c r="AT2408" s="3">
        <f t="shared" si="1545"/>
        <v>64767.497393512065</v>
      </c>
      <c r="AU2408" s="25">
        <v>10.703122</v>
      </c>
      <c r="AV2408" s="30">
        <f t="shared" si="1546"/>
        <v>-8.5126912286603851E-4</v>
      </c>
      <c r="AW2408" s="3">
        <f t="shared" si="1547"/>
        <v>58183.745508304484</v>
      </c>
      <c r="AX2408" s="26">
        <f t="shared" si="1524"/>
        <v>190509.69451274944</v>
      </c>
      <c r="AY2408" s="28">
        <f t="shared" si="1548"/>
        <v>0.90509694512749439</v>
      </c>
      <c r="AZ2408" s="28">
        <f t="shared" si="1555"/>
        <v>-9.3526219141240041E-3</v>
      </c>
      <c r="BA2408" s="29">
        <f t="shared" si="1525"/>
        <v>0.35461949473868742</v>
      </c>
      <c r="BB2408" s="51">
        <f t="shared" si="1549"/>
        <v>2.1286161405354054E-2</v>
      </c>
      <c r="BC2408" s="29">
        <f t="shared" si="1526"/>
        <v>0.33996956196461509</v>
      </c>
      <c r="BD2408" s="51">
        <f t="shared" si="1550"/>
        <v>6.6362286312817154E-3</v>
      </c>
      <c r="BE2408" s="29">
        <f t="shared" si="1527"/>
        <v>0.30541094329669749</v>
      </c>
      <c r="BF2408" s="51">
        <f t="shared" si="1551"/>
        <v>2.792239003663588E-2</v>
      </c>
      <c r="BG2408" s="2" t="str">
        <f t="shared" si="1552"/>
        <v>No</v>
      </c>
    </row>
    <row r="2409" spans="1:59" x14ac:dyDescent="0.35">
      <c r="A2409" s="23">
        <v>44039</v>
      </c>
      <c r="B2409" s="25">
        <v>75.745255</v>
      </c>
      <c r="C2409" s="30">
        <f t="shared" si="1528"/>
        <v>8.5888954769737236E-3</v>
      </c>
      <c r="D2409" s="3">
        <f t="shared" si="1529"/>
        <v>100084.64850817871</v>
      </c>
      <c r="E2409" s="24">
        <v>25.178235999999998</v>
      </c>
      <c r="F2409" s="30">
        <f t="shared" si="1530"/>
        <v>1.2982248837332344E-2</v>
      </c>
      <c r="G2409" s="3">
        <f t="shared" si="1531"/>
        <v>46508.435656751171</v>
      </c>
      <c r="H2409" s="25">
        <v>10.694006</v>
      </c>
      <c r="I2409" s="30">
        <f t="shared" si="1532"/>
        <v>-8.5171410734186104E-4</v>
      </c>
      <c r="J2409" s="3">
        <f t="shared" si="1533"/>
        <v>48396.851789725406</v>
      </c>
      <c r="K2409" s="26">
        <f t="shared" si="1516"/>
        <v>194989.93595465529</v>
      </c>
      <c r="L2409" s="28">
        <f t="shared" si="1534"/>
        <v>0.9498993595465528</v>
      </c>
      <c r="M2409" s="28">
        <f t="shared" si="1553"/>
        <v>1.407086948177283E-2</v>
      </c>
      <c r="N2409" s="29">
        <f t="shared" si="1517"/>
        <v>0.51328109842270675</v>
      </c>
      <c r="O2409" s="29">
        <f t="shared" si="1518"/>
        <v>0.23851710822432734</v>
      </c>
      <c r="P2409" s="29">
        <f t="shared" si="1519"/>
        <v>0.24820179335296588</v>
      </c>
      <c r="R2409" s="23">
        <v>44039</v>
      </c>
      <c r="S2409" s="25">
        <v>75.745255</v>
      </c>
      <c r="T2409" s="30">
        <f t="shared" si="1535"/>
        <v>8.5888954769737236E-3</v>
      </c>
      <c r="U2409" s="3">
        <f t="shared" si="1536"/>
        <v>62320.385571691884</v>
      </c>
      <c r="V2409" s="24">
        <v>25.178235999999998</v>
      </c>
      <c r="W2409" s="30">
        <f t="shared" si="1537"/>
        <v>1.2982248837332344E-2</v>
      </c>
      <c r="X2409" s="3">
        <f t="shared" si="1538"/>
        <v>58734.573320090414</v>
      </c>
      <c r="Y2409" s="25">
        <v>10.694006</v>
      </c>
      <c r="Z2409" s="30">
        <f t="shared" si="1539"/>
        <v>-8.5171410734186104E-4</v>
      </c>
      <c r="AA2409" s="3">
        <f t="shared" si="1540"/>
        <v>66291.778710518673</v>
      </c>
      <c r="AB2409" s="26">
        <f t="shared" si="1520"/>
        <v>187346.73760230097</v>
      </c>
      <c r="AC2409" s="28">
        <f t="shared" si="1541"/>
        <v>0.87346737602300961</v>
      </c>
      <c r="AD2409" s="28">
        <f t="shared" si="1554"/>
        <v>1.2269299913296061E-2</v>
      </c>
      <c r="AE2409" s="29">
        <f t="shared" si="1521"/>
        <v>0.33264729543348331</v>
      </c>
      <c r="AF2409" s="29">
        <f t="shared" si="1522"/>
        <v>0.3135073184181727</v>
      </c>
      <c r="AG2409" s="29">
        <f t="shared" si="1523"/>
        <v>0.35384538614834404</v>
      </c>
      <c r="AN2409" s="23">
        <v>44039</v>
      </c>
      <c r="AO2409" s="25">
        <v>75.745255</v>
      </c>
      <c r="AP2409" s="30">
        <f t="shared" si="1542"/>
        <v>8.5888954769737236E-3</v>
      </c>
      <c r="AQ2409" s="3">
        <f t="shared" si="1543"/>
        <v>68138.704090405387</v>
      </c>
      <c r="AR2409" s="24">
        <v>25.178235999999998</v>
      </c>
      <c r="AS2409" s="30">
        <f t="shared" si="1544"/>
        <v>1.2982248837332344E-2</v>
      </c>
      <c r="AT2409" s="3">
        <f t="shared" si="1545"/>
        <v>65608.325161245913</v>
      </c>
      <c r="AU2409" s="25">
        <v>10.694006</v>
      </c>
      <c r="AV2409" s="30">
        <f t="shared" si="1546"/>
        <v>-8.5171410734186104E-4</v>
      </c>
      <c r="AW2409" s="3">
        <f t="shared" si="1547"/>
        <v>58134.189591437076</v>
      </c>
      <c r="AX2409" s="26">
        <f t="shared" si="1524"/>
        <v>191881.2188430884</v>
      </c>
      <c r="AY2409" s="28">
        <f t="shared" si="1548"/>
        <v>0.91881218843088397</v>
      </c>
      <c r="AZ2409" s="28">
        <f t="shared" si="1555"/>
        <v>1.3715243303389579E-2</v>
      </c>
      <c r="BA2409" s="29">
        <f t="shared" si="1525"/>
        <v>0.3551087725064227</v>
      </c>
      <c r="BB2409" s="51">
        <f t="shared" si="1549"/>
        <v>2.1775439173089328E-2</v>
      </c>
      <c r="BC2409" s="29">
        <f t="shared" si="1526"/>
        <v>0.34192155728850865</v>
      </c>
      <c r="BD2409" s="51">
        <f t="shared" si="1550"/>
        <v>8.5882239551752781E-3</v>
      </c>
      <c r="BE2409" s="29">
        <f t="shared" si="1527"/>
        <v>0.30296967020506854</v>
      </c>
      <c r="BF2409" s="51">
        <f t="shared" si="1551"/>
        <v>3.0363663128264828E-2</v>
      </c>
      <c r="BG2409" s="2" t="str">
        <f t="shared" si="1552"/>
        <v>No</v>
      </c>
    </row>
    <row r="2410" spans="1:59" x14ac:dyDescent="0.35">
      <c r="A2410" s="23">
        <v>44040</v>
      </c>
      <c r="B2410" s="25">
        <v>75.204566999999997</v>
      </c>
      <c r="C2410" s="30">
        <f t="shared" si="1528"/>
        <v>-7.1382425209342015E-3</v>
      </c>
      <c r="D2410" s="3">
        <f t="shared" si="1529"/>
        <v>99370.22001450487</v>
      </c>
      <c r="E2410" s="24">
        <v>25.070675000000001</v>
      </c>
      <c r="F2410" s="30">
        <f t="shared" si="1530"/>
        <v>-4.2719831524336005E-3</v>
      </c>
      <c r="G2410" s="3">
        <f t="shared" si="1531"/>
        <v>46309.752403179489</v>
      </c>
      <c r="H2410" s="25">
        <v>10.712241000000001</v>
      </c>
      <c r="I2410" s="30">
        <f t="shared" si="1532"/>
        <v>1.705160816255491E-3</v>
      </c>
      <c r="J2410" s="3">
        <f t="shared" si="1533"/>
        <v>48479.376205027373</v>
      </c>
      <c r="K2410" s="26">
        <f t="shared" si="1516"/>
        <v>194159.34862271172</v>
      </c>
      <c r="L2410" s="28">
        <f t="shared" si="1534"/>
        <v>0.94159348622711714</v>
      </c>
      <c r="M2410" s="28">
        <f t="shared" si="1553"/>
        <v>-8.3058733194356638E-3</v>
      </c>
      <c r="N2410" s="29">
        <f t="shared" si="1517"/>
        <v>0.51179724653691527</v>
      </c>
      <c r="O2410" s="29">
        <f t="shared" si="1518"/>
        <v>0.23851415206984486</v>
      </c>
      <c r="P2410" s="29">
        <f t="shared" si="1519"/>
        <v>0.24968860139323992</v>
      </c>
      <c r="R2410" s="23">
        <v>44040</v>
      </c>
      <c r="S2410" s="25">
        <v>75.204566999999997</v>
      </c>
      <c r="T2410" s="30">
        <f t="shared" si="1535"/>
        <v>-7.1382425209342015E-3</v>
      </c>
      <c r="U2410" s="3">
        <f t="shared" si="1536"/>
        <v>61875.527545483019</v>
      </c>
      <c r="V2410" s="24">
        <v>25.070675000000001</v>
      </c>
      <c r="W2410" s="30">
        <f t="shared" si="1537"/>
        <v>-4.2719831524336005E-3</v>
      </c>
      <c r="X2410" s="3">
        <f t="shared" si="1538"/>
        <v>58483.660212401614</v>
      </c>
      <c r="Y2410" s="25">
        <v>10.712241000000001</v>
      </c>
      <c r="Z2410" s="30">
        <f t="shared" si="1539"/>
        <v>1.705160816255491E-3</v>
      </c>
      <c r="AA2410" s="3">
        <f t="shared" si="1540"/>
        <v>66404.816854015735</v>
      </c>
      <c r="AB2410" s="26">
        <f t="shared" si="1520"/>
        <v>186764.00461190037</v>
      </c>
      <c r="AC2410" s="28">
        <f t="shared" si="1541"/>
        <v>0.86764004611900369</v>
      </c>
      <c r="AD2410" s="28">
        <f t="shared" si="1554"/>
        <v>-5.8273299040059179E-3</v>
      </c>
      <c r="AE2410" s="29">
        <f t="shared" si="1521"/>
        <v>0.33130328124020314</v>
      </c>
      <c r="AF2410" s="29">
        <f t="shared" si="1522"/>
        <v>0.31314203362651127</v>
      </c>
      <c r="AG2410" s="29">
        <f t="shared" si="1523"/>
        <v>0.35555468513328559</v>
      </c>
      <c r="AN2410" s="23">
        <v>44040</v>
      </c>
      <c r="AO2410" s="25">
        <v>75.204566999999997</v>
      </c>
      <c r="AP2410" s="30">
        <f t="shared" si="1542"/>
        <v>-7.1382425209342015E-3</v>
      </c>
      <c r="AQ2410" s="3">
        <f t="shared" si="1543"/>
        <v>67652.313495545895</v>
      </c>
      <c r="AR2410" s="24">
        <v>25.070675000000001</v>
      </c>
      <c r="AS2410" s="30">
        <f t="shared" si="1544"/>
        <v>-4.2719831524336005E-3</v>
      </c>
      <c r="AT2410" s="3">
        <f t="shared" si="1545"/>
        <v>65328.047501497684</v>
      </c>
      <c r="AU2410" s="25">
        <v>10.712241000000001</v>
      </c>
      <c r="AV2410" s="30">
        <f t="shared" si="1546"/>
        <v>1.705160816255491E-3</v>
      </c>
      <c r="AW2410" s="3">
        <f t="shared" si="1547"/>
        <v>58233.317733613163</v>
      </c>
      <c r="AX2410" s="26">
        <f t="shared" si="1524"/>
        <v>191213.67873065674</v>
      </c>
      <c r="AY2410" s="28">
        <f t="shared" si="1548"/>
        <v>0.91213678730656733</v>
      </c>
      <c r="AZ2410" s="28">
        <f t="shared" si="1555"/>
        <v>-6.6754011243166378E-3</v>
      </c>
      <c r="BA2410" s="29">
        <f t="shared" si="1525"/>
        <v>0.35380477978691488</v>
      </c>
      <c r="BB2410" s="51">
        <f t="shared" si="1549"/>
        <v>2.047144645358151E-2</v>
      </c>
      <c r="BC2410" s="29">
        <f t="shared" si="1526"/>
        <v>0.34164944649968615</v>
      </c>
      <c r="BD2410" s="51">
        <f t="shared" si="1550"/>
        <v>8.3161131663527788E-3</v>
      </c>
      <c r="BE2410" s="29">
        <f t="shared" si="1527"/>
        <v>0.30454577371339897</v>
      </c>
      <c r="BF2410" s="51">
        <f t="shared" si="1551"/>
        <v>2.87875596199344E-2</v>
      </c>
      <c r="BG2410" s="2" t="str">
        <f t="shared" si="1552"/>
        <v>No</v>
      </c>
    </row>
    <row r="2411" spans="1:59" x14ac:dyDescent="0.35">
      <c r="A2411" s="23">
        <v>44041</v>
      </c>
      <c r="B2411" s="25">
        <v>76.248024000000001</v>
      </c>
      <c r="C2411" s="30">
        <f t="shared" si="1528"/>
        <v>1.387491533592633E-2</v>
      </c>
      <c r="D2411" s="3">
        <f t="shared" si="1529"/>
        <v>100748.9734041185</v>
      </c>
      <c r="E2411" s="24">
        <v>25.330614000000001</v>
      </c>
      <c r="F2411" s="30">
        <f t="shared" si="1530"/>
        <v>1.0368248960189508E-2</v>
      </c>
      <c r="G2411" s="3">
        <f t="shared" si="1531"/>
        <v>46789.903445380391</v>
      </c>
      <c r="H2411" s="25">
        <v>10.712241000000001</v>
      </c>
      <c r="I2411" s="30">
        <f t="shared" si="1532"/>
        <v>0</v>
      </c>
      <c r="J2411" s="3">
        <f t="shared" si="1533"/>
        <v>48479.376205027373</v>
      </c>
      <c r="K2411" s="26">
        <f t="shared" si="1516"/>
        <v>196018.25305452626</v>
      </c>
      <c r="L2411" s="28">
        <f t="shared" si="1534"/>
        <v>0.96018253054526248</v>
      </c>
      <c r="M2411" s="28">
        <f t="shared" si="1553"/>
        <v>1.8589044318145342E-2</v>
      </c>
      <c r="N2411" s="29">
        <f t="shared" si="1517"/>
        <v>0.51397750890113902</v>
      </c>
      <c r="O2411" s="29">
        <f t="shared" si="1518"/>
        <v>0.2387017673928809</v>
      </c>
      <c r="P2411" s="29">
        <f t="shared" si="1519"/>
        <v>0.24732072370598007</v>
      </c>
      <c r="R2411" s="23">
        <v>44041</v>
      </c>
      <c r="S2411" s="25">
        <v>76.248024000000001</v>
      </c>
      <c r="T2411" s="30">
        <f t="shared" si="1535"/>
        <v>1.387491533592633E-2</v>
      </c>
      <c r="U2411" s="3">
        <f t="shared" si="1536"/>
        <v>62734.045251542375</v>
      </c>
      <c r="V2411" s="24">
        <v>25.330614000000001</v>
      </c>
      <c r="W2411" s="30">
        <f t="shared" si="1537"/>
        <v>1.0368248960189508E-2</v>
      </c>
      <c r="X2411" s="3">
        <f t="shared" si="1538"/>
        <v>59090.033361586924</v>
      </c>
      <c r="Y2411" s="25">
        <v>10.712241000000001</v>
      </c>
      <c r="Z2411" s="30">
        <f t="shared" si="1539"/>
        <v>0</v>
      </c>
      <c r="AA2411" s="3">
        <f t="shared" si="1540"/>
        <v>66404.816854015735</v>
      </c>
      <c r="AB2411" s="26">
        <f t="shared" si="1520"/>
        <v>188228.89546714502</v>
      </c>
      <c r="AC2411" s="28">
        <f t="shared" si="1541"/>
        <v>0.8822889546714503</v>
      </c>
      <c r="AD2411" s="28">
        <f t="shared" si="1554"/>
        <v>1.4648908552446605E-2</v>
      </c>
      <c r="AE2411" s="29">
        <f t="shared" si="1521"/>
        <v>0.33328594473154349</v>
      </c>
      <c r="AF2411" s="29">
        <f t="shared" si="1522"/>
        <v>0.31392647348292479</v>
      </c>
      <c r="AG2411" s="29">
        <f t="shared" si="1523"/>
        <v>0.35278758178553177</v>
      </c>
      <c r="AN2411" s="23">
        <v>44041</v>
      </c>
      <c r="AO2411" s="25">
        <v>76.248024000000001</v>
      </c>
      <c r="AP2411" s="30">
        <f t="shared" si="1542"/>
        <v>1.387491533592633E-2</v>
      </c>
      <c r="AQ2411" s="3">
        <f t="shared" si="1543"/>
        <v>68590.983617576145</v>
      </c>
      <c r="AR2411" s="24">
        <v>25.330614000000001</v>
      </c>
      <c r="AS2411" s="30">
        <f t="shared" si="1544"/>
        <v>1.0368248960189508E-2</v>
      </c>
      <c r="AT2411" s="3">
        <f t="shared" si="1545"/>
        <v>66005.384962076292</v>
      </c>
      <c r="AU2411" s="25">
        <v>10.712241000000001</v>
      </c>
      <c r="AV2411" s="30">
        <f t="shared" si="1546"/>
        <v>0</v>
      </c>
      <c r="AW2411" s="3">
        <f t="shared" si="1547"/>
        <v>58233.317733613163</v>
      </c>
      <c r="AX2411" s="26">
        <f t="shared" si="1524"/>
        <v>192829.68631326561</v>
      </c>
      <c r="AY2411" s="28">
        <f t="shared" si="1548"/>
        <v>0.92829686313265625</v>
      </c>
      <c r="AZ2411" s="28">
        <f t="shared" si="1555"/>
        <v>1.6160075826088915E-2</v>
      </c>
      <c r="BA2411" s="29">
        <f t="shared" si="1525"/>
        <v>0.35570759320815981</v>
      </c>
      <c r="BB2411" s="51">
        <f t="shared" si="1549"/>
        <v>2.2374259874826441E-2</v>
      </c>
      <c r="BC2411" s="29">
        <f t="shared" si="1526"/>
        <v>0.34229887640249451</v>
      </c>
      <c r="BD2411" s="51">
        <f t="shared" si="1550"/>
        <v>8.9655430691611415E-3</v>
      </c>
      <c r="BE2411" s="29">
        <f t="shared" si="1527"/>
        <v>0.30199353038934562</v>
      </c>
      <c r="BF2411" s="51">
        <f t="shared" si="1551"/>
        <v>3.1339802943987749E-2</v>
      </c>
      <c r="BG2411" s="2" t="str">
        <f t="shared" si="1552"/>
        <v>No</v>
      </c>
    </row>
    <row r="2412" spans="1:59" x14ac:dyDescent="0.35">
      <c r="A2412" s="23">
        <v>44042</v>
      </c>
      <c r="B2412" s="25">
        <v>76.001380999999995</v>
      </c>
      <c r="C2412" s="30">
        <f t="shared" si="1528"/>
        <v>-3.2347461227323349E-3</v>
      </c>
      <c r="D2412" s="3">
        <f t="shared" si="1529"/>
        <v>100423.07605303027</v>
      </c>
      <c r="E2412" s="24">
        <v>25.052745999999999</v>
      </c>
      <c r="F2412" s="30">
        <f t="shared" si="1530"/>
        <v>-1.096965118966331E-2</v>
      </c>
      <c r="G2412" s="3">
        <f t="shared" si="1531"/>
        <v>46276.634525386544</v>
      </c>
      <c r="H2412" s="25">
        <v>10.721355000000001</v>
      </c>
      <c r="I2412" s="30">
        <f t="shared" si="1532"/>
        <v>8.508023671238707E-4</v>
      </c>
      <c r="J2412" s="3">
        <f t="shared" si="1533"/>
        <v>48520.6225730593</v>
      </c>
      <c r="K2412" s="26">
        <f t="shared" si="1516"/>
        <v>195220.33315147611</v>
      </c>
      <c r="L2412" s="28">
        <f t="shared" si="1534"/>
        <v>0.95220333151476111</v>
      </c>
      <c r="M2412" s="28">
        <f t="shared" si="1553"/>
        <v>-7.9791990305013716E-3</v>
      </c>
      <c r="N2412" s="29">
        <f t="shared" si="1517"/>
        <v>0.5144088959991151</v>
      </c>
      <c r="O2412" s="29">
        <f t="shared" si="1518"/>
        <v>0.23704823047033427</v>
      </c>
      <c r="P2412" s="29">
        <f t="shared" si="1519"/>
        <v>0.24854287353055068</v>
      </c>
      <c r="R2412" s="23">
        <v>44042</v>
      </c>
      <c r="S2412" s="25">
        <v>76.001380999999995</v>
      </c>
      <c r="T2412" s="30">
        <f t="shared" si="1535"/>
        <v>-3.2347461227323349E-3</v>
      </c>
      <c r="U2412" s="3">
        <f t="shared" si="1536"/>
        <v>62531.116541901632</v>
      </c>
      <c r="V2412" s="24">
        <v>25.052745999999999</v>
      </c>
      <c r="W2412" s="30">
        <f t="shared" si="1537"/>
        <v>-1.096965118966331E-2</v>
      </c>
      <c r="X2412" s="3">
        <f t="shared" si="1538"/>
        <v>58441.836306824749</v>
      </c>
      <c r="Y2412" s="25">
        <v>10.721355000000001</v>
      </c>
      <c r="Z2412" s="30">
        <f t="shared" si="1539"/>
        <v>8.508023671238707E-4</v>
      </c>
      <c r="AA2412" s="3">
        <f t="shared" si="1540"/>
        <v>66461.314229383555</v>
      </c>
      <c r="AB2412" s="26">
        <f t="shared" si="1520"/>
        <v>187434.26707810996</v>
      </c>
      <c r="AC2412" s="28">
        <f t="shared" si="1541"/>
        <v>0.87434267078109951</v>
      </c>
      <c r="AD2412" s="28">
        <f t="shared" si="1554"/>
        <v>-7.9462838903507915E-3</v>
      </c>
      <c r="AE2412" s="29">
        <f t="shared" si="1521"/>
        <v>0.33361624593352979</v>
      </c>
      <c r="AF2412" s="29">
        <f t="shared" si="1522"/>
        <v>0.31179910278876666</v>
      </c>
      <c r="AG2412" s="29">
        <f t="shared" si="1523"/>
        <v>0.35458465127770344</v>
      </c>
      <c r="AN2412" s="23">
        <v>44042</v>
      </c>
      <c r="AO2412" s="25">
        <v>76.001380999999995</v>
      </c>
      <c r="AP2412" s="30">
        <f t="shared" si="1542"/>
        <v>-3.2347461227323349E-3</v>
      </c>
      <c r="AQ2412" s="3">
        <f t="shared" si="1543"/>
        <v>68369.1091992648</v>
      </c>
      <c r="AR2412" s="24">
        <v>25.052745999999999</v>
      </c>
      <c r="AS2412" s="30">
        <f t="shared" si="1544"/>
        <v>-1.096965118966331E-2</v>
      </c>
      <c r="AT2412" s="3">
        <f t="shared" si="1545"/>
        <v>65281.328912402867</v>
      </c>
      <c r="AU2412" s="25">
        <v>10.721355000000001</v>
      </c>
      <c r="AV2412" s="30">
        <f t="shared" si="1546"/>
        <v>8.508023671238707E-4</v>
      </c>
      <c r="AW2412" s="3">
        <f t="shared" si="1547"/>
        <v>58282.862778186398</v>
      </c>
      <c r="AX2412" s="26">
        <f t="shared" si="1524"/>
        <v>191933.30088985406</v>
      </c>
      <c r="AY2412" s="28">
        <f t="shared" si="1548"/>
        <v>0.91933300889854053</v>
      </c>
      <c r="AZ2412" s="28">
        <f t="shared" si="1555"/>
        <v>-8.9638542341157201E-3</v>
      </c>
      <c r="BA2412" s="29">
        <f t="shared" si="1525"/>
        <v>0.35621285562373672</v>
      </c>
      <c r="BB2412" s="51">
        <f t="shared" si="1549"/>
        <v>2.2879522290403354E-2</v>
      </c>
      <c r="BC2412" s="29">
        <f t="shared" si="1526"/>
        <v>0.34012507787726876</v>
      </c>
      <c r="BD2412" s="51">
        <f t="shared" si="1550"/>
        <v>6.7917445439353852E-3</v>
      </c>
      <c r="BE2412" s="29">
        <f t="shared" si="1527"/>
        <v>0.30366206649899458</v>
      </c>
      <c r="BF2412" s="51">
        <f t="shared" si="1551"/>
        <v>2.9671266834338794E-2</v>
      </c>
      <c r="BG2412" s="2" t="str">
        <f t="shared" si="1552"/>
        <v>No</v>
      </c>
    </row>
    <row r="2413" spans="1:59" x14ac:dyDescent="0.35">
      <c r="A2413" s="23">
        <v>44043</v>
      </c>
      <c r="B2413" s="25">
        <v>76.428246000000001</v>
      </c>
      <c r="C2413" s="30">
        <f t="shared" si="1528"/>
        <v>5.6165426783496564E-3</v>
      </c>
      <c r="D2413" s="3">
        <f t="shared" si="1529"/>
        <v>100987.10654557326</v>
      </c>
      <c r="E2413" s="24">
        <v>24.721101999999998</v>
      </c>
      <c r="F2413" s="30">
        <f t="shared" si="1530"/>
        <v>-1.3237830296128017E-2</v>
      </c>
      <c r="G2413" s="3">
        <f t="shared" si="1531"/>
        <v>45664.032290863535</v>
      </c>
      <c r="H2413" s="25">
        <v>10.749669000000001</v>
      </c>
      <c r="I2413" s="30">
        <f t="shared" si="1532"/>
        <v>2.6408975358058751E-3</v>
      </c>
      <c r="J2413" s="3">
        <f t="shared" si="1533"/>
        <v>48648.760565648256</v>
      </c>
      <c r="K2413" s="26">
        <f t="shared" si="1516"/>
        <v>195299.89940208505</v>
      </c>
      <c r="L2413" s="28">
        <f t="shared" si="1534"/>
        <v>0.95299899402085053</v>
      </c>
      <c r="M2413" s="28">
        <f t="shared" si="1553"/>
        <v>7.9566250608942291E-4</v>
      </c>
      <c r="N2413" s="29">
        <f t="shared" si="1517"/>
        <v>0.51708734543513601</v>
      </c>
      <c r="O2413" s="29">
        <f t="shared" si="1518"/>
        <v>0.23381492991376329</v>
      </c>
      <c r="P2413" s="29">
        <f t="shared" si="1519"/>
        <v>0.24909772465110075</v>
      </c>
      <c r="R2413" s="23">
        <v>44043</v>
      </c>
      <c r="S2413" s="25">
        <v>76.428246000000001</v>
      </c>
      <c r="T2413" s="30">
        <f t="shared" si="1535"/>
        <v>5.6165426783496564E-3</v>
      </c>
      <c r="U2413" s="3">
        <f t="shared" si="1536"/>
        <v>62882.325226684079</v>
      </c>
      <c r="V2413" s="24">
        <v>24.721101999999998</v>
      </c>
      <c r="W2413" s="30">
        <f t="shared" si="1537"/>
        <v>-1.3237830296128017E-2</v>
      </c>
      <c r="X2413" s="3">
        <f t="shared" si="1538"/>
        <v>57668.193195600907</v>
      </c>
      <c r="Y2413" s="25">
        <v>10.749669000000001</v>
      </c>
      <c r="Z2413" s="30">
        <f t="shared" si="1539"/>
        <v>2.6408975358058751E-3</v>
      </c>
      <c r="AA2413" s="3">
        <f t="shared" si="1540"/>
        <v>66636.831750358353</v>
      </c>
      <c r="AB2413" s="26">
        <f t="shared" si="1520"/>
        <v>187187.35017264332</v>
      </c>
      <c r="AC2413" s="28">
        <f t="shared" si="1541"/>
        <v>0.87187350172643319</v>
      </c>
      <c r="AD2413" s="28">
        <f t="shared" si="1554"/>
        <v>-2.4691690546663203E-3</v>
      </c>
      <c r="AE2413" s="29">
        <f t="shared" si="1521"/>
        <v>0.3359325572411147</v>
      </c>
      <c r="AF2413" s="29">
        <f t="shared" si="1522"/>
        <v>0.30807740556406937</v>
      </c>
      <c r="AG2413" s="29">
        <f t="shared" si="1523"/>
        <v>0.35599003719481603</v>
      </c>
      <c r="AN2413" s="23">
        <v>44043</v>
      </c>
      <c r="AO2413" s="25">
        <v>76.428246000000001</v>
      </c>
      <c r="AP2413" s="30">
        <f t="shared" si="1542"/>
        <v>5.6165426783496564E-3</v>
      </c>
      <c r="AQ2413" s="3">
        <f t="shared" si="1543"/>
        <v>68753.107218963225</v>
      </c>
      <c r="AR2413" s="24">
        <v>24.721101999999998</v>
      </c>
      <c r="AS2413" s="30">
        <f t="shared" si="1544"/>
        <v>-1.3237830296128017E-2</v>
      </c>
      <c r="AT2413" s="3">
        <f t="shared" si="1545"/>
        <v>64417.145758754763</v>
      </c>
      <c r="AU2413" s="25">
        <v>10.749669000000001</v>
      </c>
      <c r="AV2413" s="30">
        <f t="shared" si="1546"/>
        <v>2.6408975358058751E-3</v>
      </c>
      <c r="AW2413" s="3">
        <f t="shared" si="1547"/>
        <v>58436.78184687702</v>
      </c>
      <c r="AX2413" s="26">
        <f t="shared" si="1524"/>
        <v>191607.034824595</v>
      </c>
      <c r="AY2413" s="28">
        <f t="shared" si="1548"/>
        <v>0.91607034824595002</v>
      </c>
      <c r="AZ2413" s="28">
        <f t="shared" si="1555"/>
        <v>-3.26266065259051E-3</v>
      </c>
      <c r="BA2413" s="29">
        <f t="shared" si="1525"/>
        <v>0.35882350187143525</v>
      </c>
      <c r="BB2413" s="51">
        <f t="shared" si="1549"/>
        <v>2.5490168538101876E-2</v>
      </c>
      <c r="BC2413" s="29">
        <f t="shared" si="1526"/>
        <v>0.33619405371898209</v>
      </c>
      <c r="BD2413" s="51">
        <f t="shared" si="1550"/>
        <v>2.8607203856487184E-3</v>
      </c>
      <c r="BE2413" s="29">
        <f t="shared" si="1527"/>
        <v>0.30498244440958272</v>
      </c>
      <c r="BF2413" s="51">
        <f t="shared" si="1551"/>
        <v>2.835088892375065E-2</v>
      </c>
      <c r="BG2413" s="2" t="str">
        <f t="shared" si="1552"/>
        <v>No</v>
      </c>
    </row>
    <row r="2414" spans="1:59" x14ac:dyDescent="0.35">
      <c r="A2414" s="23">
        <v>44046</v>
      </c>
      <c r="B2414" s="25">
        <v>77.092254999999994</v>
      </c>
      <c r="C2414" s="30">
        <f t="shared" si="1528"/>
        <v>8.6880052173379241E-3</v>
      </c>
      <c r="D2414" s="3">
        <f t="shared" si="1529"/>
        <v>101864.48305412506</v>
      </c>
      <c r="E2414" s="24">
        <v>24.972078</v>
      </c>
      <c r="F2414" s="30">
        <f t="shared" si="1530"/>
        <v>1.0152298226834722E-2</v>
      </c>
      <c r="G2414" s="3">
        <f t="shared" si="1531"/>
        <v>46127.627164920195</v>
      </c>
      <c r="H2414" s="25">
        <v>10.749669000000001</v>
      </c>
      <c r="I2414" s="30">
        <f t="shared" si="1532"/>
        <v>0</v>
      </c>
      <c r="J2414" s="3">
        <f t="shared" si="1533"/>
        <v>48648.760565648256</v>
      </c>
      <c r="K2414" s="26">
        <f t="shared" si="1516"/>
        <v>196640.87078469351</v>
      </c>
      <c r="L2414" s="28">
        <f t="shared" si="1534"/>
        <v>0.96640870784693522</v>
      </c>
      <c r="M2414" s="28">
        <f t="shared" si="1553"/>
        <v>1.340971382608469E-2</v>
      </c>
      <c r="N2414" s="29">
        <f t="shared" si="1517"/>
        <v>0.51802294531973847</v>
      </c>
      <c r="O2414" s="29">
        <f t="shared" si="1518"/>
        <v>0.2345780253151257</v>
      </c>
      <c r="P2414" s="29">
        <f t="shared" si="1519"/>
        <v>0.24739902936513575</v>
      </c>
      <c r="R2414" s="23">
        <v>44046</v>
      </c>
      <c r="S2414" s="25">
        <v>77.092254999999994</v>
      </c>
      <c r="T2414" s="30">
        <f t="shared" si="1535"/>
        <v>8.6880052173379241E-3</v>
      </c>
      <c r="U2414" s="3">
        <f t="shared" si="1536"/>
        <v>63428.647196331847</v>
      </c>
      <c r="V2414" s="24">
        <v>24.972078</v>
      </c>
      <c r="W2414" s="30">
        <f t="shared" si="1537"/>
        <v>1.0152298226834722E-2</v>
      </c>
      <c r="X2414" s="3">
        <f t="shared" si="1538"/>
        <v>58253.657891125367</v>
      </c>
      <c r="Y2414" s="25">
        <v>10.749669000000001</v>
      </c>
      <c r="Z2414" s="30">
        <f t="shared" si="1539"/>
        <v>0</v>
      </c>
      <c r="AA2414" s="3">
        <f t="shared" si="1540"/>
        <v>66636.831750358353</v>
      </c>
      <c r="AB2414" s="26">
        <f t="shared" si="1520"/>
        <v>188319.13683781557</v>
      </c>
      <c r="AC2414" s="28">
        <f t="shared" si="1541"/>
        <v>0.88319136837815582</v>
      </c>
      <c r="AD2414" s="28">
        <f t="shared" si="1554"/>
        <v>1.131786665172263E-2</v>
      </c>
      <c r="AE2414" s="29">
        <f t="shared" si="1521"/>
        <v>0.33681466611095368</v>
      </c>
      <c r="AF2414" s="29">
        <f t="shared" si="1522"/>
        <v>0.30933477536749038</v>
      </c>
      <c r="AG2414" s="29">
        <f t="shared" si="1523"/>
        <v>0.35385055852155589</v>
      </c>
      <c r="AN2414" s="23">
        <v>44046</v>
      </c>
      <c r="AO2414" s="25">
        <v>77.092254999999994</v>
      </c>
      <c r="AP2414" s="30">
        <f t="shared" si="1542"/>
        <v>8.6880052173379241E-3</v>
      </c>
      <c r="AQ2414" s="3">
        <f t="shared" si="1543"/>
        <v>69350.434573189777</v>
      </c>
      <c r="AR2414" s="24">
        <v>24.972078</v>
      </c>
      <c r="AS2414" s="30">
        <f t="shared" si="1544"/>
        <v>1.0152298226834722E-2</v>
      </c>
      <c r="AT2414" s="3">
        <f t="shared" si="1545"/>
        <v>65071.127833419123</v>
      </c>
      <c r="AU2414" s="25">
        <v>10.749669000000001</v>
      </c>
      <c r="AV2414" s="30">
        <f t="shared" si="1546"/>
        <v>0</v>
      </c>
      <c r="AW2414" s="3">
        <f t="shared" si="1547"/>
        <v>58436.78184687702</v>
      </c>
      <c r="AX2414" s="26">
        <f t="shared" si="1524"/>
        <v>192858.34425348591</v>
      </c>
      <c r="AY2414" s="28">
        <f t="shared" si="1548"/>
        <v>0.92858344253485914</v>
      </c>
      <c r="AZ2414" s="28">
        <f t="shared" si="1555"/>
        <v>1.2513094288909121E-2</v>
      </c>
      <c r="BA2414" s="29">
        <f t="shared" si="1525"/>
        <v>0.35959260586639757</v>
      </c>
      <c r="BB2414" s="51">
        <f t="shared" si="1549"/>
        <v>2.6259272533064204E-2</v>
      </c>
      <c r="BC2414" s="29">
        <f t="shared" si="1526"/>
        <v>0.33740374618114544</v>
      </c>
      <c r="BD2414" s="51">
        <f t="shared" si="1550"/>
        <v>4.070412847812066E-3</v>
      </c>
      <c r="BE2414" s="29">
        <f t="shared" si="1527"/>
        <v>0.3030036479524571</v>
      </c>
      <c r="BF2414" s="51">
        <f t="shared" si="1551"/>
        <v>3.032968538087627E-2</v>
      </c>
      <c r="BG2414" s="2" t="str">
        <f t="shared" si="1552"/>
        <v>No</v>
      </c>
    </row>
    <row r="2415" spans="1:59" x14ac:dyDescent="0.35">
      <c r="A2415" s="23">
        <v>44047</v>
      </c>
      <c r="B2415" s="25">
        <v>77.376853999999994</v>
      </c>
      <c r="C2415" s="30">
        <f t="shared" si="1528"/>
        <v>3.6916678595015906E-3</v>
      </c>
      <c r="D2415" s="3">
        <f t="shared" si="1529"/>
        <v>102240.53289224072</v>
      </c>
      <c r="E2415" s="24">
        <v>25.196162999999999</v>
      </c>
      <c r="F2415" s="30">
        <f t="shared" si="1530"/>
        <v>8.9734222358266447E-3</v>
      </c>
      <c r="G2415" s="3">
        <f t="shared" si="1531"/>
        <v>46541.549840207808</v>
      </c>
      <c r="H2415" s="25">
        <v>10.767932999999999</v>
      </c>
      <c r="I2415" s="30">
        <f t="shared" si="1532"/>
        <v>1.6990290584759649E-3</v>
      </c>
      <c r="J2415" s="3">
        <f t="shared" si="1533"/>
        <v>48731.416223508131</v>
      </c>
      <c r="K2415" s="26">
        <f t="shared" si="1516"/>
        <v>197513.49895595666</v>
      </c>
      <c r="L2415" s="28">
        <f t="shared" si="1534"/>
        <v>0.97513498955956668</v>
      </c>
      <c r="M2415" s="28">
        <f t="shared" si="1553"/>
        <v>8.7262817126314562E-3</v>
      </c>
      <c r="N2415" s="29">
        <f t="shared" si="1517"/>
        <v>0.5176382041363119</v>
      </c>
      <c r="O2415" s="29">
        <f t="shared" si="1518"/>
        <v>0.23563731130390264</v>
      </c>
      <c r="P2415" s="29">
        <f t="shared" si="1519"/>
        <v>0.24672448455978546</v>
      </c>
      <c r="R2415" s="23">
        <v>44047</v>
      </c>
      <c r="S2415" s="25">
        <v>77.376853999999994</v>
      </c>
      <c r="T2415" s="30">
        <f t="shared" si="1535"/>
        <v>3.6916678595015906E-3</v>
      </c>
      <c r="U2415" s="3">
        <f t="shared" si="1536"/>
        <v>63662.80469455821</v>
      </c>
      <c r="V2415" s="24">
        <v>25.196162999999999</v>
      </c>
      <c r="W2415" s="30">
        <f t="shared" si="1537"/>
        <v>8.9734222358266447E-3</v>
      </c>
      <c r="X2415" s="3">
        <f t="shared" si="1538"/>
        <v>58776.392560163833</v>
      </c>
      <c r="Y2415" s="25">
        <v>10.767932999999999</v>
      </c>
      <c r="Z2415" s="30">
        <f t="shared" si="1539"/>
        <v>1.6990290584759649E-3</v>
      </c>
      <c r="AA2415" s="3">
        <f t="shared" si="1540"/>
        <v>66750.049663866987</v>
      </c>
      <c r="AB2415" s="26">
        <f t="shared" si="1520"/>
        <v>189189.24691858902</v>
      </c>
      <c r="AC2415" s="28">
        <f t="shared" si="1541"/>
        <v>0.89189246918589027</v>
      </c>
      <c r="AD2415" s="28">
        <f t="shared" si="1554"/>
        <v>8.701100807734452E-3</v>
      </c>
      <c r="AE2415" s="29">
        <f t="shared" si="1521"/>
        <v>0.33650329356167519</v>
      </c>
      <c r="AF2415" s="29">
        <f t="shared" si="1522"/>
        <v>0.31067512301825589</v>
      </c>
      <c r="AG2415" s="29">
        <f t="shared" si="1523"/>
        <v>0.35282158342006897</v>
      </c>
      <c r="AN2415" s="23">
        <v>44047</v>
      </c>
      <c r="AO2415" s="25">
        <v>77.376853999999994</v>
      </c>
      <c r="AP2415" s="30">
        <f t="shared" si="1542"/>
        <v>3.6916678595015906E-3</v>
      </c>
      <c r="AQ2415" s="3">
        <f t="shared" si="1543"/>
        <v>69606.453343546091</v>
      </c>
      <c r="AR2415" s="24">
        <v>25.196162999999999</v>
      </c>
      <c r="AS2415" s="30">
        <f t="shared" si="1544"/>
        <v>8.9734222358266447E-3</v>
      </c>
      <c r="AT2415" s="3">
        <f t="shared" si="1545"/>
        <v>65655.038538829845</v>
      </c>
      <c r="AU2415" s="25">
        <v>10.767932999999999</v>
      </c>
      <c r="AV2415" s="30">
        <f t="shared" si="1546"/>
        <v>1.6990290584759649E-3</v>
      </c>
      <c r="AW2415" s="3">
        <f t="shared" si="1547"/>
        <v>58536.067637318687</v>
      </c>
      <c r="AX2415" s="26">
        <f t="shared" si="1524"/>
        <v>193797.55951969462</v>
      </c>
      <c r="AY2415" s="28">
        <f t="shared" si="1548"/>
        <v>0.93797559519694618</v>
      </c>
      <c r="AZ2415" s="28">
        <f t="shared" si="1555"/>
        <v>9.3921526620870388E-3</v>
      </c>
      <c r="BA2415" s="29">
        <f t="shared" si="1525"/>
        <v>0.35917094888118212</v>
      </c>
      <c r="BB2415" s="51">
        <f t="shared" si="1549"/>
        <v>2.5837615547848747E-2</v>
      </c>
      <c r="BC2415" s="29">
        <f t="shared" si="1526"/>
        <v>0.33878155484283934</v>
      </c>
      <c r="BD2415" s="51">
        <f t="shared" si="1550"/>
        <v>5.4482215095059683E-3</v>
      </c>
      <c r="BE2415" s="29">
        <f t="shared" si="1527"/>
        <v>0.30204749627597854</v>
      </c>
      <c r="BF2415" s="51">
        <f t="shared" si="1551"/>
        <v>3.1285837057354826E-2</v>
      </c>
      <c r="BG2415" s="2" t="str">
        <f t="shared" si="1552"/>
        <v>No</v>
      </c>
    </row>
    <row r="2416" spans="1:59" x14ac:dyDescent="0.35">
      <c r="A2416" s="23">
        <v>44048</v>
      </c>
      <c r="B2416" s="25">
        <v>77.955489999999998</v>
      </c>
      <c r="C2416" s="30">
        <f t="shared" si="1528"/>
        <v>7.4781536090884337E-3</v>
      </c>
      <c r="D2416" s="3">
        <f t="shared" si="1529"/>
        <v>103005.10330228395</v>
      </c>
      <c r="E2416" s="24">
        <v>25.384394</v>
      </c>
      <c r="F2416" s="30">
        <f t="shared" si="1530"/>
        <v>7.470621618061557E-3</v>
      </c>
      <c r="G2416" s="3">
        <f t="shared" si="1531"/>
        <v>46889.244148582155</v>
      </c>
      <c r="H2416" s="25">
        <v>10.749669000000001</v>
      </c>
      <c r="I2416" s="30">
        <f t="shared" si="1532"/>
        <v>-1.6961472550023338E-3</v>
      </c>
      <c r="J2416" s="3">
        <f t="shared" si="1533"/>
        <v>48648.760565648248</v>
      </c>
      <c r="K2416" s="26">
        <f t="shared" si="1516"/>
        <v>198543.10801651434</v>
      </c>
      <c r="L2416" s="28">
        <f t="shared" si="1534"/>
        <v>0.98543108016514336</v>
      </c>
      <c r="M2416" s="28">
        <f t="shared" si="1553"/>
        <v>1.029609060557668E-2</v>
      </c>
      <c r="N2416" s="29">
        <f t="shared" si="1517"/>
        <v>0.5188047287630666</v>
      </c>
      <c r="O2416" s="29">
        <f t="shared" si="1518"/>
        <v>0.23616656663137367</v>
      </c>
      <c r="P2416" s="29">
        <f t="shared" si="1519"/>
        <v>0.24502870460555984</v>
      </c>
      <c r="R2416" s="23">
        <v>44048</v>
      </c>
      <c r="S2416" s="25">
        <v>77.955489999999998</v>
      </c>
      <c r="T2416" s="30">
        <f t="shared" si="1535"/>
        <v>7.4781536090884337E-3</v>
      </c>
      <c r="U2416" s="3">
        <f t="shared" si="1536"/>
        <v>64138.884927249514</v>
      </c>
      <c r="V2416" s="24">
        <v>25.384394</v>
      </c>
      <c r="W2416" s="30">
        <f t="shared" si="1537"/>
        <v>7.470621618061557E-3</v>
      </c>
      <c r="X2416" s="3">
        <f t="shared" si="1538"/>
        <v>59215.488749055468</v>
      </c>
      <c r="Y2416" s="25">
        <v>10.749669000000001</v>
      </c>
      <c r="Z2416" s="30">
        <f t="shared" si="1539"/>
        <v>-1.6961472550023338E-3</v>
      </c>
      <c r="AA2416" s="3">
        <f t="shared" si="1540"/>
        <v>66636.831750358353</v>
      </c>
      <c r="AB2416" s="26">
        <f t="shared" si="1520"/>
        <v>189991.20542666333</v>
      </c>
      <c r="AC2416" s="28">
        <f t="shared" si="1541"/>
        <v>0.89991205426663345</v>
      </c>
      <c r="AD2416" s="28">
        <f t="shared" si="1554"/>
        <v>8.0195850807431857E-3</v>
      </c>
      <c r="AE2416" s="29">
        <f t="shared" si="1521"/>
        <v>0.33758870460984125</v>
      </c>
      <c r="AF2416" s="29">
        <f t="shared" si="1522"/>
        <v>0.31167489366718432</v>
      </c>
      <c r="AG2416" s="29">
        <f t="shared" si="1523"/>
        <v>0.35073640172297443</v>
      </c>
      <c r="AN2416" s="23">
        <v>44048</v>
      </c>
      <c r="AO2416" s="25">
        <v>77.955489999999998</v>
      </c>
      <c r="AP2416" s="30">
        <f t="shared" si="1542"/>
        <v>7.4781536090884337E-3</v>
      </c>
      <c r="AQ2416" s="3">
        <f t="shared" si="1543"/>
        <v>70126.981093832976</v>
      </c>
      <c r="AR2416" s="24">
        <v>25.384394</v>
      </c>
      <c r="AS2416" s="30">
        <f t="shared" si="1544"/>
        <v>7.470621618061557E-3</v>
      </c>
      <c r="AT2416" s="3">
        <f t="shared" si="1545"/>
        <v>66145.522489072697</v>
      </c>
      <c r="AU2416" s="25">
        <v>10.749669000000001</v>
      </c>
      <c r="AV2416" s="30">
        <f t="shared" si="1546"/>
        <v>-1.6961472550023338E-3</v>
      </c>
      <c r="AW2416" s="3">
        <f t="shared" si="1547"/>
        <v>58436.78184687702</v>
      </c>
      <c r="AX2416" s="26">
        <f t="shared" si="1524"/>
        <v>194709.2854297827</v>
      </c>
      <c r="AY2416" s="28">
        <f t="shared" si="1548"/>
        <v>0.94709285429782697</v>
      </c>
      <c r="AZ2416" s="28">
        <f t="shared" si="1555"/>
        <v>9.1172591008807924E-3</v>
      </c>
      <c r="BA2416" s="29">
        <f t="shared" si="1525"/>
        <v>0.36016249014032059</v>
      </c>
      <c r="BB2416" s="51">
        <f t="shared" si="1549"/>
        <v>2.682915680698722E-2</v>
      </c>
      <c r="BC2416" s="29">
        <f t="shared" si="1526"/>
        <v>0.33971426859828169</v>
      </c>
      <c r="BD2416" s="51">
        <f t="shared" si="1550"/>
        <v>6.3809352649483175E-3</v>
      </c>
      <c r="BE2416" s="29">
        <f t="shared" si="1527"/>
        <v>0.30012324126139772</v>
      </c>
      <c r="BF2416" s="51">
        <f t="shared" si="1551"/>
        <v>3.3210092071935648E-2</v>
      </c>
      <c r="BG2416" s="2" t="str">
        <f t="shared" si="1552"/>
        <v>No</v>
      </c>
    </row>
    <row r="2417" spans="1:59" x14ac:dyDescent="0.35">
      <c r="A2417" s="23">
        <v>44049</v>
      </c>
      <c r="B2417" s="25">
        <v>78.344406000000006</v>
      </c>
      <c r="C2417" s="30">
        <f t="shared" si="1528"/>
        <v>4.9889494633412745E-3</v>
      </c>
      <c r="D2417" s="3">
        <f t="shared" si="1529"/>
        <v>103518.9905571253</v>
      </c>
      <c r="E2417" s="24">
        <v>25.438172999999999</v>
      </c>
      <c r="F2417" s="30">
        <f t="shared" si="1530"/>
        <v>2.1185851432969915E-3</v>
      </c>
      <c r="G2417" s="3">
        <f t="shared" si="1531"/>
        <v>46988.583004615764</v>
      </c>
      <c r="H2417" s="25">
        <v>10.767932999999999</v>
      </c>
      <c r="I2417" s="30">
        <f t="shared" si="1532"/>
        <v>1.6990290584759649E-3</v>
      </c>
      <c r="J2417" s="3">
        <f t="shared" si="1533"/>
        <v>48731.416223508124</v>
      </c>
      <c r="K2417" s="26">
        <f t="shared" si="1516"/>
        <v>199238.9897852492</v>
      </c>
      <c r="L2417" s="28">
        <f t="shared" si="1534"/>
        <v>0.9923898978524921</v>
      </c>
      <c r="M2417" s="28">
        <f t="shared" si="1553"/>
        <v>6.9588176873487395E-3</v>
      </c>
      <c r="N2417" s="29">
        <f t="shared" si="1517"/>
        <v>0.5195719505941272</v>
      </c>
      <c r="O2417" s="29">
        <f t="shared" si="1518"/>
        <v>0.23584029940757409</v>
      </c>
      <c r="P2417" s="29">
        <f t="shared" si="1519"/>
        <v>0.24458774999829871</v>
      </c>
      <c r="R2417" s="23">
        <v>44049</v>
      </c>
      <c r="S2417" s="25">
        <v>78.344406000000006</v>
      </c>
      <c r="T2417" s="30">
        <f t="shared" si="1535"/>
        <v>4.9889494633412745E-3</v>
      </c>
      <c r="U2417" s="3">
        <f t="shared" si="1536"/>
        <v>64458.870582786622</v>
      </c>
      <c r="V2417" s="24">
        <v>25.438172999999999</v>
      </c>
      <c r="W2417" s="30">
        <f t="shared" si="1537"/>
        <v>2.1185851432969915E-3</v>
      </c>
      <c r="X2417" s="3">
        <f t="shared" si="1538"/>
        <v>59340.941803772286</v>
      </c>
      <c r="Y2417" s="25">
        <v>10.767932999999999</v>
      </c>
      <c r="Z2417" s="30">
        <f t="shared" si="1539"/>
        <v>1.6990290584759649E-3</v>
      </c>
      <c r="AA2417" s="3">
        <f t="shared" si="1540"/>
        <v>66750.049663866987</v>
      </c>
      <c r="AB2417" s="26">
        <f t="shared" si="1520"/>
        <v>190549.8620504259</v>
      </c>
      <c r="AC2417" s="28">
        <f t="shared" si="1541"/>
        <v>0.905498620504259</v>
      </c>
      <c r="AD2417" s="28">
        <f t="shared" si="1554"/>
        <v>5.5865662376255454E-3</v>
      </c>
      <c r="AE2417" s="29">
        <f t="shared" si="1521"/>
        <v>0.33827823273746921</v>
      </c>
      <c r="AF2417" s="29">
        <f t="shared" si="1522"/>
        <v>0.31141949495648902</v>
      </c>
      <c r="AG2417" s="29">
        <f t="shared" si="1523"/>
        <v>0.35030227230604177</v>
      </c>
      <c r="AN2417" s="23">
        <v>44049</v>
      </c>
      <c r="AO2417" s="25">
        <v>78.344406000000006</v>
      </c>
      <c r="AP2417" s="30">
        <f t="shared" si="1542"/>
        <v>4.9889494633412745E-3</v>
      </c>
      <c r="AQ2417" s="3">
        <f t="shared" si="1543"/>
        <v>70476.841058526799</v>
      </c>
      <c r="AR2417" s="24">
        <v>25.438172999999999</v>
      </c>
      <c r="AS2417" s="30">
        <f t="shared" si="1544"/>
        <v>2.1185851432969915E-3</v>
      </c>
      <c r="AT2417" s="3">
        <f t="shared" si="1545"/>
        <v>66285.657410313666</v>
      </c>
      <c r="AU2417" s="25">
        <v>10.767932999999999</v>
      </c>
      <c r="AV2417" s="30">
        <f t="shared" si="1546"/>
        <v>1.6990290584759649E-3</v>
      </c>
      <c r="AW2417" s="3">
        <f t="shared" si="1547"/>
        <v>58536.067637318687</v>
      </c>
      <c r="AX2417" s="26">
        <f t="shared" si="1524"/>
        <v>195298.56610615915</v>
      </c>
      <c r="AY2417" s="28">
        <f t="shared" si="1548"/>
        <v>0.95298566106159144</v>
      </c>
      <c r="AZ2417" s="28">
        <f t="shared" si="1555"/>
        <v>5.8928067637644688E-3</v>
      </c>
      <c r="BA2417" s="29">
        <f t="shared" si="1525"/>
        <v>0.3608671710380989</v>
      </c>
      <c r="BB2417" s="51">
        <f t="shared" si="1549"/>
        <v>2.7533837704765529E-2</v>
      </c>
      <c r="BC2417" s="29">
        <f t="shared" si="1526"/>
        <v>0.33940677974195943</v>
      </c>
      <c r="BD2417" s="51">
        <f t="shared" si="1550"/>
        <v>6.0734464086260598E-3</v>
      </c>
      <c r="BE2417" s="29">
        <f t="shared" si="1527"/>
        <v>0.29972604921994167</v>
      </c>
      <c r="BF2417" s="51">
        <f t="shared" si="1551"/>
        <v>3.36072841133917E-2</v>
      </c>
      <c r="BG2417" s="2" t="str">
        <f t="shared" si="1552"/>
        <v>No</v>
      </c>
    </row>
    <row r="2418" spans="1:59" x14ac:dyDescent="0.35">
      <c r="A2418" s="23">
        <v>44050</v>
      </c>
      <c r="B2418" s="25">
        <v>78.420303000000004</v>
      </c>
      <c r="C2418" s="30">
        <f t="shared" si="1528"/>
        <v>9.6876093489051129E-4</v>
      </c>
      <c r="D2418" s="3">
        <f t="shared" si="1529"/>
        <v>103619.27571119634</v>
      </c>
      <c r="E2418" s="24">
        <v>25.20513</v>
      </c>
      <c r="F2418" s="30">
        <f t="shared" si="1530"/>
        <v>-9.1611532007427332E-3</v>
      </c>
      <c r="G2418" s="3">
        <f t="shared" si="1531"/>
        <v>46558.113397024666</v>
      </c>
      <c r="H2418" s="25">
        <v>10.758806</v>
      </c>
      <c r="I2418" s="30">
        <f t="shared" si="1532"/>
        <v>-8.4760928583038631E-4</v>
      </c>
      <c r="J2418" s="3">
        <f t="shared" si="1533"/>
        <v>48690.111022605415</v>
      </c>
      <c r="K2418" s="26">
        <f t="shared" si="1516"/>
        <v>198867.50013082643</v>
      </c>
      <c r="L2418" s="28">
        <f t="shared" si="1534"/>
        <v>0.98867500130826436</v>
      </c>
      <c r="M2418" s="28">
        <f t="shared" si="1553"/>
        <v>-3.7148965442277415E-3</v>
      </c>
      <c r="N2418" s="29">
        <f t="shared" si="1517"/>
        <v>0.521046805752723</v>
      </c>
      <c r="O2418" s="29">
        <f t="shared" si="1518"/>
        <v>0.2341162500981612</v>
      </c>
      <c r="P2418" s="29">
        <f t="shared" si="1519"/>
        <v>0.24483694414911572</v>
      </c>
      <c r="R2418" s="23">
        <v>44050</v>
      </c>
      <c r="S2418" s="25">
        <v>78.420303000000004</v>
      </c>
      <c r="T2418" s="30">
        <f t="shared" si="1535"/>
        <v>9.6876093489051129E-4</v>
      </c>
      <c r="U2418" s="3">
        <f t="shared" si="1536"/>
        <v>64521.315818514391</v>
      </c>
      <c r="V2418" s="24">
        <v>25.20513</v>
      </c>
      <c r="W2418" s="30">
        <f t="shared" si="1537"/>
        <v>-9.1611532007427332E-3</v>
      </c>
      <c r="X2418" s="3">
        <f t="shared" si="1538"/>
        <v>58797.310344831567</v>
      </c>
      <c r="Y2418" s="25">
        <v>10.758806</v>
      </c>
      <c r="Z2418" s="30">
        <f t="shared" si="1539"/>
        <v>-8.4760928583038631E-4</v>
      </c>
      <c r="AA2418" s="3">
        <f t="shared" si="1540"/>
        <v>66693.471701942253</v>
      </c>
      <c r="AB2418" s="26">
        <f t="shared" si="1520"/>
        <v>190012.0978652882</v>
      </c>
      <c r="AC2418" s="28">
        <f t="shared" si="1541"/>
        <v>0.9001209786528821</v>
      </c>
      <c r="AD2418" s="28">
        <f t="shared" si="1554"/>
        <v>-5.377641851376902E-3</v>
      </c>
      <c r="AE2418" s="29">
        <f t="shared" si="1521"/>
        <v>0.33956425166284782</v>
      </c>
      <c r="AF2418" s="29">
        <f t="shared" si="1522"/>
        <v>0.3094398251763778</v>
      </c>
      <c r="AG2418" s="29">
        <f t="shared" si="1523"/>
        <v>0.35099592316077444</v>
      </c>
      <c r="AN2418" s="23">
        <v>44050</v>
      </c>
      <c r="AO2418" s="25">
        <v>78.420303000000004</v>
      </c>
      <c r="AP2418" s="30">
        <f t="shared" si="1542"/>
        <v>9.6876093489051129E-4</v>
      </c>
      <c r="AQ2418" s="3">
        <f t="shared" si="1543"/>
        <v>70545.116268958795</v>
      </c>
      <c r="AR2418" s="24">
        <v>25.20513</v>
      </c>
      <c r="AS2418" s="30">
        <f t="shared" si="1544"/>
        <v>-9.1611532007427332E-3</v>
      </c>
      <c r="AT2418" s="3">
        <f t="shared" si="1545"/>
        <v>65678.404347765842</v>
      </c>
      <c r="AU2418" s="25">
        <v>10.758806</v>
      </c>
      <c r="AV2418" s="30">
        <f t="shared" si="1546"/>
        <v>-8.4760928583038631E-4</v>
      </c>
      <c r="AW2418" s="3">
        <f t="shared" si="1547"/>
        <v>58486.451922833301</v>
      </c>
      <c r="AX2418" s="26">
        <f t="shared" si="1524"/>
        <v>194709.97253955793</v>
      </c>
      <c r="AY2418" s="28">
        <f t="shared" si="1548"/>
        <v>0.94709972539557929</v>
      </c>
      <c r="AZ2418" s="28">
        <f t="shared" si="1555"/>
        <v>-5.8859356660121431E-3</v>
      </c>
      <c r="BA2418" s="29">
        <f t="shared" si="1525"/>
        <v>0.36230869610248961</v>
      </c>
      <c r="BB2418" s="51">
        <f t="shared" si="1549"/>
        <v>2.8975362769156243E-2</v>
      </c>
      <c r="BC2418" s="29">
        <f t="shared" si="1526"/>
        <v>0.33731402398725313</v>
      </c>
      <c r="BD2418" s="51">
        <f t="shared" si="1550"/>
        <v>3.9806906539197606E-3</v>
      </c>
      <c r="BE2418" s="29">
        <f t="shared" si="1527"/>
        <v>0.30037727991025726</v>
      </c>
      <c r="BF2418" s="51">
        <f t="shared" si="1551"/>
        <v>3.2956053423076115E-2</v>
      </c>
      <c r="BG2418" s="2" t="str">
        <f t="shared" si="1552"/>
        <v>No</v>
      </c>
    </row>
    <row r="2419" spans="1:59" x14ac:dyDescent="0.35">
      <c r="A2419" s="23">
        <v>44053</v>
      </c>
      <c r="B2419" s="25">
        <v>78.600539999999995</v>
      </c>
      <c r="C2419" s="30">
        <f t="shared" si="1528"/>
        <v>2.298346131103246E-3</v>
      </c>
      <c r="D2419" s="3">
        <f t="shared" si="1529"/>
        <v>103857.42867263489</v>
      </c>
      <c r="E2419" s="24">
        <v>25.232018</v>
      </c>
      <c r="F2419" s="30">
        <f t="shared" si="1530"/>
        <v>1.0667669637094424E-3</v>
      </c>
      <c r="G2419" s="3">
        <f t="shared" si="1531"/>
        <v>46607.780054289251</v>
      </c>
      <c r="H2419" s="25">
        <v>10.740536000000001</v>
      </c>
      <c r="I2419" s="30">
        <f t="shared" si="1532"/>
        <v>-1.6981438274841221E-3</v>
      </c>
      <c r="J2419" s="3">
        <f t="shared" si="1533"/>
        <v>48607.428211112863</v>
      </c>
      <c r="K2419" s="26">
        <f t="shared" si="1516"/>
        <v>199072.636938037</v>
      </c>
      <c r="L2419" s="28">
        <f t="shared" si="1534"/>
        <v>0.99072636938037006</v>
      </c>
      <c r="M2419" s="28">
        <f t="shared" si="1553"/>
        <v>2.0513680721057082E-3</v>
      </c>
      <c r="N2419" s="29">
        <f t="shared" si="1517"/>
        <v>0.52170619865231094</v>
      </c>
      <c r="O2419" s="29">
        <f t="shared" si="1518"/>
        <v>0.23412449230175369</v>
      </c>
      <c r="P2419" s="29">
        <f t="shared" si="1519"/>
        <v>0.24416930904593545</v>
      </c>
      <c r="R2419" s="23">
        <v>44053</v>
      </c>
      <c r="S2419" s="25">
        <v>78.600539999999995</v>
      </c>
      <c r="T2419" s="30">
        <f t="shared" si="1535"/>
        <v>2.298346131103246E-3</v>
      </c>
      <c r="U2419" s="3">
        <f t="shared" si="1536"/>
        <v>64669.608135099566</v>
      </c>
      <c r="V2419" s="24">
        <v>25.232018</v>
      </c>
      <c r="W2419" s="30">
        <f t="shared" si="1537"/>
        <v>1.0667669637094424E-3</v>
      </c>
      <c r="X2419" s="3">
        <f t="shared" si="1538"/>
        <v>58860.033373062404</v>
      </c>
      <c r="Y2419" s="25">
        <v>10.740536000000001</v>
      </c>
      <c r="Z2419" s="30">
        <f t="shared" si="1539"/>
        <v>-1.6981438274841221E-3</v>
      </c>
      <c r="AA2419" s="3">
        <f t="shared" si="1540"/>
        <v>66580.216594638114</v>
      </c>
      <c r="AB2419" s="26">
        <f t="shared" si="1520"/>
        <v>190109.85810280009</v>
      </c>
      <c r="AC2419" s="28">
        <f t="shared" si="1541"/>
        <v>0.901098581028001</v>
      </c>
      <c r="AD2419" s="28">
        <f t="shared" si="1554"/>
        <v>9.7760237511890224E-4</v>
      </c>
      <c r="AE2419" s="29">
        <f t="shared" si="1521"/>
        <v>0.34016967231720352</v>
      </c>
      <c r="AF2419" s="29">
        <f t="shared" si="1522"/>
        <v>0.30961063229679758</v>
      </c>
      <c r="AG2419" s="29">
        <f t="shared" si="1523"/>
        <v>0.35021969538599884</v>
      </c>
      <c r="AN2419" s="23">
        <v>44053</v>
      </c>
      <c r="AO2419" s="25">
        <v>78.600539999999995</v>
      </c>
      <c r="AP2419" s="30">
        <f t="shared" si="1542"/>
        <v>2.298346131103246E-3</v>
      </c>
      <c r="AQ2419" s="3">
        <f t="shared" si="1543"/>
        <v>70707.253364003787</v>
      </c>
      <c r="AR2419" s="24">
        <v>25.232018</v>
      </c>
      <c r="AS2419" s="30">
        <f t="shared" si="1544"/>
        <v>1.0667669637094424E-3</v>
      </c>
      <c r="AT2419" s="3">
        <f t="shared" si="1545"/>
        <v>65748.467899753188</v>
      </c>
      <c r="AU2419" s="25">
        <v>10.740536000000001</v>
      </c>
      <c r="AV2419" s="30">
        <f t="shared" si="1546"/>
        <v>-1.6981438274841221E-3</v>
      </c>
      <c r="AW2419" s="3">
        <f t="shared" si="1547"/>
        <v>58387.133515509093</v>
      </c>
      <c r="AX2419" s="26">
        <f t="shared" si="1524"/>
        <v>194842.85477926605</v>
      </c>
      <c r="AY2419" s="28">
        <f t="shared" si="1548"/>
        <v>0.94842854779266061</v>
      </c>
      <c r="AZ2419" s="28">
        <f t="shared" si="1555"/>
        <v>1.3288223970813196E-3</v>
      </c>
      <c r="BA2419" s="29">
        <f t="shared" si="1525"/>
        <v>0.36289374554744003</v>
      </c>
      <c r="BB2419" s="51">
        <f t="shared" si="1549"/>
        <v>2.9560412214106657E-2</v>
      </c>
      <c r="BC2419" s="29">
        <f t="shared" si="1526"/>
        <v>0.33744356689003779</v>
      </c>
      <c r="BD2419" s="51">
        <f t="shared" si="1550"/>
        <v>4.1102335567044235E-3</v>
      </c>
      <c r="BE2419" s="29">
        <f t="shared" si="1527"/>
        <v>0.29966268756252223</v>
      </c>
      <c r="BF2419" s="51">
        <f t="shared" si="1551"/>
        <v>3.3670645770811136E-2</v>
      </c>
      <c r="BG2419" s="2" t="str">
        <f t="shared" si="1552"/>
        <v>No</v>
      </c>
    </row>
    <row r="2420" spans="1:59" x14ac:dyDescent="0.35">
      <c r="A2420" s="23">
        <v>44054</v>
      </c>
      <c r="B2420" s="25">
        <v>77.974449000000007</v>
      </c>
      <c r="C2420" s="30">
        <f t="shared" si="1528"/>
        <v>-7.9654796264756467E-3</v>
      </c>
      <c r="D2420" s="3">
        <f t="shared" si="1529"/>
        <v>103030.15444048487</v>
      </c>
      <c r="E2420" s="24">
        <v>25.348538999999999</v>
      </c>
      <c r="F2420" s="30">
        <f t="shared" si="1530"/>
        <v>4.6179818039127074E-3</v>
      </c>
      <c r="G2420" s="3">
        <f t="shared" si="1531"/>
        <v>46823.013934500726</v>
      </c>
      <c r="H2420" s="25">
        <v>10.713134999999999</v>
      </c>
      <c r="I2420" s="30">
        <f t="shared" si="1532"/>
        <v>-2.5511762169040386E-3</v>
      </c>
      <c r="J2420" s="3">
        <f t="shared" si="1533"/>
        <v>48483.422096295799</v>
      </c>
      <c r="K2420" s="26">
        <f t="shared" si="1516"/>
        <v>198336.59047128141</v>
      </c>
      <c r="L2420" s="28">
        <f t="shared" si="1534"/>
        <v>0.98336590471281404</v>
      </c>
      <c r="M2420" s="28">
        <f t="shared" si="1553"/>
        <v>-7.3604646675560215E-3</v>
      </c>
      <c r="N2420" s="29">
        <f t="shared" si="1517"/>
        <v>0.51947123924873229</v>
      </c>
      <c r="O2420" s="29">
        <f t="shared" si="1518"/>
        <v>0.23607854618878593</v>
      </c>
      <c r="P2420" s="29">
        <f t="shared" si="1519"/>
        <v>0.24445021456248167</v>
      </c>
      <c r="R2420" s="23">
        <v>44054</v>
      </c>
      <c r="S2420" s="25">
        <v>77.974449000000007</v>
      </c>
      <c r="T2420" s="30">
        <f t="shared" si="1535"/>
        <v>-7.9654796264756467E-3</v>
      </c>
      <c r="U2420" s="3">
        <f t="shared" si="1536"/>
        <v>64154.483689047265</v>
      </c>
      <c r="V2420" s="24">
        <v>25.348538999999999</v>
      </c>
      <c r="W2420" s="30">
        <f t="shared" si="1537"/>
        <v>4.6179818039127074E-3</v>
      </c>
      <c r="X2420" s="3">
        <f t="shared" si="1538"/>
        <v>59131.847936156904</v>
      </c>
      <c r="Y2420" s="25">
        <v>10.713134999999999</v>
      </c>
      <c r="Z2420" s="30">
        <f t="shared" si="1539"/>
        <v>-2.5511762169040386E-3</v>
      </c>
      <c r="AA2420" s="3">
        <f t="shared" si="1540"/>
        <v>66410.358729545551</v>
      </c>
      <c r="AB2420" s="26">
        <f t="shared" si="1520"/>
        <v>189696.69035474973</v>
      </c>
      <c r="AC2420" s="28">
        <f t="shared" si="1541"/>
        <v>0.89696690354749742</v>
      </c>
      <c r="AD2420" s="28">
        <f t="shared" si="1554"/>
        <v>-4.1316774805035816E-3</v>
      </c>
      <c r="AE2420" s="29">
        <f t="shared" si="1521"/>
        <v>0.33819506059421839</v>
      </c>
      <c r="AF2420" s="29">
        <f t="shared" si="1522"/>
        <v>0.31171786827474468</v>
      </c>
      <c r="AG2420" s="29">
        <f t="shared" si="1523"/>
        <v>0.35008707113103688</v>
      </c>
      <c r="AN2420" s="23">
        <v>44054</v>
      </c>
      <c r="AO2420" s="25">
        <v>77.974449000000007</v>
      </c>
      <c r="AP2420" s="30">
        <f t="shared" si="1542"/>
        <v>-7.9654796264756467E-3</v>
      </c>
      <c r="AQ2420" s="3">
        <f t="shared" si="1543"/>
        <v>70144.03617788876</v>
      </c>
      <c r="AR2420" s="24">
        <v>25.348538999999999</v>
      </c>
      <c r="AS2420" s="30">
        <f t="shared" si="1544"/>
        <v>4.6179818039127074E-3</v>
      </c>
      <c r="AT2420" s="3">
        <f t="shared" si="1545"/>
        <v>66052.093128149383</v>
      </c>
      <c r="AU2420" s="25">
        <v>10.713134999999999</v>
      </c>
      <c r="AV2420" s="30">
        <f t="shared" si="1546"/>
        <v>-2.5511762169040386E-3</v>
      </c>
      <c r="AW2420" s="3">
        <f t="shared" si="1547"/>
        <v>58238.177649111123</v>
      </c>
      <c r="AX2420" s="26">
        <f t="shared" si="1524"/>
        <v>194434.30695514928</v>
      </c>
      <c r="AY2420" s="28">
        <f t="shared" si="1548"/>
        <v>0.94434306955149272</v>
      </c>
      <c r="AZ2420" s="28">
        <f t="shared" si="1555"/>
        <v>-4.0854782411678947E-3</v>
      </c>
      <c r="BA2420" s="29">
        <f t="shared" si="1525"/>
        <v>0.36075956592407887</v>
      </c>
      <c r="BB2420" s="51">
        <f t="shared" si="1549"/>
        <v>2.7426232590745503E-2</v>
      </c>
      <c r="BC2420" s="29">
        <f t="shared" si="1526"/>
        <v>0.33971419016802323</v>
      </c>
      <c r="BD2420" s="51">
        <f t="shared" si="1550"/>
        <v>6.3808568346898631E-3</v>
      </c>
      <c r="BE2420" s="29">
        <f t="shared" si="1527"/>
        <v>0.29952624390789784</v>
      </c>
      <c r="BF2420" s="51">
        <f t="shared" si="1551"/>
        <v>3.3807089425435533E-2</v>
      </c>
      <c r="BG2420" s="2" t="str">
        <f t="shared" si="1552"/>
        <v>No</v>
      </c>
    </row>
    <row r="2421" spans="1:59" x14ac:dyDescent="0.35">
      <c r="A2421" s="23">
        <v>44055</v>
      </c>
      <c r="B2421" s="25">
        <v>79.027389999999997</v>
      </c>
      <c r="C2421" s="30">
        <f t="shared" si="1528"/>
        <v>1.3503667079455495E-2</v>
      </c>
      <c r="D2421" s="3">
        <f t="shared" si="1529"/>
        <v>104421.43934519406</v>
      </c>
      <c r="E2421" s="24">
        <v>25.751898000000001</v>
      </c>
      <c r="F2421" s="30">
        <f t="shared" si="1530"/>
        <v>1.5912514721262649E-2</v>
      </c>
      <c r="G2421" s="3">
        <f t="shared" si="1531"/>
        <v>47568.085833027355</v>
      </c>
      <c r="H2421" s="25">
        <v>10.685734999999999</v>
      </c>
      <c r="I2421" s="30">
        <f t="shared" si="1532"/>
        <v>-2.5576080204346985E-3</v>
      </c>
      <c r="J2421" s="3">
        <f t="shared" si="1533"/>
        <v>48359.420507084193</v>
      </c>
      <c r="K2421" s="26">
        <f t="shared" si="1516"/>
        <v>200348.9456853056</v>
      </c>
      <c r="L2421" s="28">
        <f t="shared" si="1534"/>
        <v>1.0034894568530559</v>
      </c>
      <c r="M2421" s="28">
        <f t="shared" si="1553"/>
        <v>2.0123552140241863E-2</v>
      </c>
      <c r="N2421" s="29">
        <f t="shared" si="1517"/>
        <v>0.52119784802467639</v>
      </c>
      <c r="O2421" s="29">
        <f t="shared" si="1518"/>
        <v>0.23742618495105058</v>
      </c>
      <c r="P2421" s="29">
        <f t="shared" si="1519"/>
        <v>0.24137596702427302</v>
      </c>
      <c r="R2421" s="23">
        <v>44055</v>
      </c>
      <c r="S2421" s="25">
        <v>79.027389999999997</v>
      </c>
      <c r="T2421" s="30">
        <f t="shared" si="1535"/>
        <v>1.3503667079455495E-2</v>
      </c>
      <c r="U2421" s="3">
        <f t="shared" si="1536"/>
        <v>65020.80447843852</v>
      </c>
      <c r="V2421" s="24">
        <v>25.751898000000001</v>
      </c>
      <c r="W2421" s="30">
        <f t="shared" si="1537"/>
        <v>1.5912514721262649E-2</v>
      </c>
      <c r="X2421" s="3">
        <f t="shared" si="1538"/>
        <v>60072.784336936464</v>
      </c>
      <c r="Y2421" s="25">
        <v>10.685734999999999</v>
      </c>
      <c r="Z2421" s="30">
        <f t="shared" si="1539"/>
        <v>-2.5576080204346985E-3</v>
      </c>
      <c r="AA2421" s="3">
        <f t="shared" si="1540"/>
        <v>66240.507063418918</v>
      </c>
      <c r="AB2421" s="26">
        <f t="shared" si="1520"/>
        <v>191334.09587879392</v>
      </c>
      <c r="AC2421" s="28">
        <f t="shared" si="1541"/>
        <v>0.91334095878793908</v>
      </c>
      <c r="AD2421" s="28">
        <f t="shared" si="1554"/>
        <v>1.6374055240441665E-2</v>
      </c>
      <c r="AE2421" s="29">
        <f t="shared" si="1521"/>
        <v>0.33982863420029341</v>
      </c>
      <c r="AF2421" s="29">
        <f t="shared" si="1522"/>
        <v>0.31396800481912696</v>
      </c>
      <c r="AG2421" s="29">
        <f t="shared" si="1523"/>
        <v>0.34620336098057958</v>
      </c>
      <c r="AN2421" s="23">
        <v>44055</v>
      </c>
      <c r="AO2421" s="25">
        <v>79.027389999999997</v>
      </c>
      <c r="AP2421" s="30">
        <f t="shared" si="1542"/>
        <v>1.3503667079455495E-2</v>
      </c>
      <c r="AQ2421" s="3">
        <f t="shared" si="1543"/>
        <v>71091.237890044256</v>
      </c>
      <c r="AR2421" s="24">
        <v>25.751898000000001</v>
      </c>
      <c r="AS2421" s="30">
        <f t="shared" si="1544"/>
        <v>1.5912514721262649E-2</v>
      </c>
      <c r="AT2421" s="3">
        <f t="shared" si="1545"/>
        <v>67103.148032421275</v>
      </c>
      <c r="AU2421" s="25">
        <v>10.685734999999999</v>
      </c>
      <c r="AV2421" s="30">
        <f t="shared" si="1546"/>
        <v>-2.5576080204346985E-3</v>
      </c>
      <c r="AW2421" s="3">
        <f t="shared" si="1547"/>
        <v>58089.227218860258</v>
      </c>
      <c r="AX2421" s="26">
        <f t="shared" si="1524"/>
        <v>196283.6131413258</v>
      </c>
      <c r="AY2421" s="28">
        <f t="shared" si="1548"/>
        <v>0.96283613141325808</v>
      </c>
      <c r="AZ2421" s="28">
        <f t="shared" si="1555"/>
        <v>1.8493061861765359E-2</v>
      </c>
      <c r="BA2421" s="29">
        <f t="shared" si="1525"/>
        <v>0.36218631169611692</v>
      </c>
      <c r="BB2421" s="51">
        <f t="shared" si="1549"/>
        <v>2.8852978362783555E-2</v>
      </c>
      <c r="BC2421" s="29">
        <f t="shared" si="1526"/>
        <v>0.34186831472327983</v>
      </c>
      <c r="BD2421" s="51">
        <f t="shared" si="1550"/>
        <v>8.5349813899464611E-3</v>
      </c>
      <c r="BE2421" s="29">
        <f t="shared" si="1527"/>
        <v>0.29594537358060319</v>
      </c>
      <c r="BF2421" s="51">
        <f t="shared" si="1551"/>
        <v>3.7387959752730182E-2</v>
      </c>
      <c r="BG2421" s="2" t="str">
        <f t="shared" si="1552"/>
        <v>No</v>
      </c>
    </row>
    <row r="2422" spans="1:59" x14ac:dyDescent="0.35">
      <c r="A2422" s="23">
        <v>44056</v>
      </c>
      <c r="B2422" s="25">
        <v>78.960999000000001</v>
      </c>
      <c r="C2422" s="30">
        <f t="shared" si="1528"/>
        <v>-8.4010113455590396E-4</v>
      </c>
      <c r="D2422" s="3">
        <f t="shared" si="1529"/>
        <v>104333.71477552819</v>
      </c>
      <c r="E2422" s="24">
        <v>25.680187</v>
      </c>
      <c r="F2422" s="30">
        <f t="shared" si="1530"/>
        <v>-2.7846879480495357E-3</v>
      </c>
      <c r="G2422" s="3">
        <f t="shared" si="1531"/>
        <v>47435.623557696337</v>
      </c>
      <c r="H2422" s="25">
        <v>10.658338000000001</v>
      </c>
      <c r="I2422" s="30">
        <f t="shared" si="1532"/>
        <v>-2.5638854042326908E-3</v>
      </c>
      <c r="J2422" s="3">
        <f t="shared" si="1533"/>
        <v>48235.432494688932</v>
      </c>
      <c r="K2422" s="26">
        <f t="shared" si="1516"/>
        <v>200004.77082791345</v>
      </c>
      <c r="L2422" s="28">
        <f t="shared" si="1534"/>
        <v>1.0000477082791344</v>
      </c>
      <c r="M2422" s="28">
        <f t="shared" si="1553"/>
        <v>-3.4417485739215437E-3</v>
      </c>
      <c r="N2422" s="29">
        <f t="shared" si="1517"/>
        <v>0.52165613021950463</v>
      </c>
      <c r="O2422" s="29">
        <f t="shared" si="1518"/>
        <v>0.23717246024351352</v>
      </c>
      <c r="P2422" s="29">
        <f t="shared" si="1519"/>
        <v>0.24117140953698193</v>
      </c>
      <c r="R2422" s="23">
        <v>44056</v>
      </c>
      <c r="S2422" s="25">
        <v>78.960999000000001</v>
      </c>
      <c r="T2422" s="30">
        <f t="shared" si="1535"/>
        <v>-8.4010113455590396E-4</v>
      </c>
      <c r="U2422" s="3">
        <f t="shared" si="1536"/>
        <v>64966.180426826446</v>
      </c>
      <c r="V2422" s="24">
        <v>25.680187</v>
      </c>
      <c r="W2422" s="30">
        <f t="shared" si="1537"/>
        <v>-2.7846879480495357E-3</v>
      </c>
      <c r="X2422" s="3">
        <f t="shared" si="1538"/>
        <v>59905.500378387616</v>
      </c>
      <c r="Y2422" s="25">
        <v>10.658338000000001</v>
      </c>
      <c r="Z2422" s="30">
        <f t="shared" si="1539"/>
        <v>-2.5638854042326908E-3</v>
      </c>
      <c r="AA2422" s="3">
        <f t="shared" si="1540"/>
        <v>66070.673994190045</v>
      </c>
      <c r="AB2422" s="26">
        <f t="shared" si="1520"/>
        <v>190942.3547994041</v>
      </c>
      <c r="AC2422" s="28">
        <f t="shared" si="1541"/>
        <v>0.9094235479940409</v>
      </c>
      <c r="AD2422" s="28">
        <f t="shared" si="1554"/>
        <v>-3.9174107938981795E-3</v>
      </c>
      <c r="AE2422" s="29">
        <f t="shared" si="1521"/>
        <v>0.34023975715119437</v>
      </c>
      <c r="AF2422" s="29">
        <f t="shared" si="1522"/>
        <v>0.31373605107846175</v>
      </c>
      <c r="AG2422" s="29">
        <f t="shared" si="1523"/>
        <v>0.34602419177034388</v>
      </c>
      <c r="AN2422" s="23">
        <v>44056</v>
      </c>
      <c r="AO2422" s="25">
        <v>78.960999000000001</v>
      </c>
      <c r="AP2422" s="30">
        <f t="shared" si="1542"/>
        <v>-8.4010113455590396E-4</v>
      </c>
      <c r="AQ2422" s="3">
        <f t="shared" si="1543"/>
        <v>71031.514060435846</v>
      </c>
      <c r="AR2422" s="24">
        <v>25.680187</v>
      </c>
      <c r="AS2422" s="30">
        <f t="shared" si="1544"/>
        <v>-2.7846879480495357E-3</v>
      </c>
      <c r="AT2422" s="3">
        <f t="shared" si="1545"/>
        <v>66916.286704819213</v>
      </c>
      <c r="AU2422" s="25">
        <v>10.658338000000001</v>
      </c>
      <c r="AV2422" s="30">
        <f t="shared" si="1546"/>
        <v>-2.5638854042326908E-3</v>
      </c>
      <c r="AW2422" s="3">
        <f t="shared" si="1547"/>
        <v>57940.293097050664</v>
      </c>
      <c r="AX2422" s="26">
        <f t="shared" si="1524"/>
        <v>195888.09386230572</v>
      </c>
      <c r="AY2422" s="28">
        <f t="shared" si="1548"/>
        <v>0.95888093862305723</v>
      </c>
      <c r="AZ2422" s="28">
        <f t="shared" si="1555"/>
        <v>-3.9551927902008455E-3</v>
      </c>
      <c r="BA2422" s="29">
        <f t="shared" si="1525"/>
        <v>0.36261271759765829</v>
      </c>
      <c r="BB2422" s="51">
        <f t="shared" si="1549"/>
        <v>2.9279384264324915E-2</v>
      </c>
      <c r="BC2422" s="29">
        <f t="shared" si="1526"/>
        <v>0.3416046651199548</v>
      </c>
      <c r="BD2422" s="51">
        <f t="shared" si="1550"/>
        <v>8.2713317866214275E-3</v>
      </c>
      <c r="BE2422" s="29">
        <f t="shared" si="1527"/>
        <v>0.29578261728238697</v>
      </c>
      <c r="BF2422" s="51">
        <f t="shared" si="1551"/>
        <v>3.7550716050946398E-2</v>
      </c>
      <c r="BG2422" s="2" t="str">
        <f t="shared" si="1552"/>
        <v>No</v>
      </c>
    </row>
    <row r="2423" spans="1:59" x14ac:dyDescent="0.35">
      <c r="A2423" s="23">
        <v>44057</v>
      </c>
      <c r="B2423" s="25">
        <v>78.923057999999997</v>
      </c>
      <c r="C2423" s="30">
        <f t="shared" si="1528"/>
        <v>-4.8050303922830828E-4</v>
      </c>
      <c r="D2423" s="3">
        <f t="shared" si="1529"/>
        <v>104283.58210848457</v>
      </c>
      <c r="E2423" s="24">
        <v>25.563666999999999</v>
      </c>
      <c r="F2423" s="30">
        <f t="shared" si="1530"/>
        <v>-4.5373501368973779E-3</v>
      </c>
      <c r="G2423" s="3">
        <f t="shared" si="1531"/>
        <v>47220.391524653009</v>
      </c>
      <c r="H2423" s="25">
        <v>10.649203</v>
      </c>
      <c r="I2423" s="30">
        <f t="shared" si="1532"/>
        <v>-8.5707546523672296E-4</v>
      </c>
      <c r="J2423" s="3">
        <f t="shared" si="1533"/>
        <v>48194.091088942652</v>
      </c>
      <c r="K2423" s="26">
        <f t="shared" si="1516"/>
        <v>199698.06472208025</v>
      </c>
      <c r="L2423" s="28">
        <f t="shared" si="1534"/>
        <v>0.99698064722080249</v>
      </c>
      <c r="M2423" s="28">
        <f t="shared" si="1553"/>
        <v>-3.0670610583318769E-3</v>
      </c>
      <c r="N2423" s="29">
        <f t="shared" si="1517"/>
        <v>0.52220627302330647</v>
      </c>
      <c r="O2423" s="29">
        <f t="shared" si="1518"/>
        <v>0.2364589340931752</v>
      </c>
      <c r="P2423" s="29">
        <f t="shared" si="1519"/>
        <v>0.24133479288351822</v>
      </c>
      <c r="R2423" s="23">
        <v>44057</v>
      </c>
      <c r="S2423" s="25">
        <v>78.923057999999997</v>
      </c>
      <c r="T2423" s="30">
        <f t="shared" si="1535"/>
        <v>-4.8050303922830828E-4</v>
      </c>
      <c r="U2423" s="3">
        <f t="shared" si="1536"/>
        <v>64934.963979684304</v>
      </c>
      <c r="V2423" s="24">
        <v>25.563666999999999</v>
      </c>
      <c r="W2423" s="30">
        <f t="shared" si="1537"/>
        <v>-4.5373501368973779E-3</v>
      </c>
      <c r="X2423" s="3">
        <f t="shared" si="1538"/>
        <v>59633.688148044836</v>
      </c>
      <c r="Y2423" s="25">
        <v>10.649203</v>
      </c>
      <c r="Z2423" s="30">
        <f t="shared" si="1539"/>
        <v>-8.5707546523672296E-4</v>
      </c>
      <c r="AA2423" s="3">
        <f t="shared" si="1540"/>
        <v>66014.046440537975</v>
      </c>
      <c r="AB2423" s="26">
        <f t="shared" si="1520"/>
        <v>190582.69856826711</v>
      </c>
      <c r="AC2423" s="28">
        <f t="shared" si="1541"/>
        <v>0.90582698568267106</v>
      </c>
      <c r="AD2423" s="28">
        <f t="shared" si="1554"/>
        <v>-3.5965623113698442E-3</v>
      </c>
      <c r="AE2423" s="29">
        <f t="shared" si="1521"/>
        <v>0.34071804244299997</v>
      </c>
      <c r="AF2423" s="29">
        <f t="shared" si="1522"/>
        <v>0.31290189821026132</v>
      </c>
      <c r="AG2423" s="29">
        <f t="shared" si="1523"/>
        <v>0.34638005934673871</v>
      </c>
      <c r="AN2423" s="23">
        <v>44057</v>
      </c>
      <c r="AO2423" s="25">
        <v>78.923057999999997</v>
      </c>
      <c r="AP2423" s="30">
        <f t="shared" si="1542"/>
        <v>-4.8050303922830828E-4</v>
      </c>
      <c r="AQ2423" s="3">
        <f t="shared" si="1543"/>
        <v>70997.383202048819</v>
      </c>
      <c r="AR2423" s="24">
        <v>25.563666999999999</v>
      </c>
      <c r="AS2423" s="30">
        <f t="shared" si="1544"/>
        <v>-4.5373501368973779E-3</v>
      </c>
      <c r="AT2423" s="3">
        <f t="shared" si="1545"/>
        <v>66612.664082178439</v>
      </c>
      <c r="AU2423" s="25">
        <v>10.649203</v>
      </c>
      <c r="AV2423" s="30">
        <f t="shared" si="1546"/>
        <v>-8.5707546523672296E-4</v>
      </c>
      <c r="AW2423" s="3">
        <f t="shared" si="1547"/>
        <v>57890.633893388556</v>
      </c>
      <c r="AX2423" s="26">
        <f t="shared" si="1524"/>
        <v>195500.68117761583</v>
      </c>
      <c r="AY2423" s="28">
        <f t="shared" si="1548"/>
        <v>0.95500681177615832</v>
      </c>
      <c r="AZ2423" s="28">
        <f t="shared" si="1555"/>
        <v>-3.8741268468989176E-3</v>
      </c>
      <c r="BA2423" s="29">
        <f t="shared" si="1525"/>
        <v>0.36315670500168967</v>
      </c>
      <c r="BB2423" s="51">
        <f t="shared" si="1549"/>
        <v>2.9823371668356302E-2</v>
      </c>
      <c r="BC2423" s="29">
        <f t="shared" si="1526"/>
        <v>0.34072855235557803</v>
      </c>
      <c r="BD2423" s="51">
        <f t="shared" si="1550"/>
        <v>7.395219022244659E-3</v>
      </c>
      <c r="BE2423" s="29">
        <f t="shared" si="1527"/>
        <v>0.29611474264273224</v>
      </c>
      <c r="BF2423" s="51">
        <f t="shared" si="1551"/>
        <v>3.7218590690601128E-2</v>
      </c>
      <c r="BG2423" s="2" t="str">
        <f t="shared" si="1552"/>
        <v>No</v>
      </c>
    </row>
    <row r="2424" spans="1:59" x14ac:dyDescent="0.35">
      <c r="A2424" s="23">
        <v>44060</v>
      </c>
      <c r="B2424" s="25">
        <v>79.264549000000002</v>
      </c>
      <c r="C2424" s="30">
        <f t="shared" si="1528"/>
        <v>4.3268850530349123E-3</v>
      </c>
      <c r="D2424" s="3">
        <f t="shared" si="1529"/>
        <v>104734.8051811867</v>
      </c>
      <c r="E2424" s="24">
        <v>25.733968999999998</v>
      </c>
      <c r="F2424" s="30">
        <f t="shared" si="1530"/>
        <v>6.661876795688082E-3</v>
      </c>
      <c r="G2424" s="3">
        <f t="shared" si="1531"/>
        <v>47534.967955234402</v>
      </c>
      <c r="H2424" s="25">
        <v>10.649203</v>
      </c>
      <c r="I2424" s="30">
        <f t="shared" si="1532"/>
        <v>0</v>
      </c>
      <c r="J2424" s="3">
        <f t="shared" si="1533"/>
        <v>48194.091088942652</v>
      </c>
      <c r="K2424" s="26">
        <f t="shared" si="1516"/>
        <v>200463.86422536377</v>
      </c>
      <c r="L2424" s="28">
        <f t="shared" si="1534"/>
        <v>1.0046386422536377</v>
      </c>
      <c r="M2424" s="28">
        <f t="shared" si="1553"/>
        <v>7.6579950328352631E-3</v>
      </c>
      <c r="N2424" s="29">
        <f t="shared" si="1517"/>
        <v>0.52246226812949514</v>
      </c>
      <c r="O2424" s="29">
        <f t="shared" si="1518"/>
        <v>0.2371248710530445</v>
      </c>
      <c r="P2424" s="29">
        <f t="shared" si="1519"/>
        <v>0.24041286081746038</v>
      </c>
      <c r="R2424" s="23">
        <v>44060</v>
      </c>
      <c r="S2424" s="25">
        <v>79.264549000000002</v>
      </c>
      <c r="T2424" s="30">
        <f t="shared" si="1535"/>
        <v>4.3268850530349123E-3</v>
      </c>
      <c r="U2424" s="3">
        <f t="shared" si="1536"/>
        <v>65215.930104747364</v>
      </c>
      <c r="V2424" s="24">
        <v>25.733968999999998</v>
      </c>
      <c r="W2424" s="30">
        <f t="shared" si="1537"/>
        <v>6.661876795688082E-3</v>
      </c>
      <c r="X2424" s="3">
        <f t="shared" si="1538"/>
        <v>60030.960431359592</v>
      </c>
      <c r="Y2424" s="25">
        <v>10.649203</v>
      </c>
      <c r="Z2424" s="30">
        <f t="shared" si="1539"/>
        <v>0</v>
      </c>
      <c r="AA2424" s="3">
        <f t="shared" si="1540"/>
        <v>66014.046440537975</v>
      </c>
      <c r="AB2424" s="26">
        <f t="shared" si="1520"/>
        <v>191260.93697664491</v>
      </c>
      <c r="AC2424" s="28">
        <f t="shared" si="1541"/>
        <v>0.91260936976644902</v>
      </c>
      <c r="AD2424" s="28">
        <f t="shared" si="1554"/>
        <v>6.7823840837779592E-3</v>
      </c>
      <c r="AE2424" s="29">
        <f t="shared" si="1521"/>
        <v>0.34097882785501021</v>
      </c>
      <c r="AF2424" s="29">
        <f t="shared" si="1522"/>
        <v>0.31386942561454689</v>
      </c>
      <c r="AG2424" s="29">
        <f t="shared" si="1523"/>
        <v>0.345151746530443</v>
      </c>
      <c r="AN2424" s="23">
        <v>44060</v>
      </c>
      <c r="AO2424" s="25">
        <v>79.264549000000002</v>
      </c>
      <c r="AP2424" s="30">
        <f t="shared" si="1542"/>
        <v>4.3268850530349123E-3</v>
      </c>
      <c r="AQ2424" s="3">
        <f t="shared" si="1543"/>
        <v>71304.580718230354</v>
      </c>
      <c r="AR2424" s="24">
        <v>25.733968999999998</v>
      </c>
      <c r="AS2424" s="30">
        <f t="shared" si="1544"/>
        <v>6.661876795688082E-3</v>
      </c>
      <c r="AT2424" s="3">
        <f t="shared" si="1545"/>
        <v>67056.429443326473</v>
      </c>
      <c r="AU2424" s="25">
        <v>10.649203</v>
      </c>
      <c r="AV2424" s="30">
        <f t="shared" si="1546"/>
        <v>0</v>
      </c>
      <c r="AW2424" s="3">
        <f t="shared" si="1547"/>
        <v>57890.633893388556</v>
      </c>
      <c r="AX2424" s="26">
        <f t="shared" si="1524"/>
        <v>196251.64405494538</v>
      </c>
      <c r="AY2424" s="28">
        <f t="shared" si="1548"/>
        <v>0.96251644054945373</v>
      </c>
      <c r="AZ2424" s="28">
        <f t="shared" si="1555"/>
        <v>7.5096287732954181E-3</v>
      </c>
      <c r="BA2424" s="29">
        <f t="shared" si="1525"/>
        <v>0.36333239938752776</v>
      </c>
      <c r="BB2424" s="51">
        <f t="shared" si="1549"/>
        <v>2.999906605419439E-2</v>
      </c>
      <c r="BC2424" s="29">
        <f t="shared" si="1526"/>
        <v>0.34168595002726404</v>
      </c>
      <c r="BD2424" s="51">
        <f t="shared" si="1550"/>
        <v>8.3526166939306701E-3</v>
      </c>
      <c r="BE2424" s="29">
        <f t="shared" si="1527"/>
        <v>0.2949816505852082</v>
      </c>
      <c r="BF2424" s="51">
        <f t="shared" si="1551"/>
        <v>3.8351682748125171E-2</v>
      </c>
      <c r="BG2424" s="2" t="str">
        <f t="shared" si="1552"/>
        <v>No</v>
      </c>
    </row>
    <row r="2425" spans="1:59" x14ac:dyDescent="0.35">
      <c r="A2425" s="23">
        <v>44061</v>
      </c>
      <c r="B2425" s="25">
        <v>79.397339000000002</v>
      </c>
      <c r="C2425" s="30">
        <f t="shared" si="1528"/>
        <v>1.6752760430138736E-3</v>
      </c>
      <c r="D2425" s="3">
        <f t="shared" si="1529"/>
        <v>104910.26489117647</v>
      </c>
      <c r="E2425" s="24">
        <v>25.787748000000001</v>
      </c>
      <c r="F2425" s="30">
        <f t="shared" si="1530"/>
        <v>2.0898058904168515E-3</v>
      </c>
      <c r="G2425" s="3">
        <f t="shared" si="1531"/>
        <v>47634.306811268027</v>
      </c>
      <c r="H2425" s="25">
        <v>10.658338000000001</v>
      </c>
      <c r="I2425" s="30">
        <f t="shared" si="1532"/>
        <v>8.5781067371892838E-4</v>
      </c>
      <c r="J2425" s="3">
        <f t="shared" si="1533"/>
        <v>48235.432494688932</v>
      </c>
      <c r="K2425" s="26">
        <f t="shared" si="1516"/>
        <v>200780.00419713341</v>
      </c>
      <c r="L2425" s="28">
        <f t="shared" si="1534"/>
        <v>1.007800041971334</v>
      </c>
      <c r="M2425" s="28">
        <f t="shared" si="1553"/>
        <v>3.1613997176962449E-3</v>
      </c>
      <c r="N2425" s="29">
        <f t="shared" si="1517"/>
        <v>0.52251351079847375</v>
      </c>
      <c r="O2425" s="29">
        <f t="shared" si="1518"/>
        <v>0.23724626862991227</v>
      </c>
      <c r="P2425" s="29">
        <f t="shared" si="1519"/>
        <v>0.24024022057161407</v>
      </c>
      <c r="R2425" s="23">
        <v>44061</v>
      </c>
      <c r="S2425" s="25">
        <v>79.397339000000002</v>
      </c>
      <c r="T2425" s="30">
        <f t="shared" si="1535"/>
        <v>1.6752760430138736E-3</v>
      </c>
      <c r="U2425" s="3">
        <f t="shared" si="1536"/>
        <v>65325.184790074716</v>
      </c>
      <c r="V2425" s="24">
        <v>25.787748000000001</v>
      </c>
      <c r="W2425" s="30">
        <f t="shared" si="1537"/>
        <v>2.0898058904168515E-3</v>
      </c>
      <c r="X2425" s="3">
        <f t="shared" si="1538"/>
        <v>60156.413486076432</v>
      </c>
      <c r="Y2425" s="25">
        <v>10.658338000000001</v>
      </c>
      <c r="Z2425" s="30">
        <f t="shared" si="1539"/>
        <v>8.5781067371892838E-4</v>
      </c>
      <c r="AA2425" s="3">
        <f t="shared" si="1540"/>
        <v>66070.673994190045</v>
      </c>
      <c r="AB2425" s="26">
        <f t="shared" si="1520"/>
        <v>191552.27227034117</v>
      </c>
      <c r="AC2425" s="28">
        <f t="shared" si="1541"/>
        <v>0.91552272270341173</v>
      </c>
      <c r="AD2425" s="28">
        <f t="shared" si="1554"/>
        <v>2.9133529369627098E-3</v>
      </c>
      <c r="AE2425" s="29">
        <f t="shared" si="1521"/>
        <v>0.34103059188919516</v>
      </c>
      <c r="AF2425" s="29">
        <f t="shared" si="1522"/>
        <v>0.31404698452846647</v>
      </c>
      <c r="AG2425" s="29">
        <f t="shared" si="1523"/>
        <v>0.34492242358233849</v>
      </c>
      <c r="AN2425" s="23">
        <v>44061</v>
      </c>
      <c r="AO2425" s="25">
        <v>79.397339000000002</v>
      </c>
      <c r="AP2425" s="30">
        <f t="shared" si="1542"/>
        <v>1.6752760430138736E-3</v>
      </c>
      <c r="AQ2425" s="3">
        <f t="shared" si="1543"/>
        <v>71424.03557406475</v>
      </c>
      <c r="AR2425" s="24">
        <v>25.787748000000001</v>
      </c>
      <c r="AS2425" s="30">
        <f t="shared" si="1544"/>
        <v>2.0898058904168515E-3</v>
      </c>
      <c r="AT2425" s="3">
        <f t="shared" si="1545"/>
        <v>67196.564364567457</v>
      </c>
      <c r="AU2425" s="25">
        <v>10.658338000000001</v>
      </c>
      <c r="AV2425" s="30">
        <f t="shared" si="1546"/>
        <v>8.5781067371892838E-4</v>
      </c>
      <c r="AW2425" s="3">
        <f t="shared" si="1547"/>
        <v>57940.293097050657</v>
      </c>
      <c r="AX2425" s="26">
        <f t="shared" si="1524"/>
        <v>196560.89303568288</v>
      </c>
      <c r="AY2425" s="28">
        <f t="shared" si="1548"/>
        <v>0.96560893035682871</v>
      </c>
      <c r="AZ2425" s="28">
        <f t="shared" si="1555"/>
        <v>3.0924898073749763E-3</v>
      </c>
      <c r="BA2425" s="29">
        <f t="shared" si="1525"/>
        <v>0.36336849345255423</v>
      </c>
      <c r="BB2425" s="51">
        <f t="shared" si="1549"/>
        <v>3.0035160119220861E-2</v>
      </c>
      <c r="BC2425" s="29">
        <f t="shared" si="1526"/>
        <v>0.34186130988104974</v>
      </c>
      <c r="BD2425" s="51">
        <f t="shared" si="1550"/>
        <v>8.5279765477163649E-3</v>
      </c>
      <c r="BE2425" s="29">
        <f t="shared" si="1527"/>
        <v>0.29477019666639592</v>
      </c>
      <c r="BF2425" s="51">
        <f t="shared" si="1551"/>
        <v>3.8563136666937448E-2</v>
      </c>
      <c r="BG2425" s="2" t="str">
        <f t="shared" si="1552"/>
        <v>No</v>
      </c>
    </row>
    <row r="2426" spans="1:59" x14ac:dyDescent="0.35">
      <c r="A2426" s="23">
        <v>44062</v>
      </c>
      <c r="B2426" s="25">
        <v>79.065337999999997</v>
      </c>
      <c r="C2426" s="30">
        <f t="shared" si="1528"/>
        <v>-4.1815129345834645E-3</v>
      </c>
      <c r="D2426" s="3">
        <f t="shared" si="1529"/>
        <v>104471.58126156343</v>
      </c>
      <c r="E2426" s="24">
        <v>25.653296000000001</v>
      </c>
      <c r="F2426" s="30">
        <f t="shared" si="1530"/>
        <v>-5.2137937752454455E-3</v>
      </c>
      <c r="G2426" s="3">
        <f t="shared" si="1531"/>
        <v>47385.951358927305</v>
      </c>
      <c r="H2426" s="25">
        <v>10.649203</v>
      </c>
      <c r="I2426" s="30">
        <f t="shared" si="1532"/>
        <v>-8.5707546523672296E-4</v>
      </c>
      <c r="J2426" s="3">
        <f t="shared" si="1533"/>
        <v>48194.091088942652</v>
      </c>
      <c r="K2426" s="26">
        <f t="shared" si="1516"/>
        <v>200051.62370943339</v>
      </c>
      <c r="L2426" s="28">
        <f t="shared" si="1534"/>
        <v>1.0005162370943341</v>
      </c>
      <c r="M2426" s="28">
        <f t="shared" si="1553"/>
        <v>-7.2838048769998665E-3</v>
      </c>
      <c r="N2426" s="29">
        <f t="shared" si="1517"/>
        <v>0.52222311083715089</v>
      </c>
      <c r="O2426" s="29">
        <f t="shared" si="1518"/>
        <v>0.23686861661144734</v>
      </c>
      <c r="P2426" s="29">
        <f t="shared" si="1519"/>
        <v>0.24090827255140179</v>
      </c>
      <c r="R2426" s="23">
        <v>44062</v>
      </c>
      <c r="S2426" s="25">
        <v>79.065337999999997</v>
      </c>
      <c r="T2426" s="30">
        <f t="shared" si="1535"/>
        <v>-4.1815129345834645E-3</v>
      </c>
      <c r="U2426" s="3">
        <f t="shared" si="1536"/>
        <v>65052.026684920966</v>
      </c>
      <c r="V2426" s="24">
        <v>25.653296000000001</v>
      </c>
      <c r="W2426" s="30">
        <f t="shared" si="1537"/>
        <v>-5.2137937752454455E-3</v>
      </c>
      <c r="X2426" s="3">
        <f t="shared" si="1538"/>
        <v>59842.770351901636</v>
      </c>
      <c r="Y2426" s="25">
        <v>10.649203</v>
      </c>
      <c r="Z2426" s="30">
        <f t="shared" si="1539"/>
        <v>-8.5707546523672296E-4</v>
      </c>
      <c r="AA2426" s="3">
        <f t="shared" si="1540"/>
        <v>66014.046440537975</v>
      </c>
      <c r="AB2426" s="26">
        <f t="shared" si="1520"/>
        <v>190908.84347736055</v>
      </c>
      <c r="AC2426" s="28">
        <f t="shared" si="1541"/>
        <v>0.90908843477360546</v>
      </c>
      <c r="AD2426" s="28">
        <f t="shared" si="1554"/>
        <v>-6.4342879298062705E-3</v>
      </c>
      <c r="AE2426" s="29">
        <f t="shared" si="1521"/>
        <v>0.3407491528418134</v>
      </c>
      <c r="AF2426" s="29">
        <f t="shared" si="1522"/>
        <v>0.31346253668441637</v>
      </c>
      <c r="AG2426" s="29">
        <f t="shared" si="1523"/>
        <v>0.34578831047377034</v>
      </c>
      <c r="AN2426" s="23">
        <v>44062</v>
      </c>
      <c r="AO2426" s="25">
        <v>79.065337999999997</v>
      </c>
      <c r="AP2426" s="30">
        <f t="shared" si="1542"/>
        <v>-4.1815129345834645E-3</v>
      </c>
      <c r="AQ2426" s="3">
        <f t="shared" si="1543"/>
        <v>71125.37504547165</v>
      </c>
      <c r="AR2426" s="24">
        <v>25.653296000000001</v>
      </c>
      <c r="AS2426" s="30">
        <f t="shared" si="1544"/>
        <v>-5.2137937752454455E-3</v>
      </c>
      <c r="AT2426" s="3">
        <f t="shared" si="1545"/>
        <v>66846.21533556559</v>
      </c>
      <c r="AU2426" s="25">
        <v>10.649203</v>
      </c>
      <c r="AV2426" s="30">
        <f t="shared" si="1546"/>
        <v>-8.5707546523672296E-4</v>
      </c>
      <c r="AW2426" s="3">
        <f t="shared" si="1547"/>
        <v>57890.633893388549</v>
      </c>
      <c r="AX2426" s="26">
        <f t="shared" si="1524"/>
        <v>195862.2242744258</v>
      </c>
      <c r="AY2426" s="28">
        <f t="shared" si="1548"/>
        <v>0.95862224274425789</v>
      </c>
      <c r="AZ2426" s="28">
        <f t="shared" si="1555"/>
        <v>-6.9866876125708188E-3</v>
      </c>
      <c r="BA2426" s="29">
        <f t="shared" si="1525"/>
        <v>0.36313983111831055</v>
      </c>
      <c r="BB2426" s="51">
        <f t="shared" si="1549"/>
        <v>2.9806497784977182E-2</v>
      </c>
      <c r="BC2426" s="29">
        <f t="shared" si="1526"/>
        <v>0.34129202597998815</v>
      </c>
      <c r="BD2426" s="51">
        <f t="shared" si="1550"/>
        <v>7.9586926466547747E-3</v>
      </c>
      <c r="BE2426" s="29">
        <f t="shared" si="1527"/>
        <v>0.2955681429017013</v>
      </c>
      <c r="BF2426" s="51">
        <f t="shared" si="1551"/>
        <v>3.7765190431632067E-2</v>
      </c>
      <c r="BG2426" s="2" t="str">
        <f t="shared" si="1552"/>
        <v>No</v>
      </c>
    </row>
    <row r="2427" spans="1:59" x14ac:dyDescent="0.35">
      <c r="A2427" s="23">
        <v>44063</v>
      </c>
      <c r="B2427" s="25">
        <v>79.311988999999997</v>
      </c>
      <c r="C2427" s="30">
        <f t="shared" si="1528"/>
        <v>3.1195844631688452E-3</v>
      </c>
      <c r="D2427" s="3">
        <f t="shared" si="1529"/>
        <v>104797.48918330969</v>
      </c>
      <c r="E2427" s="24">
        <v>25.536774000000001</v>
      </c>
      <c r="F2427" s="30">
        <f t="shared" si="1530"/>
        <v>-4.5421843649252613E-3</v>
      </c>
      <c r="G2427" s="3">
        <f t="shared" si="1531"/>
        <v>47170.715631547675</v>
      </c>
      <c r="H2427" s="25">
        <v>10.667471000000001</v>
      </c>
      <c r="I2427" s="30">
        <f t="shared" si="1532"/>
        <v>1.7154335399560683E-3</v>
      </c>
      <c r="J2427" s="3">
        <f t="shared" si="1533"/>
        <v>48276.764849224324</v>
      </c>
      <c r="K2427" s="26">
        <f t="shared" si="1516"/>
        <v>200244.9696640817</v>
      </c>
      <c r="L2427" s="28">
        <f t="shared" si="1534"/>
        <v>1.002449696640817</v>
      </c>
      <c r="M2427" s="28">
        <f t="shared" si="1553"/>
        <v>1.9334595464828297E-3</v>
      </c>
      <c r="N2427" s="29">
        <f t="shared" si="1517"/>
        <v>0.52334642592576153</v>
      </c>
      <c r="O2427" s="29">
        <f t="shared" si="1518"/>
        <v>0.23556504670593367</v>
      </c>
      <c r="P2427" s="29">
        <f t="shared" si="1519"/>
        <v>0.2410885273683048</v>
      </c>
      <c r="R2427" s="23">
        <v>44063</v>
      </c>
      <c r="S2427" s="25">
        <v>79.311988999999997</v>
      </c>
      <c r="T2427" s="30">
        <f t="shared" si="1535"/>
        <v>3.1195844631688452E-3</v>
      </c>
      <c r="U2427" s="3">
        <f t="shared" si="1536"/>
        <v>65254.96197666489</v>
      </c>
      <c r="V2427" s="24">
        <v>25.536774000000001</v>
      </c>
      <c r="W2427" s="30">
        <f t="shared" si="1537"/>
        <v>-4.5421843649252613E-3</v>
      </c>
      <c r="X2427" s="3">
        <f t="shared" si="1538"/>
        <v>59570.953456055417</v>
      </c>
      <c r="Y2427" s="25">
        <v>10.667471000000001</v>
      </c>
      <c r="Z2427" s="30">
        <f t="shared" si="1539"/>
        <v>1.7154335399560683E-3</v>
      </c>
      <c r="AA2427" s="3">
        <f t="shared" si="1540"/>
        <v>66127.289149910299</v>
      </c>
      <c r="AB2427" s="26">
        <f t="shared" si="1520"/>
        <v>190953.2045826306</v>
      </c>
      <c r="AC2427" s="28">
        <f t="shared" si="1541"/>
        <v>0.90953204582630609</v>
      </c>
      <c r="AD2427" s="28">
        <f t="shared" si="1554"/>
        <v>4.4361105270063206E-4</v>
      </c>
      <c r="AE2427" s="29">
        <f t="shared" si="1521"/>
        <v>0.34173274085288946</v>
      </c>
      <c r="AF2427" s="29">
        <f t="shared" si="1522"/>
        <v>0.31196624108121451</v>
      </c>
      <c r="AG2427" s="29">
        <f t="shared" si="1523"/>
        <v>0.34630101806589603</v>
      </c>
      <c r="AN2427" s="23">
        <v>44063</v>
      </c>
      <c r="AO2427" s="25">
        <v>79.311988999999997</v>
      </c>
      <c r="AP2427" s="30">
        <f t="shared" si="1542"/>
        <v>3.1195844631688452E-3</v>
      </c>
      <c r="AQ2427" s="3">
        <f t="shared" si="1543"/>
        <v>71347.256660400555</v>
      </c>
      <c r="AR2427" s="24">
        <v>25.536774000000001</v>
      </c>
      <c r="AS2427" s="30">
        <f t="shared" si="1544"/>
        <v>-4.5421843649252613E-3</v>
      </c>
      <c r="AT2427" s="3">
        <f t="shared" si="1545"/>
        <v>66542.58750141396</v>
      </c>
      <c r="AU2427" s="25">
        <v>10.667471000000001</v>
      </c>
      <c r="AV2427" s="30">
        <f t="shared" si="1546"/>
        <v>1.7154335399560683E-3</v>
      </c>
      <c r="AW2427" s="3">
        <f t="shared" si="1547"/>
        <v>57989.941428418584</v>
      </c>
      <c r="AX2427" s="26">
        <f t="shared" si="1524"/>
        <v>195879.78559023311</v>
      </c>
      <c r="AY2427" s="28">
        <f t="shared" si="1548"/>
        <v>0.95879785590233113</v>
      </c>
      <c r="AZ2427" s="28">
        <f t="shared" si="1555"/>
        <v>1.7561315807324007E-4</v>
      </c>
      <c r="BA2427" s="29">
        <f t="shared" si="1525"/>
        <v>0.36424001815916857</v>
      </c>
      <c r="BB2427" s="51">
        <f t="shared" si="1549"/>
        <v>3.0906684825835196E-2</v>
      </c>
      <c r="BC2427" s="29">
        <f t="shared" si="1526"/>
        <v>0.33971135562000476</v>
      </c>
      <c r="BD2427" s="51">
        <f t="shared" si="1550"/>
        <v>6.378022286671392E-3</v>
      </c>
      <c r="BE2427" s="29">
        <f t="shared" si="1527"/>
        <v>0.29604862622082662</v>
      </c>
      <c r="BF2427" s="51">
        <f t="shared" si="1551"/>
        <v>3.7284707112506754E-2</v>
      </c>
      <c r="BG2427" s="2" t="str">
        <f t="shared" si="1552"/>
        <v>No</v>
      </c>
    </row>
    <row r="2428" spans="1:59" x14ac:dyDescent="0.35">
      <c r="A2428" s="23">
        <v>44064</v>
      </c>
      <c r="B2428" s="25">
        <v>79.492203000000003</v>
      </c>
      <c r="C2428" s="30">
        <f t="shared" si="1528"/>
        <v>2.2722163732395995E-3</v>
      </c>
      <c r="D2428" s="3">
        <f t="shared" si="1529"/>
        <v>105035.6117541064</v>
      </c>
      <c r="E2428" s="24">
        <v>25.500923</v>
      </c>
      <c r="F2428" s="30">
        <f t="shared" si="1530"/>
        <v>-1.4038969840122206E-3</v>
      </c>
      <c r="G2428" s="3">
        <f t="shared" si="1531"/>
        <v>47104.492806138849</v>
      </c>
      <c r="H2428" s="25">
        <v>10.676602000000001</v>
      </c>
      <c r="I2428" s="30">
        <f t="shared" si="1532"/>
        <v>8.5596670476073555E-4</v>
      </c>
      <c r="J2428" s="3">
        <f t="shared" si="1533"/>
        <v>48318.088152548822</v>
      </c>
      <c r="K2428" s="26">
        <f t="shared" si="1516"/>
        <v>200458.19271279406</v>
      </c>
      <c r="L2428" s="28">
        <f t="shared" si="1534"/>
        <v>1.0045819271279406</v>
      </c>
      <c r="M2428" s="28">
        <f t="shared" si="1553"/>
        <v>2.1322304871236319E-3</v>
      </c>
      <c r="N2428" s="29">
        <f t="shared" si="1517"/>
        <v>0.52397764507732492</v>
      </c>
      <c r="O2428" s="29">
        <f t="shared" si="1518"/>
        <v>0.23498412396457991</v>
      </c>
      <c r="P2428" s="29">
        <f t="shared" si="1519"/>
        <v>0.24103823095809526</v>
      </c>
      <c r="R2428" s="23">
        <v>44064</v>
      </c>
      <c r="S2428" s="25">
        <v>79.492203000000003</v>
      </c>
      <c r="T2428" s="30">
        <f t="shared" si="1535"/>
        <v>2.2722163732395995E-3</v>
      </c>
      <c r="U2428" s="3">
        <f t="shared" si="1536"/>
        <v>65403.235369703398</v>
      </c>
      <c r="V2428" s="24">
        <v>25.500923</v>
      </c>
      <c r="W2428" s="30">
        <f t="shared" si="1537"/>
        <v>-1.4038969840122206E-3</v>
      </c>
      <c r="X2428" s="3">
        <f t="shared" si="1538"/>
        <v>59487.321974163729</v>
      </c>
      <c r="Y2428" s="25">
        <v>10.676602000000001</v>
      </c>
      <c r="Z2428" s="30">
        <f t="shared" si="1539"/>
        <v>8.5596670476073555E-4</v>
      </c>
      <c r="AA2428" s="3">
        <f t="shared" si="1540"/>
        <v>66183.891907698708</v>
      </c>
      <c r="AB2428" s="26">
        <f t="shared" si="1520"/>
        <v>191074.44925156585</v>
      </c>
      <c r="AC2428" s="28">
        <f t="shared" si="1541"/>
        <v>0.91074449251565848</v>
      </c>
      <c r="AD2428" s="28">
        <f t="shared" si="1554"/>
        <v>1.2124466893523866E-3</v>
      </c>
      <c r="AE2428" s="29">
        <f t="shared" si="1521"/>
        <v>0.34229189525803339</v>
      </c>
      <c r="AF2428" s="29">
        <f t="shared" si="1522"/>
        <v>0.31133059499673649</v>
      </c>
      <c r="AG2428" s="29">
        <f t="shared" si="1523"/>
        <v>0.34637750974523002</v>
      </c>
      <c r="AN2428" s="23">
        <v>44064</v>
      </c>
      <c r="AO2428" s="25">
        <v>79.492203000000003</v>
      </c>
      <c r="AP2428" s="30">
        <f t="shared" si="1542"/>
        <v>2.2722163732395995E-3</v>
      </c>
      <c r="AQ2428" s="3">
        <f t="shared" si="1543"/>
        <v>71509.373065170046</v>
      </c>
      <c r="AR2428" s="24">
        <v>25.500923</v>
      </c>
      <c r="AS2428" s="30">
        <f t="shared" si="1544"/>
        <v>-1.4038969840122206E-3</v>
      </c>
      <c r="AT2428" s="3">
        <f t="shared" si="1545"/>
        <v>66449.168563512358</v>
      </c>
      <c r="AU2428" s="25">
        <v>10.676602000000001</v>
      </c>
      <c r="AV2428" s="30">
        <f t="shared" si="1546"/>
        <v>8.5596670476073555E-4</v>
      </c>
      <c r="AW2428" s="3">
        <f t="shared" si="1547"/>
        <v>58039.578887492338</v>
      </c>
      <c r="AX2428" s="26">
        <f t="shared" si="1524"/>
        <v>195998.12051617473</v>
      </c>
      <c r="AY2428" s="28">
        <f t="shared" si="1548"/>
        <v>0.95998120516174734</v>
      </c>
      <c r="AZ2428" s="28">
        <f t="shared" si="1555"/>
        <v>1.1833492594162109E-3</v>
      </c>
      <c r="BA2428" s="29">
        <f t="shared" si="1525"/>
        <v>0.36484723872272407</v>
      </c>
      <c r="BB2428" s="51">
        <f t="shared" si="1549"/>
        <v>3.1513905389390695E-2</v>
      </c>
      <c r="BC2428" s="29">
        <f t="shared" si="1526"/>
        <v>0.33902962124592745</v>
      </c>
      <c r="BD2428" s="51">
        <f t="shared" si="1550"/>
        <v>5.696287912594078E-3</v>
      </c>
      <c r="BE2428" s="29">
        <f t="shared" si="1527"/>
        <v>0.29612314003134854</v>
      </c>
      <c r="BF2428" s="51">
        <f t="shared" si="1551"/>
        <v>3.7210193301984829E-2</v>
      </c>
      <c r="BG2428" s="2" t="str">
        <f t="shared" si="1552"/>
        <v>No</v>
      </c>
    </row>
    <row r="2429" spans="1:59" x14ac:dyDescent="0.35">
      <c r="A2429" s="23">
        <v>44067</v>
      </c>
      <c r="B2429" s="25">
        <v>80.241607999999999</v>
      </c>
      <c r="C2429" s="30">
        <f t="shared" si="1528"/>
        <v>9.4274025843765763E-3</v>
      </c>
      <c r="D2429" s="3">
        <f t="shared" si="1529"/>
        <v>106025.82475180864</v>
      </c>
      <c r="E2429" s="24">
        <v>25.787748000000001</v>
      </c>
      <c r="F2429" s="30">
        <f t="shared" si="1530"/>
        <v>1.1247632095512827E-2</v>
      </c>
      <c r="G2429" s="3">
        <f t="shared" si="1531"/>
        <v>47634.306811268027</v>
      </c>
      <c r="H2429" s="25">
        <v>10.667471000000001</v>
      </c>
      <c r="I2429" s="30">
        <f t="shared" si="1532"/>
        <v>-8.5523465237347107E-4</v>
      </c>
      <c r="J2429" s="3">
        <f t="shared" si="1533"/>
        <v>48276.764849224324</v>
      </c>
      <c r="K2429" s="26">
        <f t="shared" si="1516"/>
        <v>201936.89641230099</v>
      </c>
      <c r="L2429" s="28">
        <f t="shared" si="1534"/>
        <v>1.0193689641230099</v>
      </c>
      <c r="M2429" s="28">
        <f t="shared" si="1553"/>
        <v>1.4787036995069336E-2</v>
      </c>
      <c r="N2429" s="29">
        <f t="shared" si="1517"/>
        <v>0.5250443412546677</v>
      </c>
      <c r="O2429" s="29">
        <f t="shared" si="1518"/>
        <v>0.23588708976695147</v>
      </c>
      <c r="P2429" s="29">
        <f t="shared" si="1519"/>
        <v>0.23906856897838083</v>
      </c>
      <c r="R2429" s="23">
        <v>44067</v>
      </c>
      <c r="S2429" s="25">
        <v>80.241607999999999</v>
      </c>
      <c r="T2429" s="30">
        <f t="shared" si="1535"/>
        <v>9.4274025843765763E-3</v>
      </c>
      <c r="U2429" s="3">
        <f t="shared" si="1536"/>
        <v>66019.817999854335</v>
      </c>
      <c r="V2429" s="24">
        <v>25.787748000000001</v>
      </c>
      <c r="W2429" s="30">
        <f t="shared" si="1537"/>
        <v>1.1247632095512827E-2</v>
      </c>
      <c r="X2429" s="3">
        <f t="shared" si="1538"/>
        <v>60156.413486076439</v>
      </c>
      <c r="Y2429" s="25">
        <v>10.667471000000001</v>
      </c>
      <c r="Z2429" s="30">
        <f t="shared" si="1539"/>
        <v>-8.5523465237347107E-4</v>
      </c>
      <c r="AA2429" s="3">
        <f t="shared" si="1540"/>
        <v>66127.289149910299</v>
      </c>
      <c r="AB2429" s="26">
        <f t="shared" si="1520"/>
        <v>192303.52063584107</v>
      </c>
      <c r="AC2429" s="28">
        <f t="shared" si="1541"/>
        <v>0.92303520635841063</v>
      </c>
      <c r="AD2429" s="28">
        <f t="shared" si="1554"/>
        <v>1.2290713842752155E-2</v>
      </c>
      <c r="AE2429" s="29">
        <f t="shared" si="1521"/>
        <v>0.34331050092875792</v>
      </c>
      <c r="AF2429" s="29">
        <f t="shared" si="1522"/>
        <v>0.31282013603896874</v>
      </c>
      <c r="AG2429" s="29">
        <f t="shared" si="1523"/>
        <v>0.34386936303227333</v>
      </c>
      <c r="AN2429" s="23">
        <v>44067</v>
      </c>
      <c r="AO2429" s="25">
        <v>80.241607999999999</v>
      </c>
      <c r="AP2429" s="30">
        <f t="shared" si="1542"/>
        <v>9.4274025843765763E-3</v>
      </c>
      <c r="AQ2429" s="3">
        <f t="shared" si="1543"/>
        <v>72183.520713611782</v>
      </c>
      <c r="AR2429" s="24">
        <v>25.787748000000001</v>
      </c>
      <c r="AS2429" s="30">
        <f t="shared" si="1544"/>
        <v>1.1247632095512827E-2</v>
      </c>
      <c r="AT2429" s="3">
        <f t="shared" si="1545"/>
        <v>67196.564364567457</v>
      </c>
      <c r="AU2429" s="25">
        <v>10.667471000000001</v>
      </c>
      <c r="AV2429" s="30">
        <f t="shared" si="1546"/>
        <v>-8.5523465237347107E-4</v>
      </c>
      <c r="AW2429" s="3">
        <f t="shared" si="1547"/>
        <v>57989.941428418591</v>
      </c>
      <c r="AX2429" s="26">
        <f t="shared" si="1524"/>
        <v>197370.02650659785</v>
      </c>
      <c r="AY2429" s="28">
        <f t="shared" si="1548"/>
        <v>0.97370026506597851</v>
      </c>
      <c r="AZ2429" s="28">
        <f t="shared" si="1555"/>
        <v>1.3719059904231168E-2</v>
      </c>
      <c r="BA2429" s="29">
        <f t="shared" si="1525"/>
        <v>0.36572686335024013</v>
      </c>
      <c r="BB2429" s="51">
        <f t="shared" si="1549"/>
        <v>3.2393530016906757E-2</v>
      </c>
      <c r="BC2429" s="29">
        <f t="shared" si="1526"/>
        <v>0.34045982337810121</v>
      </c>
      <c r="BD2429" s="51">
        <f t="shared" si="1550"/>
        <v>7.1264900447678414E-3</v>
      </c>
      <c r="BE2429" s="29">
        <f t="shared" si="1527"/>
        <v>0.2938133132716586</v>
      </c>
      <c r="BF2429" s="51">
        <f t="shared" si="1551"/>
        <v>3.9520020061674765E-2</v>
      </c>
      <c r="BG2429" s="2" t="str">
        <f t="shared" si="1552"/>
        <v>No</v>
      </c>
    </row>
    <row r="2430" spans="1:59" x14ac:dyDescent="0.35">
      <c r="A2430" s="23">
        <v>44068</v>
      </c>
      <c r="B2430" s="25">
        <v>80.526176000000007</v>
      </c>
      <c r="C2430" s="30">
        <f t="shared" si="1528"/>
        <v>3.5463895489233899E-3</v>
      </c>
      <c r="D2430" s="3">
        <f t="shared" si="1529"/>
        <v>106401.83362862444</v>
      </c>
      <c r="E2430" s="24">
        <v>25.877382000000001</v>
      </c>
      <c r="F2430" s="30">
        <f t="shared" si="1530"/>
        <v>3.4758366647602568E-3</v>
      </c>
      <c r="G2430" s="3">
        <f t="shared" si="1531"/>
        <v>47799.875881383072</v>
      </c>
      <c r="H2430" s="25">
        <v>10.649203</v>
      </c>
      <c r="I2430" s="30">
        <f t="shared" si="1532"/>
        <v>-1.7124958671086432E-3</v>
      </c>
      <c r="J2430" s="3">
        <f t="shared" si="1533"/>
        <v>48194.091088942652</v>
      </c>
      <c r="K2430" s="26">
        <f t="shared" si="1516"/>
        <v>202395.80059895018</v>
      </c>
      <c r="L2430" s="28">
        <f t="shared" si="1534"/>
        <v>1.0239580059895017</v>
      </c>
      <c r="M2430" s="28">
        <f t="shared" si="1553"/>
        <v>4.5890418664917831E-3</v>
      </c>
      <c r="N2430" s="29">
        <f t="shared" si="1517"/>
        <v>0.5257116665155569</v>
      </c>
      <c r="O2430" s="29">
        <f t="shared" si="1518"/>
        <v>0.23617029473896609</v>
      </c>
      <c r="P2430" s="29">
        <f t="shared" si="1519"/>
        <v>0.23811803874547699</v>
      </c>
      <c r="R2430" s="23">
        <v>44068</v>
      </c>
      <c r="S2430" s="25">
        <v>80.526176000000007</v>
      </c>
      <c r="T2430" s="30">
        <f t="shared" si="1535"/>
        <v>3.5463895489233899E-3</v>
      </c>
      <c r="U2430" s="3">
        <f t="shared" si="1536"/>
        <v>66253.949992430847</v>
      </c>
      <c r="V2430" s="24">
        <v>25.877382000000001</v>
      </c>
      <c r="W2430" s="30">
        <f t="shared" si="1537"/>
        <v>3.4758366647602568E-3</v>
      </c>
      <c r="X2430" s="3">
        <f t="shared" si="1538"/>
        <v>60365.507353691821</v>
      </c>
      <c r="Y2430" s="25">
        <v>10.649203</v>
      </c>
      <c r="Z2430" s="30">
        <f t="shared" si="1539"/>
        <v>-1.7124958671086432E-3</v>
      </c>
      <c r="AA2430" s="3">
        <f t="shared" si="1540"/>
        <v>66014.046440537975</v>
      </c>
      <c r="AB2430" s="26">
        <f t="shared" si="1520"/>
        <v>192633.50378666064</v>
      </c>
      <c r="AC2430" s="28">
        <f t="shared" si="1541"/>
        <v>0.92633503786660643</v>
      </c>
      <c r="AD2430" s="28">
        <f t="shared" si="1554"/>
        <v>3.2998315081957941E-3</v>
      </c>
      <c r="AE2430" s="29">
        <f t="shared" si="1521"/>
        <v>0.34393783371041375</v>
      </c>
      <c r="AF2430" s="29">
        <f t="shared" si="1522"/>
        <v>0.3133697210872825</v>
      </c>
      <c r="AG2430" s="29">
        <f t="shared" si="1523"/>
        <v>0.34269244520230374</v>
      </c>
      <c r="AN2430" s="23">
        <v>44068</v>
      </c>
      <c r="AO2430" s="25">
        <v>80.526176000000007</v>
      </c>
      <c r="AP2430" s="30">
        <f t="shared" si="1542"/>
        <v>3.5463895489233899E-3</v>
      </c>
      <c r="AQ2430" s="3">
        <f t="shared" si="1543"/>
        <v>72439.511597075034</v>
      </c>
      <c r="AR2430" s="24">
        <v>25.877382000000001</v>
      </c>
      <c r="AS2430" s="30">
        <f t="shared" si="1544"/>
        <v>3.4758366647602568E-3</v>
      </c>
      <c r="AT2430" s="3">
        <f t="shared" si="1545"/>
        <v>67430.12864673174</v>
      </c>
      <c r="AU2430" s="25">
        <v>10.649203</v>
      </c>
      <c r="AV2430" s="30">
        <f t="shared" si="1546"/>
        <v>-1.7124958671086432E-3</v>
      </c>
      <c r="AW2430" s="3">
        <f t="shared" si="1547"/>
        <v>57890.633893388549</v>
      </c>
      <c r="AX2430" s="26">
        <f t="shared" si="1524"/>
        <v>197760.27413719532</v>
      </c>
      <c r="AY2430" s="28">
        <f t="shared" si="1548"/>
        <v>0.97760274137195324</v>
      </c>
      <c r="AZ2430" s="28">
        <f t="shared" si="1555"/>
        <v>3.9024763059747336E-3</v>
      </c>
      <c r="BA2430" s="29">
        <f t="shared" si="1525"/>
        <v>0.36629961155302831</v>
      </c>
      <c r="BB2430" s="51">
        <f t="shared" si="1549"/>
        <v>3.2966278219694944E-2</v>
      </c>
      <c r="BC2430" s="29">
        <f t="shared" si="1526"/>
        <v>0.34096902899695813</v>
      </c>
      <c r="BD2430" s="51">
        <f t="shared" si="1550"/>
        <v>7.6356956636247642E-3</v>
      </c>
      <c r="BE2430" s="29">
        <f t="shared" si="1527"/>
        <v>0.29273135945001361</v>
      </c>
      <c r="BF2430" s="51">
        <f t="shared" si="1551"/>
        <v>4.0601973883319764E-2</v>
      </c>
      <c r="BG2430" s="2" t="str">
        <f t="shared" si="1552"/>
        <v>No</v>
      </c>
    </row>
    <row r="2431" spans="1:59" x14ac:dyDescent="0.35">
      <c r="A2431" s="23">
        <v>44069</v>
      </c>
      <c r="B2431" s="25">
        <v>81.275565999999998</v>
      </c>
      <c r="C2431" s="30">
        <f t="shared" si="1528"/>
        <v>9.3061664818157031E-3</v>
      </c>
      <c r="D2431" s="3">
        <f t="shared" si="1529"/>
        <v>107392.02680634288</v>
      </c>
      <c r="E2431" s="24">
        <v>26.038719</v>
      </c>
      <c r="F2431" s="30">
        <f t="shared" si="1530"/>
        <v>6.2346724255182284E-3</v>
      </c>
      <c r="G2431" s="3">
        <f t="shared" si="1531"/>
        <v>48097.892449483923</v>
      </c>
      <c r="H2431" s="25">
        <v>10.640072</v>
      </c>
      <c r="I2431" s="30">
        <f t="shared" si="1532"/>
        <v>-8.5743505875512938E-4</v>
      </c>
      <c r="J2431" s="3">
        <f t="shared" si="1533"/>
        <v>48152.767785618154</v>
      </c>
      <c r="K2431" s="26">
        <f t="shared" si="1516"/>
        <v>203642.68704144494</v>
      </c>
      <c r="L2431" s="28">
        <f t="shared" si="1534"/>
        <v>1.0364268704144495</v>
      </c>
      <c r="M2431" s="28">
        <f t="shared" si="1553"/>
        <v>1.2468864424947768E-2</v>
      </c>
      <c r="N2431" s="29">
        <f t="shared" si="1517"/>
        <v>0.52735518454677766</v>
      </c>
      <c r="O2431" s="29">
        <f t="shared" si="1518"/>
        <v>0.23618767336189755</v>
      </c>
      <c r="P2431" s="29">
        <f t="shared" si="1519"/>
        <v>0.2364571420913249</v>
      </c>
      <c r="R2431" s="23">
        <v>44069</v>
      </c>
      <c r="S2431" s="25">
        <v>81.275565999999998</v>
      </c>
      <c r="T2431" s="30">
        <f t="shared" si="1535"/>
        <v>9.3061664818157031E-3</v>
      </c>
      <c r="U2431" s="3">
        <f t="shared" si="1536"/>
        <v>66870.520281138306</v>
      </c>
      <c r="V2431" s="24">
        <v>26.038719</v>
      </c>
      <c r="W2431" s="30">
        <f t="shared" si="1537"/>
        <v>6.2346724255182284E-3</v>
      </c>
      <c r="X2431" s="3">
        <f t="shared" si="1538"/>
        <v>60741.866517842303</v>
      </c>
      <c r="Y2431" s="25">
        <v>10.640072</v>
      </c>
      <c r="Z2431" s="30">
        <f t="shared" si="1539"/>
        <v>-8.5743505875512938E-4</v>
      </c>
      <c r="AA2431" s="3">
        <f t="shared" si="1540"/>
        <v>65957.443682749567</v>
      </c>
      <c r="AB2431" s="26">
        <f t="shared" si="1520"/>
        <v>193569.83048173017</v>
      </c>
      <c r="AC2431" s="28">
        <f t="shared" si="1541"/>
        <v>0.93569830481730176</v>
      </c>
      <c r="AD2431" s="28">
        <f t="shared" si="1554"/>
        <v>9.363266950695337E-3</v>
      </c>
      <c r="AE2431" s="29">
        <f t="shared" si="1521"/>
        <v>0.34545941438663291</v>
      </c>
      <c r="AF2431" s="29">
        <f t="shared" si="1522"/>
        <v>0.31379821104702232</v>
      </c>
      <c r="AG2431" s="29">
        <f t="shared" si="1523"/>
        <v>0.34074237456634476</v>
      </c>
      <c r="AN2431" s="23">
        <v>44069</v>
      </c>
      <c r="AO2431" s="25">
        <v>81.275565999999998</v>
      </c>
      <c r="AP2431" s="30">
        <f t="shared" si="1542"/>
        <v>9.3061664818157031E-3</v>
      </c>
      <c r="AQ2431" s="3">
        <f t="shared" si="1543"/>
        <v>73113.645751858829</v>
      </c>
      <c r="AR2431" s="24">
        <v>26.038719</v>
      </c>
      <c r="AS2431" s="30">
        <f t="shared" si="1544"/>
        <v>6.2346724255182284E-3</v>
      </c>
      <c r="AT2431" s="3">
        <f t="shared" si="1545"/>
        <v>67850.533410454664</v>
      </c>
      <c r="AU2431" s="25">
        <v>10.640072</v>
      </c>
      <c r="AV2431" s="30">
        <f t="shared" si="1546"/>
        <v>-8.5743505875512938E-4</v>
      </c>
      <c r="AW2431" s="3">
        <f t="shared" si="1547"/>
        <v>57840.996434314802</v>
      </c>
      <c r="AX2431" s="26">
        <f t="shared" si="1524"/>
        <v>198805.17559662828</v>
      </c>
      <c r="AY2431" s="28">
        <f t="shared" si="1548"/>
        <v>0.9880517559662827</v>
      </c>
      <c r="AZ2431" s="28">
        <f t="shared" si="1555"/>
        <v>1.0449014594329453E-2</v>
      </c>
      <c r="BA2431" s="29">
        <f t="shared" si="1525"/>
        <v>0.36776530355630654</v>
      </c>
      <c r="BB2431" s="51">
        <f t="shared" si="1549"/>
        <v>3.4431970222973174E-2</v>
      </c>
      <c r="BC2431" s="29">
        <f t="shared" si="1526"/>
        <v>0.34129158462213294</v>
      </c>
      <c r="BD2431" s="51">
        <f t="shared" si="1550"/>
        <v>7.9582512887995671E-3</v>
      </c>
      <c r="BE2431" s="29">
        <f t="shared" si="1527"/>
        <v>0.29094311182156057</v>
      </c>
      <c r="BF2431" s="51">
        <f t="shared" si="1551"/>
        <v>4.2390221511772797E-2</v>
      </c>
      <c r="BG2431" s="2" t="str">
        <f t="shared" si="1552"/>
        <v>No</v>
      </c>
    </row>
    <row r="2432" spans="1:59" x14ac:dyDescent="0.35">
      <c r="A2432" s="23">
        <v>44070</v>
      </c>
      <c r="B2432" s="25">
        <v>81.465294</v>
      </c>
      <c r="C2432" s="30">
        <f t="shared" si="1528"/>
        <v>2.3343793139503077E-3</v>
      </c>
      <c r="D2432" s="3">
        <f t="shared" si="1529"/>
        <v>107642.7205322028</v>
      </c>
      <c r="E2432" s="24">
        <v>25.850491999999999</v>
      </c>
      <c r="F2432" s="30">
        <f t="shared" si="1530"/>
        <v>-7.2287350234088166E-3</v>
      </c>
      <c r="G2432" s="3">
        <f t="shared" si="1531"/>
        <v>47750.205529782186</v>
      </c>
      <c r="H2432" s="25">
        <v>10.603539</v>
      </c>
      <c r="I2432" s="30">
        <f t="shared" si="1532"/>
        <v>-3.4335293971695657E-3</v>
      </c>
      <c r="J2432" s="3">
        <f t="shared" si="1533"/>
        <v>47987.433841871156</v>
      </c>
      <c r="K2432" s="26">
        <f t="shared" si="1516"/>
        <v>203380.35990385615</v>
      </c>
      <c r="L2432" s="28">
        <f t="shared" si="1534"/>
        <v>1.0338035990385617</v>
      </c>
      <c r="M2432" s="28">
        <f t="shared" si="1553"/>
        <v>-2.6232713758878035E-3</v>
      </c>
      <c r="N2432" s="29">
        <f t="shared" si="1517"/>
        <v>0.52926802068345569</v>
      </c>
      <c r="O2432" s="29">
        <f t="shared" si="1518"/>
        <v>0.23478277623441668</v>
      </c>
      <c r="P2432" s="29">
        <f t="shared" si="1519"/>
        <v>0.23594920308212761</v>
      </c>
      <c r="R2432" s="23">
        <v>44070</v>
      </c>
      <c r="S2432" s="25">
        <v>81.465294</v>
      </c>
      <c r="T2432" s="30">
        <f t="shared" si="1535"/>
        <v>2.3343793139503077E-3</v>
      </c>
      <c r="U2432" s="3">
        <f t="shared" si="1536"/>
        <v>67026.621440395684</v>
      </c>
      <c r="V2432" s="24">
        <v>25.850491999999999</v>
      </c>
      <c r="W2432" s="30">
        <f t="shared" si="1537"/>
        <v>-7.2287350234088166E-3</v>
      </c>
      <c r="X2432" s="3">
        <f t="shared" si="1538"/>
        <v>60302.779659957552</v>
      </c>
      <c r="Y2432" s="25">
        <v>10.603539</v>
      </c>
      <c r="Z2432" s="30">
        <f t="shared" si="1539"/>
        <v>-3.4335293971695657E-3</v>
      </c>
      <c r="AA2432" s="3">
        <f t="shared" si="1540"/>
        <v>65730.976860902694</v>
      </c>
      <c r="AB2432" s="26">
        <f t="shared" si="1520"/>
        <v>193060.37796125593</v>
      </c>
      <c r="AC2432" s="28">
        <f t="shared" si="1541"/>
        <v>0.93060377961255925</v>
      </c>
      <c r="AD2432" s="28">
        <f t="shared" si="1554"/>
        <v>-5.0945252047425171E-3</v>
      </c>
      <c r="AE2432" s="29">
        <f t="shared" si="1521"/>
        <v>0.34717958261661974</v>
      </c>
      <c r="AF2432" s="29">
        <f t="shared" si="1522"/>
        <v>0.31235191962619763</v>
      </c>
      <c r="AG2432" s="29">
        <f t="shared" si="1523"/>
        <v>0.34046849775718263</v>
      </c>
      <c r="AN2432" s="23">
        <v>44070</v>
      </c>
      <c r="AO2432" s="25">
        <v>81.465294</v>
      </c>
      <c r="AP2432" s="30">
        <f t="shared" si="1542"/>
        <v>2.3343793139503077E-3</v>
      </c>
      <c r="AQ2432" s="3">
        <f t="shared" si="1543"/>
        <v>73284.320734069464</v>
      </c>
      <c r="AR2432" s="24">
        <v>25.850491999999999</v>
      </c>
      <c r="AS2432" s="30">
        <f t="shared" si="1544"/>
        <v>-7.2287350234088166E-3</v>
      </c>
      <c r="AT2432" s="3">
        <f t="shared" si="1545"/>
        <v>67360.059883233538</v>
      </c>
      <c r="AU2432" s="25">
        <v>10.603539</v>
      </c>
      <c r="AV2432" s="30">
        <f t="shared" si="1546"/>
        <v>-3.4335293971695657E-3</v>
      </c>
      <c r="AW2432" s="3">
        <f t="shared" si="1547"/>
        <v>57642.397672696003</v>
      </c>
      <c r="AX2432" s="26">
        <f t="shared" si="1524"/>
        <v>198286.77828999903</v>
      </c>
      <c r="AY2432" s="28">
        <f t="shared" si="1548"/>
        <v>0.98286778289999033</v>
      </c>
      <c r="AZ2432" s="28">
        <f t="shared" si="1555"/>
        <v>-5.1839730662923689E-3</v>
      </c>
      <c r="BA2432" s="29">
        <f t="shared" si="1525"/>
        <v>0.36958753057598948</v>
      </c>
      <c r="BB2432" s="51">
        <f t="shared" si="1549"/>
        <v>3.6254197242656105E-2</v>
      </c>
      <c r="BC2432" s="29">
        <f t="shared" si="1526"/>
        <v>0.33971029467591574</v>
      </c>
      <c r="BD2432" s="51">
        <f t="shared" si="1550"/>
        <v>6.3769613425823657E-3</v>
      </c>
      <c r="BE2432" s="29">
        <f t="shared" si="1527"/>
        <v>0.29070217474809468</v>
      </c>
      <c r="BF2432" s="51">
        <f t="shared" si="1551"/>
        <v>4.2631158585238693E-2</v>
      </c>
      <c r="BG2432" s="2" t="str">
        <f t="shared" si="1552"/>
        <v>No</v>
      </c>
    </row>
    <row r="2433" spans="1:59" x14ac:dyDescent="0.35">
      <c r="A2433" s="23">
        <v>44071</v>
      </c>
      <c r="B2433" s="25">
        <v>82.024956000000003</v>
      </c>
      <c r="C2433" s="30">
        <f t="shared" si="1528"/>
        <v>6.869943905192244E-3</v>
      </c>
      <c r="D2433" s="3">
        <f t="shared" si="1529"/>
        <v>108382.21998406132</v>
      </c>
      <c r="E2433" s="24">
        <v>26.002869</v>
      </c>
      <c r="F2433" s="30">
        <f t="shared" si="1530"/>
        <v>5.8945493184423547E-3</v>
      </c>
      <c r="G2433" s="3">
        <f t="shared" si="1531"/>
        <v>48031.671471243244</v>
      </c>
      <c r="H2433" s="25">
        <v>10.603539</v>
      </c>
      <c r="I2433" s="30">
        <f t="shared" si="1532"/>
        <v>0</v>
      </c>
      <c r="J2433" s="3">
        <f t="shared" si="1533"/>
        <v>47987.433841871156</v>
      </c>
      <c r="K2433" s="26">
        <f t="shared" si="1516"/>
        <v>204401.32529717573</v>
      </c>
      <c r="L2433" s="28">
        <f t="shared" si="1534"/>
        <v>1.0440132529717574</v>
      </c>
      <c r="M2433" s="28">
        <f t="shared" si="1553"/>
        <v>1.0209653933195728E-2</v>
      </c>
      <c r="N2433" s="29">
        <f t="shared" si="1517"/>
        <v>0.53024225663158586</v>
      </c>
      <c r="O2433" s="29">
        <f t="shared" si="1518"/>
        <v>0.23498708436166343</v>
      </c>
      <c r="P2433" s="29">
        <f t="shared" si="1519"/>
        <v>0.23477065900675062</v>
      </c>
      <c r="R2433" s="23">
        <v>44071</v>
      </c>
      <c r="S2433" s="25">
        <v>82.024956000000003</v>
      </c>
      <c r="T2433" s="30">
        <f t="shared" si="1535"/>
        <v>6.869943905192244E-3</v>
      </c>
      <c r="U2433" s="3">
        <f t="shared" si="1536"/>
        <v>67487.090569845765</v>
      </c>
      <c r="V2433" s="24">
        <v>26.002869</v>
      </c>
      <c r="W2433" s="30">
        <f t="shared" si="1537"/>
        <v>5.8945493184423547E-3</v>
      </c>
      <c r="X2433" s="3">
        <f t="shared" si="1538"/>
        <v>60658.237368702336</v>
      </c>
      <c r="Y2433" s="25">
        <v>10.603539</v>
      </c>
      <c r="Z2433" s="30">
        <f t="shared" si="1539"/>
        <v>0</v>
      </c>
      <c r="AA2433" s="3">
        <f t="shared" si="1540"/>
        <v>65730.976860902694</v>
      </c>
      <c r="AB2433" s="26">
        <f t="shared" si="1520"/>
        <v>193876.30479945079</v>
      </c>
      <c r="AC2433" s="28">
        <f t="shared" si="1541"/>
        <v>0.93876304799450794</v>
      </c>
      <c r="AD2433" s="28">
        <f t="shared" si="1554"/>
        <v>8.1592683819486922E-3</v>
      </c>
      <c r="AE2433" s="29">
        <f t="shared" si="1521"/>
        <v>0.34809354675732884</v>
      </c>
      <c r="AF2433" s="29">
        <f t="shared" si="1522"/>
        <v>0.31287081436510938</v>
      </c>
      <c r="AG2433" s="29">
        <f t="shared" si="1523"/>
        <v>0.33903563887756177</v>
      </c>
      <c r="AN2433" s="23">
        <v>44071</v>
      </c>
      <c r="AO2433" s="25">
        <v>82.024956000000003</v>
      </c>
      <c r="AP2433" s="30">
        <f t="shared" si="1542"/>
        <v>6.869943905192244E-3</v>
      </c>
      <c r="AQ2433" s="3">
        <f t="shared" si="1543"/>
        <v>73787.779906642638</v>
      </c>
      <c r="AR2433" s="24">
        <v>26.002869</v>
      </c>
      <c r="AS2433" s="30">
        <f t="shared" si="1544"/>
        <v>5.8945493184423547E-3</v>
      </c>
      <c r="AT2433" s="3">
        <f t="shared" si="1545"/>
        <v>67757.117078308482</v>
      </c>
      <c r="AU2433" s="25">
        <v>10.603539</v>
      </c>
      <c r="AV2433" s="30">
        <f t="shared" si="1546"/>
        <v>0</v>
      </c>
      <c r="AW2433" s="3">
        <f t="shared" si="1547"/>
        <v>57642.397672696003</v>
      </c>
      <c r="AX2433" s="26">
        <f t="shared" si="1524"/>
        <v>199187.29465764711</v>
      </c>
      <c r="AY2433" s="28">
        <f t="shared" si="1548"/>
        <v>0.99187294657647107</v>
      </c>
      <c r="AZ2433" s="28">
        <f t="shared" si="1555"/>
        <v>9.005163676480743E-3</v>
      </c>
      <c r="BA2433" s="29">
        <f t="shared" si="1525"/>
        <v>0.37044420947362772</v>
      </c>
      <c r="BB2433" s="51">
        <f t="shared" si="1549"/>
        <v>3.7110876140294347E-2</v>
      </c>
      <c r="BC2433" s="29">
        <f t="shared" si="1526"/>
        <v>0.34016786660397158</v>
      </c>
      <c r="BD2433" s="51">
        <f t="shared" si="1550"/>
        <v>6.83453327063821E-3</v>
      </c>
      <c r="BE2433" s="29">
        <f t="shared" si="1527"/>
        <v>0.28938792392240076</v>
      </c>
      <c r="BF2433" s="51">
        <f t="shared" si="1551"/>
        <v>4.3945409410932612E-2</v>
      </c>
      <c r="BG2433" s="2" t="str">
        <f t="shared" si="1552"/>
        <v>No</v>
      </c>
    </row>
    <row r="2434" spans="1:59" x14ac:dyDescent="0.35">
      <c r="A2434" s="23">
        <v>44074</v>
      </c>
      <c r="B2434" s="25">
        <v>81.911140000000003</v>
      </c>
      <c r="C2434" s="30">
        <f t="shared" si="1528"/>
        <v>-1.3875777025713631E-3</v>
      </c>
      <c r="D2434" s="3">
        <f t="shared" si="1529"/>
        <v>108231.83123225626</v>
      </c>
      <c r="E2434" s="24">
        <v>25.787748000000001</v>
      </c>
      <c r="F2434" s="30">
        <f t="shared" si="1530"/>
        <v>-8.2729717247739254E-3</v>
      </c>
      <c r="G2434" s="3">
        <f t="shared" si="1531"/>
        <v>47634.306811268019</v>
      </c>
      <c r="H2434" s="25">
        <v>10.640131999999999</v>
      </c>
      <c r="I2434" s="30">
        <f t="shared" si="1532"/>
        <v>3.4510176272279924E-3</v>
      </c>
      <c r="J2434" s="3">
        <f t="shared" si="1533"/>
        <v>48153.039321944889</v>
      </c>
      <c r="K2434" s="26">
        <f t="shared" si="1516"/>
        <v>204019.17736546916</v>
      </c>
      <c r="L2434" s="28">
        <f t="shared" si="1534"/>
        <v>1.0401917736546915</v>
      </c>
      <c r="M2434" s="28">
        <f t="shared" si="1553"/>
        <v>-3.8214793170658901E-3</v>
      </c>
      <c r="N2434" s="29">
        <f t="shared" si="1517"/>
        <v>0.5304983219218431</v>
      </c>
      <c r="O2434" s="29">
        <f t="shared" si="1518"/>
        <v>0.23347955533581258</v>
      </c>
      <c r="P2434" s="29">
        <f t="shared" si="1519"/>
        <v>0.23602212274234435</v>
      </c>
      <c r="R2434" s="23">
        <v>44074</v>
      </c>
      <c r="S2434" s="25">
        <v>81.911140000000003</v>
      </c>
      <c r="T2434" s="30">
        <f t="shared" si="1535"/>
        <v>-1.3875777025713631E-3</v>
      </c>
      <c r="U2434" s="3">
        <f t="shared" si="1536"/>
        <v>67393.446987759628</v>
      </c>
      <c r="V2434" s="24">
        <v>25.787748000000001</v>
      </c>
      <c r="W2434" s="30">
        <f t="shared" si="1537"/>
        <v>-8.2729717247739254E-3</v>
      </c>
      <c r="X2434" s="3">
        <f t="shared" si="1538"/>
        <v>60156.413486076439</v>
      </c>
      <c r="Y2434" s="25">
        <v>10.640131999999999</v>
      </c>
      <c r="Z2434" s="30">
        <f t="shared" si="1539"/>
        <v>3.4510176272279924E-3</v>
      </c>
      <c r="AA2434" s="3">
        <f t="shared" si="1540"/>
        <v>65957.815620704583</v>
      </c>
      <c r="AB2434" s="26">
        <f t="shared" si="1520"/>
        <v>193507.67609454066</v>
      </c>
      <c r="AC2434" s="28">
        <f t="shared" si="1541"/>
        <v>0.93507676094540648</v>
      </c>
      <c r="AD2434" s="28">
        <f t="shared" si="1554"/>
        <v>-3.6862870491014554E-3</v>
      </c>
      <c r="AE2434" s="29">
        <f t="shared" si="1521"/>
        <v>0.34827273185190699</v>
      </c>
      <c r="AF2434" s="29">
        <f t="shared" si="1522"/>
        <v>0.31087352553748954</v>
      </c>
      <c r="AG2434" s="29">
        <f t="shared" si="1523"/>
        <v>0.34085374261060347</v>
      </c>
      <c r="AN2434" s="23">
        <v>44074</v>
      </c>
      <c r="AO2434" s="25">
        <v>81.911140000000003</v>
      </c>
      <c r="AP2434" s="30">
        <f t="shared" si="1542"/>
        <v>-1.3875777025713631E-3</v>
      </c>
      <c r="AQ2434" s="3">
        <f t="shared" si="1543"/>
        <v>73685.393628521939</v>
      </c>
      <c r="AR2434" s="24">
        <v>25.787748000000001</v>
      </c>
      <c r="AS2434" s="30">
        <f t="shared" si="1544"/>
        <v>-8.2729717247739254E-3</v>
      </c>
      <c r="AT2434" s="3">
        <f t="shared" si="1545"/>
        <v>67196.564364567443</v>
      </c>
      <c r="AU2434" s="25">
        <v>10.640131999999999</v>
      </c>
      <c r="AV2434" s="30">
        <f t="shared" si="1546"/>
        <v>3.4510176272279924E-3</v>
      </c>
      <c r="AW2434" s="3">
        <f t="shared" si="1547"/>
        <v>57841.322603140165</v>
      </c>
      <c r="AX2434" s="26">
        <f t="shared" si="1524"/>
        <v>198723.28059622957</v>
      </c>
      <c r="AY2434" s="28">
        <f t="shared" si="1548"/>
        <v>0.98723280596229568</v>
      </c>
      <c r="AZ2434" s="28">
        <f t="shared" si="1555"/>
        <v>-4.640140614175392E-3</v>
      </c>
      <c r="BA2434" s="29">
        <f t="shared" si="1525"/>
        <v>0.37079396740756099</v>
      </c>
      <c r="BB2434" s="51">
        <f t="shared" si="1549"/>
        <v>3.7460634074227617E-2</v>
      </c>
      <c r="BC2434" s="29">
        <f t="shared" si="1526"/>
        <v>0.3381413801289791</v>
      </c>
      <c r="BD2434" s="51">
        <f t="shared" si="1550"/>
        <v>4.8080467956457262E-3</v>
      </c>
      <c r="BE2434" s="29">
        <f t="shared" si="1527"/>
        <v>0.29106465246345981</v>
      </c>
      <c r="BF2434" s="51">
        <f t="shared" si="1551"/>
        <v>4.2268680869873565E-2</v>
      </c>
      <c r="BG2434" s="2" t="str">
        <f t="shared" si="1552"/>
        <v>No</v>
      </c>
    </row>
    <row r="2435" spans="1:59" x14ac:dyDescent="0.35">
      <c r="A2435" s="23">
        <v>44075</v>
      </c>
      <c r="B2435" s="25">
        <v>82.6036</v>
      </c>
      <c r="C2435" s="30">
        <f t="shared" si="1528"/>
        <v>8.45379517364786E-3</v>
      </c>
      <c r="D2435" s="3">
        <f t="shared" si="1529"/>
        <v>109146.80096476257</v>
      </c>
      <c r="E2435" s="24">
        <v>25.904271999999999</v>
      </c>
      <c r="F2435" s="30">
        <f t="shared" si="1530"/>
        <v>4.5185799085674105E-3</v>
      </c>
      <c r="G2435" s="3">
        <f t="shared" si="1531"/>
        <v>47849.54623298395</v>
      </c>
      <c r="H2435" s="25">
        <v>10.676731999999999</v>
      </c>
      <c r="I2435" s="30">
        <f t="shared" si="1532"/>
        <v>3.4398069497634243E-3</v>
      </c>
      <c r="J2435" s="3">
        <f t="shared" si="1533"/>
        <v>48318.676481256749</v>
      </c>
      <c r="K2435" s="26">
        <f t="shared" si="1516"/>
        <v>205315.02367900326</v>
      </c>
      <c r="L2435" s="28">
        <f t="shared" si="1534"/>
        <v>1.0531502367900325</v>
      </c>
      <c r="M2435" s="28">
        <f t="shared" si="1553"/>
        <v>1.2958463135340992E-2</v>
      </c>
      <c r="N2435" s="29">
        <f t="shared" si="1517"/>
        <v>0.53160649916884073</v>
      </c>
      <c r="O2435" s="29">
        <f t="shared" si="1518"/>
        <v>0.23305428592402286</v>
      </c>
      <c r="P2435" s="29">
        <f t="shared" si="1519"/>
        <v>0.23533921490713641</v>
      </c>
      <c r="R2435" s="23">
        <v>44075</v>
      </c>
      <c r="S2435" s="25">
        <v>82.6036</v>
      </c>
      <c r="T2435" s="30">
        <f t="shared" si="1535"/>
        <v>8.45379517364786E-3</v>
      </c>
      <c r="U2435" s="3">
        <f t="shared" si="1536"/>
        <v>67963.177384640236</v>
      </c>
      <c r="V2435" s="24">
        <v>25.904271999999999</v>
      </c>
      <c r="W2435" s="30">
        <f t="shared" si="1537"/>
        <v>4.5185799085674105E-3</v>
      </c>
      <c r="X2435" s="3">
        <f t="shared" si="1538"/>
        <v>60428.235047426097</v>
      </c>
      <c r="Y2435" s="25">
        <v>10.676731999999999</v>
      </c>
      <c r="Z2435" s="30">
        <f t="shared" si="1539"/>
        <v>3.4398069497634243E-3</v>
      </c>
      <c r="AA2435" s="3">
        <f t="shared" si="1540"/>
        <v>66184.697773267893</v>
      </c>
      <c r="AB2435" s="26">
        <f t="shared" si="1520"/>
        <v>194576.11020533423</v>
      </c>
      <c r="AC2435" s="28">
        <f t="shared" si="1541"/>
        <v>0.9457611020533423</v>
      </c>
      <c r="AD2435" s="28">
        <f t="shared" si="1554"/>
        <v>1.0684341107935813E-2</v>
      </c>
      <c r="AE2435" s="29">
        <f t="shared" si="1521"/>
        <v>0.34928839574868348</v>
      </c>
      <c r="AF2435" s="29">
        <f t="shared" si="1522"/>
        <v>0.31056348584446869</v>
      </c>
      <c r="AG2435" s="29">
        <f t="shared" si="1523"/>
        <v>0.34014811840684778</v>
      </c>
      <c r="AN2435" s="23">
        <v>44075</v>
      </c>
      <c r="AO2435" s="25">
        <v>82.6036</v>
      </c>
      <c r="AP2435" s="30">
        <f t="shared" si="1542"/>
        <v>8.45379517364786E-3</v>
      </c>
      <c r="AQ2435" s="3">
        <f t="shared" si="1543"/>
        <v>74308.314853547083</v>
      </c>
      <c r="AR2435" s="24">
        <v>25.904271999999999</v>
      </c>
      <c r="AS2435" s="30">
        <f t="shared" si="1544"/>
        <v>4.5185799085674105E-3</v>
      </c>
      <c r="AT2435" s="3">
        <f t="shared" si="1545"/>
        <v>67500.197410229928</v>
      </c>
      <c r="AU2435" s="25">
        <v>10.676731999999999</v>
      </c>
      <c r="AV2435" s="30">
        <f t="shared" si="1546"/>
        <v>3.4398069497634243E-3</v>
      </c>
      <c r="AW2435" s="3">
        <f t="shared" si="1547"/>
        <v>58040.285586613951</v>
      </c>
      <c r="AX2435" s="26">
        <f t="shared" si="1524"/>
        <v>199848.79785039098</v>
      </c>
      <c r="AY2435" s="28">
        <f t="shared" si="1548"/>
        <v>0.9984879785039098</v>
      </c>
      <c r="AZ2435" s="28">
        <f t="shared" si="1555"/>
        <v>1.1255172541614122E-2</v>
      </c>
      <c r="BA2435" s="29">
        <f t="shared" si="1525"/>
        <v>0.37182267620731502</v>
      </c>
      <c r="BB2435" s="51">
        <f t="shared" si="1549"/>
        <v>3.8489342873981647E-2</v>
      </c>
      <c r="BC2435" s="29">
        <f t="shared" si="1526"/>
        <v>0.33775633447022946</v>
      </c>
      <c r="BD2435" s="51">
        <f t="shared" si="1550"/>
        <v>4.4230011368960875E-3</v>
      </c>
      <c r="BE2435" s="29">
        <f t="shared" si="1527"/>
        <v>0.29042098932245541</v>
      </c>
      <c r="BF2435" s="51">
        <f t="shared" si="1551"/>
        <v>4.2912344010877956E-2</v>
      </c>
      <c r="BG2435" s="2" t="str">
        <f t="shared" si="1552"/>
        <v>No</v>
      </c>
    </row>
    <row r="2436" spans="1:59" x14ac:dyDescent="0.35">
      <c r="A2436" s="23">
        <v>44076</v>
      </c>
      <c r="B2436" s="25">
        <v>83.732422</v>
      </c>
      <c r="C2436" s="30">
        <f t="shared" si="1528"/>
        <v>1.3665530315869923E-2</v>
      </c>
      <c r="D2436" s="3">
        <f t="shared" si="1529"/>
        <v>110638.34988222676</v>
      </c>
      <c r="E2436" s="24">
        <v>26.101469000000002</v>
      </c>
      <c r="F2436" s="30">
        <f t="shared" si="1530"/>
        <v>7.6125281575178949E-3</v>
      </c>
      <c r="G2436" s="3">
        <f t="shared" si="1531"/>
        <v>48213.802251006993</v>
      </c>
      <c r="H2436" s="25">
        <v>10.695027</v>
      </c>
      <c r="I2436" s="30">
        <f t="shared" si="1532"/>
        <v>1.7135393114673381E-3</v>
      </c>
      <c r="J2436" s="3">
        <f t="shared" si="1533"/>
        <v>48401.472432885457</v>
      </c>
      <c r="K2436" s="26">
        <f t="shared" ref="K2436:K2499" si="1556">SUM(D2436,G2436,J2436)</f>
        <v>207253.62456611922</v>
      </c>
      <c r="L2436" s="28">
        <f t="shared" si="1534"/>
        <v>1.0725362456611922</v>
      </c>
      <c r="M2436" s="28">
        <f t="shared" si="1553"/>
        <v>1.938600887115971E-2</v>
      </c>
      <c r="N2436" s="29">
        <f t="shared" ref="N2436:N2499" si="1557">(D2436/K2436)</f>
        <v>0.53383071159235762</v>
      </c>
      <c r="O2436" s="29">
        <f t="shared" ref="O2436:O2499" si="1558">(G2436/K2436)</f>
        <v>0.23263188931890333</v>
      </c>
      <c r="P2436" s="29">
        <f t="shared" ref="P2436:P2499" si="1559">(J2436/K2436)</f>
        <v>0.23353739908873897</v>
      </c>
      <c r="R2436" s="23">
        <v>44076</v>
      </c>
      <c r="S2436" s="25">
        <v>83.732422</v>
      </c>
      <c r="T2436" s="30">
        <f t="shared" si="1535"/>
        <v>1.3665530315869923E-2</v>
      </c>
      <c r="U2436" s="3">
        <f t="shared" si="1536"/>
        <v>68891.930245552881</v>
      </c>
      <c r="V2436" s="24">
        <v>26.101469000000002</v>
      </c>
      <c r="W2436" s="30">
        <f t="shared" si="1537"/>
        <v>7.6125281575178949E-3</v>
      </c>
      <c r="X2436" s="3">
        <f t="shared" si="1538"/>
        <v>60888.246688233739</v>
      </c>
      <c r="Y2436" s="25">
        <v>10.695027</v>
      </c>
      <c r="Z2436" s="30">
        <f t="shared" si="1539"/>
        <v>1.7135393114673381E-3</v>
      </c>
      <c r="AA2436" s="3">
        <f t="shared" si="1540"/>
        <v>66298.107854719972</v>
      </c>
      <c r="AB2436" s="26">
        <f t="shared" ref="AB2436:AB2499" si="1560">SUM(U2436,X2436,AA2436)</f>
        <v>196078.2847885066</v>
      </c>
      <c r="AC2436" s="28">
        <f t="shared" si="1541"/>
        <v>0.96078284788506596</v>
      </c>
      <c r="AD2436" s="28">
        <f t="shared" si="1554"/>
        <v>1.5021745831723665E-2</v>
      </c>
      <c r="AE2436" s="29">
        <f t="shared" ref="AE2436:AE2499" si="1561">(U2436/AB2436)</f>
        <v>0.35134910691339888</v>
      </c>
      <c r="AF2436" s="29">
        <f t="shared" ref="AF2436:AF2499" si="1562">(X2436/AB2436)</f>
        <v>0.31053029025579681</v>
      </c>
      <c r="AG2436" s="29">
        <f t="shared" ref="AG2436:AG2499" si="1563">(AA2436/AB2436)</f>
        <v>0.33812060283080425</v>
      </c>
      <c r="AN2436" s="23">
        <v>44076</v>
      </c>
      <c r="AO2436" s="25">
        <v>83.732422</v>
      </c>
      <c r="AP2436" s="30">
        <f t="shared" si="1542"/>
        <v>1.3665530315869923E-2</v>
      </c>
      <c r="AQ2436" s="3">
        <f t="shared" si="1543"/>
        <v>75323.77738289944</v>
      </c>
      <c r="AR2436" s="24">
        <v>26.101469000000002</v>
      </c>
      <c r="AS2436" s="30">
        <f t="shared" si="1544"/>
        <v>7.6125281575178949E-3</v>
      </c>
      <c r="AT2436" s="3">
        <f t="shared" si="1545"/>
        <v>68014.044563653326</v>
      </c>
      <c r="AU2436" s="25">
        <v>10.695027</v>
      </c>
      <c r="AV2436" s="30">
        <f t="shared" si="1546"/>
        <v>1.7135393114673381E-3</v>
      </c>
      <c r="AW2436" s="3">
        <f t="shared" si="1547"/>
        <v>58139.739897615407</v>
      </c>
      <c r="AX2436" s="26">
        <f t="shared" ref="AX2436:AX2499" si="1564">SUM(AQ2436,AT2436,AW2436)</f>
        <v>201477.56184416817</v>
      </c>
      <c r="AY2436" s="28">
        <f t="shared" si="1548"/>
        <v>1.0147756184416816</v>
      </c>
      <c r="AZ2436" s="28">
        <f t="shared" si="1555"/>
        <v>1.6287639937771825E-2</v>
      </c>
      <c r="BA2436" s="29">
        <f t="shared" ref="BA2436:BA2499" si="1565">(AQ2436/AX2436)</f>
        <v>0.37385690343601757</v>
      </c>
      <c r="BB2436" s="51">
        <f t="shared" si="1549"/>
        <v>4.0523570102684203E-2</v>
      </c>
      <c r="BC2436" s="29">
        <f t="shared" ref="BC2436:BC2499" si="1566">(AT2436/AX2436)</f>
        <v>0.33757627371061028</v>
      </c>
      <c r="BD2436" s="51">
        <f t="shared" si="1550"/>
        <v>4.2429403772769048E-3</v>
      </c>
      <c r="BE2436" s="29">
        <f t="shared" ref="BE2436:BE2499" si="1567">(AW2436/AX2436)</f>
        <v>0.28856682285337215</v>
      </c>
      <c r="BF2436" s="51">
        <f t="shared" si="1551"/>
        <v>4.4766510479961219E-2</v>
      </c>
      <c r="BG2436" s="2" t="str">
        <f t="shared" si="1552"/>
        <v>No</v>
      </c>
    </row>
    <row r="2437" spans="1:59" x14ac:dyDescent="0.35">
      <c r="A2437" s="23">
        <v>44077</v>
      </c>
      <c r="B2437" s="25">
        <v>80.763328999999999</v>
      </c>
      <c r="C2437" s="30">
        <f t="shared" ref="C2437:C2500" si="1568">(B2437/B2436)-1</f>
        <v>-3.5459299146989975E-2</v>
      </c>
      <c r="D2437" s="3">
        <f t="shared" ref="D2437:D2500" si="1569">D2436*(1+C2437)</f>
        <v>106715.19153662353</v>
      </c>
      <c r="E2437" s="24">
        <v>25.563666999999999</v>
      </c>
      <c r="F2437" s="30">
        <f t="shared" ref="F2437:F2500" si="1570">(E2437/E2436)-1</f>
        <v>-2.0604280931467933E-2</v>
      </c>
      <c r="G2437" s="3">
        <f t="shared" ref="G2437:G2500" si="1571">G2436*(1+F2437)</f>
        <v>47220.391524653001</v>
      </c>
      <c r="H2437" s="25">
        <v>10.704174999999999</v>
      </c>
      <c r="I2437" s="30">
        <f t="shared" ref="I2437:I2500" si="1572">(H2437/H2436)-1</f>
        <v>8.5535080930609908E-4</v>
      </c>
      <c r="J2437" s="3">
        <f t="shared" ref="J2437:J2500" si="1573">J2436*(1+I2437)</f>
        <v>48442.872671502533</v>
      </c>
      <c r="K2437" s="26">
        <f t="shared" si="1556"/>
        <v>202378.45573277905</v>
      </c>
      <c r="L2437" s="28">
        <f t="shared" ref="L2437:L2500" si="1574">(K2437/$K$3)-1</f>
        <v>1.0237845573277906</v>
      </c>
      <c r="M2437" s="28">
        <f t="shared" si="1553"/>
        <v>-4.8751688333401599E-2</v>
      </c>
      <c r="N2437" s="29">
        <f t="shared" si="1557"/>
        <v>0.52730509851073526</v>
      </c>
      <c r="O2437" s="29">
        <f t="shared" si="1558"/>
        <v>0.23332716594597849</v>
      </c>
      <c r="P2437" s="29">
        <f t="shared" si="1559"/>
        <v>0.23936773554328633</v>
      </c>
      <c r="R2437" s="23">
        <v>44077</v>
      </c>
      <c r="S2437" s="25">
        <v>80.763328999999999</v>
      </c>
      <c r="T2437" s="30">
        <f t="shared" ref="T2437:T2500" si="1575">(S2437/S2436)-1</f>
        <v>-3.5459299146989975E-2</v>
      </c>
      <c r="U2437" s="3">
        <f t="shared" ref="U2437:U2500" si="1576">U2436*(1+T2437)</f>
        <v>66449.070682162259</v>
      </c>
      <c r="V2437" s="24">
        <v>25.563666999999999</v>
      </c>
      <c r="W2437" s="30">
        <f t="shared" ref="W2437:W2500" si="1577">(V2437/V2436)-1</f>
        <v>-2.0604280931467933E-2</v>
      </c>
      <c r="X2437" s="3">
        <f t="shared" ref="X2437:X2500" si="1578">X2436*(1+W2437)</f>
        <v>59633.68814804485</v>
      </c>
      <c r="Y2437" s="25">
        <v>10.704174999999999</v>
      </c>
      <c r="Z2437" s="30">
        <f t="shared" ref="Z2437:Z2500" si="1579">(Y2437/Y2436)-1</f>
        <v>8.5535080930609908E-4</v>
      </c>
      <c r="AA2437" s="3">
        <f t="shared" ref="AA2437:AA2500" si="1580">AA2436*(1+Z2437)</f>
        <v>66354.815994928969</v>
      </c>
      <c r="AB2437" s="26">
        <f t="shared" si="1560"/>
        <v>192437.57482513608</v>
      </c>
      <c r="AC2437" s="28">
        <f t="shared" ref="AC2437:AC2500" si="1581">(AB2437/$K$3)-1</f>
        <v>0.92437574825136082</v>
      </c>
      <c r="AD2437" s="28">
        <f t="shared" si="1554"/>
        <v>-3.6407099633705142E-2</v>
      </c>
      <c r="AE2437" s="29">
        <f t="shared" si="1561"/>
        <v>0.34530195437425937</v>
      </c>
      <c r="AF2437" s="29">
        <f t="shared" si="1562"/>
        <v>0.30988588482385893</v>
      </c>
      <c r="AG2437" s="29">
        <f t="shared" si="1563"/>
        <v>0.34481216080188171</v>
      </c>
      <c r="AN2437" s="23">
        <v>44077</v>
      </c>
      <c r="AO2437" s="25">
        <v>80.763328999999999</v>
      </c>
      <c r="AP2437" s="30">
        <f t="shared" ref="AP2437:AP2500" si="1582">(AO2437/AO2436)-1</f>
        <v>-3.5459299146989975E-2</v>
      </c>
      <c r="AQ2437" s="3">
        <f t="shared" ref="AQ2437:AQ2500" si="1583">AQ2436*(1+AP2437)</f>
        <v>72652.849027797929</v>
      </c>
      <c r="AR2437" s="24">
        <v>25.563666999999999</v>
      </c>
      <c r="AS2437" s="30">
        <f t="shared" ref="AS2437:AS2500" si="1584">(AR2437/AR2436)-1</f>
        <v>-2.0604280931467933E-2</v>
      </c>
      <c r="AT2437" s="3">
        <f t="shared" ref="AT2437:AT2500" si="1585">AT2436*(1+AS2437)</f>
        <v>66612.664082178439</v>
      </c>
      <c r="AU2437" s="25">
        <v>10.704174999999999</v>
      </c>
      <c r="AV2437" s="30">
        <f t="shared" ref="AV2437:AV2500" si="1586">(AU2437/AU2436)-1</f>
        <v>8.5535080930609908E-4</v>
      </c>
      <c r="AW2437" s="3">
        <f t="shared" ref="AW2437:AW2500" si="1587">AW2436*(1+AV2437)</f>
        <v>58189.469771189681</v>
      </c>
      <c r="AX2437" s="26">
        <f t="shared" si="1564"/>
        <v>197454.98288116604</v>
      </c>
      <c r="AY2437" s="28">
        <f t="shared" ref="AY2437:AY2500" si="1588">(AX2437/$K$3)-1</f>
        <v>0.9745498288116603</v>
      </c>
      <c r="AZ2437" s="28">
        <f t="shared" si="1555"/>
        <v>-4.0225789630021325E-2</v>
      </c>
      <c r="BA2437" s="29">
        <f t="shared" si="1565"/>
        <v>0.36794639450310784</v>
      </c>
      <c r="BB2437" s="51">
        <f t="shared" ref="BB2437:BB2500" si="1589">ABS(BA2437-BA$3)</f>
        <v>3.4613061169774473E-2</v>
      </c>
      <c r="BC2437" s="29">
        <f t="shared" si="1566"/>
        <v>0.33735620702095837</v>
      </c>
      <c r="BD2437" s="51">
        <f t="shared" ref="BD2437:BD2500" si="1590">ABS(BC2437-BC$3)</f>
        <v>4.0228736876249949E-3</v>
      </c>
      <c r="BE2437" s="29">
        <f t="shared" si="1567"/>
        <v>0.29469739847593385</v>
      </c>
      <c r="BF2437" s="51">
        <f t="shared" ref="BF2437:BF2500" si="1591">ABS(BE2437-BE$3)</f>
        <v>3.8635934857399523E-2</v>
      </c>
      <c r="BG2437" s="2" t="str">
        <f t="shared" ref="BG2437:BG2500" si="1592">IF(OR(BB2437&gt;5%,BD2437&gt;5%,BF2437&gt;5%),"Yes","No")</f>
        <v>No</v>
      </c>
    </row>
    <row r="2438" spans="1:59" x14ac:dyDescent="0.35">
      <c r="A2438" s="23">
        <v>44078</v>
      </c>
      <c r="B2438" s="25">
        <v>80.080344999999994</v>
      </c>
      <c r="C2438" s="30">
        <f t="shared" si="1568"/>
        <v>-8.4566103014401817E-3</v>
      </c>
      <c r="D2438" s="3">
        <f t="shared" si="1569"/>
        <v>105812.74274855477</v>
      </c>
      <c r="E2438" s="24">
        <v>25.545736000000002</v>
      </c>
      <c r="F2438" s="30">
        <f t="shared" si="1570"/>
        <v>-7.0142519068161491E-4</v>
      </c>
      <c r="G2438" s="3">
        <f t="shared" si="1571"/>
        <v>47187.269952523762</v>
      </c>
      <c r="H2438" s="25">
        <v>10.658433</v>
      </c>
      <c r="I2438" s="30">
        <f t="shared" si="1572"/>
        <v>-4.2732858907854609E-3</v>
      </c>
      <c r="J2438" s="3">
        <f t="shared" si="1573"/>
        <v>48235.862427206288</v>
      </c>
      <c r="K2438" s="26">
        <f t="shared" si="1556"/>
        <v>201235.8751282848</v>
      </c>
      <c r="L2438" s="28">
        <f t="shared" si="1574"/>
        <v>1.0123587512828478</v>
      </c>
      <c r="M2438" s="28">
        <f t="shared" si="1553"/>
        <v>-1.142580604494281E-2</v>
      </c>
      <c r="N2438" s="29">
        <f t="shared" si="1557"/>
        <v>0.52581450837779675</v>
      </c>
      <c r="O2438" s="29">
        <f t="shared" si="1558"/>
        <v>0.23448736425571534</v>
      </c>
      <c r="P2438" s="29">
        <f t="shared" si="1559"/>
        <v>0.23969812736648802</v>
      </c>
      <c r="R2438" s="23">
        <v>44078</v>
      </c>
      <c r="S2438" s="25">
        <v>80.080344999999994</v>
      </c>
      <c r="T2438" s="30">
        <f t="shared" si="1575"/>
        <v>-8.4566103014401817E-3</v>
      </c>
      <c r="U2438" s="3">
        <f t="shared" si="1576"/>
        <v>65887.136786510353</v>
      </c>
      <c r="V2438" s="24">
        <v>25.545736000000002</v>
      </c>
      <c r="W2438" s="30">
        <f t="shared" si="1577"/>
        <v>-7.0142519068161491E-4</v>
      </c>
      <c r="X2438" s="3">
        <f t="shared" si="1578"/>
        <v>59591.859576964562</v>
      </c>
      <c r="Y2438" s="25">
        <v>10.658433</v>
      </c>
      <c r="Z2438" s="30">
        <f t="shared" si="1579"/>
        <v>-4.2732858907854609E-3</v>
      </c>
      <c r="AA2438" s="3">
        <f t="shared" si="1580"/>
        <v>66071.262895952168</v>
      </c>
      <c r="AB2438" s="26">
        <f t="shared" si="1560"/>
        <v>191550.25925942708</v>
      </c>
      <c r="AC2438" s="28">
        <f t="shared" si="1581"/>
        <v>0.9155025925942708</v>
      </c>
      <c r="AD2438" s="28">
        <f t="shared" si="1554"/>
        <v>-8.873155657090015E-3</v>
      </c>
      <c r="AE2438" s="29">
        <f t="shared" si="1561"/>
        <v>0.34396788102111503</v>
      </c>
      <c r="AF2438" s="29">
        <f t="shared" si="1562"/>
        <v>0.31110299619201254</v>
      </c>
      <c r="AG2438" s="29">
        <f t="shared" si="1563"/>
        <v>0.34492912278687243</v>
      </c>
      <c r="AN2438" s="23">
        <v>44078</v>
      </c>
      <c r="AO2438" s="25">
        <v>80.080344999999994</v>
      </c>
      <c r="AP2438" s="30">
        <f t="shared" si="1582"/>
        <v>-8.4566103014401817E-3</v>
      </c>
      <c r="AQ2438" s="3">
        <f t="shared" si="1583"/>
        <v>72038.452196280472</v>
      </c>
      <c r="AR2438" s="24">
        <v>25.545736000000002</v>
      </c>
      <c r="AS2438" s="30">
        <f t="shared" si="1584"/>
        <v>-7.0142519068161491E-4</v>
      </c>
      <c r="AT2438" s="3">
        <f t="shared" si="1585"/>
        <v>66565.940281572781</v>
      </c>
      <c r="AU2438" s="25">
        <v>10.658433</v>
      </c>
      <c r="AV2438" s="30">
        <f t="shared" si="1586"/>
        <v>-4.2732858907854609E-3</v>
      </c>
      <c r="AW2438" s="3">
        <f t="shared" si="1587"/>
        <v>57940.80953102417</v>
      </c>
      <c r="AX2438" s="26">
        <f t="shared" si="1564"/>
        <v>196545.20200887742</v>
      </c>
      <c r="AY2438" s="28">
        <f t="shared" si="1588"/>
        <v>0.96545202008877418</v>
      </c>
      <c r="AZ2438" s="28">
        <f t="shared" si="1555"/>
        <v>-9.0978087228861249E-3</v>
      </c>
      <c r="BA2438" s="29">
        <f t="shared" si="1565"/>
        <v>0.36652358571961829</v>
      </c>
      <c r="BB2438" s="51">
        <f t="shared" si="1589"/>
        <v>3.3190252386284924E-2</v>
      </c>
      <c r="BC2438" s="29">
        <f t="shared" si="1566"/>
        <v>0.33868005731610878</v>
      </c>
      <c r="BD2438" s="51">
        <f t="shared" si="1590"/>
        <v>5.3467239827754143E-3</v>
      </c>
      <c r="BE2438" s="29">
        <f t="shared" si="1567"/>
        <v>0.29479635696427298</v>
      </c>
      <c r="BF2438" s="51">
        <f t="shared" si="1591"/>
        <v>3.8536976369060394E-2</v>
      </c>
      <c r="BG2438" s="2" t="str">
        <f t="shared" si="1592"/>
        <v>No</v>
      </c>
    </row>
    <row r="2439" spans="1:59" x14ac:dyDescent="0.35">
      <c r="A2439" s="23">
        <v>44082</v>
      </c>
      <c r="B2439" s="25">
        <v>77.813202000000004</v>
      </c>
      <c r="C2439" s="30">
        <f t="shared" si="1568"/>
        <v>-2.831085455488469E-2</v>
      </c>
      <c r="D2439" s="3">
        <f t="shared" si="1569"/>
        <v>102817.09357854701</v>
      </c>
      <c r="E2439" s="24">
        <v>25.232018</v>
      </c>
      <c r="F2439" s="30">
        <f t="shared" si="1570"/>
        <v>-1.2280640495149653E-2</v>
      </c>
      <c r="G2439" s="3">
        <f t="shared" si="1571"/>
        <v>46607.780054289244</v>
      </c>
      <c r="H2439" s="25">
        <v>10.667583</v>
      </c>
      <c r="I2439" s="30">
        <f t="shared" si="1572"/>
        <v>8.5847516234327514E-4</v>
      </c>
      <c r="J2439" s="3">
        <f t="shared" si="1573"/>
        <v>48277.271717034251</v>
      </c>
      <c r="K2439" s="26">
        <f t="shared" si="1556"/>
        <v>197702.14534987049</v>
      </c>
      <c r="L2439" s="28">
        <f t="shared" si="1574"/>
        <v>0.97702145349870495</v>
      </c>
      <c r="M2439" s="28">
        <f t="shared" ref="M2439:M2502" si="1593">L2439-L2438</f>
        <v>-3.5337297784142851E-2</v>
      </c>
      <c r="N2439" s="29">
        <f t="shared" si="1557"/>
        <v>0.52006058607301986</v>
      </c>
      <c r="O2439" s="29">
        <f t="shared" si="1558"/>
        <v>0.23574746734188523</v>
      </c>
      <c r="P2439" s="29">
        <f t="shared" si="1559"/>
        <v>0.24419194658509494</v>
      </c>
      <c r="R2439" s="23">
        <v>44082</v>
      </c>
      <c r="S2439" s="25">
        <v>77.813202000000004</v>
      </c>
      <c r="T2439" s="30">
        <f t="shared" si="1575"/>
        <v>-2.831085455488469E-2</v>
      </c>
      <c r="U2439" s="3">
        <f t="shared" si="1576"/>
        <v>64021.815639909662</v>
      </c>
      <c r="V2439" s="24">
        <v>25.232018</v>
      </c>
      <c r="W2439" s="30">
        <f t="shared" si="1577"/>
        <v>-1.2280640495149653E-2</v>
      </c>
      <c r="X2439" s="3">
        <f t="shared" si="1578"/>
        <v>58860.033373062419</v>
      </c>
      <c r="Y2439" s="25">
        <v>10.667583</v>
      </c>
      <c r="Z2439" s="30">
        <f t="shared" si="1579"/>
        <v>8.5847516234327514E-4</v>
      </c>
      <c r="AA2439" s="3">
        <f t="shared" si="1580"/>
        <v>66127.983434092996</v>
      </c>
      <c r="AB2439" s="26">
        <f t="shared" si="1560"/>
        <v>189009.8324470651</v>
      </c>
      <c r="AC2439" s="28">
        <f t="shared" si="1581"/>
        <v>0.89009832447065107</v>
      </c>
      <c r="AD2439" s="28">
        <f t="shared" ref="AD2439:AD2502" si="1594">AC2439-AC2438</f>
        <v>-2.5404268123619733E-2</v>
      </c>
      <c r="AE2439" s="29">
        <f t="shared" si="1561"/>
        <v>0.33872214376910725</v>
      </c>
      <c r="AF2439" s="29">
        <f t="shared" si="1562"/>
        <v>0.31141254722580114</v>
      </c>
      <c r="AG2439" s="29">
        <f t="shared" si="1563"/>
        <v>0.3498653090050915</v>
      </c>
      <c r="AN2439" s="23">
        <v>44082</v>
      </c>
      <c r="AO2439" s="25">
        <v>77.813202000000004</v>
      </c>
      <c r="AP2439" s="30">
        <f t="shared" si="1582"/>
        <v>-2.831085455488469E-2</v>
      </c>
      <c r="AQ2439" s="3">
        <f t="shared" si="1583"/>
        <v>69998.982053792555</v>
      </c>
      <c r="AR2439" s="24">
        <v>25.232018</v>
      </c>
      <c r="AS2439" s="30">
        <f t="shared" si="1584"/>
        <v>-1.2280640495149653E-2</v>
      </c>
      <c r="AT2439" s="3">
        <f t="shared" si="1585"/>
        <v>65748.467899753188</v>
      </c>
      <c r="AU2439" s="25">
        <v>10.667583</v>
      </c>
      <c r="AV2439" s="30">
        <f t="shared" si="1586"/>
        <v>8.5847516234327514E-4</v>
      </c>
      <c r="AW2439" s="3">
        <f t="shared" si="1587"/>
        <v>57990.550276892616</v>
      </c>
      <c r="AX2439" s="26">
        <f t="shared" si="1564"/>
        <v>193738.00023043837</v>
      </c>
      <c r="AY2439" s="28">
        <f t="shared" si="1588"/>
        <v>0.93738000230438367</v>
      </c>
      <c r="AZ2439" s="28">
        <f t="shared" ref="AZ2439:AZ2502" si="1595">AY2439-AY2438</f>
        <v>-2.8072017784390502E-2</v>
      </c>
      <c r="BA2439" s="29">
        <f t="shared" si="1565"/>
        <v>0.36130744598650477</v>
      </c>
      <c r="BB2439" s="51">
        <f t="shared" si="1589"/>
        <v>2.7974112653171401E-2</v>
      </c>
      <c r="BC2439" s="29">
        <f t="shared" si="1566"/>
        <v>0.3393679496100393</v>
      </c>
      <c r="BD2439" s="51">
        <f t="shared" si="1590"/>
        <v>6.0346162767059286E-3</v>
      </c>
      <c r="BE2439" s="29">
        <f t="shared" si="1567"/>
        <v>0.29932460440345593</v>
      </c>
      <c r="BF2439" s="51">
        <f t="shared" si="1591"/>
        <v>3.4008728929877441E-2</v>
      </c>
      <c r="BG2439" s="2" t="str">
        <f t="shared" si="1592"/>
        <v>No</v>
      </c>
    </row>
    <row r="2440" spans="1:59" x14ac:dyDescent="0.35">
      <c r="A2440" s="23">
        <v>44083</v>
      </c>
      <c r="B2440" s="25">
        <v>79.387871000000004</v>
      </c>
      <c r="C2440" s="30">
        <f t="shared" si="1568"/>
        <v>2.0236527472548893E-2</v>
      </c>
      <c r="D2440" s="3">
        <f t="shared" si="1569"/>
        <v>104897.7545173969</v>
      </c>
      <c r="E2440" s="24">
        <v>25.635370000000002</v>
      </c>
      <c r="F2440" s="30">
        <f t="shared" si="1570"/>
        <v>1.5985720999406539E-2</v>
      </c>
      <c r="G2440" s="3">
        <f t="shared" si="1571"/>
        <v>47352.839022638815</v>
      </c>
      <c r="H2440" s="25">
        <v>10.649281999999999</v>
      </c>
      <c r="I2440" s="30">
        <f t="shared" si="1572"/>
        <v>-1.7155713716969778E-3</v>
      </c>
      <c r="J2440" s="3">
        <f t="shared" si="1573"/>
        <v>48194.448611772874</v>
      </c>
      <c r="K2440" s="26">
        <f t="shared" si="1556"/>
        <v>200445.04215180859</v>
      </c>
      <c r="L2440" s="28">
        <f t="shared" si="1574"/>
        <v>1.0044504215180861</v>
      </c>
      <c r="M2440" s="28">
        <f t="shared" si="1593"/>
        <v>2.7428968019381106E-2</v>
      </c>
      <c r="N2440" s="29">
        <f t="shared" si="1557"/>
        <v>0.52332426580025748</v>
      </c>
      <c r="O2440" s="29">
        <f t="shared" si="1558"/>
        <v>0.23623851462874187</v>
      </c>
      <c r="P2440" s="29">
        <f t="shared" si="1559"/>
        <v>0.24043721957100062</v>
      </c>
      <c r="R2440" s="23">
        <v>44083</v>
      </c>
      <c r="S2440" s="25">
        <v>79.387871000000004</v>
      </c>
      <c r="T2440" s="30">
        <f t="shared" si="1575"/>
        <v>2.0236527472548893E-2</v>
      </c>
      <c r="U2440" s="3">
        <f t="shared" si="1576"/>
        <v>65317.394870949152</v>
      </c>
      <c r="V2440" s="24">
        <v>25.635370000000002</v>
      </c>
      <c r="W2440" s="30">
        <f t="shared" si="1577"/>
        <v>1.5985720999406539E-2</v>
      </c>
      <c r="X2440" s="3">
        <f t="shared" si="1578"/>
        <v>59800.953444579951</v>
      </c>
      <c r="Y2440" s="25">
        <v>10.649281999999999</v>
      </c>
      <c r="Z2440" s="30">
        <f t="shared" si="1579"/>
        <v>-1.7155713716969778E-3</v>
      </c>
      <c r="AA2440" s="3">
        <f t="shared" si="1580"/>
        <v>66014.536158845411</v>
      </c>
      <c r="AB2440" s="26">
        <f t="shared" si="1560"/>
        <v>191132.88447437453</v>
      </c>
      <c r="AC2440" s="28">
        <f t="shared" si="1581"/>
        <v>0.91132884474374531</v>
      </c>
      <c r="AD2440" s="28">
        <f t="shared" si="1594"/>
        <v>2.1230520273094244E-2</v>
      </c>
      <c r="AE2440" s="29">
        <f t="shared" si="1561"/>
        <v>0.34173813182684609</v>
      </c>
      <c r="AF2440" s="29">
        <f t="shared" si="1562"/>
        <v>0.3128763195775322</v>
      </c>
      <c r="AG2440" s="29">
        <f t="shared" si="1563"/>
        <v>0.34538554859562159</v>
      </c>
      <c r="AN2440" s="23">
        <v>44083</v>
      </c>
      <c r="AO2440" s="25">
        <v>79.387871000000004</v>
      </c>
      <c r="AP2440" s="30">
        <f t="shared" si="1582"/>
        <v>2.0236527472548893E-2</v>
      </c>
      <c r="AQ2440" s="3">
        <f t="shared" si="1583"/>
        <v>71415.51837717458</v>
      </c>
      <c r="AR2440" s="24">
        <v>25.635370000000002</v>
      </c>
      <c r="AS2440" s="30">
        <f t="shared" si="1584"/>
        <v>1.5985720999406539E-2</v>
      </c>
      <c r="AT2440" s="3">
        <f t="shared" si="1585"/>
        <v>66799.504563737079</v>
      </c>
      <c r="AU2440" s="25">
        <v>10.649281999999999</v>
      </c>
      <c r="AV2440" s="30">
        <f t="shared" si="1586"/>
        <v>-1.7155713716969778E-3</v>
      </c>
      <c r="AW2440" s="3">
        <f t="shared" si="1587"/>
        <v>57891.063349008626</v>
      </c>
      <c r="AX2440" s="26">
        <f t="shared" si="1564"/>
        <v>196106.08628992026</v>
      </c>
      <c r="AY2440" s="28">
        <f t="shared" si="1588"/>
        <v>0.96106086289920256</v>
      </c>
      <c r="AZ2440" s="28">
        <f t="shared" si="1595"/>
        <v>2.3680860594818887E-2</v>
      </c>
      <c r="BA2440" s="29">
        <f t="shared" si="1565"/>
        <v>0.36416778147107054</v>
      </c>
      <c r="BB2440" s="51">
        <f t="shared" si="1589"/>
        <v>3.0834448137737169E-2</v>
      </c>
      <c r="BC2440" s="29">
        <f t="shared" si="1566"/>
        <v>0.34062943087335751</v>
      </c>
      <c r="BD2440" s="51">
        <f t="shared" si="1590"/>
        <v>7.2960975400241379E-3</v>
      </c>
      <c r="BE2440" s="29">
        <f t="shared" si="1567"/>
        <v>0.29520278765557206</v>
      </c>
      <c r="BF2440" s="51">
        <f t="shared" si="1591"/>
        <v>3.8130545677761307E-2</v>
      </c>
      <c r="BG2440" s="2" t="str">
        <f t="shared" si="1592"/>
        <v>No</v>
      </c>
    </row>
    <row r="2441" spans="1:59" x14ac:dyDescent="0.35">
      <c r="A2441" s="23">
        <v>44084</v>
      </c>
      <c r="B2441" s="25">
        <v>78.088286999999994</v>
      </c>
      <c r="C2441" s="30">
        <f t="shared" si="1568"/>
        <v>-1.6370057335332922E-2</v>
      </c>
      <c r="D2441" s="3">
        <f t="shared" si="1569"/>
        <v>103180.57226159943</v>
      </c>
      <c r="E2441" s="24">
        <v>25.339580999999999</v>
      </c>
      <c r="F2441" s="30">
        <f t="shared" si="1570"/>
        <v>-1.1538316006361682E-2</v>
      </c>
      <c r="G2441" s="3">
        <f t="shared" si="1571"/>
        <v>46806.467002197234</v>
      </c>
      <c r="H2441" s="25">
        <v>10.658433</v>
      </c>
      <c r="I2441" s="30">
        <f t="shared" si="1572"/>
        <v>8.5930675889711594E-4</v>
      </c>
      <c r="J2441" s="3">
        <f t="shared" si="1573"/>
        <v>48235.862427206288</v>
      </c>
      <c r="K2441" s="26">
        <f t="shared" si="1556"/>
        <v>198222.90169100295</v>
      </c>
      <c r="L2441" s="28">
        <f t="shared" si="1574"/>
        <v>0.9822290169100294</v>
      </c>
      <c r="M2441" s="28">
        <f t="shared" si="1593"/>
        <v>-2.2221404608056661E-2</v>
      </c>
      <c r="N2441" s="29">
        <f t="shared" si="1557"/>
        <v>0.52052800852668912</v>
      </c>
      <c r="O2441" s="29">
        <f t="shared" si="1558"/>
        <v>0.23613047030842507</v>
      </c>
      <c r="P2441" s="29">
        <f t="shared" si="1559"/>
        <v>0.24334152116488589</v>
      </c>
      <c r="R2441" s="23">
        <v>44084</v>
      </c>
      <c r="S2441" s="25">
        <v>78.088286999999994</v>
      </c>
      <c r="T2441" s="30">
        <f t="shared" si="1575"/>
        <v>-1.6370057335332922E-2</v>
      </c>
      <c r="U2441" s="3">
        <f t="shared" si="1576"/>
        <v>64248.145371917133</v>
      </c>
      <c r="V2441" s="24">
        <v>25.339580999999999</v>
      </c>
      <c r="W2441" s="30">
        <f t="shared" si="1577"/>
        <v>-1.1538316006361682E-2</v>
      </c>
      <c r="X2441" s="3">
        <f t="shared" si="1578"/>
        <v>59110.951146254665</v>
      </c>
      <c r="Y2441" s="25">
        <v>10.658433</v>
      </c>
      <c r="Z2441" s="30">
        <f t="shared" si="1579"/>
        <v>8.5930675889711594E-4</v>
      </c>
      <c r="AA2441" s="3">
        <f t="shared" si="1580"/>
        <v>66071.262895952168</v>
      </c>
      <c r="AB2441" s="26">
        <f t="shared" si="1560"/>
        <v>189430.35941412399</v>
      </c>
      <c r="AC2441" s="28">
        <f t="shared" si="1581"/>
        <v>0.89430359414123983</v>
      </c>
      <c r="AD2441" s="28">
        <f t="shared" si="1594"/>
        <v>-1.7025250602505482E-2</v>
      </c>
      <c r="AE2441" s="29">
        <f t="shared" si="1561"/>
        <v>0.33916498691458835</v>
      </c>
      <c r="AF2441" s="29">
        <f t="shared" si="1562"/>
        <v>0.31204581635739287</v>
      </c>
      <c r="AG2441" s="29">
        <f t="shared" si="1563"/>
        <v>0.34878919672801861</v>
      </c>
      <c r="AN2441" s="23">
        <v>44084</v>
      </c>
      <c r="AO2441" s="25">
        <v>78.088286999999994</v>
      </c>
      <c r="AP2441" s="30">
        <f t="shared" si="1582"/>
        <v>-1.6370057335332922E-2</v>
      </c>
      <c r="AQ2441" s="3">
        <f t="shared" si="1583"/>
        <v>70246.442246707709</v>
      </c>
      <c r="AR2441" s="24">
        <v>25.339580999999999</v>
      </c>
      <c r="AS2441" s="30">
        <f t="shared" si="1584"/>
        <v>-1.1538316006361682E-2</v>
      </c>
      <c r="AT2441" s="3">
        <f t="shared" si="1585"/>
        <v>66028.750771012274</v>
      </c>
      <c r="AU2441" s="25">
        <v>10.658433</v>
      </c>
      <c r="AV2441" s="30">
        <f t="shared" si="1586"/>
        <v>8.5930675889711594E-4</v>
      </c>
      <c r="AW2441" s="3">
        <f t="shared" si="1587"/>
        <v>57940.80953102417</v>
      </c>
      <c r="AX2441" s="26">
        <f t="shared" si="1564"/>
        <v>194216.00254874415</v>
      </c>
      <c r="AY2441" s="28">
        <f t="shared" si="1588"/>
        <v>0.94216002548744138</v>
      </c>
      <c r="AZ2441" s="28">
        <f t="shared" si="1595"/>
        <v>-1.8900837411761184E-2</v>
      </c>
      <c r="BA2441" s="29">
        <f t="shared" si="1565"/>
        <v>0.36169234936795347</v>
      </c>
      <c r="BB2441" s="51">
        <f t="shared" si="1589"/>
        <v>2.8359016034620099E-2</v>
      </c>
      <c r="BC2441" s="29">
        <f t="shared" si="1566"/>
        <v>0.33997585113739759</v>
      </c>
      <c r="BD2441" s="51">
        <f t="shared" si="1590"/>
        <v>6.6425178040642185E-3</v>
      </c>
      <c r="BE2441" s="29">
        <f t="shared" si="1567"/>
        <v>0.29833179949464894</v>
      </c>
      <c r="BF2441" s="51">
        <f t="shared" si="1591"/>
        <v>3.5001533838684429E-2</v>
      </c>
      <c r="BG2441" s="2" t="str">
        <f t="shared" si="1592"/>
        <v>No</v>
      </c>
    </row>
    <row r="2442" spans="1:59" x14ac:dyDescent="0.35">
      <c r="A2442" s="23">
        <v>44085</v>
      </c>
      <c r="B2442" s="25">
        <v>78.069327999999999</v>
      </c>
      <c r="C2442" s="30">
        <f t="shared" si="1568"/>
        <v>-2.4278929309839992E-4</v>
      </c>
      <c r="D2442" s="3">
        <f t="shared" si="1569"/>
        <v>103155.52112339855</v>
      </c>
      <c r="E2442" s="24">
        <v>25.563666999999999</v>
      </c>
      <c r="F2442" s="30">
        <f t="shared" si="1570"/>
        <v>8.8433190746128876E-3</v>
      </c>
      <c r="G2442" s="3">
        <f t="shared" si="1571"/>
        <v>47220.391524653001</v>
      </c>
      <c r="H2442" s="25">
        <v>10.667583</v>
      </c>
      <c r="I2442" s="30">
        <f t="shared" si="1572"/>
        <v>8.5847516234327514E-4</v>
      </c>
      <c r="J2442" s="3">
        <f t="shared" si="1573"/>
        <v>48277.271717034251</v>
      </c>
      <c r="K2442" s="26">
        <f t="shared" si="1556"/>
        <v>198653.18436508579</v>
      </c>
      <c r="L2442" s="28">
        <f t="shared" si="1574"/>
        <v>0.98653184365085789</v>
      </c>
      <c r="M2442" s="28">
        <f t="shared" si="1593"/>
        <v>4.3028267408284915E-3</v>
      </c>
      <c r="N2442" s="29">
        <f t="shared" si="1557"/>
        <v>0.51927444029197556</v>
      </c>
      <c r="O2442" s="29">
        <f t="shared" si="1558"/>
        <v>0.237702665958131</v>
      </c>
      <c r="P2442" s="29">
        <f t="shared" si="1559"/>
        <v>0.2430228937498935</v>
      </c>
      <c r="R2442" s="23">
        <v>44085</v>
      </c>
      <c r="S2442" s="25">
        <v>78.069327999999999</v>
      </c>
      <c r="T2442" s="30">
        <f t="shared" si="1575"/>
        <v>-2.4278929309839992E-4</v>
      </c>
      <c r="U2442" s="3">
        <f t="shared" si="1576"/>
        <v>64232.546610119403</v>
      </c>
      <c r="V2442" s="24">
        <v>25.563666999999999</v>
      </c>
      <c r="W2442" s="30">
        <f t="shared" si="1577"/>
        <v>8.8433190746128876E-3</v>
      </c>
      <c r="X2442" s="3">
        <f t="shared" si="1578"/>
        <v>59633.68814804485</v>
      </c>
      <c r="Y2442" s="25">
        <v>10.667583</v>
      </c>
      <c r="Z2442" s="30">
        <f t="shared" si="1579"/>
        <v>8.5847516234327514E-4</v>
      </c>
      <c r="AA2442" s="3">
        <f t="shared" si="1580"/>
        <v>66127.983434092996</v>
      </c>
      <c r="AB2442" s="26">
        <f t="shared" si="1560"/>
        <v>189994.21819225725</v>
      </c>
      <c r="AC2442" s="28">
        <f t="shared" si="1581"/>
        <v>0.89994218192257258</v>
      </c>
      <c r="AD2442" s="28">
        <f t="shared" si="1594"/>
        <v>5.638587781332749E-3</v>
      </c>
      <c r="AE2442" s="29">
        <f t="shared" si="1561"/>
        <v>0.33807632264431214</v>
      </c>
      <c r="AF2442" s="29">
        <f t="shared" si="1562"/>
        <v>0.31387106784323754</v>
      </c>
      <c r="AG2442" s="29">
        <f t="shared" si="1563"/>
        <v>0.34805260951245032</v>
      </c>
      <c r="AN2442" s="23">
        <v>44085</v>
      </c>
      <c r="AO2442" s="25">
        <v>78.069327999999999</v>
      </c>
      <c r="AP2442" s="30">
        <f t="shared" si="1582"/>
        <v>-2.4278929309839992E-4</v>
      </c>
      <c r="AQ2442" s="3">
        <f t="shared" si="1583"/>
        <v>70229.387162651954</v>
      </c>
      <c r="AR2442" s="24">
        <v>25.563666999999999</v>
      </c>
      <c r="AS2442" s="30">
        <f t="shared" si="1584"/>
        <v>8.8433190746128876E-3</v>
      </c>
      <c r="AT2442" s="3">
        <f t="shared" si="1585"/>
        <v>66612.664082178424</v>
      </c>
      <c r="AU2442" s="25">
        <v>10.667583</v>
      </c>
      <c r="AV2442" s="30">
        <f t="shared" si="1586"/>
        <v>8.5847516234327514E-4</v>
      </c>
      <c r="AW2442" s="3">
        <f t="shared" si="1587"/>
        <v>57990.550276892616</v>
      </c>
      <c r="AX2442" s="26">
        <f t="shared" si="1564"/>
        <v>194832.60152172297</v>
      </c>
      <c r="AY2442" s="28">
        <f t="shared" si="1588"/>
        <v>0.9483260152172297</v>
      </c>
      <c r="AZ2442" s="28">
        <f t="shared" si="1595"/>
        <v>6.1659897297883237E-3</v>
      </c>
      <c r="BA2442" s="29">
        <f t="shared" si="1565"/>
        <v>0.36046014175313307</v>
      </c>
      <c r="BB2442" s="51">
        <f t="shared" si="1589"/>
        <v>2.7126808419799697E-2</v>
      </c>
      <c r="BC2442" s="29">
        <f t="shared" si="1566"/>
        <v>0.3418969082274016</v>
      </c>
      <c r="BD2442" s="51">
        <f t="shared" si="1590"/>
        <v>8.5635748940682266E-3</v>
      </c>
      <c r="BE2442" s="29">
        <f t="shared" si="1567"/>
        <v>0.29764295001946545</v>
      </c>
      <c r="BF2442" s="51">
        <f t="shared" si="1591"/>
        <v>3.5690383313867924E-2</v>
      </c>
      <c r="BG2442" s="2" t="str">
        <f t="shared" si="1592"/>
        <v>No</v>
      </c>
    </row>
    <row r="2443" spans="1:59" x14ac:dyDescent="0.35">
      <c r="A2443" s="23">
        <v>44088</v>
      </c>
      <c r="B2443" s="25">
        <v>79.302498</v>
      </c>
      <c r="C2443" s="30">
        <f t="shared" si="1568"/>
        <v>1.579583213525293E-2</v>
      </c>
      <c r="D2443" s="3">
        <f t="shared" si="1569"/>
        <v>104784.94841888829</v>
      </c>
      <c r="E2443" s="24">
        <v>25.814640000000001</v>
      </c>
      <c r="F2443" s="30">
        <f t="shared" si="1570"/>
        <v>9.8175664704129861E-3</v>
      </c>
      <c r="G2443" s="3">
        <f t="shared" si="1571"/>
        <v>47683.980857205206</v>
      </c>
      <c r="H2443" s="25">
        <v>10.667583</v>
      </c>
      <c r="I2443" s="30">
        <f t="shared" si="1572"/>
        <v>0</v>
      </c>
      <c r="J2443" s="3">
        <f t="shared" si="1573"/>
        <v>48277.271717034251</v>
      </c>
      <c r="K2443" s="26">
        <f t="shared" si="1556"/>
        <v>200746.20099312774</v>
      </c>
      <c r="L2443" s="28">
        <f t="shared" si="1574"/>
        <v>1.0074620099312774</v>
      </c>
      <c r="M2443" s="28">
        <f t="shared" si="1593"/>
        <v>2.0930166280419549E-2</v>
      </c>
      <c r="N2443" s="29">
        <f t="shared" si="1557"/>
        <v>0.52197724241105536</v>
      </c>
      <c r="O2443" s="29">
        <f t="shared" si="1558"/>
        <v>0.23753366500239573</v>
      </c>
      <c r="P2443" s="29">
        <f t="shared" si="1559"/>
        <v>0.24048909258654888</v>
      </c>
      <c r="R2443" s="23">
        <v>44088</v>
      </c>
      <c r="S2443" s="25">
        <v>79.302498</v>
      </c>
      <c r="T2443" s="30">
        <f t="shared" si="1575"/>
        <v>1.579583213525293E-2</v>
      </c>
      <c r="U2443" s="3">
        <f t="shared" si="1576"/>
        <v>65247.153133992659</v>
      </c>
      <c r="V2443" s="24">
        <v>25.814640000000001</v>
      </c>
      <c r="W2443" s="30">
        <f t="shared" si="1577"/>
        <v>9.8175664704129861E-3</v>
      </c>
      <c r="X2443" s="3">
        <f t="shared" si="1578"/>
        <v>60219.14584531416</v>
      </c>
      <c r="Y2443" s="25">
        <v>10.667583</v>
      </c>
      <c r="Z2443" s="30">
        <f t="shared" si="1579"/>
        <v>0</v>
      </c>
      <c r="AA2443" s="3">
        <f t="shared" si="1580"/>
        <v>66127.983434092996</v>
      </c>
      <c r="AB2443" s="26">
        <f t="shared" si="1560"/>
        <v>191594.28241339984</v>
      </c>
      <c r="AC2443" s="28">
        <f t="shared" si="1581"/>
        <v>0.91594282413399841</v>
      </c>
      <c r="AD2443" s="28">
        <f t="shared" si="1594"/>
        <v>1.6000642211425831E-2</v>
      </c>
      <c r="AE2443" s="29">
        <f t="shared" si="1561"/>
        <v>0.34054853992568501</v>
      </c>
      <c r="AF2443" s="29">
        <f t="shared" si="1562"/>
        <v>0.31430554757046608</v>
      </c>
      <c r="AG2443" s="29">
        <f t="shared" si="1563"/>
        <v>0.3451459125038488</v>
      </c>
      <c r="AN2443" s="23">
        <v>44088</v>
      </c>
      <c r="AO2443" s="25">
        <v>79.302498</v>
      </c>
      <c r="AP2443" s="30">
        <f t="shared" si="1582"/>
        <v>1.579583213525293E-2</v>
      </c>
      <c r="AQ2443" s="3">
        <f t="shared" si="1583"/>
        <v>71338.718773234898</v>
      </c>
      <c r="AR2443" s="24">
        <v>25.814640000000001</v>
      </c>
      <c r="AS2443" s="30">
        <f t="shared" si="1584"/>
        <v>9.8175664704129861E-3</v>
      </c>
      <c r="AT2443" s="3">
        <f t="shared" si="1585"/>
        <v>67266.638339576501</v>
      </c>
      <c r="AU2443" s="25">
        <v>10.667583</v>
      </c>
      <c r="AV2443" s="30">
        <f t="shared" si="1586"/>
        <v>0</v>
      </c>
      <c r="AW2443" s="3">
        <f t="shared" si="1587"/>
        <v>57990.550276892616</v>
      </c>
      <c r="AX2443" s="26">
        <f t="shared" si="1564"/>
        <v>196595.90738970402</v>
      </c>
      <c r="AY2443" s="28">
        <f t="shared" si="1588"/>
        <v>0.96595907389704028</v>
      </c>
      <c r="AZ2443" s="28">
        <f t="shared" si="1595"/>
        <v>1.7633058679810576E-2</v>
      </c>
      <c r="BA2443" s="29">
        <f t="shared" si="1565"/>
        <v>0.36286980599155139</v>
      </c>
      <c r="BB2443" s="51">
        <f t="shared" si="1589"/>
        <v>2.9536472658218016E-2</v>
      </c>
      <c r="BC2443" s="29">
        <f t="shared" si="1566"/>
        <v>0.34215685988944111</v>
      </c>
      <c r="BD2443" s="51">
        <f t="shared" si="1590"/>
        <v>8.8235265561077414E-3</v>
      </c>
      <c r="BE2443" s="29">
        <f t="shared" si="1567"/>
        <v>0.2949733341190075</v>
      </c>
      <c r="BF2443" s="51">
        <f t="shared" si="1591"/>
        <v>3.8359999214325868E-2</v>
      </c>
      <c r="BG2443" s="2" t="str">
        <f t="shared" si="1592"/>
        <v>No</v>
      </c>
    </row>
    <row r="2444" spans="1:59" x14ac:dyDescent="0.35">
      <c r="A2444" s="23">
        <v>44089</v>
      </c>
      <c r="B2444" s="25">
        <v>79.757828000000003</v>
      </c>
      <c r="C2444" s="30">
        <f t="shared" si="1568"/>
        <v>5.7416854636787029E-3</v>
      </c>
      <c r="D2444" s="3">
        <f t="shared" si="1569"/>
        <v>105386.59063403735</v>
      </c>
      <c r="E2444" s="24">
        <v>25.931158</v>
      </c>
      <c r="F2444" s="30">
        <f t="shared" si="1570"/>
        <v>4.5136403219259158E-3</v>
      </c>
      <c r="G2444" s="3">
        <f t="shared" si="1571"/>
        <v>47899.209195912234</v>
      </c>
      <c r="H2444" s="25">
        <v>10.658433</v>
      </c>
      <c r="I2444" s="30">
        <f t="shared" si="1572"/>
        <v>-8.5773881487494208E-4</v>
      </c>
      <c r="J2444" s="3">
        <f t="shared" si="1573"/>
        <v>48235.862427206288</v>
      </c>
      <c r="K2444" s="26">
        <f t="shared" si="1556"/>
        <v>201521.66225715587</v>
      </c>
      <c r="L2444" s="28">
        <f t="shared" si="1574"/>
        <v>1.0152166225715589</v>
      </c>
      <c r="M2444" s="28">
        <f t="shared" si="1593"/>
        <v>7.754612640281433E-3</v>
      </c>
      <c r="N2444" s="29">
        <f t="shared" si="1557"/>
        <v>0.52295415516946564</v>
      </c>
      <c r="O2444" s="29">
        <f t="shared" si="1558"/>
        <v>0.23768764439224138</v>
      </c>
      <c r="P2444" s="29">
        <f t="shared" si="1559"/>
        <v>0.23935820043829295</v>
      </c>
      <c r="R2444" s="23">
        <v>44089</v>
      </c>
      <c r="S2444" s="25">
        <v>79.757828000000003</v>
      </c>
      <c r="T2444" s="30">
        <f t="shared" si="1575"/>
        <v>5.7416854636787029E-3</v>
      </c>
      <c r="U2444" s="3">
        <f t="shared" si="1576"/>
        <v>65621.781764688523</v>
      </c>
      <c r="V2444" s="24">
        <v>25.931158</v>
      </c>
      <c r="W2444" s="30">
        <f t="shared" si="1577"/>
        <v>4.5136403219259158E-3</v>
      </c>
      <c r="X2444" s="3">
        <f t="shared" si="1578"/>
        <v>60490.95341015351</v>
      </c>
      <c r="Y2444" s="25">
        <v>10.658433</v>
      </c>
      <c r="Z2444" s="30">
        <f t="shared" si="1579"/>
        <v>-8.5773881487494208E-4</v>
      </c>
      <c r="AA2444" s="3">
        <f t="shared" si="1580"/>
        <v>66071.262895952168</v>
      </c>
      <c r="AB2444" s="26">
        <f t="shared" si="1560"/>
        <v>192183.99807079422</v>
      </c>
      <c r="AC2444" s="28">
        <f t="shared" si="1581"/>
        <v>0.92183998070794226</v>
      </c>
      <c r="AD2444" s="28">
        <f t="shared" si="1594"/>
        <v>5.8971565739438514E-3</v>
      </c>
      <c r="AE2444" s="29">
        <f t="shared" si="1561"/>
        <v>0.34145289110134774</v>
      </c>
      <c r="AF2444" s="29">
        <f t="shared" si="1562"/>
        <v>0.3147554115711062</v>
      </c>
      <c r="AG2444" s="29">
        <f t="shared" si="1563"/>
        <v>0.343791697327546</v>
      </c>
      <c r="AN2444" s="23">
        <v>44089</v>
      </c>
      <c r="AO2444" s="25">
        <v>79.757828000000003</v>
      </c>
      <c r="AP2444" s="30">
        <f t="shared" si="1582"/>
        <v>5.7416854636787029E-3</v>
      </c>
      <c r="AQ2444" s="3">
        <f t="shared" si="1583"/>
        <v>71748.323257812648</v>
      </c>
      <c r="AR2444" s="24">
        <v>25.931158</v>
      </c>
      <c r="AS2444" s="30">
        <f t="shared" si="1584"/>
        <v>4.5136403219259158E-3</v>
      </c>
      <c r="AT2444" s="3">
        <f t="shared" si="1585"/>
        <v>67570.255750706419</v>
      </c>
      <c r="AU2444" s="25">
        <v>10.658433</v>
      </c>
      <c r="AV2444" s="30">
        <f t="shared" si="1586"/>
        <v>-8.5773881487494208E-4</v>
      </c>
      <c r="AW2444" s="3">
        <f t="shared" si="1587"/>
        <v>57940.80953102417</v>
      </c>
      <c r="AX2444" s="26">
        <f t="shared" si="1564"/>
        <v>197259.38853954323</v>
      </c>
      <c r="AY2444" s="28">
        <f t="shared" si="1588"/>
        <v>0.97259388539543234</v>
      </c>
      <c r="AZ2444" s="28">
        <f t="shared" si="1595"/>
        <v>6.6348114983920681E-3</v>
      </c>
      <c r="BA2444" s="29">
        <f t="shared" si="1565"/>
        <v>0.36372577137655354</v>
      </c>
      <c r="BB2444" s="51">
        <f t="shared" si="1589"/>
        <v>3.0392438043220171E-2</v>
      </c>
      <c r="BC2444" s="29">
        <f t="shared" si="1566"/>
        <v>0.34254519519186827</v>
      </c>
      <c r="BD2444" s="51">
        <f t="shared" si="1590"/>
        <v>9.2118618585348977E-3</v>
      </c>
      <c r="BE2444" s="29">
        <f t="shared" si="1567"/>
        <v>0.29372903343157819</v>
      </c>
      <c r="BF2444" s="51">
        <f t="shared" si="1591"/>
        <v>3.960429990175518E-2</v>
      </c>
      <c r="BG2444" s="2" t="str">
        <f t="shared" si="1592"/>
        <v>No</v>
      </c>
    </row>
    <row r="2445" spans="1:59" x14ac:dyDescent="0.35">
      <c r="A2445" s="23">
        <v>44090</v>
      </c>
      <c r="B2445" s="25">
        <v>79.492203000000003</v>
      </c>
      <c r="C2445" s="30">
        <f t="shared" si="1568"/>
        <v>-3.3303941025073502E-3</v>
      </c>
      <c r="D2445" s="3">
        <f t="shared" si="1569"/>
        <v>105035.61175410639</v>
      </c>
      <c r="E2445" s="24">
        <v>25.95805</v>
      </c>
      <c r="F2445" s="30">
        <f t="shared" si="1570"/>
        <v>1.0370535708432715E-3</v>
      </c>
      <c r="G2445" s="3">
        <f t="shared" si="1571"/>
        <v>47948.88324184942</v>
      </c>
      <c r="H2445" s="25">
        <v>10.658433</v>
      </c>
      <c r="I2445" s="30">
        <f t="shared" si="1572"/>
        <v>0</v>
      </c>
      <c r="J2445" s="3">
        <f t="shared" si="1573"/>
        <v>48235.862427206288</v>
      </c>
      <c r="K2445" s="26">
        <f t="shared" si="1556"/>
        <v>201220.35742316209</v>
      </c>
      <c r="L2445" s="28">
        <f t="shared" si="1574"/>
        <v>1.0122035742316209</v>
      </c>
      <c r="M2445" s="28">
        <f t="shared" si="1593"/>
        <v>-3.0130483399379848E-3</v>
      </c>
      <c r="N2445" s="29">
        <f t="shared" si="1557"/>
        <v>0.52199296879897072</v>
      </c>
      <c r="O2445" s="29">
        <f t="shared" si="1558"/>
        <v>0.2382904188019801</v>
      </c>
      <c r="P2445" s="29">
        <f t="shared" si="1559"/>
        <v>0.23971661239904921</v>
      </c>
      <c r="R2445" s="23">
        <v>44090</v>
      </c>
      <c r="S2445" s="25">
        <v>79.492203000000003</v>
      </c>
      <c r="T2445" s="30">
        <f t="shared" si="1575"/>
        <v>-3.3303941025073502E-3</v>
      </c>
      <c r="U2445" s="3">
        <f t="shared" si="1576"/>
        <v>65403.235369703383</v>
      </c>
      <c r="V2445" s="24">
        <v>25.95805</v>
      </c>
      <c r="W2445" s="30">
        <f t="shared" si="1577"/>
        <v>1.0370535708432715E-3</v>
      </c>
      <c r="X2445" s="3">
        <f t="shared" si="1578"/>
        <v>60553.685769391224</v>
      </c>
      <c r="Y2445" s="25">
        <v>10.658433</v>
      </c>
      <c r="Z2445" s="30">
        <f t="shared" si="1579"/>
        <v>0</v>
      </c>
      <c r="AA2445" s="3">
        <f t="shared" si="1580"/>
        <v>66071.262895952168</v>
      </c>
      <c r="AB2445" s="26">
        <f t="shared" si="1560"/>
        <v>192028.18403504678</v>
      </c>
      <c r="AC2445" s="28">
        <f t="shared" si="1581"/>
        <v>0.92028184035046778</v>
      </c>
      <c r="AD2445" s="28">
        <f t="shared" si="1594"/>
        <v>-1.5581403574744801E-3</v>
      </c>
      <c r="AE2445" s="29">
        <f t="shared" si="1561"/>
        <v>0.34059185477568615</v>
      </c>
      <c r="AF2445" s="29">
        <f t="shared" si="1562"/>
        <v>0.31533749107547493</v>
      </c>
      <c r="AG2445" s="29">
        <f t="shared" si="1563"/>
        <v>0.34407065414883892</v>
      </c>
      <c r="AN2445" s="23">
        <v>44090</v>
      </c>
      <c r="AO2445" s="25">
        <v>79.492203000000003</v>
      </c>
      <c r="AP2445" s="30">
        <f t="shared" si="1582"/>
        <v>-3.3303941025073502E-3</v>
      </c>
      <c r="AQ2445" s="3">
        <f t="shared" si="1583"/>
        <v>71509.373065170032</v>
      </c>
      <c r="AR2445" s="24">
        <v>25.95805</v>
      </c>
      <c r="AS2445" s="30">
        <f t="shared" si="1584"/>
        <v>1.0370535708432715E-3</v>
      </c>
      <c r="AT2445" s="3">
        <f t="shared" si="1585"/>
        <v>67640.329725715477</v>
      </c>
      <c r="AU2445" s="25">
        <v>10.658433</v>
      </c>
      <c r="AV2445" s="30">
        <f t="shared" si="1586"/>
        <v>0</v>
      </c>
      <c r="AW2445" s="3">
        <f t="shared" si="1587"/>
        <v>57940.80953102417</v>
      </c>
      <c r="AX2445" s="26">
        <f t="shared" si="1564"/>
        <v>197090.51232190969</v>
      </c>
      <c r="AY2445" s="28">
        <f t="shared" si="1588"/>
        <v>0.97090512321909683</v>
      </c>
      <c r="AZ2445" s="28">
        <f t="shared" si="1595"/>
        <v>-1.6887621763355121E-3</v>
      </c>
      <c r="BA2445" s="29">
        <f t="shared" si="1565"/>
        <v>0.36282504024533224</v>
      </c>
      <c r="BB2445" s="51">
        <f t="shared" si="1589"/>
        <v>2.9491706911998872E-2</v>
      </c>
      <c r="BC2445" s="29">
        <f t="shared" si="1566"/>
        <v>0.34319424577494589</v>
      </c>
      <c r="BD2445" s="51">
        <f t="shared" si="1590"/>
        <v>9.8609124416125238E-3</v>
      </c>
      <c r="BE2445" s="29">
        <f t="shared" si="1567"/>
        <v>0.29398071397972181</v>
      </c>
      <c r="BF2445" s="51">
        <f t="shared" si="1591"/>
        <v>3.9352619353611562E-2</v>
      </c>
      <c r="BG2445" s="2" t="str">
        <f t="shared" si="1592"/>
        <v>No</v>
      </c>
    </row>
    <row r="2446" spans="1:59" x14ac:dyDescent="0.35">
      <c r="A2446" s="23">
        <v>44091</v>
      </c>
      <c r="B2446" s="25">
        <v>78.818709999999996</v>
      </c>
      <c r="C2446" s="30">
        <f t="shared" si="1568"/>
        <v>-8.4724410015408758E-3</v>
      </c>
      <c r="D2446" s="3">
        <f t="shared" si="1569"/>
        <v>104145.70373045896</v>
      </c>
      <c r="E2446" s="24">
        <v>25.931158</v>
      </c>
      <c r="F2446" s="30">
        <f t="shared" si="1570"/>
        <v>-1.0359792049094985E-3</v>
      </c>
      <c r="G2446" s="3">
        <f t="shared" si="1571"/>
        <v>47899.209195912234</v>
      </c>
      <c r="H2446" s="25">
        <v>10.667583</v>
      </c>
      <c r="I2446" s="30">
        <f t="shared" si="1572"/>
        <v>8.5847516234327514E-4</v>
      </c>
      <c r="J2446" s="3">
        <f t="shared" si="1573"/>
        <v>48277.271717034251</v>
      </c>
      <c r="K2446" s="26">
        <f t="shared" si="1556"/>
        <v>200322.18464340546</v>
      </c>
      <c r="L2446" s="28">
        <f t="shared" si="1574"/>
        <v>1.0032218464340548</v>
      </c>
      <c r="M2446" s="28">
        <f t="shared" si="1593"/>
        <v>-8.9817277975661192E-3</v>
      </c>
      <c r="N2446" s="29">
        <f t="shared" si="1557"/>
        <v>0.51989101414728112</v>
      </c>
      <c r="O2446" s="29">
        <f t="shared" si="1558"/>
        <v>0.23911085674898094</v>
      </c>
      <c r="P2446" s="29">
        <f t="shared" si="1559"/>
        <v>0.24099812910373791</v>
      </c>
      <c r="R2446" s="23">
        <v>44091</v>
      </c>
      <c r="S2446" s="25">
        <v>78.818709999999996</v>
      </c>
      <c r="T2446" s="30">
        <f t="shared" si="1575"/>
        <v>-8.4724410015408758E-3</v>
      </c>
      <c r="U2446" s="3">
        <f t="shared" si="1576"/>
        <v>64849.11031672368</v>
      </c>
      <c r="V2446" s="24">
        <v>25.931158</v>
      </c>
      <c r="W2446" s="30">
        <f t="shared" si="1577"/>
        <v>-1.0359792049094985E-3</v>
      </c>
      <c r="X2446" s="3">
        <f t="shared" si="1578"/>
        <v>60490.95341015351</v>
      </c>
      <c r="Y2446" s="25">
        <v>10.667583</v>
      </c>
      <c r="Z2446" s="30">
        <f t="shared" si="1579"/>
        <v>8.5847516234327514E-4</v>
      </c>
      <c r="AA2446" s="3">
        <f t="shared" si="1580"/>
        <v>66127.983434092996</v>
      </c>
      <c r="AB2446" s="26">
        <f t="shared" si="1560"/>
        <v>191468.04716097016</v>
      </c>
      <c r="AC2446" s="28">
        <f t="shared" si="1581"/>
        <v>0.91468047160970167</v>
      </c>
      <c r="AD2446" s="28">
        <f t="shared" si="1594"/>
        <v>-5.6013687407661106E-3</v>
      </c>
      <c r="AE2446" s="29">
        <f t="shared" si="1561"/>
        <v>0.33869416478773623</v>
      </c>
      <c r="AF2446" s="29">
        <f t="shared" si="1562"/>
        <v>0.31593236734324565</v>
      </c>
      <c r="AG2446" s="29">
        <f t="shared" si="1563"/>
        <v>0.34537346786901824</v>
      </c>
      <c r="AN2446" s="23">
        <v>44091</v>
      </c>
      <c r="AO2446" s="25">
        <v>78.818709999999996</v>
      </c>
      <c r="AP2446" s="30">
        <f t="shared" si="1582"/>
        <v>-8.4724410015408758E-3</v>
      </c>
      <c r="AQ2446" s="3">
        <f t="shared" si="1583"/>
        <v>70903.514120818203</v>
      </c>
      <c r="AR2446" s="24">
        <v>25.931158</v>
      </c>
      <c r="AS2446" s="30">
        <f t="shared" si="1584"/>
        <v>-1.0359792049094985E-3</v>
      </c>
      <c r="AT2446" s="3">
        <f t="shared" si="1585"/>
        <v>67570.255750706419</v>
      </c>
      <c r="AU2446" s="25">
        <v>10.667583</v>
      </c>
      <c r="AV2446" s="30">
        <f t="shared" si="1586"/>
        <v>8.5847516234327514E-4</v>
      </c>
      <c r="AW2446" s="3">
        <f t="shared" si="1587"/>
        <v>57990.550276892616</v>
      </c>
      <c r="AX2446" s="26">
        <f t="shared" si="1564"/>
        <v>196464.32014841723</v>
      </c>
      <c r="AY2446" s="28">
        <f t="shared" si="1588"/>
        <v>0.96464320148417237</v>
      </c>
      <c r="AZ2446" s="28">
        <f t="shared" si="1595"/>
        <v>-6.2619217349244582E-3</v>
      </c>
      <c r="BA2446" s="29">
        <f t="shared" si="1565"/>
        <v>0.36089766359232439</v>
      </c>
      <c r="BB2446" s="51">
        <f t="shared" si="1589"/>
        <v>2.7564330258991021E-2</v>
      </c>
      <c r="BC2446" s="29">
        <f t="shared" si="1566"/>
        <v>0.34393143599642451</v>
      </c>
      <c r="BD2446" s="51">
        <f t="shared" si="1590"/>
        <v>1.0598102663091136E-2</v>
      </c>
      <c r="BE2446" s="29">
        <f t="shared" si="1567"/>
        <v>0.2951709004112511</v>
      </c>
      <c r="BF2446" s="51">
        <f t="shared" si="1591"/>
        <v>3.8162432922082268E-2</v>
      </c>
      <c r="BG2446" s="2" t="str">
        <f t="shared" si="1592"/>
        <v>No</v>
      </c>
    </row>
    <row r="2447" spans="1:59" x14ac:dyDescent="0.35">
      <c r="A2447" s="23">
        <v>44092</v>
      </c>
      <c r="B2447" s="25">
        <v>78.078804000000005</v>
      </c>
      <c r="C2447" s="30">
        <f t="shared" si="1568"/>
        <v>-9.387441129142915E-3</v>
      </c>
      <c r="D2447" s="3">
        <f t="shared" si="1569"/>
        <v>103168.04206783611</v>
      </c>
      <c r="E2447" s="24">
        <v>25.786852</v>
      </c>
      <c r="F2447" s="30">
        <f t="shared" si="1570"/>
        <v>-5.5649655136882359E-3</v>
      </c>
      <c r="G2447" s="3">
        <f t="shared" si="1571"/>
        <v>47632.651748604047</v>
      </c>
      <c r="H2447" s="25">
        <v>10.658433</v>
      </c>
      <c r="I2447" s="30">
        <f t="shared" si="1572"/>
        <v>-8.5773881487494208E-4</v>
      </c>
      <c r="J2447" s="3">
        <f t="shared" si="1573"/>
        <v>48235.862427206288</v>
      </c>
      <c r="K2447" s="26">
        <f t="shared" si="1556"/>
        <v>199036.55624364642</v>
      </c>
      <c r="L2447" s="28">
        <f t="shared" si="1574"/>
        <v>0.99036556243646423</v>
      </c>
      <c r="M2447" s="28">
        <f t="shared" si="1593"/>
        <v>-1.2856283997590534E-2</v>
      </c>
      <c r="N2447" s="29">
        <f t="shared" si="1557"/>
        <v>0.51833715381181089</v>
      </c>
      <c r="O2447" s="29">
        <f t="shared" si="1558"/>
        <v>0.23931609673901078</v>
      </c>
      <c r="P2447" s="29">
        <f t="shared" si="1559"/>
        <v>0.24234674944917842</v>
      </c>
      <c r="R2447" s="23">
        <v>44092</v>
      </c>
      <c r="S2447" s="25">
        <v>78.078804000000005</v>
      </c>
      <c r="T2447" s="30">
        <f t="shared" si="1575"/>
        <v>-9.387441129142915E-3</v>
      </c>
      <c r="U2447" s="3">
        <f t="shared" si="1576"/>
        <v>64240.343111348142</v>
      </c>
      <c r="V2447" s="24">
        <v>25.786852</v>
      </c>
      <c r="W2447" s="30">
        <f t="shared" si="1577"/>
        <v>-5.5649655136882359E-3</v>
      </c>
      <c r="X2447" s="3">
        <f t="shared" si="1578"/>
        <v>60154.323340535884</v>
      </c>
      <c r="Y2447" s="25">
        <v>10.658433</v>
      </c>
      <c r="Z2447" s="30">
        <f t="shared" si="1579"/>
        <v>-8.5773881487494208E-4</v>
      </c>
      <c r="AA2447" s="3">
        <f t="shared" si="1580"/>
        <v>66071.262895952168</v>
      </c>
      <c r="AB2447" s="26">
        <f t="shared" si="1560"/>
        <v>190465.92934783618</v>
      </c>
      <c r="AC2447" s="28">
        <f t="shared" si="1581"/>
        <v>0.90465929347836171</v>
      </c>
      <c r="AD2447" s="28">
        <f t="shared" si="1594"/>
        <v>-1.0021178131339958E-2</v>
      </c>
      <c r="AE2447" s="29">
        <f t="shared" si="1561"/>
        <v>0.3372799709182106</v>
      </c>
      <c r="AF2447" s="29">
        <f t="shared" si="1562"/>
        <v>0.31582721144147391</v>
      </c>
      <c r="AG2447" s="29">
        <f t="shared" si="1563"/>
        <v>0.3468928176403156</v>
      </c>
      <c r="AN2447" s="23">
        <v>44092</v>
      </c>
      <c r="AO2447" s="25">
        <v>78.078804000000005</v>
      </c>
      <c r="AP2447" s="30">
        <f t="shared" si="1582"/>
        <v>-9.387441129142915E-3</v>
      </c>
      <c r="AQ2447" s="3">
        <f t="shared" si="1583"/>
        <v>70237.91155615967</v>
      </c>
      <c r="AR2447" s="24">
        <v>25.786852</v>
      </c>
      <c r="AS2447" s="30">
        <f t="shared" si="1584"/>
        <v>-5.5649655136882359E-3</v>
      </c>
      <c r="AT2447" s="3">
        <f t="shared" si="1585"/>
        <v>67194.22960770264</v>
      </c>
      <c r="AU2447" s="25">
        <v>10.658433</v>
      </c>
      <c r="AV2447" s="30">
        <f t="shared" si="1586"/>
        <v>-8.5773881487494208E-4</v>
      </c>
      <c r="AW2447" s="3">
        <f t="shared" si="1587"/>
        <v>57940.80953102417</v>
      </c>
      <c r="AX2447" s="26">
        <f t="shared" si="1564"/>
        <v>195372.95069488647</v>
      </c>
      <c r="AY2447" s="28">
        <f t="shared" si="1588"/>
        <v>0.95372950694886471</v>
      </c>
      <c r="AZ2447" s="28">
        <f t="shared" si="1595"/>
        <v>-1.0913694535307661E-2</v>
      </c>
      <c r="BA2447" s="29">
        <f t="shared" si="1565"/>
        <v>0.35950683708437237</v>
      </c>
      <c r="BB2447" s="51">
        <f t="shared" si="1589"/>
        <v>2.6173503751038996E-2</v>
      </c>
      <c r="BC2447" s="29">
        <f t="shared" si="1566"/>
        <v>0.34392800727384071</v>
      </c>
      <c r="BD2447" s="51">
        <f t="shared" si="1590"/>
        <v>1.0594673940507338E-2</v>
      </c>
      <c r="BE2447" s="29">
        <f t="shared" si="1567"/>
        <v>0.29656515564178693</v>
      </c>
      <c r="BF2447" s="51">
        <f t="shared" si="1591"/>
        <v>3.6768177691546444E-2</v>
      </c>
      <c r="BG2447" s="2" t="str">
        <f t="shared" si="1592"/>
        <v>No</v>
      </c>
    </row>
    <row r="2448" spans="1:59" x14ac:dyDescent="0.35">
      <c r="A2448" s="23">
        <v>44095</v>
      </c>
      <c r="B2448" s="25">
        <v>77.130211000000003</v>
      </c>
      <c r="C2448" s="30">
        <f t="shared" si="1568"/>
        <v>-1.2149174313684452E-2</v>
      </c>
      <c r="D2448" s="3">
        <f t="shared" si="1569"/>
        <v>101914.63554115244</v>
      </c>
      <c r="E2448" s="24">
        <v>25.245676</v>
      </c>
      <c r="F2448" s="30">
        <f t="shared" si="1570"/>
        <v>-2.0986508938741322E-2</v>
      </c>
      <c r="G2448" s="3">
        <f t="shared" si="1571"/>
        <v>46633.008676906014</v>
      </c>
      <c r="H2448" s="25">
        <v>10.658433</v>
      </c>
      <c r="I2448" s="30">
        <f t="shared" si="1572"/>
        <v>0</v>
      </c>
      <c r="J2448" s="3">
        <f t="shared" si="1573"/>
        <v>48235.862427206288</v>
      </c>
      <c r="K2448" s="26">
        <f t="shared" si="1556"/>
        <v>196783.50664526474</v>
      </c>
      <c r="L2448" s="28">
        <f t="shared" si="1574"/>
        <v>0.96783506645264739</v>
      </c>
      <c r="M2448" s="28">
        <f t="shared" si="1593"/>
        <v>-2.2530495983816845E-2</v>
      </c>
      <c r="N2448" s="29">
        <f t="shared" si="1557"/>
        <v>0.51790232463369323</v>
      </c>
      <c r="O2448" s="29">
        <f t="shared" si="1558"/>
        <v>0.23697620533294911</v>
      </c>
      <c r="P2448" s="29">
        <f t="shared" si="1559"/>
        <v>0.2451214700333576</v>
      </c>
      <c r="R2448" s="23">
        <v>44095</v>
      </c>
      <c r="S2448" s="25">
        <v>77.130211000000003</v>
      </c>
      <c r="T2448" s="30">
        <f t="shared" si="1575"/>
        <v>-1.2149174313684452E-2</v>
      </c>
      <c r="U2448" s="3">
        <f t="shared" si="1576"/>
        <v>63459.875984917475</v>
      </c>
      <c r="V2448" s="24">
        <v>25.245676</v>
      </c>
      <c r="W2448" s="30">
        <f t="shared" si="1577"/>
        <v>-2.0986508938741322E-2</v>
      </c>
      <c r="X2448" s="3">
        <f t="shared" si="1578"/>
        <v>58891.894096045791</v>
      </c>
      <c r="Y2448" s="25">
        <v>10.658433</v>
      </c>
      <c r="Z2448" s="30">
        <f t="shared" si="1579"/>
        <v>0</v>
      </c>
      <c r="AA2448" s="3">
        <f t="shared" si="1580"/>
        <v>66071.262895952168</v>
      </c>
      <c r="AB2448" s="26">
        <f t="shared" si="1560"/>
        <v>188423.03297691542</v>
      </c>
      <c r="AC2448" s="28">
        <f t="shared" si="1581"/>
        <v>0.88423032976915428</v>
      </c>
      <c r="AD2448" s="28">
        <f t="shared" si="1594"/>
        <v>-2.0428963709207437E-2</v>
      </c>
      <c r="AE2448" s="29">
        <f t="shared" si="1561"/>
        <v>0.33679468471719293</v>
      </c>
      <c r="AF2448" s="29">
        <f t="shared" si="1562"/>
        <v>0.31255146022015745</v>
      </c>
      <c r="AG2448" s="29">
        <f t="shared" si="1563"/>
        <v>0.35065385506264973</v>
      </c>
      <c r="AN2448" s="23">
        <v>44095</v>
      </c>
      <c r="AO2448" s="25">
        <v>77.130211000000003</v>
      </c>
      <c r="AP2448" s="30">
        <f t="shared" si="1582"/>
        <v>-1.2149174313684452E-2</v>
      </c>
      <c r="AQ2448" s="3">
        <f t="shared" si="1583"/>
        <v>69384.578925234731</v>
      </c>
      <c r="AR2448" s="24">
        <v>25.245676</v>
      </c>
      <c r="AS2448" s="30">
        <f t="shared" si="1584"/>
        <v>-2.0986508938741322E-2</v>
      </c>
      <c r="AT2448" s="3">
        <f t="shared" si="1585"/>
        <v>65784.057307408759</v>
      </c>
      <c r="AU2448" s="25">
        <v>10.658433</v>
      </c>
      <c r="AV2448" s="30">
        <f t="shared" si="1586"/>
        <v>0</v>
      </c>
      <c r="AW2448" s="3">
        <f t="shared" si="1587"/>
        <v>57940.80953102417</v>
      </c>
      <c r="AX2448" s="26">
        <f t="shared" si="1564"/>
        <v>193109.44576366767</v>
      </c>
      <c r="AY2448" s="28">
        <f t="shared" si="1588"/>
        <v>0.93109445763667664</v>
      </c>
      <c r="AZ2448" s="28">
        <f t="shared" si="1595"/>
        <v>-2.2635049312188071E-2</v>
      </c>
      <c r="BA2448" s="29">
        <f t="shared" si="1565"/>
        <v>0.35930183865862975</v>
      </c>
      <c r="BB2448" s="51">
        <f t="shared" si="1589"/>
        <v>2.5968505325296376E-2</v>
      </c>
      <c r="BC2448" s="29">
        <f t="shared" si="1566"/>
        <v>0.34065685936418144</v>
      </c>
      <c r="BD2448" s="51">
        <f t="shared" si="1590"/>
        <v>7.323526030848071E-3</v>
      </c>
      <c r="BE2448" s="29">
        <f t="shared" si="1567"/>
        <v>0.30004130197718876</v>
      </c>
      <c r="BF2448" s="51">
        <f t="shared" si="1591"/>
        <v>3.3292031356144614E-2</v>
      </c>
      <c r="BG2448" s="2" t="str">
        <f t="shared" si="1592"/>
        <v>No</v>
      </c>
    </row>
    <row r="2449" spans="1:59" x14ac:dyDescent="0.35">
      <c r="A2449" s="23">
        <v>44096</v>
      </c>
      <c r="B2449" s="25">
        <v>77.889099000000002</v>
      </c>
      <c r="C2449" s="30">
        <f t="shared" si="1568"/>
        <v>9.8390499670744092E-3</v>
      </c>
      <c r="D2449" s="3">
        <f t="shared" si="1569"/>
        <v>102917.37873261802</v>
      </c>
      <c r="E2449" s="24">
        <v>25.209599000000001</v>
      </c>
      <c r="F2449" s="30">
        <f t="shared" si="1570"/>
        <v>-1.4290367982223717E-3</v>
      </c>
      <c r="G2449" s="3">
        <f t="shared" si="1571"/>
        <v>46566.368391494892</v>
      </c>
      <c r="H2449" s="25">
        <v>10.658433</v>
      </c>
      <c r="I2449" s="30">
        <f t="shared" si="1572"/>
        <v>0</v>
      </c>
      <c r="J2449" s="3">
        <f t="shared" si="1573"/>
        <v>48235.862427206288</v>
      </c>
      <c r="K2449" s="26">
        <f t="shared" si="1556"/>
        <v>197719.60955131921</v>
      </c>
      <c r="L2449" s="28">
        <f t="shared" si="1574"/>
        <v>0.9771960955131922</v>
      </c>
      <c r="M2449" s="28">
        <f t="shared" si="1593"/>
        <v>9.3610290605448121E-3</v>
      </c>
      <c r="N2449" s="29">
        <f t="shared" si="1557"/>
        <v>0.52052185904152948</v>
      </c>
      <c r="O2449" s="29">
        <f t="shared" si="1558"/>
        <v>0.23551719779928221</v>
      </c>
      <c r="P2449" s="29">
        <f t="shared" si="1559"/>
        <v>0.24396094315918829</v>
      </c>
      <c r="R2449" s="23">
        <v>44096</v>
      </c>
      <c r="S2449" s="25">
        <v>77.889099000000002</v>
      </c>
      <c r="T2449" s="30">
        <f t="shared" si="1575"/>
        <v>9.8390499670744092E-3</v>
      </c>
      <c r="U2449" s="3">
        <f t="shared" si="1576"/>
        <v>64084.260875637425</v>
      </c>
      <c r="V2449" s="24">
        <v>25.209599000000001</v>
      </c>
      <c r="W2449" s="30">
        <f t="shared" si="1577"/>
        <v>-1.4290367982223717E-3</v>
      </c>
      <c r="X2449" s="3">
        <f t="shared" si="1578"/>
        <v>58807.735412265523</v>
      </c>
      <c r="Y2449" s="25">
        <v>10.658433</v>
      </c>
      <c r="Z2449" s="30">
        <f t="shared" si="1579"/>
        <v>0</v>
      </c>
      <c r="AA2449" s="3">
        <f t="shared" si="1580"/>
        <v>66071.262895952168</v>
      </c>
      <c r="AB2449" s="26">
        <f t="shared" si="1560"/>
        <v>188963.25918385512</v>
      </c>
      <c r="AC2449" s="28">
        <f t="shared" si="1581"/>
        <v>0.88963259183855126</v>
      </c>
      <c r="AD2449" s="28">
        <f t="shared" si="1594"/>
        <v>5.4022620693969792E-3</v>
      </c>
      <c r="AE2449" s="29">
        <f t="shared" si="1561"/>
        <v>0.33913609001253264</v>
      </c>
      <c r="AF2449" s="29">
        <f t="shared" si="1562"/>
        <v>0.31121253764493712</v>
      </c>
      <c r="AG2449" s="29">
        <f t="shared" si="1563"/>
        <v>0.34965137234253024</v>
      </c>
      <c r="AN2449" s="23">
        <v>44096</v>
      </c>
      <c r="AO2449" s="25">
        <v>77.889099000000002</v>
      </c>
      <c r="AP2449" s="30">
        <f t="shared" si="1582"/>
        <v>9.8390499670744092E-3</v>
      </c>
      <c r="AQ2449" s="3">
        <f t="shared" si="1583"/>
        <v>70067.257264224536</v>
      </c>
      <c r="AR2449" s="24">
        <v>25.209599000000001</v>
      </c>
      <c r="AS2449" s="30">
        <f t="shared" si="1584"/>
        <v>-1.4290367982223717E-3</v>
      </c>
      <c r="AT2449" s="3">
        <f t="shared" si="1585"/>
        <v>65690.049468780097</v>
      </c>
      <c r="AU2449" s="25">
        <v>10.658433</v>
      </c>
      <c r="AV2449" s="30">
        <f t="shared" si="1586"/>
        <v>0</v>
      </c>
      <c r="AW2449" s="3">
        <f t="shared" si="1587"/>
        <v>57940.80953102417</v>
      </c>
      <c r="AX2449" s="26">
        <f t="shared" si="1564"/>
        <v>193698.11626402879</v>
      </c>
      <c r="AY2449" s="28">
        <f t="shared" si="1588"/>
        <v>0.93698116264028797</v>
      </c>
      <c r="AZ2449" s="28">
        <f t="shared" si="1595"/>
        <v>5.8867050036113255E-3</v>
      </c>
      <c r="BA2449" s="29">
        <f t="shared" si="1565"/>
        <v>0.36173432460600835</v>
      </c>
      <c r="BB2449" s="51">
        <f t="shared" si="1589"/>
        <v>2.840099127267498E-2</v>
      </c>
      <c r="BC2449" s="29">
        <f t="shared" si="1566"/>
        <v>0.33913623289572092</v>
      </c>
      <c r="BD2449" s="51">
        <f t="shared" si="1590"/>
        <v>5.8028995623875534E-3</v>
      </c>
      <c r="BE2449" s="29">
        <f t="shared" si="1567"/>
        <v>0.29912944249827078</v>
      </c>
      <c r="BF2449" s="51">
        <f t="shared" si="1591"/>
        <v>3.4203890835062589E-2</v>
      </c>
      <c r="BG2449" s="2" t="str">
        <f t="shared" si="1592"/>
        <v>No</v>
      </c>
    </row>
    <row r="2450" spans="1:59" x14ac:dyDescent="0.35">
      <c r="A2450" s="23">
        <v>44097</v>
      </c>
      <c r="B2450" s="25">
        <v>75.991905000000003</v>
      </c>
      <c r="C2450" s="30">
        <f t="shared" si="1568"/>
        <v>-2.4357631868356822E-2</v>
      </c>
      <c r="D2450" s="3">
        <f t="shared" si="1569"/>
        <v>100410.55510859266</v>
      </c>
      <c r="E2450" s="24">
        <v>24.911953</v>
      </c>
      <c r="F2450" s="30">
        <f t="shared" si="1570"/>
        <v>-1.1806851826560161E-2</v>
      </c>
      <c r="G2450" s="3">
        <f t="shared" si="1571"/>
        <v>46016.566179795496</v>
      </c>
      <c r="H2450" s="25">
        <v>10.658433</v>
      </c>
      <c r="I2450" s="30">
        <f t="shared" si="1572"/>
        <v>0</v>
      </c>
      <c r="J2450" s="3">
        <f t="shared" si="1573"/>
        <v>48235.862427206288</v>
      </c>
      <c r="K2450" s="26">
        <f t="shared" si="1556"/>
        <v>194662.98371559446</v>
      </c>
      <c r="L2450" s="28">
        <f t="shared" si="1574"/>
        <v>0.94662983715594451</v>
      </c>
      <c r="M2450" s="28">
        <f t="shared" si="1593"/>
        <v>-3.0566258357247689E-2</v>
      </c>
      <c r="N2450" s="29">
        <f t="shared" si="1557"/>
        <v>0.51581740499413076</v>
      </c>
      <c r="O2450" s="29">
        <f t="shared" si="1558"/>
        <v>0.23639094244556733</v>
      </c>
      <c r="P2450" s="29">
        <f t="shared" si="1559"/>
        <v>0.24779165256030189</v>
      </c>
      <c r="R2450" s="23">
        <v>44097</v>
      </c>
      <c r="S2450" s="25">
        <v>75.991905000000003</v>
      </c>
      <c r="T2450" s="30">
        <f t="shared" si="1575"/>
        <v>-2.4357631868356822E-2</v>
      </c>
      <c r="U2450" s="3">
        <f t="shared" si="1576"/>
        <v>62523.320040672908</v>
      </c>
      <c r="V2450" s="24">
        <v>24.911953</v>
      </c>
      <c r="W2450" s="30">
        <f t="shared" si="1577"/>
        <v>-1.1806851826560161E-2</v>
      </c>
      <c r="X2450" s="3">
        <f t="shared" si="1578"/>
        <v>58113.40119399735</v>
      </c>
      <c r="Y2450" s="25">
        <v>10.658433</v>
      </c>
      <c r="Z2450" s="30">
        <f t="shared" si="1579"/>
        <v>0</v>
      </c>
      <c r="AA2450" s="3">
        <f t="shared" si="1580"/>
        <v>66071.262895952168</v>
      </c>
      <c r="AB2450" s="26">
        <f t="shared" si="1560"/>
        <v>186707.98413062241</v>
      </c>
      <c r="AC2450" s="28">
        <f t="shared" si="1581"/>
        <v>0.86707984130622417</v>
      </c>
      <c r="AD2450" s="28">
        <f t="shared" si="1594"/>
        <v>-2.2552750532327082E-2</v>
      </c>
      <c r="AE2450" s="29">
        <f t="shared" si="1561"/>
        <v>0.33487223554902229</v>
      </c>
      <c r="AF2450" s="29">
        <f t="shared" si="1562"/>
        <v>0.31125289828709601</v>
      </c>
      <c r="AG2450" s="29">
        <f t="shared" si="1563"/>
        <v>0.35387486616388175</v>
      </c>
      <c r="AN2450" s="23">
        <v>44097</v>
      </c>
      <c r="AO2450" s="25">
        <v>75.991905000000003</v>
      </c>
      <c r="AP2450" s="30">
        <f t="shared" si="1582"/>
        <v>-2.4357631868356822E-2</v>
      </c>
      <c r="AQ2450" s="3">
        <f t="shared" si="1583"/>
        <v>68360.584805757098</v>
      </c>
      <c r="AR2450" s="24">
        <v>24.911953</v>
      </c>
      <c r="AS2450" s="30">
        <f t="shared" si="1584"/>
        <v>-1.1806851826560161E-2</v>
      </c>
      <c r="AT2450" s="3">
        <f t="shared" si="1585"/>
        <v>64914.4567882228</v>
      </c>
      <c r="AU2450" s="25">
        <v>10.658433</v>
      </c>
      <c r="AV2450" s="30">
        <f t="shared" si="1586"/>
        <v>0</v>
      </c>
      <c r="AW2450" s="3">
        <f t="shared" si="1587"/>
        <v>57940.80953102417</v>
      </c>
      <c r="AX2450" s="26">
        <f t="shared" si="1564"/>
        <v>191215.85112500406</v>
      </c>
      <c r="AY2450" s="28">
        <f t="shared" si="1588"/>
        <v>0.91215851125004055</v>
      </c>
      <c r="AZ2450" s="28">
        <f t="shared" si="1595"/>
        <v>-2.4822651390247419E-2</v>
      </c>
      <c r="BA2450" s="29">
        <f t="shared" si="1565"/>
        <v>0.35750480100662546</v>
      </c>
      <c r="BB2450" s="51">
        <f t="shared" si="1589"/>
        <v>2.4171467673292091E-2</v>
      </c>
      <c r="BC2450" s="29">
        <f t="shared" si="1566"/>
        <v>0.33948261300673288</v>
      </c>
      <c r="BD2450" s="51">
        <f t="shared" si="1590"/>
        <v>6.1492796733995103E-3</v>
      </c>
      <c r="BE2450" s="29">
        <f t="shared" si="1567"/>
        <v>0.30301258598664171</v>
      </c>
      <c r="BF2450" s="51">
        <f t="shared" si="1591"/>
        <v>3.0320747346691657E-2</v>
      </c>
      <c r="BG2450" s="2" t="str">
        <f t="shared" si="1592"/>
        <v>No</v>
      </c>
    </row>
    <row r="2451" spans="1:59" x14ac:dyDescent="0.35">
      <c r="A2451" s="23">
        <v>44098</v>
      </c>
      <c r="B2451" s="25">
        <v>76.159522999999993</v>
      </c>
      <c r="C2451" s="30">
        <f t="shared" si="1568"/>
        <v>2.2057349397937021E-3</v>
      </c>
      <c r="D2451" s="3">
        <f t="shared" si="1569"/>
        <v>100632.03417831977</v>
      </c>
      <c r="E2451" s="24">
        <v>24.857839999999999</v>
      </c>
      <c r="F2451" s="30">
        <f t="shared" si="1570"/>
        <v>-2.1721701225111412E-3</v>
      </c>
      <c r="G2451" s="3">
        <f t="shared" si="1571"/>
        <v>45916.610369599191</v>
      </c>
      <c r="H2451" s="25">
        <v>10.649281999999999</v>
      </c>
      <c r="I2451" s="30">
        <f t="shared" si="1572"/>
        <v>-8.5856898476543986E-4</v>
      </c>
      <c r="J2451" s="3">
        <f t="shared" si="1573"/>
        <v>48194.448611772874</v>
      </c>
      <c r="K2451" s="26">
        <f t="shared" si="1556"/>
        <v>194743.09315969184</v>
      </c>
      <c r="L2451" s="28">
        <f t="shared" si="1574"/>
        <v>0.94743093159691849</v>
      </c>
      <c r="M2451" s="28">
        <f t="shared" si="1593"/>
        <v>8.0109444097398175E-4</v>
      </c>
      <c r="N2451" s="29">
        <f t="shared" si="1557"/>
        <v>0.5167425069899666</v>
      </c>
      <c r="O2451" s="29">
        <f t="shared" si="1558"/>
        <v>0.23578043064123963</v>
      </c>
      <c r="P2451" s="29">
        <f t="shared" si="1559"/>
        <v>0.24747706236879377</v>
      </c>
      <c r="R2451" s="23">
        <v>44098</v>
      </c>
      <c r="S2451" s="25">
        <v>76.159522999999993</v>
      </c>
      <c r="T2451" s="30">
        <f t="shared" si="1575"/>
        <v>2.2057349397937021E-3</v>
      </c>
      <c r="U2451" s="3">
        <f t="shared" si="1576"/>
        <v>62661.229912238523</v>
      </c>
      <c r="V2451" s="24">
        <v>24.857839999999999</v>
      </c>
      <c r="W2451" s="30">
        <f t="shared" si="1577"/>
        <v>-2.1721701225111412E-3</v>
      </c>
      <c r="X2451" s="3">
        <f t="shared" si="1578"/>
        <v>57987.169000206246</v>
      </c>
      <c r="Y2451" s="25">
        <v>10.649281999999999</v>
      </c>
      <c r="Z2451" s="30">
        <f t="shared" si="1579"/>
        <v>-8.5856898476543986E-4</v>
      </c>
      <c r="AA2451" s="3">
        <f t="shared" si="1580"/>
        <v>66014.536158845425</v>
      </c>
      <c r="AB2451" s="26">
        <f t="shared" si="1560"/>
        <v>186662.93507129018</v>
      </c>
      <c r="AC2451" s="28">
        <f t="shared" si="1581"/>
        <v>0.8666293507129017</v>
      </c>
      <c r="AD2451" s="28">
        <f t="shared" si="1594"/>
        <v>-4.5049059332247232E-4</v>
      </c>
      <c r="AE2451" s="29">
        <f t="shared" si="1561"/>
        <v>0.33569187095610059</v>
      </c>
      <c r="AF2451" s="29">
        <f t="shared" si="1562"/>
        <v>0.31065175835823983</v>
      </c>
      <c r="AG2451" s="29">
        <f t="shared" si="1563"/>
        <v>0.35365637068565969</v>
      </c>
      <c r="AN2451" s="23">
        <v>44098</v>
      </c>
      <c r="AO2451" s="25">
        <v>76.159522999999993</v>
      </c>
      <c r="AP2451" s="30">
        <f t="shared" si="1582"/>
        <v>2.2057349397937021E-3</v>
      </c>
      <c r="AQ2451" s="3">
        <f t="shared" si="1583"/>
        <v>68511.370136167883</v>
      </c>
      <c r="AR2451" s="24">
        <v>24.857839999999999</v>
      </c>
      <c r="AS2451" s="30">
        <f t="shared" si="1584"/>
        <v>-2.1721701225111412E-3</v>
      </c>
      <c r="AT2451" s="3">
        <f t="shared" si="1585"/>
        <v>64773.45154466838</v>
      </c>
      <c r="AU2451" s="25">
        <v>10.649281999999999</v>
      </c>
      <c r="AV2451" s="30">
        <f t="shared" si="1586"/>
        <v>-8.5856898476543986E-4</v>
      </c>
      <c r="AW2451" s="3">
        <f t="shared" si="1587"/>
        <v>57891.063349008633</v>
      </c>
      <c r="AX2451" s="26">
        <f t="shared" si="1564"/>
        <v>191175.88502984488</v>
      </c>
      <c r="AY2451" s="28">
        <f t="shared" si="1588"/>
        <v>0.91175885029844883</v>
      </c>
      <c r="AZ2451" s="28">
        <f t="shared" si="1595"/>
        <v>-3.9966095159171822E-4</v>
      </c>
      <c r="BA2451" s="29">
        <f t="shared" si="1565"/>
        <v>0.35836826451972448</v>
      </c>
      <c r="BB2451" s="51">
        <f t="shared" si="1589"/>
        <v>2.5034931186391107E-2</v>
      </c>
      <c r="BC2451" s="29">
        <f t="shared" si="1566"/>
        <v>0.33881601507719689</v>
      </c>
      <c r="BD2451" s="51">
        <f t="shared" si="1590"/>
        <v>5.4826817438635156E-3</v>
      </c>
      <c r="BE2451" s="29">
        <f t="shared" si="1567"/>
        <v>0.30281572040307875</v>
      </c>
      <c r="BF2451" s="51">
        <f t="shared" si="1591"/>
        <v>3.0517612930254623E-2</v>
      </c>
      <c r="BG2451" s="2" t="str">
        <f t="shared" si="1592"/>
        <v>No</v>
      </c>
    </row>
    <row r="2452" spans="1:59" x14ac:dyDescent="0.35">
      <c r="A2452" s="23">
        <v>44099</v>
      </c>
      <c r="B2452" s="25">
        <v>77.435837000000006</v>
      </c>
      <c r="C2452" s="30">
        <f t="shared" si="1568"/>
        <v>1.6758429540059128E-2</v>
      </c>
      <c r="D2452" s="3">
        <f t="shared" si="1569"/>
        <v>102318.46903256996</v>
      </c>
      <c r="E2452" s="24">
        <v>24.939015999999999</v>
      </c>
      <c r="F2452" s="30">
        <f t="shared" si="1570"/>
        <v>3.2656095622145553E-3</v>
      </c>
      <c r="G2452" s="3">
        <f t="shared" si="1571"/>
        <v>46066.556091486636</v>
      </c>
      <c r="H2452" s="25">
        <v>10.649281999999999</v>
      </c>
      <c r="I2452" s="30">
        <f t="shared" si="1572"/>
        <v>0</v>
      </c>
      <c r="J2452" s="3">
        <f t="shared" si="1573"/>
        <v>48194.448611772874</v>
      </c>
      <c r="K2452" s="26">
        <f t="shared" si="1556"/>
        <v>196579.4737358295</v>
      </c>
      <c r="L2452" s="28">
        <f t="shared" si="1574"/>
        <v>0.96579473735829491</v>
      </c>
      <c r="M2452" s="28">
        <f t="shared" si="1593"/>
        <v>1.8363805761376417E-2</v>
      </c>
      <c r="N2452" s="29">
        <f t="shared" si="1557"/>
        <v>0.52049416497100387</v>
      </c>
      <c r="O2452" s="29">
        <f t="shared" si="1558"/>
        <v>0.23434062171410897</v>
      </c>
      <c r="P2452" s="29">
        <f t="shared" si="1559"/>
        <v>0.24516521331488705</v>
      </c>
      <c r="R2452" s="23">
        <v>44099</v>
      </c>
      <c r="S2452" s="25">
        <v>77.435837000000006</v>
      </c>
      <c r="T2452" s="30">
        <f t="shared" si="1575"/>
        <v>1.6758429540059128E-2</v>
      </c>
      <c r="U2452" s="3">
        <f t="shared" si="1576"/>
        <v>63711.333718616217</v>
      </c>
      <c r="V2452" s="24">
        <v>24.939015999999999</v>
      </c>
      <c r="W2452" s="30">
        <f t="shared" si="1577"/>
        <v>3.2656095622145553E-3</v>
      </c>
      <c r="X2452" s="3">
        <f t="shared" si="1578"/>
        <v>58176.532453779073</v>
      </c>
      <c r="Y2452" s="25">
        <v>10.649281999999999</v>
      </c>
      <c r="Z2452" s="30">
        <f t="shared" si="1579"/>
        <v>0</v>
      </c>
      <c r="AA2452" s="3">
        <f t="shared" si="1580"/>
        <v>66014.536158845425</v>
      </c>
      <c r="AB2452" s="26">
        <f t="shared" si="1560"/>
        <v>187902.40233124071</v>
      </c>
      <c r="AC2452" s="28">
        <f t="shared" si="1581"/>
        <v>0.87902402331240714</v>
      </c>
      <c r="AD2452" s="28">
        <f t="shared" si="1594"/>
        <v>1.2394672599505441E-2</v>
      </c>
      <c r="AE2452" s="29">
        <f t="shared" si="1561"/>
        <v>0.33906609456915682</v>
      </c>
      <c r="AF2452" s="29">
        <f t="shared" si="1562"/>
        <v>0.30961037076696613</v>
      </c>
      <c r="AG2452" s="29">
        <f t="shared" si="1563"/>
        <v>0.35132353466387711</v>
      </c>
      <c r="AN2452" s="23">
        <v>44099</v>
      </c>
      <c r="AO2452" s="25">
        <v>77.435837000000006</v>
      </c>
      <c r="AP2452" s="30">
        <f t="shared" si="1582"/>
        <v>1.6758429540059128E-2</v>
      </c>
      <c r="AQ2452" s="3">
        <f t="shared" si="1583"/>
        <v>69659.51310528777</v>
      </c>
      <c r="AR2452" s="24">
        <v>24.939015999999999</v>
      </c>
      <c r="AS2452" s="30">
        <f t="shared" si="1584"/>
        <v>3.2656095622145553E-3</v>
      </c>
      <c r="AT2452" s="3">
        <f t="shared" si="1585"/>
        <v>64984.976347410287</v>
      </c>
      <c r="AU2452" s="25">
        <v>10.649281999999999</v>
      </c>
      <c r="AV2452" s="30">
        <f t="shared" si="1586"/>
        <v>0</v>
      </c>
      <c r="AW2452" s="3">
        <f t="shared" si="1587"/>
        <v>57891.063349008633</v>
      </c>
      <c r="AX2452" s="26">
        <f t="shared" si="1564"/>
        <v>192535.55280170671</v>
      </c>
      <c r="AY2452" s="28">
        <f t="shared" si="1588"/>
        <v>0.92535552801706711</v>
      </c>
      <c r="AZ2452" s="28">
        <f t="shared" si="1595"/>
        <v>1.3596677718618277E-2</v>
      </c>
      <c r="BA2452" s="29">
        <f t="shared" si="1565"/>
        <v>0.36180077960474361</v>
      </c>
      <c r="BB2452" s="51">
        <f t="shared" si="1589"/>
        <v>2.8467446271410235E-2</v>
      </c>
      <c r="BC2452" s="29">
        <f t="shared" si="1566"/>
        <v>0.33752195582463995</v>
      </c>
      <c r="BD2452" s="51">
        <f t="shared" si="1590"/>
        <v>4.1886224913065817E-3</v>
      </c>
      <c r="BE2452" s="29">
        <f t="shared" si="1567"/>
        <v>0.30067726457061628</v>
      </c>
      <c r="BF2452" s="51">
        <f t="shared" si="1591"/>
        <v>3.2656068762717094E-2</v>
      </c>
      <c r="BG2452" s="2" t="str">
        <f t="shared" si="1592"/>
        <v>No</v>
      </c>
    </row>
    <row r="2453" spans="1:59" x14ac:dyDescent="0.35">
      <c r="A2453" s="23">
        <v>44102</v>
      </c>
      <c r="B2453" s="25">
        <v>78.750259</v>
      </c>
      <c r="C2453" s="30">
        <f t="shared" si="1568"/>
        <v>1.6974337088911273E-2</v>
      </c>
      <c r="D2453" s="3">
        <f t="shared" si="1569"/>
        <v>104055.25721635013</v>
      </c>
      <c r="E2453" s="24">
        <v>25.290773000000002</v>
      </c>
      <c r="F2453" s="30">
        <f t="shared" si="1570"/>
        <v>1.410468640783602E-2</v>
      </c>
      <c r="G2453" s="3">
        <f t="shared" si="1571"/>
        <v>46716.310419046044</v>
      </c>
      <c r="H2453" s="25">
        <v>10.640131999999999</v>
      </c>
      <c r="I2453" s="30">
        <f t="shared" si="1572"/>
        <v>-8.592128558526646E-4</v>
      </c>
      <c r="J2453" s="3">
        <f t="shared" si="1573"/>
        <v>48153.039321944911</v>
      </c>
      <c r="K2453" s="26">
        <f t="shared" si="1556"/>
        <v>198924.60695734108</v>
      </c>
      <c r="L2453" s="28">
        <f t="shared" si="1574"/>
        <v>0.98924606957341088</v>
      </c>
      <c r="M2453" s="28">
        <f t="shared" si="1593"/>
        <v>2.3451332215115972E-2</v>
      </c>
      <c r="N2453" s="29">
        <f t="shared" si="1557"/>
        <v>0.52308891699187587</v>
      </c>
      <c r="O2453" s="29">
        <f t="shared" si="1558"/>
        <v>0.23484430173620627</v>
      </c>
      <c r="P2453" s="29">
        <f t="shared" si="1559"/>
        <v>0.24206678127191786</v>
      </c>
      <c r="R2453" s="23">
        <v>44102</v>
      </c>
      <c r="S2453" s="25">
        <v>78.750259</v>
      </c>
      <c r="T2453" s="30">
        <f t="shared" si="1575"/>
        <v>1.6974337088911273E-2</v>
      </c>
      <c r="U2453" s="3">
        <f t="shared" si="1576"/>
        <v>64792.791373540131</v>
      </c>
      <c r="V2453" s="24">
        <v>25.290773000000002</v>
      </c>
      <c r="W2453" s="30">
        <f t="shared" si="1577"/>
        <v>1.410468640783602E-2</v>
      </c>
      <c r="X2453" s="3">
        <f t="shared" si="1578"/>
        <v>58997.094200334919</v>
      </c>
      <c r="Y2453" s="25">
        <v>10.640131999999999</v>
      </c>
      <c r="Z2453" s="30">
        <f t="shared" si="1579"/>
        <v>-8.592128558526646E-4</v>
      </c>
      <c r="AA2453" s="3">
        <f t="shared" si="1580"/>
        <v>65957.815620704598</v>
      </c>
      <c r="AB2453" s="26">
        <f t="shared" si="1560"/>
        <v>189747.70119457965</v>
      </c>
      <c r="AC2453" s="28">
        <f t="shared" si="1581"/>
        <v>0.89747701194579665</v>
      </c>
      <c r="AD2453" s="28">
        <f t="shared" si="1594"/>
        <v>1.8452988633389511E-2</v>
      </c>
      <c r="AE2453" s="29">
        <f t="shared" si="1561"/>
        <v>0.34146812301613805</v>
      </c>
      <c r="AF2453" s="29">
        <f t="shared" si="1562"/>
        <v>0.31092389435503859</v>
      </c>
      <c r="AG2453" s="29">
        <f t="shared" si="1563"/>
        <v>0.34760798262882331</v>
      </c>
      <c r="AN2453" s="23">
        <v>44102</v>
      </c>
      <c r="AO2453" s="25">
        <v>78.750259</v>
      </c>
      <c r="AP2453" s="30">
        <f t="shared" si="1582"/>
        <v>1.6974337088911273E-2</v>
      </c>
      <c r="AQ2453" s="3">
        <f t="shared" si="1583"/>
        <v>70841.937162186354</v>
      </c>
      <c r="AR2453" s="24">
        <v>25.290773000000002</v>
      </c>
      <c r="AS2453" s="30">
        <f t="shared" si="1584"/>
        <v>1.410468640783602E-2</v>
      </c>
      <c r="AT2453" s="3">
        <f t="shared" si="1585"/>
        <v>65901.569060011156</v>
      </c>
      <c r="AU2453" s="25">
        <v>10.640131999999999</v>
      </c>
      <c r="AV2453" s="30">
        <f t="shared" si="1586"/>
        <v>-8.592128558526646E-4</v>
      </c>
      <c r="AW2453" s="3">
        <f t="shared" si="1587"/>
        <v>57841.322603140186</v>
      </c>
      <c r="AX2453" s="26">
        <f t="shared" si="1564"/>
        <v>194584.8288253377</v>
      </c>
      <c r="AY2453" s="28">
        <f t="shared" si="1588"/>
        <v>0.94584828825337697</v>
      </c>
      <c r="AZ2453" s="28">
        <f t="shared" si="1595"/>
        <v>2.0492760236309859E-2</v>
      </c>
      <c r="BA2453" s="29">
        <f t="shared" si="1565"/>
        <v>0.36406711453221852</v>
      </c>
      <c r="BB2453" s="51">
        <f t="shared" si="1589"/>
        <v>3.0733781198885146E-2</v>
      </c>
      <c r="BC2453" s="29">
        <f t="shared" si="1566"/>
        <v>0.33867783761891018</v>
      </c>
      <c r="BD2453" s="51">
        <f t="shared" si="1590"/>
        <v>5.3445042855768121E-3</v>
      </c>
      <c r="BE2453" s="29">
        <f t="shared" si="1567"/>
        <v>0.2972550478488713</v>
      </c>
      <c r="BF2453" s="51">
        <f t="shared" si="1591"/>
        <v>3.6078285484462069E-2</v>
      </c>
      <c r="BG2453" s="2" t="str">
        <f t="shared" si="1592"/>
        <v>No</v>
      </c>
    </row>
    <row r="2454" spans="1:59" x14ac:dyDescent="0.35">
      <c r="A2454" s="23">
        <v>44103</v>
      </c>
      <c r="B2454" s="25">
        <v>78.397835000000001</v>
      </c>
      <c r="C2454" s="30">
        <f t="shared" si="1568"/>
        <v>-4.4752106783546575E-3</v>
      </c>
      <c r="D2454" s="3">
        <f t="shared" si="1569"/>
        <v>103589.58801811658</v>
      </c>
      <c r="E2454" s="24">
        <v>25.245676</v>
      </c>
      <c r="F2454" s="30">
        <f t="shared" si="1570"/>
        <v>-1.7831404362373959E-3</v>
      </c>
      <c r="G2454" s="3">
        <f t="shared" si="1571"/>
        <v>46633.008676906022</v>
      </c>
      <c r="H2454" s="25">
        <v>10.649281999999999</v>
      </c>
      <c r="I2454" s="30">
        <f t="shared" si="1572"/>
        <v>8.5995173744080056E-4</v>
      </c>
      <c r="J2454" s="3">
        <f t="shared" si="1573"/>
        <v>48194.448611772874</v>
      </c>
      <c r="K2454" s="26">
        <f t="shared" si="1556"/>
        <v>198417.04530679548</v>
      </c>
      <c r="L2454" s="28">
        <f t="shared" si="1574"/>
        <v>0.9841704530679547</v>
      </c>
      <c r="M2454" s="28">
        <f t="shared" si="1593"/>
        <v>-5.0756165054561819E-3</v>
      </c>
      <c r="N2454" s="29">
        <f t="shared" si="1557"/>
        <v>0.52208008570002029</v>
      </c>
      <c r="O2454" s="29">
        <f t="shared" si="1558"/>
        <v>0.235025214717825</v>
      </c>
      <c r="P2454" s="29">
        <f t="shared" si="1559"/>
        <v>0.24289469958215473</v>
      </c>
      <c r="R2454" s="23">
        <v>44103</v>
      </c>
      <c r="S2454" s="25">
        <v>78.397835000000001</v>
      </c>
      <c r="T2454" s="30">
        <f t="shared" si="1575"/>
        <v>-4.4752106783546575E-3</v>
      </c>
      <c r="U2454" s="3">
        <f t="shared" si="1576"/>
        <v>64502.829981704861</v>
      </c>
      <c r="V2454" s="24">
        <v>25.245676</v>
      </c>
      <c r="W2454" s="30">
        <f t="shared" si="1577"/>
        <v>-1.7831404362373959E-3</v>
      </c>
      <c r="X2454" s="3">
        <f t="shared" si="1578"/>
        <v>58891.894096045799</v>
      </c>
      <c r="Y2454" s="25">
        <v>10.649281999999999</v>
      </c>
      <c r="Z2454" s="30">
        <f t="shared" si="1579"/>
        <v>8.5995173744080056E-4</v>
      </c>
      <c r="AA2454" s="3">
        <f t="shared" si="1580"/>
        <v>66014.536158845425</v>
      </c>
      <c r="AB2454" s="26">
        <f t="shared" si="1560"/>
        <v>189409.26023659611</v>
      </c>
      <c r="AC2454" s="28">
        <f t="shared" si="1581"/>
        <v>0.894092602365961</v>
      </c>
      <c r="AD2454" s="28">
        <f t="shared" si="1594"/>
        <v>-3.3844095798356566E-3</v>
      </c>
      <c r="AE2454" s="29">
        <f t="shared" si="1561"/>
        <v>0.34054739404574347</v>
      </c>
      <c r="AF2454" s="29">
        <f t="shared" si="1562"/>
        <v>0.31092404892180237</v>
      </c>
      <c r="AG2454" s="29">
        <f t="shared" si="1563"/>
        <v>0.34852855703245411</v>
      </c>
      <c r="AN2454" s="23">
        <v>44103</v>
      </c>
      <c r="AO2454" s="25">
        <v>78.397835000000001</v>
      </c>
      <c r="AP2454" s="30">
        <f t="shared" si="1582"/>
        <v>-4.4752106783546575E-3</v>
      </c>
      <c r="AQ2454" s="3">
        <f t="shared" si="1583"/>
        <v>70524.904568522805</v>
      </c>
      <c r="AR2454" s="24">
        <v>25.245676</v>
      </c>
      <c r="AS2454" s="30">
        <f t="shared" si="1584"/>
        <v>-1.7831404362373959E-3</v>
      </c>
      <c r="AT2454" s="3">
        <f t="shared" si="1585"/>
        <v>65784.057307408759</v>
      </c>
      <c r="AU2454" s="25">
        <v>10.649281999999999</v>
      </c>
      <c r="AV2454" s="30">
        <f t="shared" si="1586"/>
        <v>8.5995173744080056E-4</v>
      </c>
      <c r="AW2454" s="3">
        <f t="shared" si="1587"/>
        <v>57891.063349008633</v>
      </c>
      <c r="AX2454" s="26">
        <f t="shared" si="1564"/>
        <v>194200.02522494021</v>
      </c>
      <c r="AY2454" s="28">
        <f t="shared" si="1588"/>
        <v>0.9420002522494022</v>
      </c>
      <c r="AZ2454" s="28">
        <f t="shared" si="1595"/>
        <v>-3.8480360039747641E-3</v>
      </c>
      <c r="BA2454" s="29">
        <f t="shared" si="1565"/>
        <v>0.36315600107072293</v>
      </c>
      <c r="BB2454" s="51">
        <f t="shared" si="1589"/>
        <v>2.9822667737389563E-2</v>
      </c>
      <c r="BC2454" s="29">
        <f t="shared" si="1566"/>
        <v>0.33874381443159779</v>
      </c>
      <c r="BD2454" s="51">
        <f t="shared" si="1590"/>
        <v>5.4104810982644191E-3</v>
      </c>
      <c r="BE2454" s="29">
        <f t="shared" si="1567"/>
        <v>0.29810018449767922</v>
      </c>
      <c r="BF2454" s="51">
        <f t="shared" si="1591"/>
        <v>3.5233148835654149E-2</v>
      </c>
      <c r="BG2454" s="2" t="str">
        <f t="shared" si="1592"/>
        <v>No</v>
      </c>
    </row>
    <row r="2455" spans="1:59" x14ac:dyDescent="0.35">
      <c r="A2455" s="23">
        <v>44104</v>
      </c>
      <c r="B2455" s="25">
        <v>78.997894000000002</v>
      </c>
      <c r="C2455" s="30">
        <f t="shared" si="1568"/>
        <v>7.6540251398524717E-3</v>
      </c>
      <c r="D2455" s="3">
        <f t="shared" si="1569"/>
        <v>104382.46532903421</v>
      </c>
      <c r="E2455" s="24">
        <v>25.290773000000002</v>
      </c>
      <c r="F2455" s="30">
        <f t="shared" si="1570"/>
        <v>1.7863257058357007E-3</v>
      </c>
      <c r="G2455" s="3">
        <f t="shared" si="1571"/>
        <v>46716.310419046036</v>
      </c>
      <c r="H2455" s="25">
        <v>10.649283</v>
      </c>
      <c r="I2455" s="30">
        <f t="shared" si="1572"/>
        <v>9.3903044451337792E-8</v>
      </c>
      <c r="J2455" s="3">
        <f t="shared" si="1573"/>
        <v>48194.453137378325</v>
      </c>
      <c r="K2455" s="26">
        <f t="shared" si="1556"/>
        <v>199293.22888545858</v>
      </c>
      <c r="L2455" s="28">
        <f t="shared" si="1574"/>
        <v>0.99293228885458573</v>
      </c>
      <c r="M2455" s="28">
        <f t="shared" si="1593"/>
        <v>8.7618357866310337E-3</v>
      </c>
      <c r="N2455" s="29">
        <f t="shared" si="1557"/>
        <v>0.52376323025518745</v>
      </c>
      <c r="O2455" s="29">
        <f t="shared" si="1558"/>
        <v>0.23440992290759502</v>
      </c>
      <c r="P2455" s="29">
        <f t="shared" si="1559"/>
        <v>0.2418268468372175</v>
      </c>
      <c r="R2455" s="23">
        <v>44104</v>
      </c>
      <c r="S2455" s="25">
        <v>78.997894000000002</v>
      </c>
      <c r="T2455" s="30">
        <f t="shared" si="1575"/>
        <v>7.6540251398524717E-3</v>
      </c>
      <c r="U2455" s="3">
        <f t="shared" si="1576"/>
        <v>64996.536263976457</v>
      </c>
      <c r="V2455" s="24">
        <v>25.290773000000002</v>
      </c>
      <c r="W2455" s="30">
        <f t="shared" si="1577"/>
        <v>1.7863257058357007E-3</v>
      </c>
      <c r="X2455" s="3">
        <f t="shared" si="1578"/>
        <v>58997.094200334919</v>
      </c>
      <c r="Y2455" s="25">
        <v>10.649283</v>
      </c>
      <c r="Z2455" s="30">
        <f t="shared" si="1579"/>
        <v>9.3903044451337792E-8</v>
      </c>
      <c r="AA2455" s="3">
        <f t="shared" si="1580"/>
        <v>66014.542357811355</v>
      </c>
      <c r="AB2455" s="26">
        <f t="shared" si="1560"/>
        <v>190008.17282212272</v>
      </c>
      <c r="AC2455" s="28">
        <f t="shared" si="1581"/>
        <v>0.90008172822122723</v>
      </c>
      <c r="AD2455" s="28">
        <f t="shared" si="1594"/>
        <v>5.9891258552662308E-3</v>
      </c>
      <c r="AE2455" s="29">
        <f t="shared" si="1561"/>
        <v>0.34207231877769462</v>
      </c>
      <c r="AF2455" s="29">
        <f t="shared" si="1562"/>
        <v>0.3104976660954758</v>
      </c>
      <c r="AG2455" s="29">
        <f t="shared" si="1563"/>
        <v>0.34743001512682964</v>
      </c>
      <c r="AN2455" s="23">
        <v>44104</v>
      </c>
      <c r="AO2455" s="25">
        <v>78.997894000000002</v>
      </c>
      <c r="AP2455" s="30">
        <f t="shared" si="1582"/>
        <v>7.6540251398524717E-3</v>
      </c>
      <c r="AQ2455" s="3">
        <f t="shared" si="1583"/>
        <v>71064.703961075968</v>
      </c>
      <c r="AR2455" s="24">
        <v>25.290773000000002</v>
      </c>
      <c r="AS2455" s="30">
        <f t="shared" si="1584"/>
        <v>1.7863257058357007E-3</v>
      </c>
      <c r="AT2455" s="3">
        <f t="shared" si="1585"/>
        <v>65901.569060011156</v>
      </c>
      <c r="AU2455" s="25">
        <v>10.649283</v>
      </c>
      <c r="AV2455" s="30">
        <f t="shared" si="1586"/>
        <v>9.3903044451337792E-8</v>
      </c>
      <c r="AW2455" s="3">
        <f t="shared" si="1587"/>
        <v>57891.06878515573</v>
      </c>
      <c r="AX2455" s="26">
        <f t="shared" si="1564"/>
        <v>194857.34180624282</v>
      </c>
      <c r="AY2455" s="28">
        <f t="shared" si="1588"/>
        <v>0.94857341806242834</v>
      </c>
      <c r="AZ2455" s="28">
        <f t="shared" si="1595"/>
        <v>6.5731658130261383E-3</v>
      </c>
      <c r="BA2455" s="29">
        <f t="shared" si="1565"/>
        <v>0.36470118755771308</v>
      </c>
      <c r="BB2455" s="51">
        <f t="shared" si="1589"/>
        <v>3.136785422437971E-2</v>
      </c>
      <c r="BC2455" s="29">
        <f t="shared" si="1566"/>
        <v>0.33820418799277596</v>
      </c>
      <c r="BD2455" s="51">
        <f t="shared" si="1590"/>
        <v>4.8708546594425917E-3</v>
      </c>
      <c r="BE2455" s="29">
        <f t="shared" si="1567"/>
        <v>0.29709462444951112</v>
      </c>
      <c r="BF2455" s="51">
        <f t="shared" si="1591"/>
        <v>3.6238708883822246E-2</v>
      </c>
      <c r="BG2455" s="2" t="str">
        <f t="shared" si="1592"/>
        <v>No</v>
      </c>
    </row>
    <row r="2456" spans="1:59" x14ac:dyDescent="0.35">
      <c r="A2456" s="23">
        <v>44105</v>
      </c>
      <c r="B2456" s="25">
        <v>79.597945999999993</v>
      </c>
      <c r="C2456" s="30">
        <f t="shared" si="1568"/>
        <v>7.5957974272071738E-3</v>
      </c>
      <c r="D2456" s="3">
        <f t="shared" si="1569"/>
        <v>105175.33339062602</v>
      </c>
      <c r="E2456" s="24">
        <v>25.426068999999998</v>
      </c>
      <c r="F2456" s="30">
        <f t="shared" si="1570"/>
        <v>5.3496190092725548E-3</v>
      </c>
      <c r="G2456" s="3">
        <f t="shared" si="1571"/>
        <v>46966.224881306844</v>
      </c>
      <c r="H2456" s="25">
        <v>10.658443999999999</v>
      </c>
      <c r="I2456" s="30">
        <f t="shared" si="1572"/>
        <v>8.6024570856069182E-4</v>
      </c>
      <c r="J2456" s="3">
        <f t="shared" si="1573"/>
        <v>48235.912208866182</v>
      </c>
      <c r="K2456" s="26">
        <f t="shared" si="1556"/>
        <v>200377.47048079906</v>
      </c>
      <c r="L2456" s="28">
        <f t="shared" si="1574"/>
        <v>1.0037747048079906</v>
      </c>
      <c r="M2456" s="28">
        <f t="shared" si="1593"/>
        <v>1.0842415953404849E-2</v>
      </c>
      <c r="N2456" s="29">
        <f t="shared" si="1557"/>
        <v>0.52488602205757617</v>
      </c>
      <c r="O2456" s="29">
        <f t="shared" si="1558"/>
        <v>0.23438875023530814</v>
      </c>
      <c r="P2456" s="29">
        <f t="shared" si="1559"/>
        <v>0.24072522770711557</v>
      </c>
      <c r="R2456" s="23">
        <v>44105</v>
      </c>
      <c r="S2456" s="25">
        <v>79.597945999999993</v>
      </c>
      <c r="T2456" s="30">
        <f t="shared" si="1575"/>
        <v>7.5957974272071738E-3</v>
      </c>
      <c r="U2456" s="3">
        <f t="shared" si="1576"/>
        <v>65490.23678690775</v>
      </c>
      <c r="V2456" s="24">
        <v>25.426068999999998</v>
      </c>
      <c r="W2456" s="30">
        <f t="shared" si="1577"/>
        <v>5.3496190092725548E-3</v>
      </c>
      <c r="X2456" s="3">
        <f t="shared" si="1578"/>
        <v>59312.706176960877</v>
      </c>
      <c r="Y2456" s="25">
        <v>10.658443999999999</v>
      </c>
      <c r="Z2456" s="30">
        <f t="shared" si="1579"/>
        <v>8.6024570856069182E-4</v>
      </c>
      <c r="AA2456" s="3">
        <f t="shared" si="1580"/>
        <v>66071.331084577265</v>
      </c>
      <c r="AB2456" s="26">
        <f t="shared" si="1560"/>
        <v>190874.27404844589</v>
      </c>
      <c r="AC2456" s="28">
        <f t="shared" si="1581"/>
        <v>0.90874274048445902</v>
      </c>
      <c r="AD2456" s="28">
        <f t="shared" si="1594"/>
        <v>8.6610122632317932E-3</v>
      </c>
      <c r="AE2456" s="29">
        <f t="shared" si="1561"/>
        <v>0.34310667120224719</v>
      </c>
      <c r="AF2456" s="29">
        <f t="shared" si="1562"/>
        <v>0.31074227510568914</v>
      </c>
      <c r="AG2456" s="29">
        <f t="shared" si="1563"/>
        <v>0.34615105369206367</v>
      </c>
      <c r="AN2456" s="23">
        <v>44105</v>
      </c>
      <c r="AO2456" s="25">
        <v>79.597945999999993</v>
      </c>
      <c r="AP2456" s="30">
        <f t="shared" si="1582"/>
        <v>7.5957974272071738E-3</v>
      </c>
      <c r="AQ2456" s="3">
        <f t="shared" si="1583"/>
        <v>71604.497056588749</v>
      </c>
      <c r="AR2456" s="24">
        <v>25.426068999999998</v>
      </c>
      <c r="AS2456" s="30">
        <f t="shared" si="1584"/>
        <v>5.3496190092725548E-3</v>
      </c>
      <c r="AT2456" s="3">
        <f t="shared" si="1585"/>
        <v>66254.117346595478</v>
      </c>
      <c r="AU2456" s="25">
        <v>10.658443999999999</v>
      </c>
      <c r="AV2456" s="30">
        <f t="shared" si="1586"/>
        <v>8.6024570856069182E-4</v>
      </c>
      <c r="AW2456" s="3">
        <f t="shared" si="1587"/>
        <v>57940.869328642155</v>
      </c>
      <c r="AX2456" s="26">
        <f t="shared" si="1564"/>
        <v>195799.48373182636</v>
      </c>
      <c r="AY2456" s="28">
        <f t="shared" si="1588"/>
        <v>0.95799483731826363</v>
      </c>
      <c r="AZ2456" s="28">
        <f t="shared" si="1595"/>
        <v>9.4214192558352838E-3</v>
      </c>
      <c r="BA2456" s="29">
        <f t="shared" si="1565"/>
        <v>0.36570319641220661</v>
      </c>
      <c r="BB2456" s="51">
        <f t="shared" si="1589"/>
        <v>3.236986307887324E-2</v>
      </c>
      <c r="BC2456" s="29">
        <f t="shared" si="1566"/>
        <v>0.33837738529147182</v>
      </c>
      <c r="BD2456" s="51">
        <f t="shared" si="1590"/>
        <v>5.0440519581384513E-3</v>
      </c>
      <c r="BE2456" s="29">
        <f t="shared" si="1567"/>
        <v>0.29591941829632168</v>
      </c>
      <c r="BF2456" s="51">
        <f t="shared" si="1591"/>
        <v>3.7413915037011691E-2</v>
      </c>
      <c r="BG2456" s="2" t="str">
        <f t="shared" si="1592"/>
        <v>No</v>
      </c>
    </row>
    <row r="2457" spans="1:59" x14ac:dyDescent="0.35">
      <c r="A2457" s="23">
        <v>44106</v>
      </c>
      <c r="B2457" s="25">
        <v>78.950264000000004</v>
      </c>
      <c r="C2457" s="30">
        <f t="shared" si="1568"/>
        <v>-8.1369185079221973E-3</v>
      </c>
      <c r="D2457" s="3">
        <f t="shared" si="1569"/>
        <v>104319.53027378295</v>
      </c>
      <c r="E2457" s="24">
        <v>25.290773000000002</v>
      </c>
      <c r="F2457" s="30">
        <f t="shared" si="1570"/>
        <v>-5.321152868734691E-3</v>
      </c>
      <c r="G2457" s="3">
        <f t="shared" si="1571"/>
        <v>46716.310419046036</v>
      </c>
      <c r="H2457" s="25">
        <v>10.649283</v>
      </c>
      <c r="I2457" s="30">
        <f t="shared" si="1572"/>
        <v>-8.595063219357657E-4</v>
      </c>
      <c r="J2457" s="3">
        <f t="shared" si="1573"/>
        <v>48194.453137378325</v>
      </c>
      <c r="K2457" s="26">
        <f t="shared" si="1556"/>
        <v>199230.29383020732</v>
      </c>
      <c r="L2457" s="28">
        <f t="shared" si="1574"/>
        <v>0.99230293830207317</v>
      </c>
      <c r="M2457" s="28">
        <f t="shared" si="1593"/>
        <v>-1.1471766505917413E-2</v>
      </c>
      <c r="N2457" s="29">
        <f t="shared" si="1557"/>
        <v>0.52361279134933447</v>
      </c>
      <c r="O2457" s="29">
        <f t="shared" si="1558"/>
        <v>0.23448397089079084</v>
      </c>
      <c r="P2457" s="29">
        <f t="shared" si="1559"/>
        <v>0.24190323775987463</v>
      </c>
      <c r="R2457" s="23">
        <v>44106</v>
      </c>
      <c r="S2457" s="25">
        <v>78.950264000000004</v>
      </c>
      <c r="T2457" s="30">
        <f t="shared" si="1575"/>
        <v>-8.1369185079221973E-3</v>
      </c>
      <c r="U2457" s="3">
        <f t="shared" si="1576"/>
        <v>64957.348067108156</v>
      </c>
      <c r="V2457" s="24">
        <v>25.290773000000002</v>
      </c>
      <c r="W2457" s="30">
        <f t="shared" si="1577"/>
        <v>-5.321152868734691E-3</v>
      </c>
      <c r="X2457" s="3">
        <f t="shared" si="1578"/>
        <v>58997.094200334926</v>
      </c>
      <c r="Y2457" s="25">
        <v>10.649283</v>
      </c>
      <c r="Z2457" s="30">
        <f t="shared" si="1579"/>
        <v>-8.595063219357657E-4</v>
      </c>
      <c r="AA2457" s="3">
        <f t="shared" si="1580"/>
        <v>66014.542357811355</v>
      </c>
      <c r="AB2457" s="26">
        <f t="shared" si="1560"/>
        <v>189968.98462525444</v>
      </c>
      <c r="AC2457" s="28">
        <f t="shared" si="1581"/>
        <v>0.89968984625254445</v>
      </c>
      <c r="AD2457" s="28">
        <f t="shared" si="1594"/>
        <v>-9.0528942319145767E-3</v>
      </c>
      <c r="AE2457" s="29">
        <f t="shared" si="1561"/>
        <v>0.34193659662521952</v>
      </c>
      <c r="AF2457" s="29">
        <f t="shared" si="1562"/>
        <v>0.31056171783365877</v>
      </c>
      <c r="AG2457" s="29">
        <f t="shared" si="1563"/>
        <v>0.34750168554112171</v>
      </c>
      <c r="AN2457" s="23">
        <v>44106</v>
      </c>
      <c r="AO2457" s="25">
        <v>78.950264000000004</v>
      </c>
      <c r="AP2457" s="30">
        <f t="shared" si="1582"/>
        <v>-8.1369185079221973E-3</v>
      </c>
      <c r="AQ2457" s="3">
        <f t="shared" si="1583"/>
        <v>71021.857099238536</v>
      </c>
      <c r="AR2457" s="24">
        <v>25.290773000000002</v>
      </c>
      <c r="AS2457" s="30">
        <f t="shared" si="1584"/>
        <v>-5.321152868734691E-3</v>
      </c>
      <c r="AT2457" s="3">
        <f t="shared" si="1585"/>
        <v>65901.569060011156</v>
      </c>
      <c r="AU2457" s="25">
        <v>10.649283</v>
      </c>
      <c r="AV2457" s="30">
        <f t="shared" si="1586"/>
        <v>-8.595063219357657E-4</v>
      </c>
      <c r="AW2457" s="3">
        <f t="shared" si="1587"/>
        <v>57891.06878515573</v>
      </c>
      <c r="AX2457" s="26">
        <f t="shared" si="1564"/>
        <v>194814.49494440539</v>
      </c>
      <c r="AY2457" s="28">
        <f t="shared" si="1588"/>
        <v>0.94814494944405392</v>
      </c>
      <c r="AZ2457" s="28">
        <f t="shared" si="1595"/>
        <v>-9.8498878742097062E-3</v>
      </c>
      <c r="BA2457" s="29">
        <f t="shared" si="1565"/>
        <v>0.36456146201804024</v>
      </c>
      <c r="BB2457" s="51">
        <f t="shared" si="1589"/>
        <v>3.1228128684706868E-2</v>
      </c>
      <c r="BC2457" s="29">
        <f t="shared" si="1566"/>
        <v>0.33827857151398111</v>
      </c>
      <c r="BD2457" s="51">
        <f t="shared" si="1590"/>
        <v>4.9452381806477375E-3</v>
      </c>
      <c r="BE2457" s="29">
        <f t="shared" si="1567"/>
        <v>0.29715996646797876</v>
      </c>
      <c r="BF2457" s="51">
        <f t="shared" si="1591"/>
        <v>3.6173366865354606E-2</v>
      </c>
      <c r="BG2457" s="2" t="str">
        <f t="shared" si="1592"/>
        <v>No</v>
      </c>
    </row>
    <row r="2458" spans="1:59" x14ac:dyDescent="0.35">
      <c r="A2458" s="23">
        <v>44109</v>
      </c>
      <c r="B2458" s="25">
        <v>80.436126999999999</v>
      </c>
      <c r="C2458" s="30">
        <f t="shared" si="1568"/>
        <v>1.8820241057078579E-2</v>
      </c>
      <c r="D2458" s="3">
        <f t="shared" si="1569"/>
        <v>106282.84898049675</v>
      </c>
      <c r="E2458" s="24">
        <v>25.687635</v>
      </c>
      <c r="F2458" s="30">
        <f t="shared" si="1570"/>
        <v>1.5691967975830501E-2</v>
      </c>
      <c r="G2458" s="3">
        <f t="shared" si="1571"/>
        <v>47449.381266090662</v>
      </c>
      <c r="H2458" s="25">
        <v>10.603457000000001</v>
      </c>
      <c r="I2458" s="30">
        <f t="shared" si="1572"/>
        <v>-4.3032005065505308E-3</v>
      </c>
      <c r="J2458" s="3">
        <f t="shared" si="1573"/>
        <v>47987.062742224633</v>
      </c>
      <c r="K2458" s="26">
        <f t="shared" si="1556"/>
        <v>201719.29298881206</v>
      </c>
      <c r="L2458" s="28">
        <f t="shared" si="1574"/>
        <v>1.0171929298881204</v>
      </c>
      <c r="M2458" s="28">
        <f t="shared" si="1593"/>
        <v>2.4889991586047211E-2</v>
      </c>
      <c r="N2458" s="29">
        <f t="shared" si="1557"/>
        <v>0.52688489735283528</v>
      </c>
      <c r="O2458" s="29">
        <f t="shared" si="1558"/>
        <v>0.23522480454421554</v>
      </c>
      <c r="P2458" s="29">
        <f t="shared" si="1559"/>
        <v>0.23789029810294912</v>
      </c>
      <c r="R2458" s="23">
        <v>44109</v>
      </c>
      <c r="S2458" s="25">
        <v>80.436126999999999</v>
      </c>
      <c r="T2458" s="30">
        <f t="shared" si="1575"/>
        <v>1.8820241057078579E-2</v>
      </c>
      <c r="U2458" s="3">
        <f t="shared" si="1576"/>
        <v>66179.861016159688</v>
      </c>
      <c r="V2458" s="24">
        <v>25.687635</v>
      </c>
      <c r="W2458" s="30">
        <f t="shared" si="1577"/>
        <v>1.5691967975830501E-2</v>
      </c>
      <c r="X2458" s="3">
        <f t="shared" si="1578"/>
        <v>59922.87471319364</v>
      </c>
      <c r="Y2458" s="25">
        <v>10.603457000000001</v>
      </c>
      <c r="Z2458" s="30">
        <f t="shared" si="1579"/>
        <v>-4.3032005065505308E-3</v>
      </c>
      <c r="AA2458" s="3">
        <f t="shared" si="1580"/>
        <v>65730.468545697513</v>
      </c>
      <c r="AB2458" s="26">
        <f t="shared" si="1560"/>
        <v>191833.20427505084</v>
      </c>
      <c r="AC2458" s="28">
        <f t="shared" si="1581"/>
        <v>0.91833204275050839</v>
      </c>
      <c r="AD2458" s="28">
        <f t="shared" si="1594"/>
        <v>1.8642196497963948E-2</v>
      </c>
      <c r="AE2458" s="29">
        <f t="shared" si="1561"/>
        <v>0.34498647544494365</v>
      </c>
      <c r="AF2458" s="29">
        <f t="shared" si="1562"/>
        <v>0.31236966999350174</v>
      </c>
      <c r="AG2458" s="29">
        <f t="shared" si="1563"/>
        <v>0.34264385456155461</v>
      </c>
      <c r="AN2458" s="23">
        <v>44109</v>
      </c>
      <c r="AO2458" s="25">
        <v>80.436126999999999</v>
      </c>
      <c r="AP2458" s="30">
        <f t="shared" si="1582"/>
        <v>1.8820241057078579E-2</v>
      </c>
      <c r="AQ2458" s="3">
        <f t="shared" si="1583"/>
        <v>72358.505570167588</v>
      </c>
      <c r="AR2458" s="24">
        <v>25.687635</v>
      </c>
      <c r="AS2458" s="30">
        <f t="shared" si="1584"/>
        <v>1.5691967975830501E-2</v>
      </c>
      <c r="AT2458" s="3">
        <f t="shared" si="1585"/>
        <v>66935.694371257836</v>
      </c>
      <c r="AU2458" s="25">
        <v>10.603457000000001</v>
      </c>
      <c r="AV2458" s="30">
        <f t="shared" si="1586"/>
        <v>-4.3032005065505308E-3</v>
      </c>
      <c r="AW2458" s="3">
        <f t="shared" si="1587"/>
        <v>57641.951908634699</v>
      </c>
      <c r="AX2458" s="26">
        <f t="shared" si="1564"/>
        <v>196936.15185006009</v>
      </c>
      <c r="AY2458" s="28">
        <f t="shared" si="1588"/>
        <v>0.96936151850060104</v>
      </c>
      <c r="AZ2458" s="28">
        <f t="shared" si="1595"/>
        <v>2.1216569056547119E-2</v>
      </c>
      <c r="BA2458" s="29">
        <f t="shared" si="1565"/>
        <v>0.36742114076271115</v>
      </c>
      <c r="BB2458" s="51">
        <f t="shared" si="1589"/>
        <v>3.4087807429377781E-2</v>
      </c>
      <c r="BC2458" s="29">
        <f t="shared" si="1566"/>
        <v>0.33988525591898533</v>
      </c>
      <c r="BD2458" s="51">
        <f t="shared" si="1590"/>
        <v>6.5519225856519592E-3</v>
      </c>
      <c r="BE2458" s="29">
        <f t="shared" si="1567"/>
        <v>0.29269360331830363</v>
      </c>
      <c r="BF2458" s="51">
        <f t="shared" si="1591"/>
        <v>4.063973001502974E-2</v>
      </c>
      <c r="BG2458" s="2" t="str">
        <f t="shared" si="1592"/>
        <v>No</v>
      </c>
    </row>
    <row r="2459" spans="1:59" x14ac:dyDescent="0.35">
      <c r="A2459" s="23">
        <v>44110</v>
      </c>
      <c r="B2459" s="25">
        <v>79.436035000000004</v>
      </c>
      <c r="C2459" s="30">
        <f t="shared" si="1568"/>
        <v>-1.2433368404224598E-2</v>
      </c>
      <c r="D2459" s="3">
        <f t="shared" si="1569"/>
        <v>104961.39516407167</v>
      </c>
      <c r="E2459" s="24">
        <v>25.534302</v>
      </c>
      <c r="F2459" s="30">
        <f t="shared" si="1570"/>
        <v>-5.9691365125672524E-3</v>
      </c>
      <c r="G2459" s="3">
        <f t="shared" si="1571"/>
        <v>47166.149431876518</v>
      </c>
      <c r="H2459" s="25">
        <v>10.621789</v>
      </c>
      <c r="I2459" s="30">
        <f t="shared" si="1572"/>
        <v>1.72887012226286E-3</v>
      </c>
      <c r="J2459" s="3">
        <f t="shared" si="1573"/>
        <v>48070.026141254821</v>
      </c>
      <c r="K2459" s="26">
        <f t="shared" si="1556"/>
        <v>200197.570737203</v>
      </c>
      <c r="L2459" s="28">
        <f t="shared" si="1574"/>
        <v>1.0019757073720301</v>
      </c>
      <c r="M2459" s="28">
        <f t="shared" si="1593"/>
        <v>-1.5217222516090256E-2</v>
      </c>
      <c r="N2459" s="29">
        <f t="shared" si="1557"/>
        <v>0.52428905494489375</v>
      </c>
      <c r="O2459" s="29">
        <f t="shared" si="1558"/>
        <v>0.23559801079599996</v>
      </c>
      <c r="P2459" s="29">
        <f t="shared" si="1559"/>
        <v>0.24011293425910638</v>
      </c>
      <c r="R2459" s="23">
        <v>44110</v>
      </c>
      <c r="S2459" s="25">
        <v>79.436035000000004</v>
      </c>
      <c r="T2459" s="30">
        <f t="shared" si="1575"/>
        <v>-1.2433368404224598E-2</v>
      </c>
      <c r="U2459" s="3">
        <f t="shared" si="1576"/>
        <v>65357.022423205395</v>
      </c>
      <c r="V2459" s="24">
        <v>25.534302</v>
      </c>
      <c r="W2459" s="30">
        <f t="shared" si="1577"/>
        <v>-5.9691365125672524E-3</v>
      </c>
      <c r="X2459" s="3">
        <f t="shared" si="1578"/>
        <v>59565.186893805119</v>
      </c>
      <c r="Y2459" s="25">
        <v>10.621789</v>
      </c>
      <c r="Z2459" s="30">
        <f t="shared" si="1579"/>
        <v>1.72887012226286E-3</v>
      </c>
      <c r="AA2459" s="3">
        <f t="shared" si="1580"/>
        <v>65844.107988888514</v>
      </c>
      <c r="AB2459" s="26">
        <f t="shared" si="1560"/>
        <v>190766.31730589902</v>
      </c>
      <c r="AC2459" s="28">
        <f t="shared" si="1581"/>
        <v>0.90766317305899014</v>
      </c>
      <c r="AD2459" s="28">
        <f t="shared" si="1594"/>
        <v>-1.0668869691518257E-2</v>
      </c>
      <c r="AE2459" s="29">
        <f t="shared" si="1561"/>
        <v>0.34260252725015189</v>
      </c>
      <c r="AF2459" s="29">
        <f t="shared" si="1562"/>
        <v>0.31224163539463157</v>
      </c>
      <c r="AG2459" s="29">
        <f t="shared" si="1563"/>
        <v>0.34515583735521654</v>
      </c>
      <c r="AN2459" s="23">
        <v>44110</v>
      </c>
      <c r="AO2459" s="25">
        <v>79.436035000000004</v>
      </c>
      <c r="AP2459" s="30">
        <f t="shared" si="1582"/>
        <v>-1.2433368404224598E-2</v>
      </c>
      <c r="AQ2459" s="3">
        <f t="shared" si="1583"/>
        <v>71458.84561323456</v>
      </c>
      <c r="AR2459" s="24">
        <v>25.534302</v>
      </c>
      <c r="AS2459" s="30">
        <f t="shared" si="1584"/>
        <v>-5.9691365125672524E-3</v>
      </c>
      <c r="AT2459" s="3">
        <f t="shared" si="1585"/>
        <v>66536.14607399232</v>
      </c>
      <c r="AU2459" s="25">
        <v>10.621789</v>
      </c>
      <c r="AV2459" s="30">
        <f t="shared" si="1586"/>
        <v>1.72887012226286E-3</v>
      </c>
      <c r="AW2459" s="3">
        <f t="shared" si="1587"/>
        <v>57741.60735707845</v>
      </c>
      <c r="AX2459" s="26">
        <f t="shared" si="1564"/>
        <v>195736.59904430533</v>
      </c>
      <c r="AY2459" s="28">
        <f t="shared" si="1588"/>
        <v>0.95736599044305337</v>
      </c>
      <c r="AZ2459" s="28">
        <f t="shared" si="1595"/>
        <v>-1.1995528057547666E-2</v>
      </c>
      <c r="BA2459" s="29">
        <f t="shared" si="1565"/>
        <v>0.36507656698919</v>
      </c>
      <c r="BB2459" s="51">
        <f t="shared" si="1589"/>
        <v>3.1743233655856629E-2</v>
      </c>
      <c r="BC2459" s="29">
        <f t="shared" si="1566"/>
        <v>0.33992695489172031</v>
      </c>
      <c r="BD2459" s="51">
        <f t="shared" si="1590"/>
        <v>6.5936215583869418E-3</v>
      </c>
      <c r="BE2459" s="29">
        <f t="shared" si="1567"/>
        <v>0.29499647811908969</v>
      </c>
      <c r="BF2459" s="51">
        <f t="shared" si="1591"/>
        <v>3.8336855214243681E-2</v>
      </c>
      <c r="BG2459" s="2" t="str">
        <f t="shared" si="1592"/>
        <v>No</v>
      </c>
    </row>
    <row r="2460" spans="1:59" x14ac:dyDescent="0.35">
      <c r="A2460" s="23">
        <v>44111</v>
      </c>
      <c r="B2460" s="25">
        <v>80.845687999999996</v>
      </c>
      <c r="C2460" s="30">
        <f t="shared" si="1568"/>
        <v>1.7745762360872996E-2</v>
      </c>
      <c r="D2460" s="3">
        <f t="shared" si="1569"/>
        <v>106824.01513971898</v>
      </c>
      <c r="E2460" s="24">
        <v>25.786852</v>
      </c>
      <c r="F2460" s="30">
        <f t="shared" si="1570"/>
        <v>9.8906169434356261E-3</v>
      </c>
      <c r="G2460" s="3">
        <f t="shared" si="1571"/>
        <v>47632.651748604054</v>
      </c>
      <c r="H2460" s="25">
        <v>10.603457000000001</v>
      </c>
      <c r="I2460" s="30">
        <f t="shared" si="1572"/>
        <v>-1.7258862890233706E-3</v>
      </c>
      <c r="J2460" s="3">
        <f t="shared" si="1573"/>
        <v>47987.062742224633</v>
      </c>
      <c r="K2460" s="26">
        <f t="shared" si="1556"/>
        <v>202443.72963054766</v>
      </c>
      <c r="L2460" s="28">
        <f t="shared" si="1574"/>
        <v>1.0244372963054764</v>
      </c>
      <c r="M2460" s="28">
        <f t="shared" si="1593"/>
        <v>2.2461588933446297E-2</v>
      </c>
      <c r="N2460" s="29">
        <f t="shared" si="1557"/>
        <v>0.52767262949891736</v>
      </c>
      <c r="O2460" s="29">
        <f t="shared" si="1558"/>
        <v>0.23528835314154647</v>
      </c>
      <c r="P2460" s="29">
        <f t="shared" si="1559"/>
        <v>0.23703901735953617</v>
      </c>
      <c r="R2460" s="23">
        <v>44111</v>
      </c>
      <c r="S2460" s="25">
        <v>80.845687999999996</v>
      </c>
      <c r="T2460" s="30">
        <f t="shared" si="1575"/>
        <v>1.7745762360872996E-2</v>
      </c>
      <c r="U2460" s="3">
        <f t="shared" si="1576"/>
        <v>66516.832611741847</v>
      </c>
      <c r="V2460" s="24">
        <v>25.786852</v>
      </c>
      <c r="W2460" s="30">
        <f t="shared" si="1577"/>
        <v>9.8906169434356261E-3</v>
      </c>
      <c r="X2460" s="3">
        <f t="shared" si="1578"/>
        <v>60154.323340535899</v>
      </c>
      <c r="Y2460" s="25">
        <v>10.603457000000001</v>
      </c>
      <c r="Z2460" s="30">
        <f t="shared" si="1579"/>
        <v>-1.7258862890233706E-3</v>
      </c>
      <c r="AA2460" s="3">
        <f t="shared" si="1580"/>
        <v>65730.468545697513</v>
      </c>
      <c r="AB2460" s="26">
        <f t="shared" si="1560"/>
        <v>192401.62449797525</v>
      </c>
      <c r="AC2460" s="28">
        <f t="shared" si="1581"/>
        <v>0.92401624497975243</v>
      </c>
      <c r="AD2460" s="28">
        <f t="shared" si="1594"/>
        <v>1.6353071920762297E-2</v>
      </c>
      <c r="AE2460" s="29">
        <f t="shared" si="1561"/>
        <v>0.34571866420203662</v>
      </c>
      <c r="AF2460" s="29">
        <f t="shared" si="1562"/>
        <v>0.31264976840758918</v>
      </c>
      <c r="AG2460" s="29">
        <f t="shared" si="1563"/>
        <v>0.34163156739037426</v>
      </c>
      <c r="AN2460" s="23">
        <v>44111</v>
      </c>
      <c r="AO2460" s="25">
        <v>80.845687999999996</v>
      </c>
      <c r="AP2460" s="30">
        <f t="shared" si="1582"/>
        <v>1.7745762360872996E-2</v>
      </c>
      <c r="AQ2460" s="3">
        <f t="shared" si="1583"/>
        <v>72726.937306069332</v>
      </c>
      <c r="AR2460" s="24">
        <v>25.786852</v>
      </c>
      <c r="AS2460" s="30">
        <f t="shared" si="1584"/>
        <v>9.8906169434356261E-3</v>
      </c>
      <c r="AT2460" s="3">
        <f t="shared" si="1585"/>
        <v>67194.229607702655</v>
      </c>
      <c r="AU2460" s="25">
        <v>10.603457000000001</v>
      </c>
      <c r="AV2460" s="30">
        <f t="shared" si="1586"/>
        <v>-1.7258862890233706E-3</v>
      </c>
      <c r="AW2460" s="3">
        <f t="shared" si="1587"/>
        <v>57641.951908634699</v>
      </c>
      <c r="AX2460" s="26">
        <f t="shared" si="1564"/>
        <v>197563.11882240669</v>
      </c>
      <c r="AY2460" s="28">
        <f t="shared" si="1588"/>
        <v>0.97563118822406691</v>
      </c>
      <c r="AZ2460" s="28">
        <f t="shared" si="1595"/>
        <v>1.8265197781013542E-2</v>
      </c>
      <c r="BA2460" s="29">
        <f t="shared" si="1565"/>
        <v>0.36812001014949042</v>
      </c>
      <c r="BB2460" s="51">
        <f t="shared" si="1589"/>
        <v>3.4786676816157047E-2</v>
      </c>
      <c r="BC2460" s="29">
        <f t="shared" si="1566"/>
        <v>0.34011525029681705</v>
      </c>
      <c r="BD2460" s="51">
        <f t="shared" si="1590"/>
        <v>6.7819169634836807E-3</v>
      </c>
      <c r="BE2460" s="29">
        <f t="shared" si="1567"/>
        <v>0.29176473955369253</v>
      </c>
      <c r="BF2460" s="51">
        <f t="shared" si="1591"/>
        <v>4.1568593779640839E-2</v>
      </c>
      <c r="BG2460" s="2" t="str">
        <f t="shared" si="1592"/>
        <v>No</v>
      </c>
    </row>
    <row r="2461" spans="1:59" x14ac:dyDescent="0.35">
      <c r="A2461" s="23">
        <v>44112</v>
      </c>
      <c r="B2461" s="25">
        <v>81.521927000000005</v>
      </c>
      <c r="C2461" s="30">
        <f t="shared" si="1568"/>
        <v>8.3645648485297652E-3</v>
      </c>
      <c r="D2461" s="3">
        <f t="shared" si="1569"/>
        <v>107717.55154173548</v>
      </c>
      <c r="E2461" s="24">
        <v>25.976262999999999</v>
      </c>
      <c r="F2461" s="30">
        <f t="shared" si="1570"/>
        <v>7.3452548608881063E-3</v>
      </c>
      <c r="G2461" s="3">
        <f t="shared" si="1571"/>
        <v>47982.525715397482</v>
      </c>
      <c r="H2461" s="25">
        <v>10.612622999999999</v>
      </c>
      <c r="I2461" s="30">
        <f t="shared" si="1572"/>
        <v>8.6443506113131896E-4</v>
      </c>
      <c r="J2461" s="3">
        <f t="shared" si="1573"/>
        <v>48028.544441739723</v>
      </c>
      <c r="K2461" s="26">
        <f t="shared" si="1556"/>
        <v>203728.62169887271</v>
      </c>
      <c r="L2461" s="28">
        <f t="shared" si="1574"/>
        <v>1.0372862169887269</v>
      </c>
      <c r="M2461" s="28">
        <f t="shared" si="1593"/>
        <v>1.2848920683250498E-2</v>
      </c>
      <c r="N2461" s="29">
        <f t="shared" si="1557"/>
        <v>0.52873057621206843</v>
      </c>
      <c r="O2461" s="29">
        <f t="shared" si="1558"/>
        <v>0.23552177065390209</v>
      </c>
      <c r="P2461" s="29">
        <f t="shared" si="1559"/>
        <v>0.23574765313402932</v>
      </c>
      <c r="R2461" s="23">
        <v>44112</v>
      </c>
      <c r="S2461" s="25">
        <v>81.521927000000005</v>
      </c>
      <c r="T2461" s="30">
        <f t="shared" si="1575"/>
        <v>8.3645648485297652E-3</v>
      </c>
      <c r="U2461" s="3">
        <f t="shared" si="1576"/>
        <v>67073.216971641566</v>
      </c>
      <c r="V2461" s="24">
        <v>25.976262999999999</v>
      </c>
      <c r="W2461" s="30">
        <f t="shared" si="1577"/>
        <v>7.3452548608881063E-3</v>
      </c>
      <c r="X2461" s="3">
        <f t="shared" si="1578"/>
        <v>60596.172176456406</v>
      </c>
      <c r="Y2461" s="25">
        <v>10.612622999999999</v>
      </c>
      <c r="Z2461" s="30">
        <f t="shared" si="1579"/>
        <v>8.6443506113131896E-4</v>
      </c>
      <c r="AA2461" s="3">
        <f t="shared" si="1580"/>
        <v>65787.288267292999</v>
      </c>
      <c r="AB2461" s="26">
        <f t="shared" si="1560"/>
        <v>193456.67741539096</v>
      </c>
      <c r="AC2461" s="28">
        <f t="shared" si="1581"/>
        <v>0.93456677415390965</v>
      </c>
      <c r="AD2461" s="28">
        <f t="shared" si="1594"/>
        <v>1.0550529174157219E-2</v>
      </c>
      <c r="AE2461" s="29">
        <f t="shared" si="1561"/>
        <v>0.34670923675393062</v>
      </c>
      <c r="AF2461" s="29">
        <f t="shared" si="1562"/>
        <v>0.31322864108920911</v>
      </c>
      <c r="AG2461" s="29">
        <f t="shared" si="1563"/>
        <v>0.34006212215686032</v>
      </c>
      <c r="AN2461" s="23">
        <v>44112</v>
      </c>
      <c r="AO2461" s="25">
        <v>81.521927000000005</v>
      </c>
      <c r="AP2461" s="30">
        <f t="shared" si="1582"/>
        <v>8.3645648485297652E-3</v>
      </c>
      <c r="AQ2461" s="3">
        <f t="shared" si="1583"/>
        <v>73335.266489400907</v>
      </c>
      <c r="AR2461" s="24">
        <v>25.976262999999999</v>
      </c>
      <c r="AS2461" s="30">
        <f t="shared" si="1584"/>
        <v>7.3452548608881063E-3</v>
      </c>
      <c r="AT2461" s="3">
        <f t="shared" si="1585"/>
        <v>67687.788349352268</v>
      </c>
      <c r="AU2461" s="25">
        <v>10.612622999999999</v>
      </c>
      <c r="AV2461" s="30">
        <f t="shared" si="1586"/>
        <v>8.6443506113131896E-4</v>
      </c>
      <c r="AW2461" s="3">
        <f t="shared" si="1587"/>
        <v>57691.779632856567</v>
      </c>
      <c r="AX2461" s="26">
        <f t="shared" si="1564"/>
        <v>198714.83447160976</v>
      </c>
      <c r="AY2461" s="28">
        <f t="shared" si="1588"/>
        <v>0.98714834471609758</v>
      </c>
      <c r="AZ2461" s="28">
        <f t="shared" si="1595"/>
        <v>1.1517156492030667E-2</v>
      </c>
      <c r="BA2461" s="29">
        <f t="shared" si="1565"/>
        <v>0.36904776980743359</v>
      </c>
      <c r="BB2461" s="51">
        <f t="shared" si="1589"/>
        <v>3.571443647410022E-2</v>
      </c>
      <c r="BC2461" s="29">
        <f t="shared" si="1566"/>
        <v>0.34062775700332915</v>
      </c>
      <c r="BD2461" s="51">
        <f t="shared" si="1590"/>
        <v>7.2944236699957754E-3</v>
      </c>
      <c r="BE2461" s="29">
        <f t="shared" si="1567"/>
        <v>0.29032447318923715</v>
      </c>
      <c r="BF2461" s="51">
        <f t="shared" si="1591"/>
        <v>4.3008860144096217E-2</v>
      </c>
      <c r="BG2461" s="2" t="str">
        <f t="shared" si="1592"/>
        <v>No</v>
      </c>
    </row>
    <row r="2462" spans="1:59" x14ac:dyDescent="0.35">
      <c r="A2462" s="23">
        <v>44113</v>
      </c>
      <c r="B2462" s="25">
        <v>82.217239000000006</v>
      </c>
      <c r="C2462" s="30">
        <f t="shared" si="1568"/>
        <v>8.5291408776437816E-3</v>
      </c>
      <c r="D2462" s="3">
        <f t="shared" si="1569"/>
        <v>108636.2897138298</v>
      </c>
      <c r="E2462" s="24">
        <v>26.129588999999999</v>
      </c>
      <c r="F2462" s="30">
        <f t="shared" si="1570"/>
        <v>5.9025426405638903E-3</v>
      </c>
      <c r="G2462" s="3">
        <f t="shared" si="1571"/>
        <v>48265.744619434568</v>
      </c>
      <c r="H2462" s="25">
        <v>10.612622999999999</v>
      </c>
      <c r="I2462" s="30">
        <f t="shared" si="1572"/>
        <v>0</v>
      </c>
      <c r="J2462" s="3">
        <f t="shared" si="1573"/>
        <v>48028.544441739723</v>
      </c>
      <c r="K2462" s="26">
        <f t="shared" si="1556"/>
        <v>204930.57877500408</v>
      </c>
      <c r="L2462" s="28">
        <f t="shared" si="1574"/>
        <v>1.0493057877500407</v>
      </c>
      <c r="M2462" s="28">
        <f t="shared" si="1593"/>
        <v>1.2019570761313769E-2</v>
      </c>
      <c r="N2462" s="29">
        <f t="shared" si="1557"/>
        <v>0.53011263796362462</v>
      </c>
      <c r="O2462" s="29">
        <f t="shared" si="1558"/>
        <v>0.23552241401916965</v>
      </c>
      <c r="P2462" s="29">
        <f t="shared" si="1559"/>
        <v>0.23436494801720578</v>
      </c>
      <c r="R2462" s="23">
        <v>44113</v>
      </c>
      <c r="S2462" s="25">
        <v>82.217239000000006</v>
      </c>
      <c r="T2462" s="30">
        <f t="shared" si="1575"/>
        <v>8.5291408776437816E-3</v>
      </c>
      <c r="U2462" s="3">
        <f t="shared" si="1576"/>
        <v>67645.293888309461</v>
      </c>
      <c r="V2462" s="24">
        <v>26.129588999999999</v>
      </c>
      <c r="W2462" s="30">
        <f t="shared" si="1577"/>
        <v>5.9025426405638903E-3</v>
      </c>
      <c r="X2462" s="3">
        <f t="shared" si="1578"/>
        <v>60953.843666582892</v>
      </c>
      <c r="Y2462" s="25">
        <v>10.612622999999999</v>
      </c>
      <c r="Z2462" s="30">
        <f t="shared" si="1579"/>
        <v>0</v>
      </c>
      <c r="AA2462" s="3">
        <f t="shared" si="1580"/>
        <v>65787.288267292999</v>
      </c>
      <c r="AB2462" s="26">
        <f t="shared" si="1560"/>
        <v>194386.42582218535</v>
      </c>
      <c r="AC2462" s="28">
        <f t="shared" si="1581"/>
        <v>0.94386425822185349</v>
      </c>
      <c r="AD2462" s="28">
        <f t="shared" si="1594"/>
        <v>9.2974840679438397E-3</v>
      </c>
      <c r="AE2462" s="29">
        <f t="shared" si="1561"/>
        <v>0.34799391779644057</v>
      </c>
      <c r="AF2462" s="29">
        <f t="shared" si="1562"/>
        <v>0.31357047390922405</v>
      </c>
      <c r="AG2462" s="29">
        <f t="shared" si="1563"/>
        <v>0.33843560829433539</v>
      </c>
      <c r="AN2462" s="23">
        <v>44113</v>
      </c>
      <c r="AO2462" s="25">
        <v>82.217239000000006</v>
      </c>
      <c r="AP2462" s="30">
        <f t="shared" si="1582"/>
        <v>8.5291408776437816E-3</v>
      </c>
      <c r="AQ2462" s="3">
        <f t="shared" si="1583"/>
        <v>73960.753308588552</v>
      </c>
      <c r="AR2462" s="24">
        <v>26.129588999999999</v>
      </c>
      <c r="AS2462" s="30">
        <f t="shared" si="1584"/>
        <v>5.9025426405638903E-3</v>
      </c>
      <c r="AT2462" s="3">
        <f t="shared" si="1585"/>
        <v>68087.318406329781</v>
      </c>
      <c r="AU2462" s="25">
        <v>10.612622999999999</v>
      </c>
      <c r="AV2462" s="30">
        <f t="shared" si="1586"/>
        <v>0</v>
      </c>
      <c r="AW2462" s="3">
        <f t="shared" si="1587"/>
        <v>57691.779632856567</v>
      </c>
      <c r="AX2462" s="26">
        <f t="shared" si="1564"/>
        <v>199739.85134777491</v>
      </c>
      <c r="AY2462" s="28">
        <f t="shared" si="1588"/>
        <v>0.99739851347774899</v>
      </c>
      <c r="AZ2462" s="28">
        <f t="shared" si="1595"/>
        <v>1.0250168761651413E-2</v>
      </c>
      <c r="BA2462" s="29">
        <f t="shared" si="1565"/>
        <v>0.37028541279833327</v>
      </c>
      <c r="BB2462" s="51">
        <f t="shared" si="1589"/>
        <v>3.6952079464999898E-2</v>
      </c>
      <c r="BC2462" s="29">
        <f t="shared" si="1566"/>
        <v>0.34087998938068836</v>
      </c>
      <c r="BD2462" s="51">
        <f t="shared" si="1590"/>
        <v>7.5466560473549937E-3</v>
      </c>
      <c r="BE2462" s="29">
        <f t="shared" si="1567"/>
        <v>0.28883459782097837</v>
      </c>
      <c r="BF2462" s="51">
        <f t="shared" si="1591"/>
        <v>4.4498735512355003E-2</v>
      </c>
      <c r="BG2462" s="2" t="str">
        <f t="shared" si="1592"/>
        <v>No</v>
      </c>
    </row>
    <row r="2463" spans="1:59" x14ac:dyDescent="0.35">
      <c r="A2463" s="23">
        <v>44116</v>
      </c>
      <c r="B2463" s="25">
        <v>83.426879999999997</v>
      </c>
      <c r="C2463" s="30">
        <f t="shared" si="1568"/>
        <v>1.4712741691556896E-2</v>
      </c>
      <c r="D2463" s="3">
        <f t="shared" si="1569"/>
        <v>110234.62738271852</v>
      </c>
      <c r="E2463" s="24">
        <v>26.337042</v>
      </c>
      <c r="F2463" s="30">
        <f t="shared" si="1570"/>
        <v>7.9393900914399573E-3</v>
      </c>
      <c r="G2463" s="3">
        <f t="shared" si="1571"/>
        <v>48648.945194022075</v>
      </c>
      <c r="H2463" s="25">
        <v>10.621789</v>
      </c>
      <c r="I2463" s="30">
        <f t="shared" si="1572"/>
        <v>8.6368845854600806E-4</v>
      </c>
      <c r="J2463" s="3">
        <f t="shared" si="1573"/>
        <v>48070.026141254821</v>
      </c>
      <c r="K2463" s="26">
        <f t="shared" si="1556"/>
        <v>206953.5987179954</v>
      </c>
      <c r="L2463" s="28">
        <f t="shared" si="1574"/>
        <v>1.0695359871799539</v>
      </c>
      <c r="M2463" s="28">
        <f t="shared" si="1593"/>
        <v>2.023019942991322E-2</v>
      </c>
      <c r="N2463" s="29">
        <f t="shared" si="1557"/>
        <v>0.53265383190040272</v>
      </c>
      <c r="O2463" s="29">
        <f t="shared" si="1558"/>
        <v>0.235071752776396</v>
      </c>
      <c r="P2463" s="29">
        <f t="shared" si="1559"/>
        <v>0.23227441532320139</v>
      </c>
      <c r="R2463" s="23">
        <v>44116</v>
      </c>
      <c r="S2463" s="25">
        <v>83.426879999999997</v>
      </c>
      <c r="T2463" s="30">
        <f t="shared" si="1575"/>
        <v>1.4712741691556896E-2</v>
      </c>
      <c r="U2463" s="3">
        <f t="shared" si="1576"/>
        <v>68640.541623937606</v>
      </c>
      <c r="V2463" s="24">
        <v>26.337042</v>
      </c>
      <c r="W2463" s="30">
        <f t="shared" si="1577"/>
        <v>7.9393900914399573E-3</v>
      </c>
      <c r="X2463" s="3">
        <f t="shared" si="1578"/>
        <v>61437.780009024544</v>
      </c>
      <c r="Y2463" s="25">
        <v>10.621789</v>
      </c>
      <c r="Z2463" s="30">
        <f t="shared" si="1579"/>
        <v>8.6368845854600806E-4</v>
      </c>
      <c r="AA2463" s="3">
        <f t="shared" si="1580"/>
        <v>65844.1079888885</v>
      </c>
      <c r="AB2463" s="26">
        <f t="shared" si="1560"/>
        <v>195922.42962185066</v>
      </c>
      <c r="AC2463" s="28">
        <f t="shared" si="1581"/>
        <v>0.95922429621850669</v>
      </c>
      <c r="AD2463" s="28">
        <f t="shared" si="1594"/>
        <v>1.5360037996653197E-2</v>
      </c>
      <c r="AE2463" s="29">
        <f t="shared" si="1561"/>
        <v>0.35034550029019407</v>
      </c>
      <c r="AF2463" s="29">
        <f t="shared" si="1562"/>
        <v>0.31358216681778311</v>
      </c>
      <c r="AG2463" s="29">
        <f t="shared" si="1563"/>
        <v>0.33607233289202276</v>
      </c>
      <c r="AN2463" s="23">
        <v>44116</v>
      </c>
      <c r="AO2463" s="25">
        <v>83.426879999999997</v>
      </c>
      <c r="AP2463" s="30">
        <f t="shared" si="1582"/>
        <v>1.4712741691556896E-2</v>
      </c>
      <c r="AQ2463" s="3">
        <f t="shared" si="1583"/>
        <v>75048.918767330775</v>
      </c>
      <c r="AR2463" s="24">
        <v>26.337042</v>
      </c>
      <c r="AS2463" s="30">
        <f t="shared" si="1584"/>
        <v>7.9393900914399573E-3</v>
      </c>
      <c r="AT2463" s="3">
        <f t="shared" si="1585"/>
        <v>68627.890187437719</v>
      </c>
      <c r="AU2463" s="25">
        <v>10.621789</v>
      </c>
      <c r="AV2463" s="30">
        <f t="shared" si="1586"/>
        <v>8.6368845854600806E-4</v>
      </c>
      <c r="AW2463" s="3">
        <f t="shared" si="1587"/>
        <v>57741.607357078443</v>
      </c>
      <c r="AX2463" s="26">
        <f t="shared" si="1564"/>
        <v>201418.41631184693</v>
      </c>
      <c r="AY2463" s="28">
        <f t="shared" si="1588"/>
        <v>1.0141841631184692</v>
      </c>
      <c r="AZ2463" s="28">
        <f t="shared" si="1595"/>
        <v>1.6785649640720157E-2</v>
      </c>
      <c r="BA2463" s="29">
        <f t="shared" si="1565"/>
        <v>0.37260206957012293</v>
      </c>
      <c r="BB2463" s="51">
        <f t="shared" si="1589"/>
        <v>3.9268736236789559E-2</v>
      </c>
      <c r="BC2463" s="29">
        <f t="shared" si="1566"/>
        <v>0.34072301552199818</v>
      </c>
      <c r="BD2463" s="51">
        <f t="shared" si="1590"/>
        <v>7.3896821886648145E-3</v>
      </c>
      <c r="BE2463" s="29">
        <f t="shared" si="1567"/>
        <v>0.28667491490787889</v>
      </c>
      <c r="BF2463" s="51">
        <f t="shared" si="1591"/>
        <v>4.6658418425454484E-2</v>
      </c>
      <c r="BG2463" s="2" t="str">
        <f t="shared" si="1592"/>
        <v>No</v>
      </c>
    </row>
    <row r="2464" spans="1:59" x14ac:dyDescent="0.35">
      <c r="A2464" s="23">
        <v>44117</v>
      </c>
      <c r="B2464" s="25">
        <v>82.998283000000001</v>
      </c>
      <c r="C2464" s="30">
        <f t="shared" si="1568"/>
        <v>-5.1373969636644423E-3</v>
      </c>
      <c r="D2464" s="3">
        <f t="shared" si="1569"/>
        <v>109668.30834271187</v>
      </c>
      <c r="E2464" s="24">
        <v>26.102533000000001</v>
      </c>
      <c r="F2464" s="30">
        <f t="shared" si="1570"/>
        <v>-8.9041510432340543E-3</v>
      </c>
      <c r="G2464" s="3">
        <f t="shared" si="1571"/>
        <v>48215.767637920486</v>
      </c>
      <c r="H2464" s="25">
        <v>10.640117999999999</v>
      </c>
      <c r="I2464" s="30">
        <f t="shared" si="1572"/>
        <v>1.7256038507260651E-3</v>
      </c>
      <c r="J2464" s="3">
        <f t="shared" si="1573"/>
        <v>48152.975963468671</v>
      </c>
      <c r="K2464" s="26">
        <f t="shared" si="1556"/>
        <v>206037.05194410103</v>
      </c>
      <c r="L2464" s="28">
        <f t="shared" si="1574"/>
        <v>1.0603705194410105</v>
      </c>
      <c r="M2464" s="28">
        <f t="shared" si="1593"/>
        <v>-9.1654677389434447E-3</v>
      </c>
      <c r="N2464" s="29">
        <f t="shared" si="1557"/>
        <v>0.53227469189602594</v>
      </c>
      <c r="O2464" s="29">
        <f t="shared" si="1558"/>
        <v>0.23401503362124249</v>
      </c>
      <c r="P2464" s="29">
        <f t="shared" si="1559"/>
        <v>0.23371027448273157</v>
      </c>
      <c r="R2464" s="23">
        <v>44117</v>
      </c>
      <c r="S2464" s="25">
        <v>82.998283000000001</v>
      </c>
      <c r="T2464" s="30">
        <f t="shared" si="1575"/>
        <v>-5.1373969636644423E-3</v>
      </c>
      <c r="U2464" s="3">
        <f t="shared" si="1576"/>
        <v>68287.907913814503</v>
      </c>
      <c r="V2464" s="24">
        <v>26.102533000000001</v>
      </c>
      <c r="W2464" s="30">
        <f t="shared" si="1577"/>
        <v>-8.9041510432340543E-3</v>
      </c>
      <c r="X2464" s="3">
        <f t="shared" si="1578"/>
        <v>60890.728736063204</v>
      </c>
      <c r="Y2464" s="25">
        <v>10.640117999999999</v>
      </c>
      <c r="Z2464" s="30">
        <f t="shared" si="1579"/>
        <v>1.7256038507260651E-3</v>
      </c>
      <c r="AA2464" s="3">
        <f t="shared" si="1580"/>
        <v>65957.728835181755</v>
      </c>
      <c r="AB2464" s="26">
        <f t="shared" si="1560"/>
        <v>195136.36548505945</v>
      </c>
      <c r="AC2464" s="28">
        <f t="shared" si="1581"/>
        <v>0.95136365485059438</v>
      </c>
      <c r="AD2464" s="28">
        <f t="shared" si="1594"/>
        <v>-7.8606413679123133E-3</v>
      </c>
      <c r="AE2464" s="29">
        <f t="shared" si="1561"/>
        <v>0.34994967618705058</v>
      </c>
      <c r="AF2464" s="29">
        <f t="shared" si="1562"/>
        <v>0.31204193326397323</v>
      </c>
      <c r="AG2464" s="29">
        <f t="shared" si="1563"/>
        <v>0.3380083905489763</v>
      </c>
      <c r="AN2464" s="23">
        <v>44117</v>
      </c>
      <c r="AO2464" s="25">
        <v>82.998283000000001</v>
      </c>
      <c r="AP2464" s="30">
        <f t="shared" si="1582"/>
        <v>-5.1373969636644423E-3</v>
      </c>
      <c r="AQ2464" s="3">
        <f t="shared" si="1583"/>
        <v>74663.362679929196</v>
      </c>
      <c r="AR2464" s="24">
        <v>26.102533000000001</v>
      </c>
      <c r="AS2464" s="30">
        <f t="shared" si="1584"/>
        <v>-8.9041510432340543E-3</v>
      </c>
      <c r="AT2464" s="3">
        <f t="shared" si="1585"/>
        <v>68016.817087430289</v>
      </c>
      <c r="AU2464" s="25">
        <v>10.640117999999999</v>
      </c>
      <c r="AV2464" s="30">
        <f t="shared" si="1586"/>
        <v>1.7256038507260651E-3</v>
      </c>
      <c r="AW2464" s="3">
        <f t="shared" si="1587"/>
        <v>57841.246497080931</v>
      </c>
      <c r="AX2464" s="26">
        <f t="shared" si="1564"/>
        <v>200521.42626444041</v>
      </c>
      <c r="AY2464" s="28">
        <f t="shared" si="1588"/>
        <v>1.0052142626444041</v>
      </c>
      <c r="AZ2464" s="28">
        <f t="shared" si="1595"/>
        <v>-8.9699004740650956E-3</v>
      </c>
      <c r="BA2464" s="29">
        <f t="shared" si="1565"/>
        <v>0.37234605832827983</v>
      </c>
      <c r="BB2464" s="51">
        <f t="shared" si="1589"/>
        <v>3.9012724994946457E-2</v>
      </c>
      <c r="BC2464" s="29">
        <f t="shared" si="1566"/>
        <v>0.33919974715186879</v>
      </c>
      <c r="BD2464" s="51">
        <f t="shared" si="1590"/>
        <v>5.8664138185354209E-3</v>
      </c>
      <c r="BE2464" s="29">
        <f t="shared" si="1567"/>
        <v>0.28845419451985138</v>
      </c>
      <c r="BF2464" s="51">
        <f t="shared" si="1591"/>
        <v>4.4879138813481989E-2</v>
      </c>
      <c r="BG2464" s="2" t="str">
        <f t="shared" si="1592"/>
        <v>No</v>
      </c>
    </row>
    <row r="2465" spans="1:59" x14ac:dyDescent="0.35">
      <c r="A2465" s="23">
        <v>44118</v>
      </c>
      <c r="B2465" s="25">
        <v>82.464889999999997</v>
      </c>
      <c r="C2465" s="30">
        <f t="shared" si="1568"/>
        <v>-6.4265546312567423E-3</v>
      </c>
      <c r="D2465" s="3">
        <f t="shared" si="1569"/>
        <v>108963.51896782992</v>
      </c>
      <c r="E2465" s="24">
        <v>26.030376</v>
      </c>
      <c r="F2465" s="30">
        <f t="shared" si="1570"/>
        <v>-2.7643677339667105E-3</v>
      </c>
      <c r="G2465" s="3">
        <f t="shared" si="1571"/>
        <v>48082.481525593779</v>
      </c>
      <c r="H2465" s="25">
        <v>10.649283</v>
      </c>
      <c r="I2465" s="30">
        <f t="shared" si="1572"/>
        <v>8.6136262774538785E-4</v>
      </c>
      <c r="J2465" s="3">
        <f t="shared" si="1573"/>
        <v>48194.453137378325</v>
      </c>
      <c r="K2465" s="26">
        <f t="shared" si="1556"/>
        <v>205240.45363080202</v>
      </c>
      <c r="L2465" s="28">
        <f t="shared" si="1574"/>
        <v>1.0524045363080203</v>
      </c>
      <c r="M2465" s="28">
        <f t="shared" si="1593"/>
        <v>-7.9659831329901287E-3</v>
      </c>
      <c r="N2465" s="29">
        <f t="shared" si="1557"/>
        <v>0.53090663677756034</v>
      </c>
      <c r="O2465" s="29">
        <f t="shared" si="1558"/>
        <v>0.23427390007667412</v>
      </c>
      <c r="P2465" s="29">
        <f t="shared" si="1559"/>
        <v>0.23481946314576557</v>
      </c>
      <c r="R2465" s="23">
        <v>44118</v>
      </c>
      <c r="S2465" s="25">
        <v>82.464889999999997</v>
      </c>
      <c r="T2465" s="30">
        <f t="shared" si="1575"/>
        <v>-6.4265546312567423E-3</v>
      </c>
      <c r="U2465" s="3">
        <f t="shared" si="1576"/>
        <v>67849.051942952137</v>
      </c>
      <c r="V2465" s="24">
        <v>26.030376</v>
      </c>
      <c r="W2465" s="30">
        <f t="shared" si="1577"/>
        <v>-2.7643677339667105E-3</v>
      </c>
      <c r="X2465" s="3">
        <f t="shared" si="1578"/>
        <v>60722.40437024751</v>
      </c>
      <c r="Y2465" s="25">
        <v>10.649283</v>
      </c>
      <c r="Z2465" s="30">
        <f t="shared" si="1579"/>
        <v>8.6136262774538785E-4</v>
      </c>
      <c r="AA2465" s="3">
        <f t="shared" si="1580"/>
        <v>66014.54235781134</v>
      </c>
      <c r="AB2465" s="26">
        <f t="shared" si="1560"/>
        <v>194585.99867101101</v>
      </c>
      <c r="AC2465" s="28">
        <f t="shared" si="1581"/>
        <v>0.94585998671011007</v>
      </c>
      <c r="AD2465" s="28">
        <f t="shared" si="1594"/>
        <v>-5.503668140484308E-3</v>
      </c>
      <c r="AE2465" s="29">
        <f t="shared" si="1561"/>
        <v>0.34868414174889006</v>
      </c>
      <c r="AF2465" s="29">
        <f t="shared" si="1562"/>
        <v>0.3120594738828647</v>
      </c>
      <c r="AG2465" s="29">
        <f t="shared" si="1563"/>
        <v>0.33925638436824512</v>
      </c>
      <c r="AN2465" s="23">
        <v>44118</v>
      </c>
      <c r="AO2465" s="25">
        <v>82.464889999999997</v>
      </c>
      <c r="AP2465" s="30">
        <f t="shared" si="1582"/>
        <v>-6.4265546312567423E-3</v>
      </c>
      <c r="AQ2465" s="3">
        <f t="shared" si="1583"/>
        <v>74183.5345007133</v>
      </c>
      <c r="AR2465" s="24">
        <v>26.030376</v>
      </c>
      <c r="AS2465" s="30">
        <f t="shared" si="1584"/>
        <v>-2.7643677339667105E-3</v>
      </c>
      <c r="AT2465" s="3">
        <f t="shared" si="1585"/>
        <v>67828.793592906688</v>
      </c>
      <c r="AU2465" s="25">
        <v>10.649283</v>
      </c>
      <c r="AV2465" s="30">
        <f t="shared" si="1586"/>
        <v>8.6136262774538785E-4</v>
      </c>
      <c r="AW2465" s="3">
        <f t="shared" si="1587"/>
        <v>57891.068785155723</v>
      </c>
      <c r="AX2465" s="26">
        <f t="shared" si="1564"/>
        <v>199903.3968787757</v>
      </c>
      <c r="AY2465" s="28">
        <f t="shared" si="1588"/>
        <v>0.99903396878775697</v>
      </c>
      <c r="AZ2465" s="28">
        <f t="shared" si="1595"/>
        <v>-6.18029385664709E-3</v>
      </c>
      <c r="BA2465" s="29">
        <f t="shared" si="1565"/>
        <v>0.3710969181063955</v>
      </c>
      <c r="BB2465" s="51">
        <f t="shared" si="1589"/>
        <v>3.7763584773062131E-2</v>
      </c>
      <c r="BC2465" s="29">
        <f t="shared" si="1566"/>
        <v>0.33930785895568871</v>
      </c>
      <c r="BD2465" s="51">
        <f t="shared" si="1590"/>
        <v>5.9745256223553422E-3</v>
      </c>
      <c r="BE2465" s="29">
        <f t="shared" si="1567"/>
        <v>0.28959522293791584</v>
      </c>
      <c r="BF2465" s="51">
        <f t="shared" si="1591"/>
        <v>4.3738110395417529E-2</v>
      </c>
      <c r="BG2465" s="2" t="str">
        <f t="shared" si="1592"/>
        <v>No</v>
      </c>
    </row>
    <row r="2466" spans="1:59" x14ac:dyDescent="0.35">
      <c r="A2466" s="23">
        <v>44119</v>
      </c>
      <c r="B2466" s="25">
        <v>82.417252000000005</v>
      </c>
      <c r="C2466" s="30">
        <f t="shared" si="1568"/>
        <v>-5.7767614799453249E-4</v>
      </c>
      <c r="D2466" s="3">
        <f t="shared" si="1569"/>
        <v>108900.57334192065</v>
      </c>
      <c r="E2466" s="24">
        <v>25.759792000000001</v>
      </c>
      <c r="F2466" s="30">
        <f t="shared" si="1570"/>
        <v>-1.039493244354206E-2</v>
      </c>
      <c r="G2466" s="3">
        <f t="shared" si="1571"/>
        <v>47582.667378417376</v>
      </c>
      <c r="H2466" s="25">
        <v>10.640117999999999</v>
      </c>
      <c r="I2466" s="30">
        <f t="shared" si="1572"/>
        <v>-8.6062132070308106E-4</v>
      </c>
      <c r="J2466" s="3">
        <f t="shared" si="1573"/>
        <v>48152.975963468671</v>
      </c>
      <c r="K2466" s="26">
        <f t="shared" si="1556"/>
        <v>204636.21668380668</v>
      </c>
      <c r="L2466" s="28">
        <f t="shared" si="1574"/>
        <v>1.0463621668380667</v>
      </c>
      <c r="M2466" s="28">
        <f t="shared" si="1593"/>
        <v>-6.0423694699536235E-3</v>
      </c>
      <c r="N2466" s="29">
        <f t="shared" si="1557"/>
        <v>0.53216666681337355</v>
      </c>
      <c r="O2466" s="29">
        <f t="shared" si="1558"/>
        <v>0.23252319725955284</v>
      </c>
      <c r="P2466" s="29">
        <f t="shared" si="1559"/>
        <v>0.23531013592707378</v>
      </c>
      <c r="R2466" s="23">
        <v>44119</v>
      </c>
      <c r="S2466" s="25">
        <v>82.417252000000005</v>
      </c>
      <c r="T2466" s="30">
        <f t="shared" si="1575"/>
        <v>-5.7767614799453249E-4</v>
      </c>
      <c r="U2466" s="3">
        <f t="shared" si="1576"/>
        <v>67809.857163980647</v>
      </c>
      <c r="V2466" s="24">
        <v>25.759792000000001</v>
      </c>
      <c r="W2466" s="30">
        <f t="shared" si="1577"/>
        <v>-1.039493244354206E-2</v>
      </c>
      <c r="X2466" s="3">
        <f t="shared" si="1578"/>
        <v>60091.19907900934</v>
      </c>
      <c r="Y2466" s="25">
        <v>10.640117999999999</v>
      </c>
      <c r="Z2466" s="30">
        <f t="shared" si="1579"/>
        <v>-8.6062132070308106E-4</v>
      </c>
      <c r="AA2466" s="3">
        <f t="shared" si="1580"/>
        <v>65957.728835181755</v>
      </c>
      <c r="AB2466" s="26">
        <f t="shared" si="1560"/>
        <v>193858.78507817176</v>
      </c>
      <c r="AC2466" s="28">
        <f t="shared" si="1581"/>
        <v>0.93858785078171758</v>
      </c>
      <c r="AD2466" s="28">
        <f t="shared" si="1594"/>
        <v>-7.2721359283924869E-3</v>
      </c>
      <c r="AE2466" s="29">
        <f t="shared" si="1561"/>
        <v>0.34978996250614564</v>
      </c>
      <c r="AF2466" s="29">
        <f t="shared" si="1562"/>
        <v>0.30997408270550197</v>
      </c>
      <c r="AG2466" s="29">
        <f t="shared" si="1563"/>
        <v>0.34023595478835233</v>
      </c>
      <c r="AN2466" s="23">
        <v>44119</v>
      </c>
      <c r="AO2466" s="25">
        <v>82.417252000000005</v>
      </c>
      <c r="AP2466" s="30">
        <f t="shared" si="1582"/>
        <v>-5.7767614799453249E-4</v>
      </c>
      <c r="AQ2466" s="3">
        <f t="shared" si="1583"/>
        <v>74140.680442258308</v>
      </c>
      <c r="AR2466" s="24">
        <v>25.759792000000001</v>
      </c>
      <c r="AS2466" s="30">
        <f t="shared" si="1584"/>
        <v>-1.039493244354206E-2</v>
      </c>
      <c r="AT2466" s="3">
        <f t="shared" si="1585"/>
        <v>67123.717865781466</v>
      </c>
      <c r="AU2466" s="25">
        <v>10.640117999999999</v>
      </c>
      <c r="AV2466" s="30">
        <f t="shared" si="1586"/>
        <v>-8.6062132070308106E-4</v>
      </c>
      <c r="AW2466" s="3">
        <f t="shared" si="1587"/>
        <v>57841.246497080931</v>
      </c>
      <c r="AX2466" s="26">
        <f t="shared" si="1564"/>
        <v>199105.64480512068</v>
      </c>
      <c r="AY2466" s="28">
        <f t="shared" si="1588"/>
        <v>0.99105644805120674</v>
      </c>
      <c r="AZ2466" s="28">
        <f t="shared" si="1595"/>
        <v>-7.9775207365502254E-3</v>
      </c>
      <c r="BA2466" s="29">
        <f t="shared" si="1565"/>
        <v>0.37236855095105537</v>
      </c>
      <c r="BB2466" s="51">
        <f t="shared" si="1589"/>
        <v>3.9035217617721996E-2</v>
      </c>
      <c r="BC2466" s="29">
        <f t="shared" si="1566"/>
        <v>0.33712614191064438</v>
      </c>
      <c r="BD2466" s="51">
        <f t="shared" si="1590"/>
        <v>3.7928085773110132E-3</v>
      </c>
      <c r="BE2466" s="29">
        <f t="shared" si="1567"/>
        <v>0.29050530713830042</v>
      </c>
      <c r="BF2466" s="51">
        <f t="shared" si="1591"/>
        <v>4.2828026195032953E-2</v>
      </c>
      <c r="BG2466" s="2" t="str">
        <f t="shared" si="1592"/>
        <v>No</v>
      </c>
    </row>
    <row r="2467" spans="1:59" x14ac:dyDescent="0.35">
      <c r="A2467" s="23">
        <v>44120</v>
      </c>
      <c r="B2467" s="25">
        <v>82.379149999999996</v>
      </c>
      <c r="C2467" s="30">
        <f t="shared" si="1568"/>
        <v>-4.6230612008280048E-4</v>
      </c>
      <c r="D2467" s="3">
        <f t="shared" si="1569"/>
        <v>108850.22794038415</v>
      </c>
      <c r="E2467" s="24">
        <v>25.813905999999999</v>
      </c>
      <c r="F2467" s="30">
        <f t="shared" si="1570"/>
        <v>2.1007157200647608E-3</v>
      </c>
      <c r="G2467" s="3">
        <f t="shared" si="1571"/>
        <v>47682.625035781828</v>
      </c>
      <c r="H2467" s="25">
        <v>10.640117999999999</v>
      </c>
      <c r="I2467" s="30">
        <f t="shared" si="1572"/>
        <v>0</v>
      </c>
      <c r="J2467" s="3">
        <f t="shared" si="1573"/>
        <v>48152.975963468671</v>
      </c>
      <c r="K2467" s="26">
        <f t="shared" si="1556"/>
        <v>204685.82893963464</v>
      </c>
      <c r="L2467" s="28">
        <f t="shared" si="1574"/>
        <v>1.0468582893963463</v>
      </c>
      <c r="M2467" s="28">
        <f t="shared" si="1593"/>
        <v>4.9612255827957696E-4</v>
      </c>
      <c r="N2467" s="29">
        <f t="shared" si="1557"/>
        <v>0.53179171466963626</v>
      </c>
      <c r="O2467" s="29">
        <f t="shared" si="1558"/>
        <v>0.2329551844541434</v>
      </c>
      <c r="P2467" s="29">
        <f t="shared" si="1559"/>
        <v>0.23525310087622045</v>
      </c>
      <c r="R2467" s="23">
        <v>44120</v>
      </c>
      <c r="S2467" s="25">
        <v>82.379149999999996</v>
      </c>
      <c r="T2467" s="30">
        <f t="shared" si="1575"/>
        <v>-4.6230612008280048E-4</v>
      </c>
      <c r="U2467" s="3">
        <f t="shared" si="1576"/>
        <v>67778.508252011801</v>
      </c>
      <c r="V2467" s="24">
        <v>25.813905999999999</v>
      </c>
      <c r="W2467" s="30">
        <f t="shared" si="1577"/>
        <v>2.1007157200647608E-3</v>
      </c>
      <c r="X2467" s="3">
        <f t="shared" si="1578"/>
        <v>60217.433605552156</v>
      </c>
      <c r="Y2467" s="25">
        <v>10.640117999999999</v>
      </c>
      <c r="Z2467" s="30">
        <f t="shared" si="1579"/>
        <v>0</v>
      </c>
      <c r="AA2467" s="3">
        <f t="shared" si="1580"/>
        <v>65957.728835181755</v>
      </c>
      <c r="AB2467" s="26">
        <f t="shared" si="1560"/>
        <v>193953.67069274571</v>
      </c>
      <c r="AC2467" s="28">
        <f t="shared" si="1581"/>
        <v>0.93953670692745717</v>
      </c>
      <c r="AD2467" s="28">
        <f t="shared" si="1594"/>
        <v>9.4885614573958499E-4</v>
      </c>
      <c r="AE2467" s="29">
        <f t="shared" si="1561"/>
        <v>0.34945720805348424</v>
      </c>
      <c r="AF2467" s="29">
        <f t="shared" si="1562"/>
        <v>0.31047328668992508</v>
      </c>
      <c r="AG2467" s="29">
        <f t="shared" si="1563"/>
        <v>0.34006950525659074</v>
      </c>
      <c r="AN2467" s="23">
        <v>44120</v>
      </c>
      <c r="AO2467" s="25">
        <v>82.379149999999996</v>
      </c>
      <c r="AP2467" s="30">
        <f t="shared" si="1582"/>
        <v>-4.6230612008280048E-4</v>
      </c>
      <c r="AQ2467" s="3">
        <f t="shared" si="1583"/>
        <v>74106.404751942755</v>
      </c>
      <c r="AR2467" s="24">
        <v>25.813905999999999</v>
      </c>
      <c r="AS2467" s="30">
        <f t="shared" si="1584"/>
        <v>2.1007157200647608E-3</v>
      </c>
      <c r="AT2467" s="3">
        <f t="shared" si="1585"/>
        <v>67264.725715091306</v>
      </c>
      <c r="AU2467" s="25">
        <v>10.640117999999999</v>
      </c>
      <c r="AV2467" s="30">
        <f t="shared" si="1586"/>
        <v>0</v>
      </c>
      <c r="AW2467" s="3">
        <f t="shared" si="1587"/>
        <v>57841.246497080931</v>
      </c>
      <c r="AX2467" s="26">
        <f t="shared" si="1564"/>
        <v>199212.37696411498</v>
      </c>
      <c r="AY2467" s="28">
        <f t="shared" si="1588"/>
        <v>0.99212376964114979</v>
      </c>
      <c r="AZ2467" s="28">
        <f t="shared" si="1595"/>
        <v>1.0673215899430488E-3</v>
      </c>
      <c r="BA2467" s="29">
        <f t="shared" si="1565"/>
        <v>0.3719969907557093</v>
      </c>
      <c r="BB2467" s="51">
        <f t="shared" si="1589"/>
        <v>3.866365742237593E-2</v>
      </c>
      <c r="BC2467" s="29">
        <f t="shared" si="1566"/>
        <v>0.33765334634407784</v>
      </c>
      <c r="BD2467" s="51">
        <f t="shared" si="1590"/>
        <v>4.3200130107444723E-3</v>
      </c>
      <c r="BE2467" s="29">
        <f t="shared" si="1567"/>
        <v>0.29034966290021291</v>
      </c>
      <c r="BF2467" s="51">
        <f t="shared" si="1591"/>
        <v>4.2983670433120458E-2</v>
      </c>
      <c r="BG2467" s="2" t="str">
        <f t="shared" si="1592"/>
        <v>No</v>
      </c>
    </row>
    <row r="2468" spans="1:59" x14ac:dyDescent="0.35">
      <c r="A2468" s="23">
        <v>44123</v>
      </c>
      <c r="B2468" s="25">
        <v>81.112388999999993</v>
      </c>
      <c r="C2468" s="30">
        <f t="shared" si="1568"/>
        <v>-1.53772040619502E-2</v>
      </c>
      <c r="D2468" s="3">
        <f t="shared" si="1569"/>
        <v>107176.41577315507</v>
      </c>
      <c r="E2468" s="24">
        <v>25.723714999999999</v>
      </c>
      <c r="F2468" s="30">
        <f t="shared" si="1570"/>
        <v>-3.4938920130878071E-3</v>
      </c>
      <c r="G2468" s="3">
        <f t="shared" si="1571"/>
        <v>47516.027093006247</v>
      </c>
      <c r="H2468" s="25">
        <v>10.621789</v>
      </c>
      <c r="I2468" s="30">
        <f t="shared" si="1572"/>
        <v>-1.7226312715704628E-3</v>
      </c>
      <c r="J2468" s="3">
        <f t="shared" si="1573"/>
        <v>48070.026141254821</v>
      </c>
      <c r="K2468" s="26">
        <f t="shared" si="1556"/>
        <v>202762.46900741613</v>
      </c>
      <c r="L2468" s="28">
        <f t="shared" si="1574"/>
        <v>1.0276246900741612</v>
      </c>
      <c r="M2468" s="28">
        <f t="shared" si="1593"/>
        <v>-1.9233599322185047E-2</v>
      </c>
      <c r="N2468" s="29">
        <f t="shared" si="1557"/>
        <v>0.52858113386474415</v>
      </c>
      <c r="O2468" s="29">
        <f t="shared" si="1558"/>
        <v>0.23434330488088664</v>
      </c>
      <c r="P2468" s="29">
        <f t="shared" si="1559"/>
        <v>0.23707556125436921</v>
      </c>
      <c r="R2468" s="23">
        <v>44123</v>
      </c>
      <c r="S2468" s="25">
        <v>81.112388999999993</v>
      </c>
      <c r="T2468" s="30">
        <f t="shared" si="1575"/>
        <v>-1.53772040619502E-2</v>
      </c>
      <c r="U2468" s="3">
        <f t="shared" si="1576"/>
        <v>66736.264299606046</v>
      </c>
      <c r="V2468" s="24">
        <v>25.723714999999999</v>
      </c>
      <c r="W2468" s="30">
        <f t="shared" si="1577"/>
        <v>-3.4938920130878071E-3</v>
      </c>
      <c r="X2468" s="3">
        <f t="shared" si="1578"/>
        <v>60007.040395229073</v>
      </c>
      <c r="Y2468" s="25">
        <v>10.621789</v>
      </c>
      <c r="Z2468" s="30">
        <f t="shared" si="1579"/>
        <v>-1.7226312715704628E-3</v>
      </c>
      <c r="AA2468" s="3">
        <f t="shared" si="1580"/>
        <v>65844.1079888885</v>
      </c>
      <c r="AB2468" s="26">
        <f t="shared" si="1560"/>
        <v>192587.41268372361</v>
      </c>
      <c r="AC2468" s="28">
        <f t="shared" si="1581"/>
        <v>0.92587412683723613</v>
      </c>
      <c r="AD2468" s="28">
        <f t="shared" si="1594"/>
        <v>-1.3662580090221033E-2</v>
      </c>
      <c r="AE2468" s="29">
        <f t="shared" si="1561"/>
        <v>0.34652453849205389</v>
      </c>
      <c r="AF2468" s="29">
        <f t="shared" si="1562"/>
        <v>0.31158339768433124</v>
      </c>
      <c r="AG2468" s="29">
        <f t="shared" si="1563"/>
        <v>0.34189206382361492</v>
      </c>
      <c r="AN2468" s="23">
        <v>44123</v>
      </c>
      <c r="AO2468" s="25">
        <v>81.112388999999993</v>
      </c>
      <c r="AP2468" s="30">
        <f t="shared" si="1582"/>
        <v>-1.53772040619502E-2</v>
      </c>
      <c r="AQ2468" s="3">
        <f t="shared" si="1583"/>
        <v>72966.85544377465</v>
      </c>
      <c r="AR2468" s="24">
        <v>25.723714999999999</v>
      </c>
      <c r="AS2468" s="30">
        <f t="shared" si="1584"/>
        <v>-3.4938920130878071E-3</v>
      </c>
      <c r="AT2468" s="3">
        <f t="shared" si="1585"/>
        <v>67029.710027152803</v>
      </c>
      <c r="AU2468" s="25">
        <v>10.621789</v>
      </c>
      <c r="AV2468" s="30">
        <f t="shared" si="1586"/>
        <v>-1.7226312715704628E-3</v>
      </c>
      <c r="AW2468" s="3">
        <f t="shared" si="1587"/>
        <v>57741.607357078443</v>
      </c>
      <c r="AX2468" s="26">
        <f t="shared" si="1564"/>
        <v>197738.17282800589</v>
      </c>
      <c r="AY2468" s="28">
        <f t="shared" si="1588"/>
        <v>0.97738172828005898</v>
      </c>
      <c r="AZ2468" s="28">
        <f t="shared" si="1595"/>
        <v>-1.4742041361090807E-2</v>
      </c>
      <c r="BA2468" s="29">
        <f t="shared" si="1565"/>
        <v>0.3690074324052835</v>
      </c>
      <c r="BB2468" s="51">
        <f t="shared" si="1589"/>
        <v>3.5674099071950127E-2</v>
      </c>
      <c r="BC2468" s="29">
        <f t="shared" si="1566"/>
        <v>0.33898214527073506</v>
      </c>
      <c r="BD2468" s="51">
        <f t="shared" si="1590"/>
        <v>5.6488119374016876E-3</v>
      </c>
      <c r="BE2468" s="29">
        <f t="shared" si="1567"/>
        <v>0.2920104223239815</v>
      </c>
      <c r="BF2468" s="51">
        <f t="shared" si="1591"/>
        <v>4.132291100935187E-2</v>
      </c>
      <c r="BG2468" s="2" t="str">
        <f t="shared" si="1592"/>
        <v>No</v>
      </c>
    </row>
    <row r="2469" spans="1:59" x14ac:dyDescent="0.35">
      <c r="A2469" s="23">
        <v>44124</v>
      </c>
      <c r="B2469" s="25">
        <v>81.417191000000003</v>
      </c>
      <c r="C2469" s="30">
        <f t="shared" si="1568"/>
        <v>3.7577736737604006E-3</v>
      </c>
      <c r="D2469" s="3">
        <f t="shared" si="1569"/>
        <v>107579.16048679543</v>
      </c>
      <c r="E2469" s="24">
        <v>25.922143999999999</v>
      </c>
      <c r="F2469" s="30">
        <f t="shared" si="1570"/>
        <v>7.7138547056676554E-3</v>
      </c>
      <c r="G2469" s="3">
        <f t="shared" si="1571"/>
        <v>47882.558822192266</v>
      </c>
      <c r="H2469" s="25">
        <v>10.603457000000001</v>
      </c>
      <c r="I2469" s="30">
        <f t="shared" si="1572"/>
        <v>-1.7258862890233706E-3</v>
      </c>
      <c r="J2469" s="3">
        <f t="shared" si="1573"/>
        <v>47987.062742224633</v>
      </c>
      <c r="K2469" s="26">
        <f t="shared" si="1556"/>
        <v>203448.78205121233</v>
      </c>
      <c r="L2469" s="28">
        <f t="shared" si="1574"/>
        <v>1.0344878205121231</v>
      </c>
      <c r="M2469" s="28">
        <f t="shared" si="1593"/>
        <v>6.8631304379618285E-3</v>
      </c>
      <c r="N2469" s="29">
        <f t="shared" si="1557"/>
        <v>0.52877760880237412</v>
      </c>
      <c r="O2469" s="29">
        <f t="shared" si="1558"/>
        <v>0.2353543645699448</v>
      </c>
      <c r="P2469" s="29">
        <f t="shared" si="1559"/>
        <v>0.23586802662768108</v>
      </c>
      <c r="R2469" s="23">
        <v>44124</v>
      </c>
      <c r="S2469" s="25">
        <v>81.417191000000003</v>
      </c>
      <c r="T2469" s="30">
        <f t="shared" si="1575"/>
        <v>3.7577736737604006E-3</v>
      </c>
      <c r="U2469" s="3">
        <f t="shared" si="1576"/>
        <v>66987.044076676219</v>
      </c>
      <c r="V2469" s="24">
        <v>25.922143999999999</v>
      </c>
      <c r="W2469" s="30">
        <f t="shared" si="1577"/>
        <v>7.7138547056676554E-3</v>
      </c>
      <c r="X2469" s="3">
        <f t="shared" si="1578"/>
        <v>60469.925986155002</v>
      </c>
      <c r="Y2469" s="25">
        <v>10.603457000000001</v>
      </c>
      <c r="Z2469" s="30">
        <f t="shared" si="1579"/>
        <v>-1.7258862890233706E-3</v>
      </c>
      <c r="AA2469" s="3">
        <f t="shared" si="1580"/>
        <v>65730.468545697498</v>
      </c>
      <c r="AB2469" s="26">
        <f t="shared" si="1560"/>
        <v>193187.4386085287</v>
      </c>
      <c r="AC2469" s="28">
        <f t="shared" si="1581"/>
        <v>0.93187438608528694</v>
      </c>
      <c r="AD2469" s="28">
        <f t="shared" si="1594"/>
        <v>6.0002592480508099E-3</v>
      </c>
      <c r="AE2469" s="29">
        <f t="shared" si="1561"/>
        <v>0.34674637522586277</v>
      </c>
      <c r="AF2469" s="29">
        <f t="shared" si="1562"/>
        <v>0.31301168658636286</v>
      </c>
      <c r="AG2469" s="29">
        <f t="shared" si="1563"/>
        <v>0.34024193818777448</v>
      </c>
      <c r="AN2469" s="23">
        <v>44124</v>
      </c>
      <c r="AO2469" s="25">
        <v>81.417191000000003</v>
      </c>
      <c r="AP2469" s="30">
        <f t="shared" si="1582"/>
        <v>3.7577736737604006E-3</v>
      </c>
      <c r="AQ2469" s="3">
        <f t="shared" si="1583"/>
        <v>73241.048372218342</v>
      </c>
      <c r="AR2469" s="24">
        <v>25.922143999999999</v>
      </c>
      <c r="AS2469" s="30">
        <f t="shared" si="1584"/>
        <v>7.7138547056676554E-3</v>
      </c>
      <c r="AT2469" s="3">
        <f t="shared" si="1585"/>
        <v>67546.767471265295</v>
      </c>
      <c r="AU2469" s="25">
        <v>10.603457000000001</v>
      </c>
      <c r="AV2469" s="30">
        <f t="shared" si="1586"/>
        <v>-1.7258862890233706E-3</v>
      </c>
      <c r="AW2469" s="3">
        <f t="shared" si="1587"/>
        <v>57641.951908634692</v>
      </c>
      <c r="AX2469" s="26">
        <f t="shared" si="1564"/>
        <v>198429.76775211832</v>
      </c>
      <c r="AY2469" s="28">
        <f t="shared" si="1588"/>
        <v>0.98429767752118313</v>
      </c>
      <c r="AZ2469" s="28">
        <f t="shared" si="1595"/>
        <v>6.915949241124153E-3</v>
      </c>
      <c r="BA2469" s="29">
        <f t="shared" si="1565"/>
        <v>0.36910313004907735</v>
      </c>
      <c r="BB2469" s="51">
        <f t="shared" si="1589"/>
        <v>3.5769796715743984E-2</v>
      </c>
      <c r="BC2469" s="29">
        <f t="shared" si="1566"/>
        <v>0.3404064230707855</v>
      </c>
      <c r="BD2469" s="51">
        <f t="shared" si="1590"/>
        <v>7.0730897374521318E-3</v>
      </c>
      <c r="BE2469" s="29">
        <f t="shared" si="1567"/>
        <v>0.2904904468801372</v>
      </c>
      <c r="BF2469" s="51">
        <f t="shared" si="1591"/>
        <v>4.2842886453196172E-2</v>
      </c>
      <c r="BG2469" s="2" t="str">
        <f t="shared" si="1592"/>
        <v>No</v>
      </c>
    </row>
    <row r="2470" spans="1:59" x14ac:dyDescent="0.35">
      <c r="A2470" s="23">
        <v>44125</v>
      </c>
      <c r="B2470" s="25">
        <v>81.159987999999998</v>
      </c>
      <c r="C2470" s="30">
        <f t="shared" si="1568"/>
        <v>-3.159074844525156E-3</v>
      </c>
      <c r="D2470" s="3">
        <f t="shared" si="1569"/>
        <v>107239.30986710647</v>
      </c>
      <c r="E2470" s="24">
        <v>25.868024999999999</v>
      </c>
      <c r="F2470" s="30">
        <f t="shared" si="1570"/>
        <v>-2.0877516921440353E-3</v>
      </c>
      <c r="G2470" s="3">
        <f t="shared" si="1571"/>
        <v>47782.591928987051</v>
      </c>
      <c r="H2470" s="25">
        <v>10.594298</v>
      </c>
      <c r="I2470" s="30">
        <f t="shared" si="1572"/>
        <v>-8.6377489907307758E-4</v>
      </c>
      <c r="J2470" s="3">
        <f t="shared" si="1573"/>
        <v>47945.612721947655</v>
      </c>
      <c r="K2470" s="26">
        <f t="shared" si="1556"/>
        <v>202967.51451804116</v>
      </c>
      <c r="L2470" s="28">
        <f t="shared" si="1574"/>
        <v>1.0296751451804118</v>
      </c>
      <c r="M2470" s="28">
        <f t="shared" si="1593"/>
        <v>-4.8126753317112581E-3</v>
      </c>
      <c r="N2470" s="29">
        <f t="shared" si="1557"/>
        <v>0.52835701378988065</v>
      </c>
      <c r="O2470" s="29">
        <f t="shared" si="1558"/>
        <v>0.23541989979258382</v>
      </c>
      <c r="P2470" s="29">
        <f t="shared" si="1559"/>
        <v>0.23622308641753562</v>
      </c>
      <c r="R2470" s="23">
        <v>44125</v>
      </c>
      <c r="S2470" s="25">
        <v>81.159987999999998</v>
      </c>
      <c r="T2470" s="30">
        <f t="shared" si="1575"/>
        <v>-3.159074844525156E-3</v>
      </c>
      <c r="U2470" s="3">
        <f t="shared" si="1576"/>
        <v>66775.42699082449</v>
      </c>
      <c r="V2470" s="24">
        <v>25.868024999999999</v>
      </c>
      <c r="W2470" s="30">
        <f t="shared" si="1577"/>
        <v>-2.0877516921440353E-3</v>
      </c>
      <c r="X2470" s="3">
        <f t="shared" si="1578"/>
        <v>60343.679795853583</v>
      </c>
      <c r="Y2470" s="25">
        <v>10.594298</v>
      </c>
      <c r="Z2470" s="30">
        <f t="shared" si="1579"/>
        <v>-8.6377489907307758E-4</v>
      </c>
      <c r="AA2470" s="3">
        <f t="shared" si="1580"/>
        <v>65673.692216863419</v>
      </c>
      <c r="AB2470" s="26">
        <f t="shared" si="1560"/>
        <v>192792.7990035415</v>
      </c>
      <c r="AC2470" s="28">
        <f t="shared" si="1581"/>
        <v>0.92792799003541493</v>
      </c>
      <c r="AD2470" s="28">
        <f t="shared" si="1594"/>
        <v>-3.9463960498720141E-3</v>
      </c>
      <c r="AE2470" s="29">
        <f t="shared" si="1561"/>
        <v>0.34635851201889478</v>
      </c>
      <c r="AF2470" s="29">
        <f t="shared" si="1562"/>
        <v>0.31299758138137257</v>
      </c>
      <c r="AG2470" s="29">
        <f t="shared" si="1563"/>
        <v>0.34064390659973265</v>
      </c>
      <c r="AN2470" s="23">
        <v>44125</v>
      </c>
      <c r="AO2470" s="25">
        <v>81.159987999999998</v>
      </c>
      <c r="AP2470" s="30">
        <f t="shared" si="1582"/>
        <v>-3.159074844525156E-3</v>
      </c>
      <c r="AQ2470" s="3">
        <f t="shared" si="1583"/>
        <v>73009.67441871902</v>
      </c>
      <c r="AR2470" s="24">
        <v>25.868024999999999</v>
      </c>
      <c r="AS2470" s="30">
        <f t="shared" si="1584"/>
        <v>-2.0877516921440353E-3</v>
      </c>
      <c r="AT2470" s="3">
        <f t="shared" si="1585"/>
        <v>67405.746593178308</v>
      </c>
      <c r="AU2470" s="25">
        <v>10.594298</v>
      </c>
      <c r="AV2470" s="30">
        <f t="shared" si="1586"/>
        <v>-8.6377489907307758E-4</v>
      </c>
      <c r="AW2470" s="3">
        <f t="shared" si="1587"/>
        <v>57592.162237442433</v>
      </c>
      <c r="AX2470" s="26">
        <f t="shared" si="1564"/>
        <v>198007.58324933978</v>
      </c>
      <c r="AY2470" s="28">
        <f t="shared" si="1588"/>
        <v>0.9800758324933978</v>
      </c>
      <c r="AZ2470" s="28">
        <f t="shared" si="1595"/>
        <v>-4.2218450277853314E-3</v>
      </c>
      <c r="BA2470" s="29">
        <f t="shared" si="1565"/>
        <v>0.36872160763046158</v>
      </c>
      <c r="BB2470" s="51">
        <f t="shared" si="1589"/>
        <v>3.5388274297128208E-2</v>
      </c>
      <c r="BC2470" s="29">
        <f t="shared" si="1566"/>
        <v>0.34042002577395258</v>
      </c>
      <c r="BD2470" s="51">
        <f t="shared" si="1590"/>
        <v>7.0866924406192133E-3</v>
      </c>
      <c r="BE2470" s="29">
        <f t="shared" si="1567"/>
        <v>0.29085836659558573</v>
      </c>
      <c r="BF2470" s="51">
        <f t="shared" si="1591"/>
        <v>4.2474966737747644E-2</v>
      </c>
      <c r="BG2470" s="2" t="str">
        <f t="shared" si="1592"/>
        <v>No</v>
      </c>
    </row>
    <row r="2471" spans="1:59" x14ac:dyDescent="0.35">
      <c r="A2471" s="23">
        <v>44126</v>
      </c>
      <c r="B2471" s="25">
        <v>81.683846000000003</v>
      </c>
      <c r="C2471" s="30">
        <f t="shared" si="1568"/>
        <v>6.4546337784081587E-3</v>
      </c>
      <c r="D2471" s="3">
        <f t="shared" si="1569"/>
        <v>107931.50033894787</v>
      </c>
      <c r="E2471" s="24">
        <v>25.868024999999999</v>
      </c>
      <c r="F2471" s="30">
        <f t="shared" si="1570"/>
        <v>0</v>
      </c>
      <c r="G2471" s="3">
        <f t="shared" si="1571"/>
        <v>47782.591928987051</v>
      </c>
      <c r="H2471" s="25">
        <v>10.575965999999999</v>
      </c>
      <c r="I2471" s="30">
        <f t="shared" si="1572"/>
        <v>-1.7303647679157708E-3</v>
      </c>
      <c r="J2471" s="3">
        <f t="shared" si="1573"/>
        <v>47862.649322917459</v>
      </c>
      <c r="K2471" s="26">
        <f t="shared" si="1556"/>
        <v>203576.74159085238</v>
      </c>
      <c r="L2471" s="28">
        <f t="shared" si="1574"/>
        <v>1.0357674159085239</v>
      </c>
      <c r="M2471" s="28">
        <f t="shared" si="1593"/>
        <v>6.0922707281121369E-3</v>
      </c>
      <c r="N2471" s="29">
        <f t="shared" si="1557"/>
        <v>0.53017598914058717</v>
      </c>
      <c r="O2471" s="29">
        <f t="shared" si="1558"/>
        <v>0.23471537836586601</v>
      </c>
      <c r="P2471" s="29">
        <f t="shared" si="1559"/>
        <v>0.2351086324935468</v>
      </c>
      <c r="R2471" s="23">
        <v>44126</v>
      </c>
      <c r="S2471" s="25">
        <v>81.683846000000003</v>
      </c>
      <c r="T2471" s="30">
        <f t="shared" si="1575"/>
        <v>6.4546337784081587E-3</v>
      </c>
      <c r="U2471" s="3">
        <f t="shared" si="1576"/>
        <v>67206.437917447096</v>
      </c>
      <c r="V2471" s="24">
        <v>25.868024999999999</v>
      </c>
      <c r="W2471" s="30">
        <f t="shared" si="1577"/>
        <v>0</v>
      </c>
      <c r="X2471" s="3">
        <f t="shared" si="1578"/>
        <v>60343.679795853583</v>
      </c>
      <c r="Y2471" s="25">
        <v>10.575965999999999</v>
      </c>
      <c r="Z2471" s="30">
        <f t="shared" si="1579"/>
        <v>-1.7303647679157708E-3</v>
      </c>
      <c r="AA2471" s="3">
        <f t="shared" si="1580"/>
        <v>65560.052773672418</v>
      </c>
      <c r="AB2471" s="26">
        <f t="shared" si="1560"/>
        <v>193110.1704869731</v>
      </c>
      <c r="AC2471" s="28">
        <f t="shared" si="1581"/>
        <v>0.93110170486973098</v>
      </c>
      <c r="AD2471" s="28">
        <f t="shared" si="1594"/>
        <v>3.1737148343160548E-3</v>
      </c>
      <c r="AE2471" s="29">
        <f t="shared" si="1561"/>
        <v>0.34802122409177166</v>
      </c>
      <c r="AF2471" s="29">
        <f t="shared" si="1562"/>
        <v>0.31248317809301646</v>
      </c>
      <c r="AG2471" s="29">
        <f t="shared" si="1563"/>
        <v>0.33949559781521188</v>
      </c>
      <c r="AN2471" s="23">
        <v>44126</v>
      </c>
      <c r="AO2471" s="25">
        <v>81.683846000000003</v>
      </c>
      <c r="AP2471" s="30">
        <f t="shared" si="1582"/>
        <v>6.4546337784081587E-3</v>
      </c>
      <c r="AQ2471" s="3">
        <f t="shared" si="1583"/>
        <v>73480.92512937267</v>
      </c>
      <c r="AR2471" s="24">
        <v>25.868024999999999</v>
      </c>
      <c r="AS2471" s="30">
        <f t="shared" si="1584"/>
        <v>0</v>
      </c>
      <c r="AT2471" s="3">
        <f t="shared" si="1585"/>
        <v>67405.746593178308</v>
      </c>
      <c r="AU2471" s="25">
        <v>10.575965999999999</v>
      </c>
      <c r="AV2471" s="30">
        <f t="shared" si="1586"/>
        <v>-1.7303647679157708E-3</v>
      </c>
      <c r="AW2471" s="3">
        <f t="shared" si="1587"/>
        <v>57492.506788998675</v>
      </c>
      <c r="AX2471" s="26">
        <f t="shared" si="1564"/>
        <v>198379.17851154966</v>
      </c>
      <c r="AY2471" s="28">
        <f t="shared" si="1588"/>
        <v>0.9837917851154967</v>
      </c>
      <c r="AZ2471" s="28">
        <f t="shared" si="1595"/>
        <v>3.7159526220988948E-3</v>
      </c>
      <c r="BA2471" s="29">
        <f t="shared" si="1565"/>
        <v>0.37040643922766625</v>
      </c>
      <c r="BB2471" s="51">
        <f t="shared" si="1589"/>
        <v>3.7073105894332881E-2</v>
      </c>
      <c r="BC2471" s="29">
        <f t="shared" si="1566"/>
        <v>0.33978236576503384</v>
      </c>
      <c r="BD2471" s="51">
        <f t="shared" si="1590"/>
        <v>6.4490324317004744E-3</v>
      </c>
      <c r="BE2471" s="29">
        <f t="shared" si="1567"/>
        <v>0.2898111950072999</v>
      </c>
      <c r="BF2471" s="51">
        <f t="shared" si="1591"/>
        <v>4.3522138326033466E-2</v>
      </c>
      <c r="BG2471" s="2" t="str">
        <f t="shared" si="1592"/>
        <v>No</v>
      </c>
    </row>
    <row r="2472" spans="1:59" x14ac:dyDescent="0.35">
      <c r="A2472" s="23">
        <v>44127</v>
      </c>
      <c r="B2472" s="25">
        <v>82.007698000000005</v>
      </c>
      <c r="C2472" s="30">
        <f t="shared" si="1568"/>
        <v>3.9647006826784015E-3</v>
      </c>
      <c r="D2472" s="3">
        <f t="shared" si="1569"/>
        <v>108359.4164320242</v>
      </c>
      <c r="E2472" s="24">
        <v>25.985278999999998</v>
      </c>
      <c r="F2472" s="30">
        <f t="shared" si="1570"/>
        <v>4.5327774346901606E-3</v>
      </c>
      <c r="G2472" s="3">
        <f t="shared" si="1571"/>
        <v>47999.179783453772</v>
      </c>
      <c r="H2472" s="25">
        <v>10.585131000000001</v>
      </c>
      <c r="I2472" s="30">
        <f t="shared" si="1572"/>
        <v>8.6658750604917678E-4</v>
      </c>
      <c r="J2472" s="3">
        <f t="shared" si="1573"/>
        <v>47904.126496827113</v>
      </c>
      <c r="K2472" s="26">
        <f t="shared" si="1556"/>
        <v>204262.72271230508</v>
      </c>
      <c r="L2472" s="28">
        <f t="shared" si="1574"/>
        <v>1.042627227123051</v>
      </c>
      <c r="M2472" s="28">
        <f t="shared" si="1593"/>
        <v>6.8598112145270562E-3</v>
      </c>
      <c r="N2472" s="29">
        <f t="shared" si="1557"/>
        <v>0.53049041446805545</v>
      </c>
      <c r="O2472" s="29">
        <f t="shared" si="1558"/>
        <v>0.23498746685687957</v>
      </c>
      <c r="P2472" s="29">
        <f t="shared" si="1559"/>
        <v>0.23452211867506503</v>
      </c>
      <c r="R2472" s="23">
        <v>44127</v>
      </c>
      <c r="S2472" s="25">
        <v>82.007698000000005</v>
      </c>
      <c r="T2472" s="30">
        <f t="shared" si="1575"/>
        <v>3.9647006826784015E-3</v>
      </c>
      <c r="U2472" s="3">
        <f t="shared" si="1576"/>
        <v>67472.891327738776</v>
      </c>
      <c r="V2472" s="24">
        <v>25.985278999999998</v>
      </c>
      <c r="W2472" s="30">
        <f t="shared" si="1577"/>
        <v>4.5327774346901606E-3</v>
      </c>
      <c r="X2472" s="3">
        <f t="shared" si="1578"/>
        <v>60617.204265958397</v>
      </c>
      <c r="Y2472" s="25">
        <v>10.585131000000001</v>
      </c>
      <c r="Z2472" s="30">
        <f t="shared" si="1579"/>
        <v>8.6658750604917678E-4</v>
      </c>
      <c r="AA2472" s="3">
        <f t="shared" si="1580"/>
        <v>65616.866296302003</v>
      </c>
      <c r="AB2472" s="26">
        <f t="shared" si="1560"/>
        <v>193706.96188999916</v>
      </c>
      <c r="AC2472" s="28">
        <f t="shared" si="1581"/>
        <v>0.93706961889999163</v>
      </c>
      <c r="AD2472" s="28">
        <f t="shared" si="1594"/>
        <v>5.9679140302606459E-3</v>
      </c>
      <c r="AE2472" s="29">
        <f t="shared" si="1561"/>
        <v>0.34832455513940058</v>
      </c>
      <c r="AF2472" s="29">
        <f t="shared" si="1562"/>
        <v>0.31293250213888146</v>
      </c>
      <c r="AG2472" s="29">
        <f t="shared" si="1563"/>
        <v>0.33874294272171801</v>
      </c>
      <c r="AN2472" s="23">
        <v>44127</v>
      </c>
      <c r="AO2472" s="25">
        <v>82.007698000000005</v>
      </c>
      <c r="AP2472" s="30">
        <f t="shared" si="1582"/>
        <v>3.9647006826784015E-3</v>
      </c>
      <c r="AQ2472" s="3">
        <f t="shared" si="1583"/>
        <v>73772.255003396931</v>
      </c>
      <c r="AR2472" s="24">
        <v>25.985278999999998</v>
      </c>
      <c r="AS2472" s="30">
        <f t="shared" si="1584"/>
        <v>4.5327774346901606E-3</v>
      </c>
      <c r="AT2472" s="3">
        <f t="shared" si="1585"/>
        <v>67711.281840304306</v>
      </c>
      <c r="AU2472" s="25">
        <v>10.585131000000001</v>
      </c>
      <c r="AV2472" s="30">
        <f t="shared" si="1586"/>
        <v>8.6658750604917678E-4</v>
      </c>
      <c r="AW2472" s="3">
        <f t="shared" si="1587"/>
        <v>57542.329077073467</v>
      </c>
      <c r="AX2472" s="26">
        <f t="shared" si="1564"/>
        <v>199025.8659207747</v>
      </c>
      <c r="AY2472" s="28">
        <f t="shared" si="1588"/>
        <v>0.99025865920774692</v>
      </c>
      <c r="AZ2472" s="28">
        <f t="shared" si="1595"/>
        <v>6.4668740922502188E-3</v>
      </c>
      <c r="BA2472" s="29">
        <f t="shared" si="1565"/>
        <v>0.37066667019433097</v>
      </c>
      <c r="BB2472" s="51">
        <f t="shared" si="1589"/>
        <v>3.7333336860997601E-2</v>
      </c>
      <c r="BC2472" s="29">
        <f t="shared" si="1566"/>
        <v>0.34021347691187948</v>
      </c>
      <c r="BD2472" s="51">
        <f t="shared" si="1590"/>
        <v>6.8801435785461051E-3</v>
      </c>
      <c r="BE2472" s="29">
        <f t="shared" si="1567"/>
        <v>0.28911985289378955</v>
      </c>
      <c r="BF2472" s="51">
        <f t="shared" si="1591"/>
        <v>4.4213480439543817E-2</v>
      </c>
      <c r="BG2472" s="2" t="str">
        <f t="shared" si="1592"/>
        <v>No</v>
      </c>
    </row>
    <row r="2473" spans="1:59" x14ac:dyDescent="0.35">
      <c r="A2473" s="23">
        <v>44130</v>
      </c>
      <c r="B2473" s="25">
        <v>80.464706000000007</v>
      </c>
      <c r="C2473" s="30">
        <f t="shared" si="1568"/>
        <v>-1.8815209274621991E-2</v>
      </c>
      <c r="D2473" s="3">
        <f t="shared" si="1569"/>
        <v>106320.61133497975</v>
      </c>
      <c r="E2473" s="24">
        <v>25.570378999999999</v>
      </c>
      <c r="F2473" s="30">
        <f t="shared" si="1570"/>
        <v>-1.5966732548840401E-2</v>
      </c>
      <c r="G2473" s="3">
        <f t="shared" si="1571"/>
        <v>47232.789717287662</v>
      </c>
      <c r="H2473" s="25">
        <v>10.603457000000001</v>
      </c>
      <c r="I2473" s="30">
        <f t="shared" si="1572"/>
        <v>1.7312964761606597E-3</v>
      </c>
      <c r="J2473" s="3">
        <f t="shared" si="1573"/>
        <v>47987.062742224625</v>
      </c>
      <c r="K2473" s="26">
        <f t="shared" si="1556"/>
        <v>201540.46379449204</v>
      </c>
      <c r="L2473" s="28">
        <f t="shared" si="1574"/>
        <v>1.0154046379449202</v>
      </c>
      <c r="M2473" s="28">
        <f t="shared" si="1593"/>
        <v>-2.7222589178130807E-2</v>
      </c>
      <c r="N2473" s="29">
        <f t="shared" si="1557"/>
        <v>0.52753977704146482</v>
      </c>
      <c r="O2473" s="29">
        <f t="shared" si="1558"/>
        <v>0.23435884203109839</v>
      </c>
      <c r="P2473" s="29">
        <f t="shared" si="1559"/>
        <v>0.23810138092743677</v>
      </c>
      <c r="R2473" s="23">
        <v>44130</v>
      </c>
      <c r="S2473" s="25">
        <v>80.464706000000007</v>
      </c>
      <c r="T2473" s="30">
        <f t="shared" si="1575"/>
        <v>-1.8815209274621991E-2</v>
      </c>
      <c r="U2473" s="3">
        <f t="shared" si="1576"/>
        <v>66203.374757043537</v>
      </c>
      <c r="V2473" s="24">
        <v>25.570378999999999</v>
      </c>
      <c r="W2473" s="30">
        <f t="shared" si="1577"/>
        <v>-1.5966732548840401E-2</v>
      </c>
      <c r="X2473" s="3">
        <f t="shared" si="1578"/>
        <v>59649.345577585409</v>
      </c>
      <c r="Y2473" s="25">
        <v>10.603457000000001</v>
      </c>
      <c r="Z2473" s="30">
        <f t="shared" si="1579"/>
        <v>1.7312964761606597E-3</v>
      </c>
      <c r="AA2473" s="3">
        <f t="shared" si="1580"/>
        <v>65730.468545697498</v>
      </c>
      <c r="AB2473" s="26">
        <f t="shared" si="1560"/>
        <v>191583.18888032646</v>
      </c>
      <c r="AC2473" s="28">
        <f t="shared" si="1581"/>
        <v>0.9158318888032646</v>
      </c>
      <c r="AD2473" s="28">
        <f t="shared" si="1594"/>
        <v>-2.1237730096727025E-2</v>
      </c>
      <c r="AE2473" s="29">
        <f t="shared" si="1561"/>
        <v>0.34555941543700819</v>
      </c>
      <c r="AF2473" s="29">
        <f t="shared" si="1562"/>
        <v>0.31134958096373327</v>
      </c>
      <c r="AG2473" s="29">
        <f t="shared" si="1563"/>
        <v>0.34309100359925848</v>
      </c>
      <c r="AN2473" s="23">
        <v>44130</v>
      </c>
      <c r="AO2473" s="25">
        <v>80.464706000000007</v>
      </c>
      <c r="AP2473" s="30">
        <f t="shared" si="1582"/>
        <v>-1.8815209274621991E-2</v>
      </c>
      <c r="AQ2473" s="3">
        <f t="shared" si="1583"/>
        <v>72384.214586847243</v>
      </c>
      <c r="AR2473" s="24">
        <v>25.570378999999999</v>
      </c>
      <c r="AS2473" s="30">
        <f t="shared" si="1584"/>
        <v>-1.5966732548840401E-2</v>
      </c>
      <c r="AT2473" s="3">
        <f t="shared" si="1585"/>
        <v>66630.153912621012</v>
      </c>
      <c r="AU2473" s="25">
        <v>10.603457000000001</v>
      </c>
      <c r="AV2473" s="30">
        <f t="shared" si="1586"/>
        <v>1.7312964761606597E-3</v>
      </c>
      <c r="AW2473" s="3">
        <f t="shared" si="1587"/>
        <v>57641.951908634685</v>
      </c>
      <c r="AX2473" s="26">
        <f t="shared" si="1564"/>
        <v>196656.32040810294</v>
      </c>
      <c r="AY2473" s="28">
        <f t="shared" si="1588"/>
        <v>0.96656320408102947</v>
      </c>
      <c r="AZ2473" s="28">
        <f t="shared" si="1595"/>
        <v>-2.3695455126717446E-2</v>
      </c>
      <c r="BA2473" s="29">
        <f t="shared" si="1565"/>
        <v>0.36807469211584393</v>
      </c>
      <c r="BB2473" s="51">
        <f t="shared" si="1589"/>
        <v>3.4741358782510556E-2</v>
      </c>
      <c r="BC2473" s="29">
        <f t="shared" si="1566"/>
        <v>0.33881521719896684</v>
      </c>
      <c r="BD2473" s="51">
        <f t="shared" si="1590"/>
        <v>5.4818838656334745E-3</v>
      </c>
      <c r="BE2473" s="29">
        <f t="shared" si="1567"/>
        <v>0.29311009068518923</v>
      </c>
      <c r="BF2473" s="51">
        <f t="shared" si="1591"/>
        <v>4.0223242648144142E-2</v>
      </c>
      <c r="BG2473" s="2" t="str">
        <f t="shared" si="1592"/>
        <v>No</v>
      </c>
    </row>
    <row r="2474" spans="1:59" x14ac:dyDescent="0.35">
      <c r="A2474" s="23">
        <v>44131</v>
      </c>
      <c r="B2474" s="25">
        <v>80.188477000000006</v>
      </c>
      <c r="C2474" s="30">
        <f t="shared" si="1568"/>
        <v>-3.4329212611551307E-3</v>
      </c>
      <c r="D2474" s="3">
        <f t="shared" si="1569"/>
        <v>105955.62104782888</v>
      </c>
      <c r="E2474" s="24">
        <v>25.471164999999999</v>
      </c>
      <c r="F2474" s="30">
        <f t="shared" si="1570"/>
        <v>-3.8800363498718848E-3</v>
      </c>
      <c r="G2474" s="3">
        <f t="shared" si="1571"/>
        <v>47049.524776278733</v>
      </c>
      <c r="H2474" s="25">
        <v>10.621789</v>
      </c>
      <c r="I2474" s="30">
        <f t="shared" si="1572"/>
        <v>1.72887012226286E-3</v>
      </c>
      <c r="J2474" s="3">
        <f t="shared" si="1573"/>
        <v>48070.026141254813</v>
      </c>
      <c r="K2474" s="26">
        <f t="shared" si="1556"/>
        <v>201075.17196536245</v>
      </c>
      <c r="L2474" s="28">
        <f t="shared" si="1574"/>
        <v>1.0107517196536246</v>
      </c>
      <c r="M2474" s="28">
        <f t="shared" si="1593"/>
        <v>-4.6529182912955491E-3</v>
      </c>
      <c r="N2474" s="29">
        <f t="shared" si="1557"/>
        <v>0.52694532105674874</v>
      </c>
      <c r="O2474" s="29">
        <f t="shared" si="1558"/>
        <v>0.23398972790327174</v>
      </c>
      <c r="P2474" s="29">
        <f t="shared" si="1559"/>
        <v>0.23906495103997941</v>
      </c>
      <c r="R2474" s="23">
        <v>44131</v>
      </c>
      <c r="S2474" s="25">
        <v>80.188477000000006</v>
      </c>
      <c r="T2474" s="30">
        <f t="shared" si="1575"/>
        <v>-3.4329212611551307E-3</v>
      </c>
      <c r="U2474" s="3">
        <f t="shared" si="1576"/>
        <v>65976.103784279869</v>
      </c>
      <c r="V2474" s="24">
        <v>25.471164999999999</v>
      </c>
      <c r="W2474" s="30">
        <f t="shared" si="1577"/>
        <v>-3.8800363498718848E-3</v>
      </c>
      <c r="X2474" s="3">
        <f t="shared" si="1578"/>
        <v>59417.903948498308</v>
      </c>
      <c r="Y2474" s="25">
        <v>10.621789</v>
      </c>
      <c r="Z2474" s="30">
        <f t="shared" si="1579"/>
        <v>1.72887012226286E-3</v>
      </c>
      <c r="AA2474" s="3">
        <f t="shared" si="1580"/>
        <v>65844.1079888885</v>
      </c>
      <c r="AB2474" s="26">
        <f t="shared" si="1560"/>
        <v>191238.11572166666</v>
      </c>
      <c r="AC2474" s="28">
        <f t="shared" si="1581"/>
        <v>0.91238115721666668</v>
      </c>
      <c r="AD2474" s="28">
        <f t="shared" si="1594"/>
        <v>-3.4507315865979216E-3</v>
      </c>
      <c r="AE2474" s="29">
        <f t="shared" si="1561"/>
        <v>0.34499452964859445</v>
      </c>
      <c r="AF2474" s="29">
        <f t="shared" si="1562"/>
        <v>0.31070115768645618</v>
      </c>
      <c r="AG2474" s="29">
        <f t="shared" si="1563"/>
        <v>0.34430431266494943</v>
      </c>
      <c r="AN2474" s="23">
        <v>44131</v>
      </c>
      <c r="AO2474" s="25">
        <v>80.188477000000006</v>
      </c>
      <c r="AP2474" s="30">
        <f t="shared" si="1582"/>
        <v>-3.4329212611551307E-3</v>
      </c>
      <c r="AQ2474" s="3">
        <f t="shared" si="1583"/>
        <v>72135.725277620033</v>
      </c>
      <c r="AR2474" s="24">
        <v>25.471164999999999</v>
      </c>
      <c r="AS2474" s="30">
        <f t="shared" si="1584"/>
        <v>-3.8800363498718848E-3</v>
      </c>
      <c r="AT2474" s="3">
        <f t="shared" si="1585"/>
        <v>66371.626493442483</v>
      </c>
      <c r="AU2474" s="25">
        <v>10.621789</v>
      </c>
      <c r="AV2474" s="30">
        <f t="shared" si="1586"/>
        <v>1.72887012226286E-3</v>
      </c>
      <c r="AW2474" s="3">
        <f t="shared" si="1587"/>
        <v>57741.607357078436</v>
      </c>
      <c r="AX2474" s="26">
        <f t="shared" si="1564"/>
        <v>196248.95912814097</v>
      </c>
      <c r="AY2474" s="28">
        <f t="shared" si="1588"/>
        <v>0.96248959128140976</v>
      </c>
      <c r="AZ2474" s="28">
        <f t="shared" si="1595"/>
        <v>-4.073612799619708E-3</v>
      </c>
      <c r="BA2474" s="29">
        <f t="shared" si="1565"/>
        <v>0.36757252419626307</v>
      </c>
      <c r="BB2474" s="51">
        <f t="shared" si="1589"/>
        <v>3.4239190862929703E-2</v>
      </c>
      <c r="BC2474" s="29">
        <f t="shared" si="1566"/>
        <v>0.33820116442046994</v>
      </c>
      <c r="BD2474" s="51">
        <f t="shared" si="1590"/>
        <v>4.8678310871365649E-3</v>
      </c>
      <c r="BE2474" s="29">
        <f t="shared" si="1567"/>
        <v>0.29422631138326694</v>
      </c>
      <c r="BF2474" s="51">
        <f t="shared" si="1591"/>
        <v>3.9107021950066434E-2</v>
      </c>
      <c r="BG2474" s="2" t="str">
        <f t="shared" si="1592"/>
        <v>No</v>
      </c>
    </row>
    <row r="2475" spans="1:59" x14ac:dyDescent="0.35">
      <c r="A2475" s="23">
        <v>44132</v>
      </c>
      <c r="B2475" s="25">
        <v>77.464416999999997</v>
      </c>
      <c r="C2475" s="30">
        <f t="shared" si="1568"/>
        <v>-3.3970716266378376E-2</v>
      </c>
      <c r="D2475" s="3">
        <f t="shared" si="1569"/>
        <v>102356.23270838519</v>
      </c>
      <c r="E2475" s="24">
        <v>24.803719999999998</v>
      </c>
      <c r="F2475" s="30">
        <f t="shared" si="1570"/>
        <v>-2.6203944735154416E-2</v>
      </c>
      <c r="G2475" s="3">
        <f t="shared" si="1571"/>
        <v>45816.641629225844</v>
      </c>
      <c r="H2475" s="25">
        <v>10.621789</v>
      </c>
      <c r="I2475" s="30">
        <f t="shared" si="1572"/>
        <v>0</v>
      </c>
      <c r="J2475" s="3">
        <f t="shared" si="1573"/>
        <v>48070.026141254813</v>
      </c>
      <c r="K2475" s="26">
        <f t="shared" si="1556"/>
        <v>196242.90047886583</v>
      </c>
      <c r="L2475" s="28">
        <f t="shared" si="1574"/>
        <v>0.96242900478865834</v>
      </c>
      <c r="M2475" s="28">
        <f t="shared" si="1593"/>
        <v>-4.832271486496631E-2</v>
      </c>
      <c r="N2475" s="29">
        <f t="shared" si="1557"/>
        <v>0.52157929004625736</v>
      </c>
      <c r="O2475" s="29">
        <f t="shared" si="1558"/>
        <v>0.23346904024260495</v>
      </c>
      <c r="P2475" s="29">
        <f t="shared" si="1559"/>
        <v>0.24495166971113772</v>
      </c>
      <c r="R2475" s="23">
        <v>44132</v>
      </c>
      <c r="S2475" s="25">
        <v>77.464416999999997</v>
      </c>
      <c r="T2475" s="30">
        <f t="shared" si="1575"/>
        <v>-3.3970716266378376E-2</v>
      </c>
      <c r="U2475" s="3">
        <f t="shared" si="1576"/>
        <v>63734.848282262967</v>
      </c>
      <c r="V2475" s="24">
        <v>24.803719999999998</v>
      </c>
      <c r="W2475" s="30">
        <f t="shared" si="1577"/>
        <v>-2.6203944735154416E-2</v>
      </c>
      <c r="X2475" s="3">
        <f t="shared" si="1578"/>
        <v>57860.920477153144</v>
      </c>
      <c r="Y2475" s="25">
        <v>10.621789</v>
      </c>
      <c r="Z2475" s="30">
        <f t="shared" si="1579"/>
        <v>0</v>
      </c>
      <c r="AA2475" s="3">
        <f t="shared" si="1580"/>
        <v>65844.1079888885</v>
      </c>
      <c r="AB2475" s="26">
        <f t="shared" si="1560"/>
        <v>187439.87674830461</v>
      </c>
      <c r="AC2475" s="28">
        <f t="shared" si="1581"/>
        <v>0.87439876748304601</v>
      </c>
      <c r="AD2475" s="28">
        <f t="shared" si="1594"/>
        <v>-3.798238973362067E-2</v>
      </c>
      <c r="AE2475" s="29">
        <f t="shared" si="1561"/>
        <v>0.34002822338517913</v>
      </c>
      <c r="AF2475" s="29">
        <f t="shared" si="1562"/>
        <v>0.30869055977266319</v>
      </c>
      <c r="AG2475" s="29">
        <f t="shared" si="1563"/>
        <v>0.35128121684215768</v>
      </c>
      <c r="AN2475" s="23">
        <v>44132</v>
      </c>
      <c r="AO2475" s="25">
        <v>77.464416999999997</v>
      </c>
      <c r="AP2475" s="30">
        <f t="shared" si="1582"/>
        <v>-3.3970716266378376E-2</v>
      </c>
      <c r="AQ2475" s="3">
        <f t="shared" si="1583"/>
        <v>69685.223021544589</v>
      </c>
      <c r="AR2475" s="24">
        <v>24.803719999999998</v>
      </c>
      <c r="AS2475" s="30">
        <f t="shared" si="1584"/>
        <v>-2.6203944735154416E-2</v>
      </c>
      <c r="AT2475" s="3">
        <f t="shared" si="1585"/>
        <v>64632.428060826009</v>
      </c>
      <c r="AU2475" s="25">
        <v>10.621789</v>
      </c>
      <c r="AV2475" s="30">
        <f t="shared" si="1586"/>
        <v>0</v>
      </c>
      <c r="AW2475" s="3">
        <f t="shared" si="1587"/>
        <v>57741.607357078436</v>
      </c>
      <c r="AX2475" s="26">
        <f t="shared" si="1564"/>
        <v>192059.25843944904</v>
      </c>
      <c r="AY2475" s="28">
        <f t="shared" si="1588"/>
        <v>0.92059258439449043</v>
      </c>
      <c r="AZ2475" s="28">
        <f t="shared" si="1595"/>
        <v>-4.189700688691933E-2</v>
      </c>
      <c r="BA2475" s="29">
        <f t="shared" si="1565"/>
        <v>0.36283188630302043</v>
      </c>
      <c r="BB2475" s="51">
        <f t="shared" si="1589"/>
        <v>2.9498552969687064E-2</v>
      </c>
      <c r="BC2475" s="29">
        <f t="shared" si="1566"/>
        <v>0.33652336568404911</v>
      </c>
      <c r="BD2475" s="51">
        <f t="shared" si="1590"/>
        <v>3.1900323507157435E-3</v>
      </c>
      <c r="BE2475" s="29">
        <f t="shared" si="1567"/>
        <v>0.3006447480129304</v>
      </c>
      <c r="BF2475" s="51">
        <f t="shared" si="1591"/>
        <v>3.2688585320402974E-2</v>
      </c>
      <c r="BG2475" s="2" t="str">
        <f t="shared" si="1592"/>
        <v>No</v>
      </c>
    </row>
    <row r="2476" spans="1:59" x14ac:dyDescent="0.35">
      <c r="A2476" s="23">
        <v>44133</v>
      </c>
      <c r="B2476" s="25">
        <v>78.350219999999993</v>
      </c>
      <c r="C2476" s="30">
        <f t="shared" si="1568"/>
        <v>1.1434966327830143E-2</v>
      </c>
      <c r="D2476" s="3">
        <f t="shared" si="1569"/>
        <v>103526.67278284911</v>
      </c>
      <c r="E2476" s="24">
        <v>24.957053999999999</v>
      </c>
      <c r="F2476" s="30">
        <f t="shared" si="1570"/>
        <v>6.1818952963508256E-3</v>
      </c>
      <c r="G2476" s="3">
        <f t="shared" si="1571"/>
        <v>46099.875310608149</v>
      </c>
      <c r="H2476" s="25">
        <v>10.594298</v>
      </c>
      <c r="I2476" s="30">
        <f t="shared" si="1572"/>
        <v>-2.5881704108412507E-3</v>
      </c>
      <c r="J2476" s="3">
        <f t="shared" si="1573"/>
        <v>47945.612721947655</v>
      </c>
      <c r="K2476" s="26">
        <f t="shared" si="1556"/>
        <v>197572.16081540493</v>
      </c>
      <c r="L2476" s="28">
        <f t="shared" si="1574"/>
        <v>0.9757216081540494</v>
      </c>
      <c r="M2476" s="28">
        <f t="shared" si="1593"/>
        <v>1.3292603365391065E-2</v>
      </c>
      <c r="N2476" s="29">
        <f t="shared" si="1557"/>
        <v>0.52399423256587174</v>
      </c>
      <c r="O2476" s="29">
        <f t="shared" si="1558"/>
        <v>0.23333183744282707</v>
      </c>
      <c r="P2476" s="29">
        <f t="shared" si="1559"/>
        <v>0.24267392999130108</v>
      </c>
      <c r="R2476" s="23">
        <v>44133</v>
      </c>
      <c r="S2476" s="25">
        <v>78.350219999999993</v>
      </c>
      <c r="T2476" s="30">
        <f t="shared" si="1575"/>
        <v>1.1434966327830143E-2</v>
      </c>
      <c r="U2476" s="3">
        <f t="shared" si="1576"/>
        <v>64463.654126280009</v>
      </c>
      <c r="V2476" s="24">
        <v>24.957053999999999</v>
      </c>
      <c r="W2476" s="30">
        <f t="shared" si="1577"/>
        <v>6.1818952963508256E-3</v>
      </c>
      <c r="X2476" s="3">
        <f t="shared" si="1578"/>
        <v>58218.610629293384</v>
      </c>
      <c r="Y2476" s="25">
        <v>10.594298</v>
      </c>
      <c r="Z2476" s="30">
        <f t="shared" si="1579"/>
        <v>-2.5881704108412507E-3</v>
      </c>
      <c r="AA2476" s="3">
        <f t="shared" si="1580"/>
        <v>65673.692216863419</v>
      </c>
      <c r="AB2476" s="26">
        <f t="shared" si="1560"/>
        <v>188355.9569724368</v>
      </c>
      <c r="AC2476" s="28">
        <f t="shared" si="1581"/>
        <v>0.88355956972436811</v>
      </c>
      <c r="AD2476" s="28">
        <f t="shared" si="1594"/>
        <v>9.1608022413220969E-3</v>
      </c>
      <c r="AE2476" s="29">
        <f t="shared" si="1561"/>
        <v>0.34224377695531732</v>
      </c>
      <c r="AF2476" s="29">
        <f t="shared" si="1562"/>
        <v>0.30908823678888397</v>
      </c>
      <c r="AG2476" s="29">
        <f t="shared" si="1563"/>
        <v>0.34866798625579876</v>
      </c>
      <c r="AN2476" s="23">
        <v>44133</v>
      </c>
      <c r="AO2476" s="25">
        <v>78.350219999999993</v>
      </c>
      <c r="AP2476" s="30">
        <f t="shared" si="1582"/>
        <v>1.1434966327830143E-2</v>
      </c>
      <c r="AQ2476" s="3">
        <f t="shared" si="1583"/>
        <v>70482.071200343285</v>
      </c>
      <c r="AR2476" s="24">
        <v>24.957053999999999</v>
      </c>
      <c r="AS2476" s="30">
        <f t="shared" si="1584"/>
        <v>6.1818952963508256E-3</v>
      </c>
      <c r="AT2476" s="3">
        <f t="shared" si="1585"/>
        <v>65031.978963846959</v>
      </c>
      <c r="AU2476" s="25">
        <v>10.594298</v>
      </c>
      <c r="AV2476" s="30">
        <f t="shared" si="1586"/>
        <v>-2.5881704108412507E-3</v>
      </c>
      <c r="AW2476" s="3">
        <f t="shared" si="1587"/>
        <v>57592.162237442433</v>
      </c>
      <c r="AX2476" s="26">
        <f t="shared" si="1564"/>
        <v>193106.21240163269</v>
      </c>
      <c r="AY2476" s="28">
        <f t="shared" si="1588"/>
        <v>0.93106212401632682</v>
      </c>
      <c r="AZ2476" s="28">
        <f t="shared" si="1595"/>
        <v>1.0469539621836388E-2</v>
      </c>
      <c r="BA2476" s="29">
        <f t="shared" si="1565"/>
        <v>0.36499121557907666</v>
      </c>
      <c r="BB2476" s="51">
        <f t="shared" si="1589"/>
        <v>3.1657882245743285E-2</v>
      </c>
      <c r="BC2476" s="29">
        <f t="shared" si="1566"/>
        <v>0.33676792763450797</v>
      </c>
      <c r="BD2476" s="51">
        <f t="shared" si="1590"/>
        <v>3.4345943011745983E-3</v>
      </c>
      <c r="BE2476" s="29">
        <f t="shared" si="1567"/>
        <v>0.29824085678641532</v>
      </c>
      <c r="BF2476" s="51">
        <f t="shared" si="1591"/>
        <v>3.509247654691805E-2</v>
      </c>
      <c r="BG2476" s="2" t="str">
        <f t="shared" si="1592"/>
        <v>No</v>
      </c>
    </row>
    <row r="2477" spans="1:59" x14ac:dyDescent="0.35">
      <c r="A2477" s="23">
        <v>44134</v>
      </c>
      <c r="B2477" s="25">
        <v>77.302490000000006</v>
      </c>
      <c r="C2477" s="30">
        <f t="shared" si="1568"/>
        <v>-1.3372393849053532E-2</v>
      </c>
      <c r="D2477" s="3">
        <f t="shared" si="1569"/>
        <v>102142.27334051476</v>
      </c>
      <c r="E2477" s="24">
        <v>24.722546000000001</v>
      </c>
      <c r="F2477" s="30">
        <f t="shared" si="1570"/>
        <v>-9.3964616176251958E-3</v>
      </c>
      <c r="G2477" s="3">
        <f t="shared" si="1571"/>
        <v>45666.699601674714</v>
      </c>
      <c r="H2477" s="25">
        <v>10.585115</v>
      </c>
      <c r="I2477" s="30">
        <f t="shared" si="1572"/>
        <v>-8.6678702071629754E-4</v>
      </c>
      <c r="J2477" s="3">
        <f t="shared" si="1573"/>
        <v>47904.054087139979</v>
      </c>
      <c r="K2477" s="26">
        <f t="shared" si="1556"/>
        <v>195713.02702932947</v>
      </c>
      <c r="L2477" s="28">
        <f t="shared" si="1574"/>
        <v>0.95713027029329467</v>
      </c>
      <c r="M2477" s="28">
        <f t="shared" si="1593"/>
        <v>-1.8591337860754731E-2</v>
      </c>
      <c r="N2477" s="29">
        <f t="shared" si="1557"/>
        <v>0.52189818373821262</v>
      </c>
      <c r="O2477" s="29">
        <f t="shared" si="1558"/>
        <v>0.23333500224709683</v>
      </c>
      <c r="P2477" s="29">
        <f t="shared" si="1559"/>
        <v>0.24476681401469047</v>
      </c>
      <c r="R2477" s="23">
        <v>44134</v>
      </c>
      <c r="S2477" s="25">
        <v>77.302490000000006</v>
      </c>
      <c r="T2477" s="30">
        <f t="shared" si="1575"/>
        <v>-1.3372393849053532E-2</v>
      </c>
      <c r="U2477" s="3">
        <f t="shared" si="1576"/>
        <v>63601.620754354226</v>
      </c>
      <c r="V2477" s="24">
        <v>24.722546000000001</v>
      </c>
      <c r="W2477" s="30">
        <f t="shared" si="1577"/>
        <v>-9.3964616176251958E-3</v>
      </c>
      <c r="X2477" s="3">
        <f t="shared" si="1578"/>
        <v>57671.561689083763</v>
      </c>
      <c r="Y2477" s="25">
        <v>10.585115</v>
      </c>
      <c r="Z2477" s="30">
        <f t="shared" si="1579"/>
        <v>-8.6678702071629754E-4</v>
      </c>
      <c r="AA2477" s="3">
        <f t="shared" si="1580"/>
        <v>65616.76711284733</v>
      </c>
      <c r="AB2477" s="26">
        <f t="shared" si="1560"/>
        <v>186889.94955628531</v>
      </c>
      <c r="AC2477" s="28">
        <f t="shared" si="1581"/>
        <v>0.86889949556285306</v>
      </c>
      <c r="AD2477" s="28">
        <f t="shared" si="1594"/>
        <v>-1.4660074161515046E-2</v>
      </c>
      <c r="AE2477" s="29">
        <f t="shared" si="1561"/>
        <v>0.34031589662984763</v>
      </c>
      <c r="AF2477" s="29">
        <f t="shared" si="1562"/>
        <v>0.30858567743213461</v>
      </c>
      <c r="AG2477" s="29">
        <f t="shared" si="1563"/>
        <v>0.35109842593801782</v>
      </c>
      <c r="AN2477" s="23">
        <v>44134</v>
      </c>
      <c r="AO2477" s="25">
        <v>77.302490000000006</v>
      </c>
      <c r="AP2477" s="30">
        <f t="shared" si="1582"/>
        <v>-1.3372393849053532E-2</v>
      </c>
      <c r="AQ2477" s="3">
        <f t="shared" si="1583"/>
        <v>69539.557184955265</v>
      </c>
      <c r="AR2477" s="24">
        <v>24.722546000000001</v>
      </c>
      <c r="AS2477" s="30">
        <f t="shared" si="1584"/>
        <v>-9.3964616176251958E-3</v>
      </c>
      <c r="AT2477" s="3">
        <f t="shared" si="1585"/>
        <v>64420.908469594964</v>
      </c>
      <c r="AU2477" s="25">
        <v>10.585115</v>
      </c>
      <c r="AV2477" s="30">
        <f t="shared" si="1586"/>
        <v>-8.6678702071629754E-4</v>
      </c>
      <c r="AW2477" s="3">
        <f t="shared" si="1587"/>
        <v>57542.242098720031</v>
      </c>
      <c r="AX2477" s="26">
        <f t="shared" si="1564"/>
        <v>191502.70775327028</v>
      </c>
      <c r="AY2477" s="28">
        <f t="shared" si="1588"/>
        <v>0.91502707753270274</v>
      </c>
      <c r="AZ2477" s="28">
        <f t="shared" si="1595"/>
        <v>-1.6035046483624082E-2</v>
      </c>
      <c r="BA2477" s="29">
        <f t="shared" si="1565"/>
        <v>0.36312571242882463</v>
      </c>
      <c r="BB2477" s="51">
        <f t="shared" si="1589"/>
        <v>2.9792379095491262E-2</v>
      </c>
      <c r="BC2477" s="29">
        <f t="shared" si="1566"/>
        <v>0.33639685425541904</v>
      </c>
      <c r="BD2477" s="51">
        <f t="shared" si="1590"/>
        <v>3.0635209220856718E-3</v>
      </c>
      <c r="BE2477" s="29">
        <f t="shared" si="1567"/>
        <v>0.30047743331575627</v>
      </c>
      <c r="BF2477" s="51">
        <f t="shared" si="1591"/>
        <v>3.28559000175771E-2</v>
      </c>
      <c r="BG2477" s="2" t="str">
        <f t="shared" si="1592"/>
        <v>No</v>
      </c>
    </row>
    <row r="2478" spans="1:59" x14ac:dyDescent="0.35">
      <c r="A2478" s="23">
        <v>44137</v>
      </c>
      <c r="B2478" s="25">
        <v>78.274010000000004</v>
      </c>
      <c r="C2478" s="30">
        <f t="shared" si="1568"/>
        <v>1.2567771102845349E-2</v>
      </c>
      <c r="D2478" s="3">
        <f t="shared" si="1569"/>
        <v>103425.97405178261</v>
      </c>
      <c r="E2478" s="24">
        <v>25.047245</v>
      </c>
      <c r="F2478" s="30">
        <f t="shared" si="1570"/>
        <v>1.3133720127368687E-2</v>
      </c>
      <c r="G2478" s="3">
        <f t="shared" si="1571"/>
        <v>46266.47325338373</v>
      </c>
      <c r="H2478" s="25">
        <v>10.603476000000001</v>
      </c>
      <c r="I2478" s="30">
        <f t="shared" si="1572"/>
        <v>1.7346056230849172E-3</v>
      </c>
      <c r="J2478" s="3">
        <f t="shared" si="1573"/>
        <v>47987.148728728098</v>
      </c>
      <c r="K2478" s="26">
        <f t="shared" si="1556"/>
        <v>197679.59603389443</v>
      </c>
      <c r="L2478" s="28">
        <f t="shared" si="1574"/>
        <v>0.97679596033894422</v>
      </c>
      <c r="M2478" s="28">
        <f t="shared" si="1593"/>
        <v>1.9665690045649553E-2</v>
      </c>
      <c r="N2478" s="29">
        <f t="shared" si="1557"/>
        <v>0.52320004758634298</v>
      </c>
      <c r="O2478" s="29">
        <f t="shared" si="1558"/>
        <v>0.23404779340732168</v>
      </c>
      <c r="P2478" s="29">
        <f t="shared" si="1559"/>
        <v>0.24275215900633546</v>
      </c>
      <c r="R2478" s="23">
        <v>44137</v>
      </c>
      <c r="S2478" s="25">
        <v>78.274010000000004</v>
      </c>
      <c r="T2478" s="30">
        <f t="shared" si="1575"/>
        <v>1.2567771102845349E-2</v>
      </c>
      <c r="U2478" s="3">
        <f t="shared" si="1576"/>
        <v>64400.95136576493</v>
      </c>
      <c r="V2478" s="24">
        <v>25.047245</v>
      </c>
      <c r="W2478" s="30">
        <f t="shared" si="1577"/>
        <v>1.3133720127368687E-2</v>
      </c>
      <c r="X2478" s="3">
        <f t="shared" si="1578"/>
        <v>58429.003839616467</v>
      </c>
      <c r="Y2478" s="25">
        <v>10.603476000000001</v>
      </c>
      <c r="Z2478" s="30">
        <f t="shared" si="1579"/>
        <v>1.7346056230849172E-3</v>
      </c>
      <c r="AA2478" s="3">
        <f t="shared" si="1580"/>
        <v>65730.586326049932</v>
      </c>
      <c r="AB2478" s="26">
        <f t="shared" si="1560"/>
        <v>188560.54153143131</v>
      </c>
      <c r="AC2478" s="28">
        <f t="shared" si="1581"/>
        <v>0.88560541531431314</v>
      </c>
      <c r="AD2478" s="28">
        <f t="shared" si="1594"/>
        <v>1.6705919751460074E-2</v>
      </c>
      <c r="AE2478" s="29">
        <f t="shared" si="1561"/>
        <v>0.34153991520558868</v>
      </c>
      <c r="AF2478" s="29">
        <f t="shared" si="1562"/>
        <v>0.30986866798893281</v>
      </c>
      <c r="AG2478" s="29">
        <f t="shared" si="1563"/>
        <v>0.34859141680547862</v>
      </c>
      <c r="AN2478" s="23">
        <v>44137</v>
      </c>
      <c r="AO2478" s="25">
        <v>78.274010000000004</v>
      </c>
      <c r="AP2478" s="30">
        <f t="shared" si="1582"/>
        <v>1.2567771102845349E-2</v>
      </c>
      <c r="AQ2478" s="3">
        <f t="shared" si="1583"/>
        <v>70413.514422249005</v>
      </c>
      <c r="AR2478" s="24">
        <v>25.047245</v>
      </c>
      <c r="AS2478" s="30">
        <f t="shared" si="1584"/>
        <v>1.3133720127368687E-2</v>
      </c>
      <c r="AT2478" s="3">
        <f t="shared" si="1585"/>
        <v>65266.994651785462</v>
      </c>
      <c r="AU2478" s="25">
        <v>10.603476000000001</v>
      </c>
      <c r="AV2478" s="30">
        <f t="shared" si="1586"/>
        <v>1.7346056230849172E-3</v>
      </c>
      <c r="AW2478" s="3">
        <f t="shared" si="1587"/>
        <v>57642.055195429384</v>
      </c>
      <c r="AX2478" s="26">
        <f t="shared" si="1564"/>
        <v>193322.56426946385</v>
      </c>
      <c r="AY2478" s="28">
        <f t="shared" si="1588"/>
        <v>0.93322564269463859</v>
      </c>
      <c r="AZ2478" s="28">
        <f t="shared" si="1595"/>
        <v>1.8198565161935853E-2</v>
      </c>
      <c r="BA2478" s="29">
        <f t="shared" si="1565"/>
        <v>0.36422812147320111</v>
      </c>
      <c r="BB2478" s="51">
        <f t="shared" si="1589"/>
        <v>3.0894788139867735E-2</v>
      </c>
      <c r="BC2478" s="29">
        <f t="shared" si="1566"/>
        <v>0.33760670875859405</v>
      </c>
      <c r="BD2478" s="51">
        <f t="shared" si="1590"/>
        <v>4.2733754252606837E-3</v>
      </c>
      <c r="BE2478" s="29">
        <f t="shared" si="1567"/>
        <v>0.29816516976820484</v>
      </c>
      <c r="BF2478" s="51">
        <f t="shared" si="1591"/>
        <v>3.516816356512853E-2</v>
      </c>
      <c r="BG2478" s="2" t="str">
        <f t="shared" si="1592"/>
        <v>No</v>
      </c>
    </row>
    <row r="2479" spans="1:59" x14ac:dyDescent="0.35">
      <c r="A2479" s="23">
        <v>44138</v>
      </c>
      <c r="B2479" s="25">
        <v>79.778908000000001</v>
      </c>
      <c r="C2479" s="30">
        <f t="shared" si="1568"/>
        <v>1.9226024065970293E-2</v>
      </c>
      <c r="D2479" s="3">
        <f t="shared" si="1569"/>
        <v>105414.44431794861</v>
      </c>
      <c r="E2479" s="24">
        <v>25.525279999999999</v>
      </c>
      <c r="F2479" s="30">
        <f t="shared" si="1570"/>
        <v>1.9085332538568478E-2</v>
      </c>
      <c r="G2479" s="3">
        <f t="shared" si="1571"/>
        <v>47149.484280811346</v>
      </c>
      <c r="H2479" s="25">
        <v>10.594296</v>
      </c>
      <c r="I2479" s="30">
        <f t="shared" si="1572"/>
        <v>-8.6575383393150407E-4</v>
      </c>
      <c r="J2479" s="3">
        <f t="shared" si="1573"/>
        <v>47945.60367073676</v>
      </c>
      <c r="K2479" s="26">
        <f t="shared" si="1556"/>
        <v>200509.5322694967</v>
      </c>
      <c r="L2479" s="28">
        <f t="shared" si="1574"/>
        <v>1.005095322694967</v>
      </c>
      <c r="M2479" s="28">
        <f t="shared" si="1593"/>
        <v>2.8299362356022817E-2</v>
      </c>
      <c r="N2479" s="29">
        <f t="shared" si="1557"/>
        <v>0.5257328323736018</v>
      </c>
      <c r="O2479" s="29">
        <f t="shared" si="1558"/>
        <v>0.2351483430595192</v>
      </c>
      <c r="P2479" s="29">
        <f t="shared" si="1559"/>
        <v>0.23911882456687908</v>
      </c>
      <c r="R2479" s="23">
        <v>44138</v>
      </c>
      <c r="S2479" s="25">
        <v>79.778908000000001</v>
      </c>
      <c r="T2479" s="30">
        <f t="shared" si="1575"/>
        <v>1.9226024065970293E-2</v>
      </c>
      <c r="U2479" s="3">
        <f t="shared" si="1576"/>
        <v>65639.125606594505</v>
      </c>
      <c r="V2479" s="24">
        <v>25.525279999999999</v>
      </c>
      <c r="W2479" s="30">
        <f t="shared" si="1577"/>
        <v>1.9085332538568478E-2</v>
      </c>
      <c r="X2479" s="3">
        <f t="shared" si="1578"/>
        <v>59544.140807792843</v>
      </c>
      <c r="Y2479" s="25">
        <v>10.594296</v>
      </c>
      <c r="Z2479" s="30">
        <f t="shared" si="1579"/>
        <v>-8.6575383393150407E-4</v>
      </c>
      <c r="AA2479" s="3">
        <f t="shared" si="1580"/>
        <v>65673.679818931589</v>
      </c>
      <c r="AB2479" s="26">
        <f t="shared" si="1560"/>
        <v>190856.94623331894</v>
      </c>
      <c r="AC2479" s="28">
        <f t="shared" si="1581"/>
        <v>0.90856946233318947</v>
      </c>
      <c r="AD2479" s="28">
        <f t="shared" si="1594"/>
        <v>2.2964047018876332E-2</v>
      </c>
      <c r="AE2479" s="29">
        <f t="shared" si="1561"/>
        <v>0.34391792859533621</v>
      </c>
      <c r="AF2479" s="29">
        <f t="shared" si="1562"/>
        <v>0.31198309510307931</v>
      </c>
      <c r="AG2479" s="29">
        <f t="shared" si="1563"/>
        <v>0.34409897630158442</v>
      </c>
      <c r="AN2479" s="23">
        <v>44138</v>
      </c>
      <c r="AO2479" s="25">
        <v>79.778908000000001</v>
      </c>
      <c r="AP2479" s="30">
        <f t="shared" si="1582"/>
        <v>1.9226024065970293E-2</v>
      </c>
      <c r="AQ2479" s="3">
        <f t="shared" si="1583"/>
        <v>71767.286345100714</v>
      </c>
      <c r="AR2479" s="24">
        <v>25.525279999999999</v>
      </c>
      <c r="AS2479" s="30">
        <f t="shared" si="1584"/>
        <v>1.9085332538568478E-2</v>
      </c>
      <c r="AT2479" s="3">
        <f t="shared" si="1585"/>
        <v>66512.636948507759</v>
      </c>
      <c r="AU2479" s="25">
        <v>10.594296</v>
      </c>
      <c r="AV2479" s="30">
        <f t="shared" si="1586"/>
        <v>-8.6575383393150407E-4</v>
      </c>
      <c r="AW2479" s="3">
        <f t="shared" si="1587"/>
        <v>57592.151365148253</v>
      </c>
      <c r="AX2479" s="26">
        <f t="shared" si="1564"/>
        <v>195872.07465875673</v>
      </c>
      <c r="AY2479" s="28">
        <f t="shared" si="1588"/>
        <v>0.95872074658756734</v>
      </c>
      <c r="AZ2479" s="28">
        <f t="shared" si="1595"/>
        <v>2.549510389292875E-2</v>
      </c>
      <c r="BA2479" s="29">
        <f t="shared" si="1565"/>
        <v>0.36639876547043182</v>
      </c>
      <c r="BB2479" s="51">
        <f t="shared" si="1589"/>
        <v>3.3065432137098449E-2</v>
      </c>
      <c r="BC2479" s="29">
        <f t="shared" si="1566"/>
        <v>0.33957182035460826</v>
      </c>
      <c r="BD2479" s="51">
        <f t="shared" si="1590"/>
        <v>6.2384870212748855E-3</v>
      </c>
      <c r="BE2479" s="29">
        <f t="shared" si="1567"/>
        <v>0.29402941417495992</v>
      </c>
      <c r="BF2479" s="51">
        <f t="shared" si="1591"/>
        <v>3.9303919158373446E-2</v>
      </c>
      <c r="BG2479" s="2" t="str">
        <f t="shared" si="1592"/>
        <v>No</v>
      </c>
    </row>
    <row r="2480" spans="1:59" x14ac:dyDescent="0.35">
      <c r="A2480" s="23">
        <v>44139</v>
      </c>
      <c r="B2480" s="25">
        <v>81.445740000000001</v>
      </c>
      <c r="C2480" s="30">
        <f t="shared" si="1568"/>
        <v>2.0893141330036835E-2</v>
      </c>
      <c r="D2480" s="3">
        <f t="shared" si="1569"/>
        <v>107616.8832013108</v>
      </c>
      <c r="E2480" s="24">
        <v>25.849985</v>
      </c>
      <c r="F2480" s="30">
        <f t="shared" si="1570"/>
        <v>1.2720918242620671E-2</v>
      </c>
      <c r="G2480" s="3">
        <f t="shared" si="1571"/>
        <v>47749.269015529273</v>
      </c>
      <c r="H2480" s="25">
        <v>10.658559</v>
      </c>
      <c r="I2480" s="30">
        <f t="shared" si="1572"/>
        <v>6.0658112629663474E-3</v>
      </c>
      <c r="J2480" s="3">
        <f t="shared" si="1573"/>
        <v>48236.432653492433</v>
      </c>
      <c r="K2480" s="26">
        <f t="shared" si="1556"/>
        <v>203602.5848703325</v>
      </c>
      <c r="L2480" s="28">
        <f t="shared" si="1574"/>
        <v>1.0360258487033249</v>
      </c>
      <c r="M2480" s="28">
        <f t="shared" si="1593"/>
        <v>3.0930526008357884E-2</v>
      </c>
      <c r="N2480" s="29">
        <f t="shared" si="1557"/>
        <v>0.52856344269817745</v>
      </c>
      <c r="O2480" s="29">
        <f t="shared" si="1558"/>
        <v>0.23452191948318898</v>
      </c>
      <c r="P2480" s="29">
        <f t="shared" si="1559"/>
        <v>0.23691463781863359</v>
      </c>
      <c r="R2480" s="23">
        <v>44139</v>
      </c>
      <c r="S2480" s="25">
        <v>81.445740000000001</v>
      </c>
      <c r="T2480" s="30">
        <f t="shared" si="1575"/>
        <v>2.0893141330036835E-2</v>
      </c>
      <c r="U2480" s="3">
        <f t="shared" si="1576"/>
        <v>67010.533134673125</v>
      </c>
      <c r="V2480" s="24">
        <v>25.849985</v>
      </c>
      <c r="W2480" s="30">
        <f t="shared" si="1577"/>
        <v>1.2720918242620671E-2</v>
      </c>
      <c r="X2480" s="3">
        <f t="shared" si="1578"/>
        <v>60301.59695483587</v>
      </c>
      <c r="Y2480" s="25">
        <v>10.658559</v>
      </c>
      <c r="Z2480" s="30">
        <f t="shared" si="1579"/>
        <v>6.0658112629663474E-3</v>
      </c>
      <c r="AA2480" s="3">
        <f t="shared" si="1580"/>
        <v>66072.043965657707</v>
      </c>
      <c r="AB2480" s="26">
        <f t="shared" si="1560"/>
        <v>193384.17405516672</v>
      </c>
      <c r="AC2480" s="28">
        <f t="shared" si="1581"/>
        <v>0.93384174055166724</v>
      </c>
      <c r="AD2480" s="28">
        <f t="shared" si="1594"/>
        <v>2.5272278218477773E-2</v>
      </c>
      <c r="AE2480" s="29">
        <f t="shared" si="1561"/>
        <v>0.34651508305719486</v>
      </c>
      <c r="AF2480" s="29">
        <f t="shared" si="1562"/>
        <v>0.31182281202407819</v>
      </c>
      <c r="AG2480" s="29">
        <f t="shared" si="1563"/>
        <v>0.34166210491872684</v>
      </c>
      <c r="AN2480" s="23">
        <v>44139</v>
      </c>
      <c r="AO2480" s="25">
        <v>81.445740000000001</v>
      </c>
      <c r="AP2480" s="30">
        <f t="shared" si="1582"/>
        <v>2.0893141330036835E-2</v>
      </c>
      <c r="AQ2480" s="3">
        <f t="shared" si="1583"/>
        <v>73266.730401582128</v>
      </c>
      <c r="AR2480" s="24">
        <v>25.849985</v>
      </c>
      <c r="AS2480" s="30">
        <f t="shared" si="1584"/>
        <v>1.2720918242620671E-2</v>
      </c>
      <c r="AT2480" s="3">
        <f t="shared" si="1585"/>
        <v>67358.738765230839</v>
      </c>
      <c r="AU2480" s="25">
        <v>10.658559</v>
      </c>
      <c r="AV2480" s="30">
        <f t="shared" si="1586"/>
        <v>6.0658112629663474E-3</v>
      </c>
      <c r="AW2480" s="3">
        <f t="shared" si="1587"/>
        <v>57941.494485557429</v>
      </c>
      <c r="AX2480" s="26">
        <f t="shared" si="1564"/>
        <v>198566.96365237038</v>
      </c>
      <c r="AY2480" s="28">
        <f t="shared" si="1588"/>
        <v>0.98566963652370387</v>
      </c>
      <c r="AZ2480" s="28">
        <f t="shared" si="1595"/>
        <v>2.6948889936136533E-2</v>
      </c>
      <c r="BA2480" s="29">
        <f t="shared" si="1565"/>
        <v>0.36897744244027225</v>
      </c>
      <c r="BB2480" s="51">
        <f t="shared" si="1589"/>
        <v>3.5644109106938882E-2</v>
      </c>
      <c r="BC2480" s="29">
        <f t="shared" si="1566"/>
        <v>0.33922429756822614</v>
      </c>
      <c r="BD2480" s="51">
        <f t="shared" si="1590"/>
        <v>5.8909642348927704E-3</v>
      </c>
      <c r="BE2480" s="29">
        <f t="shared" si="1567"/>
        <v>0.29179825999150166</v>
      </c>
      <c r="BF2480" s="51">
        <f t="shared" si="1591"/>
        <v>4.1535073341831708E-2</v>
      </c>
      <c r="BG2480" s="2" t="str">
        <f t="shared" si="1592"/>
        <v>No</v>
      </c>
    </row>
    <row r="2481" spans="1:64" x14ac:dyDescent="0.35">
      <c r="A2481" s="23">
        <v>44140</v>
      </c>
      <c r="B2481" s="25">
        <v>83.141143999999997</v>
      </c>
      <c r="C2481" s="30">
        <f t="shared" si="1568"/>
        <v>2.0816361911623504E-2</v>
      </c>
      <c r="D2481" s="3">
        <f t="shared" si="1569"/>
        <v>109857.07518983021</v>
      </c>
      <c r="E2481" s="24">
        <v>26.445276</v>
      </c>
      <c r="F2481" s="30">
        <f t="shared" si="1570"/>
        <v>2.3028678740045772E-2</v>
      </c>
      <c r="G2481" s="3">
        <f t="shared" si="1571"/>
        <v>48848.871591759918</v>
      </c>
      <c r="H2481" s="25">
        <v>10.676919</v>
      </c>
      <c r="I2481" s="30">
        <f t="shared" si="1572"/>
        <v>1.7225593065628431E-3</v>
      </c>
      <c r="J2481" s="3">
        <f t="shared" si="1573"/>
        <v>48319.522769475101</v>
      </c>
      <c r="K2481" s="26">
        <f t="shared" si="1556"/>
        <v>207025.46955106521</v>
      </c>
      <c r="L2481" s="28">
        <f t="shared" si="1574"/>
        <v>1.070254695510652</v>
      </c>
      <c r="M2481" s="28">
        <f t="shared" si="1593"/>
        <v>3.4228846807327074E-2</v>
      </c>
      <c r="N2481" s="29">
        <f t="shared" si="1557"/>
        <v>0.53064521688106936</v>
      </c>
      <c r="O2481" s="29">
        <f t="shared" si="1558"/>
        <v>0.23595585459938195</v>
      </c>
      <c r="P2481" s="29">
        <f t="shared" si="1559"/>
        <v>0.23339892851954883</v>
      </c>
      <c r="R2481" s="23">
        <v>44140</v>
      </c>
      <c r="S2481" s="25">
        <v>83.141143999999997</v>
      </c>
      <c r="T2481" s="30">
        <f t="shared" si="1575"/>
        <v>2.0816361911623504E-2</v>
      </c>
      <c r="U2481" s="3">
        <f t="shared" si="1576"/>
        <v>68405.44864429532</v>
      </c>
      <c r="V2481" s="24">
        <v>26.445276</v>
      </c>
      <c r="W2481" s="30">
        <f t="shared" si="1577"/>
        <v>2.3028678740045772E-2</v>
      </c>
      <c r="X2481" s="3">
        <f t="shared" si="1578"/>
        <v>61690.263058620505</v>
      </c>
      <c r="Y2481" s="25">
        <v>10.676919</v>
      </c>
      <c r="Z2481" s="30">
        <f t="shared" si="1579"/>
        <v>1.7225593065628431E-3</v>
      </c>
      <c r="AA2481" s="3">
        <f t="shared" si="1580"/>
        <v>66185.856979894379</v>
      </c>
      <c r="AB2481" s="26">
        <f t="shared" si="1560"/>
        <v>196281.5686828102</v>
      </c>
      <c r="AC2481" s="28">
        <f t="shared" si="1581"/>
        <v>0.96281568682810215</v>
      </c>
      <c r="AD2481" s="28">
        <f t="shared" si="1594"/>
        <v>2.8973946276434903E-2</v>
      </c>
      <c r="AE2481" s="29">
        <f t="shared" si="1561"/>
        <v>0.34850673501004109</v>
      </c>
      <c r="AF2481" s="29">
        <f t="shared" si="1562"/>
        <v>0.31429473216770337</v>
      </c>
      <c r="AG2481" s="29">
        <f t="shared" si="1563"/>
        <v>0.33719853282225554</v>
      </c>
      <c r="AN2481" s="23">
        <v>44140</v>
      </c>
      <c r="AO2481" s="25">
        <v>83.141143999999997</v>
      </c>
      <c r="AP2481" s="30">
        <f t="shared" si="1582"/>
        <v>2.0816361911623504E-2</v>
      </c>
      <c r="AQ2481" s="3">
        <f t="shared" si="1583"/>
        <v>74791.877177702816</v>
      </c>
      <c r="AR2481" s="24">
        <v>26.445276</v>
      </c>
      <c r="AS2481" s="30">
        <f t="shared" si="1584"/>
        <v>2.3028678740045772E-2</v>
      </c>
      <c r="AT2481" s="3">
        <f t="shared" si="1585"/>
        <v>68909.921520590011</v>
      </c>
      <c r="AU2481" s="25">
        <v>10.676919</v>
      </c>
      <c r="AV2481" s="30">
        <f t="shared" si="1586"/>
        <v>1.7225593065628431E-3</v>
      </c>
      <c r="AW2481" s="3">
        <f t="shared" si="1587"/>
        <v>58041.302146119684</v>
      </c>
      <c r="AX2481" s="26">
        <f t="shared" si="1564"/>
        <v>201743.10084441249</v>
      </c>
      <c r="AY2481" s="28">
        <f t="shared" si="1588"/>
        <v>1.0174310084441247</v>
      </c>
      <c r="AZ2481" s="28">
        <f t="shared" si="1595"/>
        <v>3.1761371920420833E-2</v>
      </c>
      <c r="BA2481" s="29">
        <f t="shared" si="1565"/>
        <v>0.37072830180886091</v>
      </c>
      <c r="BB2481" s="51">
        <f t="shared" si="1589"/>
        <v>3.7394968475527535E-2</v>
      </c>
      <c r="BC2481" s="29">
        <f t="shared" si="1566"/>
        <v>0.34157262990487314</v>
      </c>
      <c r="BD2481" s="51">
        <f t="shared" si="1590"/>
        <v>8.239296571539767E-3</v>
      </c>
      <c r="BE2481" s="29">
        <f t="shared" si="1567"/>
        <v>0.28769906828626601</v>
      </c>
      <c r="BF2481" s="51">
        <f t="shared" si="1591"/>
        <v>4.5634265047067357E-2</v>
      </c>
      <c r="BG2481" s="2" t="str">
        <f t="shared" si="1592"/>
        <v>No</v>
      </c>
    </row>
    <row r="2482" spans="1:64" x14ac:dyDescent="0.35">
      <c r="A2482" s="23">
        <v>44141</v>
      </c>
      <c r="B2482" s="25">
        <v>83.083984000000001</v>
      </c>
      <c r="C2482" s="30">
        <f t="shared" si="1568"/>
        <v>-6.8750557485708352E-4</v>
      </c>
      <c r="D2482" s="3">
        <f t="shared" si="1569"/>
        <v>109781.54783819971</v>
      </c>
      <c r="E2482" s="24">
        <v>26.553512999999999</v>
      </c>
      <c r="F2482" s="30">
        <f t="shared" si="1570"/>
        <v>4.0928670965656444E-3</v>
      </c>
      <c r="G2482" s="3">
        <f t="shared" si="1571"/>
        <v>49048.803531002195</v>
      </c>
      <c r="H2482" s="25">
        <v>10.649378</v>
      </c>
      <c r="I2482" s="30">
        <f t="shared" si="1572"/>
        <v>-2.579489457586015E-3</v>
      </c>
      <c r="J2482" s="3">
        <f t="shared" si="1573"/>
        <v>48194.883069895652</v>
      </c>
      <c r="K2482" s="26">
        <f t="shared" si="1556"/>
        <v>207025.23443909755</v>
      </c>
      <c r="L2482" s="28">
        <f t="shared" si="1574"/>
        <v>1.0702523443909753</v>
      </c>
      <c r="M2482" s="28">
        <f t="shared" si="1593"/>
        <v>-2.3511196767245224E-6</v>
      </c>
      <c r="N2482" s="29">
        <f t="shared" si="1557"/>
        <v>0.53028099755875469</v>
      </c>
      <c r="O2482" s="29">
        <f t="shared" si="1558"/>
        <v>0.23692185961722129</v>
      </c>
      <c r="P2482" s="29">
        <f t="shared" si="1559"/>
        <v>0.23279714282402403</v>
      </c>
      <c r="R2482" s="23">
        <v>44141</v>
      </c>
      <c r="S2482" s="25">
        <v>83.083984000000001</v>
      </c>
      <c r="T2482" s="30">
        <f t="shared" si="1575"/>
        <v>-6.8750557485708352E-4</v>
      </c>
      <c r="U2482" s="3">
        <f t="shared" si="1576"/>
        <v>68358.419517001763</v>
      </c>
      <c r="V2482" s="24">
        <v>26.553512999999999</v>
      </c>
      <c r="W2482" s="30">
        <f t="shared" si="1577"/>
        <v>4.0928670965656444E-3</v>
      </c>
      <c r="X2482" s="3">
        <f t="shared" si="1578"/>
        <v>61942.753106471609</v>
      </c>
      <c r="Y2482" s="25">
        <v>10.649378</v>
      </c>
      <c r="Z2482" s="30">
        <f t="shared" si="1579"/>
        <v>-2.579489457586015E-3</v>
      </c>
      <c r="AA2482" s="3">
        <f t="shared" si="1580"/>
        <v>66015.131259573449</v>
      </c>
      <c r="AB2482" s="26">
        <f t="shared" si="1560"/>
        <v>196316.30388304681</v>
      </c>
      <c r="AC2482" s="28">
        <f t="shared" si="1581"/>
        <v>0.96316303883046817</v>
      </c>
      <c r="AD2482" s="28">
        <f t="shared" si="1594"/>
        <v>3.4735200236601926E-4</v>
      </c>
      <c r="AE2482" s="29">
        <f t="shared" si="1561"/>
        <v>0.34820551408570483</v>
      </c>
      <c r="AF2482" s="29">
        <f t="shared" si="1562"/>
        <v>0.31552526143408494</v>
      </c>
      <c r="AG2482" s="29">
        <f t="shared" si="1563"/>
        <v>0.33626922448021029</v>
      </c>
      <c r="AN2482" s="23">
        <v>44141</v>
      </c>
      <c r="AO2482" s="25">
        <v>83.083984000000001</v>
      </c>
      <c r="AP2482" s="30">
        <f t="shared" si="1582"/>
        <v>-6.8750557485708352E-4</v>
      </c>
      <c r="AQ2482" s="3">
        <f t="shared" si="1583"/>
        <v>74740.457345189119</v>
      </c>
      <c r="AR2482" s="24">
        <v>26.553512999999999</v>
      </c>
      <c r="AS2482" s="30">
        <f t="shared" si="1584"/>
        <v>4.0928670965656444E-3</v>
      </c>
      <c r="AT2482" s="3">
        <f t="shared" si="1585"/>
        <v>69191.96067100855</v>
      </c>
      <c r="AU2482" s="25">
        <v>10.649378</v>
      </c>
      <c r="AV2482" s="30">
        <f t="shared" si="1586"/>
        <v>-2.579489457586015E-3</v>
      </c>
      <c r="AW2482" s="3">
        <f t="shared" si="1587"/>
        <v>57891.585219129207</v>
      </c>
      <c r="AX2482" s="26">
        <f t="shared" si="1564"/>
        <v>201824.00323532691</v>
      </c>
      <c r="AY2482" s="28">
        <f t="shared" si="1588"/>
        <v>1.018240032353269</v>
      </c>
      <c r="AZ2482" s="28">
        <f t="shared" si="1595"/>
        <v>8.0902390914427968E-4</v>
      </c>
      <c r="BA2482" s="29">
        <f t="shared" si="1565"/>
        <v>0.37032491748784557</v>
      </c>
      <c r="BB2482" s="51">
        <f t="shared" si="1589"/>
        <v>3.6991584154512203E-2</v>
      </c>
      <c r="BC2482" s="29">
        <f t="shared" si="1566"/>
        <v>0.34283315939546932</v>
      </c>
      <c r="BD2482" s="51">
        <f t="shared" si="1590"/>
        <v>9.499826062135952E-3</v>
      </c>
      <c r="BE2482" s="29">
        <f t="shared" si="1567"/>
        <v>0.28684192311668494</v>
      </c>
      <c r="BF2482" s="51">
        <f t="shared" si="1591"/>
        <v>4.6491410216648432E-2</v>
      </c>
      <c r="BG2482" s="2" t="str">
        <f t="shared" si="1592"/>
        <v>No</v>
      </c>
      <c r="BI2482" s="57"/>
      <c r="BJ2482" s="61" t="s">
        <v>27</v>
      </c>
      <c r="BK2482" s="61" t="s">
        <v>28</v>
      </c>
      <c r="BL2482" s="62" t="s">
        <v>29</v>
      </c>
    </row>
    <row r="2483" spans="1:64" x14ac:dyDescent="0.35">
      <c r="A2483" s="23">
        <v>44144</v>
      </c>
      <c r="B2483" s="25">
        <v>84.007889000000006</v>
      </c>
      <c r="C2483" s="30">
        <f t="shared" si="1568"/>
        <v>1.1120133574721303E-2</v>
      </c>
      <c r="D2483" s="3">
        <f t="shared" si="1569"/>
        <v>111002.33331420015</v>
      </c>
      <c r="E2483" s="24">
        <v>27.01351</v>
      </c>
      <c r="F2483" s="30">
        <f t="shared" si="1570"/>
        <v>1.732339521328119E-2</v>
      </c>
      <c r="G2483" s="3">
        <f t="shared" si="1571"/>
        <v>49898.495339308327</v>
      </c>
      <c r="H2483" s="25">
        <v>10.612657</v>
      </c>
      <c r="I2483" s="30">
        <f t="shared" si="1572"/>
        <v>-3.4481826074724831E-3</v>
      </c>
      <c r="J2483" s="3">
        <f t="shared" si="1573"/>
        <v>48028.698312324865</v>
      </c>
      <c r="K2483" s="26">
        <f t="shared" si="1556"/>
        <v>208929.52696583333</v>
      </c>
      <c r="L2483" s="28">
        <f t="shared" si="1574"/>
        <v>1.0892952696583333</v>
      </c>
      <c r="M2483" s="28">
        <f t="shared" si="1593"/>
        <v>1.9042925267358068E-2</v>
      </c>
      <c r="N2483" s="29">
        <f t="shared" si="1557"/>
        <v>0.53129078941701036</v>
      </c>
      <c r="O2483" s="29">
        <f t="shared" si="1558"/>
        <v>0.23882931275419167</v>
      </c>
      <c r="P2483" s="29">
        <f t="shared" si="1559"/>
        <v>0.229879897828798</v>
      </c>
      <c r="R2483" s="23">
        <v>44144</v>
      </c>
      <c r="S2483" s="25">
        <v>84.007889000000006</v>
      </c>
      <c r="T2483" s="30">
        <f t="shared" si="1575"/>
        <v>1.1120133574721303E-2</v>
      </c>
      <c r="U2483" s="3">
        <f t="shared" si="1576"/>
        <v>69118.574272987651</v>
      </c>
      <c r="V2483" s="24">
        <v>27.01351</v>
      </c>
      <c r="W2483" s="30">
        <f t="shared" si="1577"/>
        <v>1.732339521328119E-2</v>
      </c>
      <c r="X2483" s="3">
        <f t="shared" si="1578"/>
        <v>63015.811899133718</v>
      </c>
      <c r="Y2483" s="25">
        <v>10.612657</v>
      </c>
      <c r="Z2483" s="30">
        <f t="shared" si="1579"/>
        <v>-3.4481826074724831E-3</v>
      </c>
      <c r="AA2483" s="3">
        <f t="shared" si="1580"/>
        <v>65787.499032134176</v>
      </c>
      <c r="AB2483" s="26">
        <f t="shared" si="1560"/>
        <v>197921.88520425552</v>
      </c>
      <c r="AC2483" s="28">
        <f t="shared" si="1581"/>
        <v>0.97921885204255532</v>
      </c>
      <c r="AD2483" s="28">
        <f t="shared" si="1594"/>
        <v>1.6055813212087156E-2</v>
      </c>
      <c r="AE2483" s="29">
        <f t="shared" si="1561"/>
        <v>0.34922148301920847</v>
      </c>
      <c r="AF2483" s="29">
        <f t="shared" si="1562"/>
        <v>0.31838728614625589</v>
      </c>
      <c r="AG2483" s="29">
        <f t="shared" si="1563"/>
        <v>0.3323912308345357</v>
      </c>
      <c r="AN2483" s="23">
        <v>44144</v>
      </c>
      <c r="AO2483" s="25">
        <v>84.007889000000006</v>
      </c>
      <c r="AP2483" s="30">
        <f t="shared" si="1582"/>
        <v>1.1120133574721303E-2</v>
      </c>
      <c r="AQ2483" s="27">
        <f>SUM($BJ2483:$BL2483)/3</f>
        <v>67884.715342485069</v>
      </c>
      <c r="AR2483" s="24">
        <v>27.01351</v>
      </c>
      <c r="AS2483" s="30">
        <f t="shared" si="1584"/>
        <v>1.732339521328119E-2</v>
      </c>
      <c r="AT2483" s="27">
        <f>SUM($BJ2483:$BL2483)/3</f>
        <v>67884.715342485069</v>
      </c>
      <c r="AU2483" s="25">
        <v>10.612657</v>
      </c>
      <c r="AV2483" s="30">
        <f t="shared" si="1586"/>
        <v>-3.4481826074724831E-3</v>
      </c>
      <c r="AW2483" s="27">
        <f>SUM($BJ2483:$BL2483)/3</f>
        <v>67884.715342485069</v>
      </c>
      <c r="AX2483" s="26">
        <f t="shared" si="1564"/>
        <v>203654.14602745522</v>
      </c>
      <c r="AY2483" s="28">
        <f t="shared" si="1588"/>
        <v>1.0365414602745524</v>
      </c>
      <c r="AZ2483" s="28">
        <f t="shared" si="1595"/>
        <v>1.830142792128342E-2</v>
      </c>
      <c r="BA2483" s="29">
        <f t="shared" si="1565"/>
        <v>0.33333333333333331</v>
      </c>
      <c r="BB2483" s="51">
        <f t="shared" si="1589"/>
        <v>5.5511151231257827E-17</v>
      </c>
      <c r="BC2483" s="29">
        <f t="shared" si="1566"/>
        <v>0.33333333333333331</v>
      </c>
      <c r="BD2483" s="51">
        <f t="shared" si="1590"/>
        <v>5.5511151231257827E-17</v>
      </c>
      <c r="BE2483" s="29">
        <f t="shared" si="1567"/>
        <v>0.33333333333333331</v>
      </c>
      <c r="BF2483" s="51">
        <f t="shared" si="1591"/>
        <v>5.5511151231257827E-17</v>
      </c>
      <c r="BG2483" s="2" t="str">
        <f t="shared" si="1592"/>
        <v>No</v>
      </c>
      <c r="BI2483" s="63" t="s">
        <v>22</v>
      </c>
      <c r="BJ2483" s="58">
        <f>AQ2482*(1+AP2483)</f>
        <v>75571.581214303384</v>
      </c>
      <c r="BK2483" s="58">
        <f>AT2482*(1+AS2483)</f>
        <v>70390.600351294241</v>
      </c>
      <c r="BL2483" s="59">
        <f>AW2482*(1+AV2483)</f>
        <v>57691.964461857591</v>
      </c>
    </row>
    <row r="2484" spans="1:64" x14ac:dyDescent="0.35">
      <c r="A2484" s="23">
        <v>44145</v>
      </c>
      <c r="B2484" s="25">
        <v>83.969795000000005</v>
      </c>
      <c r="C2484" s="30">
        <f t="shared" si="1568"/>
        <v>-4.534574127913471E-4</v>
      </c>
      <c r="D2484" s="3">
        <f t="shared" si="1569"/>
        <v>110951.99848332169</v>
      </c>
      <c r="E2484" s="24">
        <v>27.157820000000001</v>
      </c>
      <c r="F2484" s="30">
        <f t="shared" si="1570"/>
        <v>5.3421417653611858E-3</v>
      </c>
      <c r="G2484" s="3">
        <f t="shared" si="1571"/>
        <v>50165.060175289123</v>
      </c>
      <c r="H2484" s="25">
        <v>10.585115</v>
      </c>
      <c r="I2484" s="30">
        <f t="shared" si="1572"/>
        <v>-2.5952030674316617E-3</v>
      </c>
      <c r="J2484" s="3">
        <f t="shared" si="1573"/>
        <v>47904.054087139972</v>
      </c>
      <c r="K2484" s="26">
        <f t="shared" si="1556"/>
        <v>209021.11274575075</v>
      </c>
      <c r="L2484" s="28">
        <f t="shared" si="1574"/>
        <v>1.0902111274575077</v>
      </c>
      <c r="M2484" s="28">
        <f t="shared" si="1593"/>
        <v>9.1585779917435772E-4</v>
      </c>
      <c r="N2484" s="29">
        <f t="shared" si="1557"/>
        <v>0.53081718409126233</v>
      </c>
      <c r="O2484" s="29">
        <f t="shared" si="1558"/>
        <v>0.23999996706700596</v>
      </c>
      <c r="P2484" s="29">
        <f t="shared" si="1559"/>
        <v>0.22918284884173179</v>
      </c>
      <c r="R2484" s="23">
        <v>44145</v>
      </c>
      <c r="S2484" s="25">
        <v>83.969795000000005</v>
      </c>
      <c r="T2484" s="30">
        <f t="shared" si="1575"/>
        <v>-4.534574127913471E-4</v>
      </c>
      <c r="U2484" s="3">
        <f t="shared" si="1576"/>
        <v>69087.231943121995</v>
      </c>
      <c r="V2484" s="24">
        <v>27.157820000000001</v>
      </c>
      <c r="W2484" s="30">
        <f t="shared" si="1577"/>
        <v>5.3421417653611858E-3</v>
      </c>
      <c r="X2484" s="3">
        <f t="shared" si="1578"/>
        <v>63352.451299758228</v>
      </c>
      <c r="Y2484" s="25">
        <v>10.585115</v>
      </c>
      <c r="Z2484" s="30">
        <f t="shared" si="1579"/>
        <v>-2.5952030674316617E-3</v>
      </c>
      <c r="AA2484" s="3">
        <f t="shared" si="1580"/>
        <v>65616.76711284733</v>
      </c>
      <c r="AB2484" s="26">
        <f t="shared" si="1560"/>
        <v>198056.45035572755</v>
      </c>
      <c r="AC2484" s="28">
        <f t="shared" si="1581"/>
        <v>0.98056450355727542</v>
      </c>
      <c r="AD2484" s="28">
        <f t="shared" si="1594"/>
        <v>1.3456515147201031E-3</v>
      </c>
      <c r="AE2484" s="29">
        <f t="shared" si="1561"/>
        <v>0.34882596259316467</v>
      </c>
      <c r="AF2484" s="29">
        <f t="shared" si="1562"/>
        <v>0.31987067922287515</v>
      </c>
      <c r="AG2484" s="29">
        <f t="shared" si="1563"/>
        <v>0.33130335818396017</v>
      </c>
      <c r="AN2484" s="23">
        <v>44145</v>
      </c>
      <c r="AO2484" s="25">
        <v>83.969795000000005</v>
      </c>
      <c r="AP2484" s="30">
        <f t="shared" si="1582"/>
        <v>-4.534574127913471E-4</v>
      </c>
      <c r="AQ2484" s="3">
        <f t="shared" si="1583"/>
        <v>67853.932515097782</v>
      </c>
      <c r="AR2484" s="24">
        <v>27.157820000000001</v>
      </c>
      <c r="AS2484" s="30">
        <f t="shared" si="1584"/>
        <v>5.3421417653611858E-3</v>
      </c>
      <c r="AT2484" s="3">
        <f t="shared" si="1585"/>
        <v>68247.365115545821</v>
      </c>
      <c r="AU2484" s="25">
        <v>10.585115</v>
      </c>
      <c r="AV2484" s="30">
        <f t="shared" si="1586"/>
        <v>-2.5952030674316617E-3</v>
      </c>
      <c r="AW2484" s="3">
        <f t="shared" si="1587"/>
        <v>67708.540720996534</v>
      </c>
      <c r="AX2484" s="26">
        <f t="shared" si="1564"/>
        <v>203809.83835164012</v>
      </c>
      <c r="AY2484" s="28">
        <f t="shared" si="1588"/>
        <v>1.038098383516401</v>
      </c>
      <c r="AZ2484" s="28">
        <f t="shared" si="1595"/>
        <v>1.5569232418486401E-3</v>
      </c>
      <c r="BA2484" s="29">
        <f t="shared" si="1565"/>
        <v>0.33292765974342742</v>
      </c>
      <c r="BB2484" s="51">
        <f t="shared" si="1589"/>
        <v>4.056735899059527E-4</v>
      </c>
      <c r="BC2484" s="29">
        <f t="shared" si="1566"/>
        <v>0.33485805036455746</v>
      </c>
      <c r="BD2484" s="51">
        <f t="shared" si="1590"/>
        <v>1.5247170312240876E-3</v>
      </c>
      <c r="BE2484" s="29">
        <f t="shared" si="1567"/>
        <v>0.33221428989201524</v>
      </c>
      <c r="BF2484" s="51">
        <f t="shared" si="1591"/>
        <v>1.1190434413181349E-3</v>
      </c>
      <c r="BG2484" s="2" t="str">
        <f t="shared" si="1592"/>
        <v>No</v>
      </c>
      <c r="BI2484" s="63" t="s">
        <v>21</v>
      </c>
      <c r="BJ2484" s="58">
        <f>BJ2485-BJ2483</f>
        <v>-7686.8658718183142</v>
      </c>
      <c r="BK2484" s="58">
        <f>BK2485-BK2483</f>
        <v>-2505.8850088091713</v>
      </c>
      <c r="BL2484" s="59">
        <f>BL2485-BL2483</f>
        <v>10192.750880627478</v>
      </c>
    </row>
    <row r="2485" spans="1:64" x14ac:dyDescent="0.35">
      <c r="A2485" s="23">
        <v>44146</v>
      </c>
      <c r="B2485" s="25">
        <v>84.617469999999997</v>
      </c>
      <c r="C2485" s="30">
        <f t="shared" si="1568"/>
        <v>7.7131902013098941E-3</v>
      </c>
      <c r="D2485" s="3">
        <f t="shared" si="1569"/>
        <v>111807.79235083899</v>
      </c>
      <c r="E2485" s="24">
        <v>27.383306999999999</v>
      </c>
      <c r="F2485" s="30">
        <f t="shared" si="1570"/>
        <v>8.3028387403700776E-3</v>
      </c>
      <c r="G2485" s="3">
        <f t="shared" si="1571"/>
        <v>50581.572580325512</v>
      </c>
      <c r="H2485" s="25">
        <v>10.594296</v>
      </c>
      <c r="I2485" s="30">
        <f t="shared" si="1572"/>
        <v>8.6735004768478952E-4</v>
      </c>
      <c r="J2485" s="3">
        <f t="shared" si="1573"/>
        <v>47945.603670736746</v>
      </c>
      <c r="K2485" s="26">
        <f t="shared" si="1556"/>
        <v>210334.96860190126</v>
      </c>
      <c r="L2485" s="28">
        <f t="shared" si="1574"/>
        <v>1.1033496860190124</v>
      </c>
      <c r="M2485" s="28">
        <f t="shared" si="1593"/>
        <v>1.3138558561504698E-2</v>
      </c>
      <c r="N2485" s="29">
        <f t="shared" si="1557"/>
        <v>0.53157015732584345</v>
      </c>
      <c r="O2485" s="29">
        <f t="shared" si="1558"/>
        <v>0.24048104276973892</v>
      </c>
      <c r="P2485" s="29">
        <f t="shared" si="1559"/>
        <v>0.22794879990441758</v>
      </c>
      <c r="R2485" s="23">
        <v>44146</v>
      </c>
      <c r="S2485" s="25">
        <v>84.617469999999997</v>
      </c>
      <c r="T2485" s="30">
        <f t="shared" si="1575"/>
        <v>7.7131902013098941E-3</v>
      </c>
      <c r="U2485" s="3">
        <f t="shared" si="1576"/>
        <v>69620.114903581314</v>
      </c>
      <c r="V2485" s="24">
        <v>27.383306999999999</v>
      </c>
      <c r="W2485" s="30">
        <f t="shared" si="1577"/>
        <v>8.3028387403700776E-3</v>
      </c>
      <c r="X2485" s="3">
        <f t="shared" si="1578"/>
        <v>63878.45648670727</v>
      </c>
      <c r="Y2485" s="25">
        <v>10.594296</v>
      </c>
      <c r="Z2485" s="30">
        <f t="shared" si="1579"/>
        <v>8.6735004768478952E-4</v>
      </c>
      <c r="AA2485" s="3">
        <f t="shared" si="1580"/>
        <v>65673.679818931574</v>
      </c>
      <c r="AB2485" s="26">
        <f t="shared" si="1560"/>
        <v>199172.25120922015</v>
      </c>
      <c r="AC2485" s="28">
        <f t="shared" si="1581"/>
        <v>0.99172251209220152</v>
      </c>
      <c r="AD2485" s="28">
        <f t="shared" si="1594"/>
        <v>1.11580085349261E-2</v>
      </c>
      <c r="AE2485" s="29">
        <f t="shared" si="1561"/>
        <v>0.34954726113151668</v>
      </c>
      <c r="AF2485" s="29">
        <f t="shared" si="1562"/>
        <v>0.32071965898304905</v>
      </c>
      <c r="AG2485" s="29">
        <f t="shared" si="1563"/>
        <v>0.32973307988543427</v>
      </c>
      <c r="AN2485" s="23">
        <v>44146</v>
      </c>
      <c r="AO2485" s="25">
        <v>84.617469999999997</v>
      </c>
      <c r="AP2485" s="30">
        <f t="shared" si="1582"/>
        <v>7.7131902013098941E-3</v>
      </c>
      <c r="AQ2485" s="3">
        <f t="shared" si="1583"/>
        <v>68377.302802493577</v>
      </c>
      <c r="AR2485" s="24">
        <v>27.383306999999999</v>
      </c>
      <c r="AS2485" s="30">
        <f t="shared" si="1584"/>
        <v>8.3028387403700776E-3</v>
      </c>
      <c r="AT2485" s="3">
        <f t="shared" si="1585"/>
        <v>68814.011982555356</v>
      </c>
      <c r="AU2485" s="25">
        <v>10.594296</v>
      </c>
      <c r="AV2485" s="30">
        <f t="shared" si="1586"/>
        <v>8.6735004768478952E-4</v>
      </c>
      <c r="AW2485" s="3">
        <f t="shared" si="1587"/>
        <v>67767.267727019556</v>
      </c>
      <c r="AX2485" s="26">
        <f t="shared" si="1564"/>
        <v>204958.5825120685</v>
      </c>
      <c r="AY2485" s="28">
        <f t="shared" si="1588"/>
        <v>1.0495858251206851</v>
      </c>
      <c r="AZ2485" s="28">
        <f t="shared" si="1595"/>
        <v>1.1487441604284054E-2</v>
      </c>
      <c r="BA2485" s="29">
        <f t="shared" si="1565"/>
        <v>0.33361522100918772</v>
      </c>
      <c r="BB2485" s="51">
        <f t="shared" si="1589"/>
        <v>2.8188767585435315E-4</v>
      </c>
      <c r="BC2485" s="29">
        <f t="shared" si="1566"/>
        <v>0.33574594017551523</v>
      </c>
      <c r="BD2485" s="51">
        <f t="shared" si="1590"/>
        <v>2.4126068421818636E-3</v>
      </c>
      <c r="BE2485" s="29">
        <f t="shared" si="1567"/>
        <v>0.33063883881529693</v>
      </c>
      <c r="BF2485" s="51">
        <f t="shared" si="1591"/>
        <v>2.6944945180364388E-3</v>
      </c>
      <c r="BG2485" s="2" t="str">
        <f t="shared" si="1592"/>
        <v>No</v>
      </c>
      <c r="BI2485" s="64" t="s">
        <v>20</v>
      </c>
      <c r="BJ2485" s="34">
        <f>$AX2483/3</f>
        <v>67884.715342485069</v>
      </c>
      <c r="BK2485" s="34">
        <f>$AX2483/3</f>
        <v>67884.715342485069</v>
      </c>
      <c r="BL2485" s="60">
        <f>$AX2483/3</f>
        <v>67884.715342485069</v>
      </c>
    </row>
    <row r="2486" spans="1:64" x14ac:dyDescent="0.35">
      <c r="A2486" s="23">
        <v>44147</v>
      </c>
      <c r="B2486" s="25">
        <v>83.788810999999995</v>
      </c>
      <c r="C2486" s="30">
        <f t="shared" si="1568"/>
        <v>-9.7930013743025013E-3</v>
      </c>
      <c r="D2486" s="3">
        <f t="shared" si="1569"/>
        <v>110712.8584866895</v>
      </c>
      <c r="E2486" s="24">
        <v>27.112718999999998</v>
      </c>
      <c r="F2486" s="30">
        <f t="shared" si="1570"/>
        <v>-9.8814945908468621E-3</v>
      </c>
      <c r="G2486" s="3">
        <f t="shared" si="1571"/>
        <v>50081.751044476499</v>
      </c>
      <c r="H2486" s="25">
        <v>10.631017999999999</v>
      </c>
      <c r="I2486" s="30">
        <f t="shared" si="1572"/>
        <v>3.4662048332423367E-3</v>
      </c>
      <c r="J2486" s="3">
        <f t="shared" si="1573"/>
        <v>48111.792953912976</v>
      </c>
      <c r="K2486" s="26">
        <f t="shared" si="1556"/>
        <v>208906.40248507899</v>
      </c>
      <c r="L2486" s="28">
        <f t="shared" si="1574"/>
        <v>1.0890640248507899</v>
      </c>
      <c r="M2486" s="28">
        <f t="shared" si="1593"/>
        <v>-1.4285661168222497E-2</v>
      </c>
      <c r="N2486" s="29">
        <f t="shared" si="1557"/>
        <v>0.52996393202739245</v>
      </c>
      <c r="O2486" s="29">
        <f t="shared" si="1558"/>
        <v>0.23973296389541512</v>
      </c>
      <c r="P2486" s="29">
        <f t="shared" si="1559"/>
        <v>0.23030310407719234</v>
      </c>
      <c r="R2486" s="23">
        <v>44147</v>
      </c>
      <c r="S2486" s="25">
        <v>83.788810999999995</v>
      </c>
      <c r="T2486" s="30">
        <f t="shared" si="1575"/>
        <v>-9.7930013743025013E-3</v>
      </c>
      <c r="U2486" s="3">
        <f t="shared" si="1576"/>
        <v>68938.32502265145</v>
      </c>
      <c r="V2486" s="24">
        <v>27.112718999999998</v>
      </c>
      <c r="W2486" s="30">
        <f t="shared" si="1577"/>
        <v>-9.8814945908468621E-3</v>
      </c>
      <c r="X2486" s="3">
        <f t="shared" si="1578"/>
        <v>63247.241864462223</v>
      </c>
      <c r="Y2486" s="25">
        <v>10.631017999999999</v>
      </c>
      <c r="Z2486" s="30">
        <f t="shared" si="1579"/>
        <v>3.4662048332423367E-3</v>
      </c>
      <c r="AA2486" s="3">
        <f t="shared" si="1580"/>
        <v>65901.318245336763</v>
      </c>
      <c r="AB2486" s="26">
        <f t="shared" si="1560"/>
        <v>198086.88513245044</v>
      </c>
      <c r="AC2486" s="28">
        <f t="shared" si="1581"/>
        <v>0.9808688513245043</v>
      </c>
      <c r="AD2486" s="28">
        <f t="shared" si="1594"/>
        <v>-1.0853660767697226E-2</v>
      </c>
      <c r="AE2486" s="29">
        <f t="shared" si="1561"/>
        <v>0.34802064243958386</v>
      </c>
      <c r="AF2486" s="29">
        <f t="shared" si="1562"/>
        <v>0.31929040543078896</v>
      </c>
      <c r="AG2486" s="29">
        <f t="shared" si="1563"/>
        <v>0.33268895212962718</v>
      </c>
      <c r="AN2486" s="23">
        <v>44147</v>
      </c>
      <c r="AO2486" s="25">
        <v>83.788810999999995</v>
      </c>
      <c r="AP2486" s="30">
        <f t="shared" si="1582"/>
        <v>-9.7930013743025013E-3</v>
      </c>
      <c r="AQ2486" s="3">
        <f t="shared" si="1583"/>
        <v>67707.683782177657</v>
      </c>
      <c r="AR2486" s="24">
        <v>27.112718999999998</v>
      </c>
      <c r="AS2486" s="30">
        <f t="shared" si="1584"/>
        <v>-9.8814945908468621E-3</v>
      </c>
      <c r="AT2486" s="3">
        <f t="shared" si="1585"/>
        <v>68134.026695375258</v>
      </c>
      <c r="AU2486" s="25">
        <v>10.631017999999999</v>
      </c>
      <c r="AV2486" s="30">
        <f t="shared" si="1586"/>
        <v>3.4662048332423367E-3</v>
      </c>
      <c r="AW2486" s="3">
        <f t="shared" si="1587"/>
        <v>68002.162957950582</v>
      </c>
      <c r="AX2486" s="26">
        <f t="shared" si="1564"/>
        <v>203843.87343550348</v>
      </c>
      <c r="AY2486" s="28">
        <f t="shared" si="1588"/>
        <v>1.0384387343550348</v>
      </c>
      <c r="AZ2486" s="28">
        <f t="shared" si="1595"/>
        <v>-1.1147090765650347E-2</v>
      </c>
      <c r="BA2486" s="29">
        <f t="shared" si="1565"/>
        <v>0.33215461736013602</v>
      </c>
      <c r="BB2486" s="51">
        <f t="shared" si="1589"/>
        <v>1.1787159731973529E-3</v>
      </c>
      <c r="BC2486" s="29">
        <f t="shared" si="1566"/>
        <v>0.33424613429421007</v>
      </c>
      <c r="BD2486" s="51">
        <f t="shared" si="1590"/>
        <v>9.1280096087670293E-4</v>
      </c>
      <c r="BE2486" s="29">
        <f t="shared" si="1567"/>
        <v>0.33359924834565396</v>
      </c>
      <c r="BF2486" s="51">
        <f t="shared" si="1591"/>
        <v>2.6591501232059445E-4</v>
      </c>
      <c r="BG2486" s="2" t="str">
        <f t="shared" si="1592"/>
        <v>No</v>
      </c>
      <c r="BI2486"/>
      <c r="BJ2486"/>
      <c r="BK2486"/>
      <c r="BL2486"/>
    </row>
    <row r="2487" spans="1:64" x14ac:dyDescent="0.35">
      <c r="A2487" s="23">
        <v>44148</v>
      </c>
      <c r="B2487" s="25">
        <v>84.941322</v>
      </c>
      <c r="C2487" s="30">
        <f t="shared" si="1568"/>
        <v>1.3754951123486014E-2</v>
      </c>
      <c r="D2487" s="3">
        <f t="shared" si="1569"/>
        <v>112235.70844391534</v>
      </c>
      <c r="E2487" s="24">
        <v>27.392326000000001</v>
      </c>
      <c r="F2487" s="30">
        <f t="shared" si="1570"/>
        <v>1.031276132799519E-2</v>
      </c>
      <c r="G2487" s="3">
        <f t="shared" si="1571"/>
        <v>50598.232189886257</v>
      </c>
      <c r="H2487" s="25">
        <v>10.631017999999999</v>
      </c>
      <c r="I2487" s="30">
        <f t="shared" si="1572"/>
        <v>0</v>
      </c>
      <c r="J2487" s="3">
        <f t="shared" si="1573"/>
        <v>48111.792953912976</v>
      </c>
      <c r="K2487" s="26">
        <f t="shared" si="1556"/>
        <v>210945.73358771458</v>
      </c>
      <c r="L2487" s="28">
        <f t="shared" si="1574"/>
        <v>1.109457335877146</v>
      </c>
      <c r="M2487" s="28">
        <f t="shared" si="1593"/>
        <v>2.0393311026356109E-2</v>
      </c>
      <c r="N2487" s="29">
        <f t="shared" si="1557"/>
        <v>0.53205962754039748</v>
      </c>
      <c r="O2487" s="29">
        <f t="shared" si="1558"/>
        <v>0.23986373807767347</v>
      </c>
      <c r="P2487" s="29">
        <f t="shared" si="1559"/>
        <v>0.22807663438192899</v>
      </c>
      <c r="R2487" s="23">
        <v>44148</v>
      </c>
      <c r="S2487" s="25">
        <v>84.941322</v>
      </c>
      <c r="T2487" s="30">
        <f t="shared" si="1575"/>
        <v>1.3754951123486014E-2</v>
      </c>
      <c r="U2487" s="3">
        <f t="shared" si="1576"/>
        <v>69886.568313873009</v>
      </c>
      <c r="V2487" s="24">
        <v>27.392326000000001</v>
      </c>
      <c r="W2487" s="30">
        <f t="shared" si="1577"/>
        <v>1.031276132799519E-2</v>
      </c>
      <c r="X2487" s="3">
        <f t="shared" si="1578"/>
        <v>63899.49557446441</v>
      </c>
      <c r="Y2487" s="25">
        <v>10.631017999999999</v>
      </c>
      <c r="Z2487" s="30">
        <f t="shared" si="1579"/>
        <v>0</v>
      </c>
      <c r="AA2487" s="3">
        <f t="shared" si="1580"/>
        <v>65901.318245336763</v>
      </c>
      <c r="AB2487" s="26">
        <f t="shared" si="1560"/>
        <v>199687.38213367417</v>
      </c>
      <c r="AC2487" s="28">
        <f t="shared" si="1581"/>
        <v>0.99687382133674163</v>
      </c>
      <c r="AD2487" s="28">
        <f t="shared" si="1594"/>
        <v>1.600497001223733E-2</v>
      </c>
      <c r="AE2487" s="29">
        <f t="shared" si="1561"/>
        <v>0.34997989140390323</v>
      </c>
      <c r="AF2487" s="29">
        <f t="shared" si="1562"/>
        <v>0.31999766280519915</v>
      </c>
      <c r="AG2487" s="29">
        <f t="shared" si="1563"/>
        <v>0.33002244579089773</v>
      </c>
      <c r="AN2487" s="23">
        <v>44148</v>
      </c>
      <c r="AO2487" s="25">
        <v>84.941322</v>
      </c>
      <c r="AP2487" s="30">
        <f t="shared" si="1582"/>
        <v>1.3754951123486014E-2</v>
      </c>
      <c r="AQ2487" s="3">
        <f t="shared" si="1583"/>
        <v>68638.999663285955</v>
      </c>
      <c r="AR2487" s="24">
        <v>27.392326000000001</v>
      </c>
      <c r="AS2487" s="30">
        <f t="shared" si="1584"/>
        <v>1.031276132799519E-2</v>
      </c>
      <c r="AT2487" s="3">
        <f t="shared" si="1585"/>
        <v>68836.676650999914</v>
      </c>
      <c r="AU2487" s="25">
        <v>10.631017999999999</v>
      </c>
      <c r="AV2487" s="30">
        <f t="shared" si="1586"/>
        <v>0</v>
      </c>
      <c r="AW2487" s="3">
        <f t="shared" si="1587"/>
        <v>68002.162957950582</v>
      </c>
      <c r="AX2487" s="26">
        <f t="shared" si="1564"/>
        <v>205477.83927223645</v>
      </c>
      <c r="AY2487" s="28">
        <f t="shared" si="1588"/>
        <v>1.0547783927223646</v>
      </c>
      <c r="AZ2487" s="28">
        <f t="shared" si="1595"/>
        <v>1.6339658367329868E-2</v>
      </c>
      <c r="BA2487" s="29">
        <f t="shared" si="1565"/>
        <v>0.33404575357806116</v>
      </c>
      <c r="BB2487" s="51">
        <f t="shared" si="1589"/>
        <v>7.1242024472778498E-4</v>
      </c>
      <c r="BC2487" s="29">
        <f t="shared" si="1566"/>
        <v>0.33500778913583273</v>
      </c>
      <c r="BD2487" s="51">
        <f t="shared" si="1590"/>
        <v>1.6744558024993639E-3</v>
      </c>
      <c r="BE2487" s="29">
        <f t="shared" si="1567"/>
        <v>0.33094645728610611</v>
      </c>
      <c r="BF2487" s="51">
        <f t="shared" si="1591"/>
        <v>2.3868760472272599E-3</v>
      </c>
      <c r="BG2487" s="2" t="str">
        <f t="shared" si="1592"/>
        <v>No</v>
      </c>
    </row>
    <row r="2488" spans="1:64" x14ac:dyDescent="0.35">
      <c r="A2488" s="23">
        <v>44151</v>
      </c>
      <c r="B2488" s="25">
        <v>85.989020999999994</v>
      </c>
      <c r="C2488" s="30">
        <f t="shared" si="1568"/>
        <v>1.2334385377237078E-2</v>
      </c>
      <c r="D2488" s="3">
        <f t="shared" si="1569"/>
        <v>113620.06692494982</v>
      </c>
      <c r="E2488" s="24">
        <v>27.735068999999999</v>
      </c>
      <c r="F2488" s="30">
        <f t="shared" si="1570"/>
        <v>1.2512372990888032E-2</v>
      </c>
      <c r="G2488" s="3">
        <f t="shared" si="1571"/>
        <v>51231.336143725668</v>
      </c>
      <c r="H2488" s="25">
        <v>10.621835000000001</v>
      </c>
      <c r="I2488" s="30">
        <f t="shared" si="1572"/>
        <v>-8.637931005288646E-4</v>
      </c>
      <c r="J2488" s="3">
        <f t="shared" si="1573"/>
        <v>48070.234319105315</v>
      </c>
      <c r="K2488" s="26">
        <f t="shared" si="1556"/>
        <v>212921.63738778079</v>
      </c>
      <c r="L2488" s="28">
        <f t="shared" si="1574"/>
        <v>1.1292163738778078</v>
      </c>
      <c r="M2488" s="28">
        <f t="shared" si="1593"/>
        <v>1.975903800066181E-2</v>
      </c>
      <c r="N2488" s="29">
        <f t="shared" si="1557"/>
        <v>0.53362386424833252</v>
      </c>
      <c r="O2488" s="29">
        <f t="shared" si="1558"/>
        <v>0.240611225670885</v>
      </c>
      <c r="P2488" s="29">
        <f t="shared" si="1559"/>
        <v>0.22576491008078253</v>
      </c>
      <c r="R2488" s="23">
        <v>44151</v>
      </c>
      <c r="S2488" s="25">
        <v>85.989020999999994</v>
      </c>
      <c r="T2488" s="30">
        <f t="shared" si="1575"/>
        <v>1.2334385377237078E-2</v>
      </c>
      <c r="U2488" s="3">
        <f t="shared" si="1576"/>
        <v>70748.576180148928</v>
      </c>
      <c r="V2488" s="24">
        <v>27.735068999999999</v>
      </c>
      <c r="W2488" s="30">
        <f t="shared" si="1577"/>
        <v>1.2512372990888032E-2</v>
      </c>
      <c r="X2488" s="3">
        <f t="shared" si="1578"/>
        <v>64699.029897021705</v>
      </c>
      <c r="Y2488" s="25">
        <v>10.621835000000001</v>
      </c>
      <c r="Z2488" s="30">
        <f t="shared" si="1579"/>
        <v>-8.637931005288646E-4</v>
      </c>
      <c r="AA2488" s="3">
        <f t="shared" si="1580"/>
        <v>65844.393141320688</v>
      </c>
      <c r="AB2488" s="26">
        <f t="shared" si="1560"/>
        <v>201291.99921849131</v>
      </c>
      <c r="AC2488" s="28">
        <f t="shared" si="1581"/>
        <v>1.012919992184913</v>
      </c>
      <c r="AD2488" s="28">
        <f t="shared" si="1594"/>
        <v>1.6046170848171393E-2</v>
      </c>
      <c r="AE2488" s="29">
        <f t="shared" si="1561"/>
        <v>0.35147237075903481</v>
      </c>
      <c r="AF2488" s="29">
        <f t="shared" si="1562"/>
        <v>0.32141878538746338</v>
      </c>
      <c r="AG2488" s="29">
        <f t="shared" si="1563"/>
        <v>0.32710884385350181</v>
      </c>
      <c r="AN2488" s="23">
        <v>44151</v>
      </c>
      <c r="AO2488" s="25">
        <v>85.989020999999994</v>
      </c>
      <c r="AP2488" s="30">
        <f t="shared" si="1582"/>
        <v>1.2334385377237078E-2</v>
      </c>
      <c r="AQ2488" s="3">
        <f t="shared" si="1583"/>
        <v>69485.61953704097</v>
      </c>
      <c r="AR2488" s="24">
        <v>27.735068999999999</v>
      </c>
      <c r="AS2488" s="30">
        <f t="shared" si="1584"/>
        <v>1.2512372990888032E-2</v>
      </c>
      <c r="AT2488" s="3">
        <f t="shared" si="1585"/>
        <v>69697.986824710373</v>
      </c>
      <c r="AU2488" s="25">
        <v>10.621835000000001</v>
      </c>
      <c r="AV2488" s="30">
        <f t="shared" si="1586"/>
        <v>-8.637931005288646E-4</v>
      </c>
      <c r="AW2488" s="3">
        <f t="shared" si="1587"/>
        <v>67943.423158766469</v>
      </c>
      <c r="AX2488" s="26">
        <f t="shared" si="1564"/>
        <v>207127.0295205178</v>
      </c>
      <c r="AY2488" s="28">
        <f t="shared" si="1588"/>
        <v>1.0712702952051778</v>
      </c>
      <c r="AZ2488" s="28">
        <f t="shared" si="1595"/>
        <v>1.6491902482813181E-2</v>
      </c>
      <c r="BA2488" s="29">
        <f t="shared" si="1565"/>
        <v>0.33547345171653609</v>
      </c>
      <c r="BB2488" s="51">
        <f t="shared" si="1589"/>
        <v>2.140118383202716E-3</v>
      </c>
      <c r="BC2488" s="29">
        <f t="shared" si="1566"/>
        <v>0.3364987514476287</v>
      </c>
      <c r="BD2488" s="51">
        <f t="shared" si="1590"/>
        <v>3.1654181142953264E-3</v>
      </c>
      <c r="BE2488" s="29">
        <f t="shared" si="1567"/>
        <v>0.32802779683583527</v>
      </c>
      <c r="BF2488" s="51">
        <f t="shared" si="1591"/>
        <v>5.3055364974980979E-3</v>
      </c>
      <c r="BG2488" s="2" t="str">
        <f t="shared" si="1592"/>
        <v>No</v>
      </c>
    </row>
    <row r="2489" spans="1:64" x14ac:dyDescent="0.35">
      <c r="A2489" s="23">
        <v>44152</v>
      </c>
      <c r="B2489" s="25">
        <v>85.789017000000001</v>
      </c>
      <c r="C2489" s="30">
        <f t="shared" si="1568"/>
        <v>-2.3259248410327782E-3</v>
      </c>
      <c r="D2489" s="3">
        <f t="shared" si="1569"/>
        <v>113355.79518884927</v>
      </c>
      <c r="E2489" s="24">
        <v>27.726049</v>
      </c>
      <c r="F2489" s="30">
        <f t="shared" si="1570"/>
        <v>-3.2522003100121655E-4</v>
      </c>
      <c r="G2489" s="3">
        <f t="shared" si="1571"/>
        <v>51214.674686996768</v>
      </c>
      <c r="H2489" s="25">
        <v>10.649378</v>
      </c>
      <c r="I2489" s="30">
        <f t="shared" si="1572"/>
        <v>2.5930547781998214E-3</v>
      </c>
      <c r="J2489" s="3">
        <f t="shared" si="1573"/>
        <v>48194.883069895659</v>
      </c>
      <c r="K2489" s="26">
        <f t="shared" si="1556"/>
        <v>212765.35294574167</v>
      </c>
      <c r="L2489" s="28">
        <f t="shared" si="1574"/>
        <v>1.1276535294574166</v>
      </c>
      <c r="M2489" s="28">
        <f t="shared" si="1593"/>
        <v>-1.5628444203912295E-3</v>
      </c>
      <c r="N2489" s="29">
        <f t="shared" si="1557"/>
        <v>0.53277375108040581</v>
      </c>
      <c r="O2489" s="29">
        <f t="shared" si="1558"/>
        <v>0.24070965492232785</v>
      </c>
      <c r="P2489" s="29">
        <f t="shared" si="1559"/>
        <v>0.22651659399726642</v>
      </c>
      <c r="R2489" s="23">
        <v>44152</v>
      </c>
      <c r="S2489" s="25">
        <v>85.789017000000001</v>
      </c>
      <c r="T2489" s="30">
        <f t="shared" si="1575"/>
        <v>-2.3259248410327782E-3</v>
      </c>
      <c r="U2489" s="3">
        <f t="shared" si="1576"/>
        <v>70584.020309343818</v>
      </c>
      <c r="V2489" s="24">
        <v>27.726049</v>
      </c>
      <c r="W2489" s="30">
        <f t="shared" si="1577"/>
        <v>-3.2522003100121655E-4</v>
      </c>
      <c r="X2489" s="3">
        <f t="shared" si="1578"/>
        <v>64677.988476512844</v>
      </c>
      <c r="Y2489" s="25">
        <v>10.649378</v>
      </c>
      <c r="Z2489" s="30">
        <f t="shared" si="1579"/>
        <v>2.5930547781998214E-3</v>
      </c>
      <c r="AA2489" s="3">
        <f t="shared" si="1580"/>
        <v>66015.131259573463</v>
      </c>
      <c r="AB2489" s="26">
        <f t="shared" si="1560"/>
        <v>201277.1400454301</v>
      </c>
      <c r="AC2489" s="28">
        <f t="shared" si="1581"/>
        <v>1.0127714004543011</v>
      </c>
      <c r="AD2489" s="28">
        <f t="shared" si="1594"/>
        <v>-1.4859173061188002E-4</v>
      </c>
      <c r="AE2489" s="29">
        <f t="shared" si="1561"/>
        <v>0.35068075934213072</v>
      </c>
      <c r="AF2489" s="29">
        <f t="shared" si="1562"/>
        <v>0.32133797440640516</v>
      </c>
      <c r="AG2489" s="29">
        <f t="shared" si="1563"/>
        <v>0.32798126625146423</v>
      </c>
      <c r="AN2489" s="23">
        <v>44152</v>
      </c>
      <c r="AO2489" s="25">
        <v>85.789017000000001</v>
      </c>
      <c r="AP2489" s="30">
        <f t="shared" si="1582"/>
        <v>-2.3259248410327782E-3</v>
      </c>
      <c r="AQ2489" s="3">
        <f t="shared" si="1583"/>
        <v>69324.001208465212</v>
      </c>
      <c r="AR2489" s="24">
        <v>27.726049</v>
      </c>
      <c r="AS2489" s="30">
        <f t="shared" si="1584"/>
        <v>-3.2522003100121655E-4</v>
      </c>
      <c r="AT2489" s="3">
        <f t="shared" si="1585"/>
        <v>69675.319643274517</v>
      </c>
      <c r="AU2489" s="25">
        <v>10.649378</v>
      </c>
      <c r="AV2489" s="30">
        <f t="shared" si="1586"/>
        <v>2.5930547781998214E-3</v>
      </c>
      <c r="AW2489" s="3">
        <f t="shared" si="1587"/>
        <v>68119.604176835564</v>
      </c>
      <c r="AX2489" s="26">
        <f t="shared" si="1564"/>
        <v>207118.92502857529</v>
      </c>
      <c r="AY2489" s="28">
        <f t="shared" si="1588"/>
        <v>1.071189250285753</v>
      </c>
      <c r="AZ2489" s="28">
        <f t="shared" si="1595"/>
        <v>-8.1044919424844153E-5</v>
      </c>
      <c r="BA2489" s="29">
        <f t="shared" si="1565"/>
        <v>0.33470626210956284</v>
      </c>
      <c r="BB2489" s="51">
        <f t="shared" si="1589"/>
        <v>1.3729287762294651E-3</v>
      </c>
      <c r="BC2489" s="29">
        <f t="shared" si="1566"/>
        <v>0.33640247811088109</v>
      </c>
      <c r="BD2489" s="51">
        <f t="shared" si="1590"/>
        <v>3.0691447775477165E-3</v>
      </c>
      <c r="BE2489" s="29">
        <f t="shared" si="1567"/>
        <v>0.32889125977955613</v>
      </c>
      <c r="BF2489" s="51">
        <f t="shared" si="1591"/>
        <v>4.4420735537772371E-3</v>
      </c>
      <c r="BG2489" s="2" t="str">
        <f t="shared" si="1592"/>
        <v>No</v>
      </c>
    </row>
    <row r="2490" spans="1:64" x14ac:dyDescent="0.35">
      <c r="A2490" s="23">
        <v>44153</v>
      </c>
      <c r="B2490" s="25">
        <v>84.922263999999998</v>
      </c>
      <c r="C2490" s="30">
        <f t="shared" si="1568"/>
        <v>-1.0103309611299127E-2</v>
      </c>
      <c r="D2490" s="3">
        <f t="shared" si="1569"/>
        <v>112210.52649382131</v>
      </c>
      <c r="E2490" s="24">
        <v>27.653893</v>
      </c>
      <c r="F2490" s="30">
        <f t="shared" si="1570"/>
        <v>-2.6024623991683926E-3</v>
      </c>
      <c r="G2490" s="3">
        <f t="shared" si="1571"/>
        <v>51081.390421838216</v>
      </c>
      <c r="H2490" s="25">
        <v>10.658559</v>
      </c>
      <c r="I2490" s="30">
        <f t="shared" si="1572"/>
        <v>8.6211607851649497E-4</v>
      </c>
      <c r="J2490" s="3">
        <f t="shared" si="1573"/>
        <v>48236.43265349244</v>
      </c>
      <c r="K2490" s="26">
        <f t="shared" si="1556"/>
        <v>211528.34956915196</v>
      </c>
      <c r="L2490" s="28">
        <f t="shared" si="1574"/>
        <v>1.1152834956915196</v>
      </c>
      <c r="M2490" s="28">
        <f t="shared" si="1593"/>
        <v>-1.2370033765896959E-2</v>
      </c>
      <c r="N2490" s="29">
        <f t="shared" si="1557"/>
        <v>0.53047511939830039</v>
      </c>
      <c r="O2490" s="29">
        <f t="shared" si="1558"/>
        <v>0.2414872073926852</v>
      </c>
      <c r="P2490" s="29">
        <f t="shared" si="1559"/>
        <v>0.22803767320901441</v>
      </c>
      <c r="R2490" s="23">
        <v>44153</v>
      </c>
      <c r="S2490" s="25">
        <v>84.922263999999998</v>
      </c>
      <c r="T2490" s="30">
        <f t="shared" si="1575"/>
        <v>-1.0103309611299127E-2</v>
      </c>
      <c r="U2490" s="3">
        <f t="shared" si="1576"/>
        <v>69870.888098548297</v>
      </c>
      <c r="V2490" s="24">
        <v>27.653893</v>
      </c>
      <c r="W2490" s="30">
        <f t="shared" si="1577"/>
        <v>-2.6024623991683926E-3</v>
      </c>
      <c r="X2490" s="3">
        <f t="shared" si="1578"/>
        <v>64509.66644344887</v>
      </c>
      <c r="Y2490" s="25">
        <v>10.658559</v>
      </c>
      <c r="Z2490" s="30">
        <f t="shared" si="1579"/>
        <v>8.6211607851649497E-4</v>
      </c>
      <c r="AA2490" s="3">
        <f t="shared" si="1580"/>
        <v>66072.043965657722</v>
      </c>
      <c r="AB2490" s="26">
        <f t="shared" si="1560"/>
        <v>200452.59850765491</v>
      </c>
      <c r="AC2490" s="28">
        <f t="shared" si="1581"/>
        <v>1.0045259850765493</v>
      </c>
      <c r="AD2490" s="28">
        <f t="shared" si="1594"/>
        <v>-8.245415377751808E-3</v>
      </c>
      <c r="AE2490" s="29">
        <f t="shared" si="1561"/>
        <v>0.34856563905246685</v>
      </c>
      <c r="AF2490" s="29">
        <f t="shared" si="1562"/>
        <v>0.32182005583222889</v>
      </c>
      <c r="AG2490" s="29">
        <f t="shared" si="1563"/>
        <v>0.3296143051153041</v>
      </c>
      <c r="AN2490" s="23">
        <v>44153</v>
      </c>
      <c r="AO2490" s="25">
        <v>84.922263999999998</v>
      </c>
      <c r="AP2490" s="30">
        <f t="shared" si="1582"/>
        <v>-1.0103309611299127E-2</v>
      </c>
      <c r="AQ2490" s="3">
        <f t="shared" si="1583"/>
        <v>68623.599360762018</v>
      </c>
      <c r="AR2490" s="24">
        <v>27.653893</v>
      </c>
      <c r="AS2490" s="30">
        <f t="shared" si="1584"/>
        <v>-2.6024623991683926E-3</v>
      </c>
      <c r="AT2490" s="3">
        <f t="shared" si="1585"/>
        <v>69493.992243752858</v>
      </c>
      <c r="AU2490" s="25">
        <v>10.658559</v>
      </c>
      <c r="AV2490" s="30">
        <f t="shared" si="1586"/>
        <v>8.6211607851649497E-4</v>
      </c>
      <c r="AW2490" s="3">
        <f t="shared" si="1587"/>
        <v>68178.331182858587</v>
      </c>
      <c r="AX2490" s="26">
        <f t="shared" si="1564"/>
        <v>206295.92278737345</v>
      </c>
      <c r="AY2490" s="28">
        <f t="shared" si="1588"/>
        <v>1.0629592278737343</v>
      </c>
      <c r="AZ2490" s="28">
        <f t="shared" si="1595"/>
        <v>-8.2300224120186449E-3</v>
      </c>
      <c r="BA2490" s="29">
        <f t="shared" si="1565"/>
        <v>0.33264641604910183</v>
      </c>
      <c r="BB2490" s="51">
        <f t="shared" si="1589"/>
        <v>6.8691728423153631E-4</v>
      </c>
      <c r="BC2490" s="29">
        <f t="shared" si="1566"/>
        <v>0.3368655633363119</v>
      </c>
      <c r="BD2490" s="51">
        <f t="shared" si="1590"/>
        <v>3.5322300029785314E-3</v>
      </c>
      <c r="BE2490" s="29">
        <f t="shared" si="1567"/>
        <v>0.33048802061458632</v>
      </c>
      <c r="BF2490" s="51">
        <f t="shared" si="1591"/>
        <v>2.8453127187470506E-3</v>
      </c>
      <c r="BG2490" s="2" t="str">
        <f t="shared" si="1592"/>
        <v>No</v>
      </c>
    </row>
    <row r="2491" spans="1:64" x14ac:dyDescent="0.35">
      <c r="A2491" s="23">
        <v>44154</v>
      </c>
      <c r="B2491" s="25">
        <v>85.398505999999998</v>
      </c>
      <c r="C2491" s="30">
        <f t="shared" si="1568"/>
        <v>5.6079757835942878E-3</v>
      </c>
      <c r="D2491" s="3">
        <f t="shared" si="1569"/>
        <v>112839.80040906303</v>
      </c>
      <c r="E2491" s="24">
        <v>27.762127</v>
      </c>
      <c r="F2491" s="30">
        <f t="shared" si="1570"/>
        <v>3.9138793225244051E-3</v>
      </c>
      <c r="G2491" s="3">
        <f t="shared" si="1571"/>
        <v>51281.316819576045</v>
      </c>
      <c r="H2491" s="25">
        <v>10.667738999999999</v>
      </c>
      <c r="I2491" s="30">
        <f t="shared" si="1572"/>
        <v>8.6127965328142153E-4</v>
      </c>
      <c r="J2491" s="3">
        <f t="shared" si="1573"/>
        <v>48277.977711483771</v>
      </c>
      <c r="K2491" s="26">
        <f t="shared" si="1556"/>
        <v>212399.09494012286</v>
      </c>
      <c r="L2491" s="28">
        <f t="shared" si="1574"/>
        <v>1.1239909494012288</v>
      </c>
      <c r="M2491" s="28">
        <f t="shared" si="1593"/>
        <v>8.7074537097091564E-3</v>
      </c>
      <c r="N2491" s="29">
        <f t="shared" si="1557"/>
        <v>0.53126309432191099</v>
      </c>
      <c r="O2491" s="29">
        <f t="shared" si="1558"/>
        <v>0.24143849028185685</v>
      </c>
      <c r="P2491" s="29">
        <f t="shared" si="1559"/>
        <v>0.22729841539623202</v>
      </c>
      <c r="R2491" s="23">
        <v>44154</v>
      </c>
      <c r="S2491" s="25">
        <v>85.398505999999998</v>
      </c>
      <c r="T2491" s="30">
        <f t="shared" si="1575"/>
        <v>5.6079757835942878E-3</v>
      </c>
      <c r="U2491" s="3">
        <f t="shared" si="1576"/>
        <v>70262.722346983181</v>
      </c>
      <c r="V2491" s="24">
        <v>27.762127</v>
      </c>
      <c r="W2491" s="30">
        <f t="shared" si="1577"/>
        <v>3.9138793225244051E-3</v>
      </c>
      <c r="X2491" s="3">
        <f t="shared" si="1578"/>
        <v>64762.149493044832</v>
      </c>
      <c r="Y2491" s="25">
        <v>10.667738999999999</v>
      </c>
      <c r="Z2491" s="30">
        <f t="shared" si="1579"/>
        <v>8.6127965328142153E-4</v>
      </c>
      <c r="AA2491" s="3">
        <f t="shared" si="1580"/>
        <v>66128.950472776065</v>
      </c>
      <c r="AB2491" s="26">
        <f t="shared" si="1560"/>
        <v>201153.82231280406</v>
      </c>
      <c r="AC2491" s="28">
        <f t="shared" si="1581"/>
        <v>1.0115382231280408</v>
      </c>
      <c r="AD2491" s="28">
        <f t="shared" si="1594"/>
        <v>7.0122380514914262E-3</v>
      </c>
      <c r="AE2491" s="29">
        <f t="shared" si="1561"/>
        <v>0.34929846989296182</v>
      </c>
      <c r="AF2491" s="29">
        <f t="shared" si="1562"/>
        <v>0.3219533625979849</v>
      </c>
      <c r="AG2491" s="29">
        <f t="shared" si="1563"/>
        <v>0.32874816750905339</v>
      </c>
      <c r="AN2491" s="23">
        <v>44154</v>
      </c>
      <c r="AO2491" s="25">
        <v>85.398505999999998</v>
      </c>
      <c r="AP2491" s="30">
        <f t="shared" si="1582"/>
        <v>5.6079757835942878E-3</v>
      </c>
      <c r="AQ2491" s="3">
        <f t="shared" si="1583"/>
        <v>69008.43884416025</v>
      </c>
      <c r="AR2491" s="24">
        <v>27.762127</v>
      </c>
      <c r="AS2491" s="30">
        <f t="shared" si="1584"/>
        <v>3.9138793225244051E-3</v>
      </c>
      <c r="AT2491" s="3">
        <f t="shared" si="1585"/>
        <v>69765.983343035361</v>
      </c>
      <c r="AU2491" s="25">
        <v>10.667738999999999</v>
      </c>
      <c r="AV2491" s="30">
        <f t="shared" si="1586"/>
        <v>8.6127965328142153E-4</v>
      </c>
      <c r="AW2491" s="3">
        <f t="shared" si="1587"/>
        <v>68237.051792301063</v>
      </c>
      <c r="AX2491" s="26">
        <f t="shared" si="1564"/>
        <v>207011.47397949669</v>
      </c>
      <c r="AY2491" s="28">
        <f t="shared" si="1588"/>
        <v>1.0701147397949669</v>
      </c>
      <c r="AZ2491" s="28">
        <f t="shared" si="1595"/>
        <v>7.155511921232538E-3</v>
      </c>
      <c r="BA2491" s="29">
        <f t="shared" si="1565"/>
        <v>0.33335562284337505</v>
      </c>
      <c r="BB2491" s="51">
        <f t="shared" si="1589"/>
        <v>2.2289510041684224E-5</v>
      </c>
      <c r="BC2491" s="29">
        <f t="shared" si="1566"/>
        <v>0.33701505526184161</v>
      </c>
      <c r="BD2491" s="51">
        <f t="shared" si="1590"/>
        <v>3.6817219285082414E-3</v>
      </c>
      <c r="BE2491" s="29">
        <f t="shared" si="1567"/>
        <v>0.32962932189478328</v>
      </c>
      <c r="BF2491" s="51">
        <f t="shared" si="1591"/>
        <v>3.7040114385500922E-3</v>
      </c>
      <c r="BG2491" s="2" t="str">
        <f t="shared" si="1592"/>
        <v>No</v>
      </c>
    </row>
    <row r="2492" spans="1:64" x14ac:dyDescent="0.35">
      <c r="A2492" s="23">
        <v>44155</v>
      </c>
      <c r="B2492" s="25">
        <v>84.941322</v>
      </c>
      <c r="C2492" s="30">
        <f t="shared" si="1568"/>
        <v>-5.3535362784917773E-3</v>
      </c>
      <c r="D2492" s="3">
        <f t="shared" si="1569"/>
        <v>112235.70844391534</v>
      </c>
      <c r="E2492" s="24">
        <v>27.834284</v>
      </c>
      <c r="F2492" s="30">
        <f t="shared" si="1570"/>
        <v>2.5991164149634649E-3</v>
      </c>
      <c r="G2492" s="3">
        <f t="shared" si="1571"/>
        <v>51414.602931902744</v>
      </c>
      <c r="H2492" s="25">
        <v>10.686101000000001</v>
      </c>
      <c r="I2492" s="30">
        <f t="shared" si="1572"/>
        <v>1.7212644591324544E-3</v>
      </c>
      <c r="J2492" s="3">
        <f t="shared" si="1573"/>
        <v>48361.076878677333</v>
      </c>
      <c r="K2492" s="26">
        <f t="shared" si="1556"/>
        <v>212011.38825449542</v>
      </c>
      <c r="L2492" s="28">
        <f t="shared" si="1574"/>
        <v>1.1201138825449544</v>
      </c>
      <c r="M2492" s="28">
        <f t="shared" si="1593"/>
        <v>-3.8770668562744248E-3</v>
      </c>
      <c r="N2492" s="29">
        <f t="shared" si="1557"/>
        <v>0.52938528146039598</v>
      </c>
      <c r="O2492" s="29">
        <f t="shared" si="1558"/>
        <v>0.2425086848173712</v>
      </c>
      <c r="P2492" s="29">
        <f t="shared" si="1559"/>
        <v>0.22810603372223284</v>
      </c>
      <c r="R2492" s="23">
        <v>44155</v>
      </c>
      <c r="S2492" s="25">
        <v>84.941322</v>
      </c>
      <c r="T2492" s="30">
        <f t="shared" si="1575"/>
        <v>-5.3535362784917773E-3</v>
      </c>
      <c r="U2492" s="3">
        <f t="shared" si="1576"/>
        <v>69886.568313873009</v>
      </c>
      <c r="V2492" s="24">
        <v>27.834284</v>
      </c>
      <c r="W2492" s="30">
        <f t="shared" si="1577"/>
        <v>2.5991164149634649E-3</v>
      </c>
      <c r="X2492" s="3">
        <f t="shared" si="1578"/>
        <v>64930.473858860525</v>
      </c>
      <c r="Y2492" s="25">
        <v>10.686101000000001</v>
      </c>
      <c r="Z2492" s="30">
        <f t="shared" si="1579"/>
        <v>1.7212644591324544E-3</v>
      </c>
      <c r="AA2492" s="3">
        <f t="shared" si="1580"/>
        <v>66242.775884944582</v>
      </c>
      <c r="AB2492" s="26">
        <f t="shared" si="1560"/>
        <v>201059.81805767812</v>
      </c>
      <c r="AC2492" s="28">
        <f t="shared" si="1581"/>
        <v>1.010598180576781</v>
      </c>
      <c r="AD2492" s="28">
        <f t="shared" si="1594"/>
        <v>-9.4004255125978986E-4</v>
      </c>
      <c r="AE2492" s="29">
        <f t="shared" si="1561"/>
        <v>0.34759092586975593</v>
      </c>
      <c r="AF2492" s="29">
        <f t="shared" si="1562"/>
        <v>0.3229410753780444</v>
      </c>
      <c r="AG2492" s="29">
        <f t="shared" si="1563"/>
        <v>0.32946799875219968</v>
      </c>
      <c r="AN2492" s="23">
        <v>44155</v>
      </c>
      <c r="AO2492" s="25">
        <v>84.941322</v>
      </c>
      <c r="AP2492" s="30">
        <f t="shared" si="1582"/>
        <v>-5.3535362784917773E-3</v>
      </c>
      <c r="AQ2492" s="3">
        <f t="shared" si="1583"/>
        <v>68638.999663285955</v>
      </c>
      <c r="AR2492" s="24">
        <v>27.834284</v>
      </c>
      <c r="AS2492" s="30">
        <f t="shared" si="1584"/>
        <v>2.5991164149634649E-3</v>
      </c>
      <c r="AT2492" s="3">
        <f t="shared" si="1585"/>
        <v>69947.313255548317</v>
      </c>
      <c r="AU2492" s="25">
        <v>10.686101000000001</v>
      </c>
      <c r="AV2492" s="30">
        <f t="shared" si="1586"/>
        <v>1.7212644591324544E-3</v>
      </c>
      <c r="AW2492" s="3">
        <f t="shared" si="1587"/>
        <v>68354.505804347136</v>
      </c>
      <c r="AX2492" s="26">
        <f t="shared" si="1564"/>
        <v>206940.81872318141</v>
      </c>
      <c r="AY2492" s="28">
        <f t="shared" si="1588"/>
        <v>1.0694081872318142</v>
      </c>
      <c r="AZ2492" s="28">
        <f t="shared" si="1595"/>
        <v>-7.0655256315266257E-4</v>
      </c>
      <c r="BA2492" s="29">
        <f t="shared" si="1565"/>
        <v>0.33168419882933925</v>
      </c>
      <c r="BB2492" s="51">
        <f t="shared" si="1589"/>
        <v>1.6491345039941208E-3</v>
      </c>
      <c r="BC2492" s="29">
        <f t="shared" si="1566"/>
        <v>0.33800636185321542</v>
      </c>
      <c r="BD2492" s="51">
        <f t="shared" si="1590"/>
        <v>4.6730285198820498E-3</v>
      </c>
      <c r="BE2492" s="29">
        <f t="shared" si="1567"/>
        <v>0.33030943931744527</v>
      </c>
      <c r="BF2492" s="51">
        <f t="shared" si="1591"/>
        <v>3.0238940158880956E-3</v>
      </c>
      <c r="BG2492" s="2" t="str">
        <f t="shared" si="1592"/>
        <v>No</v>
      </c>
    </row>
    <row r="2493" spans="1:64" x14ac:dyDescent="0.35">
      <c r="A2493" s="23">
        <v>44158</v>
      </c>
      <c r="B2493" s="25">
        <v>85.617560999999995</v>
      </c>
      <c r="C2493" s="30">
        <f t="shared" si="1568"/>
        <v>7.961248825395062E-3</v>
      </c>
      <c r="D2493" s="3">
        <f t="shared" si="1569"/>
        <v>113129.24484593184</v>
      </c>
      <c r="E2493" s="24">
        <v>27.906438999999999</v>
      </c>
      <c r="F2493" s="30">
        <f t="shared" si="1570"/>
        <v>2.5923066675614947E-3</v>
      </c>
      <c r="G2493" s="3">
        <f t="shared" si="1571"/>
        <v>51547.885349893142</v>
      </c>
      <c r="H2493" s="25">
        <v>10.676919</v>
      </c>
      <c r="I2493" s="30">
        <f t="shared" si="1572"/>
        <v>-8.5924697885608747E-4</v>
      </c>
      <c r="J2493" s="3">
        <f t="shared" si="1573"/>
        <v>48319.522769475101</v>
      </c>
      <c r="K2493" s="26">
        <f t="shared" si="1556"/>
        <v>212996.65296530008</v>
      </c>
      <c r="L2493" s="28">
        <f t="shared" si="1574"/>
        <v>1.1299665296530006</v>
      </c>
      <c r="M2493" s="28">
        <f t="shared" si="1593"/>
        <v>9.8526471080462308E-3</v>
      </c>
      <c r="N2493" s="29">
        <f t="shared" si="1557"/>
        <v>0.53113156132252493</v>
      </c>
      <c r="O2493" s="29">
        <f t="shared" si="1558"/>
        <v>0.24201265434105654</v>
      </c>
      <c r="P2493" s="29">
        <f t="shared" si="1559"/>
        <v>0.22685578433641856</v>
      </c>
      <c r="R2493" s="23">
        <v>44158</v>
      </c>
      <c r="S2493" s="25">
        <v>85.617560999999995</v>
      </c>
      <c r="T2493" s="30">
        <f t="shared" si="1575"/>
        <v>7.961248825395062E-3</v>
      </c>
      <c r="U2493" s="3">
        <f t="shared" si="1576"/>
        <v>70442.952673772728</v>
      </c>
      <c r="V2493" s="24">
        <v>27.906438999999999</v>
      </c>
      <c r="W2493" s="30">
        <f t="shared" si="1577"/>
        <v>2.5923066675614947E-3</v>
      </c>
      <c r="X2493" s="3">
        <f t="shared" si="1578"/>
        <v>65098.79355917278</v>
      </c>
      <c r="Y2493" s="25">
        <v>10.676919</v>
      </c>
      <c r="Z2493" s="30">
        <f t="shared" si="1579"/>
        <v>-8.5924697885608747E-4</v>
      </c>
      <c r="AA2493" s="3">
        <f t="shared" si="1580"/>
        <v>66185.856979894408</v>
      </c>
      <c r="AB2493" s="26">
        <f t="shared" si="1560"/>
        <v>201727.60321283992</v>
      </c>
      <c r="AC2493" s="28">
        <f t="shared" si="1581"/>
        <v>1.0172760321283993</v>
      </c>
      <c r="AD2493" s="28">
        <f t="shared" si="1594"/>
        <v>6.6778515516183745E-3</v>
      </c>
      <c r="AE2493" s="29">
        <f t="shared" si="1561"/>
        <v>0.34919838213439425</v>
      </c>
      <c r="AF2493" s="29">
        <f t="shared" si="1562"/>
        <v>0.32270642451686676</v>
      </c>
      <c r="AG2493" s="29">
        <f t="shared" si="1563"/>
        <v>0.32809519334873893</v>
      </c>
      <c r="AN2493" s="23">
        <v>44158</v>
      </c>
      <c r="AO2493" s="25">
        <v>85.617560999999995</v>
      </c>
      <c r="AP2493" s="30">
        <f t="shared" si="1582"/>
        <v>7.961248825395062E-3</v>
      </c>
      <c r="AQ2493" s="3">
        <f t="shared" si="1583"/>
        <v>69185.451818731584</v>
      </c>
      <c r="AR2493" s="24">
        <v>27.906438999999999</v>
      </c>
      <c r="AS2493" s="30">
        <f t="shared" si="1584"/>
        <v>2.5923066675614947E-3</v>
      </c>
      <c r="AT2493" s="3">
        <f t="shared" si="1585"/>
        <v>70128.638142078693</v>
      </c>
      <c r="AU2493" s="25">
        <v>10.676919</v>
      </c>
      <c r="AV2493" s="30">
        <f t="shared" si="1586"/>
        <v>-8.5924697885608747E-4</v>
      </c>
      <c r="AW2493" s="3">
        <f t="shared" si="1587"/>
        <v>68295.772401743554</v>
      </c>
      <c r="AX2493" s="26">
        <f t="shared" si="1564"/>
        <v>207609.86236255383</v>
      </c>
      <c r="AY2493" s="28">
        <f t="shared" si="1588"/>
        <v>1.0760986236255383</v>
      </c>
      <c r="AZ2493" s="28">
        <f t="shared" si="1595"/>
        <v>6.6904363937241307E-3</v>
      </c>
      <c r="BA2493" s="29">
        <f t="shared" si="1565"/>
        <v>0.33324742394901957</v>
      </c>
      <c r="BB2493" s="51">
        <f t="shared" si="1589"/>
        <v>8.5909384313798132E-5</v>
      </c>
      <c r="BC2493" s="29">
        <f t="shared" si="1566"/>
        <v>0.33779049484465945</v>
      </c>
      <c r="BD2493" s="51">
        <f t="shared" si="1590"/>
        <v>4.4571615113260799E-3</v>
      </c>
      <c r="BE2493" s="29">
        <f t="shared" si="1567"/>
        <v>0.32896208120632098</v>
      </c>
      <c r="BF2493" s="51">
        <f t="shared" si="1591"/>
        <v>4.3712521270123927E-3</v>
      </c>
      <c r="BG2493" s="2" t="str">
        <f t="shared" si="1592"/>
        <v>No</v>
      </c>
    </row>
    <row r="2494" spans="1:64" x14ac:dyDescent="0.35">
      <c r="A2494" s="23">
        <v>44159</v>
      </c>
      <c r="B2494" s="25">
        <v>86.951019000000002</v>
      </c>
      <c r="C2494" s="30">
        <f t="shared" si="1568"/>
        <v>1.557458521856292E-2</v>
      </c>
      <c r="D2494" s="3">
        <f t="shared" si="1569"/>
        <v>114891.18591049648</v>
      </c>
      <c r="E2494" s="24">
        <v>28.303298999999999</v>
      </c>
      <c r="F2494" s="30">
        <f t="shared" si="1570"/>
        <v>1.4221090695233363E-2</v>
      </c>
      <c r="G2494" s="3">
        <f t="shared" si="1571"/>
        <v>52280.952502601467</v>
      </c>
      <c r="H2494" s="25">
        <v>10.667738999999999</v>
      </c>
      <c r="I2494" s="30">
        <f t="shared" si="1572"/>
        <v>-8.5979859920271018E-4</v>
      </c>
      <c r="J2494" s="3">
        <f t="shared" si="1573"/>
        <v>48277.977711483763</v>
      </c>
      <c r="K2494" s="26">
        <f t="shared" si="1556"/>
        <v>215450.11612458172</v>
      </c>
      <c r="L2494" s="28">
        <f t="shared" si="1574"/>
        <v>1.1545011612458174</v>
      </c>
      <c r="M2494" s="28">
        <f t="shared" si="1593"/>
        <v>2.4534631592816769E-2</v>
      </c>
      <c r="N2494" s="29">
        <f t="shared" si="1557"/>
        <v>0.53326119278609196</v>
      </c>
      <c r="O2494" s="29">
        <f t="shared" si="1558"/>
        <v>0.24265919853285467</v>
      </c>
      <c r="P2494" s="29">
        <f t="shared" si="1559"/>
        <v>0.22407960868105331</v>
      </c>
      <c r="R2494" s="23">
        <v>44159</v>
      </c>
      <c r="S2494" s="25">
        <v>86.951019000000002</v>
      </c>
      <c r="T2494" s="30">
        <f t="shared" si="1575"/>
        <v>1.557458521856292E-2</v>
      </c>
      <c r="U2494" s="3">
        <f t="shared" si="1576"/>
        <v>71540.072443237601</v>
      </c>
      <c r="V2494" s="24">
        <v>28.303298999999999</v>
      </c>
      <c r="W2494" s="30">
        <f t="shared" si="1577"/>
        <v>1.4221090695233363E-2</v>
      </c>
      <c r="X2494" s="3">
        <f t="shared" si="1578"/>
        <v>66024.569406528055</v>
      </c>
      <c r="Y2494" s="25">
        <v>10.667738999999999</v>
      </c>
      <c r="Z2494" s="30">
        <f t="shared" si="1579"/>
        <v>-8.5979859920271018E-4</v>
      </c>
      <c r="AA2494" s="3">
        <f t="shared" si="1580"/>
        <v>66128.950472776065</v>
      </c>
      <c r="AB2494" s="26">
        <f t="shared" si="1560"/>
        <v>203693.59232254175</v>
      </c>
      <c r="AC2494" s="28">
        <f t="shared" si="1581"/>
        <v>1.0369359232254176</v>
      </c>
      <c r="AD2494" s="28">
        <f t="shared" si="1594"/>
        <v>1.9659891097018267E-2</v>
      </c>
      <c r="AE2494" s="29">
        <f t="shared" si="1561"/>
        <v>0.35121415272580775</v>
      </c>
      <c r="AF2494" s="29">
        <f t="shared" si="1562"/>
        <v>0.32413670284718843</v>
      </c>
      <c r="AG2494" s="29">
        <f t="shared" si="1563"/>
        <v>0.32464914442700366</v>
      </c>
      <c r="AN2494" s="23">
        <v>44159</v>
      </c>
      <c r="AO2494" s="25">
        <v>86.951019000000002</v>
      </c>
      <c r="AP2494" s="30">
        <f t="shared" si="1582"/>
        <v>1.557458521856292E-2</v>
      </c>
      <c r="AQ2494" s="3">
        <f t="shared" si="1583"/>
        <v>70262.986533967196</v>
      </c>
      <c r="AR2494" s="24">
        <v>28.303298999999999</v>
      </c>
      <c r="AS2494" s="30">
        <f t="shared" si="1584"/>
        <v>1.4221090695233363E-2</v>
      </c>
      <c r="AT2494" s="3">
        <f t="shared" si="1585"/>
        <v>71125.943865430396</v>
      </c>
      <c r="AU2494" s="25">
        <v>10.667738999999999</v>
      </c>
      <c r="AV2494" s="30">
        <f t="shared" si="1586"/>
        <v>-8.5979859920271018E-4</v>
      </c>
      <c r="AW2494" s="3">
        <f t="shared" si="1587"/>
        <v>68237.051792301063</v>
      </c>
      <c r="AX2494" s="26">
        <f t="shared" si="1564"/>
        <v>209625.98219169865</v>
      </c>
      <c r="AY2494" s="28">
        <f t="shared" si="1588"/>
        <v>1.0962598219169863</v>
      </c>
      <c r="AZ2494" s="28">
        <f t="shared" si="1595"/>
        <v>2.0161198291448024E-2</v>
      </c>
      <c r="BA2494" s="29">
        <f t="shared" si="1565"/>
        <v>0.33518262287598077</v>
      </c>
      <c r="BB2494" s="51">
        <f t="shared" si="1589"/>
        <v>1.8492895426474032E-3</v>
      </c>
      <c r="BC2494" s="29">
        <f t="shared" si="1566"/>
        <v>0.33929927541323185</v>
      </c>
      <c r="BD2494" s="51">
        <f t="shared" si="1590"/>
        <v>5.9659420798984786E-3</v>
      </c>
      <c r="BE2494" s="29">
        <f t="shared" si="1567"/>
        <v>0.32551810171078738</v>
      </c>
      <c r="BF2494" s="51">
        <f t="shared" si="1591"/>
        <v>7.8152316225459928E-3</v>
      </c>
      <c r="BG2494" s="2" t="str">
        <f t="shared" si="1592"/>
        <v>No</v>
      </c>
    </row>
    <row r="2495" spans="1:64" x14ac:dyDescent="0.35">
      <c r="A2495" s="23">
        <v>44160</v>
      </c>
      <c r="B2495" s="25">
        <v>86.903412000000003</v>
      </c>
      <c r="C2495" s="30">
        <f t="shared" si="1568"/>
        <v>-5.4751514757978015E-4</v>
      </c>
      <c r="D2495" s="3">
        <f t="shared" si="1569"/>
        <v>114828.28124588708</v>
      </c>
      <c r="E2495" s="24">
        <v>28.222125999999999</v>
      </c>
      <c r="F2495" s="30">
        <f t="shared" si="1570"/>
        <v>-2.8679695607215505E-3</v>
      </c>
      <c r="G2495" s="3">
        <f t="shared" si="1571"/>
        <v>52131.012322218477</v>
      </c>
      <c r="H2495" s="25">
        <v>10.658559</v>
      </c>
      <c r="I2495" s="30">
        <f t="shared" si="1572"/>
        <v>-8.6053848898992591E-4</v>
      </c>
      <c r="J2495" s="3">
        <f t="shared" si="1573"/>
        <v>48236.432653492433</v>
      </c>
      <c r="K2495" s="26">
        <f t="shared" si="1556"/>
        <v>215195.72622159799</v>
      </c>
      <c r="L2495" s="28">
        <f t="shared" si="1574"/>
        <v>1.1519572622159799</v>
      </c>
      <c r="M2495" s="28">
        <f t="shared" si="1593"/>
        <v>-2.5438990298374264E-3</v>
      </c>
      <c r="N2495" s="29">
        <f t="shared" si="1557"/>
        <v>0.53359926454878825</v>
      </c>
      <c r="O2495" s="29">
        <f t="shared" si="1558"/>
        <v>0.24224929201677789</v>
      </c>
      <c r="P2495" s="29">
        <f t="shared" si="1559"/>
        <v>0.22415144343443386</v>
      </c>
      <c r="R2495" s="23">
        <v>44160</v>
      </c>
      <c r="S2495" s="25">
        <v>86.903412000000003</v>
      </c>
      <c r="T2495" s="30">
        <f t="shared" si="1575"/>
        <v>-5.4751514757978015E-4</v>
      </c>
      <c r="U2495" s="3">
        <f t="shared" si="1576"/>
        <v>71500.903169915968</v>
      </c>
      <c r="V2495" s="24">
        <v>28.222125999999999</v>
      </c>
      <c r="W2495" s="30">
        <f t="shared" si="1577"/>
        <v>-2.8679695607215505E-3</v>
      </c>
      <c r="X2495" s="3">
        <f t="shared" si="1578"/>
        <v>65835.212951210386</v>
      </c>
      <c r="Y2495" s="25">
        <v>10.658559</v>
      </c>
      <c r="Z2495" s="30">
        <f t="shared" si="1579"/>
        <v>-8.6053848898992591E-4</v>
      </c>
      <c r="AA2495" s="3">
        <f t="shared" si="1580"/>
        <v>66072.043965657736</v>
      </c>
      <c r="AB2495" s="26">
        <f t="shared" si="1560"/>
        <v>203408.16008678408</v>
      </c>
      <c r="AC2495" s="28">
        <f t="shared" si="1581"/>
        <v>1.0340816008678408</v>
      </c>
      <c r="AD2495" s="28">
        <f t="shared" si="1594"/>
        <v>-2.8543223575767662E-3</v>
      </c>
      <c r="AE2495" s="29">
        <f t="shared" si="1561"/>
        <v>0.35151442862179233</v>
      </c>
      <c r="AF2495" s="29">
        <f t="shared" si="1562"/>
        <v>0.32366062857616823</v>
      </c>
      <c r="AG2495" s="29">
        <f t="shared" si="1563"/>
        <v>0.32482494280203955</v>
      </c>
      <c r="AN2495" s="23">
        <v>44160</v>
      </c>
      <c r="AO2495" s="25">
        <v>86.903412000000003</v>
      </c>
      <c r="AP2495" s="30">
        <f t="shared" si="1582"/>
        <v>-5.4751514757978015E-4</v>
      </c>
      <c r="AQ2495" s="3">
        <f t="shared" si="1583"/>
        <v>70224.516484525651</v>
      </c>
      <c r="AR2495" s="24">
        <v>28.222125999999999</v>
      </c>
      <c r="AS2495" s="30">
        <f t="shared" si="1584"/>
        <v>-2.8679695607215505E-3</v>
      </c>
      <c r="AT2495" s="3">
        <f t="shared" si="1585"/>
        <v>70921.956823446759</v>
      </c>
      <c r="AU2495" s="25">
        <v>10.658559</v>
      </c>
      <c r="AV2495" s="30">
        <f t="shared" si="1586"/>
        <v>-8.6053848898992591E-4</v>
      </c>
      <c r="AW2495" s="3">
        <f t="shared" si="1587"/>
        <v>68178.331182858587</v>
      </c>
      <c r="AX2495" s="26">
        <f t="shared" si="1564"/>
        <v>209324.80449083101</v>
      </c>
      <c r="AY2495" s="28">
        <f t="shared" si="1588"/>
        <v>1.09324804490831</v>
      </c>
      <c r="AZ2495" s="28">
        <f t="shared" si="1595"/>
        <v>-3.0117770086763862E-3</v>
      </c>
      <c r="BA2495" s="29">
        <f t="shared" si="1565"/>
        <v>0.33548110390138536</v>
      </c>
      <c r="BB2495" s="51">
        <f t="shared" si="1589"/>
        <v>2.1477705680519876E-3</v>
      </c>
      <c r="BC2495" s="29">
        <f t="shared" si="1566"/>
        <v>0.33881296101510672</v>
      </c>
      <c r="BD2495" s="51">
        <f t="shared" si="1590"/>
        <v>5.4796276817733469E-3</v>
      </c>
      <c r="BE2495" s="29">
        <f t="shared" si="1567"/>
        <v>0.32570593508350787</v>
      </c>
      <c r="BF2495" s="51">
        <f t="shared" si="1591"/>
        <v>7.6273982498255011E-3</v>
      </c>
      <c r="BG2495" s="2" t="str">
        <f t="shared" si="1592"/>
        <v>No</v>
      </c>
    </row>
    <row r="2496" spans="1:64" x14ac:dyDescent="0.35">
      <c r="A2496" s="23">
        <v>44162</v>
      </c>
      <c r="B2496" s="25">
        <v>87.227226000000002</v>
      </c>
      <c r="C2496" s="30">
        <f t="shared" si="1568"/>
        <v>3.7261367827536862E-3</v>
      </c>
      <c r="D2496" s="3">
        <f t="shared" si="1569"/>
        <v>115256.14712833776</v>
      </c>
      <c r="E2496" s="24">
        <v>28.456629</v>
      </c>
      <c r="F2496" s="30">
        <f t="shared" si="1570"/>
        <v>8.3091897470799481E-3</v>
      </c>
      <c r="G2496" s="3">
        <f t="shared" si="1571"/>
        <v>52564.178795311156</v>
      </c>
      <c r="H2496" s="25">
        <v>10.686101000000001</v>
      </c>
      <c r="I2496" s="30">
        <f t="shared" si="1572"/>
        <v>2.5840266024703684E-3</v>
      </c>
      <c r="J2496" s="3">
        <f t="shared" si="1573"/>
        <v>48361.076878677326</v>
      </c>
      <c r="K2496" s="26">
        <f t="shared" si="1556"/>
        <v>216181.40280232625</v>
      </c>
      <c r="L2496" s="28">
        <f t="shared" si="1574"/>
        <v>1.1618140280232625</v>
      </c>
      <c r="M2496" s="28">
        <f t="shared" si="1593"/>
        <v>9.8567658072825637E-3</v>
      </c>
      <c r="N2496" s="29">
        <f t="shared" si="1557"/>
        <v>0.53314552331648357</v>
      </c>
      <c r="O2496" s="29">
        <f t="shared" si="1558"/>
        <v>0.24314847676039567</v>
      </c>
      <c r="P2496" s="29">
        <f t="shared" si="1559"/>
        <v>0.22370599992312074</v>
      </c>
      <c r="R2496" s="23">
        <v>44162</v>
      </c>
      <c r="S2496" s="25">
        <v>87.227226000000002</v>
      </c>
      <c r="T2496" s="30">
        <f t="shared" si="1575"/>
        <v>3.7261367827536862E-3</v>
      </c>
      <c r="U2496" s="3">
        <f t="shared" si="1576"/>
        <v>71767.325315217502</v>
      </c>
      <c r="V2496" s="24">
        <v>28.456629</v>
      </c>
      <c r="W2496" s="30">
        <f t="shared" si="1577"/>
        <v>8.3091897470799481E-3</v>
      </c>
      <c r="X2496" s="3">
        <f t="shared" si="1578"/>
        <v>66382.25022766141</v>
      </c>
      <c r="Y2496" s="25">
        <v>10.686101000000001</v>
      </c>
      <c r="Z2496" s="30">
        <f t="shared" si="1579"/>
        <v>2.5840266024703684E-3</v>
      </c>
      <c r="AA2496" s="3">
        <f t="shared" si="1580"/>
        <v>66242.775884944582</v>
      </c>
      <c r="AB2496" s="26">
        <f t="shared" si="1560"/>
        <v>204392.35142782348</v>
      </c>
      <c r="AC2496" s="28">
        <f t="shared" si="1581"/>
        <v>1.0439235142782346</v>
      </c>
      <c r="AD2496" s="28">
        <f t="shared" si="1594"/>
        <v>9.8419134103937544E-3</v>
      </c>
      <c r="AE2496" s="29">
        <f t="shared" si="1561"/>
        <v>0.35112529805480763</v>
      </c>
      <c r="AF2496" s="29">
        <f t="shared" si="1562"/>
        <v>0.32477854363891301</v>
      </c>
      <c r="AG2496" s="29">
        <f t="shared" si="1563"/>
        <v>0.32409615830627947</v>
      </c>
      <c r="AN2496" s="23">
        <v>44162</v>
      </c>
      <c r="AO2496" s="25">
        <v>87.227226000000002</v>
      </c>
      <c r="AP2496" s="30">
        <f t="shared" si="1582"/>
        <v>3.7261367827536862E-3</v>
      </c>
      <c r="AQ2496" s="3">
        <f t="shared" si="1583"/>
        <v>70486.18263844974</v>
      </c>
      <c r="AR2496" s="24">
        <v>28.456629</v>
      </c>
      <c r="AS2496" s="30">
        <f t="shared" si="1584"/>
        <v>8.3091897470799481E-3</v>
      </c>
      <c r="AT2496" s="3">
        <f t="shared" si="1585"/>
        <v>71511.260819926989</v>
      </c>
      <c r="AU2496" s="25">
        <v>10.686101000000001</v>
      </c>
      <c r="AV2496" s="30">
        <f t="shared" si="1586"/>
        <v>2.5840266024703684E-3</v>
      </c>
      <c r="AW2496" s="3">
        <f t="shared" si="1587"/>
        <v>68354.505804347122</v>
      </c>
      <c r="AX2496" s="26">
        <f t="shared" si="1564"/>
        <v>210351.94926272385</v>
      </c>
      <c r="AY2496" s="28">
        <f t="shared" si="1588"/>
        <v>1.1035194926272385</v>
      </c>
      <c r="AZ2496" s="28">
        <f t="shared" si="1595"/>
        <v>1.0271447718928517E-2</v>
      </c>
      <c r="BA2496" s="29">
        <f t="shared" si="1565"/>
        <v>0.33508690024267102</v>
      </c>
      <c r="BB2496" s="51">
        <f t="shared" si="1589"/>
        <v>1.7535669093376449E-3</v>
      </c>
      <c r="BC2496" s="29">
        <f t="shared" si="1566"/>
        <v>0.33996005775354793</v>
      </c>
      <c r="BD2496" s="51">
        <f t="shared" si="1590"/>
        <v>6.6267244202145581E-3</v>
      </c>
      <c r="BE2496" s="29">
        <f t="shared" si="1567"/>
        <v>0.32495304200378106</v>
      </c>
      <c r="BF2496" s="51">
        <f t="shared" si="1591"/>
        <v>8.380291329552314E-3</v>
      </c>
      <c r="BG2496" s="2" t="str">
        <f t="shared" si="1592"/>
        <v>No</v>
      </c>
    </row>
    <row r="2497" spans="1:59" x14ac:dyDescent="0.35">
      <c r="A2497" s="23">
        <v>44165</v>
      </c>
      <c r="B2497" s="25">
        <v>86.731955999999997</v>
      </c>
      <c r="C2497" s="30">
        <f t="shared" si="1568"/>
        <v>-5.6779290447687147E-3</v>
      </c>
      <c r="D2497" s="3">
        <f t="shared" si="1569"/>
        <v>114601.73090296963</v>
      </c>
      <c r="E2497" s="24">
        <v>27.933496000000002</v>
      </c>
      <c r="F2497" s="30">
        <f t="shared" si="1570"/>
        <v>-1.8383519706427598E-2</v>
      </c>
      <c r="G2497" s="3">
        <f t="shared" si="1571"/>
        <v>51597.864178575372</v>
      </c>
      <c r="H2497" s="25">
        <v>10.703571999999999</v>
      </c>
      <c r="I2497" s="30">
        <f t="shared" si="1572"/>
        <v>1.6349274632532218E-3</v>
      </c>
      <c r="J2497" s="3">
        <f t="shared" si="1573"/>
        <v>48440.143731418779</v>
      </c>
      <c r="K2497" s="26">
        <f t="shared" si="1556"/>
        <v>214639.73881296377</v>
      </c>
      <c r="L2497" s="28">
        <f t="shared" si="1574"/>
        <v>1.1463973881296377</v>
      </c>
      <c r="M2497" s="28">
        <f t="shared" si="1593"/>
        <v>-1.5416639893624851E-2</v>
      </c>
      <c r="N2497" s="29">
        <f t="shared" si="1557"/>
        <v>0.53392597073011316</v>
      </c>
      <c r="O2497" s="29">
        <f t="shared" si="1558"/>
        <v>0.24039287628623862</v>
      </c>
      <c r="P2497" s="29">
        <f t="shared" si="1559"/>
        <v>0.22568115298364824</v>
      </c>
      <c r="R2497" s="23">
        <v>44165</v>
      </c>
      <c r="S2497" s="25">
        <v>86.731955999999997</v>
      </c>
      <c r="T2497" s="30">
        <f t="shared" si="1575"/>
        <v>-5.6779290447687147E-3</v>
      </c>
      <c r="U2497" s="3">
        <f t="shared" si="1576"/>
        <v>71359.835534344864</v>
      </c>
      <c r="V2497" s="24">
        <v>27.933496000000002</v>
      </c>
      <c r="W2497" s="30">
        <f t="shared" si="1577"/>
        <v>-1.8383519706427598E-2</v>
      </c>
      <c r="X2497" s="3">
        <f t="shared" si="1578"/>
        <v>65161.910822444188</v>
      </c>
      <c r="Y2497" s="25">
        <v>10.703571999999999</v>
      </c>
      <c r="Z2497" s="30">
        <f t="shared" si="1579"/>
        <v>1.6349274632532218E-3</v>
      </c>
      <c r="AA2497" s="3">
        <f t="shared" si="1580"/>
        <v>66351.078018480999</v>
      </c>
      <c r="AB2497" s="26">
        <f t="shared" si="1560"/>
        <v>202872.82437527005</v>
      </c>
      <c r="AC2497" s="28">
        <f t="shared" si="1581"/>
        <v>1.0287282437527003</v>
      </c>
      <c r="AD2497" s="28">
        <f t="shared" si="1594"/>
        <v>-1.5195270525534266E-2</v>
      </c>
      <c r="AE2497" s="29">
        <f t="shared" si="1561"/>
        <v>0.35174664597928051</v>
      </c>
      <c r="AF2497" s="29">
        <f t="shared" si="1562"/>
        <v>0.3211958576665202</v>
      </c>
      <c r="AG2497" s="29">
        <f t="shared" si="1563"/>
        <v>0.32705749635419928</v>
      </c>
      <c r="AN2497" s="23">
        <v>44165</v>
      </c>
      <c r="AO2497" s="25">
        <v>86.731955999999997</v>
      </c>
      <c r="AP2497" s="30">
        <f t="shared" si="1582"/>
        <v>-5.6779290447687147E-3</v>
      </c>
      <c r="AQ2497" s="3">
        <f t="shared" si="1583"/>
        <v>70085.967094792009</v>
      </c>
      <c r="AR2497" s="24">
        <v>27.933496000000002</v>
      </c>
      <c r="AS2497" s="30">
        <f t="shared" si="1584"/>
        <v>-1.8383519706427598E-2</v>
      </c>
      <c r="AT2497" s="3">
        <f t="shared" si="1585"/>
        <v>70196.632147412383</v>
      </c>
      <c r="AU2497" s="25">
        <v>10.703571999999999</v>
      </c>
      <c r="AV2497" s="30">
        <f t="shared" si="1586"/>
        <v>1.6349274632532218E-3</v>
      </c>
      <c r="AW2497" s="3">
        <f t="shared" si="1587"/>
        <v>68466.260463123748</v>
      </c>
      <c r="AX2497" s="26">
        <f t="shared" si="1564"/>
        <v>208748.85970532813</v>
      </c>
      <c r="AY2497" s="28">
        <f t="shared" si="1588"/>
        <v>1.087488597053281</v>
      </c>
      <c r="AZ2497" s="28">
        <f t="shared" si="1595"/>
        <v>-1.6030895573957427E-2</v>
      </c>
      <c r="BA2497" s="29">
        <f t="shared" si="1565"/>
        <v>0.33574299372809041</v>
      </c>
      <c r="BB2497" s="51">
        <f t="shared" si="1589"/>
        <v>2.4096603947570405E-3</v>
      </c>
      <c r="BC2497" s="29">
        <f t="shared" si="1566"/>
        <v>0.33627312861254721</v>
      </c>
      <c r="BD2497" s="51">
        <f t="shared" si="1590"/>
        <v>2.9397952792138415E-3</v>
      </c>
      <c r="BE2497" s="29">
        <f t="shared" si="1567"/>
        <v>0.32798387765936243</v>
      </c>
      <c r="BF2497" s="51">
        <f t="shared" si="1591"/>
        <v>5.3494556739709376E-3</v>
      </c>
      <c r="BG2497" s="2" t="str">
        <f t="shared" si="1592"/>
        <v>No</v>
      </c>
    </row>
    <row r="2498" spans="1:59" x14ac:dyDescent="0.35">
      <c r="A2498" s="23">
        <v>44166</v>
      </c>
      <c r="B2498" s="25">
        <v>87.617751999999996</v>
      </c>
      <c r="C2498" s="30">
        <f t="shared" si="1568"/>
        <v>1.0213029209210855E-2</v>
      </c>
      <c r="D2498" s="3">
        <f t="shared" si="1569"/>
        <v>115772.16172810778</v>
      </c>
      <c r="E2498" s="24">
        <v>28.420555</v>
      </c>
      <c r="F2498" s="30">
        <f t="shared" si="1570"/>
        <v>1.7436378174790601E-2</v>
      </c>
      <c r="G2498" s="3">
        <f t="shared" si="1571"/>
        <v>52497.544051404489</v>
      </c>
      <c r="H2498" s="25">
        <v>10.675981</v>
      </c>
      <c r="I2498" s="30">
        <f t="shared" si="1572"/>
        <v>-2.5777376001206997E-3</v>
      </c>
      <c r="J2498" s="3">
        <f t="shared" si="1573"/>
        <v>48315.277751567053</v>
      </c>
      <c r="K2498" s="26">
        <f t="shared" si="1556"/>
        <v>216584.98353107931</v>
      </c>
      <c r="L2498" s="28">
        <f t="shared" si="1574"/>
        <v>1.1658498353107931</v>
      </c>
      <c r="M2498" s="28">
        <f t="shared" si="1593"/>
        <v>1.9452447181155463E-2</v>
      </c>
      <c r="N2498" s="29">
        <f t="shared" si="1557"/>
        <v>0.53453457317595987</v>
      </c>
      <c r="O2498" s="29">
        <f t="shared" si="1558"/>
        <v>0.24238773711600023</v>
      </c>
      <c r="P2498" s="29">
        <f t="shared" si="1559"/>
        <v>0.22307768970803996</v>
      </c>
      <c r="R2498" s="23">
        <v>44166</v>
      </c>
      <c r="S2498" s="25">
        <v>87.617751999999996</v>
      </c>
      <c r="T2498" s="30">
        <f t="shared" si="1575"/>
        <v>1.0213029209210855E-2</v>
      </c>
      <c r="U2498" s="3">
        <f t="shared" si="1576"/>
        <v>72088.635619021617</v>
      </c>
      <c r="V2498" s="24">
        <v>28.420555</v>
      </c>
      <c r="W2498" s="30">
        <f t="shared" si="1577"/>
        <v>1.7436378174790601E-2</v>
      </c>
      <c r="X2498" s="3">
        <f t="shared" si="1578"/>
        <v>66298.0985421363</v>
      </c>
      <c r="Y2498" s="25">
        <v>10.675981</v>
      </c>
      <c r="Z2498" s="30">
        <f t="shared" si="1579"/>
        <v>-2.5777376001206997E-3</v>
      </c>
      <c r="AA2498" s="3">
        <f t="shared" si="1580"/>
        <v>66180.042349864219</v>
      </c>
      <c r="AB2498" s="26">
        <f t="shared" si="1560"/>
        <v>204566.77651102212</v>
      </c>
      <c r="AC2498" s="28">
        <f t="shared" si="1581"/>
        <v>1.0456677651102213</v>
      </c>
      <c r="AD2498" s="28">
        <f t="shared" si="1594"/>
        <v>1.693952135752097E-2</v>
      </c>
      <c r="AE2498" s="29">
        <f t="shared" si="1561"/>
        <v>0.35239659561794706</v>
      </c>
      <c r="AF2498" s="29">
        <f t="shared" si="1562"/>
        <v>0.3240902539155186</v>
      </c>
      <c r="AG2498" s="29">
        <f t="shared" si="1563"/>
        <v>0.32351315046653445</v>
      </c>
      <c r="AN2498" s="23">
        <v>44166</v>
      </c>
      <c r="AO2498" s="25">
        <v>87.617751999999996</v>
      </c>
      <c r="AP2498" s="30">
        <f t="shared" si="1582"/>
        <v>1.0213029209210855E-2</v>
      </c>
      <c r="AQ2498" s="3">
        <f t="shared" si="1583"/>
        <v>70801.757123886913</v>
      </c>
      <c r="AR2498" s="24">
        <v>28.420555</v>
      </c>
      <c r="AS2498" s="30">
        <f t="shared" si="1584"/>
        <v>1.7436378174790601E-2</v>
      </c>
      <c r="AT2498" s="3">
        <f t="shared" si="1585"/>
        <v>71420.607172131335</v>
      </c>
      <c r="AU2498" s="25">
        <v>10.675981</v>
      </c>
      <c r="AV2498" s="30">
        <f t="shared" si="1586"/>
        <v>-2.5777376001206997E-3</v>
      </c>
      <c r="AW2498" s="3">
        <f t="shared" si="1587"/>
        <v>68289.772409188299</v>
      </c>
      <c r="AX2498" s="26">
        <f t="shared" si="1564"/>
        <v>210512.13670520656</v>
      </c>
      <c r="AY2498" s="28">
        <f t="shared" si="1588"/>
        <v>1.1051213670520657</v>
      </c>
      <c r="AZ2498" s="28">
        <f t="shared" si="1595"/>
        <v>1.7632769998784603E-2</v>
      </c>
      <c r="BA2498" s="29">
        <f t="shared" si="1565"/>
        <v>0.33633099844991399</v>
      </c>
      <c r="BB2498" s="51">
        <f t="shared" si="1589"/>
        <v>2.9976651165806167E-3</v>
      </c>
      <c r="BC2498" s="29">
        <f t="shared" si="1566"/>
        <v>0.3392707341721875</v>
      </c>
      <c r="BD2498" s="51">
        <f t="shared" si="1590"/>
        <v>5.9374008388541344E-3</v>
      </c>
      <c r="BE2498" s="29">
        <f t="shared" si="1567"/>
        <v>0.3243982673778984</v>
      </c>
      <c r="BF2498" s="51">
        <f t="shared" si="1591"/>
        <v>8.9350659554349732E-3</v>
      </c>
      <c r="BG2498" s="2" t="str">
        <f t="shared" si="1592"/>
        <v>No</v>
      </c>
    </row>
    <row r="2499" spans="1:59" x14ac:dyDescent="0.35">
      <c r="A2499" s="23">
        <v>44167</v>
      </c>
      <c r="B2499" s="25">
        <v>87.712990000000005</v>
      </c>
      <c r="C2499" s="30">
        <f t="shared" si="1568"/>
        <v>1.08697150778303E-3</v>
      </c>
      <c r="D2499" s="3">
        <f t="shared" si="1569"/>
        <v>115898.00276930069</v>
      </c>
      <c r="E2499" s="24">
        <v>28.501729999999998</v>
      </c>
      <c r="F2499" s="30">
        <f t="shared" si="1570"/>
        <v>2.8562074174836027E-3</v>
      </c>
      <c r="G2499" s="3">
        <f t="shared" si="1571"/>
        <v>52647.48792612378</v>
      </c>
      <c r="H2499" s="25">
        <v>10.666788</v>
      </c>
      <c r="I2499" s="30">
        <f t="shared" si="1572"/>
        <v>-8.6109182846993981E-4</v>
      </c>
      <c r="J2499" s="3">
        <f t="shared" si="1573"/>
        <v>48273.673860704926</v>
      </c>
      <c r="K2499" s="26">
        <f t="shared" si="1556"/>
        <v>216819.1645561294</v>
      </c>
      <c r="L2499" s="28">
        <f t="shared" si="1574"/>
        <v>1.168191645561294</v>
      </c>
      <c r="M2499" s="28">
        <f t="shared" si="1593"/>
        <v>2.341810250500842E-3</v>
      </c>
      <c r="N2499" s="29">
        <f t="shared" si="1557"/>
        <v>0.53453763188584469</v>
      </c>
      <c r="O2499" s="29">
        <f t="shared" si="1558"/>
        <v>0.24281750201327143</v>
      </c>
      <c r="P2499" s="29">
        <f t="shared" si="1559"/>
        <v>0.22264486610088383</v>
      </c>
      <c r="R2499" s="23">
        <v>44167</v>
      </c>
      <c r="S2499" s="25">
        <v>87.712990000000005</v>
      </c>
      <c r="T2499" s="30">
        <f t="shared" si="1575"/>
        <v>1.08697150778303E-3</v>
      </c>
      <c r="U2499" s="3">
        <f t="shared" si="1576"/>
        <v>72166.993911974452</v>
      </c>
      <c r="V2499" s="24">
        <v>28.501729999999998</v>
      </c>
      <c r="W2499" s="30">
        <f t="shared" si="1577"/>
        <v>2.8562074174836027E-3</v>
      </c>
      <c r="X2499" s="3">
        <f t="shared" si="1578"/>
        <v>66487.459662957408</v>
      </c>
      <c r="Y2499" s="25">
        <v>10.666788</v>
      </c>
      <c r="Z2499" s="30">
        <f t="shared" si="1579"/>
        <v>-8.6109182846993981E-4</v>
      </c>
      <c r="AA2499" s="3">
        <f t="shared" si="1580"/>
        <v>66123.055256188964</v>
      </c>
      <c r="AB2499" s="26">
        <f t="shared" si="1560"/>
        <v>204777.50883112082</v>
      </c>
      <c r="AC2499" s="28">
        <f t="shared" si="1581"/>
        <v>1.0477750883112082</v>
      </c>
      <c r="AD2499" s="28">
        <f t="shared" si="1594"/>
        <v>2.1073232009869436E-3</v>
      </c>
      <c r="AE2499" s="29">
        <f t="shared" si="1561"/>
        <v>0.35241660240866723</v>
      </c>
      <c r="AF2499" s="29">
        <f t="shared" si="1562"/>
        <v>0.32468145570512502</v>
      </c>
      <c r="AG2499" s="29">
        <f t="shared" si="1563"/>
        <v>0.32290194188620769</v>
      </c>
      <c r="AN2499" s="23">
        <v>44167</v>
      </c>
      <c r="AO2499" s="25">
        <v>87.712990000000005</v>
      </c>
      <c r="AP2499" s="30">
        <f t="shared" si="1582"/>
        <v>1.08697150778303E-3</v>
      </c>
      <c r="AQ2499" s="3">
        <f t="shared" si="1583"/>
        <v>70878.716616581558</v>
      </c>
      <c r="AR2499" s="24">
        <v>28.501729999999998</v>
      </c>
      <c r="AS2499" s="30">
        <f t="shared" si="1584"/>
        <v>2.8562074174836027E-3</v>
      </c>
      <c r="AT2499" s="3">
        <f t="shared" si="1585"/>
        <v>71624.599240097552</v>
      </c>
      <c r="AU2499" s="25">
        <v>10.666788</v>
      </c>
      <c r="AV2499" s="30">
        <f t="shared" si="1586"/>
        <v>-8.6109182846993981E-4</v>
      </c>
      <c r="AW2499" s="3">
        <f t="shared" si="1587"/>
        <v>68230.968644198671</v>
      </c>
      <c r="AX2499" s="26">
        <f t="shared" si="1564"/>
        <v>210734.28450087778</v>
      </c>
      <c r="AY2499" s="28">
        <f t="shared" si="1588"/>
        <v>1.1073428450087777</v>
      </c>
      <c r="AZ2499" s="28">
        <f t="shared" si="1595"/>
        <v>2.2214779567120146E-3</v>
      </c>
      <c r="BA2499" s="29">
        <f t="shared" si="1565"/>
        <v>0.33634164836755037</v>
      </c>
      <c r="BB2499" s="51">
        <f t="shared" si="1589"/>
        <v>3.0083150342170017E-3</v>
      </c>
      <c r="BC2499" s="29">
        <f t="shared" si="1566"/>
        <v>0.33988109438262387</v>
      </c>
      <c r="BD2499" s="51">
        <f t="shared" si="1590"/>
        <v>6.5477610492905014E-3</v>
      </c>
      <c r="BE2499" s="29">
        <f t="shared" si="1567"/>
        <v>0.32377725724982576</v>
      </c>
      <c r="BF2499" s="51">
        <f t="shared" si="1591"/>
        <v>9.5560760835076142E-3</v>
      </c>
      <c r="BG2499" s="2" t="str">
        <f t="shared" si="1592"/>
        <v>No</v>
      </c>
    </row>
    <row r="2500" spans="1:59" x14ac:dyDescent="0.35">
      <c r="A2500" s="23">
        <v>44168</v>
      </c>
      <c r="B2500" s="25">
        <v>87.846351999999996</v>
      </c>
      <c r="C2500" s="30">
        <f t="shared" si="1568"/>
        <v>1.5204361406444544E-3</v>
      </c>
      <c r="D2500" s="3">
        <f t="shared" si="1569"/>
        <v>116074.21828133964</v>
      </c>
      <c r="E2500" s="24">
        <v>28.600943000000001</v>
      </c>
      <c r="F2500" s="30">
        <f t="shared" si="1570"/>
        <v>3.48094659517173E-3</v>
      </c>
      <c r="G2500" s="3">
        <f t="shared" si="1571"/>
        <v>52830.751019964562</v>
      </c>
      <c r="H2500" s="25">
        <v>10.685180000000001</v>
      </c>
      <c r="I2500" s="30">
        <f t="shared" si="1572"/>
        <v>1.7242303868794107E-3</v>
      </c>
      <c r="J2500" s="3">
        <f t="shared" si="1573"/>
        <v>48356.908796061864</v>
      </c>
      <c r="K2500" s="26">
        <f t="shared" ref="K2500:K2563" si="1596">SUM(D2500,G2500,J2500)</f>
        <v>217261.87809736608</v>
      </c>
      <c r="L2500" s="28">
        <f t="shared" si="1574"/>
        <v>1.1726187809736608</v>
      </c>
      <c r="M2500" s="28">
        <f t="shared" si="1593"/>
        <v>4.4271354123668338E-3</v>
      </c>
      <c r="N2500" s="29">
        <f t="shared" ref="N2500:N2563" si="1597">(D2500/K2500)</f>
        <v>0.53425948122072697</v>
      </c>
      <c r="O2500" s="29">
        <f t="shared" ref="O2500:O2563" si="1598">(G2500/K2500)</f>
        <v>0.24316622631922763</v>
      </c>
      <c r="P2500" s="29">
        <f t="shared" ref="P2500:P2563" si="1599">(J2500/K2500)</f>
        <v>0.22257429246004529</v>
      </c>
      <c r="R2500" s="23">
        <v>44168</v>
      </c>
      <c r="S2500" s="25">
        <v>87.846351999999996</v>
      </c>
      <c r="T2500" s="30">
        <f t="shared" si="1575"/>
        <v>1.5204361406444544E-3</v>
      </c>
      <c r="U2500" s="3">
        <f t="shared" si="1576"/>
        <v>72276.719217679885</v>
      </c>
      <c r="V2500" s="24">
        <v>28.600943000000001</v>
      </c>
      <c r="W2500" s="30">
        <f t="shared" si="1577"/>
        <v>3.48094659517173E-3</v>
      </c>
      <c r="X2500" s="3">
        <f t="shared" si="1578"/>
        <v>66718.898959292797</v>
      </c>
      <c r="Y2500" s="25">
        <v>10.685180000000001</v>
      </c>
      <c r="Z2500" s="30">
        <f t="shared" si="1579"/>
        <v>1.7242303868794107E-3</v>
      </c>
      <c r="AA2500" s="3">
        <f t="shared" si="1580"/>
        <v>66237.066637334996</v>
      </c>
      <c r="AB2500" s="26">
        <f t="shared" ref="AB2500:AB2563" si="1600">SUM(U2500,X2500,AA2500)</f>
        <v>205232.68481430766</v>
      </c>
      <c r="AC2500" s="28">
        <f t="shared" si="1581"/>
        <v>1.0523268481430765</v>
      </c>
      <c r="AD2500" s="28">
        <f t="shared" si="1594"/>
        <v>4.551759831868285E-3</v>
      </c>
      <c r="AE2500" s="29">
        <f t="shared" ref="AE2500:AE2563" si="1601">(U2500/AB2500)</f>
        <v>0.35216963264440598</v>
      </c>
      <c r="AF2500" s="29">
        <f t="shared" ref="AF2500:AF2563" si="1602">(X2500/AB2500)</f>
        <v>0.32508905206624056</v>
      </c>
      <c r="AG2500" s="29">
        <f t="shared" ref="AG2500:AG2563" si="1603">(AA2500/AB2500)</f>
        <v>0.32274131528935357</v>
      </c>
      <c r="AN2500" s="23">
        <v>44168</v>
      </c>
      <c r="AO2500" s="25">
        <v>87.846351999999996</v>
      </c>
      <c r="AP2500" s="30">
        <f t="shared" si="1582"/>
        <v>1.5204361406444544E-3</v>
      </c>
      <c r="AQ2500" s="3">
        <f t="shared" si="1583"/>
        <v>70986.483178927912</v>
      </c>
      <c r="AR2500" s="24">
        <v>28.600943000000001</v>
      </c>
      <c r="AS2500" s="30">
        <f t="shared" si="1584"/>
        <v>3.48094659517173E-3</v>
      </c>
      <c r="AT2500" s="3">
        <f t="shared" si="1585"/>
        <v>71873.920644952916</v>
      </c>
      <c r="AU2500" s="25">
        <v>10.685180000000001</v>
      </c>
      <c r="AV2500" s="30">
        <f t="shared" si="1586"/>
        <v>1.7242303868794107E-3</v>
      </c>
      <c r="AW2500" s="3">
        <f t="shared" si="1587"/>
        <v>68348.614553661217</v>
      </c>
      <c r="AX2500" s="26">
        <f t="shared" ref="AX2500:AX2563" si="1604">SUM(AQ2500,AT2500,AW2500)</f>
        <v>211209.01837754203</v>
      </c>
      <c r="AY2500" s="28">
        <f t="shared" si="1588"/>
        <v>1.1120901837754205</v>
      </c>
      <c r="AZ2500" s="28">
        <f t="shared" si="1595"/>
        <v>4.7473387666427946E-3</v>
      </c>
      <c r="BA2500" s="29">
        <f t="shared" ref="BA2500:BA2563" si="1605">(AQ2500/AX2500)</f>
        <v>0.33609589081105234</v>
      </c>
      <c r="BB2500" s="51">
        <f t="shared" si="1589"/>
        <v>2.7625574777189743E-3</v>
      </c>
      <c r="BC2500" s="29">
        <f t="shared" ref="BC2500:BC2563" si="1606">(AT2500/AX2500)</f>
        <v>0.34029759333702442</v>
      </c>
      <c r="BD2500" s="51">
        <f t="shared" si="1590"/>
        <v>6.9642600036910474E-3</v>
      </c>
      <c r="BE2500" s="29">
        <f t="shared" ref="BE2500:BE2563" si="1607">(AW2500/AX2500)</f>
        <v>0.32360651585192329</v>
      </c>
      <c r="BF2500" s="51">
        <f t="shared" si="1591"/>
        <v>9.7268174814100772E-3</v>
      </c>
      <c r="BG2500" s="2" t="str">
        <f t="shared" si="1592"/>
        <v>No</v>
      </c>
    </row>
    <row r="2501" spans="1:59" x14ac:dyDescent="0.35">
      <c r="A2501" s="23">
        <v>44169</v>
      </c>
      <c r="B2501" s="25">
        <v>88.760718999999995</v>
      </c>
      <c r="C2501" s="30">
        <f t="shared" ref="C2501:C2564" si="1608">(B2501/B2500)-1</f>
        <v>1.0408707694543828E-2</v>
      </c>
      <c r="D2501" s="3">
        <f t="shared" ref="D2501:D2564" si="1609">D2500*(1+C2501)</f>
        <v>117282.40089030277</v>
      </c>
      <c r="E2501" s="24">
        <v>28.862513</v>
      </c>
      <c r="F2501" s="30">
        <f t="shared" ref="F2501:F2564" si="1610">(E2501/E2500)-1</f>
        <v>9.1455026500348868E-3</v>
      </c>
      <c r="G2501" s="3">
        <f t="shared" ref="G2501:G2564" si="1611">G2500*(1+F2501)</f>
        <v>53313.914793420983</v>
      </c>
      <c r="H2501" s="25">
        <v>10.648399</v>
      </c>
      <c r="I2501" s="30">
        <f t="shared" ref="I2501:I2564" si="1612">(H2501/H2500)-1</f>
        <v>-3.4422443047287254E-3</v>
      </c>
      <c r="J2501" s="3">
        <f t="shared" ref="J2501:J2564" si="1613">J2500*(1+I2501)</f>
        <v>48190.452502164335</v>
      </c>
      <c r="K2501" s="26">
        <f t="shared" si="1596"/>
        <v>218786.76818588807</v>
      </c>
      <c r="L2501" s="28">
        <f t="shared" ref="L2501:L2564" si="1614">(K2501/$K$3)-1</f>
        <v>1.1878676818588807</v>
      </c>
      <c r="M2501" s="28">
        <f t="shared" si="1593"/>
        <v>1.5248900885219907E-2</v>
      </c>
      <c r="N2501" s="29">
        <f t="shared" si="1597"/>
        <v>0.53605801604352954</v>
      </c>
      <c r="O2501" s="29">
        <f t="shared" si="1598"/>
        <v>0.24367979487737493</v>
      </c>
      <c r="P2501" s="29">
        <f t="shared" si="1599"/>
        <v>0.22026218907909559</v>
      </c>
      <c r="R2501" s="23">
        <v>44169</v>
      </c>
      <c r="S2501" s="25">
        <v>88.760718999999995</v>
      </c>
      <c r="T2501" s="30">
        <f t="shared" ref="T2501:T2564" si="1615">(S2501/S2500)-1</f>
        <v>1.0408707694543828E-2</v>
      </c>
      <c r="U2501" s="3">
        <f t="shared" ref="U2501:U2564" si="1616">U2500*(1+T2501)</f>
        <v>73029.026461137328</v>
      </c>
      <c r="V2501" s="24">
        <v>28.862513</v>
      </c>
      <c r="W2501" s="30">
        <f t="shared" ref="W2501:W2564" si="1617">(V2501/V2500)-1</f>
        <v>9.1455026500348868E-3</v>
      </c>
      <c r="X2501" s="3">
        <f t="shared" ref="X2501:X2564" si="1618">X2500*(1+W2501)</f>
        <v>67329.076826532415</v>
      </c>
      <c r="Y2501" s="25">
        <v>10.648399</v>
      </c>
      <c r="Z2501" s="30">
        <f t="shared" ref="Z2501:Z2564" si="1619">(Y2501/Y2500)-1</f>
        <v>-3.4422443047287254E-3</v>
      </c>
      <c r="AA2501" s="3">
        <f t="shared" ref="AA2501:AA2564" si="1620">AA2500*(1+Z2501)</f>
        <v>66009.062471940691</v>
      </c>
      <c r="AB2501" s="26">
        <f t="shared" si="1600"/>
        <v>206367.16575961042</v>
      </c>
      <c r="AC2501" s="28">
        <f t="shared" ref="AC2501:AC2564" si="1621">(AB2501/$K$3)-1</f>
        <v>1.063671657596104</v>
      </c>
      <c r="AD2501" s="28">
        <f t="shared" si="1594"/>
        <v>1.1344809453027516E-2</v>
      </c>
      <c r="AE2501" s="29">
        <f t="shared" si="1601"/>
        <v>0.35387909792881572</v>
      </c>
      <c r="AF2501" s="29">
        <f t="shared" si="1602"/>
        <v>0.32625866900242068</v>
      </c>
      <c r="AG2501" s="29">
        <f t="shared" si="1603"/>
        <v>0.31986223306876366</v>
      </c>
      <c r="AN2501" s="23">
        <v>44169</v>
      </c>
      <c r="AO2501" s="25">
        <v>88.760718999999995</v>
      </c>
      <c r="AP2501" s="30">
        <f t="shared" ref="AP2501:AP2564" si="1622">(AO2501/AO2500)-1</f>
        <v>1.0408707694543828E-2</v>
      </c>
      <c r="AQ2501" s="3">
        <f t="shared" ref="AQ2501:AQ2564" si="1623">AQ2500*(1+AP2501)</f>
        <v>71725.360732601024</v>
      </c>
      <c r="AR2501" s="24">
        <v>28.862513</v>
      </c>
      <c r="AS2501" s="30">
        <f t="shared" ref="AS2501:AS2564" si="1624">(AR2501/AR2500)-1</f>
        <v>9.1455026500348868E-3</v>
      </c>
      <c r="AT2501" s="3">
        <f t="shared" ref="AT2501:AT2564" si="1625">AT2500*(1+AS2501)</f>
        <v>72531.243776679723</v>
      </c>
      <c r="AU2501" s="25">
        <v>10.648399</v>
      </c>
      <c r="AV2501" s="30">
        <f t="shared" ref="AV2501:AV2564" si="1626">(AU2501/AU2500)-1</f>
        <v>-3.4422443047287254E-3</v>
      </c>
      <c r="AW2501" s="3">
        <f t="shared" ref="AW2501:AW2564" si="1627">AW2500*(1+AV2501)</f>
        <v>68113.341924477776</v>
      </c>
      <c r="AX2501" s="26">
        <f t="shared" si="1604"/>
        <v>212369.94643375854</v>
      </c>
      <c r="AY2501" s="28">
        <f t="shared" ref="AY2501:AY2564" si="1628">(AX2501/$K$3)-1</f>
        <v>1.1236994643375855</v>
      </c>
      <c r="AZ2501" s="28">
        <f t="shared" si="1595"/>
        <v>1.1609280562165036E-2</v>
      </c>
      <c r="BA2501" s="29">
        <f t="shared" si="1605"/>
        <v>0.33773781053795798</v>
      </c>
      <c r="BB2501" s="51">
        <f t="shared" ref="BB2501:BB2564" si="1629">ABS(BA2501-BA$3)</f>
        <v>4.4044772046246128E-3</v>
      </c>
      <c r="BC2501" s="29">
        <f t="shared" si="1606"/>
        <v>0.34153252376179949</v>
      </c>
      <c r="BD2501" s="51">
        <f t="shared" ref="BD2501:BD2564" si="1630">ABS(BC2501-BC$3)</f>
        <v>8.1991904284661188E-3</v>
      </c>
      <c r="BE2501" s="29">
        <f t="shared" si="1607"/>
        <v>0.32072966570024247</v>
      </c>
      <c r="BF2501" s="51">
        <f t="shared" ref="BF2501:BF2564" si="1631">ABS(BE2501-BE$3)</f>
        <v>1.2603667633090898E-2</v>
      </c>
      <c r="BG2501" s="2" t="str">
        <f t="shared" ref="BG2501:BG2564" si="1632">IF(OR(BB2501&gt;5%,BD2501&gt;5%,BF2501&gt;5%),"Yes","No")</f>
        <v>No</v>
      </c>
    </row>
    <row r="2502" spans="1:59" x14ac:dyDescent="0.35">
      <c r="A2502" s="23">
        <v>44172</v>
      </c>
      <c r="B2502" s="25">
        <v>88.674987999999999</v>
      </c>
      <c r="C2502" s="30">
        <f t="shared" si="1608"/>
        <v>-9.6586644369112129E-4</v>
      </c>
      <c r="D2502" s="3">
        <f t="shared" si="1609"/>
        <v>117169.12175484729</v>
      </c>
      <c r="E2502" s="24">
        <v>28.736236999999999</v>
      </c>
      <c r="F2502" s="30">
        <f t="shared" si="1610"/>
        <v>-4.3750868124338149E-3</v>
      </c>
      <c r="G2502" s="3">
        <f t="shared" si="1611"/>
        <v>53080.661787889068</v>
      </c>
      <c r="H2502" s="25">
        <v>10.675981</v>
      </c>
      <c r="I2502" s="30">
        <f t="shared" si="1612"/>
        <v>2.5902485434665667E-3</v>
      </c>
      <c r="J2502" s="3">
        <f t="shared" si="1613"/>
        <v>48315.27775156706</v>
      </c>
      <c r="K2502" s="26">
        <f t="shared" si="1596"/>
        <v>218565.06129430345</v>
      </c>
      <c r="L2502" s="28">
        <f t="shared" si="1614"/>
        <v>1.1856506129430344</v>
      </c>
      <c r="M2502" s="28">
        <f t="shared" si="1593"/>
        <v>-2.2170689158462764E-3</v>
      </c>
      <c r="N2502" s="29">
        <f t="shared" si="1597"/>
        <v>0.53608349413667755</v>
      </c>
      <c r="O2502" s="29">
        <f t="shared" si="1598"/>
        <v>0.2428597758194051</v>
      </c>
      <c r="P2502" s="29">
        <f t="shared" si="1599"/>
        <v>0.22105673004391724</v>
      </c>
      <c r="R2502" s="23">
        <v>44172</v>
      </c>
      <c r="S2502" s="25">
        <v>88.674987999999999</v>
      </c>
      <c r="T2502" s="30">
        <f t="shared" si="1615"/>
        <v>-9.6586644369112129E-4</v>
      </c>
      <c r="U2502" s="3">
        <f t="shared" si="1616"/>
        <v>72958.490175063082</v>
      </c>
      <c r="V2502" s="24">
        <v>28.736236999999999</v>
      </c>
      <c r="W2502" s="30">
        <f t="shared" si="1617"/>
        <v>-4.3750868124338149E-3</v>
      </c>
      <c r="X2502" s="3">
        <f t="shared" si="1618"/>
        <v>67034.50627041531</v>
      </c>
      <c r="Y2502" s="25">
        <v>10.675981</v>
      </c>
      <c r="Z2502" s="30">
        <f t="shared" si="1619"/>
        <v>2.5902485434665667E-3</v>
      </c>
      <c r="AA2502" s="3">
        <f t="shared" si="1620"/>
        <v>66180.042349864234</v>
      </c>
      <c r="AB2502" s="26">
        <f t="shared" si="1600"/>
        <v>206173.03879534264</v>
      </c>
      <c r="AC2502" s="28">
        <f t="shared" si="1621"/>
        <v>1.0617303879534266</v>
      </c>
      <c r="AD2502" s="28">
        <f t="shared" si="1594"/>
        <v>-1.94126964267749E-3</v>
      </c>
      <c r="AE2502" s="29">
        <f t="shared" si="1601"/>
        <v>0.35387017915317831</v>
      </c>
      <c r="AF2502" s="29">
        <f t="shared" si="1602"/>
        <v>0.32513711134149315</v>
      </c>
      <c r="AG2502" s="29">
        <f t="shared" si="1603"/>
        <v>0.32099270950532843</v>
      </c>
      <c r="AN2502" s="23">
        <v>44172</v>
      </c>
      <c r="AO2502" s="25">
        <v>88.674987999999999</v>
      </c>
      <c r="AP2502" s="30">
        <f t="shared" si="1622"/>
        <v>-9.6586644369112129E-4</v>
      </c>
      <c r="AQ2502" s="3">
        <f t="shared" si="1623"/>
        <v>71656.08361350777</v>
      </c>
      <c r="AR2502" s="24">
        <v>28.736236999999999</v>
      </c>
      <c r="AS2502" s="30">
        <f t="shared" si="1624"/>
        <v>-4.3750868124338149E-3</v>
      </c>
      <c r="AT2502" s="3">
        <f t="shared" si="1625"/>
        <v>72213.913288542943</v>
      </c>
      <c r="AU2502" s="25">
        <v>10.675981</v>
      </c>
      <c r="AV2502" s="30">
        <f t="shared" si="1626"/>
        <v>2.5902485434665667E-3</v>
      </c>
      <c r="AW2502" s="3">
        <f t="shared" si="1627"/>
        <v>68289.772409188299</v>
      </c>
      <c r="AX2502" s="26">
        <f t="shared" si="1604"/>
        <v>212159.76931123901</v>
      </c>
      <c r="AY2502" s="28">
        <f t="shared" si="1628"/>
        <v>1.1215976931123901</v>
      </c>
      <c r="AZ2502" s="28">
        <f t="shared" si="1595"/>
        <v>-2.1017712251953924E-3</v>
      </c>
      <c r="BA2502" s="29">
        <f t="shared" si="1605"/>
        <v>0.33774585938763951</v>
      </c>
      <c r="BB2502" s="51">
        <f t="shared" si="1629"/>
        <v>4.4125260543061429E-3</v>
      </c>
      <c r="BC2502" s="29">
        <f t="shared" si="1606"/>
        <v>0.34037514993054557</v>
      </c>
      <c r="BD2502" s="51">
        <f t="shared" si="1630"/>
        <v>7.0418165972122027E-3</v>
      </c>
      <c r="BE2502" s="29">
        <f t="shared" si="1607"/>
        <v>0.32187899068181491</v>
      </c>
      <c r="BF2502" s="51">
        <f t="shared" si="1631"/>
        <v>1.1454342651518457E-2</v>
      </c>
      <c r="BG2502" s="2" t="str">
        <f t="shared" si="1632"/>
        <v>No</v>
      </c>
    </row>
    <row r="2503" spans="1:59" x14ac:dyDescent="0.35">
      <c r="A2503" s="23">
        <v>44173</v>
      </c>
      <c r="B2503" s="25">
        <v>89.036934000000002</v>
      </c>
      <c r="C2503" s="30">
        <f t="shared" si="1608"/>
        <v>4.0817146769729362E-3</v>
      </c>
      <c r="D2503" s="3">
        <f t="shared" si="1609"/>
        <v>117647.37267880209</v>
      </c>
      <c r="E2503" s="24">
        <v>28.799372000000002</v>
      </c>
      <c r="F2503" s="30">
        <f t="shared" si="1610"/>
        <v>2.1970517573335346E-3</v>
      </c>
      <c r="G2503" s="3">
        <f t="shared" si="1611"/>
        <v>53197.282749150574</v>
      </c>
      <c r="H2503" s="25">
        <v>10.675981</v>
      </c>
      <c r="I2503" s="30">
        <f t="shared" si="1612"/>
        <v>0</v>
      </c>
      <c r="J2503" s="3">
        <f t="shared" si="1613"/>
        <v>48315.27775156706</v>
      </c>
      <c r="K2503" s="26">
        <f t="shared" si="1596"/>
        <v>219159.93317951972</v>
      </c>
      <c r="L2503" s="28">
        <f t="shared" si="1614"/>
        <v>1.1915993317951972</v>
      </c>
      <c r="M2503" s="28">
        <f t="shared" ref="M2503:M2566" si="1633">L2503-L2502</f>
        <v>5.9487188521627488E-3</v>
      </c>
      <c r="N2503" s="29">
        <f t="shared" si="1597"/>
        <v>0.53681058837718298</v>
      </c>
      <c r="O2503" s="29">
        <f t="shared" si="1598"/>
        <v>0.24273270199245436</v>
      </c>
      <c r="P2503" s="29">
        <f t="shared" si="1599"/>
        <v>0.22045670963036265</v>
      </c>
      <c r="R2503" s="23">
        <v>44173</v>
      </c>
      <c r="S2503" s="25">
        <v>89.036934000000002</v>
      </c>
      <c r="T2503" s="30">
        <f t="shared" si="1615"/>
        <v>4.0817146769729362E-3</v>
      </c>
      <c r="U2503" s="3">
        <f t="shared" si="1616"/>
        <v>73256.285915220418</v>
      </c>
      <c r="V2503" s="24">
        <v>28.799372000000002</v>
      </c>
      <c r="W2503" s="30">
        <f t="shared" si="1617"/>
        <v>2.1970517573335346E-3</v>
      </c>
      <c r="X2503" s="3">
        <f t="shared" si="1618"/>
        <v>67181.784550218712</v>
      </c>
      <c r="Y2503" s="25">
        <v>10.675981</v>
      </c>
      <c r="Z2503" s="30">
        <f t="shared" si="1619"/>
        <v>0</v>
      </c>
      <c r="AA2503" s="3">
        <f t="shared" si="1620"/>
        <v>66180.042349864234</v>
      </c>
      <c r="AB2503" s="26">
        <f t="shared" si="1600"/>
        <v>206618.11281530335</v>
      </c>
      <c r="AC2503" s="28">
        <f t="shared" si="1621"/>
        <v>1.0661811281530333</v>
      </c>
      <c r="AD2503" s="28">
        <f t="shared" ref="AD2503:AD2566" si="1634">AC2503-AC2502</f>
        <v>4.4507401996067841E-3</v>
      </c>
      <c r="AE2503" s="29">
        <f t="shared" si="1601"/>
        <v>0.35454919666556273</v>
      </c>
      <c r="AF2503" s="29">
        <f t="shared" si="1602"/>
        <v>0.32514954102921628</v>
      </c>
      <c r="AG2503" s="29">
        <f t="shared" si="1603"/>
        <v>0.32030126230522105</v>
      </c>
      <c r="AN2503" s="23">
        <v>44173</v>
      </c>
      <c r="AO2503" s="25">
        <v>89.036934000000002</v>
      </c>
      <c r="AP2503" s="30">
        <f t="shared" si="1622"/>
        <v>4.0817146769729362E-3</v>
      </c>
      <c r="AQ2503" s="3">
        <f t="shared" si="1623"/>
        <v>71948.56330168742</v>
      </c>
      <c r="AR2503" s="24">
        <v>28.799372000000002</v>
      </c>
      <c r="AS2503" s="30">
        <f t="shared" si="1624"/>
        <v>2.1970517573335346E-3</v>
      </c>
      <c r="AT2503" s="3">
        <f t="shared" si="1625"/>
        <v>72372.570993637462</v>
      </c>
      <c r="AU2503" s="25">
        <v>10.675981</v>
      </c>
      <c r="AV2503" s="30">
        <f t="shared" si="1626"/>
        <v>0</v>
      </c>
      <c r="AW2503" s="3">
        <f t="shared" si="1627"/>
        <v>68289.772409188299</v>
      </c>
      <c r="AX2503" s="26">
        <f t="shared" si="1604"/>
        <v>212610.90670451318</v>
      </c>
      <c r="AY2503" s="28">
        <f t="shared" si="1628"/>
        <v>1.1261090670451317</v>
      </c>
      <c r="AZ2503" s="28">
        <f t="shared" ref="AZ2503:AZ2566" si="1635">AY2503-AY2502</f>
        <v>4.5113739327415914E-3</v>
      </c>
      <c r="BA2503" s="29">
        <f t="shared" si="1605"/>
        <v>0.33840485616140847</v>
      </c>
      <c r="BB2503" s="51">
        <f t="shared" si="1629"/>
        <v>5.0715228280751035E-3</v>
      </c>
      <c r="BC2503" s="29">
        <f t="shared" si="1606"/>
        <v>0.34039914562906654</v>
      </c>
      <c r="BD2503" s="51">
        <f t="shared" si="1630"/>
        <v>7.0658122957331648E-3</v>
      </c>
      <c r="BE2503" s="29">
        <f t="shared" si="1607"/>
        <v>0.32119599820952499</v>
      </c>
      <c r="BF2503" s="51">
        <f t="shared" si="1631"/>
        <v>1.2137335123808379E-2</v>
      </c>
      <c r="BG2503" s="2" t="str">
        <f t="shared" si="1632"/>
        <v>No</v>
      </c>
    </row>
    <row r="2504" spans="1:59" x14ac:dyDescent="0.35">
      <c r="A2504" s="23">
        <v>44174</v>
      </c>
      <c r="B2504" s="25">
        <v>88.217804000000001</v>
      </c>
      <c r="C2504" s="30">
        <f t="shared" si="1608"/>
        <v>-9.1998900141821993E-3</v>
      </c>
      <c r="D2504" s="3">
        <f t="shared" si="1609"/>
        <v>116565.02978969961</v>
      </c>
      <c r="E2504" s="24">
        <v>28.763293999999998</v>
      </c>
      <c r="F2504" s="30">
        <f t="shared" si="1610"/>
        <v>-1.2527356499302256E-3</v>
      </c>
      <c r="G2504" s="3">
        <f t="shared" si="1611"/>
        <v>53130.640616571298</v>
      </c>
      <c r="H2504" s="25">
        <v>10.657591999999999</v>
      </c>
      <c r="I2504" s="30">
        <f t="shared" si="1612"/>
        <v>-1.7224646615613404E-3</v>
      </c>
      <c r="J2504" s="3">
        <f t="shared" si="1613"/>
        <v>48232.056393026469</v>
      </c>
      <c r="K2504" s="26">
        <f t="shared" si="1596"/>
        <v>217927.72679929735</v>
      </c>
      <c r="L2504" s="28">
        <f t="shared" si="1614"/>
        <v>1.1792772679929735</v>
      </c>
      <c r="M2504" s="28">
        <f t="shared" si="1633"/>
        <v>-1.2322063802223671E-2</v>
      </c>
      <c r="N2504" s="29">
        <f t="shared" si="1597"/>
        <v>0.53487929921396049</v>
      </c>
      <c r="O2504" s="29">
        <f t="shared" si="1598"/>
        <v>0.2437993613612208</v>
      </c>
      <c r="P2504" s="29">
        <f t="shared" si="1599"/>
        <v>0.2213213394248188</v>
      </c>
      <c r="R2504" s="23">
        <v>44174</v>
      </c>
      <c r="S2504" s="25">
        <v>88.217804000000001</v>
      </c>
      <c r="T2504" s="30">
        <f t="shared" si="1615"/>
        <v>-9.1998900141821993E-3</v>
      </c>
      <c r="U2504" s="3">
        <f t="shared" si="1616"/>
        <v>72582.33614195291</v>
      </c>
      <c r="V2504" s="24">
        <v>28.763293999999998</v>
      </c>
      <c r="W2504" s="30">
        <f t="shared" si="1617"/>
        <v>-1.2527356499302256E-3</v>
      </c>
      <c r="X2504" s="3">
        <f t="shared" si="1618"/>
        <v>67097.623533686725</v>
      </c>
      <c r="Y2504" s="25">
        <v>10.657591999999999</v>
      </c>
      <c r="Z2504" s="30">
        <f t="shared" si="1619"/>
        <v>-1.7224646615613404E-3</v>
      </c>
      <c r="AA2504" s="3">
        <f t="shared" si="1620"/>
        <v>66066.049565615962</v>
      </c>
      <c r="AB2504" s="26">
        <f t="shared" si="1600"/>
        <v>205746.00924125558</v>
      </c>
      <c r="AC2504" s="28">
        <f t="shared" si="1621"/>
        <v>1.0574600924125557</v>
      </c>
      <c r="AD2504" s="28">
        <f t="shared" si="1634"/>
        <v>-8.7210357404776673E-3</v>
      </c>
      <c r="AE2504" s="29">
        <f t="shared" si="1601"/>
        <v>0.35277639848092329</v>
      </c>
      <c r="AF2504" s="29">
        <f t="shared" si="1602"/>
        <v>0.32611871200383169</v>
      </c>
      <c r="AG2504" s="29">
        <f t="shared" si="1603"/>
        <v>0.32110488951524507</v>
      </c>
      <c r="AN2504" s="23">
        <v>44174</v>
      </c>
      <c r="AO2504" s="25">
        <v>88.217804000000001</v>
      </c>
      <c r="AP2504" s="30">
        <f t="shared" si="1622"/>
        <v>-9.1998900141821993E-3</v>
      </c>
      <c r="AQ2504" s="3">
        <f t="shared" si="1623"/>
        <v>71286.644432633475</v>
      </c>
      <c r="AR2504" s="24">
        <v>28.763293999999998</v>
      </c>
      <c r="AS2504" s="30">
        <f t="shared" si="1624"/>
        <v>-1.2527356499302256E-3</v>
      </c>
      <c r="AT2504" s="3">
        <f t="shared" si="1625"/>
        <v>72281.907293876633</v>
      </c>
      <c r="AU2504" s="25">
        <v>10.657591999999999</v>
      </c>
      <c r="AV2504" s="30">
        <f t="shared" si="1626"/>
        <v>-1.7224646615613404E-3</v>
      </c>
      <c r="AW2504" s="3">
        <f t="shared" si="1627"/>
        <v>68172.145689467405</v>
      </c>
      <c r="AX2504" s="26">
        <f t="shared" si="1604"/>
        <v>211740.69741597751</v>
      </c>
      <c r="AY2504" s="28">
        <f t="shared" si="1628"/>
        <v>1.117406974159775</v>
      </c>
      <c r="AZ2504" s="28">
        <f t="shared" si="1635"/>
        <v>-8.702092885356727E-3</v>
      </c>
      <c r="BA2504" s="29">
        <f t="shared" si="1605"/>
        <v>0.33666954582938069</v>
      </c>
      <c r="BB2504" s="51">
        <f t="shared" si="1629"/>
        <v>3.3362124960473194E-3</v>
      </c>
      <c r="BC2504" s="29">
        <f t="shared" si="1606"/>
        <v>0.34136993112795139</v>
      </c>
      <c r="BD2504" s="51">
        <f t="shared" si="1630"/>
        <v>8.0365977946180167E-3</v>
      </c>
      <c r="BE2504" s="29">
        <f t="shared" si="1607"/>
        <v>0.32196052304266792</v>
      </c>
      <c r="BF2504" s="51">
        <f t="shared" si="1631"/>
        <v>1.1372810290665447E-2</v>
      </c>
      <c r="BG2504" s="2" t="str">
        <f t="shared" si="1632"/>
        <v>No</v>
      </c>
    </row>
    <row r="2505" spans="1:59" x14ac:dyDescent="0.35">
      <c r="A2505" s="23">
        <v>44175</v>
      </c>
      <c r="B2505" s="25">
        <v>88.351157999999998</v>
      </c>
      <c r="C2505" s="30">
        <f t="shared" si="1608"/>
        <v>1.5116449736154447E-3</v>
      </c>
      <c r="D2505" s="3">
        <f t="shared" si="1609"/>
        <v>116741.23473108053</v>
      </c>
      <c r="E2505" s="24">
        <v>28.862513</v>
      </c>
      <c r="F2505" s="30">
        <f t="shared" si="1610"/>
        <v>3.4495006030950126E-3</v>
      </c>
      <c r="G2505" s="3">
        <f t="shared" si="1611"/>
        <v>53313.914793420983</v>
      </c>
      <c r="H2505" s="25">
        <v>10.675981</v>
      </c>
      <c r="I2505" s="30">
        <f t="shared" si="1612"/>
        <v>1.7254366652430519E-3</v>
      </c>
      <c r="J2505" s="3">
        <f t="shared" si="1613"/>
        <v>48315.277751567068</v>
      </c>
      <c r="K2505" s="26">
        <f t="shared" si="1596"/>
        <v>218370.4272760686</v>
      </c>
      <c r="L2505" s="28">
        <f t="shared" si="1614"/>
        <v>1.1837042727606861</v>
      </c>
      <c r="M2505" s="28">
        <f t="shared" si="1633"/>
        <v>4.4270047677126279E-3</v>
      </c>
      <c r="N2505" s="29">
        <f t="shared" si="1597"/>
        <v>0.53460185148373474</v>
      </c>
      <c r="O2505" s="29">
        <f t="shared" si="1598"/>
        <v>0.24414439014684156</v>
      </c>
      <c r="P2505" s="29">
        <f t="shared" si="1599"/>
        <v>0.2212537583694236</v>
      </c>
      <c r="R2505" s="23">
        <v>44175</v>
      </c>
      <c r="S2505" s="25">
        <v>88.351157999999998</v>
      </c>
      <c r="T2505" s="30">
        <f t="shared" si="1615"/>
        <v>1.5116449736154447E-3</v>
      </c>
      <c r="U2505" s="3">
        <f t="shared" si="1616"/>
        <v>72692.054865555154</v>
      </c>
      <c r="V2505" s="24">
        <v>28.862513</v>
      </c>
      <c r="W2505" s="30">
        <f t="shared" si="1617"/>
        <v>3.4495006030950126E-3</v>
      </c>
      <c r="X2505" s="3">
        <f t="shared" si="1618"/>
        <v>67329.076826532415</v>
      </c>
      <c r="Y2505" s="25">
        <v>10.675981</v>
      </c>
      <c r="Z2505" s="30">
        <f t="shared" si="1619"/>
        <v>1.7254366652430519E-3</v>
      </c>
      <c r="AA2505" s="3">
        <f t="shared" si="1620"/>
        <v>66180.042349864234</v>
      </c>
      <c r="AB2505" s="26">
        <f t="shared" si="1600"/>
        <v>206201.1740419518</v>
      </c>
      <c r="AC2505" s="28">
        <f t="shared" si="1621"/>
        <v>1.0620117404195182</v>
      </c>
      <c r="AD2505" s="28">
        <f t="shared" si="1634"/>
        <v>4.5516480069625054E-3</v>
      </c>
      <c r="AE2505" s="29">
        <f t="shared" si="1601"/>
        <v>0.35252978167217369</v>
      </c>
      <c r="AF2505" s="29">
        <f t="shared" si="1602"/>
        <v>0.32652130687109598</v>
      </c>
      <c r="AG2505" s="29">
        <f t="shared" si="1603"/>
        <v>0.32094891145673032</v>
      </c>
      <c r="AN2505" s="23">
        <v>44175</v>
      </c>
      <c r="AO2505" s="25">
        <v>88.351157999999998</v>
      </c>
      <c r="AP2505" s="30">
        <f t="shared" si="1622"/>
        <v>1.5116449736154447E-3</v>
      </c>
      <c r="AQ2505" s="3">
        <f t="shared" si="1623"/>
        <v>71394.404530375978</v>
      </c>
      <c r="AR2505" s="24">
        <v>28.862513</v>
      </c>
      <c r="AS2505" s="30">
        <f t="shared" si="1624"/>
        <v>3.4495006030950126E-3</v>
      </c>
      <c r="AT2505" s="3">
        <f t="shared" si="1625"/>
        <v>72531.243776679723</v>
      </c>
      <c r="AU2505" s="25">
        <v>10.675981</v>
      </c>
      <c r="AV2505" s="30">
        <f t="shared" si="1626"/>
        <v>1.7254366652430519E-3</v>
      </c>
      <c r="AW2505" s="3">
        <f t="shared" si="1627"/>
        <v>68289.772409188299</v>
      </c>
      <c r="AX2505" s="26">
        <f t="shared" si="1604"/>
        <v>212215.420716244</v>
      </c>
      <c r="AY2505" s="28">
        <f t="shared" si="1628"/>
        <v>1.1221542071624402</v>
      </c>
      <c r="AZ2505" s="28">
        <f t="shared" si="1635"/>
        <v>4.7472330026652187E-3</v>
      </c>
      <c r="BA2505" s="29">
        <f t="shared" si="1605"/>
        <v>0.33642420654170258</v>
      </c>
      <c r="BB2505" s="51">
        <f t="shared" si="1629"/>
        <v>3.0908732083692048E-3</v>
      </c>
      <c r="BC2505" s="29">
        <f t="shared" si="1606"/>
        <v>0.34178121237316772</v>
      </c>
      <c r="BD2505" s="51">
        <f t="shared" si="1630"/>
        <v>8.4478790398343495E-3</v>
      </c>
      <c r="BE2505" s="29">
        <f t="shared" si="1607"/>
        <v>0.32179458108512971</v>
      </c>
      <c r="BF2505" s="51">
        <f t="shared" si="1631"/>
        <v>1.1538752248203665E-2</v>
      </c>
      <c r="BG2505" s="2" t="str">
        <f t="shared" si="1632"/>
        <v>No</v>
      </c>
    </row>
    <row r="2506" spans="1:59" x14ac:dyDescent="0.35">
      <c r="A2506" s="23">
        <v>44176</v>
      </c>
      <c r="B2506" s="25">
        <v>88.189223999999996</v>
      </c>
      <c r="C2506" s="30">
        <f t="shared" si="1608"/>
        <v>-1.8328452469179579E-3</v>
      </c>
      <c r="D2506" s="3">
        <f t="shared" si="1609"/>
        <v>116527.26611388434</v>
      </c>
      <c r="E2506" s="24">
        <v>28.781336</v>
      </c>
      <c r="F2506" s="30">
        <f t="shared" si="1610"/>
        <v>-2.8125409592713035E-3</v>
      </c>
      <c r="G2506" s="3">
        <f t="shared" si="1611"/>
        <v>53163.967224365384</v>
      </c>
      <c r="H2506" s="25">
        <v>10.694374</v>
      </c>
      <c r="I2506" s="30">
        <f t="shared" si="1612"/>
        <v>1.7228393343899917E-3</v>
      </c>
      <c r="J2506" s="3">
        <f t="shared" si="1613"/>
        <v>48398.517212529448</v>
      </c>
      <c r="K2506" s="26">
        <f t="shared" si="1596"/>
        <v>218089.75055077916</v>
      </c>
      <c r="L2506" s="28">
        <f t="shared" si="1614"/>
        <v>1.1808975055077915</v>
      </c>
      <c r="M2506" s="28">
        <f t="shared" si="1633"/>
        <v>-2.8067672528946375E-3</v>
      </c>
      <c r="N2506" s="29">
        <f t="shared" si="1597"/>
        <v>0.53430876884217715</v>
      </c>
      <c r="O2506" s="29">
        <f t="shared" si="1598"/>
        <v>0.24377104880032816</v>
      </c>
      <c r="P2506" s="29">
        <f t="shared" si="1599"/>
        <v>0.22192018235749472</v>
      </c>
      <c r="R2506" s="23">
        <v>44176</v>
      </c>
      <c r="S2506" s="25">
        <v>88.189223999999996</v>
      </c>
      <c r="T2506" s="30">
        <f t="shared" si="1615"/>
        <v>-1.8328452469179579E-3</v>
      </c>
      <c r="U2506" s="3">
        <f t="shared" si="1616"/>
        <v>72558.821578306117</v>
      </c>
      <c r="V2506" s="24">
        <v>28.781336</v>
      </c>
      <c r="W2506" s="30">
        <f t="shared" si="1617"/>
        <v>-2.8125409592713035E-3</v>
      </c>
      <c r="X2506" s="3">
        <f t="shared" si="1618"/>
        <v>67139.711040207869</v>
      </c>
      <c r="Y2506" s="25">
        <v>10.694374</v>
      </c>
      <c r="Z2506" s="30">
        <f t="shared" si="1619"/>
        <v>1.7228393343899917E-3</v>
      </c>
      <c r="AA2506" s="3">
        <f t="shared" si="1620"/>
        <v>66294.059929976182</v>
      </c>
      <c r="AB2506" s="26">
        <f t="shared" si="1600"/>
        <v>205992.59254849015</v>
      </c>
      <c r="AC2506" s="28">
        <f t="shared" si="1621"/>
        <v>1.0599259254849014</v>
      </c>
      <c r="AD2506" s="28">
        <f t="shared" si="1634"/>
        <v>-2.085814934616792E-3</v>
      </c>
      <c r="AE2506" s="29">
        <f t="shared" si="1601"/>
        <v>0.35223995523638041</v>
      </c>
      <c r="AF2506" s="29">
        <f t="shared" si="1602"/>
        <v>0.32593264742955913</v>
      </c>
      <c r="AG2506" s="29">
        <f t="shared" si="1603"/>
        <v>0.32182739733406057</v>
      </c>
      <c r="AN2506" s="23">
        <v>44176</v>
      </c>
      <c r="AO2506" s="25">
        <v>88.189223999999996</v>
      </c>
      <c r="AP2506" s="30">
        <f t="shared" si="1622"/>
        <v>-1.8328452469179579E-3</v>
      </c>
      <c r="AQ2506" s="3">
        <f t="shared" si="1623"/>
        <v>71263.549635375937</v>
      </c>
      <c r="AR2506" s="24">
        <v>28.781336</v>
      </c>
      <c r="AS2506" s="30">
        <f t="shared" si="1624"/>
        <v>-2.8125409592713035E-3</v>
      </c>
      <c r="AT2506" s="3">
        <f t="shared" si="1625"/>
        <v>72327.246682730925</v>
      </c>
      <c r="AU2506" s="25">
        <v>10.694374</v>
      </c>
      <c r="AV2506" s="30">
        <f t="shared" si="1626"/>
        <v>1.7228393343899917E-3</v>
      </c>
      <c r="AW2506" s="3">
        <f t="shared" si="1627"/>
        <v>68407.424715231391</v>
      </c>
      <c r="AX2506" s="26">
        <f t="shared" si="1604"/>
        <v>211998.22103333828</v>
      </c>
      <c r="AY2506" s="28">
        <f t="shared" si="1628"/>
        <v>1.119982210333383</v>
      </c>
      <c r="AZ2506" s="28">
        <f t="shared" si="1635"/>
        <v>-2.1719968290572211E-3</v>
      </c>
      <c r="BA2506" s="29">
        <f t="shared" si="1605"/>
        <v>0.33615163980158691</v>
      </c>
      <c r="BB2506" s="51">
        <f t="shared" si="1629"/>
        <v>2.8183064682535397E-3</v>
      </c>
      <c r="BC2506" s="29">
        <f t="shared" si="1606"/>
        <v>0.34116912080765494</v>
      </c>
      <c r="BD2506" s="51">
        <f t="shared" si="1630"/>
        <v>7.835787474321565E-3</v>
      </c>
      <c r="BE2506" s="29">
        <f t="shared" si="1607"/>
        <v>0.32267923939075799</v>
      </c>
      <c r="BF2506" s="51">
        <f t="shared" si="1631"/>
        <v>1.0654093942575382E-2</v>
      </c>
      <c r="BG2506" s="2" t="str">
        <f t="shared" si="1632"/>
        <v>No</v>
      </c>
    </row>
    <row r="2507" spans="1:59" x14ac:dyDescent="0.35">
      <c r="A2507" s="23">
        <v>44179</v>
      </c>
      <c r="B2507" s="25">
        <v>87.941597000000002</v>
      </c>
      <c r="C2507" s="30">
        <f t="shared" si="1608"/>
        <v>-2.8079054193740349E-3</v>
      </c>
      <c r="D2507" s="3">
        <f t="shared" si="1609"/>
        <v>116200.06857185833</v>
      </c>
      <c r="E2507" s="24">
        <v>28.745256000000001</v>
      </c>
      <c r="F2507" s="30">
        <f t="shared" si="1610"/>
        <v>-1.2535901738542909E-3</v>
      </c>
      <c r="G2507" s="3">
        <f t="shared" si="1611"/>
        <v>53097.321397449807</v>
      </c>
      <c r="H2507" s="25">
        <v>10.685180000000001</v>
      </c>
      <c r="I2507" s="30">
        <f t="shared" si="1612"/>
        <v>-8.5970436418236762E-4</v>
      </c>
      <c r="J2507" s="3">
        <f t="shared" si="1613"/>
        <v>48356.908796061878</v>
      </c>
      <c r="K2507" s="26">
        <f t="shared" si="1596"/>
        <v>217654.29876537001</v>
      </c>
      <c r="L2507" s="28">
        <f t="shared" si="1614"/>
        <v>1.1765429876537001</v>
      </c>
      <c r="M2507" s="28">
        <f t="shared" si="1633"/>
        <v>-4.3545178540913554E-3</v>
      </c>
      <c r="N2507" s="29">
        <f t="shared" si="1597"/>
        <v>0.5338744478330808</v>
      </c>
      <c r="O2507" s="29">
        <f t="shared" si="1598"/>
        <v>0.24395255089672449</v>
      </c>
      <c r="P2507" s="29">
        <f t="shared" si="1599"/>
        <v>0.22217300127019465</v>
      </c>
      <c r="R2507" s="23">
        <v>44179</v>
      </c>
      <c r="S2507" s="25">
        <v>87.941597000000002</v>
      </c>
      <c r="T2507" s="30">
        <f t="shared" si="1615"/>
        <v>-2.8079054193740349E-3</v>
      </c>
      <c r="U2507" s="3">
        <f t="shared" si="1616"/>
        <v>72355.083269972994</v>
      </c>
      <c r="V2507" s="24">
        <v>28.745256000000001</v>
      </c>
      <c r="W2507" s="30">
        <f t="shared" si="1617"/>
        <v>-1.2535901738542909E-3</v>
      </c>
      <c r="X2507" s="3">
        <f t="shared" si="1618"/>
        <v>67055.545358172443</v>
      </c>
      <c r="Y2507" s="25">
        <v>10.685180000000001</v>
      </c>
      <c r="Z2507" s="30">
        <f t="shared" si="1619"/>
        <v>-8.5970436418236762E-4</v>
      </c>
      <c r="AA2507" s="3">
        <f t="shared" si="1620"/>
        <v>66237.06663733501</v>
      </c>
      <c r="AB2507" s="26">
        <f t="shared" si="1600"/>
        <v>205647.69526548043</v>
      </c>
      <c r="AC2507" s="28">
        <f t="shared" si="1621"/>
        <v>1.0564769526548043</v>
      </c>
      <c r="AD2507" s="28">
        <f t="shared" si="1634"/>
        <v>-3.4489728300970413E-3</v>
      </c>
      <c r="AE2507" s="29">
        <f t="shared" si="1601"/>
        <v>0.35183999109042463</v>
      </c>
      <c r="AF2507" s="29">
        <f t="shared" si="1602"/>
        <v>0.32607000662763197</v>
      </c>
      <c r="AG2507" s="29">
        <f t="shared" si="1603"/>
        <v>0.32209000228194345</v>
      </c>
      <c r="AN2507" s="23">
        <v>44179</v>
      </c>
      <c r="AO2507" s="25">
        <v>87.941597000000002</v>
      </c>
      <c r="AP2507" s="30">
        <f t="shared" si="1622"/>
        <v>-2.8079054193740349E-3</v>
      </c>
      <c r="AQ2507" s="3">
        <f t="shared" si="1623"/>
        <v>71063.448328150931</v>
      </c>
      <c r="AR2507" s="24">
        <v>28.745256000000001</v>
      </c>
      <c r="AS2507" s="30">
        <f t="shared" si="1624"/>
        <v>-1.2535901738542909E-3</v>
      </c>
      <c r="AT2507" s="3">
        <f t="shared" si="1625"/>
        <v>72236.577956987516</v>
      </c>
      <c r="AU2507" s="25">
        <v>10.685180000000001</v>
      </c>
      <c r="AV2507" s="30">
        <f t="shared" si="1626"/>
        <v>-8.5970436418236762E-4</v>
      </c>
      <c r="AW2507" s="3">
        <f t="shared" si="1627"/>
        <v>68348.614553661231</v>
      </c>
      <c r="AX2507" s="26">
        <f t="shared" si="1604"/>
        <v>211648.64083879968</v>
      </c>
      <c r="AY2507" s="28">
        <f t="shared" si="1628"/>
        <v>1.1164864083879968</v>
      </c>
      <c r="AZ2507" s="28">
        <f t="shared" si="1635"/>
        <v>-3.4958019453861233E-3</v>
      </c>
      <c r="BA2507" s="29">
        <f t="shared" si="1605"/>
        <v>0.33576142065696413</v>
      </c>
      <c r="BB2507" s="51">
        <f t="shared" si="1629"/>
        <v>2.4280873236307565E-3</v>
      </c>
      <c r="BC2507" s="29">
        <f t="shared" si="1606"/>
        <v>0.34130423739411525</v>
      </c>
      <c r="BD2507" s="51">
        <f t="shared" si="1630"/>
        <v>7.9709040607818804E-3</v>
      </c>
      <c r="BE2507" s="29">
        <f t="shared" si="1607"/>
        <v>0.32293434194892068</v>
      </c>
      <c r="BF2507" s="51">
        <f t="shared" si="1631"/>
        <v>1.0398991384412692E-2</v>
      </c>
      <c r="BG2507" s="2" t="str">
        <f t="shared" si="1632"/>
        <v>No</v>
      </c>
    </row>
    <row r="2508" spans="1:59" x14ac:dyDescent="0.35">
      <c r="A2508" s="23">
        <v>44180</v>
      </c>
      <c r="B2508" s="25">
        <v>89.122649999999993</v>
      </c>
      <c r="C2508" s="30">
        <f t="shared" si="1608"/>
        <v>1.3429969892404747E-2</v>
      </c>
      <c r="D2508" s="3">
        <f t="shared" si="1609"/>
        <v>117760.63199427375</v>
      </c>
      <c r="E2508" s="24">
        <v>28.997805</v>
      </c>
      <c r="F2508" s="30">
        <f t="shared" si="1610"/>
        <v>8.7857627707332853E-3</v>
      </c>
      <c r="G2508" s="3">
        <f t="shared" si="1611"/>
        <v>53563.821867009181</v>
      </c>
      <c r="H2508" s="25">
        <v>10.685180000000001</v>
      </c>
      <c r="I2508" s="30">
        <f t="shared" si="1612"/>
        <v>0</v>
      </c>
      <c r="J2508" s="3">
        <f t="shared" si="1613"/>
        <v>48356.908796061878</v>
      </c>
      <c r="K2508" s="26">
        <f t="shared" si="1596"/>
        <v>219681.36265734481</v>
      </c>
      <c r="L2508" s="28">
        <f t="shared" si="1614"/>
        <v>1.1968136265734479</v>
      </c>
      <c r="M2508" s="28">
        <f t="shared" si="1633"/>
        <v>2.0270638919747785E-2</v>
      </c>
      <c r="N2508" s="29">
        <f t="shared" si="1597"/>
        <v>0.53605199171107998</v>
      </c>
      <c r="O2508" s="29">
        <f t="shared" si="1598"/>
        <v>0.24382506198560458</v>
      </c>
      <c r="P2508" s="29">
        <f t="shared" si="1599"/>
        <v>0.22012294630331544</v>
      </c>
      <c r="R2508" s="23">
        <v>44180</v>
      </c>
      <c r="S2508" s="25">
        <v>89.122649999999993</v>
      </c>
      <c r="T2508" s="30">
        <f t="shared" si="1615"/>
        <v>1.3429969892404747E-2</v>
      </c>
      <c r="U2508" s="3">
        <f t="shared" si="1616"/>
        <v>73326.809859851171</v>
      </c>
      <c r="V2508" s="24">
        <v>28.997805</v>
      </c>
      <c r="W2508" s="30">
        <f t="shared" si="1617"/>
        <v>8.7857627707332853E-3</v>
      </c>
      <c r="X2508" s="3">
        <f t="shared" si="1618"/>
        <v>67644.679472151489</v>
      </c>
      <c r="Y2508" s="25">
        <v>10.685180000000001</v>
      </c>
      <c r="Z2508" s="30">
        <f t="shared" si="1619"/>
        <v>0</v>
      </c>
      <c r="AA2508" s="3">
        <f t="shared" si="1620"/>
        <v>66237.06663733501</v>
      </c>
      <c r="AB2508" s="26">
        <f t="shared" si="1600"/>
        <v>207208.55596933764</v>
      </c>
      <c r="AC2508" s="28">
        <f t="shared" si="1621"/>
        <v>1.0720855596933765</v>
      </c>
      <c r="AD2508" s="28">
        <f t="shared" si="1634"/>
        <v>1.5608607038572142E-2</v>
      </c>
      <c r="AE2508" s="29">
        <f t="shared" si="1601"/>
        <v>0.35387925714178492</v>
      </c>
      <c r="AF2508" s="29">
        <f t="shared" si="1602"/>
        <v>0.32645698029072423</v>
      </c>
      <c r="AG2508" s="29">
        <f t="shared" si="1603"/>
        <v>0.31966376256749096</v>
      </c>
      <c r="AN2508" s="23">
        <v>44180</v>
      </c>
      <c r="AO2508" s="25">
        <v>89.122649999999993</v>
      </c>
      <c r="AP2508" s="30">
        <f t="shared" si="1622"/>
        <v>1.3429969892404747E-2</v>
      </c>
      <c r="AQ2508" s="3">
        <f t="shared" si="1623"/>
        <v>72017.828299648463</v>
      </c>
      <c r="AR2508" s="24">
        <v>28.997805</v>
      </c>
      <c r="AS2508" s="30">
        <f t="shared" si="1624"/>
        <v>8.7857627707332853E-3</v>
      </c>
      <c r="AT2508" s="3">
        <f t="shared" si="1625"/>
        <v>72871.231394287184</v>
      </c>
      <c r="AU2508" s="25">
        <v>10.685180000000001</v>
      </c>
      <c r="AV2508" s="30">
        <f t="shared" si="1626"/>
        <v>0</v>
      </c>
      <c r="AW2508" s="3">
        <f t="shared" si="1627"/>
        <v>68348.614553661231</v>
      </c>
      <c r="AX2508" s="26">
        <f t="shared" si="1604"/>
        <v>213237.67424759688</v>
      </c>
      <c r="AY2508" s="28">
        <f t="shared" si="1628"/>
        <v>1.132376742475969</v>
      </c>
      <c r="AZ2508" s="28">
        <f t="shared" si="1635"/>
        <v>1.5890334087972136E-2</v>
      </c>
      <c r="BA2508" s="29">
        <f t="shared" si="1605"/>
        <v>0.33773501119706612</v>
      </c>
      <c r="BB2508" s="51">
        <f t="shared" si="1629"/>
        <v>4.4016778637327447E-3</v>
      </c>
      <c r="BC2508" s="29">
        <f t="shared" si="1606"/>
        <v>0.34173713276235668</v>
      </c>
      <c r="BD2508" s="51">
        <f t="shared" si="1630"/>
        <v>8.4037994290233065E-3</v>
      </c>
      <c r="BE2508" s="29">
        <f t="shared" si="1607"/>
        <v>0.32052785604057721</v>
      </c>
      <c r="BF2508" s="51">
        <f t="shared" si="1631"/>
        <v>1.2805477292756162E-2</v>
      </c>
      <c r="BG2508" s="2" t="str">
        <f t="shared" si="1632"/>
        <v>No</v>
      </c>
    </row>
    <row r="2509" spans="1:59" x14ac:dyDescent="0.35">
      <c r="A2509" s="23">
        <v>44181</v>
      </c>
      <c r="B2509" s="25">
        <v>89.236960999999994</v>
      </c>
      <c r="C2509" s="30">
        <f t="shared" si="1608"/>
        <v>1.2826256849409745E-3</v>
      </c>
      <c r="D2509" s="3">
        <f t="shared" si="1609"/>
        <v>117911.67480554448</v>
      </c>
      <c r="E2509" s="24">
        <v>29.151138</v>
      </c>
      <c r="F2509" s="30">
        <f t="shared" si="1610"/>
        <v>5.2877450551860328E-3</v>
      </c>
      <c r="G2509" s="3">
        <f t="shared" si="1611"/>
        <v>53847.053701223325</v>
      </c>
      <c r="H2509" s="25">
        <v>10.675981</v>
      </c>
      <c r="I2509" s="30">
        <f t="shared" si="1612"/>
        <v>-8.609120295587358E-4</v>
      </c>
      <c r="J2509" s="3">
        <f t="shared" si="1613"/>
        <v>48315.277751567075</v>
      </c>
      <c r="K2509" s="26">
        <f t="shared" si="1596"/>
        <v>220074.00625833488</v>
      </c>
      <c r="L2509" s="28">
        <f t="shared" si="1614"/>
        <v>1.2007400625833489</v>
      </c>
      <c r="M2509" s="28">
        <f t="shared" si="1633"/>
        <v>3.9264360099009465E-3</v>
      </c>
      <c r="N2509" s="29">
        <f t="shared" si="1597"/>
        <v>0.53578192540891589</v>
      </c>
      <c r="O2509" s="29">
        <f t="shared" si="1598"/>
        <v>0.24467702759050389</v>
      </c>
      <c r="P2509" s="29">
        <f t="shared" si="1599"/>
        <v>0.21954104700058019</v>
      </c>
      <c r="R2509" s="23">
        <v>44181</v>
      </c>
      <c r="S2509" s="25">
        <v>89.236960999999994</v>
      </c>
      <c r="T2509" s="30">
        <f t="shared" si="1615"/>
        <v>1.2826256849409745E-3</v>
      </c>
      <c r="U2509" s="3">
        <f t="shared" si="1616"/>
        <v>73420.860709572196</v>
      </c>
      <c r="V2509" s="24">
        <v>29.151138</v>
      </c>
      <c r="W2509" s="30">
        <f t="shared" si="1617"/>
        <v>5.2877450551860328E-3</v>
      </c>
      <c r="X2509" s="3">
        <f t="shared" si="1618"/>
        <v>68002.367291540009</v>
      </c>
      <c r="Y2509" s="25">
        <v>10.675981</v>
      </c>
      <c r="Z2509" s="30">
        <f t="shared" si="1619"/>
        <v>-8.609120295587358E-4</v>
      </c>
      <c r="AA2509" s="3">
        <f t="shared" si="1620"/>
        <v>66180.042349864249</v>
      </c>
      <c r="AB2509" s="26">
        <f t="shared" si="1600"/>
        <v>207603.27035097644</v>
      </c>
      <c r="AC2509" s="28">
        <f t="shared" si="1621"/>
        <v>1.0760327035097643</v>
      </c>
      <c r="AD2509" s="28">
        <f t="shared" si="1634"/>
        <v>3.9471438163878325E-3</v>
      </c>
      <c r="AE2509" s="29">
        <f t="shared" si="1601"/>
        <v>0.3536594610742213</v>
      </c>
      <c r="AF2509" s="29">
        <f t="shared" si="1602"/>
        <v>0.32755922956596223</v>
      </c>
      <c r="AG2509" s="29">
        <f t="shared" si="1603"/>
        <v>0.31878130935981652</v>
      </c>
      <c r="AN2509" s="23">
        <v>44181</v>
      </c>
      <c r="AO2509" s="25">
        <v>89.236960999999994</v>
      </c>
      <c r="AP2509" s="30">
        <f t="shared" si="1622"/>
        <v>1.2826256849409745E-3</v>
      </c>
      <c r="AQ2509" s="3">
        <f t="shared" si="1623"/>
        <v>72110.200215999255</v>
      </c>
      <c r="AR2509" s="24">
        <v>29.151138</v>
      </c>
      <c r="AS2509" s="30">
        <f t="shared" si="1624"/>
        <v>5.2877450551860328E-3</v>
      </c>
      <c r="AT2509" s="3">
        <f t="shared" si="1625"/>
        <v>73256.55588775764</v>
      </c>
      <c r="AU2509" s="25">
        <v>10.675981</v>
      </c>
      <c r="AV2509" s="30">
        <f t="shared" si="1626"/>
        <v>-8.609120295587358E-4</v>
      </c>
      <c r="AW2509" s="3">
        <f t="shared" si="1627"/>
        <v>68289.772409188314</v>
      </c>
      <c r="AX2509" s="26">
        <f t="shared" si="1604"/>
        <v>213656.52851294522</v>
      </c>
      <c r="AY2509" s="28">
        <f t="shared" si="1628"/>
        <v>1.1365652851294521</v>
      </c>
      <c r="AZ2509" s="28">
        <f t="shared" si="1635"/>
        <v>4.1885426534831183E-3</v>
      </c>
      <c r="BA2509" s="29">
        <f t="shared" si="1605"/>
        <v>0.33750525068383375</v>
      </c>
      <c r="BB2509" s="51">
        <f t="shared" si="1629"/>
        <v>4.1719173505003759E-3</v>
      </c>
      <c r="BC2509" s="29">
        <f t="shared" si="1606"/>
        <v>0.3428706644146336</v>
      </c>
      <c r="BD2509" s="51">
        <f t="shared" si="1630"/>
        <v>9.5373310813002266E-3</v>
      </c>
      <c r="BE2509" s="29">
        <f t="shared" si="1607"/>
        <v>0.31962408490153255</v>
      </c>
      <c r="BF2509" s="51">
        <f t="shared" si="1631"/>
        <v>1.3709248431800825E-2</v>
      </c>
      <c r="BG2509" s="2" t="str">
        <f t="shared" si="1632"/>
        <v>No</v>
      </c>
    </row>
    <row r="2510" spans="1:59" x14ac:dyDescent="0.35">
      <c r="A2510" s="23">
        <v>44182</v>
      </c>
      <c r="B2510" s="25">
        <v>89.932259000000002</v>
      </c>
      <c r="C2510" s="30">
        <f t="shared" si="1608"/>
        <v>7.7915920960152096E-3</v>
      </c>
      <c r="D2510" s="3">
        <f t="shared" si="1609"/>
        <v>118830.39447898728</v>
      </c>
      <c r="E2510" s="24">
        <v>29.358582999999999</v>
      </c>
      <c r="F2510" s="30">
        <f t="shared" si="1610"/>
        <v>7.1161887402131363E-3</v>
      </c>
      <c r="G2510" s="3">
        <f t="shared" si="1611"/>
        <v>54230.23949846562</v>
      </c>
      <c r="H2510" s="25">
        <v>10.675981</v>
      </c>
      <c r="I2510" s="30">
        <f t="shared" si="1612"/>
        <v>0</v>
      </c>
      <c r="J2510" s="3">
        <f t="shared" si="1613"/>
        <v>48315.277751567075</v>
      </c>
      <c r="K2510" s="26">
        <f t="shared" si="1596"/>
        <v>221375.91172901998</v>
      </c>
      <c r="L2510" s="28">
        <f t="shared" si="1614"/>
        <v>1.2137591172901998</v>
      </c>
      <c r="M2510" s="28">
        <f t="shared" si="1633"/>
        <v>1.3019054706850941E-2</v>
      </c>
      <c r="N2510" s="29">
        <f t="shared" si="1597"/>
        <v>0.53678105061604087</v>
      </c>
      <c r="O2510" s="29">
        <f t="shared" si="1598"/>
        <v>0.2449690170665331</v>
      </c>
      <c r="P2510" s="29">
        <f t="shared" si="1599"/>
        <v>0.21824993231742595</v>
      </c>
      <c r="R2510" s="23">
        <v>44182</v>
      </c>
      <c r="S2510" s="25">
        <v>89.932259000000002</v>
      </c>
      <c r="T2510" s="30">
        <f t="shared" si="1615"/>
        <v>7.7915920960152096E-3</v>
      </c>
      <c r="U2510" s="3">
        <f t="shared" si="1616"/>
        <v>73992.926107559528</v>
      </c>
      <c r="V2510" s="24">
        <v>29.358582999999999</v>
      </c>
      <c r="W2510" s="30">
        <f t="shared" si="1617"/>
        <v>7.1161887402131363E-3</v>
      </c>
      <c r="X2510" s="3">
        <f t="shared" si="1618"/>
        <v>68486.284971967907</v>
      </c>
      <c r="Y2510" s="25">
        <v>10.675981</v>
      </c>
      <c r="Z2510" s="30">
        <f t="shared" si="1619"/>
        <v>0</v>
      </c>
      <c r="AA2510" s="3">
        <f t="shared" si="1620"/>
        <v>66180.042349864249</v>
      </c>
      <c r="AB2510" s="26">
        <f t="shared" si="1600"/>
        <v>208659.25342939171</v>
      </c>
      <c r="AC2510" s="28">
        <f t="shared" si="1621"/>
        <v>1.0865925342939171</v>
      </c>
      <c r="AD2510" s="28">
        <f t="shared" si="1634"/>
        <v>1.0559830784152791E-2</v>
      </c>
      <c r="AE2510" s="29">
        <f t="shared" si="1601"/>
        <v>0.35461128558383359</v>
      </c>
      <c r="AF2510" s="29">
        <f t="shared" si="1602"/>
        <v>0.32822069400887133</v>
      </c>
      <c r="AG2510" s="29">
        <f t="shared" si="1603"/>
        <v>0.31716802040729497</v>
      </c>
      <c r="AN2510" s="23">
        <v>44182</v>
      </c>
      <c r="AO2510" s="25">
        <v>89.932259000000002</v>
      </c>
      <c r="AP2510" s="30">
        <f t="shared" si="1622"/>
        <v>7.7915920960152096E-3</v>
      </c>
      <c r="AQ2510" s="3">
        <f t="shared" si="1623"/>
        <v>72672.053482044314</v>
      </c>
      <c r="AR2510" s="24">
        <v>29.358582999999999</v>
      </c>
      <c r="AS2510" s="30">
        <f t="shared" si="1624"/>
        <v>7.1161887402131363E-3</v>
      </c>
      <c r="AT2510" s="3">
        <f t="shared" si="1625"/>
        <v>73777.863365912897</v>
      </c>
      <c r="AU2510" s="25">
        <v>10.675981</v>
      </c>
      <c r="AV2510" s="30">
        <f t="shared" si="1626"/>
        <v>0</v>
      </c>
      <c r="AW2510" s="3">
        <f t="shared" si="1627"/>
        <v>68289.772409188314</v>
      </c>
      <c r="AX2510" s="26">
        <f t="shared" si="1604"/>
        <v>214739.68925714551</v>
      </c>
      <c r="AY2510" s="28">
        <f t="shared" si="1628"/>
        <v>1.1473968925714551</v>
      </c>
      <c r="AZ2510" s="28">
        <f t="shared" si="1635"/>
        <v>1.0831607442002955E-2</v>
      </c>
      <c r="BA2510" s="29">
        <f t="shared" si="1605"/>
        <v>0.33841929143811561</v>
      </c>
      <c r="BB2510" s="51">
        <f t="shared" si="1629"/>
        <v>5.08595810478224E-3</v>
      </c>
      <c r="BC2510" s="29">
        <f t="shared" si="1606"/>
        <v>0.34356882801281191</v>
      </c>
      <c r="BD2510" s="51">
        <f t="shared" si="1630"/>
        <v>1.0235494679478541E-2</v>
      </c>
      <c r="BE2510" s="29">
        <f t="shared" si="1607"/>
        <v>0.31801188054907253</v>
      </c>
      <c r="BF2510" s="51">
        <f t="shared" si="1631"/>
        <v>1.5321452784260836E-2</v>
      </c>
      <c r="BG2510" s="2" t="str">
        <f t="shared" si="1632"/>
        <v>No</v>
      </c>
    </row>
    <row r="2511" spans="1:59" x14ac:dyDescent="0.35">
      <c r="A2511" s="23">
        <v>44183</v>
      </c>
      <c r="B2511" s="25">
        <v>89.732239000000007</v>
      </c>
      <c r="C2511" s="30">
        <f t="shared" si="1608"/>
        <v>-2.224118489006166E-3</v>
      </c>
      <c r="D2511" s="3">
        <f t="shared" si="1609"/>
        <v>118566.10160157067</v>
      </c>
      <c r="E2511" s="24">
        <v>29.243834</v>
      </c>
      <c r="F2511" s="30">
        <f t="shared" si="1610"/>
        <v>-3.908533323968677E-3</v>
      </c>
      <c r="G2511" s="3">
        <f t="shared" si="1611"/>
        <v>54018.278800219065</v>
      </c>
      <c r="H2511" s="25">
        <v>10.675981</v>
      </c>
      <c r="I2511" s="30">
        <f t="shared" si="1612"/>
        <v>0</v>
      </c>
      <c r="J2511" s="3">
        <f t="shared" si="1613"/>
        <v>48315.277751567075</v>
      </c>
      <c r="K2511" s="26">
        <f t="shared" si="1596"/>
        <v>220899.65815335681</v>
      </c>
      <c r="L2511" s="28">
        <f t="shared" si="1614"/>
        <v>1.2089965815335679</v>
      </c>
      <c r="M2511" s="28">
        <f t="shared" si="1633"/>
        <v>-4.7625357566318804E-3</v>
      </c>
      <c r="N2511" s="29">
        <f t="shared" si="1597"/>
        <v>0.53674189717060428</v>
      </c>
      <c r="O2511" s="29">
        <f t="shared" si="1598"/>
        <v>0.24453762967219059</v>
      </c>
      <c r="P2511" s="29">
        <f t="shared" si="1599"/>
        <v>0.21872047315720516</v>
      </c>
      <c r="R2511" s="23">
        <v>44183</v>
      </c>
      <c r="S2511" s="25">
        <v>89.732239000000007</v>
      </c>
      <c r="T2511" s="30">
        <f t="shared" si="1615"/>
        <v>-2.224118489006166E-3</v>
      </c>
      <c r="U2511" s="3">
        <f t="shared" si="1616"/>
        <v>73828.357072548039</v>
      </c>
      <c r="V2511" s="24">
        <v>29.243834</v>
      </c>
      <c r="W2511" s="30">
        <f t="shared" si="1617"/>
        <v>-3.908533323968677E-3</v>
      </c>
      <c r="X2511" s="3">
        <f t="shared" si="1618"/>
        <v>68218.604044920154</v>
      </c>
      <c r="Y2511" s="25">
        <v>10.675981</v>
      </c>
      <c r="Z2511" s="30">
        <f t="shared" si="1619"/>
        <v>0</v>
      </c>
      <c r="AA2511" s="3">
        <f t="shared" si="1620"/>
        <v>66180.042349864249</v>
      </c>
      <c r="AB2511" s="26">
        <f t="shared" si="1600"/>
        <v>208227.00346733246</v>
      </c>
      <c r="AC2511" s="28">
        <f t="shared" si="1621"/>
        <v>1.0822700346733245</v>
      </c>
      <c r="AD2511" s="28">
        <f t="shared" si="1634"/>
        <v>-4.3224996205926125E-3</v>
      </c>
      <c r="AE2511" s="29">
        <f t="shared" si="1601"/>
        <v>0.35455707397782604</v>
      </c>
      <c r="AF2511" s="29">
        <f t="shared" si="1602"/>
        <v>0.32761650942944381</v>
      </c>
      <c r="AG2511" s="29">
        <f t="shared" si="1603"/>
        <v>0.31782641659273003</v>
      </c>
      <c r="AN2511" s="23">
        <v>44183</v>
      </c>
      <c r="AO2511" s="25">
        <v>89.732239000000007</v>
      </c>
      <c r="AP2511" s="30">
        <f t="shared" si="1622"/>
        <v>-2.224118489006166E-3</v>
      </c>
      <c r="AQ2511" s="3">
        <f t="shared" si="1623"/>
        <v>72510.422224260852</v>
      </c>
      <c r="AR2511" s="24">
        <v>29.243834</v>
      </c>
      <c r="AS2511" s="30">
        <f t="shared" si="1624"/>
        <v>-3.908533323968677E-3</v>
      </c>
      <c r="AT2511" s="3">
        <f t="shared" si="1625"/>
        <v>73489.500128376021</v>
      </c>
      <c r="AU2511" s="25">
        <v>10.675981</v>
      </c>
      <c r="AV2511" s="30">
        <f t="shared" si="1626"/>
        <v>0</v>
      </c>
      <c r="AW2511" s="3">
        <f t="shared" si="1627"/>
        <v>68289.772409188314</v>
      </c>
      <c r="AX2511" s="26">
        <f t="shared" si="1604"/>
        <v>214289.6947618252</v>
      </c>
      <c r="AY2511" s="28">
        <f t="shared" si="1628"/>
        <v>1.1428969476182522</v>
      </c>
      <c r="AZ2511" s="28">
        <f t="shared" si="1635"/>
        <v>-4.4999449532028279E-3</v>
      </c>
      <c r="BA2511" s="29">
        <f t="shared" si="1605"/>
        <v>0.33837568486367675</v>
      </c>
      <c r="BB2511" s="51">
        <f t="shared" si="1629"/>
        <v>5.0423515303433808E-3</v>
      </c>
      <c r="BC2511" s="29">
        <f t="shared" si="1606"/>
        <v>0.34294463021218446</v>
      </c>
      <c r="BD2511" s="51">
        <f t="shared" si="1630"/>
        <v>9.6112968788510944E-3</v>
      </c>
      <c r="BE2511" s="29">
        <f t="shared" si="1607"/>
        <v>0.31867968492413873</v>
      </c>
      <c r="BF2511" s="51">
        <f t="shared" si="1631"/>
        <v>1.4653648409194642E-2</v>
      </c>
      <c r="BG2511" s="2" t="str">
        <f t="shared" si="1632"/>
        <v>No</v>
      </c>
    </row>
    <row r="2512" spans="1:59" x14ac:dyDescent="0.35">
      <c r="A2512" s="23">
        <v>44186</v>
      </c>
      <c r="B2512" s="25">
        <v>89.465553</v>
      </c>
      <c r="C2512" s="30">
        <f t="shared" si="1608"/>
        <v>-2.9720199002278846E-3</v>
      </c>
      <c r="D2512" s="3">
        <f t="shared" si="1609"/>
        <v>118213.72078811836</v>
      </c>
      <c r="E2512" s="24">
        <v>28.888645</v>
      </c>
      <c r="F2512" s="30">
        <f t="shared" si="1610"/>
        <v>-1.2145774045906554E-2</v>
      </c>
      <c r="G2512" s="3">
        <f t="shared" si="1611"/>
        <v>53362.184991562819</v>
      </c>
      <c r="H2512" s="25">
        <v>10.675981</v>
      </c>
      <c r="I2512" s="30">
        <f t="shared" si="1612"/>
        <v>0</v>
      </c>
      <c r="J2512" s="3">
        <f t="shared" si="1613"/>
        <v>48315.277751567075</v>
      </c>
      <c r="K2512" s="26">
        <f t="shared" si="1596"/>
        <v>219891.18353124824</v>
      </c>
      <c r="L2512" s="28">
        <f t="shared" si="1614"/>
        <v>1.1989118353124826</v>
      </c>
      <c r="M2512" s="28">
        <f t="shared" si="1633"/>
        <v>-1.008474622108535E-2</v>
      </c>
      <c r="N2512" s="29">
        <f t="shared" si="1597"/>
        <v>0.53760100286749002</v>
      </c>
      <c r="O2512" s="29">
        <f t="shared" si="1598"/>
        <v>0.24267541851663024</v>
      </c>
      <c r="P2512" s="29">
        <f t="shared" si="1599"/>
        <v>0.21972357861587979</v>
      </c>
      <c r="R2512" s="23">
        <v>44186</v>
      </c>
      <c r="S2512" s="25">
        <v>89.465553</v>
      </c>
      <c r="T2512" s="30">
        <f t="shared" si="1615"/>
        <v>-2.9720199002278846E-3</v>
      </c>
      <c r="U2512" s="3">
        <f t="shared" si="1616"/>
        <v>73608.937726127289</v>
      </c>
      <c r="V2512" s="24">
        <v>28.888645</v>
      </c>
      <c r="W2512" s="30">
        <f t="shared" si="1617"/>
        <v>-1.2145774045906554E-2</v>
      </c>
      <c r="X2512" s="3">
        <f t="shared" si="1618"/>
        <v>67390.036294463382</v>
      </c>
      <c r="Y2512" s="25">
        <v>10.675981</v>
      </c>
      <c r="Z2512" s="30">
        <f t="shared" si="1619"/>
        <v>0</v>
      </c>
      <c r="AA2512" s="3">
        <f t="shared" si="1620"/>
        <v>66180.042349864249</v>
      </c>
      <c r="AB2512" s="26">
        <f t="shared" si="1600"/>
        <v>207179.01637045492</v>
      </c>
      <c r="AC2512" s="28">
        <f t="shared" si="1621"/>
        <v>1.071790163704549</v>
      </c>
      <c r="AD2512" s="28">
        <f t="shared" si="1634"/>
        <v>-1.0479870968775451E-2</v>
      </c>
      <c r="AE2512" s="29">
        <f t="shared" si="1601"/>
        <v>0.3552914721561754</v>
      </c>
      <c r="AF2512" s="29">
        <f t="shared" si="1602"/>
        <v>0.32527442921132449</v>
      </c>
      <c r="AG2512" s="29">
        <f t="shared" si="1603"/>
        <v>0.31943409863250011</v>
      </c>
      <c r="AN2512" s="23">
        <v>44186</v>
      </c>
      <c r="AO2512" s="25">
        <v>89.465553</v>
      </c>
      <c r="AP2512" s="30">
        <f t="shared" si="1622"/>
        <v>-2.9720199002278846E-3</v>
      </c>
      <c r="AQ2512" s="3">
        <f t="shared" si="1623"/>
        <v>72294.919806436417</v>
      </c>
      <c r="AR2512" s="24">
        <v>28.888645</v>
      </c>
      <c r="AS2512" s="30">
        <f t="shared" si="1624"/>
        <v>-1.2145774045906554E-2</v>
      </c>
      <c r="AT2512" s="3">
        <f t="shared" si="1625"/>
        <v>72596.91326507015</v>
      </c>
      <c r="AU2512" s="25">
        <v>10.675981</v>
      </c>
      <c r="AV2512" s="30">
        <f t="shared" si="1626"/>
        <v>0</v>
      </c>
      <c r="AW2512" s="3">
        <f t="shared" si="1627"/>
        <v>68289.772409188314</v>
      </c>
      <c r="AX2512" s="26">
        <f t="shared" si="1604"/>
        <v>213181.60548069491</v>
      </c>
      <c r="AY2512" s="28">
        <f t="shared" si="1628"/>
        <v>1.1318160548069489</v>
      </c>
      <c r="AZ2512" s="28">
        <f t="shared" si="1635"/>
        <v>-1.1080892811303311E-2</v>
      </c>
      <c r="BA2512" s="29">
        <f t="shared" si="1605"/>
        <v>0.33912362956185366</v>
      </c>
      <c r="BB2512" s="51">
        <f t="shared" si="1629"/>
        <v>5.7902962285202864E-3</v>
      </c>
      <c r="BC2512" s="29">
        <f t="shared" si="1606"/>
        <v>0.34054023142087797</v>
      </c>
      <c r="BD2512" s="51">
        <f t="shared" si="1630"/>
        <v>7.2068980875445998E-3</v>
      </c>
      <c r="BE2512" s="29">
        <f t="shared" si="1607"/>
        <v>0.32033613901726821</v>
      </c>
      <c r="BF2512" s="51">
        <f t="shared" si="1631"/>
        <v>1.2997194316065164E-2</v>
      </c>
      <c r="BG2512" s="2" t="str">
        <f t="shared" si="1632"/>
        <v>No</v>
      </c>
    </row>
    <row r="2513" spans="1:59" x14ac:dyDescent="0.35">
      <c r="A2513" s="23">
        <v>44187</v>
      </c>
      <c r="B2513" s="25">
        <v>89.484595999999996</v>
      </c>
      <c r="C2513" s="30">
        <f t="shared" si="1608"/>
        <v>2.1285287310512935E-4</v>
      </c>
      <c r="D2513" s="3">
        <f t="shared" si="1609"/>
        <v>118238.88291822856</v>
      </c>
      <c r="E2513" s="24">
        <v>28.752033000000001</v>
      </c>
      <c r="F2513" s="30">
        <f t="shared" si="1610"/>
        <v>-4.7289168460479258E-3</v>
      </c>
      <c r="G2513" s="3">
        <f t="shared" si="1611"/>
        <v>53109.839656014294</v>
      </c>
      <c r="H2513" s="25">
        <v>10.693479999999999</v>
      </c>
      <c r="I2513" s="30">
        <f t="shared" si="1612"/>
        <v>1.6390999571842535E-3</v>
      </c>
      <c r="J2513" s="3">
        <f t="shared" si="1613"/>
        <v>48394.471321261015</v>
      </c>
      <c r="K2513" s="26">
        <f t="shared" si="1596"/>
        <v>219743.19389550388</v>
      </c>
      <c r="L2513" s="28">
        <f t="shared" si="1614"/>
        <v>1.197431938955039</v>
      </c>
      <c r="M2513" s="28">
        <f t="shared" si="1633"/>
        <v>-1.4798963574436108E-3</v>
      </c>
      <c r="N2513" s="29">
        <f t="shared" si="1597"/>
        <v>0.53807756600850887</v>
      </c>
      <c r="O2513" s="29">
        <f t="shared" si="1598"/>
        <v>0.2416904874936423</v>
      </c>
      <c r="P2513" s="29">
        <f t="shared" si="1599"/>
        <v>0.22023194649784875</v>
      </c>
      <c r="R2513" s="23">
        <v>44187</v>
      </c>
      <c r="S2513" s="25">
        <v>89.484595999999996</v>
      </c>
      <c r="T2513" s="30">
        <f t="shared" si="1615"/>
        <v>2.1285287310512935E-4</v>
      </c>
      <c r="U2513" s="3">
        <f t="shared" si="1616"/>
        <v>73624.605600008508</v>
      </c>
      <c r="V2513" s="24">
        <v>28.752033000000001</v>
      </c>
      <c r="W2513" s="30">
        <f t="shared" si="1617"/>
        <v>-4.7289168460479258E-3</v>
      </c>
      <c r="X2513" s="3">
        <f t="shared" si="1618"/>
        <v>67071.354416574715</v>
      </c>
      <c r="Y2513" s="25">
        <v>10.693479999999999</v>
      </c>
      <c r="Z2513" s="30">
        <f t="shared" si="1619"/>
        <v>1.6390999571842535E-3</v>
      </c>
      <c r="AA2513" s="3">
        <f t="shared" si="1620"/>
        <v>66288.518054446366</v>
      </c>
      <c r="AB2513" s="26">
        <f t="shared" si="1600"/>
        <v>206984.47807102959</v>
      </c>
      <c r="AC2513" s="28">
        <f t="shared" si="1621"/>
        <v>1.0698447807102958</v>
      </c>
      <c r="AD2513" s="28">
        <f t="shared" si="1634"/>
        <v>-1.9453829942532863E-3</v>
      </c>
      <c r="AE2513" s="29">
        <f t="shared" si="1601"/>
        <v>0.35570109549346596</v>
      </c>
      <c r="AF2513" s="29">
        <f t="shared" si="1602"/>
        <v>0.32404050314129473</v>
      </c>
      <c r="AG2513" s="29">
        <f t="shared" si="1603"/>
        <v>0.32025840136523931</v>
      </c>
      <c r="AN2513" s="23">
        <v>44187</v>
      </c>
      <c r="AO2513" s="25">
        <v>89.484595999999996</v>
      </c>
      <c r="AP2513" s="30">
        <f t="shared" si="1622"/>
        <v>2.1285287310512935E-4</v>
      </c>
      <c r="AQ2513" s="3">
        <f t="shared" si="1623"/>
        <v>72310.307987828128</v>
      </c>
      <c r="AR2513" s="24">
        <v>28.752033000000001</v>
      </c>
      <c r="AS2513" s="30">
        <f t="shared" si="1624"/>
        <v>-4.7289168460479258E-3</v>
      </c>
      <c r="AT2513" s="3">
        <f t="shared" si="1625"/>
        <v>72253.608498959875</v>
      </c>
      <c r="AU2513" s="25">
        <v>10.693479999999999</v>
      </c>
      <c r="AV2513" s="30">
        <f t="shared" si="1626"/>
        <v>1.6390999571842535E-3</v>
      </c>
      <c r="AW2513" s="3">
        <f t="shared" si="1627"/>
        <v>68401.706172220336</v>
      </c>
      <c r="AX2513" s="26">
        <f t="shared" si="1604"/>
        <v>212965.62265900837</v>
      </c>
      <c r="AY2513" s="28">
        <f t="shared" si="1628"/>
        <v>1.1296562265900838</v>
      </c>
      <c r="AZ2513" s="28">
        <f t="shared" si="1635"/>
        <v>-2.1598282168651117E-3</v>
      </c>
      <c r="BA2513" s="29">
        <f t="shared" si="1605"/>
        <v>0.33953981438407249</v>
      </c>
      <c r="BB2513" s="51">
        <f t="shared" si="1629"/>
        <v>6.206481050739121E-3</v>
      </c>
      <c r="BC2513" s="29">
        <f t="shared" si="1606"/>
        <v>0.33927357663095387</v>
      </c>
      <c r="BD2513" s="51">
        <f t="shared" si="1630"/>
        <v>5.9402432976204955E-3</v>
      </c>
      <c r="BE2513" s="29">
        <f t="shared" si="1607"/>
        <v>0.32118660898497353</v>
      </c>
      <c r="BF2513" s="51">
        <f t="shared" si="1631"/>
        <v>1.2146724348359839E-2</v>
      </c>
      <c r="BG2513" s="2" t="str">
        <f t="shared" si="1632"/>
        <v>No</v>
      </c>
    </row>
    <row r="2514" spans="1:59" x14ac:dyDescent="0.35">
      <c r="A2514" s="23">
        <v>44188</v>
      </c>
      <c r="B2514" s="25">
        <v>89.568764000000002</v>
      </c>
      <c r="C2514" s="30">
        <f t="shared" si="1608"/>
        <v>9.4058646697137149E-4</v>
      </c>
      <c r="D2514" s="3">
        <f t="shared" si="1609"/>
        <v>118350.09681137126</v>
      </c>
      <c r="E2514" s="24">
        <v>29.043469999999999</v>
      </c>
      <c r="F2514" s="30">
        <f t="shared" si="1610"/>
        <v>1.0136222367301828E-2</v>
      </c>
      <c r="G2514" s="3">
        <f t="shared" si="1611"/>
        <v>53648.172800659398</v>
      </c>
      <c r="H2514" s="25">
        <v>10.675060999999999</v>
      </c>
      <c r="I2514" s="30">
        <f t="shared" si="1612"/>
        <v>-1.7224514376984468E-3</v>
      </c>
      <c r="J2514" s="3">
        <f t="shared" si="1613"/>
        <v>48311.114194557056</v>
      </c>
      <c r="K2514" s="26">
        <f t="shared" si="1596"/>
        <v>220309.38380658772</v>
      </c>
      <c r="L2514" s="28">
        <f t="shared" si="1614"/>
        <v>1.2030938380658771</v>
      </c>
      <c r="M2514" s="28">
        <f t="shared" si="1633"/>
        <v>5.6618991108381422E-3</v>
      </c>
      <c r="N2514" s="29">
        <f t="shared" si="1597"/>
        <v>0.53719952716708719</v>
      </c>
      <c r="O2514" s="29">
        <f t="shared" si="1598"/>
        <v>0.24351288117512862</v>
      </c>
      <c r="P2514" s="29">
        <f t="shared" si="1599"/>
        <v>0.21928759165778416</v>
      </c>
      <c r="R2514" s="23">
        <v>44188</v>
      </c>
      <c r="S2514" s="25">
        <v>89.568764000000002</v>
      </c>
      <c r="T2514" s="30">
        <f t="shared" si="1615"/>
        <v>9.4058646697137149E-4</v>
      </c>
      <c r="U2514" s="3">
        <f t="shared" si="1616"/>
        <v>73693.855907671983</v>
      </c>
      <c r="V2514" s="24">
        <v>29.043469999999999</v>
      </c>
      <c r="W2514" s="30">
        <f t="shared" si="1617"/>
        <v>1.0136222367301828E-2</v>
      </c>
      <c r="X2514" s="3">
        <f t="shared" si="1618"/>
        <v>67751.20457941723</v>
      </c>
      <c r="Y2514" s="25">
        <v>10.675060999999999</v>
      </c>
      <c r="Z2514" s="30">
        <f t="shared" si="1619"/>
        <v>-1.7224514376984468E-3</v>
      </c>
      <c r="AA2514" s="3">
        <f t="shared" si="1620"/>
        <v>66174.339301220578</v>
      </c>
      <c r="AB2514" s="26">
        <f t="shared" si="1600"/>
        <v>207619.39978830979</v>
      </c>
      <c r="AC2514" s="28">
        <f t="shared" si="1621"/>
        <v>1.0761939978830979</v>
      </c>
      <c r="AD2514" s="28">
        <f t="shared" si="1634"/>
        <v>6.3492171728021241E-3</v>
      </c>
      <c r="AE2514" s="29">
        <f t="shared" si="1601"/>
        <v>0.3549468690440814</v>
      </c>
      <c r="AF2514" s="29">
        <f t="shared" si="1602"/>
        <v>0.32632405569275724</v>
      </c>
      <c r="AG2514" s="29">
        <f t="shared" si="1603"/>
        <v>0.31872907526316135</v>
      </c>
      <c r="AN2514" s="23">
        <v>44188</v>
      </c>
      <c r="AO2514" s="25">
        <v>89.568764000000002</v>
      </c>
      <c r="AP2514" s="30">
        <f t="shared" si="1622"/>
        <v>9.4058646697137149E-4</v>
      </c>
      <c r="AQ2514" s="3">
        <f t="shared" si="1623"/>
        <v>72378.322084944011</v>
      </c>
      <c r="AR2514" s="24">
        <v>29.043469999999999</v>
      </c>
      <c r="AS2514" s="30">
        <f t="shared" si="1624"/>
        <v>1.0136222367301828E-2</v>
      </c>
      <c r="AT2514" s="3">
        <f t="shared" si="1625"/>
        <v>72985.987141545294</v>
      </c>
      <c r="AU2514" s="25">
        <v>10.675060999999999</v>
      </c>
      <c r="AV2514" s="30">
        <f t="shared" si="1626"/>
        <v>-1.7224514376984468E-3</v>
      </c>
      <c r="AW2514" s="3">
        <f t="shared" si="1627"/>
        <v>68283.887555082969</v>
      </c>
      <c r="AX2514" s="26">
        <f t="shared" si="1604"/>
        <v>213648.19678157227</v>
      </c>
      <c r="AY2514" s="28">
        <f t="shared" si="1628"/>
        <v>1.1364819678157225</v>
      </c>
      <c r="AZ2514" s="28">
        <f t="shared" si="1635"/>
        <v>6.8257412256387262E-3</v>
      </c>
      <c r="BA2514" s="29">
        <f t="shared" si="1605"/>
        <v>0.33877338154621317</v>
      </c>
      <c r="BB2514" s="51">
        <f t="shared" si="1629"/>
        <v>5.4400482128798E-3</v>
      </c>
      <c r="BC2514" s="29">
        <f t="shared" si="1606"/>
        <v>0.34161761363314502</v>
      </c>
      <c r="BD2514" s="51">
        <f t="shared" si="1630"/>
        <v>8.2842802998116527E-3</v>
      </c>
      <c r="BE2514" s="29">
        <f t="shared" si="1607"/>
        <v>0.31960900482064186</v>
      </c>
      <c r="BF2514" s="51">
        <f t="shared" si="1631"/>
        <v>1.3724328512691508E-2</v>
      </c>
      <c r="BG2514" s="2" t="str">
        <f t="shared" si="1632"/>
        <v>No</v>
      </c>
    </row>
    <row r="2515" spans="1:59" x14ac:dyDescent="0.35">
      <c r="A2515" s="23">
        <v>44189</v>
      </c>
      <c r="B2515" s="25">
        <v>89.807830999999993</v>
      </c>
      <c r="C2515" s="30">
        <f t="shared" si="1608"/>
        <v>2.6690889694536146E-3</v>
      </c>
      <c r="D2515" s="3">
        <f t="shared" si="1609"/>
        <v>118665.98374930426</v>
      </c>
      <c r="E2515" s="24">
        <v>29.043469999999999</v>
      </c>
      <c r="F2515" s="30">
        <f t="shared" si="1610"/>
        <v>0</v>
      </c>
      <c r="G2515" s="3">
        <f t="shared" si="1611"/>
        <v>53648.172800659398</v>
      </c>
      <c r="H2515" s="25">
        <v>10.684272999999999</v>
      </c>
      <c r="I2515" s="30">
        <f t="shared" si="1612"/>
        <v>8.6294588855273524E-4</v>
      </c>
      <c r="J2515" s="3">
        <f t="shared" si="1613"/>
        <v>48352.804071922648</v>
      </c>
      <c r="K2515" s="26">
        <f t="shared" si="1596"/>
        <v>220666.9606218863</v>
      </c>
      <c r="L2515" s="28">
        <f t="shared" si="1614"/>
        <v>1.2066696062188629</v>
      </c>
      <c r="M2515" s="28">
        <f t="shared" si="1633"/>
        <v>3.5757681529857699E-3</v>
      </c>
      <c r="N2515" s="29">
        <f t="shared" si="1597"/>
        <v>0.53776053929812762</v>
      </c>
      <c r="O2515" s="29">
        <f t="shared" si="1598"/>
        <v>0.24311828399442975</v>
      </c>
      <c r="P2515" s="29">
        <f t="shared" si="1599"/>
        <v>0.21912117670744269</v>
      </c>
      <c r="R2515" s="23">
        <v>44189</v>
      </c>
      <c r="S2515" s="25">
        <v>89.807830999999993</v>
      </c>
      <c r="T2515" s="30">
        <f t="shared" si="1615"/>
        <v>2.6690889694536146E-3</v>
      </c>
      <c r="U2515" s="3">
        <f t="shared" si="1616"/>
        <v>73890.551365591658</v>
      </c>
      <c r="V2515" s="24">
        <v>29.043469999999999</v>
      </c>
      <c r="W2515" s="30">
        <f t="shared" si="1617"/>
        <v>0</v>
      </c>
      <c r="X2515" s="3">
        <f t="shared" si="1618"/>
        <v>67751.20457941723</v>
      </c>
      <c r="Y2515" s="25">
        <v>10.684272999999999</v>
      </c>
      <c r="Z2515" s="30">
        <f t="shared" si="1619"/>
        <v>8.6294588855273524E-4</v>
      </c>
      <c r="AA2515" s="3">
        <f t="shared" si="1620"/>
        <v>66231.444175248267</v>
      </c>
      <c r="AB2515" s="26">
        <f t="shared" si="1600"/>
        <v>207873.20012025716</v>
      </c>
      <c r="AC2515" s="28">
        <f t="shared" si="1621"/>
        <v>1.0787320012025714</v>
      </c>
      <c r="AD2515" s="28">
        <f t="shared" si="1634"/>
        <v>2.5380033194735141E-3</v>
      </c>
      <c r="AE2515" s="29">
        <f t="shared" si="1601"/>
        <v>0.3554597289253501</v>
      </c>
      <c r="AF2515" s="29">
        <f t="shared" si="1602"/>
        <v>0.32592563418575526</v>
      </c>
      <c r="AG2515" s="29">
        <f t="shared" si="1603"/>
        <v>0.31861463688889463</v>
      </c>
      <c r="AN2515" s="23">
        <v>44189</v>
      </c>
      <c r="AO2515" s="25">
        <v>89.807830999999993</v>
      </c>
      <c r="AP2515" s="30">
        <f t="shared" si="1622"/>
        <v>2.6690889694536146E-3</v>
      </c>
      <c r="AQ2515" s="3">
        <f t="shared" si="1623"/>
        <v>72571.506266048498</v>
      </c>
      <c r="AR2515" s="24">
        <v>29.043469999999999</v>
      </c>
      <c r="AS2515" s="30">
        <f t="shared" si="1624"/>
        <v>0</v>
      </c>
      <c r="AT2515" s="3">
        <f t="shared" si="1625"/>
        <v>72985.987141545294</v>
      </c>
      <c r="AU2515" s="25">
        <v>10.684272999999999</v>
      </c>
      <c r="AV2515" s="30">
        <f t="shared" si="1626"/>
        <v>8.6294588855273524E-4</v>
      </c>
      <c r="AW2515" s="3">
        <f t="shared" si="1627"/>
        <v>68342.812855103024</v>
      </c>
      <c r="AX2515" s="26">
        <f t="shared" si="1604"/>
        <v>213900.30626269683</v>
      </c>
      <c r="AY2515" s="28">
        <f t="shared" si="1628"/>
        <v>1.1390030626269683</v>
      </c>
      <c r="AZ2515" s="28">
        <f t="shared" si="1635"/>
        <v>2.5210948112457388E-3</v>
      </c>
      <c r="BA2515" s="29">
        <f t="shared" si="1605"/>
        <v>0.33927724337580628</v>
      </c>
      <c r="BB2515" s="51">
        <f t="shared" si="1629"/>
        <v>5.9439100424729108E-3</v>
      </c>
      <c r="BC2515" s="29">
        <f t="shared" si="1606"/>
        <v>0.34121497260461703</v>
      </c>
      <c r="BD2515" s="51">
        <f t="shared" si="1630"/>
        <v>7.881639271283658E-3</v>
      </c>
      <c r="BE2515" s="29">
        <f t="shared" si="1607"/>
        <v>0.31950778401957658</v>
      </c>
      <c r="BF2515" s="51">
        <f t="shared" si="1631"/>
        <v>1.3825549313756791E-2</v>
      </c>
      <c r="BG2515" s="2" t="str">
        <f t="shared" si="1632"/>
        <v>No</v>
      </c>
    </row>
    <row r="2516" spans="1:59" x14ac:dyDescent="0.35">
      <c r="A2516" s="23">
        <v>44193</v>
      </c>
      <c r="B2516" s="25">
        <v>90.276427999999996</v>
      </c>
      <c r="C2516" s="30">
        <f t="shared" si="1608"/>
        <v>5.2177743831716139E-3</v>
      </c>
      <c r="D2516" s="3">
        <f t="shared" si="1609"/>
        <v>119285.15607946523</v>
      </c>
      <c r="E2516" s="24">
        <v>29.207405000000001</v>
      </c>
      <c r="F2516" s="30">
        <f t="shared" si="1610"/>
        <v>5.6444701683373566E-3</v>
      </c>
      <c r="G2516" s="3">
        <f t="shared" si="1611"/>
        <v>53950.98831161853</v>
      </c>
      <c r="H2516" s="25">
        <v>10.684272999999999</v>
      </c>
      <c r="I2516" s="30">
        <f t="shared" si="1612"/>
        <v>0</v>
      </c>
      <c r="J2516" s="3">
        <f t="shared" si="1613"/>
        <v>48352.804071922648</v>
      </c>
      <c r="K2516" s="26">
        <f t="shared" si="1596"/>
        <v>221588.94846300641</v>
      </c>
      <c r="L2516" s="28">
        <f t="shared" si="1614"/>
        <v>1.2158894846300643</v>
      </c>
      <c r="M2516" s="28">
        <f t="shared" si="1633"/>
        <v>9.2198784112014209E-3</v>
      </c>
      <c r="N2516" s="29">
        <f t="shared" si="1597"/>
        <v>0.53831726224098908</v>
      </c>
      <c r="O2516" s="29">
        <f t="shared" si="1598"/>
        <v>0.24347328098190546</v>
      </c>
      <c r="P2516" s="29">
        <f t="shared" si="1599"/>
        <v>0.21820945677710546</v>
      </c>
      <c r="R2516" s="23">
        <v>44193</v>
      </c>
      <c r="S2516" s="25">
        <v>90.276427999999996</v>
      </c>
      <c r="T2516" s="30">
        <f t="shared" si="1615"/>
        <v>5.2177743831716139E-3</v>
      </c>
      <c r="U2516" s="3">
        <f t="shared" si="1616"/>
        <v>74276.095591665464</v>
      </c>
      <c r="V2516" s="24">
        <v>29.207405000000001</v>
      </c>
      <c r="W2516" s="30">
        <f t="shared" si="1617"/>
        <v>5.6444701683373566E-3</v>
      </c>
      <c r="X2516" s="3">
        <f t="shared" si="1618"/>
        <v>68133.624232534668</v>
      </c>
      <c r="Y2516" s="25">
        <v>10.684272999999999</v>
      </c>
      <c r="Z2516" s="30">
        <f t="shared" si="1619"/>
        <v>0</v>
      </c>
      <c r="AA2516" s="3">
        <f t="shared" si="1620"/>
        <v>66231.444175248267</v>
      </c>
      <c r="AB2516" s="26">
        <f t="shared" si="1600"/>
        <v>208641.16399944841</v>
      </c>
      <c r="AC2516" s="28">
        <f t="shared" si="1621"/>
        <v>1.0864116399944841</v>
      </c>
      <c r="AD2516" s="28">
        <f t="shared" si="1634"/>
        <v>7.6796387919126907E-3</v>
      </c>
      <c r="AE2516" s="29">
        <f t="shared" si="1601"/>
        <v>0.35599923892229546</v>
      </c>
      <c r="AF2516" s="29">
        <f t="shared" si="1602"/>
        <v>0.32655887710018139</v>
      </c>
      <c r="AG2516" s="29">
        <f t="shared" si="1603"/>
        <v>0.3174418839775231</v>
      </c>
      <c r="AN2516" s="23">
        <v>44193</v>
      </c>
      <c r="AO2516" s="25">
        <v>90.276427999999996</v>
      </c>
      <c r="AP2516" s="30">
        <f t="shared" si="1622"/>
        <v>5.2177743831716139E-3</v>
      </c>
      <c r="AQ2516" s="3">
        <f t="shared" si="1623"/>
        <v>72950.168012391659</v>
      </c>
      <c r="AR2516" s="24">
        <v>29.207405000000001</v>
      </c>
      <c r="AS2516" s="30">
        <f t="shared" si="1624"/>
        <v>5.6444701683373566E-3</v>
      </c>
      <c r="AT2516" s="3">
        <f t="shared" si="1625"/>
        <v>73397.954368672406</v>
      </c>
      <c r="AU2516" s="25">
        <v>10.684272999999999</v>
      </c>
      <c r="AV2516" s="30">
        <f t="shared" si="1626"/>
        <v>0</v>
      </c>
      <c r="AW2516" s="3">
        <f t="shared" si="1627"/>
        <v>68342.812855103024</v>
      </c>
      <c r="AX2516" s="26">
        <f t="shared" si="1604"/>
        <v>214690.93523616708</v>
      </c>
      <c r="AY2516" s="28">
        <f t="shared" si="1628"/>
        <v>1.1469093523616709</v>
      </c>
      <c r="AZ2516" s="28">
        <f t="shared" si="1635"/>
        <v>7.9062897347026428E-3</v>
      </c>
      <c r="BA2516" s="29">
        <f t="shared" si="1605"/>
        <v>0.33979156098111024</v>
      </c>
      <c r="BB2516" s="51">
        <f t="shared" si="1629"/>
        <v>6.4582276477768708E-3</v>
      </c>
      <c r="BC2516" s="29">
        <f t="shared" si="1606"/>
        <v>0.34187728647198007</v>
      </c>
      <c r="BD2516" s="51">
        <f t="shared" si="1630"/>
        <v>8.5439531386466983E-3</v>
      </c>
      <c r="BE2516" s="29">
        <f t="shared" si="1607"/>
        <v>0.31833115254690975</v>
      </c>
      <c r="BF2516" s="51">
        <f t="shared" si="1631"/>
        <v>1.5002180786423625E-2</v>
      </c>
      <c r="BG2516" s="2" t="str">
        <f t="shared" si="1632"/>
        <v>No</v>
      </c>
    </row>
    <row r="2517" spans="1:59" x14ac:dyDescent="0.35">
      <c r="A2517" s="23">
        <v>44194</v>
      </c>
      <c r="B2517" s="25">
        <v>89.922584999999998</v>
      </c>
      <c r="C2517" s="30">
        <f t="shared" si="1608"/>
        <v>-3.9195502950116756E-3</v>
      </c>
      <c r="D2517" s="3">
        <f t="shared" si="1609"/>
        <v>118817.61191076344</v>
      </c>
      <c r="E2517" s="24">
        <v>29.444202000000001</v>
      </c>
      <c r="F2517" s="30">
        <f t="shared" si="1610"/>
        <v>8.1074302903663131E-3</v>
      </c>
      <c r="G2517" s="3">
        <f t="shared" si="1611"/>
        <v>54388.392188451347</v>
      </c>
      <c r="H2517" s="25">
        <v>10.684272999999999</v>
      </c>
      <c r="I2517" s="30">
        <f t="shared" si="1612"/>
        <v>0</v>
      </c>
      <c r="J2517" s="3">
        <f t="shared" si="1613"/>
        <v>48352.804071922648</v>
      </c>
      <c r="K2517" s="26">
        <f t="shared" si="1596"/>
        <v>221558.80817113744</v>
      </c>
      <c r="L2517" s="28">
        <f t="shared" si="1614"/>
        <v>1.2155880817113744</v>
      </c>
      <c r="M2517" s="28">
        <f t="shared" si="1633"/>
        <v>-3.0140291868985258E-4</v>
      </c>
      <c r="N2517" s="29">
        <f t="shared" si="1597"/>
        <v>0.53628024492253912</v>
      </c>
      <c r="O2517" s="29">
        <f t="shared" si="1598"/>
        <v>0.24548061364565757</v>
      </c>
      <c r="P2517" s="29">
        <f t="shared" si="1599"/>
        <v>0.21823914143180334</v>
      </c>
      <c r="R2517" s="23">
        <v>44194</v>
      </c>
      <c r="S2517" s="25">
        <v>89.922584999999998</v>
      </c>
      <c r="T2517" s="30">
        <f t="shared" si="1615"/>
        <v>-3.9195502950116756E-3</v>
      </c>
      <c r="U2517" s="3">
        <f t="shared" si="1616"/>
        <v>73984.966699276833</v>
      </c>
      <c r="V2517" s="24">
        <v>29.444202000000001</v>
      </c>
      <c r="W2517" s="30">
        <f t="shared" si="1617"/>
        <v>8.1074302903663131E-3</v>
      </c>
      <c r="X2517" s="3">
        <f t="shared" si="1618"/>
        <v>68686.012841429954</v>
      </c>
      <c r="Y2517" s="25">
        <v>10.684272999999999</v>
      </c>
      <c r="Z2517" s="30">
        <f t="shared" si="1619"/>
        <v>0</v>
      </c>
      <c r="AA2517" s="3">
        <f t="shared" si="1620"/>
        <v>66231.444175248267</v>
      </c>
      <c r="AB2517" s="26">
        <f t="shared" si="1600"/>
        <v>208902.42371595505</v>
      </c>
      <c r="AC2517" s="28">
        <f t="shared" si="1621"/>
        <v>1.0890242371595504</v>
      </c>
      <c r="AD2517" s="28">
        <f t="shared" si="1634"/>
        <v>2.6125971650663438E-3</v>
      </c>
      <c r="AE2517" s="29">
        <f t="shared" si="1601"/>
        <v>0.35416040361443724</v>
      </c>
      <c r="AF2517" s="29">
        <f t="shared" si="1602"/>
        <v>0.32879471487043366</v>
      </c>
      <c r="AG2517" s="29">
        <f t="shared" si="1603"/>
        <v>0.31704488151512911</v>
      </c>
      <c r="AN2517" s="23">
        <v>44194</v>
      </c>
      <c r="AO2517" s="25">
        <v>89.922584999999998</v>
      </c>
      <c r="AP2517" s="30">
        <f t="shared" si="1622"/>
        <v>-3.9195502950116756E-3</v>
      </c>
      <c r="AQ2517" s="3">
        <f t="shared" si="1623"/>
        <v>72664.236159837543</v>
      </c>
      <c r="AR2517" s="24">
        <v>29.444202000000001</v>
      </c>
      <c r="AS2517" s="30">
        <f t="shared" si="1624"/>
        <v>8.1074302903663131E-3</v>
      </c>
      <c r="AT2517" s="3">
        <f t="shared" si="1625"/>
        <v>73993.023167171908</v>
      </c>
      <c r="AU2517" s="25">
        <v>10.684272999999999</v>
      </c>
      <c r="AV2517" s="30">
        <f t="shared" si="1626"/>
        <v>0</v>
      </c>
      <c r="AW2517" s="3">
        <f t="shared" si="1627"/>
        <v>68342.812855103024</v>
      </c>
      <c r="AX2517" s="26">
        <f t="shared" si="1604"/>
        <v>215000.07218211246</v>
      </c>
      <c r="AY2517" s="28">
        <f t="shared" si="1628"/>
        <v>1.1500007218211246</v>
      </c>
      <c r="AZ2517" s="28">
        <f t="shared" si="1635"/>
        <v>3.0913694594536523E-3</v>
      </c>
      <c r="BA2517" s="29">
        <f t="shared" si="1605"/>
        <v>0.33797307797314802</v>
      </c>
      <c r="BB2517" s="51">
        <f t="shared" si="1629"/>
        <v>4.6397446398146469E-3</v>
      </c>
      <c r="BC2517" s="29">
        <f t="shared" si="1606"/>
        <v>0.34415348058347289</v>
      </c>
      <c r="BD2517" s="51">
        <f t="shared" si="1630"/>
        <v>1.0820147250139522E-2</v>
      </c>
      <c r="BE2517" s="29">
        <f t="shared" si="1607"/>
        <v>0.3178734414433792</v>
      </c>
      <c r="BF2517" s="51">
        <f t="shared" si="1631"/>
        <v>1.5459891889954169E-2</v>
      </c>
      <c r="BG2517" s="2" t="str">
        <f t="shared" si="1632"/>
        <v>No</v>
      </c>
    </row>
    <row r="2518" spans="1:59" x14ac:dyDescent="0.35">
      <c r="A2518" s="23">
        <v>44195</v>
      </c>
      <c r="B2518" s="25">
        <v>90.161674000000005</v>
      </c>
      <c r="C2518" s="30">
        <f t="shared" si="1608"/>
        <v>2.6588314826581083E-3</v>
      </c>
      <c r="D2518" s="3">
        <f t="shared" si="1609"/>
        <v>119133.52791800603</v>
      </c>
      <c r="E2518" s="24">
        <v>29.608128000000001</v>
      </c>
      <c r="F2518" s="30">
        <f t="shared" si="1610"/>
        <v>5.567343954507642E-3</v>
      </c>
      <c r="G2518" s="3">
        <f t="shared" si="1611"/>
        <v>54691.191074897113</v>
      </c>
      <c r="H2518" s="25">
        <v>10.693479999999999</v>
      </c>
      <c r="I2518" s="30">
        <f t="shared" si="1612"/>
        <v>8.6173387744770125E-4</v>
      </c>
      <c r="J2518" s="3">
        <f t="shared" si="1613"/>
        <v>48394.471321261015</v>
      </c>
      <c r="K2518" s="26">
        <f t="shared" si="1596"/>
        <v>222219.19031416415</v>
      </c>
      <c r="L2518" s="28">
        <f t="shared" si="1614"/>
        <v>1.2221919031416415</v>
      </c>
      <c r="M2518" s="28">
        <f t="shared" si="1633"/>
        <v>6.6038214302670539E-3</v>
      </c>
      <c r="N2518" s="29">
        <f t="shared" si="1597"/>
        <v>0.53610819006936372</v>
      </c>
      <c r="O2518" s="29">
        <f t="shared" si="1598"/>
        <v>0.2461137177107747</v>
      </c>
      <c r="P2518" s="29">
        <f t="shared" si="1599"/>
        <v>0.21777809221986158</v>
      </c>
      <c r="R2518" s="23">
        <v>44195</v>
      </c>
      <c r="S2518" s="25">
        <v>90.161674000000005</v>
      </c>
      <c r="T2518" s="30">
        <f t="shared" si="1615"/>
        <v>2.6588314826581083E-3</v>
      </c>
      <c r="U2518" s="3">
        <f t="shared" si="1616"/>
        <v>74181.680257980275</v>
      </c>
      <c r="V2518" s="24">
        <v>29.608128000000001</v>
      </c>
      <c r="W2518" s="30">
        <f t="shared" si="1617"/>
        <v>5.567343954507642E-3</v>
      </c>
      <c r="X2518" s="3">
        <f t="shared" si="1618"/>
        <v>69068.411499781927</v>
      </c>
      <c r="Y2518" s="25">
        <v>10.693479999999999</v>
      </c>
      <c r="Z2518" s="30">
        <f t="shared" si="1619"/>
        <v>8.6173387744770125E-4</v>
      </c>
      <c r="AA2518" s="3">
        <f t="shared" si="1620"/>
        <v>66288.518054446366</v>
      </c>
      <c r="AB2518" s="26">
        <f t="shared" si="1600"/>
        <v>209538.60981220857</v>
      </c>
      <c r="AC2518" s="28">
        <f t="shared" si="1621"/>
        <v>1.0953860981220855</v>
      </c>
      <c r="AD2518" s="28">
        <f t="shared" si="1634"/>
        <v>6.3618609625351041E-3</v>
      </c>
      <c r="AE2518" s="29">
        <f t="shared" si="1601"/>
        <v>0.35402392105427699</v>
      </c>
      <c r="AF2518" s="29">
        <f t="shared" si="1602"/>
        <v>0.32962140753764668</v>
      </c>
      <c r="AG2518" s="29">
        <f t="shared" si="1603"/>
        <v>0.31635467140807638</v>
      </c>
      <c r="AN2518" s="23">
        <v>44195</v>
      </c>
      <c r="AO2518" s="25">
        <v>90.161674000000005</v>
      </c>
      <c r="AP2518" s="30">
        <f t="shared" si="1622"/>
        <v>2.6588314826581083E-3</v>
      </c>
      <c r="AQ2518" s="3">
        <f t="shared" si="1623"/>
        <v>72857.438118602629</v>
      </c>
      <c r="AR2518" s="24">
        <v>29.608128000000001</v>
      </c>
      <c r="AS2518" s="30">
        <f t="shared" si="1624"/>
        <v>5.567343954507642E-3</v>
      </c>
      <c r="AT2518" s="3">
        <f t="shared" si="1625"/>
        <v>74404.967777377402</v>
      </c>
      <c r="AU2518" s="25">
        <v>10.693479999999999</v>
      </c>
      <c r="AV2518" s="30">
        <f t="shared" si="1626"/>
        <v>8.6173387744770125E-4</v>
      </c>
      <c r="AW2518" s="3">
        <f t="shared" si="1627"/>
        <v>68401.706172220336</v>
      </c>
      <c r="AX2518" s="26">
        <f t="shared" si="1604"/>
        <v>215664.11206820037</v>
      </c>
      <c r="AY2518" s="28">
        <f t="shared" si="1628"/>
        <v>1.1566411206820035</v>
      </c>
      <c r="AZ2518" s="28">
        <f t="shared" si="1635"/>
        <v>6.640398860878971E-3</v>
      </c>
      <c r="BA2518" s="29">
        <f t="shared" si="1605"/>
        <v>0.33782828964868583</v>
      </c>
      <c r="BB2518" s="51">
        <f t="shared" si="1629"/>
        <v>4.4949563153524608E-3</v>
      </c>
      <c r="BC2518" s="29">
        <f t="shared" si="1606"/>
        <v>0.34500393720512945</v>
      </c>
      <c r="BD2518" s="51">
        <f t="shared" si="1630"/>
        <v>1.1670603871796081E-2</v>
      </c>
      <c r="BE2518" s="29">
        <f t="shared" si="1607"/>
        <v>0.31716777314618472</v>
      </c>
      <c r="BF2518" s="51">
        <f t="shared" si="1631"/>
        <v>1.6165560187148653E-2</v>
      </c>
      <c r="BG2518" s="2" t="str">
        <f t="shared" si="1632"/>
        <v>No</v>
      </c>
    </row>
    <row r="2519" spans="1:59" x14ac:dyDescent="0.35">
      <c r="A2519" s="31">
        <v>44196</v>
      </c>
      <c r="B2519" s="32">
        <v>90.601585</v>
      </c>
      <c r="C2519" s="33">
        <f t="shared" si="1608"/>
        <v>4.879135229898246E-3</v>
      </c>
      <c r="D2519" s="34">
        <f t="shared" si="1609"/>
        <v>119714.79651113284</v>
      </c>
      <c r="E2519" s="35">
        <v>29.562591999999999</v>
      </c>
      <c r="F2519" s="33">
        <f t="shared" si="1610"/>
        <v>-1.5379560639565693E-3</v>
      </c>
      <c r="G2519" s="34">
        <f t="shared" si="1611"/>
        <v>54607.078425938467</v>
      </c>
      <c r="H2519" s="32">
        <v>10.720238999999999</v>
      </c>
      <c r="I2519" s="33">
        <f t="shared" si="1612"/>
        <v>2.5023659276492971E-3</v>
      </c>
      <c r="J2519" s="34">
        <f t="shared" si="1613"/>
        <v>48515.571997381943</v>
      </c>
      <c r="K2519" s="36">
        <f t="shared" si="1596"/>
        <v>222837.44693445324</v>
      </c>
      <c r="L2519" s="45">
        <f t="shared" si="1614"/>
        <v>1.2283744693445322</v>
      </c>
      <c r="M2519" s="45">
        <f>L2519-L2518</f>
        <v>6.1825662028907047E-3</v>
      </c>
      <c r="N2519" s="37">
        <f t="shared" si="1597"/>
        <v>0.53722925907666885</v>
      </c>
      <c r="O2519" s="37">
        <f t="shared" si="1598"/>
        <v>0.24505341977823381</v>
      </c>
      <c r="P2519" s="37">
        <f t="shared" si="1599"/>
        <v>0.21771732114509734</v>
      </c>
      <c r="R2519" s="31">
        <v>44196</v>
      </c>
      <c r="S2519" s="32">
        <v>90.601585</v>
      </c>
      <c r="T2519" s="33">
        <f t="shared" si="1615"/>
        <v>4.879135229898246E-3</v>
      </c>
      <c r="U2519" s="34">
        <f t="shared" si="1616"/>
        <v>74543.622707540038</v>
      </c>
      <c r="V2519" s="35">
        <v>29.562591999999999</v>
      </c>
      <c r="W2519" s="33">
        <f t="shared" si="1617"/>
        <v>-1.5379560639565693E-3</v>
      </c>
      <c r="X2519" s="34">
        <f t="shared" si="1618"/>
        <v>68962.187317487987</v>
      </c>
      <c r="Y2519" s="32">
        <v>10.720238999999999</v>
      </c>
      <c r="Z2519" s="33">
        <f t="shared" si="1619"/>
        <v>2.5023659276492971E-3</v>
      </c>
      <c r="AA2519" s="34">
        <f t="shared" si="1620"/>
        <v>66454.396183420176</v>
      </c>
      <c r="AB2519" s="36">
        <f t="shared" si="1600"/>
        <v>209960.20620844819</v>
      </c>
      <c r="AC2519" s="45">
        <f t="shared" si="1621"/>
        <v>1.099602062084482</v>
      </c>
      <c r="AD2519" s="45">
        <f>AC2519-AC2518</f>
        <v>4.2159639623964296E-3</v>
      </c>
      <c r="AE2519" s="37">
        <f t="shared" si="1601"/>
        <v>0.35503690939193133</v>
      </c>
      <c r="AF2519" s="37">
        <f t="shared" si="1602"/>
        <v>0.32845360824718578</v>
      </c>
      <c r="AG2519" s="37">
        <f t="shared" si="1603"/>
        <v>0.31650948236088294</v>
      </c>
      <c r="AI2519" s="57"/>
      <c r="AJ2519" s="61" t="s">
        <v>27</v>
      </c>
      <c r="AK2519" s="61" t="s">
        <v>28</v>
      </c>
      <c r="AL2519" s="62" t="s">
        <v>29</v>
      </c>
      <c r="AN2519" s="31">
        <v>44196</v>
      </c>
      <c r="AO2519" s="32">
        <v>90.601585</v>
      </c>
      <c r="AP2519" s="33">
        <f t="shared" si="1622"/>
        <v>4.879135229898246E-3</v>
      </c>
      <c r="AQ2519" s="34">
        <f t="shared" si="1623"/>
        <v>73212.919411687239</v>
      </c>
      <c r="AR2519" s="35">
        <v>29.562591999999999</v>
      </c>
      <c r="AS2519" s="33">
        <f t="shared" si="1624"/>
        <v>-1.5379560639565693E-3</v>
      </c>
      <c r="AT2519" s="34">
        <f t="shared" si="1625"/>
        <v>74290.536205995697</v>
      </c>
      <c r="AU2519" s="32">
        <v>10.720238999999999</v>
      </c>
      <c r="AV2519" s="33">
        <f t="shared" si="1626"/>
        <v>2.5023659276492971E-3</v>
      </c>
      <c r="AW2519" s="34">
        <f t="shared" si="1627"/>
        <v>68572.872271138782</v>
      </c>
      <c r="AX2519" s="36">
        <f t="shared" si="1604"/>
        <v>216076.32788882172</v>
      </c>
      <c r="AY2519" s="45">
        <f t="shared" si="1628"/>
        <v>1.1607632788882172</v>
      </c>
      <c r="AZ2519" s="45">
        <f>AY2519-AY2518</f>
        <v>4.1221582062136441E-3</v>
      </c>
      <c r="BA2519" s="37">
        <f t="shared" si="1605"/>
        <v>0.33882896903615312</v>
      </c>
      <c r="BB2519" s="52">
        <f t="shared" si="1629"/>
        <v>5.4956357028197456E-3</v>
      </c>
      <c r="BC2519" s="37">
        <f t="shared" si="1606"/>
        <v>0.34381617334880193</v>
      </c>
      <c r="BD2519" s="52">
        <f t="shared" si="1630"/>
        <v>1.0482840015468564E-2</v>
      </c>
      <c r="BE2519" s="37">
        <f t="shared" si="1607"/>
        <v>0.31735485761504495</v>
      </c>
      <c r="BF2519" s="52">
        <f t="shared" si="1631"/>
        <v>1.5978475718288421E-2</v>
      </c>
      <c r="BG2519" s="56" t="str">
        <f t="shared" si="1632"/>
        <v>No</v>
      </c>
    </row>
    <row r="2520" spans="1:59" x14ac:dyDescent="0.35">
      <c r="A2520" s="23">
        <v>44200</v>
      </c>
      <c r="B2520" s="25">
        <v>89.272300999999999</v>
      </c>
      <c r="C2520" s="30">
        <f t="shared" si="1608"/>
        <v>-1.4671752155329343E-2</v>
      </c>
      <c r="D2520" s="3">
        <f t="shared" si="1609"/>
        <v>117958.37068739581</v>
      </c>
      <c r="E2520" s="24">
        <v>29.626341</v>
      </c>
      <c r="F2520" s="30">
        <f t="shared" si="1610"/>
        <v>2.156407665471427E-3</v>
      </c>
      <c r="G2520" s="3">
        <f t="shared" si="1611"/>
        <v>54724.83354844516</v>
      </c>
      <c r="H2520" s="25">
        <v>10.720238999999999</v>
      </c>
      <c r="I2520" s="30">
        <f t="shared" si="1612"/>
        <v>0</v>
      </c>
      <c r="J2520" s="3">
        <f t="shared" si="1613"/>
        <v>48515.571997381943</v>
      </c>
      <c r="K2520" s="26">
        <f t="shared" si="1596"/>
        <v>221198.77623322292</v>
      </c>
      <c r="L2520" s="28">
        <f t="shared" si="1614"/>
        <v>1.211987762332229</v>
      </c>
      <c r="M2520" s="28">
        <f t="shared" si="1633"/>
        <v>-1.6386707012303159E-2</v>
      </c>
      <c r="N2520" s="29">
        <f t="shared" si="1597"/>
        <v>0.53326864052369505</v>
      </c>
      <c r="O2520" s="29">
        <f t="shared" si="1598"/>
        <v>0.2474011587240679</v>
      </c>
      <c r="P2520" s="29">
        <f t="shared" si="1599"/>
        <v>0.21933020075223705</v>
      </c>
      <c r="R2520" s="23">
        <v>44200</v>
      </c>
      <c r="S2520" s="25">
        <v>89.272300999999999</v>
      </c>
      <c r="T2520" s="30">
        <f t="shared" si="1615"/>
        <v>-1.4671752155329343E-2</v>
      </c>
      <c r="U2520" s="27">
        <f>SUM($AJ2520:$AL2520)/3</f>
        <v>69671.743746893961</v>
      </c>
      <c r="V2520" s="24">
        <v>29.626341</v>
      </c>
      <c r="W2520" s="30">
        <f t="shared" si="1617"/>
        <v>2.156407665471427E-3</v>
      </c>
      <c r="X2520" s="27">
        <f>SUM($AJ2520:$AL2520)/3</f>
        <v>69671.743746893961</v>
      </c>
      <c r="Y2520" s="25">
        <v>10.720238999999999</v>
      </c>
      <c r="Z2520" s="30">
        <f t="shared" si="1619"/>
        <v>0</v>
      </c>
      <c r="AA2520" s="27">
        <f>SUM($AJ2520:$AL2520)/3</f>
        <v>69671.743746893961</v>
      </c>
      <c r="AB2520" s="26">
        <f t="shared" si="1600"/>
        <v>209015.2312406819</v>
      </c>
      <c r="AC2520" s="28">
        <f t="shared" si="1621"/>
        <v>1.0901523124068189</v>
      </c>
      <c r="AD2520" s="28">
        <f t="shared" si="1634"/>
        <v>-9.4497496776630996E-3</v>
      </c>
      <c r="AE2520" s="29">
        <f t="shared" si="1601"/>
        <v>0.33333333333333331</v>
      </c>
      <c r="AF2520" s="29">
        <f t="shared" si="1602"/>
        <v>0.33333333333333331</v>
      </c>
      <c r="AG2520" s="29">
        <f t="shared" si="1603"/>
        <v>0.33333333333333331</v>
      </c>
      <c r="AI2520" s="63" t="s">
        <v>22</v>
      </c>
      <c r="AJ2520" s="58">
        <f>U2519*(1+T2520)</f>
        <v>73449.937150414626</v>
      </c>
      <c r="AK2520" s="58">
        <f>X2519*(1+W2520)</f>
        <v>69110.897906847094</v>
      </c>
      <c r="AL2520" s="59">
        <f>AA2519*(1+Z2520)</f>
        <v>66454.396183420176</v>
      </c>
      <c r="AN2520" s="23">
        <v>44200</v>
      </c>
      <c r="AO2520" s="25">
        <v>89.272300999999999</v>
      </c>
      <c r="AP2520" s="30">
        <f t="shared" si="1622"/>
        <v>-1.4671752155329343E-2</v>
      </c>
      <c r="AQ2520" s="3">
        <f t="shared" si="1623"/>
        <v>72138.757603510865</v>
      </c>
      <c r="AR2520" s="24">
        <v>29.626341</v>
      </c>
      <c r="AS2520" s="30">
        <f t="shared" si="1624"/>
        <v>2.156407665471427E-3</v>
      </c>
      <c r="AT2520" s="3">
        <f t="shared" si="1625"/>
        <v>74450.736887742285</v>
      </c>
      <c r="AU2520" s="25">
        <v>10.720238999999999</v>
      </c>
      <c r="AV2520" s="30">
        <f t="shared" si="1626"/>
        <v>0</v>
      </c>
      <c r="AW2520" s="3">
        <f t="shared" si="1627"/>
        <v>68572.872271138782</v>
      </c>
      <c r="AX2520" s="26">
        <f t="shared" si="1604"/>
        <v>215162.36676239193</v>
      </c>
      <c r="AY2520" s="28">
        <f t="shared" si="1628"/>
        <v>1.1516236676239191</v>
      </c>
      <c r="AZ2520" s="28">
        <f t="shared" ref="AZ2520:AZ2583" si="1636">AY2520-AY2519</f>
        <v>-9.1396112642980754E-3</v>
      </c>
      <c r="BA2520" s="29">
        <f t="shared" si="1605"/>
        <v>0.33527590669782475</v>
      </c>
      <c r="BB2520" s="51">
        <f t="shared" si="1629"/>
        <v>1.9425733644913845E-3</v>
      </c>
      <c r="BC2520" s="29">
        <f t="shared" si="1606"/>
        <v>0.34602118394598119</v>
      </c>
      <c r="BD2520" s="51">
        <f t="shared" si="1630"/>
        <v>1.2687850612647822E-2</v>
      </c>
      <c r="BE2520" s="29">
        <f t="shared" si="1607"/>
        <v>0.31870290935619405</v>
      </c>
      <c r="BF2520" s="51">
        <f t="shared" si="1631"/>
        <v>1.4630423977139317E-2</v>
      </c>
      <c r="BG2520" s="2" t="str">
        <f t="shared" si="1632"/>
        <v>No</v>
      </c>
    </row>
    <row r="2521" spans="1:59" x14ac:dyDescent="0.35">
      <c r="A2521" s="23">
        <v>44201</v>
      </c>
      <c r="B2521" s="25">
        <v>90.027794</v>
      </c>
      <c r="C2521" s="30">
        <f t="shared" si="1608"/>
        <v>8.462792955230336E-3</v>
      </c>
      <c r="D2521" s="3">
        <f t="shared" si="1609"/>
        <v>118956.62795585956</v>
      </c>
      <c r="E2521" s="24">
        <v>30.036173000000002</v>
      </c>
      <c r="F2521" s="30">
        <f t="shared" si="1610"/>
        <v>1.3833365382515561E-2</v>
      </c>
      <c r="G2521" s="3">
        <f t="shared" si="1611"/>
        <v>55481.862166418148</v>
      </c>
      <c r="H2521" s="25">
        <v>10.701788000000001</v>
      </c>
      <c r="I2521" s="30">
        <f t="shared" si="1612"/>
        <v>-1.7211370007701454E-3</v>
      </c>
      <c r="J2521" s="3">
        <f t="shared" si="1613"/>
        <v>48432.070051303723</v>
      </c>
      <c r="K2521" s="26">
        <f t="shared" si="1596"/>
        <v>222870.56017358141</v>
      </c>
      <c r="L2521" s="28">
        <f t="shared" si="1614"/>
        <v>1.2287056017358142</v>
      </c>
      <c r="M2521" s="28">
        <f t="shared" si="1633"/>
        <v>1.6717839403585177E-2</v>
      </c>
      <c r="N2521" s="29">
        <f t="shared" si="1597"/>
        <v>0.53374760606879124</v>
      </c>
      <c r="O2521" s="29">
        <f t="shared" si="1598"/>
        <v>0.24894208603956677</v>
      </c>
      <c r="P2521" s="29">
        <f t="shared" si="1599"/>
        <v>0.2173103078916421</v>
      </c>
      <c r="R2521" s="23">
        <v>44201</v>
      </c>
      <c r="S2521" s="25">
        <v>90.027794</v>
      </c>
      <c r="T2521" s="30">
        <f t="shared" si="1615"/>
        <v>8.462792955230336E-3</v>
      </c>
      <c r="U2521" s="3">
        <f t="shared" si="1616"/>
        <v>70261.361289053792</v>
      </c>
      <c r="V2521" s="24">
        <v>30.036173000000002</v>
      </c>
      <c r="W2521" s="30">
        <f t="shared" si="1617"/>
        <v>1.3833365382515561E-2</v>
      </c>
      <c r="X2521" s="3">
        <f t="shared" si="1618"/>
        <v>70635.538434981732</v>
      </c>
      <c r="Y2521" s="25">
        <v>10.701788000000001</v>
      </c>
      <c r="Z2521" s="30">
        <f t="shared" si="1619"/>
        <v>-1.7211370007701454E-3</v>
      </c>
      <c r="AA2521" s="3">
        <f t="shared" si="1620"/>
        <v>69551.829130823011</v>
      </c>
      <c r="AB2521" s="26">
        <f t="shared" si="1600"/>
        <v>210448.72885485855</v>
      </c>
      <c r="AC2521" s="28">
        <f t="shared" si="1621"/>
        <v>1.1044872885485857</v>
      </c>
      <c r="AD2521" s="28">
        <f t="shared" si="1634"/>
        <v>1.433497614176682E-2</v>
      </c>
      <c r="AE2521" s="29">
        <f t="shared" si="1601"/>
        <v>0.33386450786077865</v>
      </c>
      <c r="AF2521" s="29">
        <f t="shared" si="1602"/>
        <v>0.33564250456317735</v>
      </c>
      <c r="AG2521" s="29">
        <f t="shared" si="1603"/>
        <v>0.33049298757604395</v>
      </c>
      <c r="AI2521" s="63" t="s">
        <v>21</v>
      </c>
      <c r="AJ2521" s="58">
        <f>AJ2522-AJ2520</f>
        <v>-3778.193403520665</v>
      </c>
      <c r="AK2521" s="58">
        <f t="shared" ref="AK2521" si="1637">AK2522-AK2520</f>
        <v>560.84584004686621</v>
      </c>
      <c r="AL2521" s="59">
        <f t="shared" ref="AL2521" si="1638">AL2522-AL2520</f>
        <v>3217.3475634737842</v>
      </c>
      <c r="AN2521" s="23">
        <v>44201</v>
      </c>
      <c r="AO2521" s="25">
        <v>90.027794</v>
      </c>
      <c r="AP2521" s="30">
        <f t="shared" si="1622"/>
        <v>8.462792955230336E-3</v>
      </c>
      <c r="AQ2521" s="3">
        <f t="shared" si="1623"/>
        <v>72749.252973156923</v>
      </c>
      <c r="AR2521" s="24">
        <v>30.036173000000002</v>
      </c>
      <c r="AS2521" s="30">
        <f t="shared" si="1624"/>
        <v>1.3833365382515561E-2</v>
      </c>
      <c r="AT2521" s="3">
        <f t="shared" si="1625"/>
        <v>75480.641134107951</v>
      </c>
      <c r="AU2521" s="25">
        <v>10.701788000000001</v>
      </c>
      <c r="AV2521" s="30">
        <f t="shared" si="1626"/>
        <v>-1.7211370007701454E-3</v>
      </c>
      <c r="AW2521" s="3">
        <f t="shared" si="1627"/>
        <v>68454.848963423836</v>
      </c>
      <c r="AX2521" s="26">
        <f t="shared" si="1604"/>
        <v>216684.74307068871</v>
      </c>
      <c r="AY2521" s="28">
        <f t="shared" si="1628"/>
        <v>1.1668474307068872</v>
      </c>
      <c r="AZ2521" s="28">
        <f t="shared" si="1636"/>
        <v>1.5223763082968134E-2</v>
      </c>
      <c r="BA2521" s="29">
        <f t="shared" si="1605"/>
        <v>0.33573777249939585</v>
      </c>
      <c r="BB2521" s="51">
        <f t="shared" si="1629"/>
        <v>2.4044391660624775E-3</v>
      </c>
      <c r="BC2521" s="29">
        <f t="shared" si="1606"/>
        <v>0.3483431277368893</v>
      </c>
      <c r="BD2521" s="51">
        <f t="shared" si="1630"/>
        <v>1.5009794403555932E-2</v>
      </c>
      <c r="BE2521" s="29">
        <f t="shared" si="1607"/>
        <v>0.31591909976371491</v>
      </c>
      <c r="BF2521" s="51">
        <f t="shared" si="1631"/>
        <v>1.7414233569618465E-2</v>
      </c>
      <c r="BG2521" s="2" t="str">
        <f t="shared" si="1632"/>
        <v>No</v>
      </c>
    </row>
    <row r="2522" spans="1:59" x14ac:dyDescent="0.35">
      <c r="A2522" s="23">
        <v>44202</v>
      </c>
      <c r="B2522" s="25">
        <v>90.783287000000001</v>
      </c>
      <c r="C2522" s="30">
        <f t="shared" si="1608"/>
        <v>8.3917751000319729E-3</v>
      </c>
      <c r="D2522" s="3">
        <f t="shared" si="1609"/>
        <v>119954.88522432331</v>
      </c>
      <c r="E2522" s="24">
        <v>30.136358000000001</v>
      </c>
      <c r="F2522" s="30">
        <f t="shared" si="1610"/>
        <v>3.3354781915790888E-3</v>
      </c>
      <c r="G2522" s="3">
        <f t="shared" si="1611"/>
        <v>55666.920707702433</v>
      </c>
      <c r="H2522" s="25">
        <v>10.646433999999999</v>
      </c>
      <c r="I2522" s="30">
        <f t="shared" si="1612"/>
        <v>-5.1724067043751321E-3</v>
      </c>
      <c r="J2522" s="3">
        <f t="shared" si="1613"/>
        <v>48181.559687463596</v>
      </c>
      <c r="K2522" s="26">
        <f t="shared" si="1596"/>
        <v>223803.36561948934</v>
      </c>
      <c r="L2522" s="28">
        <f t="shared" si="1614"/>
        <v>1.2380336561948933</v>
      </c>
      <c r="M2522" s="28">
        <f t="shared" si="1633"/>
        <v>9.3280544590790271E-3</v>
      </c>
      <c r="N2522" s="29">
        <f t="shared" si="1597"/>
        <v>0.53598338386148625</v>
      </c>
      <c r="O2522" s="29">
        <f t="shared" si="1598"/>
        <v>0.24873138325518918</v>
      </c>
      <c r="P2522" s="29">
        <f t="shared" si="1599"/>
        <v>0.21528523288332455</v>
      </c>
      <c r="R2522" s="23">
        <v>44202</v>
      </c>
      <c r="S2522" s="25">
        <v>90.783287000000001</v>
      </c>
      <c r="T2522" s="30">
        <f t="shared" si="1615"/>
        <v>8.3917751000319729E-3</v>
      </c>
      <c r="U2522" s="3">
        <f t="shared" si="1616"/>
        <v>70850.978831213622</v>
      </c>
      <c r="V2522" s="24">
        <v>30.136358000000001</v>
      </c>
      <c r="W2522" s="30">
        <f t="shared" si="1617"/>
        <v>3.3354781915790888E-3</v>
      </c>
      <c r="X2522" s="3">
        <f t="shared" si="1618"/>
        <v>70871.141732982054</v>
      </c>
      <c r="Y2522" s="25">
        <v>10.646433999999999</v>
      </c>
      <c r="Z2522" s="30">
        <f t="shared" si="1619"/>
        <v>-5.1724067043751321E-3</v>
      </c>
      <c r="AA2522" s="3">
        <f t="shared" si="1620"/>
        <v>69192.078783525183</v>
      </c>
      <c r="AB2522" s="26">
        <f t="shared" si="1600"/>
        <v>210914.19934772086</v>
      </c>
      <c r="AC2522" s="28">
        <f t="shared" si="1621"/>
        <v>1.1091419934772087</v>
      </c>
      <c r="AD2522" s="28">
        <f t="shared" si="1634"/>
        <v>4.6547049286229658E-3</v>
      </c>
      <c r="AE2522" s="29">
        <f t="shared" si="1601"/>
        <v>0.33592322873627917</v>
      </c>
      <c r="AF2522" s="29">
        <f t="shared" si="1602"/>
        <v>0.33601882638608555</v>
      </c>
      <c r="AG2522" s="29">
        <f t="shared" si="1603"/>
        <v>0.32805794487763523</v>
      </c>
      <c r="AI2522" s="64" t="s">
        <v>20</v>
      </c>
      <c r="AJ2522" s="34">
        <f>$AB2520/3</f>
        <v>69671.743746893961</v>
      </c>
      <c r="AK2522" s="34">
        <f t="shared" ref="AK2522:AL2522" si="1639">$AB2520/3</f>
        <v>69671.743746893961</v>
      </c>
      <c r="AL2522" s="60">
        <f t="shared" si="1639"/>
        <v>69671.743746893961</v>
      </c>
      <c r="AN2522" s="23">
        <v>44202</v>
      </c>
      <c r="AO2522" s="25">
        <v>90.783287000000001</v>
      </c>
      <c r="AP2522" s="30">
        <f t="shared" si="1622"/>
        <v>8.3917751000319729E-3</v>
      </c>
      <c r="AQ2522" s="3">
        <f t="shared" si="1623"/>
        <v>73359.748342802995</v>
      </c>
      <c r="AR2522" s="24">
        <v>30.136358000000001</v>
      </c>
      <c r="AS2522" s="30">
        <f t="shared" si="1624"/>
        <v>3.3354781915790888E-3</v>
      </c>
      <c r="AT2522" s="3">
        <f t="shared" si="1625"/>
        <v>75732.405166497178</v>
      </c>
      <c r="AU2522" s="25">
        <v>10.646433999999999</v>
      </c>
      <c r="AV2522" s="30">
        <f t="shared" si="1626"/>
        <v>-5.1724067043751321E-3</v>
      </c>
      <c r="AW2522" s="3">
        <f t="shared" si="1627"/>
        <v>68100.772643698438</v>
      </c>
      <c r="AX2522" s="26">
        <f t="shared" si="1604"/>
        <v>217192.92615299861</v>
      </c>
      <c r="AY2522" s="28">
        <f t="shared" si="1628"/>
        <v>1.1719292615299861</v>
      </c>
      <c r="AZ2522" s="28">
        <f t="shared" si="1636"/>
        <v>5.0818308230988762E-3</v>
      </c>
      <c r="BA2522" s="29">
        <f t="shared" si="1605"/>
        <v>0.33776306458123651</v>
      </c>
      <c r="BB2522" s="51">
        <f t="shared" si="1629"/>
        <v>4.4297312479031348E-3</v>
      </c>
      <c r="BC2522" s="29">
        <f t="shared" si="1606"/>
        <v>0.34868725472738699</v>
      </c>
      <c r="BD2522" s="51">
        <f t="shared" si="1630"/>
        <v>1.5353921394053616E-2</v>
      </c>
      <c r="BE2522" s="29">
        <f t="shared" si="1607"/>
        <v>0.31354968069137651</v>
      </c>
      <c r="BF2522" s="51">
        <f t="shared" si="1631"/>
        <v>1.9783652641956861E-2</v>
      </c>
      <c r="BG2522" s="2" t="str">
        <f t="shared" si="1632"/>
        <v>No</v>
      </c>
    </row>
    <row r="2523" spans="1:59" x14ac:dyDescent="0.35">
      <c r="A2523" s="23">
        <v>44203</v>
      </c>
      <c r="B2523" s="25">
        <v>92.275124000000005</v>
      </c>
      <c r="C2523" s="30">
        <f t="shared" si="1608"/>
        <v>1.6432947619532623E-2</v>
      </c>
      <c r="D2523" s="3">
        <f t="shared" si="1609"/>
        <v>121926.09756992167</v>
      </c>
      <c r="E2523" s="24">
        <v>30.318504000000001</v>
      </c>
      <c r="F2523" s="30">
        <f t="shared" si="1610"/>
        <v>6.044061462237682E-3</v>
      </c>
      <c r="G2523" s="3">
        <f t="shared" si="1611"/>
        <v>56003.374997873296</v>
      </c>
      <c r="H2523" s="25">
        <v>10.618755</v>
      </c>
      <c r="I2523" s="30">
        <f t="shared" si="1612"/>
        <v>-2.5998376545610657E-3</v>
      </c>
      <c r="J2523" s="3">
        <f t="shared" si="1613"/>
        <v>48056.295454332649</v>
      </c>
      <c r="K2523" s="26">
        <f t="shared" si="1596"/>
        <v>225985.76802212762</v>
      </c>
      <c r="L2523" s="28">
        <f t="shared" si="1614"/>
        <v>1.2598576802212764</v>
      </c>
      <c r="M2523" s="28">
        <f t="shared" si="1633"/>
        <v>2.1824024026383171E-2</v>
      </c>
      <c r="N2523" s="29">
        <f t="shared" si="1597"/>
        <v>0.53952998295885235</v>
      </c>
      <c r="O2523" s="29">
        <f t="shared" si="1598"/>
        <v>0.24781815017833189</v>
      </c>
      <c r="P2523" s="29">
        <f t="shared" si="1599"/>
        <v>0.21265186686281576</v>
      </c>
      <c r="R2523" s="23">
        <v>44203</v>
      </c>
      <c r="S2523" s="25">
        <v>92.275124000000005</v>
      </c>
      <c r="T2523" s="30">
        <f t="shared" si="1615"/>
        <v>1.6432947619532623E-2</v>
      </c>
      <c r="U2523" s="3">
        <f t="shared" si="1616"/>
        <v>72015.269255139574</v>
      </c>
      <c r="V2523" s="24">
        <v>30.318504000000001</v>
      </c>
      <c r="W2523" s="30">
        <f t="shared" si="1617"/>
        <v>6.044061462237682E-3</v>
      </c>
      <c r="X2523" s="3">
        <f t="shared" si="1618"/>
        <v>71299.491269515158</v>
      </c>
      <c r="Y2523" s="25">
        <v>10.618755</v>
      </c>
      <c r="Z2523" s="30">
        <f t="shared" si="1619"/>
        <v>-2.5998376545610657E-3</v>
      </c>
      <c r="AA2523" s="3">
        <f t="shared" si="1620"/>
        <v>69012.190611706421</v>
      </c>
      <c r="AB2523" s="26">
        <f t="shared" si="1600"/>
        <v>212326.95113636117</v>
      </c>
      <c r="AC2523" s="28">
        <f t="shared" si="1621"/>
        <v>1.1232695113636115</v>
      </c>
      <c r="AD2523" s="28">
        <f t="shared" si="1634"/>
        <v>1.4127517886402874E-2</v>
      </c>
      <c r="AE2523" s="29">
        <f t="shared" si="1601"/>
        <v>0.33917158829681371</v>
      </c>
      <c r="AF2523" s="29">
        <f t="shared" si="1602"/>
        <v>0.33580047604849284</v>
      </c>
      <c r="AG2523" s="29">
        <f t="shared" si="1603"/>
        <v>0.32502793565469335</v>
      </c>
      <c r="AN2523" s="23">
        <v>44203</v>
      </c>
      <c r="AO2523" s="25">
        <v>92.275124000000005</v>
      </c>
      <c r="AP2523" s="30">
        <f t="shared" si="1622"/>
        <v>1.6432947619532623E-2</v>
      </c>
      <c r="AQ2523" s="3">
        <f t="shared" si="1623"/>
        <v>74565.265244702372</v>
      </c>
      <c r="AR2523" s="24">
        <v>30.318504000000001</v>
      </c>
      <c r="AS2523" s="30">
        <f t="shared" si="1624"/>
        <v>6.044061462237682E-3</v>
      </c>
      <c r="AT2523" s="3">
        <f t="shared" si="1625"/>
        <v>76190.136478006578</v>
      </c>
      <c r="AU2523" s="25">
        <v>10.618755</v>
      </c>
      <c r="AV2523" s="30">
        <f t="shared" si="1626"/>
        <v>-2.5998376545610657E-3</v>
      </c>
      <c r="AW2523" s="3">
        <f t="shared" si="1627"/>
        <v>67923.721690674647</v>
      </c>
      <c r="AX2523" s="26">
        <f t="shared" si="1604"/>
        <v>218679.12341338361</v>
      </c>
      <c r="AY2523" s="28">
        <f t="shared" si="1628"/>
        <v>1.1867912341338362</v>
      </c>
      <c r="AZ2523" s="28">
        <f t="shared" si="1636"/>
        <v>1.4861972603850138E-2</v>
      </c>
      <c r="BA2523" s="29">
        <f t="shared" si="1605"/>
        <v>0.34098026405450105</v>
      </c>
      <c r="BB2523" s="51">
        <f t="shared" si="1629"/>
        <v>7.6469307211676774E-3</v>
      </c>
      <c r="BC2523" s="29">
        <f t="shared" si="1606"/>
        <v>0.34841065433566476</v>
      </c>
      <c r="BD2523" s="51">
        <f t="shared" si="1630"/>
        <v>1.507732100233139E-2</v>
      </c>
      <c r="BE2523" s="29">
        <f t="shared" si="1607"/>
        <v>0.31060908160983408</v>
      </c>
      <c r="BF2523" s="51">
        <f t="shared" si="1631"/>
        <v>2.2724251723499289E-2</v>
      </c>
      <c r="BG2523" s="2" t="str">
        <f t="shared" si="1632"/>
        <v>No</v>
      </c>
    </row>
    <row r="2524" spans="1:59" x14ac:dyDescent="0.35">
      <c r="A2524" s="23">
        <v>44204</v>
      </c>
      <c r="B2524" s="25">
        <v>92.715041999999997</v>
      </c>
      <c r="C2524" s="30">
        <f t="shared" si="1608"/>
        <v>4.7674604046046287E-3</v>
      </c>
      <c r="D2524" s="3">
        <f t="shared" si="1609"/>
        <v>122507.37541237423</v>
      </c>
      <c r="E2524" s="24">
        <v>30.655483</v>
      </c>
      <c r="F2524" s="30">
        <f t="shared" si="1610"/>
        <v>1.111463151348091E-2</v>
      </c>
      <c r="G2524" s="3">
        <f t="shared" si="1611"/>
        <v>56625.83187448595</v>
      </c>
      <c r="H2524" s="25">
        <v>10.609531</v>
      </c>
      <c r="I2524" s="30">
        <f t="shared" si="1612"/>
        <v>-8.6865173930461559E-4</v>
      </c>
      <c r="J2524" s="3">
        <f t="shared" si="1613"/>
        <v>48014.551269701704</v>
      </c>
      <c r="K2524" s="26">
        <f t="shared" si="1596"/>
        <v>227147.75855656189</v>
      </c>
      <c r="L2524" s="28">
        <f t="shared" si="1614"/>
        <v>1.2714775855656191</v>
      </c>
      <c r="M2524" s="28">
        <f t="shared" si="1633"/>
        <v>1.1619905344342651E-2</v>
      </c>
      <c r="N2524" s="29">
        <f t="shared" si="1597"/>
        <v>0.53932900853110888</v>
      </c>
      <c r="O2524" s="29">
        <f t="shared" si="1598"/>
        <v>0.24929073583786032</v>
      </c>
      <c r="P2524" s="29">
        <f t="shared" si="1599"/>
        <v>0.21138025563103074</v>
      </c>
      <c r="R2524" s="23">
        <v>44204</v>
      </c>
      <c r="S2524" s="25">
        <v>92.715041999999997</v>
      </c>
      <c r="T2524" s="30">
        <f t="shared" si="1615"/>
        <v>4.7674604046046287E-3</v>
      </c>
      <c r="U2524" s="3">
        <f t="shared" si="1616"/>
        <v>72358.599199840392</v>
      </c>
      <c r="V2524" s="24">
        <v>30.655483</v>
      </c>
      <c r="W2524" s="30">
        <f t="shared" si="1617"/>
        <v>1.111463151348091E-2</v>
      </c>
      <c r="X2524" s="3">
        <f t="shared" si="1618"/>
        <v>72091.958842074469</v>
      </c>
      <c r="Y2524" s="25">
        <v>10.609531</v>
      </c>
      <c r="Z2524" s="30">
        <f t="shared" si="1619"/>
        <v>-8.6865173930461559E-4</v>
      </c>
      <c r="AA2524" s="3">
        <f t="shared" si="1620"/>
        <v>68952.243052298334</v>
      </c>
      <c r="AB2524" s="26">
        <f t="shared" si="1600"/>
        <v>213402.80109421321</v>
      </c>
      <c r="AC2524" s="28">
        <f t="shared" si="1621"/>
        <v>1.1340280109421319</v>
      </c>
      <c r="AD2524" s="28">
        <f t="shared" si="1634"/>
        <v>1.0758499578520375E-2</v>
      </c>
      <c r="AE2524" s="29">
        <f t="shared" si="1601"/>
        <v>0.33907052217133488</v>
      </c>
      <c r="AF2524" s="29">
        <f t="shared" si="1602"/>
        <v>0.33782105235932336</v>
      </c>
      <c r="AG2524" s="29">
        <f t="shared" si="1603"/>
        <v>0.32310842546934165</v>
      </c>
      <c r="AN2524" s="23">
        <v>44204</v>
      </c>
      <c r="AO2524" s="25">
        <v>92.715041999999997</v>
      </c>
      <c r="AP2524" s="30">
        <f t="shared" si="1622"/>
        <v>4.7674604046046287E-3</v>
      </c>
      <c r="AQ2524" s="3">
        <f t="shared" si="1623"/>
        <v>74920.752194315326</v>
      </c>
      <c r="AR2524" s="24">
        <v>30.655483</v>
      </c>
      <c r="AS2524" s="30">
        <f t="shared" si="1624"/>
        <v>1.111463151348091E-2</v>
      </c>
      <c r="AT2524" s="3">
        <f t="shared" si="1625"/>
        <v>77036.961769921443</v>
      </c>
      <c r="AU2524" s="25">
        <v>10.609531</v>
      </c>
      <c r="AV2524" s="30">
        <f t="shared" si="1626"/>
        <v>-8.6865173930461559E-4</v>
      </c>
      <c r="AW2524" s="3">
        <f t="shared" si="1627"/>
        <v>67864.719631688</v>
      </c>
      <c r="AX2524" s="26">
        <f t="shared" si="1604"/>
        <v>219822.43359592478</v>
      </c>
      <c r="AY2524" s="28">
        <f t="shared" si="1628"/>
        <v>1.1982243359592477</v>
      </c>
      <c r="AZ2524" s="28">
        <f t="shared" si="1636"/>
        <v>1.1433101825411462E-2</v>
      </c>
      <c r="BA2524" s="29">
        <f t="shared" si="1605"/>
        <v>0.34082395945098959</v>
      </c>
      <c r="BB2524" s="51">
        <f t="shared" si="1629"/>
        <v>7.4906261176562183E-3</v>
      </c>
      <c r="BC2524" s="29">
        <f t="shared" si="1606"/>
        <v>0.35045086395290281</v>
      </c>
      <c r="BD2524" s="51">
        <f t="shared" si="1630"/>
        <v>1.7117530619569443E-2</v>
      </c>
      <c r="BE2524" s="29">
        <f t="shared" si="1607"/>
        <v>0.30872517659610754</v>
      </c>
      <c r="BF2524" s="51">
        <f t="shared" si="1631"/>
        <v>2.4608156737225828E-2</v>
      </c>
      <c r="BG2524" s="2" t="str">
        <f t="shared" si="1632"/>
        <v>No</v>
      </c>
    </row>
    <row r="2525" spans="1:59" x14ac:dyDescent="0.35">
      <c r="A2525" s="23">
        <v>44207</v>
      </c>
      <c r="B2525" s="25">
        <v>92.217742999999999</v>
      </c>
      <c r="C2525" s="30">
        <f t="shared" si="1608"/>
        <v>-5.363735908138767E-3</v>
      </c>
      <c r="D2525" s="3">
        <f t="shared" si="1609"/>
        <v>121850.27820386304</v>
      </c>
      <c r="E2525" s="24">
        <v>30.327608000000001</v>
      </c>
      <c r="F2525" s="30">
        <f t="shared" si="1610"/>
        <v>-1.0695476564502315E-2</v>
      </c>
      <c r="G2525" s="3">
        <f t="shared" si="1611"/>
        <v>56020.191616726937</v>
      </c>
      <c r="H2525" s="25">
        <v>10.591075</v>
      </c>
      <c r="I2525" s="30">
        <f t="shared" si="1612"/>
        <v>-1.7395679413162446E-3</v>
      </c>
      <c r="J2525" s="3">
        <f t="shared" si="1613"/>
        <v>47931.026695596243</v>
      </c>
      <c r="K2525" s="26">
        <f t="shared" si="1596"/>
        <v>225801.49651618622</v>
      </c>
      <c r="L2525" s="28">
        <f t="shared" si="1614"/>
        <v>1.2580149651618622</v>
      </c>
      <c r="M2525" s="28">
        <f t="shared" si="1633"/>
        <v>-1.3462620403756898E-2</v>
      </c>
      <c r="N2525" s="29">
        <f t="shared" si="1597"/>
        <v>0.5396345023564908</v>
      </c>
      <c r="O2525" s="29">
        <f t="shared" si="1598"/>
        <v>0.24809486421057098</v>
      </c>
      <c r="P2525" s="29">
        <f t="shared" si="1599"/>
        <v>0.21227063343293823</v>
      </c>
      <c r="R2525" s="23">
        <v>44207</v>
      </c>
      <c r="S2525" s="25">
        <v>92.217742999999999</v>
      </c>
      <c r="T2525" s="30">
        <f t="shared" si="1615"/>
        <v>-5.363735908138767E-3</v>
      </c>
      <c r="U2525" s="3">
        <f t="shared" si="1616"/>
        <v>71970.486783049593</v>
      </c>
      <c r="V2525" s="24">
        <v>30.327608000000001</v>
      </c>
      <c r="W2525" s="30">
        <f t="shared" si="1617"/>
        <v>-1.0695476564502315E-2</v>
      </c>
      <c r="X2525" s="3">
        <f t="shared" si="1618"/>
        <v>71320.900985789995</v>
      </c>
      <c r="Y2525" s="25">
        <v>10.591075</v>
      </c>
      <c r="Z2525" s="30">
        <f t="shared" si="1619"/>
        <v>-1.7395679413162446E-3</v>
      </c>
      <c r="AA2525" s="3">
        <f t="shared" si="1620"/>
        <v>68832.295940802709</v>
      </c>
      <c r="AB2525" s="26">
        <f t="shared" si="1600"/>
        <v>212123.68370964233</v>
      </c>
      <c r="AC2525" s="28">
        <f t="shared" si="1621"/>
        <v>1.1212368370964234</v>
      </c>
      <c r="AD2525" s="28">
        <f t="shared" si="1634"/>
        <v>-1.2791173845708492E-2</v>
      </c>
      <c r="AE2525" s="29">
        <f t="shared" si="1601"/>
        <v>0.33928548441372408</v>
      </c>
      <c r="AF2525" s="29">
        <f t="shared" si="1602"/>
        <v>0.33622318705069715</v>
      </c>
      <c r="AG2525" s="29">
        <f t="shared" si="1603"/>
        <v>0.3244913285355786</v>
      </c>
      <c r="AN2525" s="23">
        <v>44207</v>
      </c>
      <c r="AO2525" s="25">
        <v>92.217742999999999</v>
      </c>
      <c r="AP2525" s="30">
        <f t="shared" si="1622"/>
        <v>-5.363735908138767E-3</v>
      </c>
      <c r="AQ2525" s="3">
        <f t="shared" si="1623"/>
        <v>74518.897065505909</v>
      </c>
      <c r="AR2525" s="24">
        <v>30.327608000000001</v>
      </c>
      <c r="AS2525" s="30">
        <f t="shared" si="1624"/>
        <v>-1.0695476564502315E-2</v>
      </c>
      <c r="AT2525" s="3">
        <f t="shared" si="1625"/>
        <v>76213.01475071079</v>
      </c>
      <c r="AU2525" s="25">
        <v>10.591075</v>
      </c>
      <c r="AV2525" s="30">
        <f t="shared" si="1626"/>
        <v>-1.7395679413162446E-3</v>
      </c>
      <c r="AW2525" s="3">
        <f t="shared" si="1627"/>
        <v>67746.664341070296</v>
      </c>
      <c r="AX2525" s="26">
        <f t="shared" si="1604"/>
        <v>218478.576157287</v>
      </c>
      <c r="AY2525" s="28">
        <f t="shared" si="1628"/>
        <v>1.1847857615728699</v>
      </c>
      <c r="AZ2525" s="28">
        <f t="shared" si="1636"/>
        <v>-1.3438574386377855E-2</v>
      </c>
      <c r="BA2525" s="29">
        <f t="shared" si="1605"/>
        <v>0.3410810266900417</v>
      </c>
      <c r="BB2525" s="51">
        <f t="shared" si="1629"/>
        <v>7.7476933567083295E-3</v>
      </c>
      <c r="BC2525" s="29">
        <f t="shared" si="1606"/>
        <v>0.34883518599939772</v>
      </c>
      <c r="BD2525" s="51">
        <f t="shared" si="1630"/>
        <v>1.5501852666064353E-2</v>
      </c>
      <c r="BE2525" s="29">
        <f t="shared" si="1607"/>
        <v>0.31008378731056058</v>
      </c>
      <c r="BF2525" s="51">
        <f t="shared" si="1631"/>
        <v>2.3249546022772793E-2</v>
      </c>
      <c r="BG2525" s="2" t="str">
        <f t="shared" si="1632"/>
        <v>No</v>
      </c>
    </row>
    <row r="2526" spans="1:59" x14ac:dyDescent="0.35">
      <c r="A2526" s="23">
        <v>44208</v>
      </c>
      <c r="B2526" s="25">
        <v>92.504661999999996</v>
      </c>
      <c r="C2526" s="30">
        <f t="shared" si="1608"/>
        <v>3.1113209960038635E-3</v>
      </c>
      <c r="D2526" s="3">
        <f t="shared" si="1609"/>
        <v>122229.39353280763</v>
      </c>
      <c r="E2526" s="24">
        <v>30.509761999999998</v>
      </c>
      <c r="F2526" s="30">
        <f t="shared" si="1610"/>
        <v>6.0062105788230014E-3</v>
      </c>
      <c r="G2526" s="3">
        <f t="shared" si="1611"/>
        <v>56356.660684243012</v>
      </c>
      <c r="H2526" s="25">
        <v>10.591075</v>
      </c>
      <c r="I2526" s="30">
        <f t="shared" si="1612"/>
        <v>0</v>
      </c>
      <c r="J2526" s="3">
        <f t="shared" si="1613"/>
        <v>47931.026695596243</v>
      </c>
      <c r="K2526" s="26">
        <f t="shared" si="1596"/>
        <v>226517.0809126469</v>
      </c>
      <c r="L2526" s="28">
        <f t="shared" si="1614"/>
        <v>1.2651708091264688</v>
      </c>
      <c r="M2526" s="28">
        <f t="shared" si="1633"/>
        <v>7.1558439646066674E-3</v>
      </c>
      <c r="N2526" s="29">
        <f t="shared" si="1597"/>
        <v>0.53960342875839751</v>
      </c>
      <c r="O2526" s="29">
        <f t="shared" si="1598"/>
        <v>0.24879651661225566</v>
      </c>
      <c r="P2526" s="29">
        <f t="shared" si="1599"/>
        <v>0.21160005462934675</v>
      </c>
      <c r="R2526" s="23">
        <v>44208</v>
      </c>
      <c r="S2526" s="25">
        <v>92.504661999999996</v>
      </c>
      <c r="T2526" s="30">
        <f t="shared" si="1615"/>
        <v>3.1113209960038635E-3</v>
      </c>
      <c r="U2526" s="3">
        <f t="shared" si="1616"/>
        <v>72194.41006967031</v>
      </c>
      <c r="V2526" s="24">
        <v>30.509761999999998</v>
      </c>
      <c r="W2526" s="30">
        <f t="shared" si="1617"/>
        <v>6.0062105788230014E-3</v>
      </c>
      <c r="X2526" s="3">
        <f t="shared" si="1618"/>
        <v>71749.269335782039</v>
      </c>
      <c r="Y2526" s="25">
        <v>10.591075</v>
      </c>
      <c r="Z2526" s="30">
        <f t="shared" si="1619"/>
        <v>0</v>
      </c>
      <c r="AA2526" s="3">
        <f t="shared" si="1620"/>
        <v>68832.295940802709</v>
      </c>
      <c r="AB2526" s="26">
        <f t="shared" si="1600"/>
        <v>212775.97534625506</v>
      </c>
      <c r="AC2526" s="28">
        <f t="shared" si="1621"/>
        <v>1.1277597534625508</v>
      </c>
      <c r="AD2526" s="28">
        <f t="shared" si="1634"/>
        <v>6.5229163661273404E-3</v>
      </c>
      <c r="AE2526" s="29">
        <f t="shared" si="1601"/>
        <v>0.33929775178887911</v>
      </c>
      <c r="AF2526" s="29">
        <f t="shared" si="1602"/>
        <v>0.33720568884256252</v>
      </c>
      <c r="AG2526" s="29">
        <f t="shared" si="1603"/>
        <v>0.32349655936855837</v>
      </c>
      <c r="AN2526" s="23">
        <v>44208</v>
      </c>
      <c r="AO2526" s="25">
        <v>92.504661999999996</v>
      </c>
      <c r="AP2526" s="30">
        <f t="shared" si="1622"/>
        <v>3.1113209960038635E-3</v>
      </c>
      <c r="AQ2526" s="3">
        <f t="shared" si="1623"/>
        <v>74750.749274544869</v>
      </c>
      <c r="AR2526" s="24">
        <v>30.509761999999998</v>
      </c>
      <c r="AS2526" s="30">
        <f t="shared" si="1624"/>
        <v>6.0062105788230014E-3</v>
      </c>
      <c r="AT2526" s="3">
        <f t="shared" si="1625"/>
        <v>76670.766166150497</v>
      </c>
      <c r="AU2526" s="25">
        <v>10.591075</v>
      </c>
      <c r="AV2526" s="30">
        <f t="shared" si="1626"/>
        <v>0</v>
      </c>
      <c r="AW2526" s="3">
        <f t="shared" si="1627"/>
        <v>67746.664341070296</v>
      </c>
      <c r="AX2526" s="26">
        <f t="shared" si="1604"/>
        <v>219168.17978176568</v>
      </c>
      <c r="AY2526" s="28">
        <f t="shared" si="1628"/>
        <v>1.1916817978176568</v>
      </c>
      <c r="AZ2526" s="28">
        <f t="shared" si="1636"/>
        <v>6.8960362447869628E-3</v>
      </c>
      <c r="BA2526" s="29">
        <f t="shared" si="1605"/>
        <v>0.34106570282682969</v>
      </c>
      <c r="BB2526" s="51">
        <f t="shared" si="1629"/>
        <v>7.7323694934963161E-3</v>
      </c>
      <c r="BC2526" s="29">
        <f t="shared" si="1606"/>
        <v>0.3498261756907165</v>
      </c>
      <c r="BD2526" s="51">
        <f t="shared" si="1630"/>
        <v>1.6492842357383131E-2</v>
      </c>
      <c r="BE2526" s="29">
        <f t="shared" si="1607"/>
        <v>0.30910812148245381</v>
      </c>
      <c r="BF2526" s="51">
        <f t="shared" si="1631"/>
        <v>2.4225211850879558E-2</v>
      </c>
      <c r="BG2526" s="2" t="str">
        <f t="shared" si="1632"/>
        <v>No</v>
      </c>
    </row>
    <row r="2527" spans="1:59" x14ac:dyDescent="0.35">
      <c r="A2527" s="23">
        <v>44209</v>
      </c>
      <c r="B2527" s="25">
        <v>92.590721000000002</v>
      </c>
      <c r="C2527" s="30">
        <f t="shared" si="1608"/>
        <v>9.3032067940534979E-4</v>
      </c>
      <c r="D2527" s="3">
        <f t="shared" si="1609"/>
        <v>122343.10606524238</v>
      </c>
      <c r="E2527" s="24">
        <v>30.518864000000001</v>
      </c>
      <c r="F2527" s="30">
        <f t="shared" si="1610"/>
        <v>2.9833074410756666E-4</v>
      </c>
      <c r="G2527" s="3">
        <f t="shared" si="1611"/>
        <v>56373.47360876036</v>
      </c>
      <c r="H2527" s="25">
        <v>10.627983</v>
      </c>
      <c r="I2527" s="30">
        <f t="shared" si="1612"/>
        <v>3.4848209459379387E-3</v>
      </c>
      <c r="J2527" s="3">
        <f t="shared" si="1613"/>
        <v>48098.057741385368</v>
      </c>
      <c r="K2527" s="26">
        <f t="shared" si="1596"/>
        <v>226814.6374153881</v>
      </c>
      <c r="L2527" s="28">
        <f t="shared" si="1614"/>
        <v>1.268146374153881</v>
      </c>
      <c r="M2527" s="28">
        <f t="shared" si="1633"/>
        <v>2.9755650274121415E-3</v>
      </c>
      <c r="N2527" s="29">
        <f t="shared" si="1597"/>
        <v>0.53939687252716118</v>
      </c>
      <c r="O2527" s="29">
        <f t="shared" si="1598"/>
        <v>0.24854424851566362</v>
      </c>
      <c r="P2527" s="29">
        <f t="shared" si="1599"/>
        <v>0.21205887895717521</v>
      </c>
      <c r="R2527" s="23">
        <v>44209</v>
      </c>
      <c r="S2527" s="25">
        <v>92.590721000000002</v>
      </c>
      <c r="T2527" s="30">
        <f t="shared" si="1615"/>
        <v>9.3032067940534979E-4</v>
      </c>
      <c r="U2527" s="3">
        <f t="shared" si="1616"/>
        <v>72261.574022295594</v>
      </c>
      <c r="V2527" s="24">
        <v>30.518864000000001</v>
      </c>
      <c r="W2527" s="30">
        <f t="shared" si="1617"/>
        <v>2.9833074410756666E-4</v>
      </c>
      <c r="X2527" s="3">
        <f t="shared" si="1618"/>
        <v>71770.674348692162</v>
      </c>
      <c r="Y2527" s="25">
        <v>10.627983</v>
      </c>
      <c r="Z2527" s="30">
        <f t="shared" si="1619"/>
        <v>3.4848209459379387E-3</v>
      </c>
      <c r="AA2527" s="3">
        <f t="shared" si="1620"/>
        <v>69072.164167454219</v>
      </c>
      <c r="AB2527" s="26">
        <f t="shared" si="1600"/>
        <v>213104.412538442</v>
      </c>
      <c r="AC2527" s="28">
        <f t="shared" si="1621"/>
        <v>1.1310441253844199</v>
      </c>
      <c r="AD2527" s="28">
        <f t="shared" si="1634"/>
        <v>3.2843719218691447E-3</v>
      </c>
      <c r="AE2527" s="29">
        <f t="shared" si="1601"/>
        <v>0.33908999424993275</v>
      </c>
      <c r="AF2527" s="29">
        <f t="shared" si="1602"/>
        <v>0.33678643015308479</v>
      </c>
      <c r="AG2527" s="29">
        <f t="shared" si="1603"/>
        <v>0.32412357559698235</v>
      </c>
      <c r="AN2527" s="23">
        <v>44209</v>
      </c>
      <c r="AO2527" s="25">
        <v>92.590721000000002</v>
      </c>
      <c r="AP2527" s="30">
        <f t="shared" si="1622"/>
        <v>9.3032067940534979E-4</v>
      </c>
      <c r="AQ2527" s="3">
        <f t="shared" si="1623"/>
        <v>74820.291442396017</v>
      </c>
      <c r="AR2527" s="24">
        <v>30.518864000000001</v>
      </c>
      <c r="AS2527" s="30">
        <f t="shared" si="1624"/>
        <v>2.9833074410756666E-4</v>
      </c>
      <c r="AT2527" s="3">
        <f t="shared" si="1625"/>
        <v>76693.639412872144</v>
      </c>
      <c r="AU2527" s="25">
        <v>10.627983</v>
      </c>
      <c r="AV2527" s="30">
        <f t="shared" si="1626"/>
        <v>3.4848209459379387E-3</v>
      </c>
      <c r="AW2527" s="3">
        <f t="shared" si="1627"/>
        <v>67982.749335983492</v>
      </c>
      <c r="AX2527" s="26">
        <f t="shared" si="1604"/>
        <v>219496.68019125162</v>
      </c>
      <c r="AY2527" s="28">
        <f t="shared" si="1628"/>
        <v>1.1949668019125164</v>
      </c>
      <c r="AZ2527" s="28">
        <f t="shared" si="1636"/>
        <v>3.2850040948595449E-3</v>
      </c>
      <c r="BA2527" s="29">
        <f t="shared" si="1605"/>
        <v>0.34087208689080706</v>
      </c>
      <c r="BB2527" s="51">
        <f t="shared" si="1629"/>
        <v>7.5387535574736875E-3</v>
      </c>
      <c r="BC2527" s="29">
        <f t="shared" si="1606"/>
        <v>0.34940683087346708</v>
      </c>
      <c r="BD2527" s="51">
        <f t="shared" si="1630"/>
        <v>1.6073497540133708E-2</v>
      </c>
      <c r="BE2527" s="29">
        <f t="shared" si="1607"/>
        <v>0.30972108223572598</v>
      </c>
      <c r="BF2527" s="51">
        <f t="shared" si="1631"/>
        <v>2.3612251097607395E-2</v>
      </c>
      <c r="BG2527" s="2" t="str">
        <f t="shared" si="1632"/>
        <v>No</v>
      </c>
    </row>
    <row r="2528" spans="1:59" x14ac:dyDescent="0.35">
      <c r="A2528" s="23">
        <v>44210</v>
      </c>
      <c r="B2528" s="25">
        <v>92.485518999999996</v>
      </c>
      <c r="C2528" s="30">
        <f t="shared" si="1608"/>
        <v>-1.1362045663302345E-3</v>
      </c>
      <c r="D2528" s="3">
        <f t="shared" si="1609"/>
        <v>122204.09926947202</v>
      </c>
      <c r="E2528" s="24">
        <v>30.719227</v>
      </c>
      <c r="F2528" s="30">
        <f t="shared" si="1610"/>
        <v>6.5652181549089583E-3</v>
      </c>
      <c r="G2528" s="3">
        <f t="shared" si="1611"/>
        <v>56743.577761151872</v>
      </c>
      <c r="H2528" s="25">
        <v>10.609531</v>
      </c>
      <c r="I2528" s="30">
        <f t="shared" si="1612"/>
        <v>-1.7361713883057295E-3</v>
      </c>
      <c r="J2528" s="3">
        <f t="shared" si="1613"/>
        <v>48014.551269701697</v>
      </c>
      <c r="K2528" s="26">
        <f t="shared" si="1596"/>
        <v>226962.22830032557</v>
      </c>
      <c r="L2528" s="28">
        <f t="shared" si="1614"/>
        <v>1.2696222830032555</v>
      </c>
      <c r="M2528" s="28">
        <f t="shared" si="1633"/>
        <v>1.4759088493745409E-3</v>
      </c>
      <c r="N2528" s="29">
        <f t="shared" si="1597"/>
        <v>0.5384336423934234</v>
      </c>
      <c r="O2528" s="29">
        <f t="shared" si="1598"/>
        <v>0.25001330920168124</v>
      </c>
      <c r="P2528" s="29">
        <f t="shared" si="1599"/>
        <v>0.21155304840489539</v>
      </c>
      <c r="R2528" s="23">
        <v>44210</v>
      </c>
      <c r="S2528" s="25">
        <v>92.485518999999996</v>
      </c>
      <c r="T2528" s="30">
        <f t="shared" si="1615"/>
        <v>-1.1362045663302345E-3</v>
      </c>
      <c r="U2528" s="3">
        <f t="shared" si="1616"/>
        <v>72179.470091921248</v>
      </c>
      <c r="V2528" s="24">
        <v>30.719227</v>
      </c>
      <c r="W2528" s="30">
        <f t="shared" si="1617"/>
        <v>6.5652181549089583E-3</v>
      </c>
      <c r="X2528" s="3">
        <f t="shared" si="1618"/>
        <v>72241.864482916251</v>
      </c>
      <c r="Y2528" s="25">
        <v>10.609531</v>
      </c>
      <c r="Z2528" s="30">
        <f t="shared" si="1619"/>
        <v>-1.7361713883057295E-3</v>
      </c>
      <c r="AA2528" s="3">
        <f t="shared" si="1620"/>
        <v>68952.243052298334</v>
      </c>
      <c r="AB2528" s="26">
        <f t="shared" si="1600"/>
        <v>213373.57762713585</v>
      </c>
      <c r="AC2528" s="28">
        <f t="shared" si="1621"/>
        <v>1.1337357762713585</v>
      </c>
      <c r="AD2528" s="28">
        <f t="shared" si="1634"/>
        <v>2.691650886938568E-3</v>
      </c>
      <c r="AE2528" s="29">
        <f t="shared" si="1601"/>
        <v>0.33827745166298323</v>
      </c>
      <c r="AF2528" s="29">
        <f t="shared" si="1602"/>
        <v>0.33856987020743878</v>
      </c>
      <c r="AG2528" s="29">
        <f t="shared" si="1603"/>
        <v>0.32315267812957787</v>
      </c>
      <c r="AN2528" s="23">
        <v>44210</v>
      </c>
      <c r="AO2528" s="25">
        <v>92.485518999999996</v>
      </c>
      <c r="AP2528" s="30">
        <f t="shared" si="1622"/>
        <v>-1.1362045663302345E-3</v>
      </c>
      <c r="AQ2528" s="3">
        <f t="shared" si="1623"/>
        <v>74735.280285605011</v>
      </c>
      <c r="AR2528" s="24">
        <v>30.719227</v>
      </c>
      <c r="AS2528" s="30">
        <f t="shared" si="1624"/>
        <v>6.5652181549089583E-3</v>
      </c>
      <c r="AT2528" s="3">
        <f t="shared" si="1625"/>
        <v>77197.149886711573</v>
      </c>
      <c r="AU2528" s="25">
        <v>10.609531</v>
      </c>
      <c r="AV2528" s="30">
        <f t="shared" si="1626"/>
        <v>-1.7361713883057295E-3</v>
      </c>
      <c r="AW2528" s="3">
        <f t="shared" si="1627"/>
        <v>67864.719631688</v>
      </c>
      <c r="AX2528" s="26">
        <f t="shared" si="1604"/>
        <v>219797.14980400458</v>
      </c>
      <c r="AY2528" s="28">
        <f t="shared" si="1628"/>
        <v>1.197971498040046</v>
      </c>
      <c r="AZ2528" s="28">
        <f t="shared" si="1636"/>
        <v>3.0046961275296269E-3</v>
      </c>
      <c r="BA2528" s="29">
        <f t="shared" si="1605"/>
        <v>0.34001933306345072</v>
      </c>
      <c r="BB2528" s="51">
        <f t="shared" si="1629"/>
        <v>6.6859997301173535E-3</v>
      </c>
      <c r="BC2528" s="29">
        <f t="shared" si="1606"/>
        <v>0.35121997694487428</v>
      </c>
      <c r="BD2528" s="51">
        <f t="shared" si="1630"/>
        <v>1.7886643611540909E-2</v>
      </c>
      <c r="BE2528" s="29">
        <f t="shared" si="1607"/>
        <v>0.30876068999167494</v>
      </c>
      <c r="BF2528" s="51">
        <f t="shared" si="1631"/>
        <v>2.4572643341658429E-2</v>
      </c>
      <c r="BG2528" s="2" t="str">
        <f t="shared" si="1632"/>
        <v>No</v>
      </c>
    </row>
    <row r="2529" spans="1:59" x14ac:dyDescent="0.35">
      <c r="A2529" s="23">
        <v>44211</v>
      </c>
      <c r="B2529" s="25">
        <v>91.758719999999997</v>
      </c>
      <c r="C2529" s="30">
        <f t="shared" si="1608"/>
        <v>-7.8585167479029439E-3</v>
      </c>
      <c r="D2529" s="3">
        <f t="shared" si="1609"/>
        <v>121243.75630870048</v>
      </c>
      <c r="E2529" s="24">
        <v>30.300293</v>
      </c>
      <c r="F2529" s="30">
        <f t="shared" si="1610"/>
        <v>-1.3637517636755692E-2</v>
      </c>
      <c r="G2529" s="3">
        <f t="shared" si="1611"/>
        <v>55969.736218661543</v>
      </c>
      <c r="H2529" s="25">
        <v>10.627983</v>
      </c>
      <c r="I2529" s="30">
        <f t="shared" si="1612"/>
        <v>1.7391909218229529E-3</v>
      </c>
      <c r="J2529" s="3">
        <f t="shared" si="1613"/>
        <v>48098.057741385368</v>
      </c>
      <c r="K2529" s="26">
        <f t="shared" si="1596"/>
        <v>225311.55026874738</v>
      </c>
      <c r="L2529" s="28">
        <f t="shared" si="1614"/>
        <v>1.2531155026874736</v>
      </c>
      <c r="M2529" s="28">
        <f t="shared" si="1633"/>
        <v>-1.6506780315781899E-2</v>
      </c>
      <c r="N2529" s="29">
        <f t="shared" si="1597"/>
        <v>0.53811602718139928</v>
      </c>
      <c r="O2529" s="29">
        <f t="shared" si="1598"/>
        <v>0.24841041727289123</v>
      </c>
      <c r="P2529" s="29">
        <f t="shared" si="1599"/>
        <v>0.21347355554570951</v>
      </c>
      <c r="R2529" s="23">
        <v>44211</v>
      </c>
      <c r="S2529" s="25">
        <v>91.758719999999997</v>
      </c>
      <c r="T2529" s="30">
        <f t="shared" si="1615"/>
        <v>-7.8585167479029439E-3</v>
      </c>
      <c r="U2529" s="3">
        <f t="shared" si="1616"/>
        <v>71612.246517349122</v>
      </c>
      <c r="V2529" s="24">
        <v>30.300293</v>
      </c>
      <c r="W2529" s="30">
        <f t="shared" si="1617"/>
        <v>-1.3637517636755692E-2</v>
      </c>
      <c r="X2529" s="3">
        <f t="shared" si="1618"/>
        <v>71256.664781918371</v>
      </c>
      <c r="Y2529" s="25">
        <v>10.627983</v>
      </c>
      <c r="Z2529" s="30">
        <f t="shared" si="1619"/>
        <v>1.7391909218229529E-3</v>
      </c>
      <c r="AA2529" s="3">
        <f t="shared" si="1620"/>
        <v>69072.164167454219</v>
      </c>
      <c r="AB2529" s="26">
        <f t="shared" si="1600"/>
        <v>211941.07546672173</v>
      </c>
      <c r="AC2529" s="28">
        <f t="shared" si="1621"/>
        <v>1.1194107546672174</v>
      </c>
      <c r="AD2529" s="28">
        <f t="shared" si="1634"/>
        <v>-1.4325021604141064E-2</v>
      </c>
      <c r="AE2529" s="29">
        <f t="shared" si="1601"/>
        <v>0.33788753010547706</v>
      </c>
      <c r="AF2529" s="29">
        <f t="shared" si="1602"/>
        <v>0.33620979144793878</v>
      </c>
      <c r="AG2529" s="29">
        <f t="shared" si="1603"/>
        <v>0.32590267844658405</v>
      </c>
      <c r="AN2529" s="23">
        <v>44211</v>
      </c>
      <c r="AO2529" s="25">
        <v>91.758719999999997</v>
      </c>
      <c r="AP2529" s="30">
        <f t="shared" si="1622"/>
        <v>-7.8585167479029439E-3</v>
      </c>
      <c r="AQ2529" s="3">
        <f t="shared" si="1623"/>
        <v>74147.971833821357</v>
      </c>
      <c r="AR2529" s="24">
        <v>30.300293</v>
      </c>
      <c r="AS2529" s="30">
        <f t="shared" si="1624"/>
        <v>-1.3637517636755692E-2</v>
      </c>
      <c r="AT2529" s="3">
        <f t="shared" si="1625"/>
        <v>76144.372393624275</v>
      </c>
      <c r="AU2529" s="25">
        <v>10.627983</v>
      </c>
      <c r="AV2529" s="30">
        <f t="shared" si="1626"/>
        <v>1.7391909218229529E-3</v>
      </c>
      <c r="AW2529" s="3">
        <f t="shared" si="1627"/>
        <v>67982.749335983492</v>
      </c>
      <c r="AX2529" s="26">
        <f t="shared" si="1604"/>
        <v>218275.09356342914</v>
      </c>
      <c r="AY2529" s="28">
        <f t="shared" si="1628"/>
        <v>1.1827509356342913</v>
      </c>
      <c r="AZ2529" s="28">
        <f t="shared" si="1636"/>
        <v>-1.5220562405754645E-2</v>
      </c>
      <c r="BA2529" s="29">
        <f t="shared" si="1605"/>
        <v>0.33969964517401297</v>
      </c>
      <c r="BB2529" s="51">
        <f t="shared" si="1629"/>
        <v>6.3663118406795949E-3</v>
      </c>
      <c r="BC2529" s="29">
        <f t="shared" si="1606"/>
        <v>0.34884590426940892</v>
      </c>
      <c r="BD2529" s="51">
        <f t="shared" si="1630"/>
        <v>1.5512570936075554E-2</v>
      </c>
      <c r="BE2529" s="29">
        <f t="shared" si="1607"/>
        <v>0.31145445055657806</v>
      </c>
      <c r="BF2529" s="51">
        <f t="shared" si="1631"/>
        <v>2.1878882776755315E-2</v>
      </c>
      <c r="BG2529" s="2" t="str">
        <f t="shared" si="1632"/>
        <v>No</v>
      </c>
    </row>
    <row r="2530" spans="1:59" x14ac:dyDescent="0.35">
      <c r="A2530" s="23">
        <v>44215</v>
      </c>
      <c r="B2530" s="25">
        <v>92.552466999999993</v>
      </c>
      <c r="C2530" s="30">
        <f t="shared" si="1608"/>
        <v>8.6503713216574685E-3</v>
      </c>
      <c r="D2530" s="3">
        <f t="shared" si="1609"/>
        <v>122292.55982120329</v>
      </c>
      <c r="E2530" s="24">
        <v>30.628157000000002</v>
      </c>
      <c r="F2530" s="30">
        <f t="shared" si="1610"/>
        <v>1.0820489425630297E-2</v>
      </c>
      <c r="G2530" s="3">
        <f t="shared" si="1611"/>
        <v>56575.356157570888</v>
      </c>
      <c r="H2530" s="25">
        <v>10.637207999999999</v>
      </c>
      <c r="I2530" s="30">
        <f t="shared" si="1612"/>
        <v>8.6799160292216904E-4</v>
      </c>
      <c r="J2530" s="3">
        <f t="shared" si="1613"/>
        <v>48139.806451621756</v>
      </c>
      <c r="K2530" s="26">
        <f t="shared" si="1596"/>
        <v>227007.72243039595</v>
      </c>
      <c r="L2530" s="28">
        <f t="shared" si="1614"/>
        <v>1.2700772243039595</v>
      </c>
      <c r="M2530" s="28">
        <f t="shared" si="1633"/>
        <v>1.6961721616485903E-2</v>
      </c>
      <c r="N2530" s="29">
        <f t="shared" si="1597"/>
        <v>0.53871541686737145</v>
      </c>
      <c r="O2530" s="29">
        <f t="shared" si="1598"/>
        <v>0.24922216544821624</v>
      </c>
      <c r="P2530" s="29">
        <f t="shared" si="1599"/>
        <v>0.21206241768441231</v>
      </c>
      <c r="R2530" s="23">
        <v>44215</v>
      </c>
      <c r="S2530" s="25">
        <v>92.552466999999993</v>
      </c>
      <c r="T2530" s="30">
        <f t="shared" si="1615"/>
        <v>8.6503713216574685E-3</v>
      </c>
      <c r="U2530" s="3">
        <f t="shared" si="1616"/>
        <v>72231.719040902259</v>
      </c>
      <c r="V2530" s="24">
        <v>30.628157000000002</v>
      </c>
      <c r="W2530" s="30">
        <f t="shared" si="1617"/>
        <v>1.0820489425630297E-2</v>
      </c>
      <c r="X2530" s="3">
        <f t="shared" si="1618"/>
        <v>72027.696769696806</v>
      </c>
      <c r="Y2530" s="25">
        <v>10.637207999999999</v>
      </c>
      <c r="Z2530" s="30">
        <f t="shared" si="1619"/>
        <v>8.6799160292216904E-4</v>
      </c>
      <c r="AA2530" s="3">
        <f t="shared" si="1620"/>
        <v>69132.118225947226</v>
      </c>
      <c r="AB2530" s="26">
        <f t="shared" si="1600"/>
        <v>213391.53403654628</v>
      </c>
      <c r="AC2530" s="28">
        <f t="shared" si="1621"/>
        <v>1.1339153403654629</v>
      </c>
      <c r="AD2530" s="28">
        <f t="shared" si="1634"/>
        <v>1.4504585698245531E-2</v>
      </c>
      <c r="AE2530" s="29">
        <f t="shared" si="1601"/>
        <v>0.33849383653866777</v>
      </c>
      <c r="AF2530" s="29">
        <f t="shared" si="1602"/>
        <v>0.33753774297981781</v>
      </c>
      <c r="AG2530" s="29">
        <f t="shared" si="1603"/>
        <v>0.32396842048151447</v>
      </c>
      <c r="AN2530" s="23">
        <v>44215</v>
      </c>
      <c r="AO2530" s="25">
        <v>92.552466999999993</v>
      </c>
      <c r="AP2530" s="30">
        <f t="shared" si="1622"/>
        <v>8.6503713216574685E-3</v>
      </c>
      <c r="AQ2530" s="3">
        <f t="shared" si="1623"/>
        <v>74789.379322931709</v>
      </c>
      <c r="AR2530" s="24">
        <v>30.628157000000002</v>
      </c>
      <c r="AS2530" s="30">
        <f t="shared" si="1624"/>
        <v>1.0820489425630297E-2</v>
      </c>
      <c r="AT2530" s="3">
        <f t="shared" si="1625"/>
        <v>76968.291769930744</v>
      </c>
      <c r="AU2530" s="25">
        <v>10.637207999999999</v>
      </c>
      <c r="AV2530" s="30">
        <f t="shared" si="1626"/>
        <v>8.6799160292216904E-4</v>
      </c>
      <c r="AW2530" s="3">
        <f t="shared" si="1627"/>
        <v>68041.757791550684</v>
      </c>
      <c r="AX2530" s="26">
        <f t="shared" si="1604"/>
        <v>219799.42888441312</v>
      </c>
      <c r="AY2530" s="28">
        <f t="shared" si="1628"/>
        <v>1.1979942888441313</v>
      </c>
      <c r="AZ2530" s="28">
        <f t="shared" si="1636"/>
        <v>1.5243353209839938E-2</v>
      </c>
      <c r="BA2530" s="29">
        <f t="shared" si="1605"/>
        <v>0.34026193654152542</v>
      </c>
      <c r="BB2530" s="51">
        <f t="shared" si="1629"/>
        <v>6.9286032081920523E-3</v>
      </c>
      <c r="BC2530" s="29">
        <f t="shared" si="1606"/>
        <v>0.35017512174886672</v>
      </c>
      <c r="BD2530" s="51">
        <f t="shared" si="1630"/>
        <v>1.6841788415533354E-2</v>
      </c>
      <c r="BE2530" s="29">
        <f t="shared" si="1607"/>
        <v>0.30956294170960791</v>
      </c>
      <c r="BF2530" s="51">
        <f t="shared" si="1631"/>
        <v>2.3770391623725462E-2</v>
      </c>
      <c r="BG2530" s="2" t="str">
        <f t="shared" si="1632"/>
        <v>No</v>
      </c>
    </row>
    <row r="2531" spans="1:59" x14ac:dyDescent="0.35">
      <c r="A2531" s="23">
        <v>44216</v>
      </c>
      <c r="B2531" s="25">
        <v>93.738288999999995</v>
      </c>
      <c r="C2531" s="30">
        <f t="shared" si="1608"/>
        <v>1.2812429948517723E-2</v>
      </c>
      <c r="D2531" s="3">
        <f t="shared" si="1609"/>
        <v>123859.42467713737</v>
      </c>
      <c r="E2531" s="24">
        <v>30.910485999999999</v>
      </c>
      <c r="F2531" s="30">
        <f t="shared" si="1610"/>
        <v>9.2179558828824337E-3</v>
      </c>
      <c r="G2531" s="3">
        <f t="shared" si="1611"/>
        <v>57096.865294689735</v>
      </c>
      <c r="H2531" s="25">
        <v>10.637207999999999</v>
      </c>
      <c r="I2531" s="30">
        <f t="shared" si="1612"/>
        <v>0</v>
      </c>
      <c r="J2531" s="3">
        <f t="shared" si="1613"/>
        <v>48139.806451621756</v>
      </c>
      <c r="K2531" s="26">
        <f t="shared" si="1596"/>
        <v>229096.09642344888</v>
      </c>
      <c r="L2531" s="28">
        <f t="shared" si="1614"/>
        <v>1.2909609642344888</v>
      </c>
      <c r="M2531" s="28">
        <f t="shared" si="1633"/>
        <v>2.0883739930529277E-2</v>
      </c>
      <c r="N2531" s="29">
        <f t="shared" si="1597"/>
        <v>0.54064397696328392</v>
      </c>
      <c r="O2531" s="29">
        <f t="shared" si="1598"/>
        <v>0.24922670523881368</v>
      </c>
      <c r="P2531" s="29">
        <f t="shared" si="1599"/>
        <v>0.21012931779790228</v>
      </c>
      <c r="R2531" s="23">
        <v>44216</v>
      </c>
      <c r="S2531" s="25">
        <v>93.738288999999995</v>
      </c>
      <c r="T2531" s="30">
        <f t="shared" si="1615"/>
        <v>1.2812429948517723E-2</v>
      </c>
      <c r="U2531" s="3">
        <f t="shared" si="1616"/>
        <v>73157.182881174827</v>
      </c>
      <c r="V2531" s="24">
        <v>30.910485999999999</v>
      </c>
      <c r="W2531" s="30">
        <f t="shared" si="1617"/>
        <v>9.2179558828824337E-3</v>
      </c>
      <c r="X2531" s="3">
        <f t="shared" si="1618"/>
        <v>72691.644900865504</v>
      </c>
      <c r="Y2531" s="25">
        <v>10.637207999999999</v>
      </c>
      <c r="Z2531" s="30">
        <f t="shared" si="1619"/>
        <v>0</v>
      </c>
      <c r="AA2531" s="3">
        <f t="shared" si="1620"/>
        <v>69132.118225947226</v>
      </c>
      <c r="AB2531" s="26">
        <f t="shared" si="1600"/>
        <v>214980.94600798757</v>
      </c>
      <c r="AC2531" s="28">
        <f t="shared" si="1621"/>
        <v>1.1498094600798758</v>
      </c>
      <c r="AD2531" s="28">
        <f t="shared" si="1634"/>
        <v>1.5894119714412902E-2</v>
      </c>
      <c r="AE2531" s="29">
        <f t="shared" si="1601"/>
        <v>0.34029612502708351</v>
      </c>
      <c r="AF2531" s="29">
        <f t="shared" si="1602"/>
        <v>0.3381306401831754</v>
      </c>
      <c r="AG2531" s="29">
        <f t="shared" si="1603"/>
        <v>0.32157323478974104</v>
      </c>
      <c r="AN2531" s="23">
        <v>44216</v>
      </c>
      <c r="AO2531" s="25">
        <v>93.738288999999995</v>
      </c>
      <c r="AP2531" s="30">
        <f t="shared" si="1622"/>
        <v>1.2812429948517723E-2</v>
      </c>
      <c r="AQ2531" s="3">
        <f t="shared" si="1623"/>
        <v>75747.613006399886</v>
      </c>
      <c r="AR2531" s="24">
        <v>30.910485999999999</v>
      </c>
      <c r="AS2531" s="30">
        <f t="shared" si="1624"/>
        <v>9.2179558828824337E-3</v>
      </c>
      <c r="AT2531" s="3">
        <f t="shared" si="1625"/>
        <v>77677.78208784679</v>
      </c>
      <c r="AU2531" s="25">
        <v>10.637207999999999</v>
      </c>
      <c r="AV2531" s="30">
        <f t="shared" si="1626"/>
        <v>0</v>
      </c>
      <c r="AW2531" s="3">
        <f t="shared" si="1627"/>
        <v>68041.757791550684</v>
      </c>
      <c r="AX2531" s="26">
        <f t="shared" si="1604"/>
        <v>221467.15288579735</v>
      </c>
      <c r="AY2531" s="28">
        <f t="shared" si="1628"/>
        <v>1.2146715288579735</v>
      </c>
      <c r="AZ2531" s="28">
        <f t="shared" si="1636"/>
        <v>1.6677240013842187E-2</v>
      </c>
      <c r="BA2531" s="29">
        <f t="shared" si="1605"/>
        <v>0.34202639993958928</v>
      </c>
      <c r="BB2531" s="51">
        <f t="shared" si="1629"/>
        <v>8.6930666062559059E-3</v>
      </c>
      <c r="BC2531" s="29">
        <f t="shared" si="1606"/>
        <v>0.35074177400881851</v>
      </c>
      <c r="BD2531" s="51">
        <f t="shared" si="1630"/>
        <v>1.7408440675485137E-2</v>
      </c>
      <c r="BE2531" s="29">
        <f t="shared" si="1607"/>
        <v>0.30723182605159227</v>
      </c>
      <c r="BF2531" s="51">
        <f t="shared" si="1631"/>
        <v>2.6101507281741099E-2</v>
      </c>
      <c r="BG2531" s="2" t="str">
        <f t="shared" si="1632"/>
        <v>No</v>
      </c>
    </row>
    <row r="2532" spans="1:59" x14ac:dyDescent="0.35">
      <c r="A2532" s="23">
        <v>44217</v>
      </c>
      <c r="B2532" s="25">
        <v>93.652229000000005</v>
      </c>
      <c r="C2532" s="30">
        <f t="shared" si="1608"/>
        <v>-9.1808801844028842E-4</v>
      </c>
      <c r="D2532" s="3">
        <f t="shared" si="1609"/>
        <v>123745.71082337039</v>
      </c>
      <c r="E2532" s="24">
        <v>30.919592000000002</v>
      </c>
      <c r="F2532" s="30">
        <f t="shared" si="1610"/>
        <v>2.9459258582997805E-4</v>
      </c>
      <c r="G2532" s="3">
        <f t="shared" si="1611"/>
        <v>57113.685607879685</v>
      </c>
      <c r="H2532" s="25">
        <v>10.618755</v>
      </c>
      <c r="I2532" s="30">
        <f t="shared" si="1612"/>
        <v>-1.7347597226640143E-3</v>
      </c>
      <c r="J2532" s="3">
        <f t="shared" si="1613"/>
        <v>48056.295454332641</v>
      </c>
      <c r="K2532" s="26">
        <f t="shared" si="1596"/>
        <v>228915.69188558272</v>
      </c>
      <c r="L2532" s="28">
        <f t="shared" si="1614"/>
        <v>1.2891569188558272</v>
      </c>
      <c r="M2532" s="28">
        <f t="shared" si="1633"/>
        <v>-1.8040453786616339E-3</v>
      </c>
      <c r="N2532" s="29">
        <f t="shared" si="1597"/>
        <v>0.5405732992966743</v>
      </c>
      <c r="O2532" s="29">
        <f t="shared" si="1598"/>
        <v>0.24949659473945721</v>
      </c>
      <c r="P2532" s="29">
        <f t="shared" si="1599"/>
        <v>0.20993010596386844</v>
      </c>
      <c r="R2532" s="23">
        <v>44217</v>
      </c>
      <c r="S2532" s="25">
        <v>93.652229000000005</v>
      </c>
      <c r="T2532" s="30">
        <f t="shared" si="1615"/>
        <v>-9.1808801844028842E-4</v>
      </c>
      <c r="U2532" s="3">
        <f t="shared" si="1616"/>
        <v>73090.018148108778</v>
      </c>
      <c r="V2532" s="24">
        <v>30.919592000000002</v>
      </c>
      <c r="W2532" s="30">
        <f t="shared" si="1617"/>
        <v>2.9459258582997805E-4</v>
      </c>
      <c r="X2532" s="3">
        <f t="shared" si="1618"/>
        <v>72713.059320505083</v>
      </c>
      <c r="Y2532" s="25">
        <v>10.618755</v>
      </c>
      <c r="Z2532" s="30">
        <f t="shared" si="1619"/>
        <v>-1.7347597226640143E-3</v>
      </c>
      <c r="AA2532" s="3">
        <f t="shared" si="1620"/>
        <v>69012.190611706406</v>
      </c>
      <c r="AB2532" s="26">
        <f t="shared" si="1600"/>
        <v>214815.26808032027</v>
      </c>
      <c r="AC2532" s="28">
        <f t="shared" si="1621"/>
        <v>1.1481526808032028</v>
      </c>
      <c r="AD2532" s="28">
        <f t="shared" si="1634"/>
        <v>-1.6567792766730705E-3</v>
      </c>
      <c r="AE2532" s="29">
        <f t="shared" si="1601"/>
        <v>0.34024591827793232</v>
      </c>
      <c r="AF2532" s="29">
        <f t="shared" si="1602"/>
        <v>0.33849111364522461</v>
      </c>
      <c r="AG2532" s="29">
        <f t="shared" si="1603"/>
        <v>0.32126296807684301</v>
      </c>
      <c r="AN2532" s="23">
        <v>44217</v>
      </c>
      <c r="AO2532" s="25">
        <v>93.652229000000005</v>
      </c>
      <c r="AP2532" s="30">
        <f t="shared" si="1622"/>
        <v>-9.1808801844028842E-4</v>
      </c>
      <c r="AQ2532" s="3">
        <f t="shared" si="1623"/>
        <v>75678.07003047326</v>
      </c>
      <c r="AR2532" s="24">
        <v>30.919592000000002</v>
      </c>
      <c r="AS2532" s="30">
        <f t="shared" si="1624"/>
        <v>2.9459258582997805E-4</v>
      </c>
      <c r="AT2532" s="3">
        <f t="shared" si="1625"/>
        <v>77700.665386533583</v>
      </c>
      <c r="AU2532" s="25">
        <v>10.618755</v>
      </c>
      <c r="AV2532" s="30">
        <f t="shared" si="1626"/>
        <v>-1.7347597226640143E-3</v>
      </c>
      <c r="AW2532" s="3">
        <f t="shared" si="1627"/>
        <v>67923.721690674647</v>
      </c>
      <c r="AX2532" s="26">
        <f t="shared" si="1604"/>
        <v>221302.45710768149</v>
      </c>
      <c r="AY2532" s="28">
        <f t="shared" si="1628"/>
        <v>1.2130245710768151</v>
      </c>
      <c r="AZ2532" s="28">
        <f t="shared" si="1636"/>
        <v>-1.6469577811584202E-3</v>
      </c>
      <c r="BA2532" s="29">
        <f t="shared" si="1605"/>
        <v>0.34196669580423944</v>
      </c>
      <c r="BB2532" s="51">
        <f t="shared" si="1629"/>
        <v>8.6333624709060697E-3</v>
      </c>
      <c r="BC2532" s="29">
        <f t="shared" si="1606"/>
        <v>0.3511062028051769</v>
      </c>
      <c r="BD2532" s="51">
        <f t="shared" si="1630"/>
        <v>1.7772869471843533E-2</v>
      </c>
      <c r="BE2532" s="29">
        <f t="shared" si="1607"/>
        <v>0.30692710139058366</v>
      </c>
      <c r="BF2532" s="51">
        <f t="shared" si="1631"/>
        <v>2.6406231942749714E-2</v>
      </c>
      <c r="BG2532" s="2" t="str">
        <f t="shared" si="1632"/>
        <v>No</v>
      </c>
    </row>
    <row r="2533" spans="1:59" x14ac:dyDescent="0.35">
      <c r="A2533" s="23">
        <v>44218</v>
      </c>
      <c r="B2533" s="25">
        <v>93.518355999999997</v>
      </c>
      <c r="C2533" s="30">
        <f t="shared" si="1608"/>
        <v>-1.4294694470112779E-3</v>
      </c>
      <c r="D2533" s="3">
        <f t="shared" si="1609"/>
        <v>123568.82011054968</v>
      </c>
      <c r="E2533" s="24">
        <v>30.728338000000001</v>
      </c>
      <c r="F2533" s="30">
        <f t="shared" si="1610"/>
        <v>-6.1855279332275748E-3</v>
      </c>
      <c r="G2533" s="3">
        <f t="shared" si="1611"/>
        <v>56760.407310182571</v>
      </c>
      <c r="H2533" s="25">
        <v>10.618755</v>
      </c>
      <c r="I2533" s="30">
        <f t="shared" si="1612"/>
        <v>0</v>
      </c>
      <c r="J2533" s="3">
        <f t="shared" si="1613"/>
        <v>48056.295454332641</v>
      </c>
      <c r="K2533" s="26">
        <f t="shared" si="1596"/>
        <v>228385.5228750649</v>
      </c>
      <c r="L2533" s="28">
        <f t="shared" si="1614"/>
        <v>1.2838552287506491</v>
      </c>
      <c r="M2533" s="28">
        <f t="shared" si="1633"/>
        <v>-5.301690105178114E-3</v>
      </c>
      <c r="N2533" s="29">
        <f t="shared" si="1597"/>
        <v>0.54105364716198001</v>
      </c>
      <c r="O2533" s="29">
        <f t="shared" si="1598"/>
        <v>0.24852891985291273</v>
      </c>
      <c r="P2533" s="29">
        <f t="shared" si="1599"/>
        <v>0.21041743298510723</v>
      </c>
      <c r="R2533" s="23">
        <v>44218</v>
      </c>
      <c r="S2533" s="25">
        <v>93.518355999999997</v>
      </c>
      <c r="T2533" s="30">
        <f t="shared" si="1615"/>
        <v>-1.4294694470112779E-3</v>
      </c>
      <c r="U2533" s="3">
        <f t="shared" si="1616"/>
        <v>72985.538200284558</v>
      </c>
      <c r="V2533" s="24">
        <v>30.728338000000001</v>
      </c>
      <c r="W2533" s="30">
        <f t="shared" si="1617"/>
        <v>-6.1855279332275748E-3</v>
      </c>
      <c r="X2533" s="3">
        <f t="shared" si="1618"/>
        <v>72263.290660967672</v>
      </c>
      <c r="Y2533" s="25">
        <v>10.618755</v>
      </c>
      <c r="Z2533" s="30">
        <f t="shared" si="1619"/>
        <v>0</v>
      </c>
      <c r="AA2533" s="3">
        <f t="shared" si="1620"/>
        <v>69012.190611706406</v>
      </c>
      <c r="AB2533" s="26">
        <f t="shared" si="1600"/>
        <v>214261.01947295864</v>
      </c>
      <c r="AC2533" s="28">
        <f t="shared" si="1621"/>
        <v>1.1426101947295866</v>
      </c>
      <c r="AD2533" s="28">
        <f t="shared" si="1634"/>
        <v>-5.5424860736161818E-3</v>
      </c>
      <c r="AE2533" s="29">
        <f t="shared" si="1601"/>
        <v>0.34063843427897011</v>
      </c>
      <c r="AF2533" s="29">
        <f t="shared" si="1602"/>
        <v>0.33726755729400348</v>
      </c>
      <c r="AG2533" s="29">
        <f t="shared" si="1603"/>
        <v>0.3220940084270264</v>
      </c>
      <c r="AN2533" s="23">
        <v>44218</v>
      </c>
      <c r="AO2533" s="25">
        <v>93.518355999999997</v>
      </c>
      <c r="AP2533" s="30">
        <f t="shared" si="1622"/>
        <v>-1.4294694470112779E-3</v>
      </c>
      <c r="AQ2533" s="3">
        <f t="shared" si="1623"/>
        <v>75569.890541555913</v>
      </c>
      <c r="AR2533" s="24">
        <v>30.728338000000001</v>
      </c>
      <c r="AS2533" s="30">
        <f t="shared" si="1624"/>
        <v>-6.1855279332275748E-3</v>
      </c>
      <c r="AT2533" s="3">
        <f t="shared" si="1625"/>
        <v>77220.04575035481</v>
      </c>
      <c r="AU2533" s="25">
        <v>10.618755</v>
      </c>
      <c r="AV2533" s="30">
        <f t="shared" si="1626"/>
        <v>0</v>
      </c>
      <c r="AW2533" s="3">
        <f t="shared" si="1627"/>
        <v>67923.721690674647</v>
      </c>
      <c r="AX2533" s="26">
        <f t="shared" si="1604"/>
        <v>220713.65798258537</v>
      </c>
      <c r="AY2533" s="28">
        <f t="shared" si="1628"/>
        <v>1.2071365798258538</v>
      </c>
      <c r="AZ2533" s="28">
        <f t="shared" si="1636"/>
        <v>-5.8879912509612886E-3</v>
      </c>
      <c r="BA2533" s="29">
        <f t="shared" si="1605"/>
        <v>0.34238882737160964</v>
      </c>
      <c r="BB2533" s="51">
        <f t="shared" si="1629"/>
        <v>9.0554940382762683E-3</v>
      </c>
      <c r="BC2533" s="29">
        <f t="shared" si="1606"/>
        <v>0.34986528000205397</v>
      </c>
      <c r="BD2533" s="51">
        <f t="shared" si="1630"/>
        <v>1.6531946668720598E-2</v>
      </c>
      <c r="BE2533" s="29">
        <f t="shared" si="1607"/>
        <v>0.30774589262633639</v>
      </c>
      <c r="BF2533" s="51">
        <f t="shared" si="1631"/>
        <v>2.5587440706996978E-2</v>
      </c>
      <c r="BG2533" s="2" t="str">
        <f t="shared" si="1632"/>
        <v>No</v>
      </c>
    </row>
    <row r="2534" spans="1:59" x14ac:dyDescent="0.35">
      <c r="A2534" s="23">
        <v>44221</v>
      </c>
      <c r="B2534" s="25">
        <v>93.757430999999997</v>
      </c>
      <c r="C2534" s="30">
        <f t="shared" si="1608"/>
        <v>2.5564499872088309E-3</v>
      </c>
      <c r="D2534" s="3">
        <f t="shared" si="1609"/>
        <v>123884.71761914071</v>
      </c>
      <c r="E2534" s="24">
        <v>30.764762999999999</v>
      </c>
      <c r="F2534" s="30">
        <f t="shared" si="1610"/>
        <v>1.1853878982974742E-3</v>
      </c>
      <c r="G2534" s="3">
        <f t="shared" si="1611"/>
        <v>56827.690410110496</v>
      </c>
      <c r="H2534" s="25">
        <v>10.646433999999999</v>
      </c>
      <c r="I2534" s="30">
        <f t="shared" si="1612"/>
        <v>2.6066144289043081E-3</v>
      </c>
      <c r="J2534" s="3">
        <f t="shared" si="1613"/>
        <v>48181.559687463596</v>
      </c>
      <c r="K2534" s="26">
        <f t="shared" si="1596"/>
        <v>228893.9677167148</v>
      </c>
      <c r="L2534" s="28">
        <f t="shared" si="1614"/>
        <v>1.2889396771671482</v>
      </c>
      <c r="M2534" s="28">
        <f t="shared" si="1633"/>
        <v>5.0844484164991322E-3</v>
      </c>
      <c r="N2534" s="29">
        <f t="shared" si="1597"/>
        <v>0.54123190250458542</v>
      </c>
      <c r="O2534" s="29">
        <f t="shared" si="1598"/>
        <v>0.24827080843144778</v>
      </c>
      <c r="P2534" s="29">
        <f t="shared" si="1599"/>
        <v>0.21049728906396678</v>
      </c>
      <c r="R2534" s="23">
        <v>44221</v>
      </c>
      <c r="S2534" s="25">
        <v>93.757430999999997</v>
      </c>
      <c r="T2534" s="30">
        <f t="shared" si="1615"/>
        <v>2.5564499872088309E-3</v>
      </c>
      <c r="U2534" s="3">
        <f t="shared" si="1616"/>
        <v>73172.122078483109</v>
      </c>
      <c r="V2534" s="24">
        <v>30.764762999999999</v>
      </c>
      <c r="W2534" s="30">
        <f t="shared" si="1617"/>
        <v>1.1853878982974742E-3</v>
      </c>
      <c r="X2534" s="3">
        <f t="shared" si="1618"/>
        <v>72348.950691208331</v>
      </c>
      <c r="Y2534" s="25">
        <v>10.646433999999999</v>
      </c>
      <c r="Z2534" s="30">
        <f t="shared" si="1619"/>
        <v>2.6066144289043081E-3</v>
      </c>
      <c r="AA2534" s="3">
        <f t="shared" si="1620"/>
        <v>69192.078783525169</v>
      </c>
      <c r="AB2534" s="26">
        <f t="shared" si="1600"/>
        <v>214713.15155321662</v>
      </c>
      <c r="AC2534" s="28">
        <f t="shared" si="1621"/>
        <v>1.1471315155321662</v>
      </c>
      <c r="AD2534" s="28">
        <f t="shared" si="1634"/>
        <v>4.5213208025796092E-3</v>
      </c>
      <c r="AE2534" s="29">
        <f t="shared" si="1601"/>
        <v>0.34079012649743262</v>
      </c>
      <c r="AF2534" s="29">
        <f t="shared" si="1602"/>
        <v>0.33695630737028537</v>
      </c>
      <c r="AG2534" s="29">
        <f t="shared" si="1603"/>
        <v>0.32225356613228195</v>
      </c>
      <c r="AN2534" s="23">
        <v>44221</v>
      </c>
      <c r="AO2534" s="25">
        <v>93.757430999999997</v>
      </c>
      <c r="AP2534" s="30">
        <f t="shared" si="1622"/>
        <v>2.5564499872088309E-3</v>
      </c>
      <c r="AQ2534" s="3">
        <f t="shared" si="1623"/>
        <v>75763.081187264252</v>
      </c>
      <c r="AR2534" s="24">
        <v>30.764762999999999</v>
      </c>
      <c r="AS2534" s="30">
        <f t="shared" si="1624"/>
        <v>1.1853878982974742E-3</v>
      </c>
      <c r="AT2534" s="3">
        <f t="shared" si="1625"/>
        <v>77311.581458093264</v>
      </c>
      <c r="AU2534" s="25">
        <v>10.646433999999999</v>
      </c>
      <c r="AV2534" s="30">
        <f t="shared" si="1626"/>
        <v>2.6066144289043081E-3</v>
      </c>
      <c r="AW2534" s="3">
        <f t="shared" si="1627"/>
        <v>68100.772643698438</v>
      </c>
      <c r="AX2534" s="26">
        <f t="shared" si="1604"/>
        <v>221175.43528905595</v>
      </c>
      <c r="AY2534" s="28">
        <f t="shared" si="1628"/>
        <v>1.2117543528905594</v>
      </c>
      <c r="AZ2534" s="28">
        <f t="shared" si="1636"/>
        <v>4.6177730647056769E-3</v>
      </c>
      <c r="BA2534" s="29">
        <f t="shared" si="1605"/>
        <v>0.34254744921491337</v>
      </c>
      <c r="BB2534" s="51">
        <f t="shared" si="1629"/>
        <v>9.2141158815799984E-3</v>
      </c>
      <c r="BC2534" s="29">
        <f t="shared" si="1606"/>
        <v>0.34954868001979578</v>
      </c>
      <c r="BD2534" s="51">
        <f t="shared" si="1630"/>
        <v>1.6215346686462406E-2</v>
      </c>
      <c r="BE2534" s="29">
        <f t="shared" si="1607"/>
        <v>0.30790387076529085</v>
      </c>
      <c r="BF2534" s="51">
        <f t="shared" si="1631"/>
        <v>2.5429462568042516E-2</v>
      </c>
      <c r="BG2534" s="2" t="str">
        <f t="shared" si="1632"/>
        <v>No</v>
      </c>
    </row>
    <row r="2535" spans="1:59" x14ac:dyDescent="0.35">
      <c r="A2535" s="23">
        <v>44222</v>
      </c>
      <c r="B2535" s="25">
        <v>93.470511999999999</v>
      </c>
      <c r="C2535" s="30">
        <f t="shared" si="1608"/>
        <v>-3.0602267675188255E-3</v>
      </c>
      <c r="D2535" s="3">
        <f t="shared" si="1609"/>
        <v>123505.6022901961</v>
      </c>
      <c r="E2535" s="24">
        <v>30.664588999999999</v>
      </c>
      <c r="F2535" s="30">
        <f t="shared" si="1610"/>
        <v>-3.2561277978965242E-3</v>
      </c>
      <c r="G2535" s="3">
        <f t="shared" si="1611"/>
        <v>56642.652187675878</v>
      </c>
      <c r="H2535" s="25">
        <v>10.646433999999999</v>
      </c>
      <c r="I2535" s="30">
        <f t="shared" si="1612"/>
        <v>0</v>
      </c>
      <c r="J2535" s="3">
        <f t="shared" si="1613"/>
        <v>48181.559687463596</v>
      </c>
      <c r="K2535" s="26">
        <f t="shared" si="1596"/>
        <v>228329.81416533559</v>
      </c>
      <c r="L2535" s="28">
        <f t="shared" si="1614"/>
        <v>1.283298141653356</v>
      </c>
      <c r="M2535" s="28">
        <f t="shared" si="1633"/>
        <v>-5.6415355137922063E-3</v>
      </c>
      <c r="N2535" s="29">
        <f t="shared" si="1597"/>
        <v>0.54090878469670467</v>
      </c>
      <c r="O2535" s="29">
        <f t="shared" si="1598"/>
        <v>0.24807383299782501</v>
      </c>
      <c r="P2535" s="29">
        <f t="shared" si="1599"/>
        <v>0.21101738230547026</v>
      </c>
      <c r="R2535" s="23">
        <v>44222</v>
      </c>
      <c r="S2535" s="25">
        <v>93.470511999999999</v>
      </c>
      <c r="T2535" s="30">
        <f t="shared" si="1615"/>
        <v>-3.0602267675188255E-3</v>
      </c>
      <c r="U2535" s="3">
        <f t="shared" si="1616"/>
        <v>72948.198791862378</v>
      </c>
      <c r="V2535" s="24">
        <v>30.664588999999999</v>
      </c>
      <c r="W2535" s="30">
        <f t="shared" si="1617"/>
        <v>-3.2561277978965242E-3</v>
      </c>
      <c r="X2535" s="3">
        <f t="shared" si="1618"/>
        <v>72113.373261714049</v>
      </c>
      <c r="Y2535" s="25">
        <v>10.646433999999999</v>
      </c>
      <c r="Z2535" s="30">
        <f t="shared" si="1619"/>
        <v>0</v>
      </c>
      <c r="AA2535" s="3">
        <f t="shared" si="1620"/>
        <v>69192.078783525169</v>
      </c>
      <c r="AB2535" s="26">
        <f t="shared" si="1600"/>
        <v>214253.65083710157</v>
      </c>
      <c r="AC2535" s="28">
        <f t="shared" si="1621"/>
        <v>1.1425365083710157</v>
      </c>
      <c r="AD2535" s="28">
        <f t="shared" si="1634"/>
        <v>-4.5950071611504661E-3</v>
      </c>
      <c r="AE2535" s="29">
        <f t="shared" si="1601"/>
        <v>0.34047587290507997</v>
      </c>
      <c r="AF2535" s="29">
        <f t="shared" si="1602"/>
        <v>0.33657943740964447</v>
      </c>
      <c r="AG2535" s="29">
        <f t="shared" si="1603"/>
        <v>0.32294468968527568</v>
      </c>
      <c r="AN2535" s="23">
        <v>44222</v>
      </c>
      <c r="AO2535" s="25">
        <v>93.470511999999999</v>
      </c>
      <c r="AP2535" s="30">
        <f t="shared" si="1622"/>
        <v>-3.0602267675188255E-3</v>
      </c>
      <c r="AQ2535" s="3">
        <f t="shared" si="1623"/>
        <v>75531.228978225277</v>
      </c>
      <c r="AR2535" s="24">
        <v>30.664588999999999</v>
      </c>
      <c r="AS2535" s="30">
        <f t="shared" si="1624"/>
        <v>-3.2561277978965242E-3</v>
      </c>
      <c r="AT2535" s="3">
        <f t="shared" si="1625"/>
        <v>77059.845068608221</v>
      </c>
      <c r="AU2535" s="25">
        <v>10.646433999999999</v>
      </c>
      <c r="AV2535" s="30">
        <f t="shared" si="1626"/>
        <v>0</v>
      </c>
      <c r="AW2535" s="3">
        <f t="shared" si="1627"/>
        <v>68100.772643698438</v>
      </c>
      <c r="AX2535" s="26">
        <f t="shared" si="1604"/>
        <v>220691.84669053194</v>
      </c>
      <c r="AY2535" s="28">
        <f t="shared" si="1628"/>
        <v>1.2069184669053192</v>
      </c>
      <c r="AZ2535" s="28">
        <f t="shared" si="1636"/>
        <v>-4.835885985240207E-3</v>
      </c>
      <c r="BA2535" s="29">
        <f t="shared" si="1605"/>
        <v>0.34224748268176824</v>
      </c>
      <c r="BB2535" s="51">
        <f t="shared" si="1629"/>
        <v>8.9141493484348744E-3</v>
      </c>
      <c r="BC2535" s="29">
        <f t="shared" si="1606"/>
        <v>0.34917395555924824</v>
      </c>
      <c r="BD2535" s="51">
        <f t="shared" si="1630"/>
        <v>1.5840622225914869E-2</v>
      </c>
      <c r="BE2535" s="29">
        <f t="shared" si="1607"/>
        <v>0.30857856175898357</v>
      </c>
      <c r="BF2535" s="51">
        <f t="shared" si="1631"/>
        <v>2.4754771574349799E-2</v>
      </c>
      <c r="BG2535" s="2" t="str">
        <f t="shared" si="1632"/>
        <v>No</v>
      </c>
    </row>
    <row r="2536" spans="1:59" x14ac:dyDescent="0.35">
      <c r="A2536" s="23">
        <v>44223</v>
      </c>
      <c r="B2536" s="25">
        <v>91.051033000000004</v>
      </c>
      <c r="C2536" s="30">
        <f t="shared" si="1608"/>
        <v>-2.5884944334101823E-2</v>
      </c>
      <c r="D2536" s="3">
        <f t="shared" si="1609"/>
        <v>120308.66664996465</v>
      </c>
      <c r="E2536" s="24">
        <v>30.027075</v>
      </c>
      <c r="F2536" s="30">
        <f t="shared" si="1610"/>
        <v>-2.0789908516301914E-2</v>
      </c>
      <c r="G2536" s="3">
        <f t="shared" si="1611"/>
        <v>55465.056630573388</v>
      </c>
      <c r="H2536" s="25">
        <v>10.646433999999999</v>
      </c>
      <c r="I2536" s="30">
        <f t="shared" si="1612"/>
        <v>0</v>
      </c>
      <c r="J2536" s="3">
        <f t="shared" si="1613"/>
        <v>48181.559687463596</v>
      </c>
      <c r="K2536" s="26">
        <f t="shared" si="1596"/>
        <v>223955.28296800164</v>
      </c>
      <c r="L2536" s="28">
        <f t="shared" si="1614"/>
        <v>1.2395528296800165</v>
      </c>
      <c r="M2536" s="28">
        <f t="shared" si="1633"/>
        <v>-4.3745311973339529E-2</v>
      </c>
      <c r="N2536" s="29">
        <f t="shared" si="1597"/>
        <v>0.5371995027558879</v>
      </c>
      <c r="O2536" s="29">
        <f t="shared" si="1598"/>
        <v>0.2476613004860356</v>
      </c>
      <c r="P2536" s="29">
        <f t="shared" si="1599"/>
        <v>0.21513919675807647</v>
      </c>
      <c r="R2536" s="23">
        <v>44223</v>
      </c>
      <c r="S2536" s="25">
        <v>91.051033000000004</v>
      </c>
      <c r="T2536" s="30">
        <f t="shared" si="1615"/>
        <v>-2.5884944334101823E-2</v>
      </c>
      <c r="U2536" s="3">
        <f t="shared" si="1616"/>
        <v>71059.938726862019</v>
      </c>
      <c r="V2536" s="24">
        <v>30.027075</v>
      </c>
      <c r="W2536" s="30">
        <f t="shared" si="1617"/>
        <v>-2.0789908516301914E-2</v>
      </c>
      <c r="X2536" s="3">
        <f t="shared" si="1618"/>
        <v>70614.142828801079</v>
      </c>
      <c r="Y2536" s="25">
        <v>10.646433999999999</v>
      </c>
      <c r="Z2536" s="30">
        <f t="shared" si="1619"/>
        <v>0</v>
      </c>
      <c r="AA2536" s="3">
        <f t="shared" si="1620"/>
        <v>69192.078783525169</v>
      </c>
      <c r="AB2536" s="26">
        <f t="shared" si="1600"/>
        <v>210866.16033918824</v>
      </c>
      <c r="AC2536" s="28">
        <f t="shared" si="1621"/>
        <v>1.1086616033918824</v>
      </c>
      <c r="AD2536" s="28">
        <f t="shared" si="1634"/>
        <v>-3.3874904979133369E-2</v>
      </c>
      <c r="AE2536" s="29">
        <f t="shared" si="1601"/>
        <v>0.33699071777358081</v>
      </c>
      <c r="AF2536" s="29">
        <f t="shared" si="1602"/>
        <v>0.33487659999695957</v>
      </c>
      <c r="AG2536" s="29">
        <f t="shared" si="1603"/>
        <v>0.32813268222945979</v>
      </c>
      <c r="AN2536" s="23">
        <v>44223</v>
      </c>
      <c r="AO2536" s="25">
        <v>91.051033000000004</v>
      </c>
      <c r="AP2536" s="30">
        <f t="shared" si="1622"/>
        <v>-2.5884944334101823E-2</v>
      </c>
      <c r="AQ2536" s="3">
        <f t="shared" si="1623"/>
        <v>73576.107320637617</v>
      </c>
      <c r="AR2536" s="24">
        <v>30.027075</v>
      </c>
      <c r="AS2536" s="30">
        <f t="shared" si="1624"/>
        <v>-2.0789908516301914E-2</v>
      </c>
      <c r="AT2536" s="3">
        <f t="shared" si="1625"/>
        <v>75457.77793935145</v>
      </c>
      <c r="AU2536" s="25">
        <v>10.646433999999999</v>
      </c>
      <c r="AV2536" s="30">
        <f t="shared" si="1626"/>
        <v>0</v>
      </c>
      <c r="AW2536" s="3">
        <f t="shared" si="1627"/>
        <v>68100.772643698438</v>
      </c>
      <c r="AX2536" s="26">
        <f t="shared" si="1604"/>
        <v>217134.6579036875</v>
      </c>
      <c r="AY2536" s="28">
        <f t="shared" si="1628"/>
        <v>1.1713465790368751</v>
      </c>
      <c r="AZ2536" s="28">
        <f t="shared" si="1636"/>
        <v>-3.5571887868444119E-2</v>
      </c>
      <c r="BA2536" s="29">
        <f t="shared" si="1605"/>
        <v>0.33885013120877794</v>
      </c>
      <c r="BB2536" s="51">
        <f t="shared" si="1629"/>
        <v>5.5167978754445679E-3</v>
      </c>
      <c r="BC2536" s="29">
        <f t="shared" si="1606"/>
        <v>0.34751604680640891</v>
      </c>
      <c r="BD2536" s="51">
        <f t="shared" si="1630"/>
        <v>1.4182713473075537E-2</v>
      </c>
      <c r="BE2536" s="29">
        <f t="shared" si="1607"/>
        <v>0.31363382198481321</v>
      </c>
      <c r="BF2536" s="51">
        <f t="shared" si="1631"/>
        <v>1.969951134852016E-2</v>
      </c>
      <c r="BG2536" s="2" t="str">
        <f t="shared" si="1632"/>
        <v>No</v>
      </c>
    </row>
    <row r="2537" spans="1:59" x14ac:dyDescent="0.35">
      <c r="A2537" s="23">
        <v>44224</v>
      </c>
      <c r="B2537" s="25">
        <v>91.978675999999993</v>
      </c>
      <c r="C2537" s="30">
        <f t="shared" si="1608"/>
        <v>1.0188165575232944E-2</v>
      </c>
      <c r="D2537" s="3">
        <f t="shared" si="1609"/>
        <v>121534.39126593</v>
      </c>
      <c r="E2537" s="24">
        <v>30.181889999999999</v>
      </c>
      <c r="F2537" s="30">
        <f t="shared" si="1610"/>
        <v>5.1558468482193476E-3</v>
      </c>
      <c r="G2537" s="3">
        <f t="shared" si="1611"/>
        <v>55751.02596798844</v>
      </c>
      <c r="H2537" s="25">
        <v>10.637207999999999</v>
      </c>
      <c r="I2537" s="30">
        <f t="shared" si="1612"/>
        <v>-8.6658124213234711E-4</v>
      </c>
      <c r="J2537" s="3">
        <f t="shared" si="1613"/>
        <v>48139.806451621756</v>
      </c>
      <c r="K2537" s="26">
        <f t="shared" si="1596"/>
        <v>225425.2236855402</v>
      </c>
      <c r="L2537" s="28">
        <f t="shared" si="1614"/>
        <v>1.2542522368554021</v>
      </c>
      <c r="M2537" s="28">
        <f t="shared" si="1633"/>
        <v>1.4699407175385648E-2</v>
      </c>
      <c r="N2537" s="29">
        <f t="shared" si="1597"/>
        <v>0.53913394995879405</v>
      </c>
      <c r="O2537" s="29">
        <f t="shared" si="1598"/>
        <v>0.24731494132067069</v>
      </c>
      <c r="P2537" s="29">
        <f t="shared" si="1599"/>
        <v>0.21355110872053518</v>
      </c>
      <c r="R2537" s="23">
        <v>44224</v>
      </c>
      <c r="S2537" s="25">
        <v>91.978675999999993</v>
      </c>
      <c r="T2537" s="30">
        <f t="shared" si="1615"/>
        <v>1.0188165575232944E-2</v>
      </c>
      <c r="U2537" s="3">
        <f t="shared" si="1616"/>
        <v>71783.909148377192</v>
      </c>
      <c r="V2537" s="24">
        <v>30.181889999999999</v>
      </c>
      <c r="W2537" s="30">
        <f t="shared" si="1617"/>
        <v>5.1558468482193476E-3</v>
      </c>
      <c r="X2537" s="3">
        <f t="shared" si="1618"/>
        <v>70978.218534544663</v>
      </c>
      <c r="Y2537" s="25">
        <v>10.637207999999999</v>
      </c>
      <c r="Z2537" s="30">
        <f t="shared" si="1619"/>
        <v>-8.6658124213234711E-4</v>
      </c>
      <c r="AA2537" s="3">
        <f t="shared" si="1620"/>
        <v>69132.118225947226</v>
      </c>
      <c r="AB2537" s="26">
        <f t="shared" si="1600"/>
        <v>211894.24590886908</v>
      </c>
      <c r="AC2537" s="28">
        <f t="shared" si="1621"/>
        <v>1.1189424590886907</v>
      </c>
      <c r="AD2537" s="28">
        <f t="shared" si="1634"/>
        <v>1.0280855696808366E-2</v>
      </c>
      <c r="AE2537" s="29">
        <f t="shared" si="1601"/>
        <v>0.33877233825051495</v>
      </c>
      <c r="AF2537" s="29">
        <f t="shared" si="1602"/>
        <v>0.33497001407518534</v>
      </c>
      <c r="AG2537" s="29">
        <f t="shared" si="1603"/>
        <v>0.32625764767429971</v>
      </c>
      <c r="AN2537" s="23">
        <v>44224</v>
      </c>
      <c r="AO2537" s="25">
        <v>91.978675999999993</v>
      </c>
      <c r="AP2537" s="30">
        <f t="shared" si="1622"/>
        <v>1.0188165575232944E-2</v>
      </c>
      <c r="AQ2537" s="3">
        <f t="shared" si="1623"/>
        <v>74325.712884401379</v>
      </c>
      <c r="AR2537" s="24">
        <v>30.181889999999999</v>
      </c>
      <c r="AS2537" s="30">
        <f t="shared" si="1624"/>
        <v>5.1558468482193476E-3</v>
      </c>
      <c r="AT2537" s="3">
        <f t="shared" si="1625"/>
        <v>75846.826685913693</v>
      </c>
      <c r="AU2537" s="25">
        <v>10.637207999999999</v>
      </c>
      <c r="AV2537" s="30">
        <f t="shared" si="1626"/>
        <v>-8.6658124213234711E-4</v>
      </c>
      <c r="AW2537" s="3">
        <f t="shared" si="1627"/>
        <v>68041.757791550684</v>
      </c>
      <c r="AX2537" s="26">
        <f t="shared" si="1604"/>
        <v>218214.29736186576</v>
      </c>
      <c r="AY2537" s="28">
        <f t="shared" si="1628"/>
        <v>1.1821429736186575</v>
      </c>
      <c r="AZ2537" s="28">
        <f t="shared" si="1636"/>
        <v>1.0796394581782387E-2</v>
      </c>
      <c r="BA2537" s="29">
        <f t="shared" si="1605"/>
        <v>0.34060881336820342</v>
      </c>
      <c r="BB2537" s="51">
        <f t="shared" si="1629"/>
        <v>7.2754800348700521E-3</v>
      </c>
      <c r="BC2537" s="29">
        <f t="shared" si="1606"/>
        <v>0.34757954727474416</v>
      </c>
      <c r="BD2537" s="51">
        <f t="shared" si="1630"/>
        <v>1.424621394141079E-2</v>
      </c>
      <c r="BE2537" s="29">
        <f t="shared" si="1607"/>
        <v>0.31181163935705242</v>
      </c>
      <c r="BF2537" s="51">
        <f t="shared" si="1631"/>
        <v>2.1521693976280953E-2</v>
      </c>
      <c r="BG2537" s="2" t="str">
        <f t="shared" si="1632"/>
        <v>No</v>
      </c>
    </row>
    <row r="2538" spans="1:59" x14ac:dyDescent="0.35">
      <c r="A2538" s="23">
        <v>44225</v>
      </c>
      <c r="B2538" s="25">
        <v>90.305115000000001</v>
      </c>
      <c r="C2538" s="30">
        <f t="shared" si="1608"/>
        <v>-1.8195097742002675E-2</v>
      </c>
      <c r="D2538" s="3">
        <f t="shared" si="1609"/>
        <v>119323.06113783161</v>
      </c>
      <c r="E2538" s="24">
        <v>29.526159</v>
      </c>
      <c r="F2538" s="30">
        <f t="shared" si="1610"/>
        <v>-2.1725975411082565E-2</v>
      </c>
      <c r="G2538" s="3">
        <f t="shared" si="1611"/>
        <v>54539.780548665294</v>
      </c>
      <c r="H2538" s="25">
        <v>10.636283000000001</v>
      </c>
      <c r="I2538" s="30">
        <f t="shared" si="1612"/>
        <v>-8.6958908766199272E-5</v>
      </c>
      <c r="J2538" s="3">
        <f t="shared" si="1613"/>
        <v>48135.620266584505</v>
      </c>
      <c r="K2538" s="26">
        <f t="shared" si="1596"/>
        <v>221998.46195308142</v>
      </c>
      <c r="L2538" s="28">
        <f t="shared" si="1614"/>
        <v>1.2199846195308144</v>
      </c>
      <c r="M2538" s="28">
        <f t="shared" si="1633"/>
        <v>-3.4267617324587718E-2</v>
      </c>
      <c r="N2538" s="29">
        <f t="shared" si="1597"/>
        <v>0.5374949902267796</v>
      </c>
      <c r="O2538" s="29">
        <f t="shared" si="1598"/>
        <v>0.24567638923639065</v>
      </c>
      <c r="P2538" s="29">
        <f t="shared" si="1599"/>
        <v>0.21682862053682964</v>
      </c>
      <c r="R2538" s="23">
        <v>44225</v>
      </c>
      <c r="S2538" s="25">
        <v>90.305115000000001</v>
      </c>
      <c r="T2538" s="30">
        <f t="shared" si="1615"/>
        <v>-1.8195097742002675E-2</v>
      </c>
      <c r="U2538" s="3">
        <f t="shared" si="1616"/>
        <v>70477.793905119426</v>
      </c>
      <c r="V2538" s="24">
        <v>29.526159</v>
      </c>
      <c r="W2538" s="30">
        <f t="shared" si="1617"/>
        <v>-2.1725975411082565E-2</v>
      </c>
      <c r="X2538" s="3">
        <f t="shared" si="1618"/>
        <v>69436.147503940694</v>
      </c>
      <c r="Y2538" s="25">
        <v>10.636283000000001</v>
      </c>
      <c r="Z2538" s="30">
        <f t="shared" si="1619"/>
        <v>-8.6958908766199272E-5</v>
      </c>
      <c r="AA2538" s="3">
        <f t="shared" si="1620"/>
        <v>69126.106572385601</v>
      </c>
      <c r="AB2538" s="26">
        <f t="shared" si="1600"/>
        <v>209040.04798144574</v>
      </c>
      <c r="AC2538" s="28">
        <f t="shared" si="1621"/>
        <v>1.0904004798144573</v>
      </c>
      <c r="AD2538" s="28">
        <f t="shared" si="1634"/>
        <v>-2.8541979274233409E-2</v>
      </c>
      <c r="AE2538" s="29">
        <f t="shared" si="1601"/>
        <v>0.33714972124085518</v>
      </c>
      <c r="AF2538" s="29">
        <f t="shared" si="1602"/>
        <v>0.33216672199627417</v>
      </c>
      <c r="AG2538" s="29">
        <f t="shared" si="1603"/>
        <v>0.33068355676287059</v>
      </c>
      <c r="AN2538" s="23">
        <v>44225</v>
      </c>
      <c r="AO2538" s="25">
        <v>90.305115000000001</v>
      </c>
      <c r="AP2538" s="30">
        <f t="shared" si="1622"/>
        <v>-1.8195097742002675E-2</v>
      </c>
      <c r="AQ2538" s="3">
        <f t="shared" si="1623"/>
        <v>72973.349273725675</v>
      </c>
      <c r="AR2538" s="24">
        <v>29.526159</v>
      </c>
      <c r="AS2538" s="30">
        <f t="shared" si="1624"/>
        <v>-2.1725975411082565E-2</v>
      </c>
      <c r="AT2538" s="3">
        <f t="shared" si="1625"/>
        <v>74198.980394326893</v>
      </c>
      <c r="AU2538" s="25">
        <v>10.636283000000001</v>
      </c>
      <c r="AV2538" s="30">
        <f t="shared" si="1626"/>
        <v>-8.6958908766199272E-5</v>
      </c>
      <c r="AW2538" s="3">
        <f t="shared" si="1627"/>
        <v>68035.840954542597</v>
      </c>
      <c r="AX2538" s="26">
        <f t="shared" si="1604"/>
        <v>215208.17062259515</v>
      </c>
      <c r="AY2538" s="28">
        <f t="shared" si="1628"/>
        <v>1.1520817062259514</v>
      </c>
      <c r="AZ2538" s="28">
        <f t="shared" si="1636"/>
        <v>-3.0061267392706092E-2</v>
      </c>
      <c r="BA2538" s="29">
        <f t="shared" si="1605"/>
        <v>0.33908261504484</v>
      </c>
      <c r="BB2538" s="51">
        <f t="shared" si="1629"/>
        <v>5.7492817115066264E-3</v>
      </c>
      <c r="BC2538" s="29">
        <f t="shared" si="1606"/>
        <v>0.34477771071456054</v>
      </c>
      <c r="BD2538" s="51">
        <f t="shared" si="1630"/>
        <v>1.1444377381227167E-2</v>
      </c>
      <c r="BE2538" s="29">
        <f t="shared" si="1607"/>
        <v>0.31613967424059958</v>
      </c>
      <c r="BF2538" s="51">
        <f t="shared" si="1631"/>
        <v>1.7193659092733793E-2</v>
      </c>
      <c r="BG2538" s="2" t="str">
        <f t="shared" si="1632"/>
        <v>No</v>
      </c>
    </row>
    <row r="2539" spans="1:59" x14ac:dyDescent="0.35">
      <c r="A2539" s="23">
        <v>44228</v>
      </c>
      <c r="B2539" s="25">
        <v>91.854361999999995</v>
      </c>
      <c r="C2539" s="30">
        <f t="shared" si="1608"/>
        <v>1.7155694890593987E-2</v>
      </c>
      <c r="D2539" s="3">
        <f t="shared" si="1609"/>
        <v>121370.13116812395</v>
      </c>
      <c r="E2539" s="24">
        <v>30.072603000000001</v>
      </c>
      <c r="F2539" s="30">
        <f t="shared" si="1610"/>
        <v>1.8507114318526918E-2</v>
      </c>
      <c r="G2539" s="3">
        <f t="shared" si="1611"/>
        <v>55549.154502186815</v>
      </c>
      <c r="H2539" s="25">
        <v>10.645524999999999</v>
      </c>
      <c r="I2539" s="30">
        <f t="shared" si="1612"/>
        <v>8.6891257030297098E-4</v>
      </c>
      <c r="J2539" s="3">
        <f t="shared" si="1613"/>
        <v>48177.445912113471</v>
      </c>
      <c r="K2539" s="26">
        <f t="shared" si="1596"/>
        <v>225096.73158242423</v>
      </c>
      <c r="L2539" s="28">
        <f t="shared" si="1614"/>
        <v>1.250967315824242</v>
      </c>
      <c r="M2539" s="28">
        <f t="shared" si="1633"/>
        <v>3.0982696293427647E-2</v>
      </c>
      <c r="N2539" s="29">
        <f t="shared" si="1597"/>
        <v>0.53919099719882668</v>
      </c>
      <c r="O2539" s="29">
        <f t="shared" si="1598"/>
        <v>0.24677903633552425</v>
      </c>
      <c r="P2539" s="29">
        <f t="shared" si="1599"/>
        <v>0.21402996646564909</v>
      </c>
      <c r="R2539" s="23">
        <v>44228</v>
      </c>
      <c r="S2539" s="25">
        <v>91.854361999999995</v>
      </c>
      <c r="T2539" s="30">
        <f t="shared" si="1615"/>
        <v>1.7155694890593987E-2</v>
      </c>
      <c r="U2539" s="3">
        <f t="shared" si="1616"/>
        <v>71686.889433917822</v>
      </c>
      <c r="V2539" s="24">
        <v>30.072603000000001</v>
      </c>
      <c r="W2539" s="30">
        <f t="shared" si="1617"/>
        <v>1.8507114318526918E-2</v>
      </c>
      <c r="X2539" s="3">
        <f t="shared" si="1618"/>
        <v>70721.210223634218</v>
      </c>
      <c r="Y2539" s="25">
        <v>10.645524999999999</v>
      </c>
      <c r="Z2539" s="30">
        <f t="shared" si="1619"/>
        <v>8.6891257030297098E-4</v>
      </c>
      <c r="AA2539" s="3">
        <f t="shared" si="1620"/>
        <v>69186.171115322446</v>
      </c>
      <c r="AB2539" s="26">
        <f t="shared" si="1600"/>
        <v>211594.27077287447</v>
      </c>
      <c r="AC2539" s="28">
        <f t="shared" si="1621"/>
        <v>1.1159427077287449</v>
      </c>
      <c r="AD2539" s="28">
        <f t="shared" si="1634"/>
        <v>2.5542227914287619E-2</v>
      </c>
      <c r="AE2539" s="29">
        <f t="shared" si="1601"/>
        <v>0.33879409481207839</v>
      </c>
      <c r="AF2539" s="29">
        <f t="shared" si="1602"/>
        <v>0.33423026987127852</v>
      </c>
      <c r="AG2539" s="29">
        <f t="shared" si="1603"/>
        <v>0.32697563531664314</v>
      </c>
      <c r="AN2539" s="23">
        <v>44228</v>
      </c>
      <c r="AO2539" s="25">
        <v>91.854361999999995</v>
      </c>
      <c r="AP2539" s="30">
        <f t="shared" si="1622"/>
        <v>1.7155694890593987E-2</v>
      </c>
      <c r="AQ2539" s="3">
        <f t="shared" si="1623"/>
        <v>74225.257789010459</v>
      </c>
      <c r="AR2539" s="24">
        <v>30.072603000000001</v>
      </c>
      <c r="AS2539" s="30">
        <f t="shared" si="1624"/>
        <v>1.8507114318526918E-2</v>
      </c>
      <c r="AT2539" s="3">
        <f t="shared" si="1625"/>
        <v>75572.189406802834</v>
      </c>
      <c r="AU2539" s="25">
        <v>10.645524999999999</v>
      </c>
      <c r="AV2539" s="30">
        <f t="shared" si="1626"/>
        <v>8.6891257030297098E-4</v>
      </c>
      <c r="AW2539" s="3">
        <f t="shared" si="1627"/>
        <v>68094.958151979139</v>
      </c>
      <c r="AX2539" s="26">
        <f t="shared" si="1604"/>
        <v>217892.40534779243</v>
      </c>
      <c r="AY2539" s="28">
        <f t="shared" si="1628"/>
        <v>1.1789240534779242</v>
      </c>
      <c r="AZ2539" s="28">
        <f t="shared" si="1636"/>
        <v>2.6842347251972765E-2</v>
      </c>
      <c r="BA2539" s="29">
        <f t="shared" si="1605"/>
        <v>0.34065096335292011</v>
      </c>
      <c r="BB2539" s="51">
        <f t="shared" si="1629"/>
        <v>7.3176300195867405E-3</v>
      </c>
      <c r="BC2539" s="29">
        <f t="shared" si="1606"/>
        <v>0.34683259972359792</v>
      </c>
      <c r="BD2539" s="51">
        <f t="shared" si="1630"/>
        <v>1.3499266390264553E-2</v>
      </c>
      <c r="BE2539" s="29">
        <f t="shared" si="1607"/>
        <v>0.31251643692348197</v>
      </c>
      <c r="BF2539" s="51">
        <f t="shared" si="1631"/>
        <v>2.0816896409851404E-2</v>
      </c>
      <c r="BG2539" s="2" t="str">
        <f t="shared" si="1632"/>
        <v>No</v>
      </c>
    </row>
    <row r="2540" spans="1:59" x14ac:dyDescent="0.35">
      <c r="A2540" s="23">
        <v>44229</v>
      </c>
      <c r="B2540" s="25">
        <v>93.193199000000007</v>
      </c>
      <c r="C2540" s="30">
        <f t="shared" si="1608"/>
        <v>1.457564965722602E-2</v>
      </c>
      <c r="D2540" s="3">
        <f t="shared" si="1609"/>
        <v>123139.17967888209</v>
      </c>
      <c r="E2540" s="24">
        <v>30.364042000000001</v>
      </c>
      <c r="F2540" s="30">
        <f t="shared" si="1610"/>
        <v>9.6911797093188756E-3</v>
      </c>
      <c r="G2540" s="3">
        <f t="shared" si="1611"/>
        <v>56087.491341168228</v>
      </c>
      <c r="H2540" s="25">
        <v>10.627041999999999</v>
      </c>
      <c r="I2540" s="30">
        <f t="shared" si="1612"/>
        <v>-1.7362224972464757E-3</v>
      </c>
      <c r="J2540" s="3">
        <f t="shared" si="1613"/>
        <v>48093.799146660982</v>
      </c>
      <c r="K2540" s="26">
        <f t="shared" si="1596"/>
        <v>227320.47016671131</v>
      </c>
      <c r="L2540" s="28">
        <f t="shared" si="1614"/>
        <v>1.2732047016671131</v>
      </c>
      <c r="M2540" s="28">
        <f t="shared" si="1633"/>
        <v>2.2237385842871049E-2</v>
      </c>
      <c r="N2540" s="29">
        <f t="shared" si="1597"/>
        <v>0.54169859664892828</v>
      </c>
      <c r="O2540" s="29">
        <f t="shared" si="1598"/>
        <v>0.24673313098479438</v>
      </c>
      <c r="P2540" s="29">
        <f t="shared" si="1599"/>
        <v>0.21156827236627726</v>
      </c>
      <c r="R2540" s="23">
        <v>44229</v>
      </c>
      <c r="S2540" s="25">
        <v>93.193199000000007</v>
      </c>
      <c r="T2540" s="30">
        <f t="shared" si="1615"/>
        <v>1.457564965722602E-2</v>
      </c>
      <c r="U2540" s="3">
        <f t="shared" si="1616"/>
        <v>72731.772419322908</v>
      </c>
      <c r="V2540" s="24">
        <v>30.364042000000001</v>
      </c>
      <c r="W2540" s="30">
        <f t="shared" si="1617"/>
        <v>9.6911797093188756E-3</v>
      </c>
      <c r="X2540" s="3">
        <f t="shared" si="1618"/>
        <v>71406.58218117198</v>
      </c>
      <c r="Y2540" s="25">
        <v>10.627041999999999</v>
      </c>
      <c r="Z2540" s="30">
        <f t="shared" si="1619"/>
        <v>-1.7362224972464757E-3</v>
      </c>
      <c r="AA2540" s="3">
        <f t="shared" si="1620"/>
        <v>69066.048528533676</v>
      </c>
      <c r="AB2540" s="26">
        <f t="shared" si="1600"/>
        <v>213204.40312902856</v>
      </c>
      <c r="AC2540" s="28">
        <f t="shared" si="1621"/>
        <v>1.1320440312902855</v>
      </c>
      <c r="AD2540" s="28">
        <f t="shared" si="1634"/>
        <v>1.6101323561540593E-2</v>
      </c>
      <c r="AE2540" s="29">
        <f t="shared" si="1601"/>
        <v>0.3411363524950588</v>
      </c>
      <c r="AF2540" s="29">
        <f t="shared" si="1602"/>
        <v>0.33492076680028804</v>
      </c>
      <c r="AG2540" s="29">
        <f t="shared" si="1603"/>
        <v>0.32394288070465316</v>
      </c>
      <c r="AN2540" s="23">
        <v>44229</v>
      </c>
      <c r="AO2540" s="25">
        <v>93.193199000000007</v>
      </c>
      <c r="AP2540" s="30">
        <f t="shared" si="1622"/>
        <v>1.457564965722602E-2</v>
      </c>
      <c r="AQ2540" s="3">
        <f t="shared" si="1623"/>
        <v>75307.139142260363</v>
      </c>
      <c r="AR2540" s="24">
        <v>30.364042000000001</v>
      </c>
      <c r="AS2540" s="30">
        <f t="shared" si="1624"/>
        <v>9.6911797093188756E-3</v>
      </c>
      <c r="AT2540" s="3">
        <f t="shared" si="1625"/>
        <v>76304.573075370849</v>
      </c>
      <c r="AU2540" s="25">
        <v>10.627041999999999</v>
      </c>
      <c r="AV2540" s="30">
        <f t="shared" si="1626"/>
        <v>-1.7362224972464757E-3</v>
      </c>
      <c r="AW2540" s="3">
        <f t="shared" si="1627"/>
        <v>67976.730153686614</v>
      </c>
      <c r="AX2540" s="26">
        <f t="shared" si="1604"/>
        <v>219588.44237131783</v>
      </c>
      <c r="AY2540" s="28">
        <f t="shared" si="1628"/>
        <v>1.1958844237131783</v>
      </c>
      <c r="AZ2540" s="28">
        <f t="shared" si="1636"/>
        <v>1.6960370235254096E-2</v>
      </c>
      <c r="BA2540" s="29">
        <f t="shared" si="1605"/>
        <v>0.34294673403128445</v>
      </c>
      <c r="BB2540" s="51">
        <f t="shared" si="1629"/>
        <v>9.61340069795108E-3</v>
      </c>
      <c r="BC2540" s="29">
        <f t="shared" si="1606"/>
        <v>0.34748902196929826</v>
      </c>
      <c r="BD2540" s="51">
        <f t="shared" si="1630"/>
        <v>1.4155688635964891E-2</v>
      </c>
      <c r="BE2540" s="29">
        <f t="shared" si="1607"/>
        <v>0.30956424399941729</v>
      </c>
      <c r="BF2540" s="51">
        <f t="shared" si="1631"/>
        <v>2.3769089333916082E-2</v>
      </c>
      <c r="BG2540" s="2" t="str">
        <f t="shared" si="1632"/>
        <v>No</v>
      </c>
    </row>
    <row r="2541" spans="1:59" x14ac:dyDescent="0.35">
      <c r="A2541" s="23">
        <v>44230</v>
      </c>
      <c r="B2541" s="25">
        <v>93.317513000000005</v>
      </c>
      <c r="C2541" s="30">
        <f t="shared" si="1608"/>
        <v>1.3339385420174654E-3</v>
      </c>
      <c r="D2541" s="3">
        <f t="shared" si="1609"/>
        <v>123303.43977668817</v>
      </c>
      <c r="E2541" s="24">
        <v>30.50065</v>
      </c>
      <c r="F2541" s="30">
        <f t="shared" si="1610"/>
        <v>4.4990057647791293E-3</v>
      </c>
      <c r="G2541" s="3">
        <f t="shared" si="1611"/>
        <v>56339.829288044144</v>
      </c>
      <c r="H2541" s="25">
        <v>10.608559</v>
      </c>
      <c r="I2541" s="30">
        <f t="shared" si="1612"/>
        <v>-1.7392422086973669E-3</v>
      </c>
      <c r="J2541" s="3">
        <f t="shared" si="1613"/>
        <v>48010.152381208492</v>
      </c>
      <c r="K2541" s="26">
        <f t="shared" si="1596"/>
        <v>227653.4214459408</v>
      </c>
      <c r="L2541" s="28">
        <f t="shared" si="1614"/>
        <v>1.2765342144594078</v>
      </c>
      <c r="M2541" s="28">
        <f t="shared" si="1633"/>
        <v>3.3295127922947643E-3</v>
      </c>
      <c r="N2541" s="29">
        <f t="shared" si="1597"/>
        <v>0.54162787887625996</v>
      </c>
      <c r="O2541" s="29">
        <f t="shared" si="1598"/>
        <v>0.24748070523254909</v>
      </c>
      <c r="P2541" s="29">
        <f t="shared" si="1599"/>
        <v>0.21089141589119106</v>
      </c>
      <c r="R2541" s="23">
        <v>44230</v>
      </c>
      <c r="S2541" s="25">
        <v>93.317513000000005</v>
      </c>
      <c r="T2541" s="30">
        <f t="shared" si="1615"/>
        <v>1.3339385420174654E-3</v>
      </c>
      <c r="U2541" s="3">
        <f t="shared" si="1616"/>
        <v>72828.792133782292</v>
      </c>
      <c r="V2541" s="24">
        <v>30.50065</v>
      </c>
      <c r="W2541" s="30">
        <f t="shared" si="1617"/>
        <v>4.4990057647791293E-3</v>
      </c>
      <c r="X2541" s="3">
        <f t="shared" si="1618"/>
        <v>71727.840806048247</v>
      </c>
      <c r="Y2541" s="25">
        <v>10.608559</v>
      </c>
      <c r="Z2541" s="30">
        <f t="shared" si="1619"/>
        <v>-1.7392422086973669E-3</v>
      </c>
      <c r="AA2541" s="3">
        <f t="shared" si="1620"/>
        <v>68945.925941744907</v>
      </c>
      <c r="AB2541" s="26">
        <f t="shared" si="1600"/>
        <v>213502.55888157545</v>
      </c>
      <c r="AC2541" s="28">
        <f t="shared" si="1621"/>
        <v>1.1350255888157545</v>
      </c>
      <c r="AD2541" s="28">
        <f t="shared" si="1634"/>
        <v>2.9815575254690252E-3</v>
      </c>
      <c r="AE2541" s="29">
        <f t="shared" si="1601"/>
        <v>0.34111437593672406</v>
      </c>
      <c r="AF2541" s="29">
        <f t="shared" si="1602"/>
        <v>0.33595775704886938</v>
      </c>
      <c r="AG2541" s="29">
        <f t="shared" si="1603"/>
        <v>0.32292786701440657</v>
      </c>
      <c r="AN2541" s="23">
        <v>44230</v>
      </c>
      <c r="AO2541" s="25">
        <v>93.317513000000005</v>
      </c>
      <c r="AP2541" s="30">
        <f t="shared" si="1622"/>
        <v>1.3339385420174654E-3</v>
      </c>
      <c r="AQ2541" s="3">
        <f t="shared" si="1623"/>
        <v>75407.594237651298</v>
      </c>
      <c r="AR2541" s="24">
        <v>30.50065</v>
      </c>
      <c r="AS2541" s="30">
        <f t="shared" si="1624"/>
        <v>4.4990057647791293E-3</v>
      </c>
      <c r="AT2541" s="3">
        <f t="shared" si="1625"/>
        <v>76647.867789515949</v>
      </c>
      <c r="AU2541" s="25">
        <v>10.608559</v>
      </c>
      <c r="AV2541" s="30">
        <f t="shared" si="1626"/>
        <v>-1.7392422086973669E-3</v>
      </c>
      <c r="AW2541" s="3">
        <f t="shared" si="1627"/>
        <v>67858.50215539409</v>
      </c>
      <c r="AX2541" s="26">
        <f t="shared" si="1604"/>
        <v>219913.96418256135</v>
      </c>
      <c r="AY2541" s="28">
        <f t="shared" si="1628"/>
        <v>1.1991396418256137</v>
      </c>
      <c r="AZ2541" s="28">
        <f t="shared" si="1636"/>
        <v>3.255218112435454E-3</v>
      </c>
      <c r="BA2541" s="29">
        <f t="shared" si="1605"/>
        <v>0.34289588893523726</v>
      </c>
      <c r="BB2541" s="51">
        <f t="shared" si="1629"/>
        <v>9.5625556019038882E-3</v>
      </c>
      <c r="BC2541" s="29">
        <f t="shared" si="1606"/>
        <v>0.34853570156139246</v>
      </c>
      <c r="BD2541" s="51">
        <f t="shared" si="1630"/>
        <v>1.5202368228059093E-2</v>
      </c>
      <c r="BE2541" s="29">
        <f t="shared" si="1607"/>
        <v>0.30856840950337028</v>
      </c>
      <c r="BF2541" s="51">
        <f t="shared" si="1631"/>
        <v>2.4764923829963092E-2</v>
      </c>
      <c r="BG2541" s="2" t="str">
        <f t="shared" si="1632"/>
        <v>No</v>
      </c>
    </row>
    <row r="2542" spans="1:59" x14ac:dyDescent="0.35">
      <c r="A2542" s="23">
        <v>44231</v>
      </c>
      <c r="B2542" s="25">
        <v>94.436401000000004</v>
      </c>
      <c r="C2542" s="30">
        <f t="shared" si="1608"/>
        <v>1.199011808212247E-2</v>
      </c>
      <c r="D2542" s="3">
        <f t="shared" si="1609"/>
        <v>124781.86257954255</v>
      </c>
      <c r="E2542" s="24">
        <v>30.518864000000001</v>
      </c>
      <c r="F2542" s="30">
        <f t="shared" si="1610"/>
        <v>5.9716760134631564E-4</v>
      </c>
      <c r="G2542" s="3">
        <f t="shared" si="1611"/>
        <v>56373.473608760345</v>
      </c>
      <c r="H2542" s="25">
        <v>10.608559</v>
      </c>
      <c r="I2542" s="30">
        <f t="shared" si="1612"/>
        <v>0</v>
      </c>
      <c r="J2542" s="3">
        <f t="shared" si="1613"/>
        <v>48010.152381208492</v>
      </c>
      <c r="K2542" s="26">
        <f t="shared" si="1596"/>
        <v>229165.48856951139</v>
      </c>
      <c r="L2542" s="28">
        <f t="shared" si="1614"/>
        <v>1.291654885695114</v>
      </c>
      <c r="M2542" s="28">
        <f t="shared" si="1633"/>
        <v>1.5120671235706151E-2</v>
      </c>
      <c r="N2542" s="29">
        <f t="shared" si="1597"/>
        <v>0.54450547226134016</v>
      </c>
      <c r="O2542" s="29">
        <f t="shared" si="1598"/>
        <v>0.24599460398968809</v>
      </c>
      <c r="P2542" s="29">
        <f t="shared" si="1599"/>
        <v>0.20949992374897175</v>
      </c>
      <c r="R2542" s="23">
        <v>44231</v>
      </c>
      <c r="S2542" s="25">
        <v>94.436401000000004</v>
      </c>
      <c r="T2542" s="30">
        <f t="shared" si="1615"/>
        <v>1.199011808212247E-2</v>
      </c>
      <c r="U2542" s="3">
        <f t="shared" si="1616"/>
        <v>73702.017951244692</v>
      </c>
      <c r="V2542" s="24">
        <v>30.518864000000001</v>
      </c>
      <c r="W2542" s="30">
        <f t="shared" si="1617"/>
        <v>5.9716760134631564E-4</v>
      </c>
      <c r="X2542" s="3">
        <f t="shared" si="1618"/>
        <v>71770.674348692148</v>
      </c>
      <c r="Y2542" s="25">
        <v>10.608559</v>
      </c>
      <c r="Z2542" s="30">
        <f t="shared" si="1619"/>
        <v>0</v>
      </c>
      <c r="AA2542" s="3">
        <f t="shared" si="1620"/>
        <v>68945.925941744907</v>
      </c>
      <c r="AB2542" s="26">
        <f t="shared" si="1600"/>
        <v>214418.61824168175</v>
      </c>
      <c r="AC2542" s="28">
        <f t="shared" si="1621"/>
        <v>1.1441861824168176</v>
      </c>
      <c r="AD2542" s="28">
        <f t="shared" si="1634"/>
        <v>9.1605936010630273E-3</v>
      </c>
      <c r="AE2542" s="29">
        <f t="shared" si="1601"/>
        <v>0.34372956301850399</v>
      </c>
      <c r="AF2542" s="29">
        <f t="shared" si="1602"/>
        <v>0.33472221273152641</v>
      </c>
      <c r="AG2542" s="29">
        <f t="shared" si="1603"/>
        <v>0.32154822424996959</v>
      </c>
      <c r="AN2542" s="23">
        <v>44231</v>
      </c>
      <c r="AO2542" s="25">
        <v>94.436401000000004</v>
      </c>
      <c r="AP2542" s="30">
        <f t="shared" si="1622"/>
        <v>1.199011808212247E-2</v>
      </c>
      <c r="AQ2542" s="3">
        <f t="shared" si="1623"/>
        <v>76311.740196849511</v>
      </c>
      <c r="AR2542" s="24">
        <v>30.518864000000001</v>
      </c>
      <c r="AS2542" s="30">
        <f t="shared" si="1624"/>
        <v>5.9716760134631564E-4</v>
      </c>
      <c r="AT2542" s="3">
        <f t="shared" si="1625"/>
        <v>76693.639412872129</v>
      </c>
      <c r="AU2542" s="25">
        <v>10.608559</v>
      </c>
      <c r="AV2542" s="30">
        <f t="shared" si="1626"/>
        <v>0</v>
      </c>
      <c r="AW2542" s="3">
        <f t="shared" si="1627"/>
        <v>67858.50215539409</v>
      </c>
      <c r="AX2542" s="26">
        <f t="shared" si="1604"/>
        <v>220863.88176511574</v>
      </c>
      <c r="AY2542" s="28">
        <f t="shared" si="1628"/>
        <v>1.2086388176511575</v>
      </c>
      <c r="AZ2542" s="28">
        <f t="shared" si="1636"/>
        <v>9.4991758255438263E-3</v>
      </c>
      <c r="BA2542" s="29">
        <f t="shared" si="1605"/>
        <v>0.34551480118422212</v>
      </c>
      <c r="BB2542" s="51">
        <f t="shared" si="1629"/>
        <v>1.218146785088875E-2</v>
      </c>
      <c r="BC2542" s="29">
        <f t="shared" si="1606"/>
        <v>0.34724391693176099</v>
      </c>
      <c r="BD2542" s="51">
        <f t="shared" si="1630"/>
        <v>1.3910583598427617E-2</v>
      </c>
      <c r="BE2542" s="29">
        <f t="shared" si="1607"/>
        <v>0.30724128188401684</v>
      </c>
      <c r="BF2542" s="51">
        <f t="shared" si="1631"/>
        <v>2.6092051449316533E-2</v>
      </c>
      <c r="BG2542" s="2" t="str">
        <f t="shared" si="1632"/>
        <v>No</v>
      </c>
    </row>
    <row r="2543" spans="1:59" x14ac:dyDescent="0.35">
      <c r="A2543" s="23">
        <v>44232</v>
      </c>
      <c r="B2543" s="25">
        <v>94.981505999999996</v>
      </c>
      <c r="C2543" s="30">
        <f t="shared" si="1608"/>
        <v>5.7721915937900548E-3</v>
      </c>
      <c r="D2543" s="3">
        <f t="shared" si="1609"/>
        <v>125502.12739778165</v>
      </c>
      <c r="E2543" s="24">
        <v>30.691908000000002</v>
      </c>
      <c r="F2543" s="30">
        <f t="shared" si="1610"/>
        <v>5.6700668806022314E-3</v>
      </c>
      <c r="G2543" s="3">
        <f t="shared" si="1611"/>
        <v>56693.114974413882</v>
      </c>
      <c r="H2543" s="25">
        <v>10.590077000000001</v>
      </c>
      <c r="I2543" s="30">
        <f t="shared" si="1612"/>
        <v>-1.7421781789589419E-3</v>
      </c>
      <c r="J2543" s="3">
        <f t="shared" si="1613"/>
        <v>47926.510141361454</v>
      </c>
      <c r="K2543" s="26">
        <f t="shared" si="1596"/>
        <v>230121.75251355697</v>
      </c>
      <c r="L2543" s="28">
        <f t="shared" si="1614"/>
        <v>1.3012175251355695</v>
      </c>
      <c r="M2543" s="28">
        <f t="shared" si="1633"/>
        <v>9.5626394404555448E-3</v>
      </c>
      <c r="N2543" s="29">
        <f t="shared" si="1597"/>
        <v>0.54537272564177974</v>
      </c>
      <c r="O2543" s="29">
        <f t="shared" si="1598"/>
        <v>0.24636139067763255</v>
      </c>
      <c r="P2543" s="29">
        <f t="shared" si="1599"/>
        <v>0.20826588368058774</v>
      </c>
      <c r="R2543" s="23">
        <v>44232</v>
      </c>
      <c r="S2543" s="25">
        <v>94.981505999999996</v>
      </c>
      <c r="T2543" s="30">
        <f t="shared" si="1615"/>
        <v>5.7721915937900548E-3</v>
      </c>
      <c r="U2543" s="3">
        <f t="shared" si="1616"/>
        <v>74127.440119708233</v>
      </c>
      <c r="V2543" s="24">
        <v>30.691908000000002</v>
      </c>
      <c r="W2543" s="30">
        <f t="shared" si="1617"/>
        <v>5.6700668806022314E-3</v>
      </c>
      <c r="X2543" s="3">
        <f t="shared" si="1618"/>
        <v>72177.618872315157</v>
      </c>
      <c r="Y2543" s="25">
        <v>10.590077000000001</v>
      </c>
      <c r="Z2543" s="30">
        <f t="shared" si="1619"/>
        <v>-1.7421781789589419E-3</v>
      </c>
      <c r="AA2543" s="3">
        <f t="shared" si="1620"/>
        <v>68825.809854041087</v>
      </c>
      <c r="AB2543" s="26">
        <f t="shared" si="1600"/>
        <v>215130.86884606449</v>
      </c>
      <c r="AC2543" s="28">
        <f t="shared" si="1621"/>
        <v>1.1513086884606447</v>
      </c>
      <c r="AD2543" s="28">
        <f t="shared" si="1634"/>
        <v>7.122506043827137E-3</v>
      </c>
      <c r="AE2543" s="29">
        <f t="shared" si="1601"/>
        <v>0.34456905472152233</v>
      </c>
      <c r="AF2543" s="29">
        <f t="shared" si="1602"/>
        <v>0.33550563552068108</v>
      </c>
      <c r="AG2543" s="29">
        <f t="shared" si="1603"/>
        <v>0.31992530975779654</v>
      </c>
      <c r="AN2543" s="23">
        <v>44232</v>
      </c>
      <c r="AO2543" s="25">
        <v>94.981505999999996</v>
      </c>
      <c r="AP2543" s="30">
        <f t="shared" si="1622"/>
        <v>5.7721915937900548E-3</v>
      </c>
      <c r="AQ2543" s="3">
        <f t="shared" si="1623"/>
        <v>76752.22618212126</v>
      </c>
      <c r="AR2543" s="24">
        <v>30.691908000000002</v>
      </c>
      <c r="AS2543" s="30">
        <f t="shared" si="1624"/>
        <v>5.6700668806022314E-3</v>
      </c>
      <c r="AT2543" s="3">
        <f t="shared" si="1625"/>
        <v>77128.497477659912</v>
      </c>
      <c r="AU2543" s="25">
        <v>10.590077000000001</v>
      </c>
      <c r="AV2543" s="30">
        <f t="shared" si="1626"/>
        <v>-1.7421781789589419E-3</v>
      </c>
      <c r="AW2543" s="3">
        <f t="shared" si="1627"/>
        <v>67740.280553682125</v>
      </c>
      <c r="AX2543" s="26">
        <f t="shared" si="1604"/>
        <v>221621.00421346328</v>
      </c>
      <c r="AY2543" s="28">
        <f t="shared" si="1628"/>
        <v>1.2162100421346329</v>
      </c>
      <c r="AZ2543" s="28">
        <f t="shared" si="1636"/>
        <v>7.5712244834753584E-3</v>
      </c>
      <c r="BA2543" s="29">
        <f t="shared" si="1605"/>
        <v>0.34632198538453618</v>
      </c>
      <c r="BB2543" s="51">
        <f t="shared" si="1629"/>
        <v>1.2988652051202809E-2</v>
      </c>
      <c r="BC2543" s="29">
        <f t="shared" si="1606"/>
        <v>0.34801979961867902</v>
      </c>
      <c r="BD2543" s="51">
        <f t="shared" si="1630"/>
        <v>1.4686466285345645E-2</v>
      </c>
      <c r="BE2543" s="29">
        <f t="shared" si="1607"/>
        <v>0.30565821499678486</v>
      </c>
      <c r="BF2543" s="51">
        <f t="shared" si="1631"/>
        <v>2.767511833654851E-2</v>
      </c>
      <c r="BG2543" s="2" t="str">
        <f t="shared" si="1632"/>
        <v>No</v>
      </c>
    </row>
    <row r="2544" spans="1:59" x14ac:dyDescent="0.35">
      <c r="A2544" s="23">
        <v>44235</v>
      </c>
      <c r="B2544" s="25">
        <v>95.861328</v>
      </c>
      <c r="C2544" s="30">
        <f t="shared" si="1608"/>
        <v>9.2630874898951276E-3</v>
      </c>
      <c r="D2544" s="3">
        <f t="shared" si="1609"/>
        <v>126664.66458403526</v>
      </c>
      <c r="E2544" s="24">
        <v>30.937802999999999</v>
      </c>
      <c r="F2544" s="30">
        <f t="shared" si="1610"/>
        <v>8.0117208744401314E-3</v>
      </c>
      <c r="G2544" s="3">
        <f t="shared" si="1611"/>
        <v>57147.32438709143</v>
      </c>
      <c r="H2544" s="25">
        <v>10.590077000000001</v>
      </c>
      <c r="I2544" s="30">
        <f t="shared" si="1612"/>
        <v>0</v>
      </c>
      <c r="J2544" s="3">
        <f t="shared" si="1613"/>
        <v>47926.510141361454</v>
      </c>
      <c r="K2544" s="26">
        <f t="shared" si="1596"/>
        <v>231738.49911248812</v>
      </c>
      <c r="L2544" s="28">
        <f t="shared" si="1614"/>
        <v>1.3173849911248814</v>
      </c>
      <c r="M2544" s="28">
        <f t="shared" si="1633"/>
        <v>1.6167465989311847E-2</v>
      </c>
      <c r="N2544" s="29">
        <f t="shared" si="1597"/>
        <v>0.54658446943056704</v>
      </c>
      <c r="O2544" s="29">
        <f t="shared" si="1598"/>
        <v>0.2466026344606278</v>
      </c>
      <c r="P2544" s="29">
        <f t="shared" si="1599"/>
        <v>0.20681289610880521</v>
      </c>
      <c r="R2544" s="23">
        <v>44235</v>
      </c>
      <c r="S2544" s="25">
        <v>95.861328</v>
      </c>
      <c r="T2544" s="30">
        <f t="shared" si="1615"/>
        <v>9.2630874898951276E-3</v>
      </c>
      <c r="U2544" s="3">
        <f t="shared" si="1616"/>
        <v>74814.089082939056</v>
      </c>
      <c r="V2544" s="24">
        <v>30.937802999999999</v>
      </c>
      <c r="W2544" s="30">
        <f t="shared" si="1617"/>
        <v>8.0117208744401314E-3</v>
      </c>
      <c r="X2544" s="3">
        <f t="shared" si="1618"/>
        <v>72755.88580810187</v>
      </c>
      <c r="Y2544" s="25">
        <v>10.590077000000001</v>
      </c>
      <c r="Z2544" s="30">
        <f t="shared" si="1619"/>
        <v>0</v>
      </c>
      <c r="AA2544" s="3">
        <f t="shared" si="1620"/>
        <v>68825.809854041087</v>
      </c>
      <c r="AB2544" s="26">
        <f t="shared" si="1600"/>
        <v>216395.78474508203</v>
      </c>
      <c r="AC2544" s="28">
        <f t="shared" si="1621"/>
        <v>1.1639578474508201</v>
      </c>
      <c r="AD2544" s="28">
        <f t="shared" si="1634"/>
        <v>1.264915899017538E-2</v>
      </c>
      <c r="AE2544" s="29">
        <f t="shared" si="1601"/>
        <v>0.34572803333979607</v>
      </c>
      <c r="AF2544" s="29">
        <f t="shared" si="1602"/>
        <v>0.33621674236311749</v>
      </c>
      <c r="AG2544" s="29">
        <f t="shared" si="1603"/>
        <v>0.31805522429708638</v>
      </c>
      <c r="AN2544" s="23">
        <v>44235</v>
      </c>
      <c r="AO2544" s="25">
        <v>95.861328</v>
      </c>
      <c r="AP2544" s="30">
        <f t="shared" si="1622"/>
        <v>9.2630874898951276E-3</v>
      </c>
      <c r="AQ2544" s="3">
        <f t="shared" si="1623"/>
        <v>77463.188768290463</v>
      </c>
      <c r="AR2544" s="24">
        <v>30.937802999999999</v>
      </c>
      <c r="AS2544" s="30">
        <f t="shared" si="1624"/>
        <v>8.0117208744401314E-3</v>
      </c>
      <c r="AT2544" s="3">
        <f t="shared" si="1625"/>
        <v>77746.429470915886</v>
      </c>
      <c r="AU2544" s="25">
        <v>10.590077000000001</v>
      </c>
      <c r="AV2544" s="30">
        <f t="shared" si="1626"/>
        <v>0</v>
      </c>
      <c r="AW2544" s="3">
        <f t="shared" si="1627"/>
        <v>67740.280553682125</v>
      </c>
      <c r="AX2544" s="26">
        <f t="shared" si="1604"/>
        <v>222949.89879288847</v>
      </c>
      <c r="AY2544" s="28">
        <f t="shared" si="1628"/>
        <v>1.2294989879288849</v>
      </c>
      <c r="AZ2544" s="28">
        <f t="shared" si="1636"/>
        <v>1.3288945794251994E-2</v>
      </c>
      <c r="BA2544" s="29">
        <f t="shared" si="1605"/>
        <v>0.34744662001506743</v>
      </c>
      <c r="BB2544" s="51">
        <f t="shared" si="1629"/>
        <v>1.4113286681734061E-2</v>
      </c>
      <c r="BC2544" s="29">
        <f t="shared" si="1606"/>
        <v>0.34871704311980517</v>
      </c>
      <c r="BD2544" s="51">
        <f t="shared" si="1630"/>
        <v>1.53837097864718E-2</v>
      </c>
      <c r="BE2544" s="29">
        <f t="shared" si="1607"/>
        <v>0.3038363368651274</v>
      </c>
      <c r="BF2544" s="51">
        <f t="shared" si="1631"/>
        <v>2.9496996468205972E-2</v>
      </c>
      <c r="BG2544" s="2" t="str">
        <f t="shared" si="1632"/>
        <v>No</v>
      </c>
    </row>
    <row r="2545" spans="1:59" x14ac:dyDescent="0.35">
      <c r="A2545" s="23">
        <v>44236</v>
      </c>
      <c r="B2545" s="25">
        <v>95.880463000000006</v>
      </c>
      <c r="C2545" s="30">
        <f t="shared" si="1608"/>
        <v>1.996112551247986E-4</v>
      </c>
      <c r="D2545" s="3">
        <f t="shared" si="1609"/>
        <v>126689.94827671284</v>
      </c>
      <c r="E2545" s="24">
        <v>31.101745999999999</v>
      </c>
      <c r="F2545" s="30">
        <f t="shared" si="1610"/>
        <v>5.299115777548824E-3</v>
      </c>
      <c r="G2545" s="3">
        <f t="shared" si="1611"/>
        <v>57450.154675395766</v>
      </c>
      <c r="H2545" s="25">
        <v>10.599320000000001</v>
      </c>
      <c r="I2545" s="30">
        <f t="shared" si="1612"/>
        <v>8.7279818645313867E-4</v>
      </c>
      <c r="J2545" s="3">
        <f t="shared" si="1613"/>
        <v>47968.340312495864</v>
      </c>
      <c r="K2545" s="26">
        <f t="shared" si="1596"/>
        <v>232108.44326460446</v>
      </c>
      <c r="L2545" s="28">
        <f t="shared" si="1614"/>
        <v>1.3210844326460447</v>
      </c>
      <c r="M2545" s="28">
        <f t="shared" si="1633"/>
        <v>3.6994415211633047E-3</v>
      </c>
      <c r="N2545" s="29">
        <f t="shared" si="1597"/>
        <v>0.54582223074188574</v>
      </c>
      <c r="O2545" s="29">
        <f t="shared" si="1598"/>
        <v>0.24751428197681885</v>
      </c>
      <c r="P2545" s="29">
        <f t="shared" si="1599"/>
        <v>0.20666348728129541</v>
      </c>
      <c r="R2545" s="23">
        <v>44236</v>
      </c>
      <c r="S2545" s="25">
        <v>95.880463000000006</v>
      </c>
      <c r="T2545" s="30">
        <f t="shared" si="1615"/>
        <v>1.996112551247986E-4</v>
      </c>
      <c r="U2545" s="3">
        <f t="shared" si="1616"/>
        <v>74829.022817161924</v>
      </c>
      <c r="V2545" s="24">
        <v>31.101745999999999</v>
      </c>
      <c r="W2545" s="30">
        <f t="shared" si="1617"/>
        <v>5.299115777548824E-3</v>
      </c>
      <c r="X2545" s="3">
        <f t="shared" si="1618"/>
        <v>73141.427670497127</v>
      </c>
      <c r="Y2545" s="25">
        <v>10.599320000000001</v>
      </c>
      <c r="Z2545" s="30">
        <f t="shared" si="1619"/>
        <v>8.7279818645313867E-4</v>
      </c>
      <c r="AA2545" s="3">
        <f t="shared" si="1620"/>
        <v>68885.880896062867</v>
      </c>
      <c r="AB2545" s="26">
        <f t="shared" si="1600"/>
        <v>216856.3313837219</v>
      </c>
      <c r="AC2545" s="28">
        <f t="shared" si="1621"/>
        <v>1.1685633138372191</v>
      </c>
      <c r="AD2545" s="28">
        <f t="shared" si="1634"/>
        <v>4.6054663863990264E-3</v>
      </c>
      <c r="AE2545" s="29">
        <f t="shared" si="1601"/>
        <v>0.34506266125453272</v>
      </c>
      <c r="AF2545" s="29">
        <f t="shared" si="1602"/>
        <v>0.3372805728280775</v>
      </c>
      <c r="AG2545" s="29">
        <f t="shared" si="1603"/>
        <v>0.31765676591738984</v>
      </c>
      <c r="AN2545" s="23">
        <v>44236</v>
      </c>
      <c r="AO2545" s="25">
        <v>95.880463000000006</v>
      </c>
      <c r="AP2545" s="30">
        <f t="shared" si="1622"/>
        <v>1.996112551247986E-4</v>
      </c>
      <c r="AQ2545" s="3">
        <f t="shared" si="1623"/>
        <v>77478.65129262647</v>
      </c>
      <c r="AR2545" s="24">
        <v>31.101745999999999</v>
      </c>
      <c r="AS2545" s="30">
        <f t="shared" si="1624"/>
        <v>5.299115777548824E-3</v>
      </c>
      <c r="AT2545" s="3">
        <f t="shared" si="1625"/>
        <v>78158.416801973304</v>
      </c>
      <c r="AU2545" s="25">
        <v>10.599320000000001</v>
      </c>
      <c r="AV2545" s="30">
        <f t="shared" si="1626"/>
        <v>8.7279818645313867E-4</v>
      </c>
      <c r="AW2545" s="3">
        <f t="shared" si="1627"/>
        <v>67799.404147699199</v>
      </c>
      <c r="AX2545" s="26">
        <f t="shared" si="1604"/>
        <v>223436.47224229894</v>
      </c>
      <c r="AY2545" s="28">
        <f t="shared" si="1628"/>
        <v>1.2343647224229892</v>
      </c>
      <c r="AZ2545" s="28">
        <f t="shared" si="1636"/>
        <v>4.8657344941043235E-3</v>
      </c>
      <c r="BA2545" s="29">
        <f t="shared" si="1605"/>
        <v>0.34675919519802961</v>
      </c>
      <c r="BB2545" s="51">
        <f t="shared" si="1629"/>
        <v>1.3425861864696242E-2</v>
      </c>
      <c r="BC2545" s="29">
        <f t="shared" si="1606"/>
        <v>0.34980151636666001</v>
      </c>
      <c r="BD2545" s="51">
        <f t="shared" si="1630"/>
        <v>1.6468183033326644E-2</v>
      </c>
      <c r="BE2545" s="29">
        <f t="shared" si="1607"/>
        <v>0.30343928843531048</v>
      </c>
      <c r="BF2545" s="51">
        <f t="shared" si="1631"/>
        <v>2.9894044898022887E-2</v>
      </c>
      <c r="BG2545" s="2" t="str">
        <f t="shared" si="1632"/>
        <v>No</v>
      </c>
    </row>
    <row r="2546" spans="1:59" x14ac:dyDescent="0.35">
      <c r="A2546" s="23">
        <v>44237</v>
      </c>
      <c r="B2546" s="25">
        <v>95.832626000000005</v>
      </c>
      <c r="C2546" s="30">
        <f t="shared" si="1608"/>
        <v>-4.9892333123169319E-4</v>
      </c>
      <c r="D2546" s="3">
        <f t="shared" si="1609"/>
        <v>126626.73970568505</v>
      </c>
      <c r="E2546" s="24">
        <v>31.119961</v>
      </c>
      <c r="F2546" s="30">
        <f t="shared" si="1610"/>
        <v>5.8565843859703648E-4</v>
      </c>
      <c r="G2546" s="3">
        <f t="shared" si="1611"/>
        <v>57483.800843280114</v>
      </c>
      <c r="H2546" s="25">
        <v>10.617803</v>
      </c>
      <c r="I2546" s="30">
        <f t="shared" si="1612"/>
        <v>1.7437911111277682E-3</v>
      </c>
      <c r="J2546" s="3">
        <f t="shared" si="1613"/>
        <v>48051.987077948346</v>
      </c>
      <c r="K2546" s="26">
        <f t="shared" si="1596"/>
        <v>232162.52762691351</v>
      </c>
      <c r="L2546" s="28">
        <f t="shared" si="1614"/>
        <v>1.3216252762691352</v>
      </c>
      <c r="M2546" s="28">
        <f t="shared" si="1633"/>
        <v>5.4084362309048117E-4</v>
      </c>
      <c r="N2546" s="29">
        <f t="shared" si="1597"/>
        <v>0.54542281650712787</v>
      </c>
      <c r="O2546" s="29">
        <f t="shared" si="1598"/>
        <v>0.24760154634281423</v>
      </c>
      <c r="P2546" s="29">
        <f t="shared" si="1599"/>
        <v>0.20697563715005793</v>
      </c>
      <c r="R2546" s="23">
        <v>44237</v>
      </c>
      <c r="S2546" s="25">
        <v>95.832626000000005</v>
      </c>
      <c r="T2546" s="30">
        <f t="shared" si="1615"/>
        <v>-4.9892333123169319E-4</v>
      </c>
      <c r="U2546" s="3">
        <f t="shared" si="1616"/>
        <v>74791.688871825172</v>
      </c>
      <c r="V2546" s="24">
        <v>31.119961</v>
      </c>
      <c r="W2546" s="30">
        <f t="shared" si="1617"/>
        <v>5.8565843859703648E-4</v>
      </c>
      <c r="X2546" s="3">
        <f t="shared" si="1618"/>
        <v>73184.263564823385</v>
      </c>
      <c r="Y2546" s="25">
        <v>10.617803</v>
      </c>
      <c r="Z2546" s="30">
        <f t="shared" si="1619"/>
        <v>1.7437911111277682E-3</v>
      </c>
      <c r="AA2546" s="3">
        <f t="shared" si="1620"/>
        <v>69006.003482851622</v>
      </c>
      <c r="AB2546" s="26">
        <f t="shared" si="1600"/>
        <v>216981.95591950015</v>
      </c>
      <c r="AC2546" s="28">
        <f t="shared" si="1621"/>
        <v>1.1698195591950014</v>
      </c>
      <c r="AD2546" s="28">
        <f t="shared" si="1634"/>
        <v>1.2562453577822374E-3</v>
      </c>
      <c r="AE2546" s="29">
        <f t="shared" si="1601"/>
        <v>0.34469082258421863</v>
      </c>
      <c r="AF2546" s="29">
        <f t="shared" si="1602"/>
        <v>0.33728271668808529</v>
      </c>
      <c r="AG2546" s="29">
        <f t="shared" si="1603"/>
        <v>0.31802646072769619</v>
      </c>
      <c r="AN2546" s="23">
        <v>44237</v>
      </c>
      <c r="AO2546" s="25">
        <v>95.832626000000005</v>
      </c>
      <c r="AP2546" s="30">
        <f t="shared" si="1622"/>
        <v>-4.9892333123169319E-4</v>
      </c>
      <c r="AQ2546" s="3">
        <f t="shared" si="1623"/>
        <v>77439.995385824208</v>
      </c>
      <c r="AR2546" s="24">
        <v>31.119961</v>
      </c>
      <c r="AS2546" s="30">
        <f t="shared" si="1624"/>
        <v>5.8565843859703648E-4</v>
      </c>
      <c r="AT2546" s="3">
        <f t="shared" si="1625"/>
        <v>78204.190938320768</v>
      </c>
      <c r="AU2546" s="25">
        <v>10.617803</v>
      </c>
      <c r="AV2546" s="30">
        <f t="shared" si="1626"/>
        <v>1.7437911111277682E-3</v>
      </c>
      <c r="AW2546" s="3">
        <f t="shared" si="1627"/>
        <v>67917.632145991709</v>
      </c>
      <c r="AX2546" s="26">
        <f t="shared" si="1604"/>
        <v>223561.81847013667</v>
      </c>
      <c r="AY2546" s="28">
        <f t="shared" si="1628"/>
        <v>1.2356181847013668</v>
      </c>
      <c r="AZ2546" s="28">
        <f t="shared" si="1636"/>
        <v>1.2534622783775262E-3</v>
      </c>
      <c r="BA2546" s="29">
        <f t="shared" si="1605"/>
        <v>0.34639186564036928</v>
      </c>
      <c r="BB2546" s="51">
        <f t="shared" si="1629"/>
        <v>1.3058532307035908E-2</v>
      </c>
      <c r="BC2546" s="29">
        <f t="shared" si="1606"/>
        <v>0.34981013964496477</v>
      </c>
      <c r="BD2546" s="51">
        <f t="shared" si="1630"/>
        <v>1.6476806311631398E-2</v>
      </c>
      <c r="BE2546" s="29">
        <f t="shared" si="1607"/>
        <v>0.30379799471466606</v>
      </c>
      <c r="BF2546" s="51">
        <f t="shared" si="1631"/>
        <v>2.9535338618667306E-2</v>
      </c>
      <c r="BG2546" s="2" t="str">
        <f t="shared" si="1632"/>
        <v>No</v>
      </c>
    </row>
    <row r="2547" spans="1:59" x14ac:dyDescent="0.35">
      <c r="A2547" s="23">
        <v>44238</v>
      </c>
      <c r="B2547" s="25">
        <v>96.062149000000005</v>
      </c>
      <c r="C2547" s="30">
        <f t="shared" si="1608"/>
        <v>2.3950402861756537E-3</v>
      </c>
      <c r="D2547" s="3">
        <f t="shared" si="1609"/>
        <v>126930.01584858724</v>
      </c>
      <c r="E2547" s="24">
        <v>31.292994</v>
      </c>
      <c r="F2547" s="30">
        <f t="shared" si="1610"/>
        <v>5.5601933434299422E-3</v>
      </c>
      <c r="G2547" s="3">
        <f t="shared" si="1611"/>
        <v>57803.42189008397</v>
      </c>
      <c r="H2547" s="25">
        <v>10.608559</v>
      </c>
      <c r="I2547" s="30">
        <f t="shared" si="1612"/>
        <v>-8.7061325210124885E-4</v>
      </c>
      <c r="J2547" s="3">
        <f t="shared" si="1613"/>
        <v>48010.152381208485</v>
      </c>
      <c r="K2547" s="26">
        <f t="shared" si="1596"/>
        <v>232743.59011987969</v>
      </c>
      <c r="L2547" s="28">
        <f t="shared" si="1614"/>
        <v>1.3274359011987968</v>
      </c>
      <c r="M2547" s="28">
        <f t="shared" si="1633"/>
        <v>5.8106249296616674E-3</v>
      </c>
      <c r="N2547" s="29">
        <f t="shared" si="1597"/>
        <v>0.54536417429674067</v>
      </c>
      <c r="O2547" s="29">
        <f t="shared" si="1598"/>
        <v>0.24835666520530619</v>
      </c>
      <c r="P2547" s="29">
        <f t="shared" si="1599"/>
        <v>0.20627916049795314</v>
      </c>
      <c r="R2547" s="23">
        <v>44238</v>
      </c>
      <c r="S2547" s="25">
        <v>96.062149000000005</v>
      </c>
      <c r="T2547" s="30">
        <f t="shared" si="1615"/>
        <v>2.3950402861756537E-3</v>
      </c>
      <c r="U2547" s="3">
        <f t="shared" si="1616"/>
        <v>74970.817979744315</v>
      </c>
      <c r="V2547" s="24">
        <v>31.292994</v>
      </c>
      <c r="W2547" s="30">
        <f t="shared" si="1617"/>
        <v>5.5601933434299422E-3</v>
      </c>
      <c r="X2547" s="3">
        <f t="shared" si="1618"/>
        <v>73591.18221994034</v>
      </c>
      <c r="Y2547" s="25">
        <v>10.608559</v>
      </c>
      <c r="Z2547" s="30">
        <f t="shared" si="1619"/>
        <v>-8.7061325210124885E-4</v>
      </c>
      <c r="AA2547" s="3">
        <f t="shared" si="1620"/>
        <v>68945.925941744907</v>
      </c>
      <c r="AB2547" s="26">
        <f t="shared" si="1600"/>
        <v>217507.92614142955</v>
      </c>
      <c r="AC2547" s="28">
        <f t="shared" si="1621"/>
        <v>1.1750792614142953</v>
      </c>
      <c r="AD2547" s="28">
        <f t="shared" si="1634"/>
        <v>5.2597022192939491E-3</v>
      </c>
      <c r="AE2547" s="29">
        <f t="shared" si="1601"/>
        <v>0.34468085512891267</v>
      </c>
      <c r="AF2547" s="29">
        <f t="shared" si="1602"/>
        <v>0.33833793335921636</v>
      </c>
      <c r="AG2547" s="29">
        <f t="shared" si="1603"/>
        <v>0.31698121151187103</v>
      </c>
      <c r="AN2547" s="23">
        <v>44238</v>
      </c>
      <c r="AO2547" s="25">
        <v>96.062149000000005</v>
      </c>
      <c r="AP2547" s="30">
        <f t="shared" si="1622"/>
        <v>2.3950402861756537E-3</v>
      </c>
      <c r="AQ2547" s="3">
        <f t="shared" si="1623"/>
        <v>77625.467294534508</v>
      </c>
      <c r="AR2547" s="24">
        <v>31.292994</v>
      </c>
      <c r="AS2547" s="30">
        <f t="shared" si="1624"/>
        <v>5.5601933434299422E-3</v>
      </c>
      <c r="AT2547" s="3">
        <f t="shared" si="1625"/>
        <v>78639.021360204337</v>
      </c>
      <c r="AU2547" s="25">
        <v>10.608559</v>
      </c>
      <c r="AV2547" s="30">
        <f t="shared" si="1626"/>
        <v>-8.7061325210124885E-4</v>
      </c>
      <c r="AW2547" s="3">
        <f t="shared" si="1627"/>
        <v>67858.502155394075</v>
      </c>
      <c r="AX2547" s="26">
        <f t="shared" si="1604"/>
        <v>224122.99081013293</v>
      </c>
      <c r="AY2547" s="28">
        <f t="shared" si="1628"/>
        <v>1.2412299081013294</v>
      </c>
      <c r="AZ2547" s="28">
        <f t="shared" si="1636"/>
        <v>5.6117233999626315E-3</v>
      </c>
      <c r="BA2547" s="29">
        <f t="shared" si="1605"/>
        <v>0.34635209450821297</v>
      </c>
      <c r="BB2547" s="51">
        <f t="shared" si="1629"/>
        <v>1.3018761174879601E-2</v>
      </c>
      <c r="BC2547" s="29">
        <f t="shared" si="1606"/>
        <v>0.35087440639601242</v>
      </c>
      <c r="BD2547" s="51">
        <f t="shared" si="1630"/>
        <v>1.7541073062679047E-2</v>
      </c>
      <c r="BE2547" s="29">
        <f t="shared" si="1607"/>
        <v>0.30277349909577456</v>
      </c>
      <c r="BF2547" s="51">
        <f t="shared" si="1631"/>
        <v>3.0559834237558814E-2</v>
      </c>
      <c r="BG2547" s="2" t="str">
        <f t="shared" si="1632"/>
        <v>No</v>
      </c>
    </row>
    <row r="2548" spans="1:59" x14ac:dyDescent="0.35">
      <c r="A2548" s="23">
        <v>44239</v>
      </c>
      <c r="B2548" s="25">
        <v>96.530745999999994</v>
      </c>
      <c r="C2548" s="30">
        <f t="shared" si="1608"/>
        <v>4.8780607645992902E-3</v>
      </c>
      <c r="D2548" s="3">
        <f t="shared" si="1609"/>
        <v>127549.1881787482</v>
      </c>
      <c r="E2548" s="24">
        <v>31.429597999999999</v>
      </c>
      <c r="F2548" s="30">
        <f t="shared" si="1610"/>
        <v>4.3653221548567434E-3</v>
      </c>
      <c r="G2548" s="3">
        <f t="shared" si="1611"/>
        <v>58055.752448287283</v>
      </c>
      <c r="H2548" s="25">
        <v>10.571595</v>
      </c>
      <c r="I2548" s="30">
        <f t="shared" si="1612"/>
        <v>-3.4843563579181058E-3</v>
      </c>
      <c r="J2548" s="3">
        <f t="shared" si="1613"/>
        <v>47842.867901514401</v>
      </c>
      <c r="K2548" s="26">
        <f t="shared" si="1596"/>
        <v>233447.80852854988</v>
      </c>
      <c r="L2548" s="28">
        <f t="shared" si="1614"/>
        <v>1.3344780852854989</v>
      </c>
      <c r="M2548" s="28">
        <f t="shared" si="1633"/>
        <v>7.0421840867020968E-3</v>
      </c>
      <c r="N2548" s="29">
        <f t="shared" si="1597"/>
        <v>0.54637132377770581</v>
      </c>
      <c r="O2548" s="29">
        <f t="shared" si="1598"/>
        <v>0.24868835914211318</v>
      </c>
      <c r="P2548" s="29">
        <f t="shared" si="1599"/>
        <v>0.20494031708018101</v>
      </c>
      <c r="R2548" s="23">
        <v>44239</v>
      </c>
      <c r="S2548" s="25">
        <v>96.530745999999994</v>
      </c>
      <c r="T2548" s="30">
        <f t="shared" si="1615"/>
        <v>4.8780607645992902E-3</v>
      </c>
      <c r="U2548" s="3">
        <f t="shared" si="1616"/>
        <v>75336.530185421216</v>
      </c>
      <c r="V2548" s="24">
        <v>31.429597999999999</v>
      </c>
      <c r="W2548" s="30">
        <f t="shared" si="1617"/>
        <v>4.3653221548567434E-3</v>
      </c>
      <c r="X2548" s="3">
        <f t="shared" si="1618"/>
        <v>73912.431438087151</v>
      </c>
      <c r="Y2548" s="25">
        <v>10.571595</v>
      </c>
      <c r="Z2548" s="30">
        <f t="shared" si="1619"/>
        <v>-3.4843563579181058E-3</v>
      </c>
      <c r="AA2548" s="3">
        <f t="shared" si="1620"/>
        <v>68705.693766337237</v>
      </c>
      <c r="AB2548" s="26">
        <f t="shared" si="1600"/>
        <v>217954.6553898456</v>
      </c>
      <c r="AC2548" s="28">
        <f t="shared" si="1621"/>
        <v>1.1795465538984562</v>
      </c>
      <c r="AD2548" s="28">
        <f t="shared" si="1634"/>
        <v>4.4672924841608896E-3</v>
      </c>
      <c r="AE2548" s="29">
        <f t="shared" si="1601"/>
        <v>0.34565231034258104</v>
      </c>
      <c r="AF2548" s="29">
        <f t="shared" si="1602"/>
        <v>0.33911838820732387</v>
      </c>
      <c r="AG2548" s="29">
        <f t="shared" si="1603"/>
        <v>0.31522930145009509</v>
      </c>
      <c r="AN2548" s="23">
        <v>44239</v>
      </c>
      <c r="AO2548" s="25">
        <v>96.530745999999994</v>
      </c>
      <c r="AP2548" s="30">
        <f t="shared" si="1622"/>
        <v>4.8780607645992902E-3</v>
      </c>
      <c r="AQ2548" s="3">
        <f t="shared" si="1623"/>
        <v>78004.129040877669</v>
      </c>
      <c r="AR2548" s="24">
        <v>31.429597999999999</v>
      </c>
      <c r="AS2548" s="30">
        <f t="shared" si="1624"/>
        <v>4.3653221548567434E-3</v>
      </c>
      <c r="AT2548" s="3">
        <f t="shared" si="1625"/>
        <v>78982.306022384291</v>
      </c>
      <c r="AU2548" s="25">
        <v>10.571595</v>
      </c>
      <c r="AV2548" s="30">
        <f t="shared" si="1626"/>
        <v>-3.4843563579181058E-3</v>
      </c>
      <c r="AW2548" s="3">
        <f t="shared" si="1627"/>
        <v>67622.058951970132</v>
      </c>
      <c r="AX2548" s="26">
        <f t="shared" si="1604"/>
        <v>224608.49401523208</v>
      </c>
      <c r="AY2548" s="28">
        <f t="shared" si="1628"/>
        <v>1.2460849401523206</v>
      </c>
      <c r="AZ2548" s="28">
        <f t="shared" si="1636"/>
        <v>4.8550320509912481E-3</v>
      </c>
      <c r="BA2548" s="29">
        <f t="shared" si="1605"/>
        <v>0.34728931059743329</v>
      </c>
      <c r="BB2548" s="51">
        <f t="shared" si="1629"/>
        <v>1.3955977264099917E-2</v>
      </c>
      <c r="BC2548" s="29">
        <f t="shared" si="1606"/>
        <v>0.35164434171856396</v>
      </c>
      <c r="BD2548" s="51">
        <f t="shared" si="1630"/>
        <v>1.8311008385230587E-2</v>
      </c>
      <c r="BE2548" s="29">
        <f t="shared" si="1607"/>
        <v>0.30106634768400287</v>
      </c>
      <c r="BF2548" s="51">
        <f t="shared" si="1631"/>
        <v>3.2266985649330504E-2</v>
      </c>
      <c r="BG2548" s="2" t="str">
        <f t="shared" si="1632"/>
        <v>No</v>
      </c>
    </row>
    <row r="2549" spans="1:59" x14ac:dyDescent="0.35">
      <c r="A2549" s="23">
        <v>44243</v>
      </c>
      <c r="B2549" s="25">
        <v>96.396872999999999</v>
      </c>
      <c r="C2549" s="30">
        <f t="shared" si="1608"/>
        <v>-1.3868431100697576E-3</v>
      </c>
      <c r="D2549" s="3">
        <f t="shared" si="1609"/>
        <v>127372.29746592751</v>
      </c>
      <c r="E2549" s="24">
        <v>31.648181999999998</v>
      </c>
      <c r="F2549" s="30">
        <f t="shared" si="1610"/>
        <v>6.954718288156192E-3</v>
      </c>
      <c r="G2549" s="3">
        <f t="shared" si="1611"/>
        <v>58459.513851572054</v>
      </c>
      <c r="H2549" s="25">
        <v>10.525392999999999</v>
      </c>
      <c r="I2549" s="30">
        <f t="shared" si="1612"/>
        <v>-4.370390655336398E-3</v>
      </c>
      <c r="J2549" s="3">
        <f t="shared" si="1613"/>
        <v>47633.775878713132</v>
      </c>
      <c r="K2549" s="26">
        <f t="shared" si="1596"/>
        <v>233465.58719621267</v>
      </c>
      <c r="L2549" s="28">
        <f t="shared" si="1614"/>
        <v>1.3346558719621266</v>
      </c>
      <c r="M2549" s="28">
        <f t="shared" si="1633"/>
        <v>1.7778667662771142E-4</v>
      </c>
      <c r="N2549" s="29">
        <f t="shared" si="1597"/>
        <v>0.54557204338161991</v>
      </c>
      <c r="O2549" s="29">
        <f t="shared" si="1598"/>
        <v>0.25039884701483062</v>
      </c>
      <c r="P2549" s="29">
        <f t="shared" si="1599"/>
        <v>0.20402910960354956</v>
      </c>
      <c r="R2549" s="23">
        <v>44243</v>
      </c>
      <c r="S2549" s="25">
        <v>96.396872999999999</v>
      </c>
      <c r="T2549" s="30">
        <f t="shared" si="1615"/>
        <v>-1.3868431100697576E-3</v>
      </c>
      <c r="U2549" s="3">
        <f t="shared" si="1616"/>
        <v>75232.050237596995</v>
      </c>
      <c r="V2549" s="24">
        <v>31.648181999999998</v>
      </c>
      <c r="W2549" s="30">
        <f t="shared" si="1617"/>
        <v>6.954718288156192E-3</v>
      </c>
      <c r="X2549" s="3">
        <f t="shared" si="1618"/>
        <v>74426.47157673171</v>
      </c>
      <c r="Y2549" s="25">
        <v>10.525392999999999</v>
      </c>
      <c r="Z2549" s="30">
        <f t="shared" si="1619"/>
        <v>-4.370390655336398E-3</v>
      </c>
      <c r="AA2549" s="3">
        <f t="shared" si="1620"/>
        <v>68405.423044332434</v>
      </c>
      <c r="AB2549" s="26">
        <f t="shared" si="1600"/>
        <v>218063.94485866115</v>
      </c>
      <c r="AC2549" s="28">
        <f t="shared" si="1621"/>
        <v>1.1806394485866116</v>
      </c>
      <c r="AD2549" s="28">
        <f t="shared" si="1634"/>
        <v>1.0928946881554324E-3</v>
      </c>
      <c r="AE2549" s="29">
        <f t="shared" si="1601"/>
        <v>0.34499995075462331</v>
      </c>
      <c r="AF2549" s="29">
        <f t="shared" si="1602"/>
        <v>0.34130571940708249</v>
      </c>
      <c r="AG2549" s="29">
        <f t="shared" si="1603"/>
        <v>0.31369432983829415</v>
      </c>
      <c r="AN2549" s="23">
        <v>44243</v>
      </c>
      <c r="AO2549" s="25">
        <v>96.396872999999999</v>
      </c>
      <c r="AP2549" s="30">
        <f t="shared" si="1622"/>
        <v>-1.3868431100697576E-3</v>
      </c>
      <c r="AQ2549" s="3">
        <f t="shared" si="1623"/>
        <v>77895.949551960337</v>
      </c>
      <c r="AR2549" s="24">
        <v>31.648181999999998</v>
      </c>
      <c r="AS2549" s="30">
        <f t="shared" si="1624"/>
        <v>6.954718288156192E-3</v>
      </c>
      <c r="AT2549" s="3">
        <f t="shared" si="1625"/>
        <v>79531.60571051891</v>
      </c>
      <c r="AU2549" s="25">
        <v>10.525392999999999</v>
      </c>
      <c r="AV2549" s="30">
        <f t="shared" si="1626"/>
        <v>-4.370390655336398E-3</v>
      </c>
      <c r="AW2549" s="3">
        <f t="shared" si="1627"/>
        <v>67326.524137431828</v>
      </c>
      <c r="AX2549" s="26">
        <f t="shared" si="1604"/>
        <v>224754.07939991105</v>
      </c>
      <c r="AY2549" s="28">
        <f t="shared" si="1628"/>
        <v>1.2475407939991103</v>
      </c>
      <c r="AZ2549" s="28">
        <f t="shared" si="1636"/>
        <v>1.4558538467897009E-3</v>
      </c>
      <c r="BA2549" s="29">
        <f t="shared" si="1605"/>
        <v>0.34658302870382146</v>
      </c>
      <c r="BB2549" s="51">
        <f t="shared" si="1629"/>
        <v>1.324969537048809E-2</v>
      </c>
      <c r="BC2549" s="29">
        <f t="shared" si="1606"/>
        <v>0.35386056583652109</v>
      </c>
      <c r="BD2549" s="51">
        <f t="shared" si="1630"/>
        <v>2.052723250318772E-2</v>
      </c>
      <c r="BE2549" s="29">
        <f t="shared" si="1607"/>
        <v>0.29955640545965762</v>
      </c>
      <c r="BF2549" s="51">
        <f t="shared" si="1631"/>
        <v>3.3776927873675755E-2</v>
      </c>
      <c r="BG2549" s="2" t="str">
        <f t="shared" si="1632"/>
        <v>No</v>
      </c>
    </row>
    <row r="2550" spans="1:59" x14ac:dyDescent="0.35">
      <c r="A2550" s="23">
        <v>44244</v>
      </c>
      <c r="B2550" s="25">
        <v>96.234275999999994</v>
      </c>
      <c r="C2550" s="30">
        <f t="shared" si="1608"/>
        <v>-1.6867455856167668E-3</v>
      </c>
      <c r="D2550" s="3">
        <f t="shared" si="1609"/>
        <v>127157.45280544698</v>
      </c>
      <c r="E2550" s="24">
        <v>31.511568</v>
      </c>
      <c r="F2550" s="30">
        <f t="shared" si="1610"/>
        <v>-4.3166460556880448E-3</v>
      </c>
      <c r="G2550" s="3">
        <f t="shared" si="1611"/>
        <v>58207.164821687227</v>
      </c>
      <c r="H2550" s="25">
        <v>10.543872</v>
      </c>
      <c r="I2550" s="30">
        <f t="shared" si="1612"/>
        <v>1.7556589098384201E-3</v>
      </c>
      <c r="J2550" s="3">
        <f t="shared" si="1613"/>
        <v>47717.404541743839</v>
      </c>
      <c r="K2550" s="26">
        <f t="shared" si="1596"/>
        <v>233082.02216887803</v>
      </c>
      <c r="L2550" s="28">
        <f t="shared" si="1614"/>
        <v>1.3308202216887803</v>
      </c>
      <c r="M2550" s="28">
        <f t="shared" si="1633"/>
        <v>-3.8356502733463138E-3</v>
      </c>
      <c r="N2550" s="29">
        <f t="shared" si="1597"/>
        <v>0.54554809342316368</v>
      </c>
      <c r="O2550" s="29">
        <f t="shared" si="1598"/>
        <v>0.24972824707824789</v>
      </c>
      <c r="P2550" s="29">
        <f t="shared" si="1599"/>
        <v>0.20472365949858848</v>
      </c>
      <c r="R2550" s="23">
        <v>44244</v>
      </c>
      <c r="S2550" s="25">
        <v>96.234275999999994</v>
      </c>
      <c r="T2550" s="30">
        <f t="shared" si="1615"/>
        <v>-1.6867455856167668E-3</v>
      </c>
      <c r="U2550" s="3">
        <f t="shared" si="1616"/>
        <v>75105.152908961827</v>
      </c>
      <c r="V2550" s="24">
        <v>31.511568</v>
      </c>
      <c r="W2550" s="30">
        <f t="shared" si="1617"/>
        <v>-4.3166460556880448E-3</v>
      </c>
      <c r="X2550" s="3">
        <f t="shared" si="1618"/>
        <v>74105.19884176123</v>
      </c>
      <c r="Y2550" s="25">
        <v>10.543872</v>
      </c>
      <c r="Z2550" s="30">
        <f t="shared" si="1619"/>
        <v>1.7556589098384201E-3</v>
      </c>
      <c r="AA2550" s="3">
        <f t="shared" si="1620"/>
        <v>68525.519634781478</v>
      </c>
      <c r="AB2550" s="26">
        <f t="shared" si="1600"/>
        <v>217735.87138550455</v>
      </c>
      <c r="AC2550" s="28">
        <f t="shared" si="1621"/>
        <v>1.1773587138550456</v>
      </c>
      <c r="AD2550" s="28">
        <f t="shared" si="1634"/>
        <v>-3.2807347315659818E-3</v>
      </c>
      <c r="AE2550" s="29">
        <f t="shared" si="1601"/>
        <v>0.34493697538696805</v>
      </c>
      <c r="AF2550" s="29">
        <f t="shared" si="1602"/>
        <v>0.34034446584392558</v>
      </c>
      <c r="AG2550" s="29">
        <f t="shared" si="1603"/>
        <v>0.31471855876910626</v>
      </c>
      <c r="AN2550" s="23">
        <v>44244</v>
      </c>
      <c r="AO2550" s="25">
        <v>96.234275999999994</v>
      </c>
      <c r="AP2550" s="30">
        <f t="shared" si="1622"/>
        <v>-1.6867455856167668E-3</v>
      </c>
      <c r="AQ2550" s="3">
        <f t="shared" si="1623"/>
        <v>77764.558902916135</v>
      </c>
      <c r="AR2550" s="24">
        <v>31.511568</v>
      </c>
      <c r="AS2550" s="30">
        <f t="shared" si="1624"/>
        <v>-4.3166460556880448E-3</v>
      </c>
      <c r="AT2550" s="3">
        <f t="shared" si="1625"/>
        <v>79188.295918426069</v>
      </c>
      <c r="AU2550" s="25">
        <v>10.543872</v>
      </c>
      <c r="AV2550" s="30">
        <f t="shared" si="1626"/>
        <v>1.7556589098384201E-3</v>
      </c>
      <c r="AW2550" s="3">
        <f t="shared" si="1627"/>
        <v>67444.726549402156</v>
      </c>
      <c r="AX2550" s="26">
        <f t="shared" si="1604"/>
        <v>224397.58137074439</v>
      </c>
      <c r="AY2550" s="28">
        <f t="shared" si="1628"/>
        <v>1.2439758137074439</v>
      </c>
      <c r="AZ2550" s="28">
        <f t="shared" si="1636"/>
        <v>-3.5649802916664086E-3</v>
      </c>
      <c r="BA2550" s="29">
        <f t="shared" si="1605"/>
        <v>0.34654811530448437</v>
      </c>
      <c r="BB2550" s="51">
        <f t="shared" si="1629"/>
        <v>1.3214781971151002E-2</v>
      </c>
      <c r="BC2550" s="29">
        <f t="shared" si="1606"/>
        <v>0.35289282279559436</v>
      </c>
      <c r="BD2550" s="51">
        <f t="shared" si="1630"/>
        <v>1.9559489462260993E-2</v>
      </c>
      <c r="BE2550" s="29">
        <f t="shared" si="1607"/>
        <v>0.30055906189992115</v>
      </c>
      <c r="BF2550" s="51">
        <f t="shared" si="1631"/>
        <v>3.2774271433412216E-2</v>
      </c>
      <c r="BG2550" s="2" t="str">
        <f t="shared" si="1632"/>
        <v>No</v>
      </c>
    </row>
    <row r="2551" spans="1:59" x14ac:dyDescent="0.35">
      <c r="A2551" s="23">
        <v>44245</v>
      </c>
      <c r="B2551" s="25">
        <v>95.679619000000002</v>
      </c>
      <c r="C2551" s="30">
        <f t="shared" si="1608"/>
        <v>-5.7636117094078676E-3</v>
      </c>
      <c r="D2551" s="3">
        <f t="shared" si="1609"/>
        <v>126424.56662151903</v>
      </c>
      <c r="E2551" s="24">
        <v>31.256558999999999</v>
      </c>
      <c r="F2551" s="30">
        <f t="shared" si="1610"/>
        <v>-8.0925519161725301E-3</v>
      </c>
      <c r="G2551" s="3">
        <f t="shared" si="1611"/>
        <v>57736.12031847451</v>
      </c>
      <c r="H2551" s="25">
        <v>10.543872</v>
      </c>
      <c r="I2551" s="30">
        <f t="shared" si="1612"/>
        <v>0</v>
      </c>
      <c r="J2551" s="3">
        <f t="shared" si="1613"/>
        <v>47717.404541743839</v>
      </c>
      <c r="K2551" s="26">
        <f t="shared" si="1596"/>
        <v>231878.09148173736</v>
      </c>
      <c r="L2551" s="28">
        <f t="shared" si="1614"/>
        <v>1.3187809148173737</v>
      </c>
      <c r="M2551" s="28">
        <f t="shared" si="1633"/>
        <v>-1.2039306871406641E-2</v>
      </c>
      <c r="N2551" s="29">
        <f t="shared" si="1597"/>
        <v>0.54521997232962471</v>
      </c>
      <c r="O2551" s="29">
        <f t="shared" si="1598"/>
        <v>0.2489934255950256</v>
      </c>
      <c r="P2551" s="29">
        <f t="shared" si="1599"/>
        <v>0.20578660207534979</v>
      </c>
      <c r="R2551" s="23">
        <v>44245</v>
      </c>
      <c r="S2551" s="25">
        <v>95.679619000000002</v>
      </c>
      <c r="T2551" s="30">
        <f t="shared" si="1615"/>
        <v>-5.7636117094078676E-3</v>
      </c>
      <c r="U2551" s="3">
        <f t="shared" si="1616"/>
        <v>74672.275970218863</v>
      </c>
      <c r="V2551" s="24">
        <v>31.256558999999999</v>
      </c>
      <c r="W2551" s="30">
        <f t="shared" si="1617"/>
        <v>-8.0925519161725301E-3</v>
      </c>
      <c r="X2551" s="3">
        <f t="shared" si="1618"/>
        <v>73505.498672875983</v>
      </c>
      <c r="Y2551" s="25">
        <v>10.543872</v>
      </c>
      <c r="Z2551" s="30">
        <f t="shared" si="1619"/>
        <v>0</v>
      </c>
      <c r="AA2551" s="3">
        <f t="shared" si="1620"/>
        <v>68525.519634781478</v>
      </c>
      <c r="AB2551" s="26">
        <f t="shared" si="1600"/>
        <v>216703.29427787632</v>
      </c>
      <c r="AC2551" s="28">
        <f t="shared" si="1621"/>
        <v>1.1670329427787633</v>
      </c>
      <c r="AD2551" s="28">
        <f t="shared" si="1634"/>
        <v>-1.0325771076282297E-2</v>
      </c>
      <c r="AE2551" s="29">
        <f t="shared" si="1601"/>
        <v>0.34458302177200589</v>
      </c>
      <c r="AF2551" s="29">
        <f t="shared" si="1602"/>
        <v>0.33919880598871133</v>
      </c>
      <c r="AG2551" s="29">
        <f t="shared" si="1603"/>
        <v>0.31621817223928278</v>
      </c>
      <c r="AN2551" s="23">
        <v>44245</v>
      </c>
      <c r="AO2551" s="25">
        <v>95.679619000000002</v>
      </c>
      <c r="AP2551" s="30">
        <f t="shared" si="1622"/>
        <v>-5.7636117094078676E-3</v>
      </c>
      <c r="AQ2551" s="3">
        <f t="shared" si="1623"/>
        <v>77316.354180646347</v>
      </c>
      <c r="AR2551" s="24">
        <v>31.256558999999999</v>
      </c>
      <c r="AS2551" s="30">
        <f t="shared" si="1624"/>
        <v>-8.0925519161725301E-3</v>
      </c>
      <c r="AT2551" s="3">
        <f t="shared" si="1625"/>
        <v>78547.460522552967</v>
      </c>
      <c r="AU2551" s="25">
        <v>10.543872</v>
      </c>
      <c r="AV2551" s="30">
        <f t="shared" si="1626"/>
        <v>0</v>
      </c>
      <c r="AW2551" s="3">
        <f t="shared" si="1627"/>
        <v>67444.726549402156</v>
      </c>
      <c r="AX2551" s="26">
        <f t="shared" si="1604"/>
        <v>223308.54125260148</v>
      </c>
      <c r="AY2551" s="28">
        <f t="shared" si="1628"/>
        <v>1.2330854125260147</v>
      </c>
      <c r="AZ2551" s="28">
        <f t="shared" si="1636"/>
        <v>-1.0890401181429255E-2</v>
      </c>
      <c r="BA2551" s="29">
        <f t="shared" si="1605"/>
        <v>0.3462310655336191</v>
      </c>
      <c r="BB2551" s="51">
        <f t="shared" si="1629"/>
        <v>1.2897732200285728E-2</v>
      </c>
      <c r="BC2551" s="29">
        <f t="shared" si="1606"/>
        <v>0.35174409398743905</v>
      </c>
      <c r="BD2551" s="51">
        <f t="shared" si="1630"/>
        <v>1.8410760654105685E-2</v>
      </c>
      <c r="BE2551" s="29">
        <f t="shared" si="1607"/>
        <v>0.30202484047894179</v>
      </c>
      <c r="BF2551" s="51">
        <f t="shared" si="1631"/>
        <v>3.1308492854391579E-2</v>
      </c>
      <c r="BG2551" s="2" t="str">
        <f t="shared" si="1632"/>
        <v>No</v>
      </c>
    </row>
    <row r="2552" spans="1:59" x14ac:dyDescent="0.35">
      <c r="A2552" s="23">
        <v>44246</v>
      </c>
      <c r="B2552" s="25">
        <v>95.832626000000005</v>
      </c>
      <c r="C2552" s="30">
        <f t="shared" si="1608"/>
        <v>1.5991597959854609E-3</v>
      </c>
      <c r="D2552" s="3">
        <f t="shared" si="1609"/>
        <v>126626.73970568505</v>
      </c>
      <c r="E2552" s="24">
        <v>31.384067999999999</v>
      </c>
      <c r="F2552" s="30">
        <f t="shared" si="1610"/>
        <v>4.0794317762233856E-3</v>
      </c>
      <c r="G2552" s="3">
        <f t="shared" si="1611"/>
        <v>57971.650882337548</v>
      </c>
      <c r="H2552" s="25">
        <v>10.50691</v>
      </c>
      <c r="I2552" s="30">
        <f t="shared" si="1612"/>
        <v>-3.5055433146381487E-3</v>
      </c>
      <c r="J2552" s="3">
        <f t="shared" si="1613"/>
        <v>47550.129113260642</v>
      </c>
      <c r="K2552" s="26">
        <f t="shared" si="1596"/>
        <v>232148.51970128325</v>
      </c>
      <c r="L2552" s="28">
        <f t="shared" si="1614"/>
        <v>1.3214851970128323</v>
      </c>
      <c r="M2552" s="28">
        <f t="shared" si="1633"/>
        <v>2.704282195458596E-3</v>
      </c>
      <c r="N2552" s="29">
        <f t="shared" si="1597"/>
        <v>0.54545572751711624</v>
      </c>
      <c r="O2552" s="29">
        <f t="shared" si="1598"/>
        <v>0.2497179433103105</v>
      </c>
      <c r="P2552" s="29">
        <f t="shared" si="1599"/>
        <v>0.20482632917257321</v>
      </c>
      <c r="R2552" s="23">
        <v>44246</v>
      </c>
      <c r="S2552" s="25">
        <v>95.832626000000005</v>
      </c>
      <c r="T2552" s="30">
        <f t="shared" si="1615"/>
        <v>1.5991597959854609E-3</v>
      </c>
      <c r="U2552" s="3">
        <f t="shared" si="1616"/>
        <v>74791.688871825172</v>
      </c>
      <c r="V2552" s="24">
        <v>31.384067999999999</v>
      </c>
      <c r="W2552" s="30">
        <f t="shared" si="1617"/>
        <v>4.0794317762233856E-3</v>
      </c>
      <c r="X2552" s="3">
        <f t="shared" si="1618"/>
        <v>73805.359339889255</v>
      </c>
      <c r="Y2552" s="25">
        <v>10.50691</v>
      </c>
      <c r="Z2552" s="30">
        <f t="shared" si="1619"/>
        <v>-3.5055433146381487E-3</v>
      </c>
      <c r="AA2552" s="3">
        <f t="shared" si="1620"/>
        <v>68285.300457543664</v>
      </c>
      <c r="AB2552" s="26">
        <f t="shared" si="1600"/>
        <v>216882.34866925809</v>
      </c>
      <c r="AC2552" s="28">
        <f t="shared" si="1621"/>
        <v>1.1688234866925811</v>
      </c>
      <c r="AD2552" s="28">
        <f t="shared" si="1634"/>
        <v>1.7905439138177215E-3</v>
      </c>
      <c r="AE2552" s="29">
        <f t="shared" si="1601"/>
        <v>0.34484912825193181</v>
      </c>
      <c r="AF2552" s="29">
        <f t="shared" si="1602"/>
        <v>0.34030136519980786</v>
      </c>
      <c r="AG2552" s="29">
        <f t="shared" si="1603"/>
        <v>0.31484950654826038</v>
      </c>
      <c r="AN2552" s="23">
        <v>44246</v>
      </c>
      <c r="AO2552" s="25">
        <v>95.832626000000005</v>
      </c>
      <c r="AP2552" s="30">
        <f t="shared" si="1622"/>
        <v>1.5991597959854609E-3</v>
      </c>
      <c r="AQ2552" s="3">
        <f t="shared" si="1623"/>
        <v>77439.995385824208</v>
      </c>
      <c r="AR2552" s="24">
        <v>31.384067999999999</v>
      </c>
      <c r="AS2552" s="30">
        <f t="shared" si="1624"/>
        <v>4.0794317762233856E-3</v>
      </c>
      <c r="AT2552" s="3">
        <f t="shared" si="1625"/>
        <v>78867.889528950327</v>
      </c>
      <c r="AU2552" s="25">
        <v>10.50691</v>
      </c>
      <c r="AV2552" s="30">
        <f t="shared" si="1626"/>
        <v>-3.5055433146381487E-3</v>
      </c>
      <c r="AW2552" s="3">
        <f t="shared" si="1627"/>
        <v>67208.296139139304</v>
      </c>
      <c r="AX2552" s="26">
        <f t="shared" si="1604"/>
        <v>223516.18105391384</v>
      </c>
      <c r="AY2552" s="28">
        <f t="shared" si="1628"/>
        <v>1.2351618105391382</v>
      </c>
      <c r="AZ2552" s="28">
        <f t="shared" si="1636"/>
        <v>2.0763980131235371E-3</v>
      </c>
      <c r="BA2552" s="29">
        <f t="shared" si="1605"/>
        <v>0.34646259174920802</v>
      </c>
      <c r="BB2552" s="51">
        <f t="shared" si="1629"/>
        <v>1.3129258415874645E-2</v>
      </c>
      <c r="BC2552" s="29">
        <f t="shared" si="1606"/>
        <v>0.35285091735674734</v>
      </c>
      <c r="BD2552" s="51">
        <f t="shared" si="1630"/>
        <v>1.951758402341397E-2</v>
      </c>
      <c r="BE2552" s="29">
        <f t="shared" si="1607"/>
        <v>0.30068649089404464</v>
      </c>
      <c r="BF2552" s="51">
        <f t="shared" si="1631"/>
        <v>3.2646842439288726E-2</v>
      </c>
      <c r="BG2552" s="2" t="str">
        <f t="shared" si="1632"/>
        <v>No</v>
      </c>
    </row>
    <row r="2553" spans="1:59" x14ac:dyDescent="0.35">
      <c r="A2553" s="23">
        <v>44249</v>
      </c>
      <c r="B2553" s="25">
        <v>94.924132999999998</v>
      </c>
      <c r="C2553" s="30">
        <f t="shared" si="1608"/>
        <v>-9.479996927142631E-3</v>
      </c>
      <c r="D2553" s="3">
        <f t="shared" si="1609"/>
        <v>125426.31860238106</v>
      </c>
      <c r="E2553" s="24">
        <v>31.138178</v>
      </c>
      <c r="F2553" s="30">
        <f t="shared" si="1610"/>
        <v>-7.8348670414555288E-3</v>
      </c>
      <c r="G2553" s="3">
        <f t="shared" si="1611"/>
        <v>57517.450705500756</v>
      </c>
      <c r="H2553" s="25">
        <v>10.479187</v>
      </c>
      <c r="I2553" s="30">
        <f t="shared" si="1612"/>
        <v>-2.6385492975574687E-3</v>
      </c>
      <c r="J2553" s="3">
        <f t="shared" si="1613"/>
        <v>47424.665753490081</v>
      </c>
      <c r="K2553" s="26">
        <f t="shared" si="1596"/>
        <v>230368.43506137191</v>
      </c>
      <c r="L2553" s="28">
        <f t="shared" si="1614"/>
        <v>1.303684350613719</v>
      </c>
      <c r="M2553" s="28">
        <f t="shared" si="1633"/>
        <v>-1.7800846399113279E-2</v>
      </c>
      <c r="N2553" s="29">
        <f t="shared" si="1597"/>
        <v>0.54445965467867385</v>
      </c>
      <c r="O2553" s="29">
        <f t="shared" si="1598"/>
        <v>0.24967591888262672</v>
      </c>
      <c r="P2553" s="29">
        <f t="shared" si="1599"/>
        <v>0.20586442643869932</v>
      </c>
      <c r="R2553" s="23">
        <v>44249</v>
      </c>
      <c r="S2553" s="25">
        <v>94.924132999999998</v>
      </c>
      <c r="T2553" s="30">
        <f t="shared" si="1615"/>
        <v>-9.479996927142631E-3</v>
      </c>
      <c r="U2553" s="3">
        <f t="shared" si="1616"/>
        <v>74082.663891144461</v>
      </c>
      <c r="V2553" s="24">
        <v>31.138178</v>
      </c>
      <c r="W2553" s="30">
        <f t="shared" si="1617"/>
        <v>-7.8348670414555288E-3</v>
      </c>
      <c r="X2553" s="3">
        <f t="shared" si="1618"/>
        <v>73227.10416251437</v>
      </c>
      <c r="Y2553" s="25">
        <v>10.479187</v>
      </c>
      <c r="Z2553" s="30">
        <f t="shared" si="1619"/>
        <v>-2.6385492975574687E-3</v>
      </c>
      <c r="AA2553" s="3">
        <f t="shared" si="1620"/>
        <v>68105.126325987905</v>
      </c>
      <c r="AB2553" s="26">
        <f t="shared" si="1600"/>
        <v>215414.89437964675</v>
      </c>
      <c r="AC2553" s="28">
        <f t="shared" si="1621"/>
        <v>1.1541489437964674</v>
      </c>
      <c r="AD2553" s="28">
        <f t="shared" si="1634"/>
        <v>-1.4674542896113696E-2</v>
      </c>
      <c r="AE2553" s="29">
        <f t="shared" si="1601"/>
        <v>0.34390687841937861</v>
      </c>
      <c r="AF2553" s="29">
        <f t="shared" si="1602"/>
        <v>0.33993519516556303</v>
      </c>
      <c r="AG2553" s="29">
        <f t="shared" si="1603"/>
        <v>0.31615792641505824</v>
      </c>
      <c r="AN2553" s="23">
        <v>44249</v>
      </c>
      <c r="AO2553" s="25">
        <v>94.924132999999998</v>
      </c>
      <c r="AP2553" s="30">
        <f t="shared" si="1622"/>
        <v>-9.479996927142631E-3</v>
      </c>
      <c r="AQ2553" s="3">
        <f t="shared" si="1623"/>
        <v>76705.864467528649</v>
      </c>
      <c r="AR2553" s="24">
        <v>31.138178</v>
      </c>
      <c r="AS2553" s="30">
        <f t="shared" si="1624"/>
        <v>-7.8348670414555288E-3</v>
      </c>
      <c r="AT2553" s="3">
        <f t="shared" si="1625"/>
        <v>78249.970100650797</v>
      </c>
      <c r="AU2553" s="25">
        <v>10.479187</v>
      </c>
      <c r="AV2553" s="30">
        <f t="shared" si="1626"/>
        <v>-2.6385492975574687E-3</v>
      </c>
      <c r="AW2553" s="3">
        <f t="shared" si="1627"/>
        <v>67030.963736571342</v>
      </c>
      <c r="AX2553" s="26">
        <f t="shared" si="1604"/>
        <v>221986.79830475079</v>
      </c>
      <c r="AY2553" s="28">
        <f t="shared" si="1628"/>
        <v>1.2198679830475081</v>
      </c>
      <c r="AZ2553" s="28">
        <f t="shared" si="1636"/>
        <v>-1.5293827491630108E-2</v>
      </c>
      <c r="BA2553" s="29">
        <f t="shared" si="1605"/>
        <v>0.34554246042246312</v>
      </c>
      <c r="BB2553" s="51">
        <f t="shared" si="1629"/>
        <v>1.2209127089129745E-2</v>
      </c>
      <c r="BC2553" s="29">
        <f t="shared" si="1606"/>
        <v>0.35249830484615874</v>
      </c>
      <c r="BD2553" s="51">
        <f t="shared" si="1630"/>
        <v>1.9164971512825368E-2</v>
      </c>
      <c r="BE2553" s="29">
        <f t="shared" si="1607"/>
        <v>0.30195923473137815</v>
      </c>
      <c r="BF2553" s="51">
        <f t="shared" si="1631"/>
        <v>3.1374098601955225E-2</v>
      </c>
      <c r="BG2553" s="2" t="str">
        <f t="shared" si="1632"/>
        <v>No</v>
      </c>
    </row>
    <row r="2554" spans="1:59" x14ac:dyDescent="0.35">
      <c r="A2554" s="23">
        <v>44250</v>
      </c>
      <c r="B2554" s="25">
        <v>94.914580999999998</v>
      </c>
      <c r="C2554" s="30">
        <f t="shared" si="1608"/>
        <v>-1.0062772972596612E-4</v>
      </c>
      <c r="D2554" s="3">
        <f t="shared" si="1609"/>
        <v>125413.69723669221</v>
      </c>
      <c r="E2554" s="24">
        <v>31.165496999999998</v>
      </c>
      <c r="F2554" s="30">
        <f t="shared" si="1610"/>
        <v>8.7734741576728226E-4</v>
      </c>
      <c r="G2554" s="3">
        <f t="shared" si="1611"/>
        <v>57567.913492238746</v>
      </c>
      <c r="H2554" s="25">
        <v>10.469951</v>
      </c>
      <c r="I2554" s="30">
        <f t="shared" si="1612"/>
        <v>-8.8136608307487485E-4</v>
      </c>
      <c r="J2554" s="3">
        <f t="shared" si="1613"/>
        <v>47382.86726159379</v>
      </c>
      <c r="K2554" s="26">
        <f t="shared" si="1596"/>
        <v>230364.47799052476</v>
      </c>
      <c r="L2554" s="28">
        <f t="shared" si="1614"/>
        <v>1.3036447799052477</v>
      </c>
      <c r="M2554" s="28">
        <f t="shared" si="1633"/>
        <v>-3.9570708471270422E-5</v>
      </c>
      <c r="N2554" s="29">
        <f t="shared" si="1597"/>
        <v>0.54441421841891213</v>
      </c>
      <c r="O2554" s="29">
        <f t="shared" si="1598"/>
        <v>0.24989926395946602</v>
      </c>
      <c r="P2554" s="29">
        <f t="shared" si="1599"/>
        <v>0.20568651762162185</v>
      </c>
      <c r="R2554" s="23">
        <v>44250</v>
      </c>
      <c r="S2554" s="25">
        <v>94.914580999999998</v>
      </c>
      <c r="T2554" s="30">
        <f t="shared" si="1615"/>
        <v>-1.0062772972596612E-4</v>
      </c>
      <c r="U2554" s="3">
        <f t="shared" si="1616"/>
        <v>74075.209120865038</v>
      </c>
      <c r="V2554" s="24">
        <v>31.165496999999998</v>
      </c>
      <c r="W2554" s="30">
        <f t="shared" si="1617"/>
        <v>8.7734741576728226E-4</v>
      </c>
      <c r="X2554" s="3">
        <f t="shared" si="1618"/>
        <v>73291.349773115478</v>
      </c>
      <c r="Y2554" s="25">
        <v>10.469951</v>
      </c>
      <c r="Z2554" s="30">
        <f t="shared" si="1619"/>
        <v>-8.8136608307487485E-4</v>
      </c>
      <c r="AA2554" s="3">
        <f t="shared" si="1620"/>
        <v>68045.100777560656</v>
      </c>
      <c r="AB2554" s="26">
        <f t="shared" si="1600"/>
        <v>215411.65967154119</v>
      </c>
      <c r="AC2554" s="28">
        <f t="shared" si="1621"/>
        <v>1.1541165967154119</v>
      </c>
      <c r="AD2554" s="28">
        <f t="shared" si="1634"/>
        <v>-3.2347081055483784E-5</v>
      </c>
      <c r="AE2554" s="29">
        <f t="shared" si="1601"/>
        <v>0.34387743557528228</v>
      </c>
      <c r="AF2554" s="29">
        <f t="shared" si="1602"/>
        <v>0.34023854551267013</v>
      </c>
      <c r="AG2554" s="29">
        <f t="shared" si="1603"/>
        <v>0.31588401891204748</v>
      </c>
      <c r="AN2554" s="23">
        <v>44250</v>
      </c>
      <c r="AO2554" s="25">
        <v>94.914580999999998</v>
      </c>
      <c r="AP2554" s="30">
        <f t="shared" si="1622"/>
        <v>-1.0062772972596612E-4</v>
      </c>
      <c r="AQ2554" s="3">
        <f t="shared" si="1623"/>
        <v>76698.14573053061</v>
      </c>
      <c r="AR2554" s="24">
        <v>31.165496999999998</v>
      </c>
      <c r="AS2554" s="30">
        <f t="shared" si="1624"/>
        <v>8.7734741576728226E-4</v>
      </c>
      <c r="AT2554" s="3">
        <f t="shared" si="1625"/>
        <v>78318.622509702473</v>
      </c>
      <c r="AU2554" s="25">
        <v>10.469951</v>
      </c>
      <c r="AV2554" s="30">
        <f t="shared" si="1626"/>
        <v>-8.8136608307487485E-4</v>
      </c>
      <c r="AW2554" s="3">
        <f t="shared" si="1627"/>
        <v>66971.884918618103</v>
      </c>
      <c r="AX2554" s="26">
        <f t="shared" si="1604"/>
        <v>221988.65315885117</v>
      </c>
      <c r="AY2554" s="28">
        <f t="shared" si="1628"/>
        <v>1.2198865315885117</v>
      </c>
      <c r="AZ2554" s="28">
        <f t="shared" si="1636"/>
        <v>1.8548541003582386E-5</v>
      </c>
      <c r="BA2554" s="29">
        <f t="shared" si="1605"/>
        <v>0.34550480233621117</v>
      </c>
      <c r="BB2554" s="51">
        <f t="shared" si="1629"/>
        <v>1.2171469002877799E-2</v>
      </c>
      <c r="BC2554" s="29">
        <f t="shared" si="1606"/>
        <v>0.352804620394985</v>
      </c>
      <c r="BD2554" s="51">
        <f t="shared" si="1630"/>
        <v>1.9471287061651632E-2</v>
      </c>
      <c r="BE2554" s="29">
        <f t="shared" si="1607"/>
        <v>0.30169057726880394</v>
      </c>
      <c r="BF2554" s="51">
        <f t="shared" si="1631"/>
        <v>3.1642756064529431E-2</v>
      </c>
      <c r="BG2554" s="2" t="str">
        <f t="shared" si="1632"/>
        <v>No</v>
      </c>
    </row>
    <row r="2555" spans="1:59" x14ac:dyDescent="0.35">
      <c r="A2555" s="23">
        <v>44251</v>
      </c>
      <c r="B2555" s="25">
        <v>96.023894999999996</v>
      </c>
      <c r="C2555" s="30">
        <f t="shared" si="1608"/>
        <v>1.1687498256985451E-2</v>
      </c>
      <c r="D2555" s="3">
        <f t="shared" si="1609"/>
        <v>126879.46960454815</v>
      </c>
      <c r="E2555" s="24">
        <v>31.165496999999998</v>
      </c>
      <c r="F2555" s="30">
        <f t="shared" si="1610"/>
        <v>0</v>
      </c>
      <c r="G2555" s="3">
        <f t="shared" si="1611"/>
        <v>57567.913492238746</v>
      </c>
      <c r="H2555" s="25">
        <v>10.451465000000001</v>
      </c>
      <c r="I2555" s="30">
        <f t="shared" si="1612"/>
        <v>-1.7656243090343748E-3</v>
      </c>
      <c r="J2555" s="3">
        <f t="shared" si="1613"/>
        <v>47299.20691932497</v>
      </c>
      <c r="K2555" s="26">
        <f t="shared" si="1596"/>
        <v>231746.59001611188</v>
      </c>
      <c r="L2555" s="28">
        <f t="shared" si="1614"/>
        <v>1.3174659001611189</v>
      </c>
      <c r="M2555" s="28">
        <f t="shared" si="1633"/>
        <v>1.3821120255871122E-2</v>
      </c>
      <c r="N2555" s="29">
        <f t="shared" si="1597"/>
        <v>0.54749228282378193</v>
      </c>
      <c r="O2555" s="29">
        <f t="shared" si="1598"/>
        <v>0.24840889131631413</v>
      </c>
      <c r="P2555" s="29">
        <f t="shared" si="1599"/>
        <v>0.20409882585990394</v>
      </c>
      <c r="R2555" s="23">
        <v>44251</v>
      </c>
      <c r="S2555" s="25">
        <v>96.023894999999996</v>
      </c>
      <c r="T2555" s="30">
        <f t="shared" si="1615"/>
        <v>1.1687498256985451E-2</v>
      </c>
      <c r="U2555" s="3">
        <f t="shared" si="1616"/>
        <v>74940.96299835098</v>
      </c>
      <c r="V2555" s="24">
        <v>31.165496999999998</v>
      </c>
      <c r="W2555" s="30">
        <f t="shared" si="1617"/>
        <v>0</v>
      </c>
      <c r="X2555" s="3">
        <f t="shared" si="1618"/>
        <v>73291.349773115478</v>
      </c>
      <c r="Y2555" s="25">
        <v>10.451465000000001</v>
      </c>
      <c r="Z2555" s="30">
        <f t="shared" si="1619"/>
        <v>-1.7656243090343748E-3</v>
      </c>
      <c r="AA2555" s="3">
        <f t="shared" si="1620"/>
        <v>67924.958693517096</v>
      </c>
      <c r="AB2555" s="26">
        <f t="shared" si="1600"/>
        <v>216157.27146498353</v>
      </c>
      <c r="AC2555" s="28">
        <f t="shared" si="1621"/>
        <v>1.1615727146498354</v>
      </c>
      <c r="AD2555" s="28">
        <f t="shared" si="1634"/>
        <v>7.4561179344234674E-3</v>
      </c>
      <c r="AE2555" s="29">
        <f t="shared" si="1601"/>
        <v>0.34669647007683974</v>
      </c>
      <c r="AF2555" s="29">
        <f t="shared" si="1602"/>
        <v>0.3390649284032452</v>
      </c>
      <c r="AG2555" s="29">
        <f t="shared" si="1603"/>
        <v>0.31423860151991523</v>
      </c>
      <c r="AN2555" s="23">
        <v>44251</v>
      </c>
      <c r="AO2555" s="25">
        <v>96.023894999999996</v>
      </c>
      <c r="AP2555" s="30">
        <f t="shared" si="1622"/>
        <v>1.1687498256985451E-2</v>
      </c>
      <c r="AQ2555" s="3">
        <f t="shared" si="1623"/>
        <v>77594.5551750702</v>
      </c>
      <c r="AR2555" s="24">
        <v>31.165496999999998</v>
      </c>
      <c r="AS2555" s="30">
        <f t="shared" si="1624"/>
        <v>0</v>
      </c>
      <c r="AT2555" s="3">
        <f t="shared" si="1625"/>
        <v>78318.622509702473</v>
      </c>
      <c r="AU2555" s="25">
        <v>10.451465000000001</v>
      </c>
      <c r="AV2555" s="30">
        <f t="shared" si="1626"/>
        <v>-1.7656243090343748E-3</v>
      </c>
      <c r="AW2555" s="3">
        <f t="shared" si="1627"/>
        <v>66853.637730583941</v>
      </c>
      <c r="AX2555" s="26">
        <f t="shared" si="1604"/>
        <v>222766.8154153566</v>
      </c>
      <c r="AY2555" s="28">
        <f t="shared" si="1628"/>
        <v>1.2276681541535659</v>
      </c>
      <c r="AZ2555" s="28">
        <f t="shared" si="1636"/>
        <v>7.7816225650542137E-3</v>
      </c>
      <c r="BA2555" s="29">
        <f t="shared" si="1605"/>
        <v>0.34832187653440394</v>
      </c>
      <c r="BB2555" s="51">
        <f t="shared" si="1629"/>
        <v>1.498854320107057E-2</v>
      </c>
      <c r="BC2555" s="29">
        <f t="shared" si="1606"/>
        <v>0.35157221403769062</v>
      </c>
      <c r="BD2555" s="51">
        <f t="shared" si="1630"/>
        <v>1.8238880704357252E-2</v>
      </c>
      <c r="BE2555" s="29">
        <f t="shared" si="1607"/>
        <v>0.30010590942790544</v>
      </c>
      <c r="BF2555" s="51">
        <f t="shared" si="1631"/>
        <v>3.3227423905427933E-2</v>
      </c>
      <c r="BG2555" s="2" t="str">
        <f t="shared" si="1632"/>
        <v>No</v>
      </c>
    </row>
    <row r="2556" spans="1:59" x14ac:dyDescent="0.35">
      <c r="A2556" s="23">
        <v>44252</v>
      </c>
      <c r="B2556" s="25">
        <v>93.480095000000006</v>
      </c>
      <c r="C2556" s="30">
        <f t="shared" si="1608"/>
        <v>-2.6491322810848206E-2</v>
      </c>
      <c r="D2556" s="3">
        <f t="shared" si="1609"/>
        <v>123518.26461718486</v>
      </c>
      <c r="E2556" s="24">
        <v>30.719227</v>
      </c>
      <c r="F2556" s="30">
        <f t="shared" si="1610"/>
        <v>-1.431936092660413E-2</v>
      </c>
      <c r="G2556" s="3">
        <f t="shared" si="1611"/>
        <v>56743.577761151857</v>
      </c>
      <c r="H2556" s="25">
        <v>10.377539000000001</v>
      </c>
      <c r="I2556" s="30">
        <f t="shared" si="1612"/>
        <v>-7.073266762123831E-3</v>
      </c>
      <c r="J2556" s="3">
        <f t="shared" si="1613"/>
        <v>46964.647011147688</v>
      </c>
      <c r="K2556" s="26">
        <f t="shared" si="1596"/>
        <v>227226.4893894844</v>
      </c>
      <c r="L2556" s="28">
        <f t="shared" si="1614"/>
        <v>1.2722648938948442</v>
      </c>
      <c r="M2556" s="28">
        <f t="shared" si="1633"/>
        <v>-4.5201006266274657E-2</v>
      </c>
      <c r="N2556" s="29">
        <f t="shared" si="1597"/>
        <v>0.5435909560943164</v>
      </c>
      <c r="O2556" s="29">
        <f t="shared" si="1598"/>
        <v>0.24972254737381794</v>
      </c>
      <c r="P2556" s="29">
        <f t="shared" si="1599"/>
        <v>0.20668649653186572</v>
      </c>
      <c r="R2556" s="23">
        <v>44252</v>
      </c>
      <c r="S2556" s="25">
        <v>93.480095000000006</v>
      </c>
      <c r="T2556" s="30">
        <f t="shared" si="1615"/>
        <v>-2.6491322810848206E-2</v>
      </c>
      <c r="U2556" s="3">
        <f t="shared" si="1616"/>
        <v>72955.677755805838</v>
      </c>
      <c r="V2556" s="24">
        <v>30.719227</v>
      </c>
      <c r="W2556" s="30">
        <f t="shared" si="1617"/>
        <v>-1.431936092660413E-2</v>
      </c>
      <c r="X2556" s="3">
        <f t="shared" si="1618"/>
        <v>72241.864482916251</v>
      </c>
      <c r="Y2556" s="25">
        <v>10.377539000000001</v>
      </c>
      <c r="Z2556" s="30">
        <f t="shared" si="1619"/>
        <v>-7.073266762123831E-3</v>
      </c>
      <c r="AA2556" s="3">
        <f t="shared" si="1620"/>
        <v>67444.507340871613</v>
      </c>
      <c r="AB2556" s="26">
        <f t="shared" si="1600"/>
        <v>212642.0495795937</v>
      </c>
      <c r="AC2556" s="28">
        <f t="shared" si="1621"/>
        <v>1.1264204957959372</v>
      </c>
      <c r="AD2556" s="28">
        <f t="shared" si="1634"/>
        <v>-3.5152218853898187E-2</v>
      </c>
      <c r="AE2556" s="29">
        <f t="shared" si="1601"/>
        <v>0.34309149060613203</v>
      </c>
      <c r="AF2556" s="29">
        <f t="shared" si="1602"/>
        <v>0.33973461328905935</v>
      </c>
      <c r="AG2556" s="29">
        <f t="shared" si="1603"/>
        <v>0.31717389610480862</v>
      </c>
      <c r="AN2556" s="23">
        <v>44252</v>
      </c>
      <c r="AO2556" s="25">
        <v>93.480095000000006</v>
      </c>
      <c r="AP2556" s="30">
        <f t="shared" si="1622"/>
        <v>-2.6491322810848206E-2</v>
      </c>
      <c r="AQ2556" s="3">
        <f t="shared" si="1623"/>
        <v>75538.972765563245</v>
      </c>
      <c r="AR2556" s="24">
        <v>30.719227</v>
      </c>
      <c r="AS2556" s="30">
        <f t="shared" si="1624"/>
        <v>-1.431936092660413E-2</v>
      </c>
      <c r="AT2556" s="3">
        <f t="shared" si="1625"/>
        <v>77197.149886711573</v>
      </c>
      <c r="AU2556" s="25">
        <v>10.377539000000001</v>
      </c>
      <c r="AV2556" s="30">
        <f t="shared" si="1626"/>
        <v>-7.073266762123831E-3</v>
      </c>
      <c r="AW2556" s="3">
        <f t="shared" si="1627"/>
        <v>66380.764116897131</v>
      </c>
      <c r="AX2556" s="26">
        <f t="shared" si="1604"/>
        <v>219116.88676917195</v>
      </c>
      <c r="AY2556" s="28">
        <f t="shared" si="1628"/>
        <v>1.1911688676917196</v>
      </c>
      <c r="AZ2556" s="28">
        <f t="shared" si="1636"/>
        <v>-3.6499286461846303E-2</v>
      </c>
      <c r="BA2556" s="29">
        <f t="shared" si="1605"/>
        <v>0.34474281685619035</v>
      </c>
      <c r="BB2556" s="51">
        <f t="shared" si="1629"/>
        <v>1.1409483522856978E-2</v>
      </c>
      <c r="BC2556" s="29">
        <f t="shared" si="1606"/>
        <v>0.35231036286141965</v>
      </c>
      <c r="BD2556" s="51">
        <f t="shared" si="1630"/>
        <v>1.8977029528086276E-2</v>
      </c>
      <c r="BE2556" s="29">
        <f t="shared" si="1607"/>
        <v>0.30294682028239001</v>
      </c>
      <c r="BF2556" s="51">
        <f t="shared" si="1631"/>
        <v>3.0386513050943365E-2</v>
      </c>
      <c r="BG2556" s="2" t="str">
        <f t="shared" si="1632"/>
        <v>No</v>
      </c>
    </row>
    <row r="2557" spans="1:59" x14ac:dyDescent="0.35">
      <c r="A2557" s="23">
        <v>44253</v>
      </c>
      <c r="B2557" s="25">
        <v>93.183623999999995</v>
      </c>
      <c r="C2557" s="30">
        <f t="shared" si="1608"/>
        <v>-3.1714880050133232E-3</v>
      </c>
      <c r="D2557" s="3">
        <f t="shared" si="1609"/>
        <v>123126.5279225514</v>
      </c>
      <c r="E2557" s="24">
        <v>30.209209000000001</v>
      </c>
      <c r="F2557" s="30">
        <f t="shared" si="1610"/>
        <v>-1.6602566203895663E-2</v>
      </c>
      <c r="G2557" s="3">
        <f t="shared" si="1611"/>
        <v>55801.48875472643</v>
      </c>
      <c r="H2557" s="25">
        <v>10.476566</v>
      </c>
      <c r="I2557" s="30">
        <f t="shared" si="1612"/>
        <v>9.5424358318478841E-3</v>
      </c>
      <c r="J2557" s="3">
        <f t="shared" si="1613"/>
        <v>47412.804141616951</v>
      </c>
      <c r="K2557" s="26">
        <f t="shared" si="1596"/>
        <v>226340.82081889478</v>
      </c>
      <c r="L2557" s="28">
        <f t="shared" si="1614"/>
        <v>1.2634082081889479</v>
      </c>
      <c r="M2557" s="28">
        <f t="shared" si="1633"/>
        <v>-8.8566857058962611E-3</v>
      </c>
      <c r="N2557" s="29">
        <f t="shared" si="1597"/>
        <v>0.54398728199837332</v>
      </c>
      <c r="O2557" s="29">
        <f t="shared" si="1598"/>
        <v>0.24653744981942807</v>
      </c>
      <c r="P2557" s="29">
        <f t="shared" si="1599"/>
        <v>0.20947526818219864</v>
      </c>
      <c r="R2557" s="23">
        <v>44253</v>
      </c>
      <c r="S2557" s="25">
        <v>93.183623999999995</v>
      </c>
      <c r="T2557" s="30">
        <f t="shared" si="1615"/>
        <v>-3.1714880050133232E-3</v>
      </c>
      <c r="U2557" s="3">
        <f t="shared" si="1616"/>
        <v>72724.299698905685</v>
      </c>
      <c r="V2557" s="24">
        <v>30.209209000000001</v>
      </c>
      <c r="W2557" s="30">
        <f t="shared" si="1617"/>
        <v>-1.6602566203895663E-2</v>
      </c>
      <c r="X2557" s="3">
        <f t="shared" si="1618"/>
        <v>71042.464145145772</v>
      </c>
      <c r="Y2557" s="25">
        <v>10.476566</v>
      </c>
      <c r="Z2557" s="30">
        <f t="shared" si="1619"/>
        <v>9.5424358318478841E-3</v>
      </c>
      <c r="AA2557" s="3">
        <f t="shared" si="1620"/>
        <v>68088.092224382475</v>
      </c>
      <c r="AB2557" s="26">
        <f t="shared" si="1600"/>
        <v>211854.85606843393</v>
      </c>
      <c r="AC2557" s="28">
        <f t="shared" si="1621"/>
        <v>1.1185485606843395</v>
      </c>
      <c r="AD2557" s="28">
        <f t="shared" si="1634"/>
        <v>-7.8719351115976721E-3</v>
      </c>
      <c r="AE2557" s="29">
        <f t="shared" si="1601"/>
        <v>0.34327416915765235</v>
      </c>
      <c r="AF2557" s="29">
        <f t="shared" si="1602"/>
        <v>0.33533554747594474</v>
      </c>
      <c r="AG2557" s="29">
        <f t="shared" si="1603"/>
        <v>0.32139028336640285</v>
      </c>
      <c r="AN2557" s="23">
        <v>44253</v>
      </c>
      <c r="AO2557" s="25">
        <v>93.183623999999995</v>
      </c>
      <c r="AP2557" s="30">
        <f t="shared" si="1622"/>
        <v>-3.1714880050133232E-3</v>
      </c>
      <c r="AQ2557" s="3">
        <f t="shared" si="1623"/>
        <v>75299.401819526232</v>
      </c>
      <c r="AR2557" s="24">
        <v>30.209209000000001</v>
      </c>
      <c r="AS2557" s="30">
        <f t="shared" si="1624"/>
        <v>-1.6602566203895663E-2</v>
      </c>
      <c r="AT2557" s="3">
        <f t="shared" si="1625"/>
        <v>75915.479094965383</v>
      </c>
      <c r="AU2557" s="25">
        <v>10.476566</v>
      </c>
      <c r="AV2557" s="30">
        <f t="shared" si="1626"/>
        <v>9.5424358318478841E-3</v>
      </c>
      <c r="AW2557" s="3">
        <f t="shared" si="1627"/>
        <v>67014.198298951655</v>
      </c>
      <c r="AX2557" s="26">
        <f t="shared" si="1604"/>
        <v>218229.07921344327</v>
      </c>
      <c r="AY2557" s="28">
        <f t="shared" si="1628"/>
        <v>1.1822907921344328</v>
      </c>
      <c r="AZ2557" s="28">
        <f t="shared" si="1636"/>
        <v>-8.8780755572868131E-3</v>
      </c>
      <c r="BA2557" s="29">
        <f t="shared" si="1605"/>
        <v>0.34504751654053473</v>
      </c>
      <c r="BB2557" s="51">
        <f t="shared" si="1629"/>
        <v>1.1714183207201356E-2</v>
      </c>
      <c r="BC2557" s="29">
        <f t="shared" si="1606"/>
        <v>0.34787059253782926</v>
      </c>
      <c r="BD2557" s="51">
        <f t="shared" si="1630"/>
        <v>1.4537259204495889E-2</v>
      </c>
      <c r="BE2557" s="29">
        <f t="shared" si="1607"/>
        <v>0.30708189092163601</v>
      </c>
      <c r="BF2557" s="51">
        <f t="shared" si="1631"/>
        <v>2.6251442411697357E-2</v>
      </c>
      <c r="BG2557" s="2" t="str">
        <f t="shared" si="1632"/>
        <v>No</v>
      </c>
    </row>
    <row r="2558" spans="1:59" x14ac:dyDescent="0.35">
      <c r="A2558" s="23">
        <v>44256</v>
      </c>
      <c r="B2558" s="25">
        <v>95.517036000000004</v>
      </c>
      <c r="C2558" s="30">
        <f t="shared" si="1608"/>
        <v>2.5041009351600252E-2</v>
      </c>
      <c r="D2558" s="3">
        <f t="shared" si="1609"/>
        <v>126209.74045969007</v>
      </c>
      <c r="E2558" s="24">
        <v>30.801199</v>
      </c>
      <c r="F2558" s="30">
        <f t="shared" si="1610"/>
        <v>1.9596342294166069E-2</v>
      </c>
      <c r="G2558" s="3">
        <f t="shared" si="1611"/>
        <v>56894.993828888109</v>
      </c>
      <c r="H2558" s="25">
        <v>10.458059</v>
      </c>
      <c r="I2558" s="30">
        <f t="shared" si="1612"/>
        <v>-1.7665139512317296E-3</v>
      </c>
      <c r="J2558" s="3">
        <f t="shared" si="1613"/>
        <v>47329.04876163377</v>
      </c>
      <c r="K2558" s="26">
        <f t="shared" si="1596"/>
        <v>230433.78305021196</v>
      </c>
      <c r="L2558" s="28">
        <f t="shared" si="1614"/>
        <v>1.3043378305021198</v>
      </c>
      <c r="M2558" s="28">
        <f t="shared" si="1633"/>
        <v>4.0929622313171876E-2</v>
      </c>
      <c r="N2558" s="29">
        <f t="shared" si="1597"/>
        <v>0.54770502306160873</v>
      </c>
      <c r="O2558" s="29">
        <f t="shared" si="1598"/>
        <v>0.24690387440495468</v>
      </c>
      <c r="P2558" s="29">
        <f t="shared" si="1599"/>
        <v>0.20539110253343659</v>
      </c>
      <c r="R2558" s="23">
        <v>44256</v>
      </c>
      <c r="S2558" s="25">
        <v>95.517036000000004</v>
      </c>
      <c r="T2558" s="30">
        <f t="shared" si="1615"/>
        <v>2.5041009351600252E-2</v>
      </c>
      <c r="U2558" s="3">
        <f t="shared" si="1616"/>
        <v>74545.389567754566</v>
      </c>
      <c r="V2558" s="24">
        <v>30.801199</v>
      </c>
      <c r="W2558" s="30">
        <f t="shared" si="1617"/>
        <v>1.9596342294166069E-2</v>
      </c>
      <c r="X2558" s="3">
        <f t="shared" si="1618"/>
        <v>72434.636589955073</v>
      </c>
      <c r="Y2558" s="25">
        <v>10.458059</v>
      </c>
      <c r="Z2558" s="30">
        <f t="shared" si="1619"/>
        <v>-1.7665139512317296E-3</v>
      </c>
      <c r="AA2558" s="3">
        <f t="shared" si="1620"/>
        <v>67967.813659555351</v>
      </c>
      <c r="AB2558" s="26">
        <f t="shared" si="1600"/>
        <v>214947.83981726499</v>
      </c>
      <c r="AC2558" s="28">
        <f t="shared" si="1621"/>
        <v>1.1494783981726497</v>
      </c>
      <c r="AD2558" s="28">
        <f t="shared" si="1634"/>
        <v>3.0929837488310241E-2</v>
      </c>
      <c r="AE2558" s="29">
        <f t="shared" si="1601"/>
        <v>0.34680687943236982</v>
      </c>
      <c r="AF2558" s="29">
        <f t="shared" si="1602"/>
        <v>0.33698704137494195</v>
      </c>
      <c r="AG2558" s="29">
        <f t="shared" si="1603"/>
        <v>0.31620607919268823</v>
      </c>
      <c r="AN2558" s="23">
        <v>44256</v>
      </c>
      <c r="AO2558" s="25">
        <v>95.517036000000004</v>
      </c>
      <c r="AP2558" s="30">
        <f t="shared" si="1622"/>
        <v>2.5041009351600252E-2</v>
      </c>
      <c r="AQ2558" s="3">
        <f t="shared" si="1623"/>
        <v>77184.974844658893</v>
      </c>
      <c r="AR2558" s="24">
        <v>30.801199</v>
      </c>
      <c r="AS2558" s="30">
        <f t="shared" si="1624"/>
        <v>1.9596342294166069E-2</v>
      </c>
      <c r="AT2558" s="3">
        <f t="shared" si="1625"/>
        <v>77403.144808735931</v>
      </c>
      <c r="AU2558" s="25">
        <v>10.458059</v>
      </c>
      <c r="AV2558" s="30">
        <f t="shared" si="1626"/>
        <v>-1.7665139512317296E-3</v>
      </c>
      <c r="AW2558" s="3">
        <f t="shared" si="1627"/>
        <v>66895.816782725946</v>
      </c>
      <c r="AX2558" s="26">
        <f t="shared" si="1604"/>
        <v>221483.93643612077</v>
      </c>
      <c r="AY2558" s="28">
        <f t="shared" si="1628"/>
        <v>1.2148393643612079</v>
      </c>
      <c r="AZ2558" s="28">
        <f t="shared" si="1636"/>
        <v>3.2548572226775097E-2</v>
      </c>
      <c r="BA2558" s="29">
        <f t="shared" si="1605"/>
        <v>0.34849017082970341</v>
      </c>
      <c r="BB2558" s="51">
        <f t="shared" si="1629"/>
        <v>1.5156837496370035E-2</v>
      </c>
      <c r="BC2558" s="29">
        <f t="shared" si="1606"/>
        <v>0.34947520824409828</v>
      </c>
      <c r="BD2558" s="51">
        <f t="shared" si="1630"/>
        <v>1.6141874910764908E-2</v>
      </c>
      <c r="BE2558" s="29">
        <f t="shared" si="1607"/>
        <v>0.30203462092619832</v>
      </c>
      <c r="BF2558" s="51">
        <f t="shared" si="1631"/>
        <v>3.1298712407135054E-2</v>
      </c>
      <c r="BG2558" s="2" t="str">
        <f t="shared" si="1632"/>
        <v>No</v>
      </c>
    </row>
    <row r="2559" spans="1:59" x14ac:dyDescent="0.35">
      <c r="A2559" s="23">
        <v>44257</v>
      </c>
      <c r="B2559" s="25">
        <v>94.598975999999993</v>
      </c>
      <c r="C2559" s="30">
        <f t="shared" si="1608"/>
        <v>-9.6114791501696883E-3</v>
      </c>
      <c r="D2559" s="3">
        <f t="shared" si="1609"/>
        <v>124996.67817071344</v>
      </c>
      <c r="E2559" s="24">
        <v>30.719227</v>
      </c>
      <c r="F2559" s="30">
        <f t="shared" si="1610"/>
        <v>-2.6613249698493879E-3</v>
      </c>
      <c r="G2559" s="3">
        <f t="shared" si="1611"/>
        <v>56743.577761151864</v>
      </c>
      <c r="H2559" s="25">
        <v>10.467312</v>
      </c>
      <c r="I2559" s="30">
        <f t="shared" si="1612"/>
        <v>8.8477221251093141E-4</v>
      </c>
      <c r="J2559" s="3">
        <f t="shared" si="1613"/>
        <v>47370.924188822639</v>
      </c>
      <c r="K2559" s="26">
        <f t="shared" si="1596"/>
        <v>229111.18012068793</v>
      </c>
      <c r="L2559" s="28">
        <f t="shared" si="1614"/>
        <v>1.2911118012068794</v>
      </c>
      <c r="M2559" s="28">
        <f t="shared" si="1633"/>
        <v>-1.3226029295240416E-2</v>
      </c>
      <c r="N2559" s="29">
        <f t="shared" si="1597"/>
        <v>0.54557214582400326</v>
      </c>
      <c r="O2559" s="29">
        <f t="shared" si="1598"/>
        <v>0.24766830554170813</v>
      </c>
      <c r="P2559" s="29">
        <f t="shared" si="1599"/>
        <v>0.20675954863428864</v>
      </c>
      <c r="R2559" s="23">
        <v>44257</v>
      </c>
      <c r="S2559" s="25">
        <v>94.598975999999993</v>
      </c>
      <c r="T2559" s="30">
        <f t="shared" si="1615"/>
        <v>-9.6114791501696883E-3</v>
      </c>
      <c r="U2559" s="3">
        <f t="shared" si="1616"/>
        <v>73828.89811018281</v>
      </c>
      <c r="V2559" s="24">
        <v>30.719227</v>
      </c>
      <c r="W2559" s="30">
        <f t="shared" si="1617"/>
        <v>-2.6613249698493879E-3</v>
      </c>
      <c r="X2559" s="3">
        <f t="shared" si="1618"/>
        <v>72241.864482916266</v>
      </c>
      <c r="Y2559" s="25">
        <v>10.467312</v>
      </c>
      <c r="Z2559" s="30">
        <f t="shared" si="1619"/>
        <v>8.8477221251093141E-4</v>
      </c>
      <c r="AA2559" s="3">
        <f t="shared" si="1620"/>
        <v>68027.949692426453</v>
      </c>
      <c r="AB2559" s="26">
        <f t="shared" si="1600"/>
        <v>214098.71228552554</v>
      </c>
      <c r="AC2559" s="28">
        <f t="shared" si="1621"/>
        <v>1.1409871228552553</v>
      </c>
      <c r="AD2559" s="28">
        <f t="shared" si="1634"/>
        <v>-8.4912753173944644E-3</v>
      </c>
      <c r="AE2559" s="29">
        <f t="shared" si="1601"/>
        <v>0.34483578776374602</v>
      </c>
      <c r="AF2559" s="29">
        <f t="shared" si="1602"/>
        <v>0.3374231620159085</v>
      </c>
      <c r="AG2559" s="29">
        <f t="shared" si="1603"/>
        <v>0.31774105022034538</v>
      </c>
      <c r="AN2559" s="23">
        <v>44257</v>
      </c>
      <c r="AO2559" s="25">
        <v>94.598975999999993</v>
      </c>
      <c r="AP2559" s="30">
        <f t="shared" si="1622"/>
        <v>-9.6114791501696883E-3</v>
      </c>
      <c r="AQ2559" s="3">
        <f t="shared" si="1623"/>
        <v>76443.113068233084</v>
      </c>
      <c r="AR2559" s="24">
        <v>30.719227</v>
      </c>
      <c r="AS2559" s="30">
        <f t="shared" si="1624"/>
        <v>-2.6613249698493879E-3</v>
      </c>
      <c r="AT2559" s="3">
        <f t="shared" si="1625"/>
        <v>77197.149886711573</v>
      </c>
      <c r="AU2559" s="25">
        <v>10.467312</v>
      </c>
      <c r="AV2559" s="30">
        <f t="shared" si="1626"/>
        <v>8.8477221251093141E-4</v>
      </c>
      <c r="AW2559" s="3">
        <f t="shared" si="1627"/>
        <v>66955.00434254852</v>
      </c>
      <c r="AX2559" s="26">
        <f t="shared" si="1604"/>
        <v>220595.26729749318</v>
      </c>
      <c r="AY2559" s="28">
        <f t="shared" si="1628"/>
        <v>1.2059526729749317</v>
      </c>
      <c r="AZ2559" s="28">
        <f t="shared" si="1636"/>
        <v>-8.8866913862761798E-3</v>
      </c>
      <c r="BA2559" s="29">
        <f t="shared" si="1605"/>
        <v>0.34653106571476194</v>
      </c>
      <c r="BB2559" s="51">
        <f t="shared" si="1629"/>
        <v>1.3197732381428573E-2</v>
      </c>
      <c r="BC2559" s="29">
        <f t="shared" si="1606"/>
        <v>0.34994925699200996</v>
      </c>
      <c r="BD2559" s="51">
        <f t="shared" si="1630"/>
        <v>1.661592365867659E-2</v>
      </c>
      <c r="BE2559" s="29">
        <f t="shared" si="1607"/>
        <v>0.3035196772932281</v>
      </c>
      <c r="BF2559" s="51">
        <f t="shared" si="1631"/>
        <v>2.9813656040105274E-2</v>
      </c>
      <c r="BG2559" s="2" t="str">
        <f t="shared" si="1632"/>
        <v>No</v>
      </c>
    </row>
    <row r="2560" spans="1:59" x14ac:dyDescent="0.35">
      <c r="A2560" s="23">
        <v>44258</v>
      </c>
      <c r="B2560" s="25">
        <v>93.221878000000004</v>
      </c>
      <c r="C2560" s="30">
        <f t="shared" si="1608"/>
        <v>-1.4557218885751899E-2</v>
      </c>
      <c r="D2560" s="3">
        <f t="shared" si="1609"/>
        <v>123177.07416659048</v>
      </c>
      <c r="E2560" s="24">
        <v>30.664588999999999</v>
      </c>
      <c r="F2560" s="30">
        <f t="shared" si="1610"/>
        <v>-1.7786254842936389E-3</v>
      </c>
      <c r="G2560" s="3">
        <f t="shared" si="1611"/>
        <v>56642.652187675885</v>
      </c>
      <c r="H2560" s="25">
        <v>10.439548</v>
      </c>
      <c r="I2560" s="30">
        <f t="shared" si="1612"/>
        <v>-2.6524479255036759E-3</v>
      </c>
      <c r="J2560" s="3">
        <f t="shared" si="1613"/>
        <v>47245.275279228801</v>
      </c>
      <c r="K2560" s="26">
        <f t="shared" si="1596"/>
        <v>227065.00163349518</v>
      </c>
      <c r="L2560" s="28">
        <f t="shared" si="1614"/>
        <v>1.2706500163349519</v>
      </c>
      <c r="M2560" s="28">
        <f t="shared" si="1633"/>
        <v>-2.0461784871927513E-2</v>
      </c>
      <c r="N2560" s="29">
        <f t="shared" si="1597"/>
        <v>0.54247494453332867</v>
      </c>
      <c r="O2560" s="29">
        <f t="shared" si="1598"/>
        <v>0.24945567031550989</v>
      </c>
      <c r="P2560" s="29">
        <f t="shared" si="1599"/>
        <v>0.20806938515116141</v>
      </c>
      <c r="R2560" s="23">
        <v>44258</v>
      </c>
      <c r="S2560" s="25">
        <v>93.221878000000004</v>
      </c>
      <c r="T2560" s="30">
        <f t="shared" si="1615"/>
        <v>-1.4557218885751899E-2</v>
      </c>
      <c r="U2560" s="3">
        <f t="shared" si="1616"/>
        <v>72754.154680299005</v>
      </c>
      <c r="V2560" s="24">
        <v>30.664588999999999</v>
      </c>
      <c r="W2560" s="30">
        <f t="shared" si="1617"/>
        <v>-1.7786254842936389E-3</v>
      </c>
      <c r="X2560" s="3">
        <f t="shared" si="1618"/>
        <v>72113.373261714063</v>
      </c>
      <c r="Y2560" s="25">
        <v>10.439548</v>
      </c>
      <c r="Z2560" s="30">
        <f t="shared" si="1619"/>
        <v>-2.6524479255036759E-3</v>
      </c>
      <c r="AA2560" s="3">
        <f t="shared" si="1620"/>
        <v>67847.509098388502</v>
      </c>
      <c r="AB2560" s="26">
        <f t="shared" si="1600"/>
        <v>212715.03704040154</v>
      </c>
      <c r="AC2560" s="28">
        <f t="shared" si="1621"/>
        <v>1.1271503704040153</v>
      </c>
      <c r="AD2560" s="28">
        <f t="shared" si="1634"/>
        <v>-1.3836752451239942E-2</v>
      </c>
      <c r="AE2560" s="29">
        <f t="shared" si="1601"/>
        <v>0.342026382772745</v>
      </c>
      <c r="AF2560" s="29">
        <f t="shared" si="1602"/>
        <v>0.33901398916155312</v>
      </c>
      <c r="AG2560" s="29">
        <f t="shared" si="1603"/>
        <v>0.31895962806570199</v>
      </c>
      <c r="AN2560" s="23">
        <v>44258</v>
      </c>
      <c r="AO2560" s="25">
        <v>93.221878000000004</v>
      </c>
      <c r="AP2560" s="30">
        <f t="shared" si="1622"/>
        <v>-1.4557218885751899E-2</v>
      </c>
      <c r="AQ2560" s="3">
        <f t="shared" si="1623"/>
        <v>75330.313938990526</v>
      </c>
      <c r="AR2560" s="24">
        <v>30.664588999999999</v>
      </c>
      <c r="AS2560" s="30">
        <f t="shared" si="1624"/>
        <v>-1.7786254842936389E-3</v>
      </c>
      <c r="AT2560" s="3">
        <f t="shared" si="1625"/>
        <v>77059.845068608236</v>
      </c>
      <c r="AU2560" s="25">
        <v>10.439548</v>
      </c>
      <c r="AV2560" s="30">
        <f t="shared" si="1626"/>
        <v>-2.6524479255036759E-3</v>
      </c>
      <c r="AW2560" s="3">
        <f t="shared" si="1627"/>
        <v>66777.40968017804</v>
      </c>
      <c r="AX2560" s="26">
        <f t="shared" si="1604"/>
        <v>219167.5686877768</v>
      </c>
      <c r="AY2560" s="28">
        <f t="shared" si="1628"/>
        <v>1.191675686877768</v>
      </c>
      <c r="AZ2560" s="28">
        <f t="shared" si="1636"/>
        <v>-1.4276986097163658E-2</v>
      </c>
      <c r="BA2560" s="29">
        <f t="shared" si="1605"/>
        <v>0.34371104443059769</v>
      </c>
      <c r="BB2560" s="51">
        <f t="shared" si="1629"/>
        <v>1.0377711097264319E-2</v>
      </c>
      <c r="BC2560" s="29">
        <f t="shared" si="1606"/>
        <v>0.3516024087413529</v>
      </c>
      <c r="BD2560" s="51">
        <f t="shared" si="1630"/>
        <v>1.8269075408019531E-2</v>
      </c>
      <c r="BE2560" s="29">
        <f t="shared" si="1607"/>
        <v>0.30468654682804941</v>
      </c>
      <c r="BF2560" s="51">
        <f t="shared" si="1631"/>
        <v>2.8646786505283961E-2</v>
      </c>
      <c r="BG2560" s="2" t="str">
        <f t="shared" si="1632"/>
        <v>No</v>
      </c>
    </row>
    <row r="2561" spans="1:59" x14ac:dyDescent="0.35">
      <c r="A2561" s="23">
        <v>44259</v>
      </c>
      <c r="B2561" s="25">
        <v>91.720459000000005</v>
      </c>
      <c r="C2561" s="30">
        <f t="shared" si="1608"/>
        <v>-1.6105865191859747E-2</v>
      </c>
      <c r="D2561" s="3">
        <f t="shared" si="1609"/>
        <v>121193.20081533566</v>
      </c>
      <c r="E2561" s="24">
        <v>30.209209000000001</v>
      </c>
      <c r="F2561" s="30">
        <f t="shared" si="1610"/>
        <v>-1.4850353937566174E-2</v>
      </c>
      <c r="G2561" s="3">
        <f t="shared" si="1611"/>
        <v>55801.488754726444</v>
      </c>
      <c r="H2561" s="25">
        <v>10.402525000000001</v>
      </c>
      <c r="I2561" s="30">
        <f t="shared" si="1612"/>
        <v>-3.5464179100473947E-3</v>
      </c>
      <c r="J2561" s="3">
        <f t="shared" si="1613"/>
        <v>47077.723788813426</v>
      </c>
      <c r="K2561" s="26">
        <f t="shared" si="1596"/>
        <v>224072.41335887552</v>
      </c>
      <c r="L2561" s="28">
        <f t="shared" si="1614"/>
        <v>1.2407241335887553</v>
      </c>
      <c r="M2561" s="28">
        <f t="shared" si="1633"/>
        <v>-2.9925882746196564E-2</v>
      </c>
      <c r="N2561" s="29">
        <f t="shared" si="1597"/>
        <v>0.54086622712110488</v>
      </c>
      <c r="O2561" s="29">
        <f t="shared" si="1598"/>
        <v>0.24903328311707204</v>
      </c>
      <c r="P2561" s="29">
        <f t="shared" si="1599"/>
        <v>0.21010048976182313</v>
      </c>
      <c r="R2561" s="23">
        <v>44259</v>
      </c>
      <c r="S2561" s="25">
        <v>91.720459000000005</v>
      </c>
      <c r="T2561" s="30">
        <f t="shared" si="1615"/>
        <v>-1.6105865191859747E-2</v>
      </c>
      <c r="U2561" s="3">
        <f t="shared" si="1616"/>
        <v>71582.386072870402</v>
      </c>
      <c r="V2561" s="24">
        <v>30.209209000000001</v>
      </c>
      <c r="W2561" s="30">
        <f t="shared" si="1617"/>
        <v>-1.4850353937566174E-2</v>
      </c>
      <c r="X2561" s="3">
        <f t="shared" si="1618"/>
        <v>71042.464145145786</v>
      </c>
      <c r="Y2561" s="25">
        <v>10.402525000000001</v>
      </c>
      <c r="Z2561" s="30">
        <f t="shared" si="1619"/>
        <v>-3.5464179100473947E-3</v>
      </c>
      <c r="AA2561" s="3">
        <f t="shared" si="1620"/>
        <v>67606.893476969868</v>
      </c>
      <c r="AB2561" s="26">
        <f t="shared" si="1600"/>
        <v>210231.74369498604</v>
      </c>
      <c r="AC2561" s="28">
        <f t="shared" si="1621"/>
        <v>1.1023174369498605</v>
      </c>
      <c r="AD2561" s="28">
        <f t="shared" si="1634"/>
        <v>-2.4832933454154826E-2</v>
      </c>
      <c r="AE2561" s="29">
        <f t="shared" si="1601"/>
        <v>0.34049275725327877</v>
      </c>
      <c r="AF2561" s="29">
        <f t="shared" si="1602"/>
        <v>0.3379245345946304</v>
      </c>
      <c r="AG2561" s="29">
        <f t="shared" si="1603"/>
        <v>0.32158270815209089</v>
      </c>
      <c r="AN2561" s="23">
        <v>44259</v>
      </c>
      <c r="AO2561" s="25">
        <v>91.720459000000005</v>
      </c>
      <c r="AP2561" s="30">
        <f t="shared" si="1622"/>
        <v>-1.6105865191859747E-2</v>
      </c>
      <c r="AQ2561" s="3">
        <f t="shared" si="1623"/>
        <v>74117.054057828675</v>
      </c>
      <c r="AR2561" s="24">
        <v>30.209209000000001</v>
      </c>
      <c r="AS2561" s="30">
        <f t="shared" si="1624"/>
        <v>-1.4850353937566174E-2</v>
      </c>
      <c r="AT2561" s="3">
        <f t="shared" si="1625"/>
        <v>75915.479094965383</v>
      </c>
      <c r="AU2561" s="25">
        <v>10.402525000000001</v>
      </c>
      <c r="AV2561" s="30">
        <f t="shared" si="1626"/>
        <v>-3.5464179100473947E-3</v>
      </c>
      <c r="AW2561" s="3">
        <f t="shared" si="1627"/>
        <v>66540.589078501682</v>
      </c>
      <c r="AX2561" s="26">
        <f t="shared" si="1604"/>
        <v>216573.12223129574</v>
      </c>
      <c r="AY2561" s="28">
        <f t="shared" si="1628"/>
        <v>1.1657312223129574</v>
      </c>
      <c r="AZ2561" s="28">
        <f t="shared" si="1636"/>
        <v>-2.5944464564810588E-2</v>
      </c>
      <c r="BA2561" s="29">
        <f t="shared" si="1605"/>
        <v>0.34222646510435006</v>
      </c>
      <c r="BB2561" s="51">
        <f t="shared" si="1629"/>
        <v>8.8931317710166935E-3</v>
      </c>
      <c r="BC2561" s="29">
        <f t="shared" si="1606"/>
        <v>0.3505304735547432</v>
      </c>
      <c r="BD2561" s="51">
        <f t="shared" si="1630"/>
        <v>1.7197140221409835E-2</v>
      </c>
      <c r="BE2561" s="29">
        <f t="shared" si="1607"/>
        <v>0.30724306134090668</v>
      </c>
      <c r="BF2561" s="51">
        <f t="shared" si="1631"/>
        <v>2.6090271992426695E-2</v>
      </c>
      <c r="BG2561" s="2" t="str">
        <f t="shared" si="1632"/>
        <v>No</v>
      </c>
    </row>
    <row r="2562" spans="1:59" x14ac:dyDescent="0.35">
      <c r="A2562" s="23">
        <v>44260</v>
      </c>
      <c r="B2562" s="25">
        <v>93.441833000000003</v>
      </c>
      <c r="C2562" s="30">
        <f t="shared" si="1608"/>
        <v>1.8767612142019496E-2</v>
      </c>
      <c r="D2562" s="3">
        <f t="shared" si="1609"/>
        <v>123467.70780248776</v>
      </c>
      <c r="E2562" s="24">
        <v>30.446010999999999</v>
      </c>
      <c r="F2562" s="30">
        <f t="shared" si="1610"/>
        <v>7.8387355325986174E-3</v>
      </c>
      <c r="G2562" s="3">
        <f t="shared" si="1611"/>
        <v>56238.901867400018</v>
      </c>
      <c r="H2562" s="25">
        <v>10.393272</v>
      </c>
      <c r="I2562" s="30">
        <f t="shared" si="1612"/>
        <v>-8.8949557919837385E-4</v>
      </c>
      <c r="J2562" s="3">
        <f t="shared" si="1613"/>
        <v>47035.848361624558</v>
      </c>
      <c r="K2562" s="26">
        <f t="shared" si="1596"/>
        <v>226742.45803151233</v>
      </c>
      <c r="L2562" s="28">
        <f t="shared" si="1614"/>
        <v>1.2674245803151232</v>
      </c>
      <c r="M2562" s="28">
        <f t="shared" si="1633"/>
        <v>2.6700446726367844E-2</v>
      </c>
      <c r="N2562" s="29">
        <f t="shared" si="1597"/>
        <v>0.5445283996406548</v>
      </c>
      <c r="O2562" s="29">
        <f t="shared" si="1598"/>
        <v>0.248029867699432</v>
      </c>
      <c r="P2562" s="29">
        <f t="shared" si="1599"/>
        <v>0.20744173265991314</v>
      </c>
      <c r="R2562" s="23">
        <v>44260</v>
      </c>
      <c r="S2562" s="25">
        <v>93.441833000000003</v>
      </c>
      <c r="T2562" s="30">
        <f t="shared" si="1615"/>
        <v>1.8767612142019496E-2</v>
      </c>
      <c r="U2562" s="3">
        <f t="shared" si="1616"/>
        <v>72925.816530886339</v>
      </c>
      <c r="V2562" s="24">
        <v>30.446010999999999</v>
      </c>
      <c r="W2562" s="30">
        <f t="shared" si="1617"/>
        <v>7.8387355325986174E-3</v>
      </c>
      <c r="X2562" s="3">
        <f t="shared" si="1618"/>
        <v>71599.347233163702</v>
      </c>
      <c r="Y2562" s="25">
        <v>10.393272</v>
      </c>
      <c r="Z2562" s="30">
        <f t="shared" si="1619"/>
        <v>-8.8949557919837385E-4</v>
      </c>
      <c r="AA2562" s="3">
        <f t="shared" si="1620"/>
        <v>67546.757444098766</v>
      </c>
      <c r="AB2562" s="26">
        <f t="shared" si="1600"/>
        <v>212071.92120814882</v>
      </c>
      <c r="AC2562" s="28">
        <f t="shared" si="1621"/>
        <v>1.1207192120814882</v>
      </c>
      <c r="AD2562" s="28">
        <f t="shared" si="1634"/>
        <v>1.8401775131627662E-2</v>
      </c>
      <c r="AE2562" s="29">
        <f t="shared" si="1601"/>
        <v>0.34387304135048397</v>
      </c>
      <c r="AF2562" s="29">
        <f t="shared" si="1602"/>
        <v>0.33761823265084145</v>
      </c>
      <c r="AG2562" s="29">
        <f t="shared" si="1603"/>
        <v>0.31850872599867452</v>
      </c>
      <c r="AN2562" s="23">
        <v>44260</v>
      </c>
      <c r="AO2562" s="25">
        <v>93.441833000000003</v>
      </c>
      <c r="AP2562" s="30">
        <f t="shared" si="1622"/>
        <v>1.8767612142019496E-2</v>
      </c>
      <c r="AQ2562" s="3">
        <f t="shared" si="1623"/>
        <v>75508.054181495099</v>
      </c>
      <c r="AR2562" s="24">
        <v>30.446010999999999</v>
      </c>
      <c r="AS2562" s="30">
        <f t="shared" si="1624"/>
        <v>7.8387355325986174E-3</v>
      </c>
      <c r="AT2562" s="3">
        <f t="shared" si="1625"/>
        <v>76510.560458421343</v>
      </c>
      <c r="AU2562" s="25">
        <v>10.393272</v>
      </c>
      <c r="AV2562" s="30">
        <f t="shared" si="1626"/>
        <v>-8.8949557919837385E-4</v>
      </c>
      <c r="AW2562" s="3">
        <f t="shared" si="1627"/>
        <v>66481.401518679093</v>
      </c>
      <c r="AX2562" s="26">
        <f t="shared" si="1604"/>
        <v>218500.01615859556</v>
      </c>
      <c r="AY2562" s="28">
        <f t="shared" si="1628"/>
        <v>1.1850001615859558</v>
      </c>
      <c r="AZ2562" s="28">
        <f t="shared" si="1636"/>
        <v>1.9268939272998331E-2</v>
      </c>
      <c r="BA2562" s="29">
        <f t="shared" si="1605"/>
        <v>0.34557459312354699</v>
      </c>
      <c r="BB2562" s="51">
        <f t="shared" si="1629"/>
        <v>1.2241259790213621E-2</v>
      </c>
      <c r="BC2562" s="29">
        <f t="shared" si="1606"/>
        <v>0.35016272219809397</v>
      </c>
      <c r="BD2562" s="51">
        <f t="shared" si="1630"/>
        <v>1.6829388864760597E-2</v>
      </c>
      <c r="BE2562" s="29">
        <f t="shared" si="1607"/>
        <v>0.30426268467835893</v>
      </c>
      <c r="BF2562" s="51">
        <f t="shared" si="1631"/>
        <v>2.907064865497444E-2</v>
      </c>
      <c r="BG2562" s="2" t="str">
        <f t="shared" si="1632"/>
        <v>No</v>
      </c>
    </row>
    <row r="2563" spans="1:59" x14ac:dyDescent="0.35">
      <c r="A2563" s="23">
        <v>44263</v>
      </c>
      <c r="B2563" s="25">
        <v>92.944564999999997</v>
      </c>
      <c r="C2563" s="30">
        <f t="shared" si="1608"/>
        <v>-5.3216849887780526E-3</v>
      </c>
      <c r="D2563" s="3">
        <f t="shared" si="1609"/>
        <v>122810.65155527642</v>
      </c>
      <c r="E2563" s="24">
        <v>30.072603000000001</v>
      </c>
      <c r="F2563" s="30">
        <f t="shared" si="1610"/>
        <v>-1.2264595187855609E-2</v>
      </c>
      <c r="G2563" s="3">
        <f t="shared" si="1611"/>
        <v>55549.154502186822</v>
      </c>
      <c r="H2563" s="25">
        <v>10.356249999999999</v>
      </c>
      <c r="I2563" s="30">
        <f t="shared" si="1612"/>
        <v>-3.5621121048309279E-3</v>
      </c>
      <c r="J2563" s="3">
        <f t="shared" si="1613"/>
        <v>46868.301396814626</v>
      </c>
      <c r="K2563" s="26">
        <f t="shared" si="1596"/>
        <v>225228.10745427787</v>
      </c>
      <c r="L2563" s="28">
        <f t="shared" si="1614"/>
        <v>1.2522810745427786</v>
      </c>
      <c r="M2563" s="28">
        <f t="shared" si="1633"/>
        <v>-1.5143505772344579E-2</v>
      </c>
      <c r="N2563" s="29">
        <f t="shared" si="1597"/>
        <v>0.54527231500272422</v>
      </c>
      <c r="O2563" s="29">
        <f t="shared" si="1598"/>
        <v>0.24663508977654355</v>
      </c>
      <c r="P2563" s="29">
        <f t="shared" si="1599"/>
        <v>0.20809259522073223</v>
      </c>
      <c r="R2563" s="23">
        <v>44263</v>
      </c>
      <c r="S2563" s="25">
        <v>92.944564999999997</v>
      </c>
      <c r="T2563" s="30">
        <f t="shared" si="1615"/>
        <v>-5.3216849887780526E-3</v>
      </c>
      <c r="U2563" s="3">
        <f t="shared" si="1616"/>
        <v>72537.728307759535</v>
      </c>
      <c r="V2563" s="24">
        <v>30.072603000000001</v>
      </c>
      <c r="W2563" s="30">
        <f t="shared" si="1617"/>
        <v>-1.2264595187855609E-2</v>
      </c>
      <c r="X2563" s="3">
        <f t="shared" si="1618"/>
        <v>70721.210223634247</v>
      </c>
      <c r="Y2563" s="25">
        <v>10.356249999999999</v>
      </c>
      <c r="Z2563" s="30">
        <f t="shared" si="1619"/>
        <v>-3.5621121048309279E-3</v>
      </c>
      <c r="AA2563" s="3">
        <f t="shared" si="1620"/>
        <v>67306.148321765068</v>
      </c>
      <c r="AB2563" s="26">
        <f t="shared" si="1600"/>
        <v>210565.08685315883</v>
      </c>
      <c r="AC2563" s="28">
        <f t="shared" si="1621"/>
        <v>1.1056508685315882</v>
      </c>
      <c r="AD2563" s="28">
        <f t="shared" si="1634"/>
        <v>-1.5068343549899943E-2</v>
      </c>
      <c r="AE2563" s="29">
        <f t="shared" si="1601"/>
        <v>0.34449076716286287</v>
      </c>
      <c r="AF2563" s="29">
        <f t="shared" si="1602"/>
        <v>0.33586389501006353</v>
      </c>
      <c r="AG2563" s="29">
        <f t="shared" si="1603"/>
        <v>0.31964533782707366</v>
      </c>
      <c r="AN2563" s="23">
        <v>44263</v>
      </c>
      <c r="AO2563" s="25">
        <v>92.944564999999997</v>
      </c>
      <c r="AP2563" s="30">
        <f t="shared" si="1622"/>
        <v>-5.3216849887780526E-3</v>
      </c>
      <c r="AQ2563" s="3">
        <f t="shared" si="1623"/>
        <v>75106.224103025597</v>
      </c>
      <c r="AR2563" s="24">
        <v>30.072603000000001</v>
      </c>
      <c r="AS2563" s="30">
        <f t="shared" si="1624"/>
        <v>-1.2264595187855609E-2</v>
      </c>
      <c r="AT2563" s="3">
        <f t="shared" si="1625"/>
        <v>75572.189406802849</v>
      </c>
      <c r="AU2563" s="25">
        <v>10.356249999999999</v>
      </c>
      <c r="AV2563" s="30">
        <f t="shared" si="1626"/>
        <v>-3.5621121048309279E-3</v>
      </c>
      <c r="AW2563" s="3">
        <f t="shared" si="1627"/>
        <v>66244.587313583281</v>
      </c>
      <c r="AX2563" s="26">
        <f t="shared" si="1604"/>
        <v>216923.00082341174</v>
      </c>
      <c r="AY2563" s="28">
        <f t="shared" si="1628"/>
        <v>1.1692300082341176</v>
      </c>
      <c r="AZ2563" s="28">
        <f t="shared" si="1636"/>
        <v>-1.5770153351838179E-2</v>
      </c>
      <c r="BA2563" s="29">
        <f t="shared" si="1605"/>
        <v>0.34623448789631367</v>
      </c>
      <c r="BB2563" s="51">
        <f t="shared" si="1629"/>
        <v>1.2901154562980299E-2</v>
      </c>
      <c r="BC2563" s="29">
        <f t="shared" si="1606"/>
        <v>0.34838255565311455</v>
      </c>
      <c r="BD2563" s="51">
        <f t="shared" si="1630"/>
        <v>1.5049222319781175E-2</v>
      </c>
      <c r="BE2563" s="29">
        <f t="shared" si="1607"/>
        <v>0.30538295645057173</v>
      </c>
      <c r="BF2563" s="51">
        <f t="shared" si="1631"/>
        <v>2.7950376882761641E-2</v>
      </c>
      <c r="BG2563" s="2" t="str">
        <f t="shared" si="1632"/>
        <v>No</v>
      </c>
    </row>
    <row r="2564" spans="1:59" x14ac:dyDescent="0.35">
      <c r="A2564" s="23">
        <v>44264</v>
      </c>
      <c r="B2564" s="25">
        <v>94.436401000000004</v>
      </c>
      <c r="C2564" s="30">
        <f t="shared" si="1608"/>
        <v>1.6050814805578018E-2</v>
      </c>
      <c r="D2564" s="3">
        <f t="shared" si="1609"/>
        <v>124781.86257954253</v>
      </c>
      <c r="E2564" s="24">
        <v>30.537081000000001</v>
      </c>
      <c r="F2564" s="30">
        <f t="shared" si="1610"/>
        <v>1.5445221020607969E-2</v>
      </c>
      <c r="G2564" s="3">
        <f t="shared" si="1611"/>
        <v>56407.123470981001</v>
      </c>
      <c r="H2564" s="25">
        <v>10.384017999999999</v>
      </c>
      <c r="I2564" s="30">
        <f t="shared" si="1612"/>
        <v>2.6812794206396706E-3</v>
      </c>
      <c r="J2564" s="3">
        <f t="shared" si="1613"/>
        <v>46993.968408830246</v>
      </c>
      <c r="K2564" s="26">
        <f t="shared" ref="K2564:K2627" si="1640">SUM(D2564,G2564,J2564)</f>
        <v>228182.95445935376</v>
      </c>
      <c r="L2564" s="28">
        <f t="shared" si="1614"/>
        <v>1.2818295445935375</v>
      </c>
      <c r="M2564" s="28">
        <f t="shared" si="1633"/>
        <v>2.954847005075889E-2</v>
      </c>
      <c r="N2564" s="29">
        <f t="shared" ref="N2564:N2627" si="1641">(D2564/K2564)</f>
        <v>0.54685006106260203</v>
      </c>
      <c r="O2564" s="29">
        <f t="shared" ref="O2564:O2627" si="1642">(G2564/K2564)</f>
        <v>0.24720130215085284</v>
      </c>
      <c r="P2564" s="29">
        <f t="shared" ref="P2564:P2627" si="1643">(J2564/K2564)</f>
        <v>0.20594863678654526</v>
      </c>
      <c r="R2564" s="23">
        <v>44264</v>
      </c>
      <c r="S2564" s="25">
        <v>94.436401000000004</v>
      </c>
      <c r="T2564" s="30">
        <f t="shared" si="1615"/>
        <v>1.6050814805578018E-2</v>
      </c>
      <c r="U2564" s="3">
        <f t="shared" si="1616"/>
        <v>73702.017951244721</v>
      </c>
      <c r="V2564" s="24">
        <v>30.537081000000001</v>
      </c>
      <c r="W2564" s="30">
        <f t="shared" si="1617"/>
        <v>1.5445221020607969E-2</v>
      </c>
      <c r="X2564" s="3">
        <f t="shared" si="1618"/>
        <v>71813.514946383162</v>
      </c>
      <c r="Y2564" s="25">
        <v>10.384017999999999</v>
      </c>
      <c r="Z2564" s="30">
        <f t="shared" si="1619"/>
        <v>2.6812794206396706E-3</v>
      </c>
      <c r="AA2564" s="3">
        <f t="shared" si="1620"/>
        <v>67486.614912142744</v>
      </c>
      <c r="AB2564" s="26">
        <f t="shared" ref="AB2564:AB2627" si="1644">SUM(U2564,X2564,AA2564)</f>
        <v>213002.14780977063</v>
      </c>
      <c r="AC2564" s="28">
        <f t="shared" si="1621"/>
        <v>1.1300214780977065</v>
      </c>
      <c r="AD2564" s="28">
        <f t="shared" si="1634"/>
        <v>2.4370609566118251E-2</v>
      </c>
      <c r="AE2564" s="29">
        <f t="shared" ref="AE2564:AE2627" si="1645">(U2564/AB2564)</f>
        <v>0.34601537453541081</v>
      </c>
      <c r="AF2564" s="29">
        <f t="shared" ref="AF2564:AF2627" si="1646">(X2564/AB2564)</f>
        <v>0.33714925264753132</v>
      </c>
      <c r="AG2564" s="29">
        <f t="shared" ref="AG2564:AG2627" si="1647">(AA2564/AB2564)</f>
        <v>0.31683537281705787</v>
      </c>
      <c r="AN2564" s="23">
        <v>44264</v>
      </c>
      <c r="AO2564" s="25">
        <v>94.436401000000004</v>
      </c>
      <c r="AP2564" s="30">
        <f t="shared" si="1622"/>
        <v>1.6050814805578018E-2</v>
      </c>
      <c r="AQ2564" s="3">
        <f t="shared" si="1623"/>
        <v>76311.740196849496</v>
      </c>
      <c r="AR2564" s="24">
        <v>30.537081000000001</v>
      </c>
      <c r="AS2564" s="30">
        <f t="shared" si="1624"/>
        <v>1.5445221020607969E-2</v>
      </c>
      <c r="AT2564" s="3">
        <f t="shared" si="1625"/>
        <v>76739.418575202173</v>
      </c>
      <c r="AU2564" s="25">
        <v>10.384017999999999</v>
      </c>
      <c r="AV2564" s="30">
        <f t="shared" si="1626"/>
        <v>2.6812794206396706E-3</v>
      </c>
      <c r="AW2564" s="3">
        <f t="shared" si="1627"/>
        <v>66422.207562275958</v>
      </c>
      <c r="AX2564" s="26">
        <f t="shared" ref="AX2564:AX2627" si="1648">SUM(AQ2564,AT2564,AW2564)</f>
        <v>219473.36633432764</v>
      </c>
      <c r="AY2564" s="28">
        <f t="shared" si="1628"/>
        <v>1.1947336633432766</v>
      </c>
      <c r="AZ2564" s="28">
        <f t="shared" si="1636"/>
        <v>2.5503655109158974E-2</v>
      </c>
      <c r="BA2564" s="29">
        <f t="shared" ref="BA2564:BA2627" si="1649">(AQ2564/AX2564)</f>
        <v>0.34770387619882076</v>
      </c>
      <c r="BB2564" s="51">
        <f t="shared" si="1629"/>
        <v>1.437054286548739E-2</v>
      </c>
      <c r="BC2564" s="29">
        <f t="shared" ref="BC2564:BC2627" si="1650">(AT2564/AX2564)</f>
        <v>0.34965253350287462</v>
      </c>
      <c r="BD2564" s="51">
        <f t="shared" si="1630"/>
        <v>1.6319200169541248E-2</v>
      </c>
      <c r="BE2564" s="29">
        <f t="shared" ref="BE2564:BE2627" si="1651">(AW2564/AX2564)</f>
        <v>0.30264359029830451</v>
      </c>
      <c r="BF2564" s="51">
        <f t="shared" si="1631"/>
        <v>3.068974303502886E-2</v>
      </c>
      <c r="BG2564" s="2" t="str">
        <f t="shared" si="1632"/>
        <v>No</v>
      </c>
    </row>
    <row r="2565" spans="1:59" x14ac:dyDescent="0.35">
      <c r="A2565" s="23">
        <v>44265</v>
      </c>
      <c r="B2565" s="25">
        <v>95.077140999999997</v>
      </c>
      <c r="C2565" s="30">
        <f t="shared" ref="C2565:C2628" si="1652">(B2565/B2564)-1</f>
        <v>6.7848837229618209E-3</v>
      </c>
      <c r="D2565" s="3">
        <f t="shared" ref="D2565:D2628" si="1653">D2564*(1+C2565)</f>
        <v>125628.49300787933</v>
      </c>
      <c r="E2565" s="24">
        <v>30.637263999999998</v>
      </c>
      <c r="F2565" s="30">
        <f t="shared" ref="F2565:F2628" si="1654">(E2565/E2564)-1</f>
        <v>3.2806999464027875E-3</v>
      </c>
      <c r="G2565" s="3">
        <f t="shared" ref="G2565:G2628" si="1655">G2564*(1+F2565)</f>
        <v>56592.178317928985</v>
      </c>
      <c r="H2565" s="25">
        <v>10.393272</v>
      </c>
      <c r="I2565" s="30">
        <f t="shared" ref="I2565:I2628" si="1656">(H2565/H2564)-1</f>
        <v>8.911771917190503E-4</v>
      </c>
      <c r="J2565" s="3">
        <f t="shared" ref="J2565:J2628" si="1657">J2564*(1+I2565)</f>
        <v>47035.848361624558</v>
      </c>
      <c r="K2565" s="26">
        <f t="shared" si="1640"/>
        <v>229256.51968743285</v>
      </c>
      <c r="L2565" s="28">
        <f t="shared" ref="L2565:L2628" si="1658">(K2565/$K$3)-1</f>
        <v>1.2925651968743286</v>
      </c>
      <c r="M2565" s="28">
        <f t="shared" si="1633"/>
        <v>1.0735652280791097E-2</v>
      </c>
      <c r="N2565" s="29">
        <f t="shared" si="1641"/>
        <v>0.54798220429744182</v>
      </c>
      <c r="O2565" s="29">
        <f t="shared" si="1642"/>
        <v>0.24685090044586941</v>
      </c>
      <c r="P2565" s="29">
        <f t="shared" si="1643"/>
        <v>0.20516689525668882</v>
      </c>
      <c r="R2565" s="23">
        <v>44265</v>
      </c>
      <c r="S2565" s="25">
        <v>95.077140999999997</v>
      </c>
      <c r="T2565" s="30">
        <f t="shared" ref="T2565:T2628" si="1659">(S2565/S2564)-1</f>
        <v>6.7848837229618209E-3</v>
      </c>
      <c r="U2565" s="3">
        <f t="shared" ref="U2565:U2628" si="1660">U2564*(1+T2565)</f>
        <v>74202.077573191564</v>
      </c>
      <c r="V2565" s="24">
        <v>30.637263999999998</v>
      </c>
      <c r="W2565" s="30">
        <f t="shared" ref="W2565:W2628" si="1661">(V2565/V2564)-1</f>
        <v>3.2806999464027875E-3</v>
      </c>
      <c r="X2565" s="3">
        <f t="shared" ref="X2565:X2628" si="1662">X2564*(1+W2565)</f>
        <v>72049.113541018756</v>
      </c>
      <c r="Y2565" s="25">
        <v>10.393272</v>
      </c>
      <c r="Z2565" s="30">
        <f t="shared" ref="Z2565:Z2628" si="1663">(Y2565/Y2564)-1</f>
        <v>8.911771917190503E-4</v>
      </c>
      <c r="AA2565" s="3">
        <f t="shared" ref="AA2565:AA2628" si="1664">AA2564*(1+Z2565)</f>
        <v>67546.757444098766</v>
      </c>
      <c r="AB2565" s="26">
        <f t="shared" si="1644"/>
        <v>213797.94855830909</v>
      </c>
      <c r="AC2565" s="28">
        <f t="shared" ref="AC2565:AC2628" si="1665">(AB2565/$K$3)-1</f>
        <v>1.1379794855830907</v>
      </c>
      <c r="AD2565" s="28">
        <f t="shared" si="1634"/>
        <v>7.958007485384222E-3</v>
      </c>
      <c r="AE2565" s="29">
        <f t="shared" si="1645"/>
        <v>0.34706636837983712</v>
      </c>
      <c r="AF2565" s="29">
        <f t="shared" si="1646"/>
        <v>0.33699628095995882</v>
      </c>
      <c r="AG2565" s="29">
        <f t="shared" si="1647"/>
        <v>0.31593735066020406</v>
      </c>
      <c r="AN2565" s="23">
        <v>44265</v>
      </c>
      <c r="AO2565" s="25">
        <v>95.077140999999997</v>
      </c>
      <c r="AP2565" s="30">
        <f t="shared" ref="AP2565:AP2628" si="1666">(AO2565/AO2564)-1</f>
        <v>6.7848837229618209E-3</v>
      </c>
      <c r="AQ2565" s="3">
        <f t="shared" ref="AQ2565:AQ2628" si="1667">AQ2564*(1+AP2565)</f>
        <v>76829.506480781987</v>
      </c>
      <c r="AR2565" s="24">
        <v>30.637263999999998</v>
      </c>
      <c r="AS2565" s="30">
        <f t="shared" ref="AS2565:AS2628" si="1668">(AR2565/AR2564)-1</f>
        <v>3.2806999464027875E-3</v>
      </c>
      <c r="AT2565" s="3">
        <f t="shared" ref="AT2565:AT2628" si="1669">AT2564*(1+AS2565)</f>
        <v>76991.177581608819</v>
      </c>
      <c r="AU2565" s="25">
        <v>10.393272</v>
      </c>
      <c r="AV2565" s="30">
        <f t="shared" ref="AV2565:AV2628" si="1670">(AU2565/AU2564)-1</f>
        <v>8.911771917190503E-4</v>
      </c>
      <c r="AW2565" s="3">
        <f t="shared" ref="AW2565:AW2628" si="1671">AW2564*(1+AV2565)</f>
        <v>66481.401518679093</v>
      </c>
      <c r="AX2565" s="26">
        <f t="shared" si="1648"/>
        <v>220302.08558106993</v>
      </c>
      <c r="AY2565" s="28">
        <f t="shared" ref="AY2565:AY2628" si="1672">(AX2565/$K$3)-1</f>
        <v>1.2030208558106992</v>
      </c>
      <c r="AZ2565" s="28">
        <f t="shared" si="1636"/>
        <v>8.2871924674225994E-3</v>
      </c>
      <c r="BA2565" s="29">
        <f t="shared" si="1649"/>
        <v>0.3487461604284684</v>
      </c>
      <c r="BB2565" s="51">
        <f t="shared" ref="BB2565:BB2628" si="1673">ABS(BA2565-BA$3)</f>
        <v>1.5412827095135029E-2</v>
      </c>
      <c r="BC2565" s="29">
        <f t="shared" si="1650"/>
        <v>0.34948002139215562</v>
      </c>
      <c r="BD2565" s="51">
        <f t="shared" ref="BD2565:BD2628" si="1674">ABS(BC2565-BC$3)</f>
        <v>1.6146688058822245E-2</v>
      </c>
      <c r="BE2565" s="29">
        <f t="shared" si="1651"/>
        <v>0.30177381817937582</v>
      </c>
      <c r="BF2565" s="51">
        <f t="shared" ref="BF2565:BF2628" si="1675">ABS(BE2565-BE$3)</f>
        <v>3.1559515153957551E-2</v>
      </c>
      <c r="BG2565" s="2" t="str">
        <f t="shared" ref="BG2565:BG2628" si="1676">IF(OR(BB2565&gt;5%,BD2565&gt;5%,BF2565&gt;5%),"Yes","No")</f>
        <v>No</v>
      </c>
    </row>
    <row r="2566" spans="1:59" x14ac:dyDescent="0.35">
      <c r="A2566" s="23">
        <v>44266</v>
      </c>
      <c r="B2566" s="25">
        <v>96.339484999999996</v>
      </c>
      <c r="C2566" s="30">
        <f t="shared" si="1652"/>
        <v>1.3277050474203911E-2</v>
      </c>
      <c r="D2566" s="3">
        <f t="shared" si="1653"/>
        <v>127296.46885054311</v>
      </c>
      <c r="E2566" s="24">
        <v>31.065311000000001</v>
      </c>
      <c r="F2566" s="30">
        <f t="shared" si="1654"/>
        <v>1.3971449931038382E-2</v>
      </c>
      <c r="G2566" s="3">
        <f t="shared" si="1655"/>
        <v>57382.853103786329</v>
      </c>
      <c r="H2566" s="25">
        <v>10.393272</v>
      </c>
      <c r="I2566" s="30">
        <f t="shared" si="1656"/>
        <v>0</v>
      </c>
      <c r="J2566" s="3">
        <f t="shared" si="1657"/>
        <v>47035.848361624558</v>
      </c>
      <c r="K2566" s="26">
        <f t="shared" si="1640"/>
        <v>231715.17031595399</v>
      </c>
      <c r="L2566" s="28">
        <f t="shared" si="1658"/>
        <v>1.3171517031595399</v>
      </c>
      <c r="M2566" s="28">
        <f t="shared" si="1633"/>
        <v>2.4586506285211307E-2</v>
      </c>
      <c r="N2566" s="29">
        <f t="shared" si="1641"/>
        <v>0.54936614066730582</v>
      </c>
      <c r="O2566" s="29">
        <f t="shared" si="1642"/>
        <v>0.24764392001413738</v>
      </c>
      <c r="P2566" s="29">
        <f t="shared" si="1643"/>
        <v>0.2029899393185568</v>
      </c>
      <c r="R2566" s="23">
        <v>44266</v>
      </c>
      <c r="S2566" s="25">
        <v>96.339484999999996</v>
      </c>
      <c r="T2566" s="30">
        <f t="shared" si="1659"/>
        <v>1.3277050474203911E-2</v>
      </c>
      <c r="U2566" s="3">
        <f t="shared" si="1660"/>
        <v>75187.262302421615</v>
      </c>
      <c r="V2566" s="24">
        <v>31.065311000000001</v>
      </c>
      <c r="W2566" s="30">
        <f t="shared" si="1661"/>
        <v>1.3971449931038382E-2</v>
      </c>
      <c r="X2566" s="3">
        <f t="shared" si="1662"/>
        <v>73055.7441234328</v>
      </c>
      <c r="Y2566" s="25">
        <v>10.393272</v>
      </c>
      <c r="Z2566" s="30">
        <f t="shared" si="1663"/>
        <v>0</v>
      </c>
      <c r="AA2566" s="3">
        <f t="shared" si="1664"/>
        <v>67546.757444098766</v>
      </c>
      <c r="AB2566" s="26">
        <f t="shared" si="1644"/>
        <v>215789.76386995317</v>
      </c>
      <c r="AC2566" s="28">
        <f t="shared" si="1665"/>
        <v>1.1578976386995317</v>
      </c>
      <c r="AD2566" s="28">
        <f t="shared" si="1634"/>
        <v>1.9918153116440962E-2</v>
      </c>
      <c r="AE2566" s="29">
        <f t="shared" si="1645"/>
        <v>0.34842830796985169</v>
      </c>
      <c r="AF2566" s="29">
        <f t="shared" si="1646"/>
        <v>0.33855055408216783</v>
      </c>
      <c r="AG2566" s="29">
        <f t="shared" si="1647"/>
        <v>0.31302113794798059</v>
      </c>
      <c r="AN2566" s="23">
        <v>44266</v>
      </c>
      <c r="AO2566" s="25">
        <v>96.339484999999996</v>
      </c>
      <c r="AP2566" s="30">
        <f t="shared" si="1666"/>
        <v>1.3277050474203911E-2</v>
      </c>
      <c r="AQ2566" s="3">
        <f t="shared" si="1667"/>
        <v>77849.5757162355</v>
      </c>
      <c r="AR2566" s="24">
        <v>31.065311000000001</v>
      </c>
      <c r="AS2566" s="30">
        <f t="shared" si="1668"/>
        <v>1.3971449931038382E-2</v>
      </c>
      <c r="AT2566" s="3">
        <f t="shared" si="1669"/>
        <v>78066.855964321949</v>
      </c>
      <c r="AU2566" s="25">
        <v>10.393272</v>
      </c>
      <c r="AV2566" s="30">
        <f t="shared" si="1670"/>
        <v>0</v>
      </c>
      <c r="AW2566" s="3">
        <f t="shared" si="1671"/>
        <v>66481.401518679093</v>
      </c>
      <c r="AX2566" s="26">
        <f t="shared" si="1648"/>
        <v>222397.83319923654</v>
      </c>
      <c r="AY2566" s="28">
        <f t="shared" si="1672"/>
        <v>1.2239783319923654</v>
      </c>
      <c r="AZ2566" s="28">
        <f t="shared" si="1636"/>
        <v>2.0957476181666213E-2</v>
      </c>
      <c r="BA2566" s="29">
        <f t="shared" si="1649"/>
        <v>0.35004646671396955</v>
      </c>
      <c r="BB2566" s="51">
        <f t="shared" si="1673"/>
        <v>1.671313338063618E-2</v>
      </c>
      <c r="BC2566" s="29">
        <f t="shared" si="1650"/>
        <v>0.35102345576535021</v>
      </c>
      <c r="BD2566" s="51">
        <f t="shared" si="1674"/>
        <v>1.7690122432016842E-2</v>
      </c>
      <c r="BE2566" s="29">
        <f t="shared" si="1651"/>
        <v>0.29893007752068024</v>
      </c>
      <c r="BF2566" s="51">
        <f t="shared" si="1675"/>
        <v>3.4403255812653133E-2</v>
      </c>
      <c r="BG2566" s="2" t="str">
        <f t="shared" si="1676"/>
        <v>No</v>
      </c>
    </row>
    <row r="2567" spans="1:59" x14ac:dyDescent="0.35">
      <c r="A2567" s="23">
        <v>44267</v>
      </c>
      <c r="B2567" s="25">
        <v>96.511619999999994</v>
      </c>
      <c r="C2567" s="30">
        <f t="shared" si="1652"/>
        <v>1.7867544133123303E-3</v>
      </c>
      <c r="D2567" s="3">
        <f t="shared" si="1653"/>
        <v>127523.91637806089</v>
      </c>
      <c r="E2567" s="24">
        <v>30.974236000000001</v>
      </c>
      <c r="F2567" s="30">
        <f t="shared" si="1654"/>
        <v>-2.9317266451960311E-3</v>
      </c>
      <c r="G2567" s="3">
        <f t="shared" si="1655"/>
        <v>57214.622264364589</v>
      </c>
      <c r="H2567" s="25">
        <v>10.337745</v>
      </c>
      <c r="I2567" s="30">
        <f t="shared" si="1656"/>
        <v>-5.3425908607028783E-3</v>
      </c>
      <c r="J2567" s="3">
        <f t="shared" si="1657"/>
        <v>46784.555068042333</v>
      </c>
      <c r="K2567" s="26">
        <f t="shared" si="1640"/>
        <v>231523.09371046783</v>
      </c>
      <c r="L2567" s="28">
        <f t="shared" si="1658"/>
        <v>1.3152309371046784</v>
      </c>
      <c r="M2567" s="28">
        <f t="shared" ref="M2567:M2630" si="1677">L2567-L2566</f>
        <v>-1.9207660548614669E-3</v>
      </c>
      <c r="N2567" s="29">
        <f t="shared" si="1641"/>
        <v>0.55080430351166809</v>
      </c>
      <c r="O2567" s="29">
        <f t="shared" si="1642"/>
        <v>0.24712274420414654</v>
      </c>
      <c r="P2567" s="29">
        <f t="shared" si="1643"/>
        <v>0.20207295228418531</v>
      </c>
      <c r="R2567" s="23">
        <v>44267</v>
      </c>
      <c r="S2567" s="25">
        <v>96.511619999999994</v>
      </c>
      <c r="T2567" s="30">
        <f t="shared" si="1659"/>
        <v>1.7867544133123303E-3</v>
      </c>
      <c r="U2567" s="3">
        <f t="shared" si="1660"/>
        <v>75321.603475165335</v>
      </c>
      <c r="V2567" s="24">
        <v>30.974236000000001</v>
      </c>
      <c r="W2567" s="30">
        <f t="shared" si="1661"/>
        <v>-2.9317266451960311E-3</v>
      </c>
      <c r="X2567" s="3">
        <f t="shared" si="1662"/>
        <v>72841.564651801513</v>
      </c>
      <c r="Y2567" s="25">
        <v>10.337745</v>
      </c>
      <c r="Z2567" s="30">
        <f t="shared" si="1663"/>
        <v>-5.3425908607028783E-3</v>
      </c>
      <c r="AA2567" s="3">
        <f t="shared" si="1664"/>
        <v>67185.882755107814</v>
      </c>
      <c r="AB2567" s="26">
        <f t="shared" si="1644"/>
        <v>215349.05088207469</v>
      </c>
      <c r="AC2567" s="28">
        <f t="shared" si="1665"/>
        <v>1.153490508820747</v>
      </c>
      <c r="AD2567" s="28">
        <f t="shared" ref="AD2567:AD2630" si="1678">AC2567-AC2566</f>
        <v>-4.4071298787846658E-3</v>
      </c>
      <c r="AE2567" s="29">
        <f t="shared" si="1645"/>
        <v>0.34976519825207636</v>
      </c>
      <c r="AF2567" s="29">
        <f t="shared" si="1646"/>
        <v>0.33824883069342904</v>
      </c>
      <c r="AG2567" s="29">
        <f t="shared" si="1647"/>
        <v>0.31198597105449449</v>
      </c>
      <c r="AN2567" s="23">
        <v>44267</v>
      </c>
      <c r="AO2567" s="25">
        <v>96.511619999999994</v>
      </c>
      <c r="AP2567" s="30">
        <f t="shared" si="1666"/>
        <v>1.7867544133123303E-3</v>
      </c>
      <c r="AQ2567" s="3">
        <f t="shared" si="1667"/>
        <v>77988.673789220979</v>
      </c>
      <c r="AR2567" s="24">
        <v>30.974236000000001</v>
      </c>
      <c r="AS2567" s="30">
        <f t="shared" si="1668"/>
        <v>-2.9317266451960311E-3</v>
      </c>
      <c r="AT2567" s="3">
        <f t="shared" si="1669"/>
        <v>77837.985282584661</v>
      </c>
      <c r="AU2567" s="25">
        <v>10.337745</v>
      </c>
      <c r="AV2567" s="30">
        <f t="shared" si="1670"/>
        <v>-5.3425908607028783E-3</v>
      </c>
      <c r="AW2567" s="3">
        <f t="shared" si="1671"/>
        <v>66126.218590518678</v>
      </c>
      <c r="AX2567" s="26">
        <f t="shared" si="1648"/>
        <v>221952.87766232435</v>
      </c>
      <c r="AY2567" s="28">
        <f t="shared" si="1672"/>
        <v>1.2195287766232434</v>
      </c>
      <c r="AZ2567" s="28">
        <f t="shared" si="1636"/>
        <v>-4.4495553691219492E-3</v>
      </c>
      <c r="BA2567" s="29">
        <f t="shared" si="1649"/>
        <v>0.35137491620122957</v>
      </c>
      <c r="BB2567" s="51">
        <f t="shared" si="1673"/>
        <v>1.80415828678962E-2</v>
      </c>
      <c r="BC2567" s="29">
        <f t="shared" si="1650"/>
        <v>0.35069599503461341</v>
      </c>
      <c r="BD2567" s="51">
        <f t="shared" si="1674"/>
        <v>1.7362661701280035E-2</v>
      </c>
      <c r="BE2567" s="29">
        <f t="shared" si="1651"/>
        <v>0.29792908876415686</v>
      </c>
      <c r="BF2567" s="51">
        <f t="shared" si="1675"/>
        <v>3.5404244569176513E-2</v>
      </c>
      <c r="BG2567" s="2" t="str">
        <f t="shared" si="1676"/>
        <v>No</v>
      </c>
    </row>
    <row r="2568" spans="1:59" x14ac:dyDescent="0.35">
      <c r="A2568" s="23">
        <v>44270</v>
      </c>
      <c r="B2568" s="25">
        <v>97.200164999999998</v>
      </c>
      <c r="C2568" s="30">
        <f t="shared" si="1652"/>
        <v>7.1343222712456633E-3</v>
      </c>
      <c r="D2568" s="3">
        <f t="shared" si="1653"/>
        <v>128433.71309479336</v>
      </c>
      <c r="E2568" s="24">
        <v>31.010667999999999</v>
      </c>
      <c r="F2568" s="30">
        <f t="shared" si="1654"/>
        <v>1.1762033452575871E-3</v>
      </c>
      <c r="G2568" s="3">
        <f t="shared" si="1655"/>
        <v>57281.918294469586</v>
      </c>
      <c r="H2568" s="25">
        <v>10.346997999999999</v>
      </c>
      <c r="I2568" s="30">
        <f t="shared" si="1656"/>
        <v>8.9506947598327891E-4</v>
      </c>
      <c r="J2568" s="3">
        <f t="shared" si="1657"/>
        <v>46826.430495231194</v>
      </c>
      <c r="K2568" s="26">
        <f t="shared" si="1640"/>
        <v>232542.06188449415</v>
      </c>
      <c r="L2568" s="28">
        <f t="shared" si="1658"/>
        <v>1.3254206188449413</v>
      </c>
      <c r="M2568" s="28">
        <f t="shared" si="1677"/>
        <v>1.0189681740262913E-2</v>
      </c>
      <c r="N2568" s="29">
        <f t="shared" si="1641"/>
        <v>0.55230314917645995</v>
      </c>
      <c r="O2568" s="29">
        <f t="shared" si="1642"/>
        <v>0.24632927836909804</v>
      </c>
      <c r="P2568" s="29">
        <f t="shared" si="1643"/>
        <v>0.20136757245444192</v>
      </c>
      <c r="R2568" s="23">
        <v>44270</v>
      </c>
      <c r="S2568" s="25">
        <v>97.200164999999998</v>
      </c>
      <c r="T2568" s="30">
        <f t="shared" si="1659"/>
        <v>7.1343222712456633E-3</v>
      </c>
      <c r="U2568" s="3">
        <f t="shared" si="1660"/>
        <v>75858.972068344141</v>
      </c>
      <c r="V2568" s="24">
        <v>31.010667999999999</v>
      </c>
      <c r="W2568" s="30">
        <f t="shared" si="1661"/>
        <v>1.1762033452575871E-3</v>
      </c>
      <c r="X2568" s="3">
        <f t="shared" si="1662"/>
        <v>72927.241143818756</v>
      </c>
      <c r="Y2568" s="25">
        <v>10.346997999999999</v>
      </c>
      <c r="Z2568" s="30">
        <f t="shared" si="1663"/>
        <v>8.9506947598327891E-4</v>
      </c>
      <c r="AA2568" s="3">
        <f t="shared" si="1664"/>
        <v>67246.018787978901</v>
      </c>
      <c r="AB2568" s="26">
        <f t="shared" si="1644"/>
        <v>216032.23200014181</v>
      </c>
      <c r="AC2568" s="28">
        <f t="shared" si="1665"/>
        <v>1.1603223200014181</v>
      </c>
      <c r="AD2568" s="28">
        <f t="shared" si="1678"/>
        <v>6.8318111806711102E-3</v>
      </c>
      <c r="AE2568" s="29">
        <f t="shared" si="1645"/>
        <v>0.35114654589271821</v>
      </c>
      <c r="AF2568" s="29">
        <f t="shared" si="1646"/>
        <v>0.33757574260386702</v>
      </c>
      <c r="AG2568" s="29">
        <f t="shared" si="1647"/>
        <v>0.31127771150341471</v>
      </c>
      <c r="AN2568" s="23">
        <v>44270</v>
      </c>
      <c r="AO2568" s="25">
        <v>97.200164999999998</v>
      </c>
      <c r="AP2568" s="30">
        <f t="shared" si="1666"/>
        <v>7.1343222712456633E-3</v>
      </c>
      <c r="AQ2568" s="3">
        <f t="shared" si="1667"/>
        <v>78545.070121540324</v>
      </c>
      <c r="AR2568" s="24">
        <v>31.010667999999999</v>
      </c>
      <c r="AS2568" s="30">
        <f t="shared" si="1668"/>
        <v>1.1762033452575871E-3</v>
      </c>
      <c r="AT2568" s="3">
        <f t="shared" si="1669"/>
        <v>77929.538581262153</v>
      </c>
      <c r="AU2568" s="25">
        <v>10.346997999999999</v>
      </c>
      <c r="AV2568" s="30">
        <f t="shared" si="1670"/>
        <v>8.9506947598327891E-4</v>
      </c>
      <c r="AW2568" s="3">
        <f t="shared" si="1671"/>
        <v>66185.406150341252</v>
      </c>
      <c r="AX2568" s="26">
        <f t="shared" si="1648"/>
        <v>222660.01485314372</v>
      </c>
      <c r="AY2568" s="28">
        <f t="shared" si="1672"/>
        <v>1.2266001485314373</v>
      </c>
      <c r="AZ2568" s="28">
        <f t="shared" si="1636"/>
        <v>7.0713719081938464E-3</v>
      </c>
      <c r="BA2568" s="29">
        <f t="shared" si="1649"/>
        <v>0.35275785898669337</v>
      </c>
      <c r="BB2568" s="51">
        <f t="shared" si="1673"/>
        <v>1.9424525653360003E-2</v>
      </c>
      <c r="BC2568" s="29">
        <f t="shared" si="1650"/>
        <v>0.3499934131984177</v>
      </c>
      <c r="BD2568" s="51">
        <f t="shared" si="1674"/>
        <v>1.6660079865084332E-2</v>
      </c>
      <c r="BE2568" s="29">
        <f t="shared" si="1651"/>
        <v>0.29724872781488898</v>
      </c>
      <c r="BF2568" s="51">
        <f t="shared" si="1675"/>
        <v>3.608460551844439E-2</v>
      </c>
      <c r="BG2568" s="2" t="str">
        <f t="shared" si="1676"/>
        <v>No</v>
      </c>
    </row>
    <row r="2569" spans="1:59" x14ac:dyDescent="0.35">
      <c r="A2569" s="23">
        <v>44271</v>
      </c>
      <c r="B2569" s="25">
        <v>96.827208999999996</v>
      </c>
      <c r="C2569" s="30">
        <f t="shared" si="1652"/>
        <v>-3.8369893713657843E-3</v>
      </c>
      <c r="D2569" s="3">
        <f t="shared" si="1653"/>
        <v>127940.9143027236</v>
      </c>
      <c r="E2569" s="24">
        <v>31.083528999999999</v>
      </c>
      <c r="F2569" s="30">
        <f t="shared" si="1654"/>
        <v>2.3495462916180987E-3</v>
      </c>
      <c r="G2569" s="3">
        <f t="shared" si="1655"/>
        <v>57416.504813175125</v>
      </c>
      <c r="H2569" s="25">
        <v>10.337745</v>
      </c>
      <c r="I2569" s="30">
        <f t="shared" si="1656"/>
        <v>-8.9426904305955901E-4</v>
      </c>
      <c r="J2569" s="3">
        <f t="shared" si="1657"/>
        <v>46784.555068042326</v>
      </c>
      <c r="K2569" s="26">
        <f t="shared" si="1640"/>
        <v>232141.97418394106</v>
      </c>
      <c r="L2569" s="28">
        <f t="shared" si="1658"/>
        <v>1.3214197418394105</v>
      </c>
      <c r="M2569" s="28">
        <f t="shared" si="1677"/>
        <v>-4.0008770055308673E-3</v>
      </c>
      <c r="N2569" s="29">
        <f t="shared" si="1641"/>
        <v>0.55113218862069191</v>
      </c>
      <c r="O2569" s="29">
        <f t="shared" si="1642"/>
        <v>0.24733357685534424</v>
      </c>
      <c r="P2569" s="29">
        <f t="shared" si="1643"/>
        <v>0.2015342345239638</v>
      </c>
      <c r="R2569" s="23">
        <v>44271</v>
      </c>
      <c r="S2569" s="25">
        <v>96.827208999999996</v>
      </c>
      <c r="T2569" s="30">
        <f t="shared" si="1659"/>
        <v>-3.8369893713657843E-3</v>
      </c>
      <c r="U2569" s="3">
        <f t="shared" si="1660"/>
        <v>75567.901998795176</v>
      </c>
      <c r="V2569" s="24">
        <v>31.083528999999999</v>
      </c>
      <c r="W2569" s="30">
        <f t="shared" si="1661"/>
        <v>2.3495462916180987E-3</v>
      </c>
      <c r="X2569" s="3">
        <f t="shared" si="1662"/>
        <v>73098.587072806156</v>
      </c>
      <c r="Y2569" s="25">
        <v>10.337745</v>
      </c>
      <c r="Z2569" s="30">
        <f t="shared" si="1663"/>
        <v>-8.9426904305955901E-4</v>
      </c>
      <c r="AA2569" s="3">
        <f t="shared" si="1664"/>
        <v>67185.882755107814</v>
      </c>
      <c r="AB2569" s="26">
        <f t="shared" si="1644"/>
        <v>215852.37182670913</v>
      </c>
      <c r="AC2569" s="28">
        <f t="shared" si="1665"/>
        <v>1.1585237182670913</v>
      </c>
      <c r="AD2569" s="28">
        <f t="shared" si="1678"/>
        <v>-1.7986017343267768E-3</v>
      </c>
      <c r="AE2569" s="29">
        <f t="shared" si="1645"/>
        <v>0.35009067243172426</v>
      </c>
      <c r="AF2569" s="29">
        <f t="shared" si="1646"/>
        <v>0.33865084017465075</v>
      </c>
      <c r="AG2569" s="29">
        <f t="shared" si="1647"/>
        <v>0.31125848739362505</v>
      </c>
      <c r="AN2569" s="23">
        <v>44271</v>
      </c>
      <c r="AO2569" s="25">
        <v>96.827208999999996</v>
      </c>
      <c r="AP2569" s="30">
        <f t="shared" si="1666"/>
        <v>-3.8369893713657843E-3</v>
      </c>
      <c r="AQ2569" s="3">
        <f t="shared" si="1667"/>
        <v>78243.693522310787</v>
      </c>
      <c r="AR2569" s="24">
        <v>31.083528999999999</v>
      </c>
      <c r="AS2569" s="30">
        <f t="shared" si="1668"/>
        <v>2.3495462916180987E-3</v>
      </c>
      <c r="AT2569" s="3">
        <f t="shared" si="1669"/>
        <v>78112.637639643261</v>
      </c>
      <c r="AU2569" s="25">
        <v>10.337745</v>
      </c>
      <c r="AV2569" s="30">
        <f t="shared" si="1670"/>
        <v>-8.9426904305955901E-4</v>
      </c>
      <c r="AW2569" s="3">
        <f t="shared" si="1671"/>
        <v>66126.218590518678</v>
      </c>
      <c r="AX2569" s="26">
        <f t="shared" si="1648"/>
        <v>222482.54975247273</v>
      </c>
      <c r="AY2569" s="28">
        <f t="shared" si="1672"/>
        <v>1.2248254975247272</v>
      </c>
      <c r="AZ2569" s="28">
        <f t="shared" si="1636"/>
        <v>-1.7746510067100374E-3</v>
      </c>
      <c r="BA2569" s="29">
        <f t="shared" si="1649"/>
        <v>0.35168463148845752</v>
      </c>
      <c r="BB2569" s="51">
        <f t="shared" si="1673"/>
        <v>1.8351298155124152E-2</v>
      </c>
      <c r="BC2569" s="29">
        <f t="shared" si="1650"/>
        <v>0.35109557008650338</v>
      </c>
      <c r="BD2569" s="51">
        <f t="shared" si="1674"/>
        <v>1.7762236753170013E-2</v>
      </c>
      <c r="BE2569" s="29">
        <f t="shared" si="1651"/>
        <v>0.29721979842503909</v>
      </c>
      <c r="BF2569" s="51">
        <f t="shared" si="1675"/>
        <v>3.6113534908294276E-2</v>
      </c>
      <c r="BG2569" s="2" t="str">
        <f t="shared" si="1676"/>
        <v>No</v>
      </c>
    </row>
    <row r="2570" spans="1:59" x14ac:dyDescent="0.35">
      <c r="A2570" s="23">
        <v>44272</v>
      </c>
      <c r="B2570" s="25">
        <v>97.152350999999996</v>
      </c>
      <c r="C2570" s="30">
        <f t="shared" si="1652"/>
        <v>3.3579610871568022E-3</v>
      </c>
      <c r="D2570" s="3">
        <f t="shared" si="1653"/>
        <v>128370.53491440741</v>
      </c>
      <c r="E2570" s="24">
        <v>31.192813999999998</v>
      </c>
      <c r="F2570" s="30">
        <f t="shared" si="1654"/>
        <v>3.5158491817322002E-3</v>
      </c>
      <c r="G2570" s="3">
        <f t="shared" si="1655"/>
        <v>57618.372584640449</v>
      </c>
      <c r="H2570" s="25">
        <v>10.328488</v>
      </c>
      <c r="I2570" s="30">
        <f t="shared" si="1656"/>
        <v>-8.9545640756272249E-4</v>
      </c>
      <c r="J2570" s="3">
        <f t="shared" si="1657"/>
        <v>46742.661538431676</v>
      </c>
      <c r="K2570" s="26">
        <f t="shared" si="1640"/>
        <v>232731.56903747955</v>
      </c>
      <c r="L2570" s="28">
        <f t="shared" si="1658"/>
        <v>1.3273156903747956</v>
      </c>
      <c r="M2570" s="28">
        <f t="shared" si="1677"/>
        <v>5.8959485353851093E-3</v>
      </c>
      <c r="N2570" s="29">
        <f t="shared" si="1641"/>
        <v>0.55158195961689394</v>
      </c>
      <c r="O2570" s="29">
        <f t="shared" si="1642"/>
        <v>0.24757437430141449</v>
      </c>
      <c r="P2570" s="29">
        <f t="shared" si="1643"/>
        <v>0.20084366608169149</v>
      </c>
      <c r="R2570" s="23">
        <v>44272</v>
      </c>
      <c r="S2570" s="25">
        <v>97.152350999999996</v>
      </c>
      <c r="T2570" s="30">
        <f t="shared" si="1659"/>
        <v>3.3579610871568022E-3</v>
      </c>
      <c r="U2570" s="3">
        <f t="shared" si="1660"/>
        <v>75821.656073145205</v>
      </c>
      <c r="V2570" s="24">
        <v>31.192813999999998</v>
      </c>
      <c r="W2570" s="30">
        <f t="shared" si="1661"/>
        <v>3.5158491817322002E-3</v>
      </c>
      <c r="X2570" s="3">
        <f t="shared" si="1662"/>
        <v>73355.590680351859</v>
      </c>
      <c r="Y2570" s="25">
        <v>10.328488</v>
      </c>
      <c r="Z2570" s="30">
        <f t="shared" si="1663"/>
        <v>-8.9545640756272249E-4</v>
      </c>
      <c r="AA2570" s="3">
        <f t="shared" si="1664"/>
        <v>67125.720725897001</v>
      </c>
      <c r="AB2570" s="26">
        <f t="shared" si="1644"/>
        <v>216302.96747939405</v>
      </c>
      <c r="AC2570" s="28">
        <f t="shared" si="1665"/>
        <v>1.1630296747939406</v>
      </c>
      <c r="AD2570" s="28">
        <f t="shared" si="1678"/>
        <v>4.5059565268492641E-3</v>
      </c>
      <c r="AE2570" s="29">
        <f t="shared" si="1645"/>
        <v>0.35053451626995502</v>
      </c>
      <c r="AF2570" s="29">
        <f t="shared" si="1646"/>
        <v>0.33913353818107017</v>
      </c>
      <c r="AG2570" s="29">
        <f t="shared" si="1647"/>
        <v>0.31033194554897486</v>
      </c>
      <c r="AN2570" s="23">
        <v>44272</v>
      </c>
      <c r="AO2570" s="25">
        <v>97.152350999999996</v>
      </c>
      <c r="AP2570" s="30">
        <f t="shared" si="1666"/>
        <v>3.3579610871568022E-3</v>
      </c>
      <c r="AQ2570" s="3">
        <f t="shared" si="1667"/>
        <v>78506.432800474126</v>
      </c>
      <c r="AR2570" s="24">
        <v>31.192813999999998</v>
      </c>
      <c r="AS2570" s="30">
        <f t="shared" si="1668"/>
        <v>3.5158491817322002E-3</v>
      </c>
      <c r="AT2570" s="3">
        <f t="shared" si="1669"/>
        <v>78387.269892771539</v>
      </c>
      <c r="AU2570" s="25">
        <v>10.328488</v>
      </c>
      <c r="AV2570" s="30">
        <f t="shared" si="1670"/>
        <v>-8.9545640756272249E-4</v>
      </c>
      <c r="AW2570" s="3">
        <f t="shared" si="1671"/>
        <v>66067.005444373906</v>
      </c>
      <c r="AX2570" s="26">
        <f t="shared" si="1648"/>
        <v>222960.70813761957</v>
      </c>
      <c r="AY2570" s="28">
        <f t="shared" si="1672"/>
        <v>1.2296070813761957</v>
      </c>
      <c r="AZ2570" s="28">
        <f t="shared" si="1636"/>
        <v>4.7815838514684295E-3</v>
      </c>
      <c r="BA2570" s="29">
        <f t="shared" si="1649"/>
        <v>0.35210882426879025</v>
      </c>
      <c r="BB2570" s="51">
        <f t="shared" si="1673"/>
        <v>1.8775490935456884E-2</v>
      </c>
      <c r="BC2570" s="29">
        <f t="shared" si="1650"/>
        <v>0.35157436728442765</v>
      </c>
      <c r="BD2570" s="51">
        <f t="shared" si="1674"/>
        <v>1.8241033951094276E-2</v>
      </c>
      <c r="BE2570" s="29">
        <f t="shared" si="1651"/>
        <v>0.2963168084467821</v>
      </c>
      <c r="BF2570" s="51">
        <f t="shared" si="1675"/>
        <v>3.7016524886551272E-2</v>
      </c>
      <c r="BG2570" s="2" t="str">
        <f t="shared" si="1676"/>
        <v>No</v>
      </c>
    </row>
    <row r="2571" spans="1:59" x14ac:dyDescent="0.35">
      <c r="A2571" s="23">
        <v>44273</v>
      </c>
      <c r="B2571" s="25">
        <v>95.459671</v>
      </c>
      <c r="C2571" s="30">
        <f t="shared" si="1652"/>
        <v>-1.742294429910396E-2</v>
      </c>
      <c r="D2571" s="3">
        <f t="shared" si="1653"/>
        <v>126133.94223494751</v>
      </c>
      <c r="E2571" s="24">
        <v>30.928695999999999</v>
      </c>
      <c r="F2571" s="30">
        <f t="shared" si="1654"/>
        <v>-8.4672706989500357E-3</v>
      </c>
      <c r="G2571" s="3">
        <f t="shared" si="1655"/>
        <v>57130.502226733333</v>
      </c>
      <c r="H2571" s="25">
        <v>10.291468</v>
      </c>
      <c r="I2571" s="30">
        <f t="shared" si="1656"/>
        <v>-3.5842613168548532E-3</v>
      </c>
      <c r="J2571" s="3">
        <f t="shared" si="1657"/>
        <v>46575.123624832639</v>
      </c>
      <c r="K2571" s="26">
        <f t="shared" si="1640"/>
        <v>229839.56808651346</v>
      </c>
      <c r="L2571" s="28">
        <f t="shared" si="1658"/>
        <v>1.2983956808651347</v>
      </c>
      <c r="M2571" s="28">
        <f t="shared" si="1677"/>
        <v>-2.8920009509660893E-2</v>
      </c>
      <c r="N2571" s="29">
        <f t="shared" si="1641"/>
        <v>0.54879124288760273</v>
      </c>
      <c r="O2571" s="29">
        <f t="shared" si="1642"/>
        <v>0.24856687080628759</v>
      </c>
      <c r="P2571" s="29">
        <f t="shared" si="1643"/>
        <v>0.20264188630610977</v>
      </c>
      <c r="R2571" s="23">
        <v>44273</v>
      </c>
      <c r="S2571" s="25">
        <v>95.459671</v>
      </c>
      <c r="T2571" s="30">
        <f t="shared" si="1659"/>
        <v>-1.742294429910396E-2</v>
      </c>
      <c r="U2571" s="3">
        <f t="shared" si="1660"/>
        <v>74500.619582716972</v>
      </c>
      <c r="V2571" s="24">
        <v>30.928695999999999</v>
      </c>
      <c r="W2571" s="30">
        <f t="shared" si="1661"/>
        <v>-8.4672706989500357E-3</v>
      </c>
      <c r="X2571" s="3">
        <f t="shared" si="1662"/>
        <v>72734.469036779949</v>
      </c>
      <c r="Y2571" s="25">
        <v>10.291468</v>
      </c>
      <c r="Z2571" s="30">
        <f t="shared" si="1663"/>
        <v>-3.5842613168548532E-3</v>
      </c>
      <c r="AA2571" s="3">
        <f t="shared" si="1664"/>
        <v>66885.124601733172</v>
      </c>
      <c r="AB2571" s="26">
        <f t="shared" si="1644"/>
        <v>214120.21322123008</v>
      </c>
      <c r="AC2571" s="28">
        <f t="shared" si="1665"/>
        <v>1.1412021322123009</v>
      </c>
      <c r="AD2571" s="28">
        <f t="shared" si="1678"/>
        <v>-2.1827542581639658E-2</v>
      </c>
      <c r="AE2571" s="29">
        <f t="shared" si="1645"/>
        <v>0.34793828411586047</v>
      </c>
      <c r="AF2571" s="29">
        <f t="shared" si="1646"/>
        <v>0.33968987767460485</v>
      </c>
      <c r="AG2571" s="29">
        <f t="shared" si="1647"/>
        <v>0.31237183820953479</v>
      </c>
      <c r="AN2571" s="23">
        <v>44273</v>
      </c>
      <c r="AO2571" s="25">
        <v>95.459671</v>
      </c>
      <c r="AP2571" s="30">
        <f t="shared" si="1666"/>
        <v>-1.742294429910396E-2</v>
      </c>
      <c r="AQ2571" s="3">
        <f t="shared" si="1667"/>
        <v>77138.619594670119</v>
      </c>
      <c r="AR2571" s="24">
        <v>30.928695999999999</v>
      </c>
      <c r="AS2571" s="30">
        <f t="shared" si="1668"/>
        <v>-8.4672706989500357E-3</v>
      </c>
      <c r="AT2571" s="3">
        <f t="shared" si="1669"/>
        <v>77723.543659237781</v>
      </c>
      <c r="AU2571" s="25">
        <v>10.291468</v>
      </c>
      <c r="AV2571" s="30">
        <f t="shared" si="1670"/>
        <v>-3.5842613168548532E-3</v>
      </c>
      <c r="AW2571" s="3">
        <f t="shared" si="1671"/>
        <v>65830.2040324392</v>
      </c>
      <c r="AX2571" s="26">
        <f t="shared" si="1648"/>
        <v>220692.36728634709</v>
      </c>
      <c r="AY2571" s="28">
        <f t="shared" si="1672"/>
        <v>1.2069236728634709</v>
      </c>
      <c r="AZ2571" s="28">
        <f t="shared" si="1636"/>
        <v>-2.2683408512724768E-2</v>
      </c>
      <c r="BA2571" s="29">
        <f t="shared" si="1649"/>
        <v>0.34953007457019664</v>
      </c>
      <c r="BB2571" s="51">
        <f t="shared" si="1673"/>
        <v>1.6196741236863266E-2</v>
      </c>
      <c r="BC2571" s="29">
        <f t="shared" si="1650"/>
        <v>0.35218047916624107</v>
      </c>
      <c r="BD2571" s="51">
        <f t="shared" si="1674"/>
        <v>1.8847145832907697E-2</v>
      </c>
      <c r="BE2571" s="29">
        <f t="shared" si="1651"/>
        <v>0.29828944626356235</v>
      </c>
      <c r="BF2571" s="51">
        <f t="shared" si="1675"/>
        <v>3.5043887069771018E-2</v>
      </c>
      <c r="BG2571" s="2" t="str">
        <f t="shared" si="1676"/>
        <v>No</v>
      </c>
    </row>
    <row r="2572" spans="1:59" x14ac:dyDescent="0.35">
      <c r="A2572" s="23">
        <v>44274</v>
      </c>
      <c r="B2572" s="25">
        <v>95.564857000000003</v>
      </c>
      <c r="C2572" s="30">
        <f t="shared" si="1652"/>
        <v>1.1018894041652239E-3</v>
      </c>
      <c r="D2572" s="3">
        <f t="shared" si="1653"/>
        <v>126272.92788940178</v>
      </c>
      <c r="E2572" s="24">
        <v>30.957001000000002</v>
      </c>
      <c r="F2572" s="30">
        <f t="shared" si="1654"/>
        <v>9.1516952412096231E-4</v>
      </c>
      <c r="G2572" s="3">
        <f t="shared" si="1655"/>
        <v>57182.786321268963</v>
      </c>
      <c r="H2572" s="25">
        <v>10.300719000000001</v>
      </c>
      <c r="I2572" s="30">
        <f t="shared" si="1656"/>
        <v>8.9889994313741006E-4</v>
      </c>
      <c r="J2572" s="3">
        <f t="shared" si="1657"/>
        <v>46616.99000081062</v>
      </c>
      <c r="K2572" s="26">
        <f t="shared" si="1640"/>
        <v>230072.70421148135</v>
      </c>
      <c r="L2572" s="28">
        <f t="shared" si="1658"/>
        <v>1.3007270421148136</v>
      </c>
      <c r="M2572" s="28">
        <f t="shared" si="1677"/>
        <v>2.3313612496789204E-3</v>
      </c>
      <c r="N2572" s="29">
        <f t="shared" si="1641"/>
        <v>0.54883923897957276</v>
      </c>
      <c r="O2572" s="29">
        <f t="shared" si="1642"/>
        <v>0.24854224457981297</v>
      </c>
      <c r="P2572" s="29">
        <f t="shared" si="1643"/>
        <v>0.20261851644061427</v>
      </c>
      <c r="R2572" s="23">
        <v>44274</v>
      </c>
      <c r="S2572" s="25">
        <v>95.564857000000003</v>
      </c>
      <c r="T2572" s="30">
        <f t="shared" si="1659"/>
        <v>1.1018894041652239E-3</v>
      </c>
      <c r="U2572" s="3">
        <f t="shared" si="1660"/>
        <v>74582.711026038916</v>
      </c>
      <c r="V2572" s="24">
        <v>30.957001000000002</v>
      </c>
      <c r="W2572" s="30">
        <f t="shared" si="1661"/>
        <v>9.1516952412096231E-4</v>
      </c>
      <c r="X2572" s="3">
        <f t="shared" si="1662"/>
        <v>72801.033406195536</v>
      </c>
      <c r="Y2572" s="25">
        <v>10.300719000000001</v>
      </c>
      <c r="Z2572" s="30">
        <f t="shared" si="1663"/>
        <v>8.9889994313741006E-4</v>
      </c>
      <c r="AA2572" s="3">
        <f t="shared" si="1664"/>
        <v>66945.247636434404</v>
      </c>
      <c r="AB2572" s="26">
        <f t="shared" si="1644"/>
        <v>214328.99206866883</v>
      </c>
      <c r="AC2572" s="28">
        <f t="shared" si="1665"/>
        <v>1.1432899206866884</v>
      </c>
      <c r="AD2572" s="28">
        <f t="shared" si="1678"/>
        <v>2.0877884743875086E-3</v>
      </c>
      <c r="AE2572" s="29">
        <f t="shared" si="1645"/>
        <v>0.34798237189555475</v>
      </c>
      <c r="AF2572" s="29">
        <f t="shared" si="1646"/>
        <v>0.3396695552175733</v>
      </c>
      <c r="AG2572" s="29">
        <f t="shared" si="1647"/>
        <v>0.31234807288687211</v>
      </c>
      <c r="AN2572" s="23">
        <v>44274</v>
      </c>
      <c r="AO2572" s="25">
        <v>95.564857000000003</v>
      </c>
      <c r="AP2572" s="30">
        <f t="shared" si="1666"/>
        <v>1.1018894041652239E-3</v>
      </c>
      <c r="AQ2572" s="3">
        <f t="shared" si="1667"/>
        <v>77223.617822253422</v>
      </c>
      <c r="AR2572" s="24">
        <v>30.957001000000002</v>
      </c>
      <c r="AS2572" s="30">
        <f t="shared" si="1668"/>
        <v>9.1516952412096231E-4</v>
      </c>
      <c r="AT2572" s="3">
        <f t="shared" si="1669"/>
        <v>77794.673877701396</v>
      </c>
      <c r="AU2572" s="25">
        <v>10.300719000000001</v>
      </c>
      <c r="AV2572" s="30">
        <f t="shared" si="1670"/>
        <v>8.9889994313741006E-4</v>
      </c>
      <c r="AW2572" s="3">
        <f t="shared" si="1671"/>
        <v>65889.378799100683</v>
      </c>
      <c r="AX2572" s="26">
        <f t="shared" si="1648"/>
        <v>220907.67049905553</v>
      </c>
      <c r="AY2572" s="28">
        <f t="shared" si="1672"/>
        <v>1.2090767049905553</v>
      </c>
      <c r="AZ2572" s="28">
        <f t="shared" si="1636"/>
        <v>2.1530321270843977E-3</v>
      </c>
      <c r="BA2572" s="29">
        <f t="shared" si="1649"/>
        <v>0.34957418023464959</v>
      </c>
      <c r="BB2572" s="51">
        <f t="shared" si="1673"/>
        <v>1.6240846901316219E-2</v>
      </c>
      <c r="BC2572" s="29">
        <f t="shared" si="1650"/>
        <v>0.35215922426756113</v>
      </c>
      <c r="BD2572" s="51">
        <f t="shared" si="1674"/>
        <v>1.8825890934227762E-2</v>
      </c>
      <c r="BE2572" s="29">
        <f t="shared" si="1651"/>
        <v>0.29826659549778917</v>
      </c>
      <c r="BF2572" s="51">
        <f t="shared" si="1675"/>
        <v>3.5066737835544204E-2</v>
      </c>
      <c r="BG2572" s="2" t="str">
        <f t="shared" si="1676"/>
        <v>No</v>
      </c>
    </row>
    <row r="2573" spans="1:59" x14ac:dyDescent="0.35">
      <c r="A2573" s="23">
        <v>44277</v>
      </c>
      <c r="B2573" s="25">
        <v>96.090851000000001</v>
      </c>
      <c r="C2573" s="30">
        <f t="shared" si="1652"/>
        <v>5.5040526037724025E-3</v>
      </c>
      <c r="D2573" s="3">
        <f t="shared" si="1653"/>
        <v>126967.94072693741</v>
      </c>
      <c r="E2573" s="24">
        <v>31.039162000000001</v>
      </c>
      <c r="F2573" s="30">
        <f t="shared" si="1654"/>
        <v>2.6540361580891236E-3</v>
      </c>
      <c r="G2573" s="3">
        <f t="shared" si="1655"/>
        <v>57334.551503785893</v>
      </c>
      <c r="H2573" s="25">
        <v>10.328488</v>
      </c>
      <c r="I2573" s="30">
        <f t="shared" si="1656"/>
        <v>2.6958312327516332E-3</v>
      </c>
      <c r="J2573" s="3">
        <f t="shared" si="1657"/>
        <v>46742.661538431676</v>
      </c>
      <c r="K2573" s="26">
        <f t="shared" si="1640"/>
        <v>231045.15376915497</v>
      </c>
      <c r="L2573" s="28">
        <f t="shared" si="1658"/>
        <v>1.3104515376915495</v>
      </c>
      <c r="M2573" s="28">
        <f t="shared" si="1677"/>
        <v>9.7244955767359365E-3</v>
      </c>
      <c r="N2573" s="29">
        <f t="shared" si="1641"/>
        <v>0.54953734651277464</v>
      </c>
      <c r="O2573" s="29">
        <f t="shared" si="1642"/>
        <v>0.24815301497762979</v>
      </c>
      <c r="P2573" s="29">
        <f t="shared" si="1643"/>
        <v>0.2023096385095956</v>
      </c>
      <c r="R2573" s="23">
        <v>44277</v>
      </c>
      <c r="S2573" s="25">
        <v>96.090851000000001</v>
      </c>
      <c r="T2573" s="30">
        <f t="shared" si="1659"/>
        <v>5.5040526037724025E-3</v>
      </c>
      <c r="U2573" s="3">
        <f t="shared" si="1660"/>
        <v>74993.218190858184</v>
      </c>
      <c r="V2573" s="24">
        <v>31.039162000000001</v>
      </c>
      <c r="W2573" s="30">
        <f t="shared" si="1661"/>
        <v>2.6540361580891236E-3</v>
      </c>
      <c r="X2573" s="3">
        <f t="shared" si="1662"/>
        <v>72994.249981201836</v>
      </c>
      <c r="Y2573" s="25">
        <v>10.328488</v>
      </c>
      <c r="Z2573" s="30">
        <f t="shared" si="1663"/>
        <v>2.6958312327516332E-3</v>
      </c>
      <c r="AA2573" s="3">
        <f t="shared" si="1664"/>
        <v>67125.720725897001</v>
      </c>
      <c r="AB2573" s="26">
        <f t="shared" si="1644"/>
        <v>215113.18889795704</v>
      </c>
      <c r="AC2573" s="28">
        <f t="shared" si="1665"/>
        <v>1.1511318889795703</v>
      </c>
      <c r="AD2573" s="28">
        <f t="shared" si="1678"/>
        <v>7.8419682928818624E-3</v>
      </c>
      <c r="AE2573" s="29">
        <f t="shared" si="1645"/>
        <v>0.34862213040053353</v>
      </c>
      <c r="AF2573" s="29">
        <f t="shared" si="1646"/>
        <v>0.33932949604418733</v>
      </c>
      <c r="AG2573" s="29">
        <f t="shared" si="1647"/>
        <v>0.31204837355527903</v>
      </c>
      <c r="AN2573" s="23">
        <v>44277</v>
      </c>
      <c r="AO2573" s="25">
        <v>96.090851000000001</v>
      </c>
      <c r="AP2573" s="30">
        <f t="shared" si="1666"/>
        <v>5.5040526037724025E-3</v>
      </c>
      <c r="AQ2573" s="3">
        <f t="shared" si="1667"/>
        <v>77648.66067700072</v>
      </c>
      <c r="AR2573" s="24">
        <v>31.039162000000001</v>
      </c>
      <c r="AS2573" s="30">
        <f t="shared" si="1668"/>
        <v>2.6540361580891236E-3</v>
      </c>
      <c r="AT2573" s="3">
        <f t="shared" si="1669"/>
        <v>78001.143755079567</v>
      </c>
      <c r="AU2573" s="25">
        <v>10.328488</v>
      </c>
      <c r="AV2573" s="30">
        <f t="shared" si="1670"/>
        <v>2.6958312327516332E-3</v>
      </c>
      <c r="AW2573" s="3">
        <f t="shared" si="1671"/>
        <v>66067.005444373906</v>
      </c>
      <c r="AX2573" s="26">
        <f t="shared" si="1648"/>
        <v>221716.80987645421</v>
      </c>
      <c r="AY2573" s="28">
        <f t="shared" si="1672"/>
        <v>1.2171680987645419</v>
      </c>
      <c r="AZ2573" s="28">
        <f t="shared" si="1636"/>
        <v>8.0913937739865993E-3</v>
      </c>
      <c r="BA2573" s="29">
        <f t="shared" si="1649"/>
        <v>0.35021548758647741</v>
      </c>
      <c r="BB2573" s="51">
        <f t="shared" si="1673"/>
        <v>1.6882154253144044E-2</v>
      </c>
      <c r="BC2573" s="29">
        <f t="shared" si="1650"/>
        <v>0.35180527718463761</v>
      </c>
      <c r="BD2573" s="51">
        <f t="shared" si="1674"/>
        <v>1.847194385130424E-2</v>
      </c>
      <c r="BE2573" s="29">
        <f t="shared" si="1651"/>
        <v>0.29797923522888492</v>
      </c>
      <c r="BF2573" s="51">
        <f t="shared" si="1675"/>
        <v>3.535409810444845E-2</v>
      </c>
      <c r="BG2573" s="2" t="str">
        <f t="shared" si="1676"/>
        <v>No</v>
      </c>
    </row>
    <row r="2574" spans="1:59" x14ac:dyDescent="0.35">
      <c r="A2574" s="23">
        <v>44278</v>
      </c>
      <c r="B2574" s="25">
        <v>95.029326999999995</v>
      </c>
      <c r="C2574" s="30">
        <f t="shared" si="1652"/>
        <v>-1.1047087094691266E-2</v>
      </c>
      <c r="D2574" s="3">
        <f t="shared" si="1653"/>
        <v>125565.31482749333</v>
      </c>
      <c r="E2574" s="24">
        <v>30.573575999999999</v>
      </c>
      <c r="F2574" s="30">
        <f t="shared" si="1654"/>
        <v>-1.4999953929168641E-2</v>
      </c>
      <c r="G2574" s="3">
        <f t="shared" si="1655"/>
        <v>56474.53587267956</v>
      </c>
      <c r="H2574" s="25">
        <v>10.356249999999999</v>
      </c>
      <c r="I2574" s="30">
        <f t="shared" si="1656"/>
        <v>2.6879055288633324E-3</v>
      </c>
      <c r="J2574" s="3">
        <f t="shared" si="1657"/>
        <v>46868.301396814612</v>
      </c>
      <c r="K2574" s="26">
        <f t="shared" si="1640"/>
        <v>228908.1520969875</v>
      </c>
      <c r="L2574" s="28">
        <f t="shared" si="1658"/>
        <v>1.2890815209698752</v>
      </c>
      <c r="M2574" s="28">
        <f t="shared" si="1677"/>
        <v>-2.1370016721674379E-2</v>
      </c>
      <c r="N2574" s="29">
        <f t="shared" si="1641"/>
        <v>0.54854016196981836</v>
      </c>
      <c r="O2574" s="29">
        <f t="shared" si="1642"/>
        <v>0.24671264590328579</v>
      </c>
      <c r="P2574" s="29">
        <f t="shared" si="1643"/>
        <v>0.2047471921268959</v>
      </c>
      <c r="R2574" s="23">
        <v>44278</v>
      </c>
      <c r="S2574" s="25">
        <v>95.029326999999995</v>
      </c>
      <c r="T2574" s="30">
        <f t="shared" si="1659"/>
        <v>-1.1047087094691266E-2</v>
      </c>
      <c r="U2574" s="3">
        <f t="shared" si="1660"/>
        <v>74164.761577992584</v>
      </c>
      <c r="V2574" s="24">
        <v>30.573575999999999</v>
      </c>
      <c r="W2574" s="30">
        <f t="shared" si="1661"/>
        <v>-1.4999953929168641E-2</v>
      </c>
      <c r="X2574" s="3">
        <f t="shared" si="1662"/>
        <v>71899.339594389588</v>
      </c>
      <c r="Y2574" s="25">
        <v>10.356249999999999</v>
      </c>
      <c r="Z2574" s="30">
        <f t="shared" si="1663"/>
        <v>2.6879055288633324E-3</v>
      </c>
      <c r="AA2574" s="3">
        <f t="shared" si="1664"/>
        <v>67306.148321765082</v>
      </c>
      <c r="AB2574" s="26">
        <f t="shared" si="1644"/>
        <v>213370.24949414725</v>
      </c>
      <c r="AC2574" s="28">
        <f t="shared" si="1665"/>
        <v>1.1337024949414727</v>
      </c>
      <c r="AD2574" s="28">
        <f t="shared" si="1678"/>
        <v>-1.7429394038097623E-2</v>
      </c>
      <c r="AE2574" s="29">
        <f t="shared" si="1645"/>
        <v>0.34758717184715537</v>
      </c>
      <c r="AF2574" s="29">
        <f t="shared" si="1646"/>
        <v>0.33696984356932003</v>
      </c>
      <c r="AG2574" s="29">
        <f t="shared" si="1647"/>
        <v>0.31544298458352454</v>
      </c>
      <c r="AN2574" s="23">
        <v>44278</v>
      </c>
      <c r="AO2574" s="25">
        <v>95.029326999999995</v>
      </c>
      <c r="AP2574" s="30">
        <f t="shared" si="1666"/>
        <v>-1.1047087094691266E-2</v>
      </c>
      <c r="AQ2574" s="3">
        <f t="shared" si="1667"/>
        <v>76790.869159715759</v>
      </c>
      <c r="AR2574" s="24">
        <v>30.573575999999999</v>
      </c>
      <c r="AS2574" s="30">
        <f t="shared" si="1668"/>
        <v>-1.4999953929168641E-2</v>
      </c>
      <c r="AT2574" s="3">
        <f t="shared" si="1669"/>
        <v>76831.130192330907</v>
      </c>
      <c r="AU2574" s="25">
        <v>10.356249999999999</v>
      </c>
      <c r="AV2574" s="30">
        <f t="shared" si="1670"/>
        <v>2.6879055288633324E-3</v>
      </c>
      <c r="AW2574" s="3">
        <f t="shared" si="1671"/>
        <v>66244.587313583281</v>
      </c>
      <c r="AX2574" s="26">
        <f t="shared" si="1648"/>
        <v>219866.58666562993</v>
      </c>
      <c r="AY2574" s="28">
        <f t="shared" si="1672"/>
        <v>1.1986658666562993</v>
      </c>
      <c r="AZ2574" s="28">
        <f t="shared" si="1636"/>
        <v>-1.8502232108242644E-2</v>
      </c>
      <c r="BA2574" s="29">
        <f t="shared" si="1649"/>
        <v>0.34926120573517727</v>
      </c>
      <c r="BB2574" s="51">
        <f t="shared" si="1673"/>
        <v>1.5927872401843901E-2</v>
      </c>
      <c r="BC2574" s="29">
        <f t="shared" si="1650"/>
        <v>0.349444321474707</v>
      </c>
      <c r="BD2574" s="51">
        <f t="shared" si="1674"/>
        <v>1.6110988141373628E-2</v>
      </c>
      <c r="BE2574" s="29">
        <f t="shared" si="1651"/>
        <v>0.30129447279011584</v>
      </c>
      <c r="BF2574" s="51">
        <f t="shared" si="1675"/>
        <v>3.2038860543217529E-2</v>
      </c>
      <c r="BG2574" s="2" t="str">
        <f t="shared" si="1676"/>
        <v>No</v>
      </c>
    </row>
    <row r="2575" spans="1:59" x14ac:dyDescent="0.35">
      <c r="A2575" s="23">
        <v>44279</v>
      </c>
      <c r="B2575" s="25">
        <v>94.208045999999996</v>
      </c>
      <c r="C2575" s="30">
        <f t="shared" si="1652"/>
        <v>-8.6423952050086461E-3</v>
      </c>
      <c r="D2575" s="3">
        <f t="shared" si="1653"/>
        <v>124480.1297527128</v>
      </c>
      <c r="E2575" s="24">
        <v>30.263179999999998</v>
      </c>
      <c r="F2575" s="30">
        <f t="shared" si="1654"/>
        <v>-1.0152427050077573E-2</v>
      </c>
      <c r="G2575" s="3">
        <f t="shared" si="1655"/>
        <v>55901.182267045195</v>
      </c>
      <c r="H2575" s="25">
        <v>10.365506999999999</v>
      </c>
      <c r="I2575" s="30">
        <f t="shared" si="1656"/>
        <v>8.9385636692806969E-4</v>
      </c>
      <c r="J2575" s="3">
        <f t="shared" si="1657"/>
        <v>46910.194926425254</v>
      </c>
      <c r="K2575" s="26">
        <f t="shared" si="1640"/>
        <v>227291.50694618325</v>
      </c>
      <c r="L2575" s="28">
        <f t="shared" si="1658"/>
        <v>1.2729150694618325</v>
      </c>
      <c r="M2575" s="28">
        <f t="shared" si="1677"/>
        <v>-1.6166451508042634E-2</v>
      </c>
      <c r="N2575" s="29">
        <f t="shared" si="1641"/>
        <v>0.54766731685309511</v>
      </c>
      <c r="O2575" s="29">
        <f t="shared" si="1642"/>
        <v>0.24594487941109541</v>
      </c>
      <c r="P2575" s="29">
        <f t="shared" si="1643"/>
        <v>0.20638780373580953</v>
      </c>
      <c r="R2575" s="23">
        <v>44279</v>
      </c>
      <c r="S2575" s="25">
        <v>94.208045999999996</v>
      </c>
      <c r="T2575" s="30">
        <f t="shared" si="1659"/>
        <v>-8.6423952050086461E-3</v>
      </c>
      <c r="U2575" s="3">
        <f t="shared" si="1660"/>
        <v>73523.800398150328</v>
      </c>
      <c r="V2575" s="24">
        <v>30.263179999999998</v>
      </c>
      <c r="W2575" s="30">
        <f t="shared" si="1661"/>
        <v>-1.0152427050077573E-2</v>
      </c>
      <c r="X2575" s="3">
        <f t="shared" si="1662"/>
        <v>71169.386794208796</v>
      </c>
      <c r="Y2575" s="25">
        <v>10.365506999999999</v>
      </c>
      <c r="Z2575" s="30">
        <f t="shared" si="1663"/>
        <v>8.9385636692806969E-4</v>
      </c>
      <c r="AA2575" s="3">
        <f t="shared" si="1664"/>
        <v>67366.310350975895</v>
      </c>
      <c r="AB2575" s="26">
        <f t="shared" si="1644"/>
        <v>212059.49754333502</v>
      </c>
      <c r="AC2575" s="28">
        <f t="shared" si="1665"/>
        <v>1.1205949754333502</v>
      </c>
      <c r="AD2575" s="28">
        <f t="shared" si="1678"/>
        <v>-1.31075195081225E-2</v>
      </c>
      <c r="AE2575" s="29">
        <f t="shared" si="1645"/>
        <v>0.34671307463192264</v>
      </c>
      <c r="AF2575" s="29">
        <f t="shared" si="1646"/>
        <v>0.33561046601869415</v>
      </c>
      <c r="AG2575" s="29">
        <f t="shared" si="1647"/>
        <v>0.31767645934938321</v>
      </c>
      <c r="AN2575" s="23">
        <v>44279</v>
      </c>
      <c r="AO2575" s="25">
        <v>94.208045999999996</v>
      </c>
      <c r="AP2575" s="30">
        <f t="shared" si="1666"/>
        <v>-8.6423952050086461E-3</v>
      </c>
      <c r="AQ2575" s="3">
        <f t="shared" si="1667"/>
        <v>76127.212120301381</v>
      </c>
      <c r="AR2575" s="24">
        <v>30.263179999999998</v>
      </c>
      <c r="AS2575" s="30">
        <f t="shared" si="1668"/>
        <v>-1.0152427050077573E-2</v>
      </c>
      <c r="AT2575" s="3">
        <f t="shared" si="1669"/>
        <v>76051.107747878254</v>
      </c>
      <c r="AU2575" s="25">
        <v>10.365506999999999</v>
      </c>
      <c r="AV2575" s="30">
        <f t="shared" si="1670"/>
        <v>8.9385636692806969E-4</v>
      </c>
      <c r="AW2575" s="3">
        <f t="shared" si="1671"/>
        <v>66303.800459728052</v>
      </c>
      <c r="AX2575" s="26">
        <f t="shared" si="1648"/>
        <v>218482.12032790767</v>
      </c>
      <c r="AY2575" s="28">
        <f t="shared" si="1672"/>
        <v>1.1848212032790766</v>
      </c>
      <c r="AZ2575" s="28">
        <f t="shared" si="1636"/>
        <v>-1.3844663377222677E-2</v>
      </c>
      <c r="BA2575" s="29">
        <f t="shared" si="1649"/>
        <v>0.34843680574889274</v>
      </c>
      <c r="BB2575" s="51">
        <f t="shared" si="1673"/>
        <v>1.5103472415559371E-2</v>
      </c>
      <c r="BC2575" s="29">
        <f t="shared" si="1650"/>
        <v>0.34808847348120464</v>
      </c>
      <c r="BD2575" s="51">
        <f t="shared" si="1674"/>
        <v>1.4755140147871271E-2</v>
      </c>
      <c r="BE2575" s="29">
        <f t="shared" si="1651"/>
        <v>0.30347472076990267</v>
      </c>
      <c r="BF2575" s="51">
        <f t="shared" si="1675"/>
        <v>2.9858612563430698E-2</v>
      </c>
      <c r="BG2575" s="2" t="str">
        <f t="shared" si="1676"/>
        <v>No</v>
      </c>
    </row>
    <row r="2576" spans="1:59" x14ac:dyDescent="0.35">
      <c r="A2576" s="23">
        <v>44280</v>
      </c>
      <c r="B2576" s="25">
        <v>94.850882999999996</v>
      </c>
      <c r="C2576" s="30">
        <f t="shared" si="1652"/>
        <v>6.8235891443921837E-3</v>
      </c>
      <c r="D2576" s="3">
        <f t="shared" si="1653"/>
        <v>125329.53101478594</v>
      </c>
      <c r="E2576" s="24">
        <v>30.418379000000002</v>
      </c>
      <c r="F2576" s="30">
        <f t="shared" si="1654"/>
        <v>5.1283110367119633E-3</v>
      </c>
      <c r="G2576" s="3">
        <f t="shared" si="1655"/>
        <v>56187.860917030528</v>
      </c>
      <c r="H2576" s="25">
        <v>10.356249999999999</v>
      </c>
      <c r="I2576" s="30">
        <f t="shared" si="1656"/>
        <v>-8.9305810125828167E-4</v>
      </c>
      <c r="J2576" s="3">
        <f t="shared" si="1657"/>
        <v>46868.301396814604</v>
      </c>
      <c r="K2576" s="26">
        <f t="shared" si="1640"/>
        <v>228385.69332863108</v>
      </c>
      <c r="L2576" s="28">
        <f t="shared" si="1658"/>
        <v>1.283856933286311</v>
      </c>
      <c r="M2576" s="28">
        <f t="shared" si="1677"/>
        <v>1.0941863824478482E-2</v>
      </c>
      <c r="N2576" s="29">
        <f t="shared" si="1641"/>
        <v>0.54876261813144966</v>
      </c>
      <c r="O2576" s="29">
        <f t="shared" si="1642"/>
        <v>0.24602180678708327</v>
      </c>
      <c r="P2576" s="29">
        <f t="shared" si="1643"/>
        <v>0.20521557508146707</v>
      </c>
      <c r="R2576" s="23">
        <v>44280</v>
      </c>
      <c r="S2576" s="25">
        <v>94.850882999999996</v>
      </c>
      <c r="T2576" s="30">
        <f t="shared" si="1659"/>
        <v>6.8235891443921837E-3</v>
      </c>
      <c r="U2576" s="3">
        <f t="shared" si="1660"/>
        <v>74025.496604401604</v>
      </c>
      <c r="V2576" s="24">
        <v>30.418379000000002</v>
      </c>
      <c r="W2576" s="30">
        <f t="shared" si="1661"/>
        <v>5.1283110367119633E-3</v>
      </c>
      <c r="X2576" s="3">
        <f t="shared" si="1662"/>
        <v>71534.365545981564</v>
      </c>
      <c r="Y2576" s="25">
        <v>10.356249999999999</v>
      </c>
      <c r="Z2576" s="30">
        <f t="shared" si="1663"/>
        <v>-8.9305810125828167E-4</v>
      </c>
      <c r="AA2576" s="3">
        <f t="shared" si="1664"/>
        <v>67306.148321765082</v>
      </c>
      <c r="AB2576" s="26">
        <f t="shared" si="1644"/>
        <v>212866.01047214825</v>
      </c>
      <c r="AC2576" s="28">
        <f t="shared" si="1665"/>
        <v>1.1286601047214826</v>
      </c>
      <c r="AD2576" s="28">
        <f t="shared" si="1678"/>
        <v>8.065129288132411E-3</v>
      </c>
      <c r="AE2576" s="29">
        <f t="shared" si="1645"/>
        <v>0.34775630191127777</v>
      </c>
      <c r="AF2576" s="29">
        <f t="shared" si="1646"/>
        <v>0.33605348917525396</v>
      </c>
      <c r="AG2576" s="29">
        <f t="shared" si="1647"/>
        <v>0.31619020891346827</v>
      </c>
      <c r="AN2576" s="23">
        <v>44280</v>
      </c>
      <c r="AO2576" s="25">
        <v>94.850882999999996</v>
      </c>
      <c r="AP2576" s="30">
        <f t="shared" si="1666"/>
        <v>6.8235891443921837E-3</v>
      </c>
      <c r="AQ2576" s="3">
        <f t="shared" si="1667"/>
        <v>76646.672938518313</v>
      </c>
      <c r="AR2576" s="24">
        <v>30.418379000000002</v>
      </c>
      <c r="AS2576" s="30">
        <f t="shared" si="1668"/>
        <v>5.1283110367119633E-3</v>
      </c>
      <c r="AT2576" s="3">
        <f t="shared" si="1669"/>
        <v>76441.121483095863</v>
      </c>
      <c r="AU2576" s="25">
        <v>10.356249999999999</v>
      </c>
      <c r="AV2576" s="30">
        <f t="shared" si="1670"/>
        <v>-8.9305810125828167E-4</v>
      </c>
      <c r="AW2576" s="3">
        <f t="shared" si="1671"/>
        <v>66244.587313583281</v>
      </c>
      <c r="AX2576" s="26">
        <f t="shared" si="1648"/>
        <v>219332.38173519744</v>
      </c>
      <c r="AY2576" s="28">
        <f t="shared" si="1672"/>
        <v>1.1933238173519745</v>
      </c>
      <c r="AZ2576" s="28">
        <f t="shared" si="1636"/>
        <v>8.5026140728978739E-3</v>
      </c>
      <c r="BA2576" s="29">
        <f t="shared" si="1649"/>
        <v>0.34945443227372935</v>
      </c>
      <c r="BB2576" s="51">
        <f t="shared" si="1673"/>
        <v>1.6121098940395984E-2</v>
      </c>
      <c r="BC2576" s="29">
        <f t="shared" si="1650"/>
        <v>0.34851726351735934</v>
      </c>
      <c r="BD2576" s="51">
        <f t="shared" si="1674"/>
        <v>1.5183930184025973E-2</v>
      </c>
      <c r="BE2576" s="29">
        <f t="shared" si="1651"/>
        <v>0.30202830420891136</v>
      </c>
      <c r="BF2576" s="51">
        <f t="shared" si="1675"/>
        <v>3.1305029124422012E-2</v>
      </c>
      <c r="BG2576" s="2" t="str">
        <f t="shared" si="1676"/>
        <v>No</v>
      </c>
    </row>
    <row r="2577" spans="1:59" x14ac:dyDescent="0.35">
      <c r="A2577" s="23">
        <v>44281</v>
      </c>
      <c r="B2577" s="25">
        <v>96.405181999999996</v>
      </c>
      <c r="C2577" s="30">
        <f t="shared" si="1652"/>
        <v>1.6386763631921042E-2</v>
      </c>
      <c r="D2577" s="3">
        <f t="shared" si="1653"/>
        <v>127383.27641562476</v>
      </c>
      <c r="E2577" s="24">
        <v>30.865707</v>
      </c>
      <c r="F2577" s="30">
        <f t="shared" si="1654"/>
        <v>1.4705846093902686E-2</v>
      </c>
      <c r="G2577" s="3">
        <f t="shared" si="1655"/>
        <v>57014.150952021992</v>
      </c>
      <c r="H2577" s="25">
        <v>10.337745</v>
      </c>
      <c r="I2577" s="30">
        <f t="shared" si="1656"/>
        <v>-1.7868436934217469E-3</v>
      </c>
      <c r="J2577" s="3">
        <f t="shared" si="1657"/>
        <v>46784.555068042318</v>
      </c>
      <c r="K2577" s="26">
        <f t="shared" si="1640"/>
        <v>231181.98243568907</v>
      </c>
      <c r="L2577" s="28">
        <f t="shared" si="1658"/>
        <v>1.3118198243568906</v>
      </c>
      <c r="M2577" s="28">
        <f t="shared" si="1677"/>
        <v>2.7962891070579587E-2</v>
      </c>
      <c r="N2577" s="29">
        <f t="shared" si="1641"/>
        <v>0.55100866890031375</v>
      </c>
      <c r="O2577" s="29">
        <f t="shared" si="1642"/>
        <v>0.24662021819923777</v>
      </c>
      <c r="P2577" s="29">
        <f t="shared" si="1643"/>
        <v>0.20237111290044843</v>
      </c>
      <c r="R2577" s="23">
        <v>44281</v>
      </c>
      <c r="S2577" s="25">
        <v>96.405181999999996</v>
      </c>
      <c r="T2577" s="30">
        <f t="shared" si="1659"/>
        <v>1.6386763631921042E-2</v>
      </c>
      <c r="U2577" s="3">
        <f t="shared" si="1660"/>
        <v>75238.534919993501</v>
      </c>
      <c r="V2577" s="24">
        <v>30.865707</v>
      </c>
      <c r="W2577" s="30">
        <f t="shared" si="1661"/>
        <v>1.4705846093902686E-2</v>
      </c>
      <c r="X2577" s="3">
        <f t="shared" si="1662"/>
        <v>72586.338916125736</v>
      </c>
      <c r="Y2577" s="25">
        <v>10.337745</v>
      </c>
      <c r="Z2577" s="30">
        <f t="shared" si="1663"/>
        <v>-1.7868436934217469E-3</v>
      </c>
      <c r="AA2577" s="3">
        <f t="shared" si="1664"/>
        <v>67185.882755107828</v>
      </c>
      <c r="AB2577" s="26">
        <f t="shared" si="1644"/>
        <v>215010.75659122708</v>
      </c>
      <c r="AC2577" s="28">
        <f t="shared" si="1665"/>
        <v>1.1501075659122706</v>
      </c>
      <c r="AD2577" s="28">
        <f t="shared" si="1678"/>
        <v>2.1447461190787998E-2</v>
      </c>
      <c r="AE2577" s="29">
        <f t="shared" si="1645"/>
        <v>0.34992916686040537</v>
      </c>
      <c r="AF2577" s="29">
        <f t="shared" si="1646"/>
        <v>0.33759398863064799</v>
      </c>
      <c r="AG2577" s="29">
        <f t="shared" si="1647"/>
        <v>0.31247684450894658</v>
      </c>
      <c r="AN2577" s="23">
        <v>44281</v>
      </c>
      <c r="AO2577" s="25">
        <v>96.405181999999996</v>
      </c>
      <c r="AP2577" s="30">
        <f t="shared" si="1666"/>
        <v>1.6386763631921042E-2</v>
      </c>
      <c r="AQ2577" s="3">
        <f t="shared" si="1667"/>
        <v>77902.663851134974</v>
      </c>
      <c r="AR2577" s="24">
        <v>30.865707</v>
      </c>
      <c r="AS2577" s="30">
        <f t="shared" si="1668"/>
        <v>1.4705846093902686E-2</v>
      </c>
      <c r="AT2577" s="3">
        <f t="shared" si="1669"/>
        <v>77565.252850871591</v>
      </c>
      <c r="AU2577" s="25">
        <v>10.337745</v>
      </c>
      <c r="AV2577" s="30">
        <f t="shared" si="1670"/>
        <v>-1.7868436934217469E-3</v>
      </c>
      <c r="AW2577" s="3">
        <f t="shared" si="1671"/>
        <v>66126.218590518678</v>
      </c>
      <c r="AX2577" s="26">
        <f t="shared" si="1648"/>
        <v>221594.13529252523</v>
      </c>
      <c r="AY2577" s="28">
        <f t="shared" si="1672"/>
        <v>1.2159413529252521</v>
      </c>
      <c r="AZ2577" s="28">
        <f t="shared" si="1636"/>
        <v>2.2617535573277614E-2</v>
      </c>
      <c r="BA2577" s="29">
        <f t="shared" si="1649"/>
        <v>0.35155562103796695</v>
      </c>
      <c r="BB2577" s="51">
        <f t="shared" si="1673"/>
        <v>1.8222287704633577E-2</v>
      </c>
      <c r="BC2577" s="29">
        <f t="shared" si="1650"/>
        <v>0.35003296792344307</v>
      </c>
      <c r="BD2577" s="51">
        <f t="shared" si="1674"/>
        <v>1.6699634590109702E-2</v>
      </c>
      <c r="BE2577" s="29">
        <f t="shared" si="1651"/>
        <v>0.29841141103859004</v>
      </c>
      <c r="BF2577" s="51">
        <f t="shared" si="1675"/>
        <v>3.4921922294743335E-2</v>
      </c>
      <c r="BG2577" s="2" t="str">
        <f t="shared" si="1676"/>
        <v>No</v>
      </c>
    </row>
    <row r="2578" spans="1:59" x14ac:dyDescent="0.35">
      <c r="A2578" s="23">
        <v>44284</v>
      </c>
      <c r="B2578" s="25">
        <v>95.963836999999998</v>
      </c>
      <c r="C2578" s="30">
        <f t="shared" si="1652"/>
        <v>-4.5780215424519044E-3</v>
      </c>
      <c r="D2578" s="3">
        <f t="shared" si="1653"/>
        <v>126800.11303204592</v>
      </c>
      <c r="E2578" s="24">
        <v>30.765288999999999</v>
      </c>
      <c r="F2578" s="30">
        <f t="shared" si="1654"/>
        <v>-3.2533840873951725E-3</v>
      </c>
      <c r="G2578" s="3">
        <f t="shared" si="1655"/>
        <v>56828.662020558339</v>
      </c>
      <c r="H2578" s="25">
        <v>10.319232</v>
      </c>
      <c r="I2578" s="30">
        <f t="shared" si="1656"/>
        <v>-1.7908160822307506E-3</v>
      </c>
      <c r="J2578" s="3">
        <f t="shared" si="1657"/>
        <v>46700.772534426455</v>
      </c>
      <c r="K2578" s="26">
        <f t="shared" si="1640"/>
        <v>230329.54758703071</v>
      </c>
      <c r="L2578" s="28">
        <f t="shared" si="1658"/>
        <v>1.303295475870307</v>
      </c>
      <c r="M2578" s="28">
        <f t="shared" si="1677"/>
        <v>-8.5243484865835661E-3</v>
      </c>
      <c r="N2578" s="29">
        <f t="shared" si="1641"/>
        <v>0.55051605128575232</v>
      </c>
      <c r="O2578" s="29">
        <f t="shared" si="1642"/>
        <v>0.24672762403219439</v>
      </c>
      <c r="P2578" s="29">
        <f t="shared" si="1643"/>
        <v>0.20275632468205335</v>
      </c>
      <c r="R2578" s="23">
        <v>44284</v>
      </c>
      <c r="S2578" s="25">
        <v>95.963836999999998</v>
      </c>
      <c r="T2578" s="30">
        <f t="shared" si="1659"/>
        <v>-4.5780215424519044E-3</v>
      </c>
      <c r="U2578" s="3">
        <f t="shared" si="1660"/>
        <v>74894.091286307244</v>
      </c>
      <c r="V2578" s="24">
        <v>30.765288999999999</v>
      </c>
      <c r="W2578" s="30">
        <f t="shared" si="1661"/>
        <v>-3.2533840873951725E-3</v>
      </c>
      <c r="X2578" s="3">
        <f t="shared" si="1662"/>
        <v>72350.187676133733</v>
      </c>
      <c r="Y2578" s="25">
        <v>10.319232</v>
      </c>
      <c r="Z2578" s="30">
        <f t="shared" si="1663"/>
        <v>-1.7908160822307506E-3</v>
      </c>
      <c r="AA2578" s="3">
        <f t="shared" si="1664"/>
        <v>67065.565195771109</v>
      </c>
      <c r="AB2578" s="26">
        <f t="shared" si="1644"/>
        <v>214309.84415821207</v>
      </c>
      <c r="AC2578" s="28">
        <f t="shared" si="1665"/>
        <v>1.1430984415821208</v>
      </c>
      <c r="AD2578" s="28">
        <f t="shared" si="1678"/>
        <v>-7.0091243301497741E-3</v>
      </c>
      <c r="AE2578" s="29">
        <f t="shared" si="1645"/>
        <v>0.34946640729679895</v>
      </c>
      <c r="AF2578" s="29">
        <f t="shared" si="1646"/>
        <v>0.33759619377410371</v>
      </c>
      <c r="AG2578" s="29">
        <f t="shared" si="1647"/>
        <v>0.31293739892909744</v>
      </c>
      <c r="AN2578" s="23">
        <v>44284</v>
      </c>
      <c r="AO2578" s="25">
        <v>95.963836999999998</v>
      </c>
      <c r="AP2578" s="30">
        <f t="shared" si="1666"/>
        <v>-4.5780215424519044E-3</v>
      </c>
      <c r="AQ2578" s="3">
        <f t="shared" si="1667"/>
        <v>77546.023777810085</v>
      </c>
      <c r="AR2578" s="24">
        <v>30.765288999999999</v>
      </c>
      <c r="AS2578" s="30">
        <f t="shared" si="1668"/>
        <v>-3.2533840873951725E-3</v>
      </c>
      <c r="AT2578" s="3">
        <f t="shared" si="1669"/>
        <v>77312.903291511786</v>
      </c>
      <c r="AU2578" s="25">
        <v>10.319232</v>
      </c>
      <c r="AV2578" s="30">
        <f t="shared" si="1670"/>
        <v>-1.7908160822307506E-3</v>
      </c>
      <c r="AW2578" s="3">
        <f t="shared" si="1671"/>
        <v>66007.798694809666</v>
      </c>
      <c r="AX2578" s="26">
        <f t="shared" si="1648"/>
        <v>220866.72576413152</v>
      </c>
      <c r="AY2578" s="28">
        <f t="shared" si="1672"/>
        <v>1.2086672576413151</v>
      </c>
      <c r="AZ2578" s="28">
        <f t="shared" si="1636"/>
        <v>-7.2740952839369655E-3</v>
      </c>
      <c r="BA2578" s="29">
        <f t="shared" si="1649"/>
        <v>0.35109871579580171</v>
      </c>
      <c r="BB2578" s="51">
        <f t="shared" si="1673"/>
        <v>1.7765382462468338E-2</v>
      </c>
      <c r="BC2578" s="29">
        <f t="shared" si="1650"/>
        <v>0.35004323545809229</v>
      </c>
      <c r="BD2578" s="51">
        <f t="shared" si="1674"/>
        <v>1.6709902124758924E-2</v>
      </c>
      <c r="BE2578" s="29">
        <f t="shared" si="1651"/>
        <v>0.29885804874610611</v>
      </c>
      <c r="BF2578" s="51">
        <f t="shared" si="1675"/>
        <v>3.4475284587227262E-2</v>
      </c>
      <c r="BG2578" s="2" t="str">
        <f t="shared" si="1676"/>
        <v>No</v>
      </c>
    </row>
    <row r="2579" spans="1:59" x14ac:dyDescent="0.35">
      <c r="A2579" s="23">
        <v>44285</v>
      </c>
      <c r="B2579" s="25">
        <v>95.915847999999997</v>
      </c>
      <c r="C2579" s="30">
        <f t="shared" si="1652"/>
        <v>-5.0007379342287273E-4</v>
      </c>
      <c r="D2579" s="3">
        <f t="shared" si="1653"/>
        <v>126736.70361851553</v>
      </c>
      <c r="E2579" s="24">
        <v>30.765288999999999</v>
      </c>
      <c r="F2579" s="30">
        <f t="shared" si="1654"/>
        <v>0</v>
      </c>
      <c r="G2579" s="3">
        <f t="shared" si="1655"/>
        <v>56828.662020558339</v>
      </c>
      <c r="H2579" s="25">
        <v>10.319232</v>
      </c>
      <c r="I2579" s="30">
        <f t="shared" si="1656"/>
        <v>0</v>
      </c>
      <c r="J2579" s="3">
        <f t="shared" si="1657"/>
        <v>46700.772534426455</v>
      </c>
      <c r="K2579" s="26">
        <f t="shared" si="1640"/>
        <v>230266.13817350031</v>
      </c>
      <c r="L2579" s="28">
        <f t="shared" si="1658"/>
        <v>1.3026613817350032</v>
      </c>
      <c r="M2579" s="28">
        <f t="shared" si="1677"/>
        <v>-6.3409413530379766E-4</v>
      </c>
      <c r="N2579" s="29">
        <f t="shared" si="1641"/>
        <v>0.55039227488595088</v>
      </c>
      <c r="O2579" s="29">
        <f t="shared" si="1642"/>
        <v>0.24679556651850926</v>
      </c>
      <c r="P2579" s="29">
        <f t="shared" si="1643"/>
        <v>0.20281215859553992</v>
      </c>
      <c r="R2579" s="23">
        <v>44285</v>
      </c>
      <c r="S2579" s="25">
        <v>95.915847999999997</v>
      </c>
      <c r="T2579" s="30">
        <f t="shared" si="1659"/>
        <v>-5.0007379342287273E-4</v>
      </c>
      <c r="U2579" s="3">
        <f t="shared" si="1660"/>
        <v>74856.638713972745</v>
      </c>
      <c r="V2579" s="24">
        <v>30.765288999999999</v>
      </c>
      <c r="W2579" s="30">
        <f t="shared" si="1661"/>
        <v>0</v>
      </c>
      <c r="X2579" s="3">
        <f t="shared" si="1662"/>
        <v>72350.187676133733</v>
      </c>
      <c r="Y2579" s="25">
        <v>10.319232</v>
      </c>
      <c r="Z2579" s="30">
        <f t="shared" si="1663"/>
        <v>0</v>
      </c>
      <c r="AA2579" s="3">
        <f t="shared" si="1664"/>
        <v>67065.565195771109</v>
      </c>
      <c r="AB2579" s="26">
        <f t="shared" si="1644"/>
        <v>214272.39158587757</v>
      </c>
      <c r="AC2579" s="28">
        <f t="shared" si="1665"/>
        <v>1.1427239158587756</v>
      </c>
      <c r="AD2579" s="28">
        <f t="shared" si="1678"/>
        <v>-3.7452572334517598E-4</v>
      </c>
      <c r="AE2579" s="29">
        <f t="shared" si="1645"/>
        <v>0.34935270083066761</v>
      </c>
      <c r="AF2579" s="29">
        <f t="shared" si="1646"/>
        <v>0.33765520205684885</v>
      </c>
      <c r="AG2579" s="29">
        <f t="shared" si="1647"/>
        <v>0.3129920971124836</v>
      </c>
      <c r="AN2579" s="23">
        <v>44285</v>
      </c>
      <c r="AO2579" s="25">
        <v>95.915847999999997</v>
      </c>
      <c r="AP2579" s="30">
        <f t="shared" si="1666"/>
        <v>-5.0007379342287273E-4</v>
      </c>
      <c r="AQ2579" s="3">
        <f t="shared" si="1667"/>
        <v>77507.245043534655</v>
      </c>
      <c r="AR2579" s="24">
        <v>30.765288999999999</v>
      </c>
      <c r="AS2579" s="30">
        <f t="shared" si="1668"/>
        <v>0</v>
      </c>
      <c r="AT2579" s="3">
        <f t="shared" si="1669"/>
        <v>77312.903291511786</v>
      </c>
      <c r="AU2579" s="25">
        <v>10.319232</v>
      </c>
      <c r="AV2579" s="30">
        <f t="shared" si="1670"/>
        <v>0</v>
      </c>
      <c r="AW2579" s="3">
        <f t="shared" si="1671"/>
        <v>66007.798694809666</v>
      </c>
      <c r="AX2579" s="26">
        <f t="shared" si="1648"/>
        <v>220827.94702985609</v>
      </c>
      <c r="AY2579" s="28">
        <f t="shared" si="1672"/>
        <v>1.2082794702985611</v>
      </c>
      <c r="AZ2579" s="28">
        <f t="shared" si="1636"/>
        <v>-3.8778734275402016E-4</v>
      </c>
      <c r="BA2579" s="29">
        <f t="shared" si="1649"/>
        <v>0.35098476477280127</v>
      </c>
      <c r="BB2579" s="51">
        <f t="shared" si="1673"/>
        <v>1.7651431439467902E-2</v>
      </c>
      <c r="BC2579" s="29">
        <f t="shared" si="1650"/>
        <v>0.35010470518506892</v>
      </c>
      <c r="BD2579" s="51">
        <f t="shared" si="1674"/>
        <v>1.677137185173555E-2</v>
      </c>
      <c r="BE2579" s="29">
        <f t="shared" si="1651"/>
        <v>0.29891053004212986</v>
      </c>
      <c r="BF2579" s="51">
        <f t="shared" si="1675"/>
        <v>3.4422803291203508E-2</v>
      </c>
      <c r="BG2579" s="2" t="str">
        <f t="shared" si="1676"/>
        <v>No</v>
      </c>
    </row>
    <row r="2580" spans="1:59" x14ac:dyDescent="0.35">
      <c r="A2580" s="23">
        <v>44286</v>
      </c>
      <c r="B2580" s="25">
        <v>96.424369999999996</v>
      </c>
      <c r="C2580" s="30">
        <f t="shared" si="1652"/>
        <v>5.3017515937512361E-3</v>
      </c>
      <c r="D2580" s="3">
        <f t="shared" si="1653"/>
        <v>127408.63013891177</v>
      </c>
      <c r="E2580" s="24">
        <v>30.728773</v>
      </c>
      <c r="F2580" s="30">
        <f t="shared" si="1654"/>
        <v>-1.1869220536169234E-3</v>
      </c>
      <c r="G2580" s="3">
        <f t="shared" si="1655"/>
        <v>56761.210828328592</v>
      </c>
      <c r="H2580" s="25">
        <v>10.333145999999999</v>
      </c>
      <c r="I2580" s="30">
        <f t="shared" si="1656"/>
        <v>1.3483561567371183E-3</v>
      </c>
      <c r="J2580" s="3">
        <f t="shared" si="1657"/>
        <v>46763.741808597631</v>
      </c>
      <c r="K2580" s="26">
        <f t="shared" si="1640"/>
        <v>230933.582775838</v>
      </c>
      <c r="L2580" s="28">
        <f t="shared" si="1658"/>
        <v>1.30933582775838</v>
      </c>
      <c r="M2580" s="28">
        <f t="shared" si="1677"/>
        <v>6.6744460233767455E-3</v>
      </c>
      <c r="N2580" s="29">
        <f t="shared" si="1641"/>
        <v>0.55171113965951168</v>
      </c>
      <c r="O2580" s="29">
        <f t="shared" si="1642"/>
        <v>0.24579019710366429</v>
      </c>
      <c r="P2580" s="29">
        <f t="shared" si="1643"/>
        <v>0.20249866323682397</v>
      </c>
      <c r="R2580" s="23">
        <v>44286</v>
      </c>
      <c r="S2580" s="25">
        <v>96.424369999999996</v>
      </c>
      <c r="T2580" s="30">
        <f t="shared" si="1659"/>
        <v>5.3017515937512361E-3</v>
      </c>
      <c r="U2580" s="3">
        <f t="shared" si="1660"/>
        <v>75253.510017577413</v>
      </c>
      <c r="V2580" s="24">
        <v>30.728773</v>
      </c>
      <c r="W2580" s="30">
        <f t="shared" si="1661"/>
        <v>-1.1869220536169234E-3</v>
      </c>
      <c r="X2580" s="3">
        <f t="shared" si="1662"/>
        <v>72264.313642797613</v>
      </c>
      <c r="Y2580" s="25">
        <v>10.333145999999999</v>
      </c>
      <c r="Z2580" s="30">
        <f t="shared" si="1663"/>
        <v>1.3483561567371183E-3</v>
      </c>
      <c r="AA2580" s="3">
        <f t="shared" si="1664"/>
        <v>67155.993463507883</v>
      </c>
      <c r="AB2580" s="26">
        <f t="shared" si="1644"/>
        <v>214673.81712388291</v>
      </c>
      <c r="AC2580" s="28">
        <f t="shared" si="1665"/>
        <v>1.1467381712388289</v>
      </c>
      <c r="AD2580" s="28">
        <f t="shared" si="1678"/>
        <v>4.0142553800532887E-3</v>
      </c>
      <c r="AE2580" s="29">
        <f t="shared" si="1645"/>
        <v>0.35054815266153527</v>
      </c>
      <c r="AF2580" s="29">
        <f t="shared" si="1646"/>
        <v>0.33662378864347337</v>
      </c>
      <c r="AG2580" s="29">
        <f t="shared" si="1647"/>
        <v>0.31282805869499136</v>
      </c>
      <c r="AN2580" s="23">
        <v>44286</v>
      </c>
      <c r="AO2580" s="25">
        <v>96.424369999999996</v>
      </c>
      <c r="AP2580" s="30">
        <f t="shared" si="1666"/>
        <v>5.3017515937512361E-3</v>
      </c>
      <c r="AQ2580" s="3">
        <f t="shared" si="1667"/>
        <v>77918.16920347148</v>
      </c>
      <c r="AR2580" s="24">
        <v>30.728773</v>
      </c>
      <c r="AS2580" s="30">
        <f t="shared" si="1668"/>
        <v>-1.1869220536169234E-3</v>
      </c>
      <c r="AT2580" s="3">
        <f t="shared" si="1669"/>
        <v>77221.138901565937</v>
      </c>
      <c r="AU2580" s="25">
        <v>10.333145999999999</v>
      </c>
      <c r="AV2580" s="30">
        <f t="shared" si="1670"/>
        <v>1.3483561567371183E-3</v>
      </c>
      <c r="AW2580" s="3">
        <f t="shared" si="1671"/>
        <v>66096.80071657247</v>
      </c>
      <c r="AX2580" s="26">
        <f t="shared" si="1648"/>
        <v>221236.1088216099</v>
      </c>
      <c r="AY2580" s="28">
        <f t="shared" si="1672"/>
        <v>1.2123610882160989</v>
      </c>
      <c r="AZ2580" s="28">
        <f t="shared" si="1636"/>
        <v>4.0816179175378053E-3</v>
      </c>
      <c r="BA2580" s="29">
        <f t="shared" si="1649"/>
        <v>0.3521946287090934</v>
      </c>
      <c r="BB2580" s="51">
        <f t="shared" si="1673"/>
        <v>1.8861295375760034E-2</v>
      </c>
      <c r="BC2580" s="29">
        <f t="shared" si="1650"/>
        <v>0.34904401145398889</v>
      </c>
      <c r="BD2580" s="51">
        <f t="shared" si="1674"/>
        <v>1.5710678120655519E-2</v>
      </c>
      <c r="BE2580" s="29">
        <f t="shared" si="1651"/>
        <v>0.29876135983691765</v>
      </c>
      <c r="BF2580" s="51">
        <f t="shared" si="1675"/>
        <v>3.457197349641572E-2</v>
      </c>
      <c r="BG2580" s="2" t="str">
        <f t="shared" si="1676"/>
        <v>No</v>
      </c>
    </row>
    <row r="2581" spans="1:59" x14ac:dyDescent="0.35">
      <c r="A2581" s="23">
        <v>44287</v>
      </c>
      <c r="B2581" s="25">
        <v>97.662056000000007</v>
      </c>
      <c r="C2581" s="30">
        <f t="shared" si="1652"/>
        <v>1.2835821483718313E-2</v>
      </c>
      <c r="D2581" s="3">
        <f t="shared" si="1653"/>
        <v>129044.02457085994</v>
      </c>
      <c r="E2581" s="24">
        <v>31.103069000000001</v>
      </c>
      <c r="F2581" s="30">
        <f t="shared" si="1654"/>
        <v>1.2180636044270443E-2</v>
      </c>
      <c r="G2581" s="3">
        <f t="shared" si="1655"/>
        <v>57452.598478860564</v>
      </c>
      <c r="H2581" s="25">
        <v>10.379522</v>
      </c>
      <c r="I2581" s="30">
        <f t="shared" si="1656"/>
        <v>4.4880813645717943E-3</v>
      </c>
      <c r="J2581" s="3">
        <f t="shared" si="1657"/>
        <v>46973.621286746442</v>
      </c>
      <c r="K2581" s="26">
        <f t="shared" si="1640"/>
        <v>233470.24433646695</v>
      </c>
      <c r="L2581" s="28">
        <f t="shared" si="1658"/>
        <v>1.3347024433646695</v>
      </c>
      <c r="M2581" s="28">
        <f t="shared" si="1677"/>
        <v>2.53666156062895E-2</v>
      </c>
      <c r="N2581" s="29">
        <f t="shared" si="1641"/>
        <v>0.552721503922733</v>
      </c>
      <c r="O2581" s="29">
        <f t="shared" si="1642"/>
        <v>0.24608103119154848</v>
      </c>
      <c r="P2581" s="29">
        <f t="shared" si="1643"/>
        <v>0.20119746488571857</v>
      </c>
      <c r="R2581" s="23">
        <v>44287</v>
      </c>
      <c r="S2581" s="25">
        <v>97.662056000000007</v>
      </c>
      <c r="T2581" s="30">
        <f t="shared" si="1659"/>
        <v>1.2835821483718313E-2</v>
      </c>
      <c r="U2581" s="3">
        <f t="shared" si="1660"/>
        <v>76219.450638186245</v>
      </c>
      <c r="V2581" s="24">
        <v>31.103069000000001</v>
      </c>
      <c r="W2581" s="30">
        <f t="shared" si="1661"/>
        <v>1.2180636044270443E-2</v>
      </c>
      <c r="X2581" s="3">
        <f t="shared" si="1662"/>
        <v>73144.538946269531</v>
      </c>
      <c r="Y2581" s="25">
        <v>10.379522</v>
      </c>
      <c r="Z2581" s="30">
        <f t="shared" si="1663"/>
        <v>4.4880813645717943E-3</v>
      </c>
      <c r="AA2581" s="3">
        <f t="shared" si="1664"/>
        <v>67457.39502629076</v>
      </c>
      <c r="AB2581" s="26">
        <f t="shared" si="1644"/>
        <v>216821.38461074655</v>
      </c>
      <c r="AC2581" s="28">
        <f t="shared" si="1665"/>
        <v>1.1682138461074656</v>
      </c>
      <c r="AD2581" s="28">
        <f t="shared" si="1678"/>
        <v>2.1475674868636663E-2</v>
      </c>
      <c r="AE2581" s="29">
        <f t="shared" si="1645"/>
        <v>0.35153105758004877</v>
      </c>
      <c r="AF2581" s="29">
        <f t="shared" si="1646"/>
        <v>0.33734928442406131</v>
      </c>
      <c r="AG2581" s="29">
        <f t="shared" si="1647"/>
        <v>0.31111965799588986</v>
      </c>
      <c r="AN2581" s="23">
        <v>44287</v>
      </c>
      <c r="AO2581" s="25">
        <v>97.662056000000007</v>
      </c>
      <c r="AP2581" s="30">
        <f t="shared" si="1666"/>
        <v>1.2835821483718313E-2</v>
      </c>
      <c r="AQ2581" s="3">
        <f t="shared" si="1667"/>
        <v>78918.312913705391</v>
      </c>
      <c r="AR2581" s="24">
        <v>31.103069000000001</v>
      </c>
      <c r="AS2581" s="30">
        <f t="shared" si="1668"/>
        <v>1.2180636044270443E-2</v>
      </c>
      <c r="AT2581" s="3">
        <f t="shared" si="1669"/>
        <v>78161.741489449967</v>
      </c>
      <c r="AU2581" s="25">
        <v>10.379522</v>
      </c>
      <c r="AV2581" s="30">
        <f t="shared" si="1670"/>
        <v>4.4880813645717943E-3</v>
      </c>
      <c r="AW2581" s="3">
        <f t="shared" si="1671"/>
        <v>66393.448536126336</v>
      </c>
      <c r="AX2581" s="26">
        <f t="shared" si="1648"/>
        <v>223473.50293928169</v>
      </c>
      <c r="AY2581" s="28">
        <f t="shared" si="1672"/>
        <v>1.2347350293928168</v>
      </c>
      <c r="AZ2581" s="28">
        <f t="shared" si="1636"/>
        <v>2.2373941176717871E-2</v>
      </c>
      <c r="BA2581" s="29">
        <f t="shared" si="1649"/>
        <v>0.35314393821064188</v>
      </c>
      <c r="BB2581" s="51">
        <f t="shared" si="1673"/>
        <v>1.9810604877308513E-2</v>
      </c>
      <c r="BC2581" s="29">
        <f t="shared" si="1650"/>
        <v>0.34975842979776761</v>
      </c>
      <c r="BD2581" s="51">
        <f t="shared" si="1674"/>
        <v>1.6425096464434241E-2</v>
      </c>
      <c r="BE2581" s="29">
        <f t="shared" si="1651"/>
        <v>0.29709763199159051</v>
      </c>
      <c r="BF2581" s="51">
        <f t="shared" si="1675"/>
        <v>3.6235701341742865E-2</v>
      </c>
      <c r="BG2581" s="2" t="str">
        <f t="shared" si="1676"/>
        <v>No</v>
      </c>
    </row>
    <row r="2582" spans="1:59" x14ac:dyDescent="0.35">
      <c r="A2582" s="23">
        <v>44291</v>
      </c>
      <c r="B2582" s="25">
        <v>98.880531000000005</v>
      </c>
      <c r="C2582" s="30">
        <f t="shared" si="1652"/>
        <v>1.2476442232590257E-2</v>
      </c>
      <c r="D2582" s="3">
        <f t="shared" si="1653"/>
        <v>130654.03488887924</v>
      </c>
      <c r="E2582" s="24">
        <v>31.376933999999999</v>
      </c>
      <c r="F2582" s="30">
        <f t="shared" si="1654"/>
        <v>8.8050796530720898E-3</v>
      </c>
      <c r="G2582" s="3">
        <f t="shared" si="1655"/>
        <v>57958.473184742899</v>
      </c>
      <c r="H2582" s="25">
        <v>10.360975</v>
      </c>
      <c r="I2582" s="30">
        <f t="shared" si="1656"/>
        <v>-1.7868838275981735E-3</v>
      </c>
      <c r="J2582" s="3">
        <f t="shared" si="1657"/>
        <v>46889.684882545436</v>
      </c>
      <c r="K2582" s="26">
        <f t="shared" si="1640"/>
        <v>235502.19295616756</v>
      </c>
      <c r="L2582" s="28">
        <f t="shared" si="1658"/>
        <v>1.3550219295616754</v>
      </c>
      <c r="M2582" s="28">
        <f t="shared" si="1677"/>
        <v>2.0319486197005965E-2</v>
      </c>
      <c r="N2582" s="29">
        <f t="shared" si="1641"/>
        <v>0.55478903720101236</v>
      </c>
      <c r="O2582" s="29">
        <f t="shared" si="1642"/>
        <v>0.24610587467238709</v>
      </c>
      <c r="P2582" s="29">
        <f t="shared" si="1643"/>
        <v>0.19910508812660058</v>
      </c>
      <c r="R2582" s="23">
        <v>44291</v>
      </c>
      <c r="S2582" s="25">
        <v>98.880531000000005</v>
      </c>
      <c r="T2582" s="30">
        <f t="shared" si="1659"/>
        <v>1.2476442232590257E-2</v>
      </c>
      <c r="U2582" s="3">
        <f t="shared" si="1660"/>
        <v>77170.398211073334</v>
      </c>
      <c r="V2582" s="24">
        <v>31.376933999999999</v>
      </c>
      <c r="W2582" s="30">
        <f t="shared" si="1661"/>
        <v>8.8050796530720898E-3</v>
      </c>
      <c r="X2582" s="3">
        <f t="shared" si="1662"/>
        <v>73788.582437878664</v>
      </c>
      <c r="Y2582" s="25">
        <v>10.360975</v>
      </c>
      <c r="Z2582" s="30">
        <f t="shared" si="1663"/>
        <v>-1.7868838275981735E-3</v>
      </c>
      <c r="AA2582" s="3">
        <f t="shared" si="1664"/>
        <v>67336.85649806638</v>
      </c>
      <c r="AB2582" s="26">
        <f t="shared" si="1644"/>
        <v>218295.83714701841</v>
      </c>
      <c r="AC2582" s="28">
        <f t="shared" si="1665"/>
        <v>1.1829583714701841</v>
      </c>
      <c r="AD2582" s="28">
        <f t="shared" si="1678"/>
        <v>1.474452536271853E-2</v>
      </c>
      <c r="AE2582" s="29">
        <f t="shared" si="1645"/>
        <v>0.35351291723946354</v>
      </c>
      <c r="AF2582" s="29">
        <f t="shared" si="1646"/>
        <v>0.33802102413974733</v>
      </c>
      <c r="AG2582" s="29">
        <f t="shared" si="1647"/>
        <v>0.30846605862078896</v>
      </c>
      <c r="AN2582" s="23">
        <v>44291</v>
      </c>
      <c r="AO2582" s="25">
        <v>98.880531000000005</v>
      </c>
      <c r="AP2582" s="30">
        <f t="shared" si="1666"/>
        <v>1.2476442232590257E-2</v>
      </c>
      <c r="AQ2582" s="3">
        <f t="shared" si="1667"/>
        <v>79902.932685866719</v>
      </c>
      <c r="AR2582" s="24">
        <v>31.376933999999999</v>
      </c>
      <c r="AS2582" s="30">
        <f t="shared" si="1668"/>
        <v>8.8050796530720898E-3</v>
      </c>
      <c r="AT2582" s="3">
        <f t="shared" si="1669"/>
        <v>78849.961849087398</v>
      </c>
      <c r="AU2582" s="25">
        <v>10.360975</v>
      </c>
      <c r="AV2582" s="30">
        <f t="shared" si="1670"/>
        <v>-1.7868838275981735E-3</v>
      </c>
      <c r="AW2582" s="3">
        <f t="shared" si="1671"/>
        <v>66274.811156678654</v>
      </c>
      <c r="AX2582" s="26">
        <f t="shared" si="1648"/>
        <v>225027.70569163276</v>
      </c>
      <c r="AY2582" s="28">
        <f t="shared" si="1672"/>
        <v>1.2502770569163277</v>
      </c>
      <c r="AZ2582" s="28">
        <f t="shared" si="1636"/>
        <v>1.5542027523510971E-2</v>
      </c>
      <c r="BA2582" s="29">
        <f t="shared" si="1649"/>
        <v>0.35508042194307349</v>
      </c>
      <c r="BB2582" s="51">
        <f t="shared" si="1673"/>
        <v>2.1747088609740117E-2</v>
      </c>
      <c r="BC2582" s="29">
        <f t="shared" si="1650"/>
        <v>0.35040112774886317</v>
      </c>
      <c r="BD2582" s="51">
        <f t="shared" si="1674"/>
        <v>1.7067794415529802E-2</v>
      </c>
      <c r="BE2582" s="29">
        <f t="shared" si="1651"/>
        <v>0.2945184503080634</v>
      </c>
      <c r="BF2582" s="51">
        <f t="shared" si="1675"/>
        <v>3.8814883025269975E-2</v>
      </c>
      <c r="BG2582" s="2" t="str">
        <f t="shared" si="1676"/>
        <v>No</v>
      </c>
    </row>
    <row r="2583" spans="1:59" x14ac:dyDescent="0.35">
      <c r="A2583" s="23">
        <v>44292</v>
      </c>
      <c r="B2583" s="25">
        <v>98.880531000000005</v>
      </c>
      <c r="C2583" s="30">
        <f t="shared" si="1652"/>
        <v>0</v>
      </c>
      <c r="D2583" s="3">
        <f t="shared" si="1653"/>
        <v>130654.03488887924</v>
      </c>
      <c r="E2583" s="24">
        <v>31.303905</v>
      </c>
      <c r="F2583" s="30">
        <f t="shared" si="1654"/>
        <v>-2.3274740610410571E-3</v>
      </c>
      <c r="G2583" s="3">
        <f t="shared" si="1655"/>
        <v>57823.57634178787</v>
      </c>
      <c r="H2583" s="25">
        <v>10.388801000000001</v>
      </c>
      <c r="I2583" s="30">
        <f t="shared" si="1656"/>
        <v>2.6856545836662082E-3</v>
      </c>
      <c r="J2583" s="3">
        <f t="shared" si="1657"/>
        <v>47015.61437967691</v>
      </c>
      <c r="K2583" s="26">
        <f t="shared" si="1640"/>
        <v>235493.225610344</v>
      </c>
      <c r="L2583" s="28">
        <f t="shared" si="1658"/>
        <v>1.35493225610344</v>
      </c>
      <c r="M2583" s="28">
        <f t="shared" si="1677"/>
        <v>-8.96734582354064E-5</v>
      </c>
      <c r="N2583" s="29">
        <f t="shared" si="1641"/>
        <v>0.55481016301107677</v>
      </c>
      <c r="O2583" s="29">
        <f t="shared" si="1642"/>
        <v>0.24554241928583095</v>
      </c>
      <c r="P2583" s="29">
        <f t="shared" si="1643"/>
        <v>0.19964741770309233</v>
      </c>
      <c r="R2583" s="23">
        <v>44292</v>
      </c>
      <c r="S2583" s="25">
        <v>98.880531000000005</v>
      </c>
      <c r="T2583" s="30">
        <f t="shared" si="1659"/>
        <v>0</v>
      </c>
      <c r="U2583" s="3">
        <f t="shared" si="1660"/>
        <v>77170.398211073334</v>
      </c>
      <c r="V2583" s="24">
        <v>31.303905</v>
      </c>
      <c r="W2583" s="30">
        <f t="shared" si="1661"/>
        <v>-2.3274740610410571E-3</v>
      </c>
      <c r="X2583" s="3">
        <f t="shared" si="1662"/>
        <v>73616.841426253508</v>
      </c>
      <c r="Y2583" s="25">
        <v>10.388801000000001</v>
      </c>
      <c r="Z2583" s="30">
        <f t="shared" si="1663"/>
        <v>2.6856545836662082E-3</v>
      </c>
      <c r="AA2583" s="3">
        <f t="shared" si="1664"/>
        <v>67517.700035370086</v>
      </c>
      <c r="AB2583" s="26">
        <f t="shared" si="1644"/>
        <v>218304.93967269693</v>
      </c>
      <c r="AC2583" s="28">
        <f t="shared" si="1665"/>
        <v>1.1830493967269691</v>
      </c>
      <c r="AD2583" s="28">
        <f t="shared" si="1678"/>
        <v>9.1025256784948994E-5</v>
      </c>
      <c r="AE2583" s="29">
        <f t="shared" si="1645"/>
        <v>0.35349817703059938</v>
      </c>
      <c r="AF2583" s="29">
        <f t="shared" si="1646"/>
        <v>0.33722022752497827</v>
      </c>
      <c r="AG2583" s="29">
        <f t="shared" si="1647"/>
        <v>0.30928159544442241</v>
      </c>
      <c r="AN2583" s="23">
        <v>44292</v>
      </c>
      <c r="AO2583" s="25">
        <v>98.880531000000005</v>
      </c>
      <c r="AP2583" s="30">
        <f t="shared" si="1666"/>
        <v>0</v>
      </c>
      <c r="AQ2583" s="3">
        <f t="shared" si="1667"/>
        <v>79902.932685866719</v>
      </c>
      <c r="AR2583" s="24">
        <v>31.303905</v>
      </c>
      <c r="AS2583" s="30">
        <f t="shared" si="1668"/>
        <v>-2.3274740610410571E-3</v>
      </c>
      <c r="AT2583" s="3">
        <f t="shared" si="1669"/>
        <v>78666.440608169563</v>
      </c>
      <c r="AU2583" s="25">
        <v>10.388801000000001</v>
      </c>
      <c r="AV2583" s="30">
        <f t="shared" si="1670"/>
        <v>2.6856545836662082E-3</v>
      </c>
      <c r="AW2583" s="3">
        <f t="shared" si="1671"/>
        <v>66452.8024070432</v>
      </c>
      <c r="AX2583" s="26">
        <f t="shared" si="1648"/>
        <v>225022.17570107948</v>
      </c>
      <c r="AY2583" s="28">
        <f t="shared" si="1672"/>
        <v>1.2502217570107947</v>
      </c>
      <c r="AZ2583" s="28">
        <f t="shared" si="1636"/>
        <v>-5.5299905532990579E-5</v>
      </c>
      <c r="BA2583" s="29">
        <f t="shared" si="1649"/>
        <v>0.3550891481558251</v>
      </c>
      <c r="BB2583" s="51">
        <f t="shared" si="1673"/>
        <v>2.1755814822491726E-2</v>
      </c>
      <c r="BC2583" s="29">
        <f t="shared" si="1650"/>
        <v>0.34959416938831145</v>
      </c>
      <c r="BD2583" s="51">
        <f t="shared" si="1674"/>
        <v>1.6260836054978078E-2</v>
      </c>
      <c r="BE2583" s="29">
        <f t="shared" si="1651"/>
        <v>0.29531668245586346</v>
      </c>
      <c r="BF2583" s="51">
        <f t="shared" si="1675"/>
        <v>3.8016650877469915E-2</v>
      </c>
      <c r="BG2583" s="2" t="str">
        <f t="shared" si="1676"/>
        <v>No</v>
      </c>
    </row>
    <row r="2584" spans="1:59" x14ac:dyDescent="0.35">
      <c r="A2584" s="23">
        <v>44293</v>
      </c>
      <c r="B2584" s="25">
        <v>98.822990000000004</v>
      </c>
      <c r="C2584" s="30">
        <f t="shared" si="1652"/>
        <v>-5.8192446397764552E-4</v>
      </c>
      <c r="D2584" s="3">
        <f t="shared" si="1653"/>
        <v>130578.00410966</v>
      </c>
      <c r="E2584" s="24">
        <v>31.230872999999999</v>
      </c>
      <c r="F2584" s="30">
        <f t="shared" si="1654"/>
        <v>-2.3329996688912225E-3</v>
      </c>
      <c r="G2584" s="3">
        <f t="shared" si="1655"/>
        <v>57688.67395732837</v>
      </c>
      <c r="H2584" s="25">
        <v>10.379522</v>
      </c>
      <c r="I2584" s="30">
        <f t="shared" si="1656"/>
        <v>-8.9317333155203293E-4</v>
      </c>
      <c r="J2584" s="3">
        <f t="shared" si="1657"/>
        <v>46973.621286746449</v>
      </c>
      <c r="K2584" s="26">
        <f t="shared" si="1640"/>
        <v>235240.29935373482</v>
      </c>
      <c r="L2584" s="28">
        <f t="shared" si="1658"/>
        <v>1.3524029935373481</v>
      </c>
      <c r="M2584" s="28">
        <f t="shared" si="1677"/>
        <v>-2.5292625660919832E-3</v>
      </c>
      <c r="N2584" s="29">
        <f t="shared" si="1641"/>
        <v>0.55508348045973044</v>
      </c>
      <c r="O2584" s="29">
        <f t="shared" si="1642"/>
        <v>0.24523295590004726</v>
      </c>
      <c r="P2584" s="29">
        <f t="shared" si="1643"/>
        <v>0.1996835636402223</v>
      </c>
      <c r="R2584" s="23">
        <v>44293</v>
      </c>
      <c r="S2584" s="25">
        <v>98.822990000000004</v>
      </c>
      <c r="T2584" s="30">
        <f t="shared" si="1659"/>
        <v>-5.8192446397764552E-4</v>
      </c>
      <c r="U2584" s="3">
        <f t="shared" si="1660"/>
        <v>77125.490868459412</v>
      </c>
      <c r="V2584" s="24">
        <v>31.230872999999999</v>
      </c>
      <c r="W2584" s="30">
        <f t="shared" si="1661"/>
        <v>-2.3329996688912225E-3</v>
      </c>
      <c r="X2584" s="3">
        <f t="shared" si="1662"/>
        <v>73445.093359581238</v>
      </c>
      <c r="Y2584" s="25">
        <v>10.379522</v>
      </c>
      <c r="Z2584" s="30">
        <f t="shared" si="1663"/>
        <v>-8.9317333155203293E-4</v>
      </c>
      <c r="AA2584" s="3">
        <f t="shared" si="1664"/>
        <v>67457.39502629076</v>
      </c>
      <c r="AB2584" s="26">
        <f t="shared" si="1644"/>
        <v>218027.97925433141</v>
      </c>
      <c r="AC2584" s="28">
        <f t="shared" si="1665"/>
        <v>1.1802797925433142</v>
      </c>
      <c r="AD2584" s="28">
        <f t="shared" si="1678"/>
        <v>-2.7696041836549057E-3</v>
      </c>
      <c r="AE2584" s="29">
        <f t="shared" si="1645"/>
        <v>0.3537412543666788</v>
      </c>
      <c r="AF2584" s="29">
        <f t="shared" si="1646"/>
        <v>0.3368608635037017</v>
      </c>
      <c r="AG2584" s="29">
        <f t="shared" si="1647"/>
        <v>0.30939788212961949</v>
      </c>
      <c r="AN2584" s="23">
        <v>44293</v>
      </c>
      <c r="AO2584" s="25">
        <v>98.822990000000004</v>
      </c>
      <c r="AP2584" s="30">
        <f t="shared" si="1666"/>
        <v>-5.8192446397764552E-4</v>
      </c>
      <c r="AQ2584" s="3">
        <f t="shared" si="1667"/>
        <v>79856.43521459325</v>
      </c>
      <c r="AR2584" s="24">
        <v>31.230872999999999</v>
      </c>
      <c r="AS2584" s="30">
        <f t="shared" si="1668"/>
        <v>-2.3329996688912225E-3</v>
      </c>
      <c r="AT2584" s="3">
        <f t="shared" si="1669"/>
        <v>78482.911828277851</v>
      </c>
      <c r="AU2584" s="25">
        <v>10.379522</v>
      </c>
      <c r="AV2584" s="30">
        <f t="shared" si="1670"/>
        <v>-8.9317333155203293E-4</v>
      </c>
      <c r="AW2584" s="3">
        <f t="shared" si="1671"/>
        <v>66393.448536126336</v>
      </c>
      <c r="AX2584" s="26">
        <f t="shared" si="1648"/>
        <v>224732.79557899747</v>
      </c>
      <c r="AY2584" s="28">
        <f t="shared" si="1672"/>
        <v>1.2473279557899746</v>
      </c>
      <c r="AZ2584" s="28">
        <f t="shared" ref="AZ2584:AZ2647" si="1679">AY2584-AY2583</f>
        <v>-2.8938012208201691E-3</v>
      </c>
      <c r="BA2584" s="29">
        <f t="shared" si="1649"/>
        <v>0.35533948220086253</v>
      </c>
      <c r="BB2584" s="51">
        <f t="shared" si="1673"/>
        <v>2.2006148867529163E-2</v>
      </c>
      <c r="BC2584" s="29">
        <f t="shared" si="1650"/>
        <v>0.34922767558724976</v>
      </c>
      <c r="BD2584" s="51">
        <f t="shared" si="1674"/>
        <v>1.5894342253916394E-2</v>
      </c>
      <c r="BE2584" s="29">
        <f t="shared" si="1651"/>
        <v>0.29543284221188754</v>
      </c>
      <c r="BF2584" s="51">
        <f t="shared" si="1675"/>
        <v>3.7900491121445834E-2</v>
      </c>
      <c r="BG2584" s="2" t="str">
        <f t="shared" si="1676"/>
        <v>No</v>
      </c>
    </row>
    <row r="2585" spans="1:59" x14ac:dyDescent="0.35">
      <c r="A2585" s="23">
        <v>44294</v>
      </c>
      <c r="B2585" s="25">
        <v>99.369857999999994</v>
      </c>
      <c r="C2585" s="30">
        <f t="shared" si="1652"/>
        <v>5.5338135387321685E-3</v>
      </c>
      <c r="D2585" s="3">
        <f t="shared" si="1653"/>
        <v>131300.59843666267</v>
      </c>
      <c r="E2585" s="24">
        <v>31.459105999999998</v>
      </c>
      <c r="F2585" s="30">
        <f t="shared" si="1654"/>
        <v>7.3079289202067077E-3</v>
      </c>
      <c r="G2585" s="3">
        <f t="shared" si="1655"/>
        <v>58110.258686109504</v>
      </c>
      <c r="H2585" s="25">
        <v>10.398073999999999</v>
      </c>
      <c r="I2585" s="30">
        <f t="shared" si="1656"/>
        <v>1.7873655453497506E-3</v>
      </c>
      <c r="J2585" s="3">
        <f t="shared" si="1657"/>
        <v>47057.580318974688</v>
      </c>
      <c r="K2585" s="26">
        <f t="shared" si="1640"/>
        <v>236468.43744174685</v>
      </c>
      <c r="L2585" s="28">
        <f t="shared" si="1658"/>
        <v>1.3646843744174686</v>
      </c>
      <c r="M2585" s="28">
        <f t="shared" si="1677"/>
        <v>1.228138088012054E-2</v>
      </c>
      <c r="N2585" s="29">
        <f t="shared" si="1641"/>
        <v>0.55525633719725531</v>
      </c>
      <c r="O2585" s="29">
        <f t="shared" si="1642"/>
        <v>0.24574213503831671</v>
      </c>
      <c r="P2585" s="29">
        <f t="shared" si="1643"/>
        <v>0.19900152776442798</v>
      </c>
      <c r="R2585" s="23">
        <v>44294</v>
      </c>
      <c r="S2585" s="25">
        <v>99.369857999999994</v>
      </c>
      <c r="T2585" s="30">
        <f t="shared" si="1659"/>
        <v>5.5338135387321685E-3</v>
      </c>
      <c r="U2585" s="3">
        <f t="shared" si="1660"/>
        <v>77552.288954008662</v>
      </c>
      <c r="V2585" s="24">
        <v>31.459105999999998</v>
      </c>
      <c r="W2585" s="30">
        <f t="shared" si="1661"/>
        <v>7.3079289202067077E-3</v>
      </c>
      <c r="X2585" s="3">
        <f t="shared" si="1662"/>
        <v>73981.824881391003</v>
      </c>
      <c r="Y2585" s="25">
        <v>10.398073999999999</v>
      </c>
      <c r="Z2585" s="30">
        <f t="shared" si="1663"/>
        <v>1.7873655453497506E-3</v>
      </c>
      <c r="AA2585" s="3">
        <f t="shared" si="1664"/>
        <v>67577.966049939801</v>
      </c>
      <c r="AB2585" s="26">
        <f t="shared" si="1644"/>
        <v>219112.07988533948</v>
      </c>
      <c r="AC2585" s="28">
        <f t="shared" si="1665"/>
        <v>1.1911207988533947</v>
      </c>
      <c r="AD2585" s="28">
        <f t="shared" si="1678"/>
        <v>1.0841006310080559E-2</v>
      </c>
      <c r="AE2585" s="29">
        <f t="shared" si="1645"/>
        <v>0.35393890192905603</v>
      </c>
      <c r="AF2585" s="29">
        <f t="shared" si="1646"/>
        <v>0.33764375254940493</v>
      </c>
      <c r="AG2585" s="29">
        <f t="shared" si="1647"/>
        <v>0.30841734552153899</v>
      </c>
      <c r="AN2585" s="23">
        <v>44294</v>
      </c>
      <c r="AO2585" s="25">
        <v>99.369857999999994</v>
      </c>
      <c r="AP2585" s="30">
        <f t="shared" si="1666"/>
        <v>5.5338135387321685E-3</v>
      </c>
      <c r="AQ2585" s="3">
        <f t="shared" si="1667"/>
        <v>80298.34583693865</v>
      </c>
      <c r="AR2585" s="24">
        <v>31.459105999999998</v>
      </c>
      <c r="AS2585" s="30">
        <f t="shared" si="1668"/>
        <v>7.3079289202067077E-3</v>
      </c>
      <c r="AT2585" s="3">
        <f t="shared" si="1669"/>
        <v>79056.459369369753</v>
      </c>
      <c r="AU2585" s="25">
        <v>10.398073999999999</v>
      </c>
      <c r="AV2585" s="30">
        <f t="shared" si="1670"/>
        <v>1.7873655453497506E-3</v>
      </c>
      <c r="AW2585" s="3">
        <f t="shared" si="1671"/>
        <v>66512.117898476761</v>
      </c>
      <c r="AX2585" s="26">
        <f t="shared" si="1648"/>
        <v>225866.92310478515</v>
      </c>
      <c r="AY2585" s="28">
        <f t="shared" si="1672"/>
        <v>1.2586692310478513</v>
      </c>
      <c r="AZ2585" s="28">
        <f t="shared" si="1679"/>
        <v>1.1341275257876759E-2</v>
      </c>
      <c r="BA2585" s="29">
        <f t="shared" si="1649"/>
        <v>0.35551175326227957</v>
      </c>
      <c r="BB2585" s="51">
        <f t="shared" si="1673"/>
        <v>2.2178419928946203E-2</v>
      </c>
      <c r="BC2585" s="29">
        <f t="shared" si="1650"/>
        <v>0.35001344279478031</v>
      </c>
      <c r="BD2585" s="51">
        <f t="shared" si="1674"/>
        <v>1.6680109461446935E-2</v>
      </c>
      <c r="BE2585" s="29">
        <f t="shared" si="1651"/>
        <v>0.29447480394294023</v>
      </c>
      <c r="BF2585" s="51">
        <f t="shared" si="1675"/>
        <v>3.8858529390393137E-2</v>
      </c>
      <c r="BG2585" s="2" t="str">
        <f t="shared" si="1676"/>
        <v>No</v>
      </c>
    </row>
    <row r="2586" spans="1:59" x14ac:dyDescent="0.35">
      <c r="A2586" s="23">
        <v>44295</v>
      </c>
      <c r="B2586" s="25">
        <v>100.022293</v>
      </c>
      <c r="C2586" s="30">
        <f t="shared" si="1652"/>
        <v>6.5657233806253323E-3</v>
      </c>
      <c r="D2586" s="3">
        <f t="shared" si="1653"/>
        <v>132162.68184570837</v>
      </c>
      <c r="E2586" s="24">
        <v>31.422582999999999</v>
      </c>
      <c r="F2586" s="30">
        <f t="shared" si="1654"/>
        <v>-1.1609675112826956E-3</v>
      </c>
      <c r="G2586" s="3">
        <f t="shared" si="1655"/>
        <v>58042.794563702701</v>
      </c>
      <c r="H2586" s="25">
        <v>10.388801000000001</v>
      </c>
      <c r="I2586" s="30">
        <f t="shared" si="1656"/>
        <v>-8.9179976984188336E-4</v>
      </c>
      <c r="J2586" s="3">
        <f t="shared" si="1657"/>
        <v>47015.61437967691</v>
      </c>
      <c r="K2586" s="26">
        <f t="shared" si="1640"/>
        <v>237221.09078908796</v>
      </c>
      <c r="L2586" s="28">
        <f t="shared" si="1658"/>
        <v>1.3722109078908797</v>
      </c>
      <c r="M2586" s="28">
        <f t="shared" si="1677"/>
        <v>7.5265334734111455E-3</v>
      </c>
      <c r="N2586" s="29">
        <f t="shared" si="1641"/>
        <v>0.55712871653226448</v>
      </c>
      <c r="O2586" s="29">
        <f t="shared" si="1642"/>
        <v>0.24467805274240242</v>
      </c>
      <c r="P2586" s="29">
        <f t="shared" si="1643"/>
        <v>0.19819323072533315</v>
      </c>
      <c r="R2586" s="23">
        <v>44295</v>
      </c>
      <c r="S2586" s="25">
        <v>100.022293</v>
      </c>
      <c r="T2586" s="30">
        <f t="shared" si="1659"/>
        <v>6.5657233806253323E-3</v>
      </c>
      <c r="U2586" s="3">
        <f t="shared" si="1660"/>
        <v>78061.475830815005</v>
      </c>
      <c r="V2586" s="24">
        <v>31.422582999999999</v>
      </c>
      <c r="W2586" s="30">
        <f t="shared" si="1661"/>
        <v>-1.1609675112826956E-3</v>
      </c>
      <c r="X2586" s="3">
        <f t="shared" si="1662"/>
        <v>73895.934386278299</v>
      </c>
      <c r="Y2586" s="25">
        <v>10.388801000000001</v>
      </c>
      <c r="Z2586" s="30">
        <f t="shared" si="1663"/>
        <v>-8.9179976984188336E-4</v>
      </c>
      <c r="AA2586" s="3">
        <f t="shared" si="1664"/>
        <v>67517.700035370086</v>
      </c>
      <c r="AB2586" s="26">
        <f t="shared" si="1644"/>
        <v>219475.11025246338</v>
      </c>
      <c r="AC2586" s="28">
        <f t="shared" si="1665"/>
        <v>1.1947511025246338</v>
      </c>
      <c r="AD2586" s="28">
        <f t="shared" si="1678"/>
        <v>3.6303036712390657E-3</v>
      </c>
      <c r="AE2586" s="29">
        <f t="shared" si="1645"/>
        <v>0.35567347814984795</v>
      </c>
      <c r="AF2586" s="29">
        <f t="shared" si="1646"/>
        <v>0.33669391623166478</v>
      </c>
      <c r="AG2586" s="29">
        <f t="shared" si="1647"/>
        <v>0.30763260561848732</v>
      </c>
      <c r="AN2586" s="23">
        <v>44295</v>
      </c>
      <c r="AO2586" s="25">
        <v>100.022293</v>
      </c>
      <c r="AP2586" s="30">
        <f t="shared" si="1666"/>
        <v>6.5657233806253323E-3</v>
      </c>
      <c r="AQ2586" s="3">
        <f t="shared" si="1667"/>
        <v>80825.562563625776</v>
      </c>
      <c r="AR2586" s="24">
        <v>31.422582999999999</v>
      </c>
      <c r="AS2586" s="30">
        <f t="shared" si="1668"/>
        <v>-1.1609675112826956E-3</v>
      </c>
      <c r="AT2586" s="3">
        <f t="shared" si="1669"/>
        <v>78964.677388484881</v>
      </c>
      <c r="AU2586" s="25">
        <v>10.388801000000001</v>
      </c>
      <c r="AV2586" s="30">
        <f t="shared" si="1670"/>
        <v>-8.9179976984188336E-4</v>
      </c>
      <c r="AW2586" s="3">
        <f t="shared" si="1671"/>
        <v>66452.8024070432</v>
      </c>
      <c r="AX2586" s="26">
        <f t="shared" si="1648"/>
        <v>226243.04235915386</v>
      </c>
      <c r="AY2586" s="28">
        <f t="shared" si="1672"/>
        <v>1.2624304235915385</v>
      </c>
      <c r="AZ2586" s="28">
        <f t="shared" si="1679"/>
        <v>3.7611925436871196E-3</v>
      </c>
      <c r="BA2586" s="29">
        <f t="shared" si="1649"/>
        <v>0.35725104171520855</v>
      </c>
      <c r="BB2586" s="51">
        <f t="shared" si="1673"/>
        <v>2.391770838187518E-2</v>
      </c>
      <c r="BC2586" s="29">
        <f t="shared" si="1650"/>
        <v>0.34902588192361245</v>
      </c>
      <c r="BD2586" s="51">
        <f t="shared" si="1674"/>
        <v>1.5692548590279076E-2</v>
      </c>
      <c r="BE2586" s="29">
        <f t="shared" si="1651"/>
        <v>0.293723076361179</v>
      </c>
      <c r="BF2586" s="51">
        <f t="shared" si="1675"/>
        <v>3.9610256972154367E-2</v>
      </c>
      <c r="BG2586" s="2" t="str">
        <f t="shared" si="1676"/>
        <v>No</v>
      </c>
    </row>
    <row r="2587" spans="1:59" x14ac:dyDescent="0.35">
      <c r="A2587" s="23">
        <v>44298</v>
      </c>
      <c r="B2587" s="25">
        <v>100.003113</v>
      </c>
      <c r="C2587" s="30">
        <f t="shared" si="1652"/>
        <v>-1.9175725155595735E-4</v>
      </c>
      <c r="D2587" s="3">
        <f t="shared" si="1653"/>
        <v>132137.33869307936</v>
      </c>
      <c r="E2587" s="24">
        <v>31.249134000000002</v>
      </c>
      <c r="F2587" s="30">
        <f t="shared" si="1654"/>
        <v>-5.5198835818175418E-3</v>
      </c>
      <c r="G2587" s="3">
        <f t="shared" si="1655"/>
        <v>57722.40509494771</v>
      </c>
      <c r="H2587" s="25">
        <v>10.379522</v>
      </c>
      <c r="I2587" s="30">
        <f t="shared" si="1656"/>
        <v>-8.9317333155203293E-4</v>
      </c>
      <c r="J2587" s="3">
        <f t="shared" si="1657"/>
        <v>46973.621286746449</v>
      </c>
      <c r="K2587" s="26">
        <f t="shared" si="1640"/>
        <v>236833.36507477355</v>
      </c>
      <c r="L2587" s="28">
        <f t="shared" si="1658"/>
        <v>1.3683336507477355</v>
      </c>
      <c r="M2587" s="28">
        <f t="shared" si="1677"/>
        <v>-3.8772571431442415E-3</v>
      </c>
      <c r="N2587" s="29">
        <f t="shared" si="1641"/>
        <v>0.55793379725597647</v>
      </c>
      <c r="O2587" s="29">
        <f t="shared" si="1642"/>
        <v>0.24372581573007446</v>
      </c>
      <c r="P2587" s="29">
        <f t="shared" si="1643"/>
        <v>0.19834038701394896</v>
      </c>
      <c r="R2587" s="23">
        <v>44298</v>
      </c>
      <c r="S2587" s="25">
        <v>100.003113</v>
      </c>
      <c r="T2587" s="30">
        <f t="shared" si="1659"/>
        <v>-1.9175725155595735E-4</v>
      </c>
      <c r="U2587" s="3">
        <f t="shared" si="1660"/>
        <v>78046.506976757286</v>
      </c>
      <c r="V2587" s="24">
        <v>31.249134000000002</v>
      </c>
      <c r="W2587" s="30">
        <f t="shared" si="1661"/>
        <v>-5.5198835818175418E-3</v>
      </c>
      <c r="X2587" s="3">
        <f t="shared" si="1662"/>
        <v>73488.037431296412</v>
      </c>
      <c r="Y2587" s="25">
        <v>10.379522</v>
      </c>
      <c r="Z2587" s="30">
        <f t="shared" si="1663"/>
        <v>-8.9317333155203293E-4</v>
      </c>
      <c r="AA2587" s="3">
        <f t="shared" si="1664"/>
        <v>67457.39502629076</v>
      </c>
      <c r="AB2587" s="26">
        <f t="shared" si="1644"/>
        <v>218991.93943434444</v>
      </c>
      <c r="AC2587" s="28">
        <f t="shared" si="1665"/>
        <v>1.1899193943434443</v>
      </c>
      <c r="AD2587" s="28">
        <f t="shared" si="1678"/>
        <v>-4.831708181189498E-3</v>
      </c>
      <c r="AE2587" s="29">
        <f t="shared" si="1645"/>
        <v>0.35638986155541247</v>
      </c>
      <c r="AF2587" s="29">
        <f t="shared" si="1646"/>
        <v>0.33557416597668299</v>
      </c>
      <c r="AG2587" s="29">
        <f t="shared" si="1647"/>
        <v>0.3080359724679046</v>
      </c>
      <c r="AN2587" s="23">
        <v>44298</v>
      </c>
      <c r="AO2587" s="25">
        <v>100.003113</v>
      </c>
      <c r="AP2587" s="30">
        <f t="shared" si="1666"/>
        <v>-1.9175725155595735E-4</v>
      </c>
      <c r="AQ2587" s="3">
        <f t="shared" si="1667"/>
        <v>80810.063675893107</v>
      </c>
      <c r="AR2587" s="24">
        <v>31.249134000000002</v>
      </c>
      <c r="AS2587" s="30">
        <f t="shared" si="1668"/>
        <v>-5.5198835818175418E-3</v>
      </c>
      <c r="AT2587" s="3">
        <f t="shared" si="1669"/>
        <v>78528.80156222466</v>
      </c>
      <c r="AU2587" s="25">
        <v>10.379522</v>
      </c>
      <c r="AV2587" s="30">
        <f t="shared" si="1670"/>
        <v>-8.9317333155203293E-4</v>
      </c>
      <c r="AW2587" s="3">
        <f t="shared" si="1671"/>
        <v>66393.448536126336</v>
      </c>
      <c r="AX2587" s="26">
        <f t="shared" si="1648"/>
        <v>225732.3137742441</v>
      </c>
      <c r="AY2587" s="28">
        <f t="shared" si="1672"/>
        <v>1.257323137742441</v>
      </c>
      <c r="AZ2587" s="28">
        <f t="shared" si="1679"/>
        <v>-5.107285849097476E-3</v>
      </c>
      <c r="BA2587" s="29">
        <f t="shared" si="1649"/>
        <v>0.35799067632253845</v>
      </c>
      <c r="BB2587" s="51">
        <f t="shared" si="1673"/>
        <v>2.4657342989205078E-2</v>
      </c>
      <c r="BC2587" s="29">
        <f t="shared" si="1650"/>
        <v>0.34788462603879416</v>
      </c>
      <c r="BD2587" s="51">
        <f t="shared" si="1674"/>
        <v>1.4551292705460794E-2</v>
      </c>
      <c r="BE2587" s="29">
        <f t="shared" si="1651"/>
        <v>0.29412469763866739</v>
      </c>
      <c r="BF2587" s="51">
        <f t="shared" si="1675"/>
        <v>3.9208635694665983E-2</v>
      </c>
      <c r="BG2587" s="2" t="str">
        <f t="shared" si="1676"/>
        <v>No</v>
      </c>
    </row>
    <row r="2588" spans="1:59" x14ac:dyDescent="0.35">
      <c r="A2588" s="23">
        <v>44299</v>
      </c>
      <c r="B2588" s="25">
        <v>100.36769099999999</v>
      </c>
      <c r="C2588" s="30">
        <f t="shared" si="1652"/>
        <v>3.6456665104014352E-3</v>
      </c>
      <c r="D2588" s="3">
        <f t="shared" si="1653"/>
        <v>132619.06736352629</v>
      </c>
      <c r="E2588" s="24">
        <v>31.413457999999999</v>
      </c>
      <c r="F2588" s="30">
        <f t="shared" si="1654"/>
        <v>5.2585137239322677E-3</v>
      </c>
      <c r="G2588" s="3">
        <f t="shared" si="1655"/>
        <v>58025.939154317872</v>
      </c>
      <c r="H2588" s="25">
        <v>10.407351</v>
      </c>
      <c r="I2588" s="30">
        <f t="shared" si="1656"/>
        <v>2.6811446615750967E-3</v>
      </c>
      <c r="J2588" s="3">
        <f t="shared" si="1657"/>
        <v>47099.564360694261</v>
      </c>
      <c r="K2588" s="26">
        <f t="shared" si="1640"/>
        <v>237744.57087853842</v>
      </c>
      <c r="L2588" s="28">
        <f t="shared" si="1658"/>
        <v>1.3774457087853844</v>
      </c>
      <c r="M2588" s="28">
        <f t="shared" si="1677"/>
        <v>9.112058037648918E-3</v>
      </c>
      <c r="N2588" s="29">
        <f t="shared" si="1641"/>
        <v>0.55782164393263978</v>
      </c>
      <c r="O2588" s="29">
        <f t="shared" si="1642"/>
        <v>0.24406840896469012</v>
      </c>
      <c r="P2588" s="29">
        <f t="shared" si="1643"/>
        <v>0.19810994710267016</v>
      </c>
      <c r="R2588" s="23">
        <v>44299</v>
      </c>
      <c r="S2588" s="25">
        <v>100.36769099999999</v>
      </c>
      <c r="T2588" s="30">
        <f t="shared" si="1659"/>
        <v>3.6456665104014352E-3</v>
      </c>
      <c r="U2588" s="3">
        <f t="shared" si="1660"/>
        <v>78331.038513496256</v>
      </c>
      <c r="V2588" s="24">
        <v>31.413457999999999</v>
      </c>
      <c r="W2588" s="30">
        <f t="shared" si="1661"/>
        <v>5.2585137239322677E-3</v>
      </c>
      <c r="X2588" s="3">
        <f t="shared" si="1662"/>
        <v>73874.475284673739</v>
      </c>
      <c r="Y2588" s="25">
        <v>10.407351</v>
      </c>
      <c r="Z2588" s="30">
        <f t="shared" si="1663"/>
        <v>2.6811446615750967E-3</v>
      </c>
      <c r="AA2588" s="3">
        <f t="shared" si="1664"/>
        <v>67638.258060849257</v>
      </c>
      <c r="AB2588" s="26">
        <f t="shared" si="1644"/>
        <v>219843.77185901924</v>
      </c>
      <c r="AC2588" s="28">
        <f t="shared" si="1665"/>
        <v>1.1984377185901924</v>
      </c>
      <c r="AD2588" s="28">
        <f t="shared" si="1678"/>
        <v>8.5183242467481435E-3</v>
      </c>
      <c r="AE2588" s="29">
        <f t="shared" si="1645"/>
        <v>0.35630319590644649</v>
      </c>
      <c r="AF2588" s="29">
        <f t="shared" si="1646"/>
        <v>0.33603169496221957</v>
      </c>
      <c r="AG2588" s="29">
        <f t="shared" si="1647"/>
        <v>0.30766510913133405</v>
      </c>
      <c r="AN2588" s="23">
        <v>44299</v>
      </c>
      <c r="AO2588" s="25">
        <v>100.36769099999999</v>
      </c>
      <c r="AP2588" s="30">
        <f t="shared" si="1666"/>
        <v>3.6456665104014352E-3</v>
      </c>
      <c r="AQ2588" s="3">
        <f t="shared" si="1667"/>
        <v>81104.670218739717</v>
      </c>
      <c r="AR2588" s="24">
        <v>31.413457999999999</v>
      </c>
      <c r="AS2588" s="30">
        <f t="shared" si="1668"/>
        <v>5.2585137239322677E-3</v>
      </c>
      <c r="AT2588" s="3">
        <f t="shared" si="1669"/>
        <v>78941.746342963568</v>
      </c>
      <c r="AU2588" s="25">
        <v>10.407351</v>
      </c>
      <c r="AV2588" s="30">
        <f t="shared" si="1670"/>
        <v>2.6811446615750967E-3</v>
      </c>
      <c r="AW2588" s="3">
        <f t="shared" si="1671"/>
        <v>66571.458976232534</v>
      </c>
      <c r="AX2588" s="26">
        <f t="shared" si="1648"/>
        <v>226617.87553793582</v>
      </c>
      <c r="AY2588" s="28">
        <f t="shared" si="1672"/>
        <v>1.2661787553793582</v>
      </c>
      <c r="AZ2588" s="28">
        <f t="shared" si="1679"/>
        <v>8.8556176369172235E-3</v>
      </c>
      <c r="BA2588" s="29">
        <f t="shared" si="1649"/>
        <v>0.3578917595366955</v>
      </c>
      <c r="BB2588" s="51">
        <f t="shared" si="1673"/>
        <v>2.4558426203362127E-2</v>
      </c>
      <c r="BC2588" s="29">
        <f t="shared" si="1650"/>
        <v>0.34834739384779345</v>
      </c>
      <c r="BD2588" s="51">
        <f t="shared" si="1674"/>
        <v>1.5014060514460081E-2</v>
      </c>
      <c r="BE2588" s="29">
        <f t="shared" si="1651"/>
        <v>0.29376084661551105</v>
      </c>
      <c r="BF2588" s="51">
        <f t="shared" si="1675"/>
        <v>3.9572486717822319E-2</v>
      </c>
      <c r="BG2588" s="2" t="str">
        <f t="shared" si="1676"/>
        <v>No</v>
      </c>
    </row>
    <row r="2589" spans="1:59" x14ac:dyDescent="0.35">
      <c r="A2589" s="23">
        <v>44300</v>
      </c>
      <c r="B2589" s="25">
        <v>100.05107099999999</v>
      </c>
      <c r="C2589" s="30">
        <f t="shared" si="1652"/>
        <v>-3.1546008167110395E-3</v>
      </c>
      <c r="D2589" s="3">
        <f t="shared" si="1653"/>
        <v>132200.70714530986</v>
      </c>
      <c r="E2589" s="24">
        <v>31.449974000000001</v>
      </c>
      <c r="F2589" s="30">
        <f t="shared" si="1654"/>
        <v>1.1624317195515488E-3</v>
      </c>
      <c r="G2589" s="3">
        <f t="shared" si="1655"/>
        <v>58093.390346547618</v>
      </c>
      <c r="H2589" s="25">
        <v>10.398073999999999</v>
      </c>
      <c r="I2589" s="30">
        <f t="shared" si="1656"/>
        <v>-8.9138917290298991E-4</v>
      </c>
      <c r="J2589" s="3">
        <f t="shared" si="1657"/>
        <v>47057.580318974688</v>
      </c>
      <c r="K2589" s="26">
        <f t="shared" si="1640"/>
        <v>237351.67781083216</v>
      </c>
      <c r="L2589" s="28">
        <f t="shared" si="1658"/>
        <v>1.3735167781083217</v>
      </c>
      <c r="M2589" s="28">
        <f t="shared" si="1677"/>
        <v>-3.9289306770626808E-3</v>
      </c>
      <c r="N2589" s="29">
        <f t="shared" si="1641"/>
        <v>0.55698239997558818</v>
      </c>
      <c r="O2589" s="29">
        <f t="shared" si="1642"/>
        <v>0.24475660287031001</v>
      </c>
      <c r="P2589" s="29">
        <f t="shared" si="1643"/>
        <v>0.19826099715410181</v>
      </c>
      <c r="R2589" s="23">
        <v>44300</v>
      </c>
      <c r="S2589" s="25">
        <v>100.05107099999999</v>
      </c>
      <c r="T2589" s="30">
        <f t="shared" si="1659"/>
        <v>-3.1546008167110395E-3</v>
      </c>
      <c r="U2589" s="3">
        <f t="shared" si="1660"/>
        <v>78083.935355427762</v>
      </c>
      <c r="V2589" s="24">
        <v>31.449974000000001</v>
      </c>
      <c r="W2589" s="30">
        <f t="shared" si="1661"/>
        <v>1.1624317195515488E-3</v>
      </c>
      <c r="X2589" s="3">
        <f t="shared" si="1662"/>
        <v>73960.349318009874</v>
      </c>
      <c r="Y2589" s="25">
        <v>10.398073999999999</v>
      </c>
      <c r="Z2589" s="30">
        <f t="shared" si="1663"/>
        <v>-8.9138917290298991E-4</v>
      </c>
      <c r="AA2589" s="3">
        <f t="shared" si="1664"/>
        <v>67577.966049939801</v>
      </c>
      <c r="AB2589" s="26">
        <f t="shared" si="1644"/>
        <v>219622.25072337745</v>
      </c>
      <c r="AC2589" s="28">
        <f t="shared" si="1665"/>
        <v>1.1962225072337747</v>
      </c>
      <c r="AD2589" s="28">
        <f t="shared" si="1678"/>
        <v>-2.2152113564177789E-3</v>
      </c>
      <c r="AE2589" s="29">
        <f t="shared" si="1645"/>
        <v>0.35553745168460837</v>
      </c>
      <c r="AF2589" s="29">
        <f t="shared" si="1646"/>
        <v>0.33676163992675651</v>
      </c>
      <c r="AG2589" s="29">
        <f t="shared" si="1647"/>
        <v>0.30770090838863506</v>
      </c>
      <c r="AN2589" s="23">
        <v>44300</v>
      </c>
      <c r="AO2589" s="25">
        <v>100.05107099999999</v>
      </c>
      <c r="AP2589" s="30">
        <f t="shared" si="1666"/>
        <v>-3.1546008167110395E-3</v>
      </c>
      <c r="AQ2589" s="3">
        <f t="shared" si="1667"/>
        <v>80848.817359828594</v>
      </c>
      <c r="AR2589" s="24">
        <v>31.449974000000001</v>
      </c>
      <c r="AS2589" s="30">
        <f t="shared" si="1668"/>
        <v>1.1624317195515488E-3</v>
      </c>
      <c r="AT2589" s="3">
        <f t="shared" si="1669"/>
        <v>79033.510732909417</v>
      </c>
      <c r="AU2589" s="25">
        <v>10.398073999999999</v>
      </c>
      <c r="AV2589" s="30">
        <f t="shared" si="1670"/>
        <v>-8.9138917290298991E-4</v>
      </c>
      <c r="AW2589" s="3">
        <f t="shared" si="1671"/>
        <v>66512.117898476761</v>
      </c>
      <c r="AX2589" s="26">
        <f t="shared" si="1648"/>
        <v>226394.44599121477</v>
      </c>
      <c r="AY2589" s="28">
        <f t="shared" si="1672"/>
        <v>1.2639444599121479</v>
      </c>
      <c r="AZ2589" s="28">
        <f t="shared" si="1679"/>
        <v>-2.2342954672103232E-3</v>
      </c>
      <c r="BA2589" s="29">
        <f t="shared" si="1649"/>
        <v>0.35711484442938113</v>
      </c>
      <c r="BB2589" s="51">
        <f t="shared" si="1673"/>
        <v>2.3781511096047758E-2</v>
      </c>
      <c r="BC2589" s="29">
        <f t="shared" si="1650"/>
        <v>0.3490965089133693</v>
      </c>
      <c r="BD2589" s="51">
        <f t="shared" si="1674"/>
        <v>1.5763175580035926E-2</v>
      </c>
      <c r="BE2589" s="29">
        <f t="shared" si="1651"/>
        <v>0.29378864665724952</v>
      </c>
      <c r="BF2589" s="51">
        <f t="shared" si="1675"/>
        <v>3.9544686676083851E-2</v>
      </c>
      <c r="BG2589" s="2" t="str">
        <f t="shared" si="1676"/>
        <v>No</v>
      </c>
    </row>
    <row r="2590" spans="1:59" x14ac:dyDescent="0.35">
      <c r="A2590" s="23">
        <v>44301</v>
      </c>
      <c r="B2590" s="25">
        <v>101.12565600000001</v>
      </c>
      <c r="C2590" s="30">
        <f t="shared" si="1652"/>
        <v>1.0740364788299095E-2</v>
      </c>
      <c r="D2590" s="3">
        <f t="shared" si="1653"/>
        <v>133620.59096532158</v>
      </c>
      <c r="E2590" s="24">
        <v>31.705597000000001</v>
      </c>
      <c r="F2590" s="30">
        <f t="shared" si="1654"/>
        <v>8.1279240485223614E-3</v>
      </c>
      <c r="G2590" s="3">
        <f t="shared" si="1655"/>
        <v>58565.569011005522</v>
      </c>
      <c r="H2590" s="25">
        <v>10.444455</v>
      </c>
      <c r="I2590" s="30">
        <f t="shared" si="1656"/>
        <v>4.4605375957125215E-3</v>
      </c>
      <c r="J2590" s="3">
        <f t="shared" si="1657"/>
        <v>47267.482425150738</v>
      </c>
      <c r="K2590" s="26">
        <f t="shared" si="1640"/>
        <v>239453.64240147785</v>
      </c>
      <c r="L2590" s="28">
        <f t="shared" si="1658"/>
        <v>1.3945364240147784</v>
      </c>
      <c r="M2590" s="28">
        <f t="shared" si="1677"/>
        <v>2.1019645906456663E-2</v>
      </c>
      <c r="N2590" s="29">
        <f t="shared" si="1641"/>
        <v>0.55802279566617652</v>
      </c>
      <c r="O2590" s="29">
        <f t="shared" si="1642"/>
        <v>0.24457998810814527</v>
      </c>
      <c r="P2590" s="29">
        <f t="shared" si="1643"/>
        <v>0.19739721622567816</v>
      </c>
      <c r="R2590" s="23">
        <v>44301</v>
      </c>
      <c r="S2590" s="25">
        <v>101.12565600000001</v>
      </c>
      <c r="T2590" s="30">
        <f t="shared" si="1659"/>
        <v>1.0740364788299095E-2</v>
      </c>
      <c r="U2590" s="3">
        <f t="shared" si="1660"/>
        <v>78922.585305251021</v>
      </c>
      <c r="V2590" s="24">
        <v>31.705597000000001</v>
      </c>
      <c r="W2590" s="30">
        <f t="shared" si="1661"/>
        <v>8.1279240485223614E-3</v>
      </c>
      <c r="X2590" s="3">
        <f t="shared" si="1662"/>
        <v>74561.493419868842</v>
      </c>
      <c r="Y2590" s="25">
        <v>10.444455</v>
      </c>
      <c r="Z2590" s="30">
        <f t="shared" si="1663"/>
        <v>4.4605375957125215E-3</v>
      </c>
      <c r="AA2590" s="3">
        <f t="shared" si="1664"/>
        <v>67879.40010814734</v>
      </c>
      <c r="AB2590" s="26">
        <f t="shared" si="1644"/>
        <v>221363.47883326723</v>
      </c>
      <c r="AC2590" s="28">
        <f t="shared" si="1665"/>
        <v>1.2136347883326724</v>
      </c>
      <c r="AD2590" s="28">
        <f t="shared" si="1678"/>
        <v>1.7412281098897697E-2</v>
      </c>
      <c r="AE2590" s="29">
        <f t="shared" si="1645"/>
        <v>0.35652938651500032</v>
      </c>
      <c r="AF2590" s="29">
        <f t="shared" si="1646"/>
        <v>0.33682834139062823</v>
      </c>
      <c r="AG2590" s="29">
        <f t="shared" si="1647"/>
        <v>0.30664227209437134</v>
      </c>
      <c r="AN2590" s="23">
        <v>44301</v>
      </c>
      <c r="AO2590" s="25">
        <v>101.12565600000001</v>
      </c>
      <c r="AP2590" s="30">
        <f t="shared" si="1666"/>
        <v>1.0740364788299095E-2</v>
      </c>
      <c r="AQ2590" s="3">
        <f t="shared" si="1667"/>
        <v>81717.163150975728</v>
      </c>
      <c r="AR2590" s="24">
        <v>31.705597000000001</v>
      </c>
      <c r="AS2590" s="30">
        <f t="shared" si="1668"/>
        <v>8.1279240485223614E-3</v>
      </c>
      <c r="AT2590" s="3">
        <f t="shared" si="1669"/>
        <v>79675.889105434588</v>
      </c>
      <c r="AU2590" s="25">
        <v>10.444455</v>
      </c>
      <c r="AV2590" s="30">
        <f t="shared" si="1670"/>
        <v>4.4605375957125215E-3</v>
      </c>
      <c r="AW2590" s="3">
        <f t="shared" si="1671"/>
        <v>66808.797700933384</v>
      </c>
      <c r="AX2590" s="26">
        <f t="shared" si="1648"/>
        <v>228201.84995734369</v>
      </c>
      <c r="AY2590" s="28">
        <f t="shared" si="1672"/>
        <v>1.2820184995734367</v>
      </c>
      <c r="AZ2590" s="28">
        <f t="shared" si="1679"/>
        <v>1.8074039661288843E-2</v>
      </c>
      <c r="BA2590" s="29">
        <f t="shared" si="1649"/>
        <v>0.35809158938128938</v>
      </c>
      <c r="BB2590" s="51">
        <f t="shared" si="1673"/>
        <v>2.4758256047956007E-2</v>
      </c>
      <c r="BC2590" s="29">
        <f t="shared" si="1650"/>
        <v>0.34914655214376172</v>
      </c>
      <c r="BD2590" s="51">
        <f t="shared" si="1674"/>
        <v>1.5813218810428353E-2</v>
      </c>
      <c r="BE2590" s="29">
        <f t="shared" si="1651"/>
        <v>0.29276185847494895</v>
      </c>
      <c r="BF2590" s="51">
        <f t="shared" si="1675"/>
        <v>4.0571474858384415E-2</v>
      </c>
      <c r="BG2590" s="2" t="str">
        <f t="shared" si="1676"/>
        <v>No</v>
      </c>
    </row>
    <row r="2591" spans="1:59" x14ac:dyDescent="0.35">
      <c r="A2591" s="23">
        <v>44302</v>
      </c>
      <c r="B2591" s="25">
        <v>101.413483</v>
      </c>
      <c r="C2591" s="30">
        <f t="shared" si="1652"/>
        <v>2.846231227414675E-3</v>
      </c>
      <c r="D2591" s="3">
        <f t="shared" si="1653"/>
        <v>134000.90606395269</v>
      </c>
      <c r="E2591" s="24">
        <v>31.897303000000001</v>
      </c>
      <c r="F2591" s="30">
        <f t="shared" si="1654"/>
        <v>6.0464403177773463E-3</v>
      </c>
      <c r="G2591" s="3">
        <f t="shared" si="1655"/>
        <v>58919.682228707235</v>
      </c>
      <c r="H2591" s="25">
        <v>10.416627</v>
      </c>
      <c r="I2591" s="30">
        <f t="shared" si="1656"/>
        <v>-2.6643802859985799E-3</v>
      </c>
      <c r="J2591" s="3">
        <f t="shared" si="1657"/>
        <v>47141.543876808384</v>
      </c>
      <c r="K2591" s="26">
        <f t="shared" si="1640"/>
        <v>240062.13216946833</v>
      </c>
      <c r="L2591" s="28">
        <f t="shared" si="1658"/>
        <v>1.4006213216946835</v>
      </c>
      <c r="M2591" s="28">
        <f t="shared" si="1677"/>
        <v>6.0848976799050547E-3</v>
      </c>
      <c r="N2591" s="29">
        <f t="shared" si="1641"/>
        <v>0.55819260144434912</v>
      </c>
      <c r="O2591" s="29">
        <f t="shared" si="1642"/>
        <v>0.24543513671333117</v>
      </c>
      <c r="P2591" s="29">
        <f t="shared" si="1643"/>
        <v>0.19637226184231965</v>
      </c>
      <c r="R2591" s="23">
        <v>44302</v>
      </c>
      <c r="S2591" s="25">
        <v>101.413483</v>
      </c>
      <c r="T2591" s="30">
        <f t="shared" si="1659"/>
        <v>2.846231227414675E-3</v>
      </c>
      <c r="U2591" s="3">
        <f t="shared" si="1660"/>
        <v>79147.217232095121</v>
      </c>
      <c r="V2591" s="24">
        <v>31.897303000000001</v>
      </c>
      <c r="W2591" s="30">
        <f t="shared" si="1661"/>
        <v>6.0464403177773463E-3</v>
      </c>
      <c r="X2591" s="3">
        <f t="shared" si="1662"/>
        <v>75012.325039836433</v>
      </c>
      <c r="Y2591" s="25">
        <v>10.416627</v>
      </c>
      <c r="Z2591" s="30">
        <f t="shared" si="1663"/>
        <v>-2.6643802859985799E-3</v>
      </c>
      <c r="AA2591" s="3">
        <f t="shared" si="1664"/>
        <v>67698.543572673778</v>
      </c>
      <c r="AB2591" s="26">
        <f t="shared" si="1644"/>
        <v>221858.08584460532</v>
      </c>
      <c r="AC2591" s="28">
        <f t="shared" si="1665"/>
        <v>1.2185808584460531</v>
      </c>
      <c r="AD2591" s="28">
        <f t="shared" si="1678"/>
        <v>4.9460701133807738E-3</v>
      </c>
      <c r="AE2591" s="29">
        <f t="shared" si="1645"/>
        <v>0.35674704814469427</v>
      </c>
      <c r="AF2591" s="29">
        <f t="shared" si="1646"/>
        <v>0.33810949352721292</v>
      </c>
      <c r="AG2591" s="29">
        <f t="shared" si="1647"/>
        <v>0.30514345832809286</v>
      </c>
      <c r="AN2591" s="23">
        <v>44302</v>
      </c>
      <c r="AO2591" s="25">
        <v>101.413483</v>
      </c>
      <c r="AP2591" s="30">
        <f t="shared" si="1666"/>
        <v>2.846231227414675E-3</v>
      </c>
      <c r="AQ2591" s="3">
        <f t="shared" si="1667"/>
        <v>81949.749092551778</v>
      </c>
      <c r="AR2591" s="24">
        <v>31.897303000000001</v>
      </c>
      <c r="AS2591" s="30">
        <f t="shared" si="1668"/>
        <v>6.0464403177773463E-3</v>
      </c>
      <c r="AT2591" s="3">
        <f t="shared" si="1669"/>
        <v>80157.644613676443</v>
      </c>
      <c r="AU2591" s="25">
        <v>10.416627</v>
      </c>
      <c r="AV2591" s="30">
        <f t="shared" si="1670"/>
        <v>-2.6643802859985799E-3</v>
      </c>
      <c r="AW2591" s="3">
        <f t="shared" si="1671"/>
        <v>66630.793657407747</v>
      </c>
      <c r="AX2591" s="26">
        <f t="shared" si="1648"/>
        <v>228738.18736363598</v>
      </c>
      <c r="AY2591" s="28">
        <f t="shared" si="1672"/>
        <v>1.28738187363636</v>
      </c>
      <c r="AZ2591" s="28">
        <f t="shared" si="1679"/>
        <v>5.3633740629233095E-3</v>
      </c>
      <c r="BA2591" s="29">
        <f t="shared" si="1649"/>
        <v>0.3582687702349952</v>
      </c>
      <c r="BB2591" s="51">
        <f t="shared" si="1673"/>
        <v>2.4935436901661834E-2</v>
      </c>
      <c r="BC2591" s="29">
        <f t="shared" si="1650"/>
        <v>0.35043402912975796</v>
      </c>
      <c r="BD2591" s="51">
        <f t="shared" si="1674"/>
        <v>1.7100695796424592E-2</v>
      </c>
      <c r="BE2591" s="29">
        <f t="shared" si="1651"/>
        <v>0.29129720063524683</v>
      </c>
      <c r="BF2591" s="51">
        <f t="shared" si="1675"/>
        <v>4.2036132698086537E-2</v>
      </c>
      <c r="BG2591" s="2" t="str">
        <f t="shared" si="1676"/>
        <v>No</v>
      </c>
    </row>
    <row r="2592" spans="1:59" x14ac:dyDescent="0.35">
      <c r="A2592" s="23">
        <v>44305</v>
      </c>
      <c r="B2592" s="25">
        <v>100.741882</v>
      </c>
      <c r="C2592" s="30">
        <f t="shared" si="1652"/>
        <v>-6.6224034530003584E-3</v>
      </c>
      <c r="D2592" s="3">
        <f t="shared" si="1653"/>
        <v>133113.4980009296</v>
      </c>
      <c r="E2592" s="24">
        <v>31.81514</v>
      </c>
      <c r="F2592" s="30">
        <f t="shared" si="1654"/>
        <v>-2.5758604105181604E-3</v>
      </c>
      <c r="G2592" s="3">
        <f t="shared" si="1655"/>
        <v>58767.913351853997</v>
      </c>
      <c r="H2592" s="25">
        <v>10.416627</v>
      </c>
      <c r="I2592" s="30">
        <f t="shared" si="1656"/>
        <v>0</v>
      </c>
      <c r="J2592" s="3">
        <f t="shared" si="1657"/>
        <v>47141.543876808384</v>
      </c>
      <c r="K2592" s="26">
        <f t="shared" si="1640"/>
        <v>239022.95522959199</v>
      </c>
      <c r="L2592" s="28">
        <f t="shared" si="1658"/>
        <v>1.3902295522959198</v>
      </c>
      <c r="M2592" s="28">
        <f t="shared" si="1677"/>
        <v>-1.0391769398763628E-2</v>
      </c>
      <c r="N2592" s="29">
        <f t="shared" si="1641"/>
        <v>0.55690675346670482</v>
      </c>
      <c r="O2592" s="29">
        <f t="shared" si="1642"/>
        <v>0.24586723603766361</v>
      </c>
      <c r="P2592" s="29">
        <f t="shared" si="1643"/>
        <v>0.19722601049563157</v>
      </c>
      <c r="R2592" s="23">
        <v>44305</v>
      </c>
      <c r="S2592" s="25">
        <v>100.741882</v>
      </c>
      <c r="T2592" s="30">
        <f t="shared" si="1659"/>
        <v>-6.6224034530003584E-3</v>
      </c>
      <c r="U2592" s="3">
        <f t="shared" si="1660"/>
        <v>78623.07242740193</v>
      </c>
      <c r="V2592" s="24">
        <v>31.81514</v>
      </c>
      <c r="W2592" s="30">
        <f t="shared" si="1661"/>
        <v>-2.5758604105181604E-3</v>
      </c>
      <c r="X2592" s="3">
        <f t="shared" si="1662"/>
        <v>74819.103761465391</v>
      </c>
      <c r="Y2592" s="25">
        <v>10.416627</v>
      </c>
      <c r="Z2592" s="30">
        <f t="shared" si="1663"/>
        <v>0</v>
      </c>
      <c r="AA2592" s="3">
        <f t="shared" si="1664"/>
        <v>67698.543572673778</v>
      </c>
      <c r="AB2592" s="26">
        <f t="shared" si="1644"/>
        <v>221140.71976154108</v>
      </c>
      <c r="AC2592" s="28">
        <f t="shared" si="1665"/>
        <v>1.211407197615411</v>
      </c>
      <c r="AD2592" s="28">
        <f t="shared" si="1678"/>
        <v>-7.1736608306420813E-3</v>
      </c>
      <c r="AE2592" s="29">
        <f t="shared" si="1645"/>
        <v>0.35553412556575836</v>
      </c>
      <c r="AF2592" s="29">
        <f t="shared" si="1646"/>
        <v>0.33833255061367173</v>
      </c>
      <c r="AG2592" s="29">
        <f t="shared" si="1647"/>
        <v>0.30613332382057001</v>
      </c>
      <c r="AN2592" s="23">
        <v>44305</v>
      </c>
      <c r="AO2592" s="25">
        <v>100.741882</v>
      </c>
      <c r="AP2592" s="30">
        <f t="shared" si="1666"/>
        <v>-6.6224034530003584E-3</v>
      </c>
      <c r="AQ2592" s="3">
        <f t="shared" si="1667"/>
        <v>81407.044791188746</v>
      </c>
      <c r="AR2592" s="24">
        <v>31.81514</v>
      </c>
      <c r="AS2592" s="30">
        <f t="shared" si="1668"/>
        <v>-2.5758604105181604E-3</v>
      </c>
      <c r="AT2592" s="3">
        <f t="shared" si="1669"/>
        <v>79951.169710315691</v>
      </c>
      <c r="AU2592" s="25">
        <v>10.416627</v>
      </c>
      <c r="AV2592" s="30">
        <f t="shared" si="1670"/>
        <v>0</v>
      </c>
      <c r="AW2592" s="3">
        <f t="shared" si="1671"/>
        <v>66630.793657407747</v>
      </c>
      <c r="AX2592" s="26">
        <f t="shared" si="1648"/>
        <v>227989.00815891218</v>
      </c>
      <c r="AY2592" s="28">
        <f t="shared" si="1672"/>
        <v>1.2798900815891217</v>
      </c>
      <c r="AZ2592" s="28">
        <f t="shared" si="1679"/>
        <v>-7.491792047238377E-3</v>
      </c>
      <c r="BA2592" s="29">
        <f t="shared" si="1649"/>
        <v>0.35706565614096036</v>
      </c>
      <c r="BB2592" s="51">
        <f t="shared" si="1673"/>
        <v>2.3732322807626993E-2</v>
      </c>
      <c r="BC2592" s="29">
        <f t="shared" si="1650"/>
        <v>0.3506799312648809</v>
      </c>
      <c r="BD2592" s="51">
        <f t="shared" si="1674"/>
        <v>1.7346597931547525E-2</v>
      </c>
      <c r="BE2592" s="29">
        <f t="shared" si="1651"/>
        <v>0.29225441259415874</v>
      </c>
      <c r="BF2592" s="51">
        <f t="shared" si="1675"/>
        <v>4.1078920739174629E-2</v>
      </c>
      <c r="BG2592" s="2" t="str">
        <f t="shared" si="1676"/>
        <v>No</v>
      </c>
    </row>
    <row r="2593" spans="1:59" x14ac:dyDescent="0.35">
      <c r="A2593" s="23">
        <v>44306</v>
      </c>
      <c r="B2593" s="25">
        <v>99.907150000000001</v>
      </c>
      <c r="C2593" s="30">
        <f t="shared" si="1652"/>
        <v>-8.2858487793587843E-3</v>
      </c>
      <c r="D2593" s="3">
        <f t="shared" si="1653"/>
        <v>132010.53968600242</v>
      </c>
      <c r="E2593" s="24">
        <v>31.422582999999999</v>
      </c>
      <c r="F2593" s="30">
        <f t="shared" si="1654"/>
        <v>-1.2338685292599738E-2</v>
      </c>
      <c r="G2593" s="3">
        <f t="shared" si="1655"/>
        <v>58042.794563702701</v>
      </c>
      <c r="H2593" s="25">
        <v>10.4259</v>
      </c>
      <c r="I2593" s="30">
        <f t="shared" si="1656"/>
        <v>8.902113899249553E-4</v>
      </c>
      <c r="J2593" s="3">
        <f t="shared" si="1657"/>
        <v>47183.509816106169</v>
      </c>
      <c r="K2593" s="26">
        <f t="shared" si="1640"/>
        <v>237236.84406581131</v>
      </c>
      <c r="L2593" s="28">
        <f t="shared" si="1658"/>
        <v>1.3723684406581129</v>
      </c>
      <c r="M2593" s="28">
        <f t="shared" si="1677"/>
        <v>-1.7861111637806903E-2</v>
      </c>
      <c r="N2593" s="29">
        <f t="shared" si="1641"/>
        <v>0.55645041226978087</v>
      </c>
      <c r="O2593" s="29">
        <f t="shared" si="1642"/>
        <v>0.24466180534588963</v>
      </c>
      <c r="P2593" s="29">
        <f t="shared" si="1643"/>
        <v>0.19888778238432941</v>
      </c>
      <c r="R2593" s="23">
        <v>44306</v>
      </c>
      <c r="S2593" s="25">
        <v>99.907150000000001</v>
      </c>
      <c r="T2593" s="30">
        <f t="shared" si="1659"/>
        <v>-8.2858487793587843E-3</v>
      </c>
      <c r="U2593" s="3">
        <f t="shared" si="1660"/>
        <v>77971.613538699909</v>
      </c>
      <c r="V2593" s="24">
        <v>31.422582999999999</v>
      </c>
      <c r="W2593" s="30">
        <f t="shared" si="1661"/>
        <v>-1.2338685292599738E-2</v>
      </c>
      <c r="X2593" s="3">
        <f t="shared" si="1662"/>
        <v>73895.934386278299</v>
      </c>
      <c r="Y2593" s="25">
        <v>10.4259</v>
      </c>
      <c r="Z2593" s="30">
        <f t="shared" si="1663"/>
        <v>8.902113899249553E-4</v>
      </c>
      <c r="AA2593" s="3">
        <f t="shared" si="1664"/>
        <v>67758.809587243508</v>
      </c>
      <c r="AB2593" s="26">
        <f t="shared" si="1644"/>
        <v>219626.3575122217</v>
      </c>
      <c r="AC2593" s="28">
        <f t="shared" si="1665"/>
        <v>1.196263575122217</v>
      </c>
      <c r="AD2593" s="28">
        <f t="shared" si="1678"/>
        <v>-1.5143622493194009E-2</v>
      </c>
      <c r="AE2593" s="29">
        <f t="shared" si="1645"/>
        <v>0.35501938119772791</v>
      </c>
      <c r="AF2593" s="29">
        <f t="shared" si="1646"/>
        <v>0.33646204956145193</v>
      </c>
      <c r="AG2593" s="29">
        <f t="shared" si="1647"/>
        <v>0.30851856924082022</v>
      </c>
      <c r="AN2593" s="23">
        <v>44306</v>
      </c>
      <c r="AO2593" s="25">
        <v>99.907150000000001</v>
      </c>
      <c r="AP2593" s="30">
        <f t="shared" si="1666"/>
        <v>-8.2858487793587843E-3</v>
      </c>
      <c r="AQ2593" s="3">
        <f t="shared" si="1667"/>
        <v>80732.518328474471</v>
      </c>
      <c r="AR2593" s="24">
        <v>31.422582999999999</v>
      </c>
      <c r="AS2593" s="30">
        <f t="shared" si="1668"/>
        <v>-1.2338685292599738E-2</v>
      </c>
      <c r="AT2593" s="3">
        <f t="shared" si="1669"/>
        <v>78964.677388484866</v>
      </c>
      <c r="AU2593" s="25">
        <v>10.4259</v>
      </c>
      <c r="AV2593" s="30">
        <f t="shared" si="1670"/>
        <v>8.902113899249553E-4</v>
      </c>
      <c r="AW2593" s="3">
        <f t="shared" si="1671"/>
        <v>66690.109148841308</v>
      </c>
      <c r="AX2593" s="26">
        <f t="shared" si="1648"/>
        <v>226387.30486580066</v>
      </c>
      <c r="AY2593" s="28">
        <f t="shared" si="1672"/>
        <v>1.2638730486580068</v>
      </c>
      <c r="AZ2593" s="28">
        <f t="shared" si="1679"/>
        <v>-1.6017032931114894E-2</v>
      </c>
      <c r="BA2593" s="29">
        <f t="shared" si="1649"/>
        <v>0.35661239209650741</v>
      </c>
      <c r="BB2593" s="51">
        <f t="shared" si="1673"/>
        <v>2.3279058763174043E-2</v>
      </c>
      <c r="BC2593" s="29">
        <f t="shared" si="1650"/>
        <v>0.3488034695023825</v>
      </c>
      <c r="BD2593" s="51">
        <f t="shared" si="1674"/>
        <v>1.5470136169049131E-2</v>
      </c>
      <c r="BE2593" s="29">
        <f t="shared" si="1651"/>
        <v>0.29458413840111003</v>
      </c>
      <c r="BF2593" s="51">
        <f t="shared" si="1675"/>
        <v>3.8749194932223341E-2</v>
      </c>
      <c r="BG2593" s="2" t="str">
        <f t="shared" si="1676"/>
        <v>No</v>
      </c>
    </row>
    <row r="2594" spans="1:59" x14ac:dyDescent="0.35">
      <c r="A2594" s="23">
        <v>44307</v>
      </c>
      <c r="B2594" s="25">
        <v>100.99134100000001</v>
      </c>
      <c r="C2594" s="30">
        <f t="shared" si="1652"/>
        <v>1.0851986069065234E-2</v>
      </c>
      <c r="D2594" s="3">
        <f t="shared" si="1653"/>
        <v>133443.1162236447</v>
      </c>
      <c r="E2594" s="24">
        <v>31.659948</v>
      </c>
      <c r="F2594" s="30">
        <f t="shared" si="1654"/>
        <v>7.5539620660720619E-3</v>
      </c>
      <c r="G2594" s="3">
        <f t="shared" si="1655"/>
        <v>58481.247632045721</v>
      </c>
      <c r="H2594" s="25">
        <v>10.435180000000001</v>
      </c>
      <c r="I2594" s="30">
        <f t="shared" si="1656"/>
        <v>8.9009102331694123E-4</v>
      </c>
      <c r="J2594" s="3">
        <f t="shared" si="1657"/>
        <v>47225.507434642073</v>
      </c>
      <c r="K2594" s="26">
        <f t="shared" si="1640"/>
        <v>239149.87129033246</v>
      </c>
      <c r="L2594" s="28">
        <f t="shared" si="1658"/>
        <v>1.3914987129033247</v>
      </c>
      <c r="M2594" s="28">
        <f t="shared" si="1677"/>
        <v>1.9130272245211799E-2</v>
      </c>
      <c r="N2594" s="29">
        <f t="shared" si="1641"/>
        <v>0.55798949630895778</v>
      </c>
      <c r="O2594" s="29">
        <f t="shared" si="1642"/>
        <v>0.24453806860321653</v>
      </c>
      <c r="P2594" s="29">
        <f t="shared" si="1643"/>
        <v>0.1974724350878258</v>
      </c>
      <c r="R2594" s="23">
        <v>44307</v>
      </c>
      <c r="S2594" s="25">
        <v>100.99134100000001</v>
      </c>
      <c r="T2594" s="30">
        <f t="shared" si="1659"/>
        <v>1.0851986069065234E-2</v>
      </c>
      <c r="U2594" s="3">
        <f t="shared" si="1660"/>
        <v>78817.760402604414</v>
      </c>
      <c r="V2594" s="24">
        <v>31.659948</v>
      </c>
      <c r="W2594" s="30">
        <f t="shared" si="1661"/>
        <v>7.5539620660720619E-3</v>
      </c>
      <c r="X2594" s="3">
        <f t="shared" si="1662"/>
        <v>74454.141471469193</v>
      </c>
      <c r="Y2594" s="25">
        <v>10.435180000000001</v>
      </c>
      <c r="Z2594" s="30">
        <f t="shared" si="1663"/>
        <v>8.9009102331694123E-4</v>
      </c>
      <c r="AA2594" s="3">
        <f t="shared" si="1664"/>
        <v>67819.121095407754</v>
      </c>
      <c r="AB2594" s="26">
        <f t="shared" si="1644"/>
        <v>221091.02296948136</v>
      </c>
      <c r="AC2594" s="28">
        <f t="shared" si="1665"/>
        <v>1.2109102296948135</v>
      </c>
      <c r="AD2594" s="28">
        <f t="shared" si="1678"/>
        <v>1.4646654572596507E-2</v>
      </c>
      <c r="AE2594" s="29">
        <f t="shared" si="1645"/>
        <v>0.35649462083082473</v>
      </c>
      <c r="AF2594" s="29">
        <f t="shared" si="1646"/>
        <v>0.33675786773914645</v>
      </c>
      <c r="AG2594" s="29">
        <f t="shared" si="1647"/>
        <v>0.30674751143002887</v>
      </c>
      <c r="AN2594" s="23">
        <v>44307</v>
      </c>
      <c r="AO2594" s="25">
        <v>100.99134100000001</v>
      </c>
      <c r="AP2594" s="30">
        <f t="shared" si="1666"/>
        <v>1.0851986069065234E-2</v>
      </c>
      <c r="AQ2594" s="3">
        <f t="shared" si="1667"/>
        <v>81608.626492695636</v>
      </c>
      <c r="AR2594" s="24">
        <v>31.659948</v>
      </c>
      <c r="AS2594" s="30">
        <f t="shared" si="1668"/>
        <v>7.5539620660720619E-3</v>
      </c>
      <c r="AT2594" s="3">
        <f t="shared" si="1669"/>
        <v>79561.173566037105</v>
      </c>
      <c r="AU2594" s="25">
        <v>10.435180000000001</v>
      </c>
      <c r="AV2594" s="30">
        <f t="shared" si="1670"/>
        <v>8.9009102331694123E-4</v>
      </c>
      <c r="AW2594" s="3">
        <f t="shared" si="1671"/>
        <v>66749.469416338718</v>
      </c>
      <c r="AX2594" s="26">
        <f t="shared" si="1648"/>
        <v>227919.26947507146</v>
      </c>
      <c r="AY2594" s="28">
        <f t="shared" si="1672"/>
        <v>1.2791926947507144</v>
      </c>
      <c r="AZ2594" s="28">
        <f t="shared" si="1679"/>
        <v>1.5319646092707639E-2</v>
      </c>
      <c r="BA2594" s="29">
        <f t="shared" si="1649"/>
        <v>0.35805935444006648</v>
      </c>
      <c r="BB2594" s="51">
        <f t="shared" si="1673"/>
        <v>2.4726021106733109E-2</v>
      </c>
      <c r="BC2594" s="29">
        <f t="shared" si="1650"/>
        <v>0.34907611694823837</v>
      </c>
      <c r="BD2594" s="51">
        <f t="shared" si="1674"/>
        <v>1.5742783614904998E-2</v>
      </c>
      <c r="BE2594" s="29">
        <f t="shared" si="1651"/>
        <v>0.29286452861169515</v>
      </c>
      <c r="BF2594" s="51">
        <f t="shared" si="1675"/>
        <v>4.0468804721638219E-2</v>
      </c>
      <c r="BG2594" s="2" t="str">
        <f t="shared" si="1676"/>
        <v>No</v>
      </c>
    </row>
    <row r="2595" spans="1:59" x14ac:dyDescent="0.35">
      <c r="A2595" s="23">
        <v>44308</v>
      </c>
      <c r="B2595" s="25">
        <v>100.20459700000001</v>
      </c>
      <c r="C2595" s="30">
        <f t="shared" si="1652"/>
        <v>-7.7902124301924003E-3</v>
      </c>
      <c r="D2595" s="3">
        <f t="shared" si="1653"/>
        <v>132403.56600091566</v>
      </c>
      <c r="E2595" s="24">
        <v>31.568655</v>
      </c>
      <c r="F2595" s="30">
        <f t="shared" si="1654"/>
        <v>-2.883548640067235E-3</v>
      </c>
      <c r="G2595" s="3">
        <f t="shared" si="1655"/>
        <v>58312.614109966897</v>
      </c>
      <c r="H2595" s="25">
        <v>10.444455</v>
      </c>
      <c r="I2595" s="30">
        <f t="shared" si="1656"/>
        <v>8.8882031742620882E-4</v>
      </c>
      <c r="J2595" s="3">
        <f t="shared" si="1657"/>
        <v>47267.482425150745</v>
      </c>
      <c r="K2595" s="26">
        <f t="shared" si="1640"/>
        <v>237983.66253603331</v>
      </c>
      <c r="L2595" s="28">
        <f t="shared" si="1658"/>
        <v>1.3798366253603329</v>
      </c>
      <c r="M2595" s="28">
        <f t="shared" si="1677"/>
        <v>-1.1662087542991806E-2</v>
      </c>
      <c r="N2595" s="29">
        <f t="shared" si="1641"/>
        <v>0.55635569513461169</v>
      </c>
      <c r="O2595" s="29">
        <f t="shared" si="1642"/>
        <v>0.24502780354150458</v>
      </c>
      <c r="P2595" s="29">
        <f t="shared" si="1643"/>
        <v>0.19861650132388367</v>
      </c>
      <c r="R2595" s="23">
        <v>44308</v>
      </c>
      <c r="S2595" s="25">
        <v>100.20459700000001</v>
      </c>
      <c r="T2595" s="30">
        <f t="shared" si="1659"/>
        <v>-7.7902124301924003E-3</v>
      </c>
      <c r="U2595" s="3">
        <f t="shared" si="1660"/>
        <v>78203.753305796112</v>
      </c>
      <c r="V2595" s="24">
        <v>31.568655</v>
      </c>
      <c r="W2595" s="30">
        <f t="shared" si="1661"/>
        <v>-2.883548640067235E-3</v>
      </c>
      <c r="X2595" s="3">
        <f t="shared" si="1662"/>
        <v>74239.449333081764</v>
      </c>
      <c r="Y2595" s="25">
        <v>10.444455</v>
      </c>
      <c r="Z2595" s="30">
        <f t="shared" si="1663"/>
        <v>8.8882031742620882E-4</v>
      </c>
      <c r="AA2595" s="3">
        <f t="shared" si="1664"/>
        <v>67879.40010814734</v>
      </c>
      <c r="AB2595" s="26">
        <f t="shared" si="1644"/>
        <v>220322.6027470252</v>
      </c>
      <c r="AC2595" s="28">
        <f t="shared" si="1665"/>
        <v>1.2032260274702522</v>
      </c>
      <c r="AD2595" s="28">
        <f t="shared" si="1678"/>
        <v>-7.6842022245613428E-3</v>
      </c>
      <c r="AE2595" s="29">
        <f t="shared" si="1645"/>
        <v>0.35495111409694902</v>
      </c>
      <c r="AF2595" s="29">
        <f t="shared" si="1646"/>
        <v>0.33695793535229623</v>
      </c>
      <c r="AG2595" s="29">
        <f t="shared" si="1647"/>
        <v>0.30809095055075481</v>
      </c>
      <c r="AN2595" s="23">
        <v>44308</v>
      </c>
      <c r="AO2595" s="25">
        <v>100.20459700000001</v>
      </c>
      <c r="AP2595" s="30">
        <f t="shared" si="1666"/>
        <v>-7.7902124301924003E-3</v>
      </c>
      <c r="AQ2595" s="3">
        <f t="shared" si="1667"/>
        <v>80972.877956181313</v>
      </c>
      <c r="AR2595" s="24">
        <v>31.568655</v>
      </c>
      <c r="AS2595" s="30">
        <f t="shared" si="1668"/>
        <v>-2.883548640067235E-3</v>
      </c>
      <c r="AT2595" s="3">
        <f t="shared" si="1669"/>
        <v>79331.755052198612</v>
      </c>
      <c r="AU2595" s="25">
        <v>10.444455</v>
      </c>
      <c r="AV2595" s="30">
        <f t="shared" si="1670"/>
        <v>8.8882031742620882E-4</v>
      </c>
      <c r="AW2595" s="3">
        <f t="shared" si="1671"/>
        <v>66808.797700933384</v>
      </c>
      <c r="AX2595" s="26">
        <f t="shared" si="1648"/>
        <v>227113.43070931331</v>
      </c>
      <c r="AY2595" s="28">
        <f t="shared" si="1672"/>
        <v>1.2711343070931331</v>
      </c>
      <c r="AZ2595" s="28">
        <f t="shared" si="1679"/>
        <v>-8.0583876575812674E-3</v>
      </c>
      <c r="BA2595" s="29">
        <f t="shared" si="1649"/>
        <v>0.35653055701412922</v>
      </c>
      <c r="BB2595" s="51">
        <f t="shared" si="1673"/>
        <v>2.3197223680795853E-2</v>
      </c>
      <c r="BC2595" s="29">
        <f t="shared" si="1650"/>
        <v>0.34930455149408046</v>
      </c>
      <c r="BD2595" s="51">
        <f t="shared" si="1674"/>
        <v>1.5971218160747092E-2</v>
      </c>
      <c r="BE2595" s="29">
        <f t="shared" si="1651"/>
        <v>0.29416489149179031</v>
      </c>
      <c r="BF2595" s="51">
        <f t="shared" si="1675"/>
        <v>3.9168441841543056E-2</v>
      </c>
      <c r="BG2595" s="2" t="str">
        <f t="shared" si="1676"/>
        <v>No</v>
      </c>
    </row>
    <row r="2596" spans="1:59" x14ac:dyDescent="0.35">
      <c r="A2596" s="23">
        <v>44309</v>
      </c>
      <c r="B2596" s="25">
        <v>101.42308</v>
      </c>
      <c r="C2596" s="30">
        <f t="shared" si="1652"/>
        <v>1.2159951104838029E-2</v>
      </c>
      <c r="D2596" s="3">
        <f t="shared" si="1653"/>
        <v>134013.58688959299</v>
      </c>
      <c r="E2596" s="24">
        <v>31.924693999999999</v>
      </c>
      <c r="F2596" s="30">
        <f t="shared" si="1654"/>
        <v>1.1278244195072507E-2</v>
      </c>
      <c r="G2596" s="3">
        <f t="shared" si="1655"/>
        <v>58970.278011552131</v>
      </c>
      <c r="H2596" s="25">
        <v>10.435180000000001</v>
      </c>
      <c r="I2596" s="30">
        <f t="shared" si="1656"/>
        <v>-8.8803101741530277E-4</v>
      </c>
      <c r="J2596" s="3">
        <f t="shared" si="1657"/>
        <v>47225.507434642081</v>
      </c>
      <c r="K2596" s="26">
        <f t="shared" si="1640"/>
        <v>240209.37233578719</v>
      </c>
      <c r="L2596" s="28">
        <f t="shared" si="1658"/>
        <v>1.4020937233578721</v>
      </c>
      <c r="M2596" s="28">
        <f t="shared" si="1677"/>
        <v>2.2257097997539166E-2</v>
      </c>
      <c r="N2596" s="29">
        <f t="shared" si="1641"/>
        <v>0.55790323910532613</v>
      </c>
      <c r="O2596" s="29">
        <f t="shared" si="1642"/>
        <v>0.24549532534108595</v>
      </c>
      <c r="P2596" s="29">
        <f t="shared" si="1643"/>
        <v>0.19660143555358797</v>
      </c>
      <c r="R2596" s="23">
        <v>44309</v>
      </c>
      <c r="S2596" s="25">
        <v>101.42308</v>
      </c>
      <c r="T2596" s="30">
        <f t="shared" si="1659"/>
        <v>1.2159951104838029E-2</v>
      </c>
      <c r="U2596" s="3">
        <f t="shared" si="1660"/>
        <v>79154.707122209409</v>
      </c>
      <c r="V2596" s="24">
        <v>31.924693999999999</v>
      </c>
      <c r="W2596" s="30">
        <f t="shared" si="1661"/>
        <v>1.1278244195072507E-2</v>
      </c>
      <c r="X2596" s="3">
        <f t="shared" si="1662"/>
        <v>75076.739971567979</v>
      </c>
      <c r="Y2596" s="25">
        <v>10.435180000000001</v>
      </c>
      <c r="Z2596" s="30">
        <f t="shared" si="1663"/>
        <v>-8.8803101741530277E-4</v>
      </c>
      <c r="AA2596" s="3">
        <f t="shared" si="1664"/>
        <v>67819.121095407754</v>
      </c>
      <c r="AB2596" s="26">
        <f t="shared" si="1644"/>
        <v>222050.56818918514</v>
      </c>
      <c r="AC2596" s="28">
        <f t="shared" si="1665"/>
        <v>1.2205056818918516</v>
      </c>
      <c r="AD2596" s="28">
        <f t="shared" si="1678"/>
        <v>1.72796544215994E-2</v>
      </c>
      <c r="AE2596" s="29">
        <f t="shared" si="1645"/>
        <v>0.35647153604565557</v>
      </c>
      <c r="AF2596" s="29">
        <f t="shared" si="1646"/>
        <v>0.33810649791989389</v>
      </c>
      <c r="AG2596" s="29">
        <f t="shared" si="1647"/>
        <v>0.30542196603445054</v>
      </c>
      <c r="AN2596" s="23">
        <v>44309</v>
      </c>
      <c r="AO2596" s="25">
        <v>101.42308</v>
      </c>
      <c r="AP2596" s="30">
        <f t="shared" si="1666"/>
        <v>1.2159951104838029E-2</v>
      </c>
      <c r="AQ2596" s="3">
        <f t="shared" si="1667"/>
        <v>81957.504192946493</v>
      </c>
      <c r="AR2596" s="24">
        <v>31.924693999999999</v>
      </c>
      <c r="AS2596" s="30">
        <f t="shared" si="1668"/>
        <v>1.1278244195072507E-2</v>
      </c>
      <c r="AT2596" s="3">
        <f t="shared" si="1669"/>
        <v>80226.477958100979</v>
      </c>
      <c r="AU2596" s="25">
        <v>10.435180000000001</v>
      </c>
      <c r="AV2596" s="30">
        <f t="shared" si="1670"/>
        <v>-8.8803101741530277E-4</v>
      </c>
      <c r="AW2596" s="3">
        <f t="shared" si="1671"/>
        <v>66749.469416338732</v>
      </c>
      <c r="AX2596" s="26">
        <f t="shared" si="1648"/>
        <v>228933.45156738622</v>
      </c>
      <c r="AY2596" s="28">
        <f t="shared" si="1672"/>
        <v>1.289334515673862</v>
      </c>
      <c r="AZ2596" s="28">
        <f t="shared" si="1679"/>
        <v>1.8200208580728905E-2</v>
      </c>
      <c r="BA2596" s="29">
        <f t="shared" si="1649"/>
        <v>0.35799706697220013</v>
      </c>
      <c r="BB2596" s="51">
        <f t="shared" si="1673"/>
        <v>2.4663733638866758E-2</v>
      </c>
      <c r="BC2596" s="29">
        <f t="shared" si="1650"/>
        <v>0.35043580310711575</v>
      </c>
      <c r="BD2596" s="51">
        <f t="shared" si="1674"/>
        <v>1.7102469773782381E-2</v>
      </c>
      <c r="BE2596" s="29">
        <f t="shared" si="1651"/>
        <v>0.29156712992068406</v>
      </c>
      <c r="BF2596" s="51">
        <f t="shared" si="1675"/>
        <v>4.1766203412649305E-2</v>
      </c>
      <c r="BG2596" s="2" t="str">
        <f t="shared" si="1676"/>
        <v>No</v>
      </c>
    </row>
    <row r="2597" spans="1:59" x14ac:dyDescent="0.35">
      <c r="A2597" s="23">
        <v>44312</v>
      </c>
      <c r="B2597" s="25">
        <v>101.787659</v>
      </c>
      <c r="C2597" s="30">
        <f t="shared" si="1652"/>
        <v>3.5946354616720466E-3</v>
      </c>
      <c r="D2597" s="3">
        <f t="shared" si="1653"/>
        <v>134495.31688137219</v>
      </c>
      <c r="E2597" s="24">
        <v>31.970337000000001</v>
      </c>
      <c r="F2597" s="30">
        <f t="shared" si="1654"/>
        <v>1.4297083004148892E-3</v>
      </c>
      <c r="G2597" s="3">
        <f t="shared" si="1655"/>
        <v>59054.588307503021</v>
      </c>
      <c r="H2597" s="25">
        <v>10.435180000000001</v>
      </c>
      <c r="I2597" s="30">
        <f t="shared" si="1656"/>
        <v>0</v>
      </c>
      <c r="J2597" s="3">
        <f t="shared" si="1657"/>
        <v>47225.507434642081</v>
      </c>
      <c r="K2597" s="26">
        <f t="shared" si="1640"/>
        <v>240775.4126235173</v>
      </c>
      <c r="L2597" s="28">
        <f t="shared" si="1658"/>
        <v>1.4077541262351732</v>
      </c>
      <c r="M2597" s="28">
        <f t="shared" si="1677"/>
        <v>5.6604028773010739E-3</v>
      </c>
      <c r="N2597" s="29">
        <f t="shared" si="1641"/>
        <v>0.55859240532866439</v>
      </c>
      <c r="O2597" s="29">
        <f t="shared" si="1642"/>
        <v>0.24526835055140084</v>
      </c>
      <c r="P2597" s="29">
        <f t="shared" si="1643"/>
        <v>0.19613924411993475</v>
      </c>
      <c r="R2597" s="23">
        <v>44312</v>
      </c>
      <c r="S2597" s="25">
        <v>101.787659</v>
      </c>
      <c r="T2597" s="30">
        <f t="shared" si="1659"/>
        <v>3.5946354616720466E-3</v>
      </c>
      <c r="U2597" s="3">
        <f t="shared" si="1660"/>
        <v>79439.239439389174</v>
      </c>
      <c r="V2597" s="24">
        <v>31.970337000000001</v>
      </c>
      <c r="W2597" s="30">
        <f t="shared" si="1661"/>
        <v>1.4297083004148892E-3</v>
      </c>
      <c r="X2597" s="3">
        <f t="shared" si="1662"/>
        <v>75184.077809873415</v>
      </c>
      <c r="Y2597" s="25">
        <v>10.435180000000001</v>
      </c>
      <c r="Z2597" s="30">
        <f t="shared" si="1663"/>
        <v>0</v>
      </c>
      <c r="AA2597" s="3">
        <f t="shared" si="1664"/>
        <v>67819.121095407754</v>
      </c>
      <c r="AB2597" s="26">
        <f t="shared" si="1644"/>
        <v>222442.43834467034</v>
      </c>
      <c r="AC2597" s="28">
        <f t="shared" si="1665"/>
        <v>1.2244243834467032</v>
      </c>
      <c r="AD2597" s="28">
        <f t="shared" si="1678"/>
        <v>3.9187015548516335E-3</v>
      </c>
      <c r="AE2597" s="29">
        <f t="shared" si="1645"/>
        <v>0.35712267870530884</v>
      </c>
      <c r="AF2597" s="29">
        <f t="shared" si="1646"/>
        <v>0.33799340795472271</v>
      </c>
      <c r="AG2597" s="29">
        <f t="shared" si="1647"/>
        <v>0.3048839133399685</v>
      </c>
      <c r="AN2597" s="23">
        <v>44312</v>
      </c>
      <c r="AO2597" s="25">
        <v>101.787659</v>
      </c>
      <c r="AP2597" s="30">
        <f t="shared" si="1666"/>
        <v>3.5946354616720466E-3</v>
      </c>
      <c r="AQ2597" s="3">
        <f t="shared" si="1667"/>
        <v>82252.111543868596</v>
      </c>
      <c r="AR2597" s="24">
        <v>31.970337000000001</v>
      </c>
      <c r="AS2597" s="30">
        <f t="shared" si="1668"/>
        <v>1.4297083004148892E-3</v>
      </c>
      <c r="AT2597" s="3">
        <f t="shared" si="1669"/>
        <v>80341.178419550721</v>
      </c>
      <c r="AU2597" s="25">
        <v>10.435180000000001</v>
      </c>
      <c r="AV2597" s="30">
        <f t="shared" si="1670"/>
        <v>0</v>
      </c>
      <c r="AW2597" s="3">
        <f t="shared" si="1671"/>
        <v>66749.469416338732</v>
      </c>
      <c r="AX2597" s="26">
        <f t="shared" si="1648"/>
        <v>229342.75937975803</v>
      </c>
      <c r="AY2597" s="28">
        <f t="shared" si="1672"/>
        <v>1.2934275937975803</v>
      </c>
      <c r="AZ2597" s="28">
        <f t="shared" si="1679"/>
        <v>4.0930781237182856E-3</v>
      </c>
      <c r="BA2597" s="29">
        <f t="shared" si="1649"/>
        <v>0.35864272221331017</v>
      </c>
      <c r="BB2597" s="51">
        <f t="shared" si="1673"/>
        <v>2.5309388879976802E-2</v>
      </c>
      <c r="BC2597" s="29">
        <f t="shared" si="1650"/>
        <v>0.35031050745542608</v>
      </c>
      <c r="BD2597" s="51">
        <f t="shared" si="1674"/>
        <v>1.6977174122092709E-2</v>
      </c>
      <c r="BE2597" s="29">
        <f t="shared" si="1651"/>
        <v>0.2910467703312638</v>
      </c>
      <c r="BF2597" s="51">
        <f t="shared" si="1675"/>
        <v>4.2286563002069566E-2</v>
      </c>
      <c r="BG2597" s="2" t="str">
        <f t="shared" si="1676"/>
        <v>No</v>
      </c>
    </row>
    <row r="2598" spans="1:59" x14ac:dyDescent="0.35">
      <c r="A2598" s="23">
        <v>44313</v>
      </c>
      <c r="B2598" s="25">
        <v>101.778076</v>
      </c>
      <c r="C2598" s="30">
        <f t="shared" si="1652"/>
        <v>-9.4146973161124414E-5</v>
      </c>
      <c r="D2598" s="3">
        <f t="shared" si="1653"/>
        <v>134482.65455438345</v>
      </c>
      <c r="E2598" s="24">
        <v>31.915558000000001</v>
      </c>
      <c r="F2598" s="30">
        <f t="shared" si="1654"/>
        <v>-1.7134320479637033E-3</v>
      </c>
      <c r="G2598" s="3">
        <f t="shared" si="1655"/>
        <v>58953.402283317642</v>
      </c>
      <c r="H2598" s="25">
        <v>10.407351</v>
      </c>
      <c r="I2598" s="30">
        <f t="shared" si="1656"/>
        <v>-2.6668442710140461E-3</v>
      </c>
      <c r="J2598" s="3">
        <f t="shared" si="1657"/>
        <v>47099.564360694276</v>
      </c>
      <c r="K2598" s="26">
        <f t="shared" si="1640"/>
        <v>240535.62119839538</v>
      </c>
      <c r="L2598" s="28">
        <f t="shared" si="1658"/>
        <v>1.4053562119839538</v>
      </c>
      <c r="M2598" s="28">
        <f t="shared" si="1677"/>
        <v>-2.3979142512193796E-3</v>
      </c>
      <c r="N2598" s="29">
        <f t="shared" si="1641"/>
        <v>0.55909662728690512</v>
      </c>
      <c r="O2598" s="29">
        <f t="shared" si="1642"/>
        <v>0.24509219046060743</v>
      </c>
      <c r="P2598" s="29">
        <f t="shared" si="1643"/>
        <v>0.19581118225248742</v>
      </c>
      <c r="R2598" s="23">
        <v>44313</v>
      </c>
      <c r="S2598" s="25">
        <v>101.778076</v>
      </c>
      <c r="T2598" s="30">
        <f t="shared" si="1659"/>
        <v>-9.4146973161124414E-5</v>
      </c>
      <c r="U2598" s="3">
        <f t="shared" si="1660"/>
        <v>79431.760475445728</v>
      </c>
      <c r="V2598" s="24">
        <v>31.915558000000001</v>
      </c>
      <c r="W2598" s="30">
        <f t="shared" si="1661"/>
        <v>-1.7134320479637033E-3</v>
      </c>
      <c r="X2598" s="3">
        <f t="shared" si="1662"/>
        <v>75055.255001457379</v>
      </c>
      <c r="Y2598" s="25">
        <v>10.407351</v>
      </c>
      <c r="Z2598" s="30">
        <f t="shared" si="1663"/>
        <v>-2.6668442710140461E-3</v>
      </c>
      <c r="AA2598" s="3">
        <f t="shared" si="1664"/>
        <v>67638.258060849257</v>
      </c>
      <c r="AB2598" s="26">
        <f t="shared" si="1644"/>
        <v>222125.27353775239</v>
      </c>
      <c r="AC2598" s="28">
        <f t="shared" si="1665"/>
        <v>1.221252735377524</v>
      </c>
      <c r="AD2598" s="28">
        <f t="shared" si="1678"/>
        <v>-3.1716480691792448E-3</v>
      </c>
      <c r="AE2598" s="29">
        <f t="shared" si="1645"/>
        <v>0.35759893149639954</v>
      </c>
      <c r="AF2598" s="29">
        <f t="shared" si="1646"/>
        <v>0.33789606111031301</v>
      </c>
      <c r="AG2598" s="29">
        <f t="shared" si="1647"/>
        <v>0.30450500739328729</v>
      </c>
      <c r="AN2598" s="23">
        <v>44313</v>
      </c>
      <c r="AO2598" s="25">
        <v>101.778076</v>
      </c>
      <c r="AP2598" s="30">
        <f t="shared" si="1666"/>
        <v>-9.4146973161124414E-5</v>
      </c>
      <c r="AQ2598" s="3">
        <f t="shared" si="1667"/>
        <v>82244.367756530628</v>
      </c>
      <c r="AR2598" s="24">
        <v>31.915558000000001</v>
      </c>
      <c r="AS2598" s="30">
        <f t="shared" si="1668"/>
        <v>-1.7134320479637033E-3</v>
      </c>
      <c r="AT2598" s="3">
        <f t="shared" si="1669"/>
        <v>80203.519269675497</v>
      </c>
      <c r="AU2598" s="25">
        <v>10.407351</v>
      </c>
      <c r="AV2598" s="30">
        <f t="shared" si="1670"/>
        <v>-2.6668442710140461E-3</v>
      </c>
      <c r="AW2598" s="3">
        <f t="shared" si="1671"/>
        <v>66571.458976232549</v>
      </c>
      <c r="AX2598" s="26">
        <f t="shared" si="1648"/>
        <v>229019.34600243869</v>
      </c>
      <c r="AY2598" s="28">
        <f t="shared" si="1672"/>
        <v>1.290193460024387</v>
      </c>
      <c r="AZ2598" s="28">
        <f t="shared" si="1679"/>
        <v>-3.2341337731933706E-3</v>
      </c>
      <c r="BA2598" s="29">
        <f t="shared" si="1649"/>
        <v>0.35911537253125708</v>
      </c>
      <c r="BB2598" s="51">
        <f t="shared" si="1673"/>
        <v>2.5782039197923712E-2</v>
      </c>
      <c r="BC2598" s="29">
        <f t="shared" si="1650"/>
        <v>0.35020412323080102</v>
      </c>
      <c r="BD2598" s="51">
        <f t="shared" si="1674"/>
        <v>1.6870789897467653E-2</v>
      </c>
      <c r="BE2598" s="29">
        <f t="shared" si="1651"/>
        <v>0.29068050423794184</v>
      </c>
      <c r="BF2598" s="51">
        <f t="shared" si="1675"/>
        <v>4.2652829095391531E-2</v>
      </c>
      <c r="BG2598" s="2" t="str">
        <f t="shared" si="1676"/>
        <v>No</v>
      </c>
    </row>
    <row r="2599" spans="1:59" x14ac:dyDescent="0.35">
      <c r="A2599" s="23">
        <v>44314</v>
      </c>
      <c r="B2599" s="25">
        <v>101.701324</v>
      </c>
      <c r="C2599" s="30">
        <f t="shared" si="1652"/>
        <v>-7.5411132747293941E-4</v>
      </c>
      <c r="D2599" s="3">
        <f t="shared" si="1653"/>
        <v>134381.23966123536</v>
      </c>
      <c r="E2599" s="24">
        <v>32.025115999999997</v>
      </c>
      <c r="F2599" s="30">
        <f t="shared" si="1654"/>
        <v>3.4327458727181348E-3</v>
      </c>
      <c r="G2599" s="3">
        <f t="shared" si="1655"/>
        <v>59155.774331688393</v>
      </c>
      <c r="H2599" s="25">
        <v>10.407351</v>
      </c>
      <c r="I2599" s="30">
        <f t="shared" si="1656"/>
        <v>0</v>
      </c>
      <c r="J2599" s="3">
        <f t="shared" si="1657"/>
        <v>47099.564360694276</v>
      </c>
      <c r="K2599" s="26">
        <f t="shared" si="1640"/>
        <v>240636.57835361804</v>
      </c>
      <c r="L2599" s="28">
        <f t="shared" si="1658"/>
        <v>1.4063657835361805</v>
      </c>
      <c r="M2599" s="28">
        <f t="shared" si="1677"/>
        <v>1.0095715522266957E-3</v>
      </c>
      <c r="N2599" s="29">
        <f t="shared" si="1641"/>
        <v>0.55844061854869254</v>
      </c>
      <c r="O2599" s="29">
        <f t="shared" si="1642"/>
        <v>0.24583035021699132</v>
      </c>
      <c r="P2599" s="29">
        <f t="shared" si="1643"/>
        <v>0.19572903123431618</v>
      </c>
      <c r="R2599" s="23">
        <v>44314</v>
      </c>
      <c r="S2599" s="25">
        <v>101.701324</v>
      </c>
      <c r="T2599" s="30">
        <f t="shared" si="1659"/>
        <v>-7.5411132747293941E-4</v>
      </c>
      <c r="U2599" s="3">
        <f t="shared" si="1660"/>
        <v>79371.860085110078</v>
      </c>
      <c r="V2599" s="24">
        <v>32.025115999999997</v>
      </c>
      <c r="W2599" s="30">
        <f t="shared" si="1661"/>
        <v>3.4327458727181348E-3</v>
      </c>
      <c r="X2599" s="3">
        <f t="shared" si="1662"/>
        <v>75312.900618289437</v>
      </c>
      <c r="Y2599" s="25">
        <v>10.407351</v>
      </c>
      <c r="Z2599" s="30">
        <f t="shared" si="1663"/>
        <v>0</v>
      </c>
      <c r="AA2599" s="3">
        <f t="shared" si="1664"/>
        <v>67638.258060849257</v>
      </c>
      <c r="AB2599" s="26">
        <f t="shared" si="1644"/>
        <v>222323.01876424876</v>
      </c>
      <c r="AC2599" s="28">
        <f t="shared" si="1665"/>
        <v>1.2232301876424874</v>
      </c>
      <c r="AD2599" s="28">
        <f t="shared" si="1678"/>
        <v>1.9774522649633752E-3</v>
      </c>
      <c r="AE2599" s="29">
        <f t="shared" si="1645"/>
        <v>0.35701143555124165</v>
      </c>
      <c r="AF2599" s="29">
        <f t="shared" si="1646"/>
        <v>0.33875439905820642</v>
      </c>
      <c r="AG2599" s="29">
        <f t="shared" si="1647"/>
        <v>0.30423416539055204</v>
      </c>
      <c r="AN2599" s="23">
        <v>44314</v>
      </c>
      <c r="AO2599" s="25">
        <v>101.701324</v>
      </c>
      <c r="AP2599" s="30">
        <f t="shared" si="1666"/>
        <v>-7.5411132747293941E-4</v>
      </c>
      <c r="AQ2599" s="3">
        <f t="shared" si="1667"/>
        <v>82182.346347184575</v>
      </c>
      <c r="AR2599" s="24">
        <v>32.025115999999997</v>
      </c>
      <c r="AS2599" s="30">
        <f t="shared" si="1668"/>
        <v>3.4327458727181348E-3</v>
      </c>
      <c r="AT2599" s="3">
        <f t="shared" si="1669"/>
        <v>80478.837569425945</v>
      </c>
      <c r="AU2599" s="25">
        <v>10.407351</v>
      </c>
      <c r="AV2599" s="30">
        <f t="shared" si="1670"/>
        <v>0</v>
      </c>
      <c r="AW2599" s="3">
        <f t="shared" si="1671"/>
        <v>66571.458976232549</v>
      </c>
      <c r="AX2599" s="26">
        <f t="shared" si="1648"/>
        <v>229232.64289284305</v>
      </c>
      <c r="AY2599" s="28">
        <f t="shared" si="1672"/>
        <v>1.2923264289284306</v>
      </c>
      <c r="AZ2599" s="28">
        <f t="shared" si="1679"/>
        <v>2.1329689040436861E-3</v>
      </c>
      <c r="BA2599" s="29">
        <f t="shared" si="1649"/>
        <v>0.3585106610911496</v>
      </c>
      <c r="BB2599" s="51">
        <f t="shared" si="1673"/>
        <v>2.5177327757816226E-2</v>
      </c>
      <c r="BC2599" s="29">
        <f t="shared" si="1650"/>
        <v>0.35107930770159351</v>
      </c>
      <c r="BD2599" s="51">
        <f t="shared" si="1674"/>
        <v>1.7745974368260142E-2</v>
      </c>
      <c r="BE2599" s="29">
        <f t="shared" si="1651"/>
        <v>0.290410031207257</v>
      </c>
      <c r="BF2599" s="51">
        <f t="shared" si="1675"/>
        <v>4.2923302126076368E-2</v>
      </c>
      <c r="BG2599" s="2" t="str">
        <f t="shared" si="1676"/>
        <v>No</v>
      </c>
    </row>
    <row r="2600" spans="1:59" x14ac:dyDescent="0.35">
      <c r="A2600" s="23">
        <v>44315</v>
      </c>
      <c r="B2600" s="25">
        <v>102.171448</v>
      </c>
      <c r="C2600" s="30">
        <f t="shared" si="1652"/>
        <v>4.6225946871645274E-3</v>
      </c>
      <c r="D2600" s="3">
        <f t="shared" si="1653"/>
        <v>135002.42966574797</v>
      </c>
      <c r="E2600" s="24">
        <v>32.015971999999998</v>
      </c>
      <c r="F2600" s="30">
        <f t="shared" si="1654"/>
        <v>-2.8552589786090543E-4</v>
      </c>
      <c r="G2600" s="3">
        <f t="shared" si="1655"/>
        <v>59138.883826108678</v>
      </c>
      <c r="H2600" s="25">
        <v>10.407351</v>
      </c>
      <c r="I2600" s="30">
        <f t="shared" si="1656"/>
        <v>0</v>
      </c>
      <c r="J2600" s="3">
        <f t="shared" si="1657"/>
        <v>47099.564360694276</v>
      </c>
      <c r="K2600" s="26">
        <f t="shared" si="1640"/>
        <v>241240.87785255094</v>
      </c>
      <c r="L2600" s="28">
        <f t="shared" si="1658"/>
        <v>1.4124087785255095</v>
      </c>
      <c r="M2600" s="28">
        <f t="shared" si="1677"/>
        <v>6.0429949893290313E-3</v>
      </c>
      <c r="N2600" s="29">
        <f t="shared" si="1641"/>
        <v>0.55961672361457304</v>
      </c>
      <c r="O2600" s="29">
        <f t="shared" si="1642"/>
        <v>0.24514453915333126</v>
      </c>
      <c r="P2600" s="29">
        <f t="shared" si="1643"/>
        <v>0.19523873723209564</v>
      </c>
      <c r="R2600" s="23">
        <v>44315</v>
      </c>
      <c r="S2600" s="25">
        <v>102.171448</v>
      </c>
      <c r="T2600" s="30">
        <f t="shared" si="1659"/>
        <v>4.6225946871645274E-3</v>
      </c>
      <c r="U2600" s="3">
        <f t="shared" si="1660"/>
        <v>79738.764023849872</v>
      </c>
      <c r="V2600" s="24">
        <v>32.015971999999998</v>
      </c>
      <c r="W2600" s="30">
        <f t="shared" si="1661"/>
        <v>-2.8552589786090543E-4</v>
      </c>
      <c r="X2600" s="3">
        <f t="shared" si="1662"/>
        <v>75291.396834719897</v>
      </c>
      <c r="Y2600" s="25">
        <v>10.407351</v>
      </c>
      <c r="Z2600" s="30">
        <f t="shared" si="1663"/>
        <v>0</v>
      </c>
      <c r="AA2600" s="3">
        <f t="shared" si="1664"/>
        <v>67638.258060849257</v>
      </c>
      <c r="AB2600" s="26">
        <f t="shared" si="1644"/>
        <v>222668.41891941905</v>
      </c>
      <c r="AC2600" s="28">
        <f t="shared" si="1665"/>
        <v>1.2266841891941906</v>
      </c>
      <c r="AD2600" s="28">
        <f t="shared" si="1678"/>
        <v>3.4540015517032785E-3</v>
      </c>
      <c r="AE2600" s="29">
        <f t="shared" si="1645"/>
        <v>0.35810540358983883</v>
      </c>
      <c r="AF2600" s="29">
        <f t="shared" si="1646"/>
        <v>0.33813235482651416</v>
      </c>
      <c r="AG2600" s="29">
        <f t="shared" si="1647"/>
        <v>0.3037622415836469</v>
      </c>
      <c r="AN2600" s="23">
        <v>44315</v>
      </c>
      <c r="AO2600" s="25">
        <v>102.171448</v>
      </c>
      <c r="AP2600" s="30">
        <f t="shared" si="1666"/>
        <v>4.6225946871645274E-3</v>
      </c>
      <c r="AQ2600" s="3">
        <f t="shared" si="1667"/>
        <v>82562.242024787789</v>
      </c>
      <c r="AR2600" s="24">
        <v>32.015971999999998</v>
      </c>
      <c r="AS2600" s="30">
        <f t="shared" si="1668"/>
        <v>-2.8552589786090543E-4</v>
      </c>
      <c r="AT2600" s="3">
        <f t="shared" si="1669"/>
        <v>80455.858777070127</v>
      </c>
      <c r="AU2600" s="25">
        <v>10.407351</v>
      </c>
      <c r="AV2600" s="30">
        <f t="shared" si="1670"/>
        <v>0</v>
      </c>
      <c r="AW2600" s="3">
        <f t="shared" si="1671"/>
        <v>66571.458976232549</v>
      </c>
      <c r="AX2600" s="26">
        <f t="shared" si="1648"/>
        <v>229589.55977809045</v>
      </c>
      <c r="AY2600" s="28">
        <f t="shared" si="1672"/>
        <v>1.2958955977809046</v>
      </c>
      <c r="AZ2600" s="28">
        <f t="shared" si="1679"/>
        <v>3.5691688524739362E-3</v>
      </c>
      <c r="BA2600" s="29">
        <f t="shared" si="1649"/>
        <v>0.35960799831049911</v>
      </c>
      <c r="BB2600" s="51">
        <f t="shared" si="1673"/>
        <v>2.627466497716574E-2</v>
      </c>
      <c r="BC2600" s="29">
        <f t="shared" si="1650"/>
        <v>0.35043343806588878</v>
      </c>
      <c r="BD2600" s="51">
        <f t="shared" si="1674"/>
        <v>1.710010473255541E-2</v>
      </c>
      <c r="BE2600" s="29">
        <f t="shared" si="1651"/>
        <v>0.28995856362361216</v>
      </c>
      <c r="BF2600" s="51">
        <f t="shared" si="1675"/>
        <v>4.3374769709721206E-2</v>
      </c>
      <c r="BG2600" s="2" t="str">
        <f t="shared" si="1676"/>
        <v>No</v>
      </c>
    </row>
    <row r="2601" spans="1:59" x14ac:dyDescent="0.35">
      <c r="A2601" s="23">
        <v>44316</v>
      </c>
      <c r="B2601" s="25">
        <v>101.375122</v>
      </c>
      <c r="C2601" s="30">
        <f t="shared" si="1652"/>
        <v>-7.7940169742920506E-3</v>
      </c>
      <c r="D2601" s="3">
        <f t="shared" si="1653"/>
        <v>133950.21843736246</v>
      </c>
      <c r="E2601" s="24">
        <v>31.586912000000002</v>
      </c>
      <c r="F2601" s="30">
        <f t="shared" si="1654"/>
        <v>-1.3401436008252277E-2</v>
      </c>
      <c r="G2601" s="3">
        <f t="shared" si="1655"/>
        <v>58346.337858913619</v>
      </c>
      <c r="H2601" s="25">
        <v>10.432434000000001</v>
      </c>
      <c r="I2601" s="30">
        <f t="shared" si="1656"/>
        <v>2.4101233829818547E-3</v>
      </c>
      <c r="J2601" s="3">
        <f t="shared" si="1657"/>
        <v>47213.080122088242</v>
      </c>
      <c r="K2601" s="26">
        <f t="shared" si="1640"/>
        <v>239509.6364183643</v>
      </c>
      <c r="L2601" s="28">
        <f t="shared" si="1658"/>
        <v>1.3950963641836429</v>
      </c>
      <c r="M2601" s="28">
        <f t="shared" si="1677"/>
        <v>-1.7312414341866589E-2</v>
      </c>
      <c r="N2601" s="29">
        <f t="shared" si="1641"/>
        <v>0.55926859745795132</v>
      </c>
      <c r="O2601" s="29">
        <f t="shared" si="1642"/>
        <v>0.24360747538774161</v>
      </c>
      <c r="P2601" s="29">
        <f t="shared" si="1643"/>
        <v>0.19712392715430718</v>
      </c>
      <c r="R2601" s="23">
        <v>44316</v>
      </c>
      <c r="S2601" s="25">
        <v>101.375122</v>
      </c>
      <c r="T2601" s="30">
        <f t="shared" si="1659"/>
        <v>-7.7940169742920506E-3</v>
      </c>
      <c r="U2601" s="3">
        <f t="shared" si="1660"/>
        <v>79117.278743538918</v>
      </c>
      <c r="V2601" s="24">
        <v>31.586912000000002</v>
      </c>
      <c r="W2601" s="30">
        <f t="shared" si="1661"/>
        <v>-1.3401436008252277E-2</v>
      </c>
      <c r="X2601" s="3">
        <f t="shared" si="1662"/>
        <v>74282.383998067467</v>
      </c>
      <c r="Y2601" s="25">
        <v>10.432434000000001</v>
      </c>
      <c r="Z2601" s="30">
        <f t="shared" si="1663"/>
        <v>2.4101233829818547E-3</v>
      </c>
      <c r="AA2601" s="3">
        <f t="shared" si="1664"/>
        <v>67801.274608185864</v>
      </c>
      <c r="AB2601" s="26">
        <f t="shared" si="1644"/>
        <v>221200.93734979225</v>
      </c>
      <c r="AC2601" s="28">
        <f t="shared" si="1665"/>
        <v>1.2120093734979225</v>
      </c>
      <c r="AD2601" s="28">
        <f t="shared" si="1678"/>
        <v>-1.4674815696268162E-2</v>
      </c>
      <c r="AE2601" s="29">
        <f t="shared" si="1645"/>
        <v>0.35767153472061552</v>
      </c>
      <c r="AF2601" s="29">
        <f t="shared" si="1646"/>
        <v>0.33581405616108362</v>
      </c>
      <c r="AG2601" s="29">
        <f t="shared" si="1647"/>
        <v>0.30651440911830086</v>
      </c>
      <c r="AN2601" s="23">
        <v>44316</v>
      </c>
      <c r="AO2601" s="25">
        <v>101.375122</v>
      </c>
      <c r="AP2601" s="30">
        <f t="shared" si="1666"/>
        <v>-7.7940169742920506E-3</v>
      </c>
      <c r="AQ2601" s="3">
        <f t="shared" si="1667"/>
        <v>81918.750509010992</v>
      </c>
      <c r="AR2601" s="24">
        <v>31.586912000000002</v>
      </c>
      <c r="AS2601" s="30">
        <f t="shared" si="1668"/>
        <v>-1.3401436008252277E-2</v>
      </c>
      <c r="AT2601" s="3">
        <f t="shared" si="1669"/>
        <v>79377.634734180247</v>
      </c>
      <c r="AU2601" s="25">
        <v>10.432434000000001</v>
      </c>
      <c r="AV2601" s="30">
        <f t="shared" si="1670"/>
        <v>2.4101233829818547E-3</v>
      </c>
      <c r="AW2601" s="3">
        <f t="shared" si="1671"/>
        <v>66731.904406150381</v>
      </c>
      <c r="AX2601" s="26">
        <f t="shared" si="1648"/>
        <v>228028.2896493416</v>
      </c>
      <c r="AY2601" s="28">
        <f t="shared" si="1672"/>
        <v>1.2802828964934161</v>
      </c>
      <c r="AZ2601" s="28">
        <f t="shared" si="1679"/>
        <v>-1.5612701287488484E-2</v>
      </c>
      <c r="BA2601" s="29">
        <f t="shared" si="1649"/>
        <v>0.35924819080555481</v>
      </c>
      <c r="BB2601" s="51">
        <f t="shared" si="1673"/>
        <v>2.5914857472221442E-2</v>
      </c>
      <c r="BC2601" s="29">
        <f t="shared" si="1650"/>
        <v>0.34810432888062243</v>
      </c>
      <c r="BD2601" s="51">
        <f t="shared" si="1674"/>
        <v>1.4770995547289056E-2</v>
      </c>
      <c r="BE2601" s="29">
        <f t="shared" si="1651"/>
        <v>0.29264748031382282</v>
      </c>
      <c r="BF2601" s="51">
        <f t="shared" si="1675"/>
        <v>4.0685853019510554E-2</v>
      </c>
      <c r="BG2601" s="2" t="str">
        <f t="shared" si="1676"/>
        <v>No</v>
      </c>
    </row>
    <row r="2602" spans="1:59" x14ac:dyDescent="0.35">
      <c r="A2602" s="23">
        <v>44319</v>
      </c>
      <c r="B2602" s="25">
        <v>101.57659099999999</v>
      </c>
      <c r="C2602" s="30">
        <f t="shared" si="1652"/>
        <v>1.9873613567635839E-3</v>
      </c>
      <c r="D2602" s="3">
        <f t="shared" si="1653"/>
        <v>134216.42592521492</v>
      </c>
      <c r="E2602" s="24">
        <v>31.778628999999999</v>
      </c>
      <c r="F2602" s="30">
        <f t="shared" si="1654"/>
        <v>6.0695075226093742E-3</v>
      </c>
      <c r="G2602" s="3">
        <f t="shared" si="1655"/>
        <v>58700.471395465007</v>
      </c>
      <c r="H2602" s="25">
        <v>10.432434000000001</v>
      </c>
      <c r="I2602" s="30">
        <f t="shared" si="1656"/>
        <v>0</v>
      </c>
      <c r="J2602" s="3">
        <f t="shared" si="1657"/>
        <v>47213.080122088242</v>
      </c>
      <c r="K2602" s="26">
        <f t="shared" si="1640"/>
        <v>240129.97744276817</v>
      </c>
      <c r="L2602" s="28">
        <f t="shared" si="1658"/>
        <v>1.4012997744276818</v>
      </c>
      <c r="M2602" s="28">
        <f t="shared" si="1677"/>
        <v>6.2034102440389205E-3</v>
      </c>
      <c r="N2602" s="29">
        <f t="shared" si="1641"/>
        <v>0.558932405501948</v>
      </c>
      <c r="O2602" s="29">
        <f t="shared" si="1642"/>
        <v>0.24445290846477297</v>
      </c>
      <c r="P2602" s="29">
        <f t="shared" si="1643"/>
        <v>0.19661468603327903</v>
      </c>
      <c r="R2602" s="23">
        <v>44319</v>
      </c>
      <c r="S2602" s="25">
        <v>101.57659099999999</v>
      </c>
      <c r="T2602" s="30">
        <f t="shared" si="1659"/>
        <v>1.9873613567635839E-3</v>
      </c>
      <c r="U2602" s="3">
        <f t="shared" si="1660"/>
        <v>79274.513365966122</v>
      </c>
      <c r="V2602" s="24">
        <v>31.778628999999999</v>
      </c>
      <c r="W2602" s="30">
        <f t="shared" si="1661"/>
        <v>6.0695075226093742E-3</v>
      </c>
      <c r="X2602" s="3">
        <f t="shared" si="1662"/>
        <v>74733.241486541097</v>
      </c>
      <c r="Y2602" s="25">
        <v>10.432434000000001</v>
      </c>
      <c r="Z2602" s="30">
        <f t="shared" si="1663"/>
        <v>0</v>
      </c>
      <c r="AA2602" s="3">
        <f t="shared" si="1664"/>
        <v>67801.274608185864</v>
      </c>
      <c r="AB2602" s="26">
        <f t="shared" si="1644"/>
        <v>221809.02946069307</v>
      </c>
      <c r="AC2602" s="28">
        <f t="shared" si="1665"/>
        <v>1.2180902946069305</v>
      </c>
      <c r="AD2602" s="28">
        <f t="shared" si="1678"/>
        <v>6.0809211090080417E-3</v>
      </c>
      <c r="AE2602" s="29">
        <f t="shared" si="1645"/>
        <v>0.35739984778218603</v>
      </c>
      <c r="AF2602" s="29">
        <f t="shared" si="1646"/>
        <v>0.33692605602327214</v>
      </c>
      <c r="AG2602" s="29">
        <f t="shared" si="1647"/>
        <v>0.30567409619454189</v>
      </c>
      <c r="AN2602" s="23">
        <v>44319</v>
      </c>
      <c r="AO2602" s="25">
        <v>101.57659099999999</v>
      </c>
      <c r="AP2602" s="30">
        <f t="shared" si="1666"/>
        <v>1.9873613567635839E-3</v>
      </c>
      <c r="AQ2602" s="3">
        <f t="shared" si="1667"/>
        <v>82081.552668166958</v>
      </c>
      <c r="AR2602" s="24">
        <v>31.778628999999999</v>
      </c>
      <c r="AS2602" s="30">
        <f t="shared" si="1668"/>
        <v>6.0695075226093742E-3</v>
      </c>
      <c r="AT2602" s="3">
        <f t="shared" si="1669"/>
        <v>79859.417885326286</v>
      </c>
      <c r="AU2602" s="25">
        <v>10.432434000000001</v>
      </c>
      <c r="AV2602" s="30">
        <f t="shared" si="1670"/>
        <v>0</v>
      </c>
      <c r="AW2602" s="3">
        <f t="shared" si="1671"/>
        <v>66731.904406150381</v>
      </c>
      <c r="AX2602" s="26">
        <f t="shared" si="1648"/>
        <v>228672.87495964364</v>
      </c>
      <c r="AY2602" s="28">
        <f t="shared" si="1672"/>
        <v>1.2867287495964366</v>
      </c>
      <c r="AZ2602" s="28">
        <f t="shared" si="1679"/>
        <v>6.4458531030204824E-3</v>
      </c>
      <c r="BA2602" s="29">
        <f t="shared" si="1649"/>
        <v>0.35894748199869692</v>
      </c>
      <c r="BB2602" s="51">
        <f t="shared" si="1673"/>
        <v>2.5614148665363545E-2</v>
      </c>
      <c r="BC2602" s="29">
        <f t="shared" si="1650"/>
        <v>0.34922995523373701</v>
      </c>
      <c r="BD2602" s="51">
        <f t="shared" si="1674"/>
        <v>1.589662190040364E-2</v>
      </c>
      <c r="BE2602" s="29">
        <f t="shared" si="1651"/>
        <v>0.29182256276756602</v>
      </c>
      <c r="BF2602" s="51">
        <f t="shared" si="1675"/>
        <v>4.1510770565767352E-2</v>
      </c>
      <c r="BG2602" s="2" t="str">
        <f t="shared" si="1676"/>
        <v>No</v>
      </c>
    </row>
    <row r="2603" spans="1:59" x14ac:dyDescent="0.35">
      <c r="A2603" s="23">
        <v>44320</v>
      </c>
      <c r="B2603" s="25">
        <v>100.76106299999999</v>
      </c>
      <c r="C2603" s="30">
        <f t="shared" si="1652"/>
        <v>-8.0287002346830505E-3</v>
      </c>
      <c r="D2603" s="3">
        <f t="shared" si="1653"/>
        <v>133138.84247489081</v>
      </c>
      <c r="E2603" s="24">
        <v>31.413457999999999</v>
      </c>
      <c r="F2603" s="30">
        <f t="shared" si="1654"/>
        <v>-1.1491087296434332E-2</v>
      </c>
      <c r="G2603" s="3">
        <f t="shared" si="1655"/>
        <v>58025.939154317872</v>
      </c>
      <c r="H2603" s="25">
        <v>10.441724000000001</v>
      </c>
      <c r="I2603" s="30">
        <f t="shared" si="1656"/>
        <v>8.9049209417479958E-4</v>
      </c>
      <c r="J2603" s="3">
        <f t="shared" si="1657"/>
        <v>47255.122996678605</v>
      </c>
      <c r="K2603" s="26">
        <f t="shared" si="1640"/>
        <v>238419.90462588728</v>
      </c>
      <c r="L2603" s="28">
        <f t="shared" si="1658"/>
        <v>1.3841990462588729</v>
      </c>
      <c r="M2603" s="28">
        <f t="shared" si="1677"/>
        <v>-1.7100728168808921E-2</v>
      </c>
      <c r="N2603" s="29">
        <f t="shared" si="1641"/>
        <v>0.55842167491763517</v>
      </c>
      <c r="O2603" s="29">
        <f t="shared" si="1642"/>
        <v>0.24337707560687238</v>
      </c>
      <c r="P2603" s="29">
        <f t="shared" si="1643"/>
        <v>0.19820124947549247</v>
      </c>
      <c r="R2603" s="23">
        <v>44320</v>
      </c>
      <c r="S2603" s="25">
        <v>100.76106299999999</v>
      </c>
      <c r="T2603" s="30">
        <f t="shared" si="1659"/>
        <v>-8.0287002346830505E-3</v>
      </c>
      <c r="U2603" s="3">
        <f t="shared" si="1660"/>
        <v>78638.0420619004</v>
      </c>
      <c r="V2603" s="24">
        <v>31.413457999999999</v>
      </c>
      <c r="W2603" s="30">
        <f t="shared" si="1661"/>
        <v>-1.1491087296434332E-2</v>
      </c>
      <c r="X2603" s="3">
        <f t="shared" si="1662"/>
        <v>73874.475284673739</v>
      </c>
      <c r="Y2603" s="25">
        <v>10.441724000000001</v>
      </c>
      <c r="Z2603" s="30">
        <f t="shared" si="1663"/>
        <v>8.9049209417479958E-4</v>
      </c>
      <c r="AA2603" s="3">
        <f t="shared" si="1664"/>
        <v>67861.651107199432</v>
      </c>
      <c r="AB2603" s="26">
        <f t="shared" si="1644"/>
        <v>220374.16845377357</v>
      </c>
      <c r="AC2603" s="28">
        <f t="shared" si="1665"/>
        <v>1.2037416845377358</v>
      </c>
      <c r="AD2603" s="28">
        <f t="shared" si="1678"/>
        <v>-1.4348610069194745E-2</v>
      </c>
      <c r="AE2603" s="29">
        <f t="shared" si="1645"/>
        <v>0.35683874663556941</v>
      </c>
      <c r="AF2603" s="29">
        <f t="shared" si="1646"/>
        <v>0.33522293380845997</v>
      </c>
      <c r="AG2603" s="29">
        <f t="shared" si="1647"/>
        <v>0.30793831955597067</v>
      </c>
      <c r="AN2603" s="23">
        <v>44320</v>
      </c>
      <c r="AO2603" s="25">
        <v>100.76106299999999</v>
      </c>
      <c r="AP2603" s="30">
        <f t="shared" si="1666"/>
        <v>-8.0287002346830505E-3</v>
      </c>
      <c r="AQ2603" s="3">
        <f t="shared" si="1667"/>
        <v>81422.544486996892</v>
      </c>
      <c r="AR2603" s="24">
        <v>31.413457999999999</v>
      </c>
      <c r="AS2603" s="30">
        <f t="shared" si="1668"/>
        <v>-1.1491087296434332E-2</v>
      </c>
      <c r="AT2603" s="3">
        <f t="shared" si="1669"/>
        <v>78941.746342963568</v>
      </c>
      <c r="AU2603" s="25">
        <v>10.441724000000001</v>
      </c>
      <c r="AV2603" s="30">
        <f t="shared" si="1670"/>
        <v>8.9049209417479958E-4</v>
      </c>
      <c r="AW2603" s="3">
        <f t="shared" si="1671"/>
        <v>66791.328639453292</v>
      </c>
      <c r="AX2603" s="26">
        <f t="shared" si="1648"/>
        <v>227155.61946941377</v>
      </c>
      <c r="AY2603" s="28">
        <f t="shared" si="1672"/>
        <v>1.2715561946941376</v>
      </c>
      <c r="AZ2603" s="28">
        <f t="shared" si="1679"/>
        <v>-1.5172554902298963E-2</v>
      </c>
      <c r="BA2603" s="29">
        <f t="shared" si="1649"/>
        <v>0.35844389268107163</v>
      </c>
      <c r="BB2603" s="51">
        <f t="shared" si="1673"/>
        <v>2.5110559347738259E-2</v>
      </c>
      <c r="BC2603" s="29">
        <f t="shared" si="1650"/>
        <v>0.34752275346458239</v>
      </c>
      <c r="BD2603" s="51">
        <f t="shared" si="1674"/>
        <v>1.418942013124902E-2</v>
      </c>
      <c r="BE2603" s="29">
        <f t="shared" si="1651"/>
        <v>0.29403335385434592</v>
      </c>
      <c r="BF2603" s="51">
        <f t="shared" si="1675"/>
        <v>3.9299979478987446E-2</v>
      </c>
      <c r="BG2603" s="2" t="str">
        <f t="shared" si="1676"/>
        <v>No</v>
      </c>
    </row>
    <row r="2604" spans="1:59" x14ac:dyDescent="0.35">
      <c r="A2604" s="23">
        <v>44321</v>
      </c>
      <c r="B2604" s="25">
        <v>100.703484</v>
      </c>
      <c r="C2604" s="30">
        <f t="shared" si="1652"/>
        <v>-5.7144097417860529E-4</v>
      </c>
      <c r="D2604" s="3">
        <f t="shared" si="1653"/>
        <v>133062.76148504595</v>
      </c>
      <c r="E2604" s="24">
        <v>31.714725000000001</v>
      </c>
      <c r="F2604" s="30">
        <f t="shared" si="1654"/>
        <v>9.5903800211998291E-3</v>
      </c>
      <c r="G2604" s="3">
        <f t="shared" si="1655"/>
        <v>58582.429961894799</v>
      </c>
      <c r="H2604" s="25">
        <v>10.451014000000001</v>
      </c>
      <c r="I2604" s="30">
        <f t="shared" si="1656"/>
        <v>8.8969982351572163E-4</v>
      </c>
      <c r="J2604" s="3">
        <f t="shared" si="1657"/>
        <v>47297.16587126896</v>
      </c>
      <c r="K2604" s="26">
        <f t="shared" si="1640"/>
        <v>238942.35731820972</v>
      </c>
      <c r="L2604" s="28">
        <f t="shared" si="1658"/>
        <v>1.3894235731820972</v>
      </c>
      <c r="M2604" s="28">
        <f t="shared" si="1677"/>
        <v>5.2245269232242819E-3</v>
      </c>
      <c r="N2604" s="29">
        <f t="shared" si="1641"/>
        <v>0.55688226641139482</v>
      </c>
      <c r="O2604" s="29">
        <f t="shared" si="1642"/>
        <v>0.24517390143547502</v>
      </c>
      <c r="P2604" s="29">
        <f t="shared" si="1643"/>
        <v>0.19794383215313019</v>
      </c>
      <c r="R2604" s="23">
        <v>44321</v>
      </c>
      <c r="S2604" s="25">
        <v>100.703484</v>
      </c>
      <c r="T2604" s="30">
        <f t="shared" si="1659"/>
        <v>-5.7144097417860529E-4</v>
      </c>
      <c r="U2604" s="3">
        <f t="shared" si="1660"/>
        <v>78593.105062537055</v>
      </c>
      <c r="V2604" s="24">
        <v>31.714725000000001</v>
      </c>
      <c r="W2604" s="30">
        <f t="shared" si="1661"/>
        <v>9.5903800211998291E-3</v>
      </c>
      <c r="X2604" s="3">
        <f t="shared" si="1662"/>
        <v>74582.959576520501</v>
      </c>
      <c r="Y2604" s="25">
        <v>10.451014000000001</v>
      </c>
      <c r="Z2604" s="30">
        <f t="shared" si="1663"/>
        <v>8.8969982351572163E-4</v>
      </c>
      <c r="AA2604" s="3">
        <f t="shared" si="1664"/>
        <v>67922.027606213</v>
      </c>
      <c r="AB2604" s="26">
        <f t="shared" si="1644"/>
        <v>221098.09224527056</v>
      </c>
      <c r="AC2604" s="28">
        <f t="shared" si="1665"/>
        <v>1.2109809224527055</v>
      </c>
      <c r="AD2604" s="28">
        <f t="shared" si="1678"/>
        <v>7.2392379149697206E-3</v>
      </c>
      <c r="AE2604" s="29">
        <f t="shared" si="1645"/>
        <v>0.35546713345383113</v>
      </c>
      <c r="AF2604" s="29">
        <f t="shared" si="1646"/>
        <v>0.33732972916737541</v>
      </c>
      <c r="AG2604" s="29">
        <f t="shared" si="1647"/>
        <v>0.30720313737879346</v>
      </c>
      <c r="AN2604" s="23">
        <v>44321</v>
      </c>
      <c r="AO2604" s="25">
        <v>100.703484</v>
      </c>
      <c r="AP2604" s="30">
        <f t="shared" si="1666"/>
        <v>-5.7144097417860529E-4</v>
      </c>
      <c r="AQ2604" s="3">
        <f t="shared" si="1667"/>
        <v>81376.016308855149</v>
      </c>
      <c r="AR2604" s="24">
        <v>31.714725000000001</v>
      </c>
      <c r="AS2604" s="30">
        <f t="shared" si="1668"/>
        <v>9.5903800211998291E-3</v>
      </c>
      <c r="AT2604" s="3">
        <f t="shared" si="1669"/>
        <v>79698.827689929749</v>
      </c>
      <c r="AU2604" s="25">
        <v>10.451014000000001</v>
      </c>
      <c r="AV2604" s="30">
        <f t="shared" si="1670"/>
        <v>8.8969982351572163E-4</v>
      </c>
      <c r="AW2604" s="3">
        <f t="shared" si="1671"/>
        <v>66850.752872756188</v>
      </c>
      <c r="AX2604" s="26">
        <f t="shared" si="1648"/>
        <v>227925.59687154109</v>
      </c>
      <c r="AY2604" s="28">
        <f t="shared" si="1672"/>
        <v>1.279255968715411</v>
      </c>
      <c r="AZ2604" s="28">
        <f t="shared" si="1679"/>
        <v>7.69977402127342E-3</v>
      </c>
      <c r="BA2604" s="29">
        <f t="shared" si="1649"/>
        <v>0.35702886128546013</v>
      </c>
      <c r="BB2604" s="51">
        <f t="shared" si="1673"/>
        <v>2.369552795212676E-2</v>
      </c>
      <c r="BC2604" s="29">
        <f t="shared" si="1650"/>
        <v>0.34967036955857145</v>
      </c>
      <c r="BD2604" s="51">
        <f t="shared" si="1674"/>
        <v>1.6337036225238077E-2</v>
      </c>
      <c r="BE2604" s="29">
        <f t="shared" si="1651"/>
        <v>0.29330076915596842</v>
      </c>
      <c r="BF2604" s="51">
        <f t="shared" si="1675"/>
        <v>4.0032564177364949E-2</v>
      </c>
      <c r="BG2604" s="2" t="str">
        <f t="shared" si="1676"/>
        <v>No</v>
      </c>
    </row>
    <row r="2605" spans="1:59" x14ac:dyDescent="0.35">
      <c r="A2605" s="23">
        <v>44322</v>
      </c>
      <c r="B2605" s="25">
        <v>101.27916</v>
      </c>
      <c r="C2605" s="30">
        <f t="shared" si="1652"/>
        <v>5.7165450204283985E-3</v>
      </c>
      <c r="D2605" s="3">
        <f t="shared" si="1653"/>
        <v>133823.42075161776</v>
      </c>
      <c r="E2605" s="24">
        <v>31.970337000000001</v>
      </c>
      <c r="F2605" s="30">
        <f t="shared" si="1654"/>
        <v>8.0597261997383818E-3</v>
      </c>
      <c r="G2605" s="3">
        <f t="shared" si="1655"/>
        <v>59054.588307503021</v>
      </c>
      <c r="H2605" s="25">
        <v>10.460304000000001</v>
      </c>
      <c r="I2605" s="30">
        <f t="shared" si="1656"/>
        <v>8.8890896136972763E-4</v>
      </c>
      <c r="J2605" s="3">
        <f t="shared" si="1657"/>
        <v>47339.208745859323</v>
      </c>
      <c r="K2605" s="26">
        <f t="shared" si="1640"/>
        <v>240217.21780498012</v>
      </c>
      <c r="L2605" s="28">
        <f t="shared" si="1658"/>
        <v>1.4021721780498013</v>
      </c>
      <c r="M2605" s="28">
        <f t="shared" si="1677"/>
        <v>1.2748604867704127E-2</v>
      </c>
      <c r="N2605" s="29">
        <f t="shared" si="1641"/>
        <v>0.55709337563080941</v>
      </c>
      <c r="O2605" s="29">
        <f t="shared" si="1642"/>
        <v>0.24583828273061747</v>
      </c>
      <c r="P2605" s="29">
        <f t="shared" si="1643"/>
        <v>0.19706834163857301</v>
      </c>
      <c r="R2605" s="23">
        <v>44322</v>
      </c>
      <c r="S2605" s="25">
        <v>101.27916</v>
      </c>
      <c r="T2605" s="30">
        <f t="shared" si="1659"/>
        <v>5.7165450204283985E-3</v>
      </c>
      <c r="U2605" s="3">
        <f t="shared" si="1660"/>
        <v>79042.386085922306</v>
      </c>
      <c r="V2605" s="24">
        <v>31.970337000000001</v>
      </c>
      <c r="W2605" s="30">
        <f t="shared" si="1661"/>
        <v>8.0597261997383818E-3</v>
      </c>
      <c r="X2605" s="3">
        <f t="shared" si="1662"/>
        <v>75184.077809873415</v>
      </c>
      <c r="Y2605" s="25">
        <v>10.460304000000001</v>
      </c>
      <c r="Z2605" s="30">
        <f t="shared" si="1663"/>
        <v>8.8890896136972763E-4</v>
      </c>
      <c r="AA2605" s="3">
        <f t="shared" si="1664"/>
        <v>67982.404105226567</v>
      </c>
      <c r="AB2605" s="26">
        <f t="shared" si="1644"/>
        <v>222208.86800102229</v>
      </c>
      <c r="AC2605" s="28">
        <f t="shared" si="1665"/>
        <v>1.2220886800102231</v>
      </c>
      <c r="AD2605" s="28">
        <f t="shared" si="1678"/>
        <v>1.1107757557517584E-2</v>
      </c>
      <c r="AE2605" s="29">
        <f t="shared" si="1645"/>
        <v>0.35571211354876558</v>
      </c>
      <c r="AF2605" s="29">
        <f t="shared" si="1646"/>
        <v>0.33834868286862219</v>
      </c>
      <c r="AG2605" s="29">
        <f t="shared" si="1647"/>
        <v>0.30593920358261223</v>
      </c>
      <c r="AN2605" s="23">
        <v>44322</v>
      </c>
      <c r="AO2605" s="25">
        <v>101.27916</v>
      </c>
      <c r="AP2605" s="30">
        <f t="shared" si="1666"/>
        <v>5.7165450204283985E-3</v>
      </c>
      <c r="AQ2605" s="3">
        <f t="shared" si="1667"/>
        <v>81841.205969667833</v>
      </c>
      <c r="AR2605" s="24">
        <v>31.970337000000001</v>
      </c>
      <c r="AS2605" s="30">
        <f t="shared" si="1668"/>
        <v>8.0597261997383818E-3</v>
      </c>
      <c r="AT2605" s="3">
        <f t="shared" si="1669"/>
        <v>80341.178419550706</v>
      </c>
      <c r="AU2605" s="25">
        <v>10.460304000000001</v>
      </c>
      <c r="AV2605" s="30">
        <f t="shared" si="1670"/>
        <v>8.8890896136972763E-4</v>
      </c>
      <c r="AW2605" s="3">
        <f t="shared" si="1671"/>
        <v>66910.177106059098</v>
      </c>
      <c r="AX2605" s="26">
        <f t="shared" si="1648"/>
        <v>229092.56149527762</v>
      </c>
      <c r="AY2605" s="28">
        <f t="shared" si="1672"/>
        <v>1.2909256149527764</v>
      </c>
      <c r="AZ2605" s="28">
        <f t="shared" si="1679"/>
        <v>1.1669646237365328E-2</v>
      </c>
      <c r="BA2605" s="29">
        <f t="shared" si="1649"/>
        <v>0.35724078265786408</v>
      </c>
      <c r="BB2605" s="51">
        <f t="shared" si="1673"/>
        <v>2.3907449324530705E-2</v>
      </c>
      <c r="BC2605" s="29">
        <f t="shared" si="1650"/>
        <v>0.35069309057948966</v>
      </c>
      <c r="BD2605" s="51">
        <f t="shared" si="1674"/>
        <v>1.7359757246156293E-2</v>
      </c>
      <c r="BE2605" s="29">
        <f t="shared" si="1651"/>
        <v>0.29206612676264632</v>
      </c>
      <c r="BF2605" s="51">
        <f t="shared" si="1675"/>
        <v>4.1267206570687054E-2</v>
      </c>
      <c r="BG2605" s="2" t="str">
        <f t="shared" si="1676"/>
        <v>No</v>
      </c>
    </row>
    <row r="2606" spans="1:59" x14ac:dyDescent="0.35">
      <c r="A2606" s="23">
        <v>44323</v>
      </c>
      <c r="B2606" s="25">
        <v>102.14267700000001</v>
      </c>
      <c r="C2606" s="30">
        <f t="shared" si="1652"/>
        <v>8.5261074440190487E-3</v>
      </c>
      <c r="D2606" s="3">
        <f t="shared" si="1653"/>
        <v>134964.41361547221</v>
      </c>
      <c r="E2606" s="24">
        <v>32.317253000000001</v>
      </c>
      <c r="F2606" s="30">
        <f t="shared" si="1654"/>
        <v>1.0851183708197931E-2</v>
      </c>
      <c r="G2606" s="3">
        <f t="shared" si="1655"/>
        <v>59695.400494039735</v>
      </c>
      <c r="H2606" s="25">
        <v>10.460304000000001</v>
      </c>
      <c r="I2606" s="30">
        <f t="shared" si="1656"/>
        <v>0</v>
      </c>
      <c r="J2606" s="3">
        <f t="shared" si="1657"/>
        <v>47339.208745859323</v>
      </c>
      <c r="K2606" s="26">
        <f t="shared" si="1640"/>
        <v>241999.02285537127</v>
      </c>
      <c r="L2606" s="28">
        <f t="shared" si="1658"/>
        <v>1.4199902285537127</v>
      </c>
      <c r="M2606" s="28">
        <f t="shared" si="1677"/>
        <v>1.7818050503911387E-2</v>
      </c>
      <c r="N2606" s="29">
        <f t="shared" si="1641"/>
        <v>0.55770644039390438</v>
      </c>
      <c r="O2606" s="29">
        <f t="shared" si="1642"/>
        <v>0.24667620467920734</v>
      </c>
      <c r="P2606" s="29">
        <f t="shared" si="1643"/>
        <v>0.19561735492688834</v>
      </c>
      <c r="R2606" s="23">
        <v>44323</v>
      </c>
      <c r="S2606" s="25">
        <v>102.14267700000001</v>
      </c>
      <c r="T2606" s="30">
        <f t="shared" si="1659"/>
        <v>8.5261074440190487E-3</v>
      </c>
      <c r="U2606" s="3">
        <f t="shared" si="1660"/>
        <v>79716.309962322513</v>
      </c>
      <c r="V2606" s="24">
        <v>32.317253000000001</v>
      </c>
      <c r="W2606" s="30">
        <f t="shared" si="1661"/>
        <v>1.0851183708197931E-2</v>
      </c>
      <c r="X2606" s="3">
        <f t="shared" si="1662"/>
        <v>75999.914050119798</v>
      </c>
      <c r="Y2606" s="25">
        <v>10.460304000000001</v>
      </c>
      <c r="Z2606" s="30">
        <f t="shared" si="1663"/>
        <v>0</v>
      </c>
      <c r="AA2606" s="3">
        <f t="shared" si="1664"/>
        <v>67982.404105226567</v>
      </c>
      <c r="AB2606" s="26">
        <f t="shared" si="1644"/>
        <v>223698.62811766888</v>
      </c>
      <c r="AC2606" s="28">
        <f t="shared" si="1665"/>
        <v>1.236986281176689</v>
      </c>
      <c r="AD2606" s="28">
        <f t="shared" si="1678"/>
        <v>1.4897601166465879E-2</v>
      </c>
      <c r="AE2606" s="29">
        <f t="shared" si="1645"/>
        <v>0.35635582852296493</v>
      </c>
      <c r="AF2606" s="29">
        <f t="shared" si="1646"/>
        <v>0.33974242349909578</v>
      </c>
      <c r="AG2606" s="29">
        <f t="shared" si="1647"/>
        <v>0.30390174797793928</v>
      </c>
      <c r="AN2606" s="23">
        <v>44323</v>
      </c>
      <c r="AO2606" s="25">
        <v>102.14267700000001</v>
      </c>
      <c r="AP2606" s="30">
        <f t="shared" si="1666"/>
        <v>8.5261074440190487E-3</v>
      </c>
      <c r="AQ2606" s="3">
        <f t="shared" si="1667"/>
        <v>82538.992885113315</v>
      </c>
      <c r="AR2606" s="24">
        <v>32.317253000000001</v>
      </c>
      <c r="AS2606" s="30">
        <f t="shared" si="1668"/>
        <v>1.0851183708197931E-2</v>
      </c>
      <c r="AT2606" s="3">
        <f t="shared" si="1669"/>
        <v>81212.975305914355</v>
      </c>
      <c r="AU2606" s="25">
        <v>10.460304000000001</v>
      </c>
      <c r="AV2606" s="30">
        <f t="shared" si="1670"/>
        <v>0</v>
      </c>
      <c r="AW2606" s="3">
        <f t="shared" si="1671"/>
        <v>66910.177106059098</v>
      </c>
      <c r="AX2606" s="26">
        <f t="shared" si="1648"/>
        <v>230662.14529708677</v>
      </c>
      <c r="AY2606" s="28">
        <f t="shared" si="1672"/>
        <v>1.3066214529708677</v>
      </c>
      <c r="AZ2606" s="28">
        <f t="shared" si="1679"/>
        <v>1.5695838018091379E-2</v>
      </c>
      <c r="BA2606" s="29">
        <f t="shared" si="1649"/>
        <v>0.35783501787345845</v>
      </c>
      <c r="BB2606" s="51">
        <f t="shared" si="1673"/>
        <v>2.4501684540125079E-2</v>
      </c>
      <c r="BC2606" s="29">
        <f t="shared" si="1650"/>
        <v>0.35208627406683562</v>
      </c>
      <c r="BD2606" s="51">
        <f t="shared" si="1674"/>
        <v>1.8752940733502255E-2</v>
      </c>
      <c r="BE2606" s="29">
        <f t="shared" si="1651"/>
        <v>0.29007870805970593</v>
      </c>
      <c r="BF2606" s="51">
        <f t="shared" si="1675"/>
        <v>4.3254625273627445E-2</v>
      </c>
      <c r="BG2606" s="2" t="str">
        <f t="shared" si="1676"/>
        <v>No</v>
      </c>
    </row>
    <row r="2607" spans="1:59" x14ac:dyDescent="0.35">
      <c r="A2607" s="23">
        <v>44326</v>
      </c>
      <c r="B2607" s="25">
        <v>100.89537799999999</v>
      </c>
      <c r="C2607" s="30">
        <f t="shared" si="1652"/>
        <v>-1.2211340417483063E-2</v>
      </c>
      <c r="D2607" s="3">
        <f t="shared" si="1653"/>
        <v>133316.3172165677</v>
      </c>
      <c r="E2607" s="24">
        <v>32.134666000000003</v>
      </c>
      <c r="F2607" s="30">
        <f t="shared" si="1654"/>
        <v>-5.6498304481509276E-3</v>
      </c>
      <c r="G2607" s="3">
        <f t="shared" si="1655"/>
        <v>59358.131602713947</v>
      </c>
      <c r="H2607" s="25">
        <v>10.432434000000001</v>
      </c>
      <c r="I2607" s="30">
        <f t="shared" si="1656"/>
        <v>-2.664358511951459E-3</v>
      </c>
      <c r="J2607" s="3">
        <f t="shared" si="1657"/>
        <v>47213.080122088249</v>
      </c>
      <c r="K2607" s="26">
        <f t="shared" si="1640"/>
        <v>239887.52894136991</v>
      </c>
      <c r="L2607" s="28">
        <f t="shared" si="1658"/>
        <v>1.3988752894136991</v>
      </c>
      <c r="M2607" s="28">
        <f t="shared" si="1677"/>
        <v>-2.1114939140013611E-2</v>
      </c>
      <c r="N2607" s="29">
        <f t="shared" si="1641"/>
        <v>0.55574509356487256</v>
      </c>
      <c r="O2607" s="29">
        <f t="shared" si="1642"/>
        <v>0.24744150671217871</v>
      </c>
      <c r="P2607" s="29">
        <f t="shared" si="1643"/>
        <v>0.19681339972294865</v>
      </c>
      <c r="R2607" s="23">
        <v>44326</v>
      </c>
      <c r="S2607" s="25">
        <v>100.89537799999999</v>
      </c>
      <c r="T2607" s="30">
        <f t="shared" si="1659"/>
        <v>-1.2211340417483063E-2</v>
      </c>
      <c r="U2607" s="3">
        <f t="shared" si="1660"/>
        <v>78742.866964546993</v>
      </c>
      <c r="V2607" s="24">
        <v>32.134666000000003</v>
      </c>
      <c r="W2607" s="30">
        <f t="shared" si="1661"/>
        <v>-5.6498304481509276E-3</v>
      </c>
      <c r="X2607" s="3">
        <f t="shared" si="1662"/>
        <v>75570.527421662584</v>
      </c>
      <c r="Y2607" s="25">
        <v>10.432434000000001</v>
      </c>
      <c r="Z2607" s="30">
        <f t="shared" si="1663"/>
        <v>-2.664358511951459E-3</v>
      </c>
      <c r="AA2607" s="3">
        <f t="shared" si="1664"/>
        <v>67801.274608185879</v>
      </c>
      <c r="AB2607" s="26">
        <f t="shared" si="1644"/>
        <v>222114.66899439547</v>
      </c>
      <c r="AC2607" s="28">
        <f t="shared" si="1665"/>
        <v>1.2211466899439545</v>
      </c>
      <c r="AD2607" s="28">
        <f t="shared" si="1678"/>
        <v>-1.5839591232734485E-2</v>
      </c>
      <c r="AE2607" s="29">
        <f t="shared" si="1645"/>
        <v>0.35451448263659652</v>
      </c>
      <c r="AF2607" s="29">
        <f t="shared" si="1646"/>
        <v>0.34023204214202268</v>
      </c>
      <c r="AG2607" s="29">
        <f t="shared" si="1647"/>
        <v>0.30525347522138074</v>
      </c>
      <c r="AN2607" s="23">
        <v>44326</v>
      </c>
      <c r="AO2607" s="25">
        <v>100.89537799999999</v>
      </c>
      <c r="AP2607" s="30">
        <f t="shared" si="1666"/>
        <v>-1.2211340417483063E-2</v>
      </c>
      <c r="AQ2607" s="3">
        <f t="shared" si="1667"/>
        <v>81531.081145276985</v>
      </c>
      <c r="AR2607" s="24">
        <v>32.134666000000003</v>
      </c>
      <c r="AS2607" s="30">
        <f t="shared" si="1668"/>
        <v>-5.6498304481509276E-3</v>
      </c>
      <c r="AT2607" s="3">
        <f t="shared" si="1669"/>
        <v>80754.135765246072</v>
      </c>
      <c r="AU2607" s="25">
        <v>10.432434000000001</v>
      </c>
      <c r="AV2607" s="30">
        <f t="shared" si="1670"/>
        <v>-2.664358511951459E-3</v>
      </c>
      <c r="AW2607" s="3">
        <f t="shared" si="1671"/>
        <v>66731.904406150396</v>
      </c>
      <c r="AX2607" s="26">
        <f t="shared" si="1648"/>
        <v>229017.12131667347</v>
      </c>
      <c r="AY2607" s="28">
        <f t="shared" si="1672"/>
        <v>1.2901712131667349</v>
      </c>
      <c r="AZ2607" s="28">
        <f t="shared" si="1679"/>
        <v>-1.6450239804132849E-2</v>
      </c>
      <c r="BA2607" s="29">
        <f t="shared" si="1649"/>
        <v>0.35600430516520148</v>
      </c>
      <c r="BB2607" s="51">
        <f t="shared" si="1673"/>
        <v>2.2670971831868114E-2</v>
      </c>
      <c r="BC2607" s="29">
        <f t="shared" si="1650"/>
        <v>0.35261178422369249</v>
      </c>
      <c r="BD2607" s="51">
        <f t="shared" si="1674"/>
        <v>1.9278450890359122E-2</v>
      </c>
      <c r="BE2607" s="29">
        <f t="shared" si="1651"/>
        <v>0.29138391061110597</v>
      </c>
      <c r="BF2607" s="51">
        <f t="shared" si="1675"/>
        <v>4.1949422722227403E-2</v>
      </c>
      <c r="BG2607" s="2" t="str">
        <f t="shared" si="1676"/>
        <v>No</v>
      </c>
    </row>
    <row r="2608" spans="1:59" x14ac:dyDescent="0.35">
      <c r="A2608" s="23">
        <v>44327</v>
      </c>
      <c r="B2608" s="25">
        <v>100.166214</v>
      </c>
      <c r="C2608" s="30">
        <f t="shared" si="1652"/>
        <v>-7.2269316439846909E-3</v>
      </c>
      <c r="D2608" s="3">
        <f t="shared" si="1653"/>
        <v>132352.84930501578</v>
      </c>
      <c r="E2608" s="24">
        <v>31.806014999999999</v>
      </c>
      <c r="F2608" s="30">
        <f t="shared" si="1654"/>
        <v>-1.0227304058489484E-2</v>
      </c>
      <c r="G2608" s="3">
        <f t="shared" si="1655"/>
        <v>58751.05794246916</v>
      </c>
      <c r="H2608" s="25">
        <v>10.413855</v>
      </c>
      <c r="I2608" s="30">
        <f t="shared" si="1656"/>
        <v>-1.7808883334416992E-3</v>
      </c>
      <c r="J2608" s="3">
        <f t="shared" si="1657"/>
        <v>47128.998898512975</v>
      </c>
      <c r="K2608" s="26">
        <f t="shared" si="1640"/>
        <v>238232.90614599793</v>
      </c>
      <c r="L2608" s="28">
        <f t="shared" si="1658"/>
        <v>1.3823290614599792</v>
      </c>
      <c r="M2608" s="28">
        <f t="shared" si="1677"/>
        <v>-1.654622795371985E-2</v>
      </c>
      <c r="N2608" s="29">
        <f t="shared" si="1641"/>
        <v>0.55556073863240818</v>
      </c>
      <c r="O2608" s="29">
        <f t="shared" si="1642"/>
        <v>0.24661185095254784</v>
      </c>
      <c r="P2608" s="29">
        <f t="shared" si="1643"/>
        <v>0.19782741041504392</v>
      </c>
      <c r="R2608" s="23">
        <v>44327</v>
      </c>
      <c r="S2608" s="25">
        <v>100.166214</v>
      </c>
      <c r="T2608" s="30">
        <f t="shared" si="1659"/>
        <v>-7.2269316439846909E-3</v>
      </c>
      <c r="U2608" s="3">
        <f t="shared" si="1660"/>
        <v>78173.79764754283</v>
      </c>
      <c r="V2608" s="24">
        <v>31.806014999999999</v>
      </c>
      <c r="W2608" s="30">
        <f t="shared" si="1661"/>
        <v>-1.0227304058489484E-2</v>
      </c>
      <c r="X2608" s="3">
        <f t="shared" si="1662"/>
        <v>74797.644659860816</v>
      </c>
      <c r="Y2608" s="25">
        <v>10.413855</v>
      </c>
      <c r="Z2608" s="30">
        <f t="shared" si="1663"/>
        <v>-1.7808883334416992E-3</v>
      </c>
      <c r="AA2608" s="3">
        <f t="shared" si="1664"/>
        <v>67680.528109243678</v>
      </c>
      <c r="AB2608" s="26">
        <f t="shared" si="1644"/>
        <v>220651.97041664732</v>
      </c>
      <c r="AC2608" s="28">
        <f t="shared" si="1665"/>
        <v>1.2065197041664733</v>
      </c>
      <c r="AD2608" s="28">
        <f t="shared" si="1678"/>
        <v>-1.4626985777481227E-2</v>
      </c>
      <c r="AE2608" s="29">
        <f t="shared" si="1645"/>
        <v>0.35428551804876574</v>
      </c>
      <c r="AF2608" s="29">
        <f t="shared" si="1646"/>
        <v>0.33898471207224545</v>
      </c>
      <c r="AG2608" s="29">
        <f t="shared" si="1647"/>
        <v>0.30672976987898881</v>
      </c>
      <c r="AN2608" s="23">
        <v>44327</v>
      </c>
      <c r="AO2608" s="25">
        <v>100.166214</v>
      </c>
      <c r="AP2608" s="30">
        <f t="shared" si="1666"/>
        <v>-7.2269316439846909E-3</v>
      </c>
      <c r="AQ2608" s="3">
        <f t="shared" si="1667"/>
        <v>80941.861594979899</v>
      </c>
      <c r="AR2608" s="24">
        <v>31.806014999999999</v>
      </c>
      <c r="AS2608" s="30">
        <f t="shared" si="1668"/>
        <v>-1.0227304058489484E-2</v>
      </c>
      <c r="AT2608" s="3">
        <f t="shared" si="1669"/>
        <v>79928.238664794364</v>
      </c>
      <c r="AU2608" s="25">
        <v>10.413855</v>
      </c>
      <c r="AV2608" s="30">
        <f t="shared" si="1670"/>
        <v>-1.7808883334416992E-3</v>
      </c>
      <c r="AW2608" s="3">
        <f t="shared" si="1671"/>
        <v>66613.062336125135</v>
      </c>
      <c r="AX2608" s="26">
        <f t="shared" si="1648"/>
        <v>227483.16259589937</v>
      </c>
      <c r="AY2608" s="28">
        <f t="shared" si="1672"/>
        <v>1.2748316259589938</v>
      </c>
      <c r="AZ2608" s="28">
        <f t="shared" si="1679"/>
        <v>-1.533958720774109E-2</v>
      </c>
      <c r="BA2608" s="29">
        <f t="shared" si="1649"/>
        <v>0.35581473666587299</v>
      </c>
      <c r="BB2608" s="51">
        <f t="shared" si="1673"/>
        <v>2.2481403332539618E-2</v>
      </c>
      <c r="BC2608" s="29">
        <f t="shared" si="1650"/>
        <v>0.35135892148105363</v>
      </c>
      <c r="BD2608" s="51">
        <f t="shared" si="1674"/>
        <v>1.8025588147720262E-2</v>
      </c>
      <c r="BE2608" s="29">
        <f t="shared" si="1651"/>
        <v>0.29282634185307349</v>
      </c>
      <c r="BF2608" s="51">
        <f t="shared" si="1675"/>
        <v>4.050699148025988E-2</v>
      </c>
      <c r="BG2608" s="2" t="str">
        <f t="shared" si="1676"/>
        <v>No</v>
      </c>
    </row>
    <row r="2609" spans="1:59" x14ac:dyDescent="0.35">
      <c r="A2609" s="23">
        <v>44328</v>
      </c>
      <c r="B2609" s="25">
        <v>97.844359999999995</v>
      </c>
      <c r="C2609" s="30">
        <f t="shared" si="1652"/>
        <v>-2.3180011575559822E-2</v>
      </c>
      <c r="D2609" s="3">
        <f t="shared" si="1653"/>
        <v>129284.90872606719</v>
      </c>
      <c r="E2609" s="24">
        <v>31.212613999999999</v>
      </c>
      <c r="F2609" s="30">
        <f t="shared" si="1654"/>
        <v>-1.8656879838609197E-2</v>
      </c>
      <c r="G2609" s="3">
        <f t="shared" si="1655"/>
        <v>57654.946514045347</v>
      </c>
      <c r="H2609" s="25">
        <v>10.376697</v>
      </c>
      <c r="I2609" s="30">
        <f t="shared" si="1656"/>
        <v>-3.5681311099491353E-3</v>
      </c>
      <c r="J2609" s="3">
        <f t="shared" si="1657"/>
        <v>46960.836451362433</v>
      </c>
      <c r="K2609" s="26">
        <f t="shared" si="1640"/>
        <v>233900.69169147499</v>
      </c>
      <c r="L2609" s="28">
        <f t="shared" si="1658"/>
        <v>1.3390069169147498</v>
      </c>
      <c r="M2609" s="28">
        <f t="shared" si="1677"/>
        <v>-4.3322144545229424E-2</v>
      </c>
      <c r="N2609" s="29">
        <f t="shared" si="1641"/>
        <v>0.55273418727893087</v>
      </c>
      <c r="O2609" s="29">
        <f t="shared" si="1642"/>
        <v>0.24649327070009133</v>
      </c>
      <c r="P2609" s="29">
        <f t="shared" si="1643"/>
        <v>0.2007725420209778</v>
      </c>
      <c r="R2609" s="23">
        <v>44328</v>
      </c>
      <c r="S2609" s="25">
        <v>97.844359999999995</v>
      </c>
      <c r="T2609" s="30">
        <f t="shared" si="1659"/>
        <v>-2.3180011575559822E-2</v>
      </c>
      <c r="U2609" s="3">
        <f t="shared" si="1660"/>
        <v>76361.728113167323</v>
      </c>
      <c r="V2609" s="24">
        <v>31.212613999999999</v>
      </c>
      <c r="W2609" s="30">
        <f t="shared" si="1661"/>
        <v>-1.8656879838609197E-2</v>
      </c>
      <c r="X2609" s="3">
        <f t="shared" si="1662"/>
        <v>73402.153991230807</v>
      </c>
      <c r="Y2609" s="25">
        <v>10.376697</v>
      </c>
      <c r="Z2609" s="30">
        <f t="shared" si="1663"/>
        <v>-3.5681311099491353E-3</v>
      </c>
      <c r="AA2609" s="3">
        <f t="shared" si="1664"/>
        <v>67439.035111359291</v>
      </c>
      <c r="AB2609" s="26">
        <f t="shared" si="1644"/>
        <v>217202.91721575742</v>
      </c>
      <c r="AC2609" s="28">
        <f t="shared" si="1665"/>
        <v>1.1720291721575742</v>
      </c>
      <c r="AD2609" s="28">
        <f t="shared" si="1678"/>
        <v>-3.4490532008899066E-2</v>
      </c>
      <c r="AE2609" s="29">
        <f t="shared" si="1645"/>
        <v>0.35156861193219513</v>
      </c>
      <c r="AF2609" s="29">
        <f t="shared" si="1646"/>
        <v>0.33794276307217896</v>
      </c>
      <c r="AG2609" s="29">
        <f t="shared" si="1647"/>
        <v>0.31048862499562596</v>
      </c>
      <c r="AN2609" s="23">
        <v>44328</v>
      </c>
      <c r="AO2609" s="25">
        <v>97.844359999999995</v>
      </c>
      <c r="AP2609" s="30">
        <f t="shared" si="1666"/>
        <v>-2.3180011575559822E-2</v>
      </c>
      <c r="AQ2609" s="3">
        <f t="shared" si="1667"/>
        <v>79065.6283062609</v>
      </c>
      <c r="AR2609" s="24">
        <v>31.212613999999999</v>
      </c>
      <c r="AS2609" s="30">
        <f t="shared" si="1668"/>
        <v>-1.8656879838609197E-2</v>
      </c>
      <c r="AT2609" s="3">
        <f t="shared" si="1669"/>
        <v>78437.027120313622</v>
      </c>
      <c r="AU2609" s="25">
        <v>10.376697</v>
      </c>
      <c r="AV2609" s="30">
        <f t="shared" si="1670"/>
        <v>-3.5681311099491353E-3</v>
      </c>
      <c r="AW2609" s="3">
        <f t="shared" si="1671"/>
        <v>66375.378196074627</v>
      </c>
      <c r="AX2609" s="26">
        <f t="shared" si="1648"/>
        <v>223878.03362264915</v>
      </c>
      <c r="AY2609" s="28">
        <f t="shared" si="1672"/>
        <v>1.2387803362264913</v>
      </c>
      <c r="AZ2609" s="28">
        <f t="shared" si="1679"/>
        <v>-3.6051289732502489E-2</v>
      </c>
      <c r="BA2609" s="29">
        <f t="shared" si="1649"/>
        <v>0.35316385009673429</v>
      </c>
      <c r="BB2609" s="51">
        <f t="shared" si="1673"/>
        <v>1.9830516763400918E-2</v>
      </c>
      <c r="BC2609" s="29">
        <f t="shared" si="1650"/>
        <v>0.35035606598421704</v>
      </c>
      <c r="BD2609" s="51">
        <f t="shared" si="1674"/>
        <v>1.7022732650883665E-2</v>
      </c>
      <c r="BE2609" s="29">
        <f t="shared" si="1651"/>
        <v>0.29648008391904873</v>
      </c>
      <c r="BF2609" s="51">
        <f t="shared" si="1675"/>
        <v>3.6853249414284639E-2</v>
      </c>
      <c r="BG2609" s="2" t="str">
        <f t="shared" si="1676"/>
        <v>No</v>
      </c>
    </row>
    <row r="2610" spans="1:59" x14ac:dyDescent="0.35">
      <c r="A2610" s="23">
        <v>44329</v>
      </c>
      <c r="B2610" s="25">
        <v>98.976478999999998</v>
      </c>
      <c r="C2610" s="30">
        <f t="shared" si="1652"/>
        <v>1.1570610712768659E-2</v>
      </c>
      <c r="D2610" s="3">
        <f t="shared" si="1653"/>
        <v>130780.81407597235</v>
      </c>
      <c r="E2610" s="24">
        <v>31.303905</v>
      </c>
      <c r="F2610" s="30">
        <f t="shared" si="1654"/>
        <v>2.9248111036135338E-3</v>
      </c>
      <c r="G2610" s="3">
        <f t="shared" si="1655"/>
        <v>57823.57634178787</v>
      </c>
      <c r="H2610" s="25">
        <v>10.385984000000001</v>
      </c>
      <c r="I2610" s="30">
        <f t="shared" si="1656"/>
        <v>8.9498614058025616E-4</v>
      </c>
      <c r="J2610" s="3">
        <f t="shared" si="1657"/>
        <v>47002.865749136457</v>
      </c>
      <c r="K2610" s="26">
        <f t="shared" si="1640"/>
        <v>235607.25616689667</v>
      </c>
      <c r="L2610" s="28">
        <f t="shared" si="1658"/>
        <v>1.3560725616689666</v>
      </c>
      <c r="M2610" s="28">
        <f t="shared" si="1677"/>
        <v>1.7065644754216791E-2</v>
      </c>
      <c r="N2610" s="29">
        <f t="shared" si="1641"/>
        <v>0.55507973822050449</v>
      </c>
      <c r="O2610" s="29">
        <f t="shared" si="1642"/>
        <v>0.24542358025182168</v>
      </c>
      <c r="P2610" s="29">
        <f t="shared" si="1643"/>
        <v>0.19949668152767386</v>
      </c>
      <c r="R2610" s="23">
        <v>44329</v>
      </c>
      <c r="S2610" s="25">
        <v>98.976478999999998</v>
      </c>
      <c r="T2610" s="30">
        <f t="shared" si="1659"/>
        <v>1.1570610712768659E-2</v>
      </c>
      <c r="U2610" s="3">
        <f t="shared" si="1660"/>
        <v>77245.279942519061</v>
      </c>
      <c r="V2610" s="24">
        <v>31.303905</v>
      </c>
      <c r="W2610" s="30">
        <f t="shared" si="1661"/>
        <v>2.9248111036135338E-3</v>
      </c>
      <c r="X2610" s="3">
        <f t="shared" si="1662"/>
        <v>73616.841426253508</v>
      </c>
      <c r="Y2610" s="25">
        <v>10.385984000000001</v>
      </c>
      <c r="Z2610" s="30">
        <f t="shared" si="1663"/>
        <v>8.9498614058025616E-4</v>
      </c>
      <c r="AA2610" s="3">
        <f t="shared" si="1664"/>
        <v>67499.392113118069</v>
      </c>
      <c r="AB2610" s="26">
        <f t="shared" si="1644"/>
        <v>218361.51348189067</v>
      </c>
      <c r="AC2610" s="28">
        <f t="shared" si="1665"/>
        <v>1.1836151348189068</v>
      </c>
      <c r="AD2610" s="28">
        <f t="shared" si="1678"/>
        <v>1.1585962661332605E-2</v>
      </c>
      <c r="AE2610" s="29">
        <f t="shared" si="1645"/>
        <v>0.35374951707744612</v>
      </c>
      <c r="AF2610" s="29">
        <f t="shared" si="1646"/>
        <v>0.33713285941461824</v>
      </c>
      <c r="AG2610" s="29">
        <f t="shared" si="1647"/>
        <v>0.30911762350793553</v>
      </c>
      <c r="AN2610" s="23">
        <v>44329</v>
      </c>
      <c r="AO2610" s="25">
        <v>98.976478999999998</v>
      </c>
      <c r="AP2610" s="30">
        <f t="shared" si="1666"/>
        <v>1.1570610712768659E-2</v>
      </c>
      <c r="AQ2610" s="3">
        <f t="shared" si="1667"/>
        <v>79980.4659121531</v>
      </c>
      <c r="AR2610" s="24">
        <v>31.303905</v>
      </c>
      <c r="AS2610" s="30">
        <f t="shared" si="1668"/>
        <v>2.9248111036135338E-3</v>
      </c>
      <c r="AT2610" s="3">
        <f t="shared" si="1669"/>
        <v>78666.440608169549</v>
      </c>
      <c r="AU2610" s="25">
        <v>10.385984000000001</v>
      </c>
      <c r="AV2610" s="30">
        <f t="shared" si="1670"/>
        <v>8.9498614058025616E-4</v>
      </c>
      <c r="AW2610" s="3">
        <f t="shared" si="1671"/>
        <v>66434.783239635886</v>
      </c>
      <c r="AX2610" s="26">
        <f t="shared" si="1648"/>
        <v>225081.68975995854</v>
      </c>
      <c r="AY2610" s="28">
        <f t="shared" si="1672"/>
        <v>1.2508168975995853</v>
      </c>
      <c r="AZ2610" s="28">
        <f t="shared" si="1679"/>
        <v>1.2036561373093946E-2</v>
      </c>
      <c r="BA2610" s="29">
        <f t="shared" si="1649"/>
        <v>0.35533972575667694</v>
      </c>
      <c r="BB2610" s="51">
        <f t="shared" si="1673"/>
        <v>2.2006392423343568E-2</v>
      </c>
      <c r="BC2610" s="29">
        <f t="shared" si="1650"/>
        <v>0.34950173286891734</v>
      </c>
      <c r="BD2610" s="51">
        <f t="shared" si="1674"/>
        <v>1.6168399535583966E-2</v>
      </c>
      <c r="BE2610" s="29">
        <f t="shared" si="1651"/>
        <v>0.29515854137440578</v>
      </c>
      <c r="BF2610" s="51">
        <f t="shared" si="1675"/>
        <v>3.817479195892759E-2</v>
      </c>
      <c r="BG2610" s="2" t="str">
        <f t="shared" si="1676"/>
        <v>No</v>
      </c>
    </row>
    <row r="2611" spans="1:59" x14ac:dyDescent="0.35">
      <c r="A2611" s="23">
        <v>44330</v>
      </c>
      <c r="B2611" s="25">
        <v>100.63633</v>
      </c>
      <c r="C2611" s="30">
        <f t="shared" si="1652"/>
        <v>1.677015606910004E-2</v>
      </c>
      <c r="D2611" s="3">
        <f t="shared" si="1653"/>
        <v>132974.02873887034</v>
      </c>
      <c r="E2611" s="24">
        <v>31.806014999999999</v>
      </c>
      <c r="F2611" s="30">
        <f t="shared" si="1654"/>
        <v>1.6039851897071467E-2</v>
      </c>
      <c r="G2611" s="3">
        <f t="shared" si="1655"/>
        <v>58751.057942469153</v>
      </c>
      <c r="H2611" s="25">
        <v>10.413855</v>
      </c>
      <c r="I2611" s="30">
        <f t="shared" si="1656"/>
        <v>2.6835204059625362E-3</v>
      </c>
      <c r="J2611" s="3">
        <f t="shared" si="1657"/>
        <v>47128.998898512982</v>
      </c>
      <c r="K2611" s="26">
        <f t="shared" si="1640"/>
        <v>238854.08557985246</v>
      </c>
      <c r="L2611" s="28">
        <f t="shared" si="1658"/>
        <v>1.3885408557985244</v>
      </c>
      <c r="M2611" s="28">
        <f t="shared" si="1677"/>
        <v>3.2468294129557762E-2</v>
      </c>
      <c r="N2611" s="29">
        <f t="shared" si="1641"/>
        <v>0.55671657621454063</v>
      </c>
      <c r="O2611" s="29">
        <f t="shared" si="1642"/>
        <v>0.2459704961706749</v>
      </c>
      <c r="P2611" s="29">
        <f t="shared" si="1643"/>
        <v>0.19731292761478456</v>
      </c>
      <c r="R2611" s="23">
        <v>44330</v>
      </c>
      <c r="S2611" s="25">
        <v>100.63633</v>
      </c>
      <c r="T2611" s="30">
        <f t="shared" si="1659"/>
        <v>1.677015606910004E-2</v>
      </c>
      <c r="U2611" s="3">
        <f t="shared" si="1660"/>
        <v>78540.695342756429</v>
      </c>
      <c r="V2611" s="24">
        <v>31.806014999999999</v>
      </c>
      <c r="W2611" s="30">
        <f t="shared" si="1661"/>
        <v>1.6039851897071467E-2</v>
      </c>
      <c r="X2611" s="3">
        <f t="shared" si="1662"/>
        <v>74797.644659860816</v>
      </c>
      <c r="Y2611" s="25">
        <v>10.413855</v>
      </c>
      <c r="Z2611" s="30">
        <f t="shared" si="1663"/>
        <v>2.6835204059625362E-3</v>
      </c>
      <c r="AA2611" s="3">
        <f t="shared" si="1664"/>
        <v>67680.528109243693</v>
      </c>
      <c r="AB2611" s="26">
        <f t="shared" si="1644"/>
        <v>221018.86811186094</v>
      </c>
      <c r="AC2611" s="28">
        <f t="shared" si="1665"/>
        <v>1.2101886811186096</v>
      </c>
      <c r="AD2611" s="28">
        <f t="shared" si="1678"/>
        <v>2.6573546299702766E-2</v>
      </c>
      <c r="AE2611" s="29">
        <f t="shared" si="1645"/>
        <v>0.35535742271110454</v>
      </c>
      <c r="AF2611" s="29">
        <f t="shared" si="1646"/>
        <v>0.33842198767394199</v>
      </c>
      <c r="AG2611" s="29">
        <f t="shared" si="1647"/>
        <v>0.30622058961495346</v>
      </c>
      <c r="AN2611" s="23">
        <v>44330</v>
      </c>
      <c r="AO2611" s="25">
        <v>100.63633</v>
      </c>
      <c r="AP2611" s="30">
        <f t="shared" si="1666"/>
        <v>1.677015606910004E-2</v>
      </c>
      <c r="AQ2611" s="3">
        <f t="shared" si="1667"/>
        <v>81321.750807979246</v>
      </c>
      <c r="AR2611" s="24">
        <v>31.806014999999999</v>
      </c>
      <c r="AS2611" s="30">
        <f t="shared" si="1668"/>
        <v>1.6039851897071467E-2</v>
      </c>
      <c r="AT2611" s="3">
        <f t="shared" si="1669"/>
        <v>79928.238664794364</v>
      </c>
      <c r="AU2611" s="25">
        <v>10.413855</v>
      </c>
      <c r="AV2611" s="30">
        <f t="shared" si="1670"/>
        <v>2.6835204059625362E-3</v>
      </c>
      <c r="AW2611" s="3">
        <f t="shared" si="1671"/>
        <v>66613.062336125149</v>
      </c>
      <c r="AX2611" s="26">
        <f t="shared" si="1648"/>
        <v>227863.05180889877</v>
      </c>
      <c r="AY2611" s="28">
        <f t="shared" si="1672"/>
        <v>1.2786305180889879</v>
      </c>
      <c r="AZ2611" s="28">
        <f t="shared" si="1679"/>
        <v>2.7813620489402613E-2</v>
      </c>
      <c r="BA2611" s="29">
        <f t="shared" si="1649"/>
        <v>0.3568887108392681</v>
      </c>
      <c r="BB2611" s="51">
        <f t="shared" si="1673"/>
        <v>2.3555377505934727E-2</v>
      </c>
      <c r="BC2611" s="29">
        <f t="shared" si="1650"/>
        <v>0.35077314215833266</v>
      </c>
      <c r="BD2611" s="51">
        <f t="shared" si="1674"/>
        <v>1.7439808824999292E-2</v>
      </c>
      <c r="BE2611" s="29">
        <f t="shared" si="1651"/>
        <v>0.29233814700239918</v>
      </c>
      <c r="BF2611" s="51">
        <f t="shared" si="1675"/>
        <v>4.0995186330934186E-2</v>
      </c>
      <c r="BG2611" s="2" t="str">
        <f t="shared" si="1676"/>
        <v>No</v>
      </c>
    </row>
    <row r="2612" spans="1:59" x14ac:dyDescent="0.35">
      <c r="A2612" s="23">
        <v>44333</v>
      </c>
      <c r="B2612" s="25">
        <v>100.406059</v>
      </c>
      <c r="C2612" s="30">
        <f t="shared" si="1652"/>
        <v>-2.288149816274121E-3</v>
      </c>
      <c r="D2612" s="3">
        <f t="shared" si="1653"/>
        <v>132669.76423944227</v>
      </c>
      <c r="E2612" s="24">
        <v>31.769494999999999</v>
      </c>
      <c r="F2612" s="30">
        <f t="shared" si="1654"/>
        <v>-1.1482104878589583E-3</v>
      </c>
      <c r="G2612" s="3">
        <f t="shared" si="1655"/>
        <v>58683.599361566798</v>
      </c>
      <c r="H2612" s="25">
        <v>10.404566000000001</v>
      </c>
      <c r="I2612" s="30">
        <f t="shared" si="1656"/>
        <v>-8.919847645275647E-4</v>
      </c>
      <c r="J2612" s="3">
        <f t="shared" si="1657"/>
        <v>47086.96054952807</v>
      </c>
      <c r="K2612" s="26">
        <f t="shared" si="1640"/>
        <v>238440.32415053714</v>
      </c>
      <c r="L2612" s="28">
        <f t="shared" si="1658"/>
        <v>1.3844032415053715</v>
      </c>
      <c r="M2612" s="28">
        <f t="shared" si="1677"/>
        <v>-4.137614293152847E-3</v>
      </c>
      <c r="N2612" s="29">
        <f t="shared" si="1641"/>
        <v>0.55640657557436646</v>
      </c>
      <c r="O2612" s="29">
        <f t="shared" si="1642"/>
        <v>0.24611440858685227</v>
      </c>
      <c r="P2612" s="29">
        <f t="shared" si="1643"/>
        <v>0.1974790158387813</v>
      </c>
      <c r="R2612" s="23">
        <v>44333</v>
      </c>
      <c r="S2612" s="25">
        <v>100.406059</v>
      </c>
      <c r="T2612" s="30">
        <f t="shared" si="1659"/>
        <v>-2.288149816274121E-3</v>
      </c>
      <c r="U2612" s="3">
        <f t="shared" si="1660"/>
        <v>78360.982465137859</v>
      </c>
      <c r="V2612" s="24">
        <v>31.769494999999999</v>
      </c>
      <c r="W2612" s="30">
        <f t="shared" si="1661"/>
        <v>-1.1482104878589583E-3</v>
      </c>
      <c r="X2612" s="3">
        <f t="shared" si="1662"/>
        <v>74711.761219795211</v>
      </c>
      <c r="Y2612" s="25">
        <v>10.404566000000001</v>
      </c>
      <c r="Z2612" s="30">
        <f t="shared" si="1663"/>
        <v>-8.919847645275647E-4</v>
      </c>
      <c r="AA2612" s="3">
        <f t="shared" si="1664"/>
        <v>67620.158109315074</v>
      </c>
      <c r="AB2612" s="26">
        <f t="shared" si="1644"/>
        <v>220692.90179424814</v>
      </c>
      <c r="AC2612" s="28">
        <f t="shared" si="1665"/>
        <v>1.2069290179424814</v>
      </c>
      <c r="AD2612" s="28">
        <f t="shared" si="1678"/>
        <v>-3.2596631761281358E-3</v>
      </c>
      <c r="AE2612" s="29">
        <f t="shared" si="1645"/>
        <v>0.35506797829951847</v>
      </c>
      <c r="AF2612" s="29">
        <f t="shared" si="1646"/>
        <v>0.33853268778643791</v>
      </c>
      <c r="AG2612" s="29">
        <f t="shared" si="1647"/>
        <v>0.30639933391404361</v>
      </c>
      <c r="AN2612" s="23">
        <v>44333</v>
      </c>
      <c r="AO2612" s="25">
        <v>100.406059</v>
      </c>
      <c r="AP2612" s="30">
        <f t="shared" si="1666"/>
        <v>-2.288149816274121E-3</v>
      </c>
      <c r="AQ2612" s="3">
        <f t="shared" si="1667"/>
        <v>81135.674458808877</v>
      </c>
      <c r="AR2612" s="24">
        <v>31.769494999999999</v>
      </c>
      <c r="AS2612" s="30">
        <f t="shared" si="1668"/>
        <v>-1.1482104878589583E-3</v>
      </c>
      <c r="AT2612" s="3">
        <f t="shared" si="1669"/>
        <v>79836.464222883355</v>
      </c>
      <c r="AU2612" s="25">
        <v>10.404566000000001</v>
      </c>
      <c r="AV2612" s="30">
        <f t="shared" si="1670"/>
        <v>-8.919847645275647E-4</v>
      </c>
      <c r="AW2612" s="3">
        <f t="shared" si="1671"/>
        <v>66553.644499402799</v>
      </c>
      <c r="AX2612" s="26">
        <f t="shared" si="1648"/>
        <v>227525.78318109503</v>
      </c>
      <c r="AY2612" s="28">
        <f t="shared" si="1672"/>
        <v>1.2752578318109502</v>
      </c>
      <c r="AZ2612" s="28">
        <f t="shared" si="1679"/>
        <v>-3.3726862780376621E-3</v>
      </c>
      <c r="BA2612" s="29">
        <f t="shared" si="1649"/>
        <v>0.35659991287330456</v>
      </c>
      <c r="BB2612" s="51">
        <f t="shared" si="1673"/>
        <v>2.3266579539971188E-2</v>
      </c>
      <c r="BC2612" s="29">
        <f t="shared" si="1650"/>
        <v>0.35088974579790355</v>
      </c>
      <c r="BD2612" s="51">
        <f t="shared" si="1674"/>
        <v>1.7556412464570181E-2</v>
      </c>
      <c r="BE2612" s="29">
        <f t="shared" si="1651"/>
        <v>0.29251034132879189</v>
      </c>
      <c r="BF2612" s="51">
        <f t="shared" si="1675"/>
        <v>4.0822992004541481E-2</v>
      </c>
      <c r="BG2612" s="2" t="str">
        <f t="shared" si="1676"/>
        <v>No</v>
      </c>
    </row>
    <row r="2613" spans="1:59" x14ac:dyDescent="0.35">
      <c r="A2613" s="23">
        <v>44334</v>
      </c>
      <c r="B2613" s="25">
        <v>99.657707000000002</v>
      </c>
      <c r="C2613" s="30">
        <f t="shared" si="1652"/>
        <v>-7.4532553857132866E-3</v>
      </c>
      <c r="D2613" s="3">
        <f t="shared" si="1653"/>
        <v>131680.94260460333</v>
      </c>
      <c r="E2613" s="24">
        <v>31.970337000000001</v>
      </c>
      <c r="F2613" s="30">
        <f t="shared" si="1654"/>
        <v>6.3218505676594372E-3</v>
      </c>
      <c r="G2613" s="3">
        <f t="shared" si="1655"/>
        <v>59054.588307503014</v>
      </c>
      <c r="H2613" s="25">
        <v>10.404566000000001</v>
      </c>
      <c r="I2613" s="30">
        <f t="shared" si="1656"/>
        <v>0</v>
      </c>
      <c r="J2613" s="3">
        <f t="shared" si="1657"/>
        <v>47086.96054952807</v>
      </c>
      <c r="K2613" s="26">
        <f t="shared" si="1640"/>
        <v>237822.4914616344</v>
      </c>
      <c r="L2613" s="28">
        <f t="shared" si="1658"/>
        <v>1.3782249146163439</v>
      </c>
      <c r="M2613" s="28">
        <f t="shared" si="1677"/>
        <v>-6.178326889027641E-3</v>
      </c>
      <c r="N2613" s="29">
        <f t="shared" si="1641"/>
        <v>0.55369423554225161</v>
      </c>
      <c r="O2613" s="29">
        <f t="shared" si="1642"/>
        <v>0.24831372316621164</v>
      </c>
      <c r="P2613" s="29">
        <f t="shared" si="1643"/>
        <v>0.19799204129153677</v>
      </c>
      <c r="R2613" s="23">
        <v>44334</v>
      </c>
      <c r="S2613" s="25">
        <v>99.657707000000002</v>
      </c>
      <c r="T2613" s="30">
        <f t="shared" si="1659"/>
        <v>-7.4532553857132866E-3</v>
      </c>
      <c r="U2613" s="3">
        <f t="shared" si="1660"/>
        <v>77776.938050549783</v>
      </c>
      <c r="V2613" s="24">
        <v>31.970337000000001</v>
      </c>
      <c r="W2613" s="30">
        <f t="shared" si="1661"/>
        <v>6.3218505676594372E-3</v>
      </c>
      <c r="X2613" s="3">
        <f t="shared" si="1662"/>
        <v>75184.077809873415</v>
      </c>
      <c r="Y2613" s="25">
        <v>10.404566000000001</v>
      </c>
      <c r="Z2613" s="30">
        <f t="shared" si="1663"/>
        <v>0</v>
      </c>
      <c r="AA2613" s="3">
        <f t="shared" si="1664"/>
        <v>67620.158109315074</v>
      </c>
      <c r="AB2613" s="26">
        <f t="shared" si="1644"/>
        <v>220581.1739697383</v>
      </c>
      <c r="AC2613" s="28">
        <f t="shared" si="1665"/>
        <v>1.2058117396973831</v>
      </c>
      <c r="AD2613" s="28">
        <f t="shared" si="1678"/>
        <v>-1.1172782450983298E-3</v>
      </c>
      <c r="AE2613" s="29">
        <f t="shared" si="1645"/>
        <v>0.35260007302898866</v>
      </c>
      <c r="AF2613" s="29">
        <f t="shared" si="1646"/>
        <v>0.34084539698835759</v>
      </c>
      <c r="AG2613" s="29">
        <f t="shared" si="1647"/>
        <v>0.30655452998265365</v>
      </c>
      <c r="AN2613" s="23">
        <v>44334</v>
      </c>
      <c r="AO2613" s="25">
        <v>99.657707000000002</v>
      </c>
      <c r="AP2613" s="30">
        <f t="shared" si="1666"/>
        <v>-7.4532553857132866E-3</v>
      </c>
      <c r="AQ2613" s="3">
        <f t="shared" si="1667"/>
        <v>80530.949556175285</v>
      </c>
      <c r="AR2613" s="24">
        <v>31.970337000000001</v>
      </c>
      <c r="AS2613" s="30">
        <f t="shared" si="1668"/>
        <v>6.3218505676594372E-3</v>
      </c>
      <c r="AT2613" s="3">
        <f t="shared" si="1669"/>
        <v>80341.178419550706</v>
      </c>
      <c r="AU2613" s="25">
        <v>10.404566000000001</v>
      </c>
      <c r="AV2613" s="30">
        <f t="shared" si="1670"/>
        <v>0</v>
      </c>
      <c r="AW2613" s="3">
        <f t="shared" si="1671"/>
        <v>66553.644499402799</v>
      </c>
      <c r="AX2613" s="26">
        <f t="shared" si="1648"/>
        <v>227425.77247512876</v>
      </c>
      <c r="AY2613" s="28">
        <f t="shared" si="1672"/>
        <v>1.2742577247512874</v>
      </c>
      <c r="AZ2613" s="28">
        <f t="shared" si="1679"/>
        <v>-1.0001070596628026E-3</v>
      </c>
      <c r="BA2613" s="29">
        <f t="shared" si="1649"/>
        <v>0.35409772902929082</v>
      </c>
      <c r="BB2613" s="51">
        <f t="shared" si="1673"/>
        <v>2.0764395695957449E-2</v>
      </c>
      <c r="BC2613" s="29">
        <f t="shared" si="1650"/>
        <v>0.35326329793311706</v>
      </c>
      <c r="BD2613" s="51">
        <f t="shared" si="1674"/>
        <v>1.9929964599783689E-2</v>
      </c>
      <c r="BE2613" s="29">
        <f t="shared" si="1651"/>
        <v>0.29263897303759229</v>
      </c>
      <c r="BF2613" s="51">
        <f t="shared" si="1675"/>
        <v>4.0694360295741083E-2</v>
      </c>
      <c r="BG2613" s="2" t="str">
        <f t="shared" si="1676"/>
        <v>No</v>
      </c>
    </row>
    <row r="2614" spans="1:59" x14ac:dyDescent="0.35">
      <c r="A2614" s="23">
        <v>44335</v>
      </c>
      <c r="B2614" s="25">
        <v>99.321899000000002</v>
      </c>
      <c r="C2614" s="30">
        <f t="shared" si="1652"/>
        <v>-3.3696139526870894E-3</v>
      </c>
      <c r="D2614" s="3">
        <f t="shared" si="1653"/>
        <v>131237.22866309987</v>
      </c>
      <c r="E2614" s="24">
        <v>31.714725000000001</v>
      </c>
      <c r="F2614" s="30">
        <f t="shared" si="1654"/>
        <v>-7.9952863806220797E-3</v>
      </c>
      <c r="G2614" s="3">
        <f t="shared" si="1655"/>
        <v>58582.429961894792</v>
      </c>
      <c r="H2614" s="25">
        <v>10.385984000000001</v>
      </c>
      <c r="I2614" s="30">
        <f t="shared" si="1656"/>
        <v>-1.7859466699524651E-3</v>
      </c>
      <c r="J2614" s="3">
        <f t="shared" si="1657"/>
        <v>47002.865749136457</v>
      </c>
      <c r="K2614" s="26">
        <f t="shared" si="1640"/>
        <v>236822.52437413111</v>
      </c>
      <c r="L2614" s="28">
        <f t="shared" si="1658"/>
        <v>1.3682252437413109</v>
      </c>
      <c r="M2614" s="28">
        <f t="shared" si="1677"/>
        <v>-9.999670875032951E-3</v>
      </c>
      <c r="N2614" s="29">
        <f t="shared" si="1641"/>
        <v>0.55415855822806748</v>
      </c>
      <c r="O2614" s="29">
        <f t="shared" si="1642"/>
        <v>0.24736848877324921</v>
      </c>
      <c r="P2614" s="29">
        <f t="shared" si="1643"/>
        <v>0.19847295299868331</v>
      </c>
      <c r="R2614" s="23">
        <v>44335</v>
      </c>
      <c r="S2614" s="25">
        <v>99.321899000000002</v>
      </c>
      <c r="T2614" s="30">
        <f t="shared" si="1659"/>
        <v>-3.3696139526870894E-3</v>
      </c>
      <c r="U2614" s="3">
        <f t="shared" si="1660"/>
        <v>77514.859794897377</v>
      </c>
      <c r="V2614" s="24">
        <v>31.714725000000001</v>
      </c>
      <c r="W2614" s="30">
        <f t="shared" si="1661"/>
        <v>-7.9952863806220797E-3</v>
      </c>
      <c r="X2614" s="3">
        <f t="shared" si="1662"/>
        <v>74582.959576520501</v>
      </c>
      <c r="Y2614" s="25">
        <v>10.385984000000001</v>
      </c>
      <c r="Z2614" s="30">
        <f t="shared" si="1663"/>
        <v>-1.7859466699524651E-3</v>
      </c>
      <c r="AA2614" s="3">
        <f t="shared" si="1664"/>
        <v>67499.392113118083</v>
      </c>
      <c r="AB2614" s="26">
        <f t="shared" si="1644"/>
        <v>219597.21148453595</v>
      </c>
      <c r="AC2614" s="28">
        <f t="shared" si="1665"/>
        <v>1.1959721148453593</v>
      </c>
      <c r="AD2614" s="28">
        <f t="shared" si="1678"/>
        <v>-9.8396248520238316E-3</v>
      </c>
      <c r="AE2614" s="29">
        <f t="shared" si="1645"/>
        <v>0.35298653963261267</v>
      </c>
      <c r="AF2614" s="29">
        <f t="shared" si="1646"/>
        <v>0.33963527620555711</v>
      </c>
      <c r="AG2614" s="29">
        <f t="shared" si="1647"/>
        <v>0.30737818416183027</v>
      </c>
      <c r="AN2614" s="23">
        <v>44335</v>
      </c>
      <c r="AO2614" s="25">
        <v>99.321899000000002</v>
      </c>
      <c r="AP2614" s="30">
        <f t="shared" si="1666"/>
        <v>-3.3696139526870894E-3</v>
      </c>
      <c r="AQ2614" s="3">
        <f t="shared" si="1667"/>
        <v>80259.591344927656</v>
      </c>
      <c r="AR2614" s="24">
        <v>31.714725000000001</v>
      </c>
      <c r="AS2614" s="30">
        <f t="shared" si="1668"/>
        <v>-7.9952863806220797E-3</v>
      </c>
      <c r="AT2614" s="3">
        <f t="shared" si="1669"/>
        <v>79698.827689929749</v>
      </c>
      <c r="AU2614" s="25">
        <v>10.385984000000001</v>
      </c>
      <c r="AV2614" s="30">
        <f t="shared" si="1670"/>
        <v>-1.7859466699524651E-3</v>
      </c>
      <c r="AW2614" s="3">
        <f t="shared" si="1671"/>
        <v>66434.783239635886</v>
      </c>
      <c r="AX2614" s="26">
        <f t="shared" si="1648"/>
        <v>226393.20227449329</v>
      </c>
      <c r="AY2614" s="28">
        <f t="shared" si="1672"/>
        <v>1.2639320227449331</v>
      </c>
      <c r="AZ2614" s="28">
        <f t="shared" si="1679"/>
        <v>-1.0325702006354298E-2</v>
      </c>
      <c r="BA2614" s="29">
        <f t="shared" si="1649"/>
        <v>0.35451413972940715</v>
      </c>
      <c r="BB2614" s="51">
        <f t="shared" si="1673"/>
        <v>2.1180806396073781E-2</v>
      </c>
      <c r="BC2614" s="29">
        <f t="shared" si="1650"/>
        <v>0.35203719409073908</v>
      </c>
      <c r="BD2614" s="51">
        <f t="shared" si="1674"/>
        <v>1.870386075740571E-2</v>
      </c>
      <c r="BE2614" s="29">
        <f t="shared" si="1651"/>
        <v>0.29344866617985377</v>
      </c>
      <c r="BF2614" s="51">
        <f t="shared" si="1675"/>
        <v>3.9884667153479603E-2</v>
      </c>
      <c r="BG2614" s="2" t="str">
        <f t="shared" si="1676"/>
        <v>No</v>
      </c>
    </row>
    <row r="2615" spans="1:59" x14ac:dyDescent="0.35">
      <c r="A2615" s="23">
        <v>44336</v>
      </c>
      <c r="B2615" s="25">
        <v>100.415657</v>
      </c>
      <c r="C2615" s="30">
        <f t="shared" si="1652"/>
        <v>1.101225420589258E-2</v>
      </c>
      <c r="D2615" s="3">
        <f t="shared" si="1653"/>
        <v>132682.44638641478</v>
      </c>
      <c r="E2615" s="24">
        <v>32.107272999999999</v>
      </c>
      <c r="F2615" s="30">
        <f t="shared" si="1654"/>
        <v>1.2377468194978869E-2</v>
      </c>
      <c r="G2615" s="3">
        <f t="shared" si="1655"/>
        <v>59307.532125532722</v>
      </c>
      <c r="H2615" s="25">
        <v>10.413855</v>
      </c>
      <c r="I2615" s="30">
        <f t="shared" si="1656"/>
        <v>2.6835204059625362E-3</v>
      </c>
      <c r="J2615" s="3">
        <f t="shared" si="1657"/>
        <v>47128.998898512982</v>
      </c>
      <c r="K2615" s="26">
        <f t="shared" si="1640"/>
        <v>239118.97741046047</v>
      </c>
      <c r="L2615" s="28">
        <f t="shared" si="1658"/>
        <v>1.3911897741046046</v>
      </c>
      <c r="M2615" s="28">
        <f t="shared" si="1677"/>
        <v>2.2964530363293711E-2</v>
      </c>
      <c r="N2615" s="29">
        <f t="shared" si="1641"/>
        <v>0.55488045249816498</v>
      </c>
      <c r="O2615" s="29">
        <f t="shared" si="1642"/>
        <v>0.24802519970520023</v>
      </c>
      <c r="P2615" s="29">
        <f t="shared" si="1643"/>
        <v>0.1970943477966349</v>
      </c>
      <c r="R2615" s="23">
        <v>44336</v>
      </c>
      <c r="S2615" s="25">
        <v>100.415657</v>
      </c>
      <c r="T2615" s="30">
        <f t="shared" si="1659"/>
        <v>1.101225420589258E-2</v>
      </c>
      <c r="U2615" s="3">
        <f t="shared" si="1660"/>
        <v>78368.473135692911</v>
      </c>
      <c r="V2615" s="24">
        <v>32.107272999999999</v>
      </c>
      <c r="W2615" s="30">
        <f t="shared" si="1661"/>
        <v>1.2377468194978869E-2</v>
      </c>
      <c r="X2615" s="3">
        <f t="shared" si="1662"/>
        <v>75506.107786566281</v>
      </c>
      <c r="Y2615" s="25">
        <v>10.413855</v>
      </c>
      <c r="Z2615" s="30">
        <f t="shared" si="1663"/>
        <v>2.6835204059625362E-3</v>
      </c>
      <c r="AA2615" s="3">
        <f t="shared" si="1664"/>
        <v>67680.528109243707</v>
      </c>
      <c r="AB2615" s="26">
        <f t="shared" si="1644"/>
        <v>221555.10903150291</v>
      </c>
      <c r="AC2615" s="28">
        <f t="shared" si="1665"/>
        <v>1.2155510903150293</v>
      </c>
      <c r="AD2615" s="28">
        <f t="shared" si="1678"/>
        <v>1.9578975469670024E-2</v>
      </c>
      <c r="AE2615" s="29">
        <f t="shared" si="1645"/>
        <v>0.35371999986039454</v>
      </c>
      <c r="AF2615" s="29">
        <f t="shared" si="1646"/>
        <v>0.34080057154461768</v>
      </c>
      <c r="AG2615" s="29">
        <f t="shared" si="1647"/>
        <v>0.30547942859498767</v>
      </c>
      <c r="AN2615" s="23">
        <v>44336</v>
      </c>
      <c r="AO2615" s="25">
        <v>100.415657</v>
      </c>
      <c r="AP2615" s="30">
        <f t="shared" si="1666"/>
        <v>1.101225420589258E-2</v>
      </c>
      <c r="AQ2615" s="3">
        <f t="shared" si="1667"/>
        <v>81143.430367279056</v>
      </c>
      <c r="AR2615" s="24">
        <v>32.107272999999999</v>
      </c>
      <c r="AS2615" s="30">
        <f t="shared" si="1668"/>
        <v>1.2377468194978869E-2</v>
      </c>
      <c r="AT2615" s="3">
        <f t="shared" si="1669"/>
        <v>80685.297394838955</v>
      </c>
      <c r="AU2615" s="25">
        <v>10.413855</v>
      </c>
      <c r="AV2615" s="30">
        <f t="shared" si="1670"/>
        <v>2.6835204059625362E-3</v>
      </c>
      <c r="AW2615" s="3">
        <f t="shared" si="1671"/>
        <v>66613.062336125149</v>
      </c>
      <c r="AX2615" s="26">
        <f t="shared" si="1648"/>
        <v>228441.79009824316</v>
      </c>
      <c r="AY2615" s="28">
        <f t="shared" si="1672"/>
        <v>1.2844179009824317</v>
      </c>
      <c r="AZ2615" s="28">
        <f t="shared" si="1679"/>
        <v>2.0485878237498589E-2</v>
      </c>
      <c r="BA2615" s="29">
        <f t="shared" si="1649"/>
        <v>0.35520396829486711</v>
      </c>
      <c r="BB2615" s="51">
        <f t="shared" si="1673"/>
        <v>2.1870634961533741E-2</v>
      </c>
      <c r="BC2615" s="29">
        <f t="shared" si="1650"/>
        <v>0.35319849910184831</v>
      </c>
      <c r="BD2615" s="51">
        <f t="shared" si="1674"/>
        <v>1.9865165768514936E-2</v>
      </c>
      <c r="BE2615" s="29">
        <f t="shared" si="1651"/>
        <v>0.29159753260328458</v>
      </c>
      <c r="BF2615" s="51">
        <f t="shared" si="1675"/>
        <v>4.1735800730048789E-2</v>
      </c>
      <c r="BG2615" s="2" t="str">
        <f t="shared" si="1676"/>
        <v>No</v>
      </c>
    </row>
    <row r="2616" spans="1:59" x14ac:dyDescent="0.35">
      <c r="A2616" s="23">
        <v>44337</v>
      </c>
      <c r="B2616" s="25">
        <v>100.377274</v>
      </c>
      <c r="C2616" s="30">
        <f t="shared" si="1652"/>
        <v>-3.8224118774621285E-4</v>
      </c>
      <c r="D2616" s="3">
        <f t="shared" si="1653"/>
        <v>132631.72969051497</v>
      </c>
      <c r="E2616" s="24">
        <v>32.025115999999997</v>
      </c>
      <c r="F2616" s="30">
        <f t="shared" si="1654"/>
        <v>-2.5588283377414589E-3</v>
      </c>
      <c r="G2616" s="3">
        <f t="shared" si="1655"/>
        <v>59155.774331688393</v>
      </c>
      <c r="H2616" s="25">
        <v>10.413855</v>
      </c>
      <c r="I2616" s="30">
        <f t="shared" si="1656"/>
        <v>0</v>
      </c>
      <c r="J2616" s="3">
        <f t="shared" si="1657"/>
        <v>47128.998898512982</v>
      </c>
      <c r="K2616" s="26">
        <f t="shared" si="1640"/>
        <v>238916.50292071633</v>
      </c>
      <c r="L2616" s="28">
        <f t="shared" si="1658"/>
        <v>1.3891650292071631</v>
      </c>
      <c r="M2616" s="28">
        <f t="shared" si="1677"/>
        <v>-2.0247448974415327E-3</v>
      </c>
      <c r="N2616" s="29">
        <f t="shared" si="1641"/>
        <v>0.55513841894181915</v>
      </c>
      <c r="O2616" s="29">
        <f t="shared" si="1642"/>
        <v>0.24760020177977846</v>
      </c>
      <c r="P2616" s="29">
        <f t="shared" si="1643"/>
        <v>0.19726137927840251</v>
      </c>
      <c r="R2616" s="23">
        <v>44337</v>
      </c>
      <c r="S2616" s="25">
        <v>100.377274</v>
      </c>
      <c r="T2616" s="30">
        <f t="shared" si="1659"/>
        <v>-3.8224118774621285E-4</v>
      </c>
      <c r="U2616" s="3">
        <f t="shared" si="1660"/>
        <v>78338.517477439673</v>
      </c>
      <c r="V2616" s="24">
        <v>32.025115999999997</v>
      </c>
      <c r="W2616" s="30">
        <f t="shared" si="1661"/>
        <v>-2.5588283377414589E-3</v>
      </c>
      <c r="X2616" s="3">
        <f t="shared" si="1662"/>
        <v>75312.900618289452</v>
      </c>
      <c r="Y2616" s="25">
        <v>10.413855</v>
      </c>
      <c r="Z2616" s="30">
        <f t="shared" si="1663"/>
        <v>0</v>
      </c>
      <c r="AA2616" s="3">
        <f t="shared" si="1664"/>
        <v>67680.528109243707</v>
      </c>
      <c r="AB2616" s="26">
        <f t="shared" si="1644"/>
        <v>221331.94620497286</v>
      </c>
      <c r="AC2616" s="28">
        <f t="shared" si="1665"/>
        <v>1.2133194620497285</v>
      </c>
      <c r="AD2616" s="28">
        <f t="shared" si="1678"/>
        <v>-2.2316282653007669E-3</v>
      </c>
      <c r="AE2616" s="29">
        <f t="shared" si="1645"/>
        <v>0.35394130319032802</v>
      </c>
      <c r="AF2616" s="29">
        <f t="shared" si="1646"/>
        <v>0.34027126182924844</v>
      </c>
      <c r="AG2616" s="29">
        <f t="shared" si="1647"/>
        <v>0.30578743498042338</v>
      </c>
      <c r="AN2616" s="23">
        <v>44337</v>
      </c>
      <c r="AO2616" s="25">
        <v>100.377274</v>
      </c>
      <c r="AP2616" s="30">
        <f t="shared" si="1666"/>
        <v>-3.8224118774621285E-4</v>
      </c>
      <c r="AQ2616" s="3">
        <f t="shared" si="1667"/>
        <v>81112.41400607767</v>
      </c>
      <c r="AR2616" s="24">
        <v>32.025115999999997</v>
      </c>
      <c r="AS2616" s="30">
        <f t="shared" si="1668"/>
        <v>-2.5588283377414589E-3</v>
      </c>
      <c r="AT2616" s="3">
        <f t="shared" si="1669"/>
        <v>80478.837569425945</v>
      </c>
      <c r="AU2616" s="25">
        <v>10.413855</v>
      </c>
      <c r="AV2616" s="30">
        <f t="shared" si="1670"/>
        <v>0</v>
      </c>
      <c r="AW2616" s="3">
        <f t="shared" si="1671"/>
        <v>66613.062336125149</v>
      </c>
      <c r="AX2616" s="26">
        <f t="shared" si="1648"/>
        <v>228204.31391162876</v>
      </c>
      <c r="AY2616" s="28">
        <f t="shared" si="1672"/>
        <v>1.2820431391162876</v>
      </c>
      <c r="AZ2616" s="28">
        <f t="shared" si="1679"/>
        <v>-2.3747618661440484E-3</v>
      </c>
      <c r="BA2616" s="29">
        <f t="shared" si="1649"/>
        <v>0.35543768921690122</v>
      </c>
      <c r="BB2616" s="51">
        <f t="shared" si="1673"/>
        <v>2.210435588356785E-2</v>
      </c>
      <c r="BC2616" s="29">
        <f t="shared" si="1650"/>
        <v>0.35266133312708131</v>
      </c>
      <c r="BD2616" s="51">
        <f t="shared" si="1674"/>
        <v>1.9327999793747941E-2</v>
      </c>
      <c r="BE2616" s="29">
        <f t="shared" si="1651"/>
        <v>0.29190097765601747</v>
      </c>
      <c r="BF2616" s="51">
        <f t="shared" si="1675"/>
        <v>4.1432355677315902E-2</v>
      </c>
      <c r="BG2616" s="2" t="str">
        <f t="shared" si="1676"/>
        <v>No</v>
      </c>
    </row>
    <row r="2617" spans="1:59" x14ac:dyDescent="0.35">
      <c r="A2617" s="23">
        <v>44340</v>
      </c>
      <c r="B2617" s="25">
        <v>101.355919</v>
      </c>
      <c r="C2617" s="30">
        <f t="shared" si="1652"/>
        <v>9.7496670411671982E-3</v>
      </c>
      <c r="D2617" s="3">
        <f t="shared" si="1653"/>
        <v>133924.84489409157</v>
      </c>
      <c r="E2617" s="24">
        <v>32.216827000000002</v>
      </c>
      <c r="F2617" s="30">
        <f t="shared" si="1654"/>
        <v>5.9862702761170894E-3</v>
      </c>
      <c r="G2617" s="3">
        <f t="shared" si="1655"/>
        <v>59509.896785230871</v>
      </c>
      <c r="H2617" s="25">
        <v>10.432434000000001</v>
      </c>
      <c r="I2617" s="30">
        <f t="shared" si="1656"/>
        <v>1.7840655549745676E-3</v>
      </c>
      <c r="J2617" s="3">
        <f t="shared" si="1657"/>
        <v>47213.080122088257</v>
      </c>
      <c r="K2617" s="26">
        <f t="shared" si="1640"/>
        <v>240647.8218014107</v>
      </c>
      <c r="L2617" s="28">
        <f t="shared" si="1658"/>
        <v>1.4064782180141071</v>
      </c>
      <c r="M2617" s="28">
        <f t="shared" si="1677"/>
        <v>1.7313188806943991E-2</v>
      </c>
      <c r="N2617" s="29">
        <f t="shared" si="1641"/>
        <v>0.55651800166556298</v>
      </c>
      <c r="O2617" s="29">
        <f t="shared" si="1642"/>
        <v>0.24729040279591685</v>
      </c>
      <c r="P2617" s="29">
        <f t="shared" si="1643"/>
        <v>0.19619159553852022</v>
      </c>
      <c r="R2617" s="23">
        <v>44340</v>
      </c>
      <c r="S2617" s="25">
        <v>101.355919</v>
      </c>
      <c r="T2617" s="30">
        <f t="shared" si="1659"/>
        <v>9.7496670411671982E-3</v>
      </c>
      <c r="U2617" s="3">
        <f t="shared" si="1660"/>
        <v>79102.291939343369</v>
      </c>
      <c r="V2617" s="24">
        <v>32.216827000000002</v>
      </c>
      <c r="W2617" s="30">
        <f t="shared" si="1661"/>
        <v>5.9862702761170894E-3</v>
      </c>
      <c r="X2617" s="3">
        <f t="shared" si="1662"/>
        <v>75763.743996668883</v>
      </c>
      <c r="Y2617" s="25">
        <v>10.432434000000001</v>
      </c>
      <c r="Z2617" s="30">
        <f t="shared" si="1663"/>
        <v>1.7840655549745676E-3</v>
      </c>
      <c r="AA2617" s="3">
        <f t="shared" si="1664"/>
        <v>67801.274608185893</v>
      </c>
      <c r="AB2617" s="26">
        <f t="shared" si="1644"/>
        <v>222667.31054419815</v>
      </c>
      <c r="AC2617" s="28">
        <f t="shared" si="1665"/>
        <v>1.2266731054419813</v>
      </c>
      <c r="AD2617" s="28">
        <f t="shared" si="1678"/>
        <v>1.3353643392252756E-2</v>
      </c>
      <c r="AE2617" s="29">
        <f t="shared" si="1645"/>
        <v>0.35524878683816513</v>
      </c>
      <c r="AF2617" s="29">
        <f t="shared" si="1646"/>
        <v>0.34025535140969976</v>
      </c>
      <c r="AG2617" s="29">
        <f t="shared" si="1647"/>
        <v>0.30449586175213511</v>
      </c>
      <c r="AN2617" s="23">
        <v>44340</v>
      </c>
      <c r="AO2617" s="25">
        <v>101.355919</v>
      </c>
      <c r="AP2617" s="30">
        <f t="shared" si="1666"/>
        <v>9.7496670411671982E-3</v>
      </c>
      <c r="AQ2617" s="3">
        <f t="shared" si="1667"/>
        <v>81903.233035542231</v>
      </c>
      <c r="AR2617" s="24">
        <v>32.216827000000002</v>
      </c>
      <c r="AS2617" s="30">
        <f t="shared" si="1668"/>
        <v>5.9862702761170894E-3</v>
      </c>
      <c r="AT2617" s="3">
        <f t="shared" si="1669"/>
        <v>80960.605642624258</v>
      </c>
      <c r="AU2617" s="25">
        <v>10.432434000000001</v>
      </c>
      <c r="AV2617" s="30">
        <f t="shared" si="1670"/>
        <v>1.7840655549745676E-3</v>
      </c>
      <c r="AW2617" s="3">
        <f t="shared" si="1671"/>
        <v>66731.90440615041</v>
      </c>
      <c r="AX2617" s="26">
        <f t="shared" si="1648"/>
        <v>229595.7430843169</v>
      </c>
      <c r="AY2617" s="28">
        <f t="shared" si="1672"/>
        <v>1.2959574308431692</v>
      </c>
      <c r="AZ2617" s="28">
        <f t="shared" si="1679"/>
        <v>1.3914291726881522E-2</v>
      </c>
      <c r="BA2617" s="29">
        <f t="shared" si="1649"/>
        <v>0.35672801218036532</v>
      </c>
      <c r="BB2617" s="51">
        <f t="shared" si="1673"/>
        <v>2.3394678847031947E-2</v>
      </c>
      <c r="BC2617" s="29">
        <f t="shared" si="1650"/>
        <v>0.35262241605626038</v>
      </c>
      <c r="BD2617" s="51">
        <f t="shared" si="1674"/>
        <v>1.9289082722927009E-2</v>
      </c>
      <c r="BE2617" s="29">
        <f t="shared" si="1651"/>
        <v>0.2906495717633743</v>
      </c>
      <c r="BF2617" s="51">
        <f t="shared" si="1675"/>
        <v>4.2683761569959067E-2</v>
      </c>
      <c r="BG2617" s="2" t="str">
        <f t="shared" si="1676"/>
        <v>No</v>
      </c>
    </row>
    <row r="2618" spans="1:59" x14ac:dyDescent="0.35">
      <c r="A2618" s="23">
        <v>44341</v>
      </c>
      <c r="B2618" s="25">
        <v>101.07766700000001</v>
      </c>
      <c r="C2618" s="30">
        <f t="shared" si="1652"/>
        <v>-2.7452960097968937E-3</v>
      </c>
      <c r="D2618" s="3">
        <f t="shared" si="1653"/>
        <v>133557.18155179115</v>
      </c>
      <c r="E2618" s="24">
        <v>32.271602999999999</v>
      </c>
      <c r="F2618" s="30">
        <f t="shared" si="1654"/>
        <v>1.7002295104975307E-3</v>
      </c>
      <c r="G2618" s="3">
        <f t="shared" si="1655"/>
        <v>59611.07726791178</v>
      </c>
      <c r="H2618" s="25">
        <v>10.460304000000001</v>
      </c>
      <c r="I2618" s="30">
        <f t="shared" si="1656"/>
        <v>2.6714762825243987E-3</v>
      </c>
      <c r="J2618" s="3">
        <f t="shared" si="1657"/>
        <v>47339.208745859338</v>
      </c>
      <c r="K2618" s="26">
        <f t="shared" si="1640"/>
        <v>240507.46756556226</v>
      </c>
      <c r="L2618" s="28">
        <f t="shared" si="1658"/>
        <v>1.4050746756556225</v>
      </c>
      <c r="M2618" s="28">
        <f t="shared" si="1677"/>
        <v>-1.4035423584846107E-3</v>
      </c>
      <c r="N2618" s="29">
        <f t="shared" si="1641"/>
        <v>0.55531407362801943</v>
      </c>
      <c r="O2618" s="29">
        <f t="shared" si="1642"/>
        <v>0.24785541119076404</v>
      </c>
      <c r="P2618" s="29">
        <f t="shared" si="1643"/>
        <v>0.1968305151812165</v>
      </c>
      <c r="R2618" s="23">
        <v>44341</v>
      </c>
      <c r="S2618" s="25">
        <v>101.07766700000001</v>
      </c>
      <c r="T2618" s="30">
        <f t="shared" si="1659"/>
        <v>-2.7452960097968937E-3</v>
      </c>
      <c r="U2618" s="3">
        <f t="shared" si="1660"/>
        <v>78885.132732916507</v>
      </c>
      <c r="V2618" s="24">
        <v>32.271602999999999</v>
      </c>
      <c r="W2618" s="30">
        <f t="shared" si="1661"/>
        <v>1.7002295104975307E-3</v>
      </c>
      <c r="X2618" s="3">
        <f t="shared" si="1662"/>
        <v>75892.559750037806</v>
      </c>
      <c r="Y2618" s="25">
        <v>10.460304000000001</v>
      </c>
      <c r="Z2618" s="30">
        <f t="shared" si="1663"/>
        <v>2.6714762825243987E-3</v>
      </c>
      <c r="AA2618" s="3">
        <f t="shared" si="1664"/>
        <v>67982.404105226582</v>
      </c>
      <c r="AB2618" s="26">
        <f t="shared" si="1644"/>
        <v>222760.09658818087</v>
      </c>
      <c r="AC2618" s="28">
        <f t="shared" si="1665"/>
        <v>1.2276009658818086</v>
      </c>
      <c r="AD2618" s="28">
        <f t="shared" si="1678"/>
        <v>9.2786043982728827E-4</v>
      </c>
      <c r="AE2618" s="29">
        <f t="shared" si="1645"/>
        <v>0.35412595855869267</v>
      </c>
      <c r="AF2618" s="29">
        <f t="shared" si="1646"/>
        <v>0.34069189640522218</v>
      </c>
      <c r="AG2618" s="29">
        <f t="shared" si="1647"/>
        <v>0.30518214503608532</v>
      </c>
      <c r="AN2618" s="23">
        <v>44341</v>
      </c>
      <c r="AO2618" s="25">
        <v>101.07766700000001</v>
      </c>
      <c r="AP2618" s="30">
        <f t="shared" si="1666"/>
        <v>-2.7452960097968937E-3</v>
      </c>
      <c r="AQ2618" s="3">
        <f t="shared" si="1667"/>
        <v>81678.384416700297</v>
      </c>
      <c r="AR2618" s="24">
        <v>32.271602999999999</v>
      </c>
      <c r="AS2618" s="30">
        <f t="shared" si="1668"/>
        <v>1.7002295104975307E-3</v>
      </c>
      <c r="AT2618" s="3">
        <f t="shared" si="1669"/>
        <v>81098.257253525604</v>
      </c>
      <c r="AU2618" s="25">
        <v>10.460304000000001</v>
      </c>
      <c r="AV2618" s="30">
        <f t="shared" si="1670"/>
        <v>2.6714762825243987E-3</v>
      </c>
      <c r="AW2618" s="3">
        <f t="shared" si="1671"/>
        <v>66910.177106059127</v>
      </c>
      <c r="AX2618" s="26">
        <f t="shared" si="1648"/>
        <v>229686.81877628501</v>
      </c>
      <c r="AY2618" s="28">
        <f t="shared" si="1672"/>
        <v>1.2968681877628501</v>
      </c>
      <c r="AZ2618" s="28">
        <f t="shared" si="1679"/>
        <v>9.1075691968089956E-4</v>
      </c>
      <c r="BA2618" s="29">
        <f t="shared" si="1649"/>
        <v>0.35560762629681009</v>
      </c>
      <c r="BB2618" s="51">
        <f t="shared" si="1673"/>
        <v>2.2274292963476716E-2</v>
      </c>
      <c r="BC2618" s="29">
        <f t="shared" si="1650"/>
        <v>0.35308189510219701</v>
      </c>
      <c r="BD2618" s="51">
        <f t="shared" si="1674"/>
        <v>1.9748561768863637E-2</v>
      </c>
      <c r="BE2618" s="29">
        <f t="shared" si="1651"/>
        <v>0.29131047860099296</v>
      </c>
      <c r="BF2618" s="51">
        <f t="shared" si="1675"/>
        <v>4.2022854732340409E-2</v>
      </c>
      <c r="BG2618" s="2" t="str">
        <f t="shared" si="1676"/>
        <v>No</v>
      </c>
    </row>
    <row r="2619" spans="1:59" x14ac:dyDescent="0.35">
      <c r="A2619" s="23">
        <v>44342</v>
      </c>
      <c r="B2619" s="25">
        <v>101.480644</v>
      </c>
      <c r="C2619" s="30">
        <f t="shared" si="1652"/>
        <v>3.9868055126359714E-3</v>
      </c>
      <c r="D2619" s="3">
        <f t="shared" si="1653"/>
        <v>134089.64805945396</v>
      </c>
      <c r="E2619" s="24">
        <v>32.353763999999998</v>
      </c>
      <c r="F2619" s="30">
        <f t="shared" si="1654"/>
        <v>2.5459224941506431E-3</v>
      </c>
      <c r="G2619" s="3">
        <f t="shared" si="1655"/>
        <v>59762.84245042871</v>
      </c>
      <c r="H2619" s="25">
        <v>10.451014000000001</v>
      </c>
      <c r="I2619" s="30">
        <f t="shared" si="1656"/>
        <v>-8.8811950398381967E-4</v>
      </c>
      <c r="J2619" s="3">
        <f t="shared" si="1657"/>
        <v>47297.165871268982</v>
      </c>
      <c r="K2619" s="26">
        <f t="shared" si="1640"/>
        <v>241149.65638115167</v>
      </c>
      <c r="L2619" s="28">
        <f t="shared" si="1658"/>
        <v>1.4114965638115167</v>
      </c>
      <c r="M2619" s="28">
        <f t="shared" si="1677"/>
        <v>6.4218881558941732E-3</v>
      </c>
      <c r="N2619" s="29">
        <f t="shared" si="1641"/>
        <v>0.55604328893389399</v>
      </c>
      <c r="O2619" s="29">
        <f t="shared" si="1642"/>
        <v>0.24782470498722134</v>
      </c>
      <c r="P2619" s="29">
        <f t="shared" si="1643"/>
        <v>0.19613200607888465</v>
      </c>
      <c r="R2619" s="23">
        <v>44342</v>
      </c>
      <c r="S2619" s="25">
        <v>101.480644</v>
      </c>
      <c r="T2619" s="30">
        <f t="shared" si="1659"/>
        <v>3.9868055126359714E-3</v>
      </c>
      <c r="U2619" s="3">
        <f t="shared" si="1660"/>
        <v>79199.632414961117</v>
      </c>
      <c r="V2619" s="24">
        <v>32.353763999999998</v>
      </c>
      <c r="W2619" s="30">
        <f t="shared" si="1661"/>
        <v>2.5459224941506431E-3</v>
      </c>
      <c r="X2619" s="3">
        <f t="shared" si="1662"/>
        <v>76085.776325044106</v>
      </c>
      <c r="Y2619" s="25">
        <v>10.451014000000001</v>
      </c>
      <c r="Z2619" s="30">
        <f t="shared" si="1663"/>
        <v>-8.8811950398381967E-4</v>
      </c>
      <c r="AA2619" s="3">
        <f t="shared" si="1664"/>
        <v>67922.027606213014</v>
      </c>
      <c r="AB2619" s="26">
        <f t="shared" si="1644"/>
        <v>223207.43634621822</v>
      </c>
      <c r="AC2619" s="28">
        <f t="shared" si="1665"/>
        <v>1.232074363462182</v>
      </c>
      <c r="AD2619" s="28">
        <f t="shared" si="1678"/>
        <v>4.4733975803734616E-3</v>
      </c>
      <c r="AE2619" s="29">
        <f t="shared" si="1645"/>
        <v>0.35482524109149371</v>
      </c>
      <c r="AF2619" s="29">
        <f t="shared" si="1646"/>
        <v>0.34087473773511318</v>
      </c>
      <c r="AG2619" s="29">
        <f t="shared" si="1647"/>
        <v>0.30430002117339316</v>
      </c>
      <c r="AN2619" s="23">
        <v>44342</v>
      </c>
      <c r="AO2619" s="25">
        <v>101.480644</v>
      </c>
      <c r="AP2619" s="30">
        <f t="shared" si="1666"/>
        <v>3.9868055126359714E-3</v>
      </c>
      <c r="AQ2619" s="3">
        <f t="shared" si="1667"/>
        <v>82004.020249955996</v>
      </c>
      <c r="AR2619" s="24">
        <v>32.353763999999998</v>
      </c>
      <c r="AS2619" s="30">
        <f t="shared" si="1668"/>
        <v>2.5459224941506431E-3</v>
      </c>
      <c r="AT2619" s="3">
        <f t="shared" si="1669"/>
        <v>81304.727130903775</v>
      </c>
      <c r="AU2619" s="25">
        <v>10.451014000000001</v>
      </c>
      <c r="AV2619" s="30">
        <f t="shared" si="1670"/>
        <v>-8.8811950398381967E-4</v>
      </c>
      <c r="AW2619" s="3">
        <f t="shared" si="1671"/>
        <v>66850.752872756231</v>
      </c>
      <c r="AX2619" s="26">
        <f t="shared" si="1648"/>
        <v>230159.50025361602</v>
      </c>
      <c r="AY2619" s="28">
        <f t="shared" si="1672"/>
        <v>1.30159500253616</v>
      </c>
      <c r="AZ2619" s="28">
        <f t="shared" si="1679"/>
        <v>4.7268147733099397E-3</v>
      </c>
      <c r="BA2619" s="29">
        <f t="shared" si="1649"/>
        <v>0.35629213723350373</v>
      </c>
      <c r="BB2619" s="51">
        <f t="shared" si="1673"/>
        <v>2.2958803900170355E-2</v>
      </c>
      <c r="BC2619" s="29">
        <f t="shared" si="1650"/>
        <v>0.35325383936493149</v>
      </c>
      <c r="BD2619" s="51">
        <f t="shared" si="1674"/>
        <v>1.9920506031598118E-2</v>
      </c>
      <c r="BE2619" s="29">
        <f t="shared" si="1651"/>
        <v>0.29045402340156473</v>
      </c>
      <c r="BF2619" s="51">
        <f t="shared" si="1675"/>
        <v>4.2879309931768639E-2</v>
      </c>
      <c r="BG2619" s="2" t="str">
        <f t="shared" si="1676"/>
        <v>No</v>
      </c>
    </row>
    <row r="2620" spans="1:59" x14ac:dyDescent="0.35">
      <c r="A2620" s="23">
        <v>44343</v>
      </c>
      <c r="B2620" s="25">
        <v>101.73009500000001</v>
      </c>
      <c r="C2620" s="30">
        <f t="shared" si="1652"/>
        <v>2.4581140813415558E-3</v>
      </c>
      <c r="D2620" s="3">
        <f t="shared" si="1653"/>
        <v>134419.25571151104</v>
      </c>
      <c r="E2620" s="24">
        <v>32.472442999999998</v>
      </c>
      <c r="F2620" s="30">
        <f t="shared" si="1654"/>
        <v>3.6681667085165515E-3</v>
      </c>
      <c r="G2620" s="3">
        <f t="shared" si="1655"/>
        <v>59982.062519511695</v>
      </c>
      <c r="H2620" s="25">
        <v>10.432434000000001</v>
      </c>
      <c r="I2620" s="30">
        <f t="shared" si="1656"/>
        <v>-1.7778179227393442E-3</v>
      </c>
      <c r="J2620" s="3">
        <f t="shared" si="1657"/>
        <v>47213.080122088264</v>
      </c>
      <c r="K2620" s="26">
        <f t="shared" si="1640"/>
        <v>241614.398353111</v>
      </c>
      <c r="L2620" s="28">
        <f t="shared" si="1658"/>
        <v>1.4161439835311098</v>
      </c>
      <c r="M2620" s="28">
        <f t="shared" si="1677"/>
        <v>4.6474197195931488E-3</v>
      </c>
      <c r="N2620" s="29">
        <f t="shared" si="1641"/>
        <v>0.55633793609875015</v>
      </c>
      <c r="O2620" s="29">
        <f t="shared" si="1642"/>
        <v>0.24825533133936004</v>
      </c>
      <c r="P2620" s="29">
        <f t="shared" si="1643"/>
        <v>0.19540673256188978</v>
      </c>
      <c r="R2620" s="23">
        <v>44343</v>
      </c>
      <c r="S2620" s="25">
        <v>101.73009500000001</v>
      </c>
      <c r="T2620" s="30">
        <f t="shared" si="1659"/>
        <v>2.4581140813415558E-3</v>
      </c>
      <c r="U2620" s="3">
        <f t="shared" si="1660"/>
        <v>79394.314146637407</v>
      </c>
      <c r="V2620" s="24">
        <v>32.472442999999998</v>
      </c>
      <c r="W2620" s="30">
        <f t="shared" si="1661"/>
        <v>3.6681667085165515E-3</v>
      </c>
      <c r="X2620" s="3">
        <f t="shared" si="1662"/>
        <v>76364.871636751268</v>
      </c>
      <c r="Y2620" s="25">
        <v>10.432434000000001</v>
      </c>
      <c r="Z2620" s="30">
        <f t="shared" si="1663"/>
        <v>-1.7778179227393442E-3</v>
      </c>
      <c r="AA2620" s="3">
        <f t="shared" si="1664"/>
        <v>67801.274608185893</v>
      </c>
      <c r="AB2620" s="26">
        <f t="shared" si="1644"/>
        <v>223560.46039157457</v>
      </c>
      <c r="AC2620" s="28">
        <f t="shared" si="1665"/>
        <v>1.2356046039157458</v>
      </c>
      <c r="AD2620" s="28">
        <f t="shared" si="1678"/>
        <v>3.5302404535637599E-3</v>
      </c>
      <c r="AE2620" s="29">
        <f t="shared" si="1645"/>
        <v>0.35513576062410712</v>
      </c>
      <c r="AF2620" s="29">
        <f t="shared" si="1646"/>
        <v>0.34158487374285829</v>
      </c>
      <c r="AG2620" s="29">
        <f t="shared" si="1647"/>
        <v>0.30327936563303459</v>
      </c>
      <c r="AN2620" s="23">
        <v>44343</v>
      </c>
      <c r="AO2620" s="25">
        <v>101.73009500000001</v>
      </c>
      <c r="AP2620" s="30">
        <f t="shared" si="1666"/>
        <v>2.4581140813415558E-3</v>
      </c>
      <c r="AQ2620" s="3">
        <f t="shared" si="1667"/>
        <v>82205.595486859034</v>
      </c>
      <c r="AR2620" s="24">
        <v>32.472442999999998</v>
      </c>
      <c r="AS2620" s="30">
        <f t="shared" si="1668"/>
        <v>3.6681667085165515E-3</v>
      </c>
      <c r="AT2620" s="3">
        <f t="shared" si="1669"/>
        <v>81602.966424210375</v>
      </c>
      <c r="AU2620" s="25">
        <v>10.432434000000001</v>
      </c>
      <c r="AV2620" s="30">
        <f t="shared" si="1670"/>
        <v>-1.7778179227393442E-3</v>
      </c>
      <c r="AW2620" s="3">
        <f t="shared" si="1671"/>
        <v>66731.904406150425</v>
      </c>
      <c r="AX2620" s="26">
        <f t="shared" si="1648"/>
        <v>230540.46631721983</v>
      </c>
      <c r="AY2620" s="28">
        <f t="shared" si="1672"/>
        <v>1.3054046631721983</v>
      </c>
      <c r="AZ2620" s="28">
        <f t="shared" si="1679"/>
        <v>3.8096606360382701E-3</v>
      </c>
      <c r="BA2620" s="29">
        <f t="shared" si="1649"/>
        <v>0.35657772711253871</v>
      </c>
      <c r="BB2620" s="51">
        <f t="shared" si="1673"/>
        <v>2.3244393779205341E-2</v>
      </c>
      <c r="BC2620" s="29">
        <f t="shared" si="1650"/>
        <v>0.35396374323250501</v>
      </c>
      <c r="BD2620" s="51">
        <f t="shared" si="1674"/>
        <v>2.0630409899171642E-2</v>
      </c>
      <c r="BE2620" s="29">
        <f t="shared" si="1651"/>
        <v>0.28945852965495628</v>
      </c>
      <c r="BF2620" s="51">
        <f t="shared" si="1675"/>
        <v>4.3874803678377094E-2</v>
      </c>
      <c r="BG2620" s="2" t="str">
        <f t="shared" si="1676"/>
        <v>No</v>
      </c>
    </row>
    <row r="2621" spans="1:59" x14ac:dyDescent="0.35">
      <c r="A2621" s="23">
        <v>44344</v>
      </c>
      <c r="B2621" s="25">
        <v>101.816444</v>
      </c>
      <c r="C2621" s="30">
        <f t="shared" si="1652"/>
        <v>8.4880486939487021E-4</v>
      </c>
      <c r="D2621" s="3">
        <f t="shared" si="1653"/>
        <v>134533.3514302994</v>
      </c>
      <c r="E2621" s="24">
        <v>32.581989</v>
      </c>
      <c r="F2621" s="30">
        <f t="shared" si="1654"/>
        <v>3.3735065760220895E-3</v>
      </c>
      <c r="G2621" s="3">
        <f t="shared" si="1655"/>
        <v>60184.41240186464</v>
      </c>
      <c r="H2621" s="25">
        <v>10.458486000000001</v>
      </c>
      <c r="I2621" s="30">
        <f t="shared" si="1656"/>
        <v>2.4972120600044168E-3</v>
      </c>
      <c r="J2621" s="3">
        <f t="shared" si="1657"/>
        <v>47330.981195159096</v>
      </c>
      <c r="K2621" s="26">
        <f t="shared" si="1640"/>
        <v>242048.74502732314</v>
      </c>
      <c r="L2621" s="28">
        <f t="shared" si="1658"/>
        <v>1.4204874502732312</v>
      </c>
      <c r="M2621" s="28">
        <f t="shared" si="1677"/>
        <v>4.3434667421213824E-3</v>
      </c>
      <c r="N2621" s="29">
        <f t="shared" si="1641"/>
        <v>0.55581098515967475</v>
      </c>
      <c r="O2621" s="29">
        <f t="shared" si="1642"/>
        <v>0.24864583534639212</v>
      </c>
      <c r="P2621" s="29">
        <f t="shared" si="1643"/>
        <v>0.1955431794939331</v>
      </c>
      <c r="R2621" s="23">
        <v>44344</v>
      </c>
      <c r="S2621" s="25">
        <v>101.816444</v>
      </c>
      <c r="T2621" s="30">
        <f t="shared" si="1659"/>
        <v>8.4880486939487021E-4</v>
      </c>
      <c r="U2621" s="3">
        <f t="shared" si="1660"/>
        <v>79461.704427087345</v>
      </c>
      <c r="V2621" s="24">
        <v>32.581989</v>
      </c>
      <c r="W2621" s="30">
        <f t="shared" si="1661"/>
        <v>3.3735065760220895E-3</v>
      </c>
      <c r="X2621" s="3">
        <f t="shared" si="1662"/>
        <v>76622.48903339493</v>
      </c>
      <c r="Y2621" s="25">
        <v>10.458486000000001</v>
      </c>
      <c r="Z2621" s="30">
        <f t="shared" si="1663"/>
        <v>2.4972120600044168E-3</v>
      </c>
      <c r="AA2621" s="3">
        <f t="shared" si="1664"/>
        <v>67970.588768821122</v>
      </c>
      <c r="AB2621" s="26">
        <f t="shared" si="1644"/>
        <v>224054.78222930341</v>
      </c>
      <c r="AC2621" s="28">
        <f t="shared" si="1665"/>
        <v>1.240547822293034</v>
      </c>
      <c r="AD2621" s="28">
        <f t="shared" si="1678"/>
        <v>4.9432183772881721E-3</v>
      </c>
      <c r="AE2621" s="29">
        <f t="shared" si="1645"/>
        <v>0.35465301671518978</v>
      </c>
      <c r="AF2621" s="29">
        <f t="shared" si="1646"/>
        <v>0.34198104709489086</v>
      </c>
      <c r="AG2621" s="29">
        <f t="shared" si="1647"/>
        <v>0.30336593618991931</v>
      </c>
      <c r="AN2621" s="23">
        <v>44344</v>
      </c>
      <c r="AO2621" s="25">
        <v>101.816444</v>
      </c>
      <c r="AP2621" s="30">
        <f t="shared" si="1666"/>
        <v>8.4880486939487021E-4</v>
      </c>
      <c r="AQ2621" s="3">
        <f t="shared" si="1667"/>
        <v>82275.371996599788</v>
      </c>
      <c r="AR2621" s="24">
        <v>32.581989</v>
      </c>
      <c r="AS2621" s="30">
        <f t="shared" si="1668"/>
        <v>3.3735065760220895E-3</v>
      </c>
      <c r="AT2621" s="3">
        <f t="shared" si="1669"/>
        <v>81878.254568065357</v>
      </c>
      <c r="AU2621" s="25">
        <v>10.458486000000001</v>
      </c>
      <c r="AV2621" s="30">
        <f t="shared" si="1670"/>
        <v>2.4972120600044168E-3</v>
      </c>
      <c r="AW2621" s="3">
        <f t="shared" si="1671"/>
        <v>66898.54812262053</v>
      </c>
      <c r="AX2621" s="26">
        <f t="shared" si="1648"/>
        <v>231052.17468728567</v>
      </c>
      <c r="AY2621" s="28">
        <f t="shared" si="1672"/>
        <v>1.3105217468728569</v>
      </c>
      <c r="AZ2621" s="28">
        <f t="shared" si="1679"/>
        <v>5.1170837006586645E-3</v>
      </c>
      <c r="BA2621" s="29">
        <f t="shared" si="1649"/>
        <v>0.35609001346970326</v>
      </c>
      <c r="BB2621" s="51">
        <f t="shared" si="1673"/>
        <v>2.2756680136369889E-2</v>
      </c>
      <c r="BC2621" s="29">
        <f t="shared" si="1650"/>
        <v>0.35437127860355494</v>
      </c>
      <c r="BD2621" s="51">
        <f t="shared" si="1674"/>
        <v>2.103794527022157E-2</v>
      </c>
      <c r="BE2621" s="29">
        <f t="shared" si="1651"/>
        <v>0.2895387079267418</v>
      </c>
      <c r="BF2621" s="51">
        <f t="shared" si="1675"/>
        <v>4.379462540659157E-2</v>
      </c>
      <c r="BG2621" s="2" t="str">
        <f t="shared" si="1676"/>
        <v>No</v>
      </c>
    </row>
    <row r="2622" spans="1:59" x14ac:dyDescent="0.35">
      <c r="A2622" s="23">
        <v>44348</v>
      </c>
      <c r="B2622" s="25">
        <v>101.88362100000001</v>
      </c>
      <c r="C2622" s="30">
        <f t="shared" si="1652"/>
        <v>6.5978536826527545E-4</v>
      </c>
      <c r="D2622" s="3">
        <f t="shared" si="1653"/>
        <v>134622.11456711681</v>
      </c>
      <c r="E2622" s="24">
        <v>32.837612</v>
      </c>
      <c r="F2622" s="30">
        <f t="shared" si="1654"/>
        <v>7.8455308544853608E-3</v>
      </c>
      <c r="G2622" s="3">
        <f t="shared" si="1655"/>
        <v>60656.591066322537</v>
      </c>
      <c r="H2622" s="25">
        <v>10.449183</v>
      </c>
      <c r="I2622" s="30">
        <f t="shared" si="1656"/>
        <v>-8.895168956578603E-4</v>
      </c>
      <c r="J2622" s="3">
        <f t="shared" si="1657"/>
        <v>47288.879487697937</v>
      </c>
      <c r="K2622" s="26">
        <f t="shared" si="1640"/>
        <v>242567.58512113729</v>
      </c>
      <c r="L2622" s="28">
        <f t="shared" si="1658"/>
        <v>1.425675851211373</v>
      </c>
      <c r="M2622" s="28">
        <f t="shared" si="1677"/>
        <v>5.1884009381417684E-3</v>
      </c>
      <c r="N2622" s="29">
        <f t="shared" si="1641"/>
        <v>0.55498806446000215</v>
      </c>
      <c r="O2622" s="29">
        <f t="shared" si="1642"/>
        <v>0.25006058017204102</v>
      </c>
      <c r="P2622" s="29">
        <f t="shared" si="1643"/>
        <v>0.19495135536795677</v>
      </c>
      <c r="R2622" s="23">
        <v>44348</v>
      </c>
      <c r="S2622" s="25">
        <v>101.88362100000001</v>
      </c>
      <c r="T2622" s="30">
        <f t="shared" si="1659"/>
        <v>6.5978536826527545E-4</v>
      </c>
      <c r="U2622" s="3">
        <f t="shared" si="1660"/>
        <v>79514.132097005757</v>
      </c>
      <c r="V2622" s="24">
        <v>32.837612</v>
      </c>
      <c r="W2622" s="30">
        <f t="shared" si="1661"/>
        <v>7.8455308544853608E-3</v>
      </c>
      <c r="X2622" s="3">
        <f t="shared" si="1662"/>
        <v>77223.633135253898</v>
      </c>
      <c r="Y2622" s="25">
        <v>10.449183</v>
      </c>
      <c r="Z2622" s="30">
        <f t="shared" si="1663"/>
        <v>-8.895168956578603E-4</v>
      </c>
      <c r="AA2622" s="3">
        <f t="shared" si="1664"/>
        <v>67910.127781703442</v>
      </c>
      <c r="AB2622" s="26">
        <f t="shared" si="1644"/>
        <v>224647.89301396307</v>
      </c>
      <c r="AC2622" s="28">
        <f t="shared" si="1665"/>
        <v>1.2464789301396308</v>
      </c>
      <c r="AD2622" s="28">
        <f t="shared" si="1678"/>
        <v>5.9311078465968947E-3</v>
      </c>
      <c r="AE2622" s="29">
        <f t="shared" si="1645"/>
        <v>0.35395004613759512</v>
      </c>
      <c r="AF2622" s="29">
        <f t="shared" si="1646"/>
        <v>0.34375409490466058</v>
      </c>
      <c r="AG2622" s="29">
        <f t="shared" si="1647"/>
        <v>0.30229585895774447</v>
      </c>
      <c r="AN2622" s="23">
        <v>44348</v>
      </c>
      <c r="AO2622" s="25">
        <v>101.88362100000001</v>
      </c>
      <c r="AP2622" s="30">
        <f t="shared" si="1666"/>
        <v>6.5978536826527545E-4</v>
      </c>
      <c r="AQ2622" s="3">
        <f t="shared" si="1667"/>
        <v>82329.656083211725</v>
      </c>
      <c r="AR2622" s="24">
        <v>32.837612</v>
      </c>
      <c r="AS2622" s="30">
        <f t="shared" si="1668"/>
        <v>7.8455308544853608E-3</v>
      </c>
      <c r="AT2622" s="3">
        <f t="shared" si="1669"/>
        <v>82520.632940590527</v>
      </c>
      <c r="AU2622" s="25">
        <v>10.449183</v>
      </c>
      <c r="AV2622" s="30">
        <f t="shared" si="1670"/>
        <v>-8.895168956578603E-4</v>
      </c>
      <c r="AW2622" s="3">
        <f t="shared" si="1671"/>
        <v>66839.040733770482</v>
      </c>
      <c r="AX2622" s="26">
        <f t="shared" si="1648"/>
        <v>231689.32975757273</v>
      </c>
      <c r="AY2622" s="28">
        <f t="shared" si="1672"/>
        <v>1.3168932975757275</v>
      </c>
      <c r="AZ2622" s="28">
        <f t="shared" si="1679"/>
        <v>6.3715507028705431E-3</v>
      </c>
      <c r="BA2622" s="29">
        <f t="shared" si="1649"/>
        <v>0.35534504834278319</v>
      </c>
      <c r="BB2622" s="51">
        <f t="shared" si="1673"/>
        <v>2.2011715009449817E-2</v>
      </c>
      <c r="BC2622" s="29">
        <f t="shared" si="1650"/>
        <v>0.35616932824198544</v>
      </c>
      <c r="BD2622" s="51">
        <f t="shared" si="1674"/>
        <v>2.2835994908652069E-2</v>
      </c>
      <c r="BE2622" s="29">
        <f t="shared" si="1651"/>
        <v>0.28848562341523137</v>
      </c>
      <c r="BF2622" s="51">
        <f t="shared" si="1675"/>
        <v>4.4847709918101997E-2</v>
      </c>
      <c r="BG2622" s="2" t="str">
        <f t="shared" si="1676"/>
        <v>No</v>
      </c>
    </row>
    <row r="2623" spans="1:59" x14ac:dyDescent="0.35">
      <c r="A2623" s="23">
        <v>44349</v>
      </c>
      <c r="B2623" s="25">
        <v>102.017944</v>
      </c>
      <c r="C2623" s="30">
        <f t="shared" si="1652"/>
        <v>1.3183964083882671E-3</v>
      </c>
      <c r="D2623" s="3">
        <f t="shared" si="1653"/>
        <v>134799.59987945174</v>
      </c>
      <c r="E2623" s="24">
        <v>32.928905</v>
      </c>
      <c r="F2623" s="30">
        <f t="shared" si="1654"/>
        <v>2.780135169390574E-3</v>
      </c>
      <c r="G2623" s="3">
        <f t="shared" si="1655"/>
        <v>60825.224588401361</v>
      </c>
      <c r="H2623" s="25">
        <v>10.458486000000001</v>
      </c>
      <c r="I2623" s="30">
        <f t="shared" si="1656"/>
        <v>8.9030884041374492E-4</v>
      </c>
      <c r="J2623" s="3">
        <f t="shared" si="1657"/>
        <v>47330.981195159096</v>
      </c>
      <c r="K2623" s="26">
        <f t="shared" si="1640"/>
        <v>242955.8056630122</v>
      </c>
      <c r="L2623" s="28">
        <f t="shared" si="1658"/>
        <v>1.429558056630122</v>
      </c>
      <c r="M2623" s="28">
        <f t="shared" si="1677"/>
        <v>3.8822054187490629E-3</v>
      </c>
      <c r="N2623" s="29">
        <f t="shared" si="1641"/>
        <v>0.55483177078889512</v>
      </c>
      <c r="O2623" s="29">
        <f t="shared" si="1642"/>
        <v>0.25035509821390306</v>
      </c>
      <c r="P2623" s="29">
        <f t="shared" si="1643"/>
        <v>0.19481313099720179</v>
      </c>
      <c r="R2623" s="23">
        <v>44349</v>
      </c>
      <c r="S2623" s="25">
        <v>102.017944</v>
      </c>
      <c r="T2623" s="30">
        <f t="shared" si="1659"/>
        <v>1.3183964083882671E-3</v>
      </c>
      <c r="U2623" s="3">
        <f t="shared" si="1660"/>
        <v>79618.963243178558</v>
      </c>
      <c r="V2623" s="24">
        <v>32.928905</v>
      </c>
      <c r="W2623" s="30">
        <f t="shared" si="1661"/>
        <v>2.780135169390574E-3</v>
      </c>
      <c r="X2623" s="3">
        <f t="shared" si="1662"/>
        <v>77438.325273641327</v>
      </c>
      <c r="Y2623" s="25">
        <v>10.458486000000001</v>
      </c>
      <c r="Z2623" s="30">
        <f t="shared" si="1663"/>
        <v>8.9030884041374492E-4</v>
      </c>
      <c r="AA2623" s="3">
        <f t="shared" si="1664"/>
        <v>67970.588768821122</v>
      </c>
      <c r="AB2623" s="26">
        <f t="shared" si="1644"/>
        <v>225027.87728564101</v>
      </c>
      <c r="AC2623" s="28">
        <f t="shared" si="1665"/>
        <v>1.2502787728564102</v>
      </c>
      <c r="AD2623" s="28">
        <f t="shared" si="1678"/>
        <v>3.7998427167793558E-3</v>
      </c>
      <c r="AE2623" s="29">
        <f t="shared" si="1645"/>
        <v>0.35381822111805983</v>
      </c>
      <c r="AF2623" s="29">
        <f t="shared" si="1646"/>
        <v>0.34412769745565497</v>
      </c>
      <c r="AG2623" s="29">
        <f t="shared" si="1647"/>
        <v>0.3020540814262852</v>
      </c>
      <c r="AN2623" s="23">
        <v>44349</v>
      </c>
      <c r="AO2623" s="25">
        <v>102.017944</v>
      </c>
      <c r="AP2623" s="30">
        <f t="shared" si="1666"/>
        <v>1.3183964083882671E-3</v>
      </c>
      <c r="AQ2623" s="3">
        <f t="shared" si="1667"/>
        <v>82438.199206095669</v>
      </c>
      <c r="AR2623" s="24">
        <v>32.928905</v>
      </c>
      <c r="AS2623" s="30">
        <f t="shared" si="1668"/>
        <v>2.780135169390574E-3</v>
      </c>
      <c r="AT2623" s="3">
        <f t="shared" si="1669"/>
        <v>82750.051454429034</v>
      </c>
      <c r="AU2623" s="25">
        <v>10.458486000000001</v>
      </c>
      <c r="AV2623" s="30">
        <f t="shared" si="1670"/>
        <v>8.9030884041374492E-4</v>
      </c>
      <c r="AW2623" s="3">
        <f t="shared" si="1671"/>
        <v>66898.54812262053</v>
      </c>
      <c r="AX2623" s="26">
        <f t="shared" si="1648"/>
        <v>232086.79878314523</v>
      </c>
      <c r="AY2623" s="28">
        <f t="shared" si="1672"/>
        <v>1.3208679878314524</v>
      </c>
      <c r="AZ2623" s="28">
        <f t="shared" si="1679"/>
        <v>3.9746902557249442E-3</v>
      </c>
      <c r="BA2623" s="29">
        <f t="shared" si="1649"/>
        <v>0.35520417205255772</v>
      </c>
      <c r="BB2623" s="51">
        <f t="shared" si="1673"/>
        <v>2.187083871922435E-2</v>
      </c>
      <c r="BC2623" s="29">
        <f t="shared" si="1650"/>
        <v>0.35654786006052908</v>
      </c>
      <c r="BD2623" s="51">
        <f t="shared" si="1674"/>
        <v>2.3214526727195706E-2</v>
      </c>
      <c r="BE2623" s="29">
        <f t="shared" si="1651"/>
        <v>0.2882479678869132</v>
      </c>
      <c r="BF2623" s="51">
        <f t="shared" si="1675"/>
        <v>4.5085365446420167E-2</v>
      </c>
      <c r="BG2623" s="2" t="str">
        <f t="shared" si="1676"/>
        <v>No</v>
      </c>
    </row>
    <row r="2624" spans="1:59" x14ac:dyDescent="0.35">
      <c r="A2624" s="23">
        <v>44350</v>
      </c>
      <c r="B2624" s="25">
        <v>101.547813</v>
      </c>
      <c r="C2624" s="30">
        <f t="shared" si="1652"/>
        <v>-4.6083167486692389E-3</v>
      </c>
      <c r="D2624" s="3">
        <f t="shared" si="1653"/>
        <v>134178.40062561334</v>
      </c>
      <c r="E2624" s="24">
        <v>32.746315000000003</v>
      </c>
      <c r="F2624" s="30">
        <f t="shared" si="1654"/>
        <v>-5.5449763665083029E-3</v>
      </c>
      <c r="G2624" s="3">
        <f t="shared" si="1655"/>
        <v>60487.950155571118</v>
      </c>
      <c r="H2624" s="25">
        <v>10.439878999999999</v>
      </c>
      <c r="I2624" s="30">
        <f t="shared" si="1656"/>
        <v>-1.779129407449731E-3</v>
      </c>
      <c r="J2624" s="3">
        <f t="shared" si="1657"/>
        <v>47246.773254631342</v>
      </c>
      <c r="K2624" s="26">
        <f t="shared" si="1640"/>
        <v>241913.1240358158</v>
      </c>
      <c r="L2624" s="28">
        <f t="shared" si="1658"/>
        <v>1.419131240358158</v>
      </c>
      <c r="M2624" s="28">
        <f t="shared" si="1677"/>
        <v>-1.0426816271964068E-2</v>
      </c>
      <c r="N2624" s="29">
        <f t="shared" si="1641"/>
        <v>0.55465531752526132</v>
      </c>
      <c r="O2624" s="29">
        <f t="shared" si="1642"/>
        <v>0.25003996950002488</v>
      </c>
      <c r="P2624" s="29">
        <f t="shared" si="1643"/>
        <v>0.1953047129747138</v>
      </c>
      <c r="R2624" s="23">
        <v>44350</v>
      </c>
      <c r="S2624" s="25">
        <v>101.547813</v>
      </c>
      <c r="T2624" s="30">
        <f t="shared" si="1659"/>
        <v>-4.6083167486692389E-3</v>
      </c>
      <c r="U2624" s="3">
        <f t="shared" si="1660"/>
        <v>79252.053841353336</v>
      </c>
      <c r="V2624" s="24">
        <v>32.746315000000003</v>
      </c>
      <c r="W2624" s="30">
        <f t="shared" si="1661"/>
        <v>-5.5449763665083029E-3</v>
      </c>
      <c r="X2624" s="3">
        <f t="shared" si="1662"/>
        <v>77008.931590136999</v>
      </c>
      <c r="Y2624" s="25">
        <v>10.439878999999999</v>
      </c>
      <c r="Z2624" s="30">
        <f t="shared" si="1663"/>
        <v>-1.779129407449731E-3</v>
      </c>
      <c r="AA2624" s="3">
        <f t="shared" si="1664"/>
        <v>67849.660295500842</v>
      </c>
      <c r="AB2624" s="26">
        <f t="shared" si="1644"/>
        <v>224110.64572699118</v>
      </c>
      <c r="AC2624" s="28">
        <f t="shared" si="1665"/>
        <v>1.241106457269912</v>
      </c>
      <c r="AD2624" s="28">
        <f t="shared" si="1678"/>
        <v>-9.1723155864982253E-3</v>
      </c>
      <c r="AE2624" s="29">
        <f t="shared" si="1645"/>
        <v>0.3536291352169732</v>
      </c>
      <c r="AF2624" s="29">
        <f t="shared" si="1646"/>
        <v>0.34362014057979345</v>
      </c>
      <c r="AG2624" s="29">
        <f t="shared" si="1647"/>
        <v>0.30275072420323335</v>
      </c>
      <c r="AN2624" s="23">
        <v>44350</v>
      </c>
      <c r="AO2624" s="25">
        <v>101.547813</v>
      </c>
      <c r="AP2624" s="30">
        <f t="shared" si="1666"/>
        <v>-4.6083167486692389E-3</v>
      </c>
      <c r="AQ2624" s="3">
        <f t="shared" si="1667"/>
        <v>82058.297871964081</v>
      </c>
      <c r="AR2624" s="24">
        <v>32.746315000000003</v>
      </c>
      <c r="AS2624" s="30">
        <f t="shared" si="1668"/>
        <v>-5.5449763665083029E-3</v>
      </c>
      <c r="AT2624" s="3">
        <f t="shared" si="1669"/>
        <v>82291.204374786874</v>
      </c>
      <c r="AU2624" s="25">
        <v>10.439878999999999</v>
      </c>
      <c r="AV2624" s="30">
        <f t="shared" si="1670"/>
        <v>-1.779129407449731E-3</v>
      </c>
      <c r="AW2624" s="3">
        <f t="shared" si="1671"/>
        <v>66779.526948339888</v>
      </c>
      <c r="AX2624" s="26">
        <f t="shared" si="1648"/>
        <v>231129.02919509084</v>
      </c>
      <c r="AY2624" s="28">
        <f t="shared" si="1672"/>
        <v>1.3112902919509084</v>
      </c>
      <c r="AZ2624" s="28">
        <f t="shared" si="1679"/>
        <v>-9.5776958805440238E-3</v>
      </c>
      <c r="BA2624" s="29">
        <f t="shared" si="1649"/>
        <v>0.35503241699120586</v>
      </c>
      <c r="BB2624" s="51">
        <f t="shared" si="1673"/>
        <v>2.1699083657872487E-2</v>
      </c>
      <c r="BC2624" s="29">
        <f t="shared" si="1650"/>
        <v>0.3560401073866265</v>
      </c>
      <c r="BD2624" s="51">
        <f t="shared" si="1674"/>
        <v>2.2706774053293133E-2</v>
      </c>
      <c r="BE2624" s="29">
        <f t="shared" si="1651"/>
        <v>0.28892747562216764</v>
      </c>
      <c r="BF2624" s="51">
        <f t="shared" si="1675"/>
        <v>4.440585771116573E-2</v>
      </c>
      <c r="BG2624" s="2" t="str">
        <f t="shared" si="1676"/>
        <v>No</v>
      </c>
    </row>
    <row r="2625" spans="1:59" x14ac:dyDescent="0.35">
      <c r="A2625" s="23">
        <v>44351</v>
      </c>
      <c r="B2625" s="25">
        <v>102.41130800000001</v>
      </c>
      <c r="C2625" s="30">
        <f t="shared" si="1652"/>
        <v>8.503334286480424E-3</v>
      </c>
      <c r="D2625" s="3">
        <f t="shared" si="1653"/>
        <v>135319.36442015824</v>
      </c>
      <c r="E2625" s="24">
        <v>33.029319999999998</v>
      </c>
      <c r="F2625" s="30">
        <f t="shared" si="1654"/>
        <v>8.642346474710072E-3</v>
      </c>
      <c r="G2625" s="3">
        <f t="shared" si="1655"/>
        <v>61010.707978360559</v>
      </c>
      <c r="H2625" s="25">
        <v>10.477099000000001</v>
      </c>
      <c r="I2625" s="30">
        <f t="shared" si="1656"/>
        <v>3.5651754201366792E-3</v>
      </c>
      <c r="J2625" s="3">
        <f t="shared" si="1657"/>
        <v>47415.216289319527</v>
      </c>
      <c r="K2625" s="26">
        <f t="shared" si="1640"/>
        <v>243745.28868783833</v>
      </c>
      <c r="L2625" s="28">
        <f t="shared" si="1658"/>
        <v>1.4374528868783831</v>
      </c>
      <c r="M2625" s="28">
        <f t="shared" si="1677"/>
        <v>1.8321646520225165E-2</v>
      </c>
      <c r="N2625" s="29">
        <f t="shared" si="1641"/>
        <v>0.55516709737704972</v>
      </c>
      <c r="O2625" s="29">
        <f t="shared" si="1642"/>
        <v>0.25030517843771022</v>
      </c>
      <c r="P2625" s="29">
        <f t="shared" si="1643"/>
        <v>0.19452772418524006</v>
      </c>
      <c r="R2625" s="23">
        <v>44351</v>
      </c>
      <c r="S2625" s="25">
        <v>102.41130800000001</v>
      </c>
      <c r="T2625" s="30">
        <f t="shared" si="1659"/>
        <v>8.503334286480424E-3</v>
      </c>
      <c r="U2625" s="3">
        <f t="shared" si="1660"/>
        <v>79925.960548056508</v>
      </c>
      <c r="V2625" s="24">
        <v>33.029319999999998</v>
      </c>
      <c r="W2625" s="30">
        <f t="shared" si="1661"/>
        <v>8.642346474710072E-3</v>
      </c>
      <c r="X2625" s="3">
        <f t="shared" si="1662"/>
        <v>77674.469458586202</v>
      </c>
      <c r="Y2625" s="25">
        <v>10.477099000000001</v>
      </c>
      <c r="Z2625" s="30">
        <f t="shared" si="1663"/>
        <v>3.5651754201366792E-3</v>
      </c>
      <c r="AA2625" s="3">
        <f t="shared" si="1664"/>
        <v>68091.556236650984</v>
      </c>
      <c r="AB2625" s="26">
        <f t="shared" si="1644"/>
        <v>225691.98624329368</v>
      </c>
      <c r="AC2625" s="28">
        <f t="shared" si="1665"/>
        <v>1.256919862432937</v>
      </c>
      <c r="AD2625" s="28">
        <f t="shared" si="1678"/>
        <v>1.5813405163024985E-2</v>
      </c>
      <c r="AE2625" s="29">
        <f t="shared" si="1645"/>
        <v>0.35413734390151153</v>
      </c>
      <c r="AF2625" s="29">
        <f t="shared" si="1646"/>
        <v>0.34416139780370364</v>
      </c>
      <c r="AG2625" s="29">
        <f t="shared" si="1647"/>
        <v>0.30170125829478489</v>
      </c>
      <c r="AN2625" s="23">
        <v>44351</v>
      </c>
      <c r="AO2625" s="25">
        <v>102.41130800000001</v>
      </c>
      <c r="AP2625" s="30">
        <f t="shared" si="1666"/>
        <v>8.503334286480424E-3</v>
      </c>
      <c r="AQ2625" s="3">
        <f t="shared" si="1667"/>
        <v>82756.067009748978</v>
      </c>
      <c r="AR2625" s="24">
        <v>33.029319999999998</v>
      </c>
      <c r="AS2625" s="30">
        <f t="shared" si="1668"/>
        <v>8.642346474710072E-3</v>
      </c>
      <c r="AT2625" s="3">
        <f t="shared" si="1669"/>
        <v>83002.393474814962</v>
      </c>
      <c r="AU2625" s="25">
        <v>10.477099000000001</v>
      </c>
      <c r="AV2625" s="30">
        <f t="shared" si="1670"/>
        <v>3.5651754201366792E-3</v>
      </c>
      <c r="AW2625" s="3">
        <f t="shared" si="1671"/>
        <v>67017.607676384461</v>
      </c>
      <c r="AX2625" s="26">
        <f t="shared" si="1648"/>
        <v>232776.0681609484</v>
      </c>
      <c r="AY2625" s="28">
        <f t="shared" si="1672"/>
        <v>1.327760681609484</v>
      </c>
      <c r="AZ2625" s="28">
        <f t="shared" si="1679"/>
        <v>1.6470389658575613E-2</v>
      </c>
      <c r="BA2625" s="29">
        <f t="shared" si="1649"/>
        <v>0.35551793474116478</v>
      </c>
      <c r="BB2625" s="51">
        <f t="shared" si="1673"/>
        <v>2.2184601407831406E-2</v>
      </c>
      <c r="BC2625" s="29">
        <f t="shared" si="1650"/>
        <v>0.35657614689764672</v>
      </c>
      <c r="BD2625" s="51">
        <f t="shared" si="1674"/>
        <v>2.3242813564313347E-2</v>
      </c>
      <c r="BE2625" s="29">
        <f t="shared" si="1651"/>
        <v>0.28790591836118851</v>
      </c>
      <c r="BF2625" s="51">
        <f t="shared" si="1675"/>
        <v>4.5427414972144864E-2</v>
      </c>
      <c r="BG2625" s="2" t="str">
        <f t="shared" si="1676"/>
        <v>No</v>
      </c>
    </row>
    <row r="2626" spans="1:59" x14ac:dyDescent="0.35">
      <c r="A2626" s="23">
        <v>44354</v>
      </c>
      <c r="B2626" s="25">
        <v>102.545631</v>
      </c>
      <c r="C2626" s="30">
        <f t="shared" si="1652"/>
        <v>1.3116032069426797E-3</v>
      </c>
      <c r="D2626" s="3">
        <f t="shared" si="1653"/>
        <v>135496.84973249317</v>
      </c>
      <c r="E2626" s="24">
        <v>33.038448000000002</v>
      </c>
      <c r="F2626" s="30">
        <f t="shared" si="1654"/>
        <v>2.7636051847279575E-4</v>
      </c>
      <c r="G2626" s="3">
        <f t="shared" si="1655"/>
        <v>61027.56892924985</v>
      </c>
      <c r="H2626" s="25">
        <v>10.467791999999999</v>
      </c>
      <c r="I2626" s="30">
        <f t="shared" si="1656"/>
        <v>-8.8831841714975823E-4</v>
      </c>
      <c r="J2626" s="3">
        <f t="shared" si="1657"/>
        <v>47373.096479436586</v>
      </c>
      <c r="K2626" s="26">
        <f t="shared" si="1640"/>
        <v>243897.51514117961</v>
      </c>
      <c r="L2626" s="28">
        <f t="shared" si="1658"/>
        <v>1.4389751514117961</v>
      </c>
      <c r="M2626" s="28">
        <f t="shared" si="1677"/>
        <v>1.5222645334129759E-3</v>
      </c>
      <c r="N2626" s="29">
        <f t="shared" si="1641"/>
        <v>0.55554829926849014</v>
      </c>
      <c r="O2626" s="29">
        <f t="shared" si="1642"/>
        <v>0.25021808399287776</v>
      </c>
      <c r="P2626" s="29">
        <f t="shared" si="1643"/>
        <v>0.19423361673863204</v>
      </c>
      <c r="R2626" s="23">
        <v>44354</v>
      </c>
      <c r="S2626" s="25">
        <v>102.545631</v>
      </c>
      <c r="T2626" s="30">
        <f t="shared" si="1659"/>
        <v>1.3116032069426797E-3</v>
      </c>
      <c r="U2626" s="3">
        <f t="shared" si="1660"/>
        <v>80030.791694229309</v>
      </c>
      <c r="V2626" s="24">
        <v>33.038448000000002</v>
      </c>
      <c r="W2626" s="30">
        <f t="shared" si="1661"/>
        <v>2.7636051847279575E-4</v>
      </c>
      <c r="X2626" s="3">
        <f t="shared" si="1662"/>
        <v>77695.935615237875</v>
      </c>
      <c r="Y2626" s="25">
        <v>10.467791999999999</v>
      </c>
      <c r="Z2626" s="30">
        <f t="shared" si="1663"/>
        <v>-8.8831841714975823E-4</v>
      </c>
      <c r="AA2626" s="3">
        <f t="shared" si="1664"/>
        <v>68031.069253193578</v>
      </c>
      <c r="AB2626" s="26">
        <f t="shared" si="1644"/>
        <v>225757.79656266078</v>
      </c>
      <c r="AC2626" s="28">
        <f t="shared" si="1665"/>
        <v>1.257577965626608</v>
      </c>
      <c r="AD2626" s="28">
        <f t="shared" si="1678"/>
        <v>6.5810319367098913E-4</v>
      </c>
      <c r="AE2626" s="29">
        <f t="shared" si="1645"/>
        <v>0.35449846212516589</v>
      </c>
      <c r="AF2626" s="29">
        <f t="shared" si="1646"/>
        <v>0.34415615672290983</v>
      </c>
      <c r="AG2626" s="29">
        <f t="shared" si="1647"/>
        <v>0.30134538115192422</v>
      </c>
      <c r="AN2626" s="23">
        <v>44354</v>
      </c>
      <c r="AO2626" s="25">
        <v>102.545631</v>
      </c>
      <c r="AP2626" s="30">
        <f t="shared" si="1666"/>
        <v>1.3116032069426797E-3</v>
      </c>
      <c r="AQ2626" s="3">
        <f t="shared" si="1667"/>
        <v>82864.610132632923</v>
      </c>
      <c r="AR2626" s="24">
        <v>33.038448000000002</v>
      </c>
      <c r="AS2626" s="30">
        <f t="shared" si="1668"/>
        <v>2.7636051847279575E-4</v>
      </c>
      <c r="AT2626" s="3">
        <f t="shared" si="1669"/>
        <v>83025.332059310138</v>
      </c>
      <c r="AU2626" s="25">
        <v>10.467791999999999</v>
      </c>
      <c r="AV2626" s="30">
        <f t="shared" si="1670"/>
        <v>-8.8831841714975823E-4</v>
      </c>
      <c r="AW2626" s="3">
        <f t="shared" si="1671"/>
        <v>66958.074701212216</v>
      </c>
      <c r="AX2626" s="26">
        <f t="shared" si="1648"/>
        <v>232848.01689315529</v>
      </c>
      <c r="AY2626" s="28">
        <f t="shared" si="1672"/>
        <v>1.3284801689315531</v>
      </c>
      <c r="AZ2626" s="28">
        <f t="shared" si="1679"/>
        <v>7.1948732206905675E-4</v>
      </c>
      <c r="BA2626" s="29">
        <f t="shared" si="1649"/>
        <v>0.35587423607157542</v>
      </c>
      <c r="BB2626" s="51">
        <f t="shared" si="1673"/>
        <v>2.2540902738242052E-2</v>
      </c>
      <c r="BC2626" s="29">
        <f t="shared" si="1650"/>
        <v>0.35656447998613261</v>
      </c>
      <c r="BD2626" s="51">
        <f t="shared" si="1674"/>
        <v>2.3231146652799239E-2</v>
      </c>
      <c r="BE2626" s="29">
        <f t="shared" si="1651"/>
        <v>0.28756128394229191</v>
      </c>
      <c r="BF2626" s="51">
        <f t="shared" si="1675"/>
        <v>4.5772049391041458E-2</v>
      </c>
      <c r="BG2626" s="2" t="str">
        <f t="shared" si="1676"/>
        <v>No</v>
      </c>
    </row>
    <row r="2627" spans="1:59" x14ac:dyDescent="0.35">
      <c r="A2627" s="23">
        <v>44355</v>
      </c>
      <c r="B2627" s="25">
        <v>102.718338</v>
      </c>
      <c r="C2627" s="30">
        <f t="shared" si="1652"/>
        <v>1.6841965700129524E-3</v>
      </c>
      <c r="D2627" s="3">
        <f t="shared" si="1653"/>
        <v>135725.05306206018</v>
      </c>
      <c r="E2627" s="24">
        <v>32.992798000000001</v>
      </c>
      <c r="F2627" s="30">
        <f t="shared" si="1654"/>
        <v>-1.3817234998448891E-3</v>
      </c>
      <c r="G2627" s="3">
        <f t="shared" si="1655"/>
        <v>60943.245703121902</v>
      </c>
      <c r="H2627" s="25">
        <v>10.486402999999999</v>
      </c>
      <c r="I2627" s="30">
        <f t="shared" si="1656"/>
        <v>1.7779298633369134E-3</v>
      </c>
      <c r="J2627" s="3">
        <f t="shared" si="1657"/>
        <v>47457.322522386115</v>
      </c>
      <c r="K2627" s="26">
        <f t="shared" si="1640"/>
        <v>244125.62128756821</v>
      </c>
      <c r="L2627" s="28">
        <f t="shared" si="1658"/>
        <v>1.4412562128756821</v>
      </c>
      <c r="M2627" s="28">
        <f t="shared" si="1677"/>
        <v>2.2810614638859583E-3</v>
      </c>
      <c r="N2627" s="29">
        <f t="shared" si="1641"/>
        <v>0.55596398422344462</v>
      </c>
      <c r="O2627" s="29">
        <f t="shared" si="1642"/>
        <v>0.24963887600856813</v>
      </c>
      <c r="P2627" s="29">
        <f t="shared" si="1643"/>
        <v>0.19439713976798723</v>
      </c>
      <c r="R2627" s="23">
        <v>44355</v>
      </c>
      <c r="S2627" s="25">
        <v>102.718338</v>
      </c>
      <c r="T2627" s="30">
        <f t="shared" si="1659"/>
        <v>1.6841965700129524E-3</v>
      </c>
      <c r="U2627" s="3">
        <f t="shared" si="1660"/>
        <v>80165.579279096157</v>
      </c>
      <c r="V2627" s="24">
        <v>32.992798000000001</v>
      </c>
      <c r="W2627" s="30">
        <f t="shared" si="1661"/>
        <v>-1.3817234998448891E-3</v>
      </c>
      <c r="X2627" s="3">
        <f t="shared" si="1662"/>
        <v>77588.581315155869</v>
      </c>
      <c r="Y2627" s="25">
        <v>10.486402999999999</v>
      </c>
      <c r="Z2627" s="30">
        <f t="shared" si="1663"/>
        <v>1.7779298633369134E-3</v>
      </c>
      <c r="AA2627" s="3">
        <f t="shared" si="1664"/>
        <v>68152.02372285357</v>
      </c>
      <c r="AB2627" s="26">
        <f t="shared" si="1644"/>
        <v>225906.1843171056</v>
      </c>
      <c r="AC2627" s="28">
        <f t="shared" si="1665"/>
        <v>1.2590618431710561</v>
      </c>
      <c r="AD2627" s="28">
        <f t="shared" si="1678"/>
        <v>1.48387754444812E-3</v>
      </c>
      <c r="AE2627" s="29">
        <f t="shared" si="1645"/>
        <v>0.35486226072752108</v>
      </c>
      <c r="AF2627" s="29">
        <f t="shared" si="1646"/>
        <v>0.34345487950982523</v>
      </c>
      <c r="AG2627" s="29">
        <f t="shared" si="1647"/>
        <v>0.30168285976265374</v>
      </c>
      <c r="AN2627" s="23">
        <v>44355</v>
      </c>
      <c r="AO2627" s="25">
        <v>102.718338</v>
      </c>
      <c r="AP2627" s="30">
        <f t="shared" si="1666"/>
        <v>1.6841965700129524E-3</v>
      </c>
      <c r="AQ2627" s="3">
        <f t="shared" si="1667"/>
        <v>83004.17042479376</v>
      </c>
      <c r="AR2627" s="24">
        <v>32.992798000000001</v>
      </c>
      <c r="AS2627" s="30">
        <f t="shared" si="1668"/>
        <v>-1.3817234998448891E-3</v>
      </c>
      <c r="AT2627" s="3">
        <f t="shared" si="1669"/>
        <v>82910.614006921358</v>
      </c>
      <c r="AU2627" s="25">
        <v>10.486402999999999</v>
      </c>
      <c r="AV2627" s="30">
        <f t="shared" si="1670"/>
        <v>1.7779298633369134E-3</v>
      </c>
      <c r="AW2627" s="3">
        <f t="shared" si="1671"/>
        <v>67077.121461815041</v>
      </c>
      <c r="AX2627" s="26">
        <f t="shared" si="1648"/>
        <v>232991.90589353017</v>
      </c>
      <c r="AY2627" s="28">
        <f t="shared" si="1672"/>
        <v>1.3299190589353018</v>
      </c>
      <c r="AZ2627" s="28">
        <f t="shared" si="1679"/>
        <v>1.4388900037487495E-3</v>
      </c>
      <c r="BA2627" s="29">
        <f t="shared" si="1649"/>
        <v>0.35625345055001184</v>
      </c>
      <c r="BB2627" s="51">
        <f t="shared" si="1673"/>
        <v>2.2920117216678471E-2</v>
      </c>
      <c r="BC2627" s="29">
        <f t="shared" si="1650"/>
        <v>0.35585190691048663</v>
      </c>
      <c r="BD2627" s="51">
        <f t="shared" si="1674"/>
        <v>2.2518573577153256E-2</v>
      </c>
      <c r="BE2627" s="29">
        <f t="shared" si="1651"/>
        <v>0.28789464253950148</v>
      </c>
      <c r="BF2627" s="51">
        <f t="shared" si="1675"/>
        <v>4.5438690793831893E-2</v>
      </c>
      <c r="BG2627" s="2" t="str">
        <f t="shared" si="1676"/>
        <v>No</v>
      </c>
    </row>
    <row r="2628" spans="1:59" x14ac:dyDescent="0.35">
      <c r="A2628" s="23">
        <v>44356</v>
      </c>
      <c r="B2628" s="25">
        <v>102.449684</v>
      </c>
      <c r="C2628" s="30">
        <f t="shared" si="1652"/>
        <v>-2.6154434079725952E-3</v>
      </c>
      <c r="D2628" s="3">
        <f t="shared" si="1653"/>
        <v>135370.07186673229</v>
      </c>
      <c r="E2628" s="24">
        <v>32.883259000000002</v>
      </c>
      <c r="F2628" s="30">
        <f t="shared" si="1654"/>
        <v>-3.320088220465478E-3</v>
      </c>
      <c r="G2628" s="3">
        <f t="shared" si="1655"/>
        <v>60740.908750946037</v>
      </c>
      <c r="H2628" s="25">
        <v>10.514315</v>
      </c>
      <c r="I2628" s="30">
        <f t="shared" si="1656"/>
        <v>2.661732531164418E-3</v>
      </c>
      <c r="J2628" s="3">
        <f t="shared" si="1657"/>
        <v>47583.641221585909</v>
      </c>
      <c r="K2628" s="26">
        <f t="shared" ref="K2628:K2691" si="1680">SUM(D2628,G2628,J2628)</f>
        <v>243694.62183926423</v>
      </c>
      <c r="L2628" s="28">
        <f t="shared" si="1658"/>
        <v>1.4369462183926425</v>
      </c>
      <c r="M2628" s="28">
        <f t="shared" si="1677"/>
        <v>-4.309994483039592E-3</v>
      </c>
      <c r="N2628" s="29">
        <f t="shared" ref="N2628:N2691" si="1681">(D2628/K2628)</f>
        <v>0.55549060067488687</v>
      </c>
      <c r="O2628" s="29">
        <f t="shared" ref="O2628:O2691" si="1682">(G2628/K2628)</f>
        <v>0.24925009954060226</v>
      </c>
      <c r="P2628" s="29">
        <f t="shared" ref="P2628:P2691" si="1683">(J2628/K2628)</f>
        <v>0.1952592997845109</v>
      </c>
      <c r="R2628" s="23">
        <v>44356</v>
      </c>
      <c r="S2628" s="25">
        <v>102.449684</v>
      </c>
      <c r="T2628" s="30">
        <f t="shared" si="1659"/>
        <v>-2.6154434079725952E-3</v>
      </c>
      <c r="U2628" s="3">
        <f t="shared" si="1660"/>
        <v>79955.910743224347</v>
      </c>
      <c r="V2628" s="24">
        <v>32.883259000000002</v>
      </c>
      <c r="W2628" s="30">
        <f t="shared" si="1661"/>
        <v>-3.320088220465478E-3</v>
      </c>
      <c r="X2628" s="3">
        <f t="shared" si="1662"/>
        <v>77330.980380288791</v>
      </c>
      <c r="Y2628" s="25">
        <v>10.514315</v>
      </c>
      <c r="Z2628" s="30">
        <f t="shared" si="1663"/>
        <v>2.661732531164418E-3</v>
      </c>
      <c r="AA2628" s="3">
        <f t="shared" si="1664"/>
        <v>68333.426181461371</v>
      </c>
      <c r="AB2628" s="26">
        <f t="shared" ref="AB2628:AB2691" si="1684">SUM(U2628,X2628,AA2628)</f>
        <v>225620.31730497451</v>
      </c>
      <c r="AC2628" s="28">
        <f t="shared" si="1665"/>
        <v>1.2562031730497449</v>
      </c>
      <c r="AD2628" s="28">
        <f t="shared" si="1678"/>
        <v>-2.8586701213111354E-3</v>
      </c>
      <c r="AE2628" s="29">
        <f t="shared" ref="AE2628:AE2691" si="1685">(U2628/AB2628)</f>
        <v>0.35438258264279759</v>
      </c>
      <c r="AF2628" s="29">
        <f t="shared" ref="AF2628:AF2691" si="1686">(X2628/AB2628)</f>
        <v>0.34274830079136576</v>
      </c>
      <c r="AG2628" s="29">
        <f t="shared" ref="AG2628:AG2691" si="1687">(AA2628/AB2628)</f>
        <v>0.30286911656583665</v>
      </c>
      <c r="AN2628" s="23">
        <v>44356</v>
      </c>
      <c r="AO2628" s="25">
        <v>102.449684</v>
      </c>
      <c r="AP2628" s="30">
        <f t="shared" si="1666"/>
        <v>-2.6154434079725952E-3</v>
      </c>
      <c r="AQ2628" s="3">
        <f t="shared" si="1667"/>
        <v>82787.077714422005</v>
      </c>
      <c r="AR2628" s="24">
        <v>32.883259000000002</v>
      </c>
      <c r="AS2628" s="30">
        <f t="shared" si="1668"/>
        <v>-3.320088220465478E-3</v>
      </c>
      <c r="AT2628" s="3">
        <f t="shared" si="1669"/>
        <v>82635.343454005415</v>
      </c>
      <c r="AU2628" s="25">
        <v>10.514315</v>
      </c>
      <c r="AV2628" s="30">
        <f t="shared" si="1670"/>
        <v>2.661732531164418E-3</v>
      </c>
      <c r="AW2628" s="3">
        <f t="shared" si="1671"/>
        <v>67255.662818106823</v>
      </c>
      <c r="AX2628" s="26">
        <f t="shared" ref="AX2628:AX2691" si="1688">SUM(AQ2628,AT2628,AW2628)</f>
        <v>232678.08398653424</v>
      </c>
      <c r="AY2628" s="28">
        <f t="shared" si="1672"/>
        <v>1.3267808398653425</v>
      </c>
      <c r="AZ2628" s="28">
        <f t="shared" si="1679"/>
        <v>-3.1382190699593693E-3</v>
      </c>
      <c r="BA2628" s="29">
        <f t="shared" ref="BA2628:BA2691" si="1689">(AQ2628/AX2628)</f>
        <v>0.35580092588012341</v>
      </c>
      <c r="BB2628" s="51">
        <f t="shared" si="1673"/>
        <v>2.2467592546790038E-2</v>
      </c>
      <c r="BC2628" s="29">
        <f t="shared" ref="BC2628:BC2691" si="1690">(AT2628/AX2628)</f>
        <v>0.35514880489899409</v>
      </c>
      <c r="BD2628" s="51">
        <f t="shared" si="1674"/>
        <v>2.1815471565660716E-2</v>
      </c>
      <c r="BE2628" s="29">
        <f t="shared" ref="BE2628:BE2691" si="1691">(AW2628/AX2628)</f>
        <v>0.28905026922088245</v>
      </c>
      <c r="BF2628" s="51">
        <f t="shared" si="1675"/>
        <v>4.4283064112450921E-2</v>
      </c>
      <c r="BG2628" s="2" t="str">
        <f t="shared" si="1676"/>
        <v>No</v>
      </c>
    </row>
    <row r="2629" spans="1:59" x14ac:dyDescent="0.35">
      <c r="A2629" s="23">
        <v>44357</v>
      </c>
      <c r="B2629" s="25">
        <v>102.871826</v>
      </c>
      <c r="C2629" s="30">
        <f t="shared" ref="C2629:C2692" si="1692">(B2629/B2628)-1</f>
        <v>4.1204812305715155E-3</v>
      </c>
      <c r="D2629" s="3">
        <f t="shared" ref="D2629:D2692" si="1693">D2628*(1+C2629)</f>
        <v>135927.86170704028</v>
      </c>
      <c r="E2629" s="24">
        <v>33.029319999999998</v>
      </c>
      <c r="F2629" s="30">
        <f t="shared" ref="F2629:F2692" si="1694">(E2629/E2628)-1</f>
        <v>4.4418042627707433E-3</v>
      </c>
      <c r="G2629" s="3">
        <f t="shared" ref="G2629:G2692" si="1695">G2628*(1+F2629)</f>
        <v>61010.707978360559</v>
      </c>
      <c r="H2629" s="25">
        <v>10.532925000000001</v>
      </c>
      <c r="I2629" s="30">
        <f t="shared" ref="I2629:I2692" si="1696">(H2629/H2628)-1</f>
        <v>1.7699678961493603E-3</v>
      </c>
      <c r="J2629" s="3">
        <f t="shared" ref="J2629:J2692" si="1697">J2628*(1+I2629)</f>
        <v>47667.862738930009</v>
      </c>
      <c r="K2629" s="26">
        <f t="shared" si="1680"/>
        <v>244606.43242433085</v>
      </c>
      <c r="L2629" s="28">
        <f t="shared" ref="L2629:L2692" si="1698">(K2629/$K$3)-1</f>
        <v>1.4460643242433084</v>
      </c>
      <c r="M2629" s="28">
        <f t="shared" si="1677"/>
        <v>9.1181058506659696E-3</v>
      </c>
      <c r="N2629" s="29">
        <f t="shared" si="1681"/>
        <v>0.55570027476317352</v>
      </c>
      <c r="O2629" s="29">
        <f t="shared" si="1682"/>
        <v>0.24942397210766015</v>
      </c>
      <c r="P2629" s="29">
        <f t="shared" si="1683"/>
        <v>0.19487575312916636</v>
      </c>
      <c r="R2629" s="23">
        <v>44357</v>
      </c>
      <c r="S2629" s="25">
        <v>102.871826</v>
      </c>
      <c r="T2629" s="30">
        <f t="shared" ref="T2629:T2692" si="1699">(S2629/S2628)-1</f>
        <v>4.1204812305715155E-3</v>
      </c>
      <c r="U2629" s="3">
        <f t="shared" ref="U2629:U2692" si="1700">U2628*(1+T2629)</f>
        <v>80285.367572715055</v>
      </c>
      <c r="V2629" s="24">
        <v>33.029319999999998</v>
      </c>
      <c r="W2629" s="30">
        <f t="shared" ref="W2629:W2692" si="1701">(V2629/V2628)-1</f>
        <v>4.4418042627707433E-3</v>
      </c>
      <c r="X2629" s="3">
        <f t="shared" ref="X2629:X2692" si="1702">X2628*(1+W2629)</f>
        <v>77674.469458586202</v>
      </c>
      <c r="Y2629" s="25">
        <v>10.532925000000001</v>
      </c>
      <c r="Z2629" s="30">
        <f t="shared" ref="Z2629:Z2692" si="1703">(Y2629/Y2628)-1</f>
        <v>1.7699678961493603E-3</v>
      </c>
      <c r="AA2629" s="3">
        <f t="shared" ref="AA2629:AA2692" si="1704">AA2628*(1+Z2629)</f>
        <v>68454.374152036457</v>
      </c>
      <c r="AB2629" s="26">
        <f t="shared" si="1684"/>
        <v>226414.21118333773</v>
      </c>
      <c r="AC2629" s="28">
        <f t="shared" ref="AC2629:AC2692" si="1705">(AB2629/$K$3)-1</f>
        <v>1.2641421118333773</v>
      </c>
      <c r="AD2629" s="28">
        <f t="shared" si="1678"/>
        <v>7.9389387836323877E-3</v>
      </c>
      <c r="AE2629" s="29">
        <f t="shared" si="1685"/>
        <v>0.35459508991555477</v>
      </c>
      <c r="AF2629" s="29">
        <f t="shared" si="1686"/>
        <v>0.34306357826492484</v>
      </c>
      <c r="AG2629" s="29">
        <f t="shared" si="1687"/>
        <v>0.30234133181952028</v>
      </c>
      <c r="AN2629" s="23">
        <v>44357</v>
      </c>
      <c r="AO2629" s="25">
        <v>102.871826</v>
      </c>
      <c r="AP2629" s="30">
        <f t="shared" ref="AP2629:AP2692" si="1706">(AO2629/AO2628)-1</f>
        <v>4.1204812305715155E-3</v>
      </c>
      <c r="AQ2629" s="3">
        <f t="shared" ref="AQ2629:AQ2692" si="1707">AQ2628*(1+AP2629)</f>
        <v>83128.200314278147</v>
      </c>
      <c r="AR2629" s="24">
        <v>33.029319999999998</v>
      </c>
      <c r="AS2629" s="30">
        <f t="shared" ref="AS2629:AS2692" si="1708">(AR2629/AR2628)-1</f>
        <v>4.4418042627707433E-3</v>
      </c>
      <c r="AT2629" s="3">
        <f t="shared" ref="AT2629:AT2692" si="1709">AT2628*(1+AS2629)</f>
        <v>83002.393474814948</v>
      </c>
      <c r="AU2629" s="25">
        <v>10.532925000000001</v>
      </c>
      <c r="AV2629" s="30">
        <f t="shared" ref="AV2629:AV2692" si="1710">(AU2629/AU2628)-1</f>
        <v>1.7699678961493603E-3</v>
      </c>
      <c r="AW2629" s="3">
        <f t="shared" ref="AW2629:AW2692" si="1711">AW2628*(1+AV2629)</f>
        <v>67374.703182129117</v>
      </c>
      <c r="AX2629" s="26">
        <f t="shared" si="1688"/>
        <v>233505.29697122221</v>
      </c>
      <c r="AY2629" s="28">
        <f t="shared" ref="AY2629:AY2692" si="1712">(AX2629/$K$3)-1</f>
        <v>1.3350529697122222</v>
      </c>
      <c r="AZ2629" s="28">
        <f t="shared" si="1679"/>
        <v>8.2721298468797499E-3</v>
      </c>
      <c r="BA2629" s="29">
        <f t="shared" si="1689"/>
        <v>0.3560013472607565</v>
      </c>
      <c r="BB2629" s="51">
        <f t="shared" ref="BB2629:BB2692" si="1713">ABS(BA2629-BA$3)</f>
        <v>2.2668013927423125E-2</v>
      </c>
      <c r="BC2629" s="29">
        <f t="shared" si="1690"/>
        <v>0.35546257216188282</v>
      </c>
      <c r="BD2629" s="51">
        <f t="shared" ref="BD2629:BD2692" si="1714">ABS(BC2629-BC$3)</f>
        <v>2.2129238828549447E-2</v>
      </c>
      <c r="BE2629" s="29">
        <f t="shared" si="1691"/>
        <v>0.28853608057736074</v>
      </c>
      <c r="BF2629" s="51">
        <f t="shared" ref="BF2629:BF2692" si="1715">ABS(BE2629-BE$3)</f>
        <v>4.4797252755972627E-2</v>
      </c>
      <c r="BG2629" s="2" t="str">
        <f t="shared" ref="BG2629:BG2692" si="1716">IF(OR(BB2629&gt;5%,BD2629&gt;5%,BF2629&gt;5%),"Yes","No")</f>
        <v>No</v>
      </c>
    </row>
    <row r="2630" spans="1:59" x14ac:dyDescent="0.35">
      <c r="A2630" s="23">
        <v>44358</v>
      </c>
      <c r="B2630" s="25">
        <v>103.20764200000001</v>
      </c>
      <c r="C2630" s="30">
        <f t="shared" si="1692"/>
        <v>3.2644117739293321E-3</v>
      </c>
      <c r="D2630" s="3">
        <f t="shared" si="1693"/>
        <v>136371.5862192018</v>
      </c>
      <c r="E2630" s="24">
        <v>33.047581000000001</v>
      </c>
      <c r="F2630" s="30">
        <f t="shared" si="1694"/>
        <v>5.5287241759760519E-4</v>
      </c>
      <c r="G2630" s="3">
        <f t="shared" si="1695"/>
        <v>61044.439115979898</v>
      </c>
      <c r="H2630" s="25">
        <v>10.523619999999999</v>
      </c>
      <c r="I2630" s="30">
        <f t="shared" si="1696"/>
        <v>-8.834203224651338E-4</v>
      </c>
      <c r="J2630" s="3">
        <f t="shared" si="1697"/>
        <v>47625.751980257963</v>
      </c>
      <c r="K2630" s="26">
        <f t="shared" si="1680"/>
        <v>245041.77731543966</v>
      </c>
      <c r="L2630" s="28">
        <f t="shared" si="1698"/>
        <v>1.4504177731543964</v>
      </c>
      <c r="M2630" s="28">
        <f t="shared" si="1677"/>
        <v>4.3534489110879093E-3</v>
      </c>
      <c r="N2630" s="29">
        <f t="shared" si="1681"/>
        <v>0.55652382101217013</v>
      </c>
      <c r="O2630" s="29">
        <f t="shared" si="1682"/>
        <v>0.24911849638356992</v>
      </c>
      <c r="P2630" s="29">
        <f t="shared" si="1683"/>
        <v>0.19435768260425992</v>
      </c>
      <c r="R2630" s="23">
        <v>44358</v>
      </c>
      <c r="S2630" s="25">
        <v>103.20764200000001</v>
      </c>
      <c r="T2630" s="30">
        <f t="shared" si="1699"/>
        <v>3.2644117739293321E-3</v>
      </c>
      <c r="U2630" s="3">
        <f t="shared" si="1700"/>
        <v>80547.452071893669</v>
      </c>
      <c r="V2630" s="24">
        <v>33.047581000000001</v>
      </c>
      <c r="W2630" s="30">
        <f t="shared" si="1701"/>
        <v>5.5287241759760519E-4</v>
      </c>
      <c r="X2630" s="3">
        <f t="shared" si="1702"/>
        <v>77717.413530301375</v>
      </c>
      <c r="Y2630" s="25">
        <v>10.523619999999999</v>
      </c>
      <c r="Z2630" s="30">
        <f t="shared" si="1703"/>
        <v>-8.834203224651338E-4</v>
      </c>
      <c r="AA2630" s="3">
        <f t="shared" si="1704"/>
        <v>68393.900166748921</v>
      </c>
      <c r="AB2630" s="26">
        <f t="shared" si="1684"/>
        <v>226658.76576894394</v>
      </c>
      <c r="AC2630" s="28">
        <f t="shared" si="1705"/>
        <v>1.2665876576894393</v>
      </c>
      <c r="AD2630" s="28">
        <f t="shared" si="1678"/>
        <v>2.445545856061937E-3</v>
      </c>
      <c r="AE2630" s="29">
        <f t="shared" si="1685"/>
        <v>0.355368793254631</v>
      </c>
      <c r="AF2630" s="29">
        <f t="shared" si="1686"/>
        <v>0.34288289388078003</v>
      </c>
      <c r="AG2630" s="29">
        <f t="shared" si="1687"/>
        <v>0.30174831286458914</v>
      </c>
      <c r="AN2630" s="23">
        <v>44358</v>
      </c>
      <c r="AO2630" s="25">
        <v>103.20764200000001</v>
      </c>
      <c r="AP2630" s="30">
        <f t="shared" si="1706"/>
        <v>3.2644117739293321E-3</v>
      </c>
      <c r="AQ2630" s="3">
        <f t="shared" si="1707"/>
        <v>83399.564990129627</v>
      </c>
      <c r="AR2630" s="24">
        <v>33.047581000000001</v>
      </c>
      <c r="AS2630" s="30">
        <f t="shared" si="1708"/>
        <v>5.5287241759760519E-4</v>
      </c>
      <c r="AT2630" s="3">
        <f t="shared" si="1709"/>
        <v>83048.283208761757</v>
      </c>
      <c r="AU2630" s="25">
        <v>10.523619999999999</v>
      </c>
      <c r="AV2630" s="30">
        <f t="shared" si="1710"/>
        <v>-8.834203224651338E-4</v>
      </c>
      <c r="AW2630" s="3">
        <f t="shared" si="1711"/>
        <v>67315.183000117962</v>
      </c>
      <c r="AX2630" s="26">
        <f t="shared" si="1688"/>
        <v>233763.03119900933</v>
      </c>
      <c r="AY2630" s="28">
        <f t="shared" si="1712"/>
        <v>1.3376303119900932</v>
      </c>
      <c r="AZ2630" s="28">
        <f t="shared" si="1679"/>
        <v>2.5773422778709865E-3</v>
      </c>
      <c r="BA2630" s="29">
        <f t="shared" si="1689"/>
        <v>0.35676969348985355</v>
      </c>
      <c r="BB2630" s="51">
        <f t="shared" si="1713"/>
        <v>2.3436360156520175E-2</v>
      </c>
      <c r="BC2630" s="29">
        <f t="shared" si="1690"/>
        <v>0.35526696750462788</v>
      </c>
      <c r="BD2630" s="51">
        <f t="shared" si="1714"/>
        <v>2.1933634171294514E-2</v>
      </c>
      <c r="BE2630" s="29">
        <f t="shared" si="1691"/>
        <v>0.28796333900551868</v>
      </c>
      <c r="BF2630" s="51">
        <f t="shared" si="1715"/>
        <v>4.5369994327814689E-2</v>
      </c>
      <c r="BG2630" s="2" t="str">
        <f t="shared" si="1716"/>
        <v>No</v>
      </c>
    </row>
    <row r="2631" spans="1:59" x14ac:dyDescent="0.35">
      <c r="A2631" s="23">
        <v>44361</v>
      </c>
      <c r="B2631" s="25">
        <v>103.351578</v>
      </c>
      <c r="C2631" s="30">
        <f t="shared" si="1692"/>
        <v>1.394625409618433E-3</v>
      </c>
      <c r="D2631" s="3">
        <f t="shared" si="1693"/>
        <v>136561.77349849307</v>
      </c>
      <c r="E2631" s="24">
        <v>33.120612999999999</v>
      </c>
      <c r="F2631" s="30">
        <f t="shared" si="1694"/>
        <v>2.2099045615471269E-3</v>
      </c>
      <c r="G2631" s="3">
        <f t="shared" si="1695"/>
        <v>61179.34150043939</v>
      </c>
      <c r="H2631" s="25">
        <v>10.505013</v>
      </c>
      <c r="I2631" s="30">
        <f t="shared" si="1696"/>
        <v>-1.7681178149723253E-3</v>
      </c>
      <c r="J2631" s="3">
        <f t="shared" si="1697"/>
        <v>47541.544039730215</v>
      </c>
      <c r="K2631" s="26">
        <f t="shared" si="1680"/>
        <v>245282.65903866268</v>
      </c>
      <c r="L2631" s="28">
        <f t="shared" si="1698"/>
        <v>1.4528265903866266</v>
      </c>
      <c r="M2631" s="28">
        <f t="shared" ref="M2631:M2694" si="1717">L2631-L2630</f>
        <v>2.4088172322302981E-3</v>
      </c>
      <c r="N2631" s="29">
        <f t="shared" si="1681"/>
        <v>0.55675266255560085</v>
      </c>
      <c r="O2631" s="29">
        <f t="shared" si="1682"/>
        <v>0.24942383509792265</v>
      </c>
      <c r="P2631" s="29">
        <f t="shared" si="1683"/>
        <v>0.19382350234647644</v>
      </c>
      <c r="R2631" s="23">
        <v>44361</v>
      </c>
      <c r="S2631" s="25">
        <v>103.351578</v>
      </c>
      <c r="T2631" s="30">
        <f t="shared" si="1699"/>
        <v>1.394625409618433E-3</v>
      </c>
      <c r="U2631" s="3">
        <f t="shared" si="1700"/>
        <v>80659.785595233159</v>
      </c>
      <c r="V2631" s="24">
        <v>33.120612999999999</v>
      </c>
      <c r="W2631" s="30">
        <f t="shared" si="1701"/>
        <v>2.2099045615471269E-3</v>
      </c>
      <c r="X2631" s="3">
        <f t="shared" si="1702"/>
        <v>77889.16159697363</v>
      </c>
      <c r="Y2631" s="25">
        <v>10.505013</v>
      </c>
      <c r="Z2631" s="30">
        <f t="shared" si="1703"/>
        <v>-1.7681178149723253E-3</v>
      </c>
      <c r="AA2631" s="3">
        <f t="shared" si="1704"/>
        <v>68272.971693428655</v>
      </c>
      <c r="AB2631" s="26">
        <f t="shared" si="1684"/>
        <v>226821.91888563544</v>
      </c>
      <c r="AC2631" s="28">
        <f t="shared" si="1705"/>
        <v>1.2682191888563543</v>
      </c>
      <c r="AD2631" s="28">
        <f t="shared" ref="AD2631:AD2694" si="1718">AC2631-AC2630</f>
        <v>1.6315311669150567E-3</v>
      </c>
      <c r="AE2631" s="29">
        <f t="shared" si="1685"/>
        <v>0.35560842616758814</v>
      </c>
      <c r="AF2631" s="29">
        <f t="shared" si="1686"/>
        <v>0.34339345147787798</v>
      </c>
      <c r="AG2631" s="29">
        <f t="shared" si="1687"/>
        <v>0.30099812235453388</v>
      </c>
      <c r="AN2631" s="23">
        <v>44361</v>
      </c>
      <c r="AO2631" s="25">
        <v>103.351578</v>
      </c>
      <c r="AP2631" s="30">
        <f t="shared" si="1706"/>
        <v>1.394625409618433E-3</v>
      </c>
      <c r="AQ2631" s="3">
        <f t="shared" si="1707"/>
        <v>83515.876142615991</v>
      </c>
      <c r="AR2631" s="24">
        <v>33.120612999999999</v>
      </c>
      <c r="AS2631" s="30">
        <f t="shared" si="1708"/>
        <v>2.2099045615471269E-3</v>
      </c>
      <c r="AT2631" s="3">
        <f t="shared" si="1709"/>
        <v>83231.811988653455</v>
      </c>
      <c r="AU2631" s="25">
        <v>10.505013</v>
      </c>
      <c r="AV2631" s="30">
        <f t="shared" si="1710"/>
        <v>-1.7681178149723253E-3</v>
      </c>
      <c r="AW2631" s="3">
        <f t="shared" si="1711"/>
        <v>67196.161825837335</v>
      </c>
      <c r="AX2631" s="26">
        <f t="shared" si="1688"/>
        <v>233943.84995710678</v>
      </c>
      <c r="AY2631" s="28">
        <f t="shared" si="1712"/>
        <v>1.339438499571068</v>
      </c>
      <c r="AZ2631" s="28">
        <f t="shared" si="1679"/>
        <v>1.8081875809747849E-3</v>
      </c>
      <c r="BA2631" s="29">
        <f t="shared" si="1689"/>
        <v>0.35699111627823721</v>
      </c>
      <c r="BB2631" s="51">
        <f t="shared" si="1713"/>
        <v>2.3657782944903838E-2</v>
      </c>
      <c r="BC2631" s="29">
        <f t="shared" si="1690"/>
        <v>0.35577687553621895</v>
      </c>
      <c r="BD2631" s="51">
        <f t="shared" si="1714"/>
        <v>2.244354220288558E-2</v>
      </c>
      <c r="BE2631" s="29">
        <f t="shared" si="1691"/>
        <v>0.28723200818554384</v>
      </c>
      <c r="BF2631" s="51">
        <f t="shared" si="1715"/>
        <v>4.6101325147789529E-2</v>
      </c>
      <c r="BG2631" s="2" t="str">
        <f t="shared" si="1716"/>
        <v>No</v>
      </c>
    </row>
    <row r="2632" spans="1:59" x14ac:dyDescent="0.35">
      <c r="A2632" s="23">
        <v>44362</v>
      </c>
      <c r="B2632" s="25">
        <v>103.063728</v>
      </c>
      <c r="C2632" s="30">
        <f t="shared" si="1692"/>
        <v>-2.7851534110103771E-3</v>
      </c>
      <c r="D2632" s="3">
        <f t="shared" si="1693"/>
        <v>136181.42800922011</v>
      </c>
      <c r="E2632" s="24">
        <v>33.074962999999997</v>
      </c>
      <c r="F2632" s="30">
        <f t="shared" si="1694"/>
        <v>-1.3782957459151923E-3</v>
      </c>
      <c r="G2632" s="3">
        <f t="shared" si="1695"/>
        <v>61095.018274311442</v>
      </c>
      <c r="H2632" s="25">
        <v>10.495702</v>
      </c>
      <c r="I2632" s="30">
        <f t="shared" si="1696"/>
        <v>-8.8633874132282298E-4</v>
      </c>
      <c r="J2632" s="3">
        <f t="shared" si="1697"/>
        <v>47499.4061274255</v>
      </c>
      <c r="K2632" s="26">
        <f t="shared" si="1680"/>
        <v>244775.85241095704</v>
      </c>
      <c r="L2632" s="28">
        <f t="shared" si="1698"/>
        <v>1.4477585241095703</v>
      </c>
      <c r="M2632" s="28">
        <f t="shared" si="1717"/>
        <v>-5.06806627705636E-3</v>
      </c>
      <c r="N2632" s="29">
        <f t="shared" si="1681"/>
        <v>0.55635156273742037</v>
      </c>
      <c r="O2632" s="29">
        <f t="shared" si="1682"/>
        <v>0.24959577373563099</v>
      </c>
      <c r="P2632" s="29">
        <f t="shared" si="1683"/>
        <v>0.19405266352694869</v>
      </c>
      <c r="R2632" s="23">
        <v>44362</v>
      </c>
      <c r="S2632" s="25">
        <v>103.063728</v>
      </c>
      <c r="T2632" s="30">
        <f t="shared" si="1699"/>
        <v>-2.7851534110103771E-3</v>
      </c>
      <c r="U2632" s="3">
        <f t="shared" si="1700"/>
        <v>80435.135718251229</v>
      </c>
      <c r="V2632" s="24">
        <v>33.074962999999997</v>
      </c>
      <c r="W2632" s="30">
        <f t="shared" si="1701"/>
        <v>-1.3782957459151923E-3</v>
      </c>
      <c r="X2632" s="3">
        <f t="shared" si="1702"/>
        <v>77781.807296891624</v>
      </c>
      <c r="Y2632" s="25">
        <v>10.495702</v>
      </c>
      <c r="Z2632" s="30">
        <f t="shared" si="1703"/>
        <v>-8.8633874132282298E-4</v>
      </c>
      <c r="AA2632" s="3">
        <f t="shared" si="1704"/>
        <v>68212.458713631539</v>
      </c>
      <c r="AB2632" s="26">
        <f t="shared" si="1684"/>
        <v>226429.40172877442</v>
      </c>
      <c r="AC2632" s="28">
        <f t="shared" si="1705"/>
        <v>1.2642940172877442</v>
      </c>
      <c r="AD2632" s="28">
        <f t="shared" si="1718"/>
        <v>-3.925171568610164E-3</v>
      </c>
      <c r="AE2632" s="29">
        <f t="shared" si="1685"/>
        <v>0.35523273525493582</v>
      </c>
      <c r="AF2632" s="29">
        <f t="shared" si="1686"/>
        <v>0.34351460854037663</v>
      </c>
      <c r="AG2632" s="29">
        <f t="shared" si="1687"/>
        <v>0.30125265620468744</v>
      </c>
      <c r="AN2632" s="23">
        <v>44362</v>
      </c>
      <c r="AO2632" s="25">
        <v>103.063728</v>
      </c>
      <c r="AP2632" s="30">
        <f t="shared" si="1706"/>
        <v>-2.7851534110103771E-3</v>
      </c>
      <c r="AQ2632" s="3">
        <f t="shared" si="1707"/>
        <v>83283.271615303864</v>
      </c>
      <c r="AR2632" s="24">
        <v>33.074962999999997</v>
      </c>
      <c r="AS2632" s="30">
        <f t="shared" si="1708"/>
        <v>-1.3782957459151923E-3</v>
      </c>
      <c r="AT2632" s="3">
        <f t="shared" si="1709"/>
        <v>83117.093936264675</v>
      </c>
      <c r="AU2632" s="25">
        <v>10.495702</v>
      </c>
      <c r="AV2632" s="30">
        <f t="shared" si="1710"/>
        <v>-8.8633874132282298E-4</v>
      </c>
      <c r="AW2632" s="3">
        <f t="shared" si="1711"/>
        <v>67136.603264342892</v>
      </c>
      <c r="AX2632" s="26">
        <f t="shared" si="1688"/>
        <v>233536.96881591144</v>
      </c>
      <c r="AY2632" s="28">
        <f t="shared" si="1712"/>
        <v>1.3353696881591146</v>
      </c>
      <c r="AZ2632" s="28">
        <f t="shared" si="1679"/>
        <v>-4.0688114119533658E-3</v>
      </c>
      <c r="BA2632" s="29">
        <f t="shared" si="1689"/>
        <v>0.35661707881869864</v>
      </c>
      <c r="BB2632" s="51">
        <f t="shared" si="1713"/>
        <v>2.328374548536527E-2</v>
      </c>
      <c r="BC2632" s="29">
        <f t="shared" si="1690"/>
        <v>0.35590550976870305</v>
      </c>
      <c r="BD2632" s="51">
        <f t="shared" si="1714"/>
        <v>2.2572176435369684E-2</v>
      </c>
      <c r="BE2632" s="29">
        <f t="shared" si="1691"/>
        <v>0.28747741141259819</v>
      </c>
      <c r="BF2632" s="51">
        <f t="shared" si="1715"/>
        <v>4.5855921920735176E-2</v>
      </c>
      <c r="BG2632" s="2" t="str">
        <f t="shared" si="1716"/>
        <v>No</v>
      </c>
    </row>
    <row r="2633" spans="1:59" x14ac:dyDescent="0.35">
      <c r="A2633" s="23">
        <v>44363</v>
      </c>
      <c r="B2633" s="25">
        <v>102.56482699999999</v>
      </c>
      <c r="C2633" s="30">
        <f t="shared" si="1692"/>
        <v>-4.8407039962692355E-3</v>
      </c>
      <c r="D2633" s="3">
        <f t="shared" si="1693"/>
        <v>135522.21402643822</v>
      </c>
      <c r="E2633" s="24">
        <v>32.819344000000001</v>
      </c>
      <c r="F2633" s="30">
        <f t="shared" si="1694"/>
        <v>-7.7284742540754126E-3</v>
      </c>
      <c r="G2633" s="3">
        <f t="shared" si="1695"/>
        <v>60622.846998526162</v>
      </c>
      <c r="H2633" s="25">
        <v>10.467791999999999</v>
      </c>
      <c r="I2633" s="30">
        <f t="shared" si="1696"/>
        <v>-2.6591837306356725E-3</v>
      </c>
      <c r="J2633" s="3">
        <f t="shared" si="1697"/>
        <v>47373.096479436594</v>
      </c>
      <c r="K2633" s="26">
        <f t="shared" si="1680"/>
        <v>243518.15750440097</v>
      </c>
      <c r="L2633" s="28">
        <f t="shared" si="1698"/>
        <v>1.4351815750440098</v>
      </c>
      <c r="M2633" s="28">
        <f t="shared" si="1717"/>
        <v>-1.2576949065560505E-2</v>
      </c>
      <c r="N2633" s="29">
        <f t="shared" si="1681"/>
        <v>0.55651790164349035</v>
      </c>
      <c r="O2633" s="29">
        <f t="shared" si="1682"/>
        <v>0.24894590046095663</v>
      </c>
      <c r="P2633" s="29">
        <f t="shared" si="1683"/>
        <v>0.19453619789555301</v>
      </c>
      <c r="R2633" s="23">
        <v>44363</v>
      </c>
      <c r="S2633" s="25">
        <v>102.56482699999999</v>
      </c>
      <c r="T2633" s="30">
        <f t="shared" si="1699"/>
        <v>-4.8407039962692355E-3</v>
      </c>
      <c r="U2633" s="3">
        <f t="shared" si="1700"/>
        <v>80045.773035339429</v>
      </c>
      <c r="V2633" s="24">
        <v>32.819344000000001</v>
      </c>
      <c r="W2633" s="30">
        <f t="shared" si="1701"/>
        <v>-7.7284742540754126E-3</v>
      </c>
      <c r="X2633" s="3">
        <f t="shared" si="1702"/>
        <v>77180.67260176214</v>
      </c>
      <c r="Y2633" s="25">
        <v>10.467791999999999</v>
      </c>
      <c r="Z2633" s="30">
        <f t="shared" si="1703"/>
        <v>-2.6591837306356725E-3</v>
      </c>
      <c r="AA2633" s="3">
        <f t="shared" si="1704"/>
        <v>68031.069253193593</v>
      </c>
      <c r="AB2633" s="26">
        <f t="shared" si="1684"/>
        <v>225257.51489029516</v>
      </c>
      <c r="AC2633" s="28">
        <f t="shared" si="1705"/>
        <v>1.2525751489029515</v>
      </c>
      <c r="AD2633" s="28">
        <f t="shared" si="1718"/>
        <v>-1.1718868384792636E-2</v>
      </c>
      <c r="AE2633" s="29">
        <f t="shared" si="1685"/>
        <v>0.35535228680083458</v>
      </c>
      <c r="AF2633" s="29">
        <f t="shared" si="1686"/>
        <v>0.34263306438122892</v>
      </c>
      <c r="AG2633" s="29">
        <f t="shared" si="1687"/>
        <v>0.30201464881793649</v>
      </c>
      <c r="AN2633" s="23">
        <v>44363</v>
      </c>
      <c r="AO2633" s="25">
        <v>102.56482699999999</v>
      </c>
      <c r="AP2633" s="30">
        <f t="shared" si="1706"/>
        <v>-4.8407039962692355E-3</v>
      </c>
      <c r="AQ2633" s="3">
        <f t="shared" si="1707"/>
        <v>82880.12194957328</v>
      </c>
      <c r="AR2633" s="24">
        <v>32.819344000000001</v>
      </c>
      <c r="AS2633" s="30">
        <f t="shared" si="1708"/>
        <v>-7.7284742540754126E-3</v>
      </c>
      <c r="AT2633" s="3">
        <f t="shared" si="1709"/>
        <v>82474.72561570468</v>
      </c>
      <c r="AU2633" s="25">
        <v>10.467791999999999</v>
      </c>
      <c r="AV2633" s="30">
        <f t="shared" si="1710"/>
        <v>-2.6591837306356725E-3</v>
      </c>
      <c r="AW2633" s="3">
        <f t="shared" si="1711"/>
        <v>66958.074701212216</v>
      </c>
      <c r="AX2633" s="26">
        <f t="shared" si="1688"/>
        <v>232312.92226649018</v>
      </c>
      <c r="AY2633" s="28">
        <f t="shared" si="1712"/>
        <v>1.3231292226649018</v>
      </c>
      <c r="AZ2633" s="28">
        <f t="shared" si="1679"/>
        <v>-1.224046549421276E-2</v>
      </c>
      <c r="BA2633" s="29">
        <f t="shared" si="1689"/>
        <v>0.35676070509112728</v>
      </c>
      <c r="BB2633" s="51">
        <f t="shared" si="1713"/>
        <v>2.3427371757793913E-2</v>
      </c>
      <c r="BC2633" s="29">
        <f t="shared" si="1690"/>
        <v>0.35501566082103903</v>
      </c>
      <c r="BD2633" s="51">
        <f t="shared" si="1714"/>
        <v>2.1682327487705655E-2</v>
      </c>
      <c r="BE2633" s="29">
        <f t="shared" si="1691"/>
        <v>0.28822363408783369</v>
      </c>
      <c r="BF2633" s="51">
        <f t="shared" si="1715"/>
        <v>4.5109699245499679E-2</v>
      </c>
      <c r="BG2633" s="2" t="str">
        <f t="shared" si="1716"/>
        <v>No</v>
      </c>
    </row>
    <row r="2634" spans="1:59" x14ac:dyDescent="0.35">
      <c r="A2634" s="23">
        <v>44364</v>
      </c>
      <c r="B2634" s="25">
        <v>102.488068</v>
      </c>
      <c r="C2634" s="30">
        <f t="shared" si="1692"/>
        <v>-7.4839496389922378E-4</v>
      </c>
      <c r="D2634" s="3">
        <f t="shared" si="1693"/>
        <v>135420.78988396435</v>
      </c>
      <c r="E2634" s="24">
        <v>32.664149999999999</v>
      </c>
      <c r="F2634" s="30">
        <f t="shared" si="1694"/>
        <v>-4.7287355895961891E-3</v>
      </c>
      <c r="G2634" s="3">
        <f t="shared" si="1695"/>
        <v>60336.177584381585</v>
      </c>
      <c r="H2634" s="25">
        <v>10.505013</v>
      </c>
      <c r="I2634" s="30">
        <f t="shared" si="1696"/>
        <v>3.5557641955439312E-3</v>
      </c>
      <c r="J2634" s="3">
        <f t="shared" si="1697"/>
        <v>47541.544039730223</v>
      </c>
      <c r="K2634" s="26">
        <f t="shared" si="1680"/>
        <v>243298.51150807616</v>
      </c>
      <c r="L2634" s="28">
        <f t="shared" si="1698"/>
        <v>1.4329851150807618</v>
      </c>
      <c r="M2634" s="28">
        <f t="shared" si="1717"/>
        <v>-2.1964599632480208E-3</v>
      </c>
      <c r="N2634" s="29">
        <f t="shared" si="1681"/>
        <v>0.55660344588449784</v>
      </c>
      <c r="O2634" s="29">
        <f t="shared" si="1682"/>
        <v>0.24799238273341742</v>
      </c>
      <c r="P2634" s="29">
        <f t="shared" si="1683"/>
        <v>0.19540417138208471</v>
      </c>
      <c r="R2634" s="23">
        <v>44364</v>
      </c>
      <c r="S2634" s="25">
        <v>102.488068</v>
      </c>
      <c r="T2634" s="30">
        <f t="shared" si="1699"/>
        <v>-7.4839496389922378E-4</v>
      </c>
      <c r="U2634" s="3">
        <f t="shared" si="1700"/>
        <v>79985.867181918366</v>
      </c>
      <c r="V2634" s="24">
        <v>32.664149999999999</v>
      </c>
      <c r="W2634" s="30">
        <f t="shared" si="1701"/>
        <v>-4.7287355895961891E-3</v>
      </c>
      <c r="X2634" s="3">
        <f t="shared" si="1702"/>
        <v>76815.705608401215</v>
      </c>
      <c r="Y2634" s="25">
        <v>10.505013</v>
      </c>
      <c r="Z2634" s="30">
        <f t="shared" si="1703"/>
        <v>3.5557641955439312E-3</v>
      </c>
      <c r="AA2634" s="3">
        <f t="shared" si="1704"/>
        <v>68272.97169342867</v>
      </c>
      <c r="AB2634" s="26">
        <f t="shared" si="1684"/>
        <v>225074.54448374824</v>
      </c>
      <c r="AC2634" s="28">
        <f t="shared" si="1705"/>
        <v>1.2507454448374822</v>
      </c>
      <c r="AD2634" s="28">
        <f t="shared" si="1718"/>
        <v>-1.8297040654693397E-3</v>
      </c>
      <c r="AE2634" s="29">
        <f t="shared" si="1685"/>
        <v>0.35537500415865036</v>
      </c>
      <c r="AF2634" s="29">
        <f t="shared" si="1686"/>
        <v>0.34129006363021996</v>
      </c>
      <c r="AG2634" s="29">
        <f t="shared" si="1687"/>
        <v>0.30333493221112973</v>
      </c>
      <c r="AN2634" s="23">
        <v>44364</v>
      </c>
      <c r="AO2634" s="25">
        <v>102.488068</v>
      </c>
      <c r="AP2634" s="30">
        <f t="shared" si="1706"/>
        <v>-7.4839496389922378E-4</v>
      </c>
      <c r="AQ2634" s="3">
        <f t="shared" si="1707"/>
        <v>82818.094883698868</v>
      </c>
      <c r="AR2634" s="24">
        <v>32.664149999999999</v>
      </c>
      <c r="AS2634" s="30">
        <f t="shared" si="1708"/>
        <v>-4.7287355895961891E-3</v>
      </c>
      <c r="AT2634" s="3">
        <f t="shared" si="1709"/>
        <v>82084.724445443513</v>
      </c>
      <c r="AU2634" s="25">
        <v>10.505013</v>
      </c>
      <c r="AV2634" s="30">
        <f t="shared" si="1710"/>
        <v>3.5557641955439312E-3</v>
      </c>
      <c r="AW2634" s="3">
        <f t="shared" si="1711"/>
        <v>67196.161825837335</v>
      </c>
      <c r="AX2634" s="26">
        <f t="shared" si="1688"/>
        <v>232098.98115497973</v>
      </c>
      <c r="AY2634" s="28">
        <f t="shared" si="1712"/>
        <v>1.3209898115497971</v>
      </c>
      <c r="AZ2634" s="28">
        <f t="shared" si="1679"/>
        <v>-2.139411115104739E-3</v>
      </c>
      <c r="BA2634" s="29">
        <f t="shared" si="1689"/>
        <v>0.35682231120350605</v>
      </c>
      <c r="BB2634" s="51">
        <f t="shared" si="1713"/>
        <v>2.3488977870172678E-2</v>
      </c>
      <c r="BC2634" s="29">
        <f t="shared" si="1690"/>
        <v>0.35366257980526411</v>
      </c>
      <c r="BD2634" s="51">
        <f t="shared" si="1714"/>
        <v>2.032924647193074E-2</v>
      </c>
      <c r="BE2634" s="29">
        <f t="shared" si="1691"/>
        <v>0.28951510899122973</v>
      </c>
      <c r="BF2634" s="51">
        <f t="shared" si="1715"/>
        <v>4.381822434210364E-2</v>
      </c>
      <c r="BG2634" s="2" t="str">
        <f t="shared" si="1716"/>
        <v>No</v>
      </c>
    </row>
    <row r="2635" spans="1:59" x14ac:dyDescent="0.35">
      <c r="A2635" s="23">
        <v>44365</v>
      </c>
      <c r="B2635" s="25">
        <v>101.164017</v>
      </c>
      <c r="C2635" s="30">
        <f t="shared" si="1692"/>
        <v>-1.2919074638034878E-2</v>
      </c>
      <c r="D2635" s="3">
        <f t="shared" si="1693"/>
        <v>133671.27859191177</v>
      </c>
      <c r="E2635" s="24">
        <v>32.143459</v>
      </c>
      <c r="F2635" s="30">
        <f t="shared" si="1694"/>
        <v>-1.5940748496440227E-2</v>
      </c>
      <c r="G2635" s="3">
        <f t="shared" si="1695"/>
        <v>59374.373752272404</v>
      </c>
      <c r="H2635" s="25">
        <v>10.54223</v>
      </c>
      <c r="I2635" s="30">
        <f t="shared" si="1696"/>
        <v>3.5427847638074272E-3</v>
      </c>
      <c r="J2635" s="3">
        <f t="shared" si="1697"/>
        <v>47709.973497602055</v>
      </c>
      <c r="K2635" s="26">
        <f t="shared" si="1680"/>
        <v>240755.62584178621</v>
      </c>
      <c r="L2635" s="28">
        <f t="shared" si="1698"/>
        <v>1.4075562584178622</v>
      </c>
      <c r="M2635" s="28">
        <f t="shared" si="1717"/>
        <v>-2.5428856662899513E-2</v>
      </c>
      <c r="N2635" s="29">
        <f t="shared" si="1681"/>
        <v>0.55521559724529357</v>
      </c>
      <c r="O2635" s="29">
        <f t="shared" si="1682"/>
        <v>0.24661676562977006</v>
      </c>
      <c r="P2635" s="29">
        <f t="shared" si="1683"/>
        <v>0.19816763712493643</v>
      </c>
      <c r="R2635" s="23">
        <v>44365</v>
      </c>
      <c r="S2635" s="25">
        <v>101.164017</v>
      </c>
      <c r="T2635" s="30">
        <f t="shared" si="1699"/>
        <v>-1.2919074638034878E-2</v>
      </c>
      <c r="U2635" s="3">
        <f t="shared" si="1700"/>
        <v>78952.523793807224</v>
      </c>
      <c r="V2635" s="24">
        <v>32.143459</v>
      </c>
      <c r="W2635" s="30">
        <f t="shared" si="1701"/>
        <v>-1.5940748496440227E-2</v>
      </c>
      <c r="X2635" s="3">
        <f t="shared" si="1702"/>
        <v>75591.205764721104</v>
      </c>
      <c r="Y2635" s="25">
        <v>10.54223</v>
      </c>
      <c r="Z2635" s="30">
        <f t="shared" si="1703"/>
        <v>3.5427847638074272E-3</v>
      </c>
      <c r="AA2635" s="3">
        <f t="shared" si="1704"/>
        <v>68514.848137324007</v>
      </c>
      <c r="AB2635" s="26">
        <f t="shared" si="1684"/>
        <v>223058.57769585235</v>
      </c>
      <c r="AC2635" s="28">
        <f t="shared" si="1705"/>
        <v>1.2305857769585233</v>
      </c>
      <c r="AD2635" s="28">
        <f t="shared" si="1718"/>
        <v>-2.0159667878958842E-2</v>
      </c>
      <c r="AE2635" s="29">
        <f t="shared" si="1685"/>
        <v>0.35395421511860248</v>
      </c>
      <c r="AF2635" s="29">
        <f t="shared" si="1686"/>
        <v>0.33888499848587839</v>
      </c>
      <c r="AG2635" s="29">
        <f t="shared" si="1687"/>
        <v>0.30716078639551914</v>
      </c>
      <c r="AN2635" s="23">
        <v>44365</v>
      </c>
      <c r="AO2635" s="25">
        <v>101.164017</v>
      </c>
      <c r="AP2635" s="30">
        <f t="shared" si="1706"/>
        <v>-1.2919074638034878E-2</v>
      </c>
      <c r="AQ2635" s="3">
        <f t="shared" si="1707"/>
        <v>81748.161734516514</v>
      </c>
      <c r="AR2635" s="24">
        <v>32.143459</v>
      </c>
      <c r="AS2635" s="30">
        <f t="shared" si="1708"/>
        <v>-1.5940748496440227E-2</v>
      </c>
      <c r="AT2635" s="3">
        <f t="shared" si="1709"/>
        <v>80776.232497659104</v>
      </c>
      <c r="AU2635" s="25">
        <v>10.54223</v>
      </c>
      <c r="AV2635" s="30">
        <f t="shared" si="1710"/>
        <v>3.5427847638074272E-3</v>
      </c>
      <c r="AW2635" s="3">
        <f t="shared" si="1711"/>
        <v>67434.223364140256</v>
      </c>
      <c r="AX2635" s="26">
        <f t="shared" si="1688"/>
        <v>229958.61759631586</v>
      </c>
      <c r="AY2635" s="28">
        <f t="shared" si="1712"/>
        <v>1.2995861759631584</v>
      </c>
      <c r="AZ2635" s="28">
        <f t="shared" si="1679"/>
        <v>-2.1403635586638714E-2</v>
      </c>
      <c r="BA2635" s="29">
        <f t="shared" si="1689"/>
        <v>0.35549075128822738</v>
      </c>
      <c r="BB2635" s="51">
        <f t="shared" si="1713"/>
        <v>2.215741795489401E-2</v>
      </c>
      <c r="BC2635" s="29">
        <f t="shared" si="1690"/>
        <v>0.35126421154374349</v>
      </c>
      <c r="BD2635" s="51">
        <f t="shared" si="1714"/>
        <v>1.7930878210410117E-2</v>
      </c>
      <c r="BE2635" s="29">
        <f t="shared" si="1691"/>
        <v>0.29324503716802919</v>
      </c>
      <c r="BF2635" s="51">
        <f t="shared" si="1715"/>
        <v>4.0088296165304182E-2</v>
      </c>
      <c r="BG2635" s="2" t="str">
        <f t="shared" si="1716"/>
        <v>No</v>
      </c>
    </row>
    <row r="2636" spans="1:59" x14ac:dyDescent="0.35">
      <c r="A2636" s="23">
        <v>44368</v>
      </c>
      <c r="B2636" s="25">
        <v>102.603195</v>
      </c>
      <c r="C2636" s="30">
        <f t="shared" si="1692"/>
        <v>1.4226184790586238E-2</v>
      </c>
      <c r="D2636" s="3">
        <f t="shared" si="1693"/>
        <v>135572.91090235426</v>
      </c>
      <c r="E2636" s="24">
        <v>32.456237999999999</v>
      </c>
      <c r="F2636" s="30">
        <f t="shared" si="1694"/>
        <v>9.7307200198957222E-3</v>
      </c>
      <c r="G2636" s="3">
        <f t="shared" si="1695"/>
        <v>59952.129159612414</v>
      </c>
      <c r="H2636" s="25">
        <v>10.505013</v>
      </c>
      <c r="I2636" s="30">
        <f t="shared" si="1696"/>
        <v>-3.5302777495842541E-3</v>
      </c>
      <c r="J2636" s="3">
        <f t="shared" si="1697"/>
        <v>47541.544039730215</v>
      </c>
      <c r="K2636" s="26">
        <f t="shared" si="1680"/>
        <v>243066.58410169688</v>
      </c>
      <c r="L2636" s="28">
        <f t="shared" si="1698"/>
        <v>1.4306658410169688</v>
      </c>
      <c r="M2636" s="28">
        <f t="shared" si="1717"/>
        <v>2.310958259910656E-2</v>
      </c>
      <c r="N2636" s="29">
        <f t="shared" si="1681"/>
        <v>0.55776038242110548</v>
      </c>
      <c r="O2636" s="29">
        <f t="shared" si="1682"/>
        <v>0.24664899694533488</v>
      </c>
      <c r="P2636" s="29">
        <f t="shared" si="1683"/>
        <v>0.19559062063355964</v>
      </c>
      <c r="R2636" s="23">
        <v>44368</v>
      </c>
      <c r="S2636" s="25">
        <v>102.603195</v>
      </c>
      <c r="T2636" s="30">
        <f t="shared" si="1699"/>
        <v>1.4226184790586238E-2</v>
      </c>
      <c r="U2636" s="3">
        <f t="shared" si="1700"/>
        <v>80075.71698698109</v>
      </c>
      <c r="V2636" s="24">
        <v>32.456237999999999</v>
      </c>
      <c r="W2636" s="30">
        <f t="shared" si="1701"/>
        <v>9.7307200198957222E-3</v>
      </c>
      <c r="X2636" s="3">
        <f t="shared" si="1702"/>
        <v>76326.76262398393</v>
      </c>
      <c r="Y2636" s="25">
        <v>10.505013</v>
      </c>
      <c r="Z2636" s="30">
        <f t="shared" si="1703"/>
        <v>-3.5302777495842541E-3</v>
      </c>
      <c r="AA2636" s="3">
        <f t="shared" si="1704"/>
        <v>68272.97169342867</v>
      </c>
      <c r="AB2636" s="26">
        <f t="shared" si="1684"/>
        <v>224675.45130439367</v>
      </c>
      <c r="AC2636" s="28">
        <f t="shared" si="1705"/>
        <v>1.2467545130439368</v>
      </c>
      <c r="AD2636" s="28">
        <f t="shared" si="1718"/>
        <v>1.6168736085413471E-2</v>
      </c>
      <c r="AE2636" s="29">
        <f t="shared" si="1685"/>
        <v>0.3564061695307037</v>
      </c>
      <c r="AF2636" s="29">
        <f t="shared" si="1686"/>
        <v>0.3397200814813332</v>
      </c>
      <c r="AG2636" s="29">
        <f t="shared" si="1687"/>
        <v>0.30387374898796321</v>
      </c>
      <c r="AN2636" s="23">
        <v>44368</v>
      </c>
      <c r="AO2636" s="25">
        <v>102.603195</v>
      </c>
      <c r="AP2636" s="30">
        <f t="shared" si="1706"/>
        <v>1.4226184790586238E-2</v>
      </c>
      <c r="AQ2636" s="3">
        <f t="shared" si="1707"/>
        <v>82911.126189642484</v>
      </c>
      <c r="AR2636" s="24">
        <v>32.456237999999999</v>
      </c>
      <c r="AS2636" s="30">
        <f t="shared" si="1708"/>
        <v>9.7307200198957222E-3</v>
      </c>
      <c r="AT2636" s="3">
        <f t="shared" si="1709"/>
        <v>81562.24340035583</v>
      </c>
      <c r="AU2636" s="25">
        <v>10.505013</v>
      </c>
      <c r="AV2636" s="30">
        <f t="shared" si="1710"/>
        <v>-3.5302777495842541E-3</v>
      </c>
      <c r="AW2636" s="3">
        <f t="shared" si="1711"/>
        <v>67196.161825837335</v>
      </c>
      <c r="AX2636" s="26">
        <f t="shared" si="1688"/>
        <v>231669.53141583566</v>
      </c>
      <c r="AY2636" s="28">
        <f t="shared" si="1712"/>
        <v>1.3166953141583568</v>
      </c>
      <c r="AZ2636" s="28">
        <f t="shared" si="1679"/>
        <v>1.7109138195198437E-2</v>
      </c>
      <c r="BA2636" s="29">
        <f t="shared" si="1689"/>
        <v>0.35788532778969973</v>
      </c>
      <c r="BB2636" s="51">
        <f t="shared" si="1713"/>
        <v>2.4551994456366355E-2</v>
      </c>
      <c r="BC2636" s="29">
        <f t="shared" si="1690"/>
        <v>0.35206288415180298</v>
      </c>
      <c r="BD2636" s="51">
        <f t="shared" si="1714"/>
        <v>1.8729550818469609E-2</v>
      </c>
      <c r="BE2636" s="29">
        <f t="shared" si="1691"/>
        <v>0.29005178805849724</v>
      </c>
      <c r="BF2636" s="51">
        <f t="shared" si="1715"/>
        <v>4.3281545274836131E-2</v>
      </c>
      <c r="BG2636" s="2" t="str">
        <f t="shared" si="1716"/>
        <v>No</v>
      </c>
    </row>
    <row r="2637" spans="1:59" x14ac:dyDescent="0.35">
      <c r="A2637" s="23">
        <v>44369</v>
      </c>
      <c r="B2637" s="25">
        <v>103.150085</v>
      </c>
      <c r="C2637" s="30">
        <f t="shared" si="1692"/>
        <v>5.3301459082244484E-3</v>
      </c>
      <c r="D2637" s="3">
        <f t="shared" si="1693"/>
        <v>136295.53429866652</v>
      </c>
      <c r="E2637" s="24">
        <v>32.483840999999998</v>
      </c>
      <c r="F2637" s="30">
        <f t="shared" si="1694"/>
        <v>8.5046825205070675E-4</v>
      </c>
      <c r="G2637" s="3">
        <f t="shared" si="1695"/>
        <v>60003.116542105505</v>
      </c>
      <c r="H2637" s="25">
        <v>10.514315</v>
      </c>
      <c r="I2637" s="30">
        <f t="shared" si="1696"/>
        <v>8.8548200749483108E-4</v>
      </c>
      <c r="J2637" s="3">
        <f t="shared" si="1697"/>
        <v>47583.641221585916</v>
      </c>
      <c r="K2637" s="26">
        <f t="shared" si="1680"/>
        <v>243882.29206235794</v>
      </c>
      <c r="L2637" s="28">
        <f t="shared" si="1698"/>
        <v>1.4388229206235792</v>
      </c>
      <c r="M2637" s="28">
        <f t="shared" si="1717"/>
        <v>8.1570796066103846E-3</v>
      </c>
      <c r="N2637" s="29">
        <f t="shared" si="1681"/>
        <v>0.55885785370516894</v>
      </c>
      <c r="O2637" s="29">
        <f t="shared" si="1682"/>
        <v>0.24603310078274723</v>
      </c>
      <c r="P2637" s="29">
        <f t="shared" si="1683"/>
        <v>0.19510904551208383</v>
      </c>
      <c r="R2637" s="23">
        <v>44369</v>
      </c>
      <c r="S2637" s="25">
        <v>103.150085</v>
      </c>
      <c r="T2637" s="30">
        <f t="shared" si="1699"/>
        <v>5.3301459082244484E-3</v>
      </c>
      <c r="U2637" s="3">
        <f t="shared" si="1700"/>
        <v>80502.532242227389</v>
      </c>
      <c r="V2637" s="24">
        <v>32.483840999999998</v>
      </c>
      <c r="W2637" s="30">
        <f t="shared" si="1701"/>
        <v>8.5046825205070675E-4</v>
      </c>
      <c r="X2637" s="3">
        <f t="shared" si="1702"/>
        <v>76391.676112377434</v>
      </c>
      <c r="Y2637" s="25">
        <v>10.514315</v>
      </c>
      <c r="Z2637" s="30">
        <f t="shared" si="1703"/>
        <v>8.8548200749483108E-4</v>
      </c>
      <c r="AA2637" s="3">
        <f t="shared" si="1704"/>
        <v>68333.4261814614</v>
      </c>
      <c r="AB2637" s="26">
        <f t="shared" si="1684"/>
        <v>225227.63453606624</v>
      </c>
      <c r="AC2637" s="28">
        <f t="shared" si="1705"/>
        <v>1.2522763453606625</v>
      </c>
      <c r="AD2637" s="28">
        <f t="shared" si="1718"/>
        <v>5.52183231672565E-3</v>
      </c>
      <c r="AE2637" s="29">
        <f t="shared" si="1685"/>
        <v>0.35742741963280855</v>
      </c>
      <c r="AF2637" s="29">
        <f t="shared" si="1686"/>
        <v>0.33917541366419074</v>
      </c>
      <c r="AG2637" s="29">
        <f t="shared" si="1687"/>
        <v>0.30339716670300065</v>
      </c>
      <c r="AN2637" s="23">
        <v>44369</v>
      </c>
      <c r="AO2637" s="25">
        <v>103.150085</v>
      </c>
      <c r="AP2637" s="30">
        <f t="shared" si="1706"/>
        <v>5.3301459082244484E-3</v>
      </c>
      <c r="AQ2637" s="3">
        <f t="shared" si="1707"/>
        <v>83353.054589648484</v>
      </c>
      <c r="AR2637" s="24">
        <v>32.483840999999998</v>
      </c>
      <c r="AS2637" s="30">
        <f t="shared" si="1708"/>
        <v>8.5046825205070675E-4</v>
      </c>
      <c r="AT2637" s="3">
        <f t="shared" si="1709"/>
        <v>81631.60949893386</v>
      </c>
      <c r="AU2637" s="25">
        <v>10.514315</v>
      </c>
      <c r="AV2637" s="30">
        <f t="shared" si="1710"/>
        <v>8.8548200749483108E-4</v>
      </c>
      <c r="AW2637" s="3">
        <f t="shared" si="1711"/>
        <v>67255.662818106823</v>
      </c>
      <c r="AX2637" s="26">
        <f t="shared" si="1688"/>
        <v>232240.32690668915</v>
      </c>
      <c r="AY2637" s="28">
        <f t="shared" si="1712"/>
        <v>1.3224032690668914</v>
      </c>
      <c r="AZ2637" s="28">
        <f t="shared" si="1679"/>
        <v>5.707954908534596E-3</v>
      </c>
      <c r="BA2637" s="29">
        <f t="shared" si="1689"/>
        <v>0.35890861720642753</v>
      </c>
      <c r="BB2637" s="51">
        <f t="shared" si="1713"/>
        <v>2.5575283873094157E-2</v>
      </c>
      <c r="BC2637" s="29">
        <f t="shared" si="1690"/>
        <v>0.35149627364989144</v>
      </c>
      <c r="BD2637" s="51">
        <f t="shared" si="1714"/>
        <v>1.8162940316558074E-2</v>
      </c>
      <c r="BE2637" s="29">
        <f t="shared" si="1691"/>
        <v>0.28959510914368108</v>
      </c>
      <c r="BF2637" s="51">
        <f t="shared" si="1715"/>
        <v>4.3738224189652286E-2</v>
      </c>
      <c r="BG2637" s="2" t="str">
        <f t="shared" si="1716"/>
        <v>No</v>
      </c>
    </row>
    <row r="2638" spans="1:59" x14ac:dyDescent="0.35">
      <c r="A2638" s="23">
        <v>44370</v>
      </c>
      <c r="B2638" s="25">
        <v>103.126991</v>
      </c>
      <c r="C2638" s="30">
        <f t="shared" si="1692"/>
        <v>-2.2388735792122638E-4</v>
      </c>
      <c r="D2638" s="3">
        <f t="shared" si="1693"/>
        <v>136265.01945159593</v>
      </c>
      <c r="E2638" s="24">
        <v>32.364238999999998</v>
      </c>
      <c r="F2638" s="30">
        <f t="shared" si="1694"/>
        <v>-3.6818921752510558E-3</v>
      </c>
      <c r="G2638" s="3">
        <f t="shared" si="1695"/>
        <v>59782.191536818449</v>
      </c>
      <c r="H2638" s="25">
        <v>10.505013</v>
      </c>
      <c r="I2638" s="30">
        <f t="shared" si="1696"/>
        <v>-8.846986227823983E-4</v>
      </c>
      <c r="J2638" s="3">
        <f t="shared" si="1697"/>
        <v>47541.544039730208</v>
      </c>
      <c r="K2638" s="26">
        <f t="shared" si="1680"/>
        <v>243588.7550281446</v>
      </c>
      <c r="L2638" s="28">
        <f t="shared" si="1698"/>
        <v>1.4358875502814459</v>
      </c>
      <c r="M2638" s="28">
        <f t="shared" si="1717"/>
        <v>-2.9353703421333144E-3</v>
      </c>
      <c r="N2638" s="29">
        <f t="shared" si="1681"/>
        <v>0.55940603430503866</v>
      </c>
      <c r="O2638" s="29">
        <f t="shared" si="1682"/>
        <v>0.24542262441429666</v>
      </c>
      <c r="P2638" s="29">
        <f t="shared" si="1683"/>
        <v>0.19517134128066457</v>
      </c>
      <c r="R2638" s="23">
        <v>44370</v>
      </c>
      <c r="S2638" s="25">
        <v>103.126991</v>
      </c>
      <c r="T2638" s="30">
        <f t="shared" si="1699"/>
        <v>-2.2388735792122638E-4</v>
      </c>
      <c r="U2638" s="3">
        <f t="shared" si="1700"/>
        <v>80484.508742977705</v>
      </c>
      <c r="V2638" s="24">
        <v>32.364238999999998</v>
      </c>
      <c r="W2638" s="30">
        <f t="shared" si="1701"/>
        <v>-3.6818921752510558E-3</v>
      </c>
      <c r="X2638" s="3">
        <f t="shared" si="1702"/>
        <v>76110.410197844962</v>
      </c>
      <c r="Y2638" s="25">
        <v>10.505013</v>
      </c>
      <c r="Z2638" s="30">
        <f t="shared" si="1703"/>
        <v>-8.846986227823983E-4</v>
      </c>
      <c r="AA2638" s="3">
        <f t="shared" si="1704"/>
        <v>68272.971693428655</v>
      </c>
      <c r="AB2638" s="26">
        <f t="shared" si="1684"/>
        <v>224867.89063425129</v>
      </c>
      <c r="AC2638" s="28">
        <f t="shared" si="1705"/>
        <v>1.248678906342513</v>
      </c>
      <c r="AD2638" s="28">
        <f t="shared" si="1718"/>
        <v>-3.597439018149462E-3</v>
      </c>
      <c r="AE2638" s="29">
        <f t="shared" si="1685"/>
        <v>0.35791908091442964</v>
      </c>
      <c r="AF2638" s="29">
        <f t="shared" si="1686"/>
        <v>0.33846722172370491</v>
      </c>
      <c r="AG2638" s="29">
        <f t="shared" si="1687"/>
        <v>0.30361369736186555</v>
      </c>
      <c r="AN2638" s="23">
        <v>44370</v>
      </c>
      <c r="AO2638" s="25">
        <v>103.126991</v>
      </c>
      <c r="AP2638" s="30">
        <f t="shared" si="1706"/>
        <v>-2.2388735792122638E-4</v>
      </c>
      <c r="AQ2638" s="3">
        <f t="shared" si="1707"/>
        <v>83334.392894481745</v>
      </c>
      <c r="AR2638" s="24">
        <v>32.364238999999998</v>
      </c>
      <c r="AS2638" s="30">
        <f t="shared" si="1708"/>
        <v>-3.6818921752510558E-3</v>
      </c>
      <c r="AT2638" s="3">
        <f t="shared" si="1709"/>
        <v>81331.050714666591</v>
      </c>
      <c r="AU2638" s="25">
        <v>10.505013</v>
      </c>
      <c r="AV2638" s="30">
        <f t="shared" si="1710"/>
        <v>-8.846986227823983E-4</v>
      </c>
      <c r="AW2638" s="3">
        <f t="shared" si="1711"/>
        <v>67196.16182583732</v>
      </c>
      <c r="AX2638" s="26">
        <f t="shared" si="1688"/>
        <v>231861.60543498566</v>
      </c>
      <c r="AY2638" s="28">
        <f t="shared" si="1712"/>
        <v>1.3186160543498566</v>
      </c>
      <c r="AZ2638" s="28">
        <f t="shared" si="1679"/>
        <v>-3.7872147170348036E-3</v>
      </c>
      <c r="BA2638" s="29">
        <f t="shared" si="1689"/>
        <v>0.35941437021511885</v>
      </c>
      <c r="BB2638" s="51">
        <f t="shared" si="1713"/>
        <v>2.608103688178548E-2</v>
      </c>
      <c r="BC2638" s="29">
        <f t="shared" si="1690"/>
        <v>0.35077412045899053</v>
      </c>
      <c r="BD2638" s="51">
        <f t="shared" si="1714"/>
        <v>1.7440787125657164E-2</v>
      </c>
      <c r="BE2638" s="29">
        <f t="shared" si="1691"/>
        <v>0.28981150932589061</v>
      </c>
      <c r="BF2638" s="51">
        <f t="shared" si="1715"/>
        <v>4.3521824007442755E-2</v>
      </c>
      <c r="BG2638" s="2" t="str">
        <f t="shared" si="1716"/>
        <v>No</v>
      </c>
    </row>
    <row r="2639" spans="1:59" x14ac:dyDescent="0.35">
      <c r="A2639" s="23">
        <v>44371</v>
      </c>
      <c r="B2639" s="25">
        <v>103.819885</v>
      </c>
      <c r="C2639" s="30">
        <f t="shared" si="1692"/>
        <v>6.7188424027613269E-3</v>
      </c>
      <c r="D2639" s="3">
        <f t="shared" si="1693"/>
        <v>137180.56264230041</v>
      </c>
      <c r="E2639" s="24">
        <v>32.658633999999999</v>
      </c>
      <c r="F2639" s="30">
        <f t="shared" si="1694"/>
        <v>9.096305338741395E-3</v>
      </c>
      <c r="G2639" s="3">
        <f t="shared" si="1695"/>
        <v>60325.988604856473</v>
      </c>
      <c r="H2639" s="25">
        <v>10.505013</v>
      </c>
      <c r="I2639" s="30">
        <f t="shared" si="1696"/>
        <v>0</v>
      </c>
      <c r="J2639" s="3">
        <f t="shared" si="1697"/>
        <v>47541.544039730208</v>
      </c>
      <c r="K2639" s="26">
        <f t="shared" si="1680"/>
        <v>245048.09528688711</v>
      </c>
      <c r="L2639" s="28">
        <f t="shared" si="1698"/>
        <v>1.4504809528688711</v>
      </c>
      <c r="M2639" s="28">
        <f t="shared" si="1717"/>
        <v>1.4593402587425253E-2</v>
      </c>
      <c r="N2639" s="29">
        <f t="shared" si="1681"/>
        <v>0.55981076890925396</v>
      </c>
      <c r="O2639" s="29">
        <f t="shared" si="1682"/>
        <v>0.24618019794942927</v>
      </c>
      <c r="P2639" s="29">
        <f t="shared" si="1683"/>
        <v>0.19400903314131668</v>
      </c>
      <c r="R2639" s="23">
        <v>44371</v>
      </c>
      <c r="S2639" s="25">
        <v>103.819885</v>
      </c>
      <c r="T2639" s="30">
        <f t="shared" si="1699"/>
        <v>6.7188424027613269E-3</v>
      </c>
      <c r="U2639" s="3">
        <f t="shared" si="1700"/>
        <v>81025.271473085435</v>
      </c>
      <c r="V2639" s="24">
        <v>32.658633999999999</v>
      </c>
      <c r="W2639" s="30">
        <f t="shared" si="1701"/>
        <v>9.096305338741395E-3</v>
      </c>
      <c r="X2639" s="3">
        <f t="shared" si="1702"/>
        <v>76802.733728461419</v>
      </c>
      <c r="Y2639" s="25">
        <v>10.505013</v>
      </c>
      <c r="Z2639" s="30">
        <f t="shared" si="1703"/>
        <v>0</v>
      </c>
      <c r="AA2639" s="3">
        <f t="shared" si="1704"/>
        <v>68272.971693428655</v>
      </c>
      <c r="AB2639" s="26">
        <f t="shared" si="1684"/>
        <v>226100.97689497552</v>
      </c>
      <c r="AC2639" s="28">
        <f t="shared" si="1705"/>
        <v>1.261009768949755</v>
      </c>
      <c r="AD2639" s="28">
        <f t="shared" si="1718"/>
        <v>1.2330862607242032E-2</v>
      </c>
      <c r="AE2639" s="29">
        <f t="shared" si="1685"/>
        <v>0.35835878546744132</v>
      </c>
      <c r="AF2639" s="29">
        <f t="shared" si="1686"/>
        <v>0.33968333433666004</v>
      </c>
      <c r="AG2639" s="29">
        <f t="shared" si="1687"/>
        <v>0.30195788019589859</v>
      </c>
      <c r="AN2639" s="23">
        <v>44371</v>
      </c>
      <c r="AO2639" s="25">
        <v>103.819885</v>
      </c>
      <c r="AP2639" s="30">
        <f t="shared" si="1706"/>
        <v>6.7188424027613269E-3</v>
      </c>
      <c r="AQ2639" s="3">
        <f t="shared" si="1707"/>
        <v>83894.303547069561</v>
      </c>
      <c r="AR2639" s="24">
        <v>32.658633999999999</v>
      </c>
      <c r="AS2639" s="30">
        <f t="shared" si="1708"/>
        <v>9.096305338741395E-3</v>
      </c>
      <c r="AT2639" s="3">
        <f t="shared" si="1709"/>
        <v>82070.862785487858</v>
      </c>
      <c r="AU2639" s="25">
        <v>10.505013</v>
      </c>
      <c r="AV2639" s="30">
        <f t="shared" si="1710"/>
        <v>0</v>
      </c>
      <c r="AW2639" s="3">
        <f t="shared" si="1711"/>
        <v>67196.16182583732</v>
      </c>
      <c r="AX2639" s="26">
        <f t="shared" si="1688"/>
        <v>233161.32815839472</v>
      </c>
      <c r="AY2639" s="28">
        <f t="shared" si="1712"/>
        <v>1.3316132815839472</v>
      </c>
      <c r="AZ2639" s="28">
        <f t="shared" si="1679"/>
        <v>1.299722723409058E-2</v>
      </c>
      <c r="BA2639" s="29">
        <f t="shared" si="1689"/>
        <v>0.35981225621633617</v>
      </c>
      <c r="BB2639" s="51">
        <f t="shared" si="1713"/>
        <v>2.6478922883002798E-2</v>
      </c>
      <c r="BC2639" s="29">
        <f t="shared" si="1690"/>
        <v>0.35199174508790848</v>
      </c>
      <c r="BD2639" s="51">
        <f t="shared" si="1714"/>
        <v>1.865841175457511E-2</v>
      </c>
      <c r="BE2639" s="29">
        <f t="shared" si="1691"/>
        <v>0.28819599869575541</v>
      </c>
      <c r="BF2639" s="51">
        <f t="shared" si="1715"/>
        <v>4.5137334637577964E-2</v>
      </c>
      <c r="BG2639" s="2" t="str">
        <f t="shared" si="1716"/>
        <v>No</v>
      </c>
    </row>
    <row r="2640" spans="1:59" x14ac:dyDescent="0.35">
      <c r="A2640" s="23">
        <v>44372</v>
      </c>
      <c r="B2640" s="25">
        <v>104.185593</v>
      </c>
      <c r="C2640" s="30">
        <f t="shared" si="1692"/>
        <v>3.5225236475651123E-3</v>
      </c>
      <c r="D2640" s="3">
        <f t="shared" si="1693"/>
        <v>137663.78441819421</v>
      </c>
      <c r="E2640" s="24">
        <v>32.787426000000004</v>
      </c>
      <c r="F2640" s="30">
        <f t="shared" si="1694"/>
        <v>3.9435819636548519E-3</v>
      </c>
      <c r="G2640" s="3">
        <f t="shared" si="1695"/>
        <v>60563.889085458235</v>
      </c>
      <c r="H2640" s="25">
        <v>10.486402999999999</v>
      </c>
      <c r="I2640" s="30">
        <f t="shared" si="1696"/>
        <v>-1.7715351708751381E-3</v>
      </c>
      <c r="J2640" s="3">
        <f t="shared" si="1697"/>
        <v>47457.322522386115</v>
      </c>
      <c r="K2640" s="26">
        <f t="shared" si="1680"/>
        <v>245684.99602603857</v>
      </c>
      <c r="L2640" s="28">
        <f t="shared" si="1698"/>
        <v>1.4568499602603855</v>
      </c>
      <c r="M2640" s="28">
        <f t="shared" si="1717"/>
        <v>6.3690073915143586E-3</v>
      </c>
      <c r="N2640" s="29">
        <f t="shared" si="1681"/>
        <v>0.56032637989665479</v>
      </c>
      <c r="O2640" s="29">
        <f t="shared" si="1682"/>
        <v>0.24651032853076407</v>
      </c>
      <c r="P2640" s="29">
        <f t="shared" si="1683"/>
        <v>0.19316329157258108</v>
      </c>
      <c r="R2640" s="23">
        <v>44372</v>
      </c>
      <c r="S2640" s="25">
        <v>104.185593</v>
      </c>
      <c r="T2640" s="30">
        <f t="shared" si="1699"/>
        <v>3.5225236475651123E-3</v>
      </c>
      <c r="U2640" s="3">
        <f t="shared" si="1700"/>
        <v>81310.684907899762</v>
      </c>
      <c r="V2640" s="24">
        <v>32.787426000000004</v>
      </c>
      <c r="W2640" s="30">
        <f t="shared" si="1701"/>
        <v>3.9435819636548519E-3</v>
      </c>
      <c r="X2640" s="3">
        <f t="shared" si="1702"/>
        <v>77105.611603952362</v>
      </c>
      <c r="Y2640" s="25">
        <v>10.486402999999999</v>
      </c>
      <c r="Z2640" s="30">
        <f t="shared" si="1703"/>
        <v>-1.7715351708751381E-3</v>
      </c>
      <c r="AA2640" s="3">
        <f t="shared" si="1704"/>
        <v>68152.023722853584</v>
      </c>
      <c r="AB2640" s="26">
        <f t="shared" si="1684"/>
        <v>226568.32023470569</v>
      </c>
      <c r="AC2640" s="28">
        <f t="shared" si="1705"/>
        <v>1.265683202347057</v>
      </c>
      <c r="AD2640" s="28">
        <f t="shared" si="1718"/>
        <v>4.6734333973019737E-3</v>
      </c>
      <c r="AE2640" s="29">
        <f t="shared" si="1685"/>
        <v>0.35887932092036851</v>
      </c>
      <c r="AF2640" s="29">
        <f t="shared" si="1686"/>
        <v>0.34031947416160141</v>
      </c>
      <c r="AG2640" s="29">
        <f t="shared" si="1687"/>
        <v>0.30080120491803014</v>
      </c>
      <c r="AN2640" s="23">
        <v>44372</v>
      </c>
      <c r="AO2640" s="25">
        <v>104.185593</v>
      </c>
      <c r="AP2640" s="30">
        <f t="shared" si="1706"/>
        <v>3.5225236475651123E-3</v>
      </c>
      <c r="AQ2640" s="3">
        <f t="shared" si="1707"/>
        <v>84189.823215210126</v>
      </c>
      <c r="AR2640" s="24">
        <v>32.787426000000004</v>
      </c>
      <c r="AS2640" s="30">
        <f t="shared" si="1708"/>
        <v>3.9435819636548519E-3</v>
      </c>
      <c r="AT2640" s="3">
        <f t="shared" si="1709"/>
        <v>82394.515959710305</v>
      </c>
      <c r="AU2640" s="25">
        <v>10.486402999999999</v>
      </c>
      <c r="AV2640" s="30">
        <f t="shared" si="1710"/>
        <v>-1.7715351708751381E-3</v>
      </c>
      <c r="AW2640" s="3">
        <f t="shared" si="1711"/>
        <v>67077.121461815026</v>
      </c>
      <c r="AX2640" s="26">
        <f t="shared" si="1688"/>
        <v>233661.46063673546</v>
      </c>
      <c r="AY2640" s="28">
        <f t="shared" si="1712"/>
        <v>1.3366146063673545</v>
      </c>
      <c r="AZ2640" s="28">
        <f t="shared" si="1679"/>
        <v>5.0013247834073127E-3</v>
      </c>
      <c r="BA2640" s="29">
        <f t="shared" si="1689"/>
        <v>0.36030684301035348</v>
      </c>
      <c r="BB2640" s="51">
        <f t="shared" si="1713"/>
        <v>2.6973509677020113E-2</v>
      </c>
      <c r="BC2640" s="29">
        <f t="shared" si="1690"/>
        <v>0.3526234738719104</v>
      </c>
      <c r="BD2640" s="51">
        <f t="shared" si="1714"/>
        <v>1.9290140538577027E-2</v>
      </c>
      <c r="BE2640" s="29">
        <f t="shared" si="1691"/>
        <v>0.28706968311773617</v>
      </c>
      <c r="BF2640" s="51">
        <f t="shared" si="1715"/>
        <v>4.6263650215597196E-2</v>
      </c>
      <c r="BG2640" s="2" t="str">
        <f t="shared" si="1716"/>
        <v>No</v>
      </c>
    </row>
    <row r="2641" spans="1:59" x14ac:dyDescent="0.35">
      <c r="A2641" s="23">
        <v>44375</v>
      </c>
      <c r="B2641" s="25">
        <v>104.349182</v>
      </c>
      <c r="C2641" s="30">
        <f t="shared" si="1692"/>
        <v>1.5701691115777017E-3</v>
      </c>
      <c r="D2641" s="3">
        <f t="shared" si="1693"/>
        <v>137879.93984027056</v>
      </c>
      <c r="E2641" s="24">
        <v>32.667839000000001</v>
      </c>
      <c r="F2641" s="30">
        <f t="shared" si="1694"/>
        <v>-3.6473433443663383E-3</v>
      </c>
      <c r="G2641" s="3">
        <f t="shared" si="1695"/>
        <v>60342.991787693449</v>
      </c>
      <c r="H2641" s="25">
        <v>10.514315</v>
      </c>
      <c r="I2641" s="30">
        <f t="shared" si="1696"/>
        <v>2.661732531164418E-3</v>
      </c>
      <c r="J2641" s="3">
        <f t="shared" si="1697"/>
        <v>47583.641221585909</v>
      </c>
      <c r="K2641" s="26">
        <f t="shared" si="1680"/>
        <v>245806.57284954994</v>
      </c>
      <c r="L2641" s="28">
        <f t="shared" si="1698"/>
        <v>1.4580657284954994</v>
      </c>
      <c r="M2641" s="28">
        <f t="shared" si="1717"/>
        <v>1.2157682351139343E-3</v>
      </c>
      <c r="N2641" s="29">
        <f t="shared" si="1681"/>
        <v>0.56092861245277725</v>
      </c>
      <c r="O2641" s="29">
        <f t="shared" si="1682"/>
        <v>0.24548974052303879</v>
      </c>
      <c r="P2641" s="29">
        <f t="shared" si="1683"/>
        <v>0.19358164702418384</v>
      </c>
      <c r="R2641" s="23">
        <v>44375</v>
      </c>
      <c r="S2641" s="25">
        <v>104.349182</v>
      </c>
      <c r="T2641" s="30">
        <f t="shared" si="1699"/>
        <v>1.5701691115777017E-3</v>
      </c>
      <c r="U2641" s="3">
        <f t="shared" si="1700"/>
        <v>81438.356433783367</v>
      </c>
      <c r="V2641" s="24">
        <v>32.667839000000001</v>
      </c>
      <c r="W2641" s="30">
        <f t="shared" si="1701"/>
        <v>-3.6473433443663383E-3</v>
      </c>
      <c r="X2641" s="3">
        <f t="shared" si="1702"/>
        <v>76824.380964655385</v>
      </c>
      <c r="Y2641" s="25">
        <v>10.514315</v>
      </c>
      <c r="Z2641" s="30">
        <f t="shared" si="1703"/>
        <v>2.661732531164418E-3</v>
      </c>
      <c r="AA2641" s="3">
        <f t="shared" si="1704"/>
        <v>68333.4261814614</v>
      </c>
      <c r="AB2641" s="26">
        <f t="shared" si="1684"/>
        <v>226596.16357990014</v>
      </c>
      <c r="AC2641" s="28">
        <f t="shared" si="1705"/>
        <v>1.2659616357990013</v>
      </c>
      <c r="AD2641" s="28">
        <f t="shared" si="1718"/>
        <v>2.7843345194433766E-4</v>
      </c>
      <c r="AE2641" s="29">
        <f t="shared" si="1685"/>
        <v>0.35939865506622914</v>
      </c>
      <c r="AF2641" s="29">
        <f t="shared" si="1686"/>
        <v>0.33903654744607498</v>
      </c>
      <c r="AG2641" s="29">
        <f t="shared" si="1687"/>
        <v>0.30156479748769593</v>
      </c>
      <c r="AN2641" s="23">
        <v>44375</v>
      </c>
      <c r="AO2641" s="25">
        <v>104.349182</v>
      </c>
      <c r="AP2641" s="30">
        <f t="shared" si="1706"/>
        <v>1.5701691115777017E-3</v>
      </c>
      <c r="AQ2641" s="3">
        <f t="shared" si="1707"/>
        <v>84322.015475131833</v>
      </c>
      <c r="AR2641" s="24">
        <v>32.667839000000001</v>
      </c>
      <c r="AS2641" s="30">
        <f t="shared" si="1708"/>
        <v>-3.6473433443663383E-3</v>
      </c>
      <c r="AT2641" s="3">
        <f t="shared" si="1709"/>
        <v>82093.994870312366</v>
      </c>
      <c r="AU2641" s="25">
        <v>10.514315</v>
      </c>
      <c r="AV2641" s="30">
        <f t="shared" si="1710"/>
        <v>2.661732531164418E-3</v>
      </c>
      <c r="AW2641" s="3">
        <f t="shared" si="1711"/>
        <v>67255.662818106808</v>
      </c>
      <c r="AX2641" s="26">
        <f t="shared" si="1688"/>
        <v>233671.67316355102</v>
      </c>
      <c r="AY2641" s="28">
        <f t="shared" si="1712"/>
        <v>1.3367167316355104</v>
      </c>
      <c r="AZ2641" s="28">
        <f t="shared" si="1679"/>
        <v>1.0212526815589484E-4</v>
      </c>
      <c r="BA2641" s="29">
        <f t="shared" si="1689"/>
        <v>0.36085681389422558</v>
      </c>
      <c r="BB2641" s="51">
        <f t="shared" si="1713"/>
        <v>2.7523480560892211E-2</v>
      </c>
      <c r="BC2641" s="29">
        <f t="shared" si="1690"/>
        <v>0.35132197993401321</v>
      </c>
      <c r="BD2641" s="51">
        <f t="shared" si="1714"/>
        <v>1.7988646600679836E-2</v>
      </c>
      <c r="BE2641" s="29">
        <f t="shared" si="1691"/>
        <v>0.28782120617176116</v>
      </c>
      <c r="BF2641" s="51">
        <f t="shared" si="1715"/>
        <v>4.5512127161572213E-2</v>
      </c>
      <c r="BG2641" s="2" t="str">
        <f t="shared" si="1716"/>
        <v>No</v>
      </c>
    </row>
    <row r="2642" spans="1:59" x14ac:dyDescent="0.35">
      <c r="A2642" s="23">
        <v>44376</v>
      </c>
      <c r="B2642" s="25">
        <v>104.349182</v>
      </c>
      <c r="C2642" s="30">
        <f t="shared" si="1692"/>
        <v>0</v>
      </c>
      <c r="D2642" s="3">
        <f t="shared" si="1693"/>
        <v>137879.93984027056</v>
      </c>
      <c r="E2642" s="24">
        <v>32.621837999999997</v>
      </c>
      <c r="F2642" s="30">
        <f t="shared" si="1694"/>
        <v>-1.4081433424477652E-3</v>
      </c>
      <c r="G2642" s="3">
        <f t="shared" si="1695"/>
        <v>60258.020205544228</v>
      </c>
      <c r="H2642" s="25">
        <v>10.523619999999999</v>
      </c>
      <c r="I2642" s="30">
        <f t="shared" si="1696"/>
        <v>8.8498394807445813E-4</v>
      </c>
      <c r="J2642" s="3">
        <f t="shared" si="1697"/>
        <v>47625.751980257948</v>
      </c>
      <c r="K2642" s="26">
        <f t="shared" si="1680"/>
        <v>245763.71202607272</v>
      </c>
      <c r="L2642" s="28">
        <f t="shared" si="1698"/>
        <v>1.4576371202607272</v>
      </c>
      <c r="M2642" s="28">
        <f t="shared" si="1717"/>
        <v>-4.2860823477219867E-4</v>
      </c>
      <c r="N2642" s="29">
        <f t="shared" si="1681"/>
        <v>0.56102643756309745</v>
      </c>
      <c r="O2642" s="29">
        <f t="shared" si="1682"/>
        <v>0.24518680853563743</v>
      </c>
      <c r="P2642" s="29">
        <f t="shared" si="1683"/>
        <v>0.19378675390126512</v>
      </c>
      <c r="R2642" s="23">
        <v>44376</v>
      </c>
      <c r="S2642" s="25">
        <v>104.349182</v>
      </c>
      <c r="T2642" s="30">
        <f t="shared" si="1699"/>
        <v>0</v>
      </c>
      <c r="U2642" s="3">
        <f t="shared" si="1700"/>
        <v>81438.356433783367</v>
      </c>
      <c r="V2642" s="24">
        <v>32.621837999999997</v>
      </c>
      <c r="W2642" s="30">
        <f t="shared" si="1701"/>
        <v>-1.4081433424477652E-3</v>
      </c>
      <c r="X2642" s="3">
        <f t="shared" si="1702"/>
        <v>76716.20122406233</v>
      </c>
      <c r="Y2642" s="25">
        <v>10.523619999999999</v>
      </c>
      <c r="Z2642" s="30">
        <f t="shared" si="1703"/>
        <v>8.8498394807445813E-4</v>
      </c>
      <c r="AA2642" s="3">
        <f t="shared" si="1704"/>
        <v>68393.900166748921</v>
      </c>
      <c r="AB2642" s="26">
        <f t="shared" si="1684"/>
        <v>226548.45782459463</v>
      </c>
      <c r="AC2642" s="28">
        <f t="shared" si="1705"/>
        <v>1.2654845782459465</v>
      </c>
      <c r="AD2642" s="28">
        <f t="shared" si="1718"/>
        <v>-4.7705755305482711E-4</v>
      </c>
      <c r="AE2642" s="29">
        <f t="shared" si="1685"/>
        <v>0.35947433593583361</v>
      </c>
      <c r="AF2642" s="29">
        <f t="shared" si="1686"/>
        <v>0.33863042794782527</v>
      </c>
      <c r="AG2642" s="29">
        <f t="shared" si="1687"/>
        <v>0.301895236116341</v>
      </c>
      <c r="AN2642" s="23">
        <v>44376</v>
      </c>
      <c r="AO2642" s="25">
        <v>104.349182</v>
      </c>
      <c r="AP2642" s="30">
        <f t="shared" si="1706"/>
        <v>0</v>
      </c>
      <c r="AQ2642" s="3">
        <f t="shared" si="1707"/>
        <v>84322.015475131833</v>
      </c>
      <c r="AR2642" s="24">
        <v>32.621837999999997</v>
      </c>
      <c r="AS2642" s="30">
        <f t="shared" si="1708"/>
        <v>-1.4081433424477652E-3</v>
      </c>
      <c r="AT2642" s="3">
        <f t="shared" si="1709"/>
        <v>81978.394757980801</v>
      </c>
      <c r="AU2642" s="25">
        <v>10.523619999999999</v>
      </c>
      <c r="AV2642" s="30">
        <f t="shared" si="1710"/>
        <v>8.8498394807445813E-4</v>
      </c>
      <c r="AW2642" s="3">
        <f t="shared" si="1711"/>
        <v>67315.183000117948</v>
      </c>
      <c r="AX2642" s="26">
        <f t="shared" si="1688"/>
        <v>233615.59323323058</v>
      </c>
      <c r="AY2642" s="28">
        <f t="shared" si="1712"/>
        <v>1.3361559323323058</v>
      </c>
      <c r="AZ2642" s="28">
        <f t="shared" si="1679"/>
        <v>-5.6079930320462879E-4</v>
      </c>
      <c r="BA2642" s="29">
        <f t="shared" si="1689"/>
        <v>0.3609434383557984</v>
      </c>
      <c r="BB2642" s="51">
        <f t="shared" si="1713"/>
        <v>2.7610105022465026E-2</v>
      </c>
      <c r="BC2642" s="29">
        <f t="shared" si="1690"/>
        <v>0.35091148507427544</v>
      </c>
      <c r="BD2642" s="51">
        <f t="shared" si="1714"/>
        <v>1.7578151740942072E-2</v>
      </c>
      <c r="BE2642" s="29">
        <f t="shared" si="1691"/>
        <v>0.28814507656992616</v>
      </c>
      <c r="BF2642" s="51">
        <f t="shared" si="1715"/>
        <v>4.5188256763407209E-2</v>
      </c>
      <c r="BG2642" s="2" t="str">
        <f t="shared" si="1716"/>
        <v>No</v>
      </c>
    </row>
    <row r="2643" spans="1:59" x14ac:dyDescent="0.35">
      <c r="A2643" s="23">
        <v>44377</v>
      </c>
      <c r="B2643" s="25">
        <v>104.40692900000001</v>
      </c>
      <c r="C2643" s="30">
        <f t="shared" si="1692"/>
        <v>5.5340155900807098E-4</v>
      </c>
      <c r="D2643" s="3">
        <f t="shared" si="1693"/>
        <v>137956.24281393411</v>
      </c>
      <c r="E2643" s="24">
        <v>32.419449</v>
      </c>
      <c r="F2643" s="30">
        <f t="shared" si="1694"/>
        <v>-6.2040955509617968E-3</v>
      </c>
      <c r="G2643" s="3">
        <f t="shared" si="1695"/>
        <v>59884.173690477248</v>
      </c>
      <c r="H2643" s="25">
        <v>10.539462</v>
      </c>
      <c r="I2643" s="30">
        <f t="shared" si="1696"/>
        <v>1.5053755266725144E-3</v>
      </c>
      <c r="J2643" s="3">
        <f t="shared" si="1697"/>
        <v>47697.446621728406</v>
      </c>
      <c r="K2643" s="26">
        <f t="shared" si="1680"/>
        <v>245537.86312613974</v>
      </c>
      <c r="L2643" s="28">
        <f t="shared" si="1698"/>
        <v>1.4553786312613974</v>
      </c>
      <c r="M2643" s="28">
        <f t="shared" si="1717"/>
        <v>-2.2584889993297885E-3</v>
      </c>
      <c r="N2643" s="29">
        <f t="shared" si="1681"/>
        <v>0.5618532354134812</v>
      </c>
      <c r="O2643" s="29">
        <f t="shared" si="1682"/>
        <v>0.24388977295820585</v>
      </c>
      <c r="P2643" s="29">
        <f t="shared" si="1683"/>
        <v>0.19425699162831306</v>
      </c>
      <c r="R2643" s="23">
        <v>44377</v>
      </c>
      <c r="S2643" s="25">
        <v>104.40692900000001</v>
      </c>
      <c r="T2643" s="30">
        <f t="shared" si="1699"/>
        <v>5.5340155900807098E-4</v>
      </c>
      <c r="U2643" s="3">
        <f t="shared" si="1700"/>
        <v>81483.424547196875</v>
      </c>
      <c r="V2643" s="24">
        <v>32.419449</v>
      </c>
      <c r="W2643" s="30">
        <f t="shared" si="1701"/>
        <v>-6.2040955509617968E-3</v>
      </c>
      <c r="X2643" s="3">
        <f t="shared" si="1702"/>
        <v>76240.24658136144</v>
      </c>
      <c r="Y2643" s="25">
        <v>10.539462</v>
      </c>
      <c r="Z2643" s="30">
        <f t="shared" si="1703"/>
        <v>1.5053755266725144E-3</v>
      </c>
      <c r="AA2643" s="3">
        <f t="shared" si="1704"/>
        <v>68496.858670233632</v>
      </c>
      <c r="AB2643" s="26">
        <f t="shared" si="1684"/>
        <v>226220.52979879195</v>
      </c>
      <c r="AC2643" s="28">
        <f t="shared" si="1705"/>
        <v>1.2622052979879195</v>
      </c>
      <c r="AD2643" s="28">
        <f t="shared" si="1718"/>
        <v>-3.2792802580270397E-3</v>
      </c>
      <c r="AE2643" s="29">
        <f t="shared" si="1685"/>
        <v>0.36019464997129547</v>
      </c>
      <c r="AF2643" s="29">
        <f t="shared" si="1686"/>
        <v>0.33701736376080477</v>
      </c>
      <c r="AG2643" s="29">
        <f t="shared" si="1687"/>
        <v>0.30278798626789977</v>
      </c>
      <c r="AN2643" s="23">
        <v>44377</v>
      </c>
      <c r="AO2643" s="25">
        <v>104.40692900000001</v>
      </c>
      <c r="AP2643" s="30">
        <f t="shared" si="1706"/>
        <v>5.5340155900807098E-4</v>
      </c>
      <c r="AQ2643" s="3">
        <f t="shared" si="1707"/>
        <v>84368.679409954479</v>
      </c>
      <c r="AR2643" s="24">
        <v>32.419449</v>
      </c>
      <c r="AS2643" s="30">
        <f t="shared" si="1708"/>
        <v>-6.2040955509617968E-3</v>
      </c>
      <c r="AT2643" s="3">
        <f t="shared" si="1709"/>
        <v>81469.792963787826</v>
      </c>
      <c r="AU2643" s="25">
        <v>10.539462</v>
      </c>
      <c r="AV2643" s="30">
        <f t="shared" si="1710"/>
        <v>1.5053755266725144E-3</v>
      </c>
      <c r="AW2643" s="3">
        <f t="shared" si="1711"/>
        <v>67416.517629179813</v>
      </c>
      <c r="AX2643" s="26">
        <f t="shared" si="1688"/>
        <v>233254.99000292213</v>
      </c>
      <c r="AY2643" s="28">
        <f t="shared" si="1712"/>
        <v>1.3325499000292211</v>
      </c>
      <c r="AZ2643" s="28">
        <f t="shared" si="1679"/>
        <v>-3.6060323030846497E-3</v>
      </c>
      <c r="BA2643" s="29">
        <f t="shared" si="1689"/>
        <v>0.36170149847125471</v>
      </c>
      <c r="BB2643" s="51">
        <f t="shared" si="1713"/>
        <v>2.8368165137921342E-2</v>
      </c>
      <c r="BC2643" s="29">
        <f t="shared" si="1690"/>
        <v>0.34927352663609557</v>
      </c>
      <c r="BD2643" s="51">
        <f t="shared" si="1714"/>
        <v>1.5940193302762196E-2</v>
      </c>
      <c r="BE2643" s="29">
        <f t="shared" si="1691"/>
        <v>0.28902497489264967</v>
      </c>
      <c r="BF2643" s="51">
        <f t="shared" si="1715"/>
        <v>4.4308358440683704E-2</v>
      </c>
      <c r="BG2643" s="2" t="str">
        <f t="shared" si="1716"/>
        <v>No</v>
      </c>
    </row>
    <row r="2644" spans="1:59" x14ac:dyDescent="0.35">
      <c r="A2644" s="23">
        <v>44378</v>
      </c>
      <c r="B2644" s="25">
        <v>104.916985</v>
      </c>
      <c r="C2644" s="30">
        <f t="shared" si="1692"/>
        <v>4.8852696356962433E-3</v>
      </c>
      <c r="D2644" s="3">
        <f t="shared" si="1693"/>
        <v>138630.19625800775</v>
      </c>
      <c r="E2644" s="24">
        <v>32.410240000000002</v>
      </c>
      <c r="F2644" s="30">
        <f t="shared" si="1694"/>
        <v>-2.8405788142782384E-4</v>
      </c>
      <c r="G2644" s="3">
        <f t="shared" si="1695"/>
        <v>59867.163118967677</v>
      </c>
      <c r="H2644" s="25">
        <v>10.539462</v>
      </c>
      <c r="I2644" s="30">
        <f t="shared" si="1696"/>
        <v>0</v>
      </c>
      <c r="J2644" s="3">
        <f t="shared" si="1697"/>
        <v>47697.446621728406</v>
      </c>
      <c r="K2644" s="26">
        <f t="shared" si="1680"/>
        <v>246194.80599870381</v>
      </c>
      <c r="L2644" s="28">
        <f t="shared" si="1698"/>
        <v>1.461948059987038</v>
      </c>
      <c r="M2644" s="28">
        <f t="shared" si="1717"/>
        <v>6.5694287256405914E-3</v>
      </c>
      <c r="N2644" s="29">
        <f t="shared" si="1681"/>
        <v>0.56309147423174155</v>
      </c>
      <c r="O2644" s="29">
        <f t="shared" si="1682"/>
        <v>0.24316988685489518</v>
      </c>
      <c r="P2644" s="29">
        <f t="shared" si="1683"/>
        <v>0.19373863891336329</v>
      </c>
      <c r="R2644" s="23">
        <v>44378</v>
      </c>
      <c r="S2644" s="25">
        <v>104.916985</v>
      </c>
      <c r="T2644" s="30">
        <f t="shared" si="1699"/>
        <v>4.8852696356962433E-3</v>
      </c>
      <c r="U2644" s="3">
        <f t="shared" si="1700"/>
        <v>81881.493046949836</v>
      </c>
      <c r="V2644" s="24">
        <v>32.410240000000002</v>
      </c>
      <c r="W2644" s="30">
        <f t="shared" si="1701"/>
        <v>-2.8405788142782384E-4</v>
      </c>
      <c r="X2644" s="3">
        <f t="shared" si="1702"/>
        <v>76218.589938438003</v>
      </c>
      <c r="Y2644" s="25">
        <v>10.539462</v>
      </c>
      <c r="Z2644" s="30">
        <f t="shared" si="1703"/>
        <v>0</v>
      </c>
      <c r="AA2644" s="3">
        <f t="shared" si="1704"/>
        <v>68496.858670233632</v>
      </c>
      <c r="AB2644" s="26">
        <f t="shared" si="1684"/>
        <v>226596.94165562146</v>
      </c>
      <c r="AC2644" s="28">
        <f t="shared" si="1705"/>
        <v>1.2659694165562145</v>
      </c>
      <c r="AD2644" s="28">
        <f t="shared" si="1718"/>
        <v>3.7641185682950606E-3</v>
      </c>
      <c r="AE2644" s="29">
        <f t="shared" si="1685"/>
        <v>0.36135303702109128</v>
      </c>
      <c r="AF2644" s="29">
        <f t="shared" si="1686"/>
        <v>0.3363619534383383</v>
      </c>
      <c r="AG2644" s="29">
        <f t="shared" si="1687"/>
        <v>0.30228500954057053</v>
      </c>
      <c r="AN2644" s="23">
        <v>44378</v>
      </c>
      <c r="AO2644" s="25">
        <v>104.916985</v>
      </c>
      <c r="AP2644" s="30">
        <f t="shared" si="1706"/>
        <v>4.8852696356962433E-3</v>
      </c>
      <c r="AQ2644" s="3">
        <f t="shared" si="1707"/>
        <v>84780.843157679716</v>
      </c>
      <c r="AR2644" s="24">
        <v>32.410240000000002</v>
      </c>
      <c r="AS2644" s="30">
        <f t="shared" si="1708"/>
        <v>-2.8405788142782384E-4</v>
      </c>
      <c r="AT2644" s="3">
        <f t="shared" si="1709"/>
        <v>81446.650826998171</v>
      </c>
      <c r="AU2644" s="25">
        <v>10.539462</v>
      </c>
      <c r="AV2644" s="30">
        <f t="shared" si="1710"/>
        <v>0</v>
      </c>
      <c r="AW2644" s="3">
        <f t="shared" si="1711"/>
        <v>67416.517629179813</v>
      </c>
      <c r="AX2644" s="26">
        <f t="shared" si="1688"/>
        <v>233644.0116138577</v>
      </c>
      <c r="AY2644" s="28">
        <f t="shared" si="1712"/>
        <v>1.3364401161385771</v>
      </c>
      <c r="AZ2644" s="28">
        <f t="shared" si="1679"/>
        <v>3.8902161093559151E-3</v>
      </c>
      <c r="BA2644" s="29">
        <f t="shared" si="1689"/>
        <v>0.36286332601494875</v>
      </c>
      <c r="BB2644" s="51">
        <f t="shared" si="1713"/>
        <v>2.952999268161538E-2</v>
      </c>
      <c r="BC2644" s="29">
        <f t="shared" si="1690"/>
        <v>0.34859293103392114</v>
      </c>
      <c r="BD2644" s="51">
        <f t="shared" si="1714"/>
        <v>1.5259597700587768E-2</v>
      </c>
      <c r="BE2644" s="29">
        <f t="shared" si="1691"/>
        <v>0.28854374295113011</v>
      </c>
      <c r="BF2644" s="51">
        <f t="shared" si="1715"/>
        <v>4.4789590382203259E-2</v>
      </c>
      <c r="BG2644" s="2" t="str">
        <f t="shared" si="1716"/>
        <v>No</v>
      </c>
    </row>
    <row r="2645" spans="1:59" x14ac:dyDescent="0.35">
      <c r="A2645" s="23">
        <v>44379</v>
      </c>
      <c r="B2645" s="25">
        <v>105.51364100000001</v>
      </c>
      <c r="C2645" s="30">
        <f t="shared" si="1692"/>
        <v>5.6869342938135059E-3</v>
      </c>
      <c r="D2645" s="3">
        <f t="shared" si="1693"/>
        <v>139418.57707526552</v>
      </c>
      <c r="E2645" s="24">
        <v>32.511432999999997</v>
      </c>
      <c r="F2645" s="30">
        <f t="shared" si="1694"/>
        <v>3.1222539543056538E-3</v>
      </c>
      <c r="G2645" s="3">
        <f t="shared" si="1695"/>
        <v>60054.083605748936</v>
      </c>
      <c r="H2645" s="25">
        <v>10.5581</v>
      </c>
      <c r="I2645" s="30">
        <f t="shared" si="1696"/>
        <v>1.7684014610992449E-3</v>
      </c>
      <c r="J2645" s="3">
        <f t="shared" si="1697"/>
        <v>47781.794856024972</v>
      </c>
      <c r="K2645" s="26">
        <f t="shared" si="1680"/>
        <v>247254.45553703944</v>
      </c>
      <c r="L2645" s="28">
        <f t="shared" si="1698"/>
        <v>1.4725445553703942</v>
      </c>
      <c r="M2645" s="28">
        <f t="shared" si="1717"/>
        <v>1.0596495383356164E-2</v>
      </c>
      <c r="N2645" s="29">
        <f t="shared" si="1681"/>
        <v>0.56386679371438142</v>
      </c>
      <c r="O2645" s="29">
        <f t="shared" si="1682"/>
        <v>0.24288372670701039</v>
      </c>
      <c r="P2645" s="29">
        <f t="shared" si="1683"/>
        <v>0.19324947957860811</v>
      </c>
      <c r="R2645" s="23">
        <v>44379</v>
      </c>
      <c r="S2645" s="25">
        <v>105.51364100000001</v>
      </c>
      <c r="T2645" s="30">
        <f t="shared" si="1699"/>
        <v>5.6869342938135059E-3</v>
      </c>
      <c r="U2645" s="3">
        <f t="shared" si="1700"/>
        <v>82347.147717787186</v>
      </c>
      <c r="V2645" s="24">
        <v>32.511432999999997</v>
      </c>
      <c r="W2645" s="30">
        <f t="shared" si="1701"/>
        <v>3.1222539543056538E-3</v>
      </c>
      <c r="X2645" s="3">
        <f t="shared" si="1702"/>
        <v>76456.563732264898</v>
      </c>
      <c r="Y2645" s="25">
        <v>10.5581</v>
      </c>
      <c r="Z2645" s="30">
        <f t="shared" si="1703"/>
        <v>1.7684014610992449E-3</v>
      </c>
      <c r="AA2645" s="3">
        <f t="shared" si="1704"/>
        <v>68617.988615186783</v>
      </c>
      <c r="AB2645" s="26">
        <f t="shared" si="1684"/>
        <v>227421.70006523887</v>
      </c>
      <c r="AC2645" s="28">
        <f t="shared" si="1705"/>
        <v>1.2742170006523885</v>
      </c>
      <c r="AD2645" s="28">
        <f t="shared" si="1718"/>
        <v>8.2475840961739877E-3</v>
      </c>
      <c r="AE2645" s="29">
        <f t="shared" si="1685"/>
        <v>0.36209010703096861</v>
      </c>
      <c r="AF2645" s="29">
        <f t="shared" si="1686"/>
        <v>0.33618851547733719</v>
      </c>
      <c r="AG2645" s="29">
        <f t="shared" si="1687"/>
        <v>0.30172137749169414</v>
      </c>
      <c r="AN2645" s="23">
        <v>44379</v>
      </c>
      <c r="AO2645" s="25">
        <v>105.51364100000001</v>
      </c>
      <c r="AP2645" s="30">
        <f t="shared" si="1706"/>
        <v>5.6869342938135059E-3</v>
      </c>
      <c r="AQ2645" s="3">
        <f t="shared" si="1707"/>
        <v>85262.986242091545</v>
      </c>
      <c r="AR2645" s="24">
        <v>32.511432999999997</v>
      </c>
      <c r="AS2645" s="30">
        <f t="shared" si="1708"/>
        <v>3.1222539543056538E-3</v>
      </c>
      <c r="AT2645" s="3">
        <f t="shared" si="1709"/>
        <v>81700.94795460772</v>
      </c>
      <c r="AU2645" s="25">
        <v>10.5581</v>
      </c>
      <c r="AV2645" s="30">
        <f t="shared" si="1710"/>
        <v>1.7684014610992449E-3</v>
      </c>
      <c r="AW2645" s="3">
        <f t="shared" si="1711"/>
        <v>67535.737097457473</v>
      </c>
      <c r="AX2645" s="26">
        <f t="shared" si="1688"/>
        <v>234499.67129415675</v>
      </c>
      <c r="AY2645" s="28">
        <f t="shared" si="1712"/>
        <v>1.3449967129415676</v>
      </c>
      <c r="AZ2645" s="28">
        <f t="shared" si="1679"/>
        <v>8.5565968029905903E-3</v>
      </c>
      <c r="BA2645" s="29">
        <f t="shared" si="1689"/>
        <v>0.36359533372282438</v>
      </c>
      <c r="BB2645" s="51">
        <f t="shared" si="1713"/>
        <v>3.0262000389491006E-2</v>
      </c>
      <c r="BC2645" s="29">
        <f t="shared" si="1690"/>
        <v>0.34840538369933116</v>
      </c>
      <c r="BD2645" s="51">
        <f t="shared" si="1714"/>
        <v>1.5072050365997791E-2</v>
      </c>
      <c r="BE2645" s="29">
        <f t="shared" si="1691"/>
        <v>0.28799928257784441</v>
      </c>
      <c r="BF2645" s="51">
        <f t="shared" si="1715"/>
        <v>4.5334050755488964E-2</v>
      </c>
      <c r="BG2645" s="2" t="str">
        <f t="shared" si="1716"/>
        <v>No</v>
      </c>
    </row>
    <row r="2646" spans="1:59" x14ac:dyDescent="0.35">
      <c r="A2646" s="23">
        <v>44383</v>
      </c>
      <c r="B2646" s="25">
        <v>105.244186</v>
      </c>
      <c r="C2646" s="30">
        <f t="shared" si="1692"/>
        <v>-2.5537456337044739E-3</v>
      </c>
      <c r="D2646" s="3">
        <f t="shared" si="1693"/>
        <v>139062.53749280228</v>
      </c>
      <c r="E2646" s="24">
        <v>32.26305</v>
      </c>
      <c r="F2646" s="30">
        <f t="shared" si="1694"/>
        <v>-7.6398662587403576E-3</v>
      </c>
      <c r="G2646" s="3">
        <f t="shared" si="1695"/>
        <v>59595.2784387098</v>
      </c>
      <c r="H2646" s="25">
        <v>10.595374</v>
      </c>
      <c r="I2646" s="30">
        <f t="shared" si="1696"/>
        <v>3.5303700476412292E-3</v>
      </c>
      <c r="J2646" s="3">
        <f t="shared" si="1697"/>
        <v>47950.482273407222</v>
      </c>
      <c r="K2646" s="26">
        <f t="shared" si="1680"/>
        <v>246608.29820491929</v>
      </c>
      <c r="L2646" s="28">
        <f t="shared" si="1698"/>
        <v>1.4660829820491927</v>
      </c>
      <c r="M2646" s="28">
        <f t="shared" si="1717"/>
        <v>-6.4615733212014526E-3</v>
      </c>
      <c r="N2646" s="29">
        <f t="shared" si="1681"/>
        <v>0.56390047903922602</v>
      </c>
      <c r="O2646" s="29">
        <f t="shared" si="1682"/>
        <v>0.24165966381710755</v>
      </c>
      <c r="P2646" s="29">
        <f t="shared" si="1683"/>
        <v>0.19443985714366652</v>
      </c>
      <c r="R2646" s="23">
        <v>44383</v>
      </c>
      <c r="S2646" s="25">
        <v>105.244186</v>
      </c>
      <c r="T2646" s="30">
        <f t="shared" si="1699"/>
        <v>-2.5537456337044739E-3</v>
      </c>
      <c r="U2646" s="3">
        <f t="shared" si="1700"/>
        <v>82136.854048854875</v>
      </c>
      <c r="V2646" s="24">
        <v>32.26305</v>
      </c>
      <c r="W2646" s="30">
        <f t="shared" si="1701"/>
        <v>-7.6398662587403576E-3</v>
      </c>
      <c r="X2646" s="3">
        <f t="shared" si="1702"/>
        <v>75872.445810747537</v>
      </c>
      <c r="Y2646" s="25">
        <v>10.595374</v>
      </c>
      <c r="Z2646" s="30">
        <f t="shared" si="1703"/>
        <v>3.5303700476412292E-3</v>
      </c>
      <c r="AA2646" s="3">
        <f t="shared" si="1704"/>
        <v>68860.235506923229</v>
      </c>
      <c r="AB2646" s="26">
        <f t="shared" si="1684"/>
        <v>226869.53536652564</v>
      </c>
      <c r="AC2646" s="28">
        <f t="shared" si="1705"/>
        <v>1.2686953536652563</v>
      </c>
      <c r="AD2646" s="28">
        <f t="shared" si="1718"/>
        <v>-5.5216469871322005E-3</v>
      </c>
      <c r="AE2646" s="29">
        <f t="shared" si="1685"/>
        <v>0.36204444072297459</v>
      </c>
      <c r="AF2646" s="29">
        <f t="shared" si="1686"/>
        <v>0.33443205888428174</v>
      </c>
      <c r="AG2646" s="29">
        <f t="shared" si="1687"/>
        <v>0.30352350039274373</v>
      </c>
      <c r="AN2646" s="23">
        <v>44383</v>
      </c>
      <c r="AO2646" s="25">
        <v>105.244186</v>
      </c>
      <c r="AP2646" s="30">
        <f t="shared" si="1706"/>
        <v>-2.5537456337044739E-3</v>
      </c>
      <c r="AQ2646" s="3">
        <f t="shared" si="1707"/>
        <v>85045.246263259192</v>
      </c>
      <c r="AR2646" s="24">
        <v>32.26305</v>
      </c>
      <c r="AS2646" s="30">
        <f t="shared" si="1708"/>
        <v>-7.6398662587403576E-3</v>
      </c>
      <c r="AT2646" s="3">
        <f t="shared" si="1709"/>
        <v>81076.763639022203</v>
      </c>
      <c r="AU2646" s="25">
        <v>10.595374</v>
      </c>
      <c r="AV2646" s="30">
        <f t="shared" si="1710"/>
        <v>3.5303700476412292E-3</v>
      </c>
      <c r="AW2646" s="3">
        <f t="shared" si="1711"/>
        <v>67774.163240851703</v>
      </c>
      <c r="AX2646" s="26">
        <f t="shared" si="1688"/>
        <v>233896.17314313311</v>
      </c>
      <c r="AY2646" s="28">
        <f t="shared" si="1712"/>
        <v>1.3389617314313313</v>
      </c>
      <c r="AZ2646" s="28">
        <f t="shared" si="1679"/>
        <v>-6.0349815102362925E-3</v>
      </c>
      <c r="BA2646" s="29">
        <f t="shared" si="1689"/>
        <v>0.36360255544333181</v>
      </c>
      <c r="BB2646" s="51">
        <f t="shared" si="1713"/>
        <v>3.0269222109998439E-2</v>
      </c>
      <c r="BC2646" s="29">
        <f t="shared" si="1690"/>
        <v>0.34663569971881136</v>
      </c>
      <c r="BD2646" s="51">
        <f t="shared" si="1714"/>
        <v>1.3302366385477993E-2</v>
      </c>
      <c r="BE2646" s="29">
        <f t="shared" si="1691"/>
        <v>0.28976174483785677</v>
      </c>
      <c r="BF2646" s="51">
        <f t="shared" si="1715"/>
        <v>4.3571588495476599E-2</v>
      </c>
      <c r="BG2646" s="2" t="str">
        <f t="shared" si="1716"/>
        <v>No</v>
      </c>
    </row>
    <row r="2647" spans="1:59" x14ac:dyDescent="0.35">
      <c r="A2647" s="23">
        <v>44384</v>
      </c>
      <c r="B2647" s="25">
        <v>105.407791</v>
      </c>
      <c r="C2647" s="30">
        <f t="shared" si="1692"/>
        <v>1.5545276771868899E-3</v>
      </c>
      <c r="D2647" s="3">
        <f t="shared" si="1693"/>
        <v>139278.71405619467</v>
      </c>
      <c r="E2647" s="24">
        <v>32.336651000000003</v>
      </c>
      <c r="F2647" s="30">
        <f t="shared" si="1694"/>
        <v>2.2812784284189647E-3</v>
      </c>
      <c r="G2647" s="3">
        <f t="shared" si="1695"/>
        <v>59731.231861847649</v>
      </c>
      <c r="H2647" s="25">
        <v>10.61401</v>
      </c>
      <c r="I2647" s="30">
        <f t="shared" si="1696"/>
        <v>1.7588808096817843E-3</v>
      </c>
      <c r="J2647" s="3">
        <f t="shared" si="1697"/>
        <v>48034.821456492908</v>
      </c>
      <c r="K2647" s="26">
        <f t="shared" si="1680"/>
        <v>247044.76737453524</v>
      </c>
      <c r="L2647" s="28">
        <f t="shared" si="1698"/>
        <v>1.4704476737453525</v>
      </c>
      <c r="M2647" s="28">
        <f t="shared" si="1717"/>
        <v>4.3646916961597171E-3</v>
      </c>
      <c r="N2647" s="29">
        <f t="shared" si="1681"/>
        <v>0.56377925157604925</v>
      </c>
      <c r="O2647" s="29">
        <f t="shared" si="1682"/>
        <v>0.24178302781572938</v>
      </c>
      <c r="P2647" s="29">
        <f t="shared" si="1683"/>
        <v>0.19443772060822131</v>
      </c>
      <c r="R2647" s="23">
        <v>44384</v>
      </c>
      <c r="S2647" s="25">
        <v>105.407791</v>
      </c>
      <c r="T2647" s="30">
        <f t="shared" si="1699"/>
        <v>1.5545276771868899E-3</v>
      </c>
      <c r="U2647" s="3">
        <f t="shared" si="1700"/>
        <v>82264.538061790881</v>
      </c>
      <c r="V2647" s="24">
        <v>32.336651000000003</v>
      </c>
      <c r="W2647" s="30">
        <f t="shared" si="1701"/>
        <v>2.2812784284189647E-3</v>
      </c>
      <c r="X2647" s="3">
        <f t="shared" si="1702"/>
        <v>76045.531984686982</v>
      </c>
      <c r="Y2647" s="25">
        <v>10.61401</v>
      </c>
      <c r="Z2647" s="30">
        <f t="shared" si="1703"/>
        <v>1.7588808096817843E-3</v>
      </c>
      <c r="AA2647" s="3">
        <f t="shared" si="1704"/>
        <v>68981.352453706524</v>
      </c>
      <c r="AB2647" s="26">
        <f t="shared" si="1684"/>
        <v>227291.42250018439</v>
      </c>
      <c r="AC2647" s="28">
        <f t="shared" si="1705"/>
        <v>1.2729142250018439</v>
      </c>
      <c r="AD2647" s="28">
        <f t="shared" si="1718"/>
        <v>4.218871336587604E-3</v>
      </c>
      <c r="AE2647" s="29">
        <f t="shared" si="1685"/>
        <v>0.36193419512662933</v>
      </c>
      <c r="AF2647" s="29">
        <f t="shared" si="1686"/>
        <v>0.33457281910682435</v>
      </c>
      <c r="AG2647" s="29">
        <f t="shared" si="1687"/>
        <v>0.30349298576654632</v>
      </c>
      <c r="AN2647" s="23">
        <v>44384</v>
      </c>
      <c r="AO2647" s="25">
        <v>105.407791</v>
      </c>
      <c r="AP2647" s="30">
        <f t="shared" si="1706"/>
        <v>1.5545276771868899E-3</v>
      </c>
      <c r="AQ2647" s="3">
        <f t="shared" si="1707"/>
        <v>85177.451452388603</v>
      </c>
      <c r="AR2647" s="24">
        <v>32.336651000000003</v>
      </c>
      <c r="AS2647" s="30">
        <f t="shared" si="1708"/>
        <v>2.2812784284189647E-3</v>
      </c>
      <c r="AT2647" s="3">
        <f t="shared" si="1709"/>
        <v>81261.722310957921</v>
      </c>
      <c r="AU2647" s="25">
        <v>10.61401</v>
      </c>
      <c r="AV2647" s="30">
        <f t="shared" si="1710"/>
        <v>1.7588808096817843E-3</v>
      </c>
      <c r="AW2647" s="3">
        <f t="shared" si="1711"/>
        <v>67893.369915968273</v>
      </c>
      <c r="AX2647" s="26">
        <f t="shared" si="1688"/>
        <v>234332.54367931478</v>
      </c>
      <c r="AY2647" s="28">
        <f t="shared" si="1712"/>
        <v>1.343325436793148</v>
      </c>
      <c r="AZ2647" s="28">
        <f t="shared" si="1679"/>
        <v>4.3637053618166277E-3</v>
      </c>
      <c r="BA2647" s="29">
        <f t="shared" si="1689"/>
        <v>0.36348963790942479</v>
      </c>
      <c r="BB2647" s="51">
        <f t="shared" si="1713"/>
        <v>3.0156304576091419E-2</v>
      </c>
      <c r="BC2647" s="29">
        <f t="shared" si="1690"/>
        <v>0.34677949991515039</v>
      </c>
      <c r="BD2647" s="51">
        <f t="shared" si="1714"/>
        <v>1.3446166581817021E-2</v>
      </c>
      <c r="BE2647" s="29">
        <f t="shared" si="1691"/>
        <v>0.28973086217542482</v>
      </c>
      <c r="BF2647" s="51">
        <f t="shared" si="1715"/>
        <v>4.3602471157908551E-2</v>
      </c>
      <c r="BG2647" s="2" t="str">
        <f t="shared" si="1716"/>
        <v>No</v>
      </c>
    </row>
    <row r="2648" spans="1:59" x14ac:dyDescent="0.35">
      <c r="A2648" s="23">
        <v>44385</v>
      </c>
      <c r="B2648" s="25">
        <v>104.49355300000001</v>
      </c>
      <c r="C2648" s="30">
        <f t="shared" si="1692"/>
        <v>-8.6733436999927305E-3</v>
      </c>
      <c r="D2648" s="3">
        <f t="shared" si="1693"/>
        <v>138070.7018990923</v>
      </c>
      <c r="E2648" s="24">
        <v>31.867466</v>
      </c>
      <c r="F2648" s="30">
        <f t="shared" si="1694"/>
        <v>-1.4509387505836746E-2</v>
      </c>
      <c r="G2648" s="3">
        <f t="shared" si="1695"/>
        <v>58864.56827256312</v>
      </c>
      <c r="H2648" s="25">
        <v>10.632648</v>
      </c>
      <c r="I2648" s="30">
        <f t="shared" si="1696"/>
        <v>1.7559810100047368E-3</v>
      </c>
      <c r="J2648" s="3">
        <f t="shared" si="1697"/>
        <v>48119.16969078948</v>
      </c>
      <c r="K2648" s="26">
        <f t="shared" si="1680"/>
        <v>245054.43986244488</v>
      </c>
      <c r="L2648" s="28">
        <f t="shared" si="1698"/>
        <v>1.4505443986244488</v>
      </c>
      <c r="M2648" s="28">
        <f t="shared" si="1717"/>
        <v>-1.9903275120903619E-2</v>
      </c>
      <c r="N2648" s="29">
        <f t="shared" si="1681"/>
        <v>0.5634286894642464</v>
      </c>
      <c r="O2648" s="29">
        <f t="shared" si="1682"/>
        <v>0.24021016842463763</v>
      </c>
      <c r="P2648" s="29">
        <f t="shared" si="1683"/>
        <v>0.19636114211111605</v>
      </c>
      <c r="R2648" s="23">
        <v>44385</v>
      </c>
      <c r="S2648" s="25">
        <v>104.49355300000001</v>
      </c>
      <c r="T2648" s="30">
        <f t="shared" si="1699"/>
        <v>-8.6733436999927305E-3</v>
      </c>
      <c r="U2648" s="3">
        <f t="shared" si="1700"/>
        <v>81551.02944885983</v>
      </c>
      <c r="V2648" s="24">
        <v>31.867466</v>
      </c>
      <c r="W2648" s="30">
        <f t="shared" si="1701"/>
        <v>-1.4509387505836746E-2</v>
      </c>
      <c r="X2648" s="3">
        <f t="shared" si="1702"/>
        <v>74942.157893033655</v>
      </c>
      <c r="Y2648" s="25">
        <v>10.632648</v>
      </c>
      <c r="Z2648" s="30">
        <f t="shared" si="1703"/>
        <v>1.7559810100047368E-3</v>
      </c>
      <c r="AA2648" s="3">
        <f t="shared" si="1704"/>
        <v>69102.482398659675</v>
      </c>
      <c r="AB2648" s="26">
        <f t="shared" si="1684"/>
        <v>225595.66974055319</v>
      </c>
      <c r="AC2648" s="28">
        <f t="shared" si="1705"/>
        <v>1.2559566974055318</v>
      </c>
      <c r="AD2648" s="28">
        <f t="shared" si="1718"/>
        <v>-1.6957527596312083E-2</v>
      </c>
      <c r="AE2648" s="29">
        <f t="shared" si="1685"/>
        <v>0.36149199824024891</v>
      </c>
      <c r="AF2648" s="29">
        <f t="shared" si="1686"/>
        <v>0.33219679251477235</v>
      </c>
      <c r="AG2648" s="29">
        <f t="shared" si="1687"/>
        <v>0.30631120924497862</v>
      </c>
      <c r="AN2648" s="23">
        <v>44385</v>
      </c>
      <c r="AO2648" s="25">
        <v>104.49355300000001</v>
      </c>
      <c r="AP2648" s="30">
        <f t="shared" si="1706"/>
        <v>-8.6733436999927305E-3</v>
      </c>
      <c r="AQ2648" s="3">
        <f t="shared" si="1707"/>
        <v>84438.678140452597</v>
      </c>
      <c r="AR2648" s="24">
        <v>31.867466</v>
      </c>
      <c r="AS2648" s="30">
        <f t="shared" si="1708"/>
        <v>-1.4509387505836746E-2</v>
      </c>
      <c r="AT2648" s="3">
        <f t="shared" si="1709"/>
        <v>80082.664492556534</v>
      </c>
      <c r="AU2648" s="25">
        <v>10.632648</v>
      </c>
      <c r="AV2648" s="30">
        <f t="shared" si="1710"/>
        <v>1.7559810100047368E-3</v>
      </c>
      <c r="AW2648" s="3">
        <f t="shared" si="1711"/>
        <v>68012.589384245934</v>
      </c>
      <c r="AX2648" s="26">
        <f t="shared" si="1688"/>
        <v>232533.93201725505</v>
      </c>
      <c r="AY2648" s="28">
        <f t="shared" si="1712"/>
        <v>1.3253393201725503</v>
      </c>
      <c r="AZ2648" s="28">
        <f t="shared" ref="AZ2648:AZ2711" si="1719">AY2648-AY2647</f>
        <v>-1.7986116620597681E-2</v>
      </c>
      <c r="BA2648" s="29">
        <f t="shared" si="1689"/>
        <v>0.36312411443757325</v>
      </c>
      <c r="BB2648" s="51">
        <f t="shared" si="1713"/>
        <v>2.9790781104239883E-2</v>
      </c>
      <c r="BC2648" s="29">
        <f t="shared" si="1690"/>
        <v>0.34439130581000127</v>
      </c>
      <c r="BD2648" s="51">
        <f t="shared" si="1714"/>
        <v>1.1057972476667899E-2</v>
      </c>
      <c r="BE2648" s="29">
        <f t="shared" si="1691"/>
        <v>0.29248457975242553</v>
      </c>
      <c r="BF2648" s="51">
        <f t="shared" si="1715"/>
        <v>4.0848753580907837E-2</v>
      </c>
      <c r="BG2648" s="2" t="str">
        <f t="shared" si="1716"/>
        <v>No</v>
      </c>
    </row>
    <row r="2649" spans="1:59" x14ac:dyDescent="0.35">
      <c r="A2649" s="23">
        <v>44386</v>
      </c>
      <c r="B2649" s="25">
        <v>105.821602</v>
      </c>
      <c r="C2649" s="30">
        <f t="shared" si="1692"/>
        <v>1.2709386960935154E-2</v>
      </c>
      <c r="D2649" s="3">
        <f t="shared" si="1693"/>
        <v>139825.49587749579</v>
      </c>
      <c r="E2649" s="24">
        <v>32.364238999999998</v>
      </c>
      <c r="F2649" s="30">
        <f t="shared" si="1694"/>
        <v>1.5588719856169275E-2</v>
      </c>
      <c r="G2649" s="3">
        <f t="shared" si="1695"/>
        <v>59782.191536818456</v>
      </c>
      <c r="H2649" s="25">
        <v>10.586055</v>
      </c>
      <c r="I2649" s="30">
        <f t="shared" si="1696"/>
        <v>-4.3820692644014336E-3</v>
      </c>
      <c r="J2649" s="3">
        <f t="shared" si="1697"/>
        <v>47908.308156258958</v>
      </c>
      <c r="K2649" s="26">
        <f t="shared" si="1680"/>
        <v>247515.9955705732</v>
      </c>
      <c r="L2649" s="28">
        <f t="shared" si="1698"/>
        <v>1.475159955705732</v>
      </c>
      <c r="M2649" s="28">
        <f t="shared" si="1717"/>
        <v>2.4615557081283157E-2</v>
      </c>
      <c r="N2649" s="29">
        <f t="shared" si="1681"/>
        <v>0.56491498884817704</v>
      </c>
      <c r="O2649" s="29">
        <f t="shared" si="1682"/>
        <v>0.24152859858211875</v>
      </c>
      <c r="P2649" s="29">
        <f t="shared" si="1683"/>
        <v>0.19355641256970427</v>
      </c>
      <c r="R2649" s="23">
        <v>44386</v>
      </c>
      <c r="S2649" s="25">
        <v>105.821602</v>
      </c>
      <c r="T2649" s="30">
        <f t="shared" si="1699"/>
        <v>1.2709386960935154E-2</v>
      </c>
      <c r="U2649" s="3">
        <f t="shared" si="1700"/>
        <v>82587.493039188004</v>
      </c>
      <c r="V2649" s="24">
        <v>32.364238999999998</v>
      </c>
      <c r="W2649" s="30">
        <f t="shared" si="1701"/>
        <v>1.5588719856169275E-2</v>
      </c>
      <c r="X2649" s="3">
        <f t="shared" si="1702"/>
        <v>76110.410197844962</v>
      </c>
      <c r="Y2649" s="25">
        <v>10.586055</v>
      </c>
      <c r="Z2649" s="30">
        <f t="shared" si="1703"/>
        <v>-4.3820692644014336E-3</v>
      </c>
      <c r="AA2649" s="3">
        <f t="shared" si="1704"/>
        <v>68799.670534446661</v>
      </c>
      <c r="AB2649" s="26">
        <f t="shared" si="1684"/>
        <v>227497.57377147963</v>
      </c>
      <c r="AC2649" s="28">
        <f t="shared" si="1705"/>
        <v>1.2749757377147963</v>
      </c>
      <c r="AD2649" s="28">
        <f t="shared" si="1718"/>
        <v>1.901904030926449E-2</v>
      </c>
      <c r="AE2649" s="29">
        <f t="shared" si="1685"/>
        <v>0.36302581900124703</v>
      </c>
      <c r="AF2649" s="29">
        <f t="shared" si="1686"/>
        <v>0.33455482155733912</v>
      </c>
      <c r="AG2649" s="29">
        <f t="shared" si="1687"/>
        <v>0.30241935944141385</v>
      </c>
      <c r="AN2649" s="23">
        <v>44386</v>
      </c>
      <c r="AO2649" s="25">
        <v>105.821602</v>
      </c>
      <c r="AP2649" s="30">
        <f t="shared" si="1706"/>
        <v>1.2709386960935154E-2</v>
      </c>
      <c r="AQ2649" s="3">
        <f t="shared" si="1707"/>
        <v>85511.841975409465</v>
      </c>
      <c r="AR2649" s="24">
        <v>32.364238999999998</v>
      </c>
      <c r="AS2649" s="30">
        <f t="shared" si="1708"/>
        <v>1.5588719856169275E-2</v>
      </c>
      <c r="AT2649" s="3">
        <f t="shared" si="1709"/>
        <v>81331.050714666591</v>
      </c>
      <c r="AU2649" s="25">
        <v>10.586055</v>
      </c>
      <c r="AV2649" s="30">
        <f t="shared" si="1710"/>
        <v>-4.3820692644014336E-3</v>
      </c>
      <c r="AW2649" s="3">
        <f t="shared" si="1711"/>
        <v>67714.55350671288</v>
      </c>
      <c r="AX2649" s="26">
        <f t="shared" si="1688"/>
        <v>234557.44619678892</v>
      </c>
      <c r="AY2649" s="28">
        <f t="shared" si="1712"/>
        <v>1.3455744619678893</v>
      </c>
      <c r="AZ2649" s="28">
        <f t="shared" si="1719"/>
        <v>2.0235141795339029E-2</v>
      </c>
      <c r="BA2649" s="29">
        <f t="shared" si="1689"/>
        <v>0.36456673348867707</v>
      </c>
      <c r="BB2649" s="51">
        <f t="shared" si="1713"/>
        <v>3.1233400155343705E-2</v>
      </c>
      <c r="BC2649" s="29">
        <f t="shared" si="1690"/>
        <v>0.34674256576971552</v>
      </c>
      <c r="BD2649" s="51">
        <f t="shared" si="1714"/>
        <v>1.3409232436382146E-2</v>
      </c>
      <c r="BE2649" s="29">
        <f t="shared" si="1691"/>
        <v>0.28869070074160746</v>
      </c>
      <c r="BF2649" s="51">
        <f t="shared" si="1715"/>
        <v>4.4642632591725906E-2</v>
      </c>
      <c r="BG2649" s="2" t="str">
        <f t="shared" si="1716"/>
        <v>No</v>
      </c>
    </row>
    <row r="2650" spans="1:59" x14ac:dyDescent="0.35">
      <c r="A2650" s="23">
        <v>44389</v>
      </c>
      <c r="B2650" s="25">
        <v>106.091064</v>
      </c>
      <c r="C2650" s="30">
        <f t="shared" si="1692"/>
        <v>2.5463798969893592E-3</v>
      </c>
      <c r="D2650" s="3">
        <f t="shared" si="1693"/>
        <v>140181.54470928482</v>
      </c>
      <c r="E2650" s="24">
        <v>32.456237999999999</v>
      </c>
      <c r="F2650" s="30">
        <f t="shared" si="1694"/>
        <v>2.8426127986509453E-3</v>
      </c>
      <c r="G2650" s="3">
        <f t="shared" si="1695"/>
        <v>59952.129159612421</v>
      </c>
      <c r="H2650" s="25">
        <v>10.586055</v>
      </c>
      <c r="I2650" s="30">
        <f t="shared" si="1696"/>
        <v>0</v>
      </c>
      <c r="J2650" s="3">
        <f t="shared" si="1697"/>
        <v>47908.308156258958</v>
      </c>
      <c r="K2650" s="26">
        <f t="shared" si="1680"/>
        <v>248041.98202515621</v>
      </c>
      <c r="L2650" s="28">
        <f t="shared" si="1698"/>
        <v>1.4804198202515622</v>
      </c>
      <c r="M2650" s="28">
        <f t="shared" si="1717"/>
        <v>5.2598645458301618E-3</v>
      </c>
      <c r="N2650" s="29">
        <f t="shared" si="1681"/>
        <v>0.56515249380271326</v>
      </c>
      <c r="O2650" s="29">
        <f t="shared" si="1682"/>
        <v>0.24170154048169204</v>
      </c>
      <c r="P2650" s="29">
        <f t="shared" si="1683"/>
        <v>0.19314596571559461</v>
      </c>
      <c r="R2650" s="23">
        <v>44389</v>
      </c>
      <c r="S2650" s="25">
        <v>106.091064</v>
      </c>
      <c r="T2650" s="30">
        <f t="shared" si="1699"/>
        <v>2.5463798969893592E-3</v>
      </c>
      <c r="U2650" s="3">
        <f t="shared" si="1700"/>
        <v>82797.792171205743</v>
      </c>
      <c r="V2650" s="24">
        <v>32.456237999999999</v>
      </c>
      <c r="W2650" s="30">
        <f t="shared" si="1701"/>
        <v>2.8426127986509453E-3</v>
      </c>
      <c r="X2650" s="3">
        <f t="shared" si="1702"/>
        <v>76326.76262398393</v>
      </c>
      <c r="Y2650" s="25">
        <v>10.586055</v>
      </c>
      <c r="Z2650" s="30">
        <f t="shared" si="1703"/>
        <v>0</v>
      </c>
      <c r="AA2650" s="3">
        <f t="shared" si="1704"/>
        <v>68799.670534446661</v>
      </c>
      <c r="AB2650" s="26">
        <f t="shared" si="1684"/>
        <v>227924.22532963633</v>
      </c>
      <c r="AC2650" s="28">
        <f t="shared" si="1705"/>
        <v>1.2792422532963634</v>
      </c>
      <c r="AD2650" s="28">
        <f t="shared" si="1718"/>
        <v>4.2665155815670985E-3</v>
      </c>
      <c r="AE2650" s="29">
        <f t="shared" si="1685"/>
        <v>0.36326894191022963</v>
      </c>
      <c r="AF2650" s="29">
        <f t="shared" si="1686"/>
        <v>0.33487779771367454</v>
      </c>
      <c r="AG2650" s="29">
        <f t="shared" si="1687"/>
        <v>0.30185326037609589</v>
      </c>
      <c r="AN2650" s="23">
        <v>44389</v>
      </c>
      <c r="AO2650" s="25">
        <v>106.091064</v>
      </c>
      <c r="AP2650" s="30">
        <f t="shared" si="1706"/>
        <v>2.5463798969893592E-3</v>
      </c>
      <c r="AQ2650" s="3">
        <f t="shared" si="1707"/>
        <v>85729.587610770177</v>
      </c>
      <c r="AR2650" s="24">
        <v>32.456237999999999</v>
      </c>
      <c r="AS2650" s="30">
        <f t="shared" si="1708"/>
        <v>2.8426127986509453E-3</v>
      </c>
      <c r="AT2650" s="3">
        <f t="shared" si="1709"/>
        <v>81562.24340035583</v>
      </c>
      <c r="AU2650" s="25">
        <v>10.586055</v>
      </c>
      <c r="AV2650" s="30">
        <f t="shared" si="1710"/>
        <v>0</v>
      </c>
      <c r="AW2650" s="3">
        <f t="shared" si="1711"/>
        <v>67714.55350671288</v>
      </c>
      <c r="AX2650" s="26">
        <f t="shared" si="1688"/>
        <v>235006.38451783889</v>
      </c>
      <c r="AY2650" s="28">
        <f t="shared" si="1712"/>
        <v>1.3500638451783891</v>
      </c>
      <c r="AZ2650" s="28">
        <f t="shared" si="1719"/>
        <v>4.4893832104997422E-3</v>
      </c>
      <c r="BA2650" s="29">
        <f t="shared" si="1689"/>
        <v>0.36479684493108999</v>
      </c>
      <c r="BB2650" s="51">
        <f t="shared" si="1713"/>
        <v>3.1463511597756622E-2</v>
      </c>
      <c r="BC2650" s="29">
        <f t="shared" si="1690"/>
        <v>0.34706394708252958</v>
      </c>
      <c r="BD2650" s="51">
        <f t="shared" si="1714"/>
        <v>1.3730613749196208E-2</v>
      </c>
      <c r="BE2650" s="29">
        <f t="shared" si="1691"/>
        <v>0.28813920798638049</v>
      </c>
      <c r="BF2650" s="51">
        <f t="shared" si="1715"/>
        <v>4.5194125346952885E-2</v>
      </c>
      <c r="BG2650" s="2" t="str">
        <f t="shared" si="1716"/>
        <v>No</v>
      </c>
    </row>
    <row r="2651" spans="1:59" x14ac:dyDescent="0.35">
      <c r="A2651" s="23">
        <v>44390</v>
      </c>
      <c r="B2651" s="25">
        <v>105.484779</v>
      </c>
      <c r="C2651" s="30">
        <f t="shared" si="1692"/>
        <v>-5.7147602931006958E-3</v>
      </c>
      <c r="D2651" s="3">
        <f t="shared" si="1693"/>
        <v>139380.44078375469</v>
      </c>
      <c r="E2651" s="24">
        <v>32.364238999999998</v>
      </c>
      <c r="F2651" s="30">
        <f t="shared" si="1694"/>
        <v>-2.8345552556029441E-3</v>
      </c>
      <c r="G2651" s="3">
        <f t="shared" si="1695"/>
        <v>59782.191536818456</v>
      </c>
      <c r="H2651" s="25">
        <v>10.5581</v>
      </c>
      <c r="I2651" s="30">
        <f t="shared" si="1696"/>
        <v>-2.640738216455607E-3</v>
      </c>
      <c r="J2651" s="3">
        <f t="shared" si="1697"/>
        <v>47781.794856024993</v>
      </c>
      <c r="K2651" s="26">
        <f t="shared" si="1680"/>
        <v>246944.42717659814</v>
      </c>
      <c r="L2651" s="28">
        <f t="shared" si="1698"/>
        <v>1.4694442717659815</v>
      </c>
      <c r="M2651" s="28">
        <f t="shared" si="1717"/>
        <v>-1.0975548485580688E-2</v>
      </c>
      <c r="N2651" s="29">
        <f t="shared" si="1681"/>
        <v>0.56442027211279855</v>
      </c>
      <c r="O2651" s="29">
        <f t="shared" si="1682"/>
        <v>0.24208763170049685</v>
      </c>
      <c r="P2651" s="29">
        <f t="shared" si="1683"/>
        <v>0.1934920961867046</v>
      </c>
      <c r="R2651" s="23">
        <v>44390</v>
      </c>
      <c r="S2651" s="25">
        <v>105.484779</v>
      </c>
      <c r="T2651" s="30">
        <f t="shared" si="1699"/>
        <v>-5.7147602931006958E-3</v>
      </c>
      <c r="U2651" s="3">
        <f t="shared" si="1700"/>
        <v>82324.622636149332</v>
      </c>
      <c r="V2651" s="24">
        <v>32.364238999999998</v>
      </c>
      <c r="W2651" s="30">
        <f t="shared" si="1701"/>
        <v>-2.8345552556029441E-3</v>
      </c>
      <c r="X2651" s="3">
        <f t="shared" si="1702"/>
        <v>76110.410197844962</v>
      </c>
      <c r="Y2651" s="25">
        <v>10.5581</v>
      </c>
      <c r="Z2651" s="30">
        <f t="shared" si="1703"/>
        <v>-2.640738216455607E-3</v>
      </c>
      <c r="AA2651" s="3">
        <f t="shared" si="1704"/>
        <v>68617.988615186798</v>
      </c>
      <c r="AB2651" s="26">
        <f t="shared" si="1684"/>
        <v>227053.02144918111</v>
      </c>
      <c r="AC2651" s="28">
        <f t="shared" si="1705"/>
        <v>1.2705302144918109</v>
      </c>
      <c r="AD2651" s="28">
        <f t="shared" si="1718"/>
        <v>-8.7120388045525132E-3</v>
      </c>
      <c r="AE2651" s="29">
        <f t="shared" si="1685"/>
        <v>0.36257884660907358</v>
      </c>
      <c r="AF2651" s="29">
        <f t="shared" si="1686"/>
        <v>0.33520985412158433</v>
      </c>
      <c r="AG2651" s="29">
        <f t="shared" si="1687"/>
        <v>0.30221129926934198</v>
      </c>
      <c r="AN2651" s="23">
        <v>44390</v>
      </c>
      <c r="AO2651" s="25">
        <v>105.484779</v>
      </c>
      <c r="AP2651" s="30">
        <f t="shared" si="1706"/>
        <v>-5.7147602931006958E-3</v>
      </c>
      <c r="AQ2651" s="3">
        <f t="shared" si="1707"/>
        <v>85239.663567548254</v>
      </c>
      <c r="AR2651" s="24">
        <v>32.364238999999998</v>
      </c>
      <c r="AS2651" s="30">
        <f t="shared" si="1708"/>
        <v>-2.8345552556029441E-3</v>
      </c>
      <c r="AT2651" s="3">
        <f t="shared" si="1709"/>
        <v>81331.050714666591</v>
      </c>
      <c r="AU2651" s="25">
        <v>10.5581</v>
      </c>
      <c r="AV2651" s="30">
        <f t="shared" si="1710"/>
        <v>-2.640738216455607E-3</v>
      </c>
      <c r="AW2651" s="3">
        <f t="shared" si="1711"/>
        <v>67535.737097457473</v>
      </c>
      <c r="AX2651" s="26">
        <f t="shared" si="1688"/>
        <v>234106.45137967233</v>
      </c>
      <c r="AY2651" s="28">
        <f t="shared" si="1712"/>
        <v>1.3410645137967232</v>
      </c>
      <c r="AZ2651" s="28">
        <f t="shared" si="1719"/>
        <v>-8.9993313816658649E-3</v>
      </c>
      <c r="BA2651" s="29">
        <f t="shared" si="1689"/>
        <v>0.3641064270770869</v>
      </c>
      <c r="BB2651" s="51">
        <f t="shared" si="1713"/>
        <v>3.0773093743753532E-2</v>
      </c>
      <c r="BC2651" s="29">
        <f t="shared" si="1690"/>
        <v>0.34741054864295223</v>
      </c>
      <c r="BD2651" s="51">
        <f t="shared" si="1714"/>
        <v>1.4077215309618862E-2</v>
      </c>
      <c r="BE2651" s="29">
        <f t="shared" si="1691"/>
        <v>0.28848302427996081</v>
      </c>
      <c r="BF2651" s="51">
        <f t="shared" si="1715"/>
        <v>4.4850309053372561E-2</v>
      </c>
      <c r="BG2651" s="2" t="str">
        <f t="shared" si="1716"/>
        <v>No</v>
      </c>
    </row>
    <row r="2652" spans="1:59" x14ac:dyDescent="0.35">
      <c r="A2652" s="23">
        <v>44391</v>
      </c>
      <c r="B2652" s="25">
        <v>105.33079499999999</v>
      </c>
      <c r="C2652" s="30">
        <f t="shared" si="1692"/>
        <v>-1.4597745898486947E-3</v>
      </c>
      <c r="D2652" s="3">
        <f t="shared" si="1693"/>
        <v>139176.97675797666</v>
      </c>
      <c r="E2652" s="24">
        <v>32.437835999999997</v>
      </c>
      <c r="F2652" s="30">
        <f t="shared" si="1694"/>
        <v>2.2740222626584927E-3</v>
      </c>
      <c r="G2652" s="3">
        <f t="shared" si="1695"/>
        <v>59918.137571283696</v>
      </c>
      <c r="H2652" s="25">
        <v>10.595374</v>
      </c>
      <c r="I2652" s="30">
        <f t="shared" si="1696"/>
        <v>3.5303700476412292E-3</v>
      </c>
      <c r="J2652" s="3">
        <f t="shared" si="1697"/>
        <v>47950.482273407244</v>
      </c>
      <c r="K2652" s="26">
        <f t="shared" si="1680"/>
        <v>247045.59660266762</v>
      </c>
      <c r="L2652" s="28">
        <f t="shared" si="1698"/>
        <v>1.4704559660266763</v>
      </c>
      <c r="M2652" s="28">
        <f t="shared" si="1717"/>
        <v>1.0116942606948065E-3</v>
      </c>
      <c r="N2652" s="29">
        <f t="shared" si="1681"/>
        <v>0.5633655433325534</v>
      </c>
      <c r="O2652" s="29">
        <f t="shared" si="1682"/>
        <v>0.24253877986601885</v>
      </c>
      <c r="P2652" s="29">
        <f t="shared" si="1683"/>
        <v>0.19409567680142764</v>
      </c>
      <c r="R2652" s="23">
        <v>44391</v>
      </c>
      <c r="S2652" s="25">
        <v>105.33079499999999</v>
      </c>
      <c r="T2652" s="30">
        <f t="shared" si="1699"/>
        <v>-1.4597745898486947E-3</v>
      </c>
      <c r="U2652" s="3">
        <f t="shared" si="1700"/>
        <v>82204.447243906194</v>
      </c>
      <c r="V2652" s="24">
        <v>32.437835999999997</v>
      </c>
      <c r="W2652" s="30">
        <f t="shared" si="1701"/>
        <v>2.2740222626584927E-3</v>
      </c>
      <c r="X2652" s="3">
        <f t="shared" si="1702"/>
        <v>76283.486965054937</v>
      </c>
      <c r="Y2652" s="25">
        <v>10.595374</v>
      </c>
      <c r="Z2652" s="30">
        <f t="shared" si="1703"/>
        <v>3.5303700476412292E-3</v>
      </c>
      <c r="AA2652" s="3">
        <f t="shared" si="1704"/>
        <v>68860.235506923244</v>
      </c>
      <c r="AB2652" s="26">
        <f t="shared" si="1684"/>
        <v>227348.16971588437</v>
      </c>
      <c r="AC2652" s="28">
        <f t="shared" si="1705"/>
        <v>1.2734816971588439</v>
      </c>
      <c r="AD2652" s="28">
        <f t="shared" si="1718"/>
        <v>2.9514826670329342E-3</v>
      </c>
      <c r="AE2652" s="29">
        <f t="shared" si="1685"/>
        <v>0.36157954271915449</v>
      </c>
      <c r="AF2652" s="29">
        <f t="shared" si="1686"/>
        <v>0.33553596257399365</v>
      </c>
      <c r="AG2652" s="29">
        <f t="shared" si="1687"/>
        <v>0.30288449470685186</v>
      </c>
      <c r="AN2652" s="23">
        <v>44391</v>
      </c>
      <c r="AO2652" s="25">
        <v>105.33079499999999</v>
      </c>
      <c r="AP2652" s="30">
        <f t="shared" si="1706"/>
        <v>-1.4597745898486947E-3</v>
      </c>
      <c r="AQ2652" s="3">
        <f t="shared" si="1707"/>
        <v>85115.2328726251</v>
      </c>
      <c r="AR2652" s="24">
        <v>32.437835999999997</v>
      </c>
      <c r="AS2652" s="30">
        <f t="shared" si="1708"/>
        <v>2.2740222626584927E-3</v>
      </c>
      <c r="AT2652" s="3">
        <f t="shared" si="1709"/>
        <v>81515.999334637148</v>
      </c>
      <c r="AU2652" s="25">
        <v>10.595374</v>
      </c>
      <c r="AV2652" s="30">
        <f t="shared" si="1710"/>
        <v>3.5303700476412292E-3</v>
      </c>
      <c r="AW2652" s="3">
        <f t="shared" si="1711"/>
        <v>67774.163240851703</v>
      </c>
      <c r="AX2652" s="26">
        <f t="shared" si="1688"/>
        <v>234405.39544811397</v>
      </c>
      <c r="AY2652" s="28">
        <f t="shared" si="1712"/>
        <v>1.3440539544811396</v>
      </c>
      <c r="AZ2652" s="28">
        <f t="shared" si="1719"/>
        <v>2.9894406844164223E-3</v>
      </c>
      <c r="BA2652" s="29">
        <f t="shared" si="1689"/>
        <v>0.36311123602726758</v>
      </c>
      <c r="BB2652" s="51">
        <f t="shared" si="1713"/>
        <v>2.9777902693934211E-2</v>
      </c>
      <c r="BC2652" s="29">
        <f t="shared" si="1690"/>
        <v>0.34775649757891708</v>
      </c>
      <c r="BD2652" s="51">
        <f t="shared" si="1714"/>
        <v>1.4423164245583708E-2</v>
      </c>
      <c r="BE2652" s="29">
        <f t="shared" si="1691"/>
        <v>0.28913226639381528</v>
      </c>
      <c r="BF2652" s="51">
        <f t="shared" si="1715"/>
        <v>4.4201066939518086E-2</v>
      </c>
      <c r="BG2652" s="2" t="str">
        <f t="shared" si="1716"/>
        <v>No</v>
      </c>
    </row>
    <row r="2653" spans="1:59" x14ac:dyDescent="0.35">
      <c r="A2653" s="23">
        <v>44392</v>
      </c>
      <c r="B2653" s="25">
        <v>104.974716</v>
      </c>
      <c r="C2653" s="30">
        <f t="shared" si="1692"/>
        <v>-3.3805783009611678E-3</v>
      </c>
      <c r="D2653" s="3">
        <f t="shared" si="1693"/>
        <v>138706.47809035526</v>
      </c>
      <c r="E2653" s="24">
        <v>32.235450999999998</v>
      </c>
      <c r="F2653" s="30">
        <f t="shared" si="1694"/>
        <v>-6.2391646594427419E-3</v>
      </c>
      <c r="G2653" s="3">
        <f t="shared" si="1695"/>
        <v>59544.298444889311</v>
      </c>
      <c r="H2653" s="25">
        <v>10.61401</v>
      </c>
      <c r="I2653" s="30">
        <f t="shared" si="1696"/>
        <v>1.7588808096817843E-3</v>
      </c>
      <c r="J2653" s="3">
        <f t="shared" si="1697"/>
        <v>48034.821456492929</v>
      </c>
      <c r="K2653" s="26">
        <f t="shared" si="1680"/>
        <v>246285.59799173751</v>
      </c>
      <c r="L2653" s="28">
        <f t="shared" si="1698"/>
        <v>1.462855979917375</v>
      </c>
      <c r="M2653" s="28">
        <f t="shared" si="1717"/>
        <v>-7.5999861093012377E-3</v>
      </c>
      <c r="N2653" s="29">
        <f t="shared" si="1681"/>
        <v>0.56319362245050419</v>
      </c>
      <c r="O2653" s="29">
        <f t="shared" si="1682"/>
        <v>0.24176930738307698</v>
      </c>
      <c r="P2653" s="29">
        <f t="shared" si="1683"/>
        <v>0.19503707016641883</v>
      </c>
      <c r="R2653" s="23">
        <v>44392</v>
      </c>
      <c r="S2653" s="25">
        <v>104.974716</v>
      </c>
      <c r="T2653" s="30">
        <f t="shared" si="1699"/>
        <v>-3.3805783009611678E-3</v>
      </c>
      <c r="U2653" s="3">
        <f t="shared" si="1700"/>
        <v>81926.548673310943</v>
      </c>
      <c r="V2653" s="24">
        <v>32.235450999999998</v>
      </c>
      <c r="W2653" s="30">
        <f t="shared" si="1701"/>
        <v>-6.2391646594427419E-3</v>
      </c>
      <c r="X2653" s="3">
        <f t="shared" si="1702"/>
        <v>75807.541729083503</v>
      </c>
      <c r="Y2653" s="25">
        <v>10.61401</v>
      </c>
      <c r="Z2653" s="30">
        <f t="shared" si="1703"/>
        <v>1.7588808096817843E-3</v>
      </c>
      <c r="AA2653" s="3">
        <f t="shared" si="1704"/>
        <v>68981.352453706539</v>
      </c>
      <c r="AB2653" s="26">
        <f t="shared" si="1684"/>
        <v>226715.44285610097</v>
      </c>
      <c r="AC2653" s="28">
        <f t="shared" si="1705"/>
        <v>1.2671544285610099</v>
      </c>
      <c r="AD2653" s="28">
        <f t="shared" si="1718"/>
        <v>-6.327268597833946E-3</v>
      </c>
      <c r="AE2653" s="29">
        <f t="shared" si="1685"/>
        <v>0.36136289456607823</v>
      </c>
      <c r="AF2653" s="29">
        <f t="shared" si="1686"/>
        <v>0.33437308360683426</v>
      </c>
      <c r="AG2653" s="29">
        <f t="shared" si="1687"/>
        <v>0.30426402182708762</v>
      </c>
      <c r="AN2653" s="23">
        <v>44392</v>
      </c>
      <c r="AO2653" s="25">
        <v>104.974716</v>
      </c>
      <c r="AP2653" s="30">
        <f t="shared" si="1706"/>
        <v>-3.3805783009611678E-3</v>
      </c>
      <c r="AQ2653" s="3">
        <f t="shared" si="1707"/>
        <v>84827.494163294643</v>
      </c>
      <c r="AR2653" s="24">
        <v>32.235450999999998</v>
      </c>
      <c r="AS2653" s="30">
        <f t="shared" si="1708"/>
        <v>-6.2391646594427419E-3</v>
      </c>
      <c r="AT2653" s="3">
        <f t="shared" si="1709"/>
        <v>81007.407592409319</v>
      </c>
      <c r="AU2653" s="25">
        <v>10.61401</v>
      </c>
      <c r="AV2653" s="30">
        <f t="shared" si="1710"/>
        <v>1.7588808096817843E-3</v>
      </c>
      <c r="AW2653" s="3">
        <f t="shared" si="1711"/>
        <v>67893.369915968273</v>
      </c>
      <c r="AX2653" s="26">
        <f t="shared" si="1688"/>
        <v>233728.27167167224</v>
      </c>
      <c r="AY2653" s="28">
        <f t="shared" si="1712"/>
        <v>1.3372827167167225</v>
      </c>
      <c r="AZ2653" s="28">
        <f t="shared" si="1719"/>
        <v>-6.7712377644171262E-3</v>
      </c>
      <c r="BA2653" s="29">
        <f t="shared" si="1689"/>
        <v>0.36293210725682057</v>
      </c>
      <c r="BB2653" s="51">
        <f t="shared" si="1713"/>
        <v>2.9598773923487198E-2</v>
      </c>
      <c r="BC2653" s="29">
        <f t="shared" si="1690"/>
        <v>0.34658797163487254</v>
      </c>
      <c r="BD2653" s="51">
        <f t="shared" si="1714"/>
        <v>1.3254638301539168E-2</v>
      </c>
      <c r="BE2653" s="29">
        <f t="shared" si="1691"/>
        <v>0.29047992110830689</v>
      </c>
      <c r="BF2653" s="51">
        <f t="shared" si="1715"/>
        <v>4.2853412225026477E-2</v>
      </c>
      <c r="BG2653" s="2" t="str">
        <f t="shared" si="1716"/>
        <v>No</v>
      </c>
    </row>
    <row r="2654" spans="1:59" x14ac:dyDescent="0.35">
      <c r="A2654" s="23">
        <v>44393</v>
      </c>
      <c r="B2654" s="25">
        <v>104.195213</v>
      </c>
      <c r="C2654" s="30">
        <f t="shared" si="1692"/>
        <v>-7.4256261860237149E-3</v>
      </c>
      <c r="D2654" s="3">
        <f t="shared" si="1693"/>
        <v>137676.49563447639</v>
      </c>
      <c r="E2654" s="24">
        <v>32.005459000000002</v>
      </c>
      <c r="F2654" s="30">
        <f t="shared" si="1694"/>
        <v>-7.1347535978322218E-3</v>
      </c>
      <c r="G2654" s="3">
        <f t="shared" si="1695"/>
        <v>59119.46454732924</v>
      </c>
      <c r="H2654" s="25">
        <v>10.604692999999999</v>
      </c>
      <c r="I2654" s="30">
        <f t="shared" si="1696"/>
        <v>-8.7780207480503414E-4</v>
      </c>
      <c r="J2654" s="3">
        <f t="shared" si="1697"/>
        <v>47992.65639055553</v>
      </c>
      <c r="K2654" s="26">
        <f t="shared" si="1680"/>
        <v>244788.61657236115</v>
      </c>
      <c r="L2654" s="28">
        <f t="shared" si="1698"/>
        <v>1.4478861657236113</v>
      </c>
      <c r="M2654" s="28">
        <f t="shared" si="1717"/>
        <v>-1.4969814193763753E-2</v>
      </c>
      <c r="N2654" s="29">
        <f t="shared" si="1681"/>
        <v>0.5624301389594164</v>
      </c>
      <c r="O2654" s="29">
        <f t="shared" si="1682"/>
        <v>0.24151231121424771</v>
      </c>
      <c r="P2654" s="29">
        <f t="shared" si="1683"/>
        <v>0.19605754982633591</v>
      </c>
      <c r="R2654" s="23">
        <v>44393</v>
      </c>
      <c r="S2654" s="25">
        <v>104.195213</v>
      </c>
      <c r="T2654" s="30">
        <f t="shared" si="1699"/>
        <v>-7.4256261860237149E-3</v>
      </c>
      <c r="U2654" s="3">
        <f t="shared" si="1700"/>
        <v>81318.192748151865</v>
      </c>
      <c r="V2654" s="24">
        <v>32.005459000000002</v>
      </c>
      <c r="W2654" s="30">
        <f t="shared" si="1701"/>
        <v>-7.1347535978322218E-3</v>
      </c>
      <c r="X2654" s="3">
        <f t="shared" si="1702"/>
        <v>75266.673597989109</v>
      </c>
      <c r="Y2654" s="25">
        <v>10.604692999999999</v>
      </c>
      <c r="Z2654" s="30">
        <f t="shared" si="1703"/>
        <v>-8.7780207480503414E-4</v>
      </c>
      <c r="AA2654" s="3">
        <f t="shared" si="1704"/>
        <v>68920.800479399812</v>
      </c>
      <c r="AB2654" s="26">
        <f t="shared" si="1684"/>
        <v>225505.66682554077</v>
      </c>
      <c r="AC2654" s="28">
        <f t="shared" si="1705"/>
        <v>1.2550566682554076</v>
      </c>
      <c r="AD2654" s="28">
        <f t="shared" si="1718"/>
        <v>-1.2097760305602279E-2</v>
      </c>
      <c r="AE2654" s="29">
        <f t="shared" si="1685"/>
        <v>0.36060376616194978</v>
      </c>
      <c r="AF2654" s="29">
        <f t="shared" si="1686"/>
        <v>0.33376843543456536</v>
      </c>
      <c r="AG2654" s="29">
        <f t="shared" si="1687"/>
        <v>0.30562779840348492</v>
      </c>
      <c r="AN2654" s="23">
        <v>44393</v>
      </c>
      <c r="AO2654" s="25">
        <v>104.195213</v>
      </c>
      <c r="AP2654" s="30">
        <f t="shared" si="1706"/>
        <v>-7.4256261860237149E-3</v>
      </c>
      <c r="AQ2654" s="3">
        <f t="shared" si="1707"/>
        <v>84197.596901340905</v>
      </c>
      <c r="AR2654" s="24">
        <v>32.005459000000002</v>
      </c>
      <c r="AS2654" s="30">
        <f t="shared" si="1708"/>
        <v>-7.1347535978322218E-3</v>
      </c>
      <c r="AT2654" s="3">
        <f t="shared" si="1709"/>
        <v>80429.439699638315</v>
      </c>
      <c r="AU2654" s="25">
        <v>10.604692999999999</v>
      </c>
      <c r="AV2654" s="30">
        <f t="shared" si="1710"/>
        <v>-8.7780207480503414E-4</v>
      </c>
      <c r="AW2654" s="3">
        <f t="shared" si="1711"/>
        <v>67833.772974990527</v>
      </c>
      <c r="AX2654" s="26">
        <f t="shared" si="1688"/>
        <v>232460.80957596976</v>
      </c>
      <c r="AY2654" s="28">
        <f t="shared" si="1712"/>
        <v>1.3246080957596975</v>
      </c>
      <c r="AZ2654" s="28">
        <f t="shared" si="1719"/>
        <v>-1.2674620957024985E-2</v>
      </c>
      <c r="BA2654" s="29">
        <f t="shared" si="1689"/>
        <v>0.36220125471869941</v>
      </c>
      <c r="BB2654" s="51">
        <f t="shared" si="1713"/>
        <v>2.8867921385366035E-2</v>
      </c>
      <c r="BC2654" s="29">
        <f t="shared" si="1690"/>
        <v>0.34599139461980333</v>
      </c>
      <c r="BD2654" s="51">
        <f t="shared" si="1714"/>
        <v>1.2658061286469957E-2</v>
      </c>
      <c r="BE2654" s="29">
        <f t="shared" si="1691"/>
        <v>0.29180735066149716</v>
      </c>
      <c r="BF2654" s="51">
        <f t="shared" si="1715"/>
        <v>4.1525982671836215E-2</v>
      </c>
      <c r="BG2654" s="2" t="str">
        <f t="shared" si="1716"/>
        <v>No</v>
      </c>
    </row>
    <row r="2655" spans="1:59" x14ac:dyDescent="0.35">
      <c r="A2655" s="23">
        <v>44396</v>
      </c>
      <c r="B2655" s="25">
        <v>102.645813</v>
      </c>
      <c r="C2655" s="30">
        <f t="shared" si="1692"/>
        <v>-1.4870164908631578E-2</v>
      </c>
      <c r="D2655" s="3">
        <f t="shared" si="1693"/>
        <v>135629.22344034922</v>
      </c>
      <c r="E2655" s="24">
        <v>31.435079999999999</v>
      </c>
      <c r="F2655" s="30">
        <f t="shared" si="1694"/>
        <v>-1.7821303546998069E-2</v>
      </c>
      <c r="G2655" s="3">
        <f t="shared" si="1695"/>
        <v>58065.878624095298</v>
      </c>
      <c r="H2655" s="25">
        <v>10.660603999999999</v>
      </c>
      <c r="I2655" s="30">
        <f t="shared" si="1696"/>
        <v>5.2722884104234868E-3</v>
      </c>
      <c r="J2655" s="3">
        <f t="shared" si="1697"/>
        <v>48245.687516628896</v>
      </c>
      <c r="K2655" s="26">
        <f t="shared" si="1680"/>
        <v>241940.78958107339</v>
      </c>
      <c r="L2655" s="28">
        <f t="shared" si="1698"/>
        <v>1.4194078958107337</v>
      </c>
      <c r="M2655" s="28">
        <f t="shared" si="1717"/>
        <v>-2.8478269912877607E-2</v>
      </c>
      <c r="N2655" s="29">
        <f t="shared" si="1681"/>
        <v>0.56058849636390229</v>
      </c>
      <c r="O2655" s="29">
        <f t="shared" si="1682"/>
        <v>0.24000036837375724</v>
      </c>
      <c r="P2655" s="29">
        <f t="shared" si="1683"/>
        <v>0.19941113526234053</v>
      </c>
      <c r="R2655" s="23">
        <v>44396</v>
      </c>
      <c r="S2655" s="25">
        <v>102.645813</v>
      </c>
      <c r="T2655" s="30">
        <f t="shared" si="1699"/>
        <v>-1.4870164908631578E-2</v>
      </c>
      <c r="U2655" s="3">
        <f t="shared" si="1700"/>
        <v>80108.977811914956</v>
      </c>
      <c r="V2655" s="24">
        <v>31.435079999999999</v>
      </c>
      <c r="W2655" s="30">
        <f t="shared" si="1701"/>
        <v>-1.7821303546998069E-2</v>
      </c>
      <c r="X2655" s="3">
        <f t="shared" si="1702"/>
        <v>73925.323360826515</v>
      </c>
      <c r="Y2655" s="25">
        <v>10.660603999999999</v>
      </c>
      <c r="Z2655" s="30">
        <f t="shared" si="1703"/>
        <v>5.2722884104234868E-3</v>
      </c>
      <c r="AA2655" s="3">
        <f t="shared" si="1704"/>
        <v>69284.170817004459</v>
      </c>
      <c r="AB2655" s="26">
        <f t="shared" si="1684"/>
        <v>223318.47198974591</v>
      </c>
      <c r="AC2655" s="28">
        <f t="shared" si="1705"/>
        <v>1.233184719897459</v>
      </c>
      <c r="AD2655" s="28">
        <f t="shared" si="1718"/>
        <v>-2.187194835794859E-2</v>
      </c>
      <c r="AE2655" s="29">
        <f t="shared" si="1685"/>
        <v>0.35872078605120183</v>
      </c>
      <c r="AF2655" s="29">
        <f t="shared" si="1686"/>
        <v>0.33103093847167703</v>
      </c>
      <c r="AG2655" s="29">
        <f t="shared" si="1687"/>
        <v>0.31024827547712119</v>
      </c>
      <c r="AN2655" s="23">
        <v>44396</v>
      </c>
      <c r="AO2655" s="25">
        <v>102.645813</v>
      </c>
      <c r="AP2655" s="30">
        <f t="shared" si="1706"/>
        <v>-1.4870164908631578E-2</v>
      </c>
      <c r="AQ2655" s="3">
        <f t="shared" si="1707"/>
        <v>82945.564750507474</v>
      </c>
      <c r="AR2655" s="24">
        <v>31.435079999999999</v>
      </c>
      <c r="AS2655" s="30">
        <f t="shared" si="1708"/>
        <v>-1.7821303546998069E-2</v>
      </c>
      <c r="AT2655" s="3">
        <f t="shared" si="1709"/>
        <v>78996.082240636082</v>
      </c>
      <c r="AU2655" s="25">
        <v>10.660603999999999</v>
      </c>
      <c r="AV2655" s="30">
        <f t="shared" si="1710"/>
        <v>5.2722884104234868E-3</v>
      </c>
      <c r="AW2655" s="3">
        <f t="shared" si="1711"/>
        <v>68191.412190081872</v>
      </c>
      <c r="AX2655" s="26">
        <f t="shared" si="1688"/>
        <v>230133.05918122543</v>
      </c>
      <c r="AY2655" s="28">
        <f t="shared" si="1712"/>
        <v>1.3013305918122544</v>
      </c>
      <c r="AZ2655" s="28">
        <f t="shared" si="1719"/>
        <v>-2.3277503947443101E-2</v>
      </c>
      <c r="BA2655" s="29">
        <f t="shared" si="1689"/>
        <v>0.36042437816458789</v>
      </c>
      <c r="BB2655" s="51">
        <f t="shared" si="1713"/>
        <v>2.7091044831254518E-2</v>
      </c>
      <c r="BC2655" s="29">
        <f t="shared" si="1690"/>
        <v>0.34326264345370805</v>
      </c>
      <c r="BD2655" s="51">
        <f t="shared" si="1714"/>
        <v>9.9293101203746792E-3</v>
      </c>
      <c r="BE2655" s="29">
        <f t="shared" si="1691"/>
        <v>0.29631297838170406</v>
      </c>
      <c r="BF2655" s="51">
        <f t="shared" si="1715"/>
        <v>3.7020354951629308E-2</v>
      </c>
      <c r="BG2655" s="2" t="str">
        <f t="shared" si="1716"/>
        <v>No</v>
      </c>
    </row>
    <row r="2656" spans="1:59" x14ac:dyDescent="0.35">
      <c r="A2656" s="23">
        <v>44397</v>
      </c>
      <c r="B2656" s="25">
        <v>104.42617</v>
      </c>
      <c r="C2656" s="30">
        <f t="shared" si="1692"/>
        <v>1.7344662660521815E-2</v>
      </c>
      <c r="D2656" s="3">
        <f t="shared" si="1693"/>
        <v>137981.6665678306</v>
      </c>
      <c r="E2656" s="24">
        <v>31.655874000000001</v>
      </c>
      <c r="F2656" s="30">
        <f t="shared" si="1694"/>
        <v>7.0238090693581778E-3</v>
      </c>
      <c r="G2656" s="3">
        <f t="shared" si="1695"/>
        <v>58473.722268995472</v>
      </c>
      <c r="H2656" s="25">
        <v>10.651284</v>
      </c>
      <c r="I2656" s="30">
        <f t="shared" si="1696"/>
        <v>-8.7424690008175432E-4</v>
      </c>
      <c r="J2656" s="3">
        <f t="shared" si="1697"/>
        <v>48203.508873875173</v>
      </c>
      <c r="K2656" s="26">
        <f t="shared" si="1680"/>
        <v>244658.89771070125</v>
      </c>
      <c r="L2656" s="28">
        <f t="shared" si="1698"/>
        <v>1.4465889771070124</v>
      </c>
      <c r="M2656" s="28">
        <f t="shared" si="1717"/>
        <v>2.718108129627872E-2</v>
      </c>
      <c r="N2656" s="29">
        <f t="shared" si="1681"/>
        <v>0.56397567331063536</v>
      </c>
      <c r="O2656" s="29">
        <f t="shared" si="1682"/>
        <v>0.2390010043212823</v>
      </c>
      <c r="P2656" s="29">
        <f t="shared" si="1683"/>
        <v>0.19702332236808234</v>
      </c>
      <c r="R2656" s="23">
        <v>44397</v>
      </c>
      <c r="S2656" s="25">
        <v>104.42617</v>
      </c>
      <c r="T2656" s="30">
        <f t="shared" si="1699"/>
        <v>1.7344662660521815E-2</v>
      </c>
      <c r="U2656" s="3">
        <f t="shared" si="1700"/>
        <v>81498.441008141846</v>
      </c>
      <c r="V2656" s="24">
        <v>31.655874000000001</v>
      </c>
      <c r="W2656" s="30">
        <f t="shared" si="1701"/>
        <v>7.0238090693581778E-3</v>
      </c>
      <c r="X2656" s="3">
        <f t="shared" si="1702"/>
        <v>74444.560717503526</v>
      </c>
      <c r="Y2656" s="25">
        <v>10.651284</v>
      </c>
      <c r="Z2656" s="30">
        <f t="shared" si="1703"/>
        <v>-8.7424690008175432E-4</v>
      </c>
      <c r="AA2656" s="3">
        <f t="shared" si="1704"/>
        <v>69223.599345442955</v>
      </c>
      <c r="AB2656" s="26">
        <f t="shared" si="1684"/>
        <v>225166.60107108834</v>
      </c>
      <c r="AC2656" s="28">
        <f t="shared" si="1705"/>
        <v>1.2516660107108835</v>
      </c>
      <c r="AD2656" s="28">
        <f t="shared" si="1718"/>
        <v>1.8481290813424422E-2</v>
      </c>
      <c r="AE2656" s="29">
        <f t="shared" si="1685"/>
        <v>0.3619472897866039</v>
      </c>
      <c r="AF2656" s="29">
        <f t="shared" si="1686"/>
        <v>0.33061990705273514</v>
      </c>
      <c r="AG2656" s="29">
        <f t="shared" si="1687"/>
        <v>0.30743280316066091</v>
      </c>
      <c r="AN2656" s="23">
        <v>44397</v>
      </c>
      <c r="AO2656" s="25">
        <v>104.42617</v>
      </c>
      <c r="AP2656" s="30">
        <f t="shared" si="1706"/>
        <v>1.7344662660521815E-2</v>
      </c>
      <c r="AQ2656" s="3">
        <f t="shared" si="1707"/>
        <v>84384.227590291499</v>
      </c>
      <c r="AR2656" s="24">
        <v>31.655874000000001</v>
      </c>
      <c r="AS2656" s="30">
        <f t="shared" si="1708"/>
        <v>7.0238090693581778E-3</v>
      </c>
      <c r="AT2656" s="3">
        <f t="shared" si="1709"/>
        <v>79550.935639521631</v>
      </c>
      <c r="AU2656" s="25">
        <v>10.651284</v>
      </c>
      <c r="AV2656" s="30">
        <f t="shared" si="1710"/>
        <v>-8.7424690008175432E-4</v>
      </c>
      <c r="AW2656" s="3">
        <f t="shared" si="1711"/>
        <v>68131.796059362488</v>
      </c>
      <c r="AX2656" s="26">
        <f t="shared" si="1688"/>
        <v>232066.95928917563</v>
      </c>
      <c r="AY2656" s="28">
        <f t="shared" si="1712"/>
        <v>1.3206695928917562</v>
      </c>
      <c r="AZ2656" s="28">
        <f t="shared" si="1719"/>
        <v>1.9339001079501816E-2</v>
      </c>
      <c r="BA2656" s="29">
        <f t="shared" si="1689"/>
        <v>0.3636201717330273</v>
      </c>
      <c r="BB2656" s="51">
        <f t="shared" si="1713"/>
        <v>3.0286838399693927E-2</v>
      </c>
      <c r="BC2656" s="29">
        <f t="shared" si="1690"/>
        <v>0.34279302785363014</v>
      </c>
      <c r="BD2656" s="51">
        <f t="shared" si="1714"/>
        <v>9.4596945202967686E-3</v>
      </c>
      <c r="BE2656" s="29">
        <f t="shared" si="1691"/>
        <v>0.29358680041334251</v>
      </c>
      <c r="BF2656" s="51">
        <f t="shared" si="1715"/>
        <v>3.9746532919990862E-2</v>
      </c>
      <c r="BG2656" s="2" t="str">
        <f t="shared" si="1716"/>
        <v>No</v>
      </c>
    </row>
    <row r="2657" spans="1:59" x14ac:dyDescent="0.35">
      <c r="A2657" s="23">
        <v>44398</v>
      </c>
      <c r="B2657" s="25">
        <v>105.38855</v>
      </c>
      <c r="C2657" s="30">
        <f t="shared" si="1692"/>
        <v>9.2158890822098272E-3</v>
      </c>
      <c r="D2657" s="3">
        <f t="shared" si="1693"/>
        <v>139253.29030229818</v>
      </c>
      <c r="E2657" s="24">
        <v>32.014656000000002</v>
      </c>
      <c r="F2657" s="30">
        <f t="shared" si="1694"/>
        <v>1.1333820699438002E-2</v>
      </c>
      <c r="G2657" s="3">
        <f t="shared" si="1695"/>
        <v>59136.452952821004</v>
      </c>
      <c r="H2657" s="25">
        <v>10.61401</v>
      </c>
      <c r="I2657" s="30">
        <f t="shared" si="1696"/>
        <v>-3.4994841936427656E-3</v>
      </c>
      <c r="J2657" s="3">
        <f t="shared" si="1697"/>
        <v>48034.821456492929</v>
      </c>
      <c r="K2657" s="26">
        <f t="shared" si="1680"/>
        <v>246424.56471161213</v>
      </c>
      <c r="L2657" s="28">
        <f t="shared" si="1698"/>
        <v>1.4642456471161212</v>
      </c>
      <c r="M2657" s="28">
        <f t="shared" si="1717"/>
        <v>1.7656670009108755E-2</v>
      </c>
      <c r="N2657" s="29">
        <f t="shared" si="1681"/>
        <v>0.56509500367897458</v>
      </c>
      <c r="O2657" s="29">
        <f t="shared" si="1682"/>
        <v>0.23997791381726788</v>
      </c>
      <c r="P2657" s="29">
        <f t="shared" si="1683"/>
        <v>0.19492708250375743</v>
      </c>
      <c r="R2657" s="23">
        <v>44398</v>
      </c>
      <c r="S2657" s="25">
        <v>105.38855</v>
      </c>
      <c r="T2657" s="30">
        <f t="shared" si="1699"/>
        <v>9.2158890822098272E-3</v>
      </c>
      <c r="U2657" s="3">
        <f t="shared" si="1700"/>
        <v>82249.521600845896</v>
      </c>
      <c r="V2657" s="24">
        <v>32.014656000000002</v>
      </c>
      <c r="W2657" s="30">
        <f t="shared" si="1701"/>
        <v>1.1333820699438002E-2</v>
      </c>
      <c r="X2657" s="3">
        <f t="shared" si="1702"/>
        <v>75288.302020724135</v>
      </c>
      <c r="Y2657" s="25">
        <v>10.61401</v>
      </c>
      <c r="Z2657" s="30">
        <f t="shared" si="1703"/>
        <v>-3.4994841936427656E-3</v>
      </c>
      <c r="AA2657" s="3">
        <f t="shared" si="1704"/>
        <v>68981.352453706524</v>
      </c>
      <c r="AB2657" s="26">
        <f t="shared" si="1684"/>
        <v>226519.17607527654</v>
      </c>
      <c r="AC2657" s="28">
        <f t="shared" si="1705"/>
        <v>1.2651917607527654</v>
      </c>
      <c r="AD2657" s="28">
        <f t="shared" si="1718"/>
        <v>1.3525750041881945E-2</v>
      </c>
      <c r="AE2657" s="29">
        <f t="shared" si="1685"/>
        <v>0.3631018045620687</v>
      </c>
      <c r="AF2657" s="29">
        <f t="shared" si="1686"/>
        <v>0.33237054506901625</v>
      </c>
      <c r="AG2657" s="29">
        <f t="shared" si="1687"/>
        <v>0.30452765036891505</v>
      </c>
      <c r="AN2657" s="23">
        <v>44398</v>
      </c>
      <c r="AO2657" s="25">
        <v>105.38855</v>
      </c>
      <c r="AP2657" s="30">
        <f t="shared" si="1706"/>
        <v>9.2158890822098272E-3</v>
      </c>
      <c r="AQ2657" s="3">
        <f t="shared" si="1707"/>
        <v>85161.903272051582</v>
      </c>
      <c r="AR2657" s="24">
        <v>32.014656000000002</v>
      </c>
      <c r="AS2657" s="30">
        <f t="shared" si="1708"/>
        <v>1.1333820699438002E-2</v>
      </c>
      <c r="AT2657" s="3">
        <f t="shared" si="1709"/>
        <v>80452.551680532502</v>
      </c>
      <c r="AU2657" s="25">
        <v>10.61401</v>
      </c>
      <c r="AV2657" s="30">
        <f t="shared" si="1710"/>
        <v>-3.4994841936427656E-3</v>
      </c>
      <c r="AW2657" s="3">
        <f t="shared" si="1711"/>
        <v>67893.369915968258</v>
      </c>
      <c r="AX2657" s="26">
        <f t="shared" si="1688"/>
        <v>233507.82486855233</v>
      </c>
      <c r="AY2657" s="28">
        <f t="shared" si="1712"/>
        <v>1.3350782486855235</v>
      </c>
      <c r="AZ2657" s="28">
        <f t="shared" si="1719"/>
        <v>1.4408655793767267E-2</v>
      </c>
      <c r="BA2657" s="29">
        <f t="shared" si="1689"/>
        <v>0.36470685005948494</v>
      </c>
      <c r="BB2657" s="51">
        <f t="shared" si="1713"/>
        <v>3.1373516726151573E-2</v>
      </c>
      <c r="BC2657" s="29">
        <f t="shared" si="1690"/>
        <v>0.34453899660887743</v>
      </c>
      <c r="BD2657" s="51">
        <f t="shared" si="1714"/>
        <v>1.1205663275544064E-2</v>
      </c>
      <c r="BE2657" s="29">
        <f t="shared" si="1691"/>
        <v>0.29075415333163768</v>
      </c>
      <c r="BF2657" s="51">
        <f t="shared" si="1715"/>
        <v>4.2579180001695693E-2</v>
      </c>
      <c r="BG2657" s="2" t="str">
        <f t="shared" si="1716"/>
        <v>No</v>
      </c>
    </row>
    <row r="2658" spans="1:59" x14ac:dyDescent="0.35">
      <c r="A2658" s="23">
        <v>44399</v>
      </c>
      <c r="B2658" s="25">
        <v>105.45590199999999</v>
      </c>
      <c r="C2658" s="30">
        <f t="shared" si="1692"/>
        <v>6.3908270870038919E-4</v>
      </c>
      <c r="D2658" s="3">
        <f t="shared" si="1693"/>
        <v>139342.28467226002</v>
      </c>
      <c r="E2658" s="24">
        <v>32.088256999999999</v>
      </c>
      <c r="F2658" s="30">
        <f t="shared" si="1694"/>
        <v>2.2989783179303558E-3</v>
      </c>
      <c r="G2658" s="3">
        <f t="shared" si="1695"/>
        <v>59272.406375958846</v>
      </c>
      <c r="H2658" s="25">
        <v>10.641969</v>
      </c>
      <c r="I2658" s="30">
        <f t="shared" si="1696"/>
        <v>2.6341599452044395E-3</v>
      </c>
      <c r="J2658" s="3">
        <f t="shared" si="1697"/>
        <v>48161.352859148668</v>
      </c>
      <c r="K2658" s="26">
        <f t="shared" si="1680"/>
        <v>246776.04390736754</v>
      </c>
      <c r="L2658" s="28">
        <f t="shared" si="1698"/>
        <v>1.4677604390736754</v>
      </c>
      <c r="M2658" s="28">
        <f t="shared" si="1717"/>
        <v>3.5147919575542197E-3</v>
      </c>
      <c r="N2658" s="29">
        <f t="shared" si="1681"/>
        <v>0.56465077592606605</v>
      </c>
      <c r="O2658" s="29">
        <f t="shared" si="1682"/>
        <v>0.24018703532749702</v>
      </c>
      <c r="P2658" s="29">
        <f t="shared" si="1683"/>
        <v>0.19516218874643693</v>
      </c>
      <c r="R2658" s="23">
        <v>44399</v>
      </c>
      <c r="S2658" s="25">
        <v>105.45590199999999</v>
      </c>
      <c r="T2658" s="30">
        <f t="shared" si="1699"/>
        <v>6.3908270870038919E-4</v>
      </c>
      <c r="U2658" s="3">
        <f t="shared" si="1700"/>
        <v>82302.085847899871</v>
      </c>
      <c r="V2658" s="24">
        <v>32.088256999999999</v>
      </c>
      <c r="W2658" s="30">
        <f t="shared" si="1701"/>
        <v>2.2989783179303558E-3</v>
      </c>
      <c r="X2658" s="3">
        <f t="shared" si="1702"/>
        <v>75461.388194663567</v>
      </c>
      <c r="Y2658" s="25">
        <v>10.641969</v>
      </c>
      <c r="Z2658" s="30">
        <f t="shared" si="1703"/>
        <v>2.6341599452044395E-3</v>
      </c>
      <c r="AA2658" s="3">
        <f t="shared" si="1704"/>
        <v>69163.060369306113</v>
      </c>
      <c r="AB2658" s="26">
        <f t="shared" si="1684"/>
        <v>226926.53441186954</v>
      </c>
      <c r="AC2658" s="28">
        <f t="shared" si="1705"/>
        <v>1.2692653441186952</v>
      </c>
      <c r="AD2658" s="28">
        <f t="shared" si="1718"/>
        <v>4.0735833659297782E-3</v>
      </c>
      <c r="AE2658" s="29">
        <f t="shared" si="1685"/>
        <v>0.36268163201453718</v>
      </c>
      <c r="AF2658" s="29">
        <f t="shared" si="1686"/>
        <v>0.33253664402992139</v>
      </c>
      <c r="AG2658" s="29">
        <f t="shared" si="1687"/>
        <v>0.30478172395554154</v>
      </c>
      <c r="AN2658" s="23">
        <v>44399</v>
      </c>
      <c r="AO2658" s="25">
        <v>105.45590199999999</v>
      </c>
      <c r="AP2658" s="30">
        <f t="shared" si="1706"/>
        <v>6.3908270870038919E-4</v>
      </c>
      <c r="AQ2658" s="3">
        <f t="shared" si="1707"/>
        <v>85216.328771872766</v>
      </c>
      <c r="AR2658" s="24">
        <v>32.088256999999999</v>
      </c>
      <c r="AS2658" s="30">
        <f t="shared" si="1708"/>
        <v>2.2989783179303558E-3</v>
      </c>
      <c r="AT2658" s="3">
        <f t="shared" si="1709"/>
        <v>80637.51035246822</v>
      </c>
      <c r="AU2658" s="25">
        <v>10.641969</v>
      </c>
      <c r="AV2658" s="30">
        <f t="shared" si="1710"/>
        <v>2.6341599452044395E-3</v>
      </c>
      <c r="AW2658" s="3">
        <f t="shared" si="1711"/>
        <v>68072.211911545848</v>
      </c>
      <c r="AX2658" s="26">
        <f t="shared" si="1688"/>
        <v>233926.05103588681</v>
      </c>
      <c r="AY2658" s="28">
        <f t="shared" si="1712"/>
        <v>1.339260510358868</v>
      </c>
      <c r="AZ2658" s="28">
        <f t="shared" si="1719"/>
        <v>4.1822616733444562E-3</v>
      </c>
      <c r="BA2658" s="29">
        <f t="shared" si="1689"/>
        <v>0.36428746774680371</v>
      </c>
      <c r="BB2658" s="51">
        <f t="shared" si="1713"/>
        <v>3.0954134413470336E-2</v>
      </c>
      <c r="BC2658" s="29">
        <f t="shared" si="1690"/>
        <v>0.34471368193231949</v>
      </c>
      <c r="BD2658" s="51">
        <f t="shared" si="1714"/>
        <v>1.1380348598986123E-2</v>
      </c>
      <c r="BE2658" s="29">
        <f t="shared" si="1691"/>
        <v>0.29099885032087697</v>
      </c>
      <c r="BF2658" s="51">
        <f t="shared" si="1715"/>
        <v>4.2334483012456403E-2</v>
      </c>
      <c r="BG2658" s="2" t="str">
        <f t="shared" si="1716"/>
        <v>No</v>
      </c>
    </row>
    <row r="2659" spans="1:59" x14ac:dyDescent="0.35">
      <c r="A2659" s="23">
        <v>44400</v>
      </c>
      <c r="B2659" s="25">
        <v>106.524124</v>
      </c>
      <c r="C2659" s="30">
        <f t="shared" si="1692"/>
        <v>1.0129561074732507E-2</v>
      </c>
      <c r="D2659" s="3">
        <f t="shared" si="1693"/>
        <v>140753.76085514046</v>
      </c>
      <c r="E2659" s="24">
        <v>32.125053000000001</v>
      </c>
      <c r="F2659" s="30">
        <f t="shared" si="1694"/>
        <v>1.1467123315549443E-3</v>
      </c>
      <c r="G2659" s="3">
        <f t="shared" si="1695"/>
        <v>59340.374775271091</v>
      </c>
      <c r="H2659" s="25">
        <v>10.623329999999999</v>
      </c>
      <c r="I2659" s="30">
        <f t="shared" si="1696"/>
        <v>-1.7514615951239598E-3</v>
      </c>
      <c r="J2659" s="3">
        <f t="shared" si="1697"/>
        <v>48077.000099246659</v>
      </c>
      <c r="K2659" s="26">
        <f t="shared" si="1680"/>
        <v>248171.13572965821</v>
      </c>
      <c r="L2659" s="28">
        <f t="shared" si="1698"/>
        <v>1.4817113572965823</v>
      </c>
      <c r="M2659" s="28">
        <f t="shared" si="1717"/>
        <v>1.3950918222906949E-2</v>
      </c>
      <c r="N2659" s="29">
        <f t="shared" si="1681"/>
        <v>0.56716410811154372</v>
      </c>
      <c r="O2659" s="29">
        <f t="shared" si="1682"/>
        <v>0.23911070318795133</v>
      </c>
      <c r="P2659" s="29">
        <f t="shared" si="1683"/>
        <v>0.19372518870050492</v>
      </c>
      <c r="R2659" s="23">
        <v>44400</v>
      </c>
      <c r="S2659" s="25">
        <v>106.524124</v>
      </c>
      <c r="T2659" s="30">
        <f t="shared" si="1699"/>
        <v>1.0129561074732507E-2</v>
      </c>
      <c r="U2659" s="3">
        <f t="shared" si="1700"/>
        <v>83135.769853074045</v>
      </c>
      <c r="V2659" s="24">
        <v>32.125053000000001</v>
      </c>
      <c r="W2659" s="30">
        <f t="shared" si="1701"/>
        <v>1.1467123315549443E-3</v>
      </c>
      <c r="X2659" s="3">
        <f t="shared" si="1702"/>
        <v>75547.920699062641</v>
      </c>
      <c r="Y2659" s="25">
        <v>10.623329999999999</v>
      </c>
      <c r="Z2659" s="30">
        <f t="shared" si="1703"/>
        <v>-1.7514615951239598E-3</v>
      </c>
      <c r="AA2659" s="3">
        <f t="shared" si="1704"/>
        <v>69041.923925268027</v>
      </c>
      <c r="AB2659" s="26">
        <f t="shared" si="1684"/>
        <v>227725.61447740471</v>
      </c>
      <c r="AC2659" s="28">
        <f t="shared" si="1705"/>
        <v>1.2772561447740469</v>
      </c>
      <c r="AD2659" s="28">
        <f t="shared" si="1718"/>
        <v>7.9908006553517374E-3</v>
      </c>
      <c r="AE2659" s="29">
        <f t="shared" si="1685"/>
        <v>0.36506991119052573</v>
      </c>
      <c r="AF2659" s="29">
        <f t="shared" si="1686"/>
        <v>0.3317497720773902</v>
      </c>
      <c r="AG2659" s="29">
        <f t="shared" si="1687"/>
        <v>0.30318031673208407</v>
      </c>
      <c r="AN2659" s="23">
        <v>44400</v>
      </c>
      <c r="AO2659" s="25">
        <v>106.524124</v>
      </c>
      <c r="AP2659" s="30">
        <f t="shared" si="1706"/>
        <v>1.0129561074732507E-2</v>
      </c>
      <c r="AQ2659" s="3">
        <f t="shared" si="1707"/>
        <v>86079.53277873194</v>
      </c>
      <c r="AR2659" s="24">
        <v>32.125053000000001</v>
      </c>
      <c r="AS2659" s="30">
        <f t="shared" si="1708"/>
        <v>1.1467123315549443E-3</v>
      </c>
      <c r="AT2659" s="3">
        <f t="shared" si="1709"/>
        <v>80729.978379975291</v>
      </c>
      <c r="AU2659" s="25">
        <v>10.623329999999999</v>
      </c>
      <c r="AV2659" s="30">
        <f t="shared" si="1710"/>
        <v>-1.7514615951239598E-3</v>
      </c>
      <c r="AW2659" s="3">
        <f t="shared" si="1711"/>
        <v>67952.986046687642</v>
      </c>
      <c r="AX2659" s="26">
        <f t="shared" si="1688"/>
        <v>234762.49720539487</v>
      </c>
      <c r="AY2659" s="28">
        <f t="shared" si="1712"/>
        <v>1.3476249720539486</v>
      </c>
      <c r="AZ2659" s="28">
        <f t="shared" si="1719"/>
        <v>8.3644616950806494E-3</v>
      </c>
      <c r="BA2659" s="29">
        <f t="shared" si="1689"/>
        <v>0.36666645568785433</v>
      </c>
      <c r="BB2659" s="51">
        <f t="shared" si="1713"/>
        <v>3.3333122354520961E-2</v>
      </c>
      <c r="BC2659" s="29">
        <f t="shared" si="1690"/>
        <v>0.34387936463865537</v>
      </c>
      <c r="BD2659" s="51">
        <f t="shared" si="1714"/>
        <v>1.0546031305322001E-2</v>
      </c>
      <c r="BE2659" s="29">
        <f t="shared" si="1691"/>
        <v>0.28945417967349035</v>
      </c>
      <c r="BF2659" s="51">
        <f t="shared" si="1715"/>
        <v>4.3879153659843018E-2</v>
      </c>
      <c r="BG2659" s="2" t="str">
        <f t="shared" si="1716"/>
        <v>No</v>
      </c>
    </row>
    <row r="2660" spans="1:59" x14ac:dyDescent="0.35">
      <c r="A2660" s="23">
        <v>44403</v>
      </c>
      <c r="B2660" s="25">
        <v>106.73586299999999</v>
      </c>
      <c r="C2660" s="30">
        <f t="shared" si="1692"/>
        <v>1.9877093755775732E-3</v>
      </c>
      <c r="D2660" s="3">
        <f t="shared" si="1693"/>
        <v>141033.53842524003</v>
      </c>
      <c r="E2660" s="24">
        <v>31.959458999999999</v>
      </c>
      <c r="F2660" s="30">
        <f t="shared" si="1694"/>
        <v>-5.1546685386013591E-3</v>
      </c>
      <c r="G2660" s="3">
        <f t="shared" si="1695"/>
        <v>59034.494812348188</v>
      </c>
      <c r="H2660" s="25">
        <v>10.61401</v>
      </c>
      <c r="I2660" s="30">
        <f t="shared" si="1696"/>
        <v>-8.7731436376337069E-4</v>
      </c>
      <c r="J2660" s="3">
        <f t="shared" si="1697"/>
        <v>48034.821456492937</v>
      </c>
      <c r="K2660" s="26">
        <f t="shared" si="1680"/>
        <v>248102.85469408115</v>
      </c>
      <c r="L2660" s="28">
        <f t="shared" si="1698"/>
        <v>1.4810285469408115</v>
      </c>
      <c r="M2660" s="28">
        <f t="shared" si="1717"/>
        <v>-6.8281035577077986E-4</v>
      </c>
      <c r="N2660" s="29">
        <f t="shared" si="1681"/>
        <v>0.56844786650737633</v>
      </c>
      <c r="O2660" s="29">
        <f t="shared" si="1682"/>
        <v>0.23794363384145512</v>
      </c>
      <c r="P2660" s="29">
        <f t="shared" si="1683"/>
        <v>0.19360849965116858</v>
      </c>
      <c r="R2660" s="23">
        <v>44403</v>
      </c>
      <c r="S2660" s="25">
        <v>106.73586299999999</v>
      </c>
      <c r="T2660" s="30">
        <f t="shared" si="1699"/>
        <v>1.9877093755775732E-3</v>
      </c>
      <c r="U2660" s="3">
        <f t="shared" si="1700"/>
        <v>83301.019602256856</v>
      </c>
      <c r="V2660" s="24">
        <v>31.959458999999999</v>
      </c>
      <c r="W2660" s="30">
        <f t="shared" si="1701"/>
        <v>-5.1546685386013591E-3</v>
      </c>
      <c r="X2660" s="3">
        <f t="shared" si="1702"/>
        <v>75158.496209078439</v>
      </c>
      <c r="Y2660" s="25">
        <v>10.61401</v>
      </c>
      <c r="Z2660" s="30">
        <f t="shared" si="1703"/>
        <v>-8.7731436376337069E-4</v>
      </c>
      <c r="AA2660" s="3">
        <f t="shared" si="1704"/>
        <v>68981.352453706539</v>
      </c>
      <c r="AB2660" s="26">
        <f t="shared" si="1684"/>
        <v>227440.86826504185</v>
      </c>
      <c r="AC2660" s="28">
        <f t="shared" si="1705"/>
        <v>1.2744086826504186</v>
      </c>
      <c r="AD2660" s="28">
        <f t="shared" si="1718"/>
        <v>-2.8474621236282971E-3</v>
      </c>
      <c r="AE2660" s="29">
        <f t="shared" si="1685"/>
        <v>0.36625352443336762</v>
      </c>
      <c r="AF2660" s="29">
        <f t="shared" si="1686"/>
        <v>0.3304529075288905</v>
      </c>
      <c r="AG2660" s="29">
        <f t="shared" si="1687"/>
        <v>0.30329356803774182</v>
      </c>
      <c r="AN2660" s="23">
        <v>44403</v>
      </c>
      <c r="AO2660" s="25">
        <v>106.73586299999999</v>
      </c>
      <c r="AP2660" s="30">
        <f t="shared" si="1706"/>
        <v>1.9877093755775732E-3</v>
      </c>
      <c r="AQ2660" s="3">
        <f t="shared" si="1707"/>
        <v>86250.633873081562</v>
      </c>
      <c r="AR2660" s="24">
        <v>31.959458999999999</v>
      </c>
      <c r="AS2660" s="30">
        <f t="shared" si="1708"/>
        <v>-5.1546685386013591E-3</v>
      </c>
      <c r="AT2660" s="3">
        <f t="shared" si="1709"/>
        <v>80313.842100298061</v>
      </c>
      <c r="AU2660" s="25">
        <v>10.61401</v>
      </c>
      <c r="AV2660" s="30">
        <f t="shared" si="1710"/>
        <v>-8.7731436376337069E-4</v>
      </c>
      <c r="AW2660" s="3">
        <f t="shared" si="1711"/>
        <v>67893.369915968273</v>
      </c>
      <c r="AX2660" s="26">
        <f t="shared" si="1688"/>
        <v>234457.8458893479</v>
      </c>
      <c r="AY2660" s="28">
        <f t="shared" si="1712"/>
        <v>1.344578458893479</v>
      </c>
      <c r="AZ2660" s="28">
        <f t="shared" si="1719"/>
        <v>-3.046513160469555E-3</v>
      </c>
      <c r="BA2660" s="29">
        <f t="shared" si="1689"/>
        <v>0.3678726704406704</v>
      </c>
      <c r="BB2660" s="51">
        <f t="shared" si="1713"/>
        <v>3.4539337107337031E-2</v>
      </c>
      <c r="BC2660" s="29">
        <f t="shared" si="1690"/>
        <v>0.34255130936501943</v>
      </c>
      <c r="BD2660" s="51">
        <f t="shared" si="1714"/>
        <v>9.2179760316860593E-3</v>
      </c>
      <c r="BE2660" s="29">
        <f t="shared" si="1691"/>
        <v>0.28957602019431017</v>
      </c>
      <c r="BF2660" s="51">
        <f t="shared" si="1715"/>
        <v>4.3757313139023202E-2</v>
      </c>
      <c r="BG2660" s="2" t="str">
        <f t="shared" si="1716"/>
        <v>No</v>
      </c>
    </row>
    <row r="2661" spans="1:59" x14ac:dyDescent="0.35">
      <c r="A2661" s="23">
        <v>44404</v>
      </c>
      <c r="B2661" s="25">
        <v>106.139183</v>
      </c>
      <c r="C2661" s="30">
        <f t="shared" si="1692"/>
        <v>-5.5902485184383677E-3</v>
      </c>
      <c r="D2661" s="3">
        <f t="shared" si="1693"/>
        <v>140245.12589600822</v>
      </c>
      <c r="E2661" s="24">
        <v>31.711072999999999</v>
      </c>
      <c r="F2661" s="30">
        <f t="shared" si="1694"/>
        <v>-7.7719087798076014E-3</v>
      </c>
      <c r="G2661" s="3">
        <f t="shared" si="1695"/>
        <v>58575.68410380459</v>
      </c>
      <c r="H2661" s="25">
        <v>10.641969</v>
      </c>
      <c r="I2661" s="30">
        <f t="shared" si="1696"/>
        <v>2.6341599452044395E-3</v>
      </c>
      <c r="J2661" s="3">
        <f t="shared" si="1697"/>
        <v>48161.352859148676</v>
      </c>
      <c r="K2661" s="26">
        <f t="shared" si="1680"/>
        <v>246982.16285896147</v>
      </c>
      <c r="L2661" s="28">
        <f t="shared" si="1698"/>
        <v>1.4698216285896146</v>
      </c>
      <c r="M2661" s="28">
        <f t="shared" si="1717"/>
        <v>-1.1206918351196915E-2</v>
      </c>
      <c r="N2661" s="29">
        <f t="shared" si="1681"/>
        <v>0.56783503825778237</v>
      </c>
      <c r="O2661" s="29">
        <f t="shared" si="1682"/>
        <v>0.23716564559058495</v>
      </c>
      <c r="P2661" s="29">
        <f t="shared" si="1683"/>
        <v>0.19499931615163274</v>
      </c>
      <c r="R2661" s="23">
        <v>44404</v>
      </c>
      <c r="S2661" s="25">
        <v>106.139183</v>
      </c>
      <c r="T2661" s="30">
        <f t="shared" si="1699"/>
        <v>-5.5902485184383677E-3</v>
      </c>
      <c r="U2661" s="3">
        <f t="shared" si="1700"/>
        <v>82835.346200840941</v>
      </c>
      <c r="V2661" s="24">
        <v>31.711072999999999</v>
      </c>
      <c r="W2661" s="30">
        <f t="shared" si="1701"/>
        <v>-7.7719087798076014E-3</v>
      </c>
      <c r="X2661" s="3">
        <f t="shared" si="1702"/>
        <v>74574.371232513964</v>
      </c>
      <c r="Y2661" s="25">
        <v>10.641969</v>
      </c>
      <c r="Z2661" s="30">
        <f t="shared" si="1703"/>
        <v>2.6341599452044395E-3</v>
      </c>
      <c r="AA2661" s="3">
        <f t="shared" si="1704"/>
        <v>69163.060369306128</v>
      </c>
      <c r="AB2661" s="26">
        <f t="shared" si="1684"/>
        <v>226572.77780266103</v>
      </c>
      <c r="AC2661" s="28">
        <f t="shared" si="1705"/>
        <v>1.2657277780266103</v>
      </c>
      <c r="AD2661" s="28">
        <f t="shared" si="1718"/>
        <v>-8.6809046238083276E-3</v>
      </c>
      <c r="AE2661" s="29">
        <f t="shared" si="1685"/>
        <v>0.36560149460227021</v>
      </c>
      <c r="AF2661" s="29">
        <f t="shared" si="1686"/>
        <v>0.32914091426052206</v>
      </c>
      <c r="AG2661" s="29">
        <f t="shared" si="1687"/>
        <v>0.3052575911372078</v>
      </c>
      <c r="AN2661" s="23">
        <v>44404</v>
      </c>
      <c r="AO2661" s="25">
        <v>106.139183</v>
      </c>
      <c r="AP2661" s="30">
        <f t="shared" si="1706"/>
        <v>-5.5902485184383677E-3</v>
      </c>
      <c r="AQ2661" s="3">
        <f t="shared" si="1707"/>
        <v>85768.471394858192</v>
      </c>
      <c r="AR2661" s="24">
        <v>31.711072999999999</v>
      </c>
      <c r="AS2661" s="30">
        <f t="shared" si="1708"/>
        <v>-7.7719087798076014E-3</v>
      </c>
      <c r="AT2661" s="3">
        <f t="shared" si="1709"/>
        <v>79689.650245738667</v>
      </c>
      <c r="AU2661" s="25">
        <v>10.641969</v>
      </c>
      <c r="AV2661" s="30">
        <f t="shared" si="1710"/>
        <v>2.6341599452044395E-3</v>
      </c>
      <c r="AW2661" s="3">
        <f t="shared" si="1711"/>
        <v>68072.211911545863</v>
      </c>
      <c r="AX2661" s="26">
        <f t="shared" si="1688"/>
        <v>233530.33355214272</v>
      </c>
      <c r="AY2661" s="28">
        <f t="shared" si="1712"/>
        <v>1.3353033355214272</v>
      </c>
      <c r="AZ2661" s="28">
        <f t="shared" si="1719"/>
        <v>-9.27512337205183E-3</v>
      </c>
      <c r="BA2661" s="29">
        <f t="shared" si="1689"/>
        <v>0.36726908273655928</v>
      </c>
      <c r="BB2661" s="51">
        <f t="shared" si="1713"/>
        <v>3.3935749403225912E-2</v>
      </c>
      <c r="BC2661" s="29">
        <f t="shared" si="1690"/>
        <v>0.3412389689750755</v>
      </c>
      <c r="BD2661" s="51">
        <f t="shared" si="1714"/>
        <v>7.9056356417421259E-3</v>
      </c>
      <c r="BE2661" s="29">
        <f t="shared" si="1691"/>
        <v>0.29149194828836522</v>
      </c>
      <c r="BF2661" s="51">
        <f t="shared" si="1715"/>
        <v>4.1841385044968149E-2</v>
      </c>
      <c r="BG2661" s="2" t="str">
        <f t="shared" si="1716"/>
        <v>No</v>
      </c>
    </row>
    <row r="2662" spans="1:59" x14ac:dyDescent="0.35">
      <c r="A2662" s="23">
        <v>44405</v>
      </c>
      <c r="B2662" s="25">
        <v>106.350914</v>
      </c>
      <c r="C2662" s="30">
        <f t="shared" si="1692"/>
        <v>1.9948429412726121E-3</v>
      </c>
      <c r="D2662" s="3">
        <f t="shared" si="1693"/>
        <v>140524.89289544977</v>
      </c>
      <c r="E2662" s="24">
        <v>32.033054</v>
      </c>
      <c r="F2662" s="30">
        <f t="shared" si="1694"/>
        <v>1.015358263026922E-2</v>
      </c>
      <c r="G2662" s="3">
        <f t="shared" si="1695"/>
        <v>59170.43715247712</v>
      </c>
      <c r="H2662" s="25">
        <v>10.651284</v>
      </c>
      <c r="I2662" s="30">
        <f t="shared" si="1696"/>
        <v>8.753079434831168E-4</v>
      </c>
      <c r="J2662" s="3">
        <f t="shared" si="1697"/>
        <v>48203.50887387518</v>
      </c>
      <c r="K2662" s="26">
        <f t="shared" si="1680"/>
        <v>247898.83892180206</v>
      </c>
      <c r="L2662" s="28">
        <f t="shared" si="1698"/>
        <v>1.4789883892180207</v>
      </c>
      <c r="M2662" s="28">
        <f t="shared" si="1717"/>
        <v>9.1667606284060454E-3</v>
      </c>
      <c r="N2662" s="29">
        <f t="shared" si="1681"/>
        <v>0.56686386070479888</v>
      </c>
      <c r="O2662" s="29">
        <f t="shared" si="1682"/>
        <v>0.23868783496457607</v>
      </c>
      <c r="P2662" s="29">
        <f t="shared" si="1683"/>
        <v>0.1944483043306251</v>
      </c>
      <c r="R2662" s="23">
        <v>44405</v>
      </c>
      <c r="S2662" s="25">
        <v>106.350914</v>
      </c>
      <c r="T2662" s="30">
        <f t="shared" si="1699"/>
        <v>1.9948429412726121E-3</v>
      </c>
      <c r="U2662" s="3">
        <f t="shared" si="1700"/>
        <v>83000.589706497558</v>
      </c>
      <c r="V2662" s="24">
        <v>32.033054</v>
      </c>
      <c r="W2662" s="30">
        <f t="shared" si="1701"/>
        <v>1.015358263026922E-2</v>
      </c>
      <c r="X2662" s="3">
        <f t="shared" si="1702"/>
        <v>75331.568272923672</v>
      </c>
      <c r="Y2662" s="25">
        <v>10.651284</v>
      </c>
      <c r="Z2662" s="30">
        <f t="shared" si="1703"/>
        <v>8.753079434831168E-4</v>
      </c>
      <c r="AA2662" s="3">
        <f t="shared" si="1704"/>
        <v>69223.599345442984</v>
      </c>
      <c r="AB2662" s="26">
        <f t="shared" si="1684"/>
        <v>227555.75732486421</v>
      </c>
      <c r="AC2662" s="28">
        <f t="shared" si="1705"/>
        <v>1.2755575732486419</v>
      </c>
      <c r="AD2662" s="28">
        <f t="shared" si="1718"/>
        <v>9.8297952220316454E-3</v>
      </c>
      <c r="AE2662" s="29">
        <f t="shared" si="1685"/>
        <v>0.36474836181799553</v>
      </c>
      <c r="AF2662" s="29">
        <f t="shared" si="1686"/>
        <v>0.33104663735393197</v>
      </c>
      <c r="AG2662" s="29">
        <f t="shared" si="1687"/>
        <v>0.3042050008280725</v>
      </c>
      <c r="AN2662" s="23">
        <v>44405</v>
      </c>
      <c r="AO2662" s="25">
        <v>106.350914</v>
      </c>
      <c r="AP2662" s="30">
        <f t="shared" si="1706"/>
        <v>1.9948429412726121E-3</v>
      </c>
      <c r="AQ2662" s="3">
        <f t="shared" si="1707"/>
        <v>85939.566024603962</v>
      </c>
      <c r="AR2662" s="24">
        <v>32.033054</v>
      </c>
      <c r="AS2662" s="30">
        <f t="shared" si="1708"/>
        <v>1.015358263026922E-2</v>
      </c>
      <c r="AT2662" s="3">
        <f t="shared" si="1709"/>
        <v>80498.785694286023</v>
      </c>
      <c r="AU2662" s="25">
        <v>10.651284</v>
      </c>
      <c r="AV2662" s="30">
        <f t="shared" si="1710"/>
        <v>8.753079434831168E-4</v>
      </c>
      <c r="AW2662" s="3">
        <f t="shared" si="1711"/>
        <v>68131.796059362503</v>
      </c>
      <c r="AX2662" s="26">
        <f t="shared" si="1688"/>
        <v>234570.14777825249</v>
      </c>
      <c r="AY2662" s="28">
        <f t="shared" si="1712"/>
        <v>1.3457014777825247</v>
      </c>
      <c r="AZ2662" s="28">
        <f t="shared" si="1719"/>
        <v>1.0398142261097476E-2</v>
      </c>
      <c r="BA2662" s="29">
        <f t="shared" si="1689"/>
        <v>0.36637043050271551</v>
      </c>
      <c r="BB2662" s="51">
        <f t="shared" si="1713"/>
        <v>3.3037097169382135E-2</v>
      </c>
      <c r="BC2662" s="29">
        <f t="shared" si="1690"/>
        <v>0.34317574702806763</v>
      </c>
      <c r="BD2662" s="51">
        <f t="shared" si="1714"/>
        <v>9.8424136947342644E-3</v>
      </c>
      <c r="BE2662" s="29">
        <f t="shared" si="1691"/>
        <v>0.2904538224692168</v>
      </c>
      <c r="BF2662" s="51">
        <f t="shared" si="1715"/>
        <v>4.2879510864116566E-2</v>
      </c>
      <c r="BG2662" s="2" t="str">
        <f t="shared" si="1716"/>
        <v>No</v>
      </c>
    </row>
    <row r="2663" spans="1:59" x14ac:dyDescent="0.35">
      <c r="A2663" s="23">
        <v>44406</v>
      </c>
      <c r="B2663" s="25">
        <v>106.793594</v>
      </c>
      <c r="C2663" s="30">
        <f t="shared" si="1692"/>
        <v>4.162446596368552E-3</v>
      </c>
      <c r="D2663" s="3">
        <f t="shared" si="1693"/>
        <v>141109.82025758747</v>
      </c>
      <c r="E2663" s="24">
        <v>32.272250999999997</v>
      </c>
      <c r="F2663" s="30">
        <f t="shared" si="1694"/>
        <v>7.467193106220682E-3</v>
      </c>
      <c r="G2663" s="3">
        <f t="shared" si="1695"/>
        <v>59612.274232874159</v>
      </c>
      <c r="H2663" s="25">
        <v>10.632648</v>
      </c>
      <c r="I2663" s="30">
        <f t="shared" si="1696"/>
        <v>-1.7496482114269796E-3</v>
      </c>
      <c r="J2663" s="3">
        <f t="shared" si="1697"/>
        <v>48119.169690789502</v>
      </c>
      <c r="K2663" s="26">
        <f t="shared" si="1680"/>
        <v>248841.26418125114</v>
      </c>
      <c r="L2663" s="28">
        <f t="shared" si="1698"/>
        <v>1.4884126418125114</v>
      </c>
      <c r="M2663" s="28">
        <f t="shared" si="1717"/>
        <v>9.4242525944907563E-3</v>
      </c>
      <c r="N2663" s="29">
        <f t="shared" si="1681"/>
        <v>0.56706760722291549</v>
      </c>
      <c r="O2663" s="29">
        <f t="shared" si="1682"/>
        <v>0.23955944135315813</v>
      </c>
      <c r="P2663" s="29">
        <f t="shared" si="1683"/>
        <v>0.19337295142392635</v>
      </c>
      <c r="R2663" s="23">
        <v>44406</v>
      </c>
      <c r="S2663" s="25">
        <v>106.793594</v>
      </c>
      <c r="T2663" s="30">
        <f t="shared" si="1699"/>
        <v>4.162446596368552E-3</v>
      </c>
      <c r="U2663" s="3">
        <f t="shared" si="1700"/>
        <v>83346.075228617949</v>
      </c>
      <c r="V2663" s="24">
        <v>32.272250999999997</v>
      </c>
      <c r="W2663" s="30">
        <f t="shared" si="1701"/>
        <v>7.467193106220682E-3</v>
      </c>
      <c r="X2663" s="3">
        <f t="shared" si="1702"/>
        <v>75894.083640212048</v>
      </c>
      <c r="Y2663" s="25">
        <v>10.632648</v>
      </c>
      <c r="Z2663" s="30">
        <f t="shared" si="1703"/>
        <v>-1.7496482114269796E-3</v>
      </c>
      <c r="AA2663" s="3">
        <f t="shared" si="1704"/>
        <v>69102.482398659689</v>
      </c>
      <c r="AB2663" s="26">
        <f t="shared" si="1684"/>
        <v>228342.6412674897</v>
      </c>
      <c r="AC2663" s="28">
        <f t="shared" si="1705"/>
        <v>1.2834264126748969</v>
      </c>
      <c r="AD2663" s="28">
        <f t="shared" si="1718"/>
        <v>7.8688394262549366E-3</v>
      </c>
      <c r="AE2663" s="29">
        <f t="shared" si="1685"/>
        <v>0.36500442828364688</v>
      </c>
      <c r="AF2663" s="29">
        <f t="shared" si="1686"/>
        <v>0.33236929913281804</v>
      </c>
      <c r="AG2663" s="29">
        <f t="shared" si="1687"/>
        <v>0.30262627258353503</v>
      </c>
      <c r="AN2663" s="23">
        <v>44406</v>
      </c>
      <c r="AO2663" s="25">
        <v>106.793594</v>
      </c>
      <c r="AP2663" s="30">
        <f t="shared" si="1706"/>
        <v>4.162446596368552E-3</v>
      </c>
      <c r="AQ2663" s="3">
        <f t="shared" si="1707"/>
        <v>86297.284878696461</v>
      </c>
      <c r="AR2663" s="24">
        <v>32.272250999999997</v>
      </c>
      <c r="AS2663" s="30">
        <f t="shared" si="1708"/>
        <v>7.467193106220682E-3</v>
      </c>
      <c r="AT2663" s="3">
        <f t="shared" si="1709"/>
        <v>81099.885671881537</v>
      </c>
      <c r="AU2663" s="25">
        <v>10.632648</v>
      </c>
      <c r="AV2663" s="30">
        <f t="shared" si="1710"/>
        <v>-1.7496482114269796E-3</v>
      </c>
      <c r="AW2663" s="3">
        <f t="shared" si="1711"/>
        <v>68012.589384245934</v>
      </c>
      <c r="AX2663" s="26">
        <f t="shared" si="1688"/>
        <v>235409.7599348239</v>
      </c>
      <c r="AY2663" s="28">
        <f t="shared" si="1712"/>
        <v>1.3540975993482389</v>
      </c>
      <c r="AZ2663" s="28">
        <f t="shared" si="1719"/>
        <v>8.3961215657142318E-3</v>
      </c>
      <c r="BA2663" s="29">
        <f t="shared" si="1689"/>
        <v>0.36658329247941518</v>
      </c>
      <c r="BB2663" s="51">
        <f t="shared" si="1713"/>
        <v>3.3249959146081809E-2</v>
      </c>
      <c r="BC2663" s="29">
        <f t="shared" si="1690"/>
        <v>0.34450519678680713</v>
      </c>
      <c r="BD2663" s="51">
        <f t="shared" si="1714"/>
        <v>1.1171863453473763E-2</v>
      </c>
      <c r="BE2663" s="29">
        <f t="shared" si="1691"/>
        <v>0.2889115107337778</v>
      </c>
      <c r="BF2663" s="51">
        <f t="shared" si="1715"/>
        <v>4.4421822599555572E-2</v>
      </c>
      <c r="BG2663" s="2" t="str">
        <f t="shared" si="1716"/>
        <v>No</v>
      </c>
    </row>
    <row r="2664" spans="1:59" x14ac:dyDescent="0.35">
      <c r="A2664" s="23">
        <v>44407</v>
      </c>
      <c r="B2664" s="25">
        <v>106.19692999999999</v>
      </c>
      <c r="C2664" s="30">
        <f t="shared" si="1692"/>
        <v>-5.587076693008397E-3</v>
      </c>
      <c r="D2664" s="3">
        <f t="shared" si="1693"/>
        <v>140321.42886967171</v>
      </c>
      <c r="E2664" s="24">
        <v>32.005459000000002</v>
      </c>
      <c r="F2664" s="30">
        <f t="shared" si="1694"/>
        <v>-8.2669163672529633E-3</v>
      </c>
      <c r="G2664" s="3">
        <f t="shared" si="1695"/>
        <v>59119.46454732924</v>
      </c>
      <c r="H2664" s="25">
        <v>10.668115</v>
      </c>
      <c r="I2664" s="30">
        <f t="shared" si="1696"/>
        <v>3.3356695340616138E-3</v>
      </c>
      <c r="J2664" s="3">
        <f t="shared" si="1697"/>
        <v>48279.679339131413</v>
      </c>
      <c r="K2664" s="26">
        <f t="shared" si="1680"/>
        <v>247720.57275613234</v>
      </c>
      <c r="L2664" s="28">
        <f t="shared" si="1698"/>
        <v>1.4772057275613233</v>
      </c>
      <c r="M2664" s="28">
        <f t="shared" si="1717"/>
        <v>-1.1206914251188138E-2</v>
      </c>
      <c r="N2664" s="29">
        <f t="shared" si="1681"/>
        <v>0.56645044579244797</v>
      </c>
      <c r="O2664" s="29">
        <f t="shared" si="1682"/>
        <v>0.23865383439723106</v>
      </c>
      <c r="P2664" s="29">
        <f t="shared" si="1683"/>
        <v>0.19489571981032103</v>
      </c>
      <c r="R2664" s="23">
        <v>44407</v>
      </c>
      <c r="S2664" s="25">
        <v>106.19692999999999</v>
      </c>
      <c r="T2664" s="30">
        <f t="shared" si="1699"/>
        <v>-5.587076693008397E-3</v>
      </c>
      <c r="U2664" s="3">
        <f t="shared" si="1700"/>
        <v>82880.41431425442</v>
      </c>
      <c r="V2664" s="24">
        <v>32.005459000000002</v>
      </c>
      <c r="W2664" s="30">
        <f t="shared" si="1701"/>
        <v>-8.2669163672529633E-3</v>
      </c>
      <c r="X2664" s="3">
        <f t="shared" si="1702"/>
        <v>75266.673597989109</v>
      </c>
      <c r="Y2664" s="25">
        <v>10.668115</v>
      </c>
      <c r="Z2664" s="30">
        <f t="shared" si="1703"/>
        <v>3.3356695340616138E-3</v>
      </c>
      <c r="AA2664" s="3">
        <f t="shared" si="1704"/>
        <v>69332.985443924932</v>
      </c>
      <c r="AB2664" s="26">
        <f t="shared" si="1684"/>
        <v>227480.07335616846</v>
      </c>
      <c r="AC2664" s="28">
        <f t="shared" si="1705"/>
        <v>1.2748007335616847</v>
      </c>
      <c r="AD2664" s="28">
        <f t="shared" si="1718"/>
        <v>-8.6256791132122146E-3</v>
      </c>
      <c r="AE2664" s="29">
        <f t="shared" si="1685"/>
        <v>0.3643414260047626</v>
      </c>
      <c r="AF2664" s="29">
        <f t="shared" si="1686"/>
        <v>0.33087150222667244</v>
      </c>
      <c r="AG2664" s="29">
        <f t="shared" si="1687"/>
        <v>0.30478707176856495</v>
      </c>
      <c r="AN2664" s="23">
        <v>44407</v>
      </c>
      <c r="AO2664" s="25">
        <v>106.19692999999999</v>
      </c>
      <c r="AP2664" s="30">
        <f t="shared" si="1706"/>
        <v>-5.587076693008397E-3</v>
      </c>
      <c r="AQ2664" s="3">
        <f t="shared" si="1707"/>
        <v>85815.135329680794</v>
      </c>
      <c r="AR2664" s="24">
        <v>32.005459000000002</v>
      </c>
      <c r="AS2664" s="30">
        <f t="shared" si="1708"/>
        <v>-8.2669163672529633E-3</v>
      </c>
      <c r="AT2664" s="3">
        <f t="shared" si="1709"/>
        <v>80429.439699638315</v>
      </c>
      <c r="AU2664" s="25">
        <v>10.668115</v>
      </c>
      <c r="AV2664" s="30">
        <f t="shared" si="1710"/>
        <v>3.3356695340616138E-3</v>
      </c>
      <c r="AW2664" s="3">
        <f t="shared" si="1711"/>
        <v>68239.456906587598</v>
      </c>
      <c r="AX2664" s="26">
        <f t="shared" si="1688"/>
        <v>234484.03193590668</v>
      </c>
      <c r="AY2664" s="28">
        <f t="shared" si="1712"/>
        <v>1.3448403193590668</v>
      </c>
      <c r="AZ2664" s="28">
        <f t="shared" si="1719"/>
        <v>-9.2572799891721402E-3</v>
      </c>
      <c r="BA2664" s="29">
        <f t="shared" si="1689"/>
        <v>0.36597432507957428</v>
      </c>
      <c r="BB2664" s="51">
        <f t="shared" si="1713"/>
        <v>3.264099174624091E-2</v>
      </c>
      <c r="BC2664" s="29">
        <f t="shared" si="1690"/>
        <v>0.34300604197057954</v>
      </c>
      <c r="BD2664" s="51">
        <f t="shared" si="1714"/>
        <v>9.6727086372461746E-3</v>
      </c>
      <c r="BE2664" s="29">
        <f t="shared" si="1691"/>
        <v>0.29101963294984629</v>
      </c>
      <c r="BF2664" s="51">
        <f t="shared" si="1715"/>
        <v>4.2313700383487085E-2</v>
      </c>
      <c r="BG2664" s="2" t="str">
        <f t="shared" si="1716"/>
        <v>No</v>
      </c>
    </row>
    <row r="2665" spans="1:59" x14ac:dyDescent="0.35">
      <c r="A2665" s="23">
        <v>44410</v>
      </c>
      <c r="B2665" s="25">
        <v>106.004448</v>
      </c>
      <c r="C2665" s="30">
        <f t="shared" si="1692"/>
        <v>-1.8125006061850968E-3</v>
      </c>
      <c r="D2665" s="3">
        <f t="shared" si="1693"/>
        <v>140067.09619478468</v>
      </c>
      <c r="E2665" s="24">
        <v>32.207844000000001</v>
      </c>
      <c r="F2665" s="30">
        <f t="shared" si="1694"/>
        <v>6.3234525085236193E-3</v>
      </c>
      <c r="G2665" s="3">
        <f t="shared" si="1695"/>
        <v>59493.303673723625</v>
      </c>
      <c r="H2665" s="25">
        <v>10.696116999999999</v>
      </c>
      <c r="I2665" s="30">
        <f t="shared" si="1696"/>
        <v>2.6248310971523914E-3</v>
      </c>
      <c r="J2665" s="3">
        <f t="shared" si="1697"/>
        <v>48406.405342821308</v>
      </c>
      <c r="K2665" s="26">
        <f t="shared" si="1680"/>
        <v>247966.8052113296</v>
      </c>
      <c r="L2665" s="28">
        <f t="shared" si="1698"/>
        <v>1.4796680521132961</v>
      </c>
      <c r="M2665" s="28">
        <f t="shared" si="1717"/>
        <v>2.4623245519728165E-3</v>
      </c>
      <c r="N2665" s="29">
        <f t="shared" si="1681"/>
        <v>0.56486228499581859</v>
      </c>
      <c r="O2665" s="29">
        <f t="shared" si="1682"/>
        <v>0.23992446740208023</v>
      </c>
      <c r="P2665" s="29">
        <f t="shared" si="1683"/>
        <v>0.19521324760210129</v>
      </c>
      <c r="R2665" s="23">
        <v>44410</v>
      </c>
      <c r="S2665" s="25">
        <v>106.004448</v>
      </c>
      <c r="T2665" s="30">
        <f t="shared" si="1699"/>
        <v>-1.8125006061850968E-3</v>
      </c>
      <c r="U2665" s="3">
        <f t="shared" si="1700"/>
        <v>82730.193513068967</v>
      </c>
      <c r="V2665" s="24">
        <v>32.207844000000001</v>
      </c>
      <c r="W2665" s="30">
        <f t="shared" si="1701"/>
        <v>6.3234525085236193E-3</v>
      </c>
      <c r="X2665" s="3">
        <f t="shared" si="1702"/>
        <v>75742.618833960543</v>
      </c>
      <c r="Y2665" s="25">
        <v>10.696116999999999</v>
      </c>
      <c r="Z2665" s="30">
        <f t="shared" si="1703"/>
        <v>2.6248310971523914E-3</v>
      </c>
      <c r="AA2665" s="3">
        <f t="shared" si="1704"/>
        <v>69514.972820176554</v>
      </c>
      <c r="AB2665" s="26">
        <f t="shared" si="1684"/>
        <v>227987.78516720608</v>
      </c>
      <c r="AC2665" s="28">
        <f t="shared" si="1705"/>
        <v>1.2798778516720608</v>
      </c>
      <c r="AD2665" s="28">
        <f t="shared" si="1718"/>
        <v>5.0771181103761442E-3</v>
      </c>
      <c r="AE2665" s="29">
        <f t="shared" si="1685"/>
        <v>0.36287116633198002</v>
      </c>
      <c r="AF2665" s="29">
        <f t="shared" si="1686"/>
        <v>0.33222226698860624</v>
      </c>
      <c r="AG2665" s="29">
        <f t="shared" si="1687"/>
        <v>0.30490656667941363</v>
      </c>
      <c r="AN2665" s="23">
        <v>44410</v>
      </c>
      <c r="AO2665" s="25">
        <v>106.004448</v>
      </c>
      <c r="AP2665" s="30">
        <f t="shared" si="1706"/>
        <v>-1.8125006061850968E-3</v>
      </c>
      <c r="AQ2665" s="3">
        <f t="shared" si="1707"/>
        <v>85659.595344875896</v>
      </c>
      <c r="AR2665" s="24">
        <v>32.207844000000001</v>
      </c>
      <c r="AS2665" s="30">
        <f t="shared" si="1708"/>
        <v>6.3234525085236193E-3</v>
      </c>
      <c r="AT2665" s="3">
        <f t="shared" si="1709"/>
        <v>80938.031441866144</v>
      </c>
      <c r="AU2665" s="25">
        <v>10.696116999999999</v>
      </c>
      <c r="AV2665" s="30">
        <f t="shared" si="1710"/>
        <v>2.6248310971523914E-3</v>
      </c>
      <c r="AW2665" s="3">
        <f t="shared" si="1711"/>
        <v>68418.573955128799</v>
      </c>
      <c r="AX2665" s="26">
        <f t="shared" si="1688"/>
        <v>235016.20074187085</v>
      </c>
      <c r="AY2665" s="28">
        <f t="shared" si="1712"/>
        <v>1.3501620074187084</v>
      </c>
      <c r="AZ2665" s="28">
        <f t="shared" si="1719"/>
        <v>5.3216880596416161E-3</v>
      </c>
      <c r="BA2665" s="29">
        <f t="shared" si="1689"/>
        <v>0.36448378909401136</v>
      </c>
      <c r="BB2665" s="51">
        <f t="shared" si="1713"/>
        <v>3.1150455760677986E-2</v>
      </c>
      <c r="BC2665" s="29">
        <f t="shared" si="1690"/>
        <v>0.34439341282162977</v>
      </c>
      <c r="BD2665" s="51">
        <f t="shared" si="1714"/>
        <v>1.1060079488296404E-2</v>
      </c>
      <c r="BE2665" s="29">
        <f t="shared" si="1691"/>
        <v>0.29112279808435876</v>
      </c>
      <c r="BF2665" s="51">
        <f t="shared" si="1715"/>
        <v>4.2210535248974612E-2</v>
      </c>
      <c r="BG2665" s="2" t="str">
        <f t="shared" si="1716"/>
        <v>No</v>
      </c>
    </row>
    <row r="2666" spans="1:59" x14ac:dyDescent="0.35">
      <c r="A2666" s="23">
        <v>44411</v>
      </c>
      <c r="B2666" s="25">
        <v>106.774345</v>
      </c>
      <c r="C2666" s="30">
        <f t="shared" si="1692"/>
        <v>7.2628744786256139E-3</v>
      </c>
      <c r="D2666" s="3">
        <f t="shared" si="1693"/>
        <v>141084.38593303299</v>
      </c>
      <c r="E2666" s="24">
        <v>32.401043000000001</v>
      </c>
      <c r="F2666" s="30">
        <f t="shared" si="1694"/>
        <v>5.9985076927222547E-3</v>
      </c>
      <c r="G2666" s="3">
        <f t="shared" si="1695"/>
        <v>59850.174713475921</v>
      </c>
      <c r="H2666" s="25">
        <v>10.696116999999999</v>
      </c>
      <c r="I2666" s="30">
        <f t="shared" si="1696"/>
        <v>0</v>
      </c>
      <c r="J2666" s="3">
        <f t="shared" si="1697"/>
        <v>48406.405342821308</v>
      </c>
      <c r="K2666" s="26">
        <f t="shared" si="1680"/>
        <v>249340.9659893302</v>
      </c>
      <c r="L2666" s="28">
        <f t="shared" si="1698"/>
        <v>1.493409659893302</v>
      </c>
      <c r="M2666" s="28">
        <f t="shared" si="1717"/>
        <v>1.3741607780005882E-2</v>
      </c>
      <c r="N2666" s="29">
        <f t="shared" si="1681"/>
        <v>0.565829146338794</v>
      </c>
      <c r="O2666" s="29">
        <f t="shared" si="1682"/>
        <v>0.24003345970849022</v>
      </c>
      <c r="P2666" s="29">
        <f t="shared" si="1683"/>
        <v>0.19413739395271579</v>
      </c>
      <c r="R2666" s="23">
        <v>44411</v>
      </c>
      <c r="S2666" s="25">
        <v>106.774345</v>
      </c>
      <c r="T2666" s="30">
        <f t="shared" si="1699"/>
        <v>7.2628744786256139E-3</v>
      </c>
      <c r="U2666" s="3">
        <f t="shared" si="1700"/>
        <v>83331.052524146799</v>
      </c>
      <c r="V2666" s="24">
        <v>32.401043000000001</v>
      </c>
      <c r="W2666" s="30">
        <f t="shared" si="1701"/>
        <v>5.9985076927222547E-3</v>
      </c>
      <c r="X2666" s="3">
        <f t="shared" si="1702"/>
        <v>76196.961515702991</v>
      </c>
      <c r="Y2666" s="25">
        <v>10.696116999999999</v>
      </c>
      <c r="Z2666" s="30">
        <f t="shared" si="1703"/>
        <v>0</v>
      </c>
      <c r="AA2666" s="3">
        <f t="shared" si="1704"/>
        <v>69514.972820176554</v>
      </c>
      <c r="AB2666" s="26">
        <f t="shared" si="1684"/>
        <v>229042.98686002637</v>
      </c>
      <c r="AC2666" s="28">
        <f t="shared" si="1705"/>
        <v>1.2904298686002638</v>
      </c>
      <c r="AD2666" s="28">
        <f t="shared" si="1718"/>
        <v>1.0552016928202956E-2</v>
      </c>
      <c r="AE2666" s="29">
        <f t="shared" si="1685"/>
        <v>0.36382276386865486</v>
      </c>
      <c r="AF2666" s="29">
        <f t="shared" si="1686"/>
        <v>0.33267537487305282</v>
      </c>
      <c r="AG2666" s="29">
        <f t="shared" si="1687"/>
        <v>0.30350186125829215</v>
      </c>
      <c r="AN2666" s="23">
        <v>44411</v>
      </c>
      <c r="AO2666" s="25">
        <v>106.774345</v>
      </c>
      <c r="AP2666" s="30">
        <f t="shared" si="1706"/>
        <v>7.2628744786256139E-3</v>
      </c>
      <c r="AQ2666" s="3">
        <f t="shared" si="1707"/>
        <v>86281.730233755588</v>
      </c>
      <c r="AR2666" s="24">
        <v>32.401043000000001</v>
      </c>
      <c r="AS2666" s="30">
        <f t="shared" si="1708"/>
        <v>5.9985076927222547E-3</v>
      </c>
      <c r="AT2666" s="3">
        <f t="shared" si="1709"/>
        <v>81423.538846103969</v>
      </c>
      <c r="AU2666" s="25">
        <v>10.696116999999999</v>
      </c>
      <c r="AV2666" s="30">
        <f t="shared" si="1710"/>
        <v>0</v>
      </c>
      <c r="AW2666" s="3">
        <f t="shared" si="1711"/>
        <v>68418.573955128799</v>
      </c>
      <c r="AX2666" s="26">
        <f t="shared" si="1688"/>
        <v>236123.84303498833</v>
      </c>
      <c r="AY2666" s="28">
        <f t="shared" si="1712"/>
        <v>1.3612384303498835</v>
      </c>
      <c r="AZ2666" s="28">
        <f t="shared" si="1719"/>
        <v>1.1076422931175056E-2</v>
      </c>
      <c r="BA2666" s="29">
        <f t="shared" si="1689"/>
        <v>0.36540880041906887</v>
      </c>
      <c r="BB2666" s="51">
        <f t="shared" si="1713"/>
        <v>3.2075467085735498E-2</v>
      </c>
      <c r="BC2666" s="29">
        <f t="shared" si="1690"/>
        <v>0.34483404047442512</v>
      </c>
      <c r="BD2666" s="51">
        <f t="shared" si="1714"/>
        <v>1.1500707141091748E-2</v>
      </c>
      <c r="BE2666" s="29">
        <f t="shared" si="1691"/>
        <v>0.28975715910650618</v>
      </c>
      <c r="BF2666" s="51">
        <f t="shared" si="1715"/>
        <v>4.3576174226827191E-2</v>
      </c>
      <c r="BG2666" s="2" t="str">
        <f t="shared" si="1716"/>
        <v>No</v>
      </c>
    </row>
    <row r="2667" spans="1:59" x14ac:dyDescent="0.35">
      <c r="A2667" s="23">
        <v>44412</v>
      </c>
      <c r="B2667" s="25">
        <v>106.283539</v>
      </c>
      <c r="C2667" s="30">
        <f t="shared" si="1692"/>
        <v>-4.5966659875084082E-3</v>
      </c>
      <c r="D2667" s="3">
        <f t="shared" si="1693"/>
        <v>140435.8681348461</v>
      </c>
      <c r="E2667" s="24">
        <v>32.382644999999997</v>
      </c>
      <c r="F2667" s="30">
        <f t="shared" si="1694"/>
        <v>-5.6782122723653128E-4</v>
      </c>
      <c r="G2667" s="3">
        <f t="shared" si="1695"/>
        <v>59816.190513819791</v>
      </c>
      <c r="H2667" s="25">
        <v>10.696116999999999</v>
      </c>
      <c r="I2667" s="30">
        <f t="shared" si="1696"/>
        <v>0</v>
      </c>
      <c r="J2667" s="3">
        <f t="shared" si="1697"/>
        <v>48406.405342821308</v>
      </c>
      <c r="K2667" s="26">
        <f t="shared" si="1680"/>
        <v>248658.46399148722</v>
      </c>
      <c r="L2667" s="28">
        <f t="shared" si="1698"/>
        <v>1.4865846399148723</v>
      </c>
      <c r="M2667" s="28">
        <f t="shared" si="1717"/>
        <v>-6.8250199784296584E-3</v>
      </c>
      <c r="N2667" s="29">
        <f t="shared" si="1681"/>
        <v>0.5647741318777465</v>
      </c>
      <c r="O2667" s="29">
        <f t="shared" si="1682"/>
        <v>0.2405556181504748</v>
      </c>
      <c r="P2667" s="29">
        <f t="shared" si="1683"/>
        <v>0.19467024997177854</v>
      </c>
      <c r="R2667" s="23">
        <v>44412</v>
      </c>
      <c r="S2667" s="25">
        <v>106.283539</v>
      </c>
      <c r="T2667" s="30">
        <f t="shared" si="1699"/>
        <v>-4.5966659875084082E-3</v>
      </c>
      <c r="U2667" s="3">
        <f t="shared" si="1700"/>
        <v>82948.007509305782</v>
      </c>
      <c r="V2667" s="24">
        <v>32.382644999999997</v>
      </c>
      <c r="W2667" s="30">
        <f t="shared" si="1701"/>
        <v>-5.6782122723653128E-4</v>
      </c>
      <c r="X2667" s="3">
        <f t="shared" si="1702"/>
        <v>76153.695263503454</v>
      </c>
      <c r="Y2667" s="25">
        <v>10.696116999999999</v>
      </c>
      <c r="Z2667" s="30">
        <f t="shared" si="1703"/>
        <v>0</v>
      </c>
      <c r="AA2667" s="3">
        <f t="shared" si="1704"/>
        <v>69514.972820176554</v>
      </c>
      <c r="AB2667" s="26">
        <f t="shared" si="1684"/>
        <v>228616.67559298582</v>
      </c>
      <c r="AC2667" s="28">
        <f t="shared" si="1705"/>
        <v>1.2861667559298584</v>
      </c>
      <c r="AD2667" s="28">
        <f t="shared" si="1718"/>
        <v>-4.2631126704053557E-3</v>
      </c>
      <c r="AE2667" s="29">
        <f t="shared" si="1685"/>
        <v>0.36282570942891756</v>
      </c>
      <c r="AF2667" s="29">
        <f t="shared" si="1686"/>
        <v>0.33310647644567498</v>
      </c>
      <c r="AG2667" s="29">
        <f t="shared" si="1687"/>
        <v>0.30406781412540729</v>
      </c>
      <c r="AN2667" s="23">
        <v>44412</v>
      </c>
      <c r="AO2667" s="25">
        <v>106.283539</v>
      </c>
      <c r="AP2667" s="30">
        <f t="shared" si="1706"/>
        <v>-4.5966659875084082E-3</v>
      </c>
      <c r="AQ2667" s="3">
        <f t="shared" si="1707"/>
        <v>85885.121939046701</v>
      </c>
      <c r="AR2667" s="24">
        <v>32.382644999999997</v>
      </c>
      <c r="AS2667" s="30">
        <f t="shared" si="1708"/>
        <v>-5.6782122723653128E-4</v>
      </c>
      <c r="AT2667" s="3">
        <f t="shared" si="1709"/>
        <v>81377.304832350434</v>
      </c>
      <c r="AU2667" s="25">
        <v>10.696116999999999</v>
      </c>
      <c r="AV2667" s="30">
        <f t="shared" si="1710"/>
        <v>0</v>
      </c>
      <c r="AW2667" s="3">
        <f t="shared" si="1711"/>
        <v>68418.573955128799</v>
      </c>
      <c r="AX2667" s="26">
        <f t="shared" si="1688"/>
        <v>235681.0007265259</v>
      </c>
      <c r="AY2667" s="28">
        <f t="shared" si="1712"/>
        <v>1.3568100072652589</v>
      </c>
      <c r="AZ2667" s="28">
        <f t="shared" si="1719"/>
        <v>-4.4284230846245443E-3</v>
      </c>
      <c r="BA2667" s="29">
        <f t="shared" si="1689"/>
        <v>0.36441258172823232</v>
      </c>
      <c r="BB2667" s="51">
        <f t="shared" si="1713"/>
        <v>3.1079248394898951E-2</v>
      </c>
      <c r="BC2667" s="29">
        <f t="shared" si="1690"/>
        <v>0.34528580828107208</v>
      </c>
      <c r="BD2667" s="51">
        <f t="shared" si="1714"/>
        <v>1.1952474947738712E-2</v>
      </c>
      <c r="BE2667" s="29">
        <f t="shared" si="1691"/>
        <v>0.29030160999069571</v>
      </c>
      <c r="BF2667" s="51">
        <f t="shared" si="1715"/>
        <v>4.3031723342637662E-2</v>
      </c>
      <c r="BG2667" s="2" t="str">
        <f t="shared" si="1716"/>
        <v>No</v>
      </c>
    </row>
    <row r="2668" spans="1:59" x14ac:dyDescent="0.35">
      <c r="A2668" s="23">
        <v>44413</v>
      </c>
      <c r="B2668" s="25">
        <v>107.06306499999999</v>
      </c>
      <c r="C2668" s="30">
        <f t="shared" si="1692"/>
        <v>7.3344001087505273E-3</v>
      </c>
      <c r="D2668" s="3">
        <f t="shared" si="1693"/>
        <v>141465.88098136679</v>
      </c>
      <c r="E2668" s="24">
        <v>32.483840999999998</v>
      </c>
      <c r="F2668" s="30">
        <f t="shared" si="1694"/>
        <v>3.1250072376731719E-3</v>
      </c>
      <c r="G2668" s="3">
        <f t="shared" si="1695"/>
        <v>60003.116542105512</v>
      </c>
      <c r="H2668" s="25">
        <v>10.668115</v>
      </c>
      <c r="I2668" s="30">
        <f t="shared" si="1696"/>
        <v>-2.6179593959190228E-3</v>
      </c>
      <c r="J2668" s="3">
        <f t="shared" si="1697"/>
        <v>48279.679339131406</v>
      </c>
      <c r="K2668" s="26">
        <f t="shared" si="1680"/>
        <v>249748.67686260369</v>
      </c>
      <c r="L2668" s="28">
        <f t="shared" si="1698"/>
        <v>1.4974867686260369</v>
      </c>
      <c r="M2668" s="28">
        <f t="shared" si="1717"/>
        <v>1.0902128711164583E-2</v>
      </c>
      <c r="N2668" s="29">
        <f t="shared" si="1681"/>
        <v>0.56643295475472166</v>
      </c>
      <c r="O2668" s="29">
        <f t="shared" si="1682"/>
        <v>0.24025399171630255</v>
      </c>
      <c r="P2668" s="29">
        <f t="shared" si="1683"/>
        <v>0.19331305352897588</v>
      </c>
      <c r="R2668" s="23">
        <v>44413</v>
      </c>
      <c r="S2668" s="25">
        <v>107.06306499999999</v>
      </c>
      <c r="T2668" s="30">
        <f t="shared" si="1699"/>
        <v>7.3344001087505273E-3</v>
      </c>
      <c r="U2668" s="3">
        <f t="shared" si="1700"/>
        <v>83556.381384602675</v>
      </c>
      <c r="V2668" s="24">
        <v>32.483840999999998</v>
      </c>
      <c r="W2668" s="30">
        <f t="shared" si="1701"/>
        <v>3.1250072376731719E-3</v>
      </c>
      <c r="X2668" s="3">
        <f t="shared" si="1702"/>
        <v>76391.676112377463</v>
      </c>
      <c r="Y2668" s="25">
        <v>10.668115</v>
      </c>
      <c r="Z2668" s="30">
        <f t="shared" si="1703"/>
        <v>-2.6179593959190228E-3</v>
      </c>
      <c r="AA2668" s="3">
        <f t="shared" si="1704"/>
        <v>69332.985443924917</v>
      </c>
      <c r="AB2668" s="26">
        <f t="shared" si="1684"/>
        <v>229281.04294090503</v>
      </c>
      <c r="AC2668" s="28">
        <f t="shared" si="1705"/>
        <v>1.2928104294090503</v>
      </c>
      <c r="AD2668" s="28">
        <f t="shared" si="1718"/>
        <v>6.643673479191925E-3</v>
      </c>
      <c r="AE2668" s="29">
        <f t="shared" si="1685"/>
        <v>0.36442777960556699</v>
      </c>
      <c r="AF2668" s="29">
        <f t="shared" si="1686"/>
        <v>0.33317920719711086</v>
      </c>
      <c r="AG2668" s="29">
        <f t="shared" si="1687"/>
        <v>0.30239301319732231</v>
      </c>
      <c r="AN2668" s="23">
        <v>44413</v>
      </c>
      <c r="AO2668" s="25">
        <v>107.06306499999999</v>
      </c>
      <c r="AP2668" s="30">
        <f t="shared" si="1706"/>
        <v>7.3344001087505273E-3</v>
      </c>
      <c r="AQ2668" s="3">
        <f t="shared" si="1707"/>
        <v>86515.037786736502</v>
      </c>
      <c r="AR2668" s="24">
        <v>32.483840999999998</v>
      </c>
      <c r="AS2668" s="30">
        <f t="shared" si="1708"/>
        <v>3.1250072376731719E-3</v>
      </c>
      <c r="AT2668" s="3">
        <f t="shared" si="1709"/>
        <v>81631.60949893386</v>
      </c>
      <c r="AU2668" s="25">
        <v>10.668115</v>
      </c>
      <c r="AV2668" s="30">
        <f t="shared" si="1710"/>
        <v>-2.6179593959190228E-3</v>
      </c>
      <c r="AW2668" s="3">
        <f t="shared" si="1711"/>
        <v>68239.456906587584</v>
      </c>
      <c r="AX2668" s="26">
        <f t="shared" si="1688"/>
        <v>236386.10419225795</v>
      </c>
      <c r="AY2668" s="28">
        <f t="shared" si="1712"/>
        <v>1.3638610419225796</v>
      </c>
      <c r="AZ2668" s="28">
        <f t="shared" si="1719"/>
        <v>7.0510346573207094E-3</v>
      </c>
      <c r="BA2668" s="29">
        <f t="shared" si="1689"/>
        <v>0.36599037021385972</v>
      </c>
      <c r="BB2668" s="51">
        <f t="shared" si="1713"/>
        <v>3.2657036880526347E-2</v>
      </c>
      <c r="BC2668" s="29">
        <f t="shared" si="1690"/>
        <v>0.34533167581010221</v>
      </c>
      <c r="BD2668" s="51">
        <f t="shared" si="1714"/>
        <v>1.1998342476768842E-2</v>
      </c>
      <c r="BE2668" s="29">
        <f t="shared" si="1691"/>
        <v>0.28867795397603807</v>
      </c>
      <c r="BF2668" s="51">
        <f t="shared" si="1715"/>
        <v>4.46553793572953E-2</v>
      </c>
      <c r="BG2668" s="2" t="str">
        <f t="shared" si="1716"/>
        <v>No</v>
      </c>
    </row>
    <row r="2669" spans="1:59" x14ac:dyDescent="0.35">
      <c r="A2669" s="23">
        <v>44414</v>
      </c>
      <c r="B2669" s="25">
        <v>107.178551</v>
      </c>
      <c r="C2669" s="30">
        <f t="shared" si="1692"/>
        <v>1.0786726496201382E-3</v>
      </c>
      <c r="D2669" s="3">
        <f t="shared" si="1693"/>
        <v>141618.47635803581</v>
      </c>
      <c r="E2669" s="24">
        <v>32.309047999999997</v>
      </c>
      <c r="F2669" s="30">
        <f t="shared" si="1694"/>
        <v>-5.3809215480398187E-3</v>
      </c>
      <c r="G2669" s="3">
        <f t="shared" si="1695"/>
        <v>59680.244479354551</v>
      </c>
      <c r="H2669" s="25">
        <v>10.621448000000001</v>
      </c>
      <c r="I2669" s="30">
        <f t="shared" si="1696"/>
        <v>-4.37443728343756E-3</v>
      </c>
      <c r="J2669" s="3">
        <f t="shared" si="1697"/>
        <v>48068.482909797902</v>
      </c>
      <c r="K2669" s="26">
        <f t="shared" si="1680"/>
        <v>249367.20374718826</v>
      </c>
      <c r="L2669" s="28">
        <f t="shared" si="1698"/>
        <v>1.4936720374718826</v>
      </c>
      <c r="M2669" s="28">
        <f t="shared" si="1717"/>
        <v>-3.8147311541543161E-3</v>
      </c>
      <c r="N2669" s="29">
        <f t="shared" si="1681"/>
        <v>0.56791139424096237</v>
      </c>
      <c r="O2669" s="29">
        <f t="shared" si="1682"/>
        <v>0.23932675822061655</v>
      </c>
      <c r="P2669" s="29">
        <f t="shared" si="1683"/>
        <v>0.19276184753842113</v>
      </c>
      <c r="R2669" s="23">
        <v>44414</v>
      </c>
      <c r="S2669" s="25">
        <v>107.178551</v>
      </c>
      <c r="T2669" s="30">
        <f t="shared" si="1699"/>
        <v>1.0786726496201382E-3</v>
      </c>
      <c r="U2669" s="3">
        <f t="shared" si="1700"/>
        <v>83646.511367903469</v>
      </c>
      <c r="V2669" s="24">
        <v>32.309047999999997</v>
      </c>
      <c r="W2669" s="30">
        <f t="shared" si="1701"/>
        <v>-5.3809215480398187E-3</v>
      </c>
      <c r="X2669" s="3">
        <f t="shared" si="1702"/>
        <v>75980.618496293493</v>
      </c>
      <c r="Y2669" s="25">
        <v>10.621448000000001</v>
      </c>
      <c r="Z2669" s="30">
        <f t="shared" si="1703"/>
        <v>-4.37443728343756E-3</v>
      </c>
      <c r="AA2669" s="3">
        <f t="shared" si="1704"/>
        <v>69029.692647426986</v>
      </c>
      <c r="AB2669" s="26">
        <f t="shared" si="1684"/>
        <v>228656.82251162396</v>
      </c>
      <c r="AC2669" s="28">
        <f t="shared" si="1705"/>
        <v>1.2865682251162398</v>
      </c>
      <c r="AD2669" s="28">
        <f t="shared" si="1718"/>
        <v>-6.242204292810527E-3</v>
      </c>
      <c r="AE2669" s="29">
        <f t="shared" si="1685"/>
        <v>0.36581681862412491</v>
      </c>
      <c r="AF2669" s="29">
        <f t="shared" si="1686"/>
        <v>0.33229106248264667</v>
      </c>
      <c r="AG2669" s="29">
        <f t="shared" si="1687"/>
        <v>0.30189211889322831</v>
      </c>
      <c r="AN2669" s="23">
        <v>44414</v>
      </c>
      <c r="AO2669" s="25">
        <v>107.178551</v>
      </c>
      <c r="AP2669" s="30">
        <f t="shared" si="1706"/>
        <v>1.0786726496201382E-3</v>
      </c>
      <c r="AQ2669" s="3">
        <f t="shared" si="1707"/>
        <v>86608.359191777912</v>
      </c>
      <c r="AR2669" s="24">
        <v>32.309047999999997</v>
      </c>
      <c r="AS2669" s="30">
        <f t="shared" si="1708"/>
        <v>-5.3809215480398187E-3</v>
      </c>
      <c r="AT2669" s="3">
        <f t="shared" si="1709"/>
        <v>81192.356212379877</v>
      </c>
      <c r="AU2669" s="25">
        <v>10.621448000000001</v>
      </c>
      <c r="AV2669" s="30">
        <f t="shared" si="1710"/>
        <v>-4.37443728343756E-3</v>
      </c>
      <c r="AW2669" s="3">
        <f t="shared" si="1711"/>
        <v>67940.947682093873</v>
      </c>
      <c r="AX2669" s="26">
        <f t="shared" si="1688"/>
        <v>235741.66308625165</v>
      </c>
      <c r="AY2669" s="28">
        <f t="shared" si="1712"/>
        <v>1.3574166308625166</v>
      </c>
      <c r="AZ2669" s="28">
        <f t="shared" si="1719"/>
        <v>-6.4444110600629934E-3</v>
      </c>
      <c r="BA2669" s="29">
        <f t="shared" si="1689"/>
        <v>0.36738673197571448</v>
      </c>
      <c r="BB2669" s="51">
        <f t="shared" si="1713"/>
        <v>3.4053398642381105E-2</v>
      </c>
      <c r="BC2669" s="29">
        <f t="shared" si="1690"/>
        <v>0.34441241802334166</v>
      </c>
      <c r="BD2669" s="51">
        <f t="shared" si="1714"/>
        <v>1.107908469000829E-2</v>
      </c>
      <c r="BE2669" s="29">
        <f t="shared" si="1691"/>
        <v>0.28820085000094392</v>
      </c>
      <c r="BF2669" s="51">
        <f t="shared" si="1715"/>
        <v>4.513248333238945E-2</v>
      </c>
      <c r="BG2669" s="2" t="str">
        <f t="shared" si="1716"/>
        <v>No</v>
      </c>
    </row>
    <row r="2670" spans="1:59" x14ac:dyDescent="0.35">
      <c r="A2670" s="23">
        <v>44417</v>
      </c>
      <c r="B2670" s="25">
        <v>107.101563</v>
      </c>
      <c r="C2670" s="30">
        <f t="shared" si="1692"/>
        <v>-7.1831536517041883E-4</v>
      </c>
      <c r="D2670" s="3">
        <f t="shared" si="1693"/>
        <v>141516.74963047582</v>
      </c>
      <c r="E2670" s="24">
        <v>32.327446000000002</v>
      </c>
      <c r="F2670" s="30">
        <f t="shared" si="1694"/>
        <v>5.6943801005848727E-4</v>
      </c>
      <c r="G2670" s="3">
        <f t="shared" si="1695"/>
        <v>59714.228679010681</v>
      </c>
      <c r="H2670" s="25">
        <v>10.602781</v>
      </c>
      <c r="I2670" s="30">
        <f t="shared" si="1696"/>
        <v>-1.7574816541021665E-3</v>
      </c>
      <c r="J2670" s="3">
        <f t="shared" si="1697"/>
        <v>47984.003432943406</v>
      </c>
      <c r="K2670" s="26">
        <f t="shared" si="1680"/>
        <v>249214.9817424299</v>
      </c>
      <c r="L2670" s="28">
        <f t="shared" si="1698"/>
        <v>1.4921498174242989</v>
      </c>
      <c r="M2670" s="28">
        <f t="shared" si="1717"/>
        <v>-1.5222200475837333E-3</v>
      </c>
      <c r="N2670" s="29">
        <f t="shared" si="1681"/>
        <v>0.56785008927247016</v>
      </c>
      <c r="O2670" s="29">
        <f t="shared" si="1682"/>
        <v>0.23960930543383974</v>
      </c>
      <c r="P2670" s="29">
        <f t="shared" si="1683"/>
        <v>0.19254060529369021</v>
      </c>
      <c r="R2670" s="23">
        <v>44417</v>
      </c>
      <c r="S2670" s="25">
        <v>107.101563</v>
      </c>
      <c r="T2670" s="30">
        <f t="shared" si="1699"/>
        <v>-7.1831536517041883E-4</v>
      </c>
      <c r="U2670" s="3">
        <f t="shared" si="1700"/>
        <v>83586.426793545004</v>
      </c>
      <c r="V2670" s="24">
        <v>32.327446000000002</v>
      </c>
      <c r="W2670" s="30">
        <f t="shared" si="1701"/>
        <v>5.6943801005848727E-4</v>
      </c>
      <c r="X2670" s="3">
        <f t="shared" si="1702"/>
        <v>76023.88474849303</v>
      </c>
      <c r="Y2670" s="25">
        <v>10.602781</v>
      </c>
      <c r="Z2670" s="30">
        <f t="shared" si="1703"/>
        <v>-1.7574816541021665E-3</v>
      </c>
      <c r="AA2670" s="3">
        <f t="shared" si="1704"/>
        <v>68908.37422901082</v>
      </c>
      <c r="AB2670" s="26">
        <f t="shared" si="1684"/>
        <v>228518.68577104888</v>
      </c>
      <c r="AC2670" s="28">
        <f t="shared" si="1705"/>
        <v>1.2851868577104888</v>
      </c>
      <c r="AD2670" s="28">
        <f t="shared" si="1718"/>
        <v>-1.3813674057510106E-3</v>
      </c>
      <c r="AE2670" s="29">
        <f t="shared" si="1685"/>
        <v>0.36577501971672288</v>
      </c>
      <c r="AF2670" s="29">
        <f t="shared" si="1686"/>
        <v>0.33268126189322117</v>
      </c>
      <c r="AG2670" s="29">
        <f t="shared" si="1687"/>
        <v>0.30154371839005584</v>
      </c>
      <c r="AN2670" s="23">
        <v>44417</v>
      </c>
      <c r="AO2670" s="25">
        <v>107.101563</v>
      </c>
      <c r="AP2670" s="30">
        <f t="shared" si="1706"/>
        <v>-7.1831536517041883E-4</v>
      </c>
      <c r="AQ2670" s="3">
        <f t="shared" si="1707"/>
        <v>86546.147076618261</v>
      </c>
      <c r="AR2670" s="24">
        <v>32.327446000000002</v>
      </c>
      <c r="AS2670" s="30">
        <f t="shared" si="1708"/>
        <v>5.6943801005848727E-4</v>
      </c>
      <c r="AT2670" s="3">
        <f t="shared" si="1709"/>
        <v>81238.590226133412</v>
      </c>
      <c r="AU2670" s="25">
        <v>10.602781</v>
      </c>
      <c r="AV2670" s="30">
        <f t="shared" si="1710"/>
        <v>-1.7574816541021665E-3</v>
      </c>
      <c r="AW2670" s="3">
        <f t="shared" si="1711"/>
        <v>67821.542712980285</v>
      </c>
      <c r="AX2670" s="26">
        <f t="shared" si="1688"/>
        <v>235606.28001573199</v>
      </c>
      <c r="AY2670" s="28">
        <f t="shared" si="1712"/>
        <v>1.3560628001573201</v>
      </c>
      <c r="AZ2670" s="28">
        <f t="shared" si="1719"/>
        <v>-1.3538307051965681E-3</v>
      </c>
      <c r="BA2670" s="29">
        <f t="shared" si="1689"/>
        <v>0.3673337869892066</v>
      </c>
      <c r="BB2670" s="51">
        <f t="shared" si="1713"/>
        <v>3.4000453655873231E-2</v>
      </c>
      <c r="BC2670" s="29">
        <f t="shared" si="1690"/>
        <v>0.34480655702687091</v>
      </c>
      <c r="BD2670" s="51">
        <f t="shared" si="1714"/>
        <v>1.1473223693537538E-2</v>
      </c>
      <c r="BE2670" s="29">
        <f t="shared" si="1691"/>
        <v>0.28785965598392232</v>
      </c>
      <c r="BF2670" s="51">
        <f t="shared" si="1715"/>
        <v>4.5473677349411046E-2</v>
      </c>
      <c r="BG2670" s="2" t="str">
        <f t="shared" si="1716"/>
        <v>No</v>
      </c>
    </row>
    <row r="2671" spans="1:59" x14ac:dyDescent="0.35">
      <c r="A2671" s="23">
        <v>44418</v>
      </c>
      <c r="B2671" s="25">
        <v>107.14005299999999</v>
      </c>
      <c r="C2671" s="30">
        <f t="shared" si="1692"/>
        <v>3.5937850878986488E-4</v>
      </c>
      <c r="D2671" s="3">
        <f t="shared" si="1693"/>
        <v>141567.60770892681</v>
      </c>
      <c r="E2671" s="24">
        <v>32.391846000000001</v>
      </c>
      <c r="F2671" s="30">
        <f t="shared" si="1694"/>
        <v>1.9921153066035924E-3</v>
      </c>
      <c r="G2671" s="3">
        <f t="shared" si="1695"/>
        <v>59833.186307984164</v>
      </c>
      <c r="H2671" s="25">
        <v>10.584115000000001</v>
      </c>
      <c r="I2671" s="30">
        <f t="shared" si="1696"/>
        <v>-1.7604815189523615E-3</v>
      </c>
      <c r="J2671" s="3">
        <f t="shared" si="1697"/>
        <v>47899.52848169436</v>
      </c>
      <c r="K2671" s="26">
        <f t="shared" si="1680"/>
        <v>249300.32249860535</v>
      </c>
      <c r="L2671" s="28">
        <f t="shared" si="1698"/>
        <v>1.4930032249860536</v>
      </c>
      <c r="M2671" s="28">
        <f t="shared" si="1717"/>
        <v>8.5340756175478205E-4</v>
      </c>
      <c r="N2671" s="29">
        <f t="shared" si="1681"/>
        <v>0.56785970547518549</v>
      </c>
      <c r="O2671" s="29">
        <f t="shared" si="1682"/>
        <v>0.24000444808216759</v>
      </c>
      <c r="P2671" s="29">
        <f t="shared" si="1683"/>
        <v>0.19213584644264678</v>
      </c>
      <c r="R2671" s="23">
        <v>44418</v>
      </c>
      <c r="S2671" s="25">
        <v>107.14005299999999</v>
      </c>
      <c r="T2671" s="30">
        <f t="shared" si="1699"/>
        <v>3.5937850878986488E-4</v>
      </c>
      <c r="U2671" s="3">
        <f t="shared" si="1700"/>
        <v>83616.46595896114</v>
      </c>
      <c r="V2671" s="24">
        <v>32.391846000000001</v>
      </c>
      <c r="W2671" s="30">
        <f t="shared" si="1701"/>
        <v>1.9921153066035924E-3</v>
      </c>
      <c r="X2671" s="3">
        <f t="shared" si="1702"/>
        <v>76175.333092967965</v>
      </c>
      <c r="Y2671" s="25">
        <v>10.584115000000001</v>
      </c>
      <c r="Z2671" s="30">
        <f t="shared" si="1703"/>
        <v>-1.7604815189523615E-3</v>
      </c>
      <c r="AA2671" s="3">
        <f t="shared" si="1704"/>
        <v>68787.06230967959</v>
      </c>
      <c r="AB2671" s="26">
        <f t="shared" si="1684"/>
        <v>228578.86136160867</v>
      </c>
      <c r="AC2671" s="28">
        <f t="shared" si="1705"/>
        <v>1.2857886136160865</v>
      </c>
      <c r="AD2671" s="28">
        <f t="shared" si="1718"/>
        <v>6.0175590559774506E-4</v>
      </c>
      <c r="AE2671" s="29">
        <f t="shared" si="1685"/>
        <v>0.36581014298903619</v>
      </c>
      <c r="AF2671" s="29">
        <f t="shared" si="1686"/>
        <v>0.33325624530283937</v>
      </c>
      <c r="AG2671" s="29">
        <f t="shared" si="1687"/>
        <v>0.3009336117081246</v>
      </c>
      <c r="AN2671" s="23">
        <v>44418</v>
      </c>
      <c r="AO2671" s="25">
        <v>107.14005299999999</v>
      </c>
      <c r="AP2671" s="30">
        <f t="shared" si="1706"/>
        <v>3.5937850878986488E-4</v>
      </c>
      <c r="AQ2671" s="3">
        <f t="shared" si="1707"/>
        <v>86577.249901896168</v>
      </c>
      <c r="AR2671" s="24">
        <v>32.391846000000001</v>
      </c>
      <c r="AS2671" s="30">
        <f t="shared" si="1708"/>
        <v>1.9921153066035924E-3</v>
      </c>
      <c r="AT2671" s="3">
        <f t="shared" si="1709"/>
        <v>81400.426865209796</v>
      </c>
      <c r="AU2671" s="25">
        <v>10.584115000000001</v>
      </c>
      <c r="AV2671" s="30">
        <f t="shared" si="1710"/>
        <v>-1.7604815189523615E-3</v>
      </c>
      <c r="AW2671" s="3">
        <f t="shared" si="1711"/>
        <v>67702.144140447243</v>
      </c>
      <c r="AX2671" s="26">
        <f t="shared" si="1688"/>
        <v>235679.82090755319</v>
      </c>
      <c r="AY2671" s="28">
        <f t="shared" si="1712"/>
        <v>1.3567982090755319</v>
      </c>
      <c r="AZ2671" s="28">
        <f t="shared" si="1719"/>
        <v>7.3540891821188836E-4</v>
      </c>
      <c r="BA2671" s="29">
        <f t="shared" si="1689"/>
        <v>0.36735113582701084</v>
      </c>
      <c r="BB2671" s="51">
        <f t="shared" si="1713"/>
        <v>3.4017802493677474E-2</v>
      </c>
      <c r="BC2671" s="29">
        <f t="shared" si="1690"/>
        <v>0.34538564460781562</v>
      </c>
      <c r="BD2671" s="51">
        <f t="shared" si="1714"/>
        <v>1.2052311274482252E-2</v>
      </c>
      <c r="BE2671" s="29">
        <f t="shared" si="1691"/>
        <v>0.28726321956517359</v>
      </c>
      <c r="BF2671" s="51">
        <f t="shared" si="1715"/>
        <v>4.6070113768159782E-2</v>
      </c>
      <c r="BG2671" s="2" t="str">
        <f t="shared" si="1716"/>
        <v>No</v>
      </c>
    </row>
    <row r="2672" spans="1:59" x14ac:dyDescent="0.35">
      <c r="A2672" s="23">
        <v>44419</v>
      </c>
      <c r="B2672" s="25">
        <v>107.399872</v>
      </c>
      <c r="C2672" s="30">
        <f t="shared" si="1692"/>
        <v>2.4250408015011882E-3</v>
      </c>
      <c r="D2672" s="3">
        <f t="shared" si="1693"/>
        <v>141910.91493379188</v>
      </c>
      <c r="E2672" s="24">
        <v>32.566639000000002</v>
      </c>
      <c r="F2672" s="30">
        <f t="shared" si="1694"/>
        <v>5.3962037236161553E-3</v>
      </c>
      <c r="G2672" s="3">
        <f t="shared" si="1695"/>
        <v>60156.058370735125</v>
      </c>
      <c r="H2672" s="25">
        <v>10.584115000000001</v>
      </c>
      <c r="I2672" s="30">
        <f t="shared" si="1696"/>
        <v>0</v>
      </c>
      <c r="J2672" s="3">
        <f t="shared" si="1697"/>
        <v>47899.52848169436</v>
      </c>
      <c r="K2672" s="26">
        <f t="shared" si="1680"/>
        <v>249966.50178622134</v>
      </c>
      <c r="L2672" s="28">
        <f t="shared" si="1698"/>
        <v>1.4996650178622133</v>
      </c>
      <c r="M2672" s="28">
        <f t="shared" si="1717"/>
        <v>6.6617928761596445E-3</v>
      </c>
      <c r="N2672" s="29">
        <f t="shared" si="1681"/>
        <v>0.5677197301227116</v>
      </c>
      <c r="O2672" s="29">
        <f t="shared" si="1682"/>
        <v>0.2406564797317616</v>
      </c>
      <c r="P2672" s="29">
        <f t="shared" si="1683"/>
        <v>0.19162379014552694</v>
      </c>
      <c r="R2672" s="23">
        <v>44419</v>
      </c>
      <c r="S2672" s="25">
        <v>107.399872</v>
      </c>
      <c r="T2672" s="30">
        <f t="shared" si="1699"/>
        <v>2.4250408015011882E-3</v>
      </c>
      <c r="U2672" s="3">
        <f t="shared" si="1700"/>
        <v>83819.239300588961</v>
      </c>
      <c r="V2672" s="24">
        <v>32.566639000000002</v>
      </c>
      <c r="W2672" s="30">
        <f t="shared" si="1701"/>
        <v>5.3962037236161553E-3</v>
      </c>
      <c r="X2672" s="3">
        <f t="shared" si="1702"/>
        <v>76586.390709051935</v>
      </c>
      <c r="Y2672" s="25">
        <v>10.584115000000001</v>
      </c>
      <c r="Z2672" s="30">
        <f t="shared" si="1703"/>
        <v>0</v>
      </c>
      <c r="AA2672" s="3">
        <f t="shared" si="1704"/>
        <v>68787.06230967959</v>
      </c>
      <c r="AB2672" s="26">
        <f t="shared" si="1684"/>
        <v>229192.69231932046</v>
      </c>
      <c r="AC2672" s="28">
        <f t="shared" si="1705"/>
        <v>1.2919269231932047</v>
      </c>
      <c r="AD2672" s="28">
        <f t="shared" si="1718"/>
        <v>6.1383095771181395E-3</v>
      </c>
      <c r="AE2672" s="29">
        <f t="shared" si="1685"/>
        <v>0.36571514760081719</v>
      </c>
      <c r="AF2672" s="29">
        <f t="shared" si="1686"/>
        <v>0.33415721039809027</v>
      </c>
      <c r="AG2672" s="29">
        <f t="shared" si="1687"/>
        <v>0.30012764200109265</v>
      </c>
      <c r="AN2672" s="23">
        <v>44419</v>
      </c>
      <c r="AO2672" s="25">
        <v>107.399872</v>
      </c>
      <c r="AP2672" s="30">
        <f t="shared" si="1706"/>
        <v>2.4250408015011882E-3</v>
      </c>
      <c r="AQ2672" s="3">
        <f t="shared" si="1707"/>
        <v>86787.203265390024</v>
      </c>
      <c r="AR2672" s="24">
        <v>32.566639000000002</v>
      </c>
      <c r="AS2672" s="30">
        <f t="shared" si="1708"/>
        <v>5.3962037236161553E-3</v>
      </c>
      <c r="AT2672" s="3">
        <f t="shared" si="1709"/>
        <v>81839.68015176378</v>
      </c>
      <c r="AU2672" s="25">
        <v>10.584115000000001</v>
      </c>
      <c r="AV2672" s="30">
        <f t="shared" si="1710"/>
        <v>0</v>
      </c>
      <c r="AW2672" s="3">
        <f t="shared" si="1711"/>
        <v>67702.144140447243</v>
      </c>
      <c r="AX2672" s="26">
        <f t="shared" si="1688"/>
        <v>236329.02755760105</v>
      </c>
      <c r="AY2672" s="28">
        <f t="shared" si="1712"/>
        <v>1.3632902755760106</v>
      </c>
      <c r="AZ2672" s="28">
        <f t="shared" si="1719"/>
        <v>6.4920665004786215E-3</v>
      </c>
      <c r="BA2672" s="29">
        <f t="shared" si="1689"/>
        <v>0.3672303997622009</v>
      </c>
      <c r="BB2672" s="51">
        <f t="shared" si="1713"/>
        <v>3.3897066428867528E-2</v>
      </c>
      <c r="BC2672" s="29">
        <f t="shared" si="1690"/>
        <v>0.34629550587820529</v>
      </c>
      <c r="BD2672" s="51">
        <f t="shared" si="1714"/>
        <v>1.2962172544871919E-2</v>
      </c>
      <c r="BE2672" s="29">
        <f t="shared" si="1691"/>
        <v>0.28647409435959381</v>
      </c>
      <c r="BF2672" s="51">
        <f t="shared" si="1715"/>
        <v>4.6859238973739559E-2</v>
      </c>
      <c r="BG2672" s="2" t="str">
        <f t="shared" si="1716"/>
        <v>No</v>
      </c>
    </row>
    <row r="2673" spans="1:59" x14ac:dyDescent="0.35">
      <c r="A2673" s="23">
        <v>44420</v>
      </c>
      <c r="B2673" s="25">
        <v>107.70784</v>
      </c>
      <c r="C2673" s="30">
        <f t="shared" si="1692"/>
        <v>2.8674894510116733E-3</v>
      </c>
      <c r="D2673" s="3">
        <f t="shared" si="1693"/>
        <v>142317.84298534793</v>
      </c>
      <c r="E2673" s="24">
        <v>32.474643999999998</v>
      </c>
      <c r="F2673" s="30">
        <f t="shared" si="1694"/>
        <v>-2.8248232800445194E-3</v>
      </c>
      <c r="G2673" s="3">
        <f t="shared" si="1695"/>
        <v>59986.128136613755</v>
      </c>
      <c r="H2673" s="25">
        <v>10.584115000000001</v>
      </c>
      <c r="I2673" s="30">
        <f t="shared" si="1696"/>
        <v>0</v>
      </c>
      <c r="J2673" s="3">
        <f t="shared" si="1697"/>
        <v>47899.52848169436</v>
      </c>
      <c r="K2673" s="26">
        <f t="shared" si="1680"/>
        <v>250203.49960365606</v>
      </c>
      <c r="L2673" s="28">
        <f t="shared" si="1698"/>
        <v>1.5020349960365604</v>
      </c>
      <c r="M2673" s="28">
        <f t="shared" si="1717"/>
        <v>2.3699781743471426E-3</v>
      </c>
      <c r="N2673" s="29">
        <f t="shared" si="1681"/>
        <v>0.56880836283581837</v>
      </c>
      <c r="O2673" s="29">
        <f t="shared" si="1682"/>
        <v>0.23974935694999056</v>
      </c>
      <c r="P2673" s="29">
        <f t="shared" si="1683"/>
        <v>0.19144228021419105</v>
      </c>
      <c r="R2673" s="23">
        <v>44420</v>
      </c>
      <c r="S2673" s="25">
        <v>107.70784</v>
      </c>
      <c r="T2673" s="30">
        <f t="shared" si="1699"/>
        <v>2.8674894510116733E-3</v>
      </c>
      <c r="U2673" s="3">
        <f t="shared" si="1700"/>
        <v>84059.590085075222</v>
      </c>
      <c r="V2673" s="24">
        <v>32.474643999999998</v>
      </c>
      <c r="W2673" s="30">
        <f t="shared" si="1701"/>
        <v>-2.8248232800445194E-3</v>
      </c>
      <c r="X2673" s="3">
        <f t="shared" si="1702"/>
        <v>76370.047689642422</v>
      </c>
      <c r="Y2673" s="25">
        <v>10.584115000000001</v>
      </c>
      <c r="Z2673" s="30">
        <f t="shared" si="1703"/>
        <v>0</v>
      </c>
      <c r="AA2673" s="3">
        <f t="shared" si="1704"/>
        <v>68787.06230967959</v>
      </c>
      <c r="AB2673" s="26">
        <f t="shared" si="1684"/>
        <v>229216.70008439722</v>
      </c>
      <c r="AC2673" s="28">
        <f t="shared" si="1705"/>
        <v>1.2921670008439721</v>
      </c>
      <c r="AD2673" s="28">
        <f t="shared" si="1718"/>
        <v>2.4007765076738963E-4</v>
      </c>
      <c r="AE2673" s="29">
        <f t="shared" si="1685"/>
        <v>0.36672541771225492</v>
      </c>
      <c r="AF2673" s="29">
        <f t="shared" si="1686"/>
        <v>0.33317837514248783</v>
      </c>
      <c r="AG2673" s="29">
        <f t="shared" si="1687"/>
        <v>0.30009620714525731</v>
      </c>
      <c r="AN2673" s="23">
        <v>44420</v>
      </c>
      <c r="AO2673" s="25">
        <v>107.70784</v>
      </c>
      <c r="AP2673" s="30">
        <f t="shared" si="1706"/>
        <v>2.8674894510116733E-3</v>
      </c>
      <c r="AQ2673" s="3">
        <f t="shared" si="1707"/>
        <v>87036.064655236332</v>
      </c>
      <c r="AR2673" s="24">
        <v>32.474643999999998</v>
      </c>
      <c r="AS2673" s="30">
        <f t="shared" si="1708"/>
        <v>-2.8248232800445194E-3</v>
      </c>
      <c r="AT2673" s="3">
        <f t="shared" si="1709"/>
        <v>81608.497518039687</v>
      </c>
      <c r="AU2673" s="25">
        <v>10.584115000000001</v>
      </c>
      <c r="AV2673" s="30">
        <f t="shared" si="1710"/>
        <v>0</v>
      </c>
      <c r="AW2673" s="3">
        <f t="shared" si="1711"/>
        <v>67702.144140447243</v>
      </c>
      <c r="AX2673" s="26">
        <f t="shared" si="1688"/>
        <v>236346.70631372329</v>
      </c>
      <c r="AY2673" s="28">
        <f t="shared" si="1712"/>
        <v>1.3634670631372328</v>
      </c>
      <c r="AZ2673" s="28">
        <f t="shared" si="1719"/>
        <v>1.7678756122219141E-4</v>
      </c>
      <c r="BA2673" s="29">
        <f t="shared" si="1689"/>
        <v>0.36825588142407151</v>
      </c>
      <c r="BB2673" s="51">
        <f t="shared" si="1713"/>
        <v>3.4922548090738137E-2</v>
      </c>
      <c r="BC2673" s="29">
        <f t="shared" si="1690"/>
        <v>0.34529145250585264</v>
      </c>
      <c r="BD2673" s="51">
        <f t="shared" si="1714"/>
        <v>1.1958119172519266E-2</v>
      </c>
      <c r="BE2673" s="29">
        <f t="shared" si="1691"/>
        <v>0.28645266607007575</v>
      </c>
      <c r="BF2673" s="51">
        <f t="shared" si="1715"/>
        <v>4.6880667263257625E-2</v>
      </c>
      <c r="BG2673" s="2" t="str">
        <f t="shared" si="1716"/>
        <v>No</v>
      </c>
    </row>
    <row r="2674" spans="1:59" x14ac:dyDescent="0.35">
      <c r="A2674" s="23">
        <v>44421</v>
      </c>
      <c r="B2674" s="25">
        <v>107.765587</v>
      </c>
      <c r="C2674" s="30">
        <f t="shared" si="1692"/>
        <v>5.3614481545616322E-4</v>
      </c>
      <c r="D2674" s="3">
        <f t="shared" si="1693"/>
        <v>142394.14595901142</v>
      </c>
      <c r="E2674" s="24">
        <v>32.548240999999997</v>
      </c>
      <c r="F2674" s="30">
        <f t="shared" si="1694"/>
        <v>2.2662912024531412E-3</v>
      </c>
      <c r="G2674" s="3">
        <f t="shared" si="1695"/>
        <v>60122.074171078988</v>
      </c>
      <c r="H2674" s="25">
        <v>10.621448000000001</v>
      </c>
      <c r="I2674" s="30">
        <f t="shared" si="1696"/>
        <v>3.5272670412216378E-3</v>
      </c>
      <c r="J2674" s="3">
        <f t="shared" si="1697"/>
        <v>48068.482909797895</v>
      </c>
      <c r="K2674" s="26">
        <f t="shared" si="1680"/>
        <v>250584.70303988832</v>
      </c>
      <c r="L2674" s="28">
        <f t="shared" si="1698"/>
        <v>1.5058470303988831</v>
      </c>
      <c r="M2674" s="28">
        <f t="shared" si="1717"/>
        <v>3.8120343623226915E-3</v>
      </c>
      <c r="N2674" s="29">
        <f t="shared" si="1681"/>
        <v>0.56824755953417072</v>
      </c>
      <c r="O2674" s="29">
        <f t="shared" si="1682"/>
        <v>0.23992715214347579</v>
      </c>
      <c r="P2674" s="29">
        <f t="shared" si="1683"/>
        <v>0.19182528832235343</v>
      </c>
      <c r="R2674" s="23">
        <v>44421</v>
      </c>
      <c r="S2674" s="25">
        <v>107.765587</v>
      </c>
      <c r="T2674" s="30">
        <f t="shared" si="1699"/>
        <v>5.3614481545616322E-4</v>
      </c>
      <c r="U2674" s="3">
        <f t="shared" si="1700"/>
        <v>84104.658198488702</v>
      </c>
      <c r="V2674" s="24">
        <v>32.548240999999997</v>
      </c>
      <c r="W2674" s="30">
        <f t="shared" si="1701"/>
        <v>2.2662912024531412E-3</v>
      </c>
      <c r="X2674" s="3">
        <f t="shared" si="1702"/>
        <v>76543.124456852383</v>
      </c>
      <c r="Y2674" s="25">
        <v>10.621448000000001</v>
      </c>
      <c r="Z2674" s="30">
        <f t="shared" si="1703"/>
        <v>3.5272670412216378E-3</v>
      </c>
      <c r="AA2674" s="3">
        <f t="shared" si="1704"/>
        <v>69029.692647426986</v>
      </c>
      <c r="AB2674" s="26">
        <f t="shared" si="1684"/>
        <v>229677.47530276806</v>
      </c>
      <c r="AC2674" s="28">
        <f t="shared" si="1705"/>
        <v>1.2967747530276807</v>
      </c>
      <c r="AD2674" s="28">
        <f t="shared" si="1718"/>
        <v>4.6077521837086799E-3</v>
      </c>
      <c r="AE2674" s="29">
        <f t="shared" si="1685"/>
        <v>0.36618592261874744</v>
      </c>
      <c r="AF2674" s="29">
        <f t="shared" si="1686"/>
        <v>0.33326352249366564</v>
      </c>
      <c r="AG2674" s="29">
        <f t="shared" si="1687"/>
        <v>0.30055055488758692</v>
      </c>
      <c r="AN2674" s="23">
        <v>44421</v>
      </c>
      <c r="AO2674" s="25">
        <v>107.765587</v>
      </c>
      <c r="AP2674" s="30">
        <f t="shared" si="1706"/>
        <v>5.3614481545616322E-4</v>
      </c>
      <c r="AQ2674" s="3">
        <f t="shared" si="1707"/>
        <v>87082.728590058949</v>
      </c>
      <c r="AR2674" s="24">
        <v>32.548240999999997</v>
      </c>
      <c r="AS2674" s="30">
        <f t="shared" si="1708"/>
        <v>2.2662912024531412E-3</v>
      </c>
      <c r="AT2674" s="3">
        <f t="shared" si="1709"/>
        <v>81793.446138010244</v>
      </c>
      <c r="AU2674" s="25">
        <v>10.621448000000001</v>
      </c>
      <c r="AV2674" s="30">
        <f t="shared" si="1710"/>
        <v>3.5272670412216378E-3</v>
      </c>
      <c r="AW2674" s="3">
        <f t="shared" si="1711"/>
        <v>67940.947682093873</v>
      </c>
      <c r="AX2674" s="26">
        <f t="shared" si="1688"/>
        <v>236817.12241016305</v>
      </c>
      <c r="AY2674" s="28">
        <f t="shared" si="1712"/>
        <v>1.3681712241016304</v>
      </c>
      <c r="AZ2674" s="28">
        <f t="shared" si="1719"/>
        <v>4.7041609643976301E-3</v>
      </c>
      <c r="BA2674" s="29">
        <f t="shared" si="1689"/>
        <v>0.36772142024102972</v>
      </c>
      <c r="BB2674" s="51">
        <f t="shared" si="1713"/>
        <v>3.4388086907696347E-2</v>
      </c>
      <c r="BC2674" s="29">
        <f t="shared" si="1690"/>
        <v>0.34538653837852756</v>
      </c>
      <c r="BD2674" s="51">
        <f t="shared" si="1714"/>
        <v>1.2053205045194193E-2</v>
      </c>
      <c r="BE2674" s="29">
        <f t="shared" si="1691"/>
        <v>0.28689204138044272</v>
      </c>
      <c r="BF2674" s="51">
        <f t="shared" si="1715"/>
        <v>4.6441291952890651E-2</v>
      </c>
      <c r="BG2674" s="2" t="str">
        <f t="shared" si="1716"/>
        <v>No</v>
      </c>
    </row>
    <row r="2675" spans="1:59" x14ac:dyDescent="0.35">
      <c r="A2675" s="23">
        <v>44424</v>
      </c>
      <c r="B2675" s="25">
        <v>107.82332599999999</v>
      </c>
      <c r="C2675" s="30">
        <f t="shared" si="1692"/>
        <v>5.3578328302528178E-4</v>
      </c>
      <c r="D2675" s="3">
        <f t="shared" si="1693"/>
        <v>142470.43836201692</v>
      </c>
      <c r="E2675" s="24">
        <v>32.345844</v>
      </c>
      <c r="F2675" s="30">
        <f t="shared" si="1694"/>
        <v>-6.2183698344865368E-3</v>
      </c>
      <c r="G2675" s="3">
        <f t="shared" si="1695"/>
        <v>59748.212878666789</v>
      </c>
      <c r="H2675" s="25">
        <v>10.630782</v>
      </c>
      <c r="I2675" s="30">
        <f t="shared" si="1696"/>
        <v>8.7878790161188824E-4</v>
      </c>
      <c r="J2675" s="3">
        <f t="shared" si="1697"/>
        <v>48110.724911027864</v>
      </c>
      <c r="K2675" s="26">
        <f t="shared" si="1680"/>
        <v>250329.37615171156</v>
      </c>
      <c r="L2675" s="28">
        <f t="shared" si="1698"/>
        <v>1.5032937615171158</v>
      </c>
      <c r="M2675" s="28">
        <f t="shared" si="1717"/>
        <v>-2.5532688817673233E-3</v>
      </c>
      <c r="N2675" s="29">
        <f t="shared" si="1681"/>
        <v>0.569131919522194</v>
      </c>
      <c r="O2675" s="29">
        <f t="shared" si="1682"/>
        <v>0.23867839163413454</v>
      </c>
      <c r="P2675" s="29">
        <f t="shared" si="1683"/>
        <v>0.19218968884367157</v>
      </c>
      <c r="R2675" s="23">
        <v>44424</v>
      </c>
      <c r="S2675" s="25">
        <v>107.82332599999999</v>
      </c>
      <c r="T2675" s="30">
        <f t="shared" si="1699"/>
        <v>5.3578328302528178E-4</v>
      </c>
      <c r="U2675" s="3">
        <f t="shared" si="1700"/>
        <v>84149.720068376002</v>
      </c>
      <c r="V2675" s="24">
        <v>32.345844</v>
      </c>
      <c r="W2675" s="30">
        <f t="shared" si="1701"/>
        <v>-6.2183698344865368E-3</v>
      </c>
      <c r="X2675" s="3">
        <f t="shared" si="1702"/>
        <v>76067.151000692538</v>
      </c>
      <c r="Y2675" s="25">
        <v>10.630782</v>
      </c>
      <c r="Z2675" s="30">
        <f t="shared" si="1703"/>
        <v>8.7878790161188824E-4</v>
      </c>
      <c r="AA2675" s="3">
        <f t="shared" si="1704"/>
        <v>69090.355106177536</v>
      </c>
      <c r="AB2675" s="26">
        <f t="shared" si="1684"/>
        <v>229307.22617524609</v>
      </c>
      <c r="AC2675" s="28">
        <f t="shared" si="1705"/>
        <v>1.293072261752461</v>
      </c>
      <c r="AD2675" s="28">
        <f t="shared" si="1718"/>
        <v>-3.7024912752197103E-3</v>
      </c>
      <c r="AE2675" s="29">
        <f t="shared" si="1685"/>
        <v>0.36697369495048227</v>
      </c>
      <c r="AF2675" s="29">
        <f t="shared" si="1686"/>
        <v>0.33172592189728406</v>
      </c>
      <c r="AG2675" s="29">
        <f t="shared" si="1687"/>
        <v>0.30130038315223362</v>
      </c>
      <c r="AN2675" s="23">
        <v>44424</v>
      </c>
      <c r="AO2675" s="25">
        <v>107.82332599999999</v>
      </c>
      <c r="AP2675" s="30">
        <f t="shared" si="1706"/>
        <v>5.3578328302528178E-4</v>
      </c>
      <c r="AQ2675" s="3">
        <f t="shared" si="1707"/>
        <v>87129.386060277728</v>
      </c>
      <c r="AR2675" s="24">
        <v>32.345844</v>
      </c>
      <c r="AS2675" s="30">
        <f t="shared" si="1708"/>
        <v>-6.2183698344865368E-3</v>
      </c>
      <c r="AT2675" s="3">
        <f t="shared" si="1709"/>
        <v>81284.824239886948</v>
      </c>
      <c r="AU2675" s="25">
        <v>10.630782</v>
      </c>
      <c r="AV2675" s="30">
        <f t="shared" si="1710"/>
        <v>8.7878790161188824E-4</v>
      </c>
      <c r="AW2675" s="3">
        <f t="shared" si="1711"/>
        <v>68000.653364940939</v>
      </c>
      <c r="AX2675" s="26">
        <f t="shared" si="1688"/>
        <v>236414.8636651056</v>
      </c>
      <c r="AY2675" s="28">
        <f t="shared" si="1712"/>
        <v>1.364148636651056</v>
      </c>
      <c r="AZ2675" s="28">
        <f t="shared" si="1719"/>
        <v>-4.0225874505743775E-3</v>
      </c>
      <c r="BA2675" s="29">
        <f t="shared" si="1689"/>
        <v>0.36854445067253133</v>
      </c>
      <c r="BB2675" s="51">
        <f t="shared" si="1713"/>
        <v>3.5211117339197961E-2</v>
      </c>
      <c r="BC2675" s="29">
        <f t="shared" si="1690"/>
        <v>0.34382281629733435</v>
      </c>
      <c r="BD2675" s="51">
        <f t="shared" si="1714"/>
        <v>1.0489482964000985E-2</v>
      </c>
      <c r="BE2675" s="29">
        <f t="shared" si="1691"/>
        <v>0.28763273303013437</v>
      </c>
      <c r="BF2675" s="51">
        <f t="shared" si="1715"/>
        <v>4.5700600303199002E-2</v>
      </c>
      <c r="BG2675" s="2" t="str">
        <f t="shared" si="1716"/>
        <v>No</v>
      </c>
    </row>
    <row r="2676" spans="1:59" x14ac:dyDescent="0.35">
      <c r="A2676" s="23">
        <v>44425</v>
      </c>
      <c r="B2676" s="25">
        <v>107.014938</v>
      </c>
      <c r="C2676" s="30">
        <f t="shared" si="1692"/>
        <v>-7.497338748389093E-3</v>
      </c>
      <c r="D2676" s="3">
        <f t="shared" si="1693"/>
        <v>141402.2892239854</v>
      </c>
      <c r="E2676" s="24">
        <v>31.96866</v>
      </c>
      <c r="F2676" s="30">
        <f t="shared" si="1694"/>
        <v>-1.1660972581207019E-2</v>
      </c>
      <c r="G2676" s="3">
        <f t="shared" si="1695"/>
        <v>59051.490606512532</v>
      </c>
      <c r="H2676" s="25">
        <v>10.630782</v>
      </c>
      <c r="I2676" s="30">
        <f t="shared" si="1696"/>
        <v>0</v>
      </c>
      <c r="J2676" s="3">
        <f t="shared" si="1697"/>
        <v>48110.724911027864</v>
      </c>
      <c r="K2676" s="26">
        <f t="shared" si="1680"/>
        <v>248564.5047415258</v>
      </c>
      <c r="L2676" s="28">
        <f t="shared" si="1698"/>
        <v>1.4856450474152578</v>
      </c>
      <c r="M2676" s="28">
        <f t="shared" si="1717"/>
        <v>-1.7648714101857976E-2</v>
      </c>
      <c r="N2676" s="29">
        <f t="shared" si="1681"/>
        <v>0.56887562997389785</v>
      </c>
      <c r="O2676" s="29">
        <f t="shared" si="1682"/>
        <v>0.23757008535035309</v>
      </c>
      <c r="P2676" s="29">
        <f t="shared" si="1683"/>
        <v>0.19355428467574906</v>
      </c>
      <c r="R2676" s="23">
        <v>44425</v>
      </c>
      <c r="S2676" s="25">
        <v>107.014938</v>
      </c>
      <c r="T2676" s="30">
        <f t="shared" si="1699"/>
        <v>-7.497338748389093E-3</v>
      </c>
      <c r="U2676" s="3">
        <f t="shared" si="1700"/>
        <v>83518.82111144127</v>
      </c>
      <c r="V2676" s="24">
        <v>31.96866</v>
      </c>
      <c r="W2676" s="30">
        <f t="shared" si="1701"/>
        <v>-1.1660972581207019E-2</v>
      </c>
      <c r="X2676" s="3">
        <f t="shared" si="1702"/>
        <v>75180.134038542936</v>
      </c>
      <c r="Y2676" s="25">
        <v>10.630782</v>
      </c>
      <c r="Z2676" s="30">
        <f t="shared" si="1703"/>
        <v>0</v>
      </c>
      <c r="AA2676" s="3">
        <f t="shared" si="1704"/>
        <v>69090.355106177536</v>
      </c>
      <c r="AB2676" s="26">
        <f t="shared" si="1684"/>
        <v>227789.31025616176</v>
      </c>
      <c r="AC2676" s="28">
        <f t="shared" si="1705"/>
        <v>1.2778931025616176</v>
      </c>
      <c r="AD2676" s="28">
        <f t="shared" si="1718"/>
        <v>-1.517915919084345E-2</v>
      </c>
      <c r="AE2676" s="29">
        <f t="shared" si="1685"/>
        <v>0.36664943151862439</v>
      </c>
      <c r="AF2676" s="29">
        <f t="shared" si="1686"/>
        <v>0.33004241487012137</v>
      </c>
      <c r="AG2676" s="29">
        <f t="shared" si="1687"/>
        <v>0.30330815361125413</v>
      </c>
      <c r="AN2676" s="23">
        <v>44425</v>
      </c>
      <c r="AO2676" s="25">
        <v>107.014938</v>
      </c>
      <c r="AP2676" s="30">
        <f t="shared" si="1706"/>
        <v>-7.497338748389093E-3</v>
      </c>
      <c r="AQ2676" s="3">
        <f t="shared" si="1707"/>
        <v>86476.14753804465</v>
      </c>
      <c r="AR2676" s="24">
        <v>31.96866</v>
      </c>
      <c r="AS2676" s="30">
        <f t="shared" si="1708"/>
        <v>-1.1660972581207019E-2</v>
      </c>
      <c r="AT2676" s="3">
        <f t="shared" si="1709"/>
        <v>80336.964133157395</v>
      </c>
      <c r="AU2676" s="25">
        <v>10.630782</v>
      </c>
      <c r="AV2676" s="30">
        <f t="shared" si="1710"/>
        <v>0</v>
      </c>
      <c r="AW2676" s="3">
        <f t="shared" si="1711"/>
        <v>68000.653364940939</v>
      </c>
      <c r="AX2676" s="26">
        <f t="shared" si="1688"/>
        <v>234813.76503614301</v>
      </c>
      <c r="AY2676" s="28">
        <f t="shared" si="1712"/>
        <v>1.34813765036143</v>
      </c>
      <c r="AZ2676" s="28">
        <f t="shared" si="1719"/>
        <v>-1.601098628962605E-2</v>
      </c>
      <c r="BA2676" s="29">
        <f t="shared" si="1689"/>
        <v>0.368275460873148</v>
      </c>
      <c r="BB2676" s="51">
        <f t="shared" si="1713"/>
        <v>3.4942127539814627E-2</v>
      </c>
      <c r="BC2676" s="29">
        <f t="shared" si="1690"/>
        <v>0.34213055661703551</v>
      </c>
      <c r="BD2676" s="51">
        <f t="shared" si="1714"/>
        <v>8.797223283702138E-3</v>
      </c>
      <c r="BE2676" s="29">
        <f t="shared" si="1691"/>
        <v>0.28959398250981638</v>
      </c>
      <c r="BF2676" s="51">
        <f t="shared" si="1715"/>
        <v>4.3739350823516987E-2</v>
      </c>
      <c r="BG2676" s="2" t="str">
        <f t="shared" si="1716"/>
        <v>No</v>
      </c>
    </row>
    <row r="2677" spans="1:59" x14ac:dyDescent="0.35">
      <c r="A2677" s="23">
        <v>44426</v>
      </c>
      <c r="B2677" s="25">
        <v>105.946709</v>
      </c>
      <c r="C2677" s="30">
        <f t="shared" si="1692"/>
        <v>-9.9820550286167098E-3</v>
      </c>
      <c r="D2677" s="3">
        <f t="shared" si="1693"/>
        <v>139990.80379177921</v>
      </c>
      <c r="E2677" s="24">
        <v>31.950268000000001</v>
      </c>
      <c r="F2677" s="30">
        <f t="shared" si="1694"/>
        <v>-5.7531344760775038E-4</v>
      </c>
      <c r="G2677" s="3">
        <f t="shared" si="1695"/>
        <v>59017.51748986532</v>
      </c>
      <c r="H2677" s="25">
        <v>10.630782</v>
      </c>
      <c r="I2677" s="30">
        <f t="shared" si="1696"/>
        <v>0</v>
      </c>
      <c r="J2677" s="3">
        <f t="shared" si="1697"/>
        <v>48110.724911027864</v>
      </c>
      <c r="K2677" s="26">
        <f t="shared" si="1680"/>
        <v>247119.04619267239</v>
      </c>
      <c r="L2677" s="28">
        <f t="shared" si="1698"/>
        <v>1.471190461926724</v>
      </c>
      <c r="M2677" s="28">
        <f t="shared" si="1717"/>
        <v>-1.4454585488533844E-2</v>
      </c>
      <c r="N2677" s="29">
        <f t="shared" si="1681"/>
        <v>0.5664913568929526</v>
      </c>
      <c r="O2677" s="29">
        <f t="shared" si="1682"/>
        <v>0.2388222130149</v>
      </c>
      <c r="P2677" s="29">
        <f t="shared" si="1683"/>
        <v>0.19468643009214742</v>
      </c>
      <c r="R2677" s="23">
        <v>44426</v>
      </c>
      <c r="S2677" s="25">
        <v>105.946709</v>
      </c>
      <c r="T2677" s="30">
        <f t="shared" si="1699"/>
        <v>-9.9820550286167098E-3</v>
      </c>
      <c r="U2677" s="3">
        <f t="shared" si="1700"/>
        <v>82685.131643181667</v>
      </c>
      <c r="V2677" s="24">
        <v>31.950268000000001</v>
      </c>
      <c r="W2677" s="30">
        <f t="shared" si="1701"/>
        <v>-5.7531344760775038E-4</v>
      </c>
      <c r="X2677" s="3">
        <f t="shared" si="1702"/>
        <v>75136.881896437611</v>
      </c>
      <c r="Y2677" s="25">
        <v>10.630782</v>
      </c>
      <c r="Z2677" s="30">
        <f t="shared" si="1703"/>
        <v>0</v>
      </c>
      <c r="AA2677" s="3">
        <f t="shared" si="1704"/>
        <v>69090.355106177536</v>
      </c>
      <c r="AB2677" s="26">
        <f t="shared" si="1684"/>
        <v>226912.36864579681</v>
      </c>
      <c r="AC2677" s="28">
        <f t="shared" si="1705"/>
        <v>1.2691236864579682</v>
      </c>
      <c r="AD2677" s="28">
        <f t="shared" si="1718"/>
        <v>-8.7694161036493412E-3</v>
      </c>
      <c r="AE2677" s="29">
        <f t="shared" si="1685"/>
        <v>0.36439235171111628</v>
      </c>
      <c r="AF2677" s="29">
        <f t="shared" si="1686"/>
        <v>0.3311273085061483</v>
      </c>
      <c r="AG2677" s="29">
        <f t="shared" si="1687"/>
        <v>0.30448033978273542</v>
      </c>
      <c r="AN2677" s="23">
        <v>44426</v>
      </c>
      <c r="AO2677" s="25">
        <v>105.946709</v>
      </c>
      <c r="AP2677" s="30">
        <f t="shared" si="1706"/>
        <v>-9.9820550286167098E-3</v>
      </c>
      <c r="AQ2677" s="3">
        <f t="shared" si="1707"/>
        <v>85612.937874657116</v>
      </c>
      <c r="AR2677" s="24">
        <v>31.950268000000001</v>
      </c>
      <c r="AS2677" s="30">
        <f t="shared" si="1708"/>
        <v>-5.7531344760775038E-4</v>
      </c>
      <c r="AT2677" s="3">
        <f t="shared" si="1709"/>
        <v>80290.745197351614</v>
      </c>
      <c r="AU2677" s="25">
        <v>10.630782</v>
      </c>
      <c r="AV2677" s="30">
        <f t="shared" si="1710"/>
        <v>0</v>
      </c>
      <c r="AW2677" s="3">
        <f t="shared" si="1711"/>
        <v>68000.653364940939</v>
      </c>
      <c r="AX2677" s="26">
        <f t="shared" si="1688"/>
        <v>233904.33643694967</v>
      </c>
      <c r="AY2677" s="28">
        <f t="shared" si="1712"/>
        <v>1.3390433643694966</v>
      </c>
      <c r="AZ2677" s="28">
        <f t="shared" si="1719"/>
        <v>-9.094285991933404E-3</v>
      </c>
      <c r="BA2677" s="29">
        <f t="shared" si="1689"/>
        <v>0.36601689040397334</v>
      </c>
      <c r="BB2677" s="51">
        <f t="shared" si="1713"/>
        <v>3.2683557070639968E-2</v>
      </c>
      <c r="BC2677" s="29">
        <f t="shared" si="1690"/>
        <v>0.34326317511002824</v>
      </c>
      <c r="BD2677" s="51">
        <f t="shared" si="1714"/>
        <v>9.9298417766948699E-3</v>
      </c>
      <c r="BE2677" s="29">
        <f t="shared" si="1691"/>
        <v>0.29071993448599842</v>
      </c>
      <c r="BF2677" s="51">
        <f t="shared" si="1715"/>
        <v>4.2613398847334949E-2</v>
      </c>
      <c r="BG2677" s="2" t="str">
        <f t="shared" si="1716"/>
        <v>No</v>
      </c>
    </row>
    <row r="2678" spans="1:59" x14ac:dyDescent="0.35">
      <c r="A2678" s="23">
        <v>44427</v>
      </c>
      <c r="B2678" s="25">
        <v>105.879349</v>
      </c>
      <c r="C2678" s="30">
        <f t="shared" si="1692"/>
        <v>-6.3579133920987907E-4</v>
      </c>
      <c r="D2678" s="3">
        <f t="shared" si="1693"/>
        <v>139901.79885115937</v>
      </c>
      <c r="E2678" s="24">
        <v>31.527083999999999</v>
      </c>
      <c r="F2678" s="30">
        <f t="shared" si="1694"/>
        <v>-1.3245084516975036E-2</v>
      </c>
      <c r="G2678" s="3">
        <f t="shared" si="1695"/>
        <v>58235.825482730004</v>
      </c>
      <c r="H2678" s="25">
        <v>10.640117</v>
      </c>
      <c r="I2678" s="30">
        <f t="shared" si="1696"/>
        <v>8.7811037795715308E-4</v>
      </c>
      <c r="J2678" s="3">
        <f t="shared" si="1697"/>
        <v>48152.971437863278</v>
      </c>
      <c r="K2678" s="26">
        <f t="shared" si="1680"/>
        <v>246290.59577175265</v>
      </c>
      <c r="L2678" s="28">
        <f t="shared" si="1698"/>
        <v>1.4629059577175263</v>
      </c>
      <c r="M2678" s="28">
        <f t="shared" si="1717"/>
        <v>-8.284504209197685E-3</v>
      </c>
      <c r="N2678" s="29">
        <f t="shared" si="1681"/>
        <v>0.56803548837411544</v>
      </c>
      <c r="O2678" s="29">
        <f t="shared" si="1682"/>
        <v>0.23645168139793479</v>
      </c>
      <c r="P2678" s="29">
        <f t="shared" si="1683"/>
        <v>0.19551283022794977</v>
      </c>
      <c r="R2678" s="23">
        <v>44427</v>
      </c>
      <c r="S2678" s="25">
        <v>105.879349</v>
      </c>
      <c r="T2678" s="30">
        <f t="shared" si="1699"/>
        <v>-6.3579133920987907E-4</v>
      </c>
      <c r="U2678" s="3">
        <f t="shared" si="1700"/>
        <v>82632.561152601498</v>
      </c>
      <c r="V2678" s="24">
        <v>31.527083999999999</v>
      </c>
      <c r="W2678" s="30">
        <f t="shared" si="1701"/>
        <v>-1.3245084516975036E-2</v>
      </c>
      <c r="X2678" s="3">
        <f t="shared" si="1702"/>
        <v>74141.687545377325</v>
      </c>
      <c r="Y2678" s="25">
        <v>10.640117</v>
      </c>
      <c r="Z2678" s="30">
        <f t="shared" si="1703"/>
        <v>8.7811037795715308E-4</v>
      </c>
      <c r="AA2678" s="3">
        <f t="shared" si="1704"/>
        <v>69151.024064013021</v>
      </c>
      <c r="AB2678" s="26">
        <f t="shared" si="1684"/>
        <v>225925.27276199183</v>
      </c>
      <c r="AC2678" s="28">
        <f t="shared" si="1705"/>
        <v>1.2592527276199181</v>
      </c>
      <c r="AD2678" s="28">
        <f t="shared" si="1718"/>
        <v>-9.8709588380501145E-3</v>
      </c>
      <c r="AE2678" s="29">
        <f t="shared" si="1685"/>
        <v>0.36575173791934912</v>
      </c>
      <c r="AF2678" s="29">
        <f t="shared" si="1686"/>
        <v>0.32816907395519335</v>
      </c>
      <c r="AG2678" s="29">
        <f t="shared" si="1687"/>
        <v>0.30607918812545759</v>
      </c>
      <c r="AN2678" s="23">
        <v>44427</v>
      </c>
      <c r="AO2678" s="25">
        <v>105.879349</v>
      </c>
      <c r="AP2678" s="30">
        <f t="shared" si="1706"/>
        <v>-6.3579133920987907E-4</v>
      </c>
      <c r="AQ2678" s="3">
        <f t="shared" si="1707"/>
        <v>85558.505910232096</v>
      </c>
      <c r="AR2678" s="24">
        <v>31.527083999999999</v>
      </c>
      <c r="AS2678" s="30">
        <f t="shared" si="1708"/>
        <v>-1.3245084516975036E-2</v>
      </c>
      <c r="AT2678" s="3">
        <f t="shared" si="1709"/>
        <v>79227.287491281779</v>
      </c>
      <c r="AU2678" s="25">
        <v>10.640117</v>
      </c>
      <c r="AV2678" s="30">
        <f t="shared" si="1710"/>
        <v>8.7811037795715308E-4</v>
      </c>
      <c r="AW2678" s="3">
        <f t="shared" si="1711"/>
        <v>68060.365444368566</v>
      </c>
      <c r="AX2678" s="26">
        <f t="shared" si="1688"/>
        <v>232846.15884588246</v>
      </c>
      <c r="AY2678" s="28">
        <f t="shared" si="1712"/>
        <v>1.3284615884588247</v>
      </c>
      <c r="AZ2678" s="28">
        <f t="shared" si="1719"/>
        <v>-1.0581775910671887E-2</v>
      </c>
      <c r="BA2678" s="29">
        <f t="shared" si="1689"/>
        <v>0.36744649915767796</v>
      </c>
      <c r="BB2678" s="51">
        <f t="shared" si="1713"/>
        <v>3.4113165824344593E-2</v>
      </c>
      <c r="BC2678" s="29">
        <f t="shared" si="1690"/>
        <v>0.34025593500866463</v>
      </c>
      <c r="BD2678" s="51">
        <f t="shared" si="1714"/>
        <v>6.9226016753312636E-3</v>
      </c>
      <c r="BE2678" s="29">
        <f t="shared" si="1691"/>
        <v>0.29229756583365735</v>
      </c>
      <c r="BF2678" s="51">
        <f t="shared" si="1715"/>
        <v>4.1035767499676024E-2</v>
      </c>
      <c r="BG2678" s="2" t="str">
        <f t="shared" si="1716"/>
        <v>No</v>
      </c>
    </row>
    <row r="2679" spans="1:59" x14ac:dyDescent="0.35">
      <c r="A2679" s="23">
        <v>44428</v>
      </c>
      <c r="B2679" s="25">
        <v>106.841705</v>
      </c>
      <c r="C2679" s="30">
        <f t="shared" si="1692"/>
        <v>9.0891756427402548E-3</v>
      </c>
      <c r="D2679" s="3">
        <f t="shared" si="1693"/>
        <v>141173.39087365288</v>
      </c>
      <c r="E2679" s="24">
        <v>31.582283</v>
      </c>
      <c r="F2679" s="30">
        <f t="shared" si="1694"/>
        <v>1.7508438141631277E-3</v>
      </c>
      <c r="G2679" s="3">
        <f t="shared" si="1695"/>
        <v>58337.787317539129</v>
      </c>
      <c r="H2679" s="25">
        <v>10.640117</v>
      </c>
      <c r="I2679" s="30">
        <f t="shared" si="1696"/>
        <v>0</v>
      </c>
      <c r="J2679" s="3">
        <f t="shared" si="1697"/>
        <v>48152.971437863278</v>
      </c>
      <c r="K2679" s="26">
        <f t="shared" si="1680"/>
        <v>247664.14962905529</v>
      </c>
      <c r="L2679" s="28">
        <f t="shared" si="1698"/>
        <v>1.476641496290553</v>
      </c>
      <c r="M2679" s="28">
        <f t="shared" si="1717"/>
        <v>1.3735538573026673E-2</v>
      </c>
      <c r="N2679" s="29">
        <f t="shared" si="1681"/>
        <v>0.57001948439085182</v>
      </c>
      <c r="O2679" s="29">
        <f t="shared" si="1682"/>
        <v>0.23555200623471706</v>
      </c>
      <c r="P2679" s="29">
        <f t="shared" si="1683"/>
        <v>0.19442850937443107</v>
      </c>
      <c r="R2679" s="23">
        <v>44428</v>
      </c>
      <c r="S2679" s="25">
        <v>106.841705</v>
      </c>
      <c r="T2679" s="30">
        <f t="shared" si="1699"/>
        <v>9.0891756427402548E-3</v>
      </c>
      <c r="U2679" s="3">
        <f t="shared" si="1700"/>
        <v>83383.623014726967</v>
      </c>
      <c r="V2679" s="24">
        <v>31.582283</v>
      </c>
      <c r="W2679" s="30">
        <f t="shared" si="1701"/>
        <v>1.7508438141631277E-3</v>
      </c>
      <c r="X2679" s="3">
        <f t="shared" si="1702"/>
        <v>74271.498060387763</v>
      </c>
      <c r="Y2679" s="25">
        <v>10.640117</v>
      </c>
      <c r="Z2679" s="30">
        <f t="shared" si="1703"/>
        <v>0</v>
      </c>
      <c r="AA2679" s="3">
        <f t="shared" si="1704"/>
        <v>69151.024064013021</v>
      </c>
      <c r="AB2679" s="26">
        <f t="shared" si="1684"/>
        <v>226806.14513912774</v>
      </c>
      <c r="AC2679" s="28">
        <f t="shared" si="1705"/>
        <v>1.2680614513912776</v>
      </c>
      <c r="AD2679" s="28">
        <f t="shared" si="1718"/>
        <v>8.8087237713594391E-3</v>
      </c>
      <c r="AE2679" s="29">
        <f t="shared" si="1685"/>
        <v>0.36764269752734285</v>
      </c>
      <c r="AF2679" s="29">
        <f t="shared" si="1686"/>
        <v>0.32746686830212662</v>
      </c>
      <c r="AG2679" s="29">
        <f t="shared" si="1687"/>
        <v>0.30489043417053052</v>
      </c>
      <c r="AN2679" s="23">
        <v>44428</v>
      </c>
      <c r="AO2679" s="25">
        <v>106.841705</v>
      </c>
      <c r="AP2679" s="30">
        <f t="shared" si="1706"/>
        <v>9.0891756427402548E-3</v>
      </c>
      <c r="AQ2679" s="3">
        <f t="shared" si="1707"/>
        <v>86336.162198180624</v>
      </c>
      <c r="AR2679" s="24">
        <v>31.582283</v>
      </c>
      <c r="AS2679" s="30">
        <f t="shared" si="1708"/>
        <v>1.7508438141631277E-3</v>
      </c>
      <c r="AT2679" s="3">
        <f t="shared" si="1709"/>
        <v>79366.002097498815</v>
      </c>
      <c r="AU2679" s="25">
        <v>10.640117</v>
      </c>
      <c r="AV2679" s="30">
        <f t="shared" si="1710"/>
        <v>0</v>
      </c>
      <c r="AW2679" s="3">
        <f t="shared" si="1711"/>
        <v>68060.365444368566</v>
      </c>
      <c r="AX2679" s="26">
        <f t="shared" si="1688"/>
        <v>233762.52974004799</v>
      </c>
      <c r="AY2679" s="28">
        <f t="shared" si="1712"/>
        <v>1.3376252974004799</v>
      </c>
      <c r="AZ2679" s="28">
        <f t="shared" si="1719"/>
        <v>9.1637089416551909E-3</v>
      </c>
      <c r="BA2679" s="29">
        <f t="shared" si="1689"/>
        <v>0.36933276814804072</v>
      </c>
      <c r="BB2679" s="51">
        <f t="shared" si="1713"/>
        <v>3.5999434814707354E-2</v>
      </c>
      <c r="BC2679" s="29">
        <f t="shared" si="1690"/>
        <v>0.33951549970714534</v>
      </c>
      <c r="BD2679" s="51">
        <f t="shared" si="1714"/>
        <v>6.1821663738119703E-3</v>
      </c>
      <c r="BE2679" s="29">
        <f t="shared" si="1691"/>
        <v>0.29115173214481399</v>
      </c>
      <c r="BF2679" s="51">
        <f t="shared" si="1715"/>
        <v>4.218160118851938E-2</v>
      </c>
      <c r="BG2679" s="2" t="str">
        <f t="shared" si="1716"/>
        <v>No</v>
      </c>
    </row>
    <row r="2680" spans="1:59" x14ac:dyDescent="0.35">
      <c r="A2680" s="23">
        <v>44431</v>
      </c>
      <c r="B2680" s="25">
        <v>107.89067799999999</v>
      </c>
      <c r="C2680" s="30">
        <f t="shared" si="1692"/>
        <v>9.818010672892008E-3</v>
      </c>
      <c r="D2680" s="3">
        <f t="shared" si="1693"/>
        <v>142559.43273197877</v>
      </c>
      <c r="E2680" s="24">
        <v>31.959458999999999</v>
      </c>
      <c r="F2680" s="30">
        <f t="shared" si="1694"/>
        <v>1.1942645184960243E-2</v>
      </c>
      <c r="G2680" s="3">
        <f t="shared" si="1695"/>
        <v>59034.494812348174</v>
      </c>
      <c r="H2680" s="25">
        <v>10.640117</v>
      </c>
      <c r="I2680" s="30">
        <f t="shared" si="1696"/>
        <v>0</v>
      </c>
      <c r="J2680" s="3">
        <f t="shared" si="1697"/>
        <v>48152.971437863278</v>
      </c>
      <c r="K2680" s="26">
        <f t="shared" si="1680"/>
        <v>249746.89898219021</v>
      </c>
      <c r="L2680" s="28">
        <f t="shared" si="1698"/>
        <v>1.4974689898219022</v>
      </c>
      <c r="M2680" s="28">
        <f t="shared" si="1717"/>
        <v>2.0827493531349273E-2</v>
      </c>
      <c r="N2680" s="29">
        <f t="shared" si="1681"/>
        <v>0.57081562699260935</v>
      </c>
      <c r="O2680" s="29">
        <f t="shared" si="1682"/>
        <v>0.23637728857869825</v>
      </c>
      <c r="P2680" s="29">
        <f t="shared" si="1683"/>
        <v>0.19280708442869249</v>
      </c>
      <c r="R2680" s="23">
        <v>44431</v>
      </c>
      <c r="S2680" s="25">
        <v>107.89067799999999</v>
      </c>
      <c r="T2680" s="30">
        <f t="shared" si="1699"/>
        <v>9.818010672892008E-3</v>
      </c>
      <c r="U2680" s="3">
        <f t="shared" si="1700"/>
        <v>84202.284315429963</v>
      </c>
      <c r="V2680" s="24">
        <v>31.959458999999999</v>
      </c>
      <c r="W2680" s="30">
        <f t="shared" si="1701"/>
        <v>1.1942645184960243E-2</v>
      </c>
      <c r="X2680" s="3">
        <f t="shared" si="1702"/>
        <v>75158.496209078439</v>
      </c>
      <c r="Y2680" s="25">
        <v>10.640117</v>
      </c>
      <c r="Z2680" s="30">
        <f t="shared" si="1703"/>
        <v>0</v>
      </c>
      <c r="AA2680" s="3">
        <f t="shared" si="1704"/>
        <v>69151.024064013021</v>
      </c>
      <c r="AB2680" s="26">
        <f t="shared" si="1684"/>
        <v>228511.80458852142</v>
      </c>
      <c r="AC2680" s="28">
        <f t="shared" si="1705"/>
        <v>1.2851180458852141</v>
      </c>
      <c r="AD2680" s="28">
        <f t="shared" si="1718"/>
        <v>1.7056594493936483E-2</v>
      </c>
      <c r="AE2680" s="29">
        <f t="shared" si="1685"/>
        <v>0.36848111399344136</v>
      </c>
      <c r="AF2680" s="29">
        <f t="shared" si="1686"/>
        <v>0.32890421719969992</v>
      </c>
      <c r="AG2680" s="29">
        <f t="shared" si="1687"/>
        <v>0.30261466880685867</v>
      </c>
      <c r="AN2680" s="23">
        <v>44431</v>
      </c>
      <c r="AO2680" s="25">
        <v>107.89067799999999</v>
      </c>
      <c r="AP2680" s="30">
        <f t="shared" si="1706"/>
        <v>9.818010672892008E-3</v>
      </c>
      <c r="AQ2680" s="3">
        <f t="shared" si="1707"/>
        <v>87183.811560098897</v>
      </c>
      <c r="AR2680" s="24">
        <v>31.959458999999999</v>
      </c>
      <c r="AS2680" s="30">
        <f t="shared" si="1708"/>
        <v>1.1942645184960243E-2</v>
      </c>
      <c r="AT2680" s="3">
        <f t="shared" si="1709"/>
        <v>80313.842100298047</v>
      </c>
      <c r="AU2680" s="25">
        <v>10.640117</v>
      </c>
      <c r="AV2680" s="30">
        <f t="shared" si="1710"/>
        <v>0</v>
      </c>
      <c r="AW2680" s="3">
        <f t="shared" si="1711"/>
        <v>68060.365444368566</v>
      </c>
      <c r="AX2680" s="26">
        <f t="shared" si="1688"/>
        <v>235558.0191047655</v>
      </c>
      <c r="AY2680" s="28">
        <f t="shared" si="1712"/>
        <v>1.3555801910476548</v>
      </c>
      <c r="AZ2680" s="28">
        <f t="shared" si="1719"/>
        <v>1.7954893647174952E-2</v>
      </c>
      <c r="BA2680" s="29">
        <f t="shared" si="1689"/>
        <v>0.37011608389066775</v>
      </c>
      <c r="BB2680" s="51">
        <f t="shared" si="1713"/>
        <v>3.6782750557334376E-2</v>
      </c>
      <c r="BC2680" s="29">
        <f t="shared" si="1690"/>
        <v>0.34095142422036628</v>
      </c>
      <c r="BD2680" s="51">
        <f t="shared" si="1714"/>
        <v>7.6180908870329134E-3</v>
      </c>
      <c r="BE2680" s="29">
        <f t="shared" si="1691"/>
        <v>0.28893249188896603</v>
      </c>
      <c r="BF2680" s="51">
        <f t="shared" si="1715"/>
        <v>4.4400841444367345E-2</v>
      </c>
      <c r="BG2680" s="2" t="str">
        <f t="shared" si="1716"/>
        <v>No</v>
      </c>
    </row>
    <row r="2681" spans="1:59" x14ac:dyDescent="0.35">
      <c r="A2681" s="23">
        <v>44432</v>
      </c>
      <c r="B2681" s="25">
        <v>108.237144</v>
      </c>
      <c r="C2681" s="30">
        <f t="shared" si="1692"/>
        <v>3.2112690959269496E-3</v>
      </c>
      <c r="D2681" s="3">
        <f t="shared" si="1693"/>
        <v>143017.22943264386</v>
      </c>
      <c r="E2681" s="24">
        <v>32.244647999999998</v>
      </c>
      <c r="F2681" s="30">
        <f t="shared" si="1694"/>
        <v>8.9234614390687472E-3</v>
      </c>
      <c r="G2681" s="3">
        <f t="shared" si="1695"/>
        <v>59561.286850381068</v>
      </c>
      <c r="H2681" s="25">
        <v>10.621448000000001</v>
      </c>
      <c r="I2681" s="30">
        <f t="shared" si="1696"/>
        <v>-1.754585969308331E-3</v>
      </c>
      <c r="J2681" s="3">
        <f t="shared" si="1697"/>
        <v>48068.482909797902</v>
      </c>
      <c r="K2681" s="26">
        <f t="shared" si="1680"/>
        <v>250646.99919282281</v>
      </c>
      <c r="L2681" s="28">
        <f t="shared" si="1698"/>
        <v>1.5064699919282281</v>
      </c>
      <c r="M2681" s="28">
        <f t="shared" si="1717"/>
        <v>9.0010021063258172E-3</v>
      </c>
      <c r="N2681" s="29">
        <f t="shared" si="1681"/>
        <v>0.57059222688966105</v>
      </c>
      <c r="O2681" s="29">
        <f t="shared" si="1682"/>
        <v>0.23763016131128922</v>
      </c>
      <c r="P2681" s="29">
        <f t="shared" si="1683"/>
        <v>0.19177761179904973</v>
      </c>
      <c r="R2681" s="23">
        <v>44432</v>
      </c>
      <c r="S2681" s="25">
        <v>108.237144</v>
      </c>
      <c r="T2681" s="30">
        <f t="shared" si="1699"/>
        <v>3.2112690959269496E-3</v>
      </c>
      <c r="U2681" s="3">
        <f t="shared" si="1700"/>
        <v>84472.680508858553</v>
      </c>
      <c r="V2681" s="24">
        <v>32.244647999999998</v>
      </c>
      <c r="W2681" s="30">
        <f t="shared" si="1701"/>
        <v>8.9234614390687472E-3</v>
      </c>
      <c r="X2681" s="3">
        <f t="shared" si="1702"/>
        <v>75829.170151818544</v>
      </c>
      <c r="Y2681" s="25">
        <v>10.621448000000001</v>
      </c>
      <c r="Z2681" s="30">
        <f t="shared" si="1703"/>
        <v>-1.754585969308331E-3</v>
      </c>
      <c r="AA2681" s="3">
        <f t="shared" si="1704"/>
        <v>69029.692647427</v>
      </c>
      <c r="AB2681" s="26">
        <f t="shared" si="1684"/>
        <v>229331.5433081041</v>
      </c>
      <c r="AC2681" s="28">
        <f t="shared" si="1705"/>
        <v>1.293315433081041</v>
      </c>
      <c r="AD2681" s="28">
        <f t="shared" si="1718"/>
        <v>8.1973871958269662E-3</v>
      </c>
      <c r="AE2681" s="29">
        <f t="shared" si="1685"/>
        <v>0.36834305168116604</v>
      </c>
      <c r="AF2681" s="29">
        <f t="shared" si="1686"/>
        <v>0.33065303210358199</v>
      </c>
      <c r="AG2681" s="29">
        <f t="shared" si="1687"/>
        <v>0.30100391621525202</v>
      </c>
      <c r="AN2681" s="23">
        <v>44432</v>
      </c>
      <c r="AO2681" s="25">
        <v>108.237144</v>
      </c>
      <c r="AP2681" s="30">
        <f t="shared" si="1706"/>
        <v>3.2112690959269496E-3</v>
      </c>
      <c r="AQ2681" s="3">
        <f t="shared" si="1707"/>
        <v>87463.782239826964</v>
      </c>
      <c r="AR2681" s="24">
        <v>32.244647999999998</v>
      </c>
      <c r="AS2681" s="30">
        <f t="shared" si="1708"/>
        <v>8.9234614390687472E-3</v>
      </c>
      <c r="AT2681" s="3">
        <f t="shared" si="1709"/>
        <v>81030.519573303507</v>
      </c>
      <c r="AU2681" s="25">
        <v>10.621448000000001</v>
      </c>
      <c r="AV2681" s="30">
        <f t="shared" si="1710"/>
        <v>-1.754585969308331E-3</v>
      </c>
      <c r="AW2681" s="3">
        <f t="shared" si="1711"/>
        <v>67940.947682093873</v>
      </c>
      <c r="AX2681" s="26">
        <f t="shared" si="1688"/>
        <v>236435.24949522433</v>
      </c>
      <c r="AY2681" s="28">
        <f t="shared" si="1712"/>
        <v>1.3643524949522434</v>
      </c>
      <c r="AZ2681" s="28">
        <f t="shared" si="1719"/>
        <v>8.7723039045886075E-3</v>
      </c>
      <c r="BA2681" s="29">
        <f t="shared" si="1689"/>
        <v>0.36992699873033785</v>
      </c>
      <c r="BB2681" s="51">
        <f t="shared" si="1713"/>
        <v>3.6593665397004482E-2</v>
      </c>
      <c r="BC2681" s="29">
        <f t="shared" si="1690"/>
        <v>0.34271759285596803</v>
      </c>
      <c r="BD2681" s="51">
        <f t="shared" si="1714"/>
        <v>9.3842595226346637E-3</v>
      </c>
      <c r="BE2681" s="29">
        <f t="shared" si="1691"/>
        <v>0.28735540841369422</v>
      </c>
      <c r="BF2681" s="51">
        <f t="shared" si="1715"/>
        <v>4.5977924919639146E-2</v>
      </c>
      <c r="BG2681" s="2" t="str">
        <f t="shared" si="1716"/>
        <v>No</v>
      </c>
    </row>
    <row r="2682" spans="1:59" x14ac:dyDescent="0.35">
      <c r="A2682" s="23">
        <v>44433</v>
      </c>
      <c r="B2682" s="25">
        <v>108.53546900000001</v>
      </c>
      <c r="C2682" s="30">
        <f t="shared" si="1692"/>
        <v>2.7562164796217647E-3</v>
      </c>
      <c r="D2682" s="3">
        <f t="shared" si="1693"/>
        <v>143411.41587727595</v>
      </c>
      <c r="E2682" s="24">
        <v>32.309047999999997</v>
      </c>
      <c r="F2682" s="30">
        <f t="shared" si="1694"/>
        <v>1.997230672203365E-3</v>
      </c>
      <c r="G2682" s="3">
        <f t="shared" si="1695"/>
        <v>59680.244479354551</v>
      </c>
      <c r="H2682" s="25">
        <v>10.602781</v>
      </c>
      <c r="I2682" s="30">
        <f t="shared" si="1696"/>
        <v>-1.7574816541021665E-3</v>
      </c>
      <c r="J2682" s="3">
        <f t="shared" si="1697"/>
        <v>47984.003432943406</v>
      </c>
      <c r="K2682" s="26">
        <f t="shared" si="1680"/>
        <v>251075.66378957391</v>
      </c>
      <c r="L2682" s="28">
        <f t="shared" si="1698"/>
        <v>1.5107566378957391</v>
      </c>
      <c r="M2682" s="28">
        <f t="shared" si="1717"/>
        <v>4.2866459675110491E-3</v>
      </c>
      <c r="N2682" s="29">
        <f t="shared" si="1681"/>
        <v>0.57118803834954235</v>
      </c>
      <c r="O2682" s="29">
        <f t="shared" si="1682"/>
        <v>0.23769824434028963</v>
      </c>
      <c r="P2682" s="29">
        <f t="shared" si="1683"/>
        <v>0.19111371731016796</v>
      </c>
      <c r="R2682" s="23">
        <v>44433</v>
      </c>
      <c r="S2682" s="25">
        <v>108.53546900000001</v>
      </c>
      <c r="T2682" s="30">
        <f t="shared" si="1699"/>
        <v>2.7562164796217647E-3</v>
      </c>
      <c r="U2682" s="3">
        <f t="shared" si="1700"/>
        <v>84705.505502954897</v>
      </c>
      <c r="V2682" s="24">
        <v>32.309047999999997</v>
      </c>
      <c r="W2682" s="30">
        <f t="shared" si="1701"/>
        <v>1.997230672203365E-3</v>
      </c>
      <c r="X2682" s="3">
        <f t="shared" si="1702"/>
        <v>75980.618496293479</v>
      </c>
      <c r="Y2682" s="25">
        <v>10.602781</v>
      </c>
      <c r="Z2682" s="30">
        <f t="shared" si="1703"/>
        <v>-1.7574816541021665E-3</v>
      </c>
      <c r="AA2682" s="3">
        <f t="shared" si="1704"/>
        <v>68908.374229010835</v>
      </c>
      <c r="AB2682" s="26">
        <f t="shared" si="1684"/>
        <v>229594.49822825921</v>
      </c>
      <c r="AC2682" s="28">
        <f t="shared" si="1705"/>
        <v>1.2959449822825921</v>
      </c>
      <c r="AD2682" s="28">
        <f t="shared" si="1718"/>
        <v>2.6295492015511179E-3</v>
      </c>
      <c r="AE2682" s="29">
        <f t="shared" si="1685"/>
        <v>0.36893525827758306</v>
      </c>
      <c r="AF2682" s="29">
        <f t="shared" si="1686"/>
        <v>0.33093396872583047</v>
      </c>
      <c r="AG2682" s="29">
        <f t="shared" si="1687"/>
        <v>0.30013077299658647</v>
      </c>
      <c r="AN2682" s="23">
        <v>44433</v>
      </c>
      <c r="AO2682" s="25">
        <v>108.53546900000001</v>
      </c>
      <c r="AP2682" s="30">
        <f t="shared" si="1706"/>
        <v>2.7562164796217647E-3</v>
      </c>
      <c r="AQ2682" s="3">
        <f t="shared" si="1707"/>
        <v>87704.85135780643</v>
      </c>
      <c r="AR2682" s="24">
        <v>32.309047999999997</v>
      </c>
      <c r="AS2682" s="30">
        <f t="shared" si="1708"/>
        <v>1.997230672203365E-3</v>
      </c>
      <c r="AT2682" s="3">
        <f t="shared" si="1709"/>
        <v>81192.356212379891</v>
      </c>
      <c r="AU2682" s="25">
        <v>10.602781</v>
      </c>
      <c r="AV2682" s="30">
        <f t="shared" si="1710"/>
        <v>-1.7574816541021665E-3</v>
      </c>
      <c r="AW2682" s="3">
        <f t="shared" si="1711"/>
        <v>67821.542712980285</v>
      </c>
      <c r="AX2682" s="26">
        <f t="shared" si="1688"/>
        <v>236718.75028316659</v>
      </c>
      <c r="AY2682" s="28">
        <f t="shared" si="1712"/>
        <v>1.367187502831666</v>
      </c>
      <c r="AZ2682" s="28">
        <f t="shared" si="1719"/>
        <v>2.8350078794225908E-3</v>
      </c>
      <c r="BA2682" s="29">
        <f t="shared" si="1689"/>
        <v>0.37050234192641074</v>
      </c>
      <c r="BB2682" s="51">
        <f t="shared" si="1713"/>
        <v>3.7169008593077368E-2</v>
      </c>
      <c r="BC2682" s="29">
        <f t="shared" si="1690"/>
        <v>0.34299081131197401</v>
      </c>
      <c r="BD2682" s="51">
        <f t="shared" si="1714"/>
        <v>9.6574779786406384E-3</v>
      </c>
      <c r="BE2682" s="29">
        <f t="shared" si="1691"/>
        <v>0.28650684676161531</v>
      </c>
      <c r="BF2682" s="51">
        <f t="shared" si="1715"/>
        <v>4.6826486571718062E-2</v>
      </c>
      <c r="BG2682" s="2" t="str">
        <f t="shared" si="1716"/>
        <v>No</v>
      </c>
    </row>
    <row r="2683" spans="1:59" x14ac:dyDescent="0.35">
      <c r="A2683" s="23">
        <v>44434</v>
      </c>
      <c r="B2683" s="25">
        <v>107.85219600000001</v>
      </c>
      <c r="C2683" s="30">
        <f t="shared" si="1692"/>
        <v>-6.2953890216294051E-3</v>
      </c>
      <c r="D2683" s="3">
        <f t="shared" si="1693"/>
        <v>142508.58522418581</v>
      </c>
      <c r="E2683" s="24">
        <v>32.060654</v>
      </c>
      <c r="F2683" s="30">
        <f t="shared" si="1694"/>
        <v>-7.6880631085136653E-3</v>
      </c>
      <c r="G2683" s="3">
        <f t="shared" si="1695"/>
        <v>59221.418993465748</v>
      </c>
      <c r="H2683" s="25">
        <v>10.602781</v>
      </c>
      <c r="I2683" s="30">
        <f t="shared" si="1696"/>
        <v>0</v>
      </c>
      <c r="J2683" s="3">
        <f t="shared" si="1697"/>
        <v>47984.003432943406</v>
      </c>
      <c r="K2683" s="26">
        <f t="shared" si="1680"/>
        <v>249714.00765059495</v>
      </c>
      <c r="L2683" s="28">
        <f t="shared" si="1698"/>
        <v>1.4971400765059495</v>
      </c>
      <c r="M2683" s="28">
        <f t="shared" si="1717"/>
        <v>-1.3616561389789616E-2</v>
      </c>
      <c r="N2683" s="29">
        <f t="shared" si="1681"/>
        <v>0.57068718957723341</v>
      </c>
      <c r="O2683" s="29">
        <f t="shared" si="1682"/>
        <v>0.23715697629717911</v>
      </c>
      <c r="P2683" s="29">
        <f t="shared" si="1683"/>
        <v>0.19215583412558748</v>
      </c>
      <c r="R2683" s="23">
        <v>44434</v>
      </c>
      <c r="S2683" s="25">
        <v>107.85219600000001</v>
      </c>
      <c r="T2683" s="30">
        <f t="shared" si="1699"/>
        <v>-6.2953890216294051E-3</v>
      </c>
      <c r="U2683" s="3">
        <f t="shared" si="1700"/>
        <v>84172.25139354002</v>
      </c>
      <c r="V2683" s="24">
        <v>32.060654</v>
      </c>
      <c r="W2683" s="30">
        <f t="shared" si="1701"/>
        <v>-7.6880631085136653E-3</v>
      </c>
      <c r="X2683" s="3">
        <f t="shared" si="1702"/>
        <v>75396.474706270077</v>
      </c>
      <c r="Y2683" s="25">
        <v>10.602781</v>
      </c>
      <c r="Z2683" s="30">
        <f t="shared" si="1703"/>
        <v>0</v>
      </c>
      <c r="AA2683" s="3">
        <f t="shared" si="1704"/>
        <v>68908.374229010835</v>
      </c>
      <c r="AB2683" s="26">
        <f t="shared" si="1684"/>
        <v>228477.10032882093</v>
      </c>
      <c r="AC2683" s="28">
        <f t="shared" si="1705"/>
        <v>1.2847710032882094</v>
      </c>
      <c r="AD2683" s="28">
        <f t="shared" si="1718"/>
        <v>-1.1173978994382772E-2</v>
      </c>
      <c r="AE2683" s="29">
        <f t="shared" si="1685"/>
        <v>0.36840563571754253</v>
      </c>
      <c r="AF2683" s="29">
        <f t="shared" si="1686"/>
        <v>0.32999576149102278</v>
      </c>
      <c r="AG2683" s="29">
        <f t="shared" si="1687"/>
        <v>0.30159860279143469</v>
      </c>
      <c r="AN2683" s="23">
        <v>44434</v>
      </c>
      <c r="AO2683" s="25">
        <v>107.85219600000001</v>
      </c>
      <c r="AP2683" s="30">
        <f t="shared" si="1706"/>
        <v>-6.2953890216294051E-3</v>
      </c>
      <c r="AQ2683" s="3">
        <f t="shared" si="1707"/>
        <v>87152.715199424856</v>
      </c>
      <c r="AR2683" s="24">
        <v>32.060654</v>
      </c>
      <c r="AS2683" s="30">
        <f t="shared" si="1708"/>
        <v>-7.6880631085136653E-3</v>
      </c>
      <c r="AT2683" s="3">
        <f t="shared" si="1709"/>
        <v>80568.14425389019</v>
      </c>
      <c r="AU2683" s="25">
        <v>10.602781</v>
      </c>
      <c r="AV2683" s="30">
        <f t="shared" si="1710"/>
        <v>0</v>
      </c>
      <c r="AW2683" s="3">
        <f t="shared" si="1711"/>
        <v>67821.542712980285</v>
      </c>
      <c r="AX2683" s="26">
        <f t="shared" si="1688"/>
        <v>235542.40216629533</v>
      </c>
      <c r="AY2683" s="28">
        <f t="shared" si="1712"/>
        <v>1.3554240216629534</v>
      </c>
      <c r="AZ2683" s="28">
        <f t="shared" si="1719"/>
        <v>-1.176348116871262E-2</v>
      </c>
      <c r="BA2683" s="29">
        <f t="shared" si="1689"/>
        <v>0.37000860311297223</v>
      </c>
      <c r="BB2683" s="51">
        <f t="shared" si="1713"/>
        <v>3.6675269779638864E-2</v>
      </c>
      <c r="BC2683" s="29">
        <f t="shared" si="1690"/>
        <v>0.34205367489208277</v>
      </c>
      <c r="BD2683" s="51">
        <f t="shared" si="1714"/>
        <v>8.7203415587494004E-3</v>
      </c>
      <c r="BE2683" s="29">
        <f t="shared" si="1691"/>
        <v>0.28793772199494505</v>
      </c>
      <c r="BF2683" s="51">
        <f t="shared" si="1715"/>
        <v>4.539561133838832E-2</v>
      </c>
      <c r="BG2683" s="2" t="str">
        <f t="shared" si="1716"/>
        <v>No</v>
      </c>
    </row>
    <row r="2684" spans="1:59" x14ac:dyDescent="0.35">
      <c r="A2684" s="23">
        <v>44435</v>
      </c>
      <c r="B2684" s="25">
        <v>108.99741400000001</v>
      </c>
      <c r="C2684" s="30">
        <f t="shared" si="1692"/>
        <v>1.0618402243752101E-2</v>
      </c>
      <c r="D2684" s="3">
        <f t="shared" si="1693"/>
        <v>144021.79870528425</v>
      </c>
      <c r="E2684" s="24">
        <v>32.382644999999997</v>
      </c>
      <c r="F2684" s="30">
        <f t="shared" si="1694"/>
        <v>1.0043182525222294E-2</v>
      </c>
      <c r="G2684" s="3">
        <f t="shared" si="1695"/>
        <v>59816.190513819791</v>
      </c>
      <c r="H2684" s="25">
        <v>10.630782</v>
      </c>
      <c r="I2684" s="30">
        <f t="shared" si="1696"/>
        <v>2.6409109081853011E-3</v>
      </c>
      <c r="J2684" s="3">
        <f t="shared" si="1697"/>
        <v>48110.724911027864</v>
      </c>
      <c r="K2684" s="26">
        <f t="shared" si="1680"/>
        <v>251948.71413013194</v>
      </c>
      <c r="L2684" s="28">
        <f t="shared" si="1698"/>
        <v>1.5194871413013193</v>
      </c>
      <c r="M2684" s="28">
        <f t="shared" si="1717"/>
        <v>2.2347064795369853E-2</v>
      </c>
      <c r="N2684" s="29">
        <f t="shared" si="1681"/>
        <v>0.57163140999757889</v>
      </c>
      <c r="O2684" s="29">
        <f t="shared" si="1682"/>
        <v>0.23741415279827396</v>
      </c>
      <c r="P2684" s="29">
        <f t="shared" si="1683"/>
        <v>0.19095443720414701</v>
      </c>
      <c r="R2684" s="23">
        <v>44435</v>
      </c>
      <c r="S2684" s="25">
        <v>108.99741400000001</v>
      </c>
      <c r="T2684" s="30">
        <f t="shared" si="1699"/>
        <v>1.0618402243752101E-2</v>
      </c>
      <c r="U2684" s="3">
        <f t="shared" si="1700"/>
        <v>85066.026216598853</v>
      </c>
      <c r="V2684" s="24">
        <v>32.382644999999997</v>
      </c>
      <c r="W2684" s="30">
        <f t="shared" si="1701"/>
        <v>1.0043182525222294E-2</v>
      </c>
      <c r="X2684" s="3">
        <f t="shared" si="1702"/>
        <v>76153.695263503454</v>
      </c>
      <c r="Y2684" s="25">
        <v>10.630782</v>
      </c>
      <c r="Z2684" s="30">
        <f t="shared" si="1703"/>
        <v>2.6409109081853011E-3</v>
      </c>
      <c r="AA2684" s="3">
        <f t="shared" si="1704"/>
        <v>69090.355106177551</v>
      </c>
      <c r="AB2684" s="26">
        <f t="shared" si="1684"/>
        <v>230310.07658627984</v>
      </c>
      <c r="AC2684" s="28">
        <f t="shared" si="1705"/>
        <v>1.3031007658627982</v>
      </c>
      <c r="AD2684" s="28">
        <f t="shared" si="1718"/>
        <v>1.8329762574588848E-2</v>
      </c>
      <c r="AE2684" s="29">
        <f t="shared" si="1685"/>
        <v>0.36935433949513286</v>
      </c>
      <c r="AF2684" s="29">
        <f t="shared" si="1686"/>
        <v>0.33065724432154575</v>
      </c>
      <c r="AG2684" s="29">
        <f t="shared" si="1687"/>
        <v>0.29998841618332145</v>
      </c>
      <c r="AN2684" s="23">
        <v>44435</v>
      </c>
      <c r="AO2684" s="25">
        <v>108.99741400000001</v>
      </c>
      <c r="AP2684" s="30">
        <f t="shared" si="1706"/>
        <v>1.0618402243752101E-2</v>
      </c>
      <c r="AQ2684" s="3">
        <f t="shared" si="1707"/>
        <v>88078.137786047519</v>
      </c>
      <c r="AR2684" s="24">
        <v>32.382644999999997</v>
      </c>
      <c r="AS2684" s="30">
        <f t="shared" si="1708"/>
        <v>1.0043182525222294E-2</v>
      </c>
      <c r="AT2684" s="3">
        <f t="shared" si="1709"/>
        <v>81377.304832350448</v>
      </c>
      <c r="AU2684" s="25">
        <v>10.630782</v>
      </c>
      <c r="AV2684" s="30">
        <f t="shared" si="1710"/>
        <v>2.6409109081853011E-3</v>
      </c>
      <c r="AW2684" s="3">
        <f t="shared" si="1711"/>
        <v>68000.653364940954</v>
      </c>
      <c r="AX2684" s="26">
        <f t="shared" si="1688"/>
        <v>237456.09598333892</v>
      </c>
      <c r="AY2684" s="28">
        <f t="shared" si="1712"/>
        <v>1.374560959833389</v>
      </c>
      <c r="AZ2684" s="28">
        <f t="shared" si="1719"/>
        <v>1.9136938170435602E-2</v>
      </c>
      <c r="BA2684" s="29">
        <f t="shared" si="1689"/>
        <v>0.37092388561895462</v>
      </c>
      <c r="BB2684" s="51">
        <f t="shared" si="1713"/>
        <v>3.7590552285621248E-2</v>
      </c>
      <c r="BC2684" s="29">
        <f t="shared" si="1690"/>
        <v>0.34270463554686031</v>
      </c>
      <c r="BD2684" s="51">
        <f t="shared" si="1714"/>
        <v>9.3713022135269441E-3</v>
      </c>
      <c r="BE2684" s="29">
        <f t="shared" si="1691"/>
        <v>0.28637147883418507</v>
      </c>
      <c r="BF2684" s="51">
        <f t="shared" si="1715"/>
        <v>4.6961854499148303E-2</v>
      </c>
      <c r="BG2684" s="2" t="str">
        <f t="shared" si="1716"/>
        <v>No</v>
      </c>
    </row>
    <row r="2685" spans="1:59" x14ac:dyDescent="0.35">
      <c r="A2685" s="23">
        <v>44438</v>
      </c>
      <c r="B2685" s="25">
        <v>109.382362</v>
      </c>
      <c r="C2685" s="30">
        <f t="shared" si="1692"/>
        <v>3.5317168166943969E-3</v>
      </c>
      <c r="D2685" s="3">
        <f t="shared" si="1693"/>
        <v>144530.44291374227</v>
      </c>
      <c r="E2685" s="24">
        <v>32.456237999999999</v>
      </c>
      <c r="F2685" s="30">
        <f t="shared" si="1694"/>
        <v>2.2726062061948493E-3</v>
      </c>
      <c r="G2685" s="3">
        <f t="shared" si="1695"/>
        <v>59952.129159612428</v>
      </c>
      <c r="H2685" s="25">
        <v>10.640117</v>
      </c>
      <c r="I2685" s="30">
        <f t="shared" si="1696"/>
        <v>8.7811037795715308E-4</v>
      </c>
      <c r="J2685" s="3">
        <f t="shared" si="1697"/>
        <v>48152.971437863278</v>
      </c>
      <c r="K2685" s="26">
        <f t="shared" si="1680"/>
        <v>252635.54351121798</v>
      </c>
      <c r="L2685" s="28">
        <f t="shared" si="1698"/>
        <v>1.5263554351121797</v>
      </c>
      <c r="M2685" s="28">
        <f t="shared" si="1717"/>
        <v>6.8682938108604041E-3</v>
      </c>
      <c r="N2685" s="29">
        <f t="shared" si="1681"/>
        <v>0.57209069201034479</v>
      </c>
      <c r="O2685" s="29">
        <f t="shared" si="1682"/>
        <v>0.2373067871859065</v>
      </c>
      <c r="P2685" s="29">
        <f t="shared" si="1683"/>
        <v>0.19060252080374868</v>
      </c>
      <c r="R2685" s="23">
        <v>44438</v>
      </c>
      <c r="S2685" s="25">
        <v>109.382362</v>
      </c>
      <c r="T2685" s="30">
        <f t="shared" si="1699"/>
        <v>3.5317168166943969E-3</v>
      </c>
      <c r="U2685" s="3">
        <f t="shared" si="1700"/>
        <v>85366.455331917387</v>
      </c>
      <c r="V2685" s="24">
        <v>32.456237999999999</v>
      </c>
      <c r="W2685" s="30">
        <f t="shared" si="1701"/>
        <v>2.2726062061948493E-3</v>
      </c>
      <c r="X2685" s="3">
        <f t="shared" si="1702"/>
        <v>76326.762623983959</v>
      </c>
      <c r="Y2685" s="25">
        <v>10.640117</v>
      </c>
      <c r="Z2685" s="30">
        <f t="shared" si="1703"/>
        <v>8.7811037795715308E-4</v>
      </c>
      <c r="AA2685" s="3">
        <f t="shared" si="1704"/>
        <v>69151.024064013036</v>
      </c>
      <c r="AB2685" s="26">
        <f t="shared" si="1684"/>
        <v>230844.24201991438</v>
      </c>
      <c r="AC2685" s="28">
        <f t="shared" si="1705"/>
        <v>1.3084424201991438</v>
      </c>
      <c r="AD2685" s="28">
        <f t="shared" si="1718"/>
        <v>5.3416543363455915E-3</v>
      </c>
      <c r="AE2685" s="29">
        <f t="shared" si="1685"/>
        <v>0.3698011030509179</v>
      </c>
      <c r="AF2685" s="29">
        <f t="shared" si="1686"/>
        <v>0.33064182998941527</v>
      </c>
      <c r="AG2685" s="29">
        <f t="shared" si="1687"/>
        <v>0.29955706695966688</v>
      </c>
      <c r="AN2685" s="23">
        <v>44438</v>
      </c>
      <c r="AO2685" s="25">
        <v>109.382362</v>
      </c>
      <c r="AP2685" s="30">
        <f t="shared" si="1706"/>
        <v>3.5317168166943969E-3</v>
      </c>
      <c r="AQ2685" s="3">
        <f t="shared" si="1707"/>
        <v>88389.204826449626</v>
      </c>
      <c r="AR2685" s="24">
        <v>32.456237999999999</v>
      </c>
      <c r="AS2685" s="30">
        <f t="shared" si="1708"/>
        <v>2.2726062061948493E-3</v>
      </c>
      <c r="AT2685" s="3">
        <f t="shared" si="1709"/>
        <v>81562.243400355859</v>
      </c>
      <c r="AU2685" s="25">
        <v>10.640117</v>
      </c>
      <c r="AV2685" s="30">
        <f t="shared" si="1710"/>
        <v>8.7811037795715308E-4</v>
      </c>
      <c r="AW2685" s="3">
        <f t="shared" si="1711"/>
        <v>68060.365444368581</v>
      </c>
      <c r="AX2685" s="26">
        <f t="shared" si="1688"/>
        <v>238011.81367117405</v>
      </c>
      <c r="AY2685" s="28">
        <f t="shared" si="1712"/>
        <v>1.3801181367117406</v>
      </c>
      <c r="AZ2685" s="28">
        <f t="shared" si="1719"/>
        <v>5.5571768783515552E-3</v>
      </c>
      <c r="BA2685" s="29">
        <f t="shared" si="1689"/>
        <v>0.37136478002123036</v>
      </c>
      <c r="BB2685" s="51">
        <f t="shared" si="1713"/>
        <v>3.8031446687896986E-2</v>
      </c>
      <c r="BC2685" s="29">
        <f t="shared" si="1690"/>
        <v>0.34268149190711361</v>
      </c>
      <c r="BD2685" s="51">
        <f t="shared" si="1714"/>
        <v>9.3481585737802408E-3</v>
      </c>
      <c r="BE2685" s="29">
        <f t="shared" si="1691"/>
        <v>0.28595372807165609</v>
      </c>
      <c r="BF2685" s="51">
        <f t="shared" si="1715"/>
        <v>4.7379605261677282E-2</v>
      </c>
      <c r="BG2685" s="2" t="str">
        <f t="shared" si="1716"/>
        <v>No</v>
      </c>
    </row>
    <row r="2686" spans="1:59" x14ac:dyDescent="0.35">
      <c r="A2686" s="23">
        <v>44439</v>
      </c>
      <c r="B2686" s="25">
        <v>109.23801400000001</v>
      </c>
      <c r="C2686" s="30">
        <f t="shared" si="1692"/>
        <v>-1.319664316628999E-3</v>
      </c>
      <c r="D2686" s="3">
        <f t="shared" si="1693"/>
        <v>144339.71124556242</v>
      </c>
      <c r="E2686" s="24">
        <v>32.557442000000002</v>
      </c>
      <c r="F2686" s="30">
        <f t="shared" si="1694"/>
        <v>3.1181679158256426E-3</v>
      </c>
      <c r="G2686" s="3">
        <f t="shared" si="1695"/>
        <v>60139.069965243369</v>
      </c>
      <c r="H2686" s="25">
        <v>10.647594</v>
      </c>
      <c r="I2686" s="30">
        <f t="shared" si="1696"/>
        <v>7.0271783665543097E-4</v>
      </c>
      <c r="J2686" s="3">
        <f t="shared" si="1697"/>
        <v>48186.809389780625</v>
      </c>
      <c r="K2686" s="26">
        <f t="shared" si="1680"/>
        <v>252665.59060058641</v>
      </c>
      <c r="L2686" s="28">
        <f t="shared" si="1698"/>
        <v>1.526655906005864</v>
      </c>
      <c r="M2686" s="28">
        <f t="shared" si="1717"/>
        <v>3.0047089368423485E-4</v>
      </c>
      <c r="N2686" s="29">
        <f t="shared" si="1681"/>
        <v>0.57126778087378949</v>
      </c>
      <c r="O2686" s="29">
        <f t="shared" si="1682"/>
        <v>0.23801844098475272</v>
      </c>
      <c r="P2686" s="29">
        <f t="shared" si="1683"/>
        <v>0.19071377814145773</v>
      </c>
      <c r="R2686" s="23">
        <v>44439</v>
      </c>
      <c r="S2686" s="25">
        <v>109.23801400000001</v>
      </c>
      <c r="T2686" s="30">
        <f t="shared" si="1699"/>
        <v>-1.319664316628999E-3</v>
      </c>
      <c r="U2686" s="3">
        <f t="shared" si="1700"/>
        <v>85253.800266978753</v>
      </c>
      <c r="V2686" s="24">
        <v>32.557442000000002</v>
      </c>
      <c r="W2686" s="30">
        <f t="shared" si="1701"/>
        <v>3.1181679158256426E-3</v>
      </c>
      <c r="X2686" s="3">
        <f t="shared" si="1702"/>
        <v>76564.762286316909</v>
      </c>
      <c r="Y2686" s="25">
        <v>10.647594</v>
      </c>
      <c r="Z2686" s="30">
        <f t="shared" si="1703"/>
        <v>7.0271783665543097E-4</v>
      </c>
      <c r="AA2686" s="3">
        <f t="shared" si="1704"/>
        <v>69199.617722045805</v>
      </c>
      <c r="AB2686" s="26">
        <f t="shared" si="1684"/>
        <v>231018.18027534147</v>
      </c>
      <c r="AC2686" s="28">
        <f t="shared" si="1705"/>
        <v>1.3101818027534144</v>
      </c>
      <c r="AD2686" s="28">
        <f t="shared" si="1718"/>
        <v>1.7393825542706409E-3</v>
      </c>
      <c r="AE2686" s="29">
        <f t="shared" si="1685"/>
        <v>0.36903502644410108</v>
      </c>
      <c r="AF2686" s="29">
        <f t="shared" si="1686"/>
        <v>0.33142310356294202</v>
      </c>
      <c r="AG2686" s="29">
        <f t="shared" si="1687"/>
        <v>0.29954186999295684</v>
      </c>
      <c r="AN2686" s="23">
        <v>44439</v>
      </c>
      <c r="AO2686" s="25">
        <v>109.23801400000001</v>
      </c>
      <c r="AP2686" s="30">
        <f t="shared" si="1706"/>
        <v>-1.319664316628999E-3</v>
      </c>
      <c r="AQ2686" s="3">
        <f t="shared" si="1707"/>
        <v>88272.560746864954</v>
      </c>
      <c r="AR2686" s="24">
        <v>32.557442000000002</v>
      </c>
      <c r="AS2686" s="30">
        <f t="shared" si="1708"/>
        <v>3.1181679158256426E-3</v>
      </c>
      <c r="AT2686" s="3">
        <f t="shared" si="1709"/>
        <v>81816.568170869607</v>
      </c>
      <c r="AU2686" s="25">
        <v>10.647594</v>
      </c>
      <c r="AV2686" s="30">
        <f t="shared" si="1710"/>
        <v>7.0271783665543097E-4</v>
      </c>
      <c r="AW2686" s="3">
        <f t="shared" si="1711"/>
        <v>68108.192677135623</v>
      </c>
      <c r="AX2686" s="26">
        <f t="shared" si="1688"/>
        <v>238197.32159487018</v>
      </c>
      <c r="AY2686" s="28">
        <f t="shared" si="1712"/>
        <v>1.3819732159487019</v>
      </c>
      <c r="AZ2686" s="28">
        <f t="shared" si="1719"/>
        <v>1.8550792369613767E-3</v>
      </c>
      <c r="BA2686" s="29">
        <f t="shared" si="1689"/>
        <v>0.37058586618786732</v>
      </c>
      <c r="BB2686" s="51">
        <f t="shared" si="1713"/>
        <v>3.7252532854533948E-2</v>
      </c>
      <c r="BC2686" s="29">
        <f t="shared" si="1690"/>
        <v>0.34348231803388846</v>
      </c>
      <c r="BD2686" s="51">
        <f t="shared" si="1714"/>
        <v>1.0148984700555086E-2</v>
      </c>
      <c r="BE2686" s="29">
        <f t="shared" si="1691"/>
        <v>0.28593181577824428</v>
      </c>
      <c r="BF2686" s="51">
        <f t="shared" si="1715"/>
        <v>4.740151755508909E-2</v>
      </c>
      <c r="BG2686" s="2" t="str">
        <f t="shared" si="1716"/>
        <v>No</v>
      </c>
    </row>
    <row r="2687" spans="1:59" x14ac:dyDescent="0.35">
      <c r="A2687" s="23">
        <v>44440</v>
      </c>
      <c r="B2687" s="25">
        <v>109.372742</v>
      </c>
      <c r="C2687" s="30">
        <f t="shared" si="1692"/>
        <v>1.233343550167465E-3</v>
      </c>
      <c r="D2687" s="3">
        <f t="shared" si="1693"/>
        <v>144517.73169746017</v>
      </c>
      <c r="E2687" s="24">
        <v>32.833424000000001</v>
      </c>
      <c r="F2687" s="30">
        <f t="shared" si="1694"/>
        <v>8.4767716087768008E-3</v>
      </c>
      <c r="G2687" s="3">
        <f t="shared" si="1695"/>
        <v>60648.855126102986</v>
      </c>
      <c r="H2687" s="25">
        <v>10.647594</v>
      </c>
      <c r="I2687" s="30">
        <f t="shared" si="1696"/>
        <v>0</v>
      </c>
      <c r="J2687" s="3">
        <f t="shared" si="1697"/>
        <v>48186.809389780625</v>
      </c>
      <c r="K2687" s="26">
        <f t="shared" si="1680"/>
        <v>253353.39621334377</v>
      </c>
      <c r="L2687" s="28">
        <f t="shared" si="1698"/>
        <v>1.5335339621334376</v>
      </c>
      <c r="M2687" s="28">
        <f t="shared" si="1717"/>
        <v>6.8780561275736396E-3</v>
      </c>
      <c r="N2687" s="29">
        <f t="shared" si="1681"/>
        <v>0.57041955567773284</v>
      </c>
      <c r="O2687" s="29">
        <f t="shared" si="1682"/>
        <v>0.23938441731024521</v>
      </c>
      <c r="P2687" s="29">
        <f t="shared" si="1683"/>
        <v>0.19019602701202193</v>
      </c>
      <c r="R2687" s="23">
        <v>44440</v>
      </c>
      <c r="S2687" s="25">
        <v>109.372742</v>
      </c>
      <c r="T2687" s="30">
        <f t="shared" si="1699"/>
        <v>1.233343550167465E-3</v>
      </c>
      <c r="U2687" s="3">
        <f t="shared" si="1700"/>
        <v>85358.947491665298</v>
      </c>
      <c r="V2687" s="24">
        <v>32.833424000000001</v>
      </c>
      <c r="W2687" s="30">
        <f t="shared" si="1701"/>
        <v>8.4767716087768008E-3</v>
      </c>
      <c r="X2687" s="3">
        <f t="shared" si="1702"/>
        <v>77213.784289498304</v>
      </c>
      <c r="Y2687" s="25">
        <v>10.647594</v>
      </c>
      <c r="Z2687" s="30">
        <f t="shared" si="1703"/>
        <v>0</v>
      </c>
      <c r="AA2687" s="3">
        <f t="shared" si="1704"/>
        <v>69199.617722045805</v>
      </c>
      <c r="AB2687" s="26">
        <f t="shared" si="1684"/>
        <v>231772.34950320941</v>
      </c>
      <c r="AC2687" s="28">
        <f t="shared" si="1705"/>
        <v>1.317723495032094</v>
      </c>
      <c r="AD2687" s="28">
        <f t="shared" si="1718"/>
        <v>7.5416922786795126E-3</v>
      </c>
      <c r="AE2687" s="29">
        <f t="shared" si="1685"/>
        <v>0.36828788108084182</v>
      </c>
      <c r="AF2687" s="29">
        <f t="shared" si="1686"/>
        <v>0.33314493491135405</v>
      </c>
      <c r="AG2687" s="29">
        <f t="shared" si="1687"/>
        <v>0.29856718400780408</v>
      </c>
      <c r="AN2687" s="23">
        <v>44440</v>
      </c>
      <c r="AO2687" s="25">
        <v>109.372742</v>
      </c>
      <c r="AP2687" s="30">
        <f t="shared" si="1706"/>
        <v>1.233343550167465E-3</v>
      </c>
      <c r="AQ2687" s="3">
        <f t="shared" si="1707"/>
        <v>88381.431140318862</v>
      </c>
      <c r="AR2687" s="24">
        <v>32.833424000000001</v>
      </c>
      <c r="AS2687" s="30">
        <f t="shared" si="1708"/>
        <v>8.4767716087768008E-3</v>
      </c>
      <c r="AT2687" s="3">
        <f t="shared" si="1709"/>
        <v>82510.108533067993</v>
      </c>
      <c r="AU2687" s="25">
        <v>10.647594</v>
      </c>
      <c r="AV2687" s="30">
        <f t="shared" si="1710"/>
        <v>0</v>
      </c>
      <c r="AW2687" s="3">
        <f t="shared" si="1711"/>
        <v>68108.192677135623</v>
      </c>
      <c r="AX2687" s="26">
        <f t="shared" si="1688"/>
        <v>238999.73235052248</v>
      </c>
      <c r="AY2687" s="28">
        <f t="shared" si="1712"/>
        <v>1.389997323505225</v>
      </c>
      <c r="AZ2687" s="28">
        <f t="shared" si="1719"/>
        <v>8.0241075565230524E-3</v>
      </c>
      <c r="BA2687" s="29">
        <f t="shared" si="1689"/>
        <v>0.36979719713952075</v>
      </c>
      <c r="BB2687" s="51">
        <f t="shared" si="1713"/>
        <v>3.646386380618738E-2</v>
      </c>
      <c r="BC2687" s="29">
        <f t="shared" si="1690"/>
        <v>0.3452309662508608</v>
      </c>
      <c r="BD2687" s="51">
        <f t="shared" si="1714"/>
        <v>1.1897632917527434E-2</v>
      </c>
      <c r="BE2687" s="29">
        <f t="shared" si="1691"/>
        <v>0.28497183660961839</v>
      </c>
      <c r="BF2687" s="51">
        <f t="shared" si="1715"/>
        <v>4.8361496723714981E-2</v>
      </c>
      <c r="BG2687" s="2" t="str">
        <f t="shared" si="1716"/>
        <v>No</v>
      </c>
    </row>
    <row r="2688" spans="1:59" x14ac:dyDescent="0.35">
      <c r="A2688" s="23">
        <v>44441</v>
      </c>
      <c r="B2688" s="25">
        <v>109.757668</v>
      </c>
      <c r="C2688" s="30">
        <f t="shared" si="1692"/>
        <v>3.5193960849952965E-3</v>
      </c>
      <c r="D2688" s="3">
        <f t="shared" si="1693"/>
        <v>145026.3468366086</v>
      </c>
      <c r="E2688" s="24">
        <v>32.916218000000001</v>
      </c>
      <c r="F2688" s="30">
        <f t="shared" si="1694"/>
        <v>2.5216377067467377E-3</v>
      </c>
      <c r="G2688" s="3">
        <f t="shared" si="1695"/>
        <v>60801.78956605999</v>
      </c>
      <c r="H2688" s="25">
        <v>10.656940000000001</v>
      </c>
      <c r="I2688" s="30">
        <f t="shared" si="1696"/>
        <v>8.7775698434788829E-4</v>
      </c>
      <c r="J2688" s="3">
        <f t="shared" si="1697"/>
        <v>48229.105698275947</v>
      </c>
      <c r="K2688" s="26">
        <f t="shared" si="1680"/>
        <v>254057.24210094457</v>
      </c>
      <c r="L2688" s="28">
        <f t="shared" si="1698"/>
        <v>1.5405724210094456</v>
      </c>
      <c r="M2688" s="28">
        <f t="shared" si="1717"/>
        <v>7.0384588760079581E-3</v>
      </c>
      <c r="N2688" s="29">
        <f t="shared" si="1681"/>
        <v>0.57084122317200181</v>
      </c>
      <c r="O2688" s="29">
        <f t="shared" si="1682"/>
        <v>0.23932318977902473</v>
      </c>
      <c r="P2688" s="29">
        <f t="shared" si="1683"/>
        <v>0.1898355870489733</v>
      </c>
      <c r="R2688" s="23">
        <v>44441</v>
      </c>
      <c r="S2688" s="25">
        <v>109.757668</v>
      </c>
      <c r="T2688" s="30">
        <f t="shared" si="1699"/>
        <v>3.5193960849952965E-3</v>
      </c>
      <c r="U2688" s="3">
        <f t="shared" si="1700"/>
        <v>85659.359437286781</v>
      </c>
      <c r="V2688" s="24">
        <v>32.916218000000001</v>
      </c>
      <c r="W2688" s="30">
        <f t="shared" si="1701"/>
        <v>2.5216377067467377E-3</v>
      </c>
      <c r="X2688" s="3">
        <f t="shared" si="1702"/>
        <v>77408.489479443306</v>
      </c>
      <c r="Y2688" s="25">
        <v>10.656940000000001</v>
      </c>
      <c r="Z2688" s="30">
        <f t="shared" si="1703"/>
        <v>8.7775698434788829E-4</v>
      </c>
      <c r="AA2688" s="3">
        <f t="shared" si="1704"/>
        <v>69260.358169815532</v>
      </c>
      <c r="AB2688" s="26">
        <f t="shared" si="1684"/>
        <v>232328.20708654562</v>
      </c>
      <c r="AC2688" s="28">
        <f t="shared" si="1705"/>
        <v>1.323282070865456</v>
      </c>
      <c r="AD2688" s="28">
        <f t="shared" si="1718"/>
        <v>5.5585758333620561E-3</v>
      </c>
      <c r="AE2688" s="29">
        <f t="shared" si="1685"/>
        <v>0.36869978256827607</v>
      </c>
      <c r="AF2688" s="29">
        <f t="shared" si="1686"/>
        <v>0.33318592886402093</v>
      </c>
      <c r="AG2688" s="29">
        <f t="shared" si="1687"/>
        <v>0.29811428856770306</v>
      </c>
      <c r="AN2688" s="23">
        <v>44441</v>
      </c>
      <c r="AO2688" s="25">
        <v>109.757668</v>
      </c>
      <c r="AP2688" s="30">
        <f t="shared" si="1706"/>
        <v>3.5193960849952965E-3</v>
      </c>
      <c r="AQ2688" s="3">
        <f t="shared" si="1707"/>
        <v>88692.480403060385</v>
      </c>
      <c r="AR2688" s="24">
        <v>32.916218000000001</v>
      </c>
      <c r="AS2688" s="30">
        <f t="shared" si="1708"/>
        <v>2.5216377067467377E-3</v>
      </c>
      <c r="AT2688" s="3">
        <f t="shared" si="1709"/>
        <v>82718.169133932737</v>
      </c>
      <c r="AU2688" s="25">
        <v>10.656940000000001</v>
      </c>
      <c r="AV2688" s="30">
        <f t="shared" si="1710"/>
        <v>8.7775698434788829E-4</v>
      </c>
      <c r="AW2688" s="3">
        <f t="shared" si="1711"/>
        <v>68167.975118949296</v>
      </c>
      <c r="AX2688" s="26">
        <f t="shared" si="1688"/>
        <v>239578.62465594243</v>
      </c>
      <c r="AY2688" s="28">
        <f t="shared" si="1712"/>
        <v>1.3957862465594242</v>
      </c>
      <c r="AZ2688" s="28">
        <f t="shared" si="1719"/>
        <v>5.7889230541992021E-3</v>
      </c>
      <c r="BA2688" s="29">
        <f t="shared" si="1689"/>
        <v>0.37020197661803583</v>
      </c>
      <c r="BB2688" s="51">
        <f t="shared" si="1713"/>
        <v>3.6868643284702463E-2</v>
      </c>
      <c r="BC2688" s="29">
        <f t="shared" si="1690"/>
        <v>0.34526523078894811</v>
      </c>
      <c r="BD2688" s="51">
        <f t="shared" si="1714"/>
        <v>1.1931897455614737E-2</v>
      </c>
      <c r="BE2688" s="29">
        <f t="shared" si="1691"/>
        <v>0.284532792593016</v>
      </c>
      <c r="BF2688" s="51">
        <f t="shared" si="1715"/>
        <v>4.8800540740317366E-2</v>
      </c>
      <c r="BG2688" s="2" t="str">
        <f t="shared" si="1716"/>
        <v>No</v>
      </c>
    </row>
    <row r="2689" spans="1:59" x14ac:dyDescent="0.35">
      <c r="A2689" s="23">
        <v>44442</v>
      </c>
      <c r="B2689" s="25">
        <v>109.71917000000001</v>
      </c>
      <c r="C2689" s="30">
        <f t="shared" si="1692"/>
        <v>-3.5075453680366575E-4</v>
      </c>
      <c r="D2689" s="3">
        <f t="shared" si="1693"/>
        <v>144975.4781874996</v>
      </c>
      <c r="E2689" s="24">
        <v>33.081809999999997</v>
      </c>
      <c r="F2689" s="30">
        <f t="shared" si="1694"/>
        <v>5.0307116084842285E-3</v>
      </c>
      <c r="G2689" s="3">
        <f t="shared" si="1695"/>
        <v>61107.665834646585</v>
      </c>
      <c r="H2689" s="25">
        <v>10.638247</v>
      </c>
      <c r="I2689" s="30">
        <f t="shared" si="1696"/>
        <v>-1.7540682409773467E-3</v>
      </c>
      <c r="J2689" s="3">
        <f t="shared" si="1697"/>
        <v>48144.508555679859</v>
      </c>
      <c r="K2689" s="26">
        <f t="shared" si="1680"/>
        <v>254227.65257782605</v>
      </c>
      <c r="L2689" s="28">
        <f t="shared" si="1698"/>
        <v>1.5422765257782607</v>
      </c>
      <c r="M2689" s="28">
        <f t="shared" si="1717"/>
        <v>1.7041047688151068E-3</v>
      </c>
      <c r="N2689" s="29">
        <f t="shared" si="1681"/>
        <v>0.57025849358821668</v>
      </c>
      <c r="O2689" s="29">
        <f t="shared" si="1682"/>
        <v>0.24036592878479202</v>
      </c>
      <c r="P2689" s="29">
        <f t="shared" si="1683"/>
        <v>0.18937557762699125</v>
      </c>
      <c r="R2689" s="23">
        <v>44442</v>
      </c>
      <c r="S2689" s="25">
        <v>109.71917000000001</v>
      </c>
      <c r="T2689" s="30">
        <f t="shared" si="1699"/>
        <v>-3.5075453680366575E-4</v>
      </c>
      <c r="U2689" s="3">
        <f t="shared" si="1700"/>
        <v>85629.314028344452</v>
      </c>
      <c r="V2689" s="24">
        <v>33.081809999999997</v>
      </c>
      <c r="W2689" s="30">
        <f t="shared" si="1701"/>
        <v>5.0307116084842285E-3</v>
      </c>
      <c r="X2689" s="3">
        <f t="shared" si="1702"/>
        <v>77797.909266062765</v>
      </c>
      <c r="Y2689" s="25">
        <v>10.638247</v>
      </c>
      <c r="Z2689" s="30">
        <f t="shared" si="1703"/>
        <v>-1.7540682409773467E-3</v>
      </c>
      <c r="AA2689" s="3">
        <f t="shared" si="1704"/>
        <v>69138.870775191142</v>
      </c>
      <c r="AB2689" s="26">
        <f t="shared" si="1684"/>
        <v>232566.09406959836</v>
      </c>
      <c r="AC2689" s="28">
        <f t="shared" si="1705"/>
        <v>1.3256609406959834</v>
      </c>
      <c r="AD2689" s="28">
        <f t="shared" si="1718"/>
        <v>2.3788698305273748E-3</v>
      </c>
      <c r="AE2689" s="29">
        <f t="shared" si="1685"/>
        <v>0.3681934564490677</v>
      </c>
      <c r="AF2689" s="29">
        <f t="shared" si="1686"/>
        <v>0.33451956776975733</v>
      </c>
      <c r="AG2689" s="29">
        <f t="shared" si="1687"/>
        <v>0.29728697578117497</v>
      </c>
      <c r="AN2689" s="23">
        <v>44442</v>
      </c>
      <c r="AO2689" s="25">
        <v>109.71917000000001</v>
      </c>
      <c r="AP2689" s="30">
        <f t="shared" si="1706"/>
        <v>-3.5075453680366575E-4</v>
      </c>
      <c r="AQ2689" s="3">
        <f t="shared" si="1707"/>
        <v>88661.37111317864</v>
      </c>
      <c r="AR2689" s="24">
        <v>33.081809999999997</v>
      </c>
      <c r="AS2689" s="30">
        <f t="shared" si="1708"/>
        <v>5.0307116084842285E-3</v>
      </c>
      <c r="AT2689" s="3">
        <f t="shared" si="1709"/>
        <v>83134.300387627372</v>
      </c>
      <c r="AU2689" s="25">
        <v>10.638247</v>
      </c>
      <c r="AV2689" s="30">
        <f t="shared" si="1710"/>
        <v>-1.7540682409773467E-3</v>
      </c>
      <c r="AW2689" s="3">
        <f t="shared" si="1711"/>
        <v>68048.403838741418</v>
      </c>
      <c r="AX2689" s="26">
        <f t="shared" si="1688"/>
        <v>239844.07533954742</v>
      </c>
      <c r="AY2689" s="28">
        <f t="shared" si="1712"/>
        <v>1.3984407533954744</v>
      </c>
      <c r="AZ2689" s="28">
        <f t="shared" si="1719"/>
        <v>2.6545068360501745E-3</v>
      </c>
      <c r="BA2689" s="29">
        <f t="shared" si="1689"/>
        <v>0.36966254424946993</v>
      </c>
      <c r="BB2689" s="51">
        <f t="shared" si="1713"/>
        <v>3.6329210916136556E-2</v>
      </c>
      <c r="BC2689" s="29">
        <f t="shared" si="1690"/>
        <v>0.34661811124554187</v>
      </c>
      <c r="BD2689" s="51">
        <f t="shared" si="1714"/>
        <v>1.3284777912208501E-2</v>
      </c>
      <c r="BE2689" s="29">
        <f t="shared" si="1691"/>
        <v>0.28371934450498826</v>
      </c>
      <c r="BF2689" s="51">
        <f t="shared" si="1715"/>
        <v>4.9613988828345112E-2</v>
      </c>
      <c r="BG2689" s="2" t="str">
        <f t="shared" si="1716"/>
        <v>No</v>
      </c>
    </row>
    <row r="2690" spans="1:59" x14ac:dyDescent="0.35">
      <c r="A2690" s="23">
        <v>44446</v>
      </c>
      <c r="B2690" s="25">
        <v>109.266884</v>
      </c>
      <c r="C2690" s="30">
        <f t="shared" si="1692"/>
        <v>-4.1222149237913897E-3</v>
      </c>
      <c r="D2690" s="3">
        <f t="shared" si="1693"/>
        <v>144377.8581077313</v>
      </c>
      <c r="E2690" s="24">
        <v>33.100211999999999</v>
      </c>
      <c r="F2690" s="30">
        <f t="shared" si="1694"/>
        <v>5.562573510942137E-4</v>
      </c>
      <c r="G2690" s="3">
        <f t="shared" si="1695"/>
        <v>61141.657422975317</v>
      </c>
      <c r="H2690" s="25">
        <v>10.610199</v>
      </c>
      <c r="I2690" s="30">
        <f t="shared" si="1696"/>
        <v>-2.6365246078606797E-3</v>
      </c>
      <c r="J2690" s="3">
        <f t="shared" si="1697"/>
        <v>48017.574374139447</v>
      </c>
      <c r="K2690" s="26">
        <f t="shared" si="1680"/>
        <v>253537.08990484607</v>
      </c>
      <c r="L2690" s="28">
        <f t="shared" si="1698"/>
        <v>1.5353708990484609</v>
      </c>
      <c r="M2690" s="28">
        <f t="shared" si="1717"/>
        <v>-6.9056267297997742E-3</v>
      </c>
      <c r="N2690" s="29">
        <f t="shared" si="1681"/>
        <v>0.56945458418694139</v>
      </c>
      <c r="O2690" s="29">
        <f t="shared" si="1682"/>
        <v>0.24115468646391</v>
      </c>
      <c r="P2690" s="29">
        <f t="shared" si="1683"/>
        <v>0.18939072934914855</v>
      </c>
      <c r="R2690" s="23">
        <v>44446</v>
      </c>
      <c r="S2690" s="25">
        <v>109.266884</v>
      </c>
      <c r="T2690" s="30">
        <f t="shared" si="1699"/>
        <v>-4.1222149237913897E-3</v>
      </c>
      <c r="U2690" s="3">
        <f t="shared" si="1700"/>
        <v>85276.331592142786</v>
      </c>
      <c r="V2690" s="24">
        <v>33.100211999999999</v>
      </c>
      <c r="W2690" s="30">
        <f t="shared" si="1701"/>
        <v>5.562573510942137E-4</v>
      </c>
      <c r="X2690" s="3">
        <f t="shared" si="1702"/>
        <v>77841.184924991772</v>
      </c>
      <c r="Y2690" s="25">
        <v>10.610199</v>
      </c>
      <c r="Z2690" s="30">
        <f t="shared" si="1703"/>
        <v>-2.6365246078606797E-3</v>
      </c>
      <c r="AA2690" s="3">
        <f t="shared" si="1704"/>
        <v>68956.584441032654</v>
      </c>
      <c r="AB2690" s="26">
        <f t="shared" si="1684"/>
        <v>232074.10095816723</v>
      </c>
      <c r="AC2690" s="28">
        <f t="shared" si="1705"/>
        <v>1.3207410095816723</v>
      </c>
      <c r="AD2690" s="28">
        <f t="shared" si="1718"/>
        <v>-4.9199311143111046E-3</v>
      </c>
      <c r="AE2690" s="29">
        <f t="shared" si="1685"/>
        <v>0.36745303004540936</v>
      </c>
      <c r="AF2690" s="29">
        <f t="shared" si="1686"/>
        <v>0.3354152169656498</v>
      </c>
      <c r="AG2690" s="29">
        <f t="shared" si="1687"/>
        <v>0.29713175298894079</v>
      </c>
      <c r="AN2690" s="23">
        <v>44446</v>
      </c>
      <c r="AO2690" s="25">
        <v>109.266884</v>
      </c>
      <c r="AP2690" s="30">
        <f t="shared" si="1706"/>
        <v>-4.1222149237913897E-3</v>
      </c>
      <c r="AQ2690" s="3">
        <f t="shared" si="1707"/>
        <v>88295.889886012083</v>
      </c>
      <c r="AR2690" s="24">
        <v>33.100211999999999</v>
      </c>
      <c r="AS2690" s="30">
        <f t="shared" si="1708"/>
        <v>5.562573510942137E-4</v>
      </c>
      <c r="AT2690" s="3">
        <f t="shared" si="1709"/>
        <v>83180.544453346069</v>
      </c>
      <c r="AU2690" s="25">
        <v>10.610199</v>
      </c>
      <c r="AV2690" s="30">
        <f t="shared" si="1710"/>
        <v>-2.6365246078606797E-3</v>
      </c>
      <c r="AW2690" s="3">
        <f t="shared" si="1711"/>
        <v>67868.992547494941</v>
      </c>
      <c r="AX2690" s="26">
        <f t="shared" si="1688"/>
        <v>239345.42688685309</v>
      </c>
      <c r="AY2690" s="28">
        <f t="shared" si="1712"/>
        <v>1.3934542688685307</v>
      </c>
      <c r="AZ2690" s="28">
        <f t="shared" si="1719"/>
        <v>-4.9864845269436131E-3</v>
      </c>
      <c r="BA2690" s="29">
        <f t="shared" si="1689"/>
        <v>0.36890569013358515</v>
      </c>
      <c r="BB2690" s="51">
        <f t="shared" si="1713"/>
        <v>3.5572356800251781E-2</v>
      </c>
      <c r="BC2690" s="29">
        <f t="shared" si="1690"/>
        <v>0.3475334604686991</v>
      </c>
      <c r="BD2690" s="51">
        <f t="shared" si="1714"/>
        <v>1.4200127135365725E-2</v>
      </c>
      <c r="BE2690" s="29">
        <f t="shared" si="1691"/>
        <v>0.28356084939771575</v>
      </c>
      <c r="BF2690" s="51">
        <f t="shared" si="1715"/>
        <v>4.9772483935617617E-2</v>
      </c>
      <c r="BG2690" s="2" t="str">
        <f t="shared" si="1716"/>
        <v>No</v>
      </c>
    </row>
    <row r="2691" spans="1:59" x14ac:dyDescent="0.35">
      <c r="A2691" s="23">
        <v>44447</v>
      </c>
      <c r="B2691" s="25">
        <v>108.978165</v>
      </c>
      <c r="C2691" s="30">
        <f t="shared" si="1692"/>
        <v>-2.6423284844473427E-3</v>
      </c>
      <c r="D2691" s="3">
        <f t="shared" si="1693"/>
        <v>143996.36438072973</v>
      </c>
      <c r="E2691" s="24">
        <v>32.796627000000001</v>
      </c>
      <c r="F2691" s="30">
        <f t="shared" si="1694"/>
        <v>-9.1716935226879848E-3</v>
      </c>
      <c r="G2691" s="3">
        <f t="shared" si="1695"/>
        <v>60580.884879622608</v>
      </c>
      <c r="H2691" s="25">
        <v>10.628898</v>
      </c>
      <c r="I2691" s="30">
        <f t="shared" si="1696"/>
        <v>1.7623609133061713E-3</v>
      </c>
      <c r="J2691" s="3">
        <f t="shared" si="1697"/>
        <v>48102.198670368205</v>
      </c>
      <c r="K2691" s="26">
        <f t="shared" si="1680"/>
        <v>252679.44793072055</v>
      </c>
      <c r="L2691" s="28">
        <f t="shared" si="1698"/>
        <v>1.5267944793072057</v>
      </c>
      <c r="M2691" s="28">
        <f t="shared" si="1717"/>
        <v>-8.5764197412552257E-3</v>
      </c>
      <c r="N2691" s="29">
        <f t="shared" si="1681"/>
        <v>0.56987762780062168</v>
      </c>
      <c r="O2691" s="29">
        <f t="shared" si="1682"/>
        <v>0.23975390707768457</v>
      </c>
      <c r="P2691" s="29">
        <f t="shared" si="1683"/>
        <v>0.19036846512169375</v>
      </c>
      <c r="R2691" s="23">
        <v>44447</v>
      </c>
      <c r="S2691" s="25">
        <v>108.978165</v>
      </c>
      <c r="T2691" s="30">
        <f t="shared" si="1699"/>
        <v>-2.6423284844473427E-3</v>
      </c>
      <c r="U2691" s="3">
        <f t="shared" si="1700"/>
        <v>85051.003512127689</v>
      </c>
      <c r="V2691" s="24">
        <v>32.796627000000001</v>
      </c>
      <c r="W2691" s="30">
        <f t="shared" si="1701"/>
        <v>-9.1716935226879848E-3</v>
      </c>
      <c r="X2691" s="3">
        <f t="shared" si="1702"/>
        <v>77127.249433416873</v>
      </c>
      <c r="Y2691" s="25">
        <v>10.628898</v>
      </c>
      <c r="Z2691" s="30">
        <f t="shared" si="1703"/>
        <v>1.7623609133061713E-3</v>
      </c>
      <c r="AA2691" s="3">
        <f t="shared" si="1704"/>
        <v>69078.110830166625</v>
      </c>
      <c r="AB2691" s="26">
        <f t="shared" si="1684"/>
        <v>231256.36377571116</v>
      </c>
      <c r="AC2691" s="28">
        <f t="shared" si="1705"/>
        <v>1.3125636377571115</v>
      </c>
      <c r="AD2691" s="28">
        <f t="shared" si="1718"/>
        <v>-8.1773718245607974E-3</v>
      </c>
      <c r="AE2691" s="29">
        <f t="shared" si="1685"/>
        <v>0.36777800240176822</v>
      </c>
      <c r="AF2691" s="29">
        <f t="shared" si="1686"/>
        <v>0.33351406280962004</v>
      </c>
      <c r="AG2691" s="29">
        <f t="shared" si="1687"/>
        <v>0.29870793478861185</v>
      </c>
      <c r="AN2691" s="23">
        <v>44447</v>
      </c>
      <c r="AO2691" s="25">
        <v>108.978165</v>
      </c>
      <c r="AP2691" s="30">
        <f t="shared" si="1706"/>
        <v>-2.6423284844473427E-3</v>
      </c>
      <c r="AQ2691" s="3">
        <f t="shared" si="1707"/>
        <v>88062.583141106647</v>
      </c>
      <c r="AR2691" s="24">
        <v>32.796627000000001</v>
      </c>
      <c r="AS2691" s="30">
        <f t="shared" si="1708"/>
        <v>-9.1716935226879848E-3</v>
      </c>
      <c r="AT2691" s="3">
        <f t="shared" si="1709"/>
        <v>82417.637992569653</v>
      </c>
      <c r="AU2691" s="25">
        <v>10.628898</v>
      </c>
      <c r="AV2691" s="30">
        <f t="shared" si="1710"/>
        <v>1.7623609133061713E-3</v>
      </c>
      <c r="AW2691" s="3">
        <f t="shared" si="1711"/>
        <v>67988.602207186108</v>
      </c>
      <c r="AX2691" s="26">
        <f t="shared" si="1688"/>
        <v>238468.82334086241</v>
      </c>
      <c r="AY2691" s="28">
        <f t="shared" si="1712"/>
        <v>1.3846882334086241</v>
      </c>
      <c r="AZ2691" s="28">
        <f t="shared" si="1719"/>
        <v>-8.7660354599066181E-3</v>
      </c>
      <c r="BA2691" s="29">
        <f t="shared" si="1689"/>
        <v>0.36928342207329889</v>
      </c>
      <c r="BB2691" s="51">
        <f t="shared" si="1713"/>
        <v>3.5950088739965524E-2</v>
      </c>
      <c r="BC2691" s="29">
        <f t="shared" si="1690"/>
        <v>0.34561179460664165</v>
      </c>
      <c r="BD2691" s="51">
        <f t="shared" si="1714"/>
        <v>1.2278461273308283E-2</v>
      </c>
      <c r="BE2691" s="29">
        <f t="shared" si="1691"/>
        <v>0.28510478332005945</v>
      </c>
      <c r="BF2691" s="51">
        <f t="shared" si="1715"/>
        <v>4.8228550013273919E-2</v>
      </c>
      <c r="BG2691" s="2" t="str">
        <f t="shared" si="1716"/>
        <v>No</v>
      </c>
    </row>
    <row r="2692" spans="1:59" x14ac:dyDescent="0.35">
      <c r="A2692" s="23">
        <v>44448</v>
      </c>
      <c r="B2692" s="25">
        <v>108.583595</v>
      </c>
      <c r="C2692" s="30">
        <f t="shared" si="1692"/>
        <v>-3.6206335461786976E-3</v>
      </c>
      <c r="D2692" s="3">
        <f t="shared" si="1693"/>
        <v>143475.00631332508</v>
      </c>
      <c r="E2692" s="24">
        <v>32.769027999999999</v>
      </c>
      <c r="F2692" s="30">
        <f t="shared" si="1694"/>
        <v>-8.4151946479138484E-4</v>
      </c>
      <c r="G2692" s="3">
        <f t="shared" si="1695"/>
        <v>60529.90488580212</v>
      </c>
      <c r="H2692" s="25">
        <v>10.656940000000001</v>
      </c>
      <c r="I2692" s="30">
        <f t="shared" si="1696"/>
        <v>2.638279151799372E-3</v>
      </c>
      <c r="J2692" s="3">
        <f t="shared" si="1697"/>
        <v>48229.105698275947</v>
      </c>
      <c r="K2692" s="26">
        <f t="shared" ref="K2692:K2755" si="1720">SUM(D2692,G2692,J2692)</f>
        <v>252234.01689740317</v>
      </c>
      <c r="L2692" s="28">
        <f t="shared" si="1698"/>
        <v>1.5223401689740319</v>
      </c>
      <c r="M2692" s="28">
        <f t="shared" si="1717"/>
        <v>-4.4543103331737832E-3</v>
      </c>
      <c r="N2692" s="29">
        <f t="shared" ref="N2692:N2755" si="1721">(D2692/K2692)</f>
        <v>0.56881703775777359</v>
      </c>
      <c r="O2692" s="29">
        <f t="shared" ref="O2692:O2755" si="1722">(G2692/K2692)</f>
        <v>0.23997518506959675</v>
      </c>
      <c r="P2692" s="29">
        <f t="shared" ref="P2692:P2755" si="1723">(J2692/K2692)</f>
        <v>0.19120777717262957</v>
      </c>
      <c r="R2692" s="23">
        <v>44448</v>
      </c>
      <c r="S2692" s="25">
        <v>108.583595</v>
      </c>
      <c r="T2692" s="30">
        <f t="shared" si="1699"/>
        <v>-3.6206335461786976E-3</v>
      </c>
      <c r="U2692" s="3">
        <f t="shared" si="1700"/>
        <v>84743.064995675522</v>
      </c>
      <c r="V2692" s="24">
        <v>32.769027999999999</v>
      </c>
      <c r="W2692" s="30">
        <f t="shared" si="1701"/>
        <v>-8.4151946479138484E-4</v>
      </c>
      <c r="X2692" s="3">
        <f t="shared" si="1702"/>
        <v>77062.34535175284</v>
      </c>
      <c r="Y2692" s="25">
        <v>10.656940000000001</v>
      </c>
      <c r="Z2692" s="30">
        <f t="shared" si="1703"/>
        <v>2.638279151799372E-3</v>
      </c>
      <c r="AA2692" s="3">
        <f t="shared" si="1704"/>
        <v>69260.358169815547</v>
      </c>
      <c r="AB2692" s="26">
        <f t="shared" ref="AB2692:AB2755" si="1724">SUM(U2692,X2692,AA2692)</f>
        <v>231065.76851724391</v>
      </c>
      <c r="AC2692" s="28">
        <f t="shared" si="1705"/>
        <v>1.3106576851724392</v>
      </c>
      <c r="AD2692" s="28">
        <f t="shared" si="1718"/>
        <v>-1.9059525846722991E-3</v>
      </c>
      <c r="AE2692" s="29">
        <f t="shared" ref="AE2692:AE2755" si="1725">(U2692/AB2692)</f>
        <v>0.36674867739810341</v>
      </c>
      <c r="AF2692" s="29">
        <f t="shared" ref="AF2692:AF2755" si="1726">(X2692/AB2692)</f>
        <v>0.33350827275828981</v>
      </c>
      <c r="AG2692" s="29">
        <f t="shared" ref="AG2692:AG2755" si="1727">(AA2692/AB2692)</f>
        <v>0.29974304984360678</v>
      </c>
      <c r="AN2692" s="23">
        <v>44448</v>
      </c>
      <c r="AO2692" s="25">
        <v>108.583595</v>
      </c>
      <c r="AP2692" s="30">
        <f t="shared" si="1706"/>
        <v>-3.6206335461786976E-3</v>
      </c>
      <c r="AQ2692" s="3">
        <f t="shared" si="1707"/>
        <v>87743.740798422805</v>
      </c>
      <c r="AR2692" s="24">
        <v>32.769027999999999</v>
      </c>
      <c r="AS2692" s="30">
        <f t="shared" si="1708"/>
        <v>-8.4151946479138484E-4</v>
      </c>
      <c r="AT2692" s="3">
        <f t="shared" si="1709"/>
        <v>82348.281945956769</v>
      </c>
      <c r="AU2692" s="25">
        <v>10.656940000000001</v>
      </c>
      <c r="AV2692" s="30">
        <f t="shared" si="1710"/>
        <v>2.638279151799372E-3</v>
      </c>
      <c r="AW2692" s="3">
        <f t="shared" si="1711"/>
        <v>68167.975118949311</v>
      </c>
      <c r="AX2692" s="26">
        <f t="shared" ref="AX2692:AX2755" si="1728">SUM(AQ2692,AT2692,AW2692)</f>
        <v>238259.9978633289</v>
      </c>
      <c r="AY2692" s="28">
        <f t="shared" si="1712"/>
        <v>1.382599978633289</v>
      </c>
      <c r="AZ2692" s="28">
        <f t="shared" si="1719"/>
        <v>-2.088254775335141E-3</v>
      </c>
      <c r="BA2692" s="29">
        <f t="shared" ref="BA2692:BA2755" si="1729">(AQ2692/AX2692)</f>
        <v>0.36826887259838942</v>
      </c>
      <c r="BB2692" s="51">
        <f t="shared" si="1713"/>
        <v>3.4935539265056048E-2</v>
      </c>
      <c r="BC2692" s="29">
        <f t="shared" ref="BC2692:BC2755" si="1730">(AT2692/AX2692)</f>
        <v>0.34562361573256428</v>
      </c>
      <c r="BD2692" s="51">
        <f t="shared" si="1714"/>
        <v>1.2290282399230912E-2</v>
      </c>
      <c r="BE2692" s="29">
        <f t="shared" ref="BE2692:BE2755" si="1731">(AW2692/AX2692)</f>
        <v>0.28610751166904624</v>
      </c>
      <c r="BF2692" s="51">
        <f t="shared" si="1715"/>
        <v>4.7225821664287126E-2</v>
      </c>
      <c r="BG2692" s="2" t="str">
        <f t="shared" si="1716"/>
        <v>No</v>
      </c>
    </row>
    <row r="2693" spans="1:59" x14ac:dyDescent="0.35">
      <c r="A2693" s="23">
        <v>44449</v>
      </c>
      <c r="B2693" s="25">
        <v>107.736694</v>
      </c>
      <c r="C2693" s="30">
        <f t="shared" ref="C2693:C2756" si="1732">(B2693/B2692)-1</f>
        <v>-7.7995299382010996E-3</v>
      </c>
      <c r="D2693" s="3">
        <f t="shared" ref="D2693:D2756" si="1733">D2692*(1+C2693)</f>
        <v>142355.96870620071</v>
      </c>
      <c r="E2693" s="24">
        <v>32.695438000000003</v>
      </c>
      <c r="F2693" s="30">
        <f t="shared" ref="F2693:F2756" si="1734">(E2693/E2692)-1</f>
        <v>-2.2457181213918487E-3</v>
      </c>
      <c r="G2693" s="3">
        <f t="shared" ref="G2693:G2756" si="1735">G2692*(1+F2693)</f>
        <v>60393.971781513952</v>
      </c>
      <c r="H2693" s="25">
        <v>10.638247</v>
      </c>
      <c r="I2693" s="30">
        <f t="shared" ref="I2693:I2756" si="1736">(H2693/H2692)-1</f>
        <v>-1.7540682409773467E-3</v>
      </c>
      <c r="J2693" s="3">
        <f t="shared" ref="J2693:J2756" si="1737">J2692*(1+I2693)</f>
        <v>48144.508555679859</v>
      </c>
      <c r="K2693" s="26">
        <f t="shared" si="1720"/>
        <v>250894.44904339453</v>
      </c>
      <c r="L2693" s="28">
        <f t="shared" ref="L2693:L2756" si="1738">(K2693/$K$3)-1</f>
        <v>1.5089444904339455</v>
      </c>
      <c r="M2693" s="28">
        <f t="shared" si="1717"/>
        <v>-1.3395678540086386E-2</v>
      </c>
      <c r="N2693" s="29">
        <f t="shared" si="1721"/>
        <v>0.56739385526053998</v>
      </c>
      <c r="O2693" s="29">
        <f t="shared" si="1722"/>
        <v>0.24071465913966175</v>
      </c>
      <c r="P2693" s="29">
        <f t="shared" si="1723"/>
        <v>0.19189148559979827</v>
      </c>
      <c r="R2693" s="23">
        <v>44449</v>
      </c>
      <c r="S2693" s="25">
        <v>107.736694</v>
      </c>
      <c r="T2693" s="30">
        <f t="shared" ref="T2693:T2756" si="1739">(S2693/S2692)-1</f>
        <v>-7.7995299382010996E-3</v>
      </c>
      <c r="U2693" s="3">
        <f t="shared" ref="U2693:U2756" si="1740">U2692*(1+T2693)</f>
        <v>84082.108923186825</v>
      </c>
      <c r="V2693" s="24">
        <v>32.695438000000003</v>
      </c>
      <c r="W2693" s="30">
        <f t="shared" ref="W2693:W2756" si="1741">(V2693/V2692)-1</f>
        <v>-2.2457181213918487E-3</v>
      </c>
      <c r="X2693" s="3">
        <f t="shared" ref="X2693:X2756" si="1742">X2692*(1+W2693)</f>
        <v>76889.285046319448</v>
      </c>
      <c r="Y2693" s="25">
        <v>10.638247</v>
      </c>
      <c r="Z2693" s="30">
        <f t="shared" ref="Z2693:Z2756" si="1743">(Y2693/Y2692)-1</f>
        <v>-1.7540682409773467E-3</v>
      </c>
      <c r="AA2693" s="3">
        <f t="shared" ref="AA2693:AA2756" si="1744">AA2692*(1+Z2693)</f>
        <v>69138.870775191157</v>
      </c>
      <c r="AB2693" s="26">
        <f t="shared" si="1724"/>
        <v>230110.26474469743</v>
      </c>
      <c r="AC2693" s="28">
        <f t="shared" ref="AC2693:AC2756" si="1745">(AB2693/$K$3)-1</f>
        <v>1.3011026474469745</v>
      </c>
      <c r="AD2693" s="28">
        <f t="shared" si="1718"/>
        <v>-9.5550377254647323E-3</v>
      </c>
      <c r="AE2693" s="29">
        <f t="shared" si="1725"/>
        <v>0.36539920988085506</v>
      </c>
      <c r="AF2693" s="29">
        <f t="shared" si="1726"/>
        <v>0.33414104812589096</v>
      </c>
      <c r="AG2693" s="29">
        <f t="shared" si="1727"/>
        <v>0.30045974199325398</v>
      </c>
      <c r="AN2693" s="23">
        <v>44449</v>
      </c>
      <c r="AO2693" s="25">
        <v>107.736694</v>
      </c>
      <c r="AP2693" s="30">
        <f t="shared" ref="AP2693:AP2756" si="1746">(AO2693/AO2692)-1</f>
        <v>-7.7995299382010996E-3</v>
      </c>
      <c r="AQ2693" s="3">
        <f t="shared" ref="AQ2693:AQ2756" si="1747">AQ2692*(1+AP2693)</f>
        <v>87059.380865175743</v>
      </c>
      <c r="AR2693" s="24">
        <v>32.695438000000003</v>
      </c>
      <c r="AS2693" s="30">
        <f t="shared" ref="AS2693:AS2756" si="1748">(AR2693/AR2692)-1</f>
        <v>-2.2457181213918487E-3</v>
      </c>
      <c r="AT2693" s="3">
        <f t="shared" ref="AT2693:AT2756" si="1749">AT2692*(1+AS2693)</f>
        <v>82163.35091692525</v>
      </c>
      <c r="AU2693" s="25">
        <v>10.638247</v>
      </c>
      <c r="AV2693" s="30">
        <f t="shared" ref="AV2693:AV2756" si="1750">(AU2693/AU2692)-1</f>
        <v>-1.7540682409773467E-3</v>
      </c>
      <c r="AW2693" s="3">
        <f t="shared" ref="AW2693:AW2756" si="1751">AW2692*(1+AV2693)</f>
        <v>68048.403838741433</v>
      </c>
      <c r="AX2693" s="26">
        <f t="shared" si="1728"/>
        <v>237271.1356208424</v>
      </c>
      <c r="AY2693" s="28">
        <f t="shared" ref="AY2693:AY2756" si="1752">(AX2693/$K$3)-1</f>
        <v>1.3727113562084239</v>
      </c>
      <c r="AZ2693" s="28">
        <f t="shared" si="1719"/>
        <v>-9.8886224248651011E-3</v>
      </c>
      <c r="BA2693" s="29">
        <f t="shared" si="1729"/>
        <v>0.36691939218555442</v>
      </c>
      <c r="BB2693" s="51">
        <f t="shared" ref="BB2693:BB2756" si="1753">ABS(BA2693-BA$3)</f>
        <v>3.3586058852221046E-2</v>
      </c>
      <c r="BC2693" s="29">
        <f t="shared" si="1730"/>
        <v>0.34628464478806942</v>
      </c>
      <c r="BD2693" s="51">
        <f t="shared" ref="BD2693:BD2756" si="1754">ABS(BC2693-BC$3)</f>
        <v>1.2951311454736048E-2</v>
      </c>
      <c r="BE2693" s="29">
        <f t="shared" si="1731"/>
        <v>0.28679596302637628</v>
      </c>
      <c r="BF2693" s="51">
        <f t="shared" ref="BF2693:BF2756" si="1755">ABS(BE2693-BE$3)</f>
        <v>4.6537370306957093E-2</v>
      </c>
      <c r="BG2693" s="2" t="str">
        <f t="shared" ref="BG2693:BG2756" si="1756">IF(OR(BB2693&gt;5%,BD2693&gt;5%,BF2693&gt;5%),"Yes","No")</f>
        <v>No</v>
      </c>
    </row>
    <row r="2694" spans="1:59" x14ac:dyDescent="0.35">
      <c r="A2694" s="23">
        <v>44452</v>
      </c>
      <c r="B2694" s="25">
        <v>107.958046</v>
      </c>
      <c r="C2694" s="30">
        <f t="shared" si="1732"/>
        <v>2.054564622151922E-3</v>
      </c>
      <c r="D2694" s="3">
        <f t="shared" si="1733"/>
        <v>142648.44824325663</v>
      </c>
      <c r="E2694" s="24">
        <v>32.870220000000003</v>
      </c>
      <c r="F2694" s="30">
        <f t="shared" si="1734"/>
        <v>5.3457610814082734E-3</v>
      </c>
      <c r="G2694" s="3">
        <f t="shared" si="1735"/>
        <v>60716.823525415239</v>
      </c>
      <c r="H2694" s="25">
        <v>10.647594</v>
      </c>
      <c r="I2694" s="30">
        <f t="shared" si="1736"/>
        <v>8.7862220157131077E-4</v>
      </c>
      <c r="J2694" s="3">
        <f t="shared" si="1737"/>
        <v>48186.809389780617</v>
      </c>
      <c r="K2694" s="26">
        <f t="shared" si="1720"/>
        <v>251552.08115845249</v>
      </c>
      <c r="L2694" s="28">
        <f t="shared" si="1738"/>
        <v>1.5155208115845249</v>
      </c>
      <c r="M2694" s="28">
        <f t="shared" si="1717"/>
        <v>6.5763211505793784E-3</v>
      </c>
      <c r="N2694" s="29">
        <f t="shared" si="1721"/>
        <v>0.56707321834241742</v>
      </c>
      <c r="O2694" s="29">
        <f t="shared" si="1722"/>
        <v>0.24136879824567919</v>
      </c>
      <c r="P2694" s="29">
        <f t="shared" si="1723"/>
        <v>0.19155798341190339</v>
      </c>
      <c r="R2694" s="23">
        <v>44452</v>
      </c>
      <c r="S2694" s="25">
        <v>107.958046</v>
      </c>
      <c r="T2694" s="30">
        <f t="shared" si="1739"/>
        <v>2.054564622151922E-3</v>
      </c>
      <c r="U2694" s="3">
        <f t="shared" si="1740"/>
        <v>84254.861049536325</v>
      </c>
      <c r="V2694" s="24">
        <v>32.870220000000003</v>
      </c>
      <c r="W2694" s="30">
        <f t="shared" si="1741"/>
        <v>5.3457610814082734E-3</v>
      </c>
      <c r="X2694" s="3">
        <f t="shared" si="1742"/>
        <v>77300.316793897364</v>
      </c>
      <c r="Y2694" s="25">
        <v>10.647594</v>
      </c>
      <c r="Z2694" s="30">
        <f t="shared" si="1743"/>
        <v>8.7862220157131077E-4</v>
      </c>
      <c r="AA2694" s="3">
        <f t="shared" si="1744"/>
        <v>69199.617722045805</v>
      </c>
      <c r="AB2694" s="26">
        <f t="shared" si="1724"/>
        <v>230754.79556547949</v>
      </c>
      <c r="AC2694" s="28">
        <f t="shared" si="1745"/>
        <v>1.3075479556547949</v>
      </c>
      <c r="AD2694" s="28">
        <f t="shared" si="1718"/>
        <v>6.4453082078204105E-3</v>
      </c>
      <c r="AE2694" s="29">
        <f t="shared" si="1725"/>
        <v>0.36512723752095533</v>
      </c>
      <c r="AF2694" s="29">
        <f t="shared" si="1726"/>
        <v>0.33498899385587178</v>
      </c>
      <c r="AG2694" s="29">
        <f t="shared" si="1727"/>
        <v>0.29988376862317284</v>
      </c>
      <c r="AN2694" s="23">
        <v>44452</v>
      </c>
      <c r="AO2694" s="25">
        <v>107.958046</v>
      </c>
      <c r="AP2694" s="30">
        <f t="shared" si="1746"/>
        <v>2.054564622151922E-3</v>
      </c>
      <c r="AQ2694" s="3">
        <f t="shared" si="1747"/>
        <v>87238.249989127784</v>
      </c>
      <c r="AR2694" s="24">
        <v>32.870220000000003</v>
      </c>
      <c r="AS2694" s="30">
        <f t="shared" si="1748"/>
        <v>5.3457610814082734E-3</v>
      </c>
      <c r="AT2694" s="3">
        <f t="shared" si="1749"/>
        <v>82602.576560575035</v>
      </c>
      <c r="AU2694" s="25">
        <v>10.647594</v>
      </c>
      <c r="AV2694" s="30">
        <f t="shared" si="1750"/>
        <v>8.7862220157131077E-4</v>
      </c>
      <c r="AW2694" s="3">
        <f t="shared" si="1751"/>
        <v>68108.192677135637</v>
      </c>
      <c r="AX2694" s="26">
        <f t="shared" si="1728"/>
        <v>237949.01922683846</v>
      </c>
      <c r="AY2694" s="28">
        <f t="shared" si="1752"/>
        <v>1.3794901922683844</v>
      </c>
      <c r="AZ2694" s="28">
        <f t="shared" si="1719"/>
        <v>6.7788360599605468E-3</v>
      </c>
      <c r="BA2694" s="29">
        <f t="shared" si="1729"/>
        <v>0.3666258019158421</v>
      </c>
      <c r="BB2694" s="51">
        <f t="shared" si="1753"/>
        <v>3.3292468582508727E-2</v>
      </c>
      <c r="BC2694" s="29">
        <f t="shared" si="1730"/>
        <v>0.34714400937214801</v>
      </c>
      <c r="BD2694" s="51">
        <f t="shared" si="1754"/>
        <v>1.381067603881464E-2</v>
      </c>
      <c r="BE2694" s="29">
        <f t="shared" si="1731"/>
        <v>0.28623018871200989</v>
      </c>
      <c r="BF2694" s="51">
        <f t="shared" si="1755"/>
        <v>4.7103144621323478E-2</v>
      </c>
      <c r="BG2694" s="2" t="str">
        <f t="shared" si="1756"/>
        <v>No</v>
      </c>
    </row>
    <row r="2695" spans="1:59" x14ac:dyDescent="0.35">
      <c r="A2695" s="23">
        <v>44453</v>
      </c>
      <c r="B2695" s="25">
        <v>107.28439299999999</v>
      </c>
      <c r="C2695" s="30">
        <f t="shared" si="1732"/>
        <v>-6.2399517679303518E-3</v>
      </c>
      <c r="D2695" s="3">
        <f t="shared" si="1733"/>
        <v>141758.32880644861</v>
      </c>
      <c r="E2695" s="24">
        <v>32.704628</v>
      </c>
      <c r="F2695" s="30">
        <f t="shared" si="1734"/>
        <v>-5.0377514966435388E-3</v>
      </c>
      <c r="G2695" s="3">
        <f t="shared" si="1735"/>
        <v>60410.947256828636</v>
      </c>
      <c r="H2695" s="25">
        <v>10.675639</v>
      </c>
      <c r="I2695" s="30">
        <f t="shared" si="1736"/>
        <v>2.6339283785614676E-3</v>
      </c>
      <c r="J2695" s="3">
        <f t="shared" si="1737"/>
        <v>48313.729994504691</v>
      </c>
      <c r="K2695" s="26">
        <f t="shared" si="1720"/>
        <v>250483.00605778192</v>
      </c>
      <c r="L2695" s="28">
        <f t="shared" si="1738"/>
        <v>1.5048300605778193</v>
      </c>
      <c r="M2695" s="28">
        <f t="shared" ref="M2695:M2758" si="1757">L2695-L2694</f>
        <v>-1.0690751006705579E-2</v>
      </c>
      <c r="N2695" s="29">
        <f t="shared" si="1721"/>
        <v>0.56593990561478458</v>
      </c>
      <c r="O2695" s="29">
        <f t="shared" si="1722"/>
        <v>0.24117782762034132</v>
      </c>
      <c r="P2695" s="29">
        <f t="shared" si="1723"/>
        <v>0.19288226676487419</v>
      </c>
      <c r="R2695" s="23">
        <v>44453</v>
      </c>
      <c r="S2695" s="25">
        <v>107.28439299999999</v>
      </c>
      <c r="T2695" s="30">
        <f t="shared" si="1739"/>
        <v>-6.2399517679303518E-3</v>
      </c>
      <c r="U2695" s="3">
        <f t="shared" si="1740"/>
        <v>83729.114780373551</v>
      </c>
      <c r="V2695" s="24">
        <v>32.704628</v>
      </c>
      <c r="W2695" s="30">
        <f t="shared" si="1741"/>
        <v>-5.0377514966435388E-3</v>
      </c>
      <c r="X2695" s="3">
        <f t="shared" si="1742"/>
        <v>76910.89700727789</v>
      </c>
      <c r="Y2695" s="25">
        <v>10.675639</v>
      </c>
      <c r="Z2695" s="30">
        <f t="shared" si="1743"/>
        <v>2.6339283785614676E-3</v>
      </c>
      <c r="AA2695" s="3">
        <f t="shared" si="1744"/>
        <v>69381.884558949503</v>
      </c>
      <c r="AB2695" s="26">
        <f t="shared" si="1724"/>
        <v>230021.89634660096</v>
      </c>
      <c r="AC2695" s="28">
        <f t="shared" si="1745"/>
        <v>1.3002189634660097</v>
      </c>
      <c r="AD2695" s="28">
        <f t="shared" ref="AD2695:AD2758" si="1758">AC2695-AC2694</f>
        <v>-7.3289921887851328E-3</v>
      </c>
      <c r="AE2695" s="29">
        <f t="shared" si="1725"/>
        <v>0.36400497565766121</v>
      </c>
      <c r="AF2695" s="29">
        <f t="shared" si="1726"/>
        <v>0.33436337248253628</v>
      </c>
      <c r="AG2695" s="29">
        <f t="shared" si="1727"/>
        <v>0.30163165185980245</v>
      </c>
      <c r="AN2695" s="23">
        <v>44453</v>
      </c>
      <c r="AO2695" s="25">
        <v>107.28439299999999</v>
      </c>
      <c r="AP2695" s="30">
        <f t="shared" si="1746"/>
        <v>-6.2399517679303518E-3</v>
      </c>
      <c r="AQ2695" s="3">
        <f t="shared" si="1747"/>
        <v>86693.887516876974</v>
      </c>
      <c r="AR2695" s="24">
        <v>32.704628</v>
      </c>
      <c r="AS2695" s="30">
        <f t="shared" si="1748"/>
        <v>-5.0377514966435388E-3</v>
      </c>
      <c r="AT2695" s="3">
        <f t="shared" si="1749"/>
        <v>82186.445306880385</v>
      </c>
      <c r="AU2695" s="25">
        <v>10.675639</v>
      </c>
      <c r="AV2695" s="30">
        <f t="shared" si="1750"/>
        <v>2.6339283785614676E-3</v>
      </c>
      <c r="AW2695" s="3">
        <f t="shared" si="1751"/>
        <v>68287.584778640477</v>
      </c>
      <c r="AX2695" s="26">
        <f t="shared" si="1728"/>
        <v>237167.91760239785</v>
      </c>
      <c r="AY2695" s="28">
        <f t="shared" si="1752"/>
        <v>1.3716791760239784</v>
      </c>
      <c r="AZ2695" s="28">
        <f t="shared" si="1719"/>
        <v>-7.8110162444060549E-3</v>
      </c>
      <c r="BA2695" s="29">
        <f t="shared" si="1729"/>
        <v>0.36553800528035868</v>
      </c>
      <c r="BB2695" s="51">
        <f t="shared" si="1753"/>
        <v>3.220467194702531E-2</v>
      </c>
      <c r="BC2695" s="29">
        <f t="shared" si="1730"/>
        <v>0.34653272726652068</v>
      </c>
      <c r="BD2695" s="51">
        <f t="shared" si="1754"/>
        <v>1.3199393933187309E-2</v>
      </c>
      <c r="BE2695" s="29">
        <f t="shared" si="1731"/>
        <v>0.28792926745312059</v>
      </c>
      <c r="BF2695" s="51">
        <f t="shared" si="1755"/>
        <v>4.5404065880212785E-2</v>
      </c>
      <c r="BG2695" s="2" t="str">
        <f t="shared" si="1756"/>
        <v>No</v>
      </c>
    </row>
    <row r="2696" spans="1:59" x14ac:dyDescent="0.35">
      <c r="A2696" s="23">
        <v>44454</v>
      </c>
      <c r="B2696" s="25">
        <v>108.217888</v>
      </c>
      <c r="C2696" s="30">
        <f t="shared" si="1732"/>
        <v>8.7011258012150705E-3</v>
      </c>
      <c r="D2696" s="3">
        <f t="shared" si="1733"/>
        <v>142991.78585876353</v>
      </c>
      <c r="E2696" s="24">
        <v>32.769027999999999</v>
      </c>
      <c r="F2696" s="30">
        <f t="shared" si="1734"/>
        <v>1.9691402696890847E-3</v>
      </c>
      <c r="G2696" s="3">
        <f t="shared" si="1735"/>
        <v>60529.90488580212</v>
      </c>
      <c r="H2696" s="25">
        <v>10.666289000000001</v>
      </c>
      <c r="I2696" s="30">
        <f t="shared" si="1736"/>
        <v>-8.7582579365974578E-4</v>
      </c>
      <c r="J2696" s="3">
        <f t="shared" si="1737"/>
        <v>48271.415583587594</v>
      </c>
      <c r="K2696" s="26">
        <f t="shared" si="1720"/>
        <v>251793.10632815326</v>
      </c>
      <c r="L2696" s="28">
        <f t="shared" si="1738"/>
        <v>1.5179310632815324</v>
      </c>
      <c r="M2696" s="28">
        <f t="shared" si="1757"/>
        <v>1.3101002703713061E-2</v>
      </c>
      <c r="N2696" s="29">
        <f t="shared" si="1721"/>
        <v>0.56789396637574052</v>
      </c>
      <c r="O2696" s="29">
        <f t="shared" si="1722"/>
        <v>0.2403954014805933</v>
      </c>
      <c r="P2696" s="29">
        <f t="shared" si="1723"/>
        <v>0.1917106321436661</v>
      </c>
      <c r="R2696" s="23">
        <v>44454</v>
      </c>
      <c r="S2696" s="25">
        <v>108.217888</v>
      </c>
      <c r="T2696" s="30">
        <f t="shared" si="1739"/>
        <v>8.7011258012150705E-3</v>
      </c>
      <c r="U2696" s="3">
        <f t="shared" si="1740"/>
        <v>84457.65234130196</v>
      </c>
      <c r="V2696" s="24">
        <v>32.769027999999999</v>
      </c>
      <c r="W2696" s="30">
        <f t="shared" si="1741"/>
        <v>1.9691402696890847E-3</v>
      </c>
      <c r="X2696" s="3">
        <f t="shared" si="1742"/>
        <v>77062.345351752825</v>
      </c>
      <c r="Y2696" s="25">
        <v>10.666289000000001</v>
      </c>
      <c r="Z2696" s="30">
        <f t="shared" si="1743"/>
        <v>-8.7582579365974578E-4</v>
      </c>
      <c r="AA2696" s="3">
        <f t="shared" si="1744"/>
        <v>69321.11811484005</v>
      </c>
      <c r="AB2696" s="26">
        <f t="shared" si="1724"/>
        <v>230841.11580789485</v>
      </c>
      <c r="AC2696" s="28">
        <f t="shared" si="1745"/>
        <v>1.3084111580789486</v>
      </c>
      <c r="AD2696" s="28">
        <f t="shared" si="1758"/>
        <v>8.1921946129388523E-3</v>
      </c>
      <c r="AE2696" s="29">
        <f t="shared" si="1725"/>
        <v>0.36586919122149503</v>
      </c>
      <c r="AF2696" s="29">
        <f t="shared" si="1726"/>
        <v>0.33383284031551741</v>
      </c>
      <c r="AG2696" s="29">
        <f t="shared" si="1727"/>
        <v>0.30029796846298751</v>
      </c>
      <c r="AN2696" s="23">
        <v>44454</v>
      </c>
      <c r="AO2696" s="25">
        <v>108.217888</v>
      </c>
      <c r="AP2696" s="30">
        <f t="shared" si="1746"/>
        <v>8.7011258012150705E-3</v>
      </c>
      <c r="AQ2696" s="3">
        <f t="shared" si="1747"/>
        <v>87448.221938357703</v>
      </c>
      <c r="AR2696" s="24">
        <v>32.769027999999999</v>
      </c>
      <c r="AS2696" s="30">
        <f t="shared" si="1748"/>
        <v>1.9691402696890847E-3</v>
      </c>
      <c r="AT2696" s="3">
        <f t="shared" si="1749"/>
        <v>82348.281945956769</v>
      </c>
      <c r="AU2696" s="25">
        <v>10.666289000000001</v>
      </c>
      <c r="AV2696" s="30">
        <f t="shared" si="1750"/>
        <v>-8.7582579365974578E-4</v>
      </c>
      <c r="AW2696" s="3">
        <f t="shared" si="1751"/>
        <v>68227.776750504621</v>
      </c>
      <c r="AX2696" s="26">
        <f t="shared" si="1728"/>
        <v>238024.28063481909</v>
      </c>
      <c r="AY2696" s="28">
        <f t="shared" si="1752"/>
        <v>1.3802428063481909</v>
      </c>
      <c r="AZ2696" s="28">
        <f t="shared" si="1719"/>
        <v>8.5636303242124789E-3</v>
      </c>
      <c r="BA2696" s="29">
        <f t="shared" si="1729"/>
        <v>0.36739202280175043</v>
      </c>
      <c r="BB2696" s="51">
        <f t="shared" si="1753"/>
        <v>3.4058689468417058E-2</v>
      </c>
      <c r="BC2696" s="29">
        <f t="shared" si="1730"/>
        <v>0.34596588938880946</v>
      </c>
      <c r="BD2696" s="51">
        <f t="shared" si="1754"/>
        <v>1.2632556055476085E-2</v>
      </c>
      <c r="BE2696" s="29">
        <f t="shared" si="1731"/>
        <v>0.28664208780944006</v>
      </c>
      <c r="BF2696" s="51">
        <f t="shared" si="1755"/>
        <v>4.669124552389331E-2</v>
      </c>
      <c r="BG2696" s="2" t="str">
        <f t="shared" si="1756"/>
        <v>No</v>
      </c>
    </row>
    <row r="2697" spans="1:59" x14ac:dyDescent="0.35">
      <c r="A2697" s="23">
        <v>44455</v>
      </c>
      <c r="B2697" s="25">
        <v>108.140907</v>
      </c>
      <c r="C2697" s="30">
        <f t="shared" si="1732"/>
        <v>-7.1135189775650698E-4</v>
      </c>
      <c r="D2697" s="3">
        <f t="shared" si="1733"/>
        <v>142890.06838052929</v>
      </c>
      <c r="E2697" s="24">
        <v>32.621837999999997</v>
      </c>
      <c r="F2697" s="30">
        <f t="shared" si="1734"/>
        <v>-4.4917414089914454E-3</v>
      </c>
      <c r="G2697" s="3">
        <f t="shared" si="1735"/>
        <v>60258.02020554425</v>
      </c>
      <c r="H2697" s="25">
        <v>10.647594</v>
      </c>
      <c r="I2697" s="30">
        <f t="shared" si="1736"/>
        <v>-1.7527183071827102E-3</v>
      </c>
      <c r="J2697" s="3">
        <f t="shared" si="1737"/>
        <v>48186.809389780617</v>
      </c>
      <c r="K2697" s="26">
        <f t="shared" si="1720"/>
        <v>251334.89797585417</v>
      </c>
      <c r="L2697" s="28">
        <f t="shared" si="1738"/>
        <v>1.5133489797585415</v>
      </c>
      <c r="M2697" s="28">
        <f t="shared" si="1757"/>
        <v>-4.5820835229908319E-3</v>
      </c>
      <c r="N2697" s="29">
        <f t="shared" si="1721"/>
        <v>0.56852458425513508</v>
      </c>
      <c r="O2697" s="29">
        <f t="shared" si="1722"/>
        <v>0.23975190349942274</v>
      </c>
      <c r="P2697" s="29">
        <f t="shared" si="1723"/>
        <v>0.1917235122454421</v>
      </c>
      <c r="R2697" s="23">
        <v>44455</v>
      </c>
      <c r="S2697" s="25">
        <v>108.140907</v>
      </c>
      <c r="T2697" s="30">
        <f t="shared" si="1739"/>
        <v>-7.1135189775650698E-4</v>
      </c>
      <c r="U2697" s="3">
        <f t="shared" si="1740"/>
        <v>84397.573230028909</v>
      </c>
      <c r="V2697" s="24">
        <v>32.621837999999997</v>
      </c>
      <c r="W2697" s="30">
        <f t="shared" si="1741"/>
        <v>-4.4917414089914454E-3</v>
      </c>
      <c r="X2697" s="3">
        <f t="shared" si="1742"/>
        <v>76716.201224062359</v>
      </c>
      <c r="Y2697" s="25">
        <v>10.647594</v>
      </c>
      <c r="Z2697" s="30">
        <f t="shared" si="1743"/>
        <v>-1.7527183071827102E-3</v>
      </c>
      <c r="AA2697" s="3">
        <f t="shared" si="1744"/>
        <v>69199.61772204579</v>
      </c>
      <c r="AB2697" s="26">
        <f t="shared" si="1724"/>
        <v>230313.39217613707</v>
      </c>
      <c r="AC2697" s="28">
        <f t="shared" si="1745"/>
        <v>1.3031339217613707</v>
      </c>
      <c r="AD2697" s="28">
        <f t="shared" si="1758"/>
        <v>-5.2772363175779269E-3</v>
      </c>
      <c r="AE2697" s="29">
        <f t="shared" si="1725"/>
        <v>0.36644665962578532</v>
      </c>
      <c r="AF2697" s="29">
        <f t="shared" si="1726"/>
        <v>0.33309483438719018</v>
      </c>
      <c r="AG2697" s="29">
        <f t="shared" si="1727"/>
        <v>0.30045850598702445</v>
      </c>
      <c r="AN2697" s="23">
        <v>44455</v>
      </c>
      <c r="AO2697" s="25">
        <v>108.140907</v>
      </c>
      <c r="AP2697" s="30">
        <f t="shared" si="1746"/>
        <v>-7.1135189775650698E-4</v>
      </c>
      <c r="AQ2697" s="3">
        <f t="shared" si="1747"/>
        <v>87386.015479726426</v>
      </c>
      <c r="AR2697" s="24">
        <v>32.621837999999997</v>
      </c>
      <c r="AS2697" s="30">
        <f t="shared" si="1748"/>
        <v>-4.4917414089914454E-3</v>
      </c>
      <c r="AT2697" s="3">
        <f t="shared" si="1749"/>
        <v>81978.394757980815</v>
      </c>
      <c r="AU2697" s="25">
        <v>10.647594</v>
      </c>
      <c r="AV2697" s="30">
        <f t="shared" si="1750"/>
        <v>-1.7527183071827102E-3</v>
      </c>
      <c r="AW2697" s="3">
        <f t="shared" si="1751"/>
        <v>68108.192677135637</v>
      </c>
      <c r="AX2697" s="26">
        <f t="shared" si="1728"/>
        <v>237472.60291484289</v>
      </c>
      <c r="AY2697" s="28">
        <f t="shared" si="1752"/>
        <v>1.3747260291484289</v>
      </c>
      <c r="AZ2697" s="28">
        <f t="shared" si="1719"/>
        <v>-5.5167771997619575E-3</v>
      </c>
      <c r="BA2697" s="29">
        <f t="shared" si="1729"/>
        <v>0.36798356697619911</v>
      </c>
      <c r="BB2697" s="51">
        <f t="shared" si="1753"/>
        <v>3.4650233642865735E-2</v>
      </c>
      <c r="BC2697" s="29">
        <f t="shared" si="1730"/>
        <v>0.3452120107824736</v>
      </c>
      <c r="BD2697" s="51">
        <f t="shared" si="1754"/>
        <v>1.1878677449140229E-2</v>
      </c>
      <c r="BE2697" s="29">
        <f t="shared" si="1731"/>
        <v>0.28680442224132724</v>
      </c>
      <c r="BF2697" s="51">
        <f t="shared" si="1755"/>
        <v>4.6528911092006131E-2</v>
      </c>
      <c r="BG2697" s="2" t="str">
        <f t="shared" si="1756"/>
        <v>No</v>
      </c>
    </row>
    <row r="2698" spans="1:59" x14ac:dyDescent="0.35">
      <c r="A2698" s="23">
        <v>44456</v>
      </c>
      <c r="B2698" s="25">
        <v>107.313271</v>
      </c>
      <c r="C2698" s="30">
        <f t="shared" si="1732"/>
        <v>-7.6533110638696833E-3</v>
      </c>
      <c r="D2698" s="3">
        <f t="shared" si="1733"/>
        <v>141796.48623927549</v>
      </c>
      <c r="E2698" s="24">
        <v>32.304606999999997</v>
      </c>
      <c r="F2698" s="30">
        <f t="shared" si="1734"/>
        <v>-9.7244980494354261E-3</v>
      </c>
      <c r="G2698" s="3">
        <f t="shared" si="1735"/>
        <v>59672.041205592592</v>
      </c>
      <c r="H2698" s="25">
        <v>10.628898</v>
      </c>
      <c r="I2698" s="30">
        <f t="shared" si="1736"/>
        <v>-1.7558896404201718E-3</v>
      </c>
      <c r="J2698" s="3">
        <f t="shared" si="1737"/>
        <v>48102.198670368198</v>
      </c>
      <c r="K2698" s="26">
        <f t="shared" si="1720"/>
        <v>249570.72611523629</v>
      </c>
      <c r="L2698" s="28">
        <f t="shared" si="1738"/>
        <v>1.4957072611523627</v>
      </c>
      <c r="M2698" s="28">
        <f t="shared" si="1757"/>
        <v>-1.7641718606178802E-2</v>
      </c>
      <c r="N2698" s="29">
        <f t="shared" si="1721"/>
        <v>0.5681615325901751</v>
      </c>
      <c r="O2698" s="29">
        <f t="shared" si="1722"/>
        <v>0.23909872016816483</v>
      </c>
      <c r="P2698" s="29">
        <f t="shared" si="1723"/>
        <v>0.19273974724166001</v>
      </c>
      <c r="R2698" s="23">
        <v>44456</v>
      </c>
      <c r="S2698" s="25">
        <v>107.313271</v>
      </c>
      <c r="T2698" s="30">
        <f t="shared" si="1739"/>
        <v>-7.6533110638696833E-3</v>
      </c>
      <c r="U2698" s="3">
        <f t="shared" si="1740"/>
        <v>83751.652349063777</v>
      </c>
      <c r="V2698" s="24">
        <v>32.304606999999997</v>
      </c>
      <c r="W2698" s="30">
        <f t="shared" si="1741"/>
        <v>-9.7244980494354261E-3</v>
      </c>
      <c r="X2698" s="3">
        <f t="shared" si="1742"/>
        <v>75970.174674898866</v>
      </c>
      <c r="Y2698" s="25">
        <v>10.628898</v>
      </c>
      <c r="Z2698" s="30">
        <f t="shared" si="1743"/>
        <v>-1.7558896404201718E-3</v>
      </c>
      <c r="AA2698" s="3">
        <f t="shared" si="1744"/>
        <v>69078.11083016661</v>
      </c>
      <c r="AB2698" s="26">
        <f t="shared" si="1724"/>
        <v>228799.93785412924</v>
      </c>
      <c r="AC2698" s="28">
        <f t="shared" si="1745"/>
        <v>1.2879993785412922</v>
      </c>
      <c r="AD2698" s="28">
        <f t="shared" si="1758"/>
        <v>-1.5134543220078456E-2</v>
      </c>
      <c r="AE2698" s="29">
        <f t="shared" si="1725"/>
        <v>0.3660475310201326</v>
      </c>
      <c r="AF2698" s="29">
        <f t="shared" si="1726"/>
        <v>0.33203756691286096</v>
      </c>
      <c r="AG2698" s="29">
        <f t="shared" si="1727"/>
        <v>0.30191490206700655</v>
      </c>
      <c r="AN2698" s="23">
        <v>44456</v>
      </c>
      <c r="AO2698" s="25">
        <v>107.313271</v>
      </c>
      <c r="AP2698" s="30">
        <f t="shared" si="1746"/>
        <v>-7.6533110638696833E-3</v>
      </c>
      <c r="AQ2698" s="3">
        <f t="shared" si="1747"/>
        <v>86717.223120627954</v>
      </c>
      <c r="AR2698" s="24">
        <v>32.304606999999997</v>
      </c>
      <c r="AS2698" s="30">
        <f t="shared" si="1748"/>
        <v>-9.7244980494354261E-3</v>
      </c>
      <c r="AT2698" s="3">
        <f t="shared" si="1749"/>
        <v>81181.196018060989</v>
      </c>
      <c r="AU2698" s="25">
        <v>10.628898</v>
      </c>
      <c r="AV2698" s="30">
        <f t="shared" si="1750"/>
        <v>-1.7558896404201718E-3</v>
      </c>
      <c r="AW2698" s="3">
        <f t="shared" si="1751"/>
        <v>67988.602207186108</v>
      </c>
      <c r="AX2698" s="26">
        <f t="shared" si="1728"/>
        <v>235887.02134587505</v>
      </c>
      <c r="AY2698" s="28">
        <f t="shared" si="1752"/>
        <v>1.3588702134587507</v>
      </c>
      <c r="AZ2698" s="28">
        <f t="shared" si="1719"/>
        <v>-1.5855815689678199E-2</v>
      </c>
      <c r="BA2698" s="29">
        <f t="shared" si="1729"/>
        <v>0.36762184975610307</v>
      </c>
      <c r="BB2698" s="51">
        <f t="shared" si="1753"/>
        <v>3.4288516422769699E-2</v>
      </c>
      <c r="BC2698" s="29">
        <f t="shared" si="1730"/>
        <v>0.34415287265435046</v>
      </c>
      <c r="BD2698" s="51">
        <f t="shared" si="1754"/>
        <v>1.0819539321017091E-2</v>
      </c>
      <c r="BE2698" s="29">
        <f t="shared" si="1731"/>
        <v>0.28822527758954647</v>
      </c>
      <c r="BF2698" s="51">
        <f t="shared" si="1755"/>
        <v>4.5108055743786901E-2</v>
      </c>
      <c r="BG2698" s="2" t="str">
        <f t="shared" si="1756"/>
        <v>No</v>
      </c>
    </row>
    <row r="2699" spans="1:59" x14ac:dyDescent="0.35">
      <c r="A2699" s="23">
        <v>44459</v>
      </c>
      <c r="B2699" s="25">
        <v>105.407791</v>
      </c>
      <c r="C2699" s="30">
        <f t="shared" si="1732"/>
        <v>-1.7756238182321304E-2</v>
      </c>
      <c r="D2699" s="3">
        <f t="shared" si="1733"/>
        <v>139278.71405619467</v>
      </c>
      <c r="E2699" s="24">
        <v>31.629480000000001</v>
      </c>
      <c r="F2699" s="30">
        <f t="shared" si="1734"/>
        <v>-2.0898783879339411E-2</v>
      </c>
      <c r="G2699" s="3">
        <f t="shared" si="1735"/>
        <v>58424.968112797877</v>
      </c>
      <c r="H2699" s="25">
        <v>10.656940000000001</v>
      </c>
      <c r="I2699" s="30">
        <f t="shared" si="1736"/>
        <v>2.638279151799372E-3</v>
      </c>
      <c r="J2699" s="3">
        <f t="shared" si="1737"/>
        <v>48229.10569827594</v>
      </c>
      <c r="K2699" s="26">
        <f t="shared" si="1720"/>
        <v>245932.78786726849</v>
      </c>
      <c r="L2699" s="28">
        <f t="shared" si="1738"/>
        <v>1.4593278786726849</v>
      </c>
      <c r="M2699" s="28">
        <f t="shared" si="1757"/>
        <v>-3.6379382479677869E-2</v>
      </c>
      <c r="N2699" s="29">
        <f t="shared" si="1721"/>
        <v>0.56632836664041841</v>
      </c>
      <c r="O2699" s="29">
        <f t="shared" si="1722"/>
        <v>0.23756477783812302</v>
      </c>
      <c r="P2699" s="29">
        <f t="shared" si="1723"/>
        <v>0.19610685552145857</v>
      </c>
      <c r="R2699" s="23">
        <v>44459</v>
      </c>
      <c r="S2699" s="25">
        <v>105.407791</v>
      </c>
      <c r="T2699" s="30">
        <f t="shared" si="1739"/>
        <v>-1.7756238182321304E-2</v>
      </c>
      <c r="U2699" s="3">
        <f t="shared" si="1740"/>
        <v>82264.538061790838</v>
      </c>
      <c r="V2699" s="24">
        <v>31.629480000000001</v>
      </c>
      <c r="W2699" s="30">
        <f t="shared" si="1741"/>
        <v>-2.0898783879339411E-2</v>
      </c>
      <c r="X2699" s="3">
        <f t="shared" si="1742"/>
        <v>74382.490413092484</v>
      </c>
      <c r="Y2699" s="25">
        <v>10.656940000000001</v>
      </c>
      <c r="Z2699" s="30">
        <f t="shared" si="1743"/>
        <v>2.638279151799372E-3</v>
      </c>
      <c r="AA2699" s="3">
        <f t="shared" si="1744"/>
        <v>69260.358169815532</v>
      </c>
      <c r="AB2699" s="26">
        <f t="shared" si="1724"/>
        <v>225907.38664469885</v>
      </c>
      <c r="AC2699" s="28">
        <f t="shared" si="1745"/>
        <v>1.2590738664469887</v>
      </c>
      <c r="AD2699" s="28">
        <f t="shared" si="1758"/>
        <v>-2.8925512094303496E-2</v>
      </c>
      <c r="AE2699" s="29">
        <f t="shared" si="1725"/>
        <v>0.36415160780543365</v>
      </c>
      <c r="AF2699" s="29">
        <f t="shared" si="1726"/>
        <v>0.32926099282481319</v>
      </c>
      <c r="AG2699" s="29">
        <f t="shared" si="1727"/>
        <v>0.30658739936975316</v>
      </c>
      <c r="AN2699" s="23">
        <v>44459</v>
      </c>
      <c r="AO2699" s="25">
        <v>105.407791</v>
      </c>
      <c r="AP2699" s="30">
        <f t="shared" si="1746"/>
        <v>-1.7756238182321304E-2</v>
      </c>
      <c r="AQ2699" s="3">
        <f t="shared" si="1747"/>
        <v>85177.451452388588</v>
      </c>
      <c r="AR2699" s="24">
        <v>31.629480000000001</v>
      </c>
      <c r="AS2699" s="30">
        <f t="shared" si="1748"/>
        <v>-2.0898783879339411E-2</v>
      </c>
      <c r="AT2699" s="3">
        <f t="shared" si="1749"/>
        <v>79484.607747413247</v>
      </c>
      <c r="AU2699" s="25">
        <v>10.656940000000001</v>
      </c>
      <c r="AV2699" s="30">
        <f t="shared" si="1750"/>
        <v>2.638279151799372E-3</v>
      </c>
      <c r="AW2699" s="3">
        <f t="shared" si="1751"/>
        <v>68167.975118949311</v>
      </c>
      <c r="AX2699" s="26">
        <f t="shared" si="1728"/>
        <v>232830.03431875113</v>
      </c>
      <c r="AY2699" s="28">
        <f t="shared" si="1752"/>
        <v>1.3283003431875113</v>
      </c>
      <c r="AZ2699" s="28">
        <f t="shared" si="1719"/>
        <v>-3.0569870271239363E-2</v>
      </c>
      <c r="BA2699" s="29">
        <f t="shared" si="1729"/>
        <v>0.36583532576290462</v>
      </c>
      <c r="BB2699" s="51">
        <f t="shared" si="1753"/>
        <v>3.2501992429571247E-2</v>
      </c>
      <c r="BC2699" s="29">
        <f t="shared" si="1730"/>
        <v>0.34138468423964796</v>
      </c>
      <c r="BD2699" s="51">
        <f t="shared" si="1754"/>
        <v>8.0513509063145916E-3</v>
      </c>
      <c r="BE2699" s="29">
        <f t="shared" si="1731"/>
        <v>0.29277998999744748</v>
      </c>
      <c r="BF2699" s="51">
        <f t="shared" si="1755"/>
        <v>4.0553343335885894E-2</v>
      </c>
      <c r="BG2699" s="2" t="str">
        <f t="shared" si="1756"/>
        <v>No</v>
      </c>
    </row>
    <row r="2700" spans="1:59" x14ac:dyDescent="0.35">
      <c r="A2700" s="23">
        <v>44460</v>
      </c>
      <c r="B2700" s="25">
        <v>105.407791</v>
      </c>
      <c r="C2700" s="30">
        <f t="shared" si="1732"/>
        <v>0</v>
      </c>
      <c r="D2700" s="3">
        <f t="shared" si="1733"/>
        <v>139278.71405619467</v>
      </c>
      <c r="E2700" s="24">
        <v>31.934678999999999</v>
      </c>
      <c r="F2700" s="30">
        <f t="shared" si="1734"/>
        <v>9.6491943591863194E-3</v>
      </c>
      <c r="G2700" s="3">
        <f t="shared" si="1735"/>
        <v>58988.721985547527</v>
      </c>
      <c r="H2700" s="25">
        <v>10.656940000000001</v>
      </c>
      <c r="I2700" s="30">
        <f t="shared" si="1736"/>
        <v>0</v>
      </c>
      <c r="J2700" s="3">
        <f t="shared" si="1737"/>
        <v>48229.10569827594</v>
      </c>
      <c r="K2700" s="26">
        <f t="shared" si="1720"/>
        <v>246496.54174001815</v>
      </c>
      <c r="L2700" s="28">
        <f t="shared" si="1738"/>
        <v>1.4649654174001814</v>
      </c>
      <c r="M2700" s="28">
        <f t="shared" si="1757"/>
        <v>5.637538727496505E-3</v>
      </c>
      <c r="N2700" s="29">
        <f t="shared" si="1721"/>
        <v>0.56503313625832952</v>
      </c>
      <c r="O2700" s="29">
        <f t="shared" si="1722"/>
        <v>0.23930851755219917</v>
      </c>
      <c r="P2700" s="29">
        <f t="shared" si="1723"/>
        <v>0.19565834618947134</v>
      </c>
      <c r="R2700" s="23">
        <v>44460</v>
      </c>
      <c r="S2700" s="25">
        <v>105.407791</v>
      </c>
      <c r="T2700" s="30">
        <f t="shared" si="1739"/>
        <v>0</v>
      </c>
      <c r="U2700" s="3">
        <f t="shared" si="1740"/>
        <v>82264.538061790838</v>
      </c>
      <c r="V2700" s="24">
        <v>31.934678999999999</v>
      </c>
      <c r="W2700" s="30">
        <f t="shared" si="1741"/>
        <v>9.6491943591863194E-3</v>
      </c>
      <c r="X2700" s="3">
        <f t="shared" si="1742"/>
        <v>75100.221520008723</v>
      </c>
      <c r="Y2700" s="25">
        <v>10.656940000000001</v>
      </c>
      <c r="Z2700" s="30">
        <f t="shared" si="1743"/>
        <v>0</v>
      </c>
      <c r="AA2700" s="3">
        <f t="shared" si="1744"/>
        <v>69260.358169815532</v>
      </c>
      <c r="AB2700" s="26">
        <f t="shared" si="1724"/>
        <v>226625.11775161509</v>
      </c>
      <c r="AC2700" s="28">
        <f t="shared" si="1745"/>
        <v>1.2662511775161511</v>
      </c>
      <c r="AD2700" s="28">
        <f t="shared" si="1758"/>
        <v>7.1773110691624176E-3</v>
      </c>
      <c r="AE2700" s="29">
        <f t="shared" si="1725"/>
        <v>0.3629983246250495</v>
      </c>
      <c r="AF2700" s="29">
        <f t="shared" si="1726"/>
        <v>0.33138525096022153</v>
      </c>
      <c r="AG2700" s="29">
        <f t="shared" si="1727"/>
        <v>0.30561642441472897</v>
      </c>
      <c r="AN2700" s="23">
        <v>44460</v>
      </c>
      <c r="AO2700" s="25">
        <v>105.407791</v>
      </c>
      <c r="AP2700" s="30">
        <f t="shared" si="1746"/>
        <v>0</v>
      </c>
      <c r="AQ2700" s="3">
        <f t="shared" si="1747"/>
        <v>85177.451452388588</v>
      </c>
      <c r="AR2700" s="24">
        <v>31.934678999999999</v>
      </c>
      <c r="AS2700" s="30">
        <f t="shared" si="1748"/>
        <v>9.6491943591863194E-3</v>
      </c>
      <c r="AT2700" s="3">
        <f t="shared" si="1749"/>
        <v>80251.570176131718</v>
      </c>
      <c r="AU2700" s="25">
        <v>10.656940000000001</v>
      </c>
      <c r="AV2700" s="30">
        <f t="shared" si="1750"/>
        <v>0</v>
      </c>
      <c r="AW2700" s="3">
        <f t="shared" si="1751"/>
        <v>68167.975118949311</v>
      </c>
      <c r="AX2700" s="26">
        <f t="shared" si="1728"/>
        <v>233596.99674746962</v>
      </c>
      <c r="AY2700" s="28">
        <f t="shared" si="1752"/>
        <v>1.3359699674746963</v>
      </c>
      <c r="AZ2700" s="28">
        <f t="shared" si="1719"/>
        <v>7.669624287184984E-3</v>
      </c>
      <c r="BA2700" s="29">
        <f t="shared" si="1729"/>
        <v>0.36463418895950017</v>
      </c>
      <c r="BB2700" s="51">
        <f t="shared" si="1753"/>
        <v>3.1300855626166801E-2</v>
      </c>
      <c r="BC2700" s="29">
        <f t="shared" si="1730"/>
        <v>0.3435470973237203</v>
      </c>
      <c r="BD2700" s="51">
        <f t="shared" si="1754"/>
        <v>1.0213763990386926E-2</v>
      </c>
      <c r="BE2700" s="29">
        <f t="shared" si="1731"/>
        <v>0.29181871371677953</v>
      </c>
      <c r="BF2700" s="51">
        <f t="shared" si="1755"/>
        <v>4.1514619616553838E-2</v>
      </c>
      <c r="BG2700" s="2" t="str">
        <f t="shared" si="1756"/>
        <v>No</v>
      </c>
    </row>
    <row r="2701" spans="1:59" x14ac:dyDescent="0.35">
      <c r="A2701" s="23">
        <v>44461</v>
      </c>
      <c r="B2701" s="25">
        <v>106.466393</v>
      </c>
      <c r="C2701" s="30">
        <f t="shared" si="1732"/>
        <v>1.00429198824592E-2</v>
      </c>
      <c r="D2701" s="3">
        <f t="shared" si="1733"/>
        <v>140677.47902279298</v>
      </c>
      <c r="E2701" s="24">
        <v>32.101139000000003</v>
      </c>
      <c r="F2701" s="30">
        <f t="shared" si="1734"/>
        <v>5.2125152095627847E-3</v>
      </c>
      <c r="G2701" s="3">
        <f t="shared" si="1735"/>
        <v>59296.201596089864</v>
      </c>
      <c r="H2701" s="25">
        <v>10.666289000000001</v>
      </c>
      <c r="I2701" s="30">
        <f t="shared" si="1736"/>
        <v>8.7726870940452173E-4</v>
      </c>
      <c r="J2701" s="3">
        <f t="shared" si="1737"/>
        <v>48271.415583587601</v>
      </c>
      <c r="K2701" s="26">
        <f t="shared" si="1720"/>
        <v>248245.09620247045</v>
      </c>
      <c r="L2701" s="28">
        <f t="shared" si="1738"/>
        <v>1.4824509620247044</v>
      </c>
      <c r="M2701" s="28">
        <f t="shared" si="1757"/>
        <v>1.7485544624523008E-2</v>
      </c>
      <c r="N2701" s="29">
        <f t="shared" si="1721"/>
        <v>0.56668784670797856</v>
      </c>
      <c r="O2701" s="29">
        <f t="shared" si="1722"/>
        <v>0.23886152235501751</v>
      </c>
      <c r="P2701" s="29">
        <f t="shared" si="1723"/>
        <v>0.19445063093700388</v>
      </c>
      <c r="R2701" s="23">
        <v>44461</v>
      </c>
      <c r="S2701" s="25">
        <v>106.466393</v>
      </c>
      <c r="T2701" s="30">
        <f t="shared" si="1739"/>
        <v>1.00429198824592E-2</v>
      </c>
      <c r="U2701" s="3">
        <f t="shared" si="1740"/>
        <v>83090.714226712924</v>
      </c>
      <c r="V2701" s="24">
        <v>32.101139000000003</v>
      </c>
      <c r="W2701" s="30">
        <f t="shared" si="1741"/>
        <v>5.2125152095627847E-3</v>
      </c>
      <c r="X2701" s="3">
        <f t="shared" si="1742"/>
        <v>75491.682566923308</v>
      </c>
      <c r="Y2701" s="25">
        <v>10.666289000000001</v>
      </c>
      <c r="Z2701" s="30">
        <f t="shared" si="1743"/>
        <v>8.7726870940452173E-4</v>
      </c>
      <c r="AA2701" s="3">
        <f t="shared" si="1744"/>
        <v>69321.118114840065</v>
      </c>
      <c r="AB2701" s="26">
        <f t="shared" si="1724"/>
        <v>227903.5149084763</v>
      </c>
      <c r="AC2701" s="28">
        <f t="shared" si="1745"/>
        <v>1.2790351490847631</v>
      </c>
      <c r="AD2701" s="28">
        <f t="shared" si="1758"/>
        <v>1.2783971568611996E-2</v>
      </c>
      <c r="AE2701" s="29">
        <f t="shared" si="1725"/>
        <v>0.36458724324669278</v>
      </c>
      <c r="AF2701" s="29">
        <f t="shared" si="1726"/>
        <v>0.33124404683815423</v>
      </c>
      <c r="AG2701" s="29">
        <f t="shared" si="1727"/>
        <v>0.30416870991515293</v>
      </c>
      <c r="AN2701" s="23">
        <v>44461</v>
      </c>
      <c r="AO2701" s="25">
        <v>106.466393</v>
      </c>
      <c r="AP2701" s="30">
        <f t="shared" si="1746"/>
        <v>1.00429198824592E-2</v>
      </c>
      <c r="AQ2701" s="3">
        <f t="shared" si="1747"/>
        <v>86032.881773116984</v>
      </c>
      <c r="AR2701" s="24">
        <v>32.101139000000003</v>
      </c>
      <c r="AS2701" s="30">
        <f t="shared" si="1748"/>
        <v>5.2125152095627847E-3</v>
      </c>
      <c r="AT2701" s="3">
        <f t="shared" si="1749"/>
        <v>80669.8827062661</v>
      </c>
      <c r="AU2701" s="25">
        <v>10.666289000000001</v>
      </c>
      <c r="AV2701" s="30">
        <f t="shared" si="1750"/>
        <v>8.7726870940452173E-4</v>
      </c>
      <c r="AW2701" s="3">
        <f t="shared" si="1751"/>
        <v>68227.776750504636</v>
      </c>
      <c r="AX2701" s="26">
        <f t="shared" si="1728"/>
        <v>234930.54122988769</v>
      </c>
      <c r="AY2701" s="28">
        <f t="shared" si="1752"/>
        <v>1.349305412298877</v>
      </c>
      <c r="AZ2701" s="28">
        <f t="shared" si="1719"/>
        <v>1.3335444824180698E-2</v>
      </c>
      <c r="BA2701" s="29">
        <f t="shared" si="1729"/>
        <v>0.36620560835864596</v>
      </c>
      <c r="BB2701" s="51">
        <f t="shared" si="1753"/>
        <v>3.2872275025312592E-2</v>
      </c>
      <c r="BC2701" s="29">
        <f t="shared" si="1730"/>
        <v>0.34337758847338551</v>
      </c>
      <c r="BD2701" s="51">
        <f t="shared" si="1754"/>
        <v>1.0044255140052138E-2</v>
      </c>
      <c r="BE2701" s="29">
        <f t="shared" si="1731"/>
        <v>0.29041680316796864</v>
      </c>
      <c r="BF2701" s="51">
        <f t="shared" si="1755"/>
        <v>4.291653016536473E-2</v>
      </c>
      <c r="BG2701" s="2" t="str">
        <f t="shared" si="1756"/>
        <v>No</v>
      </c>
    </row>
    <row r="2702" spans="1:59" x14ac:dyDescent="0.35">
      <c r="A2702" s="23">
        <v>44462</v>
      </c>
      <c r="B2702" s="25">
        <v>107.79866800000001</v>
      </c>
      <c r="C2702" s="30">
        <f t="shared" si="1732"/>
        <v>1.251357317984847E-2</v>
      </c>
      <c r="D2702" s="3">
        <f t="shared" si="1733"/>
        <v>142437.85695130131</v>
      </c>
      <c r="E2702" s="24">
        <v>32.471088000000002</v>
      </c>
      <c r="F2702" s="30">
        <f t="shared" si="1734"/>
        <v>1.1524482044079409E-2</v>
      </c>
      <c r="G2702" s="3">
        <f t="shared" si="1735"/>
        <v>59979.559606666116</v>
      </c>
      <c r="H2702" s="25">
        <v>10.600852</v>
      </c>
      <c r="I2702" s="30">
        <f t="shared" si="1736"/>
        <v>-6.1349359650766377E-3</v>
      </c>
      <c r="J2702" s="3">
        <f t="shared" si="1737"/>
        <v>47975.273540038688</v>
      </c>
      <c r="K2702" s="26">
        <f t="shared" si="1720"/>
        <v>250392.6900980061</v>
      </c>
      <c r="L2702" s="28">
        <f t="shared" si="1738"/>
        <v>1.5039269009800611</v>
      </c>
      <c r="M2702" s="28">
        <f t="shared" si="1757"/>
        <v>2.147593895535671E-2</v>
      </c>
      <c r="N2702" s="29">
        <f t="shared" si="1721"/>
        <v>0.56885788836547013</v>
      </c>
      <c r="O2702" s="29">
        <f t="shared" si="1722"/>
        <v>0.23954197537951105</v>
      </c>
      <c r="P2702" s="29">
        <f t="shared" si="1723"/>
        <v>0.1916001362550189</v>
      </c>
      <c r="R2702" s="23">
        <v>44462</v>
      </c>
      <c r="S2702" s="25">
        <v>107.79866800000001</v>
      </c>
      <c r="T2702" s="30">
        <f t="shared" si="1739"/>
        <v>1.251357317984847E-2</v>
      </c>
      <c r="U2702" s="3">
        <f t="shared" si="1740"/>
        <v>84130.475959754767</v>
      </c>
      <c r="V2702" s="24">
        <v>32.471088000000002</v>
      </c>
      <c r="W2702" s="30">
        <f t="shared" si="1741"/>
        <v>1.1524482044079409E-2</v>
      </c>
      <c r="X2702" s="3">
        <f t="shared" si="1742"/>
        <v>76361.685107143159</v>
      </c>
      <c r="Y2702" s="25">
        <v>10.600852</v>
      </c>
      <c r="Z2702" s="30">
        <f t="shared" si="1743"/>
        <v>-6.1349359650766377E-3</v>
      </c>
      <c r="AA2702" s="3">
        <f t="shared" si="1744"/>
        <v>68895.837494178006</v>
      </c>
      <c r="AB2702" s="26">
        <f t="shared" si="1724"/>
        <v>229387.99856107592</v>
      </c>
      <c r="AC2702" s="28">
        <f t="shared" si="1745"/>
        <v>1.2938799856107592</v>
      </c>
      <c r="AD2702" s="28">
        <f t="shared" si="1758"/>
        <v>1.4844836525996108E-2</v>
      </c>
      <c r="AE2702" s="29">
        <f t="shared" si="1725"/>
        <v>0.36676058245198268</v>
      </c>
      <c r="AF2702" s="29">
        <f t="shared" si="1726"/>
        <v>0.33289311379039477</v>
      </c>
      <c r="AG2702" s="29">
        <f t="shared" si="1727"/>
        <v>0.30034630375762261</v>
      </c>
      <c r="AN2702" s="23">
        <v>44462</v>
      </c>
      <c r="AO2702" s="25">
        <v>107.79866800000001</v>
      </c>
      <c r="AP2702" s="30">
        <f t="shared" si="1746"/>
        <v>1.251357317984847E-2</v>
      </c>
      <c r="AQ2702" s="3">
        <f t="shared" si="1747"/>
        <v>87109.460535058141</v>
      </c>
      <c r="AR2702" s="24">
        <v>32.471088000000002</v>
      </c>
      <c r="AS2702" s="30">
        <f t="shared" si="1748"/>
        <v>1.1524482044079409E-2</v>
      </c>
      <c r="AT2702" s="3">
        <f t="shared" si="1749"/>
        <v>81599.561321012457</v>
      </c>
      <c r="AU2702" s="25">
        <v>10.600852</v>
      </c>
      <c r="AV2702" s="30">
        <f t="shared" si="1750"/>
        <v>-6.1349359650766377E-3</v>
      </c>
      <c r="AW2702" s="3">
        <f t="shared" si="1751"/>
        <v>67809.203709100751</v>
      </c>
      <c r="AX2702" s="26">
        <f t="shared" si="1728"/>
        <v>236518.22556517136</v>
      </c>
      <c r="AY2702" s="28">
        <f t="shared" si="1752"/>
        <v>1.3651822556517135</v>
      </c>
      <c r="AZ2702" s="28">
        <f t="shared" si="1719"/>
        <v>1.5876843352836456E-2</v>
      </c>
      <c r="BA2702" s="29">
        <f t="shared" si="1729"/>
        <v>0.36829914619436199</v>
      </c>
      <c r="BB2702" s="51">
        <f t="shared" si="1753"/>
        <v>3.4965812861028622E-2</v>
      </c>
      <c r="BC2702" s="29">
        <f t="shared" si="1730"/>
        <v>0.34500327036542949</v>
      </c>
      <c r="BD2702" s="51">
        <f t="shared" si="1754"/>
        <v>1.1669937032096123E-2</v>
      </c>
      <c r="BE2702" s="29">
        <f t="shared" si="1731"/>
        <v>0.2866975834402084</v>
      </c>
      <c r="BF2702" s="51">
        <f t="shared" si="1755"/>
        <v>4.6635749893124967E-2</v>
      </c>
      <c r="BG2702" s="2" t="str">
        <f t="shared" si="1756"/>
        <v>No</v>
      </c>
    </row>
    <row r="2703" spans="1:59" x14ac:dyDescent="0.35">
      <c r="A2703" s="23">
        <v>44463</v>
      </c>
      <c r="B2703" s="25">
        <v>107.85659</v>
      </c>
      <c r="C2703" s="30">
        <f t="shared" si="1732"/>
        <v>5.3731647222199364E-4</v>
      </c>
      <c r="D2703" s="3">
        <f t="shared" si="1733"/>
        <v>142514.39115810924</v>
      </c>
      <c r="E2703" s="24">
        <v>32.193634000000003</v>
      </c>
      <c r="F2703" s="30">
        <f t="shared" si="1734"/>
        <v>-8.5446474722373766E-3</v>
      </c>
      <c r="G2703" s="3">
        <f t="shared" si="1735"/>
        <v>59467.055414287104</v>
      </c>
      <c r="H2703" s="25">
        <v>10.582158</v>
      </c>
      <c r="I2703" s="30">
        <f t="shared" si="1736"/>
        <v>-1.7634431647569615E-3</v>
      </c>
      <c r="J2703" s="3">
        <f t="shared" si="1737"/>
        <v>47890.671871837163</v>
      </c>
      <c r="K2703" s="26">
        <f t="shared" si="1720"/>
        <v>249872.11844423352</v>
      </c>
      <c r="L2703" s="28">
        <f t="shared" si="1738"/>
        <v>1.4987211844423354</v>
      </c>
      <c r="M2703" s="28">
        <f t="shared" si="1757"/>
        <v>-5.2057165377257242E-3</v>
      </c>
      <c r="N2703" s="29">
        <f t="shared" si="1721"/>
        <v>0.5703493132624784</v>
      </c>
      <c r="O2703" s="29">
        <f t="shared" si="1722"/>
        <v>0.23798995976239329</v>
      </c>
      <c r="P2703" s="29">
        <f t="shared" si="1723"/>
        <v>0.19166072697512831</v>
      </c>
      <c r="R2703" s="23">
        <v>44463</v>
      </c>
      <c r="S2703" s="25">
        <v>107.85659</v>
      </c>
      <c r="T2703" s="30">
        <f t="shared" si="1739"/>
        <v>5.3731647222199364E-4</v>
      </c>
      <c r="U2703" s="3">
        <f t="shared" si="1740"/>
        <v>84175.680650303824</v>
      </c>
      <c r="V2703" s="24">
        <v>32.193634000000003</v>
      </c>
      <c r="W2703" s="30">
        <f t="shared" si="1741"/>
        <v>-8.5446474722373766E-3</v>
      </c>
      <c r="X2703" s="3">
        <f t="shared" si="1742"/>
        <v>75709.201427516615</v>
      </c>
      <c r="Y2703" s="25">
        <v>10.582158</v>
      </c>
      <c r="Z2703" s="30">
        <f t="shared" si="1743"/>
        <v>-1.7634431647569615E-3</v>
      </c>
      <c r="AA2703" s="3">
        <f t="shared" si="1744"/>
        <v>68774.343600468696</v>
      </c>
      <c r="AB2703" s="26">
        <f t="shared" si="1724"/>
        <v>228659.22567828913</v>
      </c>
      <c r="AC2703" s="28">
        <f t="shared" si="1745"/>
        <v>1.2865922567828911</v>
      </c>
      <c r="AD2703" s="28">
        <f t="shared" si="1758"/>
        <v>-7.2877288278681007E-3</v>
      </c>
      <c r="AE2703" s="29">
        <f t="shared" si="1725"/>
        <v>0.36812720064369653</v>
      </c>
      <c r="AF2703" s="29">
        <f t="shared" si="1726"/>
        <v>0.33110057642736562</v>
      </c>
      <c r="AG2703" s="29">
        <f t="shared" si="1727"/>
        <v>0.30077222292893785</v>
      </c>
      <c r="AN2703" s="23">
        <v>44463</v>
      </c>
      <c r="AO2703" s="25">
        <v>107.85659</v>
      </c>
      <c r="AP2703" s="30">
        <f t="shared" si="1746"/>
        <v>5.3731647222199364E-4</v>
      </c>
      <c r="AQ2703" s="3">
        <f t="shared" si="1747"/>
        <v>87156.265883090004</v>
      </c>
      <c r="AR2703" s="24">
        <v>32.193634000000003</v>
      </c>
      <c r="AS2703" s="30">
        <f t="shared" si="1748"/>
        <v>-8.5446474722373766E-3</v>
      </c>
      <c r="AT2703" s="3">
        <f t="shared" si="1749"/>
        <v>80902.321835635186</v>
      </c>
      <c r="AU2703" s="25">
        <v>10.582158</v>
      </c>
      <c r="AV2703" s="30">
        <f t="shared" si="1750"/>
        <v>-1.7634431647569615E-3</v>
      </c>
      <c r="AW2703" s="3">
        <f t="shared" si="1751"/>
        <v>67689.626032312328</v>
      </c>
      <c r="AX2703" s="26">
        <f t="shared" si="1728"/>
        <v>235748.21375103755</v>
      </c>
      <c r="AY2703" s="28">
        <f t="shared" si="1752"/>
        <v>1.3574821375103756</v>
      </c>
      <c r="AZ2703" s="28">
        <f t="shared" si="1719"/>
        <v>-7.7001181413378639E-3</v>
      </c>
      <c r="BA2703" s="29">
        <f t="shared" si="1729"/>
        <v>0.36970064161390248</v>
      </c>
      <c r="BB2703" s="51">
        <f t="shared" si="1753"/>
        <v>3.6367308280569111E-2</v>
      </c>
      <c r="BC2703" s="29">
        <f t="shared" si="1730"/>
        <v>0.34317257614970637</v>
      </c>
      <c r="BD2703" s="51">
        <f t="shared" si="1754"/>
        <v>9.839242816372995E-3</v>
      </c>
      <c r="BE2703" s="29">
        <f t="shared" si="1731"/>
        <v>0.28712678223639104</v>
      </c>
      <c r="BF2703" s="51">
        <f t="shared" si="1755"/>
        <v>4.6206551096942328E-2</v>
      </c>
      <c r="BG2703" s="2" t="str">
        <f t="shared" si="1756"/>
        <v>No</v>
      </c>
    </row>
    <row r="2704" spans="1:59" x14ac:dyDescent="0.35">
      <c r="A2704" s="23">
        <v>44466</v>
      </c>
      <c r="B2704" s="25">
        <v>107.673149</v>
      </c>
      <c r="C2704" s="30">
        <f t="shared" si="1732"/>
        <v>-1.7007862013809216E-3</v>
      </c>
      <c r="D2704" s="3">
        <f t="shared" si="1733"/>
        <v>142272.00464812931</v>
      </c>
      <c r="E2704" s="24">
        <v>32.193634000000003</v>
      </c>
      <c r="F2704" s="30">
        <f t="shared" si="1734"/>
        <v>0</v>
      </c>
      <c r="G2704" s="3">
        <f t="shared" si="1735"/>
        <v>59467.055414287104</v>
      </c>
      <c r="H2704" s="25">
        <v>10.563459</v>
      </c>
      <c r="I2704" s="30">
        <f t="shared" si="1736"/>
        <v>-1.7670308834927262E-3</v>
      </c>
      <c r="J2704" s="3">
        <f t="shared" si="1737"/>
        <v>47806.047575608412</v>
      </c>
      <c r="K2704" s="26">
        <f t="shared" si="1720"/>
        <v>249545.10763802484</v>
      </c>
      <c r="L2704" s="28">
        <f t="shared" si="1738"/>
        <v>1.4954510763802484</v>
      </c>
      <c r="M2704" s="28">
        <f t="shared" si="1757"/>
        <v>-3.2701080620869405E-3</v>
      </c>
      <c r="N2704" s="29">
        <f t="shared" si="1721"/>
        <v>0.57012540135429357</v>
      </c>
      <c r="O2704" s="29">
        <f t="shared" si="1722"/>
        <v>0.23830182838345382</v>
      </c>
      <c r="P2704" s="29">
        <f t="shared" si="1723"/>
        <v>0.19157277026225253</v>
      </c>
      <c r="R2704" s="23">
        <v>44466</v>
      </c>
      <c r="S2704" s="25">
        <v>107.673149</v>
      </c>
      <c r="T2704" s="30">
        <f t="shared" si="1739"/>
        <v>-1.7007862013809216E-3</v>
      </c>
      <c r="U2704" s="3">
        <f t="shared" si="1740"/>
        <v>84032.515814161947</v>
      </c>
      <c r="V2704" s="24">
        <v>32.193634000000003</v>
      </c>
      <c r="W2704" s="30">
        <f t="shared" si="1741"/>
        <v>0</v>
      </c>
      <c r="X2704" s="3">
        <f t="shared" si="1742"/>
        <v>75709.201427516615</v>
      </c>
      <c r="Y2704" s="25">
        <v>10.563459</v>
      </c>
      <c r="Z2704" s="30">
        <f t="shared" si="1743"/>
        <v>-1.7670308834927262E-3</v>
      </c>
      <c r="AA2704" s="3">
        <f t="shared" si="1744"/>
        <v>68652.817211334725</v>
      </c>
      <c r="AB2704" s="26">
        <f t="shared" si="1724"/>
        <v>228394.53445301327</v>
      </c>
      <c r="AC2704" s="28">
        <f t="shared" si="1745"/>
        <v>1.2839453445301325</v>
      </c>
      <c r="AD2704" s="28">
        <f t="shared" si="1758"/>
        <v>-2.6469122527585931E-3</v>
      </c>
      <c r="AE2704" s="29">
        <f t="shared" si="1725"/>
        <v>0.36792699972183279</v>
      </c>
      <c r="AF2704" s="29">
        <f t="shared" si="1726"/>
        <v>0.33148429584286737</v>
      </c>
      <c r="AG2704" s="29">
        <f t="shared" si="1727"/>
        <v>0.30058870443529989</v>
      </c>
      <c r="AN2704" s="23">
        <v>44466</v>
      </c>
      <c r="AO2704" s="25">
        <v>107.673149</v>
      </c>
      <c r="AP2704" s="30">
        <f t="shared" si="1746"/>
        <v>-1.7007862013809216E-3</v>
      </c>
      <c r="AQ2704" s="3">
        <f t="shared" si="1747"/>
        <v>87008.031708712151</v>
      </c>
      <c r="AR2704" s="24">
        <v>32.193634000000003</v>
      </c>
      <c r="AS2704" s="30">
        <f t="shared" si="1748"/>
        <v>0</v>
      </c>
      <c r="AT2704" s="3">
        <f t="shared" si="1749"/>
        <v>80902.321835635186</v>
      </c>
      <c r="AU2704" s="25">
        <v>10.563459</v>
      </c>
      <c r="AV2704" s="30">
        <f t="shared" si="1750"/>
        <v>-1.7670308834927262E-3</v>
      </c>
      <c r="AW2704" s="3">
        <f t="shared" si="1751"/>
        <v>67570.016372621161</v>
      </c>
      <c r="AX2704" s="26">
        <f t="shared" si="1728"/>
        <v>235480.36991696851</v>
      </c>
      <c r="AY2704" s="28">
        <f t="shared" si="1752"/>
        <v>1.3548036991696852</v>
      </c>
      <c r="AZ2704" s="28">
        <f t="shared" si="1719"/>
        <v>-2.67843834069037E-3</v>
      </c>
      <c r="BA2704" s="29">
        <f t="shared" si="1729"/>
        <v>0.36949165545897344</v>
      </c>
      <c r="BB2704" s="51">
        <f t="shared" si="1753"/>
        <v>3.6158322125640074E-2</v>
      </c>
      <c r="BC2704" s="29">
        <f t="shared" si="1730"/>
        <v>0.34356291296876135</v>
      </c>
      <c r="BD2704" s="51">
        <f t="shared" si="1754"/>
        <v>1.0229579635427977E-2</v>
      </c>
      <c r="BE2704" s="29">
        <f t="shared" si="1731"/>
        <v>0.2869454315722651</v>
      </c>
      <c r="BF2704" s="51">
        <f t="shared" si="1755"/>
        <v>4.6387901761068273E-2</v>
      </c>
      <c r="BG2704" s="2" t="str">
        <f t="shared" si="1756"/>
        <v>No</v>
      </c>
    </row>
    <row r="2705" spans="1:64" x14ac:dyDescent="0.35">
      <c r="A2705" s="23">
        <v>44467</v>
      </c>
      <c r="B2705" s="25">
        <v>105.394775</v>
      </c>
      <c r="C2705" s="30">
        <f t="shared" si="1732"/>
        <v>-2.1160094426141418E-2</v>
      </c>
      <c r="D2705" s="3">
        <f t="shared" si="1733"/>
        <v>139261.51559557847</v>
      </c>
      <c r="E2705" s="24">
        <v>31.564744999999998</v>
      </c>
      <c r="F2705" s="30">
        <f t="shared" si="1734"/>
        <v>-1.9534576307850271E-2</v>
      </c>
      <c r="G2705" s="3">
        <f t="shared" si="1735"/>
        <v>58305.391682493551</v>
      </c>
      <c r="H2705" s="25">
        <v>10.526066999999999</v>
      </c>
      <c r="I2705" s="30">
        <f t="shared" si="1736"/>
        <v>-3.539749621785826E-3</v>
      </c>
      <c r="J2705" s="3">
        <f t="shared" si="1737"/>
        <v>47636.82613678358</v>
      </c>
      <c r="K2705" s="26">
        <f t="shared" si="1720"/>
        <v>245203.73341485561</v>
      </c>
      <c r="L2705" s="28">
        <f t="shared" si="1738"/>
        <v>1.4520373341485562</v>
      </c>
      <c r="M2705" s="28">
        <f t="shared" si="1757"/>
        <v>-4.3413742231692254E-2</v>
      </c>
      <c r="N2705" s="29">
        <f t="shared" si="1721"/>
        <v>0.56794206864690966</v>
      </c>
      <c r="O2705" s="29">
        <f t="shared" si="1722"/>
        <v>0.23778345814925969</v>
      </c>
      <c r="P2705" s="29">
        <f t="shared" si="1723"/>
        <v>0.19427447320383057</v>
      </c>
      <c r="R2705" s="23">
        <v>44467</v>
      </c>
      <c r="S2705" s="25">
        <v>105.394775</v>
      </c>
      <c r="T2705" s="30">
        <f t="shared" si="1739"/>
        <v>-2.1160094426141418E-2</v>
      </c>
      <c r="U2705" s="3">
        <f t="shared" si="1740"/>
        <v>82254.379844668059</v>
      </c>
      <c r="V2705" s="24">
        <v>31.564744999999998</v>
      </c>
      <c r="W2705" s="30">
        <f t="shared" si="1741"/>
        <v>-1.9534576307850271E-2</v>
      </c>
      <c r="X2705" s="3">
        <f t="shared" si="1742"/>
        <v>74230.254255024382</v>
      </c>
      <c r="Y2705" s="25">
        <v>10.526066999999999</v>
      </c>
      <c r="Z2705" s="30">
        <f t="shared" si="1743"/>
        <v>-3.539749621785826E-3</v>
      </c>
      <c r="AA2705" s="3">
        <f t="shared" si="1744"/>
        <v>68409.803427576364</v>
      </c>
      <c r="AB2705" s="26">
        <f t="shared" si="1724"/>
        <v>224894.43752726883</v>
      </c>
      <c r="AC2705" s="28">
        <f t="shared" si="1745"/>
        <v>1.2489443752726883</v>
      </c>
      <c r="AD2705" s="28">
        <f t="shared" si="1758"/>
        <v>-3.5000969257444225E-2</v>
      </c>
      <c r="AE2705" s="29">
        <f t="shared" si="1725"/>
        <v>0.36574661760895966</v>
      </c>
      <c r="AF2705" s="29">
        <f t="shared" si="1726"/>
        <v>0.33006709757338409</v>
      </c>
      <c r="AG2705" s="29">
        <f t="shared" si="1727"/>
        <v>0.30418628481765608</v>
      </c>
      <c r="AN2705" s="23">
        <v>44467</v>
      </c>
      <c r="AO2705" s="25">
        <v>105.394775</v>
      </c>
      <c r="AP2705" s="30">
        <f t="shared" si="1746"/>
        <v>-2.1160094426141418E-2</v>
      </c>
      <c r="AQ2705" s="3">
        <f t="shared" si="1747"/>
        <v>85166.933541923092</v>
      </c>
      <c r="AR2705" s="24">
        <v>31.564744999999998</v>
      </c>
      <c r="AS2705" s="30">
        <f t="shared" si="1748"/>
        <v>-1.9534576307850271E-2</v>
      </c>
      <c r="AT2705" s="3">
        <f t="shared" si="1749"/>
        <v>79321.929256254705</v>
      </c>
      <c r="AU2705" s="25">
        <v>10.526066999999999</v>
      </c>
      <c r="AV2705" s="30">
        <f t="shared" si="1750"/>
        <v>-3.539749621785826E-3</v>
      </c>
      <c r="AW2705" s="3">
        <f t="shared" si="1751"/>
        <v>67330.835432722117</v>
      </c>
      <c r="AX2705" s="26">
        <f t="shared" si="1728"/>
        <v>231819.69823089993</v>
      </c>
      <c r="AY2705" s="28">
        <f t="shared" si="1752"/>
        <v>1.3181969823089994</v>
      </c>
      <c r="AZ2705" s="28">
        <f t="shared" si="1719"/>
        <v>-3.660671686068584E-2</v>
      </c>
      <c r="BA2705" s="29">
        <f t="shared" si="1729"/>
        <v>0.36738436893785476</v>
      </c>
      <c r="BB2705" s="51">
        <f t="shared" si="1753"/>
        <v>3.4051035604521385E-2</v>
      </c>
      <c r="BC2705" s="29">
        <f t="shared" si="1730"/>
        <v>0.34217078989227007</v>
      </c>
      <c r="BD2705" s="51">
        <f t="shared" si="1754"/>
        <v>8.837456558936696E-3</v>
      </c>
      <c r="BE2705" s="29">
        <f t="shared" si="1731"/>
        <v>0.29044484116987512</v>
      </c>
      <c r="BF2705" s="51">
        <f t="shared" si="1755"/>
        <v>4.2888492163458247E-2</v>
      </c>
      <c r="BG2705" s="2" t="str">
        <f t="shared" si="1756"/>
        <v>No</v>
      </c>
    </row>
    <row r="2706" spans="1:64" x14ac:dyDescent="0.35">
      <c r="A2706" s="23">
        <v>44468</v>
      </c>
      <c r="B2706" s="25">
        <v>105.481667</v>
      </c>
      <c r="C2706" s="30">
        <f t="shared" si="1732"/>
        <v>8.2444314720531153E-4</v>
      </c>
      <c r="D2706" s="3">
        <f t="shared" si="1733"/>
        <v>139376.32879778068</v>
      </c>
      <c r="E2706" s="24">
        <v>31.490750999999999</v>
      </c>
      <c r="F2706" s="30">
        <f t="shared" si="1734"/>
        <v>-2.3441976166763689E-3</v>
      </c>
      <c r="G2706" s="3">
        <f t="shared" si="1735"/>
        <v>58168.712322272069</v>
      </c>
      <c r="H2706" s="25">
        <v>10.535416</v>
      </c>
      <c r="I2706" s="30">
        <f t="shared" si="1736"/>
        <v>8.8817599203960818E-4</v>
      </c>
      <c r="J2706" s="3">
        <f t="shared" si="1737"/>
        <v>47679.136022095234</v>
      </c>
      <c r="K2706" s="26">
        <f t="shared" si="1720"/>
        <v>245224.17714214796</v>
      </c>
      <c r="L2706" s="28">
        <f t="shared" si="1738"/>
        <v>1.4522417714214795</v>
      </c>
      <c r="M2706" s="28">
        <f t="shared" si="1757"/>
        <v>2.0443727292329683E-4</v>
      </c>
      <c r="N2706" s="29">
        <f t="shared" si="1721"/>
        <v>0.56836291764571423</v>
      </c>
      <c r="O2706" s="29">
        <f t="shared" si="1722"/>
        <v>0.23720626979024861</v>
      </c>
      <c r="P2706" s="29">
        <f t="shared" si="1723"/>
        <v>0.19443081256403724</v>
      </c>
      <c r="R2706" s="23">
        <v>44468</v>
      </c>
      <c r="S2706" s="25">
        <v>105.481667</v>
      </c>
      <c r="T2706" s="30">
        <f t="shared" si="1739"/>
        <v>8.2444314720531153E-4</v>
      </c>
      <c r="U2706" s="3">
        <f t="shared" si="1740"/>
        <v>82322.193904458618</v>
      </c>
      <c r="V2706" s="24">
        <v>31.490750999999999</v>
      </c>
      <c r="W2706" s="30">
        <f t="shared" si="1741"/>
        <v>-2.3441976166763689E-3</v>
      </c>
      <c r="X2706" s="3">
        <f t="shared" si="1742"/>
        <v>74056.24386991447</v>
      </c>
      <c r="Y2706" s="25">
        <v>10.535416</v>
      </c>
      <c r="Z2706" s="30">
        <f t="shared" si="1743"/>
        <v>8.8817599203960818E-4</v>
      </c>
      <c r="AA2706" s="3">
        <f t="shared" si="1744"/>
        <v>68470.563372600882</v>
      </c>
      <c r="AB2706" s="26">
        <f t="shared" si="1724"/>
        <v>224849.00114697398</v>
      </c>
      <c r="AC2706" s="28">
        <f t="shared" si="1745"/>
        <v>1.2484900114697397</v>
      </c>
      <c r="AD2706" s="28">
        <f t="shared" si="1758"/>
        <v>-4.5436380294860967E-4</v>
      </c>
      <c r="AE2706" s="29">
        <f t="shared" si="1725"/>
        <v>0.36612212411229789</v>
      </c>
      <c r="AF2706" s="29">
        <f t="shared" si="1726"/>
        <v>0.32935989705156454</v>
      </c>
      <c r="AG2706" s="29">
        <f t="shared" si="1727"/>
        <v>0.30451797883613752</v>
      </c>
      <c r="AN2706" s="23">
        <v>44468</v>
      </c>
      <c r="AO2706" s="25">
        <v>105.481667</v>
      </c>
      <c r="AP2706" s="30">
        <f t="shared" si="1746"/>
        <v>8.2444314720531153E-4</v>
      </c>
      <c r="AQ2706" s="3">
        <f t="shared" si="1747"/>
        <v>85237.148836650216</v>
      </c>
      <c r="AR2706" s="24">
        <v>31.490750999999999</v>
      </c>
      <c r="AS2706" s="30">
        <f t="shared" si="1748"/>
        <v>-2.3441976166763689E-3</v>
      </c>
      <c r="AT2706" s="3">
        <f t="shared" si="1749"/>
        <v>79135.982978742017</v>
      </c>
      <c r="AU2706" s="25">
        <v>10.535416</v>
      </c>
      <c r="AV2706" s="30">
        <f t="shared" si="1750"/>
        <v>8.8817599203960818E-4</v>
      </c>
      <c r="AW2706" s="3">
        <f t="shared" si="1751"/>
        <v>67390.637064277427</v>
      </c>
      <c r="AX2706" s="26">
        <f t="shared" si="1728"/>
        <v>231763.76887966966</v>
      </c>
      <c r="AY2706" s="28">
        <f t="shared" si="1752"/>
        <v>1.3176376887966965</v>
      </c>
      <c r="AZ2706" s="28">
        <f t="shared" si="1719"/>
        <v>-5.5929351230288304E-4</v>
      </c>
      <c r="BA2706" s="29">
        <f t="shared" si="1729"/>
        <v>0.3677759869399812</v>
      </c>
      <c r="BB2706" s="51">
        <f t="shared" si="1753"/>
        <v>3.4442653606647833E-2</v>
      </c>
      <c r="BC2706" s="29">
        <f t="shared" si="1730"/>
        <v>0.34145105320508029</v>
      </c>
      <c r="BD2706" s="51">
        <f t="shared" si="1754"/>
        <v>8.1177198717469201E-3</v>
      </c>
      <c r="BE2706" s="29">
        <f t="shared" si="1731"/>
        <v>0.29077295985493851</v>
      </c>
      <c r="BF2706" s="51">
        <f t="shared" si="1755"/>
        <v>4.2560373478394864E-2</v>
      </c>
      <c r="BG2706" s="2" t="str">
        <f t="shared" si="1756"/>
        <v>No</v>
      </c>
    </row>
    <row r="2707" spans="1:64" x14ac:dyDescent="0.35">
      <c r="A2707" s="23">
        <v>44469</v>
      </c>
      <c r="B2707" s="25">
        <v>104.342461</v>
      </c>
      <c r="C2707" s="30">
        <f t="shared" si="1732"/>
        <v>-1.0800037887152447E-2</v>
      </c>
      <c r="D2707" s="3">
        <f t="shared" si="1733"/>
        <v>137871.05916619243</v>
      </c>
      <c r="E2707" s="24">
        <v>31.444514999999999</v>
      </c>
      <c r="F2707" s="30">
        <f t="shared" si="1734"/>
        <v>-1.468240627224171E-3</v>
      </c>
      <c r="G2707" s="3">
        <f t="shared" si="1735"/>
        <v>58083.306655607194</v>
      </c>
      <c r="H2707" s="25">
        <v>10.551332</v>
      </c>
      <c r="I2707" s="30">
        <f t="shared" si="1736"/>
        <v>1.5107139575694095E-3</v>
      </c>
      <c r="J2707" s="3">
        <f t="shared" si="1737"/>
        <v>47751.165558368666</v>
      </c>
      <c r="K2707" s="26">
        <f t="shared" si="1720"/>
        <v>243705.53138016828</v>
      </c>
      <c r="L2707" s="28">
        <f t="shared" si="1738"/>
        <v>1.4370553138016828</v>
      </c>
      <c r="M2707" s="28">
        <f t="shared" si="1757"/>
        <v>-1.5186457619796645E-2</v>
      </c>
      <c r="N2707" s="29">
        <f t="shared" si="1721"/>
        <v>0.56572806692319411</v>
      </c>
      <c r="O2707" s="29">
        <f t="shared" si="1722"/>
        <v>0.23833396938783544</v>
      </c>
      <c r="P2707" s="29">
        <f t="shared" si="1723"/>
        <v>0.19593796368897048</v>
      </c>
      <c r="R2707" s="23">
        <v>44469</v>
      </c>
      <c r="S2707" s="25">
        <v>104.342461</v>
      </c>
      <c r="T2707" s="30">
        <f t="shared" si="1739"/>
        <v>-1.0800037887152447E-2</v>
      </c>
      <c r="U2707" s="3">
        <f t="shared" si="1740"/>
        <v>81433.111091336948</v>
      </c>
      <c r="V2707" s="24">
        <v>31.444514999999999</v>
      </c>
      <c r="W2707" s="30">
        <f t="shared" si="1741"/>
        <v>-1.468240627224171E-3</v>
      </c>
      <c r="X2707" s="3">
        <f t="shared" si="1742"/>
        <v>73947.511483965034</v>
      </c>
      <c r="Y2707" s="25">
        <v>10.551332</v>
      </c>
      <c r="Z2707" s="30">
        <f t="shared" si="1743"/>
        <v>1.5107139575694095E-3</v>
      </c>
      <c r="AA2707" s="3">
        <f t="shared" si="1744"/>
        <v>68574.002808370511</v>
      </c>
      <c r="AB2707" s="26">
        <f t="shared" si="1724"/>
        <v>223954.62538367248</v>
      </c>
      <c r="AC2707" s="28">
        <f t="shared" si="1745"/>
        <v>1.2395462538367248</v>
      </c>
      <c r="AD2707" s="28">
        <f t="shared" si="1758"/>
        <v>-8.9437576330149149E-3</v>
      </c>
      <c r="AE2707" s="29">
        <f t="shared" si="1725"/>
        <v>0.36361433014311778</v>
      </c>
      <c r="AF2707" s="29">
        <f t="shared" si="1726"/>
        <v>0.33018970408528214</v>
      </c>
      <c r="AG2707" s="29">
        <f t="shared" si="1727"/>
        <v>0.30619596577160013</v>
      </c>
      <c r="AN2707" s="23">
        <v>44469</v>
      </c>
      <c r="AO2707" s="25">
        <v>104.342461</v>
      </c>
      <c r="AP2707" s="30">
        <f t="shared" si="1746"/>
        <v>-1.0800037887152447E-2</v>
      </c>
      <c r="AQ2707" s="3">
        <f t="shared" si="1747"/>
        <v>84316.584399821542</v>
      </c>
      <c r="AR2707" s="24">
        <v>31.444514999999999</v>
      </c>
      <c r="AS2707" s="30">
        <f t="shared" si="1748"/>
        <v>-1.468240627224171E-3</v>
      </c>
      <c r="AT2707" s="3">
        <f t="shared" si="1749"/>
        <v>79019.792313457307</v>
      </c>
      <c r="AU2707" s="25">
        <v>10.551332</v>
      </c>
      <c r="AV2707" s="30">
        <f t="shared" si="1750"/>
        <v>1.5107139575694095E-3</v>
      </c>
      <c r="AW2707" s="3">
        <f t="shared" si="1751"/>
        <v>67492.445040299921</v>
      </c>
      <c r="AX2707" s="26">
        <f t="shared" si="1728"/>
        <v>230828.82175357878</v>
      </c>
      <c r="AY2707" s="28">
        <f t="shared" si="1752"/>
        <v>1.3082882175357877</v>
      </c>
      <c r="AZ2707" s="28">
        <f t="shared" si="1719"/>
        <v>-9.3494712609087927E-3</v>
      </c>
      <c r="BA2707" s="29">
        <f t="shared" si="1729"/>
        <v>0.3652775409902394</v>
      </c>
      <c r="BB2707" s="51">
        <f t="shared" si="1753"/>
        <v>3.1944207656906032E-2</v>
      </c>
      <c r="BC2707" s="29">
        <f t="shared" si="1730"/>
        <v>0.34233070079010691</v>
      </c>
      <c r="BD2707" s="51">
        <f t="shared" si="1754"/>
        <v>8.9973674567735418E-3</v>
      </c>
      <c r="BE2707" s="29">
        <f t="shared" si="1731"/>
        <v>0.29239175821965357</v>
      </c>
      <c r="BF2707" s="51">
        <f t="shared" si="1755"/>
        <v>4.0941575113679796E-2</v>
      </c>
      <c r="BG2707" s="2" t="str">
        <f t="shared" si="1756"/>
        <v>No</v>
      </c>
    </row>
    <row r="2708" spans="1:64" x14ac:dyDescent="0.35">
      <c r="A2708" s="23">
        <v>44470</v>
      </c>
      <c r="B2708" s="25">
        <v>105.57820100000001</v>
      </c>
      <c r="C2708" s="30">
        <f t="shared" si="1732"/>
        <v>1.1843117252141599E-2</v>
      </c>
      <c r="D2708" s="3">
        <f t="shared" si="1733"/>
        <v>139503.8822855746</v>
      </c>
      <c r="E2708" s="24">
        <v>31.527756</v>
      </c>
      <c r="F2708" s="30">
        <f t="shared" si="1734"/>
        <v>2.6472343427781375E-3</v>
      </c>
      <c r="G2708" s="3">
        <f t="shared" si="1735"/>
        <v>58237.066779728033</v>
      </c>
      <c r="H2708" s="25">
        <v>10.579418</v>
      </c>
      <c r="I2708" s="30">
        <f t="shared" si="1736"/>
        <v>2.661844021209836E-3</v>
      </c>
      <c r="J2708" s="3">
        <f t="shared" si="1737"/>
        <v>47878.271712916008</v>
      </c>
      <c r="K2708" s="26">
        <f t="shared" si="1720"/>
        <v>245619.22077821862</v>
      </c>
      <c r="L2708" s="28">
        <f t="shared" si="1738"/>
        <v>1.4561922077821863</v>
      </c>
      <c r="M2708" s="28">
        <f t="shared" si="1757"/>
        <v>1.9136893980503444E-2</v>
      </c>
      <c r="N2708" s="29">
        <f t="shared" si="1721"/>
        <v>0.56796810055650881</v>
      </c>
      <c r="O2708" s="29">
        <f t="shared" si="1722"/>
        <v>0.2371030516065071</v>
      </c>
      <c r="P2708" s="29">
        <f t="shared" si="1723"/>
        <v>0.19492884783698422</v>
      </c>
      <c r="R2708" s="23">
        <v>44470</v>
      </c>
      <c r="S2708" s="25">
        <v>105.57820100000001</v>
      </c>
      <c r="T2708" s="30">
        <f t="shared" si="1739"/>
        <v>1.1843117252141599E-2</v>
      </c>
      <c r="U2708" s="3">
        <f t="shared" si="1740"/>
        <v>82397.53297419833</v>
      </c>
      <c r="V2708" s="24">
        <v>31.527756</v>
      </c>
      <c r="W2708" s="30">
        <f t="shared" si="1741"/>
        <v>2.6472343427781375E-3</v>
      </c>
      <c r="X2708" s="3">
        <f t="shared" si="1742"/>
        <v>74143.267875928374</v>
      </c>
      <c r="Y2708" s="25">
        <v>10.579418</v>
      </c>
      <c r="Z2708" s="30">
        <f t="shared" si="1743"/>
        <v>2.661844021209836E-3</v>
      </c>
      <c r="AA2708" s="3">
        <f t="shared" si="1744"/>
        <v>68756.536107756401</v>
      </c>
      <c r="AB2708" s="26">
        <f t="shared" si="1724"/>
        <v>225297.33695788312</v>
      </c>
      <c r="AC2708" s="28">
        <f t="shared" si="1745"/>
        <v>1.252973369578831</v>
      </c>
      <c r="AD2708" s="28">
        <f t="shared" si="1758"/>
        <v>1.3427115742106199E-2</v>
      </c>
      <c r="AE2708" s="29">
        <f t="shared" si="1725"/>
        <v>0.36572794905960937</v>
      </c>
      <c r="AF2708" s="29">
        <f t="shared" si="1726"/>
        <v>0.32909074238098363</v>
      </c>
      <c r="AG2708" s="29">
        <f t="shared" si="1727"/>
        <v>0.30518130855940695</v>
      </c>
      <c r="AN2708" s="23">
        <v>44470</v>
      </c>
      <c r="AO2708" s="25">
        <v>105.57820100000001</v>
      </c>
      <c r="AP2708" s="30">
        <f t="shared" si="1746"/>
        <v>1.1843117252141599E-2</v>
      </c>
      <c r="AQ2708" s="3">
        <f t="shared" si="1747"/>
        <v>85315.155595168719</v>
      </c>
      <c r="AR2708" s="24">
        <v>31.527756</v>
      </c>
      <c r="AS2708" s="30">
        <f t="shared" si="1748"/>
        <v>2.6472343427781375E-3</v>
      </c>
      <c r="AT2708" s="3">
        <f t="shared" si="1749"/>
        <v>79228.976221428689</v>
      </c>
      <c r="AU2708" s="25">
        <v>10.579418</v>
      </c>
      <c r="AV2708" s="30">
        <f t="shared" si="1750"/>
        <v>2.661844021209836E-3</v>
      </c>
      <c r="AW2708" s="3">
        <f t="shared" si="1751"/>
        <v>67672.09940160728</v>
      </c>
      <c r="AX2708" s="26">
        <f t="shared" si="1728"/>
        <v>232216.23121820472</v>
      </c>
      <c r="AY2708" s="28">
        <f t="shared" si="1752"/>
        <v>1.3221623121820474</v>
      </c>
      <c r="AZ2708" s="28">
        <f t="shared" si="1719"/>
        <v>1.387409464625966E-2</v>
      </c>
      <c r="BA2708" s="29">
        <f t="shared" si="1729"/>
        <v>0.36739531576929835</v>
      </c>
      <c r="BB2708" s="51">
        <f t="shared" si="1753"/>
        <v>3.4061982435964977E-2</v>
      </c>
      <c r="BC2708" s="29">
        <f t="shared" si="1730"/>
        <v>0.34118621168638402</v>
      </c>
      <c r="BD2708" s="51">
        <f t="shared" si="1754"/>
        <v>7.8528783530506518E-3</v>
      </c>
      <c r="BE2708" s="29">
        <f t="shared" si="1731"/>
        <v>0.29141847254431752</v>
      </c>
      <c r="BF2708" s="51">
        <f t="shared" si="1755"/>
        <v>4.1914860789015851E-2</v>
      </c>
      <c r="BG2708" s="2" t="str">
        <f t="shared" si="1756"/>
        <v>No</v>
      </c>
    </row>
    <row r="2709" spans="1:64" x14ac:dyDescent="0.35">
      <c r="A2709" s="23">
        <v>44473</v>
      </c>
      <c r="B2709" s="25">
        <v>104.149384</v>
      </c>
      <c r="C2709" s="30">
        <f t="shared" si="1732"/>
        <v>-1.3533257684510192E-2</v>
      </c>
      <c r="D2709" s="3">
        <f t="shared" si="1733"/>
        <v>137615.94029861433</v>
      </c>
      <c r="E2709" s="24">
        <v>31.185559999999999</v>
      </c>
      <c r="F2709" s="30">
        <f t="shared" si="1734"/>
        <v>-1.0853801329850477E-2</v>
      </c>
      <c r="G2709" s="3">
        <f t="shared" si="1735"/>
        <v>57604.973226867631</v>
      </c>
      <c r="H2709" s="25">
        <v>10.57006</v>
      </c>
      <c r="I2709" s="30">
        <f t="shared" si="1736"/>
        <v>-8.845477133052615E-4</v>
      </c>
      <c r="J2709" s="3">
        <f t="shared" si="1737"/>
        <v>47835.92109715534</v>
      </c>
      <c r="K2709" s="26">
        <f t="shared" si="1720"/>
        <v>243056.83462263728</v>
      </c>
      <c r="L2709" s="28">
        <f t="shared" si="1738"/>
        <v>1.430568346226373</v>
      </c>
      <c r="M2709" s="28">
        <f t="shared" si="1757"/>
        <v>-2.562386155581331E-2</v>
      </c>
      <c r="N2709" s="29">
        <f t="shared" si="1721"/>
        <v>0.56618831769233191</v>
      </c>
      <c r="O2709" s="29">
        <f t="shared" si="1722"/>
        <v>0.2370020712081739</v>
      </c>
      <c r="P2709" s="29">
        <f t="shared" si="1723"/>
        <v>0.19680961109949427</v>
      </c>
      <c r="R2709" s="23">
        <v>44473</v>
      </c>
      <c r="S2709" s="25">
        <v>104.149384</v>
      </c>
      <c r="T2709" s="30">
        <f t="shared" si="1739"/>
        <v>-1.3533257684510192E-2</v>
      </c>
      <c r="U2709" s="3">
        <f t="shared" si="1740"/>
        <v>81282.425927890581</v>
      </c>
      <c r="V2709" s="24">
        <v>31.185559999999999</v>
      </c>
      <c r="W2709" s="30">
        <f t="shared" si="1741"/>
        <v>-1.0853801329850477E-2</v>
      </c>
      <c r="X2709" s="3">
        <f t="shared" si="1742"/>
        <v>73338.531576457157</v>
      </c>
      <c r="Y2709" s="25">
        <v>10.57006</v>
      </c>
      <c r="Z2709" s="30">
        <f t="shared" si="1743"/>
        <v>-8.845477133052615E-4</v>
      </c>
      <c r="AA2709" s="3">
        <f t="shared" si="1744"/>
        <v>68695.717670967497</v>
      </c>
      <c r="AB2709" s="26">
        <f t="shared" si="1724"/>
        <v>223316.67517531523</v>
      </c>
      <c r="AC2709" s="28">
        <f t="shared" si="1745"/>
        <v>1.2331667517531524</v>
      </c>
      <c r="AD2709" s="28">
        <f t="shared" si="1758"/>
        <v>-1.9806617825678607E-2</v>
      </c>
      <c r="AE2709" s="29">
        <f t="shared" si="1725"/>
        <v>0.36397830956456628</v>
      </c>
      <c r="AF2709" s="29">
        <f t="shared" si="1726"/>
        <v>0.32840598006791288</v>
      </c>
      <c r="AG2709" s="29">
        <f t="shared" si="1727"/>
        <v>0.30761571036752083</v>
      </c>
      <c r="AN2709" s="23">
        <v>44473</v>
      </c>
      <c r="AO2709" s="25">
        <v>104.149384</v>
      </c>
      <c r="AP2709" s="30">
        <f t="shared" si="1746"/>
        <v>-1.3533257684510192E-2</v>
      </c>
      <c r="AQ2709" s="3">
        <f t="shared" si="1747"/>
        <v>84160.563610105222</v>
      </c>
      <c r="AR2709" s="24">
        <v>31.185559999999999</v>
      </c>
      <c r="AS2709" s="30">
        <f t="shared" si="1748"/>
        <v>-1.0853801329850477E-2</v>
      </c>
      <c r="AT2709" s="3">
        <f t="shared" si="1749"/>
        <v>78369.040653953853</v>
      </c>
      <c r="AU2709" s="25">
        <v>10.57006</v>
      </c>
      <c r="AV2709" s="30">
        <f t="shared" si="1750"/>
        <v>-8.845477133052615E-4</v>
      </c>
      <c r="AW2709" s="3">
        <f t="shared" si="1751"/>
        <v>67612.240200827029</v>
      </c>
      <c r="AX2709" s="26">
        <f t="shared" si="1728"/>
        <v>230141.84446488612</v>
      </c>
      <c r="AY2709" s="28">
        <f t="shared" si="1752"/>
        <v>1.3014184446488613</v>
      </c>
      <c r="AZ2709" s="28">
        <f t="shared" si="1719"/>
        <v>-2.0743867533186133E-2</v>
      </c>
      <c r="BA2709" s="29">
        <f t="shared" si="1729"/>
        <v>0.36568996744503807</v>
      </c>
      <c r="BB2709" s="51">
        <f t="shared" si="1753"/>
        <v>3.2356634111704696E-2</v>
      </c>
      <c r="BC2709" s="29">
        <f t="shared" si="1730"/>
        <v>0.34052495249689807</v>
      </c>
      <c r="BD2709" s="51">
        <f t="shared" si="1754"/>
        <v>7.1916191635646998E-3</v>
      </c>
      <c r="BE2709" s="29">
        <f t="shared" si="1731"/>
        <v>0.29378508005806375</v>
      </c>
      <c r="BF2709" s="51">
        <f t="shared" si="1755"/>
        <v>3.9548253275269618E-2</v>
      </c>
      <c r="BG2709" s="2" t="str">
        <f t="shared" si="1756"/>
        <v>No</v>
      </c>
    </row>
    <row r="2710" spans="1:64" x14ac:dyDescent="0.35">
      <c r="A2710" s="23">
        <v>44474</v>
      </c>
      <c r="B2710" s="25">
        <v>105.192032</v>
      </c>
      <c r="C2710" s="30">
        <f t="shared" si="1732"/>
        <v>1.001108177461707E-2</v>
      </c>
      <c r="D2710" s="3">
        <f t="shared" si="1733"/>
        <v>138993.62473043456</v>
      </c>
      <c r="E2710" s="24">
        <v>31.416771000000001</v>
      </c>
      <c r="F2710" s="30">
        <f t="shared" si="1734"/>
        <v>7.4140403443132552E-3</v>
      </c>
      <c r="G2710" s="3">
        <f t="shared" si="1735"/>
        <v>58032.05882240471</v>
      </c>
      <c r="H2710" s="25">
        <v>10.541969</v>
      </c>
      <c r="I2710" s="30">
        <f t="shared" si="1736"/>
        <v>-2.6576008083208924E-3</v>
      </c>
      <c r="J2710" s="3">
        <f t="shared" si="1737"/>
        <v>47708.792314580765</v>
      </c>
      <c r="K2710" s="26">
        <f t="shared" si="1720"/>
        <v>244734.47586742003</v>
      </c>
      <c r="L2710" s="28">
        <f t="shared" si="1738"/>
        <v>1.4473447586742001</v>
      </c>
      <c r="M2710" s="28">
        <f t="shared" si="1757"/>
        <v>1.6776412447827127E-2</v>
      </c>
      <c r="N2710" s="29">
        <f t="shared" si="1721"/>
        <v>0.5679364308514161</v>
      </c>
      <c r="O2710" s="29">
        <f t="shared" si="1722"/>
        <v>0.23712253296851568</v>
      </c>
      <c r="P2710" s="29">
        <f t="shared" si="1723"/>
        <v>0.19494103618006825</v>
      </c>
      <c r="R2710" s="23">
        <v>44474</v>
      </c>
      <c r="S2710" s="25">
        <v>105.192032</v>
      </c>
      <c r="T2710" s="30">
        <f t="shared" si="1739"/>
        <v>1.001108177461707E-2</v>
      </c>
      <c r="U2710" s="3">
        <f t="shared" si="1740"/>
        <v>82096.150940693944</v>
      </c>
      <c r="V2710" s="24">
        <v>31.416771000000001</v>
      </c>
      <c r="W2710" s="30">
        <f t="shared" si="1741"/>
        <v>7.4140403443132552E-3</v>
      </c>
      <c r="X2710" s="3">
        <f t="shared" si="1742"/>
        <v>73882.266408357696</v>
      </c>
      <c r="Y2710" s="25">
        <v>10.541969</v>
      </c>
      <c r="Z2710" s="30">
        <f t="shared" si="1743"/>
        <v>-2.6576008083208924E-3</v>
      </c>
      <c r="AA2710" s="3">
        <f t="shared" si="1744"/>
        <v>68513.151876156946</v>
      </c>
      <c r="AB2710" s="26">
        <f t="shared" si="1724"/>
        <v>224491.56922520857</v>
      </c>
      <c r="AC2710" s="28">
        <f t="shared" si="1745"/>
        <v>1.2449156922520856</v>
      </c>
      <c r="AD2710" s="28">
        <f t="shared" si="1758"/>
        <v>1.1748940498933269E-2</v>
      </c>
      <c r="AE2710" s="29">
        <f t="shared" si="1725"/>
        <v>0.36569814725797378</v>
      </c>
      <c r="AF2710" s="29">
        <f t="shared" si="1726"/>
        <v>0.32910931427558182</v>
      </c>
      <c r="AG2710" s="29">
        <f t="shared" si="1727"/>
        <v>0.30519253846644445</v>
      </c>
      <c r="AN2710" s="23">
        <v>44474</v>
      </c>
      <c r="AO2710" s="25">
        <v>105.192032</v>
      </c>
      <c r="AP2710" s="30">
        <f t="shared" si="1746"/>
        <v>1.001108177461707E-2</v>
      </c>
      <c r="AQ2710" s="3">
        <f t="shared" si="1747"/>
        <v>85003.101894603853</v>
      </c>
      <c r="AR2710" s="24">
        <v>31.416771000000001</v>
      </c>
      <c r="AS2710" s="30">
        <f t="shared" si="1748"/>
        <v>7.4140403443132552E-3</v>
      </c>
      <c r="AT2710" s="3">
        <f t="shared" si="1749"/>
        <v>78950.07188310739</v>
      </c>
      <c r="AU2710" s="25">
        <v>10.541969</v>
      </c>
      <c r="AV2710" s="30">
        <f t="shared" si="1750"/>
        <v>-2.6576008083208924E-3</v>
      </c>
      <c r="AW2710" s="3">
        <f t="shared" si="1751"/>
        <v>67432.553856616927</v>
      </c>
      <c r="AX2710" s="26">
        <f t="shared" si="1728"/>
        <v>231385.72763432816</v>
      </c>
      <c r="AY2710" s="28">
        <f t="shared" si="1752"/>
        <v>1.3138572763432816</v>
      </c>
      <c r="AZ2710" s="28">
        <f t="shared" si="1719"/>
        <v>1.2438831694420394E-2</v>
      </c>
      <c r="BA2710" s="29">
        <f t="shared" si="1729"/>
        <v>0.36736536329906666</v>
      </c>
      <c r="BB2710" s="51">
        <f t="shared" si="1753"/>
        <v>3.403202996573329E-2</v>
      </c>
      <c r="BC2710" s="29">
        <f t="shared" si="1730"/>
        <v>0.34120545242909978</v>
      </c>
      <c r="BD2710" s="51">
        <f t="shared" si="1754"/>
        <v>7.8721190957664056E-3</v>
      </c>
      <c r="BE2710" s="29">
        <f t="shared" si="1731"/>
        <v>0.29142918427183362</v>
      </c>
      <c r="BF2710" s="51">
        <f t="shared" si="1755"/>
        <v>4.1904149061499751E-2</v>
      </c>
      <c r="BG2710" s="2" t="str">
        <f t="shared" si="1756"/>
        <v>No</v>
      </c>
    </row>
    <row r="2711" spans="1:64" x14ac:dyDescent="0.35">
      <c r="A2711" s="23">
        <v>44475</v>
      </c>
      <c r="B2711" s="25">
        <v>105.57820100000001</v>
      </c>
      <c r="C2711" s="30">
        <f t="shared" si="1732"/>
        <v>3.6710860381516941E-3</v>
      </c>
      <c r="D2711" s="3">
        <f t="shared" si="1733"/>
        <v>139503.88228557457</v>
      </c>
      <c r="E2711" s="24">
        <v>31.204059999999998</v>
      </c>
      <c r="F2711" s="30">
        <f t="shared" si="1734"/>
        <v>-6.7706194248925433E-3</v>
      </c>
      <c r="G2711" s="3">
        <f t="shared" si="1735"/>
        <v>57639.145837675227</v>
      </c>
      <c r="H2711" s="25">
        <v>10.541969</v>
      </c>
      <c r="I2711" s="30">
        <f t="shared" si="1736"/>
        <v>0</v>
      </c>
      <c r="J2711" s="3">
        <f t="shared" si="1737"/>
        <v>47708.792314580765</v>
      </c>
      <c r="K2711" s="26">
        <f t="shared" si="1720"/>
        <v>244851.82043783055</v>
      </c>
      <c r="L2711" s="28">
        <f t="shared" si="1738"/>
        <v>1.4485182043783054</v>
      </c>
      <c r="M2711" s="28">
        <f t="shared" si="1757"/>
        <v>1.1734457041052693E-3</v>
      </c>
      <c r="N2711" s="29">
        <f t="shared" si="1721"/>
        <v>0.5697481931566668</v>
      </c>
      <c r="O2711" s="29">
        <f t="shared" si="1722"/>
        <v>0.23540419562577922</v>
      </c>
      <c r="P2711" s="29">
        <f t="shared" si="1723"/>
        <v>0.19484761121755406</v>
      </c>
      <c r="R2711" s="23">
        <v>44475</v>
      </c>
      <c r="S2711" s="25">
        <v>105.57820100000001</v>
      </c>
      <c r="T2711" s="30">
        <f t="shared" si="1739"/>
        <v>3.6710860381516941E-3</v>
      </c>
      <c r="U2711" s="3">
        <f t="shared" si="1740"/>
        <v>82397.532974198315</v>
      </c>
      <c r="V2711" s="24">
        <v>31.204059999999998</v>
      </c>
      <c r="W2711" s="30">
        <f t="shared" si="1741"/>
        <v>-6.7706194248925433E-3</v>
      </c>
      <c r="X2711" s="3">
        <f t="shared" si="1742"/>
        <v>73382.037700258181</v>
      </c>
      <c r="Y2711" s="25">
        <v>10.541969</v>
      </c>
      <c r="Z2711" s="30">
        <f t="shared" si="1743"/>
        <v>0</v>
      </c>
      <c r="AA2711" s="3">
        <f t="shared" si="1744"/>
        <v>68513.151876156946</v>
      </c>
      <c r="AB2711" s="26">
        <f t="shared" si="1724"/>
        <v>224292.72255061343</v>
      </c>
      <c r="AC2711" s="28">
        <f t="shared" si="1745"/>
        <v>1.2429272255061341</v>
      </c>
      <c r="AD2711" s="28">
        <f t="shared" si="1758"/>
        <v>-1.9884667459515448E-3</v>
      </c>
      <c r="AE2711" s="29">
        <f t="shared" si="1725"/>
        <v>0.3673660564515403</v>
      </c>
      <c r="AF2711" s="29">
        <f t="shared" si="1726"/>
        <v>0.32717083668953612</v>
      </c>
      <c r="AG2711" s="29">
        <f t="shared" si="1727"/>
        <v>0.30546310685892364</v>
      </c>
      <c r="AN2711" s="23">
        <v>44475</v>
      </c>
      <c r="AO2711" s="25">
        <v>105.57820100000001</v>
      </c>
      <c r="AP2711" s="30">
        <f t="shared" si="1746"/>
        <v>3.6710860381516941E-3</v>
      </c>
      <c r="AQ2711" s="3">
        <f t="shared" si="1747"/>
        <v>85315.155595168719</v>
      </c>
      <c r="AR2711" s="24">
        <v>31.204059999999998</v>
      </c>
      <c r="AS2711" s="30">
        <f t="shared" si="1748"/>
        <v>-6.7706194248925433E-3</v>
      </c>
      <c r="AT2711" s="3">
        <f t="shared" si="1749"/>
        <v>78415.530992818967</v>
      </c>
      <c r="AU2711" s="25">
        <v>10.541969</v>
      </c>
      <c r="AV2711" s="30">
        <f t="shared" si="1750"/>
        <v>0</v>
      </c>
      <c r="AW2711" s="3">
        <f t="shared" si="1751"/>
        <v>67432.553856616927</v>
      </c>
      <c r="AX2711" s="26">
        <f t="shared" si="1728"/>
        <v>231163.24044460463</v>
      </c>
      <c r="AY2711" s="28">
        <f t="shared" si="1752"/>
        <v>1.3116324044460463</v>
      </c>
      <c r="AZ2711" s="28">
        <f t="shared" si="1719"/>
        <v>-2.2248718972353032E-3</v>
      </c>
      <c r="BA2711" s="29">
        <f t="shared" si="1729"/>
        <v>0.36906886852372806</v>
      </c>
      <c r="BB2711" s="51">
        <f t="shared" si="1753"/>
        <v>3.5735535190394685E-2</v>
      </c>
      <c r="BC2711" s="29">
        <f t="shared" si="1730"/>
        <v>0.33922145598062881</v>
      </c>
      <c r="BD2711" s="51">
        <f t="shared" si="1754"/>
        <v>5.8881226472954351E-3</v>
      </c>
      <c r="BE2711" s="29">
        <f t="shared" si="1731"/>
        <v>0.29170967549564308</v>
      </c>
      <c r="BF2711" s="51">
        <f t="shared" si="1755"/>
        <v>4.1623657837690287E-2</v>
      </c>
      <c r="BG2711" s="2" t="str">
        <f t="shared" si="1756"/>
        <v>No</v>
      </c>
    </row>
    <row r="2712" spans="1:64" x14ac:dyDescent="0.35">
      <c r="A2712" s="23">
        <v>44476</v>
      </c>
      <c r="B2712" s="25">
        <v>106.611214</v>
      </c>
      <c r="C2712" s="30">
        <f t="shared" si="1732"/>
        <v>9.7843398562929007E-3</v>
      </c>
      <c r="D2712" s="3">
        <f t="shared" si="1733"/>
        <v>140868.8356811289</v>
      </c>
      <c r="E2712" s="24">
        <v>31.546246</v>
      </c>
      <c r="F2712" s="30">
        <f t="shared" si="1734"/>
        <v>1.0966073004602617E-2</v>
      </c>
      <c r="G2712" s="3">
        <f t="shared" si="1735"/>
        <v>58271.220918854109</v>
      </c>
      <c r="H2712" s="25">
        <v>10.513881</v>
      </c>
      <c r="I2712" s="30">
        <f t="shared" si="1736"/>
        <v>-2.664397893790027E-3</v>
      </c>
      <c r="J2712" s="3">
        <f t="shared" si="1737"/>
        <v>47581.677108822529</v>
      </c>
      <c r="K2712" s="26">
        <f t="shared" si="1720"/>
        <v>246721.73370880555</v>
      </c>
      <c r="L2712" s="28">
        <f t="shared" si="1738"/>
        <v>1.4672173370880555</v>
      </c>
      <c r="M2712" s="28">
        <f t="shared" si="1757"/>
        <v>1.8699132709750099E-2</v>
      </c>
      <c r="N2712" s="29">
        <f t="shared" si="1721"/>
        <v>0.57096241001366332</v>
      </c>
      <c r="O2712" s="29">
        <f t="shared" si="1722"/>
        <v>0.23618195301606051</v>
      </c>
      <c r="P2712" s="29">
        <f t="shared" si="1723"/>
        <v>0.19285563697027608</v>
      </c>
      <c r="R2712" s="23">
        <v>44476</v>
      </c>
      <c r="S2712" s="25">
        <v>106.611214</v>
      </c>
      <c r="T2712" s="30">
        <f t="shared" si="1739"/>
        <v>9.7843398562929007E-3</v>
      </c>
      <c r="U2712" s="3">
        <f t="shared" si="1740"/>
        <v>83203.738440137968</v>
      </c>
      <c r="V2712" s="24">
        <v>31.546246</v>
      </c>
      <c r="W2712" s="30">
        <f t="shared" si="1741"/>
        <v>1.0966073004602617E-2</v>
      </c>
      <c r="X2712" s="3">
        <f t="shared" si="1742"/>
        <v>74186.750482905714</v>
      </c>
      <c r="Y2712" s="25">
        <v>10.513881</v>
      </c>
      <c r="Z2712" s="30">
        <f t="shared" si="1743"/>
        <v>-2.664397893790027E-3</v>
      </c>
      <c r="AA2712" s="3">
        <f t="shared" si="1744"/>
        <v>68330.6055786012</v>
      </c>
      <c r="AB2712" s="26">
        <f t="shared" si="1724"/>
        <v>225721.0945016449</v>
      </c>
      <c r="AC2712" s="28">
        <f t="shared" si="1745"/>
        <v>1.2572109450164488</v>
      </c>
      <c r="AD2712" s="28">
        <f t="shared" si="1758"/>
        <v>1.4283719510314707E-2</v>
      </c>
      <c r="AE2712" s="29">
        <f t="shared" si="1725"/>
        <v>0.36861303824455643</v>
      </c>
      <c r="AF2712" s="29">
        <f t="shared" si="1726"/>
        <v>0.32866556245750039</v>
      </c>
      <c r="AG2712" s="29">
        <f t="shared" si="1727"/>
        <v>0.30272139929794312</v>
      </c>
      <c r="AN2712" s="23">
        <v>44476</v>
      </c>
      <c r="AO2712" s="25">
        <v>106.611214</v>
      </c>
      <c r="AP2712" s="30">
        <f t="shared" si="1746"/>
        <v>9.7843398562929007E-3</v>
      </c>
      <c r="AQ2712" s="3">
        <f t="shared" si="1747"/>
        <v>86149.90807240436</v>
      </c>
      <c r="AR2712" s="24">
        <v>31.546246</v>
      </c>
      <c r="AS2712" s="30">
        <f t="shared" si="1748"/>
        <v>1.0966073004602617E-2</v>
      </c>
      <c r="AT2712" s="3">
        <f t="shared" si="1749"/>
        <v>79275.441430380903</v>
      </c>
      <c r="AU2712" s="25">
        <v>10.513881</v>
      </c>
      <c r="AV2712" s="30">
        <f t="shared" si="1750"/>
        <v>-2.664397893790027E-3</v>
      </c>
      <c r="AW2712" s="3">
        <f t="shared" si="1751"/>
        <v>67252.886702148477</v>
      </c>
      <c r="AX2712" s="26">
        <f t="shared" si="1728"/>
        <v>232678.23620493372</v>
      </c>
      <c r="AY2712" s="28">
        <f t="shared" si="1752"/>
        <v>1.3267823620493373</v>
      </c>
      <c r="AZ2712" s="28">
        <f t="shared" ref="AZ2712:AZ2775" si="1759">AY2712-AY2711</f>
        <v>1.5149957603290964E-2</v>
      </c>
      <c r="BA2712" s="29">
        <f t="shared" si="1729"/>
        <v>0.37025340004953</v>
      </c>
      <c r="BB2712" s="51">
        <f t="shared" si="1753"/>
        <v>3.6920066716196631E-2</v>
      </c>
      <c r="BC2712" s="29">
        <f t="shared" si="1730"/>
        <v>0.34070845096383767</v>
      </c>
      <c r="BD2712" s="51">
        <f t="shared" si="1754"/>
        <v>7.375117630504302E-3</v>
      </c>
      <c r="BE2712" s="29">
        <f t="shared" si="1731"/>
        <v>0.28903814898663238</v>
      </c>
      <c r="BF2712" s="51">
        <f t="shared" si="1755"/>
        <v>4.4295184346700989E-2</v>
      </c>
      <c r="BG2712" s="2" t="str">
        <f t="shared" si="1756"/>
        <v>No</v>
      </c>
    </row>
    <row r="2713" spans="1:64" x14ac:dyDescent="0.35">
      <c r="A2713" s="23">
        <v>44477</v>
      </c>
      <c r="B2713" s="25">
        <v>106.31192</v>
      </c>
      <c r="C2713" s="30">
        <f t="shared" si="1732"/>
        <v>-2.8073406986999228E-3</v>
      </c>
      <c r="D2713" s="3">
        <f t="shared" si="1733"/>
        <v>140473.36886554278</v>
      </c>
      <c r="E2713" s="24">
        <v>31.564744999999998</v>
      </c>
      <c r="F2713" s="30">
        <f t="shared" si="1734"/>
        <v>5.8640891851280408E-4</v>
      </c>
      <c r="G2713" s="3">
        <f t="shared" si="1735"/>
        <v>58305.391682493559</v>
      </c>
      <c r="H2713" s="25">
        <v>10.485796000000001</v>
      </c>
      <c r="I2713" s="30">
        <f t="shared" si="1736"/>
        <v>-2.6712305379905654E-3</v>
      </c>
      <c r="J2713" s="3">
        <f t="shared" si="1737"/>
        <v>47454.575479880637</v>
      </c>
      <c r="K2713" s="26">
        <f t="shared" si="1720"/>
        <v>246233.33602791699</v>
      </c>
      <c r="L2713" s="28">
        <f t="shared" si="1738"/>
        <v>1.4623333602791697</v>
      </c>
      <c r="M2713" s="28">
        <f t="shared" si="1757"/>
        <v>-4.8839768088857483E-3</v>
      </c>
      <c r="N2713" s="29">
        <f t="shared" si="1721"/>
        <v>0.57048883441849019</v>
      </c>
      <c r="O2713" s="29">
        <f t="shared" si="1722"/>
        <v>0.23678918794278578</v>
      </c>
      <c r="P2713" s="29">
        <f t="shared" si="1723"/>
        <v>0.19272197763872403</v>
      </c>
      <c r="R2713" s="23">
        <v>44477</v>
      </c>
      <c r="S2713" s="25">
        <v>106.31192</v>
      </c>
      <c r="T2713" s="30">
        <f t="shared" si="1739"/>
        <v>-2.8073406986999228E-3</v>
      </c>
      <c r="U2713" s="3">
        <f t="shared" si="1740"/>
        <v>82970.157198930989</v>
      </c>
      <c r="V2713" s="24">
        <v>31.564744999999998</v>
      </c>
      <c r="W2713" s="30">
        <f t="shared" si="1741"/>
        <v>5.8640891851280408E-4</v>
      </c>
      <c r="X2713" s="3">
        <f t="shared" si="1742"/>
        <v>74230.254255024382</v>
      </c>
      <c r="Y2713" s="25">
        <v>10.485796000000001</v>
      </c>
      <c r="Z2713" s="30">
        <f t="shared" si="1743"/>
        <v>-2.6712305379905654E-3</v>
      </c>
      <c r="AA2713" s="3">
        <f t="shared" si="1744"/>
        <v>68148.078778300245</v>
      </c>
      <c r="AB2713" s="26">
        <f t="shared" si="1724"/>
        <v>225348.4902322556</v>
      </c>
      <c r="AC2713" s="28">
        <f t="shared" si="1745"/>
        <v>1.253484902322556</v>
      </c>
      <c r="AD2713" s="28">
        <f t="shared" si="1758"/>
        <v>-3.7260426938927615E-3</v>
      </c>
      <c r="AE2713" s="29">
        <f t="shared" si="1725"/>
        <v>0.36818599101071292</v>
      </c>
      <c r="AF2713" s="29">
        <f t="shared" si="1726"/>
        <v>0.32940204826097974</v>
      </c>
      <c r="AG2713" s="29">
        <f t="shared" si="1727"/>
        <v>0.30241196072830739</v>
      </c>
      <c r="AN2713" s="23">
        <v>44477</v>
      </c>
      <c r="AO2713" s="25">
        <v>106.31192</v>
      </c>
      <c r="AP2713" s="30">
        <f t="shared" si="1746"/>
        <v>-2.8073406986999228E-3</v>
      </c>
      <c r="AQ2713" s="3">
        <f t="shared" si="1747"/>
        <v>85908.055929283437</v>
      </c>
      <c r="AR2713" s="24">
        <v>31.564744999999998</v>
      </c>
      <c r="AS2713" s="30">
        <f t="shared" si="1748"/>
        <v>5.8640891851280408E-4</v>
      </c>
      <c r="AT2713" s="3">
        <f t="shared" si="1749"/>
        <v>79321.92925625472</v>
      </c>
      <c r="AU2713" s="25">
        <v>10.485796000000001</v>
      </c>
      <c r="AV2713" s="30">
        <f t="shared" si="1750"/>
        <v>-2.6712305379905654E-3</v>
      </c>
      <c r="AW2713" s="3">
        <f t="shared" si="1751"/>
        <v>67073.238737421678</v>
      </c>
      <c r="AX2713" s="26">
        <f t="shared" si="1728"/>
        <v>232303.22392295982</v>
      </c>
      <c r="AY2713" s="28">
        <f t="shared" si="1752"/>
        <v>1.3230322392295983</v>
      </c>
      <c r="AZ2713" s="28">
        <f t="shared" si="1759"/>
        <v>-3.7501228197389658E-3</v>
      </c>
      <c r="BA2713" s="29">
        <f t="shared" si="1729"/>
        <v>0.36981000297169214</v>
      </c>
      <c r="BB2713" s="51">
        <f t="shared" si="1753"/>
        <v>3.6476669638358772E-2</v>
      </c>
      <c r="BC2713" s="29">
        <f t="shared" si="1730"/>
        <v>0.34145858123157496</v>
      </c>
      <c r="BD2713" s="51">
        <f t="shared" si="1754"/>
        <v>8.1252478982415943E-3</v>
      </c>
      <c r="BE2713" s="29">
        <f t="shared" si="1731"/>
        <v>0.28873141579673295</v>
      </c>
      <c r="BF2713" s="51">
        <f t="shared" si="1755"/>
        <v>4.4601917536600422E-2</v>
      </c>
      <c r="BG2713" s="2" t="str">
        <f t="shared" si="1756"/>
        <v>No</v>
      </c>
    </row>
    <row r="2714" spans="1:64" x14ac:dyDescent="0.35">
      <c r="A2714" s="23">
        <v>44480</v>
      </c>
      <c r="B2714" s="25">
        <v>105.597504</v>
      </c>
      <c r="C2714" s="30">
        <f t="shared" si="1732"/>
        <v>-6.7199990367966533E-3</v>
      </c>
      <c r="D2714" s="3">
        <f t="shared" si="1733"/>
        <v>139529.38796207076</v>
      </c>
      <c r="E2714" s="24">
        <v>31.490750999999999</v>
      </c>
      <c r="F2714" s="30">
        <f t="shared" si="1734"/>
        <v>-2.3441976166763689E-3</v>
      </c>
      <c r="G2714" s="3">
        <f t="shared" si="1735"/>
        <v>58168.712322272077</v>
      </c>
      <c r="H2714" s="25">
        <v>10.476431</v>
      </c>
      <c r="I2714" s="30">
        <f t="shared" si="1736"/>
        <v>-8.931129310546515E-4</v>
      </c>
      <c r="J2714" s="3">
        <f t="shared" si="1737"/>
        <v>47412.193184881849</v>
      </c>
      <c r="K2714" s="26">
        <f t="shared" si="1720"/>
        <v>245110.29346922468</v>
      </c>
      <c r="L2714" s="28">
        <f t="shared" si="1738"/>
        <v>1.4511029346922468</v>
      </c>
      <c r="M2714" s="28">
        <f t="shared" si="1757"/>
        <v>-1.1230425586922888E-2</v>
      </c>
      <c r="N2714" s="29">
        <f t="shared" si="1721"/>
        <v>0.56925144181914844</v>
      </c>
      <c r="O2714" s="29">
        <f t="shared" si="1722"/>
        <v>0.23731648107865191</v>
      </c>
      <c r="P2714" s="29">
        <f t="shared" si="1723"/>
        <v>0.19343207710219965</v>
      </c>
      <c r="R2714" s="23">
        <v>44480</v>
      </c>
      <c r="S2714" s="25">
        <v>105.597504</v>
      </c>
      <c r="T2714" s="30">
        <f t="shared" si="1739"/>
        <v>-6.7199990367966533E-3</v>
      </c>
      <c r="U2714" s="3">
        <f t="shared" si="1740"/>
        <v>82412.597822471304</v>
      </c>
      <c r="V2714" s="24">
        <v>31.490750999999999</v>
      </c>
      <c r="W2714" s="30">
        <f t="shared" si="1741"/>
        <v>-2.3441976166763689E-3</v>
      </c>
      <c r="X2714" s="3">
        <f t="shared" si="1742"/>
        <v>74056.24386991447</v>
      </c>
      <c r="Y2714" s="25">
        <v>10.476431</v>
      </c>
      <c r="Z2714" s="30">
        <f t="shared" si="1743"/>
        <v>-8.931129310546515E-4</v>
      </c>
      <c r="AA2714" s="3">
        <f t="shared" si="1744"/>
        <v>68087.21484791681</v>
      </c>
      <c r="AB2714" s="26">
        <f t="shared" si="1724"/>
        <v>224556.05654030258</v>
      </c>
      <c r="AC2714" s="28">
        <f t="shared" si="1745"/>
        <v>1.245560565403026</v>
      </c>
      <c r="AD2714" s="28">
        <f t="shared" si="1758"/>
        <v>-7.924336919530095E-3</v>
      </c>
      <c r="AE2714" s="29">
        <f t="shared" si="1725"/>
        <v>0.36700233826772855</v>
      </c>
      <c r="AF2714" s="29">
        <f t="shared" si="1726"/>
        <v>0.32978956350982719</v>
      </c>
      <c r="AG2714" s="29">
        <f t="shared" si="1727"/>
        <v>0.30320809822244427</v>
      </c>
      <c r="AN2714" s="23">
        <v>44480</v>
      </c>
      <c r="AO2714" s="25">
        <v>105.597504</v>
      </c>
      <c r="AP2714" s="30">
        <f t="shared" si="1746"/>
        <v>-6.7199990367966533E-3</v>
      </c>
      <c r="AQ2714" s="3">
        <f t="shared" si="1747"/>
        <v>85330.753876185583</v>
      </c>
      <c r="AR2714" s="24">
        <v>31.490750999999999</v>
      </c>
      <c r="AS2714" s="30">
        <f t="shared" si="1748"/>
        <v>-2.3441976166763689E-3</v>
      </c>
      <c r="AT2714" s="3">
        <f t="shared" si="1749"/>
        <v>79135.982978742031</v>
      </c>
      <c r="AU2714" s="25">
        <v>10.476431</v>
      </c>
      <c r="AV2714" s="30">
        <f t="shared" si="1750"/>
        <v>-8.931129310546515E-4</v>
      </c>
      <c r="AW2714" s="3">
        <f t="shared" si="1751"/>
        <v>67013.334760577578</v>
      </c>
      <c r="AX2714" s="26">
        <f t="shared" si="1728"/>
        <v>231480.07161550521</v>
      </c>
      <c r="AY2714" s="28">
        <f t="shared" si="1752"/>
        <v>1.3148007161550521</v>
      </c>
      <c r="AZ2714" s="28">
        <f t="shared" si="1759"/>
        <v>-8.2315230745462209E-3</v>
      </c>
      <c r="BA2714" s="29">
        <f t="shared" si="1729"/>
        <v>0.3686311019374589</v>
      </c>
      <c r="BB2714" s="51">
        <f t="shared" si="1753"/>
        <v>3.5297768604125535E-2</v>
      </c>
      <c r="BC2714" s="29">
        <f t="shared" si="1730"/>
        <v>0.34186952866590209</v>
      </c>
      <c r="BD2714" s="51">
        <f t="shared" si="1754"/>
        <v>8.536195332568719E-3</v>
      </c>
      <c r="BE2714" s="29">
        <f t="shared" si="1731"/>
        <v>0.28949936939663895</v>
      </c>
      <c r="BF2714" s="51">
        <f t="shared" si="1755"/>
        <v>4.383396393669442E-2</v>
      </c>
      <c r="BG2714" s="2" t="str">
        <f t="shared" si="1756"/>
        <v>No</v>
      </c>
    </row>
    <row r="2715" spans="1:64" x14ac:dyDescent="0.35">
      <c r="A2715" s="23">
        <v>44481</v>
      </c>
      <c r="B2715" s="25">
        <v>105.54924</v>
      </c>
      <c r="C2715" s="30">
        <f t="shared" si="1732"/>
        <v>-4.5705625769343339E-4</v>
      </c>
      <c r="D2715" s="3">
        <f t="shared" si="1733"/>
        <v>139465.61518217056</v>
      </c>
      <c r="E2715" s="24">
        <v>31.453759999999999</v>
      </c>
      <c r="F2715" s="30">
        <f t="shared" si="1734"/>
        <v>-1.1746623635618958E-3</v>
      </c>
      <c r="G2715" s="3">
        <f t="shared" si="1735"/>
        <v>58100.383725170243</v>
      </c>
      <c r="H2715" s="25">
        <v>10.513881</v>
      </c>
      <c r="I2715" s="30">
        <f t="shared" si="1736"/>
        <v>3.5746906556248792E-3</v>
      </c>
      <c r="J2715" s="3">
        <f t="shared" si="1737"/>
        <v>47581.677108822529</v>
      </c>
      <c r="K2715" s="26">
        <f t="shared" si="1720"/>
        <v>245147.67601616334</v>
      </c>
      <c r="L2715" s="28">
        <f t="shared" si="1738"/>
        <v>1.4514767601616336</v>
      </c>
      <c r="M2715" s="28">
        <f t="shared" si="1757"/>
        <v>3.738254693868015E-4</v>
      </c>
      <c r="N2715" s="29">
        <f t="shared" si="1721"/>
        <v>0.56890449645941232</v>
      </c>
      <c r="O2715" s="29">
        <f t="shared" si="1722"/>
        <v>0.23700156848045953</v>
      </c>
      <c r="P2715" s="29">
        <f t="shared" si="1723"/>
        <v>0.19409393506012809</v>
      </c>
      <c r="R2715" s="23">
        <v>44481</v>
      </c>
      <c r="S2715" s="25">
        <v>105.54924</v>
      </c>
      <c r="T2715" s="30">
        <f t="shared" si="1739"/>
        <v>-4.5705625769343339E-4</v>
      </c>
      <c r="U2715" s="3">
        <f t="shared" si="1740"/>
        <v>82374.930628923772</v>
      </c>
      <c r="V2715" s="24">
        <v>31.453759999999999</v>
      </c>
      <c r="W2715" s="30">
        <f t="shared" si="1741"/>
        <v>-1.1746623635618958E-3</v>
      </c>
      <c r="X2715" s="3">
        <f t="shared" si="1742"/>
        <v>73969.252787453719</v>
      </c>
      <c r="Y2715" s="25">
        <v>10.513881</v>
      </c>
      <c r="Z2715" s="30">
        <f t="shared" si="1743"/>
        <v>3.5746906556248792E-3</v>
      </c>
      <c r="AA2715" s="3">
        <f t="shared" si="1744"/>
        <v>68330.605578601186</v>
      </c>
      <c r="AB2715" s="26">
        <f t="shared" si="1724"/>
        <v>224674.78899497868</v>
      </c>
      <c r="AC2715" s="28">
        <f t="shared" si="1745"/>
        <v>1.2467478899497868</v>
      </c>
      <c r="AD2715" s="28">
        <f t="shared" si="1758"/>
        <v>1.1873245467608484E-3</v>
      </c>
      <c r="AE2715" s="29">
        <f t="shared" si="1725"/>
        <v>0.36664073880921633</v>
      </c>
      <c r="AF2715" s="29">
        <f t="shared" si="1726"/>
        <v>0.32922809505389977</v>
      </c>
      <c r="AG2715" s="29">
        <f t="shared" si="1727"/>
        <v>0.30413116613688385</v>
      </c>
      <c r="AN2715" s="23">
        <v>44481</v>
      </c>
      <c r="AO2715" s="25">
        <v>105.54924</v>
      </c>
      <c r="AP2715" s="30">
        <f t="shared" si="1746"/>
        <v>-4.5705625769343339E-4</v>
      </c>
      <c r="AQ2715" s="3">
        <f t="shared" si="1747"/>
        <v>85291.752921152773</v>
      </c>
      <c r="AR2715" s="24">
        <v>31.453759999999999</v>
      </c>
      <c r="AS2715" s="30">
        <f t="shared" si="1748"/>
        <v>-1.1746623635618958E-3</v>
      </c>
      <c r="AT2715" s="3">
        <f t="shared" si="1749"/>
        <v>79043.024917933435</v>
      </c>
      <c r="AU2715" s="25">
        <v>10.513881</v>
      </c>
      <c r="AV2715" s="30">
        <f t="shared" si="1750"/>
        <v>3.5746906556248792E-3</v>
      </c>
      <c r="AW2715" s="3">
        <f t="shared" si="1751"/>
        <v>67252.886702148477</v>
      </c>
      <c r="AX2715" s="26">
        <f t="shared" si="1728"/>
        <v>231587.66454123467</v>
      </c>
      <c r="AY2715" s="28">
        <f t="shared" si="1752"/>
        <v>1.3158766454123465</v>
      </c>
      <c r="AZ2715" s="28">
        <f t="shared" si="1759"/>
        <v>1.0759292572943835E-3</v>
      </c>
      <c r="BA2715" s="29">
        <f t="shared" si="1729"/>
        <v>0.36829143335467418</v>
      </c>
      <c r="BB2715" s="51">
        <f t="shared" si="1753"/>
        <v>3.495810002134081E-2</v>
      </c>
      <c r="BC2715" s="29">
        <f t="shared" si="1730"/>
        <v>0.34130930537476734</v>
      </c>
      <c r="BD2715" s="51">
        <f t="shared" si="1754"/>
        <v>7.9759720414339652E-3</v>
      </c>
      <c r="BE2715" s="29">
        <f t="shared" si="1731"/>
        <v>0.29039926127055854</v>
      </c>
      <c r="BF2715" s="51">
        <f t="shared" si="1755"/>
        <v>4.2934072062774831E-2</v>
      </c>
      <c r="BG2715" s="2" t="str">
        <f t="shared" si="1756"/>
        <v>No</v>
      </c>
    </row>
    <row r="2716" spans="1:64" x14ac:dyDescent="0.35">
      <c r="A2716" s="23">
        <v>44482</v>
      </c>
      <c r="B2716" s="25">
        <v>105.993347</v>
      </c>
      <c r="C2716" s="30">
        <f t="shared" si="1732"/>
        <v>4.2075812199122709E-3</v>
      </c>
      <c r="D2716" s="3">
        <f t="shared" si="1733"/>
        <v>140052.42808543457</v>
      </c>
      <c r="E2716" s="24">
        <v>31.777453999999999</v>
      </c>
      <c r="F2716" s="30">
        <f t="shared" si="1734"/>
        <v>1.0291106691219021E-2</v>
      </c>
      <c r="G2716" s="3">
        <f t="shared" si="1735"/>
        <v>58698.300972886733</v>
      </c>
      <c r="H2716" s="25">
        <v>10.532605</v>
      </c>
      <c r="I2716" s="30">
        <f t="shared" si="1736"/>
        <v>1.7808837668982225E-3</v>
      </c>
      <c r="J2716" s="3">
        <f t="shared" si="1737"/>
        <v>47666.414545187421</v>
      </c>
      <c r="K2716" s="26">
        <f t="shared" si="1720"/>
        <v>246417.14360350871</v>
      </c>
      <c r="L2716" s="28">
        <f t="shared" si="1738"/>
        <v>1.464171436035087</v>
      </c>
      <c r="M2716" s="28">
        <f t="shared" si="1757"/>
        <v>1.2694675873453409E-2</v>
      </c>
      <c r="N2716" s="29">
        <f t="shared" si="1721"/>
        <v>0.56835505045372325</v>
      </c>
      <c r="O2716" s="29">
        <f t="shared" si="1722"/>
        <v>0.238207050509983</v>
      </c>
      <c r="P2716" s="29">
        <f t="shared" si="1723"/>
        <v>0.19343789903629377</v>
      </c>
      <c r="R2716" s="23">
        <v>44482</v>
      </c>
      <c r="S2716" s="25">
        <v>105.993347</v>
      </c>
      <c r="T2716" s="30">
        <f t="shared" si="1739"/>
        <v>4.2075812199122709E-3</v>
      </c>
      <c r="U2716" s="3">
        <f t="shared" si="1740"/>
        <v>82721.529840029601</v>
      </c>
      <c r="V2716" s="24">
        <v>31.777453999999999</v>
      </c>
      <c r="W2716" s="30">
        <f t="shared" si="1741"/>
        <v>1.0291106691219021E-2</v>
      </c>
      <c r="X2716" s="3">
        <f t="shared" si="1742"/>
        <v>74730.478259759155</v>
      </c>
      <c r="Y2716" s="25">
        <v>10.532605</v>
      </c>
      <c r="Z2716" s="30">
        <f t="shared" si="1743"/>
        <v>1.7808837668982225E-3</v>
      </c>
      <c r="AA2716" s="3">
        <f t="shared" si="1744"/>
        <v>68452.294444858446</v>
      </c>
      <c r="AB2716" s="26">
        <f t="shared" si="1724"/>
        <v>225904.30254464719</v>
      </c>
      <c r="AC2716" s="28">
        <f t="shared" si="1745"/>
        <v>1.2590430254464717</v>
      </c>
      <c r="AD2716" s="28">
        <f t="shared" si="1758"/>
        <v>1.2295135496684928E-2</v>
      </c>
      <c r="AE2716" s="29">
        <f t="shared" si="1725"/>
        <v>0.36617952340097953</v>
      </c>
      <c r="AF2716" s="29">
        <f t="shared" si="1726"/>
        <v>0.33080590948456856</v>
      </c>
      <c r="AG2716" s="29">
        <f t="shared" si="1727"/>
        <v>0.3030145671144519</v>
      </c>
      <c r="AN2716" s="23">
        <v>44482</v>
      </c>
      <c r="AO2716" s="25">
        <v>105.993347</v>
      </c>
      <c r="AP2716" s="30">
        <f t="shared" si="1746"/>
        <v>4.2075812199122709E-3</v>
      </c>
      <c r="AQ2716" s="3">
        <f t="shared" si="1747"/>
        <v>85650.62489895722</v>
      </c>
      <c r="AR2716" s="24">
        <v>31.777453999999999</v>
      </c>
      <c r="AS2716" s="30">
        <f t="shared" si="1748"/>
        <v>1.0291106691219021E-2</v>
      </c>
      <c r="AT2716" s="3">
        <f t="shared" si="1749"/>
        <v>79856.465120560577</v>
      </c>
      <c r="AU2716" s="25">
        <v>10.532605</v>
      </c>
      <c r="AV2716" s="30">
        <f t="shared" si="1750"/>
        <v>1.7808837668982225E-3</v>
      </c>
      <c r="AW2716" s="3">
        <f t="shared" si="1751"/>
        <v>67372.656276353373</v>
      </c>
      <c r="AX2716" s="26">
        <f t="shared" si="1728"/>
        <v>232879.74629587118</v>
      </c>
      <c r="AY2716" s="28">
        <f t="shared" si="1752"/>
        <v>1.328797462958712</v>
      </c>
      <c r="AZ2716" s="28">
        <f t="shared" si="1759"/>
        <v>1.2920817546365537E-2</v>
      </c>
      <c r="BA2716" s="29">
        <f t="shared" si="1729"/>
        <v>0.36778906822639285</v>
      </c>
      <c r="BB2716" s="51">
        <f t="shared" si="1753"/>
        <v>3.4455734893059475E-2</v>
      </c>
      <c r="BC2716" s="29">
        <f t="shared" si="1730"/>
        <v>0.34290858862025642</v>
      </c>
      <c r="BD2716" s="51">
        <f t="shared" si="1754"/>
        <v>9.5752552869230456E-3</v>
      </c>
      <c r="BE2716" s="29">
        <f t="shared" si="1731"/>
        <v>0.28930234315335068</v>
      </c>
      <c r="BF2716" s="51">
        <f t="shared" si="1755"/>
        <v>4.4030990179982687E-2</v>
      </c>
      <c r="BG2716" s="2" t="str">
        <f t="shared" si="1756"/>
        <v>No</v>
      </c>
    </row>
    <row r="2717" spans="1:64" x14ac:dyDescent="0.35">
      <c r="A2717" s="23">
        <v>44483</v>
      </c>
      <c r="B2717" s="25">
        <v>107.76969099999999</v>
      </c>
      <c r="C2717" s="30">
        <f t="shared" si="1732"/>
        <v>1.6759014129443361E-2</v>
      </c>
      <c r="D2717" s="3">
        <f t="shared" si="1733"/>
        <v>142399.56870658122</v>
      </c>
      <c r="E2717" s="24">
        <v>32.082649000000004</v>
      </c>
      <c r="F2717" s="30">
        <f t="shared" si="1734"/>
        <v>9.6041363162702176E-3</v>
      </c>
      <c r="G2717" s="3">
        <f t="shared" si="1735"/>
        <v>59262.047456963795</v>
      </c>
      <c r="H2717" s="25">
        <v>10.551332</v>
      </c>
      <c r="I2717" s="30">
        <f t="shared" si="1736"/>
        <v>1.7780026878440047E-3</v>
      </c>
      <c r="J2717" s="3">
        <f t="shared" si="1737"/>
        <v>47751.165558368652</v>
      </c>
      <c r="K2717" s="26">
        <f t="shared" si="1720"/>
        <v>249412.78172191366</v>
      </c>
      <c r="L2717" s="28">
        <f t="shared" si="1738"/>
        <v>1.4941278172191366</v>
      </c>
      <c r="M2717" s="28">
        <f t="shared" si="1757"/>
        <v>2.995638118404953E-2</v>
      </c>
      <c r="N2717" s="29">
        <f t="shared" si="1721"/>
        <v>0.57093933888821968</v>
      </c>
      <c r="O2717" s="29">
        <f t="shared" si="1722"/>
        <v>0.23760629686989682</v>
      </c>
      <c r="P2717" s="29">
        <f t="shared" si="1723"/>
        <v>0.19145436424188353</v>
      </c>
      <c r="R2717" s="23">
        <v>44483</v>
      </c>
      <c r="S2717" s="25">
        <v>107.76969099999999</v>
      </c>
      <c r="T2717" s="30">
        <f t="shared" si="1739"/>
        <v>1.6759014129443361E-2</v>
      </c>
      <c r="U2717" s="3">
        <f t="shared" si="1740"/>
        <v>84107.861127427823</v>
      </c>
      <c r="V2717" s="24">
        <v>32.082649000000004</v>
      </c>
      <c r="W2717" s="30">
        <f t="shared" si="1741"/>
        <v>9.6041363162702176E-3</v>
      </c>
      <c r="X2717" s="3">
        <f t="shared" si="1742"/>
        <v>75448.199959945952</v>
      </c>
      <c r="Y2717" s="25">
        <v>10.551332</v>
      </c>
      <c r="Z2717" s="30">
        <f t="shared" si="1743"/>
        <v>1.7780026878440047E-3</v>
      </c>
      <c r="AA2717" s="3">
        <f t="shared" si="1744"/>
        <v>68574.002808370496</v>
      </c>
      <c r="AB2717" s="26">
        <f t="shared" si="1724"/>
        <v>228130.06389574427</v>
      </c>
      <c r="AC2717" s="28">
        <f t="shared" si="1745"/>
        <v>1.2813006389574428</v>
      </c>
      <c r="AD2717" s="28">
        <f t="shared" si="1758"/>
        <v>2.2257613510971108E-2</v>
      </c>
      <c r="AE2717" s="29">
        <f t="shared" si="1725"/>
        <v>0.36868380997721206</v>
      </c>
      <c r="AF2717" s="29">
        <f t="shared" si="1726"/>
        <v>0.33072449405189258</v>
      </c>
      <c r="AG2717" s="29">
        <f t="shared" si="1727"/>
        <v>0.30059169597089536</v>
      </c>
      <c r="AN2717" s="23">
        <v>44483</v>
      </c>
      <c r="AO2717" s="25">
        <v>107.76969099999999</v>
      </c>
      <c r="AP2717" s="30">
        <f t="shared" si="1746"/>
        <v>1.6759014129443361E-2</v>
      </c>
      <c r="AQ2717" s="3">
        <f t="shared" si="1747"/>
        <v>87086.044931834491</v>
      </c>
      <c r="AR2717" s="24">
        <v>32.082649000000004</v>
      </c>
      <c r="AS2717" s="30">
        <f t="shared" si="1748"/>
        <v>9.6041363162702176E-3</v>
      </c>
      <c r="AT2717" s="3">
        <f t="shared" si="1749"/>
        <v>80623.417497313916</v>
      </c>
      <c r="AU2717" s="25">
        <v>10.551332</v>
      </c>
      <c r="AV2717" s="30">
        <f t="shared" si="1750"/>
        <v>1.7780026878440047E-3</v>
      </c>
      <c r="AW2717" s="3">
        <f t="shared" si="1751"/>
        <v>67492.445040299921</v>
      </c>
      <c r="AX2717" s="26">
        <f t="shared" si="1728"/>
        <v>235201.90746944834</v>
      </c>
      <c r="AY2717" s="28">
        <f t="shared" si="1752"/>
        <v>1.3520190746944833</v>
      </c>
      <c r="AZ2717" s="28">
        <f t="shared" si="1759"/>
        <v>2.3221611735771308E-2</v>
      </c>
      <c r="BA2717" s="29">
        <f t="shared" si="1729"/>
        <v>0.3702607936678684</v>
      </c>
      <c r="BB2717" s="51">
        <f t="shared" si="1753"/>
        <v>3.6927460334535034E-2</v>
      </c>
      <c r="BC2717" s="29">
        <f t="shared" si="1730"/>
        <v>0.34278385904581377</v>
      </c>
      <c r="BD2717" s="51">
        <f t="shared" si="1754"/>
        <v>9.4505257124803954E-3</v>
      </c>
      <c r="BE2717" s="29">
        <f t="shared" si="1731"/>
        <v>0.28695534728631772</v>
      </c>
      <c r="BF2717" s="51">
        <f t="shared" si="1755"/>
        <v>4.6377986047015651E-2</v>
      </c>
      <c r="BG2717" s="2" t="str">
        <f t="shared" si="1756"/>
        <v>No</v>
      </c>
    </row>
    <row r="2718" spans="1:64" x14ac:dyDescent="0.35">
      <c r="A2718" s="23">
        <v>44484</v>
      </c>
      <c r="B2718" s="25">
        <v>108.42620100000001</v>
      </c>
      <c r="C2718" s="30">
        <f t="shared" si="1732"/>
        <v>6.0917869756165199E-3</v>
      </c>
      <c r="D2718" s="3">
        <f t="shared" si="1733"/>
        <v>143267.03654456139</v>
      </c>
      <c r="E2718" s="24">
        <v>32.350861000000002</v>
      </c>
      <c r="F2718" s="30">
        <f t="shared" si="1734"/>
        <v>8.3600328638697707E-3</v>
      </c>
      <c r="G2718" s="3">
        <f t="shared" si="1735"/>
        <v>59757.480121284221</v>
      </c>
      <c r="H2718" s="25">
        <v>10.523244999999999</v>
      </c>
      <c r="I2718" s="30">
        <f t="shared" si="1736"/>
        <v>-2.6619387959738727E-3</v>
      </c>
      <c r="J2718" s="3">
        <f t="shared" si="1737"/>
        <v>47624.054878215858</v>
      </c>
      <c r="K2718" s="26">
        <f t="shared" si="1720"/>
        <v>250648.57154406147</v>
      </c>
      <c r="L2718" s="28">
        <f t="shared" si="1738"/>
        <v>1.5064857154406148</v>
      </c>
      <c r="M2718" s="28">
        <f t="shared" si="1757"/>
        <v>1.2357898221478258E-2</v>
      </c>
      <c r="N2718" s="29">
        <f t="shared" si="1721"/>
        <v>0.57158529036091676</v>
      </c>
      <c r="O2718" s="29">
        <f t="shared" si="1722"/>
        <v>0.23841141305199684</v>
      </c>
      <c r="P2718" s="29">
        <f t="shared" si="1723"/>
        <v>0.1900032965870864</v>
      </c>
      <c r="R2718" s="23">
        <v>44484</v>
      </c>
      <c r="S2718" s="25">
        <v>108.42620100000001</v>
      </c>
      <c r="T2718" s="30">
        <f t="shared" si="1739"/>
        <v>6.0917869756165199E-3</v>
      </c>
      <c r="U2718" s="3">
        <f t="shared" si="1740"/>
        <v>84620.228300390852</v>
      </c>
      <c r="V2718" s="24">
        <v>32.350861000000002</v>
      </c>
      <c r="W2718" s="30">
        <f t="shared" si="1741"/>
        <v>8.3600328638697707E-3</v>
      </c>
      <c r="X2718" s="3">
        <f t="shared" si="1742"/>
        <v>76078.949391130926</v>
      </c>
      <c r="Y2718" s="25">
        <v>10.523244999999999</v>
      </c>
      <c r="Z2718" s="30">
        <f t="shared" si="1743"/>
        <v>-2.6619387959738727E-3</v>
      </c>
      <c r="AA2718" s="3">
        <f t="shared" si="1744"/>
        <v>68391.463009899671</v>
      </c>
      <c r="AB2718" s="26">
        <f t="shared" si="1724"/>
        <v>229090.64070142142</v>
      </c>
      <c r="AC2718" s="28">
        <f t="shared" si="1745"/>
        <v>1.290906407014214</v>
      </c>
      <c r="AD2718" s="28">
        <f t="shared" si="1758"/>
        <v>9.6057680567711579E-3</v>
      </c>
      <c r="AE2718" s="29">
        <f t="shared" si="1725"/>
        <v>0.36937444515980095</v>
      </c>
      <c r="AF2718" s="29">
        <f t="shared" si="1726"/>
        <v>0.332091041162551</v>
      </c>
      <c r="AG2718" s="29">
        <f t="shared" si="1727"/>
        <v>0.29853451367764816</v>
      </c>
      <c r="AN2718" s="23">
        <v>44484</v>
      </c>
      <c r="AO2718" s="25">
        <v>108.42620100000001</v>
      </c>
      <c r="AP2718" s="30">
        <f t="shared" si="1746"/>
        <v>6.0917869756165199E-3</v>
      </c>
      <c r="AQ2718" s="3">
        <f t="shared" si="1747"/>
        <v>87616.5545661082</v>
      </c>
      <c r="AR2718" s="24">
        <v>32.350861000000002</v>
      </c>
      <c r="AS2718" s="30">
        <f t="shared" si="1748"/>
        <v>8.3600328638697707E-3</v>
      </c>
      <c r="AT2718" s="3">
        <f t="shared" si="1749"/>
        <v>81297.431917188951</v>
      </c>
      <c r="AU2718" s="25">
        <v>10.523244999999999</v>
      </c>
      <c r="AV2718" s="30">
        <f t="shared" si="1750"/>
        <v>-2.6619387959738727E-3</v>
      </c>
      <c r="AW2718" s="3">
        <f t="shared" si="1751"/>
        <v>67312.784282412016</v>
      </c>
      <c r="AX2718" s="26">
        <f t="shared" si="1728"/>
        <v>236226.77076570917</v>
      </c>
      <c r="AY2718" s="28">
        <f t="shared" si="1752"/>
        <v>1.3622677076570917</v>
      </c>
      <c r="AZ2718" s="28">
        <f t="shared" si="1759"/>
        <v>1.0248632962608362E-2</v>
      </c>
      <c r="BA2718" s="29">
        <f t="shared" si="1729"/>
        <v>0.37090019171877314</v>
      </c>
      <c r="BB2718" s="51">
        <f t="shared" si="1753"/>
        <v>3.7566858385439772E-2</v>
      </c>
      <c r="BC2718" s="29">
        <f t="shared" si="1730"/>
        <v>0.34414995241085578</v>
      </c>
      <c r="BD2718" s="51">
        <f t="shared" si="1754"/>
        <v>1.0816619077522405E-2</v>
      </c>
      <c r="BE2718" s="29">
        <f t="shared" si="1731"/>
        <v>0.28494985587037108</v>
      </c>
      <c r="BF2718" s="51">
        <f t="shared" si="1755"/>
        <v>4.8383477462962288E-2</v>
      </c>
      <c r="BG2718" s="2" t="str">
        <f t="shared" si="1756"/>
        <v>No</v>
      </c>
    </row>
    <row r="2719" spans="1:64" x14ac:dyDescent="0.35">
      <c r="A2719" s="23">
        <v>44487</v>
      </c>
      <c r="B2719" s="25">
        <v>108.812363</v>
      </c>
      <c r="C2719" s="30">
        <f t="shared" si="1732"/>
        <v>3.5615192309468302E-3</v>
      </c>
      <c r="D2719" s="3">
        <f t="shared" si="1733"/>
        <v>143777.28485037561</v>
      </c>
      <c r="E2719" s="24">
        <v>32.276871</v>
      </c>
      <c r="F2719" s="30">
        <f t="shared" si="1734"/>
        <v>-2.2871106892642379E-3</v>
      </c>
      <c r="G2719" s="3">
        <f t="shared" si="1735"/>
        <v>59620.808149735334</v>
      </c>
      <c r="H2719" s="25">
        <v>10.523244999999999</v>
      </c>
      <c r="I2719" s="30">
        <f t="shared" si="1736"/>
        <v>0</v>
      </c>
      <c r="J2719" s="3">
        <f t="shared" si="1737"/>
        <v>47624.054878215858</v>
      </c>
      <c r="K2719" s="26">
        <f t="shared" si="1720"/>
        <v>251022.1478783268</v>
      </c>
      <c r="L2719" s="28">
        <f t="shared" si="1738"/>
        <v>1.5102214787832682</v>
      </c>
      <c r="M2719" s="28">
        <f t="shared" si="1757"/>
        <v>3.7357633426533532E-3</v>
      </c>
      <c r="N2719" s="29">
        <f t="shared" si="1721"/>
        <v>0.57276732776609829</v>
      </c>
      <c r="O2719" s="29">
        <f t="shared" si="1722"/>
        <v>0.23751214246893543</v>
      </c>
      <c r="P2719" s="29">
        <f t="shared" si="1723"/>
        <v>0.18972052976496626</v>
      </c>
      <c r="R2719" s="23">
        <v>44487</v>
      </c>
      <c r="S2719" s="25">
        <v>108.812363</v>
      </c>
      <c r="T2719" s="30">
        <f t="shared" si="1739"/>
        <v>3.5615192309468302E-3</v>
      </c>
      <c r="U2719" s="3">
        <f t="shared" si="1740"/>
        <v>84921.60487080981</v>
      </c>
      <c r="V2719" s="24">
        <v>32.276871</v>
      </c>
      <c r="W2719" s="30">
        <f t="shared" si="1741"/>
        <v>-2.2871106892642379E-3</v>
      </c>
      <c r="X2719" s="3">
        <f t="shared" si="1742"/>
        <v>75904.948412750484</v>
      </c>
      <c r="Y2719" s="25">
        <v>10.523244999999999</v>
      </c>
      <c r="Z2719" s="30">
        <f t="shared" si="1743"/>
        <v>0</v>
      </c>
      <c r="AA2719" s="3">
        <f t="shared" si="1744"/>
        <v>68391.463009899671</v>
      </c>
      <c r="AB2719" s="26">
        <f t="shared" si="1724"/>
        <v>229218.01629345998</v>
      </c>
      <c r="AC2719" s="28">
        <f t="shared" si="1745"/>
        <v>1.2921801629345997</v>
      </c>
      <c r="AD2719" s="28">
        <f t="shared" si="1758"/>
        <v>1.2737559203856996E-3</v>
      </c>
      <c r="AE2719" s="29">
        <f t="shared" si="1725"/>
        <v>0.3704839883182986</v>
      </c>
      <c r="AF2719" s="29">
        <f t="shared" si="1726"/>
        <v>0.3311473925137367</v>
      </c>
      <c r="AG2719" s="29">
        <f t="shared" si="1727"/>
        <v>0.29836861916796464</v>
      </c>
      <c r="AN2719" s="23">
        <v>44487</v>
      </c>
      <c r="AO2719" s="25">
        <v>108.812363</v>
      </c>
      <c r="AP2719" s="30">
        <f t="shared" si="1746"/>
        <v>3.5615192309468302E-3</v>
      </c>
      <c r="AQ2719" s="3">
        <f t="shared" si="1747"/>
        <v>87928.602610144691</v>
      </c>
      <c r="AR2719" s="24">
        <v>32.276871</v>
      </c>
      <c r="AS2719" s="30">
        <f t="shared" si="1748"/>
        <v>-2.2871106892642379E-3</v>
      </c>
      <c r="AT2719" s="3">
        <f t="shared" si="1749"/>
        <v>81111.495691641423</v>
      </c>
      <c r="AU2719" s="25">
        <v>10.523244999999999</v>
      </c>
      <c r="AV2719" s="30">
        <f t="shared" si="1750"/>
        <v>0</v>
      </c>
      <c r="AW2719" s="3">
        <f t="shared" si="1751"/>
        <v>67312.784282412016</v>
      </c>
      <c r="AX2719" s="26">
        <f t="shared" si="1728"/>
        <v>236352.88258419815</v>
      </c>
      <c r="AY2719" s="28">
        <f t="shared" si="1752"/>
        <v>1.3635288258419815</v>
      </c>
      <c r="AZ2719" s="28">
        <f t="shared" si="1759"/>
        <v>1.2611181848898312E-3</v>
      </c>
      <c r="BA2719" s="29">
        <f t="shared" si="1729"/>
        <v>0.37202255224799757</v>
      </c>
      <c r="BB2719" s="51">
        <f t="shared" si="1753"/>
        <v>3.8689218914664203E-2</v>
      </c>
      <c r="BC2719" s="29">
        <f t="shared" si="1730"/>
        <v>0.34317963379501554</v>
      </c>
      <c r="BD2719" s="51">
        <f t="shared" si="1754"/>
        <v>9.846300461682167E-3</v>
      </c>
      <c r="BE2719" s="29">
        <f t="shared" si="1731"/>
        <v>0.28479781395698683</v>
      </c>
      <c r="BF2719" s="51">
        <f t="shared" si="1755"/>
        <v>4.8535519376346536E-2</v>
      </c>
      <c r="BG2719" s="2" t="str">
        <f t="shared" si="1756"/>
        <v>No</v>
      </c>
      <c r="BI2719" s="57"/>
      <c r="BJ2719" s="61" t="s">
        <v>27</v>
      </c>
      <c r="BK2719" s="61" t="s">
        <v>28</v>
      </c>
      <c r="BL2719" s="62" t="s">
        <v>29</v>
      </c>
    </row>
    <row r="2720" spans="1:64" x14ac:dyDescent="0.35">
      <c r="A2720" s="23">
        <v>44488</v>
      </c>
      <c r="B2720" s="25">
        <v>109.565376</v>
      </c>
      <c r="C2720" s="30">
        <f t="shared" si="1732"/>
        <v>6.9202890116446536E-3</v>
      </c>
      <c r="D2720" s="3">
        <f t="shared" si="1733"/>
        <v>144772.26521484976</v>
      </c>
      <c r="E2720" s="24">
        <v>32.526569000000002</v>
      </c>
      <c r="F2720" s="30">
        <f t="shared" si="1734"/>
        <v>7.7361278297392033E-3</v>
      </c>
      <c r="G2720" s="3">
        <f t="shared" si="1735"/>
        <v>60082.042342894041</v>
      </c>
      <c r="H2720" s="25">
        <v>10.495158</v>
      </c>
      <c r="I2720" s="30">
        <f t="shared" si="1736"/>
        <v>-2.6690436267519102E-3</v>
      </c>
      <c r="J2720" s="3">
        <f t="shared" si="1737"/>
        <v>47496.944198063073</v>
      </c>
      <c r="K2720" s="26">
        <f t="shared" si="1720"/>
        <v>252351.25175580688</v>
      </c>
      <c r="L2720" s="28">
        <f t="shared" si="1738"/>
        <v>1.5235125175580686</v>
      </c>
      <c r="M2720" s="28">
        <f t="shared" si="1757"/>
        <v>1.3291038774800423E-2</v>
      </c>
      <c r="N2720" s="29">
        <f t="shared" si="1721"/>
        <v>0.57369346974724644</v>
      </c>
      <c r="O2720" s="29">
        <f t="shared" si="1722"/>
        <v>0.23808894120736807</v>
      </c>
      <c r="P2720" s="29">
        <f t="shared" si="1723"/>
        <v>0.18821758904538549</v>
      </c>
      <c r="R2720" s="23">
        <v>44488</v>
      </c>
      <c r="S2720" s="25">
        <v>109.565376</v>
      </c>
      <c r="T2720" s="30">
        <f t="shared" si="1739"/>
        <v>6.9202890116446536E-3</v>
      </c>
      <c r="U2720" s="3">
        <f t="shared" si="1740"/>
        <v>85509.286919848499</v>
      </c>
      <c r="V2720" s="24">
        <v>32.526569000000002</v>
      </c>
      <c r="W2720" s="30">
        <f t="shared" si="1741"/>
        <v>7.7361278297392033E-3</v>
      </c>
      <c r="X2720" s="3">
        <f t="shared" si="1742"/>
        <v>76492.15879658128</v>
      </c>
      <c r="Y2720" s="25">
        <v>10.495158</v>
      </c>
      <c r="Z2720" s="30">
        <f t="shared" si="1743"/>
        <v>-2.6690436267519102E-3</v>
      </c>
      <c r="AA2720" s="3">
        <f t="shared" si="1744"/>
        <v>68208.923211428861</v>
      </c>
      <c r="AB2720" s="26">
        <f t="shared" si="1724"/>
        <v>230210.36892785865</v>
      </c>
      <c r="AC2720" s="28">
        <f t="shared" si="1745"/>
        <v>1.3021036892785864</v>
      </c>
      <c r="AD2720" s="28">
        <f t="shared" si="1758"/>
        <v>9.9235263439867438E-3</v>
      </c>
      <c r="AE2720" s="29">
        <f t="shared" si="1725"/>
        <v>0.37143977188379668</v>
      </c>
      <c r="AF2720" s="29">
        <f t="shared" si="1726"/>
        <v>0.33227069290068223</v>
      </c>
      <c r="AG2720" s="29">
        <f t="shared" si="1727"/>
        <v>0.29628953521552104</v>
      </c>
      <c r="AN2720" s="23">
        <v>44488</v>
      </c>
      <c r="AO2720" s="25">
        <v>109.565376</v>
      </c>
      <c r="AP2720" s="30">
        <f t="shared" si="1746"/>
        <v>6.9202890116446536E-3</v>
      </c>
      <c r="AQ2720" s="27">
        <f>SUM($BJ2720:$BL2720)/3</f>
        <v>79136.400689298112</v>
      </c>
      <c r="AR2720" s="24">
        <v>32.526569000000002</v>
      </c>
      <c r="AS2720" s="30">
        <f t="shared" si="1748"/>
        <v>7.7361278297392033E-3</v>
      </c>
      <c r="AT2720" s="27">
        <f>SUM($BJ2720:$BL2720)/3</f>
        <v>79136.400689298112</v>
      </c>
      <c r="AU2720" s="25">
        <v>10.495158</v>
      </c>
      <c r="AV2720" s="30">
        <f t="shared" si="1750"/>
        <v>-2.6690436267519102E-3</v>
      </c>
      <c r="AW2720" s="27">
        <f>SUM($BJ2720:$BL2720)/3</f>
        <v>79136.400689298112</v>
      </c>
      <c r="AX2720" s="26">
        <f t="shared" si="1728"/>
        <v>237409.20206789434</v>
      </c>
      <c r="AY2720" s="28">
        <f t="shared" si="1752"/>
        <v>1.3740920206789435</v>
      </c>
      <c r="AZ2720" s="28">
        <f t="shared" si="1759"/>
        <v>1.0563194836961998E-2</v>
      </c>
      <c r="BA2720" s="29">
        <f t="shared" si="1729"/>
        <v>0.33333333333333331</v>
      </c>
      <c r="BB2720" s="51">
        <f t="shared" si="1753"/>
        <v>5.5511151231257827E-17</v>
      </c>
      <c r="BC2720" s="29">
        <f t="shared" si="1730"/>
        <v>0.33333333333333331</v>
      </c>
      <c r="BD2720" s="51">
        <f t="shared" si="1754"/>
        <v>5.5511151231257827E-17</v>
      </c>
      <c r="BE2720" s="29">
        <f t="shared" si="1731"/>
        <v>0.33333333333333331</v>
      </c>
      <c r="BF2720" s="51">
        <f t="shared" si="1755"/>
        <v>5.5511151231257827E-17</v>
      </c>
      <c r="BG2720" s="2" t="str">
        <f t="shared" si="1756"/>
        <v>No</v>
      </c>
      <c r="BI2720" s="63" t="s">
        <v>22</v>
      </c>
      <c r="BJ2720" s="58">
        <f>AQ2719*(1+AP2720)</f>
        <v>88537.093952596944</v>
      </c>
      <c r="BK2720" s="58">
        <f>AT2719*(1+AS2720)</f>
        <v>81738.984590773296</v>
      </c>
      <c r="BL2720" s="59">
        <f>AW2719*(1+AV2720)</f>
        <v>67133.123524524111</v>
      </c>
    </row>
    <row r="2721" spans="1:64" x14ac:dyDescent="0.35">
      <c r="A2721" s="23">
        <v>44489</v>
      </c>
      <c r="B2721" s="25">
        <v>109.980515</v>
      </c>
      <c r="C2721" s="30">
        <f t="shared" si="1732"/>
        <v>3.7889615785191566E-3</v>
      </c>
      <c r="D2721" s="3">
        <f t="shared" si="1733"/>
        <v>145320.80176538401</v>
      </c>
      <c r="E2721" s="24">
        <v>32.600558999999997</v>
      </c>
      <c r="F2721" s="30">
        <f t="shared" si="1734"/>
        <v>2.2747557542879271E-3</v>
      </c>
      <c r="G2721" s="3">
        <f t="shared" si="1735"/>
        <v>60218.714314442914</v>
      </c>
      <c r="H2721" s="25">
        <v>10.476431</v>
      </c>
      <c r="I2721" s="30">
        <f t="shared" si="1736"/>
        <v>-1.7843466482353465E-3</v>
      </c>
      <c r="J2721" s="3">
        <f t="shared" si="1737"/>
        <v>47412.193184881835</v>
      </c>
      <c r="K2721" s="26">
        <f t="shared" si="1720"/>
        <v>252951.70926470874</v>
      </c>
      <c r="L2721" s="28">
        <f t="shared" si="1738"/>
        <v>1.5295170926470876</v>
      </c>
      <c r="M2721" s="28">
        <f t="shared" si="1757"/>
        <v>6.0045750890189709E-3</v>
      </c>
      <c r="N2721" s="29">
        <f t="shared" si="1721"/>
        <v>0.57450017708047507</v>
      </c>
      <c r="O2721" s="29">
        <f t="shared" si="1722"/>
        <v>0.23806407353201664</v>
      </c>
      <c r="P2721" s="29">
        <f t="shared" si="1723"/>
        <v>0.1874357493875084</v>
      </c>
      <c r="R2721" s="23">
        <v>44489</v>
      </c>
      <c r="S2721" s="25">
        <v>109.980515</v>
      </c>
      <c r="T2721" s="30">
        <f t="shared" si="1739"/>
        <v>3.7889615785191566E-3</v>
      </c>
      <c r="U2721" s="3">
        <f t="shared" si="1740"/>
        <v>85833.278322594371</v>
      </c>
      <c r="V2721" s="24">
        <v>32.600558999999997</v>
      </c>
      <c r="W2721" s="30">
        <f t="shared" si="1741"/>
        <v>2.2747557542879271E-3</v>
      </c>
      <c r="X2721" s="3">
        <f t="shared" si="1742"/>
        <v>76666.159774961707</v>
      </c>
      <c r="Y2721" s="25">
        <v>10.476431</v>
      </c>
      <c r="Z2721" s="30">
        <f t="shared" si="1743"/>
        <v>-1.7843466482353465E-3</v>
      </c>
      <c r="AA2721" s="3">
        <f t="shared" si="1744"/>
        <v>68087.21484791681</v>
      </c>
      <c r="AB2721" s="26">
        <f t="shared" si="1724"/>
        <v>230586.65294547286</v>
      </c>
      <c r="AC2721" s="28">
        <f t="shared" si="1745"/>
        <v>1.3058665294547285</v>
      </c>
      <c r="AD2721" s="28">
        <f t="shared" si="1758"/>
        <v>3.7628401761420349E-3</v>
      </c>
      <c r="AE2721" s="29">
        <f t="shared" si="1725"/>
        <v>0.37223871037709838</v>
      </c>
      <c r="AF2721" s="29">
        <f t="shared" si="1726"/>
        <v>0.33248307651653652</v>
      </c>
      <c r="AG2721" s="29">
        <f t="shared" si="1727"/>
        <v>0.29527821310636521</v>
      </c>
      <c r="AN2721" s="23">
        <v>44489</v>
      </c>
      <c r="AO2721" s="25">
        <v>109.980515</v>
      </c>
      <c r="AP2721" s="30">
        <f t="shared" si="1746"/>
        <v>3.7889615785191566E-3</v>
      </c>
      <c r="AQ2721" s="3">
        <f t="shared" si="1747"/>
        <v>79436.245470972164</v>
      </c>
      <c r="AR2721" s="24">
        <v>32.600558999999997</v>
      </c>
      <c r="AS2721" s="30">
        <f t="shared" si="1748"/>
        <v>2.2747557542879271E-3</v>
      </c>
      <c r="AT2721" s="3">
        <f t="shared" si="1749"/>
        <v>79316.416672139734</v>
      </c>
      <c r="AU2721" s="25">
        <v>10.476431</v>
      </c>
      <c r="AV2721" s="30">
        <f t="shared" si="1750"/>
        <v>-1.7843466482353465E-3</v>
      </c>
      <c r="AW2721" s="3">
        <f t="shared" si="1751"/>
        <v>78995.193917974757</v>
      </c>
      <c r="AX2721" s="26">
        <f t="shared" si="1728"/>
        <v>237747.85606108664</v>
      </c>
      <c r="AY2721" s="28">
        <f t="shared" si="1752"/>
        <v>1.3774785606108666</v>
      </c>
      <c r="AZ2721" s="28">
        <f t="shared" si="1759"/>
        <v>3.3865399319230605E-3</v>
      </c>
      <c r="BA2721" s="29">
        <f t="shared" si="1729"/>
        <v>0.33411971315763167</v>
      </c>
      <c r="BB2721" s="51">
        <f t="shared" si="1753"/>
        <v>7.863798242983E-4</v>
      </c>
      <c r="BC2721" s="29">
        <f t="shared" si="1730"/>
        <v>0.33361569684043868</v>
      </c>
      <c r="BD2721" s="51">
        <f t="shared" si="1754"/>
        <v>2.8236350710530989E-4</v>
      </c>
      <c r="BE2721" s="29">
        <f t="shared" si="1731"/>
        <v>0.3322645900019297</v>
      </c>
      <c r="BF2721" s="51">
        <f t="shared" si="1755"/>
        <v>1.0687433314036654E-3</v>
      </c>
      <c r="BG2721" s="2" t="str">
        <f t="shared" si="1756"/>
        <v>No</v>
      </c>
      <c r="BI2721" s="63" t="s">
        <v>21</v>
      </c>
      <c r="BJ2721" s="58">
        <f>BJ2722-BJ2720</f>
        <v>-9400.6932632988319</v>
      </c>
      <c r="BK2721" s="58">
        <f>BK2722-BK2720</f>
        <v>-2602.5839014751837</v>
      </c>
      <c r="BL2721" s="59">
        <f>BL2722-BL2720</f>
        <v>12003.277164774001</v>
      </c>
    </row>
    <row r="2722" spans="1:64" x14ac:dyDescent="0.35">
      <c r="A2722" s="23">
        <v>44490</v>
      </c>
      <c r="B2722" s="25">
        <v>110.376335</v>
      </c>
      <c r="C2722" s="30">
        <f t="shared" si="1732"/>
        <v>3.5990011503401753E-3</v>
      </c>
      <c r="D2722" s="3">
        <f t="shared" si="1733"/>
        <v>145843.81149810599</v>
      </c>
      <c r="E2722" s="24">
        <v>32.424843000000003</v>
      </c>
      <c r="F2722" s="30">
        <f t="shared" si="1734"/>
        <v>-5.3899689266062589E-3</v>
      </c>
      <c r="G2722" s="3">
        <f t="shared" si="1735"/>
        <v>59894.137315487889</v>
      </c>
      <c r="H2722" s="25">
        <v>10.457708999999999</v>
      </c>
      <c r="I2722" s="30">
        <f t="shared" si="1736"/>
        <v>-1.7870589707507101E-3</v>
      </c>
      <c r="J2722" s="3">
        <f t="shared" si="1737"/>
        <v>47327.464799727823</v>
      </c>
      <c r="K2722" s="26">
        <f t="shared" si="1720"/>
        <v>253065.41361332173</v>
      </c>
      <c r="L2722" s="28">
        <f t="shared" si="1738"/>
        <v>1.5306541361332173</v>
      </c>
      <c r="M2722" s="28">
        <f t="shared" si="1757"/>
        <v>1.1370434861297518E-3</v>
      </c>
      <c r="N2722" s="29">
        <f t="shared" si="1721"/>
        <v>0.57630874727493209</v>
      </c>
      <c r="O2722" s="29">
        <f t="shared" si="1722"/>
        <v>0.23667452798194219</v>
      </c>
      <c r="P2722" s="29">
        <f t="shared" si="1723"/>
        <v>0.18701672474312561</v>
      </c>
      <c r="R2722" s="23">
        <v>44490</v>
      </c>
      <c r="S2722" s="25">
        <v>110.376335</v>
      </c>
      <c r="T2722" s="30">
        <f t="shared" si="1739"/>
        <v>3.5990011503401753E-3</v>
      </c>
      <c r="U2722" s="3">
        <f t="shared" si="1740"/>
        <v>86142.192390014854</v>
      </c>
      <c r="V2722" s="24">
        <v>32.424843000000003</v>
      </c>
      <c r="W2722" s="30">
        <f t="shared" si="1741"/>
        <v>-5.3899689266062589E-3</v>
      </c>
      <c r="X2722" s="3">
        <f t="shared" si="1742"/>
        <v>76252.931556052426</v>
      </c>
      <c r="Y2722" s="25">
        <v>10.457708999999999</v>
      </c>
      <c r="Z2722" s="30">
        <f t="shared" si="1743"/>
        <v>-1.7870589707507101E-3</v>
      </c>
      <c r="AA2722" s="3">
        <f t="shared" si="1744"/>
        <v>67965.538979829405</v>
      </c>
      <c r="AB2722" s="26">
        <f t="shared" si="1724"/>
        <v>230360.6629258967</v>
      </c>
      <c r="AC2722" s="28">
        <f t="shared" si="1745"/>
        <v>1.303606629258967</v>
      </c>
      <c r="AD2722" s="28">
        <f t="shared" si="1758"/>
        <v>-2.2599001957614995E-3</v>
      </c>
      <c r="AE2722" s="29">
        <f t="shared" si="1725"/>
        <v>0.37394488840191176</v>
      </c>
      <c r="AF2722" s="29">
        <f t="shared" si="1726"/>
        <v>0.33101541985309252</v>
      </c>
      <c r="AG2722" s="29">
        <f t="shared" si="1727"/>
        <v>0.29503969174499561</v>
      </c>
      <c r="AN2722" s="23">
        <v>44490</v>
      </c>
      <c r="AO2722" s="25">
        <v>110.376335</v>
      </c>
      <c r="AP2722" s="30">
        <f t="shared" si="1746"/>
        <v>3.5990011503401753E-3</v>
      </c>
      <c r="AQ2722" s="3">
        <f t="shared" si="1747"/>
        <v>79722.136609800902</v>
      </c>
      <c r="AR2722" s="24">
        <v>32.424843000000003</v>
      </c>
      <c r="AS2722" s="30">
        <f t="shared" si="1748"/>
        <v>-5.3899689266062589E-3</v>
      </c>
      <c r="AT2722" s="3">
        <f t="shared" si="1749"/>
        <v>78888.903650907145</v>
      </c>
      <c r="AU2722" s="25">
        <v>10.457708999999999</v>
      </c>
      <c r="AV2722" s="30">
        <f t="shared" si="1750"/>
        <v>-1.7870589707507101E-3</v>
      </c>
      <c r="AW2722" s="3">
        <f t="shared" si="1751"/>
        <v>78854.024848037443</v>
      </c>
      <c r="AX2722" s="26">
        <f t="shared" si="1728"/>
        <v>237465.06510874548</v>
      </c>
      <c r="AY2722" s="28">
        <f t="shared" si="1752"/>
        <v>1.3746506510874545</v>
      </c>
      <c r="AZ2722" s="28">
        <f t="shared" si="1759"/>
        <v>-2.8279095234120533E-3</v>
      </c>
      <c r="BA2722" s="29">
        <f t="shared" si="1729"/>
        <v>0.33572153686392864</v>
      </c>
      <c r="BB2722" s="51">
        <f t="shared" si="1753"/>
        <v>2.3882035305952676E-3</v>
      </c>
      <c r="BC2722" s="29">
        <f t="shared" si="1730"/>
        <v>0.33221267142929223</v>
      </c>
      <c r="BD2722" s="51">
        <f t="shared" si="1754"/>
        <v>1.1206619040411425E-3</v>
      </c>
      <c r="BE2722" s="29">
        <f t="shared" si="1731"/>
        <v>0.33206579170677925</v>
      </c>
      <c r="BF2722" s="51">
        <f t="shared" si="1755"/>
        <v>1.2675416265541251E-3</v>
      </c>
      <c r="BG2722" s="2" t="str">
        <f t="shared" si="1756"/>
        <v>No</v>
      </c>
      <c r="BI2722" s="64" t="s">
        <v>20</v>
      </c>
      <c r="BJ2722" s="34">
        <f>$AX2720/3</f>
        <v>79136.400689298112</v>
      </c>
      <c r="BK2722" s="34">
        <f>$AX2720/3</f>
        <v>79136.400689298112</v>
      </c>
      <c r="BL2722" s="60">
        <f>$AX2720/3</f>
        <v>79136.400689298112</v>
      </c>
    </row>
    <row r="2723" spans="1:64" x14ac:dyDescent="0.35">
      <c r="A2723" s="23">
        <v>44491</v>
      </c>
      <c r="B2723" s="25">
        <v>110.16394</v>
      </c>
      <c r="C2723" s="30">
        <f t="shared" si="1732"/>
        <v>-1.9242802363387268E-3</v>
      </c>
      <c r="D2723" s="3">
        <f t="shared" si="1733"/>
        <v>145563.16713404786</v>
      </c>
      <c r="E2723" s="24">
        <v>32.498832999999998</v>
      </c>
      <c r="F2723" s="30">
        <f t="shared" si="1734"/>
        <v>2.2818923132486013E-3</v>
      </c>
      <c r="G2723" s="3">
        <f t="shared" si="1735"/>
        <v>60030.809287036755</v>
      </c>
      <c r="H2723" s="25">
        <v>10.476431</v>
      </c>
      <c r="I2723" s="30">
        <f t="shared" si="1736"/>
        <v>1.7902582678481771E-3</v>
      </c>
      <c r="J2723" s="3">
        <f t="shared" si="1737"/>
        <v>47412.193184881828</v>
      </c>
      <c r="K2723" s="26">
        <f t="shared" si="1720"/>
        <v>253006.16960596642</v>
      </c>
      <c r="L2723" s="28">
        <f t="shared" si="1738"/>
        <v>1.5300616960596645</v>
      </c>
      <c r="M2723" s="28">
        <f t="shared" si="1757"/>
        <v>-5.9244007355285788E-4</v>
      </c>
      <c r="N2723" s="29">
        <f t="shared" si="1721"/>
        <v>0.57533445670810701</v>
      </c>
      <c r="O2723" s="29">
        <f t="shared" si="1722"/>
        <v>0.23727014001488247</v>
      </c>
      <c r="P2723" s="29">
        <f t="shared" si="1723"/>
        <v>0.18739540327701062</v>
      </c>
      <c r="R2723" s="23">
        <v>44491</v>
      </c>
      <c r="S2723" s="25">
        <v>110.16394</v>
      </c>
      <c r="T2723" s="30">
        <f t="shared" si="1739"/>
        <v>-1.9242802363387268E-3</v>
      </c>
      <c r="U2723" s="3">
        <f t="shared" si="1740"/>
        <v>85976.430671683862</v>
      </c>
      <c r="V2723" s="24">
        <v>32.498832999999998</v>
      </c>
      <c r="W2723" s="30">
        <f t="shared" si="1741"/>
        <v>2.2818923132486013E-3</v>
      </c>
      <c r="X2723" s="3">
        <f t="shared" si="1742"/>
        <v>76426.932534432854</v>
      </c>
      <c r="Y2723" s="25">
        <v>10.476431</v>
      </c>
      <c r="Z2723" s="30">
        <f t="shared" si="1743"/>
        <v>1.7902582678481771E-3</v>
      </c>
      <c r="AA2723" s="3">
        <f t="shared" si="1744"/>
        <v>68087.214847916795</v>
      </c>
      <c r="AB2723" s="26">
        <f t="shared" si="1724"/>
        <v>230490.57805403351</v>
      </c>
      <c r="AC2723" s="28">
        <f t="shared" si="1745"/>
        <v>1.3049057805403352</v>
      </c>
      <c r="AD2723" s="28">
        <f t="shared" si="1758"/>
        <v>1.2991512813682604E-3</v>
      </c>
      <c r="AE2723" s="29">
        <f t="shared" si="1725"/>
        <v>0.37301494663061047</v>
      </c>
      <c r="AF2723" s="29">
        <f t="shared" si="1726"/>
        <v>0.33158376008114404</v>
      </c>
      <c r="AG2723" s="29">
        <f t="shared" si="1727"/>
        <v>0.29540129328824549</v>
      </c>
      <c r="AN2723" s="23">
        <v>44491</v>
      </c>
      <c r="AO2723" s="25">
        <v>110.16394</v>
      </c>
      <c r="AP2723" s="30">
        <f t="shared" si="1746"/>
        <v>-1.9242802363387268E-3</v>
      </c>
      <c r="AQ2723" s="3">
        <f t="shared" si="1747"/>
        <v>79568.728877923961</v>
      </c>
      <c r="AR2723" s="24">
        <v>32.498832999999998</v>
      </c>
      <c r="AS2723" s="30">
        <f t="shared" si="1748"/>
        <v>2.2818923132486013E-3</v>
      </c>
      <c r="AT2723" s="3">
        <f t="shared" si="1749"/>
        <v>79068.919633748767</v>
      </c>
      <c r="AU2723" s="25">
        <v>10.476431</v>
      </c>
      <c r="AV2723" s="30">
        <f t="shared" si="1750"/>
        <v>1.7902582678481771E-3</v>
      </c>
      <c r="AW2723" s="3">
        <f t="shared" si="1751"/>
        <v>78995.193917974742</v>
      </c>
      <c r="AX2723" s="26">
        <f t="shared" si="1728"/>
        <v>237632.84242964748</v>
      </c>
      <c r="AY2723" s="28">
        <f t="shared" si="1752"/>
        <v>1.3763284242964748</v>
      </c>
      <c r="AZ2723" s="28">
        <f t="shared" si="1759"/>
        <v>1.6777732090202946E-3</v>
      </c>
      <c r="BA2723" s="29">
        <f t="shared" si="1729"/>
        <v>0.33483893919873775</v>
      </c>
      <c r="BB2723" s="51">
        <f t="shared" si="1753"/>
        <v>1.5056058654043802E-3</v>
      </c>
      <c r="BC2723" s="29">
        <f t="shared" si="1730"/>
        <v>0.33273565566660912</v>
      </c>
      <c r="BD2723" s="51">
        <f t="shared" si="1754"/>
        <v>5.9767766672425005E-4</v>
      </c>
      <c r="BE2723" s="29">
        <f t="shared" si="1731"/>
        <v>0.33242540513465307</v>
      </c>
      <c r="BF2723" s="51">
        <f t="shared" si="1755"/>
        <v>9.0792819868029673E-4</v>
      </c>
      <c r="BG2723" s="2" t="str">
        <f t="shared" si="1756"/>
        <v>No</v>
      </c>
    </row>
    <row r="2724" spans="1:64" x14ac:dyDescent="0.35">
      <c r="A2724" s="23">
        <v>44494</v>
      </c>
      <c r="B2724" s="25">
        <v>110.72389200000001</v>
      </c>
      <c r="C2724" s="30">
        <f t="shared" si="1732"/>
        <v>5.082897361877281E-3</v>
      </c>
      <c r="D2724" s="3">
        <f t="shared" si="1733"/>
        <v>146303.04977226001</v>
      </c>
      <c r="E2724" s="24">
        <v>32.535823999999998</v>
      </c>
      <c r="F2724" s="30">
        <f t="shared" si="1734"/>
        <v>1.1382254864351626E-3</v>
      </c>
      <c r="G2724" s="3">
        <f t="shared" si="1735"/>
        <v>60099.137884138589</v>
      </c>
      <c r="H2724" s="25">
        <v>10.485796000000001</v>
      </c>
      <c r="I2724" s="30">
        <f t="shared" si="1736"/>
        <v>8.9391129479121645E-4</v>
      </c>
      <c r="J2724" s="3">
        <f t="shared" si="1737"/>
        <v>47454.575479880616</v>
      </c>
      <c r="K2724" s="26">
        <f t="shared" si="1720"/>
        <v>253856.76313627922</v>
      </c>
      <c r="L2724" s="28">
        <f t="shared" si="1738"/>
        <v>1.5385676313627923</v>
      </c>
      <c r="M2724" s="28">
        <f t="shared" si="1757"/>
        <v>8.5059353031278206E-3</v>
      </c>
      <c r="N2724" s="29">
        <f t="shared" si="1721"/>
        <v>0.57632126071708956</v>
      </c>
      <c r="O2724" s="29">
        <f t="shared" si="1722"/>
        <v>0.23674428501191935</v>
      </c>
      <c r="P2724" s="29">
        <f t="shared" si="1723"/>
        <v>0.18693445427099115</v>
      </c>
      <c r="R2724" s="23">
        <v>44494</v>
      </c>
      <c r="S2724" s="25">
        <v>110.72389200000001</v>
      </c>
      <c r="T2724" s="30">
        <f t="shared" si="1739"/>
        <v>5.082897361877281E-3</v>
      </c>
      <c r="U2724" s="3">
        <f t="shared" si="1740"/>
        <v>86413.440044328585</v>
      </c>
      <c r="V2724" s="24">
        <v>32.535823999999998</v>
      </c>
      <c r="W2724" s="30">
        <f t="shared" si="1741"/>
        <v>1.1382254864351626E-3</v>
      </c>
      <c r="X2724" s="3">
        <f t="shared" si="1742"/>
        <v>76513.923616893604</v>
      </c>
      <c r="Y2724" s="25">
        <v>10.485796000000001</v>
      </c>
      <c r="Z2724" s="30">
        <f t="shared" si="1743"/>
        <v>8.9391129479121645E-4</v>
      </c>
      <c r="AA2724" s="3">
        <f t="shared" si="1744"/>
        <v>68148.078778300231</v>
      </c>
      <c r="AB2724" s="26">
        <f t="shared" si="1724"/>
        <v>231075.44243952242</v>
      </c>
      <c r="AC2724" s="28">
        <f t="shared" si="1745"/>
        <v>1.310754424395224</v>
      </c>
      <c r="AD2724" s="28">
        <f t="shared" si="1758"/>
        <v>5.8486438548888131E-3</v>
      </c>
      <c r="AE2724" s="29">
        <f t="shared" si="1725"/>
        <v>0.37396202353672831</v>
      </c>
      <c r="AF2724" s="29">
        <f t="shared" si="1726"/>
        <v>0.33112096555616893</v>
      </c>
      <c r="AG2724" s="29">
        <f t="shared" si="1727"/>
        <v>0.29491701090710276</v>
      </c>
      <c r="AN2724" s="23">
        <v>44494</v>
      </c>
      <c r="AO2724" s="25">
        <v>110.72389200000001</v>
      </c>
      <c r="AP2724" s="30">
        <f t="shared" si="1746"/>
        <v>5.082897361877281E-3</v>
      </c>
      <c r="AQ2724" s="3">
        <f t="shared" si="1747"/>
        <v>79973.168560025486</v>
      </c>
      <c r="AR2724" s="24">
        <v>32.535823999999998</v>
      </c>
      <c r="AS2724" s="30">
        <f t="shared" si="1748"/>
        <v>1.1382254864351626E-3</v>
      </c>
      <c r="AT2724" s="3">
        <f t="shared" si="1749"/>
        <v>79158.91789326079</v>
      </c>
      <c r="AU2724" s="25">
        <v>10.485796000000001</v>
      </c>
      <c r="AV2724" s="30">
        <f t="shared" si="1750"/>
        <v>8.9391129479121645E-4</v>
      </c>
      <c r="AW2724" s="3">
        <f t="shared" si="1751"/>
        <v>79065.808614052235</v>
      </c>
      <c r="AX2724" s="26">
        <f t="shared" si="1728"/>
        <v>238197.89506733854</v>
      </c>
      <c r="AY2724" s="28">
        <f t="shared" si="1752"/>
        <v>1.3819789506733855</v>
      </c>
      <c r="AZ2724" s="28">
        <f t="shared" si="1759"/>
        <v>5.6505263769106584E-3</v>
      </c>
      <c r="BA2724" s="29">
        <f t="shared" si="1729"/>
        <v>0.33574254943527976</v>
      </c>
      <c r="BB2724" s="51">
        <f t="shared" si="1753"/>
        <v>2.4092161019463876E-3</v>
      </c>
      <c r="BC2724" s="29">
        <f t="shared" si="1730"/>
        <v>0.33232417050067786</v>
      </c>
      <c r="BD2724" s="51">
        <f t="shared" si="1754"/>
        <v>1.009162832655508E-3</v>
      </c>
      <c r="BE2724" s="29">
        <f t="shared" si="1731"/>
        <v>0.33193328006404227</v>
      </c>
      <c r="BF2724" s="51">
        <f t="shared" si="1755"/>
        <v>1.4000532692911016E-3</v>
      </c>
      <c r="BG2724" s="2" t="str">
        <f t="shared" si="1756"/>
        <v>No</v>
      </c>
    </row>
    <row r="2725" spans="1:64" x14ac:dyDescent="0.35">
      <c r="A2725" s="23">
        <v>44495</v>
      </c>
      <c r="B2725" s="25">
        <v>110.78181499999999</v>
      </c>
      <c r="C2725" s="30">
        <f t="shared" si="1732"/>
        <v>5.2313009372895181E-4</v>
      </c>
      <c r="D2725" s="3">
        <f t="shared" si="1733"/>
        <v>146379.58530040021</v>
      </c>
      <c r="E2725" s="24">
        <v>32.517325999999997</v>
      </c>
      <c r="F2725" s="30">
        <f t="shared" si="1734"/>
        <v>-5.6854253944826905E-4</v>
      </c>
      <c r="G2725" s="3">
        <f t="shared" si="1735"/>
        <v>60064.968967667286</v>
      </c>
      <c r="H2725" s="25">
        <v>10.504519</v>
      </c>
      <c r="I2725" s="30">
        <f t="shared" si="1736"/>
        <v>1.7855582923795854E-3</v>
      </c>
      <c r="J2725" s="3">
        <f t="shared" si="1737"/>
        <v>47539.308390640072</v>
      </c>
      <c r="K2725" s="26">
        <f t="shared" si="1720"/>
        <v>253983.86265870757</v>
      </c>
      <c r="L2725" s="28">
        <f t="shared" si="1738"/>
        <v>1.5398386265870756</v>
      </c>
      <c r="M2725" s="28">
        <f t="shared" si="1757"/>
        <v>1.2709952242833111E-3</v>
      </c>
      <c r="N2725" s="29">
        <f t="shared" si="1721"/>
        <v>0.57633419607094771</v>
      </c>
      <c r="O2725" s="29">
        <f t="shared" si="1722"/>
        <v>0.23649128074085546</v>
      </c>
      <c r="P2725" s="29">
        <f t="shared" si="1723"/>
        <v>0.18717452318819688</v>
      </c>
      <c r="R2725" s="23">
        <v>44495</v>
      </c>
      <c r="S2725" s="25">
        <v>110.78181499999999</v>
      </c>
      <c r="T2725" s="30">
        <f t="shared" si="1739"/>
        <v>5.2313009372895181E-4</v>
      </c>
      <c r="U2725" s="3">
        <f t="shared" si="1740"/>
        <v>86458.645515318422</v>
      </c>
      <c r="V2725" s="24">
        <v>32.517325999999997</v>
      </c>
      <c r="W2725" s="30">
        <f t="shared" si="1741"/>
        <v>-5.6854253944826905E-4</v>
      </c>
      <c r="X2725" s="3">
        <f t="shared" si="1742"/>
        <v>76470.422196457308</v>
      </c>
      <c r="Y2725" s="25">
        <v>10.504519</v>
      </c>
      <c r="Z2725" s="30">
        <f t="shared" si="1743"/>
        <v>1.7855582923795854E-3</v>
      </c>
      <c r="AA2725" s="3">
        <f t="shared" si="1744"/>
        <v>68269.761145472556</v>
      </c>
      <c r="AB2725" s="26">
        <f t="shared" si="1724"/>
        <v>231198.82885724827</v>
      </c>
      <c r="AC2725" s="28">
        <f t="shared" si="1745"/>
        <v>1.3119882885724827</v>
      </c>
      <c r="AD2725" s="28">
        <f t="shared" si="1758"/>
        <v>1.2338641772586811E-3</v>
      </c>
      <c r="AE2725" s="29">
        <f t="shared" si="1725"/>
        <v>0.37395797350124799</v>
      </c>
      <c r="AF2725" s="29">
        <f t="shared" si="1726"/>
        <v>0.33075609670874812</v>
      </c>
      <c r="AG2725" s="29">
        <f t="shared" si="1727"/>
        <v>0.29528592979000395</v>
      </c>
      <c r="AN2725" s="23">
        <v>44495</v>
      </c>
      <c r="AO2725" s="25">
        <v>110.78181499999999</v>
      </c>
      <c r="AP2725" s="30">
        <f t="shared" si="1746"/>
        <v>5.2313009372895181E-4</v>
      </c>
      <c r="AQ2725" s="3">
        <f t="shared" si="1747"/>
        <v>80015.004931190095</v>
      </c>
      <c r="AR2725" s="24">
        <v>32.517325999999997</v>
      </c>
      <c r="AS2725" s="30">
        <f t="shared" si="1748"/>
        <v>-5.6854253944826905E-4</v>
      </c>
      <c r="AT2725" s="3">
        <f t="shared" si="1749"/>
        <v>79113.912681061774</v>
      </c>
      <c r="AU2725" s="25">
        <v>10.504519</v>
      </c>
      <c r="AV2725" s="30">
        <f t="shared" si="1750"/>
        <v>1.7855582923795854E-3</v>
      </c>
      <c r="AW2725" s="3">
        <f t="shared" si="1751"/>
        <v>79206.985224266755</v>
      </c>
      <c r="AX2725" s="26">
        <f t="shared" si="1728"/>
        <v>238335.90283651865</v>
      </c>
      <c r="AY2725" s="28">
        <f t="shared" si="1752"/>
        <v>1.3833590283651866</v>
      </c>
      <c r="AZ2725" s="28">
        <f t="shared" si="1759"/>
        <v>1.3800776918011515E-3</v>
      </c>
      <c r="BA2725" s="29">
        <f t="shared" si="1729"/>
        <v>0.33572367393625396</v>
      </c>
      <c r="BB2725" s="51">
        <f t="shared" si="1753"/>
        <v>2.3903406029205931E-3</v>
      </c>
      <c r="BC2725" s="29">
        <f t="shared" si="1730"/>
        <v>0.3319429080532959</v>
      </c>
      <c r="BD2725" s="51">
        <f t="shared" si="1754"/>
        <v>1.3904252800374661E-3</v>
      </c>
      <c r="BE2725" s="29">
        <f t="shared" si="1731"/>
        <v>0.33233341801045002</v>
      </c>
      <c r="BF2725" s="51">
        <f t="shared" si="1755"/>
        <v>9.9991532288334906E-4</v>
      </c>
      <c r="BG2725" s="2" t="str">
        <f t="shared" si="1756"/>
        <v>No</v>
      </c>
    </row>
    <row r="2726" spans="1:64" x14ac:dyDescent="0.35">
      <c r="A2726" s="23">
        <v>44496</v>
      </c>
      <c r="B2726" s="25">
        <v>109.95154599999999</v>
      </c>
      <c r="C2726" s="30">
        <f t="shared" si="1732"/>
        <v>-7.4946325802660585E-3</v>
      </c>
      <c r="D2726" s="3">
        <f t="shared" si="1733"/>
        <v>145282.524091322</v>
      </c>
      <c r="E2726" s="24">
        <v>32.332358999999997</v>
      </c>
      <c r="F2726" s="30">
        <f t="shared" si="1734"/>
        <v>-5.6882598526090122E-3</v>
      </c>
      <c r="G2726" s="3">
        <f t="shared" si="1735"/>
        <v>59723.303816140295</v>
      </c>
      <c r="H2726" s="25">
        <v>10.551332</v>
      </c>
      <c r="I2726" s="30">
        <f t="shared" si="1736"/>
        <v>4.4564629756012053E-3</v>
      </c>
      <c r="J2726" s="3">
        <f t="shared" si="1737"/>
        <v>47751.165558368644</v>
      </c>
      <c r="K2726" s="26">
        <f t="shared" si="1720"/>
        <v>252756.99346583095</v>
      </c>
      <c r="L2726" s="28">
        <f t="shared" si="1738"/>
        <v>1.5275699346583096</v>
      </c>
      <c r="M2726" s="28">
        <f t="shared" si="1757"/>
        <v>-1.2268691928766007E-2</v>
      </c>
      <c r="N2726" s="29">
        <f t="shared" si="1721"/>
        <v>0.57479131279096374</v>
      </c>
      <c r="O2726" s="29">
        <f t="shared" si="1722"/>
        <v>0.23628744351326528</v>
      </c>
      <c r="P2726" s="29">
        <f t="shared" si="1723"/>
        <v>0.18892124369577099</v>
      </c>
      <c r="R2726" s="23">
        <v>44496</v>
      </c>
      <c r="S2726" s="25">
        <v>109.95154599999999</v>
      </c>
      <c r="T2726" s="30">
        <f t="shared" si="1739"/>
        <v>-7.4946325802660585E-3</v>
      </c>
      <c r="U2726" s="3">
        <f t="shared" si="1740"/>
        <v>85810.669733793649</v>
      </c>
      <c r="V2726" s="24">
        <v>32.332358999999997</v>
      </c>
      <c r="W2726" s="30">
        <f t="shared" si="1741"/>
        <v>-5.6882598526090122E-3</v>
      </c>
      <c r="X2726" s="3">
        <f t="shared" si="1742"/>
        <v>76035.438563965145</v>
      </c>
      <c r="Y2726" s="25">
        <v>10.551332</v>
      </c>
      <c r="Z2726" s="30">
        <f t="shared" si="1743"/>
        <v>4.4564629756012053E-3</v>
      </c>
      <c r="AA2726" s="3">
        <f t="shared" si="1744"/>
        <v>68574.002808370496</v>
      </c>
      <c r="AB2726" s="26">
        <f t="shared" si="1724"/>
        <v>230420.1111061293</v>
      </c>
      <c r="AC2726" s="28">
        <f t="shared" si="1745"/>
        <v>1.304201111061293</v>
      </c>
      <c r="AD2726" s="28">
        <f t="shared" si="1758"/>
        <v>-7.7871775111897357E-3</v>
      </c>
      <c r="AE2726" s="29">
        <f t="shared" si="1725"/>
        <v>0.37240963612881028</v>
      </c>
      <c r="AF2726" s="29">
        <f t="shared" si="1726"/>
        <v>0.32998612056455412</v>
      </c>
      <c r="AG2726" s="29">
        <f t="shared" si="1727"/>
        <v>0.29760424330663554</v>
      </c>
      <c r="AN2726" s="23">
        <v>44496</v>
      </c>
      <c r="AO2726" s="25">
        <v>109.95154599999999</v>
      </c>
      <c r="AP2726" s="30">
        <f t="shared" si="1746"/>
        <v>-7.4946325802660585E-3</v>
      </c>
      <c r="AQ2726" s="3">
        <f t="shared" si="1747"/>
        <v>79415.321868322644</v>
      </c>
      <c r="AR2726" s="24">
        <v>32.332358999999997</v>
      </c>
      <c r="AS2726" s="30">
        <f t="shared" si="1748"/>
        <v>-5.6882598526090122E-3</v>
      </c>
      <c r="AT2726" s="3">
        <f t="shared" si="1749"/>
        <v>78663.892187775273</v>
      </c>
      <c r="AU2726" s="25">
        <v>10.551332</v>
      </c>
      <c r="AV2726" s="30">
        <f t="shared" si="1750"/>
        <v>4.4564629756012053E-3</v>
      </c>
      <c r="AW2726" s="3">
        <f t="shared" si="1751"/>
        <v>79559.968221327697</v>
      </c>
      <c r="AX2726" s="26">
        <f t="shared" si="1728"/>
        <v>237639.1822774256</v>
      </c>
      <c r="AY2726" s="28">
        <f t="shared" si="1752"/>
        <v>1.3763918227742562</v>
      </c>
      <c r="AZ2726" s="28">
        <f t="shared" si="1759"/>
        <v>-6.9672055909304476E-3</v>
      </c>
      <c r="BA2726" s="29">
        <f t="shared" si="1729"/>
        <v>0.33418446026973497</v>
      </c>
      <c r="BB2726" s="51">
        <f t="shared" si="1753"/>
        <v>8.5112693640160275E-4</v>
      </c>
      <c r="BC2726" s="29">
        <f t="shared" si="1730"/>
        <v>0.33102239889018464</v>
      </c>
      <c r="BD2726" s="51">
        <f t="shared" si="1754"/>
        <v>2.3109344431487266E-3</v>
      </c>
      <c r="BE2726" s="29">
        <f t="shared" si="1731"/>
        <v>0.33479314084008044</v>
      </c>
      <c r="BF2726" s="51">
        <f t="shared" si="1755"/>
        <v>1.4598075067470684E-3</v>
      </c>
      <c r="BG2726" s="2" t="str">
        <f t="shared" si="1756"/>
        <v>No</v>
      </c>
    </row>
    <row r="2727" spans="1:64" x14ac:dyDescent="0.35">
      <c r="A2727" s="23">
        <v>44497</v>
      </c>
      <c r="B2727" s="25">
        <v>111.158333</v>
      </c>
      <c r="C2727" s="30">
        <f t="shared" si="1732"/>
        <v>1.097562557237719E-2</v>
      </c>
      <c r="D2727" s="3">
        <f t="shared" si="1733"/>
        <v>146877.09067795821</v>
      </c>
      <c r="E2727" s="24">
        <v>32.591315999999999</v>
      </c>
      <c r="F2727" s="30">
        <f t="shared" si="1734"/>
        <v>8.0092207314659269E-3</v>
      </c>
      <c r="G2727" s="3">
        <f t="shared" si="1735"/>
        <v>60201.640939216166</v>
      </c>
      <c r="H2727" s="25">
        <v>10.523244999999999</v>
      </c>
      <c r="I2727" s="30">
        <f t="shared" si="1736"/>
        <v>-2.6619387959738727E-3</v>
      </c>
      <c r="J2727" s="3">
        <f t="shared" si="1737"/>
        <v>47624.054878215851</v>
      </c>
      <c r="K2727" s="26">
        <f t="shared" si="1720"/>
        <v>254702.78649539023</v>
      </c>
      <c r="L2727" s="28">
        <f t="shared" si="1738"/>
        <v>1.5470278649539022</v>
      </c>
      <c r="M2727" s="28">
        <f t="shared" si="1757"/>
        <v>1.9457930295592618E-2</v>
      </c>
      <c r="N2727" s="29">
        <f t="shared" si="1721"/>
        <v>0.5766607138419213</v>
      </c>
      <c r="O2727" s="29">
        <f t="shared" si="1722"/>
        <v>0.23636035462182009</v>
      </c>
      <c r="P2727" s="29">
        <f t="shared" si="1723"/>
        <v>0.18697893153625855</v>
      </c>
      <c r="R2727" s="23">
        <v>44497</v>
      </c>
      <c r="S2727" s="25">
        <v>111.158333</v>
      </c>
      <c r="T2727" s="30">
        <f t="shared" si="1739"/>
        <v>1.097562557237719E-2</v>
      </c>
      <c r="U2727" s="3">
        <f t="shared" si="1740"/>
        <v>86752.495514906695</v>
      </c>
      <c r="V2727" s="24">
        <v>32.591315999999999</v>
      </c>
      <c r="W2727" s="30">
        <f t="shared" si="1741"/>
        <v>8.0092207314659269E-3</v>
      </c>
      <c r="X2727" s="3">
        <f t="shared" si="1742"/>
        <v>76644.423174837764</v>
      </c>
      <c r="Y2727" s="25">
        <v>10.523244999999999</v>
      </c>
      <c r="Z2727" s="30">
        <f t="shared" si="1743"/>
        <v>-2.6619387959738727E-3</v>
      </c>
      <c r="AA2727" s="3">
        <f t="shared" si="1744"/>
        <v>68391.463009899671</v>
      </c>
      <c r="AB2727" s="26">
        <f t="shared" si="1724"/>
        <v>231788.38169964415</v>
      </c>
      <c r="AC2727" s="28">
        <f t="shared" si="1745"/>
        <v>1.3178838169964413</v>
      </c>
      <c r="AD2727" s="28">
        <f t="shared" si="1758"/>
        <v>1.3682705935148309E-2</v>
      </c>
      <c r="AE2727" s="29">
        <f t="shared" si="1725"/>
        <v>0.37427456406042925</v>
      </c>
      <c r="AF2727" s="29">
        <f t="shared" si="1726"/>
        <v>0.33066550882673268</v>
      </c>
      <c r="AG2727" s="29">
        <f t="shared" si="1727"/>
        <v>0.29505992711283796</v>
      </c>
      <c r="AN2727" s="23">
        <v>44497</v>
      </c>
      <c r="AO2727" s="25">
        <v>111.158333</v>
      </c>
      <c r="AP2727" s="30">
        <f t="shared" si="1746"/>
        <v>1.097562557237719E-2</v>
      </c>
      <c r="AQ2727" s="3">
        <f t="shared" si="1747"/>
        <v>80286.954705859171</v>
      </c>
      <c r="AR2727" s="24">
        <v>32.591315999999999</v>
      </c>
      <c r="AS2727" s="30">
        <f t="shared" si="1748"/>
        <v>8.0092207314659269E-3</v>
      </c>
      <c r="AT2727" s="3">
        <f t="shared" si="1749"/>
        <v>79293.928663903396</v>
      </c>
      <c r="AU2727" s="25">
        <v>10.523244999999999</v>
      </c>
      <c r="AV2727" s="30">
        <f t="shared" si="1750"/>
        <v>-2.6619387959738727E-3</v>
      </c>
      <c r="AW2727" s="3">
        <f t="shared" si="1751"/>
        <v>79348.18445531289</v>
      </c>
      <c r="AX2727" s="26">
        <f t="shared" si="1728"/>
        <v>238929.06782507547</v>
      </c>
      <c r="AY2727" s="28">
        <f t="shared" si="1752"/>
        <v>1.3892906782507546</v>
      </c>
      <c r="AZ2727" s="28">
        <f t="shared" si="1759"/>
        <v>1.2898855476498383E-2</v>
      </c>
      <c r="BA2727" s="29">
        <f t="shared" si="1729"/>
        <v>0.33602840975648379</v>
      </c>
      <c r="BB2727" s="51">
        <f t="shared" si="1753"/>
        <v>2.6950764231504221E-3</v>
      </c>
      <c r="BC2727" s="29">
        <f t="shared" si="1730"/>
        <v>0.33187225558489181</v>
      </c>
      <c r="BD2727" s="51">
        <f t="shared" si="1754"/>
        <v>1.4610777484415638E-3</v>
      </c>
      <c r="BE2727" s="29">
        <f t="shared" si="1731"/>
        <v>0.33209933465862435</v>
      </c>
      <c r="BF2727" s="51">
        <f t="shared" si="1755"/>
        <v>1.2339986747090248E-3</v>
      </c>
      <c r="BG2727" s="2" t="str">
        <f t="shared" si="1756"/>
        <v>No</v>
      </c>
    </row>
    <row r="2728" spans="1:64" x14ac:dyDescent="0.35">
      <c r="A2728" s="23">
        <v>44498</v>
      </c>
      <c r="B2728" s="25">
        <v>111.361069</v>
      </c>
      <c r="C2728" s="30">
        <f t="shared" si="1732"/>
        <v>1.8238488697019939E-3</v>
      </c>
      <c r="D2728" s="3">
        <f t="shared" si="1733"/>
        <v>147144.97229377631</v>
      </c>
      <c r="E2728" s="24">
        <v>32.276871</v>
      </c>
      <c r="F2728" s="30">
        <f t="shared" si="1734"/>
        <v>-9.6481222175870407E-3</v>
      </c>
      <c r="G2728" s="3">
        <f t="shared" si="1735"/>
        <v>59620.80814973532</v>
      </c>
      <c r="H2728" s="25">
        <v>10.5495</v>
      </c>
      <c r="I2728" s="30">
        <f t="shared" si="1736"/>
        <v>2.4949528401174703E-3</v>
      </c>
      <c r="J2728" s="3">
        <f t="shared" si="1737"/>
        <v>47742.874649192163</v>
      </c>
      <c r="K2728" s="26">
        <f t="shared" si="1720"/>
        <v>254508.65509270382</v>
      </c>
      <c r="L2728" s="28">
        <f t="shared" si="1738"/>
        <v>1.5450865509270382</v>
      </c>
      <c r="M2728" s="28">
        <f t="shared" si="1757"/>
        <v>-1.9413140268640383E-3</v>
      </c>
      <c r="N2728" s="29">
        <f t="shared" si="1721"/>
        <v>0.57815311719037343</v>
      </c>
      <c r="O2728" s="29">
        <f t="shared" si="1722"/>
        <v>0.23425847002342087</v>
      </c>
      <c r="P2728" s="29">
        <f t="shared" si="1723"/>
        <v>0.18758841278620564</v>
      </c>
      <c r="R2728" s="23">
        <v>44498</v>
      </c>
      <c r="S2728" s="25">
        <v>111.361069</v>
      </c>
      <c r="T2728" s="30">
        <f t="shared" si="1739"/>
        <v>1.8238488697019939E-3</v>
      </c>
      <c r="U2728" s="3">
        <f t="shared" si="1740"/>
        <v>86910.718955795382</v>
      </c>
      <c r="V2728" s="24">
        <v>32.276871</v>
      </c>
      <c r="W2728" s="30">
        <f t="shared" si="1741"/>
        <v>-9.6481222175870407E-3</v>
      </c>
      <c r="X2728" s="3">
        <f t="shared" si="1742"/>
        <v>75904.948412750469</v>
      </c>
      <c r="Y2728" s="25">
        <v>10.5495</v>
      </c>
      <c r="Z2728" s="30">
        <f t="shared" si="1743"/>
        <v>2.4949528401174703E-3</v>
      </c>
      <c r="AA2728" s="3">
        <f t="shared" si="1744"/>
        <v>68562.096484776004</v>
      </c>
      <c r="AB2728" s="26">
        <f t="shared" si="1724"/>
        <v>231377.76385332184</v>
      </c>
      <c r="AC2728" s="28">
        <f t="shared" si="1745"/>
        <v>1.3137776385332183</v>
      </c>
      <c r="AD2728" s="28">
        <f t="shared" si="1758"/>
        <v>-4.1061784632230314E-3</v>
      </c>
      <c r="AE2728" s="29">
        <f t="shared" si="1725"/>
        <v>0.37562260741222747</v>
      </c>
      <c r="AF2728" s="29">
        <f t="shared" si="1726"/>
        <v>0.32805636612889549</v>
      </c>
      <c r="AG2728" s="29">
        <f t="shared" si="1727"/>
        <v>0.29632102645887715</v>
      </c>
      <c r="AN2728" s="23">
        <v>44498</v>
      </c>
      <c r="AO2728" s="25">
        <v>111.361069</v>
      </c>
      <c r="AP2728" s="30">
        <f t="shared" si="1746"/>
        <v>1.8238488697019939E-3</v>
      </c>
      <c r="AQ2728" s="3">
        <f t="shared" si="1747"/>
        <v>80433.385977451268</v>
      </c>
      <c r="AR2728" s="24">
        <v>32.276871</v>
      </c>
      <c r="AS2728" s="30">
        <f t="shared" si="1748"/>
        <v>-9.6481222175870407E-3</v>
      </c>
      <c r="AT2728" s="3">
        <f t="shared" si="1749"/>
        <v>78528.891149041432</v>
      </c>
      <c r="AU2728" s="25">
        <v>10.5495</v>
      </c>
      <c r="AV2728" s="30">
        <f t="shared" si="1750"/>
        <v>2.4949528401174703E-3</v>
      </c>
      <c r="AW2728" s="3">
        <f t="shared" si="1751"/>
        <v>79546.154433477845</v>
      </c>
      <c r="AX2728" s="26">
        <f t="shared" si="1728"/>
        <v>238508.43155997054</v>
      </c>
      <c r="AY2728" s="28">
        <f t="shared" si="1752"/>
        <v>1.3850843155997055</v>
      </c>
      <c r="AZ2728" s="28">
        <f t="shared" si="1759"/>
        <v>-4.2063626510491225E-3</v>
      </c>
      <c r="BA2728" s="29">
        <f t="shared" si="1729"/>
        <v>0.3372349792893049</v>
      </c>
      <c r="BB2728" s="51">
        <f t="shared" si="1753"/>
        <v>3.9016459559715333E-3</v>
      </c>
      <c r="BC2728" s="29">
        <f t="shared" si="1730"/>
        <v>0.32924995831560838</v>
      </c>
      <c r="BD2728" s="51">
        <f t="shared" si="1754"/>
        <v>4.0833750177249883E-3</v>
      </c>
      <c r="BE2728" s="29">
        <f t="shared" si="1731"/>
        <v>0.33351506239508671</v>
      </c>
      <c r="BF2728" s="51">
        <f t="shared" si="1755"/>
        <v>1.8172906175334402E-4</v>
      </c>
      <c r="BG2728" s="2" t="str">
        <f t="shared" si="1756"/>
        <v>No</v>
      </c>
    </row>
    <row r="2729" spans="1:64" x14ac:dyDescent="0.35">
      <c r="A2729" s="23">
        <v>44501</v>
      </c>
      <c r="B2729" s="25">
        <v>111.872742</v>
      </c>
      <c r="C2729" s="30">
        <f t="shared" si="1732"/>
        <v>4.5947206200041002E-3</v>
      </c>
      <c r="D2729" s="3">
        <f t="shared" si="1733"/>
        <v>147821.06233210445</v>
      </c>
      <c r="E2729" s="24">
        <v>32.591315999999999</v>
      </c>
      <c r="F2729" s="30">
        <f t="shared" si="1734"/>
        <v>9.7421153370162994E-3</v>
      </c>
      <c r="G2729" s="3">
        <f t="shared" si="1735"/>
        <v>60201.640939216166</v>
      </c>
      <c r="H2729" s="25">
        <v>10.540124</v>
      </c>
      <c r="I2729" s="30">
        <f t="shared" si="1736"/>
        <v>-8.8876250059244377E-4</v>
      </c>
      <c r="J2729" s="3">
        <f t="shared" si="1737"/>
        <v>47700.442572533473</v>
      </c>
      <c r="K2729" s="26">
        <f t="shared" si="1720"/>
        <v>255723.14584385409</v>
      </c>
      <c r="L2729" s="28">
        <f t="shared" si="1738"/>
        <v>1.5572314584385407</v>
      </c>
      <c r="M2729" s="28">
        <f t="shared" si="1757"/>
        <v>1.2144907511502545E-2</v>
      </c>
      <c r="N2729" s="29">
        <f t="shared" si="1721"/>
        <v>0.57805116484201546</v>
      </c>
      <c r="O2729" s="29">
        <f t="shared" si="1722"/>
        <v>0.23541725462729762</v>
      </c>
      <c r="P2729" s="29">
        <f t="shared" si="1723"/>
        <v>0.18653158053068694</v>
      </c>
      <c r="R2729" s="23">
        <v>44501</v>
      </c>
      <c r="S2729" s="25">
        <v>111.872742</v>
      </c>
      <c r="T2729" s="30">
        <f t="shared" si="1739"/>
        <v>4.5947206200041002E-3</v>
      </c>
      <c r="U2729" s="3">
        <f t="shared" si="1740"/>
        <v>87310.049428280952</v>
      </c>
      <c r="V2729" s="24">
        <v>32.591315999999999</v>
      </c>
      <c r="W2729" s="30">
        <f t="shared" si="1741"/>
        <v>9.7421153370162994E-3</v>
      </c>
      <c r="X2729" s="3">
        <f t="shared" si="1742"/>
        <v>76644.42317483775</v>
      </c>
      <c r="Y2729" s="25">
        <v>10.540124</v>
      </c>
      <c r="Z2729" s="30">
        <f t="shared" si="1743"/>
        <v>-8.8876250059244377E-4</v>
      </c>
      <c r="AA2729" s="3">
        <f t="shared" si="1744"/>
        <v>68501.161064458342</v>
      </c>
      <c r="AB2729" s="26">
        <f t="shared" si="1724"/>
        <v>232455.63366757703</v>
      </c>
      <c r="AC2729" s="28">
        <f t="shared" si="1745"/>
        <v>1.3245563366757702</v>
      </c>
      <c r="AD2729" s="28">
        <f t="shared" si="1758"/>
        <v>1.0778698142551946E-2</v>
      </c>
      <c r="AE2729" s="29">
        <f t="shared" si="1725"/>
        <v>0.37559876717437879</v>
      </c>
      <c r="AF2729" s="29">
        <f t="shared" si="1726"/>
        <v>0.32971635045181585</v>
      </c>
      <c r="AG2729" s="29">
        <f t="shared" si="1727"/>
        <v>0.29468488237380541</v>
      </c>
      <c r="AN2729" s="23">
        <v>44501</v>
      </c>
      <c r="AO2729" s="25">
        <v>111.872742</v>
      </c>
      <c r="AP2729" s="30">
        <f t="shared" si="1746"/>
        <v>4.5947206200041002E-3</v>
      </c>
      <c r="AQ2729" s="3">
        <f t="shared" si="1747"/>
        <v>80802.954914538612</v>
      </c>
      <c r="AR2729" s="24">
        <v>32.591315999999999</v>
      </c>
      <c r="AS2729" s="30">
        <f t="shared" si="1748"/>
        <v>9.7421153370162994E-3</v>
      </c>
      <c r="AT2729" s="3">
        <f t="shared" si="1749"/>
        <v>79293.928663903396</v>
      </c>
      <c r="AU2729" s="25">
        <v>10.540124</v>
      </c>
      <c r="AV2729" s="30">
        <f t="shared" si="1750"/>
        <v>-8.8876250059244377E-4</v>
      </c>
      <c r="AW2729" s="3">
        <f t="shared" si="1751"/>
        <v>79475.456794351034</v>
      </c>
      <c r="AX2729" s="26">
        <f t="shared" si="1728"/>
        <v>239572.34037279303</v>
      </c>
      <c r="AY2729" s="28">
        <f t="shared" si="1752"/>
        <v>1.3957234037279305</v>
      </c>
      <c r="AZ2729" s="28">
        <f t="shared" si="1759"/>
        <v>1.0639088128225005E-2</v>
      </c>
      <c r="BA2729" s="29">
        <f t="shared" si="1729"/>
        <v>0.33727998310991569</v>
      </c>
      <c r="BB2729" s="51">
        <f t="shared" si="1753"/>
        <v>3.9466497765823227E-3</v>
      </c>
      <c r="BC2729" s="29">
        <f t="shared" si="1730"/>
        <v>0.33098114974590109</v>
      </c>
      <c r="BD2729" s="51">
        <f t="shared" si="1754"/>
        <v>2.3521835874322772E-3</v>
      </c>
      <c r="BE2729" s="29">
        <f t="shared" si="1731"/>
        <v>0.33173886714418327</v>
      </c>
      <c r="BF2729" s="51">
        <f t="shared" si="1755"/>
        <v>1.5944661891501011E-3</v>
      </c>
      <c r="BG2729" s="2" t="str">
        <f t="shared" si="1756"/>
        <v>No</v>
      </c>
    </row>
    <row r="2730" spans="1:64" x14ac:dyDescent="0.35">
      <c r="A2730" s="23">
        <v>44502</v>
      </c>
      <c r="B2730" s="25">
        <v>112.191322</v>
      </c>
      <c r="C2730" s="30">
        <f t="shared" si="1732"/>
        <v>2.8476999339124287E-3</v>
      </c>
      <c r="D2730" s="3">
        <f t="shared" si="1733"/>
        <v>148242.01236153845</v>
      </c>
      <c r="E2730" s="24">
        <v>32.452590999999998</v>
      </c>
      <c r="F2730" s="30">
        <f t="shared" si="1734"/>
        <v>-4.2565019467148968E-3</v>
      </c>
      <c r="G2730" s="3">
        <f t="shared" si="1735"/>
        <v>59945.392537362961</v>
      </c>
      <c r="H2730" s="25">
        <v>10.558878999999999</v>
      </c>
      <c r="I2730" s="30">
        <f t="shared" si="1736"/>
        <v>1.7793908306960038E-3</v>
      </c>
      <c r="J2730" s="3">
        <f t="shared" si="1737"/>
        <v>47785.320302667184</v>
      </c>
      <c r="K2730" s="26">
        <f t="shared" si="1720"/>
        <v>255972.7252015686</v>
      </c>
      <c r="L2730" s="28">
        <f t="shared" si="1738"/>
        <v>1.5597272520156857</v>
      </c>
      <c r="M2730" s="28">
        <f t="shared" si="1757"/>
        <v>2.4957935771450224E-3</v>
      </c>
      <c r="N2730" s="29">
        <f t="shared" si="1721"/>
        <v>0.57913206278053109</v>
      </c>
      <c r="O2730" s="29">
        <f t="shared" si="1722"/>
        <v>0.23418664035458578</v>
      </c>
      <c r="P2730" s="29">
        <f t="shared" si="1723"/>
        <v>0.18668129686488316</v>
      </c>
      <c r="R2730" s="23">
        <v>44502</v>
      </c>
      <c r="S2730" s="25">
        <v>112.191322</v>
      </c>
      <c r="T2730" s="30">
        <f t="shared" si="1739"/>
        <v>2.8476999339124287E-3</v>
      </c>
      <c r="U2730" s="3">
        <f t="shared" si="1740"/>
        <v>87558.682250267753</v>
      </c>
      <c r="V2730" s="24">
        <v>32.452590999999998</v>
      </c>
      <c r="W2730" s="30">
        <f t="shared" si="1741"/>
        <v>-4.2565019467148968E-3</v>
      </c>
      <c r="X2730" s="3">
        <f t="shared" si="1742"/>
        <v>76318.186038389205</v>
      </c>
      <c r="Y2730" s="25">
        <v>10.558878999999999</v>
      </c>
      <c r="Z2730" s="30">
        <f t="shared" si="1743"/>
        <v>1.7793908306960038E-3</v>
      </c>
      <c r="AA2730" s="3">
        <f t="shared" si="1744"/>
        <v>68623.051402348472</v>
      </c>
      <c r="AB2730" s="26">
        <f t="shared" si="1724"/>
        <v>232499.91969100543</v>
      </c>
      <c r="AC2730" s="28">
        <f t="shared" si="1745"/>
        <v>1.3249991969100545</v>
      </c>
      <c r="AD2730" s="28">
        <f t="shared" si="1758"/>
        <v>4.4286023428430354E-4</v>
      </c>
      <c r="AE2730" s="29">
        <f t="shared" si="1725"/>
        <v>0.37659661287898105</v>
      </c>
      <c r="AF2730" s="29">
        <f t="shared" si="1726"/>
        <v>0.32825037591331985</v>
      </c>
      <c r="AG2730" s="29">
        <f t="shared" si="1727"/>
        <v>0.2951530112076991</v>
      </c>
      <c r="AN2730" s="23">
        <v>44502</v>
      </c>
      <c r="AO2730" s="25">
        <v>112.191322</v>
      </c>
      <c r="AP2730" s="30">
        <f t="shared" si="1746"/>
        <v>2.8476999339124287E-3</v>
      </c>
      <c r="AQ2730" s="3">
        <f t="shared" si="1747"/>
        <v>81033.057483908677</v>
      </c>
      <c r="AR2730" s="24">
        <v>32.452590999999998</v>
      </c>
      <c r="AS2730" s="30">
        <f t="shared" si="1748"/>
        <v>-4.2565019467148968E-3</v>
      </c>
      <c r="AT2730" s="3">
        <f t="shared" si="1749"/>
        <v>78956.413902182816</v>
      </c>
      <c r="AU2730" s="25">
        <v>10.558878999999999</v>
      </c>
      <c r="AV2730" s="30">
        <f t="shared" si="1750"/>
        <v>1.7793908306960038E-3</v>
      </c>
      <c r="AW2730" s="3">
        <f t="shared" si="1751"/>
        <v>79616.874693436272</v>
      </c>
      <c r="AX2730" s="26">
        <f t="shared" si="1728"/>
        <v>239606.34607952775</v>
      </c>
      <c r="AY2730" s="28">
        <f t="shared" si="1752"/>
        <v>1.3960634607952773</v>
      </c>
      <c r="AZ2730" s="28">
        <f t="shared" si="1759"/>
        <v>3.4005706734685504E-4</v>
      </c>
      <c r="BA2730" s="29">
        <f t="shared" si="1729"/>
        <v>0.33819245111735474</v>
      </c>
      <c r="BB2730" s="51">
        <f t="shared" si="1753"/>
        <v>4.8591177840213717E-3</v>
      </c>
      <c r="BC2730" s="29">
        <f t="shared" si="1730"/>
        <v>0.32952555386816168</v>
      </c>
      <c r="BD2730" s="51">
        <f t="shared" si="1754"/>
        <v>3.8077794651716901E-3</v>
      </c>
      <c r="BE2730" s="29">
        <f t="shared" si="1731"/>
        <v>0.33228199501448358</v>
      </c>
      <c r="BF2730" s="51">
        <f t="shared" si="1755"/>
        <v>1.0513383188497927E-3</v>
      </c>
      <c r="BG2730" s="2" t="str">
        <f t="shared" si="1756"/>
        <v>No</v>
      </c>
    </row>
    <row r="2731" spans="1:64" x14ac:dyDescent="0.35">
      <c r="A2731" s="23">
        <v>44503</v>
      </c>
      <c r="B2731" s="25">
        <v>113.021584</v>
      </c>
      <c r="C2731" s="30">
        <f t="shared" si="1732"/>
        <v>7.4004119498654042E-3</v>
      </c>
      <c r="D2731" s="3">
        <f t="shared" si="1733"/>
        <v>149339.06432129088</v>
      </c>
      <c r="E2731" s="24">
        <v>32.683796000000001</v>
      </c>
      <c r="F2731" s="30">
        <f t="shared" si="1734"/>
        <v>7.1243926255379897E-3</v>
      </c>
      <c r="G2731" s="3">
        <f t="shared" si="1735"/>
        <v>60372.467049891129</v>
      </c>
      <c r="H2731" s="25">
        <v>10.530745</v>
      </c>
      <c r="I2731" s="30">
        <f t="shared" si="1736"/>
        <v>-2.664487394921311E-3</v>
      </c>
      <c r="J2731" s="3">
        <f t="shared" si="1737"/>
        <v>47657.996919058452</v>
      </c>
      <c r="K2731" s="26">
        <f t="shared" si="1720"/>
        <v>257369.52829024044</v>
      </c>
      <c r="L2731" s="28">
        <f t="shared" si="1738"/>
        <v>1.5736952829024045</v>
      </c>
      <c r="M2731" s="28">
        <f t="shared" si="1757"/>
        <v>1.3968030886718719E-2</v>
      </c>
      <c r="N2731" s="29">
        <f t="shared" si="1721"/>
        <v>0.580251536820934</v>
      </c>
      <c r="O2731" s="29">
        <f t="shared" si="1722"/>
        <v>0.23457503866505894</v>
      </c>
      <c r="P2731" s="29">
        <f t="shared" si="1723"/>
        <v>0.18517342451400709</v>
      </c>
      <c r="R2731" s="23">
        <v>44503</v>
      </c>
      <c r="S2731" s="25">
        <v>113.021584</v>
      </c>
      <c r="T2731" s="30">
        <f t="shared" si="1739"/>
        <v>7.4004119498654042E-3</v>
      </c>
      <c r="U2731" s="3">
        <f t="shared" si="1740"/>
        <v>88206.652568707097</v>
      </c>
      <c r="V2731" s="24">
        <v>32.683796000000001</v>
      </c>
      <c r="W2731" s="30">
        <f t="shared" si="1741"/>
        <v>7.1243926255379897E-3</v>
      </c>
      <c r="X2731" s="3">
        <f t="shared" si="1742"/>
        <v>76861.906760195547</v>
      </c>
      <c r="Y2731" s="25">
        <v>10.530745</v>
      </c>
      <c r="Z2731" s="30">
        <f t="shared" si="1743"/>
        <v>-2.664487394921311E-3</v>
      </c>
      <c r="AA2731" s="3">
        <f t="shared" si="1744"/>
        <v>68440.206146885874</v>
      </c>
      <c r="AB2731" s="26">
        <f t="shared" si="1724"/>
        <v>233508.7654757885</v>
      </c>
      <c r="AC2731" s="28">
        <f t="shared" si="1745"/>
        <v>1.3350876547578849</v>
      </c>
      <c r="AD2731" s="28">
        <f t="shared" si="1758"/>
        <v>1.0088457847830412E-2</v>
      </c>
      <c r="AE2731" s="29">
        <f t="shared" si="1725"/>
        <v>0.3777445030338823</v>
      </c>
      <c r="AF2731" s="29">
        <f t="shared" si="1726"/>
        <v>0.32916069169217127</v>
      </c>
      <c r="AG2731" s="29">
        <f t="shared" si="1727"/>
        <v>0.29309480527394649</v>
      </c>
      <c r="AN2731" s="23">
        <v>44503</v>
      </c>
      <c r="AO2731" s="25">
        <v>113.021584</v>
      </c>
      <c r="AP2731" s="30">
        <f t="shared" si="1746"/>
        <v>7.4004119498654042E-3</v>
      </c>
      <c r="AQ2731" s="3">
        <f t="shared" si="1747"/>
        <v>81632.735490846724</v>
      </c>
      <c r="AR2731" s="24">
        <v>32.683796000000001</v>
      </c>
      <c r="AS2731" s="30">
        <f t="shared" si="1748"/>
        <v>7.1243926255379897E-3</v>
      </c>
      <c r="AT2731" s="3">
        <f t="shared" si="1749"/>
        <v>79518.930395126459</v>
      </c>
      <c r="AU2731" s="25">
        <v>10.530745</v>
      </c>
      <c r="AV2731" s="30">
        <f t="shared" si="1750"/>
        <v>-2.664487394921311E-3</v>
      </c>
      <c r="AW2731" s="3">
        <f t="shared" si="1751"/>
        <v>79404.736534392578</v>
      </c>
      <c r="AX2731" s="26">
        <f t="shared" si="1728"/>
        <v>240556.40242036578</v>
      </c>
      <c r="AY2731" s="28">
        <f t="shared" si="1752"/>
        <v>1.4055640242036578</v>
      </c>
      <c r="AZ2731" s="28">
        <f t="shared" si="1759"/>
        <v>9.500563408380458E-3</v>
      </c>
      <c r="BA2731" s="29">
        <f t="shared" si="1729"/>
        <v>0.33934966880738321</v>
      </c>
      <c r="BB2731" s="51">
        <f t="shared" si="1753"/>
        <v>6.0163354740498387E-3</v>
      </c>
      <c r="BC2731" s="29">
        <f t="shared" si="1730"/>
        <v>0.33056251920565927</v>
      </c>
      <c r="BD2731" s="51">
        <f t="shared" si="1754"/>
        <v>2.7708141276741038E-3</v>
      </c>
      <c r="BE2731" s="29">
        <f t="shared" si="1731"/>
        <v>0.33008781198695747</v>
      </c>
      <c r="BF2731" s="51">
        <f t="shared" si="1755"/>
        <v>3.2455213463759014E-3</v>
      </c>
      <c r="BG2731" s="2" t="str">
        <f t="shared" si="1756"/>
        <v>No</v>
      </c>
    </row>
    <row r="2732" spans="1:64" x14ac:dyDescent="0.35">
      <c r="A2732" s="23">
        <v>44504</v>
      </c>
      <c r="B2732" s="25">
        <v>113.398094</v>
      </c>
      <c r="C2732" s="30">
        <f t="shared" si="1732"/>
        <v>3.3313105928509668E-3</v>
      </c>
      <c r="D2732" s="3">
        <f t="shared" si="1733"/>
        <v>149836.55912819086</v>
      </c>
      <c r="E2732" s="24">
        <v>32.646801000000004</v>
      </c>
      <c r="F2732" s="30">
        <f t="shared" si="1734"/>
        <v>-1.1319064652097754E-3</v>
      </c>
      <c r="G2732" s="3">
        <f t="shared" si="1735"/>
        <v>60304.131064116693</v>
      </c>
      <c r="H2732" s="25">
        <v>10.568256</v>
      </c>
      <c r="I2732" s="30">
        <f t="shared" si="1736"/>
        <v>3.562046180018541E-3</v>
      </c>
      <c r="J2732" s="3">
        <f t="shared" si="1737"/>
        <v>47827.756904931317</v>
      </c>
      <c r="K2732" s="26">
        <f t="shared" si="1720"/>
        <v>257968.44709723885</v>
      </c>
      <c r="L2732" s="28">
        <f t="shared" si="1738"/>
        <v>1.5796844709723885</v>
      </c>
      <c r="M2732" s="28">
        <f t="shared" si="1757"/>
        <v>5.9891880699840527E-3</v>
      </c>
      <c r="N2732" s="29">
        <f t="shared" si="1721"/>
        <v>0.5808328918292528</v>
      </c>
      <c r="O2732" s="29">
        <f t="shared" si="1722"/>
        <v>0.23376553118291091</v>
      </c>
      <c r="P2732" s="29">
        <f t="shared" si="1723"/>
        <v>0.18540157698783635</v>
      </c>
      <c r="R2732" s="23">
        <v>44504</v>
      </c>
      <c r="S2732" s="25">
        <v>113.398094</v>
      </c>
      <c r="T2732" s="30">
        <f t="shared" si="1739"/>
        <v>3.3313105928509668E-3</v>
      </c>
      <c r="U2732" s="3">
        <f t="shared" si="1740"/>
        <v>88500.496324769163</v>
      </c>
      <c r="V2732" s="24">
        <v>32.646801000000004</v>
      </c>
      <c r="W2732" s="30">
        <f t="shared" si="1741"/>
        <v>-1.1319064652097754E-3</v>
      </c>
      <c r="X2732" s="3">
        <f t="shared" si="1742"/>
        <v>76774.906271005326</v>
      </c>
      <c r="Y2732" s="25">
        <v>10.568256</v>
      </c>
      <c r="Z2732" s="30">
        <f t="shared" si="1743"/>
        <v>3.562046180018541E-3</v>
      </c>
      <c r="AA2732" s="3">
        <f t="shared" si="1744"/>
        <v>68683.99332175107</v>
      </c>
      <c r="AB2732" s="26">
        <f t="shared" si="1724"/>
        <v>233959.39591752557</v>
      </c>
      <c r="AC2732" s="28">
        <f t="shared" si="1745"/>
        <v>1.3395939591752559</v>
      </c>
      <c r="AD2732" s="28">
        <f t="shared" si="1758"/>
        <v>4.5063044173709876E-3</v>
      </c>
      <c r="AE2732" s="29">
        <f t="shared" si="1725"/>
        <v>0.37827288781326396</v>
      </c>
      <c r="AF2732" s="29">
        <f t="shared" si="1726"/>
        <v>0.32815483203790502</v>
      </c>
      <c r="AG2732" s="29">
        <f t="shared" si="1727"/>
        <v>0.29357228014883091</v>
      </c>
      <c r="AN2732" s="23">
        <v>44504</v>
      </c>
      <c r="AO2732" s="25">
        <v>113.398094</v>
      </c>
      <c r="AP2732" s="30">
        <f t="shared" si="1746"/>
        <v>3.3313105928509668E-3</v>
      </c>
      <c r="AQ2732" s="3">
        <f t="shared" si="1747"/>
        <v>81904.679487310786</v>
      </c>
      <c r="AR2732" s="24">
        <v>32.646801000000004</v>
      </c>
      <c r="AS2732" s="30">
        <f t="shared" si="1748"/>
        <v>-1.1319064652097754E-3</v>
      </c>
      <c r="AT2732" s="3">
        <f t="shared" si="1749"/>
        <v>79428.922403705656</v>
      </c>
      <c r="AU2732" s="25">
        <v>10.568256</v>
      </c>
      <c r="AV2732" s="30">
        <f t="shared" si="1750"/>
        <v>3.562046180018541E-3</v>
      </c>
      <c r="AW2732" s="3">
        <f t="shared" si="1751"/>
        <v>79687.579872840288</v>
      </c>
      <c r="AX2732" s="26">
        <f t="shared" si="1728"/>
        <v>241021.18176385673</v>
      </c>
      <c r="AY2732" s="28">
        <f t="shared" si="1752"/>
        <v>1.4102118176385674</v>
      </c>
      <c r="AZ2732" s="28">
        <f t="shared" si="1759"/>
        <v>4.6477934349096195E-3</v>
      </c>
      <c r="BA2732" s="29">
        <f t="shared" si="1729"/>
        <v>0.33982357437595606</v>
      </c>
      <c r="BB2732" s="51">
        <f t="shared" si="1753"/>
        <v>6.4902410426226909E-3</v>
      </c>
      <c r="BC2732" s="29">
        <f t="shared" si="1730"/>
        <v>0.32955162621983597</v>
      </c>
      <c r="BD2732" s="51">
        <f t="shared" si="1754"/>
        <v>3.7817071134974012E-3</v>
      </c>
      <c r="BE2732" s="29">
        <f t="shared" si="1731"/>
        <v>0.33062479940420803</v>
      </c>
      <c r="BF2732" s="51">
        <f t="shared" si="1755"/>
        <v>2.7085339291253452E-3</v>
      </c>
      <c r="BG2732" s="2" t="str">
        <f t="shared" si="1756"/>
        <v>No</v>
      </c>
    </row>
    <row r="2733" spans="1:64" x14ac:dyDescent="0.35">
      <c r="A2733" s="23">
        <v>44505</v>
      </c>
      <c r="B2733" s="25">
        <v>113.861504</v>
      </c>
      <c r="C2733" s="30">
        <f t="shared" si="1732"/>
        <v>4.0865766227076161E-3</v>
      </c>
      <c r="D2733" s="3">
        <f t="shared" si="1733"/>
        <v>150448.87770795106</v>
      </c>
      <c r="E2733" s="24">
        <v>32.665298</v>
      </c>
      <c r="F2733" s="30">
        <f t="shared" si="1734"/>
        <v>5.6657924921954539E-4</v>
      </c>
      <c r="G2733" s="3">
        <f t="shared" si="1735"/>
        <v>60338.298133419834</v>
      </c>
      <c r="H2733" s="25">
        <v>10.615144000000001</v>
      </c>
      <c r="I2733" s="30">
        <f t="shared" si="1736"/>
        <v>4.4366828358435306E-3</v>
      </c>
      <c r="J2733" s="3">
        <f t="shared" si="1737"/>
        <v>48039.953493068322</v>
      </c>
      <c r="K2733" s="26">
        <f t="shared" si="1720"/>
        <v>258827.1293344392</v>
      </c>
      <c r="L2733" s="28">
        <f t="shared" si="1738"/>
        <v>1.5882712933443921</v>
      </c>
      <c r="M2733" s="28">
        <f t="shared" si="1757"/>
        <v>8.5868223720035886E-3</v>
      </c>
      <c r="N2733" s="29">
        <f t="shared" si="1721"/>
        <v>0.58127166999387858</v>
      </c>
      <c r="O2733" s="29">
        <f t="shared" si="1722"/>
        <v>0.23312200034276429</v>
      </c>
      <c r="P2733" s="29">
        <f t="shared" si="1723"/>
        <v>0.18560632966335724</v>
      </c>
      <c r="R2733" s="23">
        <v>44505</v>
      </c>
      <c r="S2733" s="25">
        <v>113.861504</v>
      </c>
      <c r="T2733" s="30">
        <f t="shared" si="1739"/>
        <v>4.0865766227076161E-3</v>
      </c>
      <c r="U2733" s="3">
        <f t="shared" si="1740"/>
        <v>88862.160384147981</v>
      </c>
      <c r="V2733" s="24">
        <v>32.665298</v>
      </c>
      <c r="W2733" s="30">
        <f t="shared" si="1741"/>
        <v>5.6657924921954539E-4</v>
      </c>
      <c r="X2733" s="3">
        <f t="shared" si="1742"/>
        <v>76818.405339759251</v>
      </c>
      <c r="Y2733" s="25">
        <v>10.615144000000001</v>
      </c>
      <c r="Z2733" s="30">
        <f t="shared" si="1743"/>
        <v>4.4366828358435306E-3</v>
      </c>
      <c r="AA2733" s="3">
        <f t="shared" si="1744"/>
        <v>68988.722416018878</v>
      </c>
      <c r="AB2733" s="26">
        <f t="shared" si="1724"/>
        <v>234669.2881399261</v>
      </c>
      <c r="AC2733" s="28">
        <f t="shared" si="1745"/>
        <v>1.3466928813992611</v>
      </c>
      <c r="AD2733" s="28">
        <f t="shared" si="1758"/>
        <v>7.0989222240052108E-3</v>
      </c>
      <c r="AE2733" s="29">
        <f t="shared" si="1725"/>
        <v>0.37866974877071347</v>
      </c>
      <c r="AF2733" s="29">
        <f t="shared" si="1726"/>
        <v>0.32734750230270776</v>
      </c>
      <c r="AG2733" s="29">
        <f t="shared" si="1727"/>
        <v>0.29398274892657883</v>
      </c>
      <c r="AN2733" s="23">
        <v>44505</v>
      </c>
      <c r="AO2733" s="25">
        <v>113.861504</v>
      </c>
      <c r="AP2733" s="30">
        <f t="shared" si="1746"/>
        <v>4.0865766227076161E-3</v>
      </c>
      <c r="AQ2733" s="3">
        <f t="shared" si="1747"/>
        <v>82239.389235793991</v>
      </c>
      <c r="AR2733" s="24">
        <v>32.665298</v>
      </c>
      <c r="AS2733" s="30">
        <f t="shared" si="1748"/>
        <v>5.6657924921954539E-4</v>
      </c>
      <c r="AT2733" s="3">
        <f t="shared" si="1749"/>
        <v>79473.925182927458</v>
      </c>
      <c r="AU2733" s="25">
        <v>10.615144000000001</v>
      </c>
      <c r="AV2733" s="30">
        <f t="shared" si="1750"/>
        <v>4.4366828358435306E-3</v>
      </c>
      <c r="AW2733" s="3">
        <f t="shared" si="1751"/>
        <v>80041.128390692029</v>
      </c>
      <c r="AX2733" s="26">
        <f t="shared" si="1728"/>
        <v>241754.44280941348</v>
      </c>
      <c r="AY2733" s="28">
        <f t="shared" si="1752"/>
        <v>1.4175444280941347</v>
      </c>
      <c r="AZ2733" s="28">
        <f t="shared" si="1759"/>
        <v>7.3326104555673233E-3</v>
      </c>
      <c r="BA2733" s="29">
        <f t="shared" si="1729"/>
        <v>0.34017736460225972</v>
      </c>
      <c r="BB2733" s="51">
        <f t="shared" si="1753"/>
        <v>6.8440312689263538E-3</v>
      </c>
      <c r="BC2733" s="29">
        <f t="shared" si="1730"/>
        <v>0.32873821990349328</v>
      </c>
      <c r="BD2733" s="51">
        <f t="shared" si="1754"/>
        <v>4.595113429840092E-3</v>
      </c>
      <c r="BE2733" s="29">
        <f t="shared" si="1731"/>
        <v>0.331084415494247</v>
      </c>
      <c r="BF2733" s="51">
        <f t="shared" si="1755"/>
        <v>2.2489178390863729E-3</v>
      </c>
      <c r="BG2733" s="2" t="str">
        <f t="shared" si="1756"/>
        <v>No</v>
      </c>
    </row>
    <row r="2734" spans="1:64" x14ac:dyDescent="0.35">
      <c r="A2734" s="23">
        <v>44508</v>
      </c>
      <c r="B2734" s="25">
        <v>114.054581</v>
      </c>
      <c r="C2734" s="30">
        <f t="shared" si="1732"/>
        <v>1.6957179838412717E-3</v>
      </c>
      <c r="D2734" s="3">
        <f t="shared" si="1733"/>
        <v>150703.99657552916</v>
      </c>
      <c r="E2734" s="24">
        <v>32.785525999999997</v>
      </c>
      <c r="F2734" s="30">
        <f t="shared" si="1734"/>
        <v>3.6806031893539259E-3</v>
      </c>
      <c r="G2734" s="3">
        <f t="shared" si="1735"/>
        <v>60560.379465969891</v>
      </c>
      <c r="H2734" s="25">
        <v>10.587009</v>
      </c>
      <c r="I2734" s="30">
        <f t="shared" si="1736"/>
        <v>-2.6504586277869002E-3</v>
      </c>
      <c r="J2734" s="3">
        <f t="shared" si="1737"/>
        <v>47912.62558385414</v>
      </c>
      <c r="K2734" s="26">
        <f t="shared" si="1720"/>
        <v>259177.00162535318</v>
      </c>
      <c r="L2734" s="28">
        <f t="shared" si="1738"/>
        <v>1.5917700162535318</v>
      </c>
      <c r="M2734" s="28">
        <f t="shared" si="1757"/>
        <v>3.4987229091396621E-3</v>
      </c>
      <c r="N2734" s="29">
        <f t="shared" si="1721"/>
        <v>0.58147133283598806</v>
      </c>
      <c r="O2734" s="29">
        <f t="shared" si="1722"/>
        <v>0.23366417192182595</v>
      </c>
      <c r="P2734" s="29">
        <f t="shared" si="1723"/>
        <v>0.18486449524218601</v>
      </c>
      <c r="R2734" s="23">
        <v>44508</v>
      </c>
      <c r="S2734" s="25">
        <v>114.054581</v>
      </c>
      <c r="T2734" s="30">
        <f t="shared" si="1739"/>
        <v>1.6957179838412717E-3</v>
      </c>
      <c r="U2734" s="3">
        <f t="shared" si="1740"/>
        <v>89012.845547594363</v>
      </c>
      <c r="V2734" s="24">
        <v>32.785525999999997</v>
      </c>
      <c r="W2734" s="30">
        <f t="shared" si="1741"/>
        <v>3.6806031893539259E-3</v>
      </c>
      <c r="X2734" s="3">
        <f t="shared" si="1742"/>
        <v>77101.143407453856</v>
      </c>
      <c r="Y2734" s="25">
        <v>10.587009</v>
      </c>
      <c r="Z2734" s="30">
        <f t="shared" si="1743"/>
        <v>-2.6504586277869002E-3</v>
      </c>
      <c r="AA2734" s="3">
        <f t="shared" si="1744"/>
        <v>68805.870661471345</v>
      </c>
      <c r="AB2734" s="26">
        <f t="shared" si="1724"/>
        <v>234919.85961651953</v>
      </c>
      <c r="AC2734" s="28">
        <f t="shared" si="1745"/>
        <v>1.3491985961651953</v>
      </c>
      <c r="AD2734" s="28">
        <f t="shared" si="1758"/>
        <v>2.5057147659341972E-3</v>
      </c>
      <c r="AE2734" s="29">
        <f t="shared" si="1725"/>
        <v>0.37890728222338421</v>
      </c>
      <c r="AF2734" s="29">
        <f t="shared" si="1726"/>
        <v>0.32820189631184382</v>
      </c>
      <c r="AG2734" s="29">
        <f t="shared" si="1727"/>
        <v>0.29289082146477208</v>
      </c>
      <c r="AN2734" s="23">
        <v>44508</v>
      </c>
      <c r="AO2734" s="25">
        <v>114.054581</v>
      </c>
      <c r="AP2734" s="30">
        <f t="shared" si="1746"/>
        <v>1.6957179838412717E-3</v>
      </c>
      <c r="AQ2734" s="3">
        <f t="shared" si="1747"/>
        <v>82378.844047101244</v>
      </c>
      <c r="AR2734" s="24">
        <v>32.785525999999997</v>
      </c>
      <c r="AS2734" s="30">
        <f t="shared" si="1748"/>
        <v>3.6806031893539259E-3</v>
      </c>
      <c r="AT2734" s="3">
        <f t="shared" si="1749"/>
        <v>79766.437165426221</v>
      </c>
      <c r="AU2734" s="25">
        <v>10.587009</v>
      </c>
      <c r="AV2734" s="30">
        <f t="shared" si="1750"/>
        <v>-2.6504586277869002E-3</v>
      </c>
      <c r="AW2734" s="3">
        <f t="shared" si="1751"/>
        <v>79828.982691371115</v>
      </c>
      <c r="AX2734" s="26">
        <f t="shared" si="1728"/>
        <v>241974.26390389859</v>
      </c>
      <c r="AY2734" s="28">
        <f t="shared" si="1752"/>
        <v>1.419742639038986</v>
      </c>
      <c r="AZ2734" s="28">
        <f t="shared" si="1759"/>
        <v>2.1982109448512865E-3</v>
      </c>
      <c r="BA2734" s="29">
        <f t="shared" si="1729"/>
        <v>0.34044465191479395</v>
      </c>
      <c r="BB2734" s="51">
        <f t="shared" si="1753"/>
        <v>7.1113185814605795E-3</v>
      </c>
      <c r="BC2734" s="29">
        <f t="shared" si="1730"/>
        <v>0.32964843400497296</v>
      </c>
      <c r="BD2734" s="51">
        <f t="shared" si="1754"/>
        <v>3.6848993283604137E-3</v>
      </c>
      <c r="BE2734" s="29">
        <f t="shared" si="1731"/>
        <v>0.32990691408023309</v>
      </c>
      <c r="BF2734" s="51">
        <f t="shared" si="1755"/>
        <v>3.4264192531002768E-3</v>
      </c>
      <c r="BG2734" s="2" t="str">
        <f t="shared" si="1756"/>
        <v>No</v>
      </c>
    </row>
    <row r="2735" spans="1:64" x14ac:dyDescent="0.35">
      <c r="A2735" s="23">
        <v>44509</v>
      </c>
      <c r="B2735" s="25">
        <v>113.726349</v>
      </c>
      <c r="C2735" s="30">
        <f t="shared" si="1732"/>
        <v>-2.8778502110318183E-3</v>
      </c>
      <c r="D2735" s="3">
        <f t="shared" si="1733"/>
        <v>150270.29304718095</v>
      </c>
      <c r="E2735" s="24">
        <v>32.720795000000003</v>
      </c>
      <c r="F2735" s="30">
        <f t="shared" si="1734"/>
        <v>-1.974377351761758E-3</v>
      </c>
      <c r="G2735" s="3">
        <f t="shared" si="1735"/>
        <v>60440.810424338182</v>
      </c>
      <c r="H2735" s="25">
        <v>10.62452</v>
      </c>
      <c r="I2735" s="30">
        <f t="shared" si="1736"/>
        <v>3.543115907429506E-3</v>
      </c>
      <c r="J2735" s="3">
        <f t="shared" si="1737"/>
        <v>48082.385569727005</v>
      </c>
      <c r="K2735" s="26">
        <f t="shared" si="1720"/>
        <v>258793.48904124612</v>
      </c>
      <c r="L2735" s="28">
        <f t="shared" si="1738"/>
        <v>1.5879348904124613</v>
      </c>
      <c r="M2735" s="28">
        <f t="shared" si="1757"/>
        <v>-3.8351258410704858E-3</v>
      </c>
      <c r="N2735" s="29">
        <f t="shared" si="1721"/>
        <v>0.5806571626043926</v>
      </c>
      <c r="O2735" s="29">
        <f t="shared" si="1722"/>
        <v>0.23354841981633168</v>
      </c>
      <c r="P2735" s="29">
        <f t="shared" si="1723"/>
        <v>0.18579441757927576</v>
      </c>
      <c r="R2735" s="23">
        <v>44509</v>
      </c>
      <c r="S2735" s="25">
        <v>113.726349</v>
      </c>
      <c r="T2735" s="30">
        <f t="shared" si="1739"/>
        <v>-2.8778502110318183E-3</v>
      </c>
      <c r="U2735" s="3">
        <f t="shared" si="1740"/>
        <v>88756.679911250671</v>
      </c>
      <c r="V2735" s="24">
        <v>32.720795000000003</v>
      </c>
      <c r="W2735" s="30">
        <f t="shared" si="1741"/>
        <v>-1.974377351761758E-3</v>
      </c>
      <c r="X2735" s="3">
        <f t="shared" si="1742"/>
        <v>76948.916656115238</v>
      </c>
      <c r="Y2735" s="25">
        <v>10.62452</v>
      </c>
      <c r="Z2735" s="30">
        <f t="shared" si="1743"/>
        <v>3.543115907429506E-3</v>
      </c>
      <c r="AA2735" s="3">
        <f t="shared" si="1744"/>
        <v>69049.657836336541</v>
      </c>
      <c r="AB2735" s="26">
        <f t="shared" si="1724"/>
        <v>234755.25440370245</v>
      </c>
      <c r="AC2735" s="28">
        <f t="shared" si="1745"/>
        <v>1.3475525440370246</v>
      </c>
      <c r="AD2735" s="28">
        <f t="shared" si="1758"/>
        <v>-1.6460521281707052E-3</v>
      </c>
      <c r="AE2735" s="29">
        <f t="shared" si="1725"/>
        <v>0.37808176066899929</v>
      </c>
      <c r="AF2735" s="29">
        <f t="shared" si="1726"/>
        <v>0.32778357550109699</v>
      </c>
      <c r="AG2735" s="29">
        <f t="shared" si="1727"/>
        <v>0.29413466382990372</v>
      </c>
      <c r="AN2735" s="23">
        <v>44509</v>
      </c>
      <c r="AO2735" s="25">
        <v>113.726349</v>
      </c>
      <c r="AP2735" s="30">
        <f t="shared" si="1746"/>
        <v>-2.8778502110318183E-3</v>
      </c>
      <c r="AQ2735" s="3">
        <f t="shared" si="1747"/>
        <v>82141.770073375737</v>
      </c>
      <c r="AR2735" s="24">
        <v>32.720795000000003</v>
      </c>
      <c r="AS2735" s="30">
        <f t="shared" si="1748"/>
        <v>-1.974377351761758E-3</v>
      </c>
      <c r="AT2735" s="3">
        <f t="shared" si="1749"/>
        <v>79608.948118456072</v>
      </c>
      <c r="AU2735" s="25">
        <v>10.62452</v>
      </c>
      <c r="AV2735" s="30">
        <f t="shared" si="1750"/>
        <v>3.543115907429506E-3</v>
      </c>
      <c r="AW2735" s="3">
        <f t="shared" si="1751"/>
        <v>80111.826029818825</v>
      </c>
      <c r="AX2735" s="26">
        <f t="shared" si="1728"/>
        <v>241862.54422165063</v>
      </c>
      <c r="AY2735" s="28">
        <f t="shared" si="1752"/>
        <v>1.4186254422165065</v>
      </c>
      <c r="AZ2735" s="28">
        <f t="shared" si="1759"/>
        <v>-1.1171968224794604E-3</v>
      </c>
      <c r="BA2735" s="29">
        <f t="shared" si="1729"/>
        <v>0.3396217067744825</v>
      </c>
      <c r="BB2735" s="51">
        <f t="shared" si="1753"/>
        <v>6.288373441149131E-3</v>
      </c>
      <c r="BC2735" s="29">
        <f t="shared" si="1730"/>
        <v>0.32914955217497366</v>
      </c>
      <c r="BD2735" s="51">
        <f t="shared" si="1754"/>
        <v>4.1837811583597118E-3</v>
      </c>
      <c r="BE2735" s="29">
        <f t="shared" si="1731"/>
        <v>0.33122874105054384</v>
      </c>
      <c r="BF2735" s="51">
        <f t="shared" si="1755"/>
        <v>2.1045922827895303E-3</v>
      </c>
      <c r="BG2735" s="2" t="str">
        <f t="shared" si="1756"/>
        <v>No</v>
      </c>
    </row>
    <row r="2736" spans="1:64" x14ac:dyDescent="0.35">
      <c r="A2736" s="23">
        <v>44510</v>
      </c>
      <c r="B2736" s="25">
        <v>112.596794</v>
      </c>
      <c r="C2736" s="30">
        <f t="shared" si="1732"/>
        <v>-9.9322189618520351E-3</v>
      </c>
      <c r="D2736" s="3">
        <f t="shared" si="1733"/>
        <v>148777.77559317468</v>
      </c>
      <c r="E2736" s="24">
        <v>32.406345000000002</v>
      </c>
      <c r="F2736" s="30">
        <f t="shared" si="1734"/>
        <v>-9.6100965761987123E-3</v>
      </c>
      <c r="G2736" s="3">
        <f t="shared" si="1735"/>
        <v>59859.968399016572</v>
      </c>
      <c r="H2736" s="25">
        <v>10.5495</v>
      </c>
      <c r="I2736" s="30">
        <f t="shared" si="1736"/>
        <v>-7.0610248745355264E-3</v>
      </c>
      <c r="J2736" s="3">
        <f t="shared" si="1737"/>
        <v>47742.874649192156</v>
      </c>
      <c r="K2736" s="26">
        <f t="shared" si="1720"/>
        <v>256380.61864138339</v>
      </c>
      <c r="L2736" s="28">
        <f t="shared" si="1738"/>
        <v>1.5638061864138337</v>
      </c>
      <c r="M2736" s="28">
        <f t="shared" si="1757"/>
        <v>-2.4128703998627543E-2</v>
      </c>
      <c r="N2736" s="29">
        <f t="shared" si="1721"/>
        <v>0.58030040016901607</v>
      </c>
      <c r="O2736" s="29">
        <f t="shared" si="1722"/>
        <v>0.23348086417853092</v>
      </c>
      <c r="P2736" s="29">
        <f t="shared" si="1723"/>
        <v>0.18621873565245306</v>
      </c>
      <c r="R2736" s="23">
        <v>44510</v>
      </c>
      <c r="S2736" s="25">
        <v>112.596794</v>
      </c>
      <c r="T2736" s="30">
        <f t="shared" si="1739"/>
        <v>-9.9322189618520351E-3</v>
      </c>
      <c r="U2736" s="3">
        <f t="shared" si="1740"/>
        <v>87875.129132045113</v>
      </c>
      <c r="V2736" s="24">
        <v>32.406345000000002</v>
      </c>
      <c r="W2736" s="30">
        <f t="shared" si="1741"/>
        <v>-9.6100965761987123E-3</v>
      </c>
      <c r="X2736" s="3">
        <f t="shared" si="1742"/>
        <v>76209.430135616101</v>
      </c>
      <c r="Y2736" s="25">
        <v>10.5495</v>
      </c>
      <c r="Z2736" s="30">
        <f t="shared" si="1743"/>
        <v>-7.0610248745355264E-3</v>
      </c>
      <c r="AA2736" s="3">
        <f t="shared" si="1744"/>
        <v>68562.096484776004</v>
      </c>
      <c r="AB2736" s="26">
        <f t="shared" si="1724"/>
        <v>232646.65575243722</v>
      </c>
      <c r="AC2736" s="28">
        <f t="shared" si="1745"/>
        <v>1.3264665575243724</v>
      </c>
      <c r="AD2736" s="28">
        <f t="shared" si="1758"/>
        <v>-2.1085986512652255E-2</v>
      </c>
      <c r="AE2736" s="29">
        <f t="shared" si="1725"/>
        <v>0.37771928785236591</v>
      </c>
      <c r="AF2736" s="29">
        <f t="shared" si="1726"/>
        <v>0.32757586774301922</v>
      </c>
      <c r="AG2736" s="29">
        <f t="shared" si="1727"/>
        <v>0.29470484440461486</v>
      </c>
      <c r="AN2736" s="23">
        <v>44510</v>
      </c>
      <c r="AO2736" s="25">
        <v>112.596794</v>
      </c>
      <c r="AP2736" s="30">
        <f t="shared" si="1746"/>
        <v>-9.9322189618520351E-3</v>
      </c>
      <c r="AQ2736" s="3">
        <f t="shared" si="1747"/>
        <v>81325.92002709287</v>
      </c>
      <c r="AR2736" s="24">
        <v>32.406345000000002</v>
      </c>
      <c r="AS2736" s="30">
        <f t="shared" si="1748"/>
        <v>-9.6100965761987123E-3</v>
      </c>
      <c r="AT2736" s="3">
        <f t="shared" si="1749"/>
        <v>78843.898438708115</v>
      </c>
      <c r="AU2736" s="25">
        <v>10.5495</v>
      </c>
      <c r="AV2736" s="30">
        <f t="shared" si="1750"/>
        <v>-7.0610248745355264E-3</v>
      </c>
      <c r="AW2736" s="3">
        <f t="shared" si="1751"/>
        <v>79546.154433477815</v>
      </c>
      <c r="AX2736" s="26">
        <f t="shared" si="1728"/>
        <v>239715.9728992788</v>
      </c>
      <c r="AY2736" s="28">
        <f t="shared" si="1752"/>
        <v>1.3971597289927882</v>
      </c>
      <c r="AZ2736" s="28">
        <f t="shared" si="1759"/>
        <v>-2.1465713223718375E-2</v>
      </c>
      <c r="BA2736" s="29">
        <f t="shared" si="1729"/>
        <v>0.33925949549162288</v>
      </c>
      <c r="BB2736" s="51">
        <f t="shared" si="1753"/>
        <v>5.9261621582895052E-3</v>
      </c>
      <c r="BC2736" s="29">
        <f t="shared" si="1730"/>
        <v>0.32890548545897635</v>
      </c>
      <c r="BD2736" s="51">
        <f t="shared" si="1754"/>
        <v>4.427847874357016E-3</v>
      </c>
      <c r="BE2736" s="29">
        <f t="shared" si="1731"/>
        <v>0.33183501904940077</v>
      </c>
      <c r="BF2736" s="51">
        <f t="shared" si="1755"/>
        <v>1.4983142839326002E-3</v>
      </c>
      <c r="BG2736" s="2" t="str">
        <f t="shared" si="1756"/>
        <v>No</v>
      </c>
    </row>
    <row r="2737" spans="1:59" x14ac:dyDescent="0.35">
      <c r="A2737" s="23">
        <v>44511</v>
      </c>
      <c r="B2737" s="25">
        <v>112.780235</v>
      </c>
      <c r="C2737" s="30">
        <f t="shared" si="1732"/>
        <v>1.6291849304341799E-3</v>
      </c>
      <c r="D2737" s="3">
        <f t="shared" si="1733"/>
        <v>149020.16210315461</v>
      </c>
      <c r="E2737" s="24">
        <v>32.591315999999999</v>
      </c>
      <c r="F2737" s="30">
        <f t="shared" si="1734"/>
        <v>5.7078636915084413E-3</v>
      </c>
      <c r="G2737" s="3">
        <f t="shared" si="1735"/>
        <v>60201.640939216159</v>
      </c>
      <c r="H2737" s="25">
        <v>10.530745</v>
      </c>
      <c r="I2737" s="30">
        <f t="shared" si="1736"/>
        <v>-1.7778093748519463E-3</v>
      </c>
      <c r="J2737" s="3">
        <f t="shared" si="1737"/>
        <v>47657.996919058438</v>
      </c>
      <c r="K2737" s="26">
        <f t="shared" si="1720"/>
        <v>256879.79996142921</v>
      </c>
      <c r="L2737" s="28">
        <f t="shared" si="1738"/>
        <v>1.5687979996142922</v>
      </c>
      <c r="M2737" s="28">
        <f t="shared" si="1757"/>
        <v>4.9918132004584947E-3</v>
      </c>
      <c r="N2737" s="29">
        <f t="shared" si="1721"/>
        <v>0.5801163116972613</v>
      </c>
      <c r="O2737" s="29">
        <f t="shared" si="1722"/>
        <v>0.23435724003310304</v>
      </c>
      <c r="P2737" s="29">
        <f t="shared" si="1723"/>
        <v>0.1855264482696356</v>
      </c>
      <c r="R2737" s="23">
        <v>44511</v>
      </c>
      <c r="S2737" s="25">
        <v>112.780235</v>
      </c>
      <c r="T2737" s="30">
        <f t="shared" si="1739"/>
        <v>1.6291849304341799E-3</v>
      </c>
      <c r="U2737" s="3">
        <f t="shared" si="1740"/>
        <v>88018.293968187005</v>
      </c>
      <c r="V2737" s="24">
        <v>32.591315999999999</v>
      </c>
      <c r="W2737" s="30">
        <f t="shared" si="1741"/>
        <v>5.7078636915084413E-3</v>
      </c>
      <c r="X2737" s="3">
        <f t="shared" si="1742"/>
        <v>76644.423174837735</v>
      </c>
      <c r="Y2737" s="25">
        <v>10.530745</v>
      </c>
      <c r="Z2737" s="30">
        <f t="shared" si="1743"/>
        <v>-1.7778093748519463E-3</v>
      </c>
      <c r="AA2737" s="3">
        <f t="shared" si="1744"/>
        <v>68440.206146885859</v>
      </c>
      <c r="AB2737" s="26">
        <f t="shared" si="1724"/>
        <v>233102.9232899106</v>
      </c>
      <c r="AC2737" s="28">
        <f t="shared" si="1745"/>
        <v>1.3310292328991058</v>
      </c>
      <c r="AD2737" s="28">
        <f t="shared" si="1758"/>
        <v>4.562675374733427E-3</v>
      </c>
      <c r="AE2737" s="29">
        <f t="shared" si="1725"/>
        <v>0.37759412334232489</v>
      </c>
      <c r="AF2737" s="29">
        <f t="shared" si="1726"/>
        <v>0.32880078075861324</v>
      </c>
      <c r="AG2737" s="29">
        <f t="shared" si="1727"/>
        <v>0.29360509589906186</v>
      </c>
      <c r="AN2737" s="23">
        <v>44511</v>
      </c>
      <c r="AO2737" s="25">
        <v>112.780235</v>
      </c>
      <c r="AP2737" s="30">
        <f t="shared" si="1746"/>
        <v>1.6291849304341799E-3</v>
      </c>
      <c r="AQ2737" s="3">
        <f t="shared" si="1747"/>
        <v>81458.414990454708</v>
      </c>
      <c r="AR2737" s="24">
        <v>32.591315999999999</v>
      </c>
      <c r="AS2737" s="30">
        <f t="shared" si="1748"/>
        <v>5.7078636915084413E-3</v>
      </c>
      <c r="AT2737" s="3">
        <f t="shared" si="1749"/>
        <v>79293.928663903396</v>
      </c>
      <c r="AU2737" s="25">
        <v>10.530745</v>
      </c>
      <c r="AV2737" s="30">
        <f t="shared" si="1750"/>
        <v>-1.7778093748519463E-3</v>
      </c>
      <c r="AW2737" s="3">
        <f t="shared" si="1751"/>
        <v>79404.736534392563</v>
      </c>
      <c r="AX2737" s="26">
        <f t="shared" si="1728"/>
        <v>240157.0801887507</v>
      </c>
      <c r="AY2737" s="28">
        <f t="shared" si="1752"/>
        <v>1.401570801887507</v>
      </c>
      <c r="AZ2737" s="28">
        <f t="shared" si="1759"/>
        <v>4.4110728947188704E-3</v>
      </c>
      <c r="BA2737" s="29">
        <f t="shared" si="1729"/>
        <v>0.33918806360583964</v>
      </c>
      <c r="BB2737" s="51">
        <f t="shared" si="1753"/>
        <v>5.85473027250627E-3</v>
      </c>
      <c r="BC2737" s="29">
        <f t="shared" si="1730"/>
        <v>0.33017526945939957</v>
      </c>
      <c r="BD2737" s="51">
        <f t="shared" si="1754"/>
        <v>3.1580638739338029E-3</v>
      </c>
      <c r="BE2737" s="29">
        <f t="shared" si="1731"/>
        <v>0.33063666693476063</v>
      </c>
      <c r="BF2737" s="51">
        <f t="shared" si="1755"/>
        <v>2.6966663985727446E-3</v>
      </c>
      <c r="BG2737" s="2" t="str">
        <f t="shared" si="1756"/>
        <v>No</v>
      </c>
    </row>
    <row r="2738" spans="1:59" x14ac:dyDescent="0.35">
      <c r="A2738" s="23">
        <v>44512</v>
      </c>
      <c r="B2738" s="25">
        <v>113.600838</v>
      </c>
      <c r="C2738" s="30">
        <f t="shared" si="1732"/>
        <v>7.2761242251355718E-3</v>
      </c>
      <c r="D2738" s="3">
        <f t="shared" si="1733"/>
        <v>150104.45131466701</v>
      </c>
      <c r="E2738" s="24">
        <v>32.785525999999997</v>
      </c>
      <c r="F2738" s="30">
        <f t="shared" si="1734"/>
        <v>5.9589493103009428E-3</v>
      </c>
      <c r="G2738" s="3">
        <f t="shared" si="1735"/>
        <v>60560.379465969883</v>
      </c>
      <c r="H2738" s="25">
        <v>10.530745</v>
      </c>
      <c r="I2738" s="30">
        <f t="shared" si="1736"/>
        <v>0</v>
      </c>
      <c r="J2738" s="3">
        <f t="shared" si="1737"/>
        <v>47657.996919058438</v>
      </c>
      <c r="K2738" s="26">
        <f t="shared" si="1720"/>
        <v>258322.82769969534</v>
      </c>
      <c r="L2738" s="28">
        <f t="shared" si="1738"/>
        <v>1.5832282769969535</v>
      </c>
      <c r="M2738" s="28">
        <f t="shared" si="1757"/>
        <v>1.4430277382661227E-2</v>
      </c>
      <c r="N2738" s="29">
        <f t="shared" si="1721"/>
        <v>0.58107311944249063</v>
      </c>
      <c r="O2738" s="29">
        <f t="shared" si="1722"/>
        <v>0.23443680918657467</v>
      </c>
      <c r="P2738" s="29">
        <f t="shared" si="1723"/>
        <v>0.18449007137093462</v>
      </c>
      <c r="R2738" s="23">
        <v>44512</v>
      </c>
      <c r="S2738" s="25">
        <v>113.600838</v>
      </c>
      <c r="T2738" s="30">
        <f t="shared" si="1739"/>
        <v>7.2761242251355718E-3</v>
      </c>
      <c r="U2738" s="3">
        <f t="shared" si="1740"/>
        <v>88658.726009184029</v>
      </c>
      <c r="V2738" s="24">
        <v>32.785525999999997</v>
      </c>
      <c r="W2738" s="30">
        <f t="shared" si="1741"/>
        <v>5.9589493103009428E-3</v>
      </c>
      <c r="X2738" s="3">
        <f t="shared" si="1742"/>
        <v>77101.143407453841</v>
      </c>
      <c r="Y2738" s="25">
        <v>10.530745</v>
      </c>
      <c r="Z2738" s="30">
        <f t="shared" si="1743"/>
        <v>0</v>
      </c>
      <c r="AA2738" s="3">
        <f t="shared" si="1744"/>
        <v>68440.206146885859</v>
      </c>
      <c r="AB2738" s="26">
        <f t="shared" si="1724"/>
        <v>234200.07556352374</v>
      </c>
      <c r="AC2738" s="28">
        <f t="shared" si="1745"/>
        <v>1.3420007556352376</v>
      </c>
      <c r="AD2738" s="28">
        <f t="shared" si="1758"/>
        <v>1.0971522736131778E-2</v>
      </c>
      <c r="AE2738" s="29">
        <f t="shared" si="1725"/>
        <v>0.3785597668824684</v>
      </c>
      <c r="AF2738" s="29">
        <f t="shared" si="1726"/>
        <v>0.32921058296815603</v>
      </c>
      <c r="AG2738" s="29">
        <f t="shared" si="1727"/>
        <v>0.29222965014937552</v>
      </c>
      <c r="AN2738" s="23">
        <v>44512</v>
      </c>
      <c r="AO2738" s="25">
        <v>113.600838</v>
      </c>
      <c r="AP2738" s="30">
        <f t="shared" si="1746"/>
        <v>7.2761242251355718E-3</v>
      </c>
      <c r="AQ2738" s="3">
        <f t="shared" si="1747"/>
        <v>82051.116537107897</v>
      </c>
      <c r="AR2738" s="24">
        <v>32.785525999999997</v>
      </c>
      <c r="AS2738" s="30">
        <f t="shared" si="1748"/>
        <v>5.9589493103009428E-3</v>
      </c>
      <c r="AT2738" s="3">
        <f t="shared" si="1749"/>
        <v>79766.437165426221</v>
      </c>
      <c r="AU2738" s="25">
        <v>10.530745</v>
      </c>
      <c r="AV2738" s="30">
        <f t="shared" si="1750"/>
        <v>0</v>
      </c>
      <c r="AW2738" s="3">
        <f t="shared" si="1751"/>
        <v>79404.736534392563</v>
      </c>
      <c r="AX2738" s="26">
        <f t="shared" si="1728"/>
        <v>241222.2902369267</v>
      </c>
      <c r="AY2738" s="28">
        <f t="shared" si="1752"/>
        <v>1.4122229023692672</v>
      </c>
      <c r="AZ2738" s="28">
        <f t="shared" si="1759"/>
        <v>1.0652100481760129E-2</v>
      </c>
      <c r="BA2738" s="29">
        <f t="shared" si="1729"/>
        <v>0.34014732409893761</v>
      </c>
      <c r="BB2738" s="51">
        <f t="shared" si="1753"/>
        <v>6.8139907656042387E-3</v>
      </c>
      <c r="BC2738" s="29">
        <f t="shared" si="1730"/>
        <v>0.33067606267679589</v>
      </c>
      <c r="BD2738" s="51">
        <f t="shared" si="1754"/>
        <v>2.6572706565374804E-3</v>
      </c>
      <c r="BE2738" s="29">
        <f t="shared" si="1731"/>
        <v>0.32917661322426645</v>
      </c>
      <c r="BF2738" s="51">
        <f t="shared" si="1755"/>
        <v>4.1567201090669248E-3</v>
      </c>
      <c r="BG2738" s="2" t="str">
        <f t="shared" si="1756"/>
        <v>No</v>
      </c>
    </row>
    <row r="2739" spans="1:59" x14ac:dyDescent="0.35">
      <c r="A2739" s="23">
        <v>44515</v>
      </c>
      <c r="B2739" s="25">
        <v>113.571877</v>
      </c>
      <c r="C2739" s="30">
        <f t="shared" si="1732"/>
        <v>-2.549364996761172E-4</v>
      </c>
      <c r="D2739" s="3">
        <f t="shared" si="1733"/>
        <v>150066.18421126305</v>
      </c>
      <c r="E2739" s="24">
        <v>32.711544000000004</v>
      </c>
      <c r="F2739" s="30">
        <f t="shared" si="1734"/>
        <v>-2.256544549567252E-3</v>
      </c>
      <c r="G2739" s="3">
        <f t="shared" si="1735"/>
        <v>60423.722271766223</v>
      </c>
      <c r="H2739" s="25">
        <v>10.493238</v>
      </c>
      <c r="I2739" s="30">
        <f t="shared" si="1736"/>
        <v>-3.5616663398457815E-3</v>
      </c>
      <c r="J2739" s="3">
        <f t="shared" si="1737"/>
        <v>47488.255035607355</v>
      </c>
      <c r="K2739" s="26">
        <f t="shared" si="1720"/>
        <v>257978.16151863663</v>
      </c>
      <c r="L2739" s="28">
        <f t="shared" si="1738"/>
        <v>1.5797816151863664</v>
      </c>
      <c r="M2739" s="28">
        <f t="shared" si="1757"/>
        <v>-3.4466618105870594E-3</v>
      </c>
      <c r="N2739" s="29">
        <f t="shared" si="1721"/>
        <v>0.58170111503962363</v>
      </c>
      <c r="O2739" s="29">
        <f t="shared" si="1722"/>
        <v>0.23422029956361692</v>
      </c>
      <c r="P2739" s="29">
        <f t="shared" si="1723"/>
        <v>0.18407858539675945</v>
      </c>
      <c r="R2739" s="23">
        <v>44515</v>
      </c>
      <c r="S2739" s="25">
        <v>113.571877</v>
      </c>
      <c r="T2739" s="30">
        <f t="shared" si="1739"/>
        <v>-2.549364996761172E-4</v>
      </c>
      <c r="U2739" s="3">
        <f t="shared" si="1740"/>
        <v>88636.1236639095</v>
      </c>
      <c r="V2739" s="24">
        <v>32.711544000000004</v>
      </c>
      <c r="W2739" s="30">
        <f t="shared" si="1741"/>
        <v>-2.256544549567252E-3</v>
      </c>
      <c r="X2739" s="3">
        <f t="shared" si="1742"/>
        <v>76927.161242532355</v>
      </c>
      <c r="Y2739" s="25">
        <v>10.493238</v>
      </c>
      <c r="Z2739" s="30">
        <f t="shared" si="1743"/>
        <v>-3.5616663398457815E-3</v>
      </c>
      <c r="AA2739" s="3">
        <f t="shared" si="1744"/>
        <v>68196.444968360389</v>
      </c>
      <c r="AB2739" s="26">
        <f t="shared" si="1724"/>
        <v>233759.72987480226</v>
      </c>
      <c r="AC2739" s="28">
        <f t="shared" si="1745"/>
        <v>1.3375972987480225</v>
      </c>
      <c r="AD2739" s="28">
        <f t="shared" si="1758"/>
        <v>-4.403456887215107E-3</v>
      </c>
      <c r="AE2739" s="29">
        <f t="shared" si="1725"/>
        <v>0.3791761896344657</v>
      </c>
      <c r="AF2739" s="29">
        <f t="shared" si="1726"/>
        <v>0.32908645678078613</v>
      </c>
      <c r="AG2739" s="29">
        <f t="shared" si="1727"/>
        <v>0.29173735358474812</v>
      </c>
      <c r="AN2739" s="23">
        <v>44515</v>
      </c>
      <c r="AO2739" s="25">
        <v>113.571877</v>
      </c>
      <c r="AP2739" s="30">
        <f t="shared" si="1746"/>
        <v>-2.549364996761172E-4</v>
      </c>
      <c r="AQ2739" s="3">
        <f t="shared" si="1747"/>
        <v>82030.198712663405</v>
      </c>
      <c r="AR2739" s="24">
        <v>32.711544000000004</v>
      </c>
      <c r="AS2739" s="30">
        <f t="shared" si="1748"/>
        <v>-2.256544549567252E-3</v>
      </c>
      <c r="AT2739" s="3">
        <f t="shared" si="1749"/>
        <v>79586.440646402174</v>
      </c>
      <c r="AU2739" s="25">
        <v>10.493238</v>
      </c>
      <c r="AV2739" s="30">
        <f t="shared" si="1750"/>
        <v>-3.5616663398457815E-3</v>
      </c>
      <c r="AW2739" s="3">
        <f t="shared" si="1751"/>
        <v>79121.923357053689</v>
      </c>
      <c r="AX2739" s="26">
        <f t="shared" si="1728"/>
        <v>240738.56271611925</v>
      </c>
      <c r="AY2739" s="28">
        <f t="shared" si="1752"/>
        <v>1.4073856271611924</v>
      </c>
      <c r="AZ2739" s="28">
        <f t="shared" si="1759"/>
        <v>-4.8372752080747539E-3</v>
      </c>
      <c r="BA2739" s="29">
        <f t="shared" si="1729"/>
        <v>0.3407439081930303</v>
      </c>
      <c r="BB2739" s="51">
        <f t="shared" si="1753"/>
        <v>7.4105748596969279E-3</v>
      </c>
      <c r="BC2739" s="29">
        <f t="shared" si="1730"/>
        <v>0.33059282130985851</v>
      </c>
      <c r="BD2739" s="51">
        <f t="shared" si="1754"/>
        <v>2.7405120234748614E-3</v>
      </c>
      <c r="BE2739" s="29">
        <f t="shared" si="1731"/>
        <v>0.32866327049711125</v>
      </c>
      <c r="BF2739" s="51">
        <f t="shared" si="1755"/>
        <v>4.6700628362221219E-3</v>
      </c>
      <c r="BG2739" s="2" t="str">
        <f t="shared" si="1756"/>
        <v>No</v>
      </c>
    </row>
    <row r="2740" spans="1:59" x14ac:dyDescent="0.35">
      <c r="A2740" s="23">
        <v>44516</v>
      </c>
      <c r="B2740" s="25">
        <v>114.04492999999999</v>
      </c>
      <c r="C2740" s="30">
        <f t="shared" si="1732"/>
        <v>4.1652300947707666E-3</v>
      </c>
      <c r="D2740" s="3">
        <f t="shared" si="1733"/>
        <v>150691.24439794722</v>
      </c>
      <c r="E2740" s="24">
        <v>32.683796000000001</v>
      </c>
      <c r="F2740" s="30">
        <f t="shared" si="1734"/>
        <v>-8.4826323086439892E-4</v>
      </c>
      <c r="G2740" s="3">
        <f t="shared" si="1735"/>
        <v>60372.467049891122</v>
      </c>
      <c r="H2740" s="25">
        <v>10.483860999999999</v>
      </c>
      <c r="I2740" s="30">
        <f t="shared" si="1736"/>
        <v>-8.936231123319871E-4</v>
      </c>
      <c r="J2740" s="3">
        <f t="shared" si="1737"/>
        <v>47445.818433343222</v>
      </c>
      <c r="K2740" s="26">
        <f t="shared" si="1720"/>
        <v>258509.52988118157</v>
      </c>
      <c r="L2740" s="28">
        <f t="shared" si="1738"/>
        <v>1.5850952988118157</v>
      </c>
      <c r="M2740" s="28">
        <f t="shared" si="1757"/>
        <v>5.3136836254492614E-3</v>
      </c>
      <c r="N2740" s="29">
        <f t="shared" si="1721"/>
        <v>0.58292336250508536</v>
      </c>
      <c r="O2740" s="29">
        <f t="shared" si="1722"/>
        <v>0.23354058582536608</v>
      </c>
      <c r="P2740" s="29">
        <f t="shared" si="1723"/>
        <v>0.18353605166954845</v>
      </c>
      <c r="R2740" s="23">
        <v>44516</v>
      </c>
      <c r="S2740" s="25">
        <v>114.04492999999999</v>
      </c>
      <c r="T2740" s="30">
        <f t="shared" si="1739"/>
        <v>4.1652300947707666E-3</v>
      </c>
      <c r="U2740" s="3">
        <f t="shared" si="1740"/>
        <v>89005.313513678237</v>
      </c>
      <c r="V2740" s="24">
        <v>32.683796000000001</v>
      </c>
      <c r="W2740" s="30">
        <f t="shared" si="1741"/>
        <v>-8.4826323086439892E-4</v>
      </c>
      <c r="X2740" s="3">
        <f t="shared" si="1742"/>
        <v>76861.906760195532</v>
      </c>
      <c r="Y2740" s="25">
        <v>10.483860999999999</v>
      </c>
      <c r="Z2740" s="30">
        <f t="shared" si="1743"/>
        <v>-8.936231123319871E-4</v>
      </c>
      <c r="AA2740" s="3">
        <f t="shared" si="1744"/>
        <v>68135.503048957791</v>
      </c>
      <c r="AB2740" s="26">
        <f t="shared" si="1724"/>
        <v>234002.72332283156</v>
      </c>
      <c r="AC2740" s="28">
        <f t="shared" si="1745"/>
        <v>1.3400272332283154</v>
      </c>
      <c r="AD2740" s="28">
        <f t="shared" si="1758"/>
        <v>2.429934480292939E-3</v>
      </c>
      <c r="AE2740" s="29">
        <f t="shared" si="1725"/>
        <v>0.3803601609836223</v>
      </c>
      <c r="AF2740" s="29">
        <f t="shared" si="1726"/>
        <v>0.32846586428037583</v>
      </c>
      <c r="AG2740" s="29">
        <f t="shared" si="1727"/>
        <v>0.29117397473600187</v>
      </c>
      <c r="AN2740" s="23">
        <v>44516</v>
      </c>
      <c r="AO2740" s="25">
        <v>114.04492999999999</v>
      </c>
      <c r="AP2740" s="30">
        <f t="shared" si="1746"/>
        <v>4.1652300947707666E-3</v>
      </c>
      <c r="AQ2740" s="3">
        <f t="shared" si="1747"/>
        <v>82371.873365021413</v>
      </c>
      <c r="AR2740" s="24">
        <v>32.683796000000001</v>
      </c>
      <c r="AS2740" s="30">
        <f t="shared" si="1748"/>
        <v>-8.4826323086439892E-4</v>
      </c>
      <c r="AT2740" s="3">
        <f t="shared" si="1749"/>
        <v>79518.930395126459</v>
      </c>
      <c r="AU2740" s="25">
        <v>10.483860999999999</v>
      </c>
      <c r="AV2740" s="30">
        <f t="shared" si="1750"/>
        <v>-8.936231123319871E-4</v>
      </c>
      <c r="AW2740" s="3">
        <f t="shared" si="1751"/>
        <v>79051.218177649673</v>
      </c>
      <c r="AX2740" s="26">
        <f t="shared" si="1728"/>
        <v>240942.02193779754</v>
      </c>
      <c r="AY2740" s="28">
        <f t="shared" si="1752"/>
        <v>1.4094202193779752</v>
      </c>
      <c r="AZ2740" s="28">
        <f t="shared" si="1759"/>
        <v>2.0345922167828157E-3</v>
      </c>
      <c r="BA2740" s="29">
        <f t="shared" si="1729"/>
        <v>0.34187425133456723</v>
      </c>
      <c r="BB2740" s="51">
        <f t="shared" si="1753"/>
        <v>8.5409180012338548E-3</v>
      </c>
      <c r="BC2740" s="29">
        <f t="shared" si="1730"/>
        <v>0.33003346512820148</v>
      </c>
      <c r="BD2740" s="51">
        <f t="shared" si="1754"/>
        <v>3.299868205131895E-3</v>
      </c>
      <c r="BE2740" s="29">
        <f t="shared" si="1731"/>
        <v>0.3280922835372313</v>
      </c>
      <c r="BF2740" s="51">
        <f t="shared" si="1755"/>
        <v>5.2410497961020708E-3</v>
      </c>
      <c r="BG2740" s="2" t="str">
        <f t="shared" si="1756"/>
        <v>No</v>
      </c>
    </row>
    <row r="2741" spans="1:59" x14ac:dyDescent="0.35">
      <c r="A2741" s="23">
        <v>44517</v>
      </c>
      <c r="B2741" s="25">
        <v>113.59118700000001</v>
      </c>
      <c r="C2741" s="30">
        <f t="shared" si="1732"/>
        <v>-3.9786336841102221E-3</v>
      </c>
      <c r="D2741" s="3">
        <f t="shared" si="1733"/>
        <v>150091.69913708506</v>
      </c>
      <c r="E2741" s="24">
        <v>32.563567999999997</v>
      </c>
      <c r="F2741" s="30">
        <f t="shared" si="1734"/>
        <v>-3.6785200837750054E-3</v>
      </c>
      <c r="G2741" s="3">
        <f t="shared" si="1735"/>
        <v>60150.385717341051</v>
      </c>
      <c r="H2741" s="25">
        <v>10.502611999999999</v>
      </c>
      <c r="I2741" s="30">
        <f t="shared" si="1736"/>
        <v>1.7885586235835138E-3</v>
      </c>
      <c r="J2741" s="3">
        <f t="shared" si="1737"/>
        <v>47530.678061055158</v>
      </c>
      <c r="K2741" s="26">
        <f t="shared" si="1720"/>
        <v>257772.76291548126</v>
      </c>
      <c r="L2741" s="28">
        <f t="shared" si="1738"/>
        <v>1.5777276291548126</v>
      </c>
      <c r="M2741" s="28">
        <f t="shared" si="1757"/>
        <v>-7.3676696570030842E-3</v>
      </c>
      <c r="N2741" s="29">
        <f t="shared" si="1721"/>
        <v>0.5822636086121219</v>
      </c>
      <c r="O2741" s="29">
        <f t="shared" si="1722"/>
        <v>0.23334655313084107</v>
      </c>
      <c r="P2741" s="29">
        <f t="shared" si="1723"/>
        <v>0.18438983825703709</v>
      </c>
      <c r="R2741" s="23">
        <v>44517</v>
      </c>
      <c r="S2741" s="25">
        <v>113.59118700000001</v>
      </c>
      <c r="T2741" s="30">
        <f t="shared" si="1739"/>
        <v>-3.9786336841102221E-3</v>
      </c>
      <c r="U2741" s="3">
        <f t="shared" si="1740"/>
        <v>88651.193975267932</v>
      </c>
      <c r="V2741" s="24">
        <v>32.563567999999997</v>
      </c>
      <c r="W2741" s="30">
        <f t="shared" si="1741"/>
        <v>-3.6785200837750054E-3</v>
      </c>
      <c r="X2741" s="3">
        <f t="shared" si="1742"/>
        <v>76579.168692500913</v>
      </c>
      <c r="Y2741" s="25">
        <v>10.502611999999999</v>
      </c>
      <c r="Z2741" s="30">
        <f t="shared" si="1743"/>
        <v>1.7885586235835138E-3</v>
      </c>
      <c r="AA2741" s="3">
        <f t="shared" si="1744"/>
        <v>68257.367390508211</v>
      </c>
      <c r="AB2741" s="26">
        <f t="shared" si="1724"/>
        <v>233487.73005827705</v>
      </c>
      <c r="AC2741" s="28">
        <f t="shared" si="1745"/>
        <v>1.3348773005827708</v>
      </c>
      <c r="AD2741" s="28">
        <f t="shared" si="1758"/>
        <v>-5.1499326455446415E-3</v>
      </c>
      <c r="AE2741" s="29">
        <f t="shared" si="1725"/>
        <v>0.37968245249179111</v>
      </c>
      <c r="AF2741" s="29">
        <f t="shared" si="1726"/>
        <v>0.32797941319394913</v>
      </c>
      <c r="AG2741" s="29">
        <f t="shared" si="1727"/>
        <v>0.2923381343142597</v>
      </c>
      <c r="AN2741" s="23">
        <v>44517</v>
      </c>
      <c r="AO2741" s="25">
        <v>113.59118700000001</v>
      </c>
      <c r="AP2741" s="30">
        <f t="shared" si="1746"/>
        <v>-3.9786336841102221E-3</v>
      </c>
      <c r="AQ2741" s="3">
        <f t="shared" si="1747"/>
        <v>82044.14585502808</v>
      </c>
      <c r="AR2741" s="24">
        <v>32.563567999999997</v>
      </c>
      <c r="AS2741" s="30">
        <f t="shared" si="1748"/>
        <v>-3.6785200837750054E-3</v>
      </c>
      <c r="AT2741" s="3">
        <f t="shared" si="1749"/>
        <v>79226.418412627681</v>
      </c>
      <c r="AU2741" s="25">
        <v>10.502611999999999</v>
      </c>
      <c r="AV2741" s="30">
        <f t="shared" si="1750"/>
        <v>1.7885586235835138E-3</v>
      </c>
      <c r="AW2741" s="3">
        <f t="shared" si="1751"/>
        <v>79192.605915626089</v>
      </c>
      <c r="AX2741" s="26">
        <f t="shared" si="1728"/>
        <v>240463.17018328188</v>
      </c>
      <c r="AY2741" s="28">
        <f t="shared" si="1752"/>
        <v>1.4046317018328187</v>
      </c>
      <c r="AZ2741" s="28">
        <f t="shared" si="1759"/>
        <v>-4.7885175451565232E-3</v>
      </c>
      <c r="BA2741" s="29">
        <f t="shared" si="1729"/>
        <v>0.34119214926965213</v>
      </c>
      <c r="BB2741" s="51">
        <f t="shared" si="1753"/>
        <v>7.8588159363187637E-3</v>
      </c>
      <c r="BC2741" s="29">
        <f t="shared" si="1730"/>
        <v>0.32947423238344992</v>
      </c>
      <c r="BD2741" s="51">
        <f t="shared" si="1754"/>
        <v>3.8591009498834539E-3</v>
      </c>
      <c r="BE2741" s="29">
        <f t="shared" si="1731"/>
        <v>0.32933361834689778</v>
      </c>
      <c r="BF2741" s="51">
        <f t="shared" si="1755"/>
        <v>3.9997149864355874E-3</v>
      </c>
      <c r="BG2741" s="2" t="str">
        <f t="shared" si="1756"/>
        <v>No</v>
      </c>
    </row>
    <row r="2742" spans="1:59" x14ac:dyDescent="0.35">
      <c r="A2742" s="23">
        <v>44518</v>
      </c>
      <c r="B2742" s="25">
        <v>113.76494599999999</v>
      </c>
      <c r="C2742" s="30">
        <f t="shared" si="1732"/>
        <v>1.5296873339301076E-3</v>
      </c>
      <c r="D2742" s="3">
        <f t="shared" si="1733"/>
        <v>150321.29250818311</v>
      </c>
      <c r="E2742" s="24">
        <v>32.498832999999998</v>
      </c>
      <c r="F2742" s="30">
        <f t="shared" si="1734"/>
        <v>-1.9879578306651879E-3</v>
      </c>
      <c r="G2742" s="3">
        <f t="shared" si="1735"/>
        <v>60030.809287036733</v>
      </c>
      <c r="H2742" s="25">
        <v>10.511991999999999</v>
      </c>
      <c r="I2742" s="30">
        <f t="shared" si="1736"/>
        <v>8.9311116129975332E-4</v>
      </c>
      <c r="J2742" s="3">
        <f t="shared" si="1737"/>
        <v>47573.128240135629</v>
      </c>
      <c r="K2742" s="26">
        <f t="shared" si="1720"/>
        <v>257925.23003535549</v>
      </c>
      <c r="L2742" s="28">
        <f t="shared" si="1738"/>
        <v>1.5792523003535548</v>
      </c>
      <c r="M2742" s="28">
        <f t="shared" si="1757"/>
        <v>1.5246711987422223E-3</v>
      </c>
      <c r="N2742" s="29">
        <f t="shared" si="1721"/>
        <v>0.58280957038432257</v>
      </c>
      <c r="O2742" s="29">
        <f t="shared" si="1722"/>
        <v>0.23274500629041958</v>
      </c>
      <c r="P2742" s="29">
        <f t="shared" si="1723"/>
        <v>0.18444542332525776</v>
      </c>
      <c r="R2742" s="23">
        <v>44518</v>
      </c>
      <c r="S2742" s="25">
        <v>113.76494599999999</v>
      </c>
      <c r="T2742" s="30">
        <f t="shared" si="1739"/>
        <v>1.5296873339301076E-3</v>
      </c>
      <c r="U2742" s="3">
        <f t="shared" si="1740"/>
        <v>88786.802583829674</v>
      </c>
      <c r="V2742" s="24">
        <v>32.498832999999998</v>
      </c>
      <c r="W2742" s="30">
        <f t="shared" si="1741"/>
        <v>-1.9879578306651879E-3</v>
      </c>
      <c r="X2742" s="3">
        <f t="shared" si="1742"/>
        <v>76426.932534432824</v>
      </c>
      <c r="Y2742" s="25">
        <v>10.511991999999999</v>
      </c>
      <c r="Z2742" s="30">
        <f t="shared" si="1743"/>
        <v>8.9311116129975332E-4</v>
      </c>
      <c r="AA2742" s="3">
        <f t="shared" si="1744"/>
        <v>68318.328807165613</v>
      </c>
      <c r="AB2742" s="26">
        <f t="shared" si="1724"/>
        <v>233532.06392542811</v>
      </c>
      <c r="AC2742" s="28">
        <f t="shared" si="1745"/>
        <v>1.3353206392542809</v>
      </c>
      <c r="AD2742" s="28">
        <f t="shared" si="1758"/>
        <v>4.4333867151014061E-4</v>
      </c>
      <c r="AE2742" s="29">
        <f t="shared" si="1725"/>
        <v>0.38019105852711188</v>
      </c>
      <c r="AF2742" s="29">
        <f t="shared" si="1726"/>
        <v>0.327265263920408</v>
      </c>
      <c r="AG2742" s="29">
        <f t="shared" si="1727"/>
        <v>0.29254367755248012</v>
      </c>
      <c r="AN2742" s="23">
        <v>44518</v>
      </c>
      <c r="AO2742" s="25">
        <v>113.76494599999999</v>
      </c>
      <c r="AP2742" s="30">
        <f t="shared" si="1746"/>
        <v>1.5296873339301076E-3</v>
      </c>
      <c r="AQ2742" s="3">
        <f t="shared" si="1747"/>
        <v>82169.647745765629</v>
      </c>
      <c r="AR2742" s="24">
        <v>32.498832999999998</v>
      </c>
      <c r="AS2742" s="30">
        <f t="shared" si="1748"/>
        <v>-1.9879578306651879E-3</v>
      </c>
      <c r="AT2742" s="3">
        <f t="shared" si="1749"/>
        <v>79068.919633748737</v>
      </c>
      <c r="AU2742" s="25">
        <v>10.511991999999999</v>
      </c>
      <c r="AV2742" s="30">
        <f t="shared" si="1750"/>
        <v>8.9311116129975332E-4</v>
      </c>
      <c r="AW2742" s="3">
        <f t="shared" si="1751"/>
        <v>79263.333715861751</v>
      </c>
      <c r="AX2742" s="26">
        <f t="shared" si="1728"/>
        <v>240501.90109537612</v>
      </c>
      <c r="AY2742" s="28">
        <f t="shared" si="1752"/>
        <v>1.4050190109537612</v>
      </c>
      <c r="AZ2742" s="28">
        <f t="shared" si="1759"/>
        <v>3.8730912094253611E-4</v>
      </c>
      <c r="BA2742" s="29">
        <f t="shared" si="1729"/>
        <v>0.34165903625510019</v>
      </c>
      <c r="BB2742" s="51">
        <f t="shared" si="1753"/>
        <v>8.3257029217668199E-3</v>
      </c>
      <c r="BC2742" s="29">
        <f t="shared" si="1730"/>
        <v>0.32876629778652888</v>
      </c>
      <c r="BD2742" s="51">
        <f t="shared" si="1754"/>
        <v>4.5670355468044876E-3</v>
      </c>
      <c r="BE2742" s="29">
        <f t="shared" si="1731"/>
        <v>0.32957466595837093</v>
      </c>
      <c r="BF2742" s="51">
        <f t="shared" si="1755"/>
        <v>3.7586673749624433E-3</v>
      </c>
      <c r="BG2742" s="2" t="str">
        <f t="shared" si="1756"/>
        <v>No</v>
      </c>
    </row>
    <row r="2743" spans="1:59" x14ac:dyDescent="0.35">
      <c r="A2743" s="23">
        <v>44519</v>
      </c>
      <c r="B2743" s="25">
        <v>113.475334</v>
      </c>
      <c r="C2743" s="30">
        <f t="shared" si="1732"/>
        <v>-2.5457050715779195E-3</v>
      </c>
      <c r="D2743" s="3">
        <f t="shared" si="1733"/>
        <v>149938.61883147887</v>
      </c>
      <c r="E2743" s="24">
        <v>32.295361</v>
      </c>
      <c r="F2743" s="30">
        <f t="shared" si="1734"/>
        <v>-6.2609017376100695E-3</v>
      </c>
      <c r="G2743" s="3">
        <f t="shared" si="1735"/>
        <v>59654.962288861389</v>
      </c>
      <c r="H2743" s="25">
        <v>10.540124</v>
      </c>
      <c r="I2743" s="30">
        <f t="shared" si="1736"/>
        <v>2.6761816409297534E-3</v>
      </c>
      <c r="J2743" s="3">
        <f t="shared" si="1737"/>
        <v>47700.44257253348</v>
      </c>
      <c r="K2743" s="26">
        <f t="shared" si="1720"/>
        <v>257294.02369287374</v>
      </c>
      <c r="L2743" s="28">
        <f t="shared" si="1738"/>
        <v>1.5729402369287375</v>
      </c>
      <c r="M2743" s="28">
        <f t="shared" si="1757"/>
        <v>-6.3120634248172713E-3</v>
      </c>
      <c r="N2743" s="29">
        <f t="shared" si="1721"/>
        <v>0.58275204639209699</v>
      </c>
      <c r="O2743" s="29">
        <f t="shared" si="1722"/>
        <v>0.23185521930377292</v>
      </c>
      <c r="P2743" s="29">
        <f t="shared" si="1723"/>
        <v>0.18539273430413003</v>
      </c>
      <c r="R2743" s="23">
        <v>44519</v>
      </c>
      <c r="S2743" s="25">
        <v>113.475334</v>
      </c>
      <c r="T2743" s="30">
        <f t="shared" si="1739"/>
        <v>-2.5457050715779195E-3</v>
      </c>
      <c r="U2743" s="3">
        <f t="shared" si="1740"/>
        <v>88560.77757020283</v>
      </c>
      <c r="V2743" s="24">
        <v>32.295361</v>
      </c>
      <c r="W2743" s="30">
        <f t="shared" si="1741"/>
        <v>-6.2609017376100695E-3</v>
      </c>
      <c r="X2743" s="3">
        <f t="shared" si="1742"/>
        <v>75948.431019727781</v>
      </c>
      <c r="Y2743" s="25">
        <v>10.540124</v>
      </c>
      <c r="Z2743" s="30">
        <f t="shared" si="1743"/>
        <v>2.6761816409297534E-3</v>
      </c>
      <c r="AA2743" s="3">
        <f t="shared" si="1744"/>
        <v>68501.161064458356</v>
      </c>
      <c r="AB2743" s="26">
        <f t="shared" si="1724"/>
        <v>233010.36965438898</v>
      </c>
      <c r="AC2743" s="28">
        <f t="shared" si="1745"/>
        <v>1.3301036965438899</v>
      </c>
      <c r="AD2743" s="28">
        <f t="shared" si="1758"/>
        <v>-5.2169427103909705E-3</v>
      </c>
      <c r="AE2743" s="29">
        <f t="shared" si="1725"/>
        <v>0.38007225902246322</v>
      </c>
      <c r="AF2743" s="29">
        <f t="shared" si="1726"/>
        <v>0.32594442527333767</v>
      </c>
      <c r="AG2743" s="29">
        <f t="shared" si="1727"/>
        <v>0.29398331570419906</v>
      </c>
      <c r="AN2743" s="23">
        <v>44519</v>
      </c>
      <c r="AO2743" s="25">
        <v>113.475334</v>
      </c>
      <c r="AP2743" s="30">
        <f t="shared" si="1746"/>
        <v>-2.5457050715779195E-3</v>
      </c>
      <c r="AQ2743" s="3">
        <f t="shared" si="1747"/>
        <v>81960.46805676946</v>
      </c>
      <c r="AR2743" s="24">
        <v>32.295361</v>
      </c>
      <c r="AS2743" s="30">
        <f t="shared" si="1748"/>
        <v>-6.2609017376100695E-3</v>
      </c>
      <c r="AT2743" s="3">
        <f t="shared" si="1749"/>
        <v>78573.876897422844</v>
      </c>
      <c r="AU2743" s="25">
        <v>10.540124</v>
      </c>
      <c r="AV2743" s="30">
        <f t="shared" si="1750"/>
        <v>2.6761816409297534E-3</v>
      </c>
      <c r="AW2743" s="3">
        <f t="shared" si="1751"/>
        <v>79475.456794351034</v>
      </c>
      <c r="AX2743" s="26">
        <f t="shared" si="1728"/>
        <v>240009.80174854334</v>
      </c>
      <c r="AY2743" s="28">
        <f t="shared" si="1752"/>
        <v>1.4000980174854334</v>
      </c>
      <c r="AZ2743" s="28">
        <f t="shared" si="1759"/>
        <v>-4.9209934683278611E-3</v>
      </c>
      <c r="BA2743" s="29">
        <f t="shared" si="1729"/>
        <v>0.34148800365511278</v>
      </c>
      <c r="BB2743" s="51">
        <f t="shared" si="1753"/>
        <v>8.1546703217794114E-3</v>
      </c>
      <c r="BC2743" s="29">
        <f t="shared" si="1730"/>
        <v>0.32737778342796253</v>
      </c>
      <c r="BD2743" s="51">
        <f t="shared" si="1754"/>
        <v>5.9555499053708383E-3</v>
      </c>
      <c r="BE2743" s="29">
        <f t="shared" si="1731"/>
        <v>0.33113421291692469</v>
      </c>
      <c r="BF2743" s="51">
        <f t="shared" si="1755"/>
        <v>2.1991204164086842E-3</v>
      </c>
      <c r="BG2743" s="2" t="str">
        <f t="shared" si="1756"/>
        <v>No</v>
      </c>
    </row>
    <row r="2744" spans="1:59" x14ac:dyDescent="0.35">
      <c r="A2744" s="23">
        <v>44522</v>
      </c>
      <c r="B2744" s="25">
        <v>112.89606499999999</v>
      </c>
      <c r="C2744" s="30">
        <f t="shared" si="1732"/>
        <v>-5.1048010134080446E-3</v>
      </c>
      <c r="D2744" s="3">
        <f t="shared" si="1733"/>
        <v>149173.21201811894</v>
      </c>
      <c r="E2744" s="24">
        <v>32.054909000000002</v>
      </c>
      <c r="F2744" s="30">
        <f t="shared" si="1734"/>
        <v>-7.4454036912606769E-3</v>
      </c>
      <c r="G2744" s="3">
        <f t="shared" si="1735"/>
        <v>59210.807012433885</v>
      </c>
      <c r="H2744" s="25">
        <v>10.483860999999999</v>
      </c>
      <c r="I2744" s="30">
        <f t="shared" si="1736"/>
        <v>-5.337982741000169E-3</v>
      </c>
      <c r="J2744" s="3">
        <f t="shared" si="1737"/>
        <v>47445.818433343229</v>
      </c>
      <c r="K2744" s="26">
        <f t="shared" si="1720"/>
        <v>255829.83746389605</v>
      </c>
      <c r="L2744" s="28">
        <f t="shared" si="1738"/>
        <v>1.5582983746389605</v>
      </c>
      <c r="M2744" s="28">
        <f t="shared" si="1757"/>
        <v>-1.4641862289777041E-2</v>
      </c>
      <c r="N2744" s="29">
        <f t="shared" si="1721"/>
        <v>0.58309544147355752</v>
      </c>
      <c r="O2744" s="29">
        <f t="shared" si="1722"/>
        <v>0.23144605648584676</v>
      </c>
      <c r="P2744" s="29">
        <f t="shared" si="1723"/>
        <v>0.18545850204059569</v>
      </c>
      <c r="R2744" s="23">
        <v>44522</v>
      </c>
      <c r="S2744" s="25">
        <v>112.89606499999999</v>
      </c>
      <c r="T2744" s="30">
        <f t="shared" si="1739"/>
        <v>-5.1048010134080446E-3</v>
      </c>
      <c r="U2744" s="3">
        <f t="shared" si="1740"/>
        <v>88108.692423114248</v>
      </c>
      <c r="V2744" s="24">
        <v>32.054909000000002</v>
      </c>
      <c r="W2744" s="30">
        <f t="shared" si="1741"/>
        <v>-7.4454036912606769E-3</v>
      </c>
      <c r="X2744" s="3">
        <f t="shared" si="1742"/>
        <v>75382.964291068041</v>
      </c>
      <c r="Y2744" s="25">
        <v>10.483860999999999</v>
      </c>
      <c r="Z2744" s="30">
        <f t="shared" si="1743"/>
        <v>-5.337982741000169E-3</v>
      </c>
      <c r="AA2744" s="3">
        <f t="shared" si="1744"/>
        <v>68135.503048957806</v>
      </c>
      <c r="AB2744" s="26">
        <f t="shared" si="1724"/>
        <v>231627.15976314008</v>
      </c>
      <c r="AC2744" s="28">
        <f t="shared" si="1745"/>
        <v>1.3162715976314008</v>
      </c>
      <c r="AD2744" s="28">
        <f t="shared" si="1758"/>
        <v>-1.3832098912489155E-2</v>
      </c>
      <c r="AE2744" s="29">
        <f t="shared" si="1725"/>
        <v>0.38039016026105671</v>
      </c>
      <c r="AF2744" s="29">
        <f t="shared" si="1726"/>
        <v>0.32544959048910327</v>
      </c>
      <c r="AG2744" s="29">
        <f t="shared" si="1727"/>
        <v>0.29416024924984002</v>
      </c>
      <c r="AN2744" s="23">
        <v>44522</v>
      </c>
      <c r="AO2744" s="25">
        <v>112.89606499999999</v>
      </c>
      <c r="AP2744" s="30">
        <f t="shared" si="1746"/>
        <v>-5.1048010134080446E-3</v>
      </c>
      <c r="AQ2744" s="3">
        <f t="shared" si="1747"/>
        <v>81542.07617637387</v>
      </c>
      <c r="AR2744" s="24">
        <v>32.054909000000002</v>
      </c>
      <c r="AS2744" s="30">
        <f t="shared" si="1748"/>
        <v>-7.4454036912606769E-3</v>
      </c>
      <c r="AT2744" s="3">
        <f t="shared" si="1749"/>
        <v>77988.862664334112</v>
      </c>
      <c r="AU2744" s="25">
        <v>10.483860999999999</v>
      </c>
      <c r="AV2744" s="30">
        <f t="shared" si="1750"/>
        <v>-5.337982741000169E-3</v>
      </c>
      <c r="AW2744" s="3">
        <f t="shared" si="1751"/>
        <v>79051.218177649687</v>
      </c>
      <c r="AX2744" s="26">
        <f t="shared" si="1728"/>
        <v>238582.15701835768</v>
      </c>
      <c r="AY2744" s="28">
        <f t="shared" si="1752"/>
        <v>1.3858215701835768</v>
      </c>
      <c r="AZ2744" s="28">
        <f t="shared" si="1759"/>
        <v>-1.4276447301856621E-2</v>
      </c>
      <c r="BA2744" s="29">
        <f t="shared" si="1729"/>
        <v>0.34177776408526483</v>
      </c>
      <c r="BB2744" s="51">
        <f t="shared" si="1753"/>
        <v>8.4444307519314643E-3</v>
      </c>
      <c r="BC2744" s="29">
        <f t="shared" si="1730"/>
        <v>0.32688472448647227</v>
      </c>
      <c r="BD2744" s="51">
        <f t="shared" si="1754"/>
        <v>6.4486088468611036E-3</v>
      </c>
      <c r="BE2744" s="29">
        <f t="shared" si="1731"/>
        <v>0.33133751142826284</v>
      </c>
      <c r="BF2744" s="51">
        <f t="shared" si="1755"/>
        <v>1.9958219050705273E-3</v>
      </c>
      <c r="BG2744" s="2" t="str">
        <f t="shared" si="1756"/>
        <v>No</v>
      </c>
    </row>
    <row r="2745" spans="1:59" x14ac:dyDescent="0.35">
      <c r="A2745" s="23">
        <v>44523</v>
      </c>
      <c r="B2745" s="25">
        <v>112.944344</v>
      </c>
      <c r="C2745" s="30">
        <f t="shared" si="1732"/>
        <v>4.2764112283277811E-4</v>
      </c>
      <c r="D2745" s="3">
        <f t="shared" si="1733"/>
        <v>149237.00461800295</v>
      </c>
      <c r="E2745" s="24">
        <v>32.027168000000003</v>
      </c>
      <c r="F2745" s="30">
        <f t="shared" si="1734"/>
        <v>-8.6542126823696552E-4</v>
      </c>
      <c r="G2745" s="3">
        <f t="shared" si="1735"/>
        <v>59159.564720735849</v>
      </c>
      <c r="H2745" s="25">
        <v>10.436973999999999</v>
      </c>
      <c r="I2745" s="30">
        <f t="shared" si="1736"/>
        <v>-4.4723027136662763E-3</v>
      </c>
      <c r="J2745" s="3">
        <f t="shared" si="1737"/>
        <v>47233.626370811668</v>
      </c>
      <c r="K2745" s="26">
        <f t="shared" si="1720"/>
        <v>255630.19570955046</v>
      </c>
      <c r="L2745" s="28">
        <f t="shared" si="1738"/>
        <v>1.5563019570955046</v>
      </c>
      <c r="M2745" s="28">
        <f t="shared" si="1757"/>
        <v>-1.9964175434559195E-3</v>
      </c>
      <c r="N2745" s="29">
        <f t="shared" si="1721"/>
        <v>0.58380037696159925</v>
      </c>
      <c r="O2745" s="29">
        <f t="shared" si="1722"/>
        <v>0.23142635617254514</v>
      </c>
      <c r="P2745" s="29">
        <f t="shared" si="1723"/>
        <v>0.18477326686585563</v>
      </c>
      <c r="R2745" s="23">
        <v>44523</v>
      </c>
      <c r="S2745" s="25">
        <v>112.944344</v>
      </c>
      <c r="T2745" s="30">
        <f t="shared" si="1739"/>
        <v>4.2764112283277811E-4</v>
      </c>
      <c r="U2745" s="3">
        <f t="shared" si="1740"/>
        <v>88146.371323273401</v>
      </c>
      <c r="V2745" s="24">
        <v>32.027168000000003</v>
      </c>
      <c r="W2745" s="30">
        <f t="shared" si="1741"/>
        <v>-8.6542126823696552E-4</v>
      </c>
      <c r="X2745" s="3">
        <f t="shared" si="1742"/>
        <v>75317.726270507803</v>
      </c>
      <c r="Y2745" s="25">
        <v>10.436973999999999</v>
      </c>
      <c r="Z2745" s="30">
        <f t="shared" si="1743"/>
        <v>-4.4723027136662763E-3</v>
      </c>
      <c r="AA2745" s="3">
        <f t="shared" si="1744"/>
        <v>67830.780453774933</v>
      </c>
      <c r="AB2745" s="26">
        <f t="shared" si="1724"/>
        <v>231294.87804755612</v>
      </c>
      <c r="AC2745" s="28">
        <f t="shared" si="1745"/>
        <v>1.3129487804755611</v>
      </c>
      <c r="AD2745" s="28">
        <f t="shared" si="1758"/>
        <v>-3.3228171558397079E-3</v>
      </c>
      <c r="AE2745" s="29">
        <f t="shared" si="1725"/>
        <v>0.38109953868130958</v>
      </c>
      <c r="AF2745" s="29">
        <f t="shared" si="1726"/>
        <v>0.32563508066539137</v>
      </c>
      <c r="AG2745" s="29">
        <f t="shared" si="1727"/>
        <v>0.29326538065329905</v>
      </c>
      <c r="AN2745" s="23">
        <v>44523</v>
      </c>
      <c r="AO2745" s="25">
        <v>112.944344</v>
      </c>
      <c r="AP2745" s="30">
        <f t="shared" si="1746"/>
        <v>4.2764112283277811E-4</v>
      </c>
      <c r="AQ2745" s="3">
        <f t="shared" si="1747"/>
        <v>81576.946921388051</v>
      </c>
      <c r="AR2745" s="24">
        <v>32.027168000000003</v>
      </c>
      <c r="AS2745" s="30">
        <f t="shared" si="1748"/>
        <v>-8.6542126823696552E-4</v>
      </c>
      <c r="AT2745" s="3">
        <f t="shared" si="1749"/>
        <v>77921.369443898788</v>
      </c>
      <c r="AU2745" s="25">
        <v>10.436973999999999</v>
      </c>
      <c r="AV2745" s="30">
        <f t="shared" si="1750"/>
        <v>-4.4723027136662763E-3</v>
      </c>
      <c r="AW2745" s="3">
        <f t="shared" si="1751"/>
        <v>78697.677200075166</v>
      </c>
      <c r="AX2745" s="26">
        <f t="shared" si="1728"/>
        <v>238195.99356536201</v>
      </c>
      <c r="AY2745" s="28">
        <f t="shared" si="1752"/>
        <v>1.3819599356536201</v>
      </c>
      <c r="AZ2745" s="28">
        <f t="shared" si="1759"/>
        <v>-3.8616345299566923E-3</v>
      </c>
      <c r="BA2745" s="29">
        <f t="shared" si="1729"/>
        <v>0.34247824953026756</v>
      </c>
      <c r="BB2745" s="51">
        <f t="shared" si="1753"/>
        <v>9.1449161969341941E-3</v>
      </c>
      <c r="BC2745" s="29">
        <f t="shared" si="1730"/>
        <v>0.32713131853125327</v>
      </c>
      <c r="BD2745" s="51">
        <f t="shared" si="1754"/>
        <v>6.2020148020801025E-3</v>
      </c>
      <c r="BE2745" s="29">
        <f t="shared" si="1731"/>
        <v>0.33039043193847922</v>
      </c>
      <c r="BF2745" s="51">
        <f t="shared" si="1755"/>
        <v>2.9429013948541471E-3</v>
      </c>
      <c r="BG2745" s="2" t="str">
        <f t="shared" si="1756"/>
        <v>No</v>
      </c>
    </row>
    <row r="2746" spans="1:59" x14ac:dyDescent="0.35">
      <c r="A2746" s="23">
        <v>44524</v>
      </c>
      <c r="B2746" s="25">
        <v>113.27259100000001</v>
      </c>
      <c r="C2746" s="30">
        <f t="shared" si="1732"/>
        <v>2.9062721370094469E-3</v>
      </c>
      <c r="D2746" s="3">
        <f t="shared" si="1733"/>
        <v>149670.72796633499</v>
      </c>
      <c r="E2746" s="24">
        <v>31.916184999999999</v>
      </c>
      <c r="F2746" s="30">
        <f t="shared" si="1734"/>
        <v>-3.4652767300563658E-3</v>
      </c>
      <c r="G2746" s="3">
        <f t="shared" si="1735"/>
        <v>58954.560457748819</v>
      </c>
      <c r="H2746" s="25">
        <v>10.465104</v>
      </c>
      <c r="I2746" s="30">
        <f t="shared" si="1736"/>
        <v>2.6952256468206759E-3</v>
      </c>
      <c r="J2746" s="3">
        <f t="shared" si="1737"/>
        <v>47360.931651998624</v>
      </c>
      <c r="K2746" s="26">
        <f t="shared" si="1720"/>
        <v>255986.22007608245</v>
      </c>
      <c r="L2746" s="28">
        <f t="shared" si="1738"/>
        <v>1.5598622007608243</v>
      </c>
      <c r="M2746" s="28">
        <f t="shared" si="1757"/>
        <v>3.5602436653197067E-3</v>
      </c>
      <c r="N2746" s="29">
        <f t="shared" si="1721"/>
        <v>0.58468275332106112</v>
      </c>
      <c r="O2746" s="29">
        <f t="shared" si="1722"/>
        <v>0.23030364853321697</v>
      </c>
      <c r="P2746" s="29">
        <f t="shared" si="1723"/>
        <v>0.18501359814572182</v>
      </c>
      <c r="R2746" s="23">
        <v>44524</v>
      </c>
      <c r="S2746" s="25">
        <v>113.27259100000001</v>
      </c>
      <c r="T2746" s="30">
        <f t="shared" si="1739"/>
        <v>2.9062721370094469E-3</v>
      </c>
      <c r="U2746" s="3">
        <f t="shared" si="1740"/>
        <v>88402.548666228715</v>
      </c>
      <c r="V2746" s="24">
        <v>31.916184999999999</v>
      </c>
      <c r="W2746" s="30">
        <f t="shared" si="1741"/>
        <v>-3.4652767300563658E-3</v>
      </c>
      <c r="X2746" s="3">
        <f t="shared" si="1742"/>
        <v>75056.729506301854</v>
      </c>
      <c r="Y2746" s="25">
        <v>10.465104</v>
      </c>
      <c r="Z2746" s="30">
        <f t="shared" si="1743"/>
        <v>2.6952256468206759E-3</v>
      </c>
      <c r="AA2746" s="3">
        <f t="shared" si="1744"/>
        <v>68013.599712897805</v>
      </c>
      <c r="AB2746" s="26">
        <f t="shared" si="1724"/>
        <v>231472.87788542837</v>
      </c>
      <c r="AC2746" s="28">
        <f t="shared" si="1745"/>
        <v>1.3147287788542839</v>
      </c>
      <c r="AD2746" s="28">
        <f t="shared" si="1758"/>
        <v>1.7799983787227802E-3</v>
      </c>
      <c r="AE2746" s="29">
        <f t="shared" si="1725"/>
        <v>0.38191320501050291</v>
      </c>
      <c r="AF2746" s="29">
        <f t="shared" si="1726"/>
        <v>0.32425712330518708</v>
      </c>
      <c r="AG2746" s="29">
        <f t="shared" si="1727"/>
        <v>0.29382967168431001</v>
      </c>
      <c r="AN2746" s="23">
        <v>44524</v>
      </c>
      <c r="AO2746" s="25">
        <v>113.27259100000001</v>
      </c>
      <c r="AP2746" s="30">
        <f t="shared" si="1746"/>
        <v>2.9062721370094469E-3</v>
      </c>
      <c r="AQ2746" s="3">
        <f t="shared" si="1747"/>
        <v>81814.031729247974</v>
      </c>
      <c r="AR2746" s="24">
        <v>31.916184999999999</v>
      </c>
      <c r="AS2746" s="30">
        <f t="shared" si="1748"/>
        <v>-3.4652767300563658E-3</v>
      </c>
      <c r="AT2746" s="3">
        <f t="shared" si="1749"/>
        <v>77651.350335590716</v>
      </c>
      <c r="AU2746" s="25">
        <v>10.465104</v>
      </c>
      <c r="AV2746" s="30">
        <f t="shared" si="1750"/>
        <v>2.6952256468206759E-3</v>
      </c>
      <c r="AW2746" s="3">
        <f t="shared" si="1751"/>
        <v>78909.785198010024</v>
      </c>
      <c r="AX2746" s="26">
        <f t="shared" si="1728"/>
        <v>238375.1672628487</v>
      </c>
      <c r="AY2746" s="28">
        <f t="shared" si="1752"/>
        <v>1.3837516726284869</v>
      </c>
      <c r="AZ2746" s="28">
        <f t="shared" si="1759"/>
        <v>1.7917369748667866E-3</v>
      </c>
      <c r="BA2746" s="29">
        <f t="shared" si="1729"/>
        <v>0.34321541404115408</v>
      </c>
      <c r="BB2746" s="51">
        <f t="shared" si="1753"/>
        <v>9.8820807078207062E-3</v>
      </c>
      <c r="BC2746" s="29">
        <f t="shared" si="1730"/>
        <v>0.32575268316421169</v>
      </c>
      <c r="BD2746" s="51">
        <f t="shared" si="1754"/>
        <v>7.5806501691216832E-3</v>
      </c>
      <c r="BE2746" s="29">
        <f t="shared" si="1731"/>
        <v>0.33103190279463429</v>
      </c>
      <c r="BF2746" s="51">
        <f t="shared" si="1755"/>
        <v>2.3014305386990785E-3</v>
      </c>
      <c r="BG2746" s="2" t="str">
        <f t="shared" si="1756"/>
        <v>No</v>
      </c>
    </row>
    <row r="2747" spans="1:59" x14ac:dyDescent="0.35">
      <c r="A2747" s="23">
        <v>44526</v>
      </c>
      <c r="B2747" s="25">
        <v>110.685272</v>
      </c>
      <c r="C2747" s="30">
        <f t="shared" si="1732"/>
        <v>-2.2841527479494195E-2</v>
      </c>
      <c r="D2747" s="3">
        <f t="shared" si="1733"/>
        <v>146252.01992061606</v>
      </c>
      <c r="E2747" s="24">
        <v>31.130065999999999</v>
      </c>
      <c r="F2747" s="30">
        <f t="shared" si="1734"/>
        <v>-2.4630732025146429E-2</v>
      </c>
      <c r="G2747" s="3">
        <f t="shared" si="1735"/>
        <v>57502.466477453716</v>
      </c>
      <c r="H2747" s="25">
        <v>10.5495</v>
      </c>
      <c r="I2747" s="30">
        <f t="shared" si="1736"/>
        <v>8.0645161290322509E-3</v>
      </c>
      <c r="J2747" s="3">
        <f t="shared" si="1737"/>
        <v>47742.874649192163</v>
      </c>
      <c r="K2747" s="26">
        <f t="shared" si="1720"/>
        <v>251497.36104726192</v>
      </c>
      <c r="L2747" s="28">
        <f t="shared" si="1738"/>
        <v>1.514973610472619</v>
      </c>
      <c r="M2747" s="28">
        <f t="shared" si="1757"/>
        <v>-4.4888590288205243E-2</v>
      </c>
      <c r="N2747" s="29">
        <f t="shared" si="1721"/>
        <v>0.58152506774467538</v>
      </c>
      <c r="O2747" s="29">
        <f t="shared" si="1722"/>
        <v>0.22864043677439513</v>
      </c>
      <c r="P2747" s="29">
        <f t="shared" si="1723"/>
        <v>0.18983449548092959</v>
      </c>
      <c r="R2747" s="23">
        <v>44526</v>
      </c>
      <c r="S2747" s="25">
        <v>110.685272</v>
      </c>
      <c r="T2747" s="30">
        <f t="shared" si="1739"/>
        <v>-2.2841527479494195E-2</v>
      </c>
      <c r="U2747" s="3">
        <f t="shared" si="1740"/>
        <v>86383.299421611722</v>
      </c>
      <c r="V2747" s="24">
        <v>31.130065999999999</v>
      </c>
      <c r="W2747" s="30">
        <f t="shared" si="1741"/>
        <v>-2.4630732025146429E-2</v>
      </c>
      <c r="X2747" s="3">
        <f t="shared" si="1742"/>
        <v>73208.027315148225</v>
      </c>
      <c r="Y2747" s="25">
        <v>10.5495</v>
      </c>
      <c r="Z2747" s="30">
        <f t="shared" si="1743"/>
        <v>8.0645161290322509E-3</v>
      </c>
      <c r="AA2747" s="3">
        <f t="shared" si="1744"/>
        <v>68562.096484776019</v>
      </c>
      <c r="AB2747" s="26">
        <f t="shared" si="1724"/>
        <v>228153.42322153598</v>
      </c>
      <c r="AC2747" s="28">
        <f t="shared" si="1745"/>
        <v>1.28153423221536</v>
      </c>
      <c r="AD2747" s="28">
        <f t="shared" si="1758"/>
        <v>-3.319454663892385E-2</v>
      </c>
      <c r="AE2747" s="29">
        <f t="shared" si="1725"/>
        <v>0.37861934395669317</v>
      </c>
      <c r="AF2747" s="29">
        <f t="shared" si="1726"/>
        <v>0.32087192154054839</v>
      </c>
      <c r="AG2747" s="29">
        <f t="shared" si="1727"/>
        <v>0.30050873450275833</v>
      </c>
      <c r="AN2747" s="23">
        <v>44526</v>
      </c>
      <c r="AO2747" s="25">
        <v>110.685272</v>
      </c>
      <c r="AP2747" s="30">
        <f t="shared" si="1746"/>
        <v>-2.2841527479494195E-2</v>
      </c>
      <c r="AQ2747" s="3">
        <f t="shared" si="1747"/>
        <v>79945.274275296149</v>
      </c>
      <c r="AR2747" s="24">
        <v>31.130065999999999</v>
      </c>
      <c r="AS2747" s="30">
        <f t="shared" si="1748"/>
        <v>-2.4630732025146429E-2</v>
      </c>
      <c r="AT2747" s="3">
        <f t="shared" si="1749"/>
        <v>75738.740734084015</v>
      </c>
      <c r="AU2747" s="25">
        <v>10.5495</v>
      </c>
      <c r="AV2747" s="30">
        <f t="shared" si="1750"/>
        <v>8.0645161290322509E-3</v>
      </c>
      <c r="AW2747" s="3">
        <f t="shared" si="1751"/>
        <v>79546.154433477845</v>
      </c>
      <c r="AX2747" s="26">
        <f t="shared" si="1728"/>
        <v>235230.16944285802</v>
      </c>
      <c r="AY2747" s="28">
        <f t="shared" si="1752"/>
        <v>1.3523016944285802</v>
      </c>
      <c r="AZ2747" s="28">
        <f t="shared" si="1759"/>
        <v>-3.1449978199906692E-2</v>
      </c>
      <c r="BA2747" s="29">
        <f t="shared" si="1729"/>
        <v>0.33985978271684408</v>
      </c>
      <c r="BB2747" s="51">
        <f t="shared" si="1753"/>
        <v>6.5264493835107129E-3</v>
      </c>
      <c r="BC2747" s="29">
        <f t="shared" si="1730"/>
        <v>0.32197715502850255</v>
      </c>
      <c r="BD2747" s="51">
        <f t="shared" si="1754"/>
        <v>1.1356178304830822E-2</v>
      </c>
      <c r="BE2747" s="29">
        <f t="shared" si="1731"/>
        <v>0.33816306225465331</v>
      </c>
      <c r="BF2747" s="51">
        <f t="shared" si="1755"/>
        <v>4.8297289213199424E-3</v>
      </c>
      <c r="BG2747" s="2" t="str">
        <f t="shared" si="1756"/>
        <v>No</v>
      </c>
    </row>
    <row r="2748" spans="1:59" x14ac:dyDescent="0.35">
      <c r="A2748" s="23">
        <v>44529</v>
      </c>
      <c r="B2748" s="25">
        <v>111.911362</v>
      </c>
      <c r="C2748" s="30">
        <f t="shared" si="1732"/>
        <v>1.1077264191029945E-2</v>
      </c>
      <c r="D2748" s="3">
        <f t="shared" si="1733"/>
        <v>147872.09218374849</v>
      </c>
      <c r="E2748" s="24">
        <v>31.185559999999999</v>
      </c>
      <c r="F2748" s="30">
        <f t="shared" si="1734"/>
        <v>1.782649609544551E-3</v>
      </c>
      <c r="G2748" s="3">
        <f t="shared" si="1735"/>
        <v>57604.973226867594</v>
      </c>
      <c r="H2748" s="25">
        <v>10.530745</v>
      </c>
      <c r="I2748" s="30">
        <f t="shared" si="1736"/>
        <v>-1.7778093748519463E-3</v>
      </c>
      <c r="J2748" s="3">
        <f t="shared" si="1737"/>
        <v>47657.996919058445</v>
      </c>
      <c r="K2748" s="26">
        <f t="shared" si="1720"/>
        <v>253135.06232967452</v>
      </c>
      <c r="L2748" s="28">
        <f t="shared" si="1738"/>
        <v>1.5313506232967451</v>
      </c>
      <c r="M2748" s="28">
        <f t="shared" si="1757"/>
        <v>1.6377012824126069E-2</v>
      </c>
      <c r="N2748" s="29">
        <f t="shared" si="1721"/>
        <v>0.58416282131301467</v>
      </c>
      <c r="O2748" s="29">
        <f t="shared" si="1722"/>
        <v>0.22756615656761461</v>
      </c>
      <c r="P2748" s="29">
        <f t="shared" si="1723"/>
        <v>0.18827102211937075</v>
      </c>
      <c r="R2748" s="23">
        <v>44529</v>
      </c>
      <c r="S2748" s="25">
        <v>111.911362</v>
      </c>
      <c r="T2748" s="30">
        <f t="shared" si="1739"/>
        <v>1.1077264191029945E-2</v>
      </c>
      <c r="U2748" s="3">
        <f t="shared" si="1740"/>
        <v>87340.190050997757</v>
      </c>
      <c r="V2748" s="24">
        <v>31.185559999999999</v>
      </c>
      <c r="W2748" s="30">
        <f t="shared" si="1741"/>
        <v>1.782649609544551E-3</v>
      </c>
      <c r="X2748" s="3">
        <f t="shared" si="1742"/>
        <v>73338.531576457099</v>
      </c>
      <c r="Y2748" s="25">
        <v>10.530745</v>
      </c>
      <c r="Z2748" s="30">
        <f t="shared" si="1743"/>
        <v>-1.7778093748519463E-3</v>
      </c>
      <c r="AA2748" s="3">
        <f t="shared" si="1744"/>
        <v>68440.206146885874</v>
      </c>
      <c r="AB2748" s="26">
        <f t="shared" si="1724"/>
        <v>229118.92777434073</v>
      </c>
      <c r="AC2748" s="28">
        <f t="shared" si="1745"/>
        <v>1.2911892777434071</v>
      </c>
      <c r="AD2748" s="28">
        <f t="shared" si="1758"/>
        <v>9.6550455280470793E-3</v>
      </c>
      <c r="AE2748" s="29">
        <f t="shared" si="1725"/>
        <v>0.38120023910472872</v>
      </c>
      <c r="AF2748" s="29">
        <f t="shared" si="1726"/>
        <v>0.32008936271161426</v>
      </c>
      <c r="AG2748" s="29">
        <f t="shared" si="1727"/>
        <v>0.29871039818365702</v>
      </c>
      <c r="AN2748" s="23">
        <v>44529</v>
      </c>
      <c r="AO2748" s="25">
        <v>111.911362</v>
      </c>
      <c r="AP2748" s="30">
        <f t="shared" si="1746"/>
        <v>1.1077264191029945E-2</v>
      </c>
      <c r="AQ2748" s="3">
        <f t="shared" si="1747"/>
        <v>80830.849199267948</v>
      </c>
      <c r="AR2748" s="24">
        <v>31.185559999999999</v>
      </c>
      <c r="AS2748" s="30">
        <f t="shared" si="1748"/>
        <v>1.782649609544551E-3</v>
      </c>
      <c r="AT2748" s="3">
        <f t="shared" si="1749"/>
        <v>75873.756370681032</v>
      </c>
      <c r="AU2748" s="25">
        <v>10.530745</v>
      </c>
      <c r="AV2748" s="30">
        <f t="shared" si="1750"/>
        <v>-1.7778093748519463E-3</v>
      </c>
      <c r="AW2748" s="3">
        <f t="shared" si="1751"/>
        <v>79404.736534392592</v>
      </c>
      <c r="AX2748" s="26">
        <f t="shared" si="1728"/>
        <v>236109.34210434154</v>
      </c>
      <c r="AY2748" s="28">
        <f t="shared" si="1752"/>
        <v>1.3610934210434156</v>
      </c>
      <c r="AZ2748" s="28">
        <f t="shared" si="1759"/>
        <v>8.7917266148354045E-3</v>
      </c>
      <c r="BA2748" s="29">
        <f t="shared" si="1729"/>
        <v>0.3423449850770714</v>
      </c>
      <c r="BB2748" s="51">
        <f t="shared" si="1753"/>
        <v>9.011651743738025E-3</v>
      </c>
      <c r="BC2748" s="29">
        <f t="shared" si="1730"/>
        <v>0.32135008168016865</v>
      </c>
      <c r="BD2748" s="51">
        <f t="shared" si="1754"/>
        <v>1.1983251653164717E-2</v>
      </c>
      <c r="BE2748" s="29">
        <f t="shared" si="1731"/>
        <v>0.33630493324276012</v>
      </c>
      <c r="BF2748" s="51">
        <f t="shared" si="1755"/>
        <v>2.9715999094267476E-3</v>
      </c>
      <c r="BG2748" s="2" t="str">
        <f t="shared" si="1756"/>
        <v>No</v>
      </c>
    </row>
    <row r="2749" spans="1:59" x14ac:dyDescent="0.35">
      <c r="A2749" s="23">
        <v>44530</v>
      </c>
      <c r="B2749" s="25">
        <v>109.71019699999999</v>
      </c>
      <c r="C2749" s="30">
        <f t="shared" si="1732"/>
        <v>-1.9668825047451377E-2</v>
      </c>
      <c r="D2749" s="3">
        <f t="shared" si="1733"/>
        <v>144963.62187318574</v>
      </c>
      <c r="E2749" s="24">
        <v>30.852619000000001</v>
      </c>
      <c r="F2749" s="30">
        <f t="shared" si="1734"/>
        <v>-1.0676127028021898E-2</v>
      </c>
      <c r="G2749" s="3">
        <f t="shared" si="1735"/>
        <v>56989.975215251754</v>
      </c>
      <c r="H2749" s="25">
        <v>10.585224</v>
      </c>
      <c r="I2749" s="30">
        <f t="shared" si="1736"/>
        <v>5.1733281928296737E-3</v>
      </c>
      <c r="J2749" s="3">
        <f t="shared" si="1737"/>
        <v>47904.547378133597</v>
      </c>
      <c r="K2749" s="26">
        <f t="shared" si="1720"/>
        <v>249858.1444665711</v>
      </c>
      <c r="L2749" s="28">
        <f t="shared" si="1738"/>
        <v>1.4985814446657111</v>
      </c>
      <c r="M2749" s="28">
        <f t="shared" si="1757"/>
        <v>-3.2769178631034013E-2</v>
      </c>
      <c r="N2749" s="29">
        <f t="shared" si="1721"/>
        <v>0.5801836965637942</v>
      </c>
      <c r="O2749" s="29">
        <f t="shared" si="1722"/>
        <v>0.2280893237917907</v>
      </c>
      <c r="P2749" s="29">
        <f t="shared" si="1723"/>
        <v>0.19172697964441507</v>
      </c>
      <c r="R2749" s="23">
        <v>44530</v>
      </c>
      <c r="S2749" s="25">
        <v>109.71019699999999</v>
      </c>
      <c r="T2749" s="30">
        <f t="shared" si="1739"/>
        <v>-1.9668825047451377E-2</v>
      </c>
      <c r="U2749" s="3">
        <f t="shared" si="1740"/>
        <v>85622.311133273528</v>
      </c>
      <c r="V2749" s="24">
        <v>30.852619000000001</v>
      </c>
      <c r="W2749" s="30">
        <f t="shared" si="1741"/>
        <v>-1.0676127028021898E-2</v>
      </c>
      <c r="X2749" s="3">
        <f t="shared" si="1742"/>
        <v>72555.56009729825</v>
      </c>
      <c r="Y2749" s="25">
        <v>10.585224</v>
      </c>
      <c r="Z2749" s="30">
        <f t="shared" si="1743"/>
        <v>5.1733281928296737E-3</v>
      </c>
      <c r="AA2749" s="3">
        <f t="shared" si="1744"/>
        <v>68794.26979486864</v>
      </c>
      <c r="AB2749" s="26">
        <f t="shared" si="1724"/>
        <v>226972.14102544042</v>
      </c>
      <c r="AC2749" s="28">
        <f t="shared" si="1745"/>
        <v>1.2697214102544043</v>
      </c>
      <c r="AD2749" s="28">
        <f t="shared" si="1758"/>
        <v>-2.1467867489002757E-2</v>
      </c>
      <c r="AE2749" s="29">
        <f t="shared" si="1725"/>
        <v>0.37723709503042691</v>
      </c>
      <c r="AF2749" s="29">
        <f t="shared" si="1726"/>
        <v>0.31966724977567085</v>
      </c>
      <c r="AG2749" s="29">
        <f t="shared" si="1727"/>
        <v>0.30309565519390225</v>
      </c>
      <c r="AN2749" s="23">
        <v>44530</v>
      </c>
      <c r="AO2749" s="25">
        <v>109.71019699999999</v>
      </c>
      <c r="AP2749" s="30">
        <f t="shared" si="1746"/>
        <v>-1.9668825047451377E-2</v>
      </c>
      <c r="AQ2749" s="3">
        <f t="shared" si="1747"/>
        <v>79241.001367930628</v>
      </c>
      <c r="AR2749" s="24">
        <v>30.852619000000001</v>
      </c>
      <c r="AS2749" s="30">
        <f t="shared" si="1748"/>
        <v>-1.0676127028021898E-2</v>
      </c>
      <c r="AT2749" s="3">
        <f t="shared" si="1749"/>
        <v>75063.71850957445</v>
      </c>
      <c r="AU2749" s="25">
        <v>10.585224</v>
      </c>
      <c r="AV2749" s="30">
        <f t="shared" si="1750"/>
        <v>5.1733281928296737E-3</v>
      </c>
      <c r="AW2749" s="3">
        <f t="shared" si="1751"/>
        <v>79815.523296550178</v>
      </c>
      <c r="AX2749" s="26">
        <f t="shared" si="1728"/>
        <v>234120.24317405527</v>
      </c>
      <c r="AY2749" s="28">
        <f t="shared" si="1752"/>
        <v>1.3412024317405526</v>
      </c>
      <c r="AZ2749" s="28">
        <f t="shared" si="1759"/>
        <v>-1.9890989302862927E-2</v>
      </c>
      <c r="BA2749" s="29">
        <f t="shared" si="1729"/>
        <v>0.33846283556530987</v>
      </c>
      <c r="BB2749" s="51">
        <f t="shared" si="1753"/>
        <v>5.1295022319765016E-3</v>
      </c>
      <c r="BC2749" s="29">
        <f t="shared" si="1730"/>
        <v>0.32062036794387228</v>
      </c>
      <c r="BD2749" s="51">
        <f t="shared" si="1754"/>
        <v>1.2712965389461095E-2</v>
      </c>
      <c r="BE2749" s="29">
        <f t="shared" si="1731"/>
        <v>0.3409167964908178</v>
      </c>
      <c r="BF2749" s="51">
        <f t="shared" si="1755"/>
        <v>7.5834631574844269E-3</v>
      </c>
      <c r="BG2749" s="2" t="str">
        <f t="shared" si="1756"/>
        <v>No</v>
      </c>
    </row>
    <row r="2750" spans="1:59" x14ac:dyDescent="0.35">
      <c r="A2750" s="23">
        <v>44531</v>
      </c>
      <c r="B2750" s="25">
        <v>108.09794599999999</v>
      </c>
      <c r="C2750" s="30">
        <f t="shared" si="1732"/>
        <v>-1.4695543751507389E-2</v>
      </c>
      <c r="D2750" s="3">
        <f t="shared" si="1733"/>
        <v>142833.30262557135</v>
      </c>
      <c r="E2750" s="24">
        <v>30.834118</v>
      </c>
      <c r="F2750" s="30">
        <f t="shared" si="1734"/>
        <v>-5.9965735809985876E-4</v>
      </c>
      <c r="G2750" s="3">
        <f t="shared" si="1735"/>
        <v>56955.800757275996</v>
      </c>
      <c r="H2750" s="25">
        <v>10.594614</v>
      </c>
      <c r="I2750" s="30">
        <f t="shared" si="1736"/>
        <v>8.8708562048367412E-4</v>
      </c>
      <c r="J2750" s="3">
        <f t="shared" si="1737"/>
        <v>47947.042813268519</v>
      </c>
      <c r="K2750" s="26">
        <f t="shared" si="1720"/>
        <v>247736.14619611585</v>
      </c>
      <c r="L2750" s="28">
        <f t="shared" si="1738"/>
        <v>1.4773614619611584</v>
      </c>
      <c r="M2750" s="28">
        <f t="shared" si="1757"/>
        <v>-2.121998270455272E-2</v>
      </c>
      <c r="N2750" s="29">
        <f t="shared" si="1721"/>
        <v>0.57655414770398483</v>
      </c>
      <c r="O2750" s="29">
        <f t="shared" si="1722"/>
        <v>0.22990508907080506</v>
      </c>
      <c r="P2750" s="29">
        <f t="shared" si="1723"/>
        <v>0.19354076322521022</v>
      </c>
      <c r="R2750" s="23">
        <v>44531</v>
      </c>
      <c r="S2750" s="25">
        <v>108.09794599999999</v>
      </c>
      <c r="T2750" s="30">
        <f t="shared" si="1739"/>
        <v>-1.4695543751507389E-2</v>
      </c>
      <c r="U2750" s="3">
        <f t="shared" si="1740"/>
        <v>84364.04471390933</v>
      </c>
      <c r="V2750" s="24">
        <v>30.834118</v>
      </c>
      <c r="W2750" s="30">
        <f t="shared" si="1741"/>
        <v>-5.9965735809985876E-4</v>
      </c>
      <c r="X2750" s="3">
        <f t="shared" si="1742"/>
        <v>72512.051621814855</v>
      </c>
      <c r="Y2750" s="25">
        <v>10.594614</v>
      </c>
      <c r="Z2750" s="30">
        <f t="shared" si="1743"/>
        <v>8.8708562048367412E-4</v>
      </c>
      <c r="AA2750" s="3">
        <f t="shared" si="1744"/>
        <v>68855.296202375335</v>
      </c>
      <c r="AB2750" s="26">
        <f t="shared" si="1724"/>
        <v>225731.39253809949</v>
      </c>
      <c r="AC2750" s="28">
        <f t="shared" si="1745"/>
        <v>1.2573139253809948</v>
      </c>
      <c r="AD2750" s="28">
        <f t="shared" si="1758"/>
        <v>-1.240748487340948E-2</v>
      </c>
      <c r="AE2750" s="29">
        <f t="shared" si="1725"/>
        <v>0.37373642968011267</v>
      </c>
      <c r="AF2750" s="29">
        <f t="shared" si="1726"/>
        <v>0.32123157885350878</v>
      </c>
      <c r="AG2750" s="29">
        <f t="shared" si="1727"/>
        <v>0.30503199146637866</v>
      </c>
      <c r="AN2750" s="23">
        <v>44531</v>
      </c>
      <c r="AO2750" s="25">
        <v>108.09794599999999</v>
      </c>
      <c r="AP2750" s="30">
        <f t="shared" si="1746"/>
        <v>-1.4695543751507389E-2</v>
      </c>
      <c r="AQ2750" s="3">
        <f t="shared" si="1747"/>
        <v>78076.511765414951</v>
      </c>
      <c r="AR2750" s="24">
        <v>30.834118</v>
      </c>
      <c r="AS2750" s="30">
        <f t="shared" si="1748"/>
        <v>-5.9965735809985876E-4</v>
      </c>
      <c r="AT2750" s="3">
        <f t="shared" si="1749"/>
        <v>75018.705998443853</v>
      </c>
      <c r="AU2750" s="25">
        <v>10.594614</v>
      </c>
      <c r="AV2750" s="30">
        <f t="shared" si="1750"/>
        <v>8.8708562048367412E-4</v>
      </c>
      <c r="AW2750" s="3">
        <f t="shared" si="1751"/>
        <v>79886.326499557923</v>
      </c>
      <c r="AX2750" s="26">
        <f t="shared" si="1728"/>
        <v>232981.54426341673</v>
      </c>
      <c r="AY2750" s="28">
        <f t="shared" si="1752"/>
        <v>1.3298154426341671</v>
      </c>
      <c r="AZ2750" s="28">
        <f t="shared" si="1759"/>
        <v>-1.1386989106385581E-2</v>
      </c>
      <c r="BA2750" s="29">
        <f t="shared" si="1729"/>
        <v>0.33511886966093346</v>
      </c>
      <c r="BB2750" s="51">
        <f t="shared" si="1753"/>
        <v>1.7855363276000902E-3</v>
      </c>
      <c r="BC2750" s="29">
        <f t="shared" si="1730"/>
        <v>0.32199420016559421</v>
      </c>
      <c r="BD2750" s="51">
        <f t="shared" si="1754"/>
        <v>1.1339133167739157E-2</v>
      </c>
      <c r="BE2750" s="29">
        <f t="shared" si="1731"/>
        <v>0.34288693017347233</v>
      </c>
      <c r="BF2750" s="51">
        <f t="shared" si="1755"/>
        <v>9.5535968401389559E-3</v>
      </c>
      <c r="BG2750" s="2" t="str">
        <f t="shared" si="1756"/>
        <v>No</v>
      </c>
    </row>
    <row r="2751" spans="1:59" x14ac:dyDescent="0.35">
      <c r="A2751" s="23">
        <v>44532</v>
      </c>
      <c r="B2751" s="25">
        <v>109.84535200000001</v>
      </c>
      <c r="C2751" s="30">
        <f t="shared" si="1732"/>
        <v>1.6165025004267974E-2</v>
      </c>
      <c r="D2751" s="3">
        <f t="shared" si="1733"/>
        <v>145142.20653395588</v>
      </c>
      <c r="E2751" s="24">
        <v>31.204059999999998</v>
      </c>
      <c r="F2751" s="30">
        <f t="shared" si="1734"/>
        <v>1.1997813590776341E-2</v>
      </c>
      <c r="G2751" s="3">
        <f t="shared" si="1735"/>
        <v>57639.145837675191</v>
      </c>
      <c r="H2751" s="25">
        <v>10.575829000000001</v>
      </c>
      <c r="I2751" s="30">
        <f t="shared" si="1736"/>
        <v>-1.7730707319775219E-3</v>
      </c>
      <c r="J2751" s="3">
        <f t="shared" si="1737"/>
        <v>47862.029314971442</v>
      </c>
      <c r="K2751" s="26">
        <f t="shared" si="1720"/>
        <v>250643.38168660252</v>
      </c>
      <c r="L2751" s="28">
        <f t="shared" si="1738"/>
        <v>1.506433816866025</v>
      </c>
      <c r="M2751" s="28">
        <f t="shared" si="1757"/>
        <v>2.9072354904866593E-2</v>
      </c>
      <c r="N2751" s="29">
        <f t="shared" si="1721"/>
        <v>0.57907855199399449</v>
      </c>
      <c r="O2751" s="29">
        <f t="shared" si="1722"/>
        <v>0.2299647628826903</v>
      </c>
      <c r="P2751" s="29">
        <f t="shared" si="1723"/>
        <v>0.19095668512331512</v>
      </c>
      <c r="R2751" s="23">
        <v>44532</v>
      </c>
      <c r="S2751" s="25">
        <v>109.84535200000001</v>
      </c>
      <c r="T2751" s="30">
        <f t="shared" si="1739"/>
        <v>1.6165025004267974E-2</v>
      </c>
      <c r="U2751" s="3">
        <f t="shared" si="1740"/>
        <v>85727.791606170853</v>
      </c>
      <c r="V2751" s="24">
        <v>31.204059999999998</v>
      </c>
      <c r="W2751" s="30">
        <f t="shared" si="1741"/>
        <v>1.1997813590776341E-2</v>
      </c>
      <c r="X2751" s="3">
        <f t="shared" si="1742"/>
        <v>73382.037700258137</v>
      </c>
      <c r="Y2751" s="25">
        <v>10.575829000000001</v>
      </c>
      <c r="Z2751" s="30">
        <f t="shared" si="1743"/>
        <v>-1.7730707319775219E-3</v>
      </c>
      <c r="AA2751" s="3">
        <f t="shared" si="1744"/>
        <v>68733.210891937255</v>
      </c>
      <c r="AB2751" s="26">
        <f t="shared" si="1724"/>
        <v>227843.04019836625</v>
      </c>
      <c r="AC2751" s="28">
        <f t="shared" si="1745"/>
        <v>1.2784304019836625</v>
      </c>
      <c r="AD2751" s="28">
        <f t="shared" si="1758"/>
        <v>2.1116476602667689E-2</v>
      </c>
      <c r="AE2751" s="29">
        <f t="shared" si="1725"/>
        <v>0.37625810966854173</v>
      </c>
      <c r="AF2751" s="29">
        <f t="shared" si="1726"/>
        <v>0.32207276393595247</v>
      </c>
      <c r="AG2751" s="29">
        <f t="shared" si="1727"/>
        <v>0.3016691263955058</v>
      </c>
      <c r="AN2751" s="23">
        <v>44532</v>
      </c>
      <c r="AO2751" s="25">
        <v>109.84535200000001</v>
      </c>
      <c r="AP2751" s="30">
        <f t="shared" si="1746"/>
        <v>1.6165025004267974E-2</v>
      </c>
      <c r="AQ2751" s="3">
        <f t="shared" si="1747"/>
        <v>79338.620530348911</v>
      </c>
      <c r="AR2751" s="24">
        <v>31.204059999999998</v>
      </c>
      <c r="AS2751" s="30">
        <f t="shared" si="1748"/>
        <v>1.1997813590776341E-2</v>
      </c>
      <c r="AT2751" s="3">
        <f t="shared" si="1749"/>
        <v>75918.766448834431</v>
      </c>
      <c r="AU2751" s="25">
        <v>10.575829000000001</v>
      </c>
      <c r="AV2751" s="30">
        <f t="shared" si="1750"/>
        <v>-1.7730707319775219E-3</v>
      </c>
      <c r="AW2751" s="3">
        <f t="shared" si="1751"/>
        <v>79744.682392156363</v>
      </c>
      <c r="AX2751" s="26">
        <f t="shared" si="1728"/>
        <v>235002.06937133972</v>
      </c>
      <c r="AY2751" s="28">
        <f t="shared" si="1752"/>
        <v>1.3500206937133972</v>
      </c>
      <c r="AZ2751" s="28">
        <f t="shared" si="1759"/>
        <v>2.0205251079230102E-2</v>
      </c>
      <c r="BA2751" s="29">
        <f t="shared" si="1729"/>
        <v>0.33760817827089679</v>
      </c>
      <c r="BB2751" s="51">
        <f t="shared" si="1753"/>
        <v>4.2748449375634157E-3</v>
      </c>
      <c r="BC2751" s="29">
        <f t="shared" si="1730"/>
        <v>0.32305573585767455</v>
      </c>
      <c r="BD2751" s="51">
        <f t="shared" si="1754"/>
        <v>1.0277597475658817E-2</v>
      </c>
      <c r="BE2751" s="29">
        <f t="shared" si="1731"/>
        <v>0.33933608587142861</v>
      </c>
      <c r="BF2751" s="51">
        <f t="shared" si="1755"/>
        <v>6.0027525380952351E-3</v>
      </c>
      <c r="BG2751" s="2" t="str">
        <f t="shared" si="1756"/>
        <v>No</v>
      </c>
    </row>
    <row r="2752" spans="1:59" x14ac:dyDescent="0.35">
      <c r="A2752" s="23">
        <v>44533</v>
      </c>
      <c r="B2752" s="25">
        <v>108.64823199999999</v>
      </c>
      <c r="C2752" s="30">
        <f t="shared" si="1732"/>
        <v>-1.0898230814536558E-2</v>
      </c>
      <c r="D2752" s="3">
        <f t="shared" si="1733"/>
        <v>143560.41326621769</v>
      </c>
      <c r="E2752" s="24">
        <v>30.972850999999999</v>
      </c>
      <c r="F2752" s="30">
        <f t="shared" si="1734"/>
        <v>-7.4095806763606609E-3</v>
      </c>
      <c r="G2752" s="3">
        <f t="shared" si="1735"/>
        <v>57212.06393647442</v>
      </c>
      <c r="H2752" s="25">
        <v>10.622788</v>
      </c>
      <c r="I2752" s="30">
        <f t="shared" si="1736"/>
        <v>4.4402192962840203E-3</v>
      </c>
      <c r="J2752" s="3">
        <f t="shared" si="1737"/>
        <v>48074.54722109509</v>
      </c>
      <c r="K2752" s="26">
        <f t="shared" si="1720"/>
        <v>248847.0244237872</v>
      </c>
      <c r="L2752" s="28">
        <f t="shared" si="1738"/>
        <v>1.4884702442378721</v>
      </c>
      <c r="M2752" s="28">
        <f t="shared" si="1757"/>
        <v>-1.7963572628152846E-2</v>
      </c>
      <c r="N2752" s="29">
        <f t="shared" si="1721"/>
        <v>0.57690226997343508</v>
      </c>
      <c r="O2752" s="29">
        <f t="shared" si="1722"/>
        <v>0.22990857161724429</v>
      </c>
      <c r="P2752" s="29">
        <f t="shared" si="1723"/>
        <v>0.19318915840932058</v>
      </c>
      <c r="R2752" s="23">
        <v>44533</v>
      </c>
      <c r="S2752" s="25">
        <v>108.64823199999999</v>
      </c>
      <c r="T2752" s="30">
        <f t="shared" si="1739"/>
        <v>-1.0898230814536558E-2</v>
      </c>
      <c r="U2752" s="3">
        <f t="shared" si="1740"/>
        <v>84793.51034602632</v>
      </c>
      <c r="V2752" s="24">
        <v>30.972850999999999</v>
      </c>
      <c r="W2752" s="30">
        <f t="shared" si="1741"/>
        <v>-7.4095806763606609E-3</v>
      </c>
      <c r="X2752" s="3">
        <f t="shared" si="1742"/>
        <v>72838.30757172234</v>
      </c>
      <c r="Y2752" s="25">
        <v>10.622788</v>
      </c>
      <c r="Z2752" s="30">
        <f t="shared" si="1743"/>
        <v>4.4402192962840203E-3</v>
      </c>
      <c r="AA2752" s="3">
        <f t="shared" si="1744"/>
        <v>69038.40142123519</v>
      </c>
      <c r="AB2752" s="26">
        <f t="shared" si="1724"/>
        <v>226670.21933898382</v>
      </c>
      <c r="AC2752" s="28">
        <f t="shared" si="1745"/>
        <v>1.2667021933898384</v>
      </c>
      <c r="AD2752" s="28">
        <f t="shared" si="1758"/>
        <v>-1.1728208593824174E-2</v>
      </c>
      <c r="AE2752" s="29">
        <f t="shared" si="1725"/>
        <v>0.37408315301984235</v>
      </c>
      <c r="AF2752" s="29">
        <f t="shared" si="1726"/>
        <v>0.32134043803431067</v>
      </c>
      <c r="AG2752" s="29">
        <f t="shared" si="1727"/>
        <v>0.30457640894584709</v>
      </c>
      <c r="AN2752" s="23">
        <v>44533</v>
      </c>
      <c r="AO2752" s="25">
        <v>108.64823199999999</v>
      </c>
      <c r="AP2752" s="30">
        <f t="shared" si="1746"/>
        <v>-1.0898230814536558E-2</v>
      </c>
      <c r="AQ2752" s="3">
        <f t="shared" si="1747"/>
        <v>78473.969931302243</v>
      </c>
      <c r="AR2752" s="24">
        <v>30.972850999999999</v>
      </c>
      <c r="AS2752" s="30">
        <f t="shared" si="1748"/>
        <v>-7.4095806763606609E-3</v>
      </c>
      <c r="AT2752" s="3">
        <f t="shared" si="1749"/>
        <v>75356.240223982008</v>
      </c>
      <c r="AU2752" s="25">
        <v>10.622788</v>
      </c>
      <c r="AV2752" s="30">
        <f t="shared" si="1750"/>
        <v>4.4402192962840203E-3</v>
      </c>
      <c r="AW2752" s="3">
        <f t="shared" si="1751"/>
        <v>80098.766269690052</v>
      </c>
      <c r="AX2752" s="26">
        <f t="shared" si="1728"/>
        <v>233928.97642497433</v>
      </c>
      <c r="AY2752" s="28">
        <f t="shared" si="1752"/>
        <v>1.3392897642497434</v>
      </c>
      <c r="AZ2752" s="28">
        <f t="shared" si="1759"/>
        <v>-1.0730929463653727E-2</v>
      </c>
      <c r="BA2752" s="29">
        <f t="shared" si="1729"/>
        <v>0.33546066473073466</v>
      </c>
      <c r="BB2752" s="51">
        <f t="shared" si="1753"/>
        <v>2.1273313974012886E-3</v>
      </c>
      <c r="BC2752" s="29">
        <f t="shared" si="1730"/>
        <v>0.32213298829249676</v>
      </c>
      <c r="BD2752" s="51">
        <f t="shared" si="1754"/>
        <v>1.1200345040836612E-2</v>
      </c>
      <c r="BE2752" s="29">
        <f t="shared" si="1731"/>
        <v>0.34240634697676847</v>
      </c>
      <c r="BF2752" s="51">
        <f t="shared" si="1755"/>
        <v>9.0730136434351016E-3</v>
      </c>
      <c r="BG2752" s="2" t="str">
        <f t="shared" si="1756"/>
        <v>No</v>
      </c>
    </row>
    <row r="2753" spans="1:59" x14ac:dyDescent="0.35">
      <c r="A2753" s="23">
        <v>44536</v>
      </c>
      <c r="B2753" s="25">
        <v>109.980515</v>
      </c>
      <c r="C2753" s="30">
        <f t="shared" si="1732"/>
        <v>1.226235324289493E-2</v>
      </c>
      <c r="D2753" s="3">
        <f t="shared" si="1733"/>
        <v>145320.80176538404</v>
      </c>
      <c r="E2753" s="24">
        <v>31.241049</v>
      </c>
      <c r="F2753" s="30">
        <f t="shared" si="1734"/>
        <v>8.6591318312931875E-3</v>
      </c>
      <c r="G2753" s="3">
        <f t="shared" si="1735"/>
        <v>57707.470740440724</v>
      </c>
      <c r="H2753" s="25">
        <v>10.585224</v>
      </c>
      <c r="I2753" s="30">
        <f t="shared" si="1736"/>
        <v>-3.5361714834184488E-3</v>
      </c>
      <c r="J2753" s="3">
        <f t="shared" si="1737"/>
        <v>47904.547378133597</v>
      </c>
      <c r="K2753" s="26">
        <f t="shared" si="1720"/>
        <v>250932.81988395835</v>
      </c>
      <c r="L2753" s="28">
        <f t="shared" si="1738"/>
        <v>1.5093281988395835</v>
      </c>
      <c r="M2753" s="28">
        <f t="shared" si="1757"/>
        <v>2.0857954601711359E-2</v>
      </c>
      <c r="N2753" s="29">
        <f t="shared" si="1721"/>
        <v>0.57912233972657046</v>
      </c>
      <c r="O2753" s="29">
        <f t="shared" si="1722"/>
        <v>0.22997179391331524</v>
      </c>
      <c r="P2753" s="29">
        <f t="shared" si="1723"/>
        <v>0.19090586636011433</v>
      </c>
      <c r="R2753" s="23">
        <v>44536</v>
      </c>
      <c r="S2753" s="25">
        <v>109.980515</v>
      </c>
      <c r="T2753" s="30">
        <f t="shared" si="1739"/>
        <v>1.226235324289493E-2</v>
      </c>
      <c r="U2753" s="3">
        <f t="shared" si="1740"/>
        <v>85833.278322594357</v>
      </c>
      <c r="V2753" s="24">
        <v>31.241049</v>
      </c>
      <c r="W2753" s="30">
        <f t="shared" si="1741"/>
        <v>8.6591318312931875E-3</v>
      </c>
      <c r="X2753" s="3">
        <f t="shared" si="1742"/>
        <v>73469.02407935416</v>
      </c>
      <c r="Y2753" s="25">
        <v>10.585224</v>
      </c>
      <c r="Z2753" s="30">
        <f t="shared" si="1743"/>
        <v>-3.5361714834184488E-3</v>
      </c>
      <c r="AA2753" s="3">
        <f t="shared" si="1744"/>
        <v>68794.269794868625</v>
      </c>
      <c r="AB2753" s="26">
        <f t="shared" si="1724"/>
        <v>228096.57219681714</v>
      </c>
      <c r="AC2753" s="28">
        <f t="shared" si="1745"/>
        <v>1.2809657219681716</v>
      </c>
      <c r="AD2753" s="28">
        <f t="shared" si="1758"/>
        <v>1.426352857833324E-2</v>
      </c>
      <c r="AE2753" s="29">
        <f t="shared" si="1725"/>
        <v>0.37630235954853192</v>
      </c>
      <c r="AF2753" s="29">
        <f t="shared" si="1726"/>
        <v>0.32209613398293474</v>
      </c>
      <c r="AG2753" s="29">
        <f t="shared" si="1727"/>
        <v>0.30160150646853334</v>
      </c>
      <c r="AN2753" s="23">
        <v>44536</v>
      </c>
      <c r="AO2753" s="25">
        <v>109.980515</v>
      </c>
      <c r="AP2753" s="30">
        <f t="shared" si="1746"/>
        <v>1.226235324289493E-2</v>
      </c>
      <c r="AQ2753" s="3">
        <f t="shared" si="1747"/>
        <v>79436.245470972193</v>
      </c>
      <c r="AR2753" s="24">
        <v>31.241049</v>
      </c>
      <c r="AS2753" s="30">
        <f t="shared" si="1748"/>
        <v>8.6591318312931875E-3</v>
      </c>
      <c r="AT2753" s="3">
        <f t="shared" si="1749"/>
        <v>76008.759842392072</v>
      </c>
      <c r="AU2753" s="25">
        <v>10.585224</v>
      </c>
      <c r="AV2753" s="30">
        <f t="shared" si="1750"/>
        <v>-3.5361714834184488E-3</v>
      </c>
      <c r="AW2753" s="3">
        <f t="shared" si="1751"/>
        <v>79815.523296550178</v>
      </c>
      <c r="AX2753" s="26">
        <f t="shared" si="1728"/>
        <v>235260.52860991444</v>
      </c>
      <c r="AY2753" s="28">
        <f t="shared" si="1752"/>
        <v>1.3526052860991444</v>
      </c>
      <c r="AZ2753" s="28">
        <f t="shared" si="1759"/>
        <v>1.3315521849400991E-2</v>
      </c>
      <c r="BA2753" s="29">
        <f t="shared" si="1729"/>
        <v>0.33765224426017276</v>
      </c>
      <c r="BB2753" s="51">
        <f t="shared" si="1753"/>
        <v>4.3189109268393922E-3</v>
      </c>
      <c r="BC2753" s="29">
        <f t="shared" si="1730"/>
        <v>0.32308335057948551</v>
      </c>
      <c r="BD2753" s="51">
        <f t="shared" si="1754"/>
        <v>1.0249982753847864E-2</v>
      </c>
      <c r="BE2753" s="29">
        <f t="shared" si="1731"/>
        <v>0.33926440516034173</v>
      </c>
      <c r="BF2753" s="51">
        <f t="shared" si="1755"/>
        <v>5.9310718270083607E-3</v>
      </c>
      <c r="BG2753" s="2" t="str">
        <f t="shared" si="1756"/>
        <v>No</v>
      </c>
    </row>
    <row r="2754" spans="1:59" x14ac:dyDescent="0.35">
      <c r="A2754" s="23">
        <v>44537</v>
      </c>
      <c r="B2754" s="25">
        <v>112.345795</v>
      </c>
      <c r="C2754" s="30">
        <f t="shared" si="1732"/>
        <v>2.1506355012067324E-2</v>
      </c>
      <c r="D2754" s="3">
        <f t="shared" si="1733"/>
        <v>148446.12251878864</v>
      </c>
      <c r="E2754" s="24">
        <v>31.842192000000001</v>
      </c>
      <c r="F2754" s="30">
        <f t="shared" si="1734"/>
        <v>1.924208754962109E-2</v>
      </c>
      <c r="G2754" s="3">
        <f t="shared" si="1735"/>
        <v>58817.882944695484</v>
      </c>
      <c r="H2754" s="25">
        <v>10.566437000000001</v>
      </c>
      <c r="I2754" s="30">
        <f t="shared" si="1736"/>
        <v>-1.7748325401522047E-3</v>
      </c>
      <c r="J2754" s="3">
        <f t="shared" si="1737"/>
        <v>47819.524828625625</v>
      </c>
      <c r="K2754" s="26">
        <f t="shared" si="1720"/>
        <v>255083.53029210976</v>
      </c>
      <c r="L2754" s="28">
        <f t="shared" si="1738"/>
        <v>1.5508353029210977</v>
      </c>
      <c r="M2754" s="28">
        <f t="shared" si="1757"/>
        <v>4.1507104081514257E-2</v>
      </c>
      <c r="N2754" s="29">
        <f t="shared" si="1721"/>
        <v>0.58195102737050519</v>
      </c>
      <c r="O2754" s="29">
        <f t="shared" si="1722"/>
        <v>0.23058283252289941</v>
      </c>
      <c r="P2754" s="29">
        <f t="shared" si="1723"/>
        <v>0.18746614010659543</v>
      </c>
      <c r="R2754" s="23">
        <v>44537</v>
      </c>
      <c r="S2754" s="25">
        <v>112.345795</v>
      </c>
      <c r="T2754" s="30">
        <f t="shared" si="1739"/>
        <v>2.1506355012067324E-2</v>
      </c>
      <c r="U2754" s="3">
        <f t="shared" si="1740"/>
        <v>87679.239278049659</v>
      </c>
      <c r="V2754" s="24">
        <v>31.842192000000001</v>
      </c>
      <c r="W2754" s="30">
        <f t="shared" si="1741"/>
        <v>1.924208754962109E-2</v>
      </c>
      <c r="X2754" s="3">
        <f t="shared" si="1742"/>
        <v>74882.721472874313</v>
      </c>
      <c r="Y2754" s="25">
        <v>10.566437000000001</v>
      </c>
      <c r="Z2754" s="30">
        <f t="shared" si="1743"/>
        <v>-1.7748325401522047E-3</v>
      </c>
      <c r="AA2754" s="3">
        <f t="shared" si="1744"/>
        <v>68672.17148626069</v>
      </c>
      <c r="AB2754" s="26">
        <f t="shared" si="1724"/>
        <v>231234.13223718465</v>
      </c>
      <c r="AC2754" s="28">
        <f t="shared" si="1745"/>
        <v>1.3123413223718465</v>
      </c>
      <c r="AD2754" s="28">
        <f t="shared" si="1758"/>
        <v>3.137560040367493E-2</v>
      </c>
      <c r="AE2754" s="29">
        <f t="shared" si="1725"/>
        <v>0.37917948544081764</v>
      </c>
      <c r="AF2754" s="29">
        <f t="shared" si="1726"/>
        <v>0.32383939493873931</v>
      </c>
      <c r="AG2754" s="29">
        <f t="shared" si="1727"/>
        <v>0.2969811196204431</v>
      </c>
      <c r="AN2754" s="23">
        <v>44537</v>
      </c>
      <c r="AO2754" s="25">
        <v>112.345795</v>
      </c>
      <c r="AP2754" s="30">
        <f t="shared" si="1746"/>
        <v>2.1506355012067324E-2</v>
      </c>
      <c r="AQ2754" s="3">
        <f t="shared" si="1747"/>
        <v>81144.629566896649</v>
      </c>
      <c r="AR2754" s="24">
        <v>31.842192000000001</v>
      </c>
      <c r="AS2754" s="30">
        <f t="shared" si="1748"/>
        <v>1.924208754962109E-2</v>
      </c>
      <c r="AT2754" s="3">
        <f t="shared" si="1749"/>
        <v>77471.327053817498</v>
      </c>
      <c r="AU2754" s="25">
        <v>10.566437000000001</v>
      </c>
      <c r="AV2754" s="30">
        <f t="shared" si="1750"/>
        <v>-1.7748325401522047E-3</v>
      </c>
      <c r="AW2754" s="3">
        <f t="shared" si="1751"/>
        <v>79673.864108594178</v>
      </c>
      <c r="AX2754" s="26">
        <f t="shared" si="1728"/>
        <v>238289.82072930835</v>
      </c>
      <c r="AY2754" s="28">
        <f t="shared" si="1752"/>
        <v>1.3828982072930835</v>
      </c>
      <c r="AZ2754" s="28">
        <f t="shared" si="1759"/>
        <v>3.0292921193939115E-2</v>
      </c>
      <c r="BA2754" s="29">
        <f t="shared" si="1729"/>
        <v>0.34052914773508114</v>
      </c>
      <c r="BB2754" s="51">
        <f t="shared" si="1753"/>
        <v>7.1958144017477688E-3</v>
      </c>
      <c r="BC2754" s="29">
        <f t="shared" si="1730"/>
        <v>0.32511387526630064</v>
      </c>
      <c r="BD2754" s="51">
        <f t="shared" si="1754"/>
        <v>8.2194580670327255E-3</v>
      </c>
      <c r="BE2754" s="29">
        <f t="shared" si="1731"/>
        <v>0.33435697699861805</v>
      </c>
      <c r="BF2754" s="51">
        <f t="shared" si="1755"/>
        <v>1.0236436652846792E-3</v>
      </c>
      <c r="BG2754" s="2" t="str">
        <f t="shared" si="1756"/>
        <v>No</v>
      </c>
    </row>
    <row r="2755" spans="1:59" x14ac:dyDescent="0.35">
      <c r="A2755" s="23">
        <v>44538</v>
      </c>
      <c r="B2755" s="25">
        <v>112.85746</v>
      </c>
      <c r="C2755" s="30">
        <f t="shared" si="1732"/>
        <v>4.554376067212873E-3</v>
      </c>
      <c r="D2755" s="3">
        <f t="shared" si="1733"/>
        <v>149122.20198645876</v>
      </c>
      <c r="E2755" s="24">
        <v>31.925433999999999</v>
      </c>
      <c r="F2755" s="30">
        <f t="shared" si="1734"/>
        <v>2.6142044492414307E-3</v>
      </c>
      <c r="G2755" s="3">
        <f t="shared" si="1735"/>
        <v>58971.644915984471</v>
      </c>
      <c r="H2755" s="25">
        <v>10.528867999999999</v>
      </c>
      <c r="I2755" s="30">
        <f t="shared" si="1736"/>
        <v>-3.5555031464249431E-3</v>
      </c>
      <c r="J2755" s="3">
        <f t="shared" si="1737"/>
        <v>47649.502357636899</v>
      </c>
      <c r="K2755" s="26">
        <f t="shared" si="1720"/>
        <v>255743.34926008014</v>
      </c>
      <c r="L2755" s="28">
        <f t="shared" si="1738"/>
        <v>1.5574334926008016</v>
      </c>
      <c r="M2755" s="28">
        <f t="shared" si="1757"/>
        <v>6.5981896797038253E-3</v>
      </c>
      <c r="N2755" s="29">
        <f t="shared" si="1721"/>
        <v>0.58309317688182694</v>
      </c>
      <c r="O2755" s="29">
        <f t="shared" si="1722"/>
        <v>0.23058916326309939</v>
      </c>
      <c r="P2755" s="29">
        <f t="shared" si="1723"/>
        <v>0.18631765985507359</v>
      </c>
      <c r="R2755" s="23">
        <v>44538</v>
      </c>
      <c r="S2755" s="25">
        <v>112.85746</v>
      </c>
      <c r="T2755" s="30">
        <f t="shared" si="1739"/>
        <v>4.554376067212873E-3</v>
      </c>
      <c r="U2755" s="3">
        <f t="shared" si="1740"/>
        <v>88078.563507009036</v>
      </c>
      <c r="V2755" s="24">
        <v>31.925433999999999</v>
      </c>
      <c r="W2755" s="30">
        <f t="shared" si="1741"/>
        <v>2.6142044492414307E-3</v>
      </c>
      <c r="X2755" s="3">
        <f t="shared" si="1742"/>
        <v>75078.480216520009</v>
      </c>
      <c r="Y2755" s="25">
        <v>10.528867999999999</v>
      </c>
      <c r="Z2755" s="30">
        <f t="shared" si="1743"/>
        <v>-3.5555031464249431E-3</v>
      </c>
      <c r="AA2755" s="3">
        <f t="shared" si="1744"/>
        <v>68428.007364469449</v>
      </c>
      <c r="AB2755" s="26">
        <f t="shared" si="1724"/>
        <v>231585.05108799849</v>
      </c>
      <c r="AC2755" s="28">
        <f t="shared" si="1745"/>
        <v>1.3158505108799847</v>
      </c>
      <c r="AD2755" s="28">
        <f t="shared" si="1758"/>
        <v>3.5091885081381946E-3</v>
      </c>
      <c r="AE2755" s="29">
        <f t="shared" si="1725"/>
        <v>0.3803292271811648</v>
      </c>
      <c r="AF2755" s="29">
        <f t="shared" si="1726"/>
        <v>0.32419398343631184</v>
      </c>
      <c r="AG2755" s="29">
        <f t="shared" si="1727"/>
        <v>0.29547678938252336</v>
      </c>
      <c r="AN2755" s="23">
        <v>44538</v>
      </c>
      <c r="AO2755" s="25">
        <v>112.85746</v>
      </c>
      <c r="AP2755" s="30">
        <f t="shared" si="1746"/>
        <v>4.554376067212873E-3</v>
      </c>
      <c r="AQ2755" s="3">
        <f t="shared" si="1747"/>
        <v>81514.192725778979</v>
      </c>
      <c r="AR2755" s="24">
        <v>31.925433999999999</v>
      </c>
      <c r="AS2755" s="30">
        <f t="shared" si="1748"/>
        <v>2.6142044492414307E-3</v>
      </c>
      <c r="AT2755" s="3">
        <f t="shared" si="1749"/>
        <v>77673.852941690231</v>
      </c>
      <c r="AU2755" s="25">
        <v>10.528867999999999</v>
      </c>
      <c r="AV2755" s="30">
        <f t="shared" si="1750"/>
        <v>-3.5555031464249431E-3</v>
      </c>
      <c r="AW2755" s="3">
        <f t="shared" si="1751"/>
        <v>79390.583434068234</v>
      </c>
      <c r="AX2755" s="26">
        <f t="shared" si="1728"/>
        <v>238578.62910153746</v>
      </c>
      <c r="AY2755" s="28">
        <f t="shared" si="1752"/>
        <v>1.3857862910153744</v>
      </c>
      <c r="AZ2755" s="28">
        <f t="shared" si="1759"/>
        <v>2.8880837222908795E-3</v>
      </c>
      <c r="BA2755" s="29">
        <f t="shared" si="1729"/>
        <v>0.34166594481975621</v>
      </c>
      <c r="BB2755" s="51">
        <f t="shared" si="1753"/>
        <v>8.3326114864228362E-3</v>
      </c>
      <c r="BC2755" s="29">
        <f t="shared" si="1730"/>
        <v>0.32556919802164158</v>
      </c>
      <c r="BD2755" s="51">
        <f t="shared" si="1754"/>
        <v>7.7641353116917888E-3</v>
      </c>
      <c r="BE2755" s="29">
        <f t="shared" si="1731"/>
        <v>0.33276485715860216</v>
      </c>
      <c r="BF2755" s="51">
        <f t="shared" si="1755"/>
        <v>5.6847617473121392E-4</v>
      </c>
      <c r="BG2755" s="2" t="str">
        <f t="shared" si="1756"/>
        <v>No</v>
      </c>
    </row>
    <row r="2756" spans="1:59" x14ac:dyDescent="0.35">
      <c r="A2756" s="23">
        <v>44539</v>
      </c>
      <c r="B2756" s="25">
        <v>111.756889</v>
      </c>
      <c r="C2756" s="30">
        <f t="shared" si="1732"/>
        <v>-9.7518675327267212E-3</v>
      </c>
      <c r="D2756" s="3">
        <f t="shared" si="1733"/>
        <v>147667.9820264983</v>
      </c>
      <c r="E2756" s="24">
        <v>31.721965999999998</v>
      </c>
      <c r="F2756" s="30">
        <f t="shared" si="1734"/>
        <v>-6.3732258111197648E-3</v>
      </c>
      <c r="G2756" s="3">
        <f t="shared" si="1735"/>
        <v>58595.805306481729</v>
      </c>
      <c r="H2756" s="25">
        <v>10.538259999999999</v>
      </c>
      <c r="I2756" s="30">
        <f t="shared" si="1736"/>
        <v>8.9202371992880281E-4</v>
      </c>
      <c r="J2756" s="3">
        <f t="shared" si="1737"/>
        <v>47692.006843982716</v>
      </c>
      <c r="K2756" s="26">
        <f t="shared" ref="K2756:K2819" si="1760">SUM(D2756,G2756,J2756)</f>
        <v>253955.79417696275</v>
      </c>
      <c r="L2756" s="28">
        <f t="shared" si="1738"/>
        <v>1.5395579417696275</v>
      </c>
      <c r="M2756" s="28">
        <f t="shared" si="1757"/>
        <v>-1.7875550831174092E-2</v>
      </c>
      <c r="N2756" s="29">
        <f t="shared" ref="N2756:N2819" si="1761">(D2756/K2756)</f>
        <v>0.58147120645571704</v>
      </c>
      <c r="O2756" s="29">
        <f t="shared" ref="O2756:O2819" si="1762">(G2756/K2756)</f>
        <v>0.23073230321986946</v>
      </c>
      <c r="P2756" s="29">
        <f t="shared" ref="P2756:P2819" si="1763">(J2756/K2756)</f>
        <v>0.18779649032441345</v>
      </c>
      <c r="R2756" s="23">
        <v>44539</v>
      </c>
      <c r="S2756" s="25">
        <v>111.756889</v>
      </c>
      <c r="T2756" s="30">
        <f t="shared" si="1739"/>
        <v>-9.7518675327267212E-3</v>
      </c>
      <c r="U2756" s="3">
        <f t="shared" si="1740"/>
        <v>87219.633023215822</v>
      </c>
      <c r="V2756" s="24">
        <v>31.721965999999998</v>
      </c>
      <c r="W2756" s="30">
        <f t="shared" si="1741"/>
        <v>-6.3732258111197648E-3</v>
      </c>
      <c r="X2756" s="3">
        <f t="shared" si="1742"/>
        <v>74599.988108544436</v>
      </c>
      <c r="Y2756" s="25">
        <v>10.538259999999999</v>
      </c>
      <c r="Z2756" s="30">
        <f t="shared" si="1743"/>
        <v>8.9202371992880281E-4</v>
      </c>
      <c r="AA2756" s="3">
        <f t="shared" si="1744"/>
        <v>68489.046770146015</v>
      </c>
      <c r="AB2756" s="26">
        <f t="shared" ref="AB2756:AB2819" si="1764">SUM(U2756,X2756,AA2756)</f>
        <v>230308.66790190624</v>
      </c>
      <c r="AC2756" s="28">
        <f t="shared" si="1745"/>
        <v>1.3030866790190623</v>
      </c>
      <c r="AD2756" s="28">
        <f t="shared" si="1758"/>
        <v>-1.2763831860922448E-2</v>
      </c>
      <c r="AE2756" s="29">
        <f t="shared" ref="AE2756:AE2819" si="1765">(U2756/AB2756)</f>
        <v>0.37870755720042926</v>
      </c>
      <c r="AF2756" s="29">
        <f t="shared" ref="AF2756:AF2819" si="1766">(X2756/AB2756)</f>
        <v>0.32391307191407265</v>
      </c>
      <c r="AG2756" s="29">
        <f t="shared" ref="AG2756:AG2819" si="1767">(AA2756/AB2756)</f>
        <v>0.29737937088549821</v>
      </c>
      <c r="AN2756" s="23">
        <v>44539</v>
      </c>
      <c r="AO2756" s="25">
        <v>111.756889</v>
      </c>
      <c r="AP2756" s="30">
        <f t="shared" si="1746"/>
        <v>-9.7518675327267212E-3</v>
      </c>
      <c r="AQ2756" s="3">
        <f t="shared" si="1747"/>
        <v>80719.27711628002</v>
      </c>
      <c r="AR2756" s="24">
        <v>31.721965999999998</v>
      </c>
      <c r="AS2756" s="30">
        <f t="shared" si="1748"/>
        <v>-6.3732258111197648E-3</v>
      </c>
      <c r="AT2756" s="3">
        <f t="shared" si="1749"/>
        <v>77178.819937273132</v>
      </c>
      <c r="AU2756" s="25">
        <v>10.538259999999999</v>
      </c>
      <c r="AV2756" s="30">
        <f t="shared" si="1750"/>
        <v>8.9202371992880281E-4</v>
      </c>
      <c r="AW2756" s="3">
        <f t="shared" si="1751"/>
        <v>79461.401717630404</v>
      </c>
      <c r="AX2756" s="26">
        <f t="shared" ref="AX2756:AX2819" si="1768">SUM(AQ2756,AT2756,AW2756)</f>
        <v>237359.49877118354</v>
      </c>
      <c r="AY2756" s="28">
        <f t="shared" si="1752"/>
        <v>1.3735949877118356</v>
      </c>
      <c r="AZ2756" s="28">
        <f t="shared" si="1759"/>
        <v>-1.2191303303538792E-2</v>
      </c>
      <c r="BA2756" s="29">
        <f t="shared" ref="BA2756:BA2819" si="1769">(AQ2756/AX2756)</f>
        <v>0.34007182157935906</v>
      </c>
      <c r="BB2756" s="51">
        <f t="shared" si="1753"/>
        <v>6.7384882460256867E-3</v>
      </c>
      <c r="BC2756" s="29">
        <f t="shared" ref="BC2756:BC2819" si="1770">(AT2756/AX2756)</f>
        <v>0.32515580938125477</v>
      </c>
      <c r="BD2756" s="51">
        <f t="shared" si="1754"/>
        <v>8.1775239520786025E-3</v>
      </c>
      <c r="BE2756" s="29">
        <f t="shared" ref="BE2756:BE2819" si="1771">(AW2756/AX2756)</f>
        <v>0.33477236903938623</v>
      </c>
      <c r="BF2756" s="51">
        <f t="shared" si="1755"/>
        <v>1.4390357060528602E-3</v>
      </c>
      <c r="BG2756" s="2" t="str">
        <f t="shared" si="1756"/>
        <v>No</v>
      </c>
    </row>
    <row r="2757" spans="1:59" x14ac:dyDescent="0.35">
      <c r="A2757" s="23">
        <v>44540</v>
      </c>
      <c r="B2757" s="25">
        <v>112.54853799999999</v>
      </c>
      <c r="C2757" s="30">
        <f t="shared" ref="C2757:C2820" si="1772">(B2757/B2756)-1</f>
        <v>7.0836706988146592E-3</v>
      </c>
      <c r="D2757" s="3">
        <f t="shared" ref="D2757:D2820" si="1773">D2756*(1+C2757)</f>
        <v>148714.0133839325</v>
      </c>
      <c r="E2757" s="24">
        <v>31.768208000000001</v>
      </c>
      <c r="F2757" s="30">
        <f t="shared" ref="F2757:F2820" si="1774">(E2757/E2756)-1</f>
        <v>1.4577280613692345E-3</v>
      </c>
      <c r="G2757" s="3">
        <f t="shared" ref="G2757:G2820" si="1775">G2756*(1+F2757)</f>
        <v>58681.222056155515</v>
      </c>
      <c r="H2757" s="25">
        <v>10.538259999999999</v>
      </c>
      <c r="I2757" s="30">
        <f t="shared" ref="I2757:I2820" si="1776">(H2757/H2756)-1</f>
        <v>0</v>
      </c>
      <c r="J2757" s="3">
        <f t="shared" ref="J2757:J2820" si="1777">J2756*(1+I2757)</f>
        <v>47692.006843982716</v>
      </c>
      <c r="K2757" s="26">
        <f t="shared" si="1760"/>
        <v>255087.24228407076</v>
      </c>
      <c r="L2757" s="28">
        <f t="shared" ref="L2757:L2820" si="1778">(K2757/$K$3)-1</f>
        <v>1.5508724228407074</v>
      </c>
      <c r="M2757" s="28">
        <f t="shared" si="1757"/>
        <v>1.1314481071079907E-2</v>
      </c>
      <c r="N2757" s="29">
        <f t="shared" si="1761"/>
        <v>0.58299275201823419</v>
      </c>
      <c r="O2757" s="29">
        <f t="shared" si="1762"/>
        <v>0.23004373535391009</v>
      </c>
      <c r="P2757" s="29">
        <f t="shared" si="1763"/>
        <v>0.18696351262785557</v>
      </c>
      <c r="R2757" s="23">
        <v>44540</v>
      </c>
      <c r="S2757" s="25">
        <v>112.54853799999999</v>
      </c>
      <c r="T2757" s="30">
        <f t="shared" ref="T2757:T2820" si="1779">(S2757/S2756)-1</f>
        <v>7.0836706988146592E-3</v>
      </c>
      <c r="U2757" s="3">
        <f t="shared" ref="U2757:U2820" si="1780">U2756*(1+T2757)</f>
        <v>87837.468182023746</v>
      </c>
      <c r="V2757" s="24">
        <v>31.768208000000001</v>
      </c>
      <c r="W2757" s="30">
        <f t="shared" ref="W2757:W2820" si="1781">(V2757/V2756)-1</f>
        <v>1.4577280613692345E-3</v>
      </c>
      <c r="X2757" s="3">
        <f t="shared" ref="X2757:X2820" si="1782">X2756*(1+W2757)</f>
        <v>74708.734604588069</v>
      </c>
      <c r="Y2757" s="25">
        <v>10.538259999999999</v>
      </c>
      <c r="Z2757" s="30">
        <f t="shared" ref="Z2757:Z2820" si="1783">(Y2757/Y2756)-1</f>
        <v>0</v>
      </c>
      <c r="AA2757" s="3">
        <f t="shared" ref="AA2757:AA2820" si="1784">AA2756*(1+Z2757)</f>
        <v>68489.046770146015</v>
      </c>
      <c r="AB2757" s="26">
        <f t="shared" si="1764"/>
        <v>231035.2495567578</v>
      </c>
      <c r="AC2757" s="28">
        <f t="shared" ref="AC2757:AC2820" si="1785">(AB2757/$K$3)-1</f>
        <v>1.310352495567578</v>
      </c>
      <c r="AD2757" s="28">
        <f t="shared" si="1758"/>
        <v>7.2658165485157689E-3</v>
      </c>
      <c r="AE2757" s="29">
        <f t="shared" si="1765"/>
        <v>0.38019076461509804</v>
      </c>
      <c r="AF2757" s="29">
        <f t="shared" si="1766"/>
        <v>0.3233650914651211</v>
      </c>
      <c r="AG2757" s="29">
        <f t="shared" si="1767"/>
        <v>0.29644414391978091</v>
      </c>
      <c r="AN2757" s="23">
        <v>44540</v>
      </c>
      <c r="AO2757" s="25">
        <v>112.54853799999999</v>
      </c>
      <c r="AP2757" s="30">
        <f t="shared" ref="AP2757:AP2820" si="1786">(AO2757/AO2756)-1</f>
        <v>7.0836706988146592E-3</v>
      </c>
      <c r="AQ2757" s="3">
        <f t="shared" ref="AQ2757:AQ2820" si="1787">AQ2756*(1+AP2757)</f>
        <v>81291.06589441812</v>
      </c>
      <c r="AR2757" s="24">
        <v>31.768208000000001</v>
      </c>
      <c r="AS2757" s="30">
        <f t="shared" ref="AS2757:AS2820" si="1788">(AR2757/AR2756)-1</f>
        <v>1.4577280613692345E-3</v>
      </c>
      <c r="AT2757" s="3">
        <f t="shared" ref="AT2757:AT2820" si="1789">AT2756*(1+AS2757)</f>
        <v>77291.325668839054</v>
      </c>
      <c r="AU2757" s="25">
        <v>10.538259999999999</v>
      </c>
      <c r="AV2757" s="30">
        <f t="shared" ref="AV2757:AV2820" si="1790">(AU2757/AU2756)-1</f>
        <v>0</v>
      </c>
      <c r="AW2757" s="3">
        <f t="shared" ref="AW2757:AW2820" si="1791">AW2756*(1+AV2757)</f>
        <v>79461.401717630404</v>
      </c>
      <c r="AX2757" s="26">
        <f t="shared" si="1768"/>
        <v>238043.79328088759</v>
      </c>
      <c r="AY2757" s="28">
        <f t="shared" ref="AY2757:AY2820" si="1792">(AX2757/$K$3)-1</f>
        <v>1.3804379328088761</v>
      </c>
      <c r="AZ2757" s="28">
        <f t="shared" si="1759"/>
        <v>6.8429450970404204E-3</v>
      </c>
      <c r="BA2757" s="29">
        <f t="shared" si="1769"/>
        <v>0.34149626324638532</v>
      </c>
      <c r="BB2757" s="51">
        <f t="shared" ref="BB2757:BB2820" si="1793">ABS(BA2757-BA$3)</f>
        <v>8.1629299130519528E-3</v>
      </c>
      <c r="BC2757" s="29">
        <f t="shared" si="1770"/>
        <v>0.32469372380415989</v>
      </c>
      <c r="BD2757" s="51">
        <f t="shared" ref="BD2757:BD2820" si="1794">ABS(BC2757-BC$3)</f>
        <v>8.6396095291734754E-3</v>
      </c>
      <c r="BE2757" s="29">
        <f t="shared" si="1771"/>
        <v>0.33381001294945467</v>
      </c>
      <c r="BF2757" s="51">
        <f t="shared" ref="BF2757:BF2820" si="1795">ABS(BE2757-BE$3)</f>
        <v>4.766796161213005E-4</v>
      </c>
      <c r="BG2757" s="2" t="str">
        <f t="shared" ref="BG2757:BG2820" si="1796">IF(OR(BB2757&gt;5%,BD2757&gt;5%,BF2757&gt;5%),"Yes","No")</f>
        <v>No</v>
      </c>
    </row>
    <row r="2758" spans="1:59" x14ac:dyDescent="0.35">
      <c r="A2758" s="23">
        <v>44543</v>
      </c>
      <c r="B2758" s="25">
        <v>111.46725499999999</v>
      </c>
      <c r="C2758" s="30">
        <f t="shared" si="1772"/>
        <v>-9.6072594030497394E-3</v>
      </c>
      <c r="D2758" s="3">
        <f t="shared" si="1773"/>
        <v>147285.27928048445</v>
      </c>
      <c r="E2758" s="24">
        <v>31.370522000000001</v>
      </c>
      <c r="F2758" s="30">
        <f t="shared" si="1774"/>
        <v>-1.2518364271601357E-2</v>
      </c>
      <c r="G2758" s="3">
        <f t="shared" si="1775"/>
        <v>57946.629142553829</v>
      </c>
      <c r="H2758" s="25">
        <v>10.575829000000001</v>
      </c>
      <c r="I2758" s="30">
        <f t="shared" si="1776"/>
        <v>3.5650097833987981E-3</v>
      </c>
      <c r="J2758" s="3">
        <f t="shared" si="1777"/>
        <v>47862.029314971434</v>
      </c>
      <c r="K2758" s="26">
        <f t="shared" si="1760"/>
        <v>253093.93773800973</v>
      </c>
      <c r="L2758" s="28">
        <f t="shared" si="1778"/>
        <v>1.5309393773800974</v>
      </c>
      <c r="M2758" s="28">
        <f t="shared" si="1757"/>
        <v>-1.9933045460609922E-2</v>
      </c>
      <c r="N2758" s="29">
        <f t="shared" si="1761"/>
        <v>0.58193918272727196</v>
      </c>
      <c r="O2758" s="29">
        <f t="shared" si="1762"/>
        <v>0.22895305063583665</v>
      </c>
      <c r="P2758" s="29">
        <f t="shared" si="1763"/>
        <v>0.18910776663689127</v>
      </c>
      <c r="R2758" s="23">
        <v>44543</v>
      </c>
      <c r="S2758" s="25">
        <v>111.46725499999999</v>
      </c>
      <c r="T2758" s="30">
        <f t="shared" si="1779"/>
        <v>-9.6072594030497394E-3</v>
      </c>
      <c r="U2758" s="3">
        <f t="shared" si="1780"/>
        <v>86993.590839891913</v>
      </c>
      <c r="V2758" s="24">
        <v>31.370522000000001</v>
      </c>
      <c r="W2758" s="30">
        <f t="shared" si="1781"/>
        <v>-1.2518364271601357E-2</v>
      </c>
      <c r="X2758" s="3">
        <f t="shared" si="1782"/>
        <v>73773.50345053745</v>
      </c>
      <c r="Y2758" s="25">
        <v>10.575829000000001</v>
      </c>
      <c r="Z2758" s="30">
        <f t="shared" si="1783"/>
        <v>3.5650097833987981E-3</v>
      </c>
      <c r="AA2758" s="3">
        <f t="shared" si="1784"/>
        <v>68733.21089193724</v>
      </c>
      <c r="AB2758" s="26">
        <f t="shared" si="1764"/>
        <v>229500.30518236663</v>
      </c>
      <c r="AC2758" s="28">
        <f t="shared" si="1785"/>
        <v>1.2950030518236662</v>
      </c>
      <c r="AD2758" s="28">
        <f t="shared" si="1758"/>
        <v>-1.5349443743911895E-2</v>
      </c>
      <c r="AE2758" s="29">
        <f t="shared" si="1765"/>
        <v>0.37905653663843564</v>
      </c>
      <c r="AF2758" s="29">
        <f t="shared" si="1766"/>
        <v>0.32145274661798462</v>
      </c>
      <c r="AG2758" s="29">
        <f t="shared" si="1767"/>
        <v>0.29949071674357963</v>
      </c>
      <c r="AN2758" s="23">
        <v>44543</v>
      </c>
      <c r="AO2758" s="25">
        <v>111.46725499999999</v>
      </c>
      <c r="AP2758" s="30">
        <f t="shared" si="1786"/>
        <v>-9.6072594030497394E-3</v>
      </c>
      <c r="AQ2758" s="3">
        <f t="shared" si="1787"/>
        <v>80510.08153722003</v>
      </c>
      <c r="AR2758" s="24">
        <v>31.370522000000001</v>
      </c>
      <c r="AS2758" s="30">
        <f t="shared" si="1788"/>
        <v>-1.2518364271601357E-2</v>
      </c>
      <c r="AT2758" s="3">
        <f t="shared" si="1789"/>
        <v>76323.764699081556</v>
      </c>
      <c r="AU2758" s="25">
        <v>10.575829000000001</v>
      </c>
      <c r="AV2758" s="30">
        <f t="shared" si="1790"/>
        <v>3.5650097833987981E-3</v>
      </c>
      <c r="AW2758" s="3">
        <f t="shared" si="1791"/>
        <v>79744.682392156334</v>
      </c>
      <c r="AX2758" s="26">
        <f t="shared" si="1768"/>
        <v>236578.52862845792</v>
      </c>
      <c r="AY2758" s="28">
        <f t="shared" si="1792"/>
        <v>1.3657852862845794</v>
      </c>
      <c r="AZ2758" s="28">
        <f t="shared" si="1759"/>
        <v>-1.4652646524296653E-2</v>
      </c>
      <c r="BA2758" s="29">
        <f t="shared" si="1769"/>
        <v>0.34031017947389292</v>
      </c>
      <c r="BB2758" s="51">
        <f t="shared" si="1793"/>
        <v>6.976846140559545E-3</v>
      </c>
      <c r="BC2758" s="29">
        <f t="shared" si="1770"/>
        <v>0.32261492681335668</v>
      </c>
      <c r="BD2758" s="51">
        <f t="shared" si="1794"/>
        <v>1.0718406519976686E-2</v>
      </c>
      <c r="BE2758" s="29">
        <f t="shared" si="1771"/>
        <v>0.3370748937127504</v>
      </c>
      <c r="BF2758" s="51">
        <f t="shared" si="1795"/>
        <v>3.7415603794170305E-3</v>
      </c>
      <c r="BG2758" s="2" t="str">
        <f t="shared" si="1796"/>
        <v>No</v>
      </c>
    </row>
    <row r="2759" spans="1:59" x14ac:dyDescent="0.35">
      <c r="A2759" s="23">
        <v>44544</v>
      </c>
      <c r="B2759" s="25">
        <v>110.598373</v>
      </c>
      <c r="C2759" s="30">
        <f t="shared" si="1772"/>
        <v>-7.7949528765196563E-3</v>
      </c>
      <c r="D2759" s="3">
        <f t="shared" si="1773"/>
        <v>146137.19746908805</v>
      </c>
      <c r="E2759" s="24">
        <v>31.222549000000001</v>
      </c>
      <c r="F2759" s="30">
        <f t="shared" si="1774"/>
        <v>-4.7169441426572201E-3</v>
      </c>
      <c r="G2759" s="3">
        <f t="shared" si="1775"/>
        <v>57673.298129633127</v>
      </c>
      <c r="H2759" s="25">
        <v>10.557043</v>
      </c>
      <c r="I2759" s="30">
        <f t="shared" si="1776"/>
        <v>-1.7763146510784145E-3</v>
      </c>
      <c r="J2759" s="3">
        <f t="shared" si="1777"/>
        <v>47777.011291068906</v>
      </c>
      <c r="K2759" s="26">
        <f t="shared" si="1760"/>
        <v>251587.50688979006</v>
      </c>
      <c r="L2759" s="28">
        <f t="shared" si="1778"/>
        <v>1.5158750688979006</v>
      </c>
      <c r="M2759" s="28">
        <f t="shared" ref="M2759:M2822" si="1797">L2759-L2758</f>
        <v>-1.5064308482196864E-2</v>
      </c>
      <c r="N2759" s="29">
        <f t="shared" si="1761"/>
        <v>0.58086031089415191</v>
      </c>
      <c r="O2759" s="29">
        <f t="shared" si="1762"/>
        <v>0.22923752789878149</v>
      </c>
      <c r="P2759" s="29">
        <f t="shared" si="1763"/>
        <v>0.18990216120706666</v>
      </c>
      <c r="R2759" s="23">
        <v>44544</v>
      </c>
      <c r="S2759" s="25">
        <v>110.598373</v>
      </c>
      <c r="T2759" s="30">
        <f t="shared" si="1779"/>
        <v>-7.7949528765196563E-3</v>
      </c>
      <c r="U2759" s="3">
        <f t="shared" si="1780"/>
        <v>86315.479898735721</v>
      </c>
      <c r="V2759" s="24">
        <v>31.222549000000001</v>
      </c>
      <c r="W2759" s="30">
        <f t="shared" si="1781"/>
        <v>-4.7169441426572201E-3</v>
      </c>
      <c r="X2759" s="3">
        <f t="shared" si="1782"/>
        <v>73425.517955553136</v>
      </c>
      <c r="Y2759" s="25">
        <v>10.557043</v>
      </c>
      <c r="Z2759" s="30">
        <f t="shared" si="1783"/>
        <v>-1.7763146510784145E-3</v>
      </c>
      <c r="AA2759" s="3">
        <f t="shared" si="1784"/>
        <v>68611.119082414225</v>
      </c>
      <c r="AB2759" s="26">
        <f t="shared" si="1764"/>
        <v>228352.11693670307</v>
      </c>
      <c r="AC2759" s="28">
        <f t="shared" si="1785"/>
        <v>1.2835211693670305</v>
      </c>
      <c r="AD2759" s="28">
        <f t="shared" ref="AD2759:AD2822" si="1798">AC2759-AC2758</f>
        <v>-1.1481882456635617E-2</v>
      </c>
      <c r="AE2759" s="29">
        <f t="shared" si="1765"/>
        <v>0.37799290436471633</v>
      </c>
      <c r="AF2759" s="29">
        <f t="shared" si="1766"/>
        <v>0.3215451599071707</v>
      </c>
      <c r="AG2759" s="29">
        <f t="shared" si="1767"/>
        <v>0.30046193572811303</v>
      </c>
      <c r="AN2759" s="23">
        <v>44544</v>
      </c>
      <c r="AO2759" s="25">
        <v>110.598373</v>
      </c>
      <c r="AP2759" s="30">
        <f t="shared" si="1786"/>
        <v>-7.7949528765196563E-3</v>
      </c>
      <c r="AQ2759" s="3">
        <f t="shared" si="1787"/>
        <v>79882.509245552646</v>
      </c>
      <c r="AR2759" s="24">
        <v>31.222549000000001</v>
      </c>
      <c r="AS2759" s="30">
        <f t="shared" si="1788"/>
        <v>-4.7169441426572201E-3</v>
      </c>
      <c r="AT2759" s="3">
        <f t="shared" si="1789"/>
        <v>75963.749764238673</v>
      </c>
      <c r="AU2759" s="25">
        <v>10.557043</v>
      </c>
      <c r="AV2759" s="30">
        <f t="shared" si="1790"/>
        <v>-1.7763146510784145E-3</v>
      </c>
      <c r="AW2759" s="3">
        <f t="shared" si="1791"/>
        <v>79603.030744477554</v>
      </c>
      <c r="AX2759" s="26">
        <f t="shared" si="1768"/>
        <v>235449.28975426886</v>
      </c>
      <c r="AY2759" s="28">
        <f t="shared" si="1792"/>
        <v>1.3544928975426886</v>
      </c>
      <c r="AZ2759" s="28">
        <f t="shared" si="1759"/>
        <v>-1.1292388741890758E-2</v>
      </c>
      <c r="BA2759" s="29">
        <f t="shared" si="1769"/>
        <v>0.33927691745820748</v>
      </c>
      <c r="BB2759" s="51">
        <f t="shared" si="1793"/>
        <v>5.9435841248741128E-3</v>
      </c>
      <c r="BC2759" s="29">
        <f t="shared" si="1770"/>
        <v>0.32263316590812269</v>
      </c>
      <c r="BD2759" s="51">
        <f t="shared" si="1794"/>
        <v>1.0700167425210683E-2</v>
      </c>
      <c r="BE2759" s="29">
        <f t="shared" si="1771"/>
        <v>0.33808991663366994</v>
      </c>
      <c r="BF2759" s="51">
        <f t="shared" si="1795"/>
        <v>4.7565833003365698E-3</v>
      </c>
      <c r="BG2759" s="2" t="str">
        <f t="shared" si="1796"/>
        <v>No</v>
      </c>
    </row>
    <row r="2760" spans="1:59" x14ac:dyDescent="0.35">
      <c r="A2760" s="23">
        <v>44545</v>
      </c>
      <c r="B2760" s="25">
        <v>112.365105</v>
      </c>
      <c r="C2760" s="30">
        <f t="shared" si="1772"/>
        <v>1.5974303708789606E-2</v>
      </c>
      <c r="D2760" s="3">
        <f t="shared" si="1773"/>
        <v>148471.63744461062</v>
      </c>
      <c r="E2760" s="24">
        <v>31.50001</v>
      </c>
      <c r="F2760" s="30">
        <f t="shared" si="1774"/>
        <v>8.8865582371253637E-3</v>
      </c>
      <c r="G2760" s="3">
        <f t="shared" si="1775"/>
        <v>58185.815252189204</v>
      </c>
      <c r="H2760" s="25">
        <v>10.528867999999999</v>
      </c>
      <c r="I2760" s="30">
        <f t="shared" si="1776"/>
        <v>-2.6688344454030011E-3</v>
      </c>
      <c r="J2760" s="3">
        <f t="shared" si="1777"/>
        <v>47649.502357636891</v>
      </c>
      <c r="K2760" s="26">
        <f t="shared" si="1760"/>
        <v>254306.95505443672</v>
      </c>
      <c r="L2760" s="28">
        <f t="shared" si="1778"/>
        <v>1.5430695505443675</v>
      </c>
      <c r="M2760" s="28">
        <f t="shared" si="1797"/>
        <v>2.7194481646466873E-2</v>
      </c>
      <c r="N2760" s="29">
        <f t="shared" si="1761"/>
        <v>0.58382845806489603</v>
      </c>
      <c r="O2760" s="29">
        <f t="shared" si="1762"/>
        <v>0.2288015097335187</v>
      </c>
      <c r="P2760" s="29">
        <f t="shared" si="1763"/>
        <v>0.18737003220158521</v>
      </c>
      <c r="R2760" s="23">
        <v>44545</v>
      </c>
      <c r="S2760" s="25">
        <v>112.365105</v>
      </c>
      <c r="T2760" s="30">
        <f t="shared" si="1779"/>
        <v>1.5974303708789606E-2</v>
      </c>
      <c r="U2760" s="3">
        <f t="shared" si="1780"/>
        <v>87694.309589408047</v>
      </c>
      <c r="V2760" s="24">
        <v>31.50001</v>
      </c>
      <c r="W2760" s="30">
        <f t="shared" si="1781"/>
        <v>8.8865582371253637E-3</v>
      </c>
      <c r="X2760" s="3">
        <f t="shared" si="1782"/>
        <v>74078.01809695625</v>
      </c>
      <c r="Y2760" s="25">
        <v>10.528867999999999</v>
      </c>
      <c r="Z2760" s="30">
        <f t="shared" si="1783"/>
        <v>-2.6688344454030011E-3</v>
      </c>
      <c r="AA2760" s="3">
        <f t="shared" si="1784"/>
        <v>68428.007364469435</v>
      </c>
      <c r="AB2760" s="26">
        <f t="shared" si="1764"/>
        <v>230200.33505083373</v>
      </c>
      <c r="AC2760" s="28">
        <f t="shared" si="1785"/>
        <v>1.3020033505083375</v>
      </c>
      <c r="AD2760" s="28">
        <f t="shared" si="1798"/>
        <v>1.8482181141306953E-2</v>
      </c>
      <c r="AE2760" s="29">
        <f t="shared" si="1765"/>
        <v>0.38094779301708248</v>
      </c>
      <c r="AF2760" s="29">
        <f t="shared" si="1766"/>
        <v>0.32179804638684845</v>
      </c>
      <c r="AG2760" s="29">
        <f t="shared" si="1767"/>
        <v>0.29725416059606907</v>
      </c>
      <c r="AN2760" s="23">
        <v>44545</v>
      </c>
      <c r="AO2760" s="25">
        <v>112.365105</v>
      </c>
      <c r="AP2760" s="30">
        <f t="shared" si="1786"/>
        <v>1.5974303708789606E-2</v>
      </c>
      <c r="AQ2760" s="3">
        <f t="shared" si="1787"/>
        <v>81158.576709261295</v>
      </c>
      <c r="AR2760" s="24">
        <v>31.50001</v>
      </c>
      <c r="AS2760" s="30">
        <f t="shared" si="1788"/>
        <v>8.8865582371253637E-3</v>
      </c>
      <c r="AT2760" s="3">
        <f t="shared" si="1789"/>
        <v>76638.806050429004</v>
      </c>
      <c r="AU2760" s="25">
        <v>10.528867999999999</v>
      </c>
      <c r="AV2760" s="30">
        <f t="shared" si="1790"/>
        <v>-2.6688344454030011E-3</v>
      </c>
      <c r="AW2760" s="3">
        <f t="shared" si="1791"/>
        <v>79390.58343406822</v>
      </c>
      <c r="AX2760" s="26">
        <f t="shared" si="1768"/>
        <v>237187.9661937585</v>
      </c>
      <c r="AY2760" s="28">
        <f t="shared" si="1792"/>
        <v>1.371879661937585</v>
      </c>
      <c r="AZ2760" s="28">
        <f t="shared" si="1759"/>
        <v>1.7386764394896392E-2</v>
      </c>
      <c r="BA2760" s="29">
        <f t="shared" si="1769"/>
        <v>0.34216987485344419</v>
      </c>
      <c r="BB2760" s="51">
        <f t="shared" si="1793"/>
        <v>8.8365415201108188E-3</v>
      </c>
      <c r="BC2760" s="29">
        <f t="shared" si="1770"/>
        <v>0.32311422573530935</v>
      </c>
      <c r="BD2760" s="51">
        <f t="shared" si="1794"/>
        <v>1.0219107598024024E-2</v>
      </c>
      <c r="BE2760" s="29">
        <f t="shared" si="1771"/>
        <v>0.33471589941124658</v>
      </c>
      <c r="BF2760" s="51">
        <f t="shared" si="1795"/>
        <v>1.3825660779132054E-3</v>
      </c>
      <c r="BG2760" s="2" t="str">
        <f t="shared" si="1796"/>
        <v>No</v>
      </c>
    </row>
    <row r="2761" spans="1:59" x14ac:dyDescent="0.35">
      <c r="A2761" s="23">
        <v>44546</v>
      </c>
      <c r="B2761" s="25">
        <v>111.177635</v>
      </c>
      <c r="C2761" s="30">
        <f t="shared" si="1772"/>
        <v>-1.0567960578152791E-2</v>
      </c>
      <c r="D2761" s="3">
        <f t="shared" si="1773"/>
        <v>146902.59503312217</v>
      </c>
      <c r="E2761" s="24">
        <v>31.518498999999998</v>
      </c>
      <c r="F2761" s="30">
        <f t="shared" si="1774"/>
        <v>5.8695219461823989E-4</v>
      </c>
      <c r="G2761" s="3">
        <f t="shared" si="1775"/>
        <v>58219.967544147126</v>
      </c>
      <c r="H2761" s="25">
        <v>10.547651</v>
      </c>
      <c r="I2761" s="30">
        <f t="shared" si="1776"/>
        <v>1.7839524628859849E-3</v>
      </c>
      <c r="J2761" s="3">
        <f t="shared" si="1777"/>
        <v>47734.506804723089</v>
      </c>
      <c r="K2761" s="26">
        <f t="shared" si="1760"/>
        <v>252857.06938199239</v>
      </c>
      <c r="L2761" s="28">
        <f t="shared" si="1778"/>
        <v>1.5285706938199239</v>
      </c>
      <c r="M2761" s="28">
        <f t="shared" si="1797"/>
        <v>-1.449885672444351E-2</v>
      </c>
      <c r="N2761" s="29">
        <f t="shared" si="1761"/>
        <v>0.58097088363859706</v>
      </c>
      <c r="O2761" s="29">
        <f t="shared" si="1762"/>
        <v>0.23024852611968677</v>
      </c>
      <c r="P2761" s="29">
        <f t="shared" si="1763"/>
        <v>0.18878059024171612</v>
      </c>
      <c r="R2761" s="23">
        <v>44546</v>
      </c>
      <c r="S2761" s="25">
        <v>111.177635</v>
      </c>
      <c r="T2761" s="30">
        <f t="shared" si="1779"/>
        <v>-1.0567960578152791E-2</v>
      </c>
      <c r="U2761" s="3">
        <f t="shared" si="1780"/>
        <v>86767.559582738861</v>
      </c>
      <c r="V2761" s="24">
        <v>31.518498999999998</v>
      </c>
      <c r="W2761" s="30">
        <f t="shared" si="1781"/>
        <v>5.8695219461823989E-4</v>
      </c>
      <c r="X2761" s="3">
        <f t="shared" si="1782"/>
        <v>74121.498352251234</v>
      </c>
      <c r="Y2761" s="25">
        <v>10.547651</v>
      </c>
      <c r="Z2761" s="30">
        <f t="shared" si="1783"/>
        <v>1.7839524628859849E-3</v>
      </c>
      <c r="AA2761" s="3">
        <f t="shared" si="1784"/>
        <v>68550.07967673766</v>
      </c>
      <c r="AB2761" s="26">
        <f t="shared" si="1764"/>
        <v>229439.13761172775</v>
      </c>
      <c r="AC2761" s="28">
        <f t="shared" si="1785"/>
        <v>1.2943913761172774</v>
      </c>
      <c r="AD2761" s="28">
        <f t="shared" si="1798"/>
        <v>-7.6119743910600945E-3</v>
      </c>
      <c r="AE2761" s="29">
        <f t="shared" si="1765"/>
        <v>0.37817244470981548</v>
      </c>
      <c r="AF2761" s="29">
        <f t="shared" si="1766"/>
        <v>0.32305516453642091</v>
      </c>
      <c r="AG2761" s="29">
        <f t="shared" si="1767"/>
        <v>0.29877239075376361</v>
      </c>
      <c r="AN2761" s="23">
        <v>44546</v>
      </c>
      <c r="AO2761" s="25">
        <v>111.177635</v>
      </c>
      <c r="AP2761" s="30">
        <f t="shared" si="1786"/>
        <v>-1.0567960578152791E-2</v>
      </c>
      <c r="AQ2761" s="3">
        <f t="shared" si="1787"/>
        <v>80300.896070018833</v>
      </c>
      <c r="AR2761" s="24">
        <v>31.518498999999998</v>
      </c>
      <c r="AS2761" s="30">
        <f t="shared" si="1788"/>
        <v>5.8695219461823989E-4</v>
      </c>
      <c r="AT2761" s="3">
        <f t="shared" si="1789"/>
        <v>76683.789365833232</v>
      </c>
      <c r="AU2761" s="25">
        <v>10.547651</v>
      </c>
      <c r="AV2761" s="30">
        <f t="shared" si="1790"/>
        <v>1.7839524628859849E-3</v>
      </c>
      <c r="AW2761" s="3">
        <f t="shared" si="1791"/>
        <v>79532.212460915383</v>
      </c>
      <c r="AX2761" s="26">
        <f t="shared" si="1768"/>
        <v>236516.89789676745</v>
      </c>
      <c r="AY2761" s="28">
        <f t="shared" si="1792"/>
        <v>1.3651689789676746</v>
      </c>
      <c r="AZ2761" s="28">
        <f t="shared" si="1759"/>
        <v>-6.7106829699103976E-3</v>
      </c>
      <c r="BA2761" s="29">
        <f t="shared" si="1769"/>
        <v>0.33951441433612822</v>
      </c>
      <c r="BB2761" s="51">
        <f t="shared" si="1793"/>
        <v>6.1810810027948526E-3</v>
      </c>
      <c r="BC2761" s="29">
        <f t="shared" si="1770"/>
        <v>0.32422118693313579</v>
      </c>
      <c r="BD2761" s="51">
        <f t="shared" si="1794"/>
        <v>9.1121464001975849E-3</v>
      </c>
      <c r="BE2761" s="29">
        <f t="shared" si="1771"/>
        <v>0.33626439873073599</v>
      </c>
      <c r="BF2761" s="51">
        <f t="shared" si="1795"/>
        <v>2.9310653974026213E-3</v>
      </c>
      <c r="BG2761" s="2" t="str">
        <f t="shared" si="1796"/>
        <v>No</v>
      </c>
    </row>
    <row r="2762" spans="1:59" x14ac:dyDescent="0.35">
      <c r="A2762" s="23">
        <v>44547</v>
      </c>
      <c r="B2762" s="25">
        <v>110.40529600000001</v>
      </c>
      <c r="C2762" s="30">
        <f t="shared" si="1772"/>
        <v>-6.9468917916808426E-3</v>
      </c>
      <c r="D2762" s="3">
        <f t="shared" si="1773"/>
        <v>145882.07860150994</v>
      </c>
      <c r="E2762" s="24">
        <v>31.220005</v>
      </c>
      <c r="F2762" s="30">
        <f t="shared" si="1774"/>
        <v>-9.4704382972043977E-3</v>
      </c>
      <c r="G2762" s="3">
        <f t="shared" si="1775"/>
        <v>57668.598933855035</v>
      </c>
      <c r="H2762" s="25">
        <v>10.566437000000001</v>
      </c>
      <c r="I2762" s="30">
        <f t="shared" si="1776"/>
        <v>1.781060067307827E-3</v>
      </c>
      <c r="J2762" s="3">
        <f t="shared" si="1777"/>
        <v>47819.524828625617</v>
      </c>
      <c r="K2762" s="26">
        <f t="shared" si="1760"/>
        <v>251370.2023639906</v>
      </c>
      <c r="L2762" s="28">
        <f t="shared" si="1778"/>
        <v>1.5137020236399059</v>
      </c>
      <c r="M2762" s="28">
        <f t="shared" si="1797"/>
        <v>-1.4868670180018029E-2</v>
      </c>
      <c r="N2762" s="29">
        <f t="shared" si="1761"/>
        <v>0.58034754012040335</v>
      </c>
      <c r="O2762" s="29">
        <f t="shared" si="1762"/>
        <v>0.22941700484590216</v>
      </c>
      <c r="P2762" s="29">
        <f t="shared" si="1763"/>
        <v>0.19023545503369449</v>
      </c>
      <c r="R2762" s="23">
        <v>44547</v>
      </c>
      <c r="S2762" s="25">
        <v>110.40529600000001</v>
      </c>
      <c r="T2762" s="30">
        <f t="shared" si="1779"/>
        <v>-6.9468917916808426E-3</v>
      </c>
      <c r="U2762" s="3">
        <f t="shared" si="1780"/>
        <v>86164.794735289353</v>
      </c>
      <c r="V2762" s="24">
        <v>31.220005</v>
      </c>
      <c r="W2762" s="30">
        <f t="shared" si="1781"/>
        <v>-9.4704382972043977E-3</v>
      </c>
      <c r="X2762" s="3">
        <f t="shared" si="1782"/>
        <v>73419.535275609902</v>
      </c>
      <c r="Y2762" s="25">
        <v>10.566437000000001</v>
      </c>
      <c r="Z2762" s="30">
        <f t="shared" si="1783"/>
        <v>1.781060067307827E-3</v>
      </c>
      <c r="AA2762" s="3">
        <f t="shared" si="1784"/>
        <v>68672.17148626066</v>
      </c>
      <c r="AB2762" s="26">
        <f t="shared" si="1764"/>
        <v>228256.50149715992</v>
      </c>
      <c r="AC2762" s="28">
        <f t="shared" si="1785"/>
        <v>1.282565014971599</v>
      </c>
      <c r="AD2762" s="28">
        <f t="shared" si="1798"/>
        <v>-1.1826361145678366E-2</v>
      </c>
      <c r="AE2762" s="29">
        <f t="shared" si="1765"/>
        <v>0.3774910864318205</v>
      </c>
      <c r="AF2762" s="29">
        <f t="shared" si="1766"/>
        <v>0.32165364313411871</v>
      </c>
      <c r="AG2762" s="29">
        <f t="shared" si="1767"/>
        <v>0.30085527043406085</v>
      </c>
      <c r="AN2762" s="23">
        <v>44547</v>
      </c>
      <c r="AO2762" s="25">
        <v>110.40529600000001</v>
      </c>
      <c r="AP2762" s="30">
        <f t="shared" si="1786"/>
        <v>-6.9468917916808426E-3</v>
      </c>
      <c r="AQ2762" s="3">
        <f t="shared" si="1787"/>
        <v>79743.054434245409</v>
      </c>
      <c r="AR2762" s="24">
        <v>31.220005</v>
      </c>
      <c r="AS2762" s="30">
        <f t="shared" si="1788"/>
        <v>-9.4704382972043977E-3</v>
      </c>
      <c r="AT2762" s="3">
        <f t="shared" si="1789"/>
        <v>75957.560270248287</v>
      </c>
      <c r="AU2762" s="25">
        <v>10.566437000000001</v>
      </c>
      <c r="AV2762" s="30">
        <f t="shared" si="1790"/>
        <v>1.781060067307827E-3</v>
      </c>
      <c r="AW2762" s="3">
        <f t="shared" si="1791"/>
        <v>79673.864108594164</v>
      </c>
      <c r="AX2762" s="26">
        <f t="shared" si="1768"/>
        <v>235374.47881308786</v>
      </c>
      <c r="AY2762" s="28">
        <f t="shared" si="1792"/>
        <v>1.3537447881308786</v>
      </c>
      <c r="AZ2762" s="28">
        <f t="shared" si="1759"/>
        <v>-1.1424190836796022E-2</v>
      </c>
      <c r="BA2762" s="29">
        <f t="shared" si="1769"/>
        <v>0.33879227194197975</v>
      </c>
      <c r="BB2762" s="51">
        <f t="shared" si="1793"/>
        <v>5.4589386086463798E-3</v>
      </c>
      <c r="BC2762" s="29">
        <f t="shared" si="1770"/>
        <v>0.32270941460295954</v>
      </c>
      <c r="BD2762" s="51">
        <f t="shared" si="1794"/>
        <v>1.0623918730373827E-2</v>
      </c>
      <c r="BE2762" s="29">
        <f t="shared" si="1771"/>
        <v>0.33849831345506071</v>
      </c>
      <c r="BF2762" s="51">
        <f t="shared" si="1795"/>
        <v>5.1649801217273361E-3</v>
      </c>
      <c r="BG2762" s="2" t="str">
        <f t="shared" si="1796"/>
        <v>No</v>
      </c>
    </row>
    <row r="2763" spans="1:59" x14ac:dyDescent="0.35">
      <c r="A2763" s="23">
        <v>44550</v>
      </c>
      <c r="B2763" s="25">
        <v>109.053703</v>
      </c>
      <c r="C2763" s="30">
        <f t="shared" si="1772"/>
        <v>-1.2242102951293243E-2</v>
      </c>
      <c r="D2763" s="3">
        <f t="shared" si="1773"/>
        <v>144096.17517652162</v>
      </c>
      <c r="E2763" s="24">
        <v>30.957173999999998</v>
      </c>
      <c r="F2763" s="30">
        <f t="shared" si="1774"/>
        <v>-8.4186725786880023E-3</v>
      </c>
      <c r="G2763" s="3">
        <f t="shared" si="1775"/>
        <v>57183.105881359232</v>
      </c>
      <c r="H2763" s="25">
        <v>10.547651</v>
      </c>
      <c r="I2763" s="30">
        <f t="shared" si="1776"/>
        <v>-1.7778935321338674E-3</v>
      </c>
      <c r="J2763" s="3">
        <f t="shared" si="1777"/>
        <v>47734.506804723089</v>
      </c>
      <c r="K2763" s="26">
        <f t="shared" si="1760"/>
        <v>249013.78786260393</v>
      </c>
      <c r="L2763" s="28">
        <f t="shared" si="1778"/>
        <v>1.4901378786260393</v>
      </c>
      <c r="M2763" s="28">
        <f t="shared" si="1797"/>
        <v>-2.3564145013866611E-2</v>
      </c>
      <c r="N2763" s="29">
        <f t="shared" si="1761"/>
        <v>0.57866745618129489</v>
      </c>
      <c r="O2763" s="29">
        <f t="shared" si="1762"/>
        <v>0.22963831188701339</v>
      </c>
      <c r="P2763" s="29">
        <f t="shared" si="1763"/>
        <v>0.19169423193169177</v>
      </c>
      <c r="R2763" s="23">
        <v>44550</v>
      </c>
      <c r="S2763" s="25">
        <v>109.053703</v>
      </c>
      <c r="T2763" s="30">
        <f t="shared" si="1779"/>
        <v>-1.2242102951293243E-2</v>
      </c>
      <c r="U2763" s="3">
        <f t="shared" si="1780"/>
        <v>85109.956447362885</v>
      </c>
      <c r="V2763" s="24">
        <v>30.957173999999998</v>
      </c>
      <c r="W2763" s="30">
        <f t="shared" si="1781"/>
        <v>-8.4186725786880023E-3</v>
      </c>
      <c r="X2763" s="3">
        <f t="shared" si="1782"/>
        <v>72801.440247245104</v>
      </c>
      <c r="Y2763" s="25">
        <v>10.547651</v>
      </c>
      <c r="Z2763" s="30">
        <f t="shared" si="1783"/>
        <v>-1.7778935321338674E-3</v>
      </c>
      <c r="AA2763" s="3">
        <f t="shared" si="1784"/>
        <v>68550.079676737645</v>
      </c>
      <c r="AB2763" s="26">
        <f t="shared" si="1764"/>
        <v>226461.47637134563</v>
      </c>
      <c r="AC2763" s="28">
        <f t="shared" si="1785"/>
        <v>1.2646147637134564</v>
      </c>
      <c r="AD2763" s="28">
        <f t="shared" si="1798"/>
        <v>-1.7950251258142647E-2</v>
      </c>
      <c r="AE2763" s="29">
        <f t="shared" si="1765"/>
        <v>0.37582531833273841</v>
      </c>
      <c r="AF2763" s="29">
        <f t="shared" si="1766"/>
        <v>0.32147383923200784</v>
      </c>
      <c r="AG2763" s="29">
        <f t="shared" si="1767"/>
        <v>0.3027008424352538</v>
      </c>
      <c r="AN2763" s="23">
        <v>44550</v>
      </c>
      <c r="AO2763" s="25">
        <v>109.053703</v>
      </c>
      <c r="AP2763" s="30">
        <f t="shared" si="1786"/>
        <v>-1.2242102951293243E-2</v>
      </c>
      <c r="AQ2763" s="3">
        <f t="shared" si="1787"/>
        <v>78766.831752210797</v>
      </c>
      <c r="AR2763" s="24">
        <v>30.957173999999998</v>
      </c>
      <c r="AS2763" s="30">
        <f t="shared" si="1788"/>
        <v>-8.4186725786880023E-3</v>
      </c>
      <c r="AT2763" s="3">
        <f t="shared" si="1789"/>
        <v>75318.098440457106</v>
      </c>
      <c r="AU2763" s="25">
        <v>10.547651</v>
      </c>
      <c r="AV2763" s="30">
        <f t="shared" si="1790"/>
        <v>-1.7778935321338674E-3</v>
      </c>
      <c r="AW2763" s="3">
        <f t="shared" si="1791"/>
        <v>79532.212460915383</v>
      </c>
      <c r="AX2763" s="26">
        <f t="shared" si="1768"/>
        <v>233617.14265358329</v>
      </c>
      <c r="AY2763" s="28">
        <f t="shared" si="1792"/>
        <v>1.3361714265358327</v>
      </c>
      <c r="AZ2763" s="28">
        <f t="shared" si="1759"/>
        <v>-1.7573361595045967E-2</v>
      </c>
      <c r="BA2763" s="29">
        <f t="shared" si="1769"/>
        <v>0.33716203724402777</v>
      </c>
      <c r="BB2763" s="51">
        <f t="shared" si="1793"/>
        <v>3.8287039106943976E-3</v>
      </c>
      <c r="BC2763" s="29">
        <f t="shared" si="1770"/>
        <v>0.32239970742276286</v>
      </c>
      <c r="BD2763" s="51">
        <f t="shared" si="1794"/>
        <v>1.093362591057051E-2</v>
      </c>
      <c r="BE2763" s="29">
        <f t="shared" si="1771"/>
        <v>0.34043825533320937</v>
      </c>
      <c r="BF2763" s="51">
        <f t="shared" si="1795"/>
        <v>7.1049219998760016E-3</v>
      </c>
      <c r="BG2763" s="2" t="str">
        <f t="shared" si="1796"/>
        <v>No</v>
      </c>
    </row>
    <row r="2764" spans="1:59" x14ac:dyDescent="0.35">
      <c r="A2764" s="23">
        <v>44551</v>
      </c>
      <c r="B2764" s="25">
        <v>111.245216</v>
      </c>
      <c r="C2764" s="30">
        <f t="shared" si="1772"/>
        <v>2.0095722930197013E-2</v>
      </c>
      <c r="D2764" s="3">
        <f t="shared" si="1773"/>
        <v>146991.89198817013</v>
      </c>
      <c r="E2764" s="24">
        <v>31.417124000000001</v>
      </c>
      <c r="F2764" s="30">
        <f t="shared" si="1774"/>
        <v>1.4857622339817134E-2</v>
      </c>
      <c r="G2764" s="3">
        <f t="shared" si="1775"/>
        <v>58032.71087276224</v>
      </c>
      <c r="H2764" s="25">
        <v>10.528867999999999</v>
      </c>
      <c r="I2764" s="30">
        <f t="shared" si="1776"/>
        <v>-1.7807756437903111E-3</v>
      </c>
      <c r="J2764" s="3">
        <f t="shared" si="1777"/>
        <v>47649.502357636899</v>
      </c>
      <c r="K2764" s="26">
        <f t="shared" si="1760"/>
        <v>252674.10521856925</v>
      </c>
      <c r="L2764" s="28">
        <f t="shared" si="1778"/>
        <v>1.5267410521856926</v>
      </c>
      <c r="M2764" s="28">
        <f t="shared" si="1797"/>
        <v>3.6603173559653257E-2</v>
      </c>
      <c r="N2764" s="29">
        <f t="shared" si="1761"/>
        <v>0.58174497881774856</v>
      </c>
      <c r="O2764" s="29">
        <f t="shared" si="1762"/>
        <v>0.22967415209628439</v>
      </c>
      <c r="P2764" s="29">
        <f t="shared" si="1763"/>
        <v>0.18858086908596716</v>
      </c>
      <c r="R2764" s="23">
        <v>44551</v>
      </c>
      <c r="S2764" s="25">
        <v>111.245216</v>
      </c>
      <c r="T2764" s="30">
        <f t="shared" si="1779"/>
        <v>2.0095722930197013E-2</v>
      </c>
      <c r="U2764" s="3">
        <f t="shared" si="1780"/>
        <v>86820.302550730223</v>
      </c>
      <c r="V2764" s="24">
        <v>31.417124000000001</v>
      </c>
      <c r="W2764" s="30">
        <f t="shared" si="1781"/>
        <v>1.4857622339817134E-2</v>
      </c>
      <c r="X2764" s="3">
        <f t="shared" si="1782"/>
        <v>73883.09655223343</v>
      </c>
      <c r="Y2764" s="25">
        <v>10.528867999999999</v>
      </c>
      <c r="Z2764" s="30">
        <f t="shared" si="1783"/>
        <v>-1.7807756437903111E-3</v>
      </c>
      <c r="AA2764" s="3">
        <f t="shared" si="1784"/>
        <v>68428.00736446942</v>
      </c>
      <c r="AB2764" s="26">
        <f t="shared" si="1764"/>
        <v>229131.40646743309</v>
      </c>
      <c r="AC2764" s="28">
        <f t="shared" si="1785"/>
        <v>1.2913140646743311</v>
      </c>
      <c r="AD2764" s="28">
        <f t="shared" si="1798"/>
        <v>2.6699300960874695E-2</v>
      </c>
      <c r="AE2764" s="29">
        <f t="shared" si="1765"/>
        <v>0.37891052950469351</v>
      </c>
      <c r="AF2764" s="29">
        <f t="shared" si="1766"/>
        <v>0.32244857957843759</v>
      </c>
      <c r="AG2764" s="29">
        <f t="shared" si="1767"/>
        <v>0.29864089091686885</v>
      </c>
      <c r="AN2764" s="23">
        <v>44551</v>
      </c>
      <c r="AO2764" s="25">
        <v>111.245216</v>
      </c>
      <c r="AP2764" s="30">
        <f t="shared" si="1786"/>
        <v>2.0095722930197013E-2</v>
      </c>
      <c r="AQ2764" s="3">
        <f t="shared" si="1787"/>
        <v>80349.708179192676</v>
      </c>
      <c r="AR2764" s="24">
        <v>31.417124000000001</v>
      </c>
      <c r="AS2764" s="30">
        <f t="shared" si="1788"/>
        <v>1.4857622339817134E-2</v>
      </c>
      <c r="AT2764" s="3">
        <f t="shared" si="1789"/>
        <v>76437.146302438588</v>
      </c>
      <c r="AU2764" s="25">
        <v>10.528867999999999</v>
      </c>
      <c r="AV2764" s="30">
        <f t="shared" si="1790"/>
        <v>-1.7807756437903111E-3</v>
      </c>
      <c r="AW2764" s="3">
        <f t="shared" si="1791"/>
        <v>79390.583434068234</v>
      </c>
      <c r="AX2764" s="26">
        <f t="shared" si="1768"/>
        <v>236177.4379156995</v>
      </c>
      <c r="AY2764" s="28">
        <f t="shared" si="1792"/>
        <v>1.3617743791569952</v>
      </c>
      <c r="AZ2764" s="28">
        <f t="shared" si="1759"/>
        <v>2.5602952621162522E-2</v>
      </c>
      <c r="BA2764" s="29">
        <f t="shared" si="1769"/>
        <v>0.34020907707480708</v>
      </c>
      <c r="BB2764" s="51">
        <f t="shared" si="1793"/>
        <v>6.8757437414737055E-3</v>
      </c>
      <c r="BC2764" s="29">
        <f t="shared" si="1770"/>
        <v>0.32364288044195755</v>
      </c>
      <c r="BD2764" s="51">
        <f t="shared" si="1794"/>
        <v>9.6904528913758226E-3</v>
      </c>
      <c r="BE2764" s="29">
        <f t="shared" si="1771"/>
        <v>0.33614804248323538</v>
      </c>
      <c r="BF2764" s="51">
        <f t="shared" si="1795"/>
        <v>2.814709149902006E-3</v>
      </c>
      <c r="BG2764" s="2" t="str">
        <f t="shared" si="1796"/>
        <v>No</v>
      </c>
    </row>
    <row r="2765" spans="1:59" x14ac:dyDescent="0.35">
      <c r="A2765" s="23">
        <v>44552</v>
      </c>
      <c r="B2765" s="25">
        <v>112.336136</v>
      </c>
      <c r="C2765" s="30">
        <f t="shared" si="1772"/>
        <v>9.806444171046369E-3</v>
      </c>
      <c r="D2765" s="3">
        <f t="shared" si="1773"/>
        <v>148433.35977054859</v>
      </c>
      <c r="E2765" s="24">
        <v>31.661180000000002</v>
      </c>
      <c r="F2765" s="30">
        <f t="shared" si="1774"/>
        <v>7.7682476600977601E-3</v>
      </c>
      <c r="G2765" s="3">
        <f t="shared" si="1775"/>
        <v>58483.523343208704</v>
      </c>
      <c r="H2765" s="25">
        <v>10.544859000000001</v>
      </c>
      <c r="I2765" s="30">
        <f t="shared" si="1776"/>
        <v>1.51877675738743E-3</v>
      </c>
      <c r="J2765" s="3">
        <f t="shared" si="1777"/>
        <v>47721.871314318756</v>
      </c>
      <c r="K2765" s="26">
        <f t="shared" si="1760"/>
        <v>254638.75442807606</v>
      </c>
      <c r="L2765" s="28">
        <f t="shared" si="1778"/>
        <v>1.5463875442807606</v>
      </c>
      <c r="M2765" s="28">
        <f t="shared" si="1797"/>
        <v>1.964649209506808E-2</v>
      </c>
      <c r="N2765" s="29">
        <f t="shared" si="1761"/>
        <v>0.58291739646595819</v>
      </c>
      <c r="O2765" s="29">
        <f t="shared" si="1762"/>
        <v>0.22967251577460751</v>
      </c>
      <c r="P2765" s="29">
        <f t="shared" si="1763"/>
        <v>0.18741008775943424</v>
      </c>
      <c r="R2765" s="23">
        <v>44552</v>
      </c>
      <c r="S2765" s="25">
        <v>112.336136</v>
      </c>
      <c r="T2765" s="30">
        <f t="shared" si="1779"/>
        <v>9.806444171046369E-3</v>
      </c>
      <c r="U2765" s="3">
        <f t="shared" si="1780"/>
        <v>87671.701000607311</v>
      </c>
      <c r="V2765" s="24">
        <v>31.661180000000002</v>
      </c>
      <c r="W2765" s="30">
        <f t="shared" si="1781"/>
        <v>7.7682476600977601E-3</v>
      </c>
      <c r="X2765" s="3">
        <f t="shared" si="1782"/>
        <v>74457.038744146092</v>
      </c>
      <c r="Y2765" s="25">
        <v>10.544859000000001</v>
      </c>
      <c r="Z2765" s="30">
        <f t="shared" si="1783"/>
        <v>1.51877675738743E-3</v>
      </c>
      <c r="AA2765" s="3">
        <f t="shared" si="1784"/>
        <v>68531.934231608917</v>
      </c>
      <c r="AB2765" s="26">
        <f t="shared" si="1764"/>
        <v>230660.67397636233</v>
      </c>
      <c r="AC2765" s="28">
        <f t="shared" si="1785"/>
        <v>1.3066067397636232</v>
      </c>
      <c r="AD2765" s="28">
        <f t="shared" si="1798"/>
        <v>1.5292675089292107E-2</v>
      </c>
      <c r="AE2765" s="29">
        <f t="shared" si="1765"/>
        <v>0.38008950329171298</v>
      </c>
      <c r="AF2765" s="29">
        <f t="shared" si="1766"/>
        <v>0.32279901667059341</v>
      </c>
      <c r="AG2765" s="29">
        <f t="shared" si="1767"/>
        <v>0.29711148003769355</v>
      </c>
      <c r="AN2765" s="23">
        <v>44552</v>
      </c>
      <c r="AO2765" s="25">
        <v>112.336136</v>
      </c>
      <c r="AP2765" s="30">
        <f t="shared" si="1786"/>
        <v>9.806444171046369E-3</v>
      </c>
      <c r="AQ2765" s="3">
        <f t="shared" si="1787"/>
        <v>81137.65310661179</v>
      </c>
      <c r="AR2765" s="24">
        <v>31.661180000000002</v>
      </c>
      <c r="AS2765" s="30">
        <f t="shared" si="1788"/>
        <v>7.7682476600977601E-3</v>
      </c>
      <c r="AT2765" s="3">
        <f t="shared" si="1789"/>
        <v>77030.928985347055</v>
      </c>
      <c r="AU2765" s="25">
        <v>10.544859000000001</v>
      </c>
      <c r="AV2765" s="30">
        <f t="shared" si="1790"/>
        <v>1.51877675738743E-3</v>
      </c>
      <c r="AW2765" s="3">
        <f t="shared" si="1791"/>
        <v>79511.160006943319</v>
      </c>
      <c r="AX2765" s="26">
        <f t="shared" si="1768"/>
        <v>237679.74209890218</v>
      </c>
      <c r="AY2765" s="28">
        <f t="shared" si="1792"/>
        <v>1.3767974209890217</v>
      </c>
      <c r="AZ2765" s="28">
        <f t="shared" si="1759"/>
        <v>1.5023041832026518E-2</v>
      </c>
      <c r="BA2765" s="29">
        <f t="shared" si="1769"/>
        <v>0.34137386884595816</v>
      </c>
      <c r="BB2765" s="51">
        <f t="shared" si="1793"/>
        <v>8.0405355126247913E-3</v>
      </c>
      <c r="BC2765" s="29">
        <f t="shared" si="1770"/>
        <v>0.32409547530261668</v>
      </c>
      <c r="BD2765" s="51">
        <f t="shared" si="1794"/>
        <v>9.2378580307166946E-3</v>
      </c>
      <c r="BE2765" s="29">
        <f t="shared" si="1771"/>
        <v>0.33453065585142511</v>
      </c>
      <c r="BF2765" s="51">
        <f t="shared" si="1795"/>
        <v>1.1973225180917368E-3</v>
      </c>
      <c r="BG2765" s="2" t="str">
        <f t="shared" si="1796"/>
        <v>No</v>
      </c>
    </row>
    <row r="2766" spans="1:59" x14ac:dyDescent="0.35">
      <c r="A2766" s="23">
        <v>44553</v>
      </c>
      <c r="B2766" s="25">
        <v>113.077316</v>
      </c>
      <c r="C2766" s="30">
        <f t="shared" si="1772"/>
        <v>6.5978769289340988E-3</v>
      </c>
      <c r="D2766" s="3">
        <f t="shared" si="1773"/>
        <v>149412.70481046286</v>
      </c>
      <c r="E2766" s="24">
        <v>31.858294999999998</v>
      </c>
      <c r="F2766" s="30">
        <f t="shared" si="1774"/>
        <v>6.2257629058675157E-3</v>
      </c>
      <c r="G2766" s="3">
        <f t="shared" si="1775"/>
        <v>58847.627893443292</v>
      </c>
      <c r="H2766" s="25">
        <v>10.526043</v>
      </c>
      <c r="I2766" s="30">
        <f t="shared" si="1776"/>
        <v>-1.7843766332011901E-3</v>
      </c>
      <c r="J2766" s="3">
        <f t="shared" si="1777"/>
        <v>47636.717522252853</v>
      </c>
      <c r="K2766" s="26">
        <f t="shared" si="1760"/>
        <v>255897.05022615902</v>
      </c>
      <c r="L2766" s="28">
        <f t="shared" si="1778"/>
        <v>1.5589705022615901</v>
      </c>
      <c r="M2766" s="28">
        <f t="shared" si="1797"/>
        <v>1.2582957980829423E-2</v>
      </c>
      <c r="N2766" s="29">
        <f t="shared" si="1761"/>
        <v>0.58387818334917718</v>
      </c>
      <c r="O2766" s="29">
        <f t="shared" si="1762"/>
        <v>0.22996602673393227</v>
      </c>
      <c r="P2766" s="29">
        <f t="shared" si="1763"/>
        <v>0.18615578991689058</v>
      </c>
      <c r="R2766" s="23">
        <v>44553</v>
      </c>
      <c r="S2766" s="25">
        <v>113.077316</v>
      </c>
      <c r="T2766" s="30">
        <f t="shared" si="1779"/>
        <v>6.5978769289340988E-3</v>
      </c>
      <c r="U2766" s="3">
        <f t="shared" si="1780"/>
        <v>88250.148093959622</v>
      </c>
      <c r="V2766" s="24">
        <v>31.858294999999998</v>
      </c>
      <c r="W2766" s="30">
        <f t="shared" si="1781"/>
        <v>6.2257629058675157E-3</v>
      </c>
      <c r="X2766" s="3">
        <f t="shared" si="1782"/>
        <v>74920.590614040135</v>
      </c>
      <c r="Y2766" s="25">
        <v>10.526043</v>
      </c>
      <c r="Z2766" s="30">
        <f t="shared" si="1783"/>
        <v>-1.7843766332011901E-3</v>
      </c>
      <c r="AA2766" s="3">
        <f t="shared" si="1784"/>
        <v>68409.647449537952</v>
      </c>
      <c r="AB2766" s="26">
        <f t="shared" si="1764"/>
        <v>231580.38615753769</v>
      </c>
      <c r="AC2766" s="28">
        <f t="shared" si="1785"/>
        <v>1.3158038615753771</v>
      </c>
      <c r="AD2766" s="28">
        <f t="shared" si="1798"/>
        <v>9.1971218117539166E-3</v>
      </c>
      <c r="AE2766" s="29">
        <f t="shared" si="1765"/>
        <v>0.38107781733261947</v>
      </c>
      <c r="AF2766" s="29">
        <f t="shared" si="1766"/>
        <v>0.3235187221903747</v>
      </c>
      <c r="AG2766" s="29">
        <f t="shared" si="1767"/>
        <v>0.29540346047700589</v>
      </c>
      <c r="AN2766" s="23">
        <v>44553</v>
      </c>
      <c r="AO2766" s="25">
        <v>113.077316</v>
      </c>
      <c r="AP2766" s="30">
        <f t="shared" si="1786"/>
        <v>6.5978769289340988E-3</v>
      </c>
      <c r="AQ2766" s="3">
        <f t="shared" si="1787"/>
        <v>81672.989356111764</v>
      </c>
      <c r="AR2766" s="24">
        <v>31.858294999999998</v>
      </c>
      <c r="AS2766" s="30">
        <f t="shared" si="1788"/>
        <v>6.2257629058675157E-3</v>
      </c>
      <c r="AT2766" s="3">
        <f t="shared" si="1789"/>
        <v>77510.505285628547</v>
      </c>
      <c r="AU2766" s="25">
        <v>10.526043</v>
      </c>
      <c r="AV2766" s="30">
        <f t="shared" si="1790"/>
        <v>-1.7843766332011901E-3</v>
      </c>
      <c r="AW2766" s="3">
        <f t="shared" si="1791"/>
        <v>79369.282150948202</v>
      </c>
      <c r="AX2766" s="26">
        <f t="shared" si="1768"/>
        <v>238552.77679268853</v>
      </c>
      <c r="AY2766" s="28">
        <f t="shared" si="1792"/>
        <v>1.3855277679268854</v>
      </c>
      <c r="AZ2766" s="28">
        <f t="shared" si="1759"/>
        <v>8.7303469378636755E-3</v>
      </c>
      <c r="BA2766" s="29">
        <f t="shared" si="1769"/>
        <v>0.34236863831222014</v>
      </c>
      <c r="BB2766" s="51">
        <f t="shared" si="1793"/>
        <v>9.0353049788867712E-3</v>
      </c>
      <c r="BC2766" s="29">
        <f t="shared" si="1770"/>
        <v>0.32491973611771507</v>
      </c>
      <c r="BD2766" s="51">
        <f t="shared" si="1794"/>
        <v>8.4135972156182959E-3</v>
      </c>
      <c r="BE2766" s="29">
        <f t="shared" si="1771"/>
        <v>0.33271162557006467</v>
      </c>
      <c r="BF2766" s="51">
        <f t="shared" si="1795"/>
        <v>6.2170776326869737E-4</v>
      </c>
      <c r="BG2766" s="2" t="str">
        <f t="shared" si="1796"/>
        <v>No</v>
      </c>
    </row>
    <row r="2767" spans="1:59" x14ac:dyDescent="0.35">
      <c r="A2767" s="23">
        <v>44557</v>
      </c>
      <c r="B2767" s="25">
        <v>114.540329</v>
      </c>
      <c r="C2767" s="30">
        <f t="shared" si="1772"/>
        <v>1.2938165246157762E-2</v>
      </c>
      <c r="D2767" s="3">
        <f t="shared" si="1773"/>
        <v>151345.83107517601</v>
      </c>
      <c r="E2767" s="24">
        <v>32.027256000000001</v>
      </c>
      <c r="F2767" s="30">
        <f t="shared" si="1774"/>
        <v>5.3035167136221695E-3</v>
      </c>
      <c r="G2767" s="3">
        <f t="shared" si="1775"/>
        <v>59159.727271533186</v>
      </c>
      <c r="H2767" s="25">
        <v>10.535451999999999</v>
      </c>
      <c r="I2767" s="30">
        <f t="shared" si="1776"/>
        <v>8.9387816485264615E-4</v>
      </c>
      <c r="J2767" s="3">
        <f t="shared" si="1777"/>
        <v>47679.298943891248</v>
      </c>
      <c r="K2767" s="26">
        <f t="shared" si="1760"/>
        <v>258184.85729060046</v>
      </c>
      <c r="L2767" s="28">
        <f t="shared" si="1778"/>
        <v>1.5818485729060043</v>
      </c>
      <c r="M2767" s="28">
        <f t="shared" si="1797"/>
        <v>2.2878070644414272E-2</v>
      </c>
      <c r="N2767" s="29">
        <f t="shared" si="1761"/>
        <v>0.58619174131048446</v>
      </c>
      <c r="O2767" s="29">
        <f t="shared" si="1762"/>
        <v>0.22913709151015718</v>
      </c>
      <c r="P2767" s="29">
        <f t="shared" si="1763"/>
        <v>0.18467116717935833</v>
      </c>
      <c r="R2767" s="23">
        <v>44557</v>
      </c>
      <c r="S2767" s="25">
        <v>114.540329</v>
      </c>
      <c r="T2767" s="30">
        <f t="shared" si="1779"/>
        <v>1.2938165246157762E-2</v>
      </c>
      <c r="U2767" s="3">
        <f t="shared" si="1780"/>
        <v>89391.943092997171</v>
      </c>
      <c r="V2767" s="24">
        <v>32.027256000000001</v>
      </c>
      <c r="W2767" s="30">
        <f t="shared" si="1781"/>
        <v>5.3035167136221695E-3</v>
      </c>
      <c r="X2767" s="3">
        <f t="shared" si="1782"/>
        <v>75317.933218556136</v>
      </c>
      <c r="Y2767" s="25">
        <v>10.535451999999999</v>
      </c>
      <c r="Z2767" s="30">
        <f t="shared" si="1783"/>
        <v>8.9387816485264615E-4</v>
      </c>
      <c r="AA2767" s="3">
        <f t="shared" si="1784"/>
        <v>68470.797339658355</v>
      </c>
      <c r="AB2767" s="26">
        <f t="shared" si="1764"/>
        <v>233180.67365121166</v>
      </c>
      <c r="AC2767" s="28">
        <f t="shared" si="1785"/>
        <v>1.3318067365121165</v>
      </c>
      <c r="AD2767" s="28">
        <f t="shared" si="1798"/>
        <v>1.6002874936739353E-2</v>
      </c>
      <c r="AE2767" s="29">
        <f t="shared" si="1765"/>
        <v>0.38335914247639735</v>
      </c>
      <c r="AF2767" s="29">
        <f t="shared" si="1766"/>
        <v>0.32300246859744314</v>
      </c>
      <c r="AG2767" s="29">
        <f t="shared" si="1767"/>
        <v>0.29363838892615945</v>
      </c>
      <c r="AN2767" s="23">
        <v>44557</v>
      </c>
      <c r="AO2767" s="25">
        <v>114.540329</v>
      </c>
      <c r="AP2767" s="30">
        <f t="shared" si="1786"/>
        <v>1.2938165246157762E-2</v>
      </c>
      <c r="AQ2767" s="3">
        <f t="shared" si="1787"/>
        <v>82729.687988548816</v>
      </c>
      <c r="AR2767" s="24">
        <v>32.027256000000001</v>
      </c>
      <c r="AS2767" s="30">
        <f t="shared" si="1788"/>
        <v>5.3035167136221695E-3</v>
      </c>
      <c r="AT2767" s="3">
        <f t="shared" si="1789"/>
        <v>77921.583545892179</v>
      </c>
      <c r="AU2767" s="25">
        <v>10.535451999999999</v>
      </c>
      <c r="AV2767" s="30">
        <f t="shared" si="1790"/>
        <v>8.9387816485264615E-4</v>
      </c>
      <c r="AW2767" s="3">
        <f t="shared" si="1791"/>
        <v>79440.228619222966</v>
      </c>
      <c r="AX2767" s="26">
        <f t="shared" si="1768"/>
        <v>240091.50015366395</v>
      </c>
      <c r="AY2767" s="28">
        <f t="shared" si="1792"/>
        <v>1.4009150015366396</v>
      </c>
      <c r="AZ2767" s="28">
        <f t="shared" si="1759"/>
        <v>1.5387233609754247E-2</v>
      </c>
      <c r="BA2767" s="29">
        <f t="shared" si="1769"/>
        <v>0.34457566359325492</v>
      </c>
      <c r="BB2767" s="51">
        <f t="shared" si="1793"/>
        <v>1.1242330259921551E-2</v>
      </c>
      <c r="BC2767" s="29">
        <f t="shared" si="1770"/>
        <v>0.3245495300584178</v>
      </c>
      <c r="BD2767" s="51">
        <f t="shared" si="1794"/>
        <v>8.7838032749155692E-3</v>
      </c>
      <c r="BE2767" s="29">
        <f t="shared" si="1771"/>
        <v>0.33087480634832733</v>
      </c>
      <c r="BF2767" s="51">
        <f t="shared" si="1795"/>
        <v>2.4585269850060376E-3</v>
      </c>
      <c r="BG2767" s="2" t="str">
        <f t="shared" si="1796"/>
        <v>No</v>
      </c>
    </row>
    <row r="2768" spans="1:59" x14ac:dyDescent="0.35">
      <c r="A2768" s="23">
        <v>44558</v>
      </c>
      <c r="B2768" s="25">
        <v>114.288414</v>
      </c>
      <c r="C2768" s="30">
        <f t="shared" si="1772"/>
        <v>-2.1993563507225478E-3</v>
      </c>
      <c r="D2768" s="3">
        <f t="shared" si="1773"/>
        <v>151012.96766044546</v>
      </c>
      <c r="E2768" s="24">
        <v>32.046028</v>
      </c>
      <c r="F2768" s="30">
        <f t="shared" si="1774"/>
        <v>5.8612576737759881E-4</v>
      </c>
      <c r="G2768" s="3">
        <f t="shared" si="1775"/>
        <v>59194.402312078062</v>
      </c>
      <c r="H2768" s="25">
        <v>10.526043</v>
      </c>
      <c r="I2768" s="30">
        <f t="shared" si="1776"/>
        <v>-8.9307986026609942E-4</v>
      </c>
      <c r="J2768" s="3">
        <f t="shared" si="1777"/>
        <v>47636.717522252853</v>
      </c>
      <c r="K2768" s="26">
        <f t="shared" si="1760"/>
        <v>257844.08749477638</v>
      </c>
      <c r="L2768" s="28">
        <f t="shared" si="1778"/>
        <v>1.5784408749477636</v>
      </c>
      <c r="M2768" s="28">
        <f t="shared" si="1797"/>
        <v>-3.4076979582406963E-3</v>
      </c>
      <c r="N2768" s="29">
        <f t="shared" si="1761"/>
        <v>0.58567551083949054</v>
      </c>
      <c r="O2768" s="29">
        <f t="shared" si="1762"/>
        <v>0.22957440245077279</v>
      </c>
      <c r="P2768" s="29">
        <f t="shared" si="1763"/>
        <v>0.18475008670973661</v>
      </c>
      <c r="R2768" s="23">
        <v>44558</v>
      </c>
      <c r="S2768" s="25">
        <v>114.288414</v>
      </c>
      <c r="T2768" s="30">
        <f t="shared" si="1779"/>
        <v>-2.1993563507225478E-3</v>
      </c>
      <c r="U2768" s="3">
        <f t="shared" si="1780"/>
        <v>89195.338355252155</v>
      </c>
      <c r="V2768" s="24">
        <v>32.046028</v>
      </c>
      <c r="W2768" s="30">
        <f t="shared" si="1781"/>
        <v>5.8612576737759881E-4</v>
      </c>
      <c r="X2768" s="3">
        <f t="shared" si="1782"/>
        <v>75362.078999961159</v>
      </c>
      <c r="Y2768" s="25">
        <v>10.526043</v>
      </c>
      <c r="Z2768" s="30">
        <f t="shared" si="1783"/>
        <v>-8.9307986026609942E-4</v>
      </c>
      <c r="AA2768" s="3">
        <f t="shared" si="1784"/>
        <v>68409.647449537937</v>
      </c>
      <c r="AB2768" s="26">
        <f t="shared" si="1764"/>
        <v>232967.06480475125</v>
      </c>
      <c r="AC2768" s="28">
        <f t="shared" si="1785"/>
        <v>1.3296706480475127</v>
      </c>
      <c r="AD2768" s="28">
        <f t="shared" si="1798"/>
        <v>-2.1360884646037803E-3</v>
      </c>
      <c r="AE2768" s="29">
        <f t="shared" si="1765"/>
        <v>0.38286673023934265</v>
      </c>
      <c r="AF2768" s="29">
        <f t="shared" si="1766"/>
        <v>0.32348812508378305</v>
      </c>
      <c r="AG2768" s="29">
        <f t="shared" si="1767"/>
        <v>0.2936451446768743</v>
      </c>
      <c r="AN2768" s="23">
        <v>44558</v>
      </c>
      <c r="AO2768" s="25">
        <v>114.288414</v>
      </c>
      <c r="AP2768" s="30">
        <f t="shared" si="1786"/>
        <v>-2.1993563507225478E-3</v>
      </c>
      <c r="AQ2768" s="3">
        <f t="shared" si="1787"/>
        <v>82547.735923877903</v>
      </c>
      <c r="AR2768" s="24">
        <v>32.046028</v>
      </c>
      <c r="AS2768" s="30">
        <f t="shared" si="1788"/>
        <v>5.8612576737759881E-4</v>
      </c>
      <c r="AT2768" s="3">
        <f t="shared" si="1789"/>
        <v>77967.255393843297</v>
      </c>
      <c r="AU2768" s="25">
        <v>10.526043</v>
      </c>
      <c r="AV2768" s="30">
        <f t="shared" si="1790"/>
        <v>-8.9307986026609942E-4</v>
      </c>
      <c r="AW2768" s="3">
        <f t="shared" si="1791"/>
        <v>79369.282150948202</v>
      </c>
      <c r="AX2768" s="26">
        <f t="shared" si="1768"/>
        <v>239884.27346866939</v>
      </c>
      <c r="AY2768" s="28">
        <f t="shared" si="1792"/>
        <v>1.3988427346866938</v>
      </c>
      <c r="AZ2768" s="28">
        <f t="shared" si="1759"/>
        <v>-2.0722668499457697E-3</v>
      </c>
      <c r="BA2768" s="29">
        <f t="shared" si="1769"/>
        <v>0.34411482974793356</v>
      </c>
      <c r="BB2768" s="51">
        <f t="shared" si="1793"/>
        <v>1.0781496414600189E-2</v>
      </c>
      <c r="BC2768" s="29">
        <f t="shared" si="1770"/>
        <v>0.32502028693442625</v>
      </c>
      <c r="BD2768" s="51">
        <f t="shared" si="1794"/>
        <v>8.3130463989071202E-3</v>
      </c>
      <c r="BE2768" s="29">
        <f t="shared" si="1771"/>
        <v>0.33086488331764025</v>
      </c>
      <c r="BF2768" s="51">
        <f t="shared" si="1795"/>
        <v>2.4684500156931244E-3</v>
      </c>
      <c r="BG2768" s="2" t="str">
        <f t="shared" si="1796"/>
        <v>No</v>
      </c>
    </row>
    <row r="2769" spans="1:59" x14ac:dyDescent="0.35">
      <c r="A2769" s="23">
        <v>44559</v>
      </c>
      <c r="B2769" s="25">
        <v>114.424057</v>
      </c>
      <c r="C2769" s="30">
        <f t="shared" si="1772"/>
        <v>1.1868482136780933E-3</v>
      </c>
      <c r="D2769" s="3">
        <f t="shared" si="1773"/>
        <v>151192.1971313555</v>
      </c>
      <c r="E2769" s="24">
        <v>32.027256000000001</v>
      </c>
      <c r="F2769" s="30">
        <f t="shared" si="1774"/>
        <v>-5.8578242520412882E-4</v>
      </c>
      <c r="G2769" s="3">
        <f t="shared" si="1775"/>
        <v>59159.727271533186</v>
      </c>
      <c r="H2769" s="25">
        <v>10.497824</v>
      </c>
      <c r="I2769" s="30">
        <f t="shared" si="1776"/>
        <v>-2.6808744748619828E-3</v>
      </c>
      <c r="J2769" s="3">
        <f t="shared" si="1777"/>
        <v>47509.009462181231</v>
      </c>
      <c r="K2769" s="26">
        <f t="shared" si="1760"/>
        <v>257860.93386506994</v>
      </c>
      <c r="L2769" s="28">
        <f t="shared" si="1778"/>
        <v>1.5786093386506992</v>
      </c>
      <c r="M2769" s="28">
        <f t="shared" si="1797"/>
        <v>1.6846370293555069E-4</v>
      </c>
      <c r="N2769" s="29">
        <f t="shared" si="1761"/>
        <v>0.58633231046339629</v>
      </c>
      <c r="O2769" s="29">
        <f t="shared" si="1762"/>
        <v>0.22942493220973714</v>
      </c>
      <c r="P2769" s="29">
        <f t="shared" si="1763"/>
        <v>0.18424275732686643</v>
      </c>
      <c r="R2769" s="23">
        <v>44559</v>
      </c>
      <c r="S2769" s="25">
        <v>114.424057</v>
      </c>
      <c r="T2769" s="30">
        <f t="shared" si="1779"/>
        <v>1.1868482136780933E-3</v>
      </c>
      <c r="U2769" s="3">
        <f t="shared" si="1780"/>
        <v>89301.199683247498</v>
      </c>
      <c r="V2769" s="24">
        <v>32.027256000000001</v>
      </c>
      <c r="W2769" s="30">
        <f t="shared" si="1781"/>
        <v>-5.8578242520412882E-4</v>
      </c>
      <c r="X2769" s="3">
        <f t="shared" si="1782"/>
        <v>75317.933218556136</v>
      </c>
      <c r="Y2769" s="25">
        <v>10.497824</v>
      </c>
      <c r="Z2769" s="30">
        <f t="shared" si="1783"/>
        <v>-2.6808744748619828E-3</v>
      </c>
      <c r="AA2769" s="3">
        <f t="shared" si="1784"/>
        <v>68226.249771856164</v>
      </c>
      <c r="AB2769" s="26">
        <f t="shared" si="1764"/>
        <v>232845.38267365983</v>
      </c>
      <c r="AC2769" s="28">
        <f t="shared" si="1785"/>
        <v>1.3284538267365984</v>
      </c>
      <c r="AD2769" s="28">
        <f t="shared" si="1798"/>
        <v>-1.2168213109142734E-3</v>
      </c>
      <c r="AE2769" s="29">
        <f t="shared" si="1765"/>
        <v>0.38352145384134995</v>
      </c>
      <c r="AF2769" s="29">
        <f t="shared" si="1766"/>
        <v>0.3234675833109244</v>
      </c>
      <c r="AG2769" s="29">
        <f t="shared" si="1767"/>
        <v>0.29301096284772549</v>
      </c>
      <c r="AN2769" s="23">
        <v>44559</v>
      </c>
      <c r="AO2769" s="25">
        <v>114.424057</v>
      </c>
      <c r="AP2769" s="30">
        <f t="shared" si="1786"/>
        <v>1.1868482136780933E-3</v>
      </c>
      <c r="AQ2769" s="3">
        <f t="shared" si="1787"/>
        <v>82645.707556802328</v>
      </c>
      <c r="AR2769" s="24">
        <v>32.027256000000001</v>
      </c>
      <c r="AS2769" s="30">
        <f t="shared" si="1788"/>
        <v>-5.8578242520412882E-4</v>
      </c>
      <c r="AT2769" s="3">
        <f t="shared" si="1789"/>
        <v>77921.583545892179</v>
      </c>
      <c r="AU2769" s="25">
        <v>10.497824</v>
      </c>
      <c r="AV2769" s="30">
        <f t="shared" si="1790"/>
        <v>-2.6808744748619828E-3</v>
      </c>
      <c r="AW2769" s="3">
        <f t="shared" si="1791"/>
        <v>79156.503068341612</v>
      </c>
      <c r="AX2769" s="26">
        <f t="shared" si="1768"/>
        <v>239723.79417103613</v>
      </c>
      <c r="AY2769" s="28">
        <f t="shared" si="1792"/>
        <v>1.3972379417103613</v>
      </c>
      <c r="AZ2769" s="28">
        <f t="shared" si="1759"/>
        <v>-1.6047929763325364E-3</v>
      </c>
      <c r="BA2769" s="29">
        <f t="shared" si="1769"/>
        <v>0.34475387744712965</v>
      </c>
      <c r="BB2769" s="51">
        <f t="shared" si="1793"/>
        <v>1.1420544113796283E-2</v>
      </c>
      <c r="BC2769" s="29">
        <f t="shared" si="1770"/>
        <v>0.32504734799207013</v>
      </c>
      <c r="BD2769" s="51">
        <f t="shared" si="1794"/>
        <v>8.2859853412632356E-3</v>
      </c>
      <c r="BE2769" s="29">
        <f t="shared" si="1771"/>
        <v>0.3301987745608001</v>
      </c>
      <c r="BF2769" s="51">
        <f t="shared" si="1795"/>
        <v>3.1345587725332691E-3</v>
      </c>
      <c r="BG2769" s="2" t="str">
        <f t="shared" si="1796"/>
        <v>No</v>
      </c>
    </row>
    <row r="2770" spans="1:59" x14ac:dyDescent="0.35">
      <c r="A2770" s="23">
        <v>44560</v>
      </c>
      <c r="B2770" s="25">
        <v>114.21090700000001</v>
      </c>
      <c r="C2770" s="30">
        <f t="shared" si="1772"/>
        <v>-1.8628075737604499E-3</v>
      </c>
      <c r="D2770" s="3">
        <f t="shared" si="1773"/>
        <v>150910.55516144572</v>
      </c>
      <c r="E2770" s="24">
        <v>32.064799999999998</v>
      </c>
      <c r="F2770" s="30">
        <f t="shared" si="1774"/>
        <v>1.1722515347551976E-3</v>
      </c>
      <c r="G2770" s="3">
        <f t="shared" si="1775"/>
        <v>59229.077352622939</v>
      </c>
      <c r="H2770" s="25">
        <v>10.516640000000001</v>
      </c>
      <c r="I2770" s="30">
        <f t="shared" si="1776"/>
        <v>1.7923714476448804E-3</v>
      </c>
      <c r="J2770" s="3">
        <f t="shared" si="1777"/>
        <v>47594.163254247134</v>
      </c>
      <c r="K2770" s="26">
        <f t="shared" si="1760"/>
        <v>257733.79576831579</v>
      </c>
      <c r="L2770" s="28">
        <f t="shared" si="1778"/>
        <v>1.5773379576831577</v>
      </c>
      <c r="M2770" s="28">
        <f t="shared" si="1797"/>
        <v>-1.2713809675415355E-3</v>
      </c>
      <c r="N2770" s="29">
        <f t="shared" si="1761"/>
        <v>0.58552878062255942</v>
      </c>
      <c r="O2770" s="29">
        <f t="shared" si="1762"/>
        <v>0.22980718215885679</v>
      </c>
      <c r="P2770" s="29">
        <f t="shared" si="1763"/>
        <v>0.18466403721858377</v>
      </c>
      <c r="R2770" s="23">
        <v>44560</v>
      </c>
      <c r="S2770" s="25">
        <v>114.21090700000001</v>
      </c>
      <c r="T2770" s="30">
        <f t="shared" si="1779"/>
        <v>-1.8628075737604499E-3</v>
      </c>
      <c r="U2770" s="3">
        <f t="shared" si="1780"/>
        <v>89134.84873213165</v>
      </c>
      <c r="V2770" s="24">
        <v>32.064799999999998</v>
      </c>
      <c r="W2770" s="30">
        <f t="shared" si="1781"/>
        <v>1.1722515347551976E-3</v>
      </c>
      <c r="X2770" s="3">
        <f t="shared" si="1782"/>
        <v>75406.224781366182</v>
      </c>
      <c r="Y2770" s="25">
        <v>10.516640000000001</v>
      </c>
      <c r="Z2770" s="30">
        <f t="shared" si="1783"/>
        <v>1.7923714476448804E-3</v>
      </c>
      <c r="AA2770" s="3">
        <f t="shared" si="1784"/>
        <v>68348.53655392713</v>
      </c>
      <c r="AB2770" s="26">
        <f t="shared" si="1764"/>
        <v>232889.61006742495</v>
      </c>
      <c r="AC2770" s="28">
        <f t="shared" si="1785"/>
        <v>1.3288961006742497</v>
      </c>
      <c r="AD2770" s="28">
        <f t="shared" si="1798"/>
        <v>4.4227393765128298E-4</v>
      </c>
      <c r="AE2770" s="29">
        <f t="shared" si="1765"/>
        <v>0.38273432939462526</v>
      </c>
      <c r="AF2770" s="29">
        <f t="shared" si="1766"/>
        <v>0.3237852678766347</v>
      </c>
      <c r="AG2770" s="29">
        <f t="shared" si="1767"/>
        <v>0.29348040272874015</v>
      </c>
      <c r="AN2770" s="23">
        <v>44560</v>
      </c>
      <c r="AO2770" s="25">
        <v>114.21090700000001</v>
      </c>
      <c r="AP2770" s="30">
        <f t="shared" si="1786"/>
        <v>-1.8628075737604499E-3</v>
      </c>
      <c r="AQ2770" s="3">
        <f t="shared" si="1787"/>
        <v>82491.754506826721</v>
      </c>
      <c r="AR2770" s="24">
        <v>32.064799999999998</v>
      </c>
      <c r="AS2770" s="30">
        <f t="shared" si="1788"/>
        <v>1.1722515347551976E-3</v>
      </c>
      <c r="AT2770" s="3">
        <f t="shared" si="1789"/>
        <v>78012.927241794401</v>
      </c>
      <c r="AU2770" s="25">
        <v>10.516640000000001</v>
      </c>
      <c r="AV2770" s="30">
        <f t="shared" si="1790"/>
        <v>1.7923714476448804E-3</v>
      </c>
      <c r="AW2770" s="3">
        <f t="shared" si="1791"/>
        <v>79298.380924336729</v>
      </c>
      <c r="AX2770" s="26">
        <f t="shared" si="1768"/>
        <v>239803.06267295784</v>
      </c>
      <c r="AY2770" s="28">
        <f t="shared" si="1792"/>
        <v>1.3980306267295783</v>
      </c>
      <c r="AZ2770" s="28">
        <f t="shared" si="1759"/>
        <v>7.9268501921703205E-4</v>
      </c>
      <c r="BA2770" s="29">
        <f t="shared" si="1769"/>
        <v>0.34399791890618403</v>
      </c>
      <c r="BB2770" s="51">
        <f t="shared" si="1793"/>
        <v>1.066458557285066E-2</v>
      </c>
      <c r="BC2770" s="29">
        <f t="shared" si="1770"/>
        <v>0.32532081272117874</v>
      </c>
      <c r="BD2770" s="51">
        <f t="shared" si="1794"/>
        <v>8.0125206121546277E-3</v>
      </c>
      <c r="BE2770" s="29">
        <f t="shared" si="1771"/>
        <v>0.33068126837263728</v>
      </c>
      <c r="BF2770" s="51">
        <f t="shared" si="1795"/>
        <v>2.6520649606960878E-3</v>
      </c>
      <c r="BG2770" s="2" t="str">
        <f t="shared" si="1796"/>
        <v>No</v>
      </c>
    </row>
    <row r="2771" spans="1:59" x14ac:dyDescent="0.35">
      <c r="A2771" s="31">
        <v>44561</v>
      </c>
      <c r="B2771" s="32">
        <v>113.900871</v>
      </c>
      <c r="C2771" s="33">
        <f t="shared" si="1772"/>
        <v>-2.7145918734364782E-3</v>
      </c>
      <c r="D2771" s="34">
        <f t="shared" si="1773"/>
        <v>150500.89459478867</v>
      </c>
      <c r="E2771" s="35">
        <v>32.102352000000003</v>
      </c>
      <c r="F2771" s="33">
        <f t="shared" si="1774"/>
        <v>1.1711284648587839E-3</v>
      </c>
      <c r="G2771" s="34">
        <f t="shared" si="1775"/>
        <v>59298.442211057918</v>
      </c>
      <c r="H2771" s="32">
        <v>10.543021</v>
      </c>
      <c r="I2771" s="33">
        <f t="shared" si="1776"/>
        <v>2.5085008139480447E-3</v>
      </c>
      <c r="J2771" s="34">
        <f t="shared" si="1777"/>
        <v>47713.553251509591</v>
      </c>
      <c r="K2771" s="36">
        <f t="shared" si="1760"/>
        <v>257512.89005735618</v>
      </c>
      <c r="L2771" s="45">
        <f t="shared" si="1778"/>
        <v>1.5751289005735618</v>
      </c>
      <c r="M2771" s="45">
        <f t="shared" si="1797"/>
        <v>-2.2090571095958467E-3</v>
      </c>
      <c r="N2771" s="37">
        <f t="shared" si="1761"/>
        <v>0.5844402373848836</v>
      </c>
      <c r="O2771" s="37">
        <f t="shared" si="1762"/>
        <v>0.23027368532056899</v>
      </c>
      <c r="P2771" s="37">
        <f t="shared" si="1763"/>
        <v>0.18528607729454744</v>
      </c>
      <c r="R2771" s="31">
        <v>44561</v>
      </c>
      <c r="S2771" s="32">
        <v>113.900871</v>
      </c>
      <c r="T2771" s="33">
        <f t="shared" si="1779"/>
        <v>-2.7145918734364782E-3</v>
      </c>
      <c r="U2771" s="34">
        <f t="shared" si="1780"/>
        <v>88892.883996123419</v>
      </c>
      <c r="V2771" s="35">
        <v>32.102352000000003</v>
      </c>
      <c r="W2771" s="33">
        <f t="shared" si="1781"/>
        <v>1.1711284648587839E-3</v>
      </c>
      <c r="X2771" s="34">
        <f t="shared" si="1782"/>
        <v>75494.535157635182</v>
      </c>
      <c r="Y2771" s="32">
        <v>10.543021</v>
      </c>
      <c r="Z2771" s="33">
        <f t="shared" si="1783"/>
        <v>2.5085008139480447E-3</v>
      </c>
      <c r="AA2771" s="34">
        <f t="shared" si="1784"/>
        <v>68519.988913504814</v>
      </c>
      <c r="AB2771" s="36">
        <f t="shared" si="1764"/>
        <v>232907.40806726343</v>
      </c>
      <c r="AC2771" s="45">
        <f t="shared" si="1785"/>
        <v>1.3290740806726342</v>
      </c>
      <c r="AD2771" s="45">
        <f t="shared" si="1798"/>
        <v>1.7797999838453649E-4</v>
      </c>
      <c r="AE2771" s="37">
        <f t="shared" si="1765"/>
        <v>0.38166619402011998</v>
      </c>
      <c r="AF2771" s="37">
        <f t="shared" si="1766"/>
        <v>0.32413969046374186</v>
      </c>
      <c r="AG2771" s="37">
        <f t="shared" si="1767"/>
        <v>0.29419411551613811</v>
      </c>
      <c r="AI2771" s="57"/>
      <c r="AJ2771" s="61" t="s">
        <v>27</v>
      </c>
      <c r="AK2771" s="61" t="s">
        <v>28</v>
      </c>
      <c r="AL2771" s="62" t="s">
        <v>29</v>
      </c>
      <c r="AN2771" s="31">
        <v>44561</v>
      </c>
      <c r="AO2771" s="32">
        <v>113.900871</v>
      </c>
      <c r="AP2771" s="33">
        <f t="shared" si="1786"/>
        <v>-2.7145918734364782E-3</v>
      </c>
      <c r="AQ2771" s="34">
        <f t="shared" si="1787"/>
        <v>82267.823060416966</v>
      </c>
      <c r="AR2771" s="35">
        <v>32.102352000000003</v>
      </c>
      <c r="AS2771" s="33">
        <f t="shared" si="1788"/>
        <v>1.1711284648587839E-3</v>
      </c>
      <c r="AT2771" s="34">
        <f t="shared" si="1789"/>
        <v>78104.290401514227</v>
      </c>
      <c r="AU2771" s="32">
        <v>10.543021</v>
      </c>
      <c r="AV2771" s="33">
        <f t="shared" si="1790"/>
        <v>2.5085008139480447E-3</v>
      </c>
      <c r="AW2771" s="34">
        <f t="shared" si="1791"/>
        <v>79497.30097743019</v>
      </c>
      <c r="AX2771" s="36">
        <f t="shared" si="1768"/>
        <v>239869.41443936137</v>
      </c>
      <c r="AY2771" s="45">
        <f t="shared" si="1792"/>
        <v>1.3986941443936138</v>
      </c>
      <c r="AZ2771" s="45">
        <f t="shared" si="1759"/>
        <v>6.6351766403549561E-4</v>
      </c>
      <c r="BA2771" s="37">
        <f t="shared" si="1769"/>
        <v>0.34296920786128049</v>
      </c>
      <c r="BB2771" s="52">
        <f t="shared" si="1793"/>
        <v>9.6358745279471192E-3</v>
      </c>
      <c r="BC2771" s="37">
        <f t="shared" si="1770"/>
        <v>0.32561171078882539</v>
      </c>
      <c r="BD2771" s="52">
        <f t="shared" si="1794"/>
        <v>7.7216225445079778E-3</v>
      </c>
      <c r="BE2771" s="37">
        <f t="shared" si="1771"/>
        <v>0.33141908134989417</v>
      </c>
      <c r="BF2771" s="52">
        <f t="shared" si="1795"/>
        <v>1.9142519834391969E-3</v>
      </c>
      <c r="BG2771" s="56" t="str">
        <f t="shared" si="1796"/>
        <v>No</v>
      </c>
    </row>
    <row r="2772" spans="1:59" x14ac:dyDescent="0.35">
      <c r="A2772" s="23">
        <v>44564</v>
      </c>
      <c r="B2772" s="25">
        <v>114.569389</v>
      </c>
      <c r="C2772" s="30">
        <f t="shared" si="1772"/>
        <v>5.8692966447992934E-3</v>
      </c>
      <c r="D2772" s="3">
        <f t="shared" si="1773"/>
        <v>151384.22899047314</v>
      </c>
      <c r="E2772" s="24">
        <v>32.186832000000003</v>
      </c>
      <c r="F2772" s="30">
        <f t="shared" si="1774"/>
        <v>2.6315828821514842E-3</v>
      </c>
      <c r="G2772" s="3">
        <f t="shared" si="1775"/>
        <v>59454.490976518784</v>
      </c>
      <c r="H2772" s="25">
        <v>10.458224</v>
      </c>
      <c r="I2772" s="30">
        <f t="shared" si="1776"/>
        <v>-8.042950877172661E-3</v>
      </c>
      <c r="J2772" s="3">
        <f t="shared" si="1777"/>
        <v>47329.795486532341</v>
      </c>
      <c r="K2772" s="26">
        <f t="shared" si="1760"/>
        <v>258168.51545352425</v>
      </c>
      <c r="L2772" s="28">
        <f t="shared" si="1778"/>
        <v>1.5816851545352426</v>
      </c>
      <c r="M2772" s="28">
        <f t="shared" si="1797"/>
        <v>6.5562539616808024E-3</v>
      </c>
      <c r="N2772" s="29">
        <f t="shared" si="1761"/>
        <v>0.58637757870876195</v>
      </c>
      <c r="O2772" s="29">
        <f t="shared" si="1762"/>
        <v>0.23029334491882236</v>
      </c>
      <c r="P2772" s="29">
        <f t="shared" si="1763"/>
        <v>0.18332907637241574</v>
      </c>
      <c r="R2772" s="23">
        <v>44564</v>
      </c>
      <c r="S2772" s="25">
        <v>114.569389</v>
      </c>
      <c r="T2772" s="30">
        <f t="shared" si="1779"/>
        <v>5.8692966447992934E-3</v>
      </c>
      <c r="U2772" s="27">
        <f>SUM($AJ2772:$AL2772)/3</f>
        <v>77692.237998176497</v>
      </c>
      <c r="V2772" s="24">
        <v>32.186832000000003</v>
      </c>
      <c r="W2772" s="30">
        <f t="shared" si="1781"/>
        <v>2.6315828821514842E-3</v>
      </c>
      <c r="X2772" s="27">
        <f>SUM($AJ2772:$AL2772)/3</f>
        <v>77692.237998176497</v>
      </c>
      <c r="Y2772" s="25">
        <v>10.458224</v>
      </c>
      <c r="Z2772" s="30">
        <f t="shared" si="1783"/>
        <v>-8.042950877172661E-3</v>
      </c>
      <c r="AA2772" s="27">
        <f>SUM($AJ2772:$AL2772)/3</f>
        <v>77692.237998176497</v>
      </c>
      <c r="AB2772" s="26">
        <f t="shared" si="1764"/>
        <v>233076.71399452951</v>
      </c>
      <c r="AC2772" s="28">
        <f t="shared" si="1785"/>
        <v>1.3307671399452952</v>
      </c>
      <c r="AD2772" s="28">
        <f t="shared" si="1798"/>
        <v>1.6930592726609461E-3</v>
      </c>
      <c r="AE2772" s="29">
        <f t="shared" si="1765"/>
        <v>0.33333333333333331</v>
      </c>
      <c r="AF2772" s="29">
        <f t="shared" si="1766"/>
        <v>0.33333333333333331</v>
      </c>
      <c r="AG2772" s="29">
        <f t="shared" si="1767"/>
        <v>0.33333333333333331</v>
      </c>
      <c r="AI2772" s="63" t="s">
        <v>22</v>
      </c>
      <c r="AJ2772" s="58">
        <f>U2771*(1+T2772)</f>
        <v>89414.622701908404</v>
      </c>
      <c r="AK2772" s="58">
        <f>X2771*(1+W2772)</f>
        <v>75693.205284052005</v>
      </c>
      <c r="AL2772" s="59">
        <f>AA2771*(1+Z2772)</f>
        <v>67968.886008569083</v>
      </c>
      <c r="AN2772" s="23">
        <v>44564</v>
      </c>
      <c r="AO2772" s="25">
        <v>114.569389</v>
      </c>
      <c r="AP2772" s="30">
        <f t="shared" si="1786"/>
        <v>5.8692966447992934E-3</v>
      </c>
      <c r="AQ2772" s="3">
        <f t="shared" si="1787"/>
        <v>82750.677318280417</v>
      </c>
      <c r="AR2772" s="24">
        <v>32.186832000000003</v>
      </c>
      <c r="AS2772" s="30">
        <f t="shared" si="1788"/>
        <v>2.6315828821514842E-3</v>
      </c>
      <c r="AT2772" s="3">
        <f t="shared" si="1789"/>
        <v>78309.828315157443</v>
      </c>
      <c r="AU2772" s="25">
        <v>10.458224</v>
      </c>
      <c r="AV2772" s="30">
        <f t="shared" si="1790"/>
        <v>-8.042950877172661E-3</v>
      </c>
      <c r="AW2772" s="3">
        <f t="shared" si="1791"/>
        <v>78857.908090800905</v>
      </c>
      <c r="AX2772" s="26">
        <f t="shared" si="1768"/>
        <v>239918.41372423875</v>
      </c>
      <c r="AY2772" s="28">
        <f t="shared" si="1792"/>
        <v>1.3991841372423877</v>
      </c>
      <c r="AZ2772" s="28">
        <f t="shared" si="1759"/>
        <v>4.8999284877382365E-4</v>
      </c>
      <c r="BA2772" s="29">
        <f t="shared" si="1769"/>
        <v>0.34491173909391426</v>
      </c>
      <c r="BB2772" s="51">
        <f t="shared" si="1793"/>
        <v>1.157840576058089E-2</v>
      </c>
      <c r="BC2772" s="29">
        <f t="shared" si="1770"/>
        <v>0.32640190929724322</v>
      </c>
      <c r="BD2772" s="51">
        <f t="shared" si="1794"/>
        <v>6.9314240360901502E-3</v>
      </c>
      <c r="BE2772" s="29">
        <f t="shared" si="1771"/>
        <v>0.32868635160884258</v>
      </c>
      <c r="BF2772" s="51">
        <f t="shared" si="1795"/>
        <v>4.6469817244907952E-3</v>
      </c>
      <c r="BG2772" s="2" t="str">
        <f t="shared" si="1796"/>
        <v>No</v>
      </c>
    </row>
    <row r="2773" spans="1:59" x14ac:dyDescent="0.35">
      <c r="A2773" s="23">
        <v>44565</v>
      </c>
      <c r="B2773" s="25">
        <v>114.375618</v>
      </c>
      <c r="C2773" s="30">
        <f t="shared" si="1772"/>
        <v>-1.6912981878606237E-3</v>
      </c>
      <c r="D2773" s="3">
        <f t="shared" si="1773"/>
        <v>151128.19311831088</v>
      </c>
      <c r="E2773" s="24">
        <v>32.290084999999998</v>
      </c>
      <c r="F2773" s="30">
        <f t="shared" si="1774"/>
        <v>3.2079267695557245E-3</v>
      </c>
      <c r="G2773" s="3">
        <f t="shared" si="1775"/>
        <v>59645.216629692666</v>
      </c>
      <c r="H2773" s="25">
        <v>10.458224</v>
      </c>
      <c r="I2773" s="30">
        <f t="shared" si="1776"/>
        <v>0</v>
      </c>
      <c r="J2773" s="3">
        <f t="shared" si="1777"/>
        <v>47329.795486532341</v>
      </c>
      <c r="K2773" s="26">
        <f t="shared" si="1760"/>
        <v>258103.20523453591</v>
      </c>
      <c r="L2773" s="28">
        <f t="shared" si="1778"/>
        <v>1.5810320523453592</v>
      </c>
      <c r="M2773" s="28">
        <f t="shared" si="1797"/>
        <v>-6.5310218988345881E-4</v>
      </c>
      <c r="N2773" s="29">
        <f t="shared" si="1761"/>
        <v>0.58553396491524445</v>
      </c>
      <c r="O2773" s="29">
        <f t="shared" si="1762"/>
        <v>0.23109056927632352</v>
      </c>
      <c r="P2773" s="29">
        <f t="shared" si="1763"/>
        <v>0.18337546580843198</v>
      </c>
      <c r="R2773" s="23">
        <v>44565</v>
      </c>
      <c r="S2773" s="25">
        <v>114.375618</v>
      </c>
      <c r="T2773" s="30">
        <f t="shared" si="1779"/>
        <v>-1.6912981878606237E-3</v>
      </c>
      <c r="U2773" s="3">
        <f t="shared" si="1780"/>
        <v>77560.837256839339</v>
      </c>
      <c r="V2773" s="24">
        <v>32.290084999999998</v>
      </c>
      <c r="W2773" s="30">
        <f t="shared" si="1781"/>
        <v>3.2079267695557245E-3</v>
      </c>
      <c r="X2773" s="3">
        <f t="shared" si="1782"/>
        <v>77941.469008237545</v>
      </c>
      <c r="Y2773" s="25">
        <v>10.458224</v>
      </c>
      <c r="Z2773" s="30">
        <f t="shared" si="1783"/>
        <v>0</v>
      </c>
      <c r="AA2773" s="3">
        <f t="shared" si="1784"/>
        <v>77692.237998176497</v>
      </c>
      <c r="AB2773" s="26">
        <f t="shared" si="1764"/>
        <v>233194.5442632534</v>
      </c>
      <c r="AC2773" s="28">
        <f t="shared" si="1785"/>
        <v>1.3319454426325339</v>
      </c>
      <c r="AD2773" s="28">
        <f t="shared" si="1798"/>
        <v>1.1783026872387303E-3</v>
      </c>
      <c r="AE2773" s="29">
        <f t="shared" si="1765"/>
        <v>0.33260142299590373</v>
      </c>
      <c r="AF2773" s="29">
        <f t="shared" si="1766"/>
        <v>0.33423367280946931</v>
      </c>
      <c r="AG2773" s="29">
        <f t="shared" si="1767"/>
        <v>0.33316490419462691</v>
      </c>
      <c r="AI2773" s="63" t="s">
        <v>21</v>
      </c>
      <c r="AJ2773" s="58">
        <f>AJ2774-AJ2772</f>
        <v>-11722.384703731906</v>
      </c>
      <c r="AK2773" s="58">
        <f t="shared" ref="AK2773" si="1799">AK2774-AK2772</f>
        <v>1999.0327141244925</v>
      </c>
      <c r="AL2773" s="59">
        <f t="shared" ref="AL2773" si="1800">AL2774-AL2772</f>
        <v>9723.351989607414</v>
      </c>
      <c r="AN2773" s="23">
        <v>44565</v>
      </c>
      <c r="AO2773" s="25">
        <v>114.375618</v>
      </c>
      <c r="AP2773" s="30">
        <f t="shared" si="1786"/>
        <v>-1.6912981878606237E-3</v>
      </c>
      <c r="AQ2773" s="3">
        <f t="shared" si="1787"/>
        <v>82610.721247687776</v>
      </c>
      <c r="AR2773" s="24">
        <v>32.290084999999998</v>
      </c>
      <c r="AS2773" s="30">
        <f t="shared" si="1788"/>
        <v>3.2079267695557245E-3</v>
      </c>
      <c r="AT2773" s="3">
        <f t="shared" si="1789"/>
        <v>78561.040509728948</v>
      </c>
      <c r="AU2773" s="25">
        <v>10.458224</v>
      </c>
      <c r="AV2773" s="30">
        <f t="shared" si="1790"/>
        <v>0</v>
      </c>
      <c r="AW2773" s="3">
        <f t="shared" si="1791"/>
        <v>78857.908090800905</v>
      </c>
      <c r="AX2773" s="26">
        <f t="shared" si="1768"/>
        <v>240029.66984821763</v>
      </c>
      <c r="AY2773" s="28">
        <f t="shared" si="1792"/>
        <v>1.4002966984821761</v>
      </c>
      <c r="AZ2773" s="28">
        <f t="shared" si="1759"/>
        <v>1.1125612397884233E-3</v>
      </c>
      <c r="BA2773" s="29">
        <f t="shared" si="1769"/>
        <v>0.34416879088292096</v>
      </c>
      <c r="BB2773" s="51">
        <f t="shared" si="1793"/>
        <v>1.083545754958759E-2</v>
      </c>
      <c r="BC2773" s="29">
        <f t="shared" si="1770"/>
        <v>0.32729720688032815</v>
      </c>
      <c r="BD2773" s="51">
        <f t="shared" si="1794"/>
        <v>6.0361264530052194E-3</v>
      </c>
      <c r="BE2773" s="29">
        <f t="shared" si="1771"/>
        <v>0.32853400223675089</v>
      </c>
      <c r="BF2773" s="51">
        <f t="shared" si="1795"/>
        <v>4.799331096582482E-3</v>
      </c>
      <c r="BG2773" s="2" t="str">
        <f t="shared" si="1796"/>
        <v>No</v>
      </c>
    </row>
    <row r="2774" spans="1:59" x14ac:dyDescent="0.35">
      <c r="A2774" s="23">
        <v>44566</v>
      </c>
      <c r="B2774" s="25">
        <v>111.866226</v>
      </c>
      <c r="C2774" s="30">
        <f t="shared" si="1772"/>
        <v>-2.1939920796755885E-2</v>
      </c>
      <c r="D2774" s="3">
        <f t="shared" si="1773"/>
        <v>147812.45253113832</v>
      </c>
      <c r="E2774" s="24">
        <v>31.961545999999998</v>
      </c>
      <c r="F2774" s="30">
        <f t="shared" si="1774"/>
        <v>-1.0174609326671025E-2</v>
      </c>
      <c r="G2774" s="3">
        <f t="shared" si="1775"/>
        <v>59038.34985228088</v>
      </c>
      <c r="H2774" s="25">
        <v>10.429957</v>
      </c>
      <c r="I2774" s="30">
        <f t="shared" si="1776"/>
        <v>-2.702848973209937E-3</v>
      </c>
      <c r="J2774" s="3">
        <f t="shared" si="1777"/>
        <v>47201.87019739933</v>
      </c>
      <c r="K2774" s="26">
        <f t="shared" si="1760"/>
        <v>254052.67258081853</v>
      </c>
      <c r="L2774" s="28">
        <f t="shared" si="1778"/>
        <v>1.5405267258081854</v>
      </c>
      <c r="M2774" s="28">
        <f t="shared" si="1797"/>
        <v>-4.0505326537173758E-2</v>
      </c>
      <c r="N2774" s="29">
        <f t="shared" si="1761"/>
        <v>0.58181813648945824</v>
      </c>
      <c r="O2774" s="29">
        <f t="shared" si="1762"/>
        <v>0.23238625774936403</v>
      </c>
      <c r="P2774" s="29">
        <f t="shared" si="1763"/>
        <v>0.18579560576117773</v>
      </c>
      <c r="R2774" s="23">
        <v>44566</v>
      </c>
      <c r="S2774" s="25">
        <v>111.866226</v>
      </c>
      <c r="T2774" s="30">
        <f t="shared" si="1779"/>
        <v>-2.1939920796755885E-2</v>
      </c>
      <c r="U2774" s="3">
        <f t="shared" si="1780"/>
        <v>75859.158630494218</v>
      </c>
      <c r="V2774" s="24">
        <v>31.961545999999998</v>
      </c>
      <c r="W2774" s="30">
        <f t="shared" si="1781"/>
        <v>-1.0174609326671025E-2</v>
      </c>
      <c r="X2774" s="3">
        <f t="shared" si="1782"/>
        <v>77148.445010731884</v>
      </c>
      <c r="Y2774" s="25">
        <v>10.429957</v>
      </c>
      <c r="Z2774" s="30">
        <f t="shared" si="1783"/>
        <v>-2.702848973209937E-3</v>
      </c>
      <c r="AA2774" s="3">
        <f t="shared" si="1784"/>
        <v>77482.247612476742</v>
      </c>
      <c r="AB2774" s="26">
        <f t="shared" si="1764"/>
        <v>230489.85125370283</v>
      </c>
      <c r="AC2774" s="28">
        <f t="shared" si="1785"/>
        <v>1.3048985125370285</v>
      </c>
      <c r="AD2774" s="28">
        <f t="shared" si="1798"/>
        <v>-2.7046930095505406E-2</v>
      </c>
      <c r="AE2774" s="29">
        <f t="shared" si="1765"/>
        <v>0.32912146985159518</v>
      </c>
      <c r="AF2774" s="29">
        <f t="shared" si="1766"/>
        <v>0.33471514945711733</v>
      </c>
      <c r="AG2774" s="29">
        <f t="shared" si="1767"/>
        <v>0.33616338069128754</v>
      </c>
      <c r="AI2774" s="64" t="s">
        <v>20</v>
      </c>
      <c r="AJ2774" s="34">
        <f>$AB2772/3</f>
        <v>77692.237998176497</v>
      </c>
      <c r="AK2774" s="34">
        <f t="shared" ref="AK2774:AL2774" si="1801">$AB2772/3</f>
        <v>77692.237998176497</v>
      </c>
      <c r="AL2774" s="60">
        <f t="shared" si="1801"/>
        <v>77692.237998176497</v>
      </c>
      <c r="AN2774" s="23">
        <v>44566</v>
      </c>
      <c r="AO2774" s="25">
        <v>111.866226</v>
      </c>
      <c r="AP2774" s="30">
        <f t="shared" si="1786"/>
        <v>-2.1939920796755885E-2</v>
      </c>
      <c r="AQ2774" s="3">
        <f t="shared" si="1787"/>
        <v>80798.248566550625</v>
      </c>
      <c r="AR2774" s="24">
        <v>31.961545999999998</v>
      </c>
      <c r="AS2774" s="30">
        <f t="shared" si="1788"/>
        <v>-1.0174609326671025E-2</v>
      </c>
      <c r="AT2774" s="3">
        <f t="shared" si="1789"/>
        <v>77761.712614245684</v>
      </c>
      <c r="AU2774" s="25">
        <v>10.429957</v>
      </c>
      <c r="AV2774" s="30">
        <f t="shared" si="1790"/>
        <v>-2.702848973209937E-3</v>
      </c>
      <c r="AW2774" s="3">
        <f t="shared" si="1791"/>
        <v>78644.767074888194</v>
      </c>
      <c r="AX2774" s="26">
        <f t="shared" si="1768"/>
        <v>237204.72825568452</v>
      </c>
      <c r="AY2774" s="28">
        <f t="shared" si="1792"/>
        <v>1.3720472825568453</v>
      </c>
      <c r="AZ2774" s="28">
        <f t="shared" si="1759"/>
        <v>-2.8249415925330812E-2</v>
      </c>
      <c r="BA2774" s="29">
        <f t="shared" si="1769"/>
        <v>0.34062663573661006</v>
      </c>
      <c r="BB2774" s="51">
        <f t="shared" si="1793"/>
        <v>7.2933024032766913E-3</v>
      </c>
      <c r="BC2774" s="29">
        <f t="shared" si="1770"/>
        <v>0.32782530595438142</v>
      </c>
      <c r="BD2774" s="51">
        <f t="shared" si="1794"/>
        <v>5.5080273789519518E-3</v>
      </c>
      <c r="BE2774" s="29">
        <f t="shared" si="1771"/>
        <v>0.33154805830900846</v>
      </c>
      <c r="BF2774" s="51">
        <f t="shared" si="1795"/>
        <v>1.785275024324906E-3</v>
      </c>
      <c r="BG2774" s="2" t="str">
        <f t="shared" si="1796"/>
        <v>No</v>
      </c>
    </row>
    <row r="2775" spans="1:59" x14ac:dyDescent="0.35">
      <c r="A2775" s="23">
        <v>44567</v>
      </c>
      <c r="B2775" s="25">
        <v>111.856537</v>
      </c>
      <c r="C2775" s="30">
        <f t="shared" si="1772"/>
        <v>-8.6612379325279321E-5</v>
      </c>
      <c r="D2775" s="3">
        <f t="shared" si="1773"/>
        <v>147799.65014293068</v>
      </c>
      <c r="E2775" s="24">
        <v>31.895847</v>
      </c>
      <c r="F2775" s="30">
        <f t="shared" si="1774"/>
        <v>-2.0555638954385946E-3</v>
      </c>
      <c r="G2775" s="3">
        <f t="shared" si="1775"/>
        <v>58916.992751878257</v>
      </c>
      <c r="H2775" s="25">
        <v>10.411116</v>
      </c>
      <c r="I2775" s="30">
        <f t="shared" si="1776"/>
        <v>-1.8064312249801429E-3</v>
      </c>
      <c r="J2775" s="3">
        <f t="shared" si="1777"/>
        <v>47116.603265197286</v>
      </c>
      <c r="K2775" s="26">
        <f t="shared" si="1760"/>
        <v>253833.24616000621</v>
      </c>
      <c r="L2775" s="28">
        <f t="shared" si="1778"/>
        <v>1.5383324616000622</v>
      </c>
      <c r="M2775" s="28">
        <f t="shared" si="1797"/>
        <v>-2.1942642081231867E-3</v>
      </c>
      <c r="N2775" s="29">
        <f t="shared" si="1761"/>
        <v>0.58227065358398233</v>
      </c>
      <c r="O2775" s="29">
        <f t="shared" si="1762"/>
        <v>0.23210904656177059</v>
      </c>
      <c r="P2775" s="29">
        <f t="shared" si="1763"/>
        <v>0.18562029985424716</v>
      </c>
      <c r="R2775" s="23">
        <v>44567</v>
      </c>
      <c r="S2775" s="25">
        <v>111.856537</v>
      </c>
      <c r="T2775" s="30">
        <f t="shared" si="1779"/>
        <v>-8.6612379325279321E-5</v>
      </c>
      <c r="U2775" s="3">
        <f t="shared" si="1780"/>
        <v>75852.588288271611</v>
      </c>
      <c r="V2775" s="24">
        <v>31.895847</v>
      </c>
      <c r="W2775" s="30">
        <f t="shared" si="1781"/>
        <v>-2.0555638954385946E-3</v>
      </c>
      <c r="X2775" s="3">
        <f t="shared" si="1782"/>
        <v>76989.861452578596</v>
      </c>
      <c r="Y2775" s="25">
        <v>10.411116</v>
      </c>
      <c r="Z2775" s="30">
        <f t="shared" si="1783"/>
        <v>-1.8064312249801429E-3</v>
      </c>
      <c r="AA2775" s="3">
        <f t="shared" si="1784"/>
        <v>77342.281261007927</v>
      </c>
      <c r="AB2775" s="26">
        <f t="shared" si="1764"/>
        <v>230184.73100185813</v>
      </c>
      <c r="AC2775" s="28">
        <f t="shared" si="1785"/>
        <v>1.3018473100185814</v>
      </c>
      <c r="AD2775" s="28">
        <f t="shared" si="1798"/>
        <v>-3.0512025184470382E-3</v>
      </c>
      <c r="AE2775" s="29">
        <f t="shared" si="1765"/>
        <v>0.32952919143737341</v>
      </c>
      <c r="AF2775" s="29">
        <f t="shared" si="1766"/>
        <v>0.33446988910814029</v>
      </c>
      <c r="AG2775" s="29">
        <f t="shared" si="1767"/>
        <v>0.33600091945448629</v>
      </c>
      <c r="AN2775" s="23">
        <v>44567</v>
      </c>
      <c r="AO2775" s="25">
        <v>111.856537</v>
      </c>
      <c r="AP2775" s="30">
        <f t="shared" si="1786"/>
        <v>-8.6612379325279321E-5</v>
      </c>
      <c r="AQ2775" s="3">
        <f t="shared" si="1787"/>
        <v>80791.250437996961</v>
      </c>
      <c r="AR2775" s="24">
        <v>31.895847</v>
      </c>
      <c r="AS2775" s="30">
        <f t="shared" si="1788"/>
        <v>-2.0555638954385946E-3</v>
      </c>
      <c r="AT2775" s="3">
        <f t="shared" si="1789"/>
        <v>77601.868445348373</v>
      </c>
      <c r="AU2775" s="25">
        <v>10.411116</v>
      </c>
      <c r="AV2775" s="30">
        <f t="shared" si="1790"/>
        <v>-1.8064312249801429E-3</v>
      </c>
      <c r="AW2775" s="3">
        <f t="shared" si="1791"/>
        <v>78502.700711962825</v>
      </c>
      <c r="AX2775" s="26">
        <f t="shared" si="1768"/>
        <v>236895.81959530816</v>
      </c>
      <c r="AY2775" s="28">
        <f t="shared" si="1792"/>
        <v>1.3689581959530814</v>
      </c>
      <c r="AZ2775" s="28">
        <f t="shared" si="1759"/>
        <v>-3.0890866037638354E-3</v>
      </c>
      <c r="BA2775" s="29">
        <f t="shared" si="1769"/>
        <v>0.34104126689957459</v>
      </c>
      <c r="BB2775" s="51">
        <f t="shared" si="1793"/>
        <v>7.7079335662412207E-3</v>
      </c>
      <c r="BC2775" s="29">
        <f t="shared" si="1770"/>
        <v>0.32757804075190744</v>
      </c>
      <c r="BD2775" s="51">
        <f t="shared" si="1794"/>
        <v>5.7552925814259304E-3</v>
      </c>
      <c r="BE2775" s="29">
        <f t="shared" si="1771"/>
        <v>0.33138069234851797</v>
      </c>
      <c r="BF2775" s="51">
        <f t="shared" si="1795"/>
        <v>1.9526409848154014E-3</v>
      </c>
      <c r="BG2775" s="2" t="str">
        <f t="shared" si="1796"/>
        <v>No</v>
      </c>
    </row>
    <row r="2776" spans="1:59" x14ac:dyDescent="0.35">
      <c r="A2776" s="23">
        <v>44568</v>
      </c>
      <c r="B2776" s="25">
        <v>111.31397200000001</v>
      </c>
      <c r="C2776" s="30">
        <f t="shared" si="1772"/>
        <v>-4.8505435136079189E-3</v>
      </c>
      <c r="D2776" s="3">
        <f t="shared" si="1773"/>
        <v>147082.74150861637</v>
      </c>
      <c r="E2776" s="24">
        <v>32.017871999999997</v>
      </c>
      <c r="F2776" s="30">
        <f t="shared" si="1774"/>
        <v>3.8257331746041068E-3</v>
      </c>
      <c r="G2776" s="3">
        <f t="shared" si="1775"/>
        <v>59142.39344559703</v>
      </c>
      <c r="H2776" s="25">
        <v>10.382849999999999</v>
      </c>
      <c r="I2776" s="30">
        <f t="shared" si="1776"/>
        <v>-2.7149827165503515E-3</v>
      </c>
      <c r="J2776" s="3">
        <f t="shared" si="1777"/>
        <v>46988.682501669718</v>
      </c>
      <c r="K2776" s="26">
        <f t="shared" si="1760"/>
        <v>253213.81745588311</v>
      </c>
      <c r="L2776" s="28">
        <f t="shared" si="1778"/>
        <v>1.5321381745588312</v>
      </c>
      <c r="M2776" s="28">
        <f t="shared" si="1797"/>
        <v>-6.1942870412310391E-3</v>
      </c>
      <c r="N2776" s="29">
        <f t="shared" si="1761"/>
        <v>0.58086380508931856</v>
      </c>
      <c r="O2776" s="29">
        <f t="shared" si="1762"/>
        <v>0.23356700688698112</v>
      </c>
      <c r="P2776" s="29">
        <f t="shared" si="1763"/>
        <v>0.18556918802370037</v>
      </c>
      <c r="R2776" s="23">
        <v>44568</v>
      </c>
      <c r="S2776" s="25">
        <v>111.31397200000001</v>
      </c>
      <c r="T2776" s="30">
        <f t="shared" si="1779"/>
        <v>-4.8505435136079189E-3</v>
      </c>
      <c r="U2776" s="3">
        <f t="shared" si="1780"/>
        <v>75484.662008159561</v>
      </c>
      <c r="V2776" s="24">
        <v>32.017871999999997</v>
      </c>
      <c r="W2776" s="30">
        <f t="shared" si="1781"/>
        <v>3.8257331746041068E-3</v>
      </c>
      <c r="X2776" s="3">
        <f t="shared" si="1782"/>
        <v>77284.4041196459</v>
      </c>
      <c r="Y2776" s="25">
        <v>10.382849999999999</v>
      </c>
      <c r="Z2776" s="30">
        <f t="shared" si="1783"/>
        <v>-2.7149827165503515E-3</v>
      </c>
      <c r="AA2776" s="3">
        <f t="shared" si="1784"/>
        <v>77132.29830412571</v>
      </c>
      <c r="AB2776" s="26">
        <f t="shared" si="1764"/>
        <v>229901.36443193117</v>
      </c>
      <c r="AC2776" s="28">
        <f t="shared" si="1785"/>
        <v>1.2990136443193117</v>
      </c>
      <c r="AD2776" s="28">
        <f t="shared" si="1798"/>
        <v>-2.8336656992697939E-3</v>
      </c>
      <c r="AE2776" s="29">
        <f t="shared" si="1765"/>
        <v>0.32833498920146226</v>
      </c>
      <c r="AF2776" s="29">
        <f t="shared" si="1766"/>
        <v>0.33616331208216099</v>
      </c>
      <c r="AG2776" s="29">
        <f t="shared" si="1767"/>
        <v>0.33550169871637675</v>
      </c>
      <c r="AN2776" s="23">
        <v>44568</v>
      </c>
      <c r="AO2776" s="25">
        <v>111.31397200000001</v>
      </c>
      <c r="AP2776" s="30">
        <f t="shared" si="1786"/>
        <v>-4.8505435136079189E-3</v>
      </c>
      <c r="AQ2776" s="3">
        <f t="shared" si="1787"/>
        <v>80399.368962228662</v>
      </c>
      <c r="AR2776" s="24">
        <v>32.017871999999997</v>
      </c>
      <c r="AS2776" s="30">
        <f t="shared" si="1788"/>
        <v>3.8257331746041068E-3</v>
      </c>
      <c r="AT2776" s="3">
        <f t="shared" si="1789"/>
        <v>77898.75248787101</v>
      </c>
      <c r="AU2776" s="25">
        <v>10.382849999999999</v>
      </c>
      <c r="AV2776" s="30">
        <f t="shared" si="1790"/>
        <v>-2.7149827165503515E-3</v>
      </c>
      <c r="AW2776" s="3">
        <f t="shared" si="1791"/>
        <v>78289.567236327319</v>
      </c>
      <c r="AX2776" s="26">
        <f t="shared" si="1768"/>
        <v>236587.68868642702</v>
      </c>
      <c r="AY2776" s="28">
        <f t="shared" si="1792"/>
        <v>1.3658768868642701</v>
      </c>
      <c r="AZ2776" s="28">
        <f t="shared" ref="AZ2776:AZ2839" si="1802">AY2776-AY2775</f>
        <v>-3.0813090888113237E-3</v>
      </c>
      <c r="BA2776" s="29">
        <f t="shared" si="1769"/>
        <v>0.33982904777767142</v>
      </c>
      <c r="BB2776" s="51">
        <f t="shared" si="1793"/>
        <v>6.4957144443380521E-3</v>
      </c>
      <c r="BC2776" s="29">
        <f t="shared" si="1770"/>
        <v>0.32925953552518916</v>
      </c>
      <c r="BD2776" s="51">
        <f t="shared" si="1794"/>
        <v>4.0737978081442083E-3</v>
      </c>
      <c r="BE2776" s="29">
        <f t="shared" si="1771"/>
        <v>0.3309114166971393</v>
      </c>
      <c r="BF2776" s="51">
        <f t="shared" si="1795"/>
        <v>2.4219166361940658E-3</v>
      </c>
      <c r="BG2776" s="2" t="str">
        <f t="shared" si="1796"/>
        <v>No</v>
      </c>
    </row>
    <row r="2777" spans="1:59" x14ac:dyDescent="0.35">
      <c r="A2777" s="23">
        <v>44571</v>
      </c>
      <c r="B2777" s="25">
        <v>111.13958</v>
      </c>
      <c r="C2777" s="30">
        <f t="shared" si="1772"/>
        <v>-1.5666676596538531E-3</v>
      </c>
      <c r="D2777" s="3">
        <f t="shared" si="1773"/>
        <v>146852.31173420159</v>
      </c>
      <c r="E2777" s="24">
        <v>31.830138999999999</v>
      </c>
      <c r="F2777" s="30">
        <f t="shared" si="1774"/>
        <v>-5.8633815514034238E-3</v>
      </c>
      <c r="G2777" s="3">
        <f t="shared" si="1775"/>
        <v>58795.619026962275</v>
      </c>
      <c r="H2777" s="25">
        <v>10.373427</v>
      </c>
      <c r="I2777" s="30">
        <f t="shared" si="1776"/>
        <v>-9.0755428422828466E-4</v>
      </c>
      <c r="J2777" s="3">
        <f t="shared" si="1777"/>
        <v>46946.037721555083</v>
      </c>
      <c r="K2777" s="26">
        <f t="shared" si="1760"/>
        <v>252593.96848271898</v>
      </c>
      <c r="L2777" s="28">
        <f t="shared" si="1778"/>
        <v>1.5259396848271898</v>
      </c>
      <c r="M2777" s="28">
        <f t="shared" si="1797"/>
        <v>-6.1984897316413878E-3</v>
      </c>
      <c r="N2777" s="29">
        <f t="shared" si="1761"/>
        <v>0.58137695296650904</v>
      </c>
      <c r="O2777" s="29">
        <f t="shared" si="1762"/>
        <v>0.23276731182512275</v>
      </c>
      <c r="P2777" s="29">
        <f t="shared" si="1763"/>
        <v>0.18585573520836804</v>
      </c>
      <c r="R2777" s="23">
        <v>44571</v>
      </c>
      <c r="S2777" s="25">
        <v>111.13958</v>
      </c>
      <c r="T2777" s="30">
        <f t="shared" si="1779"/>
        <v>-1.5666676596538531E-3</v>
      </c>
      <c r="U2777" s="3">
        <f t="shared" si="1780"/>
        <v>75366.402629391479</v>
      </c>
      <c r="V2777" s="24">
        <v>31.830138999999999</v>
      </c>
      <c r="W2777" s="30">
        <f t="shared" si="1781"/>
        <v>-5.8633815514034238E-3</v>
      </c>
      <c r="X2777" s="3">
        <f t="shared" si="1782"/>
        <v>76831.256170319568</v>
      </c>
      <c r="Y2777" s="25">
        <v>10.373427</v>
      </c>
      <c r="Z2777" s="30">
        <f t="shared" si="1783"/>
        <v>-9.0755428422828466E-4</v>
      </c>
      <c r="AA2777" s="3">
        <f t="shared" si="1784"/>
        <v>77062.296556347428</v>
      </c>
      <c r="AB2777" s="26">
        <f t="shared" si="1764"/>
        <v>229259.95535605846</v>
      </c>
      <c r="AC2777" s="28">
        <f t="shared" si="1785"/>
        <v>1.2925995535605845</v>
      </c>
      <c r="AD2777" s="28">
        <f t="shared" si="1798"/>
        <v>-6.4140907587271201E-3</v>
      </c>
      <c r="AE2777" s="29">
        <f t="shared" si="1765"/>
        <v>0.32873775323013399</v>
      </c>
      <c r="AF2777" s="29">
        <f t="shared" si="1766"/>
        <v>0.33512724038960351</v>
      </c>
      <c r="AG2777" s="29">
        <f t="shared" si="1767"/>
        <v>0.33613500638026261</v>
      </c>
      <c r="AN2777" s="23">
        <v>44571</v>
      </c>
      <c r="AO2777" s="25">
        <v>111.13958</v>
      </c>
      <c r="AP2777" s="30">
        <f t="shared" si="1786"/>
        <v>-1.5666676596538531E-3</v>
      </c>
      <c r="AQ2777" s="3">
        <f t="shared" si="1787"/>
        <v>80273.409871018957</v>
      </c>
      <c r="AR2777" s="24">
        <v>31.830138999999999</v>
      </c>
      <c r="AS2777" s="30">
        <f t="shared" si="1788"/>
        <v>-5.8633815514034238E-3</v>
      </c>
      <c r="AT2777" s="3">
        <f t="shared" si="1789"/>
        <v>77442.002379656289</v>
      </c>
      <c r="AU2777" s="25">
        <v>10.373427</v>
      </c>
      <c r="AV2777" s="30">
        <f t="shared" si="1790"/>
        <v>-9.0755428422828466E-4</v>
      </c>
      <c r="AW2777" s="3">
        <f t="shared" si="1791"/>
        <v>78218.515204171606</v>
      </c>
      <c r="AX2777" s="26">
        <f t="shared" si="1768"/>
        <v>235933.92745484685</v>
      </c>
      <c r="AY2777" s="28">
        <f t="shared" si="1792"/>
        <v>1.3593392745484687</v>
      </c>
      <c r="AZ2777" s="28">
        <f t="shared" si="1802"/>
        <v>-6.537612315801411E-3</v>
      </c>
      <c r="BA2777" s="29">
        <f t="shared" si="1769"/>
        <v>0.34023682281295353</v>
      </c>
      <c r="BB2777" s="51">
        <f t="shared" si="1793"/>
        <v>6.9034894796201618E-3</v>
      </c>
      <c r="BC2777" s="29">
        <f t="shared" si="1770"/>
        <v>0.32823597358407547</v>
      </c>
      <c r="BD2777" s="51">
        <f t="shared" si="1794"/>
        <v>5.0973597492579015E-3</v>
      </c>
      <c r="BE2777" s="29">
        <f t="shared" si="1771"/>
        <v>0.331527203602971</v>
      </c>
      <c r="BF2777" s="51">
        <f t="shared" si="1795"/>
        <v>1.8061297303623713E-3</v>
      </c>
      <c r="BG2777" s="2" t="str">
        <f t="shared" si="1796"/>
        <v>No</v>
      </c>
    </row>
    <row r="2778" spans="1:59" x14ac:dyDescent="0.35">
      <c r="A2778" s="23">
        <v>44572</v>
      </c>
      <c r="B2778" s="25">
        <v>112.26346599999999</v>
      </c>
      <c r="C2778" s="30">
        <f t="shared" si="1772"/>
        <v>1.0112383005226322E-2</v>
      </c>
      <c r="D2778" s="3">
        <f t="shared" si="1773"/>
        <v>148337.33855566074</v>
      </c>
      <c r="E2778" s="24">
        <v>32.261924999999998</v>
      </c>
      <c r="F2778" s="30">
        <f t="shared" si="1774"/>
        <v>1.3565319334609249E-2</v>
      </c>
      <c r="G2778" s="3">
        <f t="shared" si="1775"/>
        <v>59593.200374539047</v>
      </c>
      <c r="H2778" s="25">
        <v>10.392272</v>
      </c>
      <c r="I2778" s="30">
        <f t="shared" si="1776"/>
        <v>1.8166609742373829E-3</v>
      </c>
      <c r="J2778" s="3">
        <f t="shared" si="1777"/>
        <v>47031.32275617891</v>
      </c>
      <c r="K2778" s="26">
        <f t="shared" si="1760"/>
        <v>254961.86168637869</v>
      </c>
      <c r="L2778" s="28">
        <f t="shared" si="1778"/>
        <v>1.5496186168637869</v>
      </c>
      <c r="M2778" s="28">
        <f t="shared" si="1797"/>
        <v>2.36789320365971E-2</v>
      </c>
      <c r="N2778" s="29">
        <f t="shared" si="1761"/>
        <v>0.58180206864870743</v>
      </c>
      <c r="O2778" s="29">
        <f t="shared" si="1762"/>
        <v>0.23373378269351885</v>
      </c>
      <c r="P2778" s="29">
        <f t="shared" si="1763"/>
        <v>0.18446414865777375</v>
      </c>
      <c r="R2778" s="23">
        <v>44572</v>
      </c>
      <c r="S2778" s="25">
        <v>112.26346599999999</v>
      </c>
      <c r="T2778" s="30">
        <f t="shared" si="1779"/>
        <v>1.0112383005226322E-2</v>
      </c>
      <c r="U2778" s="3">
        <f t="shared" si="1780"/>
        <v>76128.536558505977</v>
      </c>
      <c r="V2778" s="24">
        <v>32.261924999999998</v>
      </c>
      <c r="W2778" s="30">
        <f t="shared" si="1781"/>
        <v>1.3565319334609249E-2</v>
      </c>
      <c r="X2778" s="3">
        <f t="shared" si="1782"/>
        <v>77873.496695149122</v>
      </c>
      <c r="Y2778" s="25">
        <v>10.392272</v>
      </c>
      <c r="Z2778" s="30">
        <f t="shared" si="1783"/>
        <v>1.8166609742373829E-3</v>
      </c>
      <c r="AA2778" s="3">
        <f t="shared" si="1784"/>
        <v>77202.292623086454</v>
      </c>
      <c r="AB2778" s="26">
        <f t="shared" si="1764"/>
        <v>231204.32587674155</v>
      </c>
      <c r="AC2778" s="28">
        <f t="shared" si="1785"/>
        <v>1.3120432587674156</v>
      </c>
      <c r="AD2778" s="28">
        <f t="shared" si="1798"/>
        <v>1.944370520683103E-2</v>
      </c>
      <c r="AE2778" s="29">
        <f t="shared" si="1765"/>
        <v>0.32926951634586293</v>
      </c>
      <c r="AF2778" s="29">
        <f t="shared" si="1766"/>
        <v>0.33681678056778502</v>
      </c>
      <c r="AG2778" s="29">
        <f t="shared" si="1767"/>
        <v>0.33391370308635204</v>
      </c>
      <c r="AN2778" s="23">
        <v>44572</v>
      </c>
      <c r="AO2778" s="25">
        <v>112.26346599999999</v>
      </c>
      <c r="AP2778" s="30">
        <f t="shared" si="1786"/>
        <v>1.0112383005226322E-2</v>
      </c>
      <c r="AQ2778" s="3">
        <f t="shared" si="1787"/>
        <v>81085.165336770209</v>
      </c>
      <c r="AR2778" s="24">
        <v>32.261924999999998</v>
      </c>
      <c r="AS2778" s="30">
        <f t="shared" si="1788"/>
        <v>1.3565319334609249E-2</v>
      </c>
      <c r="AT2778" s="3">
        <f t="shared" si="1789"/>
        <v>78492.527871847895</v>
      </c>
      <c r="AU2778" s="25">
        <v>10.392272</v>
      </c>
      <c r="AV2778" s="30">
        <f t="shared" si="1790"/>
        <v>1.8166609742373829E-3</v>
      </c>
      <c r="AW2778" s="3">
        <f t="shared" si="1791"/>
        <v>78360.611728205811</v>
      </c>
      <c r="AX2778" s="26">
        <f t="shared" si="1768"/>
        <v>237938.3049368239</v>
      </c>
      <c r="AY2778" s="28">
        <f t="shared" si="1792"/>
        <v>1.3793830493682391</v>
      </c>
      <c r="AZ2778" s="28">
        <f t="shared" si="1802"/>
        <v>2.0043774819770377E-2</v>
      </c>
      <c r="BA2778" s="29">
        <f t="shared" si="1769"/>
        <v>0.34078231060063868</v>
      </c>
      <c r="BB2778" s="51">
        <f t="shared" si="1793"/>
        <v>7.4489772673053123E-3</v>
      </c>
      <c r="BC2778" s="29">
        <f t="shared" si="1770"/>
        <v>0.32988605131354876</v>
      </c>
      <c r="BD2778" s="51">
        <f t="shared" si="1794"/>
        <v>3.4472820197846143E-3</v>
      </c>
      <c r="BE2778" s="29">
        <f t="shared" si="1771"/>
        <v>0.32933163808581262</v>
      </c>
      <c r="BF2778" s="51">
        <f t="shared" si="1795"/>
        <v>4.0016952475207535E-3</v>
      </c>
      <c r="BG2778" s="2" t="str">
        <f t="shared" si="1796"/>
        <v>No</v>
      </c>
    </row>
    <row r="2779" spans="1:59" x14ac:dyDescent="0.35">
      <c r="A2779" s="23">
        <v>44573</v>
      </c>
      <c r="B2779" s="25">
        <v>112.42817700000001</v>
      </c>
      <c r="C2779" s="30">
        <f t="shared" si="1772"/>
        <v>1.4671825649852366E-3</v>
      </c>
      <c r="D2779" s="3">
        <f t="shared" si="1773"/>
        <v>148554.97651252593</v>
      </c>
      <c r="E2779" s="24">
        <v>32.618617999999998</v>
      </c>
      <c r="F2779" s="30">
        <f t="shared" si="1774"/>
        <v>1.1056159854069492E-2</v>
      </c>
      <c r="G2779" s="3">
        <f t="shared" si="1775"/>
        <v>60252.072324095541</v>
      </c>
      <c r="H2779" s="25">
        <v>10.392272</v>
      </c>
      <c r="I2779" s="30">
        <f t="shared" si="1776"/>
        <v>0</v>
      </c>
      <c r="J2779" s="3">
        <f t="shared" si="1777"/>
        <v>47031.32275617891</v>
      </c>
      <c r="K2779" s="26">
        <f t="shared" si="1760"/>
        <v>255838.37159280037</v>
      </c>
      <c r="L2779" s="28">
        <f t="shared" si="1778"/>
        <v>1.5583837159280036</v>
      </c>
      <c r="M2779" s="28">
        <f t="shared" si="1797"/>
        <v>8.7650990642167415E-3</v>
      </c>
      <c r="N2779" s="29">
        <f t="shared" si="1761"/>
        <v>0.58065948273377166</v>
      </c>
      <c r="O2779" s="29">
        <f t="shared" si="1762"/>
        <v>0.23550834829418965</v>
      </c>
      <c r="P2779" s="29">
        <f t="shared" si="1763"/>
        <v>0.18383216897203872</v>
      </c>
      <c r="R2779" s="23">
        <v>44573</v>
      </c>
      <c r="S2779" s="25">
        <v>112.42817700000001</v>
      </c>
      <c r="T2779" s="30">
        <f t="shared" si="1779"/>
        <v>1.4671825649852366E-3</v>
      </c>
      <c r="U2779" s="3">
        <f t="shared" si="1780"/>
        <v>76240.231020042454</v>
      </c>
      <c r="V2779" s="24">
        <v>32.618617999999998</v>
      </c>
      <c r="W2779" s="30">
        <f t="shared" si="1781"/>
        <v>1.1056159854069492E-2</v>
      </c>
      <c r="X2779" s="3">
        <f t="shared" si="1782"/>
        <v>78734.478523006037</v>
      </c>
      <c r="Y2779" s="25">
        <v>10.392272</v>
      </c>
      <c r="Z2779" s="30">
        <f t="shared" si="1783"/>
        <v>0</v>
      </c>
      <c r="AA2779" s="3">
        <f t="shared" si="1784"/>
        <v>77202.292623086454</v>
      </c>
      <c r="AB2779" s="26">
        <f t="shared" si="1764"/>
        <v>232177.00216613495</v>
      </c>
      <c r="AC2779" s="28">
        <f t="shared" si="1785"/>
        <v>1.3217700216613495</v>
      </c>
      <c r="AD2779" s="28">
        <f t="shared" si="1798"/>
        <v>9.7267628939339268E-3</v>
      </c>
      <c r="AE2779" s="29">
        <f t="shared" si="1765"/>
        <v>0.3283711578181569</v>
      </c>
      <c r="AF2779" s="29">
        <f t="shared" si="1766"/>
        <v>0.33911402847155098</v>
      </c>
      <c r="AG2779" s="29">
        <f t="shared" si="1767"/>
        <v>0.33251481371029212</v>
      </c>
      <c r="AN2779" s="23">
        <v>44573</v>
      </c>
      <c r="AO2779" s="25">
        <v>112.42817700000001</v>
      </c>
      <c r="AP2779" s="30">
        <f t="shared" si="1786"/>
        <v>1.4671825649852366E-3</v>
      </c>
      <c r="AQ2779" s="3">
        <f t="shared" si="1787"/>
        <v>81204.132077631264</v>
      </c>
      <c r="AR2779" s="24">
        <v>32.618617999999998</v>
      </c>
      <c r="AS2779" s="30">
        <f t="shared" si="1788"/>
        <v>1.1056159854069492E-2</v>
      </c>
      <c r="AT2779" s="3">
        <f t="shared" si="1789"/>
        <v>79360.353807349049</v>
      </c>
      <c r="AU2779" s="25">
        <v>10.392272</v>
      </c>
      <c r="AV2779" s="30">
        <f t="shared" si="1790"/>
        <v>0</v>
      </c>
      <c r="AW2779" s="3">
        <f t="shared" si="1791"/>
        <v>78360.611728205811</v>
      </c>
      <c r="AX2779" s="26">
        <f t="shared" si="1768"/>
        <v>238925.09761318611</v>
      </c>
      <c r="AY2779" s="28">
        <f t="shared" si="1792"/>
        <v>1.3892509761318612</v>
      </c>
      <c r="AZ2779" s="28">
        <f t="shared" si="1802"/>
        <v>9.8679267636221368E-3</v>
      </c>
      <c r="BA2779" s="29">
        <f t="shared" si="1769"/>
        <v>0.33987275882209228</v>
      </c>
      <c r="BB2779" s="51">
        <f t="shared" si="1793"/>
        <v>6.5394254887589098E-3</v>
      </c>
      <c r="BC2779" s="29">
        <f t="shared" si="1770"/>
        <v>0.33215578689783154</v>
      </c>
      <c r="BD2779" s="51">
        <f t="shared" si="1794"/>
        <v>1.1775464355018306E-3</v>
      </c>
      <c r="BE2779" s="29">
        <f t="shared" si="1771"/>
        <v>0.32797145428007618</v>
      </c>
      <c r="BF2779" s="51">
        <f t="shared" si="1795"/>
        <v>5.3618790532571903E-3</v>
      </c>
      <c r="BG2779" s="2" t="str">
        <f t="shared" si="1796"/>
        <v>No</v>
      </c>
    </row>
    <row r="2780" spans="1:59" x14ac:dyDescent="0.35">
      <c r="A2780" s="23">
        <v>44574</v>
      </c>
      <c r="B2780" s="25">
        <v>110.78109000000001</v>
      </c>
      <c r="C2780" s="30">
        <f t="shared" si="1772"/>
        <v>-1.4650126364674554E-2</v>
      </c>
      <c r="D2780" s="3">
        <f t="shared" si="1773"/>
        <v>146378.62733451618</v>
      </c>
      <c r="E2780" s="24">
        <v>32.365177000000003</v>
      </c>
      <c r="F2780" s="30">
        <f t="shared" si="1774"/>
        <v>-7.7698264224436153E-3</v>
      </c>
      <c r="G2780" s="3">
        <f t="shared" si="1775"/>
        <v>59783.924180544796</v>
      </c>
      <c r="H2780" s="25">
        <v>10.40169</v>
      </c>
      <c r="I2780" s="30">
        <f t="shared" si="1776"/>
        <v>9.0625033678870537E-4</v>
      </c>
      <c r="J2780" s="3">
        <f t="shared" si="1777"/>
        <v>47073.944908266312</v>
      </c>
      <c r="K2780" s="26">
        <f t="shared" si="1760"/>
        <v>253236.49642332728</v>
      </c>
      <c r="L2780" s="28">
        <f t="shared" si="1778"/>
        <v>1.5323649642332726</v>
      </c>
      <c r="M2780" s="28">
        <f t="shared" si="1797"/>
        <v>-2.6018751694731002E-2</v>
      </c>
      <c r="N2780" s="29">
        <f t="shared" si="1761"/>
        <v>0.57803132408616076</v>
      </c>
      <c r="O2780" s="29">
        <f t="shared" si="1762"/>
        <v>0.23607941598041202</v>
      </c>
      <c r="P2780" s="29">
        <f t="shared" si="1763"/>
        <v>0.18588925993342728</v>
      </c>
      <c r="R2780" s="23">
        <v>44574</v>
      </c>
      <c r="S2780" s="25">
        <v>110.78109000000001</v>
      </c>
      <c r="T2780" s="30">
        <f t="shared" si="1779"/>
        <v>-1.4650126364674554E-2</v>
      </c>
      <c r="U2780" s="3">
        <f t="shared" si="1780"/>
        <v>75123.302001526856</v>
      </c>
      <c r="V2780" s="24">
        <v>32.365177000000003</v>
      </c>
      <c r="W2780" s="30">
        <f t="shared" si="1781"/>
        <v>-7.7698264224436153E-3</v>
      </c>
      <c r="X2780" s="3">
        <f t="shared" si="1782"/>
        <v>78122.725291420662</v>
      </c>
      <c r="Y2780" s="25">
        <v>10.40169</v>
      </c>
      <c r="Z2780" s="30">
        <f t="shared" si="1783"/>
        <v>9.0625033678870537E-4</v>
      </c>
      <c r="AA2780" s="3">
        <f t="shared" si="1784"/>
        <v>77272.257226776986</v>
      </c>
      <c r="AB2780" s="26">
        <f t="shared" si="1764"/>
        <v>230518.28451972449</v>
      </c>
      <c r="AC2780" s="28">
        <f t="shared" si="1785"/>
        <v>1.3051828451972449</v>
      </c>
      <c r="AD2780" s="28">
        <f t="shared" si="1798"/>
        <v>-1.6587176464104569E-2</v>
      </c>
      <c r="AE2780" s="29">
        <f t="shared" si="1765"/>
        <v>0.32588869103395945</v>
      </c>
      <c r="AF2780" s="29">
        <f t="shared" si="1766"/>
        <v>0.3389003412644086</v>
      </c>
      <c r="AG2780" s="29">
        <f t="shared" si="1767"/>
        <v>0.335210967701632</v>
      </c>
      <c r="AN2780" s="23">
        <v>44574</v>
      </c>
      <c r="AO2780" s="25">
        <v>110.78109000000001</v>
      </c>
      <c r="AP2780" s="30">
        <f t="shared" si="1786"/>
        <v>-1.4650126364674554E-2</v>
      </c>
      <c r="AQ2780" s="3">
        <f t="shared" si="1787"/>
        <v>80014.481281360248</v>
      </c>
      <c r="AR2780" s="24">
        <v>32.365177000000003</v>
      </c>
      <c r="AS2780" s="30">
        <f t="shared" si="1788"/>
        <v>-7.7698264224436153E-3</v>
      </c>
      <c r="AT2780" s="3">
        <f t="shared" si="1789"/>
        <v>78743.73763344223</v>
      </c>
      <c r="AU2780" s="25">
        <v>10.40169</v>
      </c>
      <c r="AV2780" s="30">
        <f t="shared" si="1790"/>
        <v>9.0625033678870537E-4</v>
      </c>
      <c r="AW2780" s="3">
        <f t="shared" si="1791"/>
        <v>78431.626058975467</v>
      </c>
      <c r="AX2780" s="26">
        <f t="shared" si="1768"/>
        <v>237189.84497377794</v>
      </c>
      <c r="AY2780" s="28">
        <f t="shared" si="1792"/>
        <v>1.3718984497377793</v>
      </c>
      <c r="AZ2780" s="28">
        <f t="shared" si="1802"/>
        <v>-1.7352526394081913E-2</v>
      </c>
      <c r="BA2780" s="29">
        <f t="shared" si="1769"/>
        <v>0.33734362147842412</v>
      </c>
      <c r="BB2780" s="51">
        <f t="shared" si="1793"/>
        <v>4.0102881450907457E-3</v>
      </c>
      <c r="BC2780" s="29">
        <f t="shared" si="1770"/>
        <v>0.33198612546902079</v>
      </c>
      <c r="BD2780" s="51">
        <f t="shared" si="1794"/>
        <v>1.3472078643125829E-3</v>
      </c>
      <c r="BE2780" s="29">
        <f t="shared" si="1771"/>
        <v>0.3306702530525551</v>
      </c>
      <c r="BF2780" s="51">
        <f t="shared" si="1795"/>
        <v>2.6630802807782739E-3</v>
      </c>
      <c r="BG2780" s="2" t="str">
        <f t="shared" si="1796"/>
        <v>No</v>
      </c>
    </row>
    <row r="2781" spans="1:59" x14ac:dyDescent="0.35">
      <c r="A2781" s="23">
        <v>44575</v>
      </c>
      <c r="B2781" s="25">
        <v>110.82952899999999</v>
      </c>
      <c r="C2781" s="30">
        <f t="shared" si="1772"/>
        <v>4.3724971473002583E-4</v>
      </c>
      <c r="D2781" s="3">
        <f t="shared" si="1773"/>
        <v>146442.63134756076</v>
      </c>
      <c r="E2781" s="24">
        <v>32.337021</v>
      </c>
      <c r="F2781" s="30">
        <f t="shared" si="1774"/>
        <v>-8.6994735112999599E-4</v>
      </c>
      <c r="G2781" s="3">
        <f t="shared" si="1775"/>
        <v>59731.915314063772</v>
      </c>
      <c r="H2781" s="25">
        <v>10.354583999999999</v>
      </c>
      <c r="I2781" s="30">
        <f t="shared" si="1776"/>
        <v>-4.5286871652587823E-3</v>
      </c>
      <c r="J2781" s="3">
        <f t="shared" si="1777"/>
        <v>46860.761738142144</v>
      </c>
      <c r="K2781" s="26">
        <f t="shared" si="1760"/>
        <v>253035.30839976668</v>
      </c>
      <c r="L2781" s="28">
        <f t="shared" si="1778"/>
        <v>1.5303530839976669</v>
      </c>
      <c r="M2781" s="28">
        <f t="shared" si="1797"/>
        <v>-2.011880235605723E-3</v>
      </c>
      <c r="N2781" s="29">
        <f t="shared" si="1761"/>
        <v>0.57874386098005837</v>
      </c>
      <c r="O2781" s="29">
        <f t="shared" si="1762"/>
        <v>0.23606158244008468</v>
      </c>
      <c r="P2781" s="29">
        <f t="shared" si="1763"/>
        <v>0.18519455657985695</v>
      </c>
      <c r="R2781" s="23">
        <v>44575</v>
      </c>
      <c r="S2781" s="25">
        <v>110.82952899999999</v>
      </c>
      <c r="T2781" s="30">
        <f t="shared" si="1779"/>
        <v>4.3724971473002583E-4</v>
      </c>
      <c r="U2781" s="3">
        <f t="shared" si="1780"/>
        <v>75156.149643896599</v>
      </c>
      <c r="V2781" s="24">
        <v>32.337021</v>
      </c>
      <c r="W2781" s="30">
        <f t="shared" si="1781"/>
        <v>-8.6994735112999599E-4</v>
      </c>
      <c r="X2781" s="3">
        <f t="shared" si="1782"/>
        <v>78054.762633490333</v>
      </c>
      <c r="Y2781" s="25">
        <v>10.354583999999999</v>
      </c>
      <c r="Z2781" s="30">
        <f t="shared" si="1783"/>
        <v>-4.5286871652587823E-3</v>
      </c>
      <c r="AA2781" s="3">
        <f t="shared" si="1784"/>
        <v>76922.315347243508</v>
      </c>
      <c r="AB2781" s="26">
        <f t="shared" si="1764"/>
        <v>230133.22762463044</v>
      </c>
      <c r="AC2781" s="28">
        <f t="shared" si="1785"/>
        <v>1.3013322762463044</v>
      </c>
      <c r="AD2781" s="28">
        <f t="shared" si="1798"/>
        <v>-3.8505689509404917E-3</v>
      </c>
      <c r="AE2781" s="29">
        <f t="shared" si="1765"/>
        <v>0.32657669828749608</v>
      </c>
      <c r="AF2781" s="29">
        <f t="shared" si="1766"/>
        <v>0.33917206758515206</v>
      </c>
      <c r="AG2781" s="29">
        <f t="shared" si="1767"/>
        <v>0.33425123412735186</v>
      </c>
      <c r="AN2781" s="23">
        <v>44575</v>
      </c>
      <c r="AO2781" s="25">
        <v>110.82952899999999</v>
      </c>
      <c r="AP2781" s="30">
        <f t="shared" si="1786"/>
        <v>4.3724971473002583E-4</v>
      </c>
      <c r="AQ2781" s="3">
        <f t="shared" si="1787"/>
        <v>80049.4675904748</v>
      </c>
      <c r="AR2781" s="24">
        <v>32.337021</v>
      </c>
      <c r="AS2781" s="30">
        <f t="shared" si="1788"/>
        <v>-8.6994735112999599E-4</v>
      </c>
      <c r="AT2781" s="3">
        <f t="shared" si="1789"/>
        <v>78675.234727469942</v>
      </c>
      <c r="AU2781" s="25">
        <v>10.354583999999999</v>
      </c>
      <c r="AV2781" s="30">
        <f t="shared" si="1790"/>
        <v>-4.5286871652587823E-3</v>
      </c>
      <c r="AW2781" s="3">
        <f t="shared" si="1791"/>
        <v>78076.433760691812</v>
      </c>
      <c r="AX2781" s="26">
        <f t="shared" si="1768"/>
        <v>236801.13607863654</v>
      </c>
      <c r="AY2781" s="28">
        <f t="shared" si="1792"/>
        <v>1.3680113607863653</v>
      </c>
      <c r="AZ2781" s="28">
        <f t="shared" si="1802"/>
        <v>-3.8870889514139861E-3</v>
      </c>
      <c r="BA2781" s="29">
        <f t="shared" si="1769"/>
        <v>0.33804511632027012</v>
      </c>
      <c r="BB2781" s="51">
        <f t="shared" si="1793"/>
        <v>4.7117829869367522E-3</v>
      </c>
      <c r="BC2781" s="29">
        <f t="shared" si="1770"/>
        <v>0.33224179592340974</v>
      </c>
      <c r="BD2781" s="51">
        <f t="shared" si="1794"/>
        <v>1.0915374099236264E-3</v>
      </c>
      <c r="BE2781" s="29">
        <f t="shared" si="1771"/>
        <v>0.32971308775632019</v>
      </c>
      <c r="BF2781" s="51">
        <f t="shared" si="1795"/>
        <v>3.6202455770131814E-3</v>
      </c>
      <c r="BG2781" s="2" t="str">
        <f t="shared" si="1796"/>
        <v>No</v>
      </c>
    </row>
    <row r="2782" spans="1:59" x14ac:dyDescent="0.35">
      <c r="A2782" s="23">
        <v>44579</v>
      </c>
      <c r="B2782" s="25">
        <v>108.630196</v>
      </c>
      <c r="C2782" s="30">
        <f t="shared" si="1772"/>
        <v>-1.9844287166464469E-2</v>
      </c>
      <c r="D2782" s="3">
        <f t="shared" si="1773"/>
        <v>143536.58171768708</v>
      </c>
      <c r="E2782" s="24">
        <v>31.867681999999999</v>
      </c>
      <c r="F2782" s="30">
        <f t="shared" si="1774"/>
        <v>-1.4513983832957322E-2</v>
      </c>
      <c r="G2782" s="3">
        <f t="shared" si="1775"/>
        <v>58864.967260883874</v>
      </c>
      <c r="H2782" s="25">
        <v>10.288629999999999</v>
      </c>
      <c r="I2782" s="30">
        <f t="shared" si="1776"/>
        <v>-6.3695460870276666E-3</v>
      </c>
      <c r="J2782" s="3">
        <f t="shared" si="1777"/>
        <v>46562.279956577826</v>
      </c>
      <c r="K2782" s="26">
        <f t="shared" si="1760"/>
        <v>248963.82893514878</v>
      </c>
      <c r="L2782" s="28">
        <f t="shared" si="1778"/>
        <v>1.4896382893514879</v>
      </c>
      <c r="M2782" s="28">
        <f t="shared" si="1797"/>
        <v>-4.0714794646178998E-2</v>
      </c>
      <c r="N2782" s="29">
        <f t="shared" si="1761"/>
        <v>0.57653588608277762</v>
      </c>
      <c r="O2782" s="29">
        <f t="shared" si="1762"/>
        <v>0.23643983751638592</v>
      </c>
      <c r="P2782" s="29">
        <f t="shared" si="1763"/>
        <v>0.18702427640083644</v>
      </c>
      <c r="R2782" s="23">
        <v>44579</v>
      </c>
      <c r="S2782" s="25">
        <v>108.630196</v>
      </c>
      <c r="T2782" s="30">
        <f t="shared" si="1779"/>
        <v>-1.9844287166464469E-2</v>
      </c>
      <c r="U2782" s="3">
        <f t="shared" si="1780"/>
        <v>73664.729428037332</v>
      </c>
      <c r="V2782" s="24">
        <v>31.867681999999999</v>
      </c>
      <c r="W2782" s="30">
        <f t="shared" si="1781"/>
        <v>-1.4513983832957322E-2</v>
      </c>
      <c r="X2782" s="3">
        <f t="shared" si="1782"/>
        <v>76921.877070542527</v>
      </c>
      <c r="Y2782" s="25">
        <v>10.288629999999999</v>
      </c>
      <c r="Z2782" s="30">
        <f t="shared" si="1783"/>
        <v>-6.3695460870276666E-3</v>
      </c>
      <c r="AA2782" s="3">
        <f t="shared" si="1784"/>
        <v>76432.355114518359</v>
      </c>
      <c r="AB2782" s="26">
        <f t="shared" si="1764"/>
        <v>227018.96161309822</v>
      </c>
      <c r="AC2782" s="28">
        <f t="shared" si="1785"/>
        <v>1.270189616130982</v>
      </c>
      <c r="AD2782" s="28">
        <f t="shared" si="1798"/>
        <v>-3.1142660115322407E-2</v>
      </c>
      <c r="AE2782" s="29">
        <f t="shared" si="1765"/>
        <v>0.32448712171268751</v>
      </c>
      <c r="AF2782" s="29">
        <f t="shared" si="1766"/>
        <v>0.33883459127805471</v>
      </c>
      <c r="AG2782" s="29">
        <f t="shared" si="1767"/>
        <v>0.33667828700925778</v>
      </c>
      <c r="AN2782" s="23">
        <v>44579</v>
      </c>
      <c r="AO2782" s="25">
        <v>108.630196</v>
      </c>
      <c r="AP2782" s="30">
        <f t="shared" si="1786"/>
        <v>-1.9844287166464469E-2</v>
      </c>
      <c r="AQ2782" s="3">
        <f t="shared" si="1787"/>
        <v>78460.942968086834</v>
      </c>
      <c r="AR2782" s="24">
        <v>31.867681999999999</v>
      </c>
      <c r="AS2782" s="30">
        <f t="shared" si="1788"/>
        <v>-1.4513983832957322E-2</v>
      </c>
      <c r="AT2782" s="3">
        <f t="shared" si="1789"/>
        <v>77533.343642581327</v>
      </c>
      <c r="AU2782" s="25">
        <v>10.288629999999999</v>
      </c>
      <c r="AV2782" s="30">
        <f t="shared" si="1790"/>
        <v>-6.3695460870276666E-3</v>
      </c>
      <c r="AW2782" s="3">
        <f t="shared" si="1791"/>
        <v>77579.122317542322</v>
      </c>
      <c r="AX2782" s="26">
        <f t="shared" si="1768"/>
        <v>233573.4089282105</v>
      </c>
      <c r="AY2782" s="28">
        <f t="shared" si="1792"/>
        <v>1.3357340892821048</v>
      </c>
      <c r="AZ2782" s="28">
        <f t="shared" si="1802"/>
        <v>-3.2277271504260518E-2</v>
      </c>
      <c r="BA2782" s="29">
        <f t="shared" si="1769"/>
        <v>0.33591556217001589</v>
      </c>
      <c r="BB2782" s="51">
        <f t="shared" si="1793"/>
        <v>2.5822288366825208E-3</v>
      </c>
      <c r="BC2782" s="29">
        <f t="shared" si="1770"/>
        <v>0.33194422258233786</v>
      </c>
      <c r="BD2782" s="51">
        <f t="shared" si="1794"/>
        <v>1.3891107509955147E-3</v>
      </c>
      <c r="BE2782" s="29">
        <f t="shared" si="1771"/>
        <v>0.3321402152476462</v>
      </c>
      <c r="BF2782" s="51">
        <f t="shared" si="1795"/>
        <v>1.1931180856871726E-3</v>
      </c>
      <c r="BG2782" s="2" t="str">
        <f t="shared" si="1796"/>
        <v>No</v>
      </c>
    </row>
    <row r="2783" spans="1:59" x14ac:dyDescent="0.35">
      <c r="A2783" s="23">
        <v>44580</v>
      </c>
      <c r="B2783" s="25">
        <v>107.535355</v>
      </c>
      <c r="C2783" s="30">
        <f t="shared" si="1772"/>
        <v>-1.0078606504585585E-2</v>
      </c>
      <c r="D2783" s="3">
        <f t="shared" si="1773"/>
        <v>142089.93299154122</v>
      </c>
      <c r="E2783" s="24">
        <v>31.839521000000001</v>
      </c>
      <c r="F2783" s="30">
        <f t="shared" si="1774"/>
        <v>-8.8368523320891956E-4</v>
      </c>
      <c r="G2783" s="3">
        <f t="shared" si="1775"/>
        <v>58812.949158562107</v>
      </c>
      <c r="H2783" s="25">
        <v>10.316896</v>
      </c>
      <c r="I2783" s="30">
        <f t="shared" si="1776"/>
        <v>2.747304548807783E-3</v>
      </c>
      <c r="J2783" s="3">
        <f t="shared" si="1777"/>
        <v>46690.200720105393</v>
      </c>
      <c r="K2783" s="26">
        <f t="shared" si="1760"/>
        <v>247593.08287020872</v>
      </c>
      <c r="L2783" s="28">
        <f t="shared" si="1778"/>
        <v>1.4759308287020874</v>
      </c>
      <c r="M2783" s="28">
        <f t="shared" si="1797"/>
        <v>-1.3707460649400538E-2</v>
      </c>
      <c r="N2783" s="29">
        <f t="shared" si="1761"/>
        <v>0.57388490560548688</v>
      </c>
      <c r="O2783" s="29">
        <f t="shared" si="1762"/>
        <v>0.23753874089201663</v>
      </c>
      <c r="P2783" s="29">
        <f t="shared" si="1763"/>
        <v>0.18857635350249652</v>
      </c>
      <c r="R2783" s="23">
        <v>44580</v>
      </c>
      <c r="S2783" s="25">
        <v>107.535355</v>
      </c>
      <c r="T2783" s="30">
        <f t="shared" si="1779"/>
        <v>-1.0078606504585585E-2</v>
      </c>
      <c r="U2783" s="3">
        <f t="shared" si="1780"/>
        <v>72922.291606865372</v>
      </c>
      <c r="V2783" s="24">
        <v>31.839521000000001</v>
      </c>
      <c r="W2783" s="30">
        <f t="shared" si="1781"/>
        <v>-8.8368523320891956E-4</v>
      </c>
      <c r="X2783" s="3">
        <f t="shared" si="1782"/>
        <v>76853.90234366458</v>
      </c>
      <c r="Y2783" s="25">
        <v>10.316896</v>
      </c>
      <c r="Z2783" s="30">
        <f t="shared" si="1783"/>
        <v>2.747304548807783E-3</v>
      </c>
      <c r="AA2783" s="3">
        <f t="shared" si="1784"/>
        <v>76642.338071400562</v>
      </c>
      <c r="AB2783" s="26">
        <f t="shared" si="1764"/>
        <v>226418.53202193053</v>
      </c>
      <c r="AC2783" s="28">
        <f t="shared" si="1785"/>
        <v>1.2641853202193052</v>
      </c>
      <c r="AD2783" s="28">
        <f t="shared" si="1798"/>
        <v>-6.004295911676838E-3</v>
      </c>
      <c r="AE2783" s="29">
        <f t="shared" si="1765"/>
        <v>0.32206856459877692</v>
      </c>
      <c r="AF2783" s="29">
        <f t="shared" si="1766"/>
        <v>0.3394329150416921</v>
      </c>
      <c r="AG2783" s="29">
        <f t="shared" si="1767"/>
        <v>0.33849852035953093</v>
      </c>
      <c r="AN2783" s="23">
        <v>44580</v>
      </c>
      <c r="AO2783" s="25">
        <v>107.535355</v>
      </c>
      <c r="AP2783" s="30">
        <f t="shared" si="1786"/>
        <v>-1.0078606504585585E-2</v>
      </c>
      <c r="AQ2783" s="3">
        <f t="shared" si="1787"/>
        <v>77670.165997932752</v>
      </c>
      <c r="AR2783" s="24">
        <v>31.839521000000001</v>
      </c>
      <c r="AS2783" s="30">
        <f t="shared" si="1788"/>
        <v>-8.8368523320891956E-4</v>
      </c>
      <c r="AT2783" s="3">
        <f t="shared" si="1789"/>
        <v>77464.828571723061</v>
      </c>
      <c r="AU2783" s="25">
        <v>10.316896</v>
      </c>
      <c r="AV2783" s="30">
        <f t="shared" si="1790"/>
        <v>2.747304548807783E-3</v>
      </c>
      <c r="AW2783" s="3">
        <f t="shared" si="1791"/>
        <v>77792.255793177828</v>
      </c>
      <c r="AX2783" s="26">
        <f t="shared" si="1768"/>
        <v>232927.25036283361</v>
      </c>
      <c r="AY2783" s="28">
        <f t="shared" si="1792"/>
        <v>1.3292725036283359</v>
      </c>
      <c r="AZ2783" s="28">
        <f t="shared" si="1802"/>
        <v>-6.4615856537688643E-3</v>
      </c>
      <c r="BA2783" s="29">
        <f t="shared" si="1769"/>
        <v>0.33345246585337263</v>
      </c>
      <c r="BB2783" s="51">
        <f t="shared" si="1793"/>
        <v>1.1913252003925567E-4</v>
      </c>
      <c r="BC2783" s="29">
        <f t="shared" si="1770"/>
        <v>0.33257091409895218</v>
      </c>
      <c r="BD2783" s="51">
        <f t="shared" si="1794"/>
        <v>7.624192343811953E-4</v>
      </c>
      <c r="BE2783" s="29">
        <f t="shared" si="1771"/>
        <v>0.33397662004767531</v>
      </c>
      <c r="BF2783" s="51">
        <f t="shared" si="1795"/>
        <v>6.4328671434193962E-4</v>
      </c>
      <c r="BG2783" s="2" t="str">
        <f t="shared" si="1796"/>
        <v>No</v>
      </c>
    </row>
    <row r="2784" spans="1:59" x14ac:dyDescent="0.35">
      <c r="A2784" s="23">
        <v>44581</v>
      </c>
      <c r="B2784" s="25">
        <v>106.30489300000001</v>
      </c>
      <c r="C2784" s="30">
        <f t="shared" si="1772"/>
        <v>-1.1442394922116406E-2</v>
      </c>
      <c r="D2784" s="3">
        <f t="shared" si="1773"/>
        <v>140464.08386379495</v>
      </c>
      <c r="E2784" s="24">
        <v>31.764427000000001</v>
      </c>
      <c r="F2784" s="30">
        <f t="shared" si="1774"/>
        <v>-2.3585153809317916E-3</v>
      </c>
      <c r="G2784" s="3">
        <f t="shared" si="1775"/>
        <v>58674.237913373676</v>
      </c>
      <c r="H2784" s="25">
        <v>10.326318000000001</v>
      </c>
      <c r="I2784" s="30">
        <f t="shared" si="1776"/>
        <v>9.132591818314939E-4</v>
      </c>
      <c r="J2784" s="3">
        <f t="shared" si="1777"/>
        <v>46732.840974614584</v>
      </c>
      <c r="K2784" s="26">
        <f t="shared" si="1760"/>
        <v>245871.16275178321</v>
      </c>
      <c r="L2784" s="28">
        <f t="shared" si="1778"/>
        <v>1.458711627517832</v>
      </c>
      <c r="M2784" s="28">
        <f t="shared" si="1797"/>
        <v>-1.7219201184255351E-2</v>
      </c>
      <c r="N2784" s="29">
        <f t="shared" si="1761"/>
        <v>0.57129141250940063</v>
      </c>
      <c r="O2784" s="29">
        <f t="shared" si="1762"/>
        <v>0.238638143882728</v>
      </c>
      <c r="P2784" s="29">
        <f t="shared" si="1763"/>
        <v>0.1900704436078714</v>
      </c>
      <c r="R2784" s="23">
        <v>44581</v>
      </c>
      <c r="S2784" s="25">
        <v>106.30489300000001</v>
      </c>
      <c r="T2784" s="30">
        <f t="shared" si="1779"/>
        <v>-1.1442394922116406E-2</v>
      </c>
      <c r="U2784" s="3">
        <f t="shared" si="1780"/>
        <v>72087.885947673887</v>
      </c>
      <c r="V2784" s="24">
        <v>31.764427000000001</v>
      </c>
      <c r="W2784" s="30">
        <f t="shared" si="1781"/>
        <v>-2.3585153809317916E-3</v>
      </c>
      <c r="X2784" s="3">
        <f t="shared" si="1782"/>
        <v>76672.641232902417</v>
      </c>
      <c r="Y2784" s="25">
        <v>10.326318000000001</v>
      </c>
      <c r="Z2784" s="30">
        <f t="shared" si="1783"/>
        <v>9.132591818314939E-4</v>
      </c>
      <c r="AA2784" s="3">
        <f t="shared" si="1784"/>
        <v>76712.332390361305</v>
      </c>
      <c r="AB2784" s="26">
        <f t="shared" si="1764"/>
        <v>225472.85957093758</v>
      </c>
      <c r="AC2784" s="28">
        <f t="shared" si="1785"/>
        <v>1.2547285957093757</v>
      </c>
      <c r="AD2784" s="28">
        <f t="shared" si="1798"/>
        <v>-9.456724509929515E-3</v>
      </c>
      <c r="AE2784" s="29">
        <f t="shared" si="1765"/>
        <v>0.31971868403520121</v>
      </c>
      <c r="AF2784" s="29">
        <f t="shared" si="1766"/>
        <v>0.34005264038787741</v>
      </c>
      <c r="AG2784" s="29">
        <f t="shared" si="1767"/>
        <v>0.34022867557692149</v>
      </c>
      <c r="AN2784" s="23">
        <v>44581</v>
      </c>
      <c r="AO2784" s="25">
        <v>106.30489300000001</v>
      </c>
      <c r="AP2784" s="30">
        <f t="shared" si="1786"/>
        <v>-1.1442394922116406E-2</v>
      </c>
      <c r="AQ2784" s="3">
        <f t="shared" si="1787"/>
        <v>76781.433284918065</v>
      </c>
      <c r="AR2784" s="24">
        <v>31.764427000000001</v>
      </c>
      <c r="AS2784" s="30">
        <f t="shared" si="1788"/>
        <v>-2.3585153809317916E-3</v>
      </c>
      <c r="AT2784" s="3">
        <f t="shared" si="1789"/>
        <v>77282.126582055411</v>
      </c>
      <c r="AU2784" s="25">
        <v>10.326318000000001</v>
      </c>
      <c r="AV2784" s="30">
        <f t="shared" si="1790"/>
        <v>9.132591818314939E-4</v>
      </c>
      <c r="AW2784" s="3">
        <f t="shared" si="1791"/>
        <v>77863.300285056335</v>
      </c>
      <c r="AX2784" s="26">
        <f t="shared" si="1768"/>
        <v>231926.86015202984</v>
      </c>
      <c r="AY2784" s="28">
        <f t="shared" si="1792"/>
        <v>1.3192686015202986</v>
      </c>
      <c r="AZ2784" s="28">
        <f t="shared" si="1802"/>
        <v>-1.0003902108037366E-2</v>
      </c>
      <c r="BA2784" s="29">
        <f t="shared" si="1769"/>
        <v>0.33105882274518461</v>
      </c>
      <c r="BB2784" s="51">
        <f t="shared" si="1793"/>
        <v>2.2745105881487593E-3</v>
      </c>
      <c r="BC2784" s="29">
        <f t="shared" si="1770"/>
        <v>0.33321766410064096</v>
      </c>
      <c r="BD2784" s="51">
        <f t="shared" si="1794"/>
        <v>1.1566923269240581E-4</v>
      </c>
      <c r="BE2784" s="29">
        <f t="shared" si="1771"/>
        <v>0.33572351315417431</v>
      </c>
      <c r="BF2784" s="51">
        <f t="shared" si="1795"/>
        <v>2.390179820840943E-3</v>
      </c>
      <c r="BG2784" s="2" t="str">
        <f t="shared" si="1796"/>
        <v>No</v>
      </c>
    </row>
    <row r="2785" spans="1:59" x14ac:dyDescent="0.35">
      <c r="A2785" s="23">
        <v>44582</v>
      </c>
      <c r="B2785" s="25">
        <v>104.21212</v>
      </c>
      <c r="C2785" s="30">
        <f t="shared" si="1772"/>
        <v>-1.968651621708517E-2</v>
      </c>
      <c r="D2785" s="3">
        <f t="shared" si="1773"/>
        <v>137698.83539889235</v>
      </c>
      <c r="E2785" s="24">
        <v>31.360804000000002</v>
      </c>
      <c r="F2785" s="30">
        <f t="shared" si="1774"/>
        <v>-1.2706761560660307E-2</v>
      </c>
      <c r="G2785" s="3">
        <f t="shared" si="1775"/>
        <v>57928.678362454979</v>
      </c>
      <c r="H2785" s="25">
        <v>10.354583999999999</v>
      </c>
      <c r="I2785" s="30">
        <f t="shared" si="1776"/>
        <v>2.7372777015000072E-3</v>
      </c>
      <c r="J2785" s="3">
        <f t="shared" si="1777"/>
        <v>46860.761738142144</v>
      </c>
      <c r="K2785" s="26">
        <f t="shared" si="1760"/>
        <v>242488.27549948948</v>
      </c>
      <c r="L2785" s="28">
        <f t="shared" si="1778"/>
        <v>1.4248827549948948</v>
      </c>
      <c r="M2785" s="28">
        <f t="shared" si="1797"/>
        <v>-3.3828872522937203E-2</v>
      </c>
      <c r="N2785" s="29">
        <f t="shared" si="1761"/>
        <v>0.56785770411065606</v>
      </c>
      <c r="O2785" s="29">
        <f t="shared" si="1762"/>
        <v>0.23889269797944082</v>
      </c>
      <c r="P2785" s="29">
        <f t="shared" si="1763"/>
        <v>0.19324959790990309</v>
      </c>
      <c r="R2785" s="23">
        <v>44582</v>
      </c>
      <c r="S2785" s="25">
        <v>104.21212</v>
      </c>
      <c r="T2785" s="30">
        <f t="shared" si="1779"/>
        <v>-1.968651621708517E-2</v>
      </c>
      <c r="U2785" s="3">
        <f t="shared" si="1780"/>
        <v>70668.726611909617</v>
      </c>
      <c r="V2785" s="24">
        <v>31.360804000000002</v>
      </c>
      <c r="W2785" s="30">
        <f t="shared" si="1781"/>
        <v>-1.2706761560660307E-2</v>
      </c>
      <c r="X2785" s="3">
        <f t="shared" si="1782"/>
        <v>75698.38026252987</v>
      </c>
      <c r="Y2785" s="25">
        <v>10.354583999999999</v>
      </c>
      <c r="Z2785" s="30">
        <f t="shared" si="1783"/>
        <v>2.7372777015000072E-3</v>
      </c>
      <c r="AA2785" s="3">
        <f t="shared" si="1784"/>
        <v>76922.315347243493</v>
      </c>
      <c r="AB2785" s="26">
        <f t="shared" si="1764"/>
        <v>223289.42222168297</v>
      </c>
      <c r="AC2785" s="28">
        <f t="shared" si="1785"/>
        <v>1.2328942222168298</v>
      </c>
      <c r="AD2785" s="28">
        <f t="shared" si="1798"/>
        <v>-2.1834373492545911E-2</v>
      </c>
      <c r="AE2785" s="29">
        <f t="shared" si="1765"/>
        <v>0.31648936124591392</v>
      </c>
      <c r="AF2785" s="29">
        <f t="shared" si="1766"/>
        <v>0.33901462733588922</v>
      </c>
      <c r="AG2785" s="29">
        <f t="shared" si="1767"/>
        <v>0.34449601141819697</v>
      </c>
      <c r="AN2785" s="23">
        <v>44582</v>
      </c>
      <c r="AO2785" s="25">
        <v>104.21212</v>
      </c>
      <c r="AP2785" s="30">
        <f t="shared" si="1786"/>
        <v>-1.968651621708517E-2</v>
      </c>
      <c r="AQ2785" s="3">
        <f t="shared" si="1787"/>
        <v>75269.874353383479</v>
      </c>
      <c r="AR2785" s="24">
        <v>31.360804000000002</v>
      </c>
      <c r="AS2785" s="30">
        <f t="shared" si="1788"/>
        <v>-1.2706761560660307E-2</v>
      </c>
      <c r="AT2785" s="3">
        <f t="shared" si="1789"/>
        <v>76300.121026676468</v>
      </c>
      <c r="AU2785" s="25">
        <v>10.354583999999999</v>
      </c>
      <c r="AV2785" s="30">
        <f t="shared" si="1790"/>
        <v>2.7372777015000072E-3</v>
      </c>
      <c r="AW2785" s="3">
        <f t="shared" si="1791"/>
        <v>78076.433760691812</v>
      </c>
      <c r="AX2785" s="26">
        <f t="shared" si="1768"/>
        <v>229646.42914075174</v>
      </c>
      <c r="AY2785" s="28">
        <f t="shared" si="1792"/>
        <v>1.2964642914075175</v>
      </c>
      <c r="AZ2785" s="28">
        <f t="shared" si="1802"/>
        <v>-2.2804310112781057E-2</v>
      </c>
      <c r="BA2785" s="29">
        <f t="shared" si="1769"/>
        <v>0.32776418355388448</v>
      </c>
      <c r="BB2785" s="51">
        <f t="shared" si="1793"/>
        <v>5.5691497794488898E-3</v>
      </c>
      <c r="BC2785" s="29">
        <f t="shared" si="1770"/>
        <v>0.33225041343844125</v>
      </c>
      <c r="BD2785" s="51">
        <f t="shared" si="1794"/>
        <v>1.0829198948921204E-3</v>
      </c>
      <c r="BE2785" s="29">
        <f t="shared" si="1771"/>
        <v>0.33998540300767432</v>
      </c>
      <c r="BF2785" s="51">
        <f t="shared" si="1795"/>
        <v>6.6520696743409546E-3</v>
      </c>
      <c r="BG2785" s="2" t="str">
        <f t="shared" si="1796"/>
        <v>No</v>
      </c>
    </row>
    <row r="2786" spans="1:59" x14ac:dyDescent="0.35">
      <c r="A2786" s="23">
        <v>44585</v>
      </c>
      <c r="B2786" s="25">
        <v>104.74500999999999</v>
      </c>
      <c r="C2786" s="30">
        <f t="shared" si="1772"/>
        <v>5.1135127085024656E-3</v>
      </c>
      <c r="D2786" s="3">
        <f t="shared" si="1773"/>
        <v>138402.96014365056</v>
      </c>
      <c r="E2786" s="24">
        <v>31.004111999999999</v>
      </c>
      <c r="F2786" s="30">
        <f t="shared" si="1774"/>
        <v>-1.1373815543759713E-2</v>
      </c>
      <c r="G2786" s="3">
        <f t="shared" si="1775"/>
        <v>57269.808260066631</v>
      </c>
      <c r="H2786" s="25">
        <v>10.335741000000001</v>
      </c>
      <c r="I2786" s="30">
        <f t="shared" si="1776"/>
        <v>-1.8197737349948673E-3</v>
      </c>
      <c r="J2786" s="3">
        <f t="shared" si="1777"/>
        <v>46775.485754729219</v>
      </c>
      <c r="K2786" s="26">
        <f t="shared" si="1760"/>
        <v>242448.25415844642</v>
      </c>
      <c r="L2786" s="28">
        <f t="shared" si="1778"/>
        <v>1.4244825415844642</v>
      </c>
      <c r="M2786" s="28">
        <f t="shared" si="1797"/>
        <v>-4.0021341043061653E-4</v>
      </c>
      <c r="N2786" s="29">
        <f t="shared" si="1761"/>
        <v>0.57085566824993728</v>
      </c>
      <c r="O2786" s="29">
        <f t="shared" si="1762"/>
        <v>0.23621456239746433</v>
      </c>
      <c r="P2786" s="29">
        <f t="shared" si="1763"/>
        <v>0.1929297693525984</v>
      </c>
      <c r="R2786" s="23">
        <v>44585</v>
      </c>
      <c r="S2786" s="25">
        <v>104.74500999999999</v>
      </c>
      <c r="T2786" s="30">
        <f t="shared" si="1779"/>
        <v>5.1135127085024656E-3</v>
      </c>
      <c r="U2786" s="3">
        <f t="shared" si="1780"/>
        <v>71030.09204353331</v>
      </c>
      <c r="V2786" s="24">
        <v>31.004111999999999</v>
      </c>
      <c r="W2786" s="30">
        <f t="shared" si="1781"/>
        <v>-1.1373815543759713E-2</v>
      </c>
      <c r="X2786" s="3">
        <f t="shared" si="1782"/>
        <v>74837.400848462479</v>
      </c>
      <c r="Y2786" s="25">
        <v>10.335741000000001</v>
      </c>
      <c r="Z2786" s="30">
        <f t="shared" si="1783"/>
        <v>-1.8197737349948673E-3</v>
      </c>
      <c r="AA2786" s="3">
        <f t="shared" si="1784"/>
        <v>76782.334138139588</v>
      </c>
      <c r="AB2786" s="26">
        <f t="shared" si="1764"/>
        <v>222649.82703013538</v>
      </c>
      <c r="AC2786" s="28">
        <f t="shared" si="1785"/>
        <v>1.2264982703013536</v>
      </c>
      <c r="AD2786" s="28">
        <f t="shared" si="1798"/>
        <v>-6.3959519154761502E-3</v>
      </c>
      <c r="AE2786" s="29">
        <f t="shared" si="1765"/>
        <v>0.31902154603479427</v>
      </c>
      <c r="AF2786" s="29">
        <f t="shared" si="1766"/>
        <v>0.33612153149498442</v>
      </c>
      <c r="AG2786" s="29">
        <f t="shared" si="1767"/>
        <v>0.34485692247022132</v>
      </c>
      <c r="AN2786" s="23">
        <v>44585</v>
      </c>
      <c r="AO2786" s="25">
        <v>104.74500999999999</v>
      </c>
      <c r="AP2786" s="30">
        <f t="shared" si="1786"/>
        <v>5.1135127085024656E-3</v>
      </c>
      <c r="AQ2786" s="3">
        <f t="shared" si="1787"/>
        <v>75654.767812456892</v>
      </c>
      <c r="AR2786" s="24">
        <v>31.004111999999999</v>
      </c>
      <c r="AS2786" s="30">
        <f t="shared" si="1788"/>
        <v>-1.1373815543759713E-2</v>
      </c>
      <c r="AT2786" s="3">
        <f t="shared" si="1789"/>
        <v>75432.297524152513</v>
      </c>
      <c r="AU2786" s="25">
        <v>10.335741000000001</v>
      </c>
      <c r="AV2786" s="30">
        <f t="shared" si="1790"/>
        <v>-1.8197737349948673E-3</v>
      </c>
      <c r="AW2786" s="3">
        <f t="shared" si="1791"/>
        <v>77934.352317212033</v>
      </c>
      <c r="AX2786" s="26">
        <f t="shared" si="1768"/>
        <v>229021.41765382144</v>
      </c>
      <c r="AY2786" s="28">
        <f t="shared" si="1792"/>
        <v>1.2902141765382145</v>
      </c>
      <c r="AZ2786" s="28">
        <f t="shared" si="1802"/>
        <v>-6.2501148693030473E-3</v>
      </c>
      <c r="BA2786" s="29">
        <f t="shared" si="1769"/>
        <v>0.33033926952112952</v>
      </c>
      <c r="BB2786" s="51">
        <f t="shared" si="1793"/>
        <v>2.994063812203851E-3</v>
      </c>
      <c r="BC2786" s="29">
        <f t="shared" si="1770"/>
        <v>0.32936787439754917</v>
      </c>
      <c r="BD2786" s="51">
        <f t="shared" si="1794"/>
        <v>3.9654589357842052E-3</v>
      </c>
      <c r="BE2786" s="29">
        <f t="shared" si="1771"/>
        <v>0.34029285608132132</v>
      </c>
      <c r="BF2786" s="51">
        <f t="shared" si="1795"/>
        <v>6.9595227479879451E-3</v>
      </c>
      <c r="BG2786" s="2" t="str">
        <f t="shared" si="1796"/>
        <v>No</v>
      </c>
    </row>
    <row r="2787" spans="1:59" x14ac:dyDescent="0.35">
      <c r="A2787" s="23">
        <v>44586</v>
      </c>
      <c r="B2787" s="25">
        <v>103.330444</v>
      </c>
      <c r="C2787" s="30">
        <f t="shared" si="1772"/>
        <v>-1.3504853357692137E-2</v>
      </c>
      <c r="D2787" s="3">
        <f t="shared" si="1773"/>
        <v>136533.84846264005</v>
      </c>
      <c r="E2787" s="24">
        <v>30.872699999999998</v>
      </c>
      <c r="F2787" s="30">
        <f t="shared" si="1774"/>
        <v>-4.2385345530941976E-3</v>
      </c>
      <c r="G2787" s="3">
        <f t="shared" si="1775"/>
        <v>57027.068198907262</v>
      </c>
      <c r="H2787" s="25">
        <v>10.326318000000001</v>
      </c>
      <c r="I2787" s="30">
        <f t="shared" si="1776"/>
        <v>-9.1169080184960727E-4</v>
      </c>
      <c r="J2787" s="3">
        <f t="shared" si="1777"/>
        <v>46732.840974614584</v>
      </c>
      <c r="K2787" s="26">
        <f t="shared" si="1760"/>
        <v>240293.7576361619</v>
      </c>
      <c r="L2787" s="28">
        <f t="shared" si="1778"/>
        <v>1.402937576361619</v>
      </c>
      <c r="M2787" s="28">
        <f t="shared" si="1797"/>
        <v>-2.1544965222845214E-2</v>
      </c>
      <c r="N2787" s="29">
        <f t="shared" si="1761"/>
        <v>0.56819556948029937</v>
      </c>
      <c r="O2787" s="29">
        <f t="shared" si="1762"/>
        <v>0.23732230399948281</v>
      </c>
      <c r="P2787" s="29">
        <f t="shared" si="1763"/>
        <v>0.19448212652021776</v>
      </c>
      <c r="R2787" s="23">
        <v>44586</v>
      </c>
      <c r="S2787" s="25">
        <v>103.330444</v>
      </c>
      <c r="T2787" s="30">
        <f t="shared" si="1779"/>
        <v>-1.3504853357692137E-2</v>
      </c>
      <c r="U2787" s="3">
        <f t="shared" si="1780"/>
        <v>70070.84106650202</v>
      </c>
      <c r="V2787" s="24">
        <v>30.872699999999998</v>
      </c>
      <c r="W2787" s="30">
        <f t="shared" si="1781"/>
        <v>-4.2385345530941976E-3</v>
      </c>
      <c r="X2787" s="3">
        <f t="shared" si="1782"/>
        <v>74520.199939102517</v>
      </c>
      <c r="Y2787" s="25">
        <v>10.326318000000001</v>
      </c>
      <c r="Z2787" s="30">
        <f t="shared" si="1783"/>
        <v>-9.1169080184960727E-4</v>
      </c>
      <c r="AA2787" s="3">
        <f t="shared" si="1784"/>
        <v>76712.332390361305</v>
      </c>
      <c r="AB2787" s="26">
        <f t="shared" si="1764"/>
        <v>221303.37339596584</v>
      </c>
      <c r="AC2787" s="28">
        <f t="shared" si="1785"/>
        <v>1.2130337339596586</v>
      </c>
      <c r="AD2787" s="28">
        <f t="shared" si="1798"/>
        <v>-1.3464536341694977E-2</v>
      </c>
      <c r="AE2787" s="29">
        <f t="shared" si="1765"/>
        <v>0.31662798443261031</v>
      </c>
      <c r="AF2787" s="29">
        <f t="shared" si="1766"/>
        <v>0.33673323092896401</v>
      </c>
      <c r="AG2787" s="29">
        <f t="shared" si="1767"/>
        <v>0.34663878463842568</v>
      </c>
      <c r="AN2787" s="23">
        <v>44586</v>
      </c>
      <c r="AO2787" s="25">
        <v>103.330444</v>
      </c>
      <c r="AP2787" s="30">
        <f t="shared" si="1786"/>
        <v>-1.3504853357692137E-2</v>
      </c>
      <c r="AQ2787" s="3">
        <f t="shared" si="1787"/>
        <v>74633.061267339421</v>
      </c>
      <c r="AR2787" s="24">
        <v>30.872699999999998</v>
      </c>
      <c r="AS2787" s="30">
        <f t="shared" si="1788"/>
        <v>-4.2385345530941976E-3</v>
      </c>
      <c r="AT2787" s="3">
        <f t="shared" si="1789"/>
        <v>75112.575124677111</v>
      </c>
      <c r="AU2787" s="25">
        <v>10.326318000000001</v>
      </c>
      <c r="AV2787" s="30">
        <f t="shared" si="1790"/>
        <v>-9.1169080184960727E-4</v>
      </c>
      <c r="AW2787" s="3">
        <f t="shared" si="1791"/>
        <v>77863.300285056321</v>
      </c>
      <c r="AX2787" s="26">
        <f t="shared" si="1768"/>
        <v>227608.93667707287</v>
      </c>
      <c r="AY2787" s="28">
        <f t="shared" si="1792"/>
        <v>1.2760893667707287</v>
      </c>
      <c r="AZ2787" s="28">
        <f t="shared" si="1802"/>
        <v>-1.4124809767485758E-2</v>
      </c>
      <c r="BA2787" s="29">
        <f t="shared" si="1769"/>
        <v>0.32790039950508337</v>
      </c>
      <c r="BB2787" s="51">
        <f t="shared" si="1793"/>
        <v>5.4329338282499973E-3</v>
      </c>
      <c r="BC2787" s="29">
        <f t="shared" si="1770"/>
        <v>0.33000714392530806</v>
      </c>
      <c r="BD2787" s="51">
        <f t="shared" si="1794"/>
        <v>3.3261894080253152E-3</v>
      </c>
      <c r="BE2787" s="29">
        <f t="shared" si="1771"/>
        <v>0.34209245656960852</v>
      </c>
      <c r="BF2787" s="51">
        <f t="shared" si="1795"/>
        <v>8.7591232362751459E-3</v>
      </c>
      <c r="BG2787" s="2" t="str">
        <f t="shared" si="1796"/>
        <v>No</v>
      </c>
    </row>
    <row r="2788" spans="1:59" x14ac:dyDescent="0.35">
      <c r="A2788" s="23">
        <v>44587</v>
      </c>
      <c r="B2788" s="25">
        <v>102.981651</v>
      </c>
      <c r="C2788" s="30">
        <f t="shared" si="1772"/>
        <v>-3.3755105126617169E-3</v>
      </c>
      <c r="D2788" s="3">
        <f t="shared" si="1773"/>
        <v>136072.97702182023</v>
      </c>
      <c r="E2788" s="24">
        <v>30.722515000000001</v>
      </c>
      <c r="F2788" s="30">
        <f t="shared" si="1774"/>
        <v>-4.8646538851476739E-3</v>
      </c>
      <c r="G2788" s="3">
        <f t="shared" si="1775"/>
        <v>56749.651250034869</v>
      </c>
      <c r="H2788" s="25">
        <v>10.269788</v>
      </c>
      <c r="I2788" s="30">
        <f t="shared" si="1776"/>
        <v>-5.4743617231234332E-3</v>
      </c>
      <c r="J2788" s="3">
        <f t="shared" si="1777"/>
        <v>46477.008498770338</v>
      </c>
      <c r="K2788" s="26">
        <f t="shared" si="1760"/>
        <v>239299.63677062542</v>
      </c>
      <c r="L2788" s="28">
        <f t="shared" si="1778"/>
        <v>1.3929963677062545</v>
      </c>
      <c r="M2788" s="28">
        <f t="shared" si="1797"/>
        <v>-9.9412086553645196E-3</v>
      </c>
      <c r="N2788" s="29">
        <f t="shared" si="1761"/>
        <v>0.56863010265347591</v>
      </c>
      <c r="O2788" s="29">
        <f t="shared" si="1762"/>
        <v>0.23714892348303396</v>
      </c>
      <c r="P2788" s="29">
        <f t="shared" si="1763"/>
        <v>0.19422097386349019</v>
      </c>
      <c r="R2788" s="23">
        <v>44587</v>
      </c>
      <c r="S2788" s="25">
        <v>102.981651</v>
      </c>
      <c r="T2788" s="30">
        <f t="shared" si="1779"/>
        <v>-3.3755105126617169E-3</v>
      </c>
      <c r="U2788" s="3">
        <f t="shared" si="1780"/>
        <v>69834.316205850992</v>
      </c>
      <c r="V2788" s="24">
        <v>30.722515000000001</v>
      </c>
      <c r="W2788" s="30">
        <f t="shared" si="1781"/>
        <v>-4.8646538851476739E-3</v>
      </c>
      <c r="X2788" s="3">
        <f t="shared" si="1782"/>
        <v>74157.684958946775</v>
      </c>
      <c r="Y2788" s="25">
        <v>10.269788</v>
      </c>
      <c r="Z2788" s="30">
        <f t="shared" si="1783"/>
        <v>-5.4743617231234332E-3</v>
      </c>
      <c r="AA2788" s="3">
        <f t="shared" si="1784"/>
        <v>76292.381334231992</v>
      </c>
      <c r="AB2788" s="26">
        <f t="shared" si="1764"/>
        <v>220284.38249902974</v>
      </c>
      <c r="AC2788" s="28">
        <f t="shared" si="1785"/>
        <v>1.2028438249902975</v>
      </c>
      <c r="AD2788" s="28">
        <f t="shared" si="1798"/>
        <v>-1.0189908969361117E-2</v>
      </c>
      <c r="AE2788" s="29">
        <f t="shared" si="1765"/>
        <v>0.31701891624640516</v>
      </c>
      <c r="AF2788" s="29">
        <f t="shared" si="1766"/>
        <v>0.33664522249675782</v>
      </c>
      <c r="AG2788" s="29">
        <f t="shared" si="1767"/>
        <v>0.34633586125683707</v>
      </c>
      <c r="AN2788" s="23">
        <v>44587</v>
      </c>
      <c r="AO2788" s="25">
        <v>102.981651</v>
      </c>
      <c r="AP2788" s="30">
        <f t="shared" si="1786"/>
        <v>-3.3755105126617169E-3</v>
      </c>
      <c r="AQ2788" s="3">
        <f t="shared" si="1787"/>
        <v>74381.136584439388</v>
      </c>
      <c r="AR2788" s="24">
        <v>30.722515000000001</v>
      </c>
      <c r="AS2788" s="30">
        <f t="shared" si="1788"/>
        <v>-4.8646538851476739E-3</v>
      </c>
      <c r="AT2788" s="3">
        <f t="shared" si="1789"/>
        <v>74747.178444273406</v>
      </c>
      <c r="AU2788" s="25">
        <v>10.269788</v>
      </c>
      <c r="AV2788" s="30">
        <f t="shared" si="1790"/>
        <v>-5.4743617231234332E-3</v>
      </c>
      <c r="AW2788" s="3">
        <f t="shared" si="1791"/>
        <v>77437.048414339748</v>
      </c>
      <c r="AX2788" s="26">
        <f t="shared" si="1768"/>
        <v>226565.36344305254</v>
      </c>
      <c r="AY2788" s="28">
        <f t="shared" si="1792"/>
        <v>1.2656536344305254</v>
      </c>
      <c r="AZ2788" s="28">
        <f t="shared" si="1802"/>
        <v>-1.0435732340203341E-2</v>
      </c>
      <c r="BA2788" s="29">
        <f t="shared" si="1769"/>
        <v>0.32829879843101073</v>
      </c>
      <c r="BB2788" s="51">
        <f t="shared" si="1793"/>
        <v>5.0345349023226404E-3</v>
      </c>
      <c r="BC2788" s="29">
        <f t="shared" si="1770"/>
        <v>0.32991441104836483</v>
      </c>
      <c r="BD2788" s="51">
        <f t="shared" si="1794"/>
        <v>3.4189222849685397E-3</v>
      </c>
      <c r="BE2788" s="29">
        <f t="shared" si="1771"/>
        <v>0.34178679052062449</v>
      </c>
      <c r="BF2788" s="51">
        <f t="shared" si="1795"/>
        <v>8.4534571872911246E-3</v>
      </c>
      <c r="BG2788" s="2" t="str">
        <f t="shared" si="1796"/>
        <v>No</v>
      </c>
    </row>
    <row r="2789" spans="1:59" x14ac:dyDescent="0.35">
      <c r="A2789" s="23">
        <v>44588</v>
      </c>
      <c r="B2789" s="25">
        <v>102.24530799999999</v>
      </c>
      <c r="C2789" s="30">
        <f t="shared" si="1772"/>
        <v>-7.1502349481656902E-3</v>
      </c>
      <c r="D2789" s="3">
        <f t="shared" si="1773"/>
        <v>135100.02326601787</v>
      </c>
      <c r="E2789" s="24">
        <v>30.459688</v>
      </c>
      <c r="F2789" s="30">
        <f t="shared" si="1774"/>
        <v>-8.5548660322893877E-3</v>
      </c>
      <c r="G2789" s="3">
        <f t="shared" si="1775"/>
        <v>56264.165586211675</v>
      </c>
      <c r="H2789" s="25">
        <v>10.298052</v>
      </c>
      <c r="I2789" s="30">
        <f t="shared" si="1776"/>
        <v>2.7521502878151693E-3</v>
      </c>
      <c r="J2789" s="3">
        <f t="shared" si="1777"/>
        <v>46604.920211087017</v>
      </c>
      <c r="K2789" s="26">
        <f t="shared" si="1760"/>
        <v>237969.10906331657</v>
      </c>
      <c r="L2789" s="28">
        <f t="shared" si="1778"/>
        <v>1.3796910906331656</v>
      </c>
      <c r="M2789" s="28">
        <f t="shared" si="1797"/>
        <v>-1.3305277073088817E-2</v>
      </c>
      <c r="N2789" s="29">
        <f t="shared" si="1761"/>
        <v>0.56772084325479288</v>
      </c>
      <c r="O2789" s="29">
        <f t="shared" si="1762"/>
        <v>0.23643474486111321</v>
      </c>
      <c r="P2789" s="29">
        <f t="shared" si="1763"/>
        <v>0.19584441188409382</v>
      </c>
      <c r="R2789" s="23">
        <v>44588</v>
      </c>
      <c r="S2789" s="25">
        <v>102.24530799999999</v>
      </c>
      <c r="T2789" s="30">
        <f t="shared" si="1779"/>
        <v>-7.1502349481656902E-3</v>
      </c>
      <c r="U2789" s="3">
        <f t="shared" si="1780"/>
        <v>69334.984437534658</v>
      </c>
      <c r="V2789" s="24">
        <v>30.459688</v>
      </c>
      <c r="W2789" s="30">
        <f t="shared" si="1781"/>
        <v>-8.5548660322893877E-3</v>
      </c>
      <c r="X2789" s="3">
        <f t="shared" si="1782"/>
        <v>73523.275898858265</v>
      </c>
      <c r="Y2789" s="25">
        <v>10.298052</v>
      </c>
      <c r="Z2789" s="30">
        <f t="shared" si="1783"/>
        <v>2.7521502878151693E-3</v>
      </c>
      <c r="AA2789" s="3">
        <f t="shared" si="1784"/>
        <v>76502.349433479103</v>
      </c>
      <c r="AB2789" s="26">
        <f t="shared" si="1764"/>
        <v>219360.60976987201</v>
      </c>
      <c r="AC2789" s="28">
        <f t="shared" si="1785"/>
        <v>1.1936060976987202</v>
      </c>
      <c r="AD2789" s="28">
        <f t="shared" si="1798"/>
        <v>-9.2377272915773467E-3</v>
      </c>
      <c r="AE2789" s="29">
        <f t="shared" si="1765"/>
        <v>0.31607764270108918</v>
      </c>
      <c r="AF2789" s="29">
        <f t="shared" si="1766"/>
        <v>0.33517082203587256</v>
      </c>
      <c r="AG2789" s="29">
        <f t="shared" si="1767"/>
        <v>0.34875153526303831</v>
      </c>
      <c r="AN2789" s="23">
        <v>44588</v>
      </c>
      <c r="AO2789" s="25">
        <v>102.24530799999999</v>
      </c>
      <c r="AP2789" s="30">
        <f t="shared" si="1786"/>
        <v>-7.1502349481656902E-3</v>
      </c>
      <c r="AQ2789" s="3">
        <f t="shared" si="1787"/>
        <v>73849.293982149044</v>
      </c>
      <c r="AR2789" s="24">
        <v>30.459688</v>
      </c>
      <c r="AS2789" s="30">
        <f t="shared" si="1788"/>
        <v>-8.5548660322893877E-3</v>
      </c>
      <c r="AT2789" s="3">
        <f t="shared" si="1789"/>
        <v>74107.72634639102</v>
      </c>
      <c r="AU2789" s="25">
        <v>10.298052</v>
      </c>
      <c r="AV2789" s="30">
        <f t="shared" si="1790"/>
        <v>2.7521502878151693E-3</v>
      </c>
      <c r="AW2789" s="3">
        <f t="shared" si="1791"/>
        <v>77650.166809420829</v>
      </c>
      <c r="AX2789" s="26">
        <f t="shared" si="1768"/>
        <v>225607.18713796089</v>
      </c>
      <c r="AY2789" s="28">
        <f t="shared" si="1792"/>
        <v>1.2560718713796089</v>
      </c>
      <c r="AZ2789" s="28">
        <f t="shared" si="1802"/>
        <v>-9.5817630509165141E-3</v>
      </c>
      <c r="BA2789" s="29">
        <f t="shared" si="1769"/>
        <v>0.32733573304555014</v>
      </c>
      <c r="BB2789" s="51">
        <f t="shared" si="1793"/>
        <v>5.9976002877832335E-3</v>
      </c>
      <c r="BC2789" s="29">
        <f t="shared" si="1770"/>
        <v>0.32848123008188324</v>
      </c>
      <c r="BD2789" s="51">
        <f t="shared" si="1794"/>
        <v>4.852103251450135E-3</v>
      </c>
      <c r="BE2789" s="29">
        <f t="shared" si="1771"/>
        <v>0.34418303687256663</v>
      </c>
      <c r="BF2789" s="51">
        <f t="shared" si="1795"/>
        <v>1.0849703539233257E-2</v>
      </c>
      <c r="BG2789" s="2" t="str">
        <f t="shared" si="1796"/>
        <v>No</v>
      </c>
    </row>
    <row r="2790" spans="1:59" x14ac:dyDescent="0.35">
      <c r="A2790" s="23">
        <v>44589</v>
      </c>
      <c r="B2790" s="25">
        <v>104.75469200000001</v>
      </c>
      <c r="C2790" s="30">
        <f t="shared" si="1772"/>
        <v>2.4542779019258276E-2</v>
      </c>
      <c r="D2790" s="3">
        <f t="shared" si="1773"/>
        <v>138415.75328253242</v>
      </c>
      <c r="E2790" s="24">
        <v>30.609874999999999</v>
      </c>
      <c r="F2790" s="30">
        <f t="shared" si="1774"/>
        <v>4.9306808395410684E-3</v>
      </c>
      <c r="G2790" s="3">
        <f t="shared" si="1775"/>
        <v>56541.586229420376</v>
      </c>
      <c r="H2790" s="25">
        <v>10.307475999999999</v>
      </c>
      <c r="I2790" s="30">
        <f t="shared" si="1776"/>
        <v>9.1512453034803265E-4</v>
      </c>
      <c r="J2790" s="3">
        <f t="shared" si="1777"/>
        <v>46647.569516807096</v>
      </c>
      <c r="K2790" s="26">
        <f t="shared" si="1760"/>
        <v>241604.9090287599</v>
      </c>
      <c r="L2790" s="28">
        <f t="shared" si="1778"/>
        <v>1.4160490902875988</v>
      </c>
      <c r="M2790" s="28">
        <f t="shared" si="1797"/>
        <v>3.6357999654433204E-2</v>
      </c>
      <c r="N2790" s="29">
        <f t="shared" si="1761"/>
        <v>0.57290124542153176</v>
      </c>
      <c r="O2790" s="29">
        <f t="shared" si="1762"/>
        <v>0.23402498921364981</v>
      </c>
      <c r="P2790" s="29">
        <f t="shared" si="1763"/>
        <v>0.19307376536481846</v>
      </c>
      <c r="R2790" s="23">
        <v>44589</v>
      </c>
      <c r="S2790" s="25">
        <v>104.75469200000001</v>
      </c>
      <c r="T2790" s="30">
        <f t="shared" si="1779"/>
        <v>2.4542779019258276E-2</v>
      </c>
      <c r="U2790" s="3">
        <f t="shared" si="1780"/>
        <v>71036.657638888777</v>
      </c>
      <c r="V2790" s="24">
        <v>30.609874999999999</v>
      </c>
      <c r="W2790" s="30">
        <f t="shared" si="1781"/>
        <v>4.9306808395410684E-3</v>
      </c>
      <c r="X2790" s="3">
        <f t="shared" si="1782"/>
        <v>73885.795706593053</v>
      </c>
      <c r="Y2790" s="25">
        <v>10.307475999999999</v>
      </c>
      <c r="Z2790" s="30">
        <f t="shared" si="1783"/>
        <v>9.1512453034803265E-4</v>
      </c>
      <c r="AA2790" s="3">
        <f t="shared" si="1784"/>
        <v>76572.358610074938</v>
      </c>
      <c r="AB2790" s="26">
        <f t="shared" si="1764"/>
        <v>221494.81195555677</v>
      </c>
      <c r="AC2790" s="28">
        <f t="shared" si="1785"/>
        <v>1.2149481195555678</v>
      </c>
      <c r="AD2790" s="28">
        <f t="shared" si="1798"/>
        <v>2.1342021856847637E-2</v>
      </c>
      <c r="AE2790" s="29">
        <f t="shared" si="1765"/>
        <v>0.32071476984816411</v>
      </c>
      <c r="AF2790" s="29">
        <f t="shared" si="1766"/>
        <v>0.33357799694838153</v>
      </c>
      <c r="AG2790" s="29">
        <f t="shared" si="1767"/>
        <v>0.34570723320345437</v>
      </c>
      <c r="AN2790" s="23">
        <v>44589</v>
      </c>
      <c r="AO2790" s="25">
        <v>104.75469200000001</v>
      </c>
      <c r="AP2790" s="30">
        <f t="shared" si="1786"/>
        <v>2.4542779019258276E-2</v>
      </c>
      <c r="AQ2790" s="3">
        <f t="shared" si="1787"/>
        <v>75661.760885081167</v>
      </c>
      <c r="AR2790" s="24">
        <v>30.609874999999999</v>
      </c>
      <c r="AS2790" s="30">
        <f t="shared" si="1788"/>
        <v>4.9306808395410684E-3</v>
      </c>
      <c r="AT2790" s="3">
        <f t="shared" si="1789"/>
        <v>74473.127892749122</v>
      </c>
      <c r="AU2790" s="25">
        <v>10.307475999999999</v>
      </c>
      <c r="AV2790" s="30">
        <f t="shared" si="1790"/>
        <v>9.1512453034803265E-4</v>
      </c>
      <c r="AW2790" s="3">
        <f t="shared" si="1791"/>
        <v>77721.226381853747</v>
      </c>
      <c r="AX2790" s="26">
        <f t="shared" si="1768"/>
        <v>227856.11515968404</v>
      </c>
      <c r="AY2790" s="28">
        <f t="shared" si="1792"/>
        <v>1.2785611515968403</v>
      </c>
      <c r="AZ2790" s="28">
        <f t="shared" si="1802"/>
        <v>2.24892802172314E-2</v>
      </c>
      <c r="BA2790" s="29">
        <f t="shared" si="1769"/>
        <v>0.33205938243990768</v>
      </c>
      <c r="BB2790" s="51">
        <f t="shared" si="1793"/>
        <v>1.2739508934256905E-3</v>
      </c>
      <c r="BC2790" s="29">
        <f t="shared" si="1770"/>
        <v>0.32684278778543008</v>
      </c>
      <c r="BD2790" s="51">
        <f t="shared" si="1794"/>
        <v>6.4905455479032925E-3</v>
      </c>
      <c r="BE2790" s="29">
        <f t="shared" si="1771"/>
        <v>0.34109782977466224</v>
      </c>
      <c r="BF2790" s="51">
        <f t="shared" si="1795"/>
        <v>7.764496441328872E-3</v>
      </c>
      <c r="BG2790" s="2" t="str">
        <f t="shared" si="1796"/>
        <v>No</v>
      </c>
    </row>
    <row r="2791" spans="1:59" x14ac:dyDescent="0.35">
      <c r="A2791" s="23">
        <v>44592</v>
      </c>
      <c r="B2791" s="25">
        <v>107.031548</v>
      </c>
      <c r="C2791" s="30">
        <f t="shared" si="1772"/>
        <v>2.1735121897928922E-2</v>
      </c>
      <c r="D2791" s="3">
        <f t="shared" si="1773"/>
        <v>141424.23655272191</v>
      </c>
      <c r="E2791" s="24">
        <v>31.191842999999999</v>
      </c>
      <c r="F2791" s="30">
        <f t="shared" si="1774"/>
        <v>1.9012426545355066E-2</v>
      </c>
      <c r="G2791" s="3">
        <f t="shared" si="1775"/>
        <v>57616.578984365093</v>
      </c>
      <c r="H2791" s="25">
        <v>10.315023</v>
      </c>
      <c r="I2791" s="30">
        <f t="shared" si="1776"/>
        <v>7.3218700679000825E-4</v>
      </c>
      <c r="J2791" s="3">
        <f t="shared" si="1777"/>
        <v>46681.724261105635</v>
      </c>
      <c r="K2791" s="26">
        <f t="shared" si="1760"/>
        <v>245722.53979819265</v>
      </c>
      <c r="L2791" s="28">
        <f t="shared" si="1778"/>
        <v>1.4572253979819263</v>
      </c>
      <c r="M2791" s="28">
        <f t="shared" si="1797"/>
        <v>4.1176307694327452E-2</v>
      </c>
      <c r="N2791" s="29">
        <f t="shared" si="1761"/>
        <v>0.57554441960786751</v>
      </c>
      <c r="O2791" s="29">
        <f t="shared" si="1762"/>
        <v>0.23447820062288349</v>
      </c>
      <c r="P2791" s="29">
        <f t="shared" si="1763"/>
        <v>0.18997737976924894</v>
      </c>
      <c r="R2791" s="23">
        <v>44592</v>
      </c>
      <c r="S2791" s="25">
        <v>107.031548</v>
      </c>
      <c r="T2791" s="30">
        <f t="shared" si="1779"/>
        <v>2.1735121897928922E-2</v>
      </c>
      <c r="U2791" s="3">
        <f t="shared" si="1780"/>
        <v>72580.648051891461</v>
      </c>
      <c r="V2791" s="24">
        <v>31.191842999999999</v>
      </c>
      <c r="W2791" s="30">
        <f t="shared" si="1781"/>
        <v>1.9012426545355066E-2</v>
      </c>
      <c r="X2791" s="3">
        <f t="shared" si="1782"/>
        <v>75290.543970209765</v>
      </c>
      <c r="Y2791" s="25">
        <v>10.315023</v>
      </c>
      <c r="Z2791" s="30">
        <f t="shared" si="1783"/>
        <v>7.3218700679000825E-4</v>
      </c>
      <c r="AA2791" s="3">
        <f t="shared" si="1784"/>
        <v>76628.423896128501</v>
      </c>
      <c r="AB2791" s="26">
        <f t="shared" si="1764"/>
        <v>224499.61591822974</v>
      </c>
      <c r="AC2791" s="28">
        <f t="shared" si="1785"/>
        <v>1.2449961591822976</v>
      </c>
      <c r="AD2791" s="28">
        <f t="shared" si="1798"/>
        <v>3.004803962672975E-2</v>
      </c>
      <c r="AE2791" s="29">
        <f t="shared" si="1765"/>
        <v>0.32329965356523266</v>
      </c>
      <c r="AF2791" s="29">
        <f t="shared" si="1766"/>
        <v>0.33537048008863007</v>
      </c>
      <c r="AG2791" s="29">
        <f t="shared" si="1767"/>
        <v>0.34132986634613721</v>
      </c>
      <c r="AN2791" s="23">
        <v>44592</v>
      </c>
      <c r="AO2791" s="25">
        <v>107.031548</v>
      </c>
      <c r="AP2791" s="30">
        <f t="shared" si="1786"/>
        <v>2.1735121897928922E-2</v>
      </c>
      <c r="AQ2791" s="3">
        <f t="shared" si="1787"/>
        <v>77306.278480930356</v>
      </c>
      <c r="AR2791" s="24">
        <v>31.191842999999999</v>
      </c>
      <c r="AS2791" s="30">
        <f t="shared" si="1788"/>
        <v>1.9012426545355066E-2</v>
      </c>
      <c r="AT2791" s="3">
        <f t="shared" si="1789"/>
        <v>75889.042766412851</v>
      </c>
      <c r="AU2791" s="25">
        <v>10.315023</v>
      </c>
      <c r="AV2791" s="30">
        <f t="shared" si="1790"/>
        <v>7.3218700679000825E-4</v>
      </c>
      <c r="AW2791" s="3">
        <f t="shared" si="1791"/>
        <v>77778.132853962321</v>
      </c>
      <c r="AX2791" s="26">
        <f t="shared" si="1768"/>
        <v>230973.45410130551</v>
      </c>
      <c r="AY2791" s="28">
        <f t="shared" si="1792"/>
        <v>1.309734541013055</v>
      </c>
      <c r="AZ2791" s="28">
        <f t="shared" si="1802"/>
        <v>3.1173389416214725E-2</v>
      </c>
      <c r="BA2791" s="29">
        <f t="shared" si="1769"/>
        <v>0.33469767675996065</v>
      </c>
      <c r="BB2791" s="51">
        <f t="shared" si="1793"/>
        <v>1.3643434266272791E-3</v>
      </c>
      <c r="BC2791" s="29">
        <f t="shared" si="1770"/>
        <v>0.32856175209263544</v>
      </c>
      <c r="BD2791" s="51">
        <f t="shared" si="1794"/>
        <v>4.7715812406979308E-3</v>
      </c>
      <c r="BE2791" s="29">
        <f t="shared" si="1771"/>
        <v>0.33674057114740402</v>
      </c>
      <c r="BF2791" s="51">
        <f t="shared" si="1795"/>
        <v>3.4072378140706516E-3</v>
      </c>
      <c r="BG2791" s="2" t="str">
        <f t="shared" si="1796"/>
        <v>No</v>
      </c>
    </row>
    <row r="2792" spans="1:59" x14ac:dyDescent="0.35">
      <c r="A2792" s="23">
        <v>44593</v>
      </c>
      <c r="B2792" s="25">
        <v>107.874458</v>
      </c>
      <c r="C2792" s="30">
        <f t="shared" si="1772"/>
        <v>7.8753415768593182E-3</v>
      </c>
      <c r="D2792" s="3">
        <f t="shared" si="1773"/>
        <v>142538.00072282113</v>
      </c>
      <c r="E2792" s="24">
        <v>31.435901999999999</v>
      </c>
      <c r="F2792" s="30">
        <f t="shared" si="1774"/>
        <v>7.824449488284424E-3</v>
      </c>
      <c r="G2792" s="3">
        <f t="shared" si="1775"/>
        <v>58067.396996316005</v>
      </c>
      <c r="H2792" s="25">
        <v>10.315023</v>
      </c>
      <c r="I2792" s="30">
        <f t="shared" si="1776"/>
        <v>0</v>
      </c>
      <c r="J2792" s="3">
        <f t="shared" si="1777"/>
        <v>46681.724261105635</v>
      </c>
      <c r="K2792" s="26">
        <f t="shared" si="1760"/>
        <v>247287.12198024278</v>
      </c>
      <c r="L2792" s="28">
        <f t="shared" si="1778"/>
        <v>1.4728712198024279</v>
      </c>
      <c r="M2792" s="28">
        <f t="shared" si="1797"/>
        <v>1.564582182050156E-2</v>
      </c>
      <c r="N2792" s="29">
        <f t="shared" si="1761"/>
        <v>0.576406889212004</v>
      </c>
      <c r="O2792" s="29">
        <f t="shared" si="1762"/>
        <v>0.23481771525876446</v>
      </c>
      <c r="P2792" s="29">
        <f t="shared" si="1763"/>
        <v>0.18877539552923145</v>
      </c>
      <c r="R2792" s="23">
        <v>44593</v>
      </c>
      <c r="S2792" s="25">
        <v>107.874458</v>
      </c>
      <c r="T2792" s="30">
        <f t="shared" si="1779"/>
        <v>7.8753415768593182E-3</v>
      </c>
      <c r="U2792" s="3">
        <f t="shared" si="1780"/>
        <v>73152.245447169917</v>
      </c>
      <c r="V2792" s="24">
        <v>31.435901999999999</v>
      </c>
      <c r="W2792" s="30">
        <f t="shared" si="1781"/>
        <v>7.824449488284424E-3</v>
      </c>
      <c r="X2792" s="3">
        <f t="shared" si="1782"/>
        <v>75879.651028450127</v>
      </c>
      <c r="Y2792" s="25">
        <v>10.315023</v>
      </c>
      <c r="Z2792" s="30">
        <f t="shared" si="1783"/>
        <v>0</v>
      </c>
      <c r="AA2792" s="3">
        <f t="shared" si="1784"/>
        <v>76628.423896128501</v>
      </c>
      <c r="AB2792" s="26">
        <f t="shared" si="1764"/>
        <v>225660.32037174853</v>
      </c>
      <c r="AC2792" s="28">
        <f t="shared" si="1785"/>
        <v>1.2566032037174852</v>
      </c>
      <c r="AD2792" s="28">
        <f t="shared" si="1798"/>
        <v>1.1607044535187683E-2</v>
      </c>
      <c r="AE2792" s="29">
        <f t="shared" si="1765"/>
        <v>0.32416973142048322</v>
      </c>
      <c r="AF2792" s="29">
        <f t="shared" si="1766"/>
        <v>0.3362560635536076</v>
      </c>
      <c r="AG2792" s="29">
        <f t="shared" si="1767"/>
        <v>0.33957420502590924</v>
      </c>
      <c r="AN2792" s="23">
        <v>44593</v>
      </c>
      <c r="AO2792" s="25">
        <v>107.874458</v>
      </c>
      <c r="AP2792" s="30">
        <f t="shared" si="1786"/>
        <v>7.8753415768593182E-3</v>
      </c>
      <c r="AQ2792" s="3">
        <f t="shared" si="1787"/>
        <v>77915.091830003497</v>
      </c>
      <c r="AR2792" s="24">
        <v>31.435901999999999</v>
      </c>
      <c r="AS2792" s="30">
        <f t="shared" si="1788"/>
        <v>7.824449488284424E-3</v>
      </c>
      <c r="AT2792" s="3">
        <f t="shared" si="1789"/>
        <v>76482.832748252898</v>
      </c>
      <c r="AU2792" s="25">
        <v>10.315023</v>
      </c>
      <c r="AV2792" s="30">
        <f t="shared" si="1790"/>
        <v>0</v>
      </c>
      <c r="AW2792" s="3">
        <f t="shared" si="1791"/>
        <v>77778.132853962321</v>
      </c>
      <c r="AX2792" s="26">
        <f t="shared" si="1768"/>
        <v>232176.05743221869</v>
      </c>
      <c r="AY2792" s="28">
        <f t="shared" si="1792"/>
        <v>1.321760574322187</v>
      </c>
      <c r="AZ2792" s="28">
        <f t="shared" si="1802"/>
        <v>1.2026033309131989E-2</v>
      </c>
      <c r="BA2792" s="29">
        <f t="shared" si="1769"/>
        <v>0.33558624731471276</v>
      </c>
      <c r="BB2792" s="51">
        <f t="shared" si="1793"/>
        <v>2.2529139813793897E-3</v>
      </c>
      <c r="BC2792" s="29">
        <f t="shared" si="1770"/>
        <v>0.32941739813366089</v>
      </c>
      <c r="BD2792" s="51">
        <f t="shared" si="1794"/>
        <v>3.9159351996724823E-3</v>
      </c>
      <c r="BE2792" s="29">
        <f t="shared" si="1771"/>
        <v>0.33499635455162646</v>
      </c>
      <c r="BF2792" s="51">
        <f t="shared" si="1795"/>
        <v>1.6630212182930926E-3</v>
      </c>
      <c r="BG2792" s="2" t="str">
        <f t="shared" si="1796"/>
        <v>No</v>
      </c>
    </row>
    <row r="2793" spans="1:59" x14ac:dyDescent="0.35">
      <c r="A2793" s="23">
        <v>44594</v>
      </c>
      <c r="B2793" s="25">
        <v>108.542984</v>
      </c>
      <c r="C2793" s="30">
        <f t="shared" si="1772"/>
        <v>6.1972594105641488E-3</v>
      </c>
      <c r="D2793" s="3">
        <f t="shared" si="1773"/>
        <v>143421.34568916363</v>
      </c>
      <c r="E2793" s="24">
        <v>31.604856000000002</v>
      </c>
      <c r="F2793" s="30">
        <f t="shared" si="1774"/>
        <v>5.3745555002684409E-3</v>
      </c>
      <c r="G2793" s="3">
        <f t="shared" si="1775"/>
        <v>58379.483444228827</v>
      </c>
      <c r="H2793" s="25">
        <v>10.324460999999999</v>
      </c>
      <c r="I2793" s="30">
        <f t="shared" si="1776"/>
        <v>9.1497614692670481E-4</v>
      </c>
      <c r="J2793" s="3">
        <f t="shared" si="1777"/>
        <v>46724.436925301954</v>
      </c>
      <c r="K2793" s="26">
        <f t="shared" si="1760"/>
        <v>248525.2660586944</v>
      </c>
      <c r="L2793" s="28">
        <f t="shared" si="1778"/>
        <v>1.4852526605869438</v>
      </c>
      <c r="M2793" s="28">
        <f t="shared" si="1797"/>
        <v>1.2381440784515974E-2</v>
      </c>
      <c r="N2793" s="29">
        <f t="shared" si="1761"/>
        <v>0.57708959722144193</v>
      </c>
      <c r="O2793" s="29">
        <f t="shared" si="1762"/>
        <v>0.23490361511348831</v>
      </c>
      <c r="P2793" s="29">
        <f t="shared" si="1763"/>
        <v>0.18800678766506987</v>
      </c>
      <c r="R2793" s="23">
        <v>44594</v>
      </c>
      <c r="S2793" s="25">
        <v>108.542984</v>
      </c>
      <c r="T2793" s="30">
        <f t="shared" si="1779"/>
        <v>6.1972594105641488E-3</v>
      </c>
      <c r="U2793" s="3">
        <f t="shared" si="1780"/>
        <v>73605.588888671293</v>
      </c>
      <c r="V2793" s="24">
        <v>31.604856000000002</v>
      </c>
      <c r="W2793" s="30">
        <f t="shared" si="1781"/>
        <v>5.3745555002684409E-3</v>
      </c>
      <c r="X2793" s="3">
        <f t="shared" si="1782"/>
        <v>76287.47042424354</v>
      </c>
      <c r="Y2793" s="25">
        <v>10.324460999999999</v>
      </c>
      <c r="Z2793" s="30">
        <f t="shared" si="1783"/>
        <v>9.1497614692670481E-4</v>
      </c>
      <c r="AA2793" s="3">
        <f t="shared" si="1784"/>
        <v>76698.537076170047</v>
      </c>
      <c r="AB2793" s="26">
        <f t="shared" si="1764"/>
        <v>226591.59638908488</v>
      </c>
      <c r="AC2793" s="28">
        <f t="shared" si="1785"/>
        <v>1.2659159638908486</v>
      </c>
      <c r="AD2793" s="28">
        <f t="shared" si="1798"/>
        <v>9.3127601733633547E-3</v>
      </c>
      <c r="AE2793" s="29">
        <f t="shared" si="1765"/>
        <v>0.32483812313269417</v>
      </c>
      <c r="AF2793" s="29">
        <f t="shared" si="1766"/>
        <v>0.33667387334722171</v>
      </c>
      <c r="AG2793" s="29">
        <f t="shared" si="1767"/>
        <v>0.33848800352008412</v>
      </c>
      <c r="AN2793" s="23">
        <v>44594</v>
      </c>
      <c r="AO2793" s="25">
        <v>108.542984</v>
      </c>
      <c r="AP2793" s="30">
        <f t="shared" si="1786"/>
        <v>6.1972594105641488E-3</v>
      </c>
      <c r="AQ2793" s="3">
        <f t="shared" si="1787"/>
        <v>78397.951866071962</v>
      </c>
      <c r="AR2793" s="24">
        <v>31.604856000000002</v>
      </c>
      <c r="AS2793" s="30">
        <f t="shared" si="1788"/>
        <v>5.3745555002684409E-3</v>
      </c>
      <c r="AT2793" s="3">
        <f t="shared" si="1789"/>
        <v>76893.893977676125</v>
      </c>
      <c r="AU2793" s="25">
        <v>10.324460999999999</v>
      </c>
      <c r="AV2793" s="30">
        <f t="shared" si="1790"/>
        <v>9.1497614692670481E-4</v>
      </c>
      <c r="AW2793" s="3">
        <f t="shared" si="1791"/>
        <v>77849.297990276187</v>
      </c>
      <c r="AX2793" s="26">
        <f t="shared" si="1768"/>
        <v>233141.14383402426</v>
      </c>
      <c r="AY2793" s="28">
        <f t="shared" si="1792"/>
        <v>1.3314114383402424</v>
      </c>
      <c r="AZ2793" s="28">
        <f t="shared" si="1802"/>
        <v>9.6508640180554828E-3</v>
      </c>
      <c r="BA2793" s="29">
        <f t="shared" si="1769"/>
        <v>0.33626819606703279</v>
      </c>
      <c r="BB2793" s="51">
        <f t="shared" si="1793"/>
        <v>2.9348627336994171E-3</v>
      </c>
      <c r="BC2793" s="29">
        <f t="shared" si="1770"/>
        <v>0.32981691997023799</v>
      </c>
      <c r="BD2793" s="51">
        <f t="shared" si="1794"/>
        <v>3.5164133630953831E-3</v>
      </c>
      <c r="BE2793" s="29">
        <f t="shared" si="1771"/>
        <v>0.33391488396272928</v>
      </c>
      <c r="BF2793" s="51">
        <f t="shared" si="1795"/>
        <v>5.8155062939591051E-4</v>
      </c>
      <c r="BG2793" s="2" t="str">
        <f t="shared" si="1796"/>
        <v>No</v>
      </c>
    </row>
    <row r="2794" spans="1:59" x14ac:dyDescent="0.35">
      <c r="A2794" s="23">
        <v>44595</v>
      </c>
      <c r="B2794" s="25">
        <v>105.868904</v>
      </c>
      <c r="C2794" s="30">
        <f t="shared" si="1772"/>
        <v>-2.4636138619516856E-2</v>
      </c>
      <c r="D2794" s="3">
        <f t="shared" si="1773"/>
        <v>139887.99753576776</v>
      </c>
      <c r="E2794" s="24">
        <v>31.163686999999999</v>
      </c>
      <c r="F2794" s="30">
        <f t="shared" si="1774"/>
        <v>-1.395889922738458E-2</v>
      </c>
      <c r="G2794" s="3">
        <f t="shared" si="1775"/>
        <v>57564.570117884068</v>
      </c>
      <c r="H2794" s="25">
        <v>10.286713000000001</v>
      </c>
      <c r="I2794" s="30">
        <f t="shared" si="1776"/>
        <v>-3.6561714940855916E-3</v>
      </c>
      <c r="J2794" s="3">
        <f t="shared" si="1777"/>
        <v>46553.604370938461</v>
      </c>
      <c r="K2794" s="26">
        <f t="shared" si="1760"/>
        <v>244006.17202459028</v>
      </c>
      <c r="L2794" s="28">
        <f t="shared" si="1778"/>
        <v>1.440061720245903</v>
      </c>
      <c r="M2794" s="28">
        <f t="shared" si="1797"/>
        <v>-4.5190940341040875E-2</v>
      </c>
      <c r="N2794" s="29">
        <f t="shared" si="1761"/>
        <v>0.57329696365905947</v>
      </c>
      <c r="O2794" s="29">
        <f t="shared" si="1762"/>
        <v>0.23591440183768331</v>
      </c>
      <c r="P2794" s="29">
        <f t="shared" si="1763"/>
        <v>0.19078863450325723</v>
      </c>
      <c r="R2794" s="23">
        <v>44595</v>
      </c>
      <c r="S2794" s="25">
        <v>105.868904</v>
      </c>
      <c r="T2794" s="30">
        <f t="shared" si="1779"/>
        <v>-2.4636138619516856E-2</v>
      </c>
      <c r="U2794" s="3">
        <f t="shared" si="1780"/>
        <v>71792.23139763881</v>
      </c>
      <c r="V2794" s="24">
        <v>31.163686999999999</v>
      </c>
      <c r="W2794" s="30">
        <f t="shared" si="1781"/>
        <v>-1.395889922738458E-2</v>
      </c>
      <c r="X2794" s="3">
        <f t="shared" si="1782"/>
        <v>75222.58131227945</v>
      </c>
      <c r="Y2794" s="25">
        <v>10.286713000000001</v>
      </c>
      <c r="Z2794" s="30">
        <f t="shared" si="1783"/>
        <v>-3.6561714940855916E-3</v>
      </c>
      <c r="AA2794" s="3">
        <f t="shared" si="1784"/>
        <v>76418.114071274089</v>
      </c>
      <c r="AB2794" s="26">
        <f t="shared" si="1764"/>
        <v>223432.92678119233</v>
      </c>
      <c r="AC2794" s="28">
        <f t="shared" si="1785"/>
        <v>1.2343292678119235</v>
      </c>
      <c r="AD2794" s="28">
        <f t="shared" si="1798"/>
        <v>-3.1586696078925058E-2</v>
      </c>
      <c r="AE2794" s="29">
        <f t="shared" si="1765"/>
        <v>0.32131446529340268</v>
      </c>
      <c r="AF2794" s="29">
        <f t="shared" si="1766"/>
        <v>0.33666739453287858</v>
      </c>
      <c r="AG2794" s="29">
        <f t="shared" si="1767"/>
        <v>0.34201814017371879</v>
      </c>
      <c r="AN2794" s="23">
        <v>44595</v>
      </c>
      <c r="AO2794" s="25">
        <v>105.868904</v>
      </c>
      <c r="AP2794" s="30">
        <f t="shared" si="1786"/>
        <v>-2.4636138619516856E-2</v>
      </c>
      <c r="AQ2794" s="3">
        <f t="shared" si="1787"/>
        <v>76466.529056413201</v>
      </c>
      <c r="AR2794" s="24">
        <v>31.163686999999999</v>
      </c>
      <c r="AS2794" s="30">
        <f t="shared" si="1788"/>
        <v>-1.395889922738458E-2</v>
      </c>
      <c r="AT2794" s="3">
        <f t="shared" si="1789"/>
        <v>75820.539860440549</v>
      </c>
      <c r="AU2794" s="25">
        <v>10.286713000000001</v>
      </c>
      <c r="AV2794" s="30">
        <f t="shared" si="1790"/>
        <v>-3.6561714940855916E-3</v>
      </c>
      <c r="AW2794" s="3">
        <f t="shared" si="1791"/>
        <v>77564.667606129558</v>
      </c>
      <c r="AX2794" s="26">
        <f t="shared" si="1768"/>
        <v>229851.73652298329</v>
      </c>
      <c r="AY2794" s="28">
        <f t="shared" si="1792"/>
        <v>1.298517365229833</v>
      </c>
      <c r="AZ2794" s="28">
        <f t="shared" si="1802"/>
        <v>-3.2894073110409483E-2</v>
      </c>
      <c r="BA2794" s="29">
        <f t="shared" si="1769"/>
        <v>0.33267762172754861</v>
      </c>
      <c r="BB2794" s="51">
        <f t="shared" si="1793"/>
        <v>6.5571160578475896E-4</v>
      </c>
      <c r="BC2794" s="29">
        <f t="shared" si="1770"/>
        <v>0.32986716135972771</v>
      </c>
      <c r="BD2794" s="51">
        <f t="shared" si="1794"/>
        <v>3.4661719736056584E-3</v>
      </c>
      <c r="BE2794" s="29">
        <f t="shared" si="1771"/>
        <v>0.33745521691272379</v>
      </c>
      <c r="BF2794" s="51">
        <f t="shared" si="1795"/>
        <v>4.1218835793904174E-3</v>
      </c>
      <c r="BG2794" s="2" t="str">
        <f t="shared" si="1796"/>
        <v>No</v>
      </c>
    </row>
    <row r="2795" spans="1:59" x14ac:dyDescent="0.35">
      <c r="A2795" s="23">
        <v>44596</v>
      </c>
      <c r="B2795" s="25">
        <v>106.595551</v>
      </c>
      <c r="C2795" s="30">
        <f t="shared" si="1772"/>
        <v>6.8636490276692275E-3</v>
      </c>
      <c r="D2795" s="3">
        <f t="shared" si="1773"/>
        <v>140848.13965403673</v>
      </c>
      <c r="E2795" s="24">
        <v>31.257550999999999</v>
      </c>
      <c r="F2795" s="30">
        <f t="shared" si="1774"/>
        <v>3.0119671013253413E-3</v>
      </c>
      <c r="G2795" s="3">
        <f t="shared" si="1775"/>
        <v>57737.952709281068</v>
      </c>
      <c r="H2795" s="25">
        <v>10.220651</v>
      </c>
      <c r="I2795" s="30">
        <f t="shared" si="1776"/>
        <v>-6.4220708792012138E-3</v>
      </c>
      <c r="J2795" s="3">
        <f t="shared" si="1777"/>
        <v>46254.633823986005</v>
      </c>
      <c r="K2795" s="26">
        <f t="shared" si="1760"/>
        <v>244840.72618730378</v>
      </c>
      <c r="L2795" s="28">
        <f t="shared" si="1778"/>
        <v>1.4484072618730379</v>
      </c>
      <c r="M2795" s="28">
        <f t="shared" si="1797"/>
        <v>8.3455416271349669E-3</v>
      </c>
      <c r="N2795" s="29">
        <f t="shared" si="1761"/>
        <v>0.57526434367086277</v>
      </c>
      <c r="O2795" s="29">
        <f t="shared" si="1762"/>
        <v>0.23581841799109593</v>
      </c>
      <c r="P2795" s="29">
        <f t="shared" si="1763"/>
        <v>0.18891723833804142</v>
      </c>
      <c r="R2795" s="23">
        <v>44596</v>
      </c>
      <c r="S2795" s="25">
        <v>106.595551</v>
      </c>
      <c r="T2795" s="30">
        <f t="shared" si="1779"/>
        <v>6.8636490276692275E-3</v>
      </c>
      <c r="U2795" s="3">
        <f t="shared" si="1780"/>
        <v>72284.988076865411</v>
      </c>
      <c r="V2795" s="24">
        <v>31.257550999999999</v>
      </c>
      <c r="W2795" s="30">
        <f t="shared" si="1781"/>
        <v>3.0119671013253413E-3</v>
      </c>
      <c r="X2795" s="3">
        <f t="shared" si="1782"/>
        <v>75449.149252468807</v>
      </c>
      <c r="Y2795" s="25">
        <v>10.220651</v>
      </c>
      <c r="Z2795" s="30">
        <f t="shared" si="1783"/>
        <v>-6.4220708792012138E-3</v>
      </c>
      <c r="AA2795" s="3">
        <f t="shared" si="1784"/>
        <v>75927.351526253478</v>
      </c>
      <c r="AB2795" s="26">
        <f t="shared" si="1764"/>
        <v>223661.4888555877</v>
      </c>
      <c r="AC2795" s="28">
        <f t="shared" si="1785"/>
        <v>1.2366148885558768</v>
      </c>
      <c r="AD2795" s="28">
        <f t="shared" si="1798"/>
        <v>2.2856207439532206E-3</v>
      </c>
      <c r="AE2795" s="29">
        <f t="shared" si="1765"/>
        <v>0.32318924660086618</v>
      </c>
      <c r="AF2795" s="29">
        <f t="shared" si="1766"/>
        <v>0.33733634537854806</v>
      </c>
      <c r="AG2795" s="29">
        <f t="shared" si="1767"/>
        <v>0.33947440802058576</v>
      </c>
      <c r="AN2795" s="23">
        <v>44596</v>
      </c>
      <c r="AO2795" s="25">
        <v>106.595551</v>
      </c>
      <c r="AP2795" s="30">
        <f t="shared" si="1786"/>
        <v>6.8636490276692275E-3</v>
      </c>
      <c r="AQ2795" s="3">
        <f t="shared" si="1787"/>
        <v>76991.368474220493</v>
      </c>
      <c r="AR2795" s="24">
        <v>31.257550999999999</v>
      </c>
      <c r="AS2795" s="30">
        <f t="shared" si="1788"/>
        <v>3.0119671013253413E-3</v>
      </c>
      <c r="AT2795" s="3">
        <f t="shared" si="1789"/>
        <v>76048.90883210492</v>
      </c>
      <c r="AU2795" s="25">
        <v>10.220651</v>
      </c>
      <c r="AV2795" s="30">
        <f t="shared" si="1790"/>
        <v>-6.4220708792012138E-3</v>
      </c>
      <c r="AW2795" s="3">
        <f t="shared" si="1791"/>
        <v>77066.541813041316</v>
      </c>
      <c r="AX2795" s="26">
        <f t="shared" si="1768"/>
        <v>230106.81911936673</v>
      </c>
      <c r="AY2795" s="28">
        <f t="shared" si="1792"/>
        <v>1.3010681911936675</v>
      </c>
      <c r="AZ2795" s="28">
        <f t="shared" si="1802"/>
        <v>2.550825963834491E-3</v>
      </c>
      <c r="BA2795" s="29">
        <f t="shared" si="1769"/>
        <v>0.33458968651546833</v>
      </c>
      <c r="BB2795" s="51">
        <f t="shared" si="1793"/>
        <v>1.2563531821349616E-3</v>
      </c>
      <c r="BC2795" s="29">
        <f t="shared" si="1770"/>
        <v>0.33049393808992222</v>
      </c>
      <c r="BD2795" s="51">
        <f t="shared" si="1794"/>
        <v>2.8393952434111469E-3</v>
      </c>
      <c r="BE2795" s="29">
        <f t="shared" si="1771"/>
        <v>0.33491637539460944</v>
      </c>
      <c r="BF2795" s="51">
        <f t="shared" si="1795"/>
        <v>1.5830420612760743E-3</v>
      </c>
      <c r="BG2795" s="2" t="str">
        <f t="shared" si="1796"/>
        <v>No</v>
      </c>
    </row>
    <row r="2796" spans="1:59" x14ac:dyDescent="0.35">
      <c r="A2796" s="23">
        <v>44599</v>
      </c>
      <c r="B2796" s="25">
        <v>106.32427199999999</v>
      </c>
      <c r="C2796" s="30">
        <f t="shared" si="1772"/>
        <v>-2.5449373585958446E-3</v>
      </c>
      <c r="D2796" s="3">
        <f t="shared" si="1773"/>
        <v>140489.68996154243</v>
      </c>
      <c r="E2796" s="24">
        <v>31.276326999999998</v>
      </c>
      <c r="F2796" s="30">
        <f t="shared" si="1774"/>
        <v>6.0068685483383177E-4</v>
      </c>
      <c r="G2796" s="3">
        <f t="shared" si="1775"/>
        <v>57772.635138498554</v>
      </c>
      <c r="H2796" s="25">
        <v>10.220651</v>
      </c>
      <c r="I2796" s="30">
        <f t="shared" si="1776"/>
        <v>0</v>
      </c>
      <c r="J2796" s="3">
        <f t="shared" si="1777"/>
        <v>46254.633823986005</v>
      </c>
      <c r="K2796" s="26">
        <f t="shared" si="1760"/>
        <v>244516.95892402699</v>
      </c>
      <c r="L2796" s="28">
        <f t="shared" si="1778"/>
        <v>1.4451695892402698</v>
      </c>
      <c r="M2796" s="28">
        <f t="shared" si="1797"/>
        <v>-3.2376726327680849E-3</v>
      </c>
      <c r="N2796" s="29">
        <f t="shared" si="1761"/>
        <v>0.57456010650448786</v>
      </c>
      <c r="O2796" s="29">
        <f t="shared" si="1762"/>
        <v>0.23627250802039007</v>
      </c>
      <c r="P2796" s="29">
        <f t="shared" si="1763"/>
        <v>0.18916738547512207</v>
      </c>
      <c r="R2796" s="23">
        <v>44599</v>
      </c>
      <c r="S2796" s="25">
        <v>106.32427199999999</v>
      </c>
      <c r="T2796" s="30">
        <f t="shared" si="1779"/>
        <v>-2.5449373585958446E-3</v>
      </c>
      <c r="U2796" s="3">
        <f t="shared" si="1780"/>
        <v>72101.027310242935</v>
      </c>
      <c r="V2796" s="24">
        <v>31.276326999999998</v>
      </c>
      <c r="W2796" s="30">
        <f t="shared" si="1781"/>
        <v>6.0068685483383177E-4</v>
      </c>
      <c r="X2796" s="3">
        <f t="shared" si="1782"/>
        <v>75494.470564633157</v>
      </c>
      <c r="Y2796" s="25">
        <v>10.220651</v>
      </c>
      <c r="Z2796" s="30">
        <f t="shared" si="1783"/>
        <v>0</v>
      </c>
      <c r="AA2796" s="3">
        <f t="shared" si="1784"/>
        <v>75927.351526253478</v>
      </c>
      <c r="AB2796" s="26">
        <f t="shared" si="1764"/>
        <v>223522.84940112956</v>
      </c>
      <c r="AC2796" s="28">
        <f t="shared" si="1785"/>
        <v>1.2352284940112956</v>
      </c>
      <c r="AD2796" s="28">
        <f t="shared" si="1798"/>
        <v>-1.3863945445811154E-3</v>
      </c>
      <c r="AE2796" s="29">
        <f t="shared" si="1765"/>
        <v>0.32256669733505366</v>
      </c>
      <c r="AF2796" s="29">
        <f t="shared" si="1766"/>
        <v>0.33774833654322434</v>
      </c>
      <c r="AG2796" s="29">
        <f t="shared" si="1767"/>
        <v>0.33968496612172205</v>
      </c>
      <c r="AN2796" s="23">
        <v>44599</v>
      </c>
      <c r="AO2796" s="25">
        <v>106.32427199999999</v>
      </c>
      <c r="AP2796" s="30">
        <f t="shared" si="1786"/>
        <v>-2.5449373585958446E-3</v>
      </c>
      <c r="AQ2796" s="3">
        <f t="shared" si="1787"/>
        <v>76795.430264301031</v>
      </c>
      <c r="AR2796" s="24">
        <v>31.276326999999998</v>
      </c>
      <c r="AS2796" s="30">
        <f t="shared" si="1788"/>
        <v>6.0068685483383177E-4</v>
      </c>
      <c r="AT2796" s="3">
        <f t="shared" si="1789"/>
        <v>76094.590411964818</v>
      </c>
      <c r="AU2796" s="25">
        <v>10.220651</v>
      </c>
      <c r="AV2796" s="30">
        <f t="shared" si="1790"/>
        <v>0</v>
      </c>
      <c r="AW2796" s="3">
        <f t="shared" si="1791"/>
        <v>77066.541813041316</v>
      </c>
      <c r="AX2796" s="26">
        <f t="shared" si="1768"/>
        <v>229956.56248930717</v>
      </c>
      <c r="AY2796" s="28">
        <f t="shared" si="1792"/>
        <v>1.2995656248930718</v>
      </c>
      <c r="AZ2796" s="28">
        <f t="shared" si="1802"/>
        <v>-1.5025663005956424E-3</v>
      </c>
      <c r="BA2796" s="29">
        <f t="shared" si="1769"/>
        <v>0.33395624561865667</v>
      </c>
      <c r="BB2796" s="51">
        <f t="shared" si="1793"/>
        <v>6.2291228532329601E-4</v>
      </c>
      <c r="BC2796" s="29">
        <f t="shared" si="1770"/>
        <v>0.33090854024008631</v>
      </c>
      <c r="BD2796" s="51">
        <f t="shared" si="1794"/>
        <v>2.4247930932470574E-3</v>
      </c>
      <c r="BE2796" s="29">
        <f t="shared" si="1771"/>
        <v>0.33513521414125708</v>
      </c>
      <c r="BF2796" s="51">
        <f t="shared" si="1795"/>
        <v>1.8018808079237059E-3</v>
      </c>
      <c r="BG2796" s="2" t="str">
        <f t="shared" si="1796"/>
        <v>No</v>
      </c>
    </row>
    <row r="2797" spans="1:59" x14ac:dyDescent="0.35">
      <c r="A2797" s="23">
        <v>44600</v>
      </c>
      <c r="B2797" s="25">
        <v>107.312523</v>
      </c>
      <c r="C2797" s="30">
        <f t="shared" si="1772"/>
        <v>9.2946886107059257E-3</v>
      </c>
      <c r="D2797" s="3">
        <f t="shared" si="1773"/>
        <v>141795.49788274959</v>
      </c>
      <c r="E2797" s="24">
        <v>31.445288000000001</v>
      </c>
      <c r="F2797" s="30">
        <f t="shared" si="1774"/>
        <v>5.4022008402714317E-3</v>
      </c>
      <c r="G2797" s="3">
        <f t="shared" si="1775"/>
        <v>58084.734516588447</v>
      </c>
      <c r="H2797" s="25">
        <v>10.192337999999999</v>
      </c>
      <c r="I2797" s="30">
        <f t="shared" si="1776"/>
        <v>-2.770175794086005E-3</v>
      </c>
      <c r="J2797" s="3">
        <f t="shared" si="1777"/>
        <v>46126.500357002486</v>
      </c>
      <c r="K2797" s="26">
        <f t="shared" si="1760"/>
        <v>246006.73275634053</v>
      </c>
      <c r="L2797" s="28">
        <f t="shared" si="1778"/>
        <v>1.4600673275634053</v>
      </c>
      <c r="M2797" s="28">
        <f t="shared" si="1797"/>
        <v>1.4897738323135457E-2</v>
      </c>
      <c r="N2797" s="29">
        <f t="shared" si="1761"/>
        <v>0.57638868779738706</v>
      </c>
      <c r="O2797" s="29">
        <f t="shared" si="1762"/>
        <v>0.23611034489092203</v>
      </c>
      <c r="P2797" s="29">
        <f t="shared" si="1763"/>
        <v>0.18750096731169091</v>
      </c>
      <c r="R2797" s="23">
        <v>44600</v>
      </c>
      <c r="S2797" s="25">
        <v>107.312523</v>
      </c>
      <c r="T2797" s="30">
        <f t="shared" si="1779"/>
        <v>9.2946886107059257E-3</v>
      </c>
      <c r="U2797" s="3">
        <f t="shared" si="1780"/>
        <v>72771.183907603641</v>
      </c>
      <c r="V2797" s="24">
        <v>31.445288000000001</v>
      </c>
      <c r="W2797" s="30">
        <f t="shared" si="1781"/>
        <v>5.4022008402714317E-3</v>
      </c>
      <c r="X2797" s="3">
        <f t="shared" si="1782"/>
        <v>75902.306856953262</v>
      </c>
      <c r="Y2797" s="25">
        <v>10.192337999999999</v>
      </c>
      <c r="Z2797" s="30">
        <f t="shared" si="1783"/>
        <v>-2.770175794086005E-3</v>
      </c>
      <c r="AA2797" s="3">
        <f t="shared" si="1784"/>
        <v>75717.019414946393</v>
      </c>
      <c r="AB2797" s="26">
        <f t="shared" si="1764"/>
        <v>224390.5101795033</v>
      </c>
      <c r="AC2797" s="28">
        <f t="shared" si="1785"/>
        <v>1.2439051017950331</v>
      </c>
      <c r="AD2797" s="28">
        <f t="shared" si="1798"/>
        <v>8.6766077837374667E-3</v>
      </c>
      <c r="AE2797" s="29">
        <f t="shared" si="1765"/>
        <v>0.3243059782224732</v>
      </c>
      <c r="AF2797" s="29">
        <f t="shared" si="1766"/>
        <v>0.33825987915547095</v>
      </c>
      <c r="AG2797" s="29">
        <f t="shared" si="1767"/>
        <v>0.33743414262205584</v>
      </c>
      <c r="AN2797" s="23">
        <v>44600</v>
      </c>
      <c r="AO2797" s="25">
        <v>107.312523</v>
      </c>
      <c r="AP2797" s="30">
        <f t="shared" si="1786"/>
        <v>9.2946886107059257E-3</v>
      </c>
      <c r="AQ2797" s="3">
        <f t="shared" si="1787"/>
        <v>77509.219875332885</v>
      </c>
      <c r="AR2797" s="24">
        <v>31.445288000000001</v>
      </c>
      <c r="AS2797" s="30">
        <f t="shared" si="1788"/>
        <v>5.4022008402714317E-3</v>
      </c>
      <c r="AT2797" s="3">
        <f t="shared" si="1789"/>
        <v>76505.66867222845</v>
      </c>
      <c r="AU2797" s="25">
        <v>10.192337999999999</v>
      </c>
      <c r="AV2797" s="30">
        <f t="shared" si="1790"/>
        <v>-2.770175794086005E-3</v>
      </c>
      <c r="AW2797" s="3">
        <f t="shared" si="1791"/>
        <v>76853.053944376908</v>
      </c>
      <c r="AX2797" s="26">
        <f t="shared" si="1768"/>
        <v>230867.94249193824</v>
      </c>
      <c r="AY2797" s="28">
        <f t="shared" si="1792"/>
        <v>1.3086794249193825</v>
      </c>
      <c r="AZ2797" s="28">
        <f t="shared" si="1802"/>
        <v>9.1138000263106811E-3</v>
      </c>
      <c r="BA2797" s="29">
        <f t="shared" si="1769"/>
        <v>0.33572967748885041</v>
      </c>
      <c r="BB2797" s="51">
        <f t="shared" si="1793"/>
        <v>2.3963441555170384E-3</v>
      </c>
      <c r="BC2797" s="29">
        <f t="shared" si="1770"/>
        <v>0.33138281498263872</v>
      </c>
      <c r="BD2797" s="51">
        <f t="shared" si="1794"/>
        <v>1.9505183506946522E-3</v>
      </c>
      <c r="BE2797" s="29">
        <f t="shared" si="1771"/>
        <v>0.33288750752851087</v>
      </c>
      <c r="BF2797" s="51">
        <f t="shared" si="1795"/>
        <v>4.4582580482249723E-4</v>
      </c>
      <c r="BG2797" s="2" t="str">
        <f t="shared" si="1796"/>
        <v>No</v>
      </c>
    </row>
    <row r="2798" spans="1:59" x14ac:dyDescent="0.35">
      <c r="A2798" s="23">
        <v>44601</v>
      </c>
      <c r="B2798" s="25">
        <v>109.046814</v>
      </c>
      <c r="C2798" s="30">
        <f t="shared" si="1772"/>
        <v>1.61611240842785E-2</v>
      </c>
      <c r="D2798" s="3">
        <f t="shared" si="1773"/>
        <v>144087.07251862477</v>
      </c>
      <c r="E2798" s="24">
        <v>31.923999999999999</v>
      </c>
      <c r="F2798" s="30">
        <f t="shared" si="1774"/>
        <v>1.522364813449939E-2</v>
      </c>
      <c r="G2798" s="3">
        <f t="shared" si="1775"/>
        <v>58968.996076854804</v>
      </c>
      <c r="H2798" s="25">
        <v>10.201775</v>
      </c>
      <c r="I2798" s="30">
        <f t="shared" si="1776"/>
        <v>9.2589158640543623E-4</v>
      </c>
      <c r="J2798" s="3">
        <f t="shared" si="1777"/>
        <v>46169.208495593361</v>
      </c>
      <c r="K2798" s="26">
        <f t="shared" si="1760"/>
        <v>249225.27709107296</v>
      </c>
      <c r="L2798" s="28">
        <f t="shared" si="1778"/>
        <v>1.4922527709107296</v>
      </c>
      <c r="M2798" s="28">
        <f t="shared" si="1797"/>
        <v>3.2185443347324316E-2</v>
      </c>
      <c r="N2798" s="29">
        <f t="shared" si="1761"/>
        <v>0.57813988292195528</v>
      </c>
      <c r="O2798" s="29">
        <f t="shared" si="1762"/>
        <v>0.23660921061111351</v>
      </c>
      <c r="P2798" s="29">
        <f t="shared" si="1763"/>
        <v>0.18525090646693118</v>
      </c>
      <c r="R2798" s="23">
        <v>44601</v>
      </c>
      <c r="S2798" s="25">
        <v>109.046814</v>
      </c>
      <c r="T2798" s="30">
        <f t="shared" si="1779"/>
        <v>1.61611240842785E-2</v>
      </c>
      <c r="U2798" s="3">
        <f t="shared" si="1780"/>
        <v>73947.248040494276</v>
      </c>
      <c r="V2798" s="24">
        <v>31.923999999999999</v>
      </c>
      <c r="W2798" s="30">
        <f t="shared" si="1781"/>
        <v>1.522364813449939E-2</v>
      </c>
      <c r="X2798" s="3">
        <f t="shared" si="1782"/>
        <v>77057.816869140326</v>
      </c>
      <c r="Y2798" s="25">
        <v>10.201775</v>
      </c>
      <c r="Z2798" s="30">
        <f t="shared" si="1783"/>
        <v>9.2589158640543623E-4</v>
      </c>
      <c r="AA2798" s="3">
        <f t="shared" si="1784"/>
        <v>75787.125166170386</v>
      </c>
      <c r="AB2798" s="26">
        <f t="shared" si="1764"/>
        <v>226792.19007580497</v>
      </c>
      <c r="AC2798" s="28">
        <f t="shared" si="1785"/>
        <v>1.2679219007580498</v>
      </c>
      <c r="AD2798" s="28">
        <f t="shared" si="1798"/>
        <v>2.4016798963016672E-2</v>
      </c>
      <c r="AE2798" s="29">
        <f t="shared" si="1765"/>
        <v>0.32605729507606729</v>
      </c>
      <c r="AF2798" s="29">
        <f t="shared" si="1766"/>
        <v>0.33977279748206435</v>
      </c>
      <c r="AG2798" s="29">
        <f t="shared" si="1767"/>
        <v>0.33416990744186847</v>
      </c>
      <c r="AN2798" s="23">
        <v>44601</v>
      </c>
      <c r="AO2798" s="25">
        <v>109.046814</v>
      </c>
      <c r="AP2798" s="30">
        <f t="shared" si="1786"/>
        <v>1.61611240842785E-2</v>
      </c>
      <c r="AQ2798" s="3">
        <f t="shared" si="1787"/>
        <v>78761.85599541376</v>
      </c>
      <c r="AR2798" s="24">
        <v>31.923999999999999</v>
      </c>
      <c r="AS2798" s="30">
        <f t="shared" si="1788"/>
        <v>1.522364813449939E-2</v>
      </c>
      <c r="AT2798" s="3">
        <f t="shared" si="1789"/>
        <v>77670.36405238905</v>
      </c>
      <c r="AU2798" s="25">
        <v>10.201775</v>
      </c>
      <c r="AV2798" s="30">
        <f t="shared" si="1790"/>
        <v>9.2589158640543623E-4</v>
      </c>
      <c r="AW2798" s="3">
        <f t="shared" si="1791"/>
        <v>76924.211540413569</v>
      </c>
      <c r="AX2798" s="26">
        <f t="shared" si="1768"/>
        <v>233356.43158821639</v>
      </c>
      <c r="AY2798" s="28">
        <f t="shared" si="1792"/>
        <v>1.333564315882164</v>
      </c>
      <c r="AZ2798" s="28">
        <f t="shared" si="1802"/>
        <v>2.4884890962781459E-2</v>
      </c>
      <c r="BA2798" s="29">
        <f t="shared" si="1769"/>
        <v>0.33751739971066191</v>
      </c>
      <c r="BB2798" s="51">
        <f t="shared" si="1793"/>
        <v>4.1840663773285436E-3</v>
      </c>
      <c r="BC2798" s="29">
        <f t="shared" si="1770"/>
        <v>0.33284004012131591</v>
      </c>
      <c r="BD2798" s="51">
        <f t="shared" si="1794"/>
        <v>4.932932120174649E-4</v>
      </c>
      <c r="BE2798" s="29">
        <f t="shared" si="1771"/>
        <v>0.32964256016802218</v>
      </c>
      <c r="BF2798" s="51">
        <f t="shared" si="1795"/>
        <v>3.6907731653111897E-3</v>
      </c>
      <c r="BG2798" s="2" t="str">
        <f t="shared" si="1796"/>
        <v>No</v>
      </c>
    </row>
    <row r="2799" spans="1:59" x14ac:dyDescent="0.35">
      <c r="A2799" s="23">
        <v>44602</v>
      </c>
      <c r="B2799" s="25">
        <v>107.157509</v>
      </c>
      <c r="C2799" s="30">
        <f t="shared" si="1772"/>
        <v>-1.7325632273859859E-2</v>
      </c>
      <c r="D2799" s="3">
        <f t="shared" si="1773"/>
        <v>141590.67288475009</v>
      </c>
      <c r="E2799" s="24">
        <v>31.586084</v>
      </c>
      <c r="F2799" s="30">
        <f t="shared" si="1774"/>
        <v>-1.0585014409221882E-2</v>
      </c>
      <c r="G2799" s="3">
        <f t="shared" si="1775"/>
        <v>58344.80840368395</v>
      </c>
      <c r="H2799" s="25">
        <v>10.107403</v>
      </c>
      <c r="I2799" s="30">
        <f t="shared" si="1776"/>
        <v>-9.2505470861687922E-3</v>
      </c>
      <c r="J2799" s="3">
        <f t="shared" si="1777"/>
        <v>45742.11805847373</v>
      </c>
      <c r="K2799" s="26">
        <f t="shared" si="1760"/>
        <v>245677.59934690775</v>
      </c>
      <c r="L2799" s="28">
        <f t="shared" si="1778"/>
        <v>1.4567759934690776</v>
      </c>
      <c r="M2799" s="28">
        <f t="shared" si="1797"/>
        <v>-3.5476777441652008E-2</v>
      </c>
      <c r="N2799" s="29">
        <f t="shared" si="1761"/>
        <v>0.57632715909445908</v>
      </c>
      <c r="O2799" s="29">
        <f t="shared" si="1762"/>
        <v>0.23748525937563592</v>
      </c>
      <c r="P2799" s="29">
        <f t="shared" si="1763"/>
        <v>0.18618758152990503</v>
      </c>
      <c r="R2799" s="23">
        <v>44602</v>
      </c>
      <c r="S2799" s="25">
        <v>107.157509</v>
      </c>
      <c r="T2799" s="30">
        <f t="shared" si="1779"/>
        <v>-1.7325632273859859E-2</v>
      </c>
      <c r="U2799" s="3">
        <f t="shared" si="1780"/>
        <v>72666.065213280774</v>
      </c>
      <c r="V2799" s="24">
        <v>31.586084</v>
      </c>
      <c r="W2799" s="30">
        <f t="shared" si="1781"/>
        <v>-1.0585014409221882E-2</v>
      </c>
      <c r="X2799" s="3">
        <f t="shared" si="1782"/>
        <v>76242.158767237299</v>
      </c>
      <c r="Y2799" s="25">
        <v>10.107403</v>
      </c>
      <c r="Z2799" s="30">
        <f t="shared" si="1783"/>
        <v>-9.2505470861687922E-3</v>
      </c>
      <c r="AA2799" s="3">
        <f t="shared" si="1784"/>
        <v>75086.052796295364</v>
      </c>
      <c r="AB2799" s="26">
        <f t="shared" si="1764"/>
        <v>223994.27677681344</v>
      </c>
      <c r="AC2799" s="28">
        <f t="shared" si="1785"/>
        <v>1.2399427677681345</v>
      </c>
      <c r="AD2799" s="28">
        <f t="shared" si="1798"/>
        <v>-2.7979132989915279E-2</v>
      </c>
      <c r="AE2799" s="29">
        <f t="shared" si="1765"/>
        <v>0.32441036556342379</v>
      </c>
      <c r="AF2799" s="29">
        <f t="shared" si="1766"/>
        <v>0.34037547683954683</v>
      </c>
      <c r="AG2799" s="29">
        <f t="shared" si="1767"/>
        <v>0.33521415759702938</v>
      </c>
      <c r="AN2799" s="23">
        <v>44602</v>
      </c>
      <c r="AO2799" s="25">
        <v>107.157509</v>
      </c>
      <c r="AP2799" s="30">
        <f t="shared" si="1786"/>
        <v>-1.7325632273859859E-2</v>
      </c>
      <c r="AQ2799" s="3">
        <f t="shared" si="1787"/>
        <v>77397.257041230521</v>
      </c>
      <c r="AR2799" s="24">
        <v>31.586084</v>
      </c>
      <c r="AS2799" s="30">
        <f t="shared" si="1788"/>
        <v>-1.0585014409221882E-2</v>
      </c>
      <c r="AT2799" s="3">
        <f t="shared" si="1789"/>
        <v>76848.222129725007</v>
      </c>
      <c r="AU2799" s="25">
        <v>10.107403</v>
      </c>
      <c r="AV2799" s="30">
        <f t="shared" si="1790"/>
        <v>-9.2505470861687922E-3</v>
      </c>
      <c r="AW2799" s="3">
        <f t="shared" si="1791"/>
        <v>76212.620499492565</v>
      </c>
      <c r="AX2799" s="26">
        <f t="shared" si="1768"/>
        <v>230458.09967044811</v>
      </c>
      <c r="AY2799" s="28">
        <f t="shared" si="1792"/>
        <v>1.3045809967044812</v>
      </c>
      <c r="AZ2799" s="28">
        <f t="shared" si="1802"/>
        <v>-2.8983319177682709E-2</v>
      </c>
      <c r="BA2799" s="29">
        <f t="shared" si="1769"/>
        <v>0.33584090622940799</v>
      </c>
      <c r="BB2799" s="51">
        <f t="shared" si="1793"/>
        <v>2.5075728960746169E-3</v>
      </c>
      <c r="BC2799" s="29">
        <f t="shared" si="1770"/>
        <v>0.333458542961245</v>
      </c>
      <c r="BD2799" s="51">
        <f t="shared" si="1794"/>
        <v>1.252096279116266E-4</v>
      </c>
      <c r="BE2799" s="29">
        <f t="shared" si="1771"/>
        <v>0.33070055080934696</v>
      </c>
      <c r="BF2799" s="51">
        <f t="shared" si="1795"/>
        <v>2.63278252398641E-3</v>
      </c>
      <c r="BG2799" s="2" t="str">
        <f t="shared" si="1796"/>
        <v>No</v>
      </c>
    </row>
    <row r="2800" spans="1:59" x14ac:dyDescent="0.35">
      <c r="A2800" s="23">
        <v>44603</v>
      </c>
      <c r="B2800" s="25">
        <v>105.151932</v>
      </c>
      <c r="C2800" s="30">
        <f t="shared" si="1772"/>
        <v>-1.871615921941594E-2</v>
      </c>
      <c r="D2800" s="3">
        <f t="shared" si="1773"/>
        <v>138940.63930705487</v>
      </c>
      <c r="E2800" s="24">
        <v>31.229393000000002</v>
      </c>
      <c r="F2800" s="30">
        <f t="shared" si="1774"/>
        <v>-1.1292662933461428E-2</v>
      </c>
      <c r="G2800" s="3">
        <f t="shared" si="1775"/>
        <v>57685.940148463756</v>
      </c>
      <c r="H2800" s="25">
        <v>10.173465</v>
      </c>
      <c r="I2800" s="30">
        <f t="shared" si="1776"/>
        <v>6.5360013843318576E-3</v>
      </c>
      <c r="J2800" s="3">
        <f t="shared" si="1777"/>
        <v>46041.088605426186</v>
      </c>
      <c r="K2800" s="26">
        <f t="shared" si="1760"/>
        <v>242667.66806094482</v>
      </c>
      <c r="L2800" s="28">
        <f t="shared" si="1778"/>
        <v>1.4266766806094484</v>
      </c>
      <c r="M2800" s="28">
        <f t="shared" si="1797"/>
        <v>-3.009931285962919E-2</v>
      </c>
      <c r="N2800" s="29">
        <f t="shared" si="1761"/>
        <v>0.57255521684149779</v>
      </c>
      <c r="O2800" s="29">
        <f t="shared" si="1762"/>
        <v>0.23771580536215567</v>
      </c>
      <c r="P2800" s="29">
        <f t="shared" si="1763"/>
        <v>0.18972897779634651</v>
      </c>
      <c r="R2800" s="23">
        <v>44603</v>
      </c>
      <c r="S2800" s="25">
        <v>105.151932</v>
      </c>
      <c r="T2800" s="30">
        <f t="shared" si="1779"/>
        <v>-1.871615921941594E-2</v>
      </c>
      <c r="U2800" s="3">
        <f t="shared" si="1780"/>
        <v>71306.035566900551</v>
      </c>
      <c r="V2800" s="24">
        <v>31.229393000000002</v>
      </c>
      <c r="W2800" s="30">
        <f t="shared" si="1781"/>
        <v>-1.1292662933461428E-2</v>
      </c>
      <c r="X2800" s="3">
        <f t="shared" si="1782"/>
        <v>75381.181766959431</v>
      </c>
      <c r="Y2800" s="25">
        <v>10.173465</v>
      </c>
      <c r="Z2800" s="30">
        <f t="shared" si="1783"/>
        <v>6.5360013843318576E-3</v>
      </c>
      <c r="AA2800" s="3">
        <f t="shared" si="1784"/>
        <v>75576.81534131596</v>
      </c>
      <c r="AB2800" s="26">
        <f t="shared" si="1764"/>
        <v>222264.03267517596</v>
      </c>
      <c r="AC2800" s="28">
        <f t="shared" si="1785"/>
        <v>1.2226403267517596</v>
      </c>
      <c r="AD2800" s="28">
        <f t="shared" si="1798"/>
        <v>-1.7302441016374903E-2</v>
      </c>
      <c r="AE2800" s="29">
        <f t="shared" si="1765"/>
        <v>0.32081679932042606</v>
      </c>
      <c r="AF2800" s="29">
        <f t="shared" si="1766"/>
        <v>0.33915150759963036</v>
      </c>
      <c r="AG2800" s="29">
        <f t="shared" si="1767"/>
        <v>0.34003169307994346</v>
      </c>
      <c r="AN2800" s="23">
        <v>44603</v>
      </c>
      <c r="AO2800" s="25">
        <v>105.151932</v>
      </c>
      <c r="AP2800" s="30">
        <f t="shared" si="1786"/>
        <v>-1.871615921941594E-2</v>
      </c>
      <c r="AQ2800" s="3">
        <f t="shared" si="1787"/>
        <v>75948.677655300795</v>
      </c>
      <c r="AR2800" s="24">
        <v>31.229393000000002</v>
      </c>
      <c r="AS2800" s="30">
        <f t="shared" si="1788"/>
        <v>-1.1292662933461428E-2</v>
      </c>
      <c r="AT2800" s="3">
        <f t="shared" si="1789"/>
        <v>75980.40106017825</v>
      </c>
      <c r="AU2800" s="25">
        <v>10.173465</v>
      </c>
      <c r="AV2800" s="30">
        <f t="shared" si="1790"/>
        <v>6.5360013843318576E-3</v>
      </c>
      <c r="AW2800" s="3">
        <f t="shared" si="1791"/>
        <v>76710.746292580807</v>
      </c>
      <c r="AX2800" s="26">
        <f t="shared" si="1768"/>
        <v>228639.82500805985</v>
      </c>
      <c r="AY2800" s="28">
        <f t="shared" si="1792"/>
        <v>1.2863982500805986</v>
      </c>
      <c r="AZ2800" s="28">
        <f t="shared" si="1802"/>
        <v>-1.818274662388264E-2</v>
      </c>
      <c r="BA2800" s="29">
        <f t="shared" si="1769"/>
        <v>0.33217606623265877</v>
      </c>
      <c r="BB2800" s="51">
        <f t="shared" si="1793"/>
        <v>1.1572671006745971E-3</v>
      </c>
      <c r="BC2800" s="29">
        <f t="shared" si="1770"/>
        <v>0.33231481461070855</v>
      </c>
      <c r="BD2800" s="51">
        <f t="shared" si="1794"/>
        <v>1.0185187226248171E-3</v>
      </c>
      <c r="BE2800" s="29">
        <f t="shared" si="1771"/>
        <v>0.33550911915663273</v>
      </c>
      <c r="BF2800" s="51">
        <f t="shared" si="1795"/>
        <v>2.1757858232993588E-3</v>
      </c>
      <c r="BG2800" s="2" t="str">
        <f t="shared" si="1796"/>
        <v>No</v>
      </c>
    </row>
    <row r="2801" spans="1:59" x14ac:dyDescent="0.35">
      <c r="A2801" s="23">
        <v>44606</v>
      </c>
      <c r="B2801" s="25">
        <v>104.73530599999999</v>
      </c>
      <c r="C2801" s="30">
        <f t="shared" si="1772"/>
        <v>-3.962133572591009E-3</v>
      </c>
      <c r="D2801" s="3">
        <f t="shared" si="1773"/>
        <v>138390.13793545912</v>
      </c>
      <c r="E2801" s="24">
        <v>31.013501999999999</v>
      </c>
      <c r="F2801" s="30">
        <f t="shared" si="1774"/>
        <v>-6.9130706446969281E-3</v>
      </c>
      <c r="G2801" s="3">
        <f t="shared" si="1775"/>
        <v>57287.153169011668</v>
      </c>
      <c r="H2801" s="25">
        <v>10.116841000000001</v>
      </c>
      <c r="I2801" s="30">
        <f t="shared" si="1776"/>
        <v>-5.5658519491638137E-3</v>
      </c>
      <c r="J2801" s="3">
        <f t="shared" si="1777"/>
        <v>45784.830722670049</v>
      </c>
      <c r="K2801" s="26">
        <f t="shared" si="1760"/>
        <v>241462.12182714083</v>
      </c>
      <c r="L2801" s="28">
        <f t="shared" si="1778"/>
        <v>1.4146212182714084</v>
      </c>
      <c r="M2801" s="28">
        <f t="shared" si="1797"/>
        <v>-1.2055462338040002E-2</v>
      </c>
      <c r="N2801" s="29">
        <f t="shared" si="1761"/>
        <v>0.57313394286550079</v>
      </c>
      <c r="O2801" s="29">
        <f t="shared" si="1762"/>
        <v>0.23725109650954984</v>
      </c>
      <c r="P2801" s="29">
        <f t="shared" si="1763"/>
        <v>0.18961496062494942</v>
      </c>
      <c r="R2801" s="23">
        <v>44606</v>
      </c>
      <c r="S2801" s="25">
        <v>104.73530599999999</v>
      </c>
      <c r="T2801" s="30">
        <f t="shared" si="1779"/>
        <v>-3.962133572591009E-3</v>
      </c>
      <c r="U2801" s="3">
        <f t="shared" si="1780"/>
        <v>71023.51152945256</v>
      </c>
      <c r="V2801" s="24">
        <v>31.013501999999999</v>
      </c>
      <c r="W2801" s="30">
        <f t="shared" si="1781"/>
        <v>-6.9130706446969281E-3</v>
      </c>
      <c r="X2801" s="3">
        <f t="shared" si="1782"/>
        <v>74860.066332123693</v>
      </c>
      <c r="Y2801" s="25">
        <v>10.116841000000001</v>
      </c>
      <c r="Z2801" s="30">
        <f t="shared" si="1783"/>
        <v>-5.5658519491638137E-3</v>
      </c>
      <c r="AA2801" s="3">
        <f t="shared" si="1784"/>
        <v>75156.16597633691</v>
      </c>
      <c r="AB2801" s="26">
        <f t="shared" si="1764"/>
        <v>221039.74383791315</v>
      </c>
      <c r="AC2801" s="28">
        <f t="shared" si="1785"/>
        <v>1.2103974383791316</v>
      </c>
      <c r="AD2801" s="28">
        <f t="shared" si="1798"/>
        <v>-1.2242888372627991E-2</v>
      </c>
      <c r="AE2801" s="29">
        <f t="shared" si="1765"/>
        <v>0.32131557111074827</v>
      </c>
      <c r="AF2801" s="29">
        <f t="shared" si="1766"/>
        <v>0.33867242619959803</v>
      </c>
      <c r="AG2801" s="29">
        <f t="shared" si="1767"/>
        <v>0.34001200268965381</v>
      </c>
      <c r="AN2801" s="23">
        <v>44606</v>
      </c>
      <c r="AO2801" s="25">
        <v>104.73530599999999</v>
      </c>
      <c r="AP2801" s="30">
        <f t="shared" si="1786"/>
        <v>-3.962133572591009E-3</v>
      </c>
      <c r="AQ2801" s="3">
        <f t="shared" si="1787"/>
        <v>75647.758849768841</v>
      </c>
      <c r="AR2801" s="24">
        <v>31.013501999999999</v>
      </c>
      <c r="AS2801" s="30">
        <f t="shared" si="1788"/>
        <v>-6.9130706446969281E-3</v>
      </c>
      <c r="AT2801" s="3">
        <f t="shared" si="1789"/>
        <v>75455.14318003683</v>
      </c>
      <c r="AU2801" s="25">
        <v>10.116841000000001</v>
      </c>
      <c r="AV2801" s="30">
        <f t="shared" si="1790"/>
        <v>-5.5658519491638137E-3</v>
      </c>
      <c r="AW2801" s="3">
        <f t="shared" si="1791"/>
        <v>76283.785635806431</v>
      </c>
      <c r="AX2801" s="26">
        <f t="shared" si="1768"/>
        <v>227386.68766561209</v>
      </c>
      <c r="AY2801" s="28">
        <f t="shared" si="1792"/>
        <v>1.273866876656121</v>
      </c>
      <c r="AZ2801" s="28">
        <f t="shared" si="1802"/>
        <v>-1.2531373424477632E-2</v>
      </c>
      <c r="BA2801" s="29">
        <f t="shared" si="1769"/>
        <v>0.33268332296134295</v>
      </c>
      <c r="BB2801" s="51">
        <f t="shared" si="1793"/>
        <v>6.5001037199041711E-4</v>
      </c>
      <c r="BC2801" s="29">
        <f t="shared" si="1770"/>
        <v>0.33183623876433282</v>
      </c>
      <c r="BD2801" s="51">
        <f t="shared" si="1794"/>
        <v>1.4970945690005455E-3</v>
      </c>
      <c r="BE2801" s="29">
        <f t="shared" si="1771"/>
        <v>0.33548043827432428</v>
      </c>
      <c r="BF2801" s="51">
        <f t="shared" si="1795"/>
        <v>2.1471049409909071E-3</v>
      </c>
      <c r="BG2801" s="2" t="str">
        <f t="shared" si="1796"/>
        <v>No</v>
      </c>
    </row>
    <row r="2802" spans="1:59" x14ac:dyDescent="0.35">
      <c r="A2802" s="23">
        <v>44607</v>
      </c>
      <c r="B2802" s="25">
        <v>106.595551</v>
      </c>
      <c r="C2802" s="30">
        <f t="shared" si="1772"/>
        <v>1.7761393660319369E-2</v>
      </c>
      <c r="D2802" s="3">
        <f t="shared" si="1773"/>
        <v>140848.1396540367</v>
      </c>
      <c r="E2802" s="24">
        <v>31.529769999999999</v>
      </c>
      <c r="F2802" s="30">
        <f t="shared" si="1774"/>
        <v>1.6646556070965435E-2</v>
      </c>
      <c r="G2802" s="3">
        <f t="shared" si="1775"/>
        <v>58240.786976385607</v>
      </c>
      <c r="H2802" s="25">
        <v>10.097962000000001</v>
      </c>
      <c r="I2802" s="30">
        <f t="shared" si="1776"/>
        <v>-1.8660963437104883E-3</v>
      </c>
      <c r="J2802" s="3">
        <f t="shared" si="1777"/>
        <v>45699.391817461074</v>
      </c>
      <c r="K2802" s="26">
        <f t="shared" si="1760"/>
        <v>244788.31844788336</v>
      </c>
      <c r="L2802" s="28">
        <f t="shared" si="1778"/>
        <v>1.4478831844788336</v>
      </c>
      <c r="M2802" s="28">
        <f t="shared" si="1797"/>
        <v>3.3261966207425164E-2</v>
      </c>
      <c r="N2802" s="29">
        <f t="shared" si="1761"/>
        <v>0.57538750438380892</v>
      </c>
      <c r="O2802" s="29">
        <f t="shared" si="1762"/>
        <v>0.23792306489815346</v>
      </c>
      <c r="P2802" s="29">
        <f t="shared" si="1763"/>
        <v>0.1866894307180377</v>
      </c>
      <c r="R2802" s="23">
        <v>44607</v>
      </c>
      <c r="S2802" s="25">
        <v>106.595551</v>
      </c>
      <c r="T2802" s="30">
        <f t="shared" si="1779"/>
        <v>1.7761393660319369E-2</v>
      </c>
      <c r="U2802" s="3">
        <f t="shared" si="1780"/>
        <v>72284.988076865397</v>
      </c>
      <c r="V2802" s="24">
        <v>31.529769999999999</v>
      </c>
      <c r="W2802" s="30">
        <f t="shared" si="1781"/>
        <v>1.6646556070965435E-2</v>
      </c>
      <c r="X2802" s="3">
        <f t="shared" si="1782"/>
        <v>76106.228623797579</v>
      </c>
      <c r="Y2802" s="25">
        <v>10.097962000000001</v>
      </c>
      <c r="Z2802" s="30">
        <f t="shared" si="1783"/>
        <v>-1.8660963437104883E-3</v>
      </c>
      <c r="AA2802" s="3">
        <f t="shared" si="1784"/>
        <v>75015.917329801174</v>
      </c>
      <c r="AB2802" s="26">
        <f t="shared" si="1764"/>
        <v>223407.13403046416</v>
      </c>
      <c r="AC2802" s="28">
        <f t="shared" si="1785"/>
        <v>1.2340713403046415</v>
      </c>
      <c r="AD2802" s="28">
        <f t="shared" si="1798"/>
        <v>2.3673901925509888E-2</v>
      </c>
      <c r="AE2802" s="29">
        <f t="shared" si="1765"/>
        <v>0.32355720595300458</v>
      </c>
      <c r="AF2802" s="29">
        <f t="shared" si="1766"/>
        <v>0.34066158609518532</v>
      </c>
      <c r="AG2802" s="29">
        <f t="shared" si="1767"/>
        <v>0.33578120795180999</v>
      </c>
      <c r="AN2802" s="23">
        <v>44607</v>
      </c>
      <c r="AO2802" s="25">
        <v>106.595551</v>
      </c>
      <c r="AP2802" s="30">
        <f t="shared" si="1786"/>
        <v>1.7761393660319369E-2</v>
      </c>
      <c r="AQ2802" s="3">
        <f t="shared" si="1787"/>
        <v>76991.368474220493</v>
      </c>
      <c r="AR2802" s="24">
        <v>31.529769999999999</v>
      </c>
      <c r="AS2802" s="30">
        <f t="shared" si="1788"/>
        <v>1.6646556070965435E-2</v>
      </c>
      <c r="AT2802" s="3">
        <f t="shared" si="1789"/>
        <v>76711.211451826035</v>
      </c>
      <c r="AU2802" s="25">
        <v>10.097962000000001</v>
      </c>
      <c r="AV2802" s="30">
        <f t="shared" si="1790"/>
        <v>-1.8660963437104883E-3</v>
      </c>
      <c r="AW2802" s="3">
        <f t="shared" si="1791"/>
        <v>76141.432742347053</v>
      </c>
      <c r="AX2802" s="26">
        <f t="shared" si="1768"/>
        <v>229844.01266839361</v>
      </c>
      <c r="AY2802" s="28">
        <f t="shared" si="1792"/>
        <v>1.298440126683936</v>
      </c>
      <c r="AZ2802" s="28">
        <f t="shared" si="1802"/>
        <v>2.4573250027815075E-2</v>
      </c>
      <c r="BA2802" s="29">
        <f t="shared" si="1769"/>
        <v>0.3349722604490874</v>
      </c>
      <c r="BB2802" s="51">
        <f t="shared" si="1793"/>
        <v>1.6389271157540297E-3</v>
      </c>
      <c r="BC2802" s="29">
        <f t="shared" si="1770"/>
        <v>0.33375335977318138</v>
      </c>
      <c r="BD2802" s="51">
        <f t="shared" si="1794"/>
        <v>4.2002643984800914E-4</v>
      </c>
      <c r="BE2802" s="29">
        <f t="shared" si="1771"/>
        <v>0.33127437977773105</v>
      </c>
      <c r="BF2802" s="51">
        <f t="shared" si="1795"/>
        <v>2.0589535556023164E-3</v>
      </c>
      <c r="BG2802" s="2" t="str">
        <f t="shared" si="1796"/>
        <v>No</v>
      </c>
    </row>
    <row r="2803" spans="1:59" x14ac:dyDescent="0.35">
      <c r="A2803" s="23">
        <v>44608</v>
      </c>
      <c r="B2803" s="25">
        <v>106.634308</v>
      </c>
      <c r="C2803" s="30">
        <f t="shared" si="1772"/>
        <v>3.6358928338398044E-4</v>
      </c>
      <c r="D2803" s="3">
        <f t="shared" si="1773"/>
        <v>140899.35052819949</v>
      </c>
      <c r="E2803" s="24">
        <v>31.661180000000002</v>
      </c>
      <c r="F2803" s="30">
        <f t="shared" si="1774"/>
        <v>4.1678071232362779E-3</v>
      </c>
      <c r="G2803" s="3">
        <f t="shared" si="1775"/>
        <v>58483.523343208675</v>
      </c>
      <c r="H2803" s="25">
        <v>10.107403</v>
      </c>
      <c r="I2803" s="30">
        <f t="shared" si="1776"/>
        <v>9.3494112970504695E-4</v>
      </c>
      <c r="J2803" s="3">
        <f t="shared" si="1777"/>
        <v>45742.118058473723</v>
      </c>
      <c r="K2803" s="26">
        <f t="shared" si="1760"/>
        <v>245124.99192988189</v>
      </c>
      <c r="L2803" s="28">
        <f t="shared" si="1778"/>
        <v>1.4512499192988191</v>
      </c>
      <c r="M2803" s="28">
        <f t="shared" si="1797"/>
        <v>3.3667348199855063E-3</v>
      </c>
      <c r="N2803" s="29">
        <f t="shared" si="1761"/>
        <v>0.57480614040572331</v>
      </c>
      <c r="O2803" s="29">
        <f t="shared" si="1762"/>
        <v>0.23858653857676787</v>
      </c>
      <c r="P2803" s="29">
        <f t="shared" si="1763"/>
        <v>0.18660732101750879</v>
      </c>
      <c r="R2803" s="23">
        <v>44608</v>
      </c>
      <c r="S2803" s="25">
        <v>106.634308</v>
      </c>
      <c r="T2803" s="30">
        <f t="shared" si="1779"/>
        <v>3.6358928338398044E-4</v>
      </c>
      <c r="U2803" s="3">
        <f t="shared" si="1780"/>
        <v>72311.270123879687</v>
      </c>
      <c r="V2803" s="24">
        <v>31.661180000000002</v>
      </c>
      <c r="W2803" s="30">
        <f t="shared" si="1781"/>
        <v>4.1678071232362779E-3</v>
      </c>
      <c r="X2803" s="3">
        <f t="shared" si="1782"/>
        <v>76423.424705578494</v>
      </c>
      <c r="Y2803" s="25">
        <v>10.107403</v>
      </c>
      <c r="Z2803" s="30">
        <f t="shared" si="1783"/>
        <v>9.3494112970504695E-4</v>
      </c>
      <c r="AA2803" s="3">
        <f t="shared" si="1784"/>
        <v>75086.052796295364</v>
      </c>
      <c r="AB2803" s="26">
        <f t="shared" si="1764"/>
        <v>223820.74762575357</v>
      </c>
      <c r="AC2803" s="28">
        <f t="shared" si="1785"/>
        <v>1.2382074762575357</v>
      </c>
      <c r="AD2803" s="28">
        <f t="shared" si="1798"/>
        <v>4.1361359528941932E-3</v>
      </c>
      <c r="AE2803" s="29">
        <f t="shared" si="1765"/>
        <v>0.32307670710130049</v>
      </c>
      <c r="AF2803" s="29">
        <f t="shared" si="1766"/>
        <v>0.34144924237928403</v>
      </c>
      <c r="AG2803" s="29">
        <f t="shared" si="1767"/>
        <v>0.33547405051941531</v>
      </c>
      <c r="AN2803" s="23">
        <v>44608</v>
      </c>
      <c r="AO2803" s="25">
        <v>106.634308</v>
      </c>
      <c r="AP2803" s="30">
        <f t="shared" si="1786"/>
        <v>3.6358928338398044E-4</v>
      </c>
      <c r="AQ2803" s="3">
        <f t="shared" si="1787"/>
        <v>77019.361710710786</v>
      </c>
      <c r="AR2803" s="24">
        <v>31.661180000000002</v>
      </c>
      <c r="AS2803" s="30">
        <f t="shared" si="1788"/>
        <v>4.1678071232362779E-3</v>
      </c>
      <c r="AT2803" s="3">
        <f t="shared" si="1789"/>
        <v>77030.92898534704</v>
      </c>
      <c r="AU2803" s="25">
        <v>10.107403</v>
      </c>
      <c r="AV2803" s="30">
        <f t="shared" si="1790"/>
        <v>9.3494112970504695E-4</v>
      </c>
      <c r="AW2803" s="3">
        <f t="shared" si="1791"/>
        <v>76212.62049949255</v>
      </c>
      <c r="AX2803" s="26">
        <f t="shared" si="1768"/>
        <v>230262.9111955504</v>
      </c>
      <c r="AY2803" s="28">
        <f t="shared" si="1792"/>
        <v>1.302629111955504</v>
      </c>
      <c r="AZ2803" s="28">
        <f t="shared" si="1802"/>
        <v>4.1889852715679687E-3</v>
      </c>
      <c r="BA2803" s="29">
        <f t="shared" si="1769"/>
        <v>0.33448444350337525</v>
      </c>
      <c r="BB2803" s="51">
        <f t="shared" si="1793"/>
        <v>1.1511101700418802E-3</v>
      </c>
      <c r="BC2803" s="29">
        <f t="shared" si="1770"/>
        <v>0.33453467857847347</v>
      </c>
      <c r="BD2803" s="51">
        <f t="shared" si="1794"/>
        <v>1.2013452451400952E-3</v>
      </c>
      <c r="BE2803" s="29">
        <f t="shared" si="1771"/>
        <v>0.33098087791815117</v>
      </c>
      <c r="BF2803" s="51">
        <f t="shared" si="1795"/>
        <v>2.3524554151821975E-3</v>
      </c>
      <c r="BG2803" s="2" t="str">
        <f t="shared" si="1796"/>
        <v>No</v>
      </c>
    </row>
    <row r="2804" spans="1:59" x14ac:dyDescent="0.35">
      <c r="A2804" s="23">
        <v>44609</v>
      </c>
      <c r="B2804" s="25">
        <v>104.25087000000001</v>
      </c>
      <c r="C2804" s="30">
        <f t="shared" si="1772"/>
        <v>-2.235151186051676E-2</v>
      </c>
      <c r="D2804" s="3">
        <f t="shared" si="1773"/>
        <v>137750.03702372932</v>
      </c>
      <c r="E2804" s="24">
        <v>31.266939000000001</v>
      </c>
      <c r="F2804" s="30">
        <f t="shared" si="1774"/>
        <v>-1.2451873240353017E-2</v>
      </c>
      <c r="G2804" s="3">
        <f t="shared" si="1775"/>
        <v>57755.293923889811</v>
      </c>
      <c r="H2804" s="25">
        <v>10.126276000000001</v>
      </c>
      <c r="I2804" s="30">
        <f t="shared" si="1776"/>
        <v>1.8672452260981576E-3</v>
      </c>
      <c r="J2804" s="3">
        <f t="shared" si="1777"/>
        <v>45827.529810050029</v>
      </c>
      <c r="K2804" s="26">
        <f t="shared" si="1760"/>
        <v>241332.86075766917</v>
      </c>
      <c r="L2804" s="28">
        <f t="shared" si="1778"/>
        <v>1.4133286075766915</v>
      </c>
      <c r="M2804" s="28">
        <f t="shared" si="1797"/>
        <v>-3.7921311722127538E-2</v>
      </c>
      <c r="N2804" s="29">
        <f t="shared" si="1761"/>
        <v>0.57078856394135646</v>
      </c>
      <c r="O2804" s="29">
        <f t="shared" si="1762"/>
        <v>0.23931798488844805</v>
      </c>
      <c r="P2804" s="29">
        <f t="shared" si="1763"/>
        <v>0.18989345117019546</v>
      </c>
      <c r="R2804" s="23">
        <v>44609</v>
      </c>
      <c r="S2804" s="25">
        <v>104.25087000000001</v>
      </c>
      <c r="T2804" s="30">
        <f t="shared" si="1779"/>
        <v>-2.235151186051676E-2</v>
      </c>
      <c r="U2804" s="3">
        <f t="shared" si="1780"/>
        <v>70695.003912056753</v>
      </c>
      <c r="V2804" s="24">
        <v>31.266939000000001</v>
      </c>
      <c r="W2804" s="30">
        <f t="shared" si="1781"/>
        <v>-1.2451873240353017E-2</v>
      </c>
      <c r="X2804" s="3">
        <f t="shared" si="1782"/>
        <v>75471.809908550975</v>
      </c>
      <c r="Y2804" s="25">
        <v>10.126276000000001</v>
      </c>
      <c r="Z2804" s="30">
        <f t="shared" si="1783"/>
        <v>1.8672452260981576E-3</v>
      </c>
      <c r="AA2804" s="3">
        <f t="shared" si="1784"/>
        <v>75226.256869925797</v>
      </c>
      <c r="AB2804" s="26">
        <f t="shared" si="1764"/>
        <v>221393.07069053352</v>
      </c>
      <c r="AC2804" s="28">
        <f t="shared" si="1785"/>
        <v>1.2139307069053351</v>
      </c>
      <c r="AD2804" s="28">
        <f t="shared" si="1798"/>
        <v>-2.4276769352200578E-2</v>
      </c>
      <c r="AE2804" s="29">
        <f t="shared" si="1765"/>
        <v>0.31931895470601818</v>
      </c>
      <c r="AF2804" s="29">
        <f t="shared" si="1766"/>
        <v>0.34089508616124026</v>
      </c>
      <c r="AG2804" s="29">
        <f t="shared" si="1767"/>
        <v>0.33978595913274162</v>
      </c>
      <c r="AN2804" s="23">
        <v>44609</v>
      </c>
      <c r="AO2804" s="25">
        <v>104.25087000000001</v>
      </c>
      <c r="AP2804" s="30">
        <f t="shared" si="1786"/>
        <v>-2.235151186051676E-2</v>
      </c>
      <c r="AQ2804" s="3">
        <f t="shared" si="1787"/>
        <v>75297.862533944397</v>
      </c>
      <c r="AR2804" s="24">
        <v>31.266939000000001</v>
      </c>
      <c r="AS2804" s="30">
        <f t="shared" si="1788"/>
        <v>-1.2451873240353017E-2</v>
      </c>
      <c r="AT2804" s="3">
        <f t="shared" si="1789"/>
        <v>76071.749622034869</v>
      </c>
      <c r="AU2804" s="25">
        <v>10.126276000000001</v>
      </c>
      <c r="AV2804" s="30">
        <f t="shared" si="1790"/>
        <v>1.8672452260981576E-3</v>
      </c>
      <c r="AW2804" s="3">
        <f t="shared" si="1791"/>
        <v>76354.928151288652</v>
      </c>
      <c r="AX2804" s="26">
        <f t="shared" si="1768"/>
        <v>227724.54030726792</v>
      </c>
      <c r="AY2804" s="28">
        <f t="shared" si="1792"/>
        <v>1.277245403072679</v>
      </c>
      <c r="AZ2804" s="28">
        <f t="shared" si="1802"/>
        <v>-2.538370888282504E-2</v>
      </c>
      <c r="BA2804" s="29">
        <f t="shared" si="1769"/>
        <v>0.33065326394926631</v>
      </c>
      <c r="BB2804" s="51">
        <f t="shared" si="1793"/>
        <v>2.6800693840670631E-3</v>
      </c>
      <c r="BC2804" s="29">
        <f t="shared" si="1770"/>
        <v>0.33405161129929839</v>
      </c>
      <c r="BD2804" s="51">
        <f t="shared" si="1794"/>
        <v>7.1827796596501958E-4</v>
      </c>
      <c r="BE2804" s="29">
        <f t="shared" si="1771"/>
        <v>0.3352951247514353</v>
      </c>
      <c r="BF2804" s="51">
        <f t="shared" si="1795"/>
        <v>1.9617914181019325E-3</v>
      </c>
      <c r="BG2804" s="2" t="str">
        <f t="shared" si="1796"/>
        <v>No</v>
      </c>
    </row>
    <row r="2805" spans="1:59" x14ac:dyDescent="0.35">
      <c r="A2805" s="23">
        <v>44610</v>
      </c>
      <c r="B2805" s="25">
        <v>103.42733</v>
      </c>
      <c r="C2805" s="30">
        <f t="shared" si="1772"/>
        <v>-7.8995983438796546E-3</v>
      </c>
      <c r="D2805" s="3">
        <f t="shared" si="1773"/>
        <v>136661.86705938732</v>
      </c>
      <c r="E2805" s="24">
        <v>31.051045999999999</v>
      </c>
      <c r="F2805" s="30">
        <f t="shared" si="1774"/>
        <v>-6.9048332489470843E-3</v>
      </c>
      <c r="G2805" s="3">
        <f t="shared" si="1775"/>
        <v>57356.503250101428</v>
      </c>
      <c r="H2805" s="25">
        <v>10.145153000000001</v>
      </c>
      <c r="I2805" s="30">
        <f t="shared" si="1776"/>
        <v>1.8641601315232403E-3</v>
      </c>
      <c r="J2805" s="3">
        <f t="shared" si="1777"/>
        <v>45912.959664048118</v>
      </c>
      <c r="K2805" s="26">
        <f t="shared" si="1760"/>
        <v>239931.32997353689</v>
      </c>
      <c r="L2805" s="28">
        <f t="shared" si="1778"/>
        <v>1.3993132997353688</v>
      </c>
      <c r="M2805" s="28">
        <f t="shared" si="1797"/>
        <v>-1.4015307841322766E-2</v>
      </c>
      <c r="N2805" s="29">
        <f t="shared" si="1761"/>
        <v>0.56958741934394475</v>
      </c>
      <c r="O2805" s="29">
        <f t="shared" si="1762"/>
        <v>0.23905382951208387</v>
      </c>
      <c r="P2805" s="29">
        <f t="shared" si="1763"/>
        <v>0.19135875114397133</v>
      </c>
      <c r="R2805" s="23">
        <v>44610</v>
      </c>
      <c r="S2805" s="25">
        <v>103.42733</v>
      </c>
      <c r="T2805" s="30">
        <f t="shared" si="1779"/>
        <v>-7.8995983438796546E-3</v>
      </c>
      <c r="U2805" s="3">
        <f t="shared" si="1780"/>
        <v>70136.541776232509</v>
      </c>
      <c r="V2805" s="24">
        <v>31.051045999999999</v>
      </c>
      <c r="W2805" s="30">
        <f t="shared" si="1781"/>
        <v>-6.9048332489470843E-3</v>
      </c>
      <c r="X2805" s="3">
        <f t="shared" si="1782"/>
        <v>74950.689646136205</v>
      </c>
      <c r="Y2805" s="25">
        <v>10.145153000000001</v>
      </c>
      <c r="Z2805" s="30">
        <f t="shared" si="1783"/>
        <v>1.8641601315232403E-3</v>
      </c>
      <c r="AA2805" s="3">
        <f t="shared" si="1784"/>
        <v>75366.490658826442</v>
      </c>
      <c r="AB2805" s="26">
        <f t="shared" si="1764"/>
        <v>220453.72208119516</v>
      </c>
      <c r="AC2805" s="28">
        <f t="shared" si="1785"/>
        <v>1.2045372208119516</v>
      </c>
      <c r="AD2805" s="28">
        <f t="shared" si="1798"/>
        <v>-9.3934860933835296E-3</v>
      </c>
      <c r="AE2805" s="29">
        <f t="shared" si="1765"/>
        <v>0.31814632619539335</v>
      </c>
      <c r="AF2805" s="29">
        <f t="shared" si="1766"/>
        <v>0.33998377953687337</v>
      </c>
      <c r="AG2805" s="29">
        <f t="shared" si="1767"/>
        <v>0.34186989426773329</v>
      </c>
      <c r="AN2805" s="23">
        <v>44610</v>
      </c>
      <c r="AO2805" s="25">
        <v>103.42733</v>
      </c>
      <c r="AP2805" s="30">
        <f t="shared" si="1786"/>
        <v>-7.8995983438796546E-3</v>
      </c>
      <c r="AQ2805" s="3">
        <f t="shared" si="1787"/>
        <v>74703.039663773568</v>
      </c>
      <c r="AR2805" s="24">
        <v>31.051045999999999</v>
      </c>
      <c r="AS2805" s="30">
        <f t="shared" si="1788"/>
        <v>-6.9048332489470843E-3</v>
      </c>
      <c r="AT2805" s="3">
        <f t="shared" si="1789"/>
        <v>75546.486875939067</v>
      </c>
      <c r="AU2805" s="25">
        <v>10.145153000000001</v>
      </c>
      <c r="AV2805" s="30">
        <f t="shared" si="1790"/>
        <v>1.8641601315232403E-3</v>
      </c>
      <c r="AW2805" s="3">
        <f t="shared" si="1791"/>
        <v>76497.265964193604</v>
      </c>
      <c r="AX2805" s="26">
        <f t="shared" si="1768"/>
        <v>226746.79250390624</v>
      </c>
      <c r="AY2805" s="28">
        <f t="shared" si="1792"/>
        <v>1.2674679250390626</v>
      </c>
      <c r="AZ2805" s="28">
        <f t="shared" si="1802"/>
        <v>-9.7774780336163936E-3</v>
      </c>
      <c r="BA2805" s="29">
        <f t="shared" si="1769"/>
        <v>0.32945577240077889</v>
      </c>
      <c r="BB2805" s="51">
        <f t="shared" si="1793"/>
        <v>3.8775609325544802E-3</v>
      </c>
      <c r="BC2805" s="29">
        <f t="shared" si="1770"/>
        <v>0.33317554811558187</v>
      </c>
      <c r="BD2805" s="51">
        <f t="shared" si="1794"/>
        <v>1.5778521775150489E-4</v>
      </c>
      <c r="BE2805" s="29">
        <f t="shared" si="1771"/>
        <v>0.3373686794836393</v>
      </c>
      <c r="BF2805" s="51">
        <f t="shared" si="1795"/>
        <v>4.0353461503059296E-3</v>
      </c>
      <c r="BG2805" s="2" t="str">
        <f t="shared" si="1796"/>
        <v>No</v>
      </c>
    </row>
    <row r="2806" spans="1:59" x14ac:dyDescent="0.35">
      <c r="A2806" s="23">
        <v>44614</v>
      </c>
      <c r="B2806" s="25">
        <v>102.293747</v>
      </c>
      <c r="C2806" s="30">
        <f t="shared" si="1772"/>
        <v>-1.0960188182369213E-2</v>
      </c>
      <c r="D2806" s="3">
        <f t="shared" si="1773"/>
        <v>135164.02727906252</v>
      </c>
      <c r="E2806" s="24">
        <v>30.684964999999998</v>
      </c>
      <c r="F2806" s="30">
        <f t="shared" si="1774"/>
        <v>-1.178965114411934E-2</v>
      </c>
      <c r="G2806" s="3">
        <f t="shared" si="1775"/>
        <v>56680.290085936183</v>
      </c>
      <c r="H2806" s="25">
        <v>10.135714999999999</v>
      </c>
      <c r="I2806" s="30">
        <f t="shared" si="1776"/>
        <v>-9.3029646768272301E-4</v>
      </c>
      <c r="J2806" s="3">
        <f t="shared" si="1777"/>
        <v>45870.246999851792</v>
      </c>
      <c r="K2806" s="26">
        <f t="shared" si="1760"/>
        <v>237714.56436485046</v>
      </c>
      <c r="L2806" s="28">
        <f t="shared" si="1778"/>
        <v>1.3771456436485048</v>
      </c>
      <c r="M2806" s="28">
        <f t="shared" si="1797"/>
        <v>-2.2167656086863996E-2</v>
      </c>
      <c r="N2806" s="29">
        <f t="shared" si="1761"/>
        <v>0.56859800593290222</v>
      </c>
      <c r="O2806" s="29">
        <f t="shared" si="1762"/>
        <v>0.23843844081400839</v>
      </c>
      <c r="P2806" s="29">
        <f t="shared" si="1763"/>
        <v>0.1929635532530895</v>
      </c>
      <c r="R2806" s="23">
        <v>44614</v>
      </c>
      <c r="S2806" s="25">
        <v>102.293747</v>
      </c>
      <c r="T2806" s="30">
        <f t="shared" si="1779"/>
        <v>-1.0960188182369213E-2</v>
      </c>
      <c r="U2806" s="3">
        <f t="shared" si="1780"/>
        <v>69367.832079904401</v>
      </c>
      <c r="V2806" s="24">
        <v>30.684964999999998</v>
      </c>
      <c r="W2806" s="30">
        <f t="shared" si="1781"/>
        <v>-1.178965114411934E-2</v>
      </c>
      <c r="X2806" s="3">
        <f t="shared" si="1782"/>
        <v>74067.047162197108</v>
      </c>
      <c r="Y2806" s="25">
        <v>10.135714999999999</v>
      </c>
      <c r="Z2806" s="30">
        <f t="shared" si="1783"/>
        <v>-9.3029646768272301E-4</v>
      </c>
      <c r="AA2806" s="3">
        <f t="shared" si="1784"/>
        <v>75296.377478784896</v>
      </c>
      <c r="AB2806" s="26">
        <f t="shared" si="1764"/>
        <v>218731.25672088639</v>
      </c>
      <c r="AC2806" s="28">
        <f t="shared" si="1785"/>
        <v>1.1873125672088638</v>
      </c>
      <c r="AD2806" s="28">
        <f t="shared" si="1798"/>
        <v>-1.7224653603087781E-2</v>
      </c>
      <c r="AE2806" s="29">
        <f t="shared" si="1765"/>
        <v>0.31713726295836048</v>
      </c>
      <c r="AF2806" s="29">
        <f t="shared" si="1766"/>
        <v>0.33862122987164517</v>
      </c>
      <c r="AG2806" s="29">
        <f t="shared" si="1767"/>
        <v>0.34424150716999441</v>
      </c>
      <c r="AN2806" s="23">
        <v>44614</v>
      </c>
      <c r="AO2806" s="25">
        <v>102.293747</v>
      </c>
      <c r="AP2806" s="30">
        <f t="shared" si="1786"/>
        <v>-1.0960188182369213E-2</v>
      </c>
      <c r="AQ2806" s="3">
        <f t="shared" si="1787"/>
        <v>73884.280291263625</v>
      </c>
      <c r="AR2806" s="24">
        <v>30.684964999999998</v>
      </c>
      <c r="AS2806" s="30">
        <f t="shared" si="1788"/>
        <v>-1.178965114411934E-2</v>
      </c>
      <c r="AT2806" s="3">
        <f t="shared" si="1789"/>
        <v>74655.820150507949</v>
      </c>
      <c r="AU2806" s="25">
        <v>10.135714999999999</v>
      </c>
      <c r="AV2806" s="30">
        <f t="shared" si="1790"/>
        <v>-9.3029646768272301E-4</v>
      </c>
      <c r="AW2806" s="3">
        <f t="shared" si="1791"/>
        <v>76426.100827879724</v>
      </c>
      <c r="AX2806" s="26">
        <f t="shared" si="1768"/>
        <v>224966.2012696513</v>
      </c>
      <c r="AY2806" s="28">
        <f t="shared" si="1792"/>
        <v>1.249662012696513</v>
      </c>
      <c r="AZ2806" s="28">
        <f t="shared" si="1802"/>
        <v>-1.7805912342549579E-2</v>
      </c>
      <c r="BA2806" s="29">
        <f t="shared" si="1769"/>
        <v>0.32842391378918157</v>
      </c>
      <c r="BB2806" s="51">
        <f t="shared" si="1793"/>
        <v>4.9094195441518051E-3</v>
      </c>
      <c r="BC2806" s="29">
        <f t="shared" si="1770"/>
        <v>0.33185349501022698</v>
      </c>
      <c r="BD2806" s="51">
        <f t="shared" si="1794"/>
        <v>1.4798383231063861E-3</v>
      </c>
      <c r="BE2806" s="29">
        <f t="shared" si="1771"/>
        <v>0.33972259120059145</v>
      </c>
      <c r="BF2806" s="51">
        <f t="shared" si="1795"/>
        <v>6.3892578672580802E-3</v>
      </c>
      <c r="BG2806" s="2" t="str">
        <f t="shared" si="1796"/>
        <v>No</v>
      </c>
    </row>
    <row r="2807" spans="1:59" x14ac:dyDescent="0.35">
      <c r="A2807" s="23">
        <v>44615</v>
      </c>
      <c r="B2807" s="25">
        <v>100.356003</v>
      </c>
      <c r="C2807" s="30">
        <f t="shared" si="1772"/>
        <v>-1.8942936951952594E-2</v>
      </c>
      <c r="D2807" s="3">
        <f t="shared" si="1773"/>
        <v>132603.62363214322</v>
      </c>
      <c r="E2807" s="24">
        <v>30.431526000000002</v>
      </c>
      <c r="F2807" s="30">
        <f t="shared" si="1774"/>
        <v>-8.259386966874338E-3</v>
      </c>
      <c r="G2807" s="3">
        <f t="shared" si="1775"/>
        <v>56212.145636721747</v>
      </c>
      <c r="H2807" s="25">
        <v>10.088528</v>
      </c>
      <c r="I2807" s="30">
        <f t="shared" si="1776"/>
        <v>-4.6555176423171973E-3</v>
      </c>
      <c r="J2807" s="3">
        <f t="shared" si="1777"/>
        <v>45656.697255686537</v>
      </c>
      <c r="K2807" s="26">
        <f t="shared" si="1760"/>
        <v>234472.46652455151</v>
      </c>
      <c r="L2807" s="28">
        <f t="shared" si="1778"/>
        <v>1.3447246652455149</v>
      </c>
      <c r="M2807" s="28">
        <f t="shared" si="1797"/>
        <v>-3.2420978402989853E-2</v>
      </c>
      <c r="N2807" s="29">
        <f t="shared" si="1761"/>
        <v>0.56554027685062269</v>
      </c>
      <c r="O2807" s="29">
        <f t="shared" si="1762"/>
        <v>0.23973879095452685</v>
      </c>
      <c r="P2807" s="29">
        <f t="shared" si="1763"/>
        <v>0.19472093219485045</v>
      </c>
      <c r="R2807" s="23">
        <v>44615</v>
      </c>
      <c r="S2807" s="25">
        <v>100.356003</v>
      </c>
      <c r="T2807" s="30">
        <f t="shared" si="1779"/>
        <v>-1.8942936951952594E-2</v>
      </c>
      <c r="U2807" s="3">
        <f t="shared" si="1780"/>
        <v>68053.801610321141</v>
      </c>
      <c r="V2807" s="24">
        <v>30.431526000000002</v>
      </c>
      <c r="W2807" s="30">
        <f t="shared" si="1781"/>
        <v>-8.259386966874338E-3</v>
      </c>
      <c r="X2807" s="3">
        <f t="shared" si="1782"/>
        <v>73455.298758190795</v>
      </c>
      <c r="Y2807" s="25">
        <v>10.088528</v>
      </c>
      <c r="Z2807" s="30">
        <f t="shared" si="1783"/>
        <v>-4.6555176423171973E-3</v>
      </c>
      <c r="AA2807" s="3">
        <f t="shared" si="1784"/>
        <v>74945.833865029839</v>
      </c>
      <c r="AB2807" s="26">
        <f t="shared" si="1764"/>
        <v>216454.93423354178</v>
      </c>
      <c r="AC2807" s="28">
        <f t="shared" si="1785"/>
        <v>1.1645493423354178</v>
      </c>
      <c r="AD2807" s="28">
        <f t="shared" si="1798"/>
        <v>-2.2763224873445953E-2</v>
      </c>
      <c r="AE2807" s="29">
        <f t="shared" si="1765"/>
        <v>0.31440171069001921</v>
      </c>
      <c r="AF2807" s="29">
        <f t="shared" si="1766"/>
        <v>0.33935608360369818</v>
      </c>
      <c r="AG2807" s="29">
        <f t="shared" si="1767"/>
        <v>0.34624220570628256</v>
      </c>
      <c r="AN2807" s="23">
        <v>44615</v>
      </c>
      <c r="AO2807" s="25">
        <v>100.356003</v>
      </c>
      <c r="AP2807" s="30">
        <f t="shared" si="1786"/>
        <v>-1.8942936951952594E-2</v>
      </c>
      <c r="AQ2807" s="3">
        <f t="shared" si="1787"/>
        <v>72484.695027965819</v>
      </c>
      <c r="AR2807" s="24">
        <v>30.431526000000002</v>
      </c>
      <c r="AS2807" s="30">
        <f t="shared" si="1788"/>
        <v>-8.259386966874338E-3</v>
      </c>
      <c r="AT2807" s="3">
        <f t="shared" si="1789"/>
        <v>74039.208842555527</v>
      </c>
      <c r="AU2807" s="25">
        <v>10.088528</v>
      </c>
      <c r="AV2807" s="30">
        <f t="shared" si="1790"/>
        <v>-4.6555176423171973E-3</v>
      </c>
      <c r="AW2807" s="3">
        <f t="shared" si="1791"/>
        <v>76070.297767142023</v>
      </c>
      <c r="AX2807" s="26">
        <f t="shared" si="1768"/>
        <v>222594.20163766335</v>
      </c>
      <c r="AY2807" s="28">
        <f t="shared" si="1792"/>
        <v>1.2259420163766337</v>
      </c>
      <c r="AZ2807" s="28">
        <f t="shared" si="1802"/>
        <v>-2.3719996319879311E-2</v>
      </c>
      <c r="BA2807" s="29">
        <f t="shared" si="1769"/>
        <v>0.32563604305360877</v>
      </c>
      <c r="BB2807" s="51">
        <f t="shared" si="1793"/>
        <v>7.6972902797246001E-3</v>
      </c>
      <c r="BC2807" s="29">
        <f t="shared" si="1770"/>
        <v>0.33261966528254777</v>
      </c>
      <c r="BD2807" s="51">
        <f t="shared" si="1794"/>
        <v>7.1366805078559858E-4</v>
      </c>
      <c r="BE2807" s="29">
        <f t="shared" si="1771"/>
        <v>0.34174429166384351</v>
      </c>
      <c r="BF2807" s="51">
        <f t="shared" si="1795"/>
        <v>8.4109583305101432E-3</v>
      </c>
      <c r="BG2807" s="2" t="str">
        <f t="shared" si="1796"/>
        <v>No</v>
      </c>
    </row>
    <row r="2808" spans="1:59" x14ac:dyDescent="0.35">
      <c r="A2808" s="23">
        <v>44616</v>
      </c>
      <c r="B2808" s="25">
        <v>102.09998299999999</v>
      </c>
      <c r="C2808" s="30">
        <f t="shared" si="1772"/>
        <v>1.737793403350274E-2</v>
      </c>
      <c r="D2808" s="3">
        <f t="shared" si="1773"/>
        <v>134908.00065622604</v>
      </c>
      <c r="E2808" s="24">
        <v>29.962194</v>
      </c>
      <c r="F2808" s="30">
        <f t="shared" si="1774"/>
        <v>-1.542255882928778E-2</v>
      </c>
      <c r="G2808" s="3">
        <f t="shared" si="1775"/>
        <v>55345.210513718914</v>
      </c>
      <c r="H2808" s="25">
        <v>10.097962000000001</v>
      </c>
      <c r="I2808" s="30">
        <f t="shared" si="1776"/>
        <v>9.3512155589015045E-4</v>
      </c>
      <c r="J2808" s="3">
        <f t="shared" si="1777"/>
        <v>45699.391817461081</v>
      </c>
      <c r="K2808" s="26">
        <f t="shared" si="1760"/>
        <v>235952.60298740605</v>
      </c>
      <c r="L2808" s="28">
        <f t="shared" si="1778"/>
        <v>1.3595260298740603</v>
      </c>
      <c r="M2808" s="28">
        <f t="shared" si="1797"/>
        <v>1.4801364628545421E-2</v>
      </c>
      <c r="N2808" s="29">
        <f t="shared" si="1761"/>
        <v>0.57175889966099147</v>
      </c>
      <c r="O2808" s="29">
        <f t="shared" si="1762"/>
        <v>0.23456071182513277</v>
      </c>
      <c r="P2808" s="29">
        <f t="shared" si="1763"/>
        <v>0.19368038851387573</v>
      </c>
      <c r="R2808" s="23">
        <v>44616</v>
      </c>
      <c r="S2808" s="25">
        <v>102.09998299999999</v>
      </c>
      <c r="T2808" s="30">
        <f t="shared" si="1779"/>
        <v>1.737793403350274E-2</v>
      </c>
      <c r="U2808" s="3">
        <f t="shared" si="1780"/>
        <v>69236.436085434383</v>
      </c>
      <c r="V2808" s="24">
        <v>29.962194</v>
      </c>
      <c r="W2808" s="30">
        <f t="shared" si="1781"/>
        <v>-1.542255882928778E-2</v>
      </c>
      <c r="X2808" s="3">
        <f t="shared" si="1782"/>
        <v>72322.430091769682</v>
      </c>
      <c r="Y2808" s="25">
        <v>10.097962000000001</v>
      </c>
      <c r="Z2808" s="30">
        <f t="shared" si="1783"/>
        <v>9.3512155589015045E-4</v>
      </c>
      <c r="AA2808" s="3">
        <f t="shared" si="1784"/>
        <v>75015.917329801188</v>
      </c>
      <c r="AB2808" s="26">
        <f t="shared" si="1764"/>
        <v>216574.78350700525</v>
      </c>
      <c r="AC2808" s="28">
        <f t="shared" si="1785"/>
        <v>1.1657478350700528</v>
      </c>
      <c r="AD2808" s="28">
        <f t="shared" si="1798"/>
        <v>1.1984927346349039E-3</v>
      </c>
      <c r="AE2808" s="29">
        <f t="shared" si="1765"/>
        <v>0.31968835413008684</v>
      </c>
      <c r="AF2808" s="29">
        <f t="shared" si="1766"/>
        <v>0.33393744608974923</v>
      </c>
      <c r="AG2808" s="29">
        <f t="shared" si="1767"/>
        <v>0.34637419978016393</v>
      </c>
      <c r="AN2808" s="23">
        <v>44616</v>
      </c>
      <c r="AO2808" s="25">
        <v>102.09998299999999</v>
      </c>
      <c r="AP2808" s="30">
        <f t="shared" si="1786"/>
        <v>1.737793403350274E-2</v>
      </c>
      <c r="AQ2808" s="3">
        <f t="shared" si="1787"/>
        <v>73744.329276600372</v>
      </c>
      <c r="AR2808" s="24">
        <v>29.962194</v>
      </c>
      <c r="AS2808" s="30">
        <f t="shared" si="1788"/>
        <v>-1.542255882928778E-2</v>
      </c>
      <c r="AT2808" s="3">
        <f t="shared" si="1789"/>
        <v>72897.334788507287</v>
      </c>
      <c r="AU2808" s="25">
        <v>10.097962000000001</v>
      </c>
      <c r="AV2808" s="30">
        <f t="shared" si="1790"/>
        <v>9.3512155589015045E-4</v>
      </c>
      <c r="AW2808" s="3">
        <f t="shared" si="1791"/>
        <v>76141.432742347053</v>
      </c>
      <c r="AX2808" s="26">
        <f t="shared" si="1768"/>
        <v>222783.09680745471</v>
      </c>
      <c r="AY2808" s="28">
        <f t="shared" si="1792"/>
        <v>1.2278309680745472</v>
      </c>
      <c r="AZ2808" s="28">
        <f t="shared" si="1802"/>
        <v>1.8889516979134768E-3</v>
      </c>
      <c r="BA2808" s="29">
        <f t="shared" si="1769"/>
        <v>0.33101402365519483</v>
      </c>
      <c r="BB2808" s="51">
        <f t="shared" si="1793"/>
        <v>2.3193096781385369E-3</v>
      </c>
      <c r="BC2808" s="29">
        <f t="shared" si="1770"/>
        <v>0.32721214415791355</v>
      </c>
      <c r="BD2808" s="51">
        <f t="shared" si="1794"/>
        <v>6.1211891754198167E-3</v>
      </c>
      <c r="BE2808" s="29">
        <f t="shared" si="1771"/>
        <v>0.34177383218689161</v>
      </c>
      <c r="BF2808" s="51">
        <f t="shared" si="1795"/>
        <v>8.4404988535582426E-3</v>
      </c>
      <c r="BG2808" s="2" t="str">
        <f t="shared" si="1796"/>
        <v>No</v>
      </c>
    </row>
    <row r="2809" spans="1:59" x14ac:dyDescent="0.35">
      <c r="A2809" s="23">
        <v>44617</v>
      </c>
      <c r="B2809" s="25">
        <v>104.415588</v>
      </c>
      <c r="C2809" s="30">
        <f t="shared" si="1772"/>
        <v>2.2679778506917048E-2</v>
      </c>
      <c r="D2809" s="3">
        <f t="shared" si="1773"/>
        <v>137967.68422992027</v>
      </c>
      <c r="E2809" s="24">
        <v>30.600484999999999</v>
      </c>
      <c r="F2809" s="30">
        <f t="shared" si="1774"/>
        <v>2.1303212975658514E-2</v>
      </c>
      <c r="G2809" s="3">
        <f t="shared" si="1775"/>
        <v>56524.241320475325</v>
      </c>
      <c r="H2809" s="25">
        <v>10.107403</v>
      </c>
      <c r="I2809" s="30">
        <f t="shared" si="1776"/>
        <v>9.3494112970504695E-4</v>
      </c>
      <c r="J2809" s="3">
        <f t="shared" si="1777"/>
        <v>45742.11805847373</v>
      </c>
      <c r="K2809" s="26">
        <f t="shared" si="1760"/>
        <v>240234.04360886931</v>
      </c>
      <c r="L2809" s="28">
        <f t="shared" si="1778"/>
        <v>1.4023404360886933</v>
      </c>
      <c r="M2809" s="28">
        <f t="shared" si="1797"/>
        <v>4.281440621463295E-2</v>
      </c>
      <c r="N2809" s="29">
        <f t="shared" si="1761"/>
        <v>0.57430529893818338</v>
      </c>
      <c r="O2809" s="29">
        <f t="shared" si="1762"/>
        <v>0.23528822339811159</v>
      </c>
      <c r="P2809" s="29">
        <f t="shared" si="1763"/>
        <v>0.19040647766370511</v>
      </c>
      <c r="R2809" s="23">
        <v>44617</v>
      </c>
      <c r="S2809" s="25">
        <v>104.415588</v>
      </c>
      <c r="T2809" s="30">
        <f t="shared" si="1779"/>
        <v>2.2679778506917048E-2</v>
      </c>
      <c r="U2809" s="3">
        <f t="shared" si="1780"/>
        <v>70806.703120460355</v>
      </c>
      <c r="V2809" s="24">
        <v>30.600484999999999</v>
      </c>
      <c r="W2809" s="30">
        <f t="shared" si="1781"/>
        <v>2.1303212975658514E-2</v>
      </c>
      <c r="X2809" s="3">
        <f t="shared" si="1782"/>
        <v>73863.130222931824</v>
      </c>
      <c r="Y2809" s="25">
        <v>10.107403</v>
      </c>
      <c r="Z2809" s="30">
        <f t="shared" si="1783"/>
        <v>9.3494112970504695E-4</v>
      </c>
      <c r="AA2809" s="3">
        <f t="shared" si="1784"/>
        <v>75086.052796295378</v>
      </c>
      <c r="AB2809" s="26">
        <f t="shared" si="1764"/>
        <v>219755.88613968756</v>
      </c>
      <c r="AC2809" s="28">
        <f t="shared" si="1785"/>
        <v>1.1975588613968755</v>
      </c>
      <c r="AD2809" s="28">
        <f t="shared" si="1798"/>
        <v>3.1811026326822756E-2</v>
      </c>
      <c r="AE2809" s="29">
        <f t="shared" si="1765"/>
        <v>0.32220617324194067</v>
      </c>
      <c r="AF2809" s="29">
        <f t="shared" si="1766"/>
        <v>0.33611445645638277</v>
      </c>
      <c r="AG2809" s="29">
        <f t="shared" si="1767"/>
        <v>0.34167937030167655</v>
      </c>
      <c r="AN2809" s="23">
        <v>44617</v>
      </c>
      <c r="AO2809" s="25">
        <v>104.415588</v>
      </c>
      <c r="AP2809" s="30">
        <f t="shared" si="1786"/>
        <v>2.2679778506917048E-2</v>
      </c>
      <c r="AQ2809" s="3">
        <f t="shared" si="1787"/>
        <v>75416.834330734826</v>
      </c>
      <c r="AR2809" s="24">
        <v>30.600484999999999</v>
      </c>
      <c r="AS2809" s="30">
        <f t="shared" si="1788"/>
        <v>2.1303212975658514E-2</v>
      </c>
      <c r="AT2809" s="3">
        <f t="shared" si="1789"/>
        <v>74450.282236864732</v>
      </c>
      <c r="AU2809" s="25">
        <v>10.107403</v>
      </c>
      <c r="AV2809" s="30">
        <f t="shared" si="1790"/>
        <v>9.3494112970504695E-4</v>
      </c>
      <c r="AW2809" s="3">
        <f t="shared" si="1791"/>
        <v>76212.62049949255</v>
      </c>
      <c r="AX2809" s="26">
        <f t="shared" si="1768"/>
        <v>226079.73706709209</v>
      </c>
      <c r="AY2809" s="28">
        <f t="shared" si="1792"/>
        <v>1.2607973706709208</v>
      </c>
      <c r="AZ2809" s="28">
        <f t="shared" si="1802"/>
        <v>3.2966402596373623E-2</v>
      </c>
      <c r="BA2809" s="29">
        <f t="shared" si="1769"/>
        <v>0.33358511164737381</v>
      </c>
      <c r="BB2809" s="51">
        <f t="shared" si="1793"/>
        <v>2.517783140404406E-4</v>
      </c>
      <c r="BC2809" s="29">
        <f t="shared" si="1770"/>
        <v>0.32930984086720982</v>
      </c>
      <c r="BD2809" s="51">
        <f t="shared" si="1794"/>
        <v>4.0234924661235461E-3</v>
      </c>
      <c r="BE2809" s="29">
        <f t="shared" si="1771"/>
        <v>0.33710504748541648</v>
      </c>
      <c r="BF2809" s="51">
        <f t="shared" si="1795"/>
        <v>3.7717141520831055E-3</v>
      </c>
      <c r="BG2809" s="2" t="str">
        <f t="shared" si="1796"/>
        <v>No</v>
      </c>
    </row>
    <row r="2810" spans="1:59" x14ac:dyDescent="0.35">
      <c r="A2810" s="23">
        <v>44620</v>
      </c>
      <c r="B2810" s="25">
        <v>104.299324</v>
      </c>
      <c r="C2810" s="30">
        <f t="shared" si="1772"/>
        <v>-1.1134735936171314E-3</v>
      </c>
      <c r="D2810" s="3">
        <f t="shared" si="1773"/>
        <v>137814.06085675774</v>
      </c>
      <c r="E2810" s="24">
        <v>30.271954000000001</v>
      </c>
      <c r="F2810" s="30">
        <f t="shared" si="1774"/>
        <v>-1.0736137025279091E-2</v>
      </c>
      <c r="G2810" s="3">
        <f t="shared" si="1775"/>
        <v>55917.389320408758</v>
      </c>
      <c r="H2810" s="25">
        <v>10.199089000000001</v>
      </c>
      <c r="I2810" s="30">
        <f t="shared" si="1776"/>
        <v>9.0711728818966275E-3</v>
      </c>
      <c r="J2810" s="3">
        <f t="shared" si="1777"/>
        <v>46157.052719366271</v>
      </c>
      <c r="K2810" s="26">
        <f t="shared" si="1760"/>
        <v>239888.50289653277</v>
      </c>
      <c r="L2810" s="28">
        <f t="shared" si="1778"/>
        <v>1.3988850289653278</v>
      </c>
      <c r="M2810" s="28">
        <f t="shared" si="1797"/>
        <v>-3.4554071233654504E-3</v>
      </c>
      <c r="N2810" s="29">
        <f t="shared" si="1761"/>
        <v>0.57449214611255817</v>
      </c>
      <c r="O2810" s="29">
        <f t="shared" si="1762"/>
        <v>0.23309741252804725</v>
      </c>
      <c r="P2810" s="29">
        <f t="shared" si="1763"/>
        <v>0.19241044135939456</v>
      </c>
      <c r="R2810" s="23">
        <v>44620</v>
      </c>
      <c r="S2810" s="25">
        <v>104.299324</v>
      </c>
      <c r="T2810" s="30">
        <f t="shared" si="1779"/>
        <v>-1.1134735936171314E-3</v>
      </c>
      <c r="U2810" s="3">
        <f t="shared" si="1780"/>
        <v>70727.861726284638</v>
      </c>
      <c r="V2810" s="24">
        <v>30.271954000000001</v>
      </c>
      <c r="W2810" s="30">
        <f t="shared" si="1781"/>
        <v>-1.0736137025279091E-2</v>
      </c>
      <c r="X2810" s="3">
        <f t="shared" si="1782"/>
        <v>73070.125535742394</v>
      </c>
      <c r="Y2810" s="25">
        <v>10.199089000000001</v>
      </c>
      <c r="Z2810" s="30">
        <f t="shared" si="1783"/>
        <v>9.0711728818966275E-3</v>
      </c>
      <c r="AA2810" s="3">
        <f t="shared" si="1784"/>
        <v>75767.171362229798</v>
      </c>
      <c r="AB2810" s="26">
        <f t="shared" si="1764"/>
        <v>219565.15862425684</v>
      </c>
      <c r="AC2810" s="28">
        <f t="shared" si="1785"/>
        <v>1.1956515862425685</v>
      </c>
      <c r="AD2810" s="28">
        <f t="shared" si="1798"/>
        <v>-1.9072751543069977E-3</v>
      </c>
      <c r="AE2810" s="29">
        <f t="shared" si="1765"/>
        <v>0.32212698120889777</v>
      </c>
      <c r="AF2810" s="29">
        <f t="shared" si="1766"/>
        <v>0.33279472022602519</v>
      </c>
      <c r="AG2810" s="29">
        <f t="shared" si="1767"/>
        <v>0.34507829856507699</v>
      </c>
      <c r="AN2810" s="23">
        <v>44620</v>
      </c>
      <c r="AO2810" s="25">
        <v>104.299324</v>
      </c>
      <c r="AP2810" s="30">
        <f t="shared" si="1786"/>
        <v>-1.1134735936171314E-3</v>
      </c>
      <c r="AQ2810" s="3">
        <f t="shared" si="1787"/>
        <v>75332.859677193352</v>
      </c>
      <c r="AR2810" s="24">
        <v>30.271954000000001</v>
      </c>
      <c r="AS2810" s="30">
        <f t="shared" si="1788"/>
        <v>-1.0736137025279091E-2</v>
      </c>
      <c r="AT2810" s="3">
        <f t="shared" si="1789"/>
        <v>73650.973805199057</v>
      </c>
      <c r="AU2810" s="25">
        <v>10.199089000000001</v>
      </c>
      <c r="AV2810" s="30">
        <f t="shared" si="1790"/>
        <v>9.0711728818966275E-3</v>
      </c>
      <c r="AW2810" s="3">
        <f t="shared" si="1791"/>
        <v>76903.958355825831</v>
      </c>
      <c r="AX2810" s="26">
        <f t="shared" si="1768"/>
        <v>225887.79183821825</v>
      </c>
      <c r="AY2810" s="28">
        <f t="shared" si="1792"/>
        <v>1.2588779183821823</v>
      </c>
      <c r="AZ2810" s="28">
        <f t="shared" si="1802"/>
        <v>-1.9194522887384657E-3</v>
      </c>
      <c r="BA2810" s="29">
        <f t="shared" si="1769"/>
        <v>0.33349681744264892</v>
      </c>
      <c r="BB2810" s="51">
        <f t="shared" si="1793"/>
        <v>1.6348410931554813E-4</v>
      </c>
      <c r="BC2810" s="29">
        <f t="shared" si="1770"/>
        <v>0.32605114781036143</v>
      </c>
      <c r="BD2810" s="51">
        <f t="shared" si="1794"/>
        <v>7.2821855229719401E-3</v>
      </c>
      <c r="BE2810" s="29">
        <f t="shared" si="1771"/>
        <v>0.3404520347469896</v>
      </c>
      <c r="BF2810" s="51">
        <f t="shared" si="1795"/>
        <v>7.1187014136562254E-3</v>
      </c>
      <c r="BG2810" s="2" t="str">
        <f t="shared" si="1796"/>
        <v>No</v>
      </c>
    </row>
    <row r="2811" spans="1:59" x14ac:dyDescent="0.35">
      <c r="A2811" s="23">
        <v>44621</v>
      </c>
      <c r="B2811" s="25">
        <v>102.66192599999999</v>
      </c>
      <c r="C2811" s="30">
        <f t="shared" si="1772"/>
        <v>-1.5699027924668041E-2</v>
      </c>
      <c r="D2811" s="3">
        <f t="shared" si="1773"/>
        <v>135650.5140669556</v>
      </c>
      <c r="E2811" s="24">
        <v>29.755687999999999</v>
      </c>
      <c r="F2811" s="30">
        <f t="shared" si="1774"/>
        <v>-1.7054267458255334E-2</v>
      </c>
      <c r="G2811" s="3">
        <f t="shared" si="1775"/>
        <v>54963.759207371113</v>
      </c>
      <c r="H2811" s="25">
        <v>10.255805000000001</v>
      </c>
      <c r="I2811" s="30">
        <f t="shared" si="1776"/>
        <v>5.5608888205602724E-3</v>
      </c>
      <c r="J2811" s="3">
        <f t="shared" si="1777"/>
        <v>46413.726957823405</v>
      </c>
      <c r="K2811" s="26">
        <f t="shared" si="1760"/>
        <v>237028.00023215011</v>
      </c>
      <c r="L2811" s="28">
        <f t="shared" si="1778"/>
        <v>1.3702800023215009</v>
      </c>
      <c r="M2811" s="28">
        <f t="shared" si="1797"/>
        <v>-2.8605026643826914E-2</v>
      </c>
      <c r="N2811" s="29">
        <f t="shared" si="1761"/>
        <v>0.57229742449877941</v>
      </c>
      <c r="O2811" s="29">
        <f t="shared" si="1762"/>
        <v>0.23188719962847629</v>
      </c>
      <c r="P2811" s="29">
        <f t="shared" si="1763"/>
        <v>0.19581537587274433</v>
      </c>
      <c r="R2811" s="23">
        <v>44621</v>
      </c>
      <c r="S2811" s="25">
        <v>102.66192599999999</v>
      </c>
      <c r="T2811" s="30">
        <f t="shared" si="1779"/>
        <v>-1.5699027924668041E-2</v>
      </c>
      <c r="U2811" s="3">
        <f t="shared" si="1780"/>
        <v>69617.503049991632</v>
      </c>
      <c r="V2811" s="24">
        <v>29.755687999999999</v>
      </c>
      <c r="W2811" s="30">
        <f t="shared" si="1781"/>
        <v>-1.7054267458255334E-2</v>
      </c>
      <c r="X2811" s="3">
        <f t="shared" si="1782"/>
        <v>71823.968071647556</v>
      </c>
      <c r="Y2811" s="25">
        <v>10.255805000000001</v>
      </c>
      <c r="Z2811" s="30">
        <f t="shared" si="1783"/>
        <v>5.5608888205602724E-3</v>
      </c>
      <c r="AA2811" s="3">
        <f t="shared" si="1784"/>
        <v>76188.504178423493</v>
      </c>
      <c r="AB2811" s="26">
        <f t="shared" si="1764"/>
        <v>217629.97530006268</v>
      </c>
      <c r="AC2811" s="28">
        <f t="shared" si="1785"/>
        <v>1.1762997530006269</v>
      </c>
      <c r="AD2811" s="28">
        <f t="shared" si="1798"/>
        <v>-1.9351833241941563E-2</v>
      </c>
      <c r="AE2811" s="29">
        <f t="shared" si="1765"/>
        <v>0.31988931191121439</v>
      </c>
      <c r="AF2811" s="29">
        <f t="shared" si="1766"/>
        <v>0.33002791997112757</v>
      </c>
      <c r="AG2811" s="29">
        <f t="shared" si="1767"/>
        <v>0.35008276811765804</v>
      </c>
      <c r="AN2811" s="23">
        <v>44621</v>
      </c>
      <c r="AO2811" s="25">
        <v>102.66192599999999</v>
      </c>
      <c r="AP2811" s="30">
        <f t="shared" si="1786"/>
        <v>-1.5699027924668041E-2</v>
      </c>
      <c r="AQ2811" s="3">
        <f t="shared" si="1787"/>
        <v>74150.207009475998</v>
      </c>
      <c r="AR2811" s="24">
        <v>29.755687999999999</v>
      </c>
      <c r="AS2811" s="30">
        <f t="shared" si="1788"/>
        <v>-1.7054267458255334E-2</v>
      </c>
      <c r="AT2811" s="3">
        <f t="shared" si="1789"/>
        <v>72394.910399364235</v>
      </c>
      <c r="AU2811" s="25">
        <v>10.255805000000001</v>
      </c>
      <c r="AV2811" s="30">
        <f t="shared" si="1790"/>
        <v>5.5608888205602724E-3</v>
      </c>
      <c r="AW2811" s="3">
        <f t="shared" si="1791"/>
        <v>77331.61271810357</v>
      </c>
      <c r="AX2811" s="26">
        <f t="shared" si="1768"/>
        <v>223876.73012694379</v>
      </c>
      <c r="AY2811" s="28">
        <f t="shared" si="1792"/>
        <v>1.238767301269438</v>
      </c>
      <c r="AZ2811" s="28">
        <f t="shared" si="1802"/>
        <v>-2.0110617112744311E-2</v>
      </c>
      <c r="BA2811" s="29">
        <f t="shared" si="1769"/>
        <v>0.33120997866741642</v>
      </c>
      <c r="BB2811" s="51">
        <f t="shared" si="1793"/>
        <v>2.1233546659169544E-3</v>
      </c>
      <c r="BC2811" s="29">
        <f t="shared" si="1770"/>
        <v>0.32336951838770595</v>
      </c>
      <c r="BD2811" s="51">
        <f t="shared" si="1794"/>
        <v>9.963814945627425E-3</v>
      </c>
      <c r="BE2811" s="29">
        <f t="shared" si="1771"/>
        <v>0.34542050294487769</v>
      </c>
      <c r="BF2811" s="51">
        <f t="shared" si="1795"/>
        <v>1.2087169611544324E-2</v>
      </c>
      <c r="BG2811" s="2" t="str">
        <f t="shared" si="1796"/>
        <v>No</v>
      </c>
    </row>
    <row r="2812" spans="1:59" x14ac:dyDescent="0.35">
      <c r="A2812" s="23">
        <v>44622</v>
      </c>
      <c r="B2812" s="25">
        <v>104.619049</v>
      </c>
      <c r="C2812" s="30">
        <f t="shared" si="1772"/>
        <v>1.9063766639250579E-2</v>
      </c>
      <c r="D2812" s="3">
        <f t="shared" si="1773"/>
        <v>138236.52381162241</v>
      </c>
      <c r="E2812" s="24">
        <v>30.009126999999999</v>
      </c>
      <c r="F2812" s="30">
        <f t="shared" si="1774"/>
        <v>8.5173295270470906E-3</v>
      </c>
      <c r="G2812" s="3">
        <f t="shared" si="1775"/>
        <v>55431.903656585564</v>
      </c>
      <c r="H2812" s="25">
        <v>10.132925999999999</v>
      </c>
      <c r="I2812" s="30">
        <f t="shared" si="1776"/>
        <v>-1.1981409552931366E-2</v>
      </c>
      <c r="J2812" s="3">
        <f t="shared" si="1777"/>
        <v>45857.62508626379</v>
      </c>
      <c r="K2812" s="26">
        <f t="shared" si="1760"/>
        <v>239526.05255447174</v>
      </c>
      <c r="L2812" s="28">
        <f t="shared" si="1778"/>
        <v>1.3952605255447175</v>
      </c>
      <c r="M2812" s="28">
        <f t="shared" si="1797"/>
        <v>2.4980523223216533E-2</v>
      </c>
      <c r="N2812" s="29">
        <f t="shared" si="1761"/>
        <v>0.5771252117979333</v>
      </c>
      <c r="O2812" s="29">
        <f t="shared" si="1762"/>
        <v>0.23142327552857547</v>
      </c>
      <c r="P2812" s="29">
        <f t="shared" si="1763"/>
        <v>0.19145151267349131</v>
      </c>
      <c r="R2812" s="23">
        <v>44622</v>
      </c>
      <c r="S2812" s="25">
        <v>104.619049</v>
      </c>
      <c r="T2812" s="30">
        <f t="shared" si="1779"/>
        <v>1.9063766639250579E-2</v>
      </c>
      <c r="U2812" s="3">
        <f t="shared" si="1780"/>
        <v>70944.674882143983</v>
      </c>
      <c r="V2812" s="24">
        <v>30.009126999999999</v>
      </c>
      <c r="W2812" s="30">
        <f t="shared" si="1781"/>
        <v>8.5173295270470906E-3</v>
      </c>
      <c r="X2812" s="3">
        <f t="shared" si="1782"/>
        <v>72435.716475653884</v>
      </c>
      <c r="Y2812" s="25">
        <v>10.132925999999999</v>
      </c>
      <c r="Z2812" s="30">
        <f t="shared" si="1783"/>
        <v>-1.1981409552931366E-2</v>
      </c>
      <c r="AA2812" s="3">
        <f t="shared" si="1784"/>
        <v>75275.658506636581</v>
      </c>
      <c r="AB2812" s="26">
        <f t="shared" si="1764"/>
        <v>218656.04986443446</v>
      </c>
      <c r="AC2812" s="28">
        <f t="shared" si="1785"/>
        <v>1.1865604986443445</v>
      </c>
      <c r="AD2812" s="28">
        <f t="shared" si="1798"/>
        <v>1.0260745643717595E-2</v>
      </c>
      <c r="AE2812" s="29">
        <f t="shared" si="1765"/>
        <v>0.32445786396548043</v>
      </c>
      <c r="AF2812" s="29">
        <f t="shared" si="1766"/>
        <v>0.33127698282560042</v>
      </c>
      <c r="AG2812" s="29">
        <f t="shared" si="1767"/>
        <v>0.34426515320891909</v>
      </c>
      <c r="AN2812" s="23">
        <v>44622</v>
      </c>
      <c r="AO2812" s="25">
        <v>104.619049</v>
      </c>
      <c r="AP2812" s="30">
        <f t="shared" si="1786"/>
        <v>1.9063766639250579E-2</v>
      </c>
      <c r="AQ2812" s="3">
        <f t="shared" si="1787"/>
        <v>75563.78925215677</v>
      </c>
      <c r="AR2812" s="24">
        <v>30.009126999999999</v>
      </c>
      <c r="AS2812" s="30">
        <f t="shared" si="1788"/>
        <v>8.5173295270470906E-3</v>
      </c>
      <c r="AT2812" s="3">
        <f t="shared" si="1789"/>
        <v>73011.521707316671</v>
      </c>
      <c r="AU2812" s="25">
        <v>10.132925999999999</v>
      </c>
      <c r="AV2812" s="30">
        <f t="shared" si="1790"/>
        <v>-1.1981409552931366E-2</v>
      </c>
      <c r="AW2812" s="3">
        <f t="shared" si="1791"/>
        <v>76405.07099473929</v>
      </c>
      <c r="AX2812" s="26">
        <f t="shared" si="1768"/>
        <v>224980.38195421273</v>
      </c>
      <c r="AY2812" s="28">
        <f t="shared" si="1792"/>
        <v>1.2498038195421275</v>
      </c>
      <c r="AZ2812" s="28">
        <f t="shared" si="1802"/>
        <v>1.1036518272689477E-2</v>
      </c>
      <c r="BA2812" s="29">
        <f t="shared" si="1769"/>
        <v>0.33586834814572974</v>
      </c>
      <c r="BB2812" s="51">
        <f t="shared" si="1793"/>
        <v>2.5350148123963745E-3</v>
      </c>
      <c r="BC2812" s="29">
        <f t="shared" si="1770"/>
        <v>0.32452394770214116</v>
      </c>
      <c r="BD2812" s="51">
        <f t="shared" si="1794"/>
        <v>8.8093856311922125E-3</v>
      </c>
      <c r="BE2812" s="29">
        <f t="shared" si="1771"/>
        <v>0.33960770415212915</v>
      </c>
      <c r="BF2812" s="51">
        <f t="shared" si="1795"/>
        <v>6.2743708187957825E-3</v>
      </c>
      <c r="BG2812" s="2" t="str">
        <f t="shared" si="1796"/>
        <v>No</v>
      </c>
    </row>
    <row r="2813" spans="1:59" x14ac:dyDescent="0.35">
      <c r="A2813" s="23">
        <v>44623</v>
      </c>
      <c r="B2813" s="25">
        <v>103.834267</v>
      </c>
      <c r="C2813" s="30">
        <f t="shared" si="1772"/>
        <v>-7.5013298964322628E-3</v>
      </c>
      <c r="D2813" s="3">
        <f t="shared" si="1773"/>
        <v>137199.5660427754</v>
      </c>
      <c r="E2813" s="24">
        <v>29.567957</v>
      </c>
      <c r="F2813" s="30">
        <f t="shared" si="1774"/>
        <v>-1.4701194073389767E-2</v>
      </c>
      <c r="G2813" s="3">
        <f t="shared" si="1775"/>
        <v>54616.988483072659</v>
      </c>
      <c r="H2813" s="25">
        <v>10.161284</v>
      </c>
      <c r="I2813" s="30">
        <f t="shared" si="1776"/>
        <v>2.7985993384340713E-3</v>
      </c>
      <c r="J2813" s="3">
        <f t="shared" si="1777"/>
        <v>45985.962205492368</v>
      </c>
      <c r="K2813" s="26">
        <f t="shared" si="1760"/>
        <v>237802.51673134044</v>
      </c>
      <c r="L2813" s="28">
        <f t="shared" si="1778"/>
        <v>1.3780251673134045</v>
      </c>
      <c r="M2813" s="28">
        <f t="shared" si="1797"/>
        <v>-1.7235358231312947E-2</v>
      </c>
      <c r="N2813" s="29">
        <f t="shared" si="1761"/>
        <v>0.57694749378021881</v>
      </c>
      <c r="O2813" s="29">
        <f t="shared" si="1762"/>
        <v>0.22967371932727146</v>
      </c>
      <c r="P2813" s="29">
        <f t="shared" si="1763"/>
        <v>0.19337878689250976</v>
      </c>
      <c r="R2813" s="23">
        <v>44623</v>
      </c>
      <c r="S2813" s="25">
        <v>103.834267</v>
      </c>
      <c r="T2813" s="30">
        <f t="shared" si="1779"/>
        <v>-7.5013298964322628E-3</v>
      </c>
      <c r="U2813" s="3">
        <f t="shared" si="1780"/>
        <v>70412.495471457893</v>
      </c>
      <c r="V2813" s="24">
        <v>29.567957</v>
      </c>
      <c r="W2813" s="30">
        <f t="shared" si="1781"/>
        <v>-1.4701194073389767E-2</v>
      </c>
      <c r="X2813" s="3">
        <f t="shared" si="1782"/>
        <v>71370.824949900256</v>
      </c>
      <c r="Y2813" s="25">
        <v>10.161284</v>
      </c>
      <c r="Z2813" s="30">
        <f t="shared" si="1783"/>
        <v>2.7985993384340713E-3</v>
      </c>
      <c r="AA2813" s="3">
        <f t="shared" si="1784"/>
        <v>75486.324914733443</v>
      </c>
      <c r="AB2813" s="26">
        <f t="shared" si="1764"/>
        <v>217269.64533609161</v>
      </c>
      <c r="AC2813" s="28">
        <f t="shared" si="1785"/>
        <v>1.1726964533609161</v>
      </c>
      <c r="AD2813" s="28">
        <f t="shared" si="1798"/>
        <v>-1.3864045283428439E-2</v>
      </c>
      <c r="AE2813" s="29">
        <f t="shared" si="1765"/>
        <v>0.32407884388331243</v>
      </c>
      <c r="AF2813" s="29">
        <f t="shared" si="1766"/>
        <v>0.32848962789761843</v>
      </c>
      <c r="AG2813" s="29">
        <f t="shared" si="1767"/>
        <v>0.34743152821906909</v>
      </c>
      <c r="AN2813" s="23">
        <v>44623</v>
      </c>
      <c r="AO2813" s="25">
        <v>103.834267</v>
      </c>
      <c r="AP2813" s="30">
        <f t="shared" si="1786"/>
        <v>-7.5013298964322628E-3</v>
      </c>
      <c r="AQ2813" s="3">
        <f t="shared" si="1787"/>
        <v>74996.960340751859</v>
      </c>
      <c r="AR2813" s="24">
        <v>29.567957</v>
      </c>
      <c r="AS2813" s="30">
        <f t="shared" si="1788"/>
        <v>-1.4701194073389767E-2</v>
      </c>
      <c r="AT2813" s="3">
        <f t="shared" si="1789"/>
        <v>71938.165157103896</v>
      </c>
      <c r="AU2813" s="25">
        <v>10.161284</v>
      </c>
      <c r="AV2813" s="30">
        <f t="shared" si="1790"/>
        <v>2.7985993384340713E-3</v>
      </c>
      <c r="AW2813" s="3">
        <f t="shared" si="1791"/>
        <v>76618.898175878174</v>
      </c>
      <c r="AX2813" s="26">
        <f t="shared" si="1768"/>
        <v>223554.02367373393</v>
      </c>
      <c r="AY2813" s="28">
        <f t="shared" si="1792"/>
        <v>1.2355402367373394</v>
      </c>
      <c r="AZ2813" s="28">
        <f t="shared" si="1802"/>
        <v>-1.4263582804788122E-2</v>
      </c>
      <c r="BA2813" s="29">
        <f t="shared" si="1769"/>
        <v>0.33547577944831009</v>
      </c>
      <c r="BB2813" s="51">
        <f t="shared" si="1793"/>
        <v>2.1424461149767149E-3</v>
      </c>
      <c r="BC2813" s="29">
        <f t="shared" si="1770"/>
        <v>0.32179320226458596</v>
      </c>
      <c r="BD2813" s="51">
        <f t="shared" si="1794"/>
        <v>1.1540131068747406E-2</v>
      </c>
      <c r="BE2813" s="29">
        <f t="shared" si="1771"/>
        <v>0.34273101828710395</v>
      </c>
      <c r="BF2813" s="51">
        <f t="shared" si="1795"/>
        <v>9.3976849537705798E-3</v>
      </c>
      <c r="BG2813" s="2" t="str">
        <f t="shared" si="1796"/>
        <v>No</v>
      </c>
    </row>
    <row r="2814" spans="1:59" x14ac:dyDescent="0.35">
      <c r="A2814" s="23">
        <v>44624</v>
      </c>
      <c r="B2814" s="25">
        <v>102.79755400000001</v>
      </c>
      <c r="C2814" s="30">
        <f t="shared" si="1772"/>
        <v>-9.9843050849484083E-3</v>
      </c>
      <c r="D2814" s="3">
        <f t="shared" si="1773"/>
        <v>135829.7237178818</v>
      </c>
      <c r="E2814" s="24">
        <v>28.854569999999999</v>
      </c>
      <c r="F2814" s="30">
        <f t="shared" si="1774"/>
        <v>-2.4127030487767542E-2</v>
      </c>
      <c r="G2814" s="3">
        <f t="shared" si="1775"/>
        <v>53299.242736791515</v>
      </c>
      <c r="H2814" s="25">
        <v>10.217997</v>
      </c>
      <c r="I2814" s="30">
        <f t="shared" si="1776"/>
        <v>5.5812828378776214E-3</v>
      </c>
      <c r="J2814" s="3">
        <f t="shared" si="1777"/>
        <v>46242.62286713317</v>
      </c>
      <c r="K2814" s="26">
        <f t="shared" si="1760"/>
        <v>235371.5893218065</v>
      </c>
      <c r="L2814" s="28">
        <f t="shared" si="1778"/>
        <v>1.3537158932180651</v>
      </c>
      <c r="M2814" s="28">
        <f t="shared" si="1797"/>
        <v>-2.430927409533945E-2</v>
      </c>
      <c r="N2814" s="29">
        <f t="shared" si="1761"/>
        <v>0.57708631746617334</v>
      </c>
      <c r="O2814" s="29">
        <f t="shared" si="1762"/>
        <v>0.22644722283758439</v>
      </c>
      <c r="P2814" s="29">
        <f t="shared" si="1763"/>
        <v>0.19646645969624221</v>
      </c>
      <c r="R2814" s="23">
        <v>44624</v>
      </c>
      <c r="S2814" s="25">
        <v>102.79755400000001</v>
      </c>
      <c r="T2814" s="30">
        <f t="shared" si="1779"/>
        <v>-9.9843050849484083E-3</v>
      </c>
      <c r="U2814" s="3">
        <f t="shared" si="1780"/>
        <v>69709.475634878312</v>
      </c>
      <c r="V2814" s="24">
        <v>28.854569999999999</v>
      </c>
      <c r="W2814" s="30">
        <f t="shared" si="1781"/>
        <v>-2.4127030487767542E-2</v>
      </c>
      <c r="X2814" s="3">
        <f t="shared" si="1782"/>
        <v>69648.858880396889</v>
      </c>
      <c r="Y2814" s="25">
        <v>10.217997</v>
      </c>
      <c r="Z2814" s="30">
        <f t="shared" si="1783"/>
        <v>5.5812828378776214E-3</v>
      </c>
      <c r="AA2814" s="3">
        <f t="shared" si="1784"/>
        <v>75907.635444474494</v>
      </c>
      <c r="AB2814" s="26">
        <f t="shared" si="1764"/>
        <v>215265.96995974969</v>
      </c>
      <c r="AC2814" s="28">
        <f t="shared" si="1785"/>
        <v>1.1526596995974971</v>
      </c>
      <c r="AD2814" s="28">
        <f t="shared" si="1798"/>
        <v>-2.0036753763418957E-2</v>
      </c>
      <c r="AE2814" s="29">
        <f t="shared" si="1765"/>
        <v>0.32382951958413375</v>
      </c>
      <c r="AF2814" s="29">
        <f t="shared" si="1766"/>
        <v>0.32354792953767747</v>
      </c>
      <c r="AG2814" s="29">
        <f t="shared" si="1767"/>
        <v>0.35262255087818878</v>
      </c>
      <c r="AN2814" s="23">
        <v>44624</v>
      </c>
      <c r="AO2814" s="25">
        <v>102.79755400000001</v>
      </c>
      <c r="AP2814" s="30">
        <f t="shared" si="1786"/>
        <v>-9.9843050849484083E-3</v>
      </c>
      <c r="AQ2814" s="3">
        <f t="shared" si="1787"/>
        <v>74248.167808266022</v>
      </c>
      <c r="AR2814" s="24">
        <v>28.854569999999999</v>
      </c>
      <c r="AS2814" s="30">
        <f t="shared" si="1788"/>
        <v>-2.4127030487767542E-2</v>
      </c>
      <c r="AT2814" s="3">
        <f t="shared" si="1789"/>
        <v>70202.51085312439</v>
      </c>
      <c r="AU2814" s="25">
        <v>10.217997</v>
      </c>
      <c r="AV2814" s="30">
        <f t="shared" si="1790"/>
        <v>5.5812828378776214E-3</v>
      </c>
      <c r="AW2814" s="3">
        <f t="shared" si="1791"/>
        <v>77046.529917324297</v>
      </c>
      <c r="AX2814" s="26">
        <f t="shared" si="1768"/>
        <v>221497.20857871469</v>
      </c>
      <c r="AY2814" s="28">
        <f t="shared" si="1792"/>
        <v>1.2149720857871471</v>
      </c>
      <c r="AZ2814" s="28">
        <f t="shared" si="1802"/>
        <v>-2.0568150950192265E-2</v>
      </c>
      <c r="BA2814" s="29">
        <f t="shared" si="1769"/>
        <v>0.3352103996465492</v>
      </c>
      <c r="BB2814" s="51">
        <f t="shared" si="1793"/>
        <v>1.877066313215825E-3</v>
      </c>
      <c r="BC2814" s="29">
        <f t="shared" si="1770"/>
        <v>0.31694535251073441</v>
      </c>
      <c r="BD2814" s="51">
        <f t="shared" si="1794"/>
        <v>1.6387980822598958E-2</v>
      </c>
      <c r="BE2814" s="29">
        <f t="shared" si="1771"/>
        <v>0.34784424784271645</v>
      </c>
      <c r="BF2814" s="51">
        <f t="shared" si="1795"/>
        <v>1.4510914509383077E-2</v>
      </c>
      <c r="BG2814" s="2" t="str">
        <f t="shared" si="1796"/>
        <v>No</v>
      </c>
    </row>
    <row r="2815" spans="1:59" x14ac:dyDescent="0.35">
      <c r="A2815" s="23">
        <v>44627</v>
      </c>
      <c r="B2815" s="25">
        <v>99.648719999999997</v>
      </c>
      <c r="C2815" s="30">
        <f t="shared" si="1772"/>
        <v>-3.0631409770703333E-2</v>
      </c>
      <c r="D2815" s="3">
        <f t="shared" si="1773"/>
        <v>131669.06779163794</v>
      </c>
      <c r="E2815" s="24">
        <v>28.019155999999999</v>
      </c>
      <c r="F2815" s="30">
        <f t="shared" si="1774"/>
        <v>-2.895257146441621E-2</v>
      </c>
      <c r="G2815" s="3">
        <f t="shared" si="1775"/>
        <v>51756.09260245529</v>
      </c>
      <c r="H2815" s="25">
        <v>10.161284</v>
      </c>
      <c r="I2815" s="30">
        <f t="shared" si="1776"/>
        <v>-5.5503050157482692E-3</v>
      </c>
      <c r="J2815" s="3">
        <f t="shared" si="1777"/>
        <v>45985.962205492368</v>
      </c>
      <c r="K2815" s="26">
        <f t="shared" si="1760"/>
        <v>229411.12259958559</v>
      </c>
      <c r="L2815" s="28">
        <f t="shared" si="1778"/>
        <v>1.2941112259958558</v>
      </c>
      <c r="M2815" s="28">
        <f t="shared" si="1797"/>
        <v>-5.9604667222209251E-2</v>
      </c>
      <c r="N2815" s="29">
        <f t="shared" si="1761"/>
        <v>0.57394369679910096</v>
      </c>
      <c r="O2815" s="29">
        <f t="shared" si="1762"/>
        <v>0.22560411202376804</v>
      </c>
      <c r="P2815" s="29">
        <f t="shared" si="1763"/>
        <v>0.20045219117713098</v>
      </c>
      <c r="R2815" s="23">
        <v>44627</v>
      </c>
      <c r="S2815" s="25">
        <v>99.648719999999997</v>
      </c>
      <c r="T2815" s="30">
        <f t="shared" si="1779"/>
        <v>-3.0631409770703333E-2</v>
      </c>
      <c r="U2815" s="3">
        <f t="shared" si="1780"/>
        <v>67574.176121805489</v>
      </c>
      <c r="V2815" s="24">
        <v>28.019155999999999</v>
      </c>
      <c r="W2815" s="30">
        <f t="shared" si="1781"/>
        <v>-2.895257146441621E-2</v>
      </c>
      <c r="X2815" s="3">
        <f t="shared" si="1782"/>
        <v>67632.345316247156</v>
      </c>
      <c r="Y2815" s="25">
        <v>10.161284</v>
      </c>
      <c r="Z2815" s="30">
        <f t="shared" si="1783"/>
        <v>-5.5503050157482692E-3</v>
      </c>
      <c r="AA2815" s="3">
        <f t="shared" si="1784"/>
        <v>75486.324914733443</v>
      </c>
      <c r="AB2815" s="26">
        <f t="shared" si="1764"/>
        <v>210692.84635278609</v>
      </c>
      <c r="AC2815" s="28">
        <f t="shared" si="1785"/>
        <v>1.1069284635278609</v>
      </c>
      <c r="AD2815" s="28">
        <f t="shared" si="1798"/>
        <v>-4.573123606963625E-2</v>
      </c>
      <c r="AE2815" s="29">
        <f t="shared" si="1765"/>
        <v>0.32072363771031243</v>
      </c>
      <c r="AF2815" s="29">
        <f t="shared" si="1766"/>
        <v>0.32099972299488005</v>
      </c>
      <c r="AG2815" s="29">
        <f t="shared" si="1767"/>
        <v>0.35827663929480752</v>
      </c>
      <c r="AN2815" s="23">
        <v>44627</v>
      </c>
      <c r="AO2815" s="25">
        <v>99.648719999999997</v>
      </c>
      <c r="AP2815" s="30">
        <f t="shared" si="1786"/>
        <v>-3.0631409770703333E-2</v>
      </c>
      <c r="AQ2815" s="3">
        <f t="shared" si="1787"/>
        <v>71973.841755407077</v>
      </c>
      <c r="AR2815" s="24">
        <v>28.019155999999999</v>
      </c>
      <c r="AS2815" s="30">
        <f t="shared" si="1788"/>
        <v>-2.895257146441621E-2</v>
      </c>
      <c r="AT2815" s="3">
        <f t="shared" si="1789"/>
        <v>68169.967640667848</v>
      </c>
      <c r="AU2815" s="25">
        <v>10.161284</v>
      </c>
      <c r="AV2815" s="30">
        <f t="shared" si="1790"/>
        <v>-5.5503050157482692E-3</v>
      </c>
      <c r="AW2815" s="3">
        <f t="shared" si="1791"/>
        <v>76618.898175878174</v>
      </c>
      <c r="AX2815" s="26">
        <f t="shared" si="1768"/>
        <v>216762.70757195307</v>
      </c>
      <c r="AY2815" s="28">
        <f t="shared" si="1792"/>
        <v>1.1676270757195306</v>
      </c>
      <c r="AZ2815" s="28">
        <f t="shared" si="1802"/>
        <v>-4.7345010067616489E-2</v>
      </c>
      <c r="BA2815" s="29">
        <f t="shared" si="1769"/>
        <v>0.33203978009693291</v>
      </c>
      <c r="BB2815" s="51">
        <f t="shared" si="1793"/>
        <v>1.2935532364004576E-3</v>
      </c>
      <c r="BC2815" s="29">
        <f t="shared" si="1770"/>
        <v>0.31449121670543462</v>
      </c>
      <c r="BD2815" s="51">
        <f t="shared" si="1794"/>
        <v>1.8842116627898753E-2</v>
      </c>
      <c r="BE2815" s="29">
        <f t="shared" si="1771"/>
        <v>0.35346900319763258</v>
      </c>
      <c r="BF2815" s="51">
        <f t="shared" si="1795"/>
        <v>2.013566986429921E-2</v>
      </c>
      <c r="BG2815" s="2" t="str">
        <f t="shared" si="1796"/>
        <v>No</v>
      </c>
    </row>
    <row r="2816" spans="1:59" x14ac:dyDescent="0.35">
      <c r="A2816" s="23">
        <v>44628</v>
      </c>
      <c r="B2816" s="25">
        <v>99.115852000000004</v>
      </c>
      <c r="C2816" s="30">
        <f t="shared" si="1772"/>
        <v>-5.3474645735539506E-3</v>
      </c>
      <c r="D2816" s="3">
        <f t="shared" si="1773"/>
        <v>130964.97211618928</v>
      </c>
      <c r="E2816" s="24">
        <v>28.019155999999999</v>
      </c>
      <c r="F2816" s="30">
        <f t="shared" si="1774"/>
        <v>0</v>
      </c>
      <c r="G2816" s="3">
        <f t="shared" si="1775"/>
        <v>51756.09260245529</v>
      </c>
      <c r="H2816" s="25">
        <v>10.104564999999999</v>
      </c>
      <c r="I2816" s="30">
        <f t="shared" si="1776"/>
        <v>-5.5818733144356036E-3</v>
      </c>
      <c r="J2816" s="3">
        <f t="shared" si="1777"/>
        <v>45729.274390218889</v>
      </c>
      <c r="K2816" s="26">
        <f t="shared" si="1760"/>
        <v>228450.33910886347</v>
      </c>
      <c r="L2816" s="28">
        <f t="shared" si="1778"/>
        <v>1.2845033910886348</v>
      </c>
      <c r="M2816" s="28">
        <f t="shared" si="1797"/>
        <v>-9.6078349072210578E-3</v>
      </c>
      <c r="N2816" s="29">
        <f t="shared" si="1761"/>
        <v>0.57327545508164257</v>
      </c>
      <c r="O2816" s="29">
        <f t="shared" si="1762"/>
        <v>0.22655292526307852</v>
      </c>
      <c r="P2816" s="29">
        <f t="shared" si="1763"/>
        <v>0.20017161965527883</v>
      </c>
      <c r="R2816" s="23">
        <v>44628</v>
      </c>
      <c r="S2816" s="25">
        <v>99.115852000000004</v>
      </c>
      <c r="T2816" s="30">
        <f t="shared" si="1779"/>
        <v>-5.3474645735539506E-3</v>
      </c>
      <c r="U2816" s="3">
        <f t="shared" si="1780"/>
        <v>67212.825608907035</v>
      </c>
      <c r="V2816" s="24">
        <v>28.019155999999999</v>
      </c>
      <c r="W2816" s="30">
        <f t="shared" si="1781"/>
        <v>0</v>
      </c>
      <c r="X2816" s="3">
        <f t="shared" si="1782"/>
        <v>67632.345316247156</v>
      </c>
      <c r="Y2816" s="25">
        <v>10.104564999999999</v>
      </c>
      <c r="Z2816" s="30">
        <f t="shared" si="1783"/>
        <v>-5.5818733144356036E-3</v>
      </c>
      <c r="AA2816" s="3">
        <f t="shared" si="1784"/>
        <v>75064.969812087074</v>
      </c>
      <c r="AB2816" s="26">
        <f t="shared" si="1764"/>
        <v>209910.14073724125</v>
      </c>
      <c r="AC2816" s="28">
        <f t="shared" si="1785"/>
        <v>1.0991014073724124</v>
      </c>
      <c r="AD2816" s="28">
        <f t="shared" si="1798"/>
        <v>-7.8270561554485418E-3</v>
      </c>
      <c r="AE2816" s="29">
        <f t="shared" si="1765"/>
        <v>0.32019808749040801</v>
      </c>
      <c r="AF2816" s="29">
        <f t="shared" si="1766"/>
        <v>0.32219665557228677</v>
      </c>
      <c r="AG2816" s="29">
        <f t="shared" si="1767"/>
        <v>0.35760525693730533</v>
      </c>
      <c r="AN2816" s="23">
        <v>44628</v>
      </c>
      <c r="AO2816" s="25">
        <v>99.115852000000004</v>
      </c>
      <c r="AP2816" s="30">
        <f t="shared" si="1786"/>
        <v>-5.3474645735539506E-3</v>
      </c>
      <c r="AQ2816" s="3">
        <f t="shared" si="1787"/>
        <v>71588.964186397454</v>
      </c>
      <c r="AR2816" s="24">
        <v>28.019155999999999</v>
      </c>
      <c r="AS2816" s="30">
        <f t="shared" si="1788"/>
        <v>0</v>
      </c>
      <c r="AT2816" s="3">
        <f t="shared" si="1789"/>
        <v>68169.967640667848</v>
      </c>
      <c r="AU2816" s="25">
        <v>10.104564999999999</v>
      </c>
      <c r="AV2816" s="30">
        <f t="shared" si="1790"/>
        <v>-5.5818733144356036E-3</v>
      </c>
      <c r="AW2816" s="3">
        <f t="shared" si="1791"/>
        <v>76191.221192768775</v>
      </c>
      <c r="AX2816" s="26">
        <f t="shared" si="1768"/>
        <v>215950.15301983408</v>
      </c>
      <c r="AY2816" s="28">
        <f t="shared" si="1792"/>
        <v>1.1595015301983409</v>
      </c>
      <c r="AZ2816" s="28">
        <f t="shared" si="1802"/>
        <v>-8.1255455211897143E-3</v>
      </c>
      <c r="BA2816" s="29">
        <f t="shared" si="1769"/>
        <v>0.3315068926106402</v>
      </c>
      <c r="BB2816" s="51">
        <f t="shared" si="1793"/>
        <v>1.8264407226931678E-3</v>
      </c>
      <c r="BC2816" s="29">
        <f t="shared" si="1770"/>
        <v>0.31567455122111782</v>
      </c>
      <c r="BD2816" s="51">
        <f t="shared" si="1794"/>
        <v>1.7658782112215554E-2</v>
      </c>
      <c r="BE2816" s="29">
        <f t="shared" si="1771"/>
        <v>0.35281855616824198</v>
      </c>
      <c r="BF2816" s="51">
        <f t="shared" si="1795"/>
        <v>1.9485222834908611E-2</v>
      </c>
      <c r="BG2816" s="2" t="str">
        <f t="shared" si="1796"/>
        <v>No</v>
      </c>
    </row>
    <row r="2817" spans="1:59" x14ac:dyDescent="0.35">
      <c r="A2817" s="23">
        <v>44629</v>
      </c>
      <c r="B2817" s="25">
        <v>101.78994</v>
      </c>
      <c r="C2817" s="30">
        <f t="shared" si="1772"/>
        <v>2.6979417984521747E-2</v>
      </c>
      <c r="D2817" s="3">
        <f t="shared" si="1773"/>
        <v>134498.3308402432</v>
      </c>
      <c r="E2817" s="24">
        <v>28.995369</v>
      </c>
      <c r="F2817" s="30">
        <f t="shared" si="1774"/>
        <v>3.4840913837661747E-2</v>
      </c>
      <c r="G2817" s="3">
        <f t="shared" si="1775"/>
        <v>53559.322165391481</v>
      </c>
      <c r="H2817" s="25">
        <v>10.076211000000001</v>
      </c>
      <c r="I2817" s="30">
        <f t="shared" si="1776"/>
        <v>-2.8060584498192931E-3</v>
      </c>
      <c r="J2817" s="3">
        <f t="shared" si="1777"/>
        <v>45600.955373412107</v>
      </c>
      <c r="K2817" s="26">
        <f t="shared" si="1760"/>
        <v>233658.60837904678</v>
      </c>
      <c r="L2817" s="28">
        <f t="shared" si="1778"/>
        <v>1.3365860837904679</v>
      </c>
      <c r="M2817" s="28">
        <f t="shared" si="1797"/>
        <v>5.2082692701833189E-2</v>
      </c>
      <c r="N2817" s="29">
        <f t="shared" si="1761"/>
        <v>0.57561898435197678</v>
      </c>
      <c r="O2817" s="29">
        <f t="shared" si="1762"/>
        <v>0.22922041065359006</v>
      </c>
      <c r="P2817" s="29">
        <f t="shared" si="1763"/>
        <v>0.19516060499443319</v>
      </c>
      <c r="R2817" s="23">
        <v>44629</v>
      </c>
      <c r="S2817" s="25">
        <v>101.78994</v>
      </c>
      <c r="T2817" s="30">
        <f t="shared" si="1779"/>
        <v>2.6979417984521747E-2</v>
      </c>
      <c r="U2817" s="3">
        <f t="shared" si="1780"/>
        <v>69026.188524930505</v>
      </c>
      <c r="V2817" s="24">
        <v>28.995369</v>
      </c>
      <c r="W2817" s="30">
        <f t="shared" si="1781"/>
        <v>3.4840913837661747E-2</v>
      </c>
      <c r="X2817" s="3">
        <f t="shared" si="1782"/>
        <v>69988.71803204951</v>
      </c>
      <c r="Y2817" s="25">
        <v>10.076211000000001</v>
      </c>
      <c r="Z2817" s="30">
        <f t="shared" si="1783"/>
        <v>-2.8060584498192931E-3</v>
      </c>
      <c r="AA2817" s="3">
        <f t="shared" si="1784"/>
        <v>74854.333119260438</v>
      </c>
      <c r="AB2817" s="26">
        <f t="shared" si="1764"/>
        <v>213869.23967624045</v>
      </c>
      <c r="AC2817" s="28">
        <f t="shared" si="1785"/>
        <v>1.1386923967624045</v>
      </c>
      <c r="AD2817" s="28">
        <f t="shared" si="1798"/>
        <v>3.9590989389992171E-2</v>
      </c>
      <c r="AE2817" s="29">
        <f t="shared" si="1765"/>
        <v>0.32274949230391303</v>
      </c>
      <c r="AF2817" s="29">
        <f t="shared" si="1766"/>
        <v>0.32725004370894961</v>
      </c>
      <c r="AG2817" s="29">
        <f t="shared" si="1767"/>
        <v>0.3500004639871373</v>
      </c>
      <c r="AN2817" s="23">
        <v>44629</v>
      </c>
      <c r="AO2817" s="25">
        <v>101.78994</v>
      </c>
      <c r="AP2817" s="30">
        <f t="shared" si="1786"/>
        <v>2.6979417984521747E-2</v>
      </c>
      <c r="AQ2817" s="3">
        <f t="shared" si="1787"/>
        <v>73520.392774261229</v>
      </c>
      <c r="AR2817" s="24">
        <v>28.995369</v>
      </c>
      <c r="AS2817" s="30">
        <f t="shared" si="1788"/>
        <v>3.4840913837661747E-2</v>
      </c>
      <c r="AT2817" s="3">
        <f t="shared" si="1789"/>
        <v>70545.071609552542</v>
      </c>
      <c r="AU2817" s="25">
        <v>10.076211000000001</v>
      </c>
      <c r="AV2817" s="30">
        <f t="shared" si="1790"/>
        <v>-2.8060584498192931E-3</v>
      </c>
      <c r="AW2817" s="3">
        <f t="shared" si="1791"/>
        <v>75977.424172738756</v>
      </c>
      <c r="AX2817" s="26">
        <f t="shared" si="1768"/>
        <v>220042.88855655253</v>
      </c>
      <c r="AY2817" s="28">
        <f t="shared" si="1792"/>
        <v>1.2004288855655254</v>
      </c>
      <c r="AZ2817" s="28">
        <f t="shared" si="1802"/>
        <v>4.0927355367184504E-2</v>
      </c>
      <c r="BA2817" s="29">
        <f t="shared" si="1769"/>
        <v>0.33411846779754478</v>
      </c>
      <c r="BB2817" s="51">
        <f t="shared" si="1793"/>
        <v>7.851344642114122E-4</v>
      </c>
      <c r="BC2817" s="29">
        <f t="shared" si="1770"/>
        <v>0.32059691668436707</v>
      </c>
      <c r="BD2817" s="51">
        <f t="shared" si="1794"/>
        <v>1.2736416648966298E-2</v>
      </c>
      <c r="BE2817" s="29">
        <f t="shared" si="1771"/>
        <v>0.34528461551808814</v>
      </c>
      <c r="BF2817" s="51">
        <f t="shared" si="1795"/>
        <v>1.1951282184754775E-2</v>
      </c>
      <c r="BG2817" s="2" t="str">
        <f t="shared" si="1796"/>
        <v>No</v>
      </c>
    </row>
    <row r="2818" spans="1:59" x14ac:dyDescent="0.35">
      <c r="A2818" s="23">
        <v>44630</v>
      </c>
      <c r="B2818" s="25">
        <v>101.353951</v>
      </c>
      <c r="C2818" s="30">
        <f t="shared" si="1772"/>
        <v>-4.2832228803750816E-3</v>
      </c>
      <c r="D2818" s="3">
        <f t="shared" si="1773"/>
        <v>133922.24451221601</v>
      </c>
      <c r="E2818" s="24">
        <v>28.751314000000001</v>
      </c>
      <c r="F2818" s="30">
        <f t="shared" si="1774"/>
        <v>-8.4170337683924235E-3</v>
      </c>
      <c r="G2818" s="3">
        <f t="shared" si="1775"/>
        <v>53108.51154211317</v>
      </c>
      <c r="H2818" s="25">
        <v>10.028943999999999</v>
      </c>
      <c r="I2818" s="30">
        <f t="shared" si="1776"/>
        <v>-4.6909498024606533E-3</v>
      </c>
      <c r="J2818" s="3">
        <f t="shared" si="1777"/>
        <v>45387.04358081118</v>
      </c>
      <c r="K2818" s="26">
        <f t="shared" si="1760"/>
        <v>232417.79963514037</v>
      </c>
      <c r="L2818" s="28">
        <f t="shared" si="1778"/>
        <v>1.3241779963514038</v>
      </c>
      <c r="M2818" s="28">
        <f t="shared" si="1797"/>
        <v>-1.2408087439064186E-2</v>
      </c>
      <c r="N2818" s="29">
        <f t="shared" si="1761"/>
        <v>0.57621337402923967</v>
      </c>
      <c r="O2818" s="29">
        <f t="shared" si="1762"/>
        <v>0.22850449331112005</v>
      </c>
      <c r="P2818" s="29">
        <f t="shared" si="1763"/>
        <v>0.19528213265964028</v>
      </c>
      <c r="R2818" s="23">
        <v>44630</v>
      </c>
      <c r="S2818" s="25">
        <v>101.353951</v>
      </c>
      <c r="T2818" s="30">
        <f t="shared" si="1779"/>
        <v>-4.2832228803750816E-3</v>
      </c>
      <c r="U2818" s="3">
        <f t="shared" si="1780"/>
        <v>68730.533974895443</v>
      </c>
      <c r="V2818" s="24">
        <v>28.751314000000001</v>
      </c>
      <c r="W2818" s="30">
        <f t="shared" si="1781"/>
        <v>-8.4170337683924235E-3</v>
      </c>
      <c r="X2818" s="3">
        <f t="shared" si="1782"/>
        <v>69399.620628967255</v>
      </c>
      <c r="Y2818" s="25">
        <v>10.028943999999999</v>
      </c>
      <c r="Z2818" s="30">
        <f t="shared" si="1783"/>
        <v>-4.6909498024606533E-3</v>
      </c>
      <c r="AA2818" s="3">
        <f t="shared" si="1784"/>
        <v>74503.195200101312</v>
      </c>
      <c r="AB2818" s="26">
        <f t="shared" si="1764"/>
        <v>212633.34980396403</v>
      </c>
      <c r="AC2818" s="28">
        <f t="shared" si="1785"/>
        <v>1.1263334980396404</v>
      </c>
      <c r="AD2818" s="28">
        <f t="shared" si="1798"/>
        <v>-1.2358898722764078E-2</v>
      </c>
      <c r="AE2818" s="29">
        <f t="shared" si="1765"/>
        <v>0.32323496778967703</v>
      </c>
      <c r="AF2818" s="29">
        <f t="shared" si="1766"/>
        <v>0.32638163624356104</v>
      </c>
      <c r="AG2818" s="29">
        <f t="shared" si="1767"/>
        <v>0.35038339596676188</v>
      </c>
      <c r="AN2818" s="23">
        <v>44630</v>
      </c>
      <c r="AO2818" s="25">
        <v>101.353951</v>
      </c>
      <c r="AP2818" s="30">
        <f t="shared" si="1786"/>
        <v>-4.2832228803750816E-3</v>
      </c>
      <c r="AQ2818" s="3">
        <f t="shared" si="1787"/>
        <v>73205.488545756351</v>
      </c>
      <c r="AR2818" s="24">
        <v>28.751314000000001</v>
      </c>
      <c r="AS2818" s="30">
        <f t="shared" si="1788"/>
        <v>-8.4170337683924235E-3</v>
      </c>
      <c r="AT2818" s="3">
        <f t="shared" si="1789"/>
        <v>69951.291359621275</v>
      </c>
      <c r="AU2818" s="25">
        <v>10.028943999999999</v>
      </c>
      <c r="AV2818" s="30">
        <f t="shared" si="1790"/>
        <v>-4.6909498024606533E-3</v>
      </c>
      <c r="AW2818" s="3">
        <f t="shared" si="1791"/>
        <v>75621.017889824172</v>
      </c>
      <c r="AX2818" s="26">
        <f t="shared" si="1768"/>
        <v>218777.7977952018</v>
      </c>
      <c r="AY2818" s="28">
        <f t="shared" si="1792"/>
        <v>1.1877779779520181</v>
      </c>
      <c r="AZ2818" s="28">
        <f t="shared" si="1802"/>
        <v>-1.265090761350729E-2</v>
      </c>
      <c r="BA2818" s="29">
        <f t="shared" si="1769"/>
        <v>0.33461114100016726</v>
      </c>
      <c r="BB2818" s="51">
        <f t="shared" si="1793"/>
        <v>1.2778076668338856E-3</v>
      </c>
      <c r="BC2818" s="29">
        <f t="shared" si="1770"/>
        <v>0.31973670118529474</v>
      </c>
      <c r="BD2818" s="51">
        <f t="shared" si="1794"/>
        <v>1.3596632148038634E-2</v>
      </c>
      <c r="BE2818" s="29">
        <f t="shared" si="1771"/>
        <v>0.34565215781453801</v>
      </c>
      <c r="BF2818" s="51">
        <f t="shared" si="1795"/>
        <v>1.2318824481204638E-2</v>
      </c>
      <c r="BG2818" s="2" t="str">
        <f t="shared" si="1796"/>
        <v>No</v>
      </c>
    </row>
    <row r="2819" spans="1:59" x14ac:dyDescent="0.35">
      <c r="A2819" s="23">
        <v>44631</v>
      </c>
      <c r="B2819" s="25">
        <v>99.929694999999995</v>
      </c>
      <c r="C2819" s="30">
        <f t="shared" si="1772"/>
        <v>-1.4052298760410475E-2</v>
      </c>
      <c r="D2819" s="3">
        <f t="shared" si="1773"/>
        <v>132040.32912166562</v>
      </c>
      <c r="E2819" s="24">
        <v>28.422782999999999</v>
      </c>
      <c r="F2819" s="30">
        <f t="shared" si="1774"/>
        <v>-1.1426642970126522E-2</v>
      </c>
      <c r="G2819" s="3">
        <f t="shared" si="1775"/>
        <v>52501.659542046596</v>
      </c>
      <c r="H2819" s="25">
        <v>10.028943999999999</v>
      </c>
      <c r="I2819" s="30">
        <f t="shared" si="1776"/>
        <v>0</v>
      </c>
      <c r="J2819" s="3">
        <f t="shared" si="1777"/>
        <v>45387.04358081118</v>
      </c>
      <c r="K2819" s="26">
        <f t="shared" si="1760"/>
        <v>229929.03224452341</v>
      </c>
      <c r="L2819" s="28">
        <f t="shared" si="1778"/>
        <v>1.2992903224452341</v>
      </c>
      <c r="M2819" s="28">
        <f t="shared" si="1797"/>
        <v>-2.4887673906169638E-2</v>
      </c>
      <c r="N2819" s="29">
        <f t="shared" si="1761"/>
        <v>0.57426558026497609</v>
      </c>
      <c r="O2819" s="29">
        <f t="shared" si="1762"/>
        <v>0.22833854006836543</v>
      </c>
      <c r="P2819" s="29">
        <f t="shared" si="1763"/>
        <v>0.19739587966665847</v>
      </c>
      <c r="R2819" s="23">
        <v>44631</v>
      </c>
      <c r="S2819" s="25">
        <v>99.929694999999995</v>
      </c>
      <c r="T2819" s="30">
        <f t="shared" si="1779"/>
        <v>-1.4052298760410475E-2</v>
      </c>
      <c r="U2819" s="3">
        <f t="shared" si="1780"/>
        <v>67764.711977517669</v>
      </c>
      <c r="V2819" s="24">
        <v>28.422782999999999</v>
      </c>
      <c r="W2819" s="30">
        <f t="shared" si="1781"/>
        <v>-1.1426642970126522E-2</v>
      </c>
      <c r="X2819" s="3">
        <f t="shared" si="1782"/>
        <v>68606.615941777825</v>
      </c>
      <c r="Y2819" s="25">
        <v>10.028943999999999</v>
      </c>
      <c r="Z2819" s="30">
        <f t="shared" si="1783"/>
        <v>0</v>
      </c>
      <c r="AA2819" s="3">
        <f t="shared" si="1784"/>
        <v>74503.195200101312</v>
      </c>
      <c r="AB2819" s="26">
        <f t="shared" si="1764"/>
        <v>210874.52311939682</v>
      </c>
      <c r="AC2819" s="28">
        <f t="shared" si="1785"/>
        <v>1.1087452311939683</v>
      </c>
      <c r="AD2819" s="28">
        <f t="shared" si="1798"/>
        <v>-1.7588266845672162E-2</v>
      </c>
      <c r="AE2819" s="29">
        <f t="shared" si="1765"/>
        <v>0.32135087242923793</v>
      </c>
      <c r="AF2819" s="29">
        <f t="shared" si="1766"/>
        <v>0.32534331282367795</v>
      </c>
      <c r="AG2819" s="29">
        <f t="shared" si="1767"/>
        <v>0.35330581474708406</v>
      </c>
      <c r="AN2819" s="23">
        <v>44631</v>
      </c>
      <c r="AO2819" s="25">
        <v>99.929694999999995</v>
      </c>
      <c r="AP2819" s="30">
        <f t="shared" si="1786"/>
        <v>-1.4052298760410475E-2</v>
      </c>
      <c r="AQ2819" s="3">
        <f t="shared" si="1787"/>
        <v>72176.783149809577</v>
      </c>
      <c r="AR2819" s="24">
        <v>28.422782999999999</v>
      </c>
      <c r="AS2819" s="30">
        <f t="shared" si="1788"/>
        <v>-1.1426642970126522E-2</v>
      </c>
      <c r="AT2819" s="3">
        <f t="shared" si="1789"/>
        <v>69151.982927955585</v>
      </c>
      <c r="AU2819" s="25">
        <v>10.028943999999999</v>
      </c>
      <c r="AV2819" s="30">
        <f t="shared" si="1790"/>
        <v>0</v>
      </c>
      <c r="AW2819" s="3">
        <f t="shared" si="1791"/>
        <v>75621.017889824172</v>
      </c>
      <c r="AX2819" s="26">
        <f t="shared" si="1768"/>
        <v>216949.78396758932</v>
      </c>
      <c r="AY2819" s="28">
        <f t="shared" si="1792"/>
        <v>1.169497839675893</v>
      </c>
      <c r="AZ2819" s="28">
        <f t="shared" si="1802"/>
        <v>-1.8280138276125069E-2</v>
      </c>
      <c r="BA2819" s="29">
        <f t="shared" si="1769"/>
        <v>0.33268889154824993</v>
      </c>
      <c r="BB2819" s="51">
        <f t="shared" si="1793"/>
        <v>6.444417850834383E-4</v>
      </c>
      <c r="BC2819" s="29">
        <f t="shared" si="1770"/>
        <v>0.31874649360465079</v>
      </c>
      <c r="BD2819" s="51">
        <f t="shared" si="1794"/>
        <v>1.4586839728682577E-2</v>
      </c>
      <c r="BE2819" s="29">
        <f t="shared" si="1771"/>
        <v>0.34856461484709933</v>
      </c>
      <c r="BF2819" s="51">
        <f t="shared" si="1795"/>
        <v>1.523128151376596E-2</v>
      </c>
      <c r="BG2819" s="2" t="str">
        <f t="shared" si="1796"/>
        <v>No</v>
      </c>
    </row>
    <row r="2820" spans="1:59" x14ac:dyDescent="0.35">
      <c r="A2820" s="23">
        <v>44634</v>
      </c>
      <c r="B2820" s="25">
        <v>98.980202000000006</v>
      </c>
      <c r="C2820" s="30">
        <f t="shared" si="1772"/>
        <v>-9.5016101069855807E-3</v>
      </c>
      <c r="D2820" s="3">
        <f t="shared" si="1773"/>
        <v>130785.7333959535</v>
      </c>
      <c r="E2820" s="24">
        <v>28.347688999999999</v>
      </c>
      <c r="F2820" s="30">
        <f t="shared" si="1774"/>
        <v>-2.6420354403718926E-3</v>
      </c>
      <c r="G2820" s="3">
        <f t="shared" si="1775"/>
        <v>52362.948296858172</v>
      </c>
      <c r="H2820" s="25">
        <v>9.9249720000000003</v>
      </c>
      <c r="I2820" s="30">
        <f t="shared" si="1776"/>
        <v>-1.0367193196013313E-2</v>
      </c>
      <c r="J2820" s="3">
        <f t="shared" si="1777"/>
        <v>44916.507331413035</v>
      </c>
      <c r="K2820" s="26">
        <f t="shared" ref="K2820:K2883" si="1803">SUM(D2820,G2820,J2820)</f>
        <v>228065.1890242247</v>
      </c>
      <c r="L2820" s="28">
        <f t="shared" si="1778"/>
        <v>1.2806518902422472</v>
      </c>
      <c r="M2820" s="28">
        <f t="shared" si="1797"/>
        <v>-1.8638432202986888E-2</v>
      </c>
      <c r="N2820" s="29">
        <f t="shared" ref="N2820:N2883" si="1804">(D2820/K2820)</f>
        <v>0.57345767653327251</v>
      </c>
      <c r="O2820" s="29">
        <f t="shared" ref="O2820:O2883" si="1805">(G2820/K2820)</f>
        <v>0.22959640846940593</v>
      </c>
      <c r="P2820" s="29">
        <f t="shared" ref="P2820:P2883" si="1806">(J2820/K2820)</f>
        <v>0.19694591499732156</v>
      </c>
      <c r="R2820" s="23">
        <v>44634</v>
      </c>
      <c r="S2820" s="25">
        <v>98.980202000000006</v>
      </c>
      <c r="T2820" s="30">
        <f t="shared" si="1779"/>
        <v>-9.5016101069855807E-3</v>
      </c>
      <c r="U2820" s="3">
        <f t="shared" si="1780"/>
        <v>67120.838105295115</v>
      </c>
      <c r="V2820" s="24">
        <v>28.347688999999999</v>
      </c>
      <c r="W2820" s="30">
        <f t="shared" si="1781"/>
        <v>-2.6420354403718926E-3</v>
      </c>
      <c r="X2820" s="3">
        <f t="shared" si="1782"/>
        <v>68425.354831015662</v>
      </c>
      <c r="Y2820" s="25">
        <v>9.9249720000000003</v>
      </c>
      <c r="Z2820" s="30">
        <f t="shared" si="1783"/>
        <v>-1.0367193196013313E-2</v>
      </c>
      <c r="AA2820" s="3">
        <f t="shared" si="1784"/>
        <v>73730.806181741573</v>
      </c>
      <c r="AB2820" s="26">
        <f t="shared" ref="AB2820:AB2883" si="1807">SUM(U2820,X2820,AA2820)</f>
        <v>209276.99911805236</v>
      </c>
      <c r="AC2820" s="28">
        <f t="shared" si="1785"/>
        <v>1.0927699911805235</v>
      </c>
      <c r="AD2820" s="28">
        <f t="shared" si="1798"/>
        <v>-1.5975240013444747E-2</v>
      </c>
      <c r="AE2820" s="29">
        <f t="shared" ref="AE2820:AE2883" si="1808">(U2820/AB2820)</f>
        <v>0.32072725807499036</v>
      </c>
      <c r="AF2820" s="29">
        <f t="shared" ref="AF2820:AF2883" si="1809">(X2820/AB2820)</f>
        <v>0.32696070337102445</v>
      </c>
      <c r="AG2820" s="29">
        <f t="shared" ref="AG2820:AG2883" si="1810">(AA2820/AB2820)</f>
        <v>0.35231203855398513</v>
      </c>
      <c r="AN2820" s="23">
        <v>44634</v>
      </c>
      <c r="AO2820" s="25">
        <v>98.980202000000006</v>
      </c>
      <c r="AP2820" s="30">
        <f t="shared" si="1786"/>
        <v>-9.5016101069855807E-3</v>
      </c>
      <c r="AQ2820" s="3">
        <f t="shared" si="1787"/>
        <v>71490.98749754364</v>
      </c>
      <c r="AR2820" s="24">
        <v>28.347688999999999</v>
      </c>
      <c r="AS2820" s="30">
        <f t="shared" si="1788"/>
        <v>-2.6420354403718926E-3</v>
      </c>
      <c r="AT2820" s="3">
        <f t="shared" si="1789"/>
        <v>68969.280938287935</v>
      </c>
      <c r="AU2820" s="25">
        <v>9.9249720000000003</v>
      </c>
      <c r="AV2820" s="30">
        <f t="shared" si="1790"/>
        <v>-1.0367193196013313E-2</v>
      </c>
      <c r="AW2820" s="3">
        <f t="shared" si="1791"/>
        <v>74837.040187681181</v>
      </c>
      <c r="AX2820" s="26">
        <f t="shared" ref="AX2820:AX2883" si="1811">SUM(AQ2820,AT2820,AW2820)</f>
        <v>215297.30862351277</v>
      </c>
      <c r="AY2820" s="28">
        <f t="shared" si="1792"/>
        <v>1.1529730862351277</v>
      </c>
      <c r="AZ2820" s="28">
        <f t="shared" si="1802"/>
        <v>-1.6524753440765316E-2</v>
      </c>
      <c r="BA2820" s="29">
        <f t="shared" ref="BA2820:BA2883" si="1812">(AQ2820/AX2820)</f>
        <v>0.33205704221114474</v>
      </c>
      <c r="BB2820" s="51">
        <f t="shared" si="1793"/>
        <v>1.2762911221886331E-3</v>
      </c>
      <c r="BC2820" s="29">
        <f t="shared" ref="BC2820:BC2883" si="1813">(AT2820/AX2820)</f>
        <v>0.32034437113607167</v>
      </c>
      <c r="BD2820" s="51">
        <f t="shared" si="1794"/>
        <v>1.29889621972617E-2</v>
      </c>
      <c r="BE2820" s="29">
        <f t="shared" ref="BE2820:BE2883" si="1814">(AW2820/AX2820)</f>
        <v>0.34759858665278354</v>
      </c>
      <c r="BF2820" s="51">
        <f t="shared" si="1795"/>
        <v>1.4265253319450166E-2</v>
      </c>
      <c r="BG2820" s="2" t="str">
        <f t="shared" si="1796"/>
        <v>No</v>
      </c>
    </row>
    <row r="2821" spans="1:59" x14ac:dyDescent="0.35">
      <c r="A2821" s="23">
        <v>44635</v>
      </c>
      <c r="B2821" s="25">
        <v>101.03421</v>
      </c>
      <c r="C2821" s="30">
        <f t="shared" ref="C2821:C2884" si="1815">(B2821/B2820)-1</f>
        <v>2.0751705477424665E-2</v>
      </c>
      <c r="D2821" s="3">
        <f t="shared" ref="D2821:D2884" si="1816">D2820*(1+C2821)</f>
        <v>133499.76041603531</v>
      </c>
      <c r="E2821" s="24">
        <v>28.450942999999999</v>
      </c>
      <c r="F2821" s="30">
        <f t="shared" ref="F2821:F2884" si="1817">(E2821/E2820)-1</f>
        <v>3.6424133198300623E-3</v>
      </c>
      <c r="G2821" s="3">
        <f t="shared" ref="G2821:G2884" si="1818">G2820*(1+F2821)</f>
        <v>52553.675797200223</v>
      </c>
      <c r="H2821" s="25">
        <v>9.9344249999999992</v>
      </c>
      <c r="I2821" s="30">
        <f t="shared" ref="I2821:I2884" si="1819">(H2821/H2820)-1</f>
        <v>9.5244601193833489E-4</v>
      </c>
      <c r="J2821" s="3">
        <f t="shared" ref="J2821:J2884" si="1820">J2820*(1+I2821)</f>
        <v>44959.287879691037</v>
      </c>
      <c r="K2821" s="26">
        <f t="shared" si="1803"/>
        <v>231012.7240929266</v>
      </c>
      <c r="L2821" s="28">
        <f t="shared" ref="L2821:L2884" si="1821">(K2821/$K$3)-1</f>
        <v>1.3101272409292659</v>
      </c>
      <c r="M2821" s="28">
        <f t="shared" si="1797"/>
        <v>2.9475350687018675E-2</v>
      </c>
      <c r="N2821" s="29">
        <f t="shared" si="1804"/>
        <v>0.57788920909107167</v>
      </c>
      <c r="O2821" s="29">
        <f t="shared" si="1805"/>
        <v>0.22749255913739241</v>
      </c>
      <c r="P2821" s="29">
        <f t="shared" si="1806"/>
        <v>0.19461823177153578</v>
      </c>
      <c r="R2821" s="23">
        <v>44635</v>
      </c>
      <c r="S2821" s="25">
        <v>101.03421</v>
      </c>
      <c r="T2821" s="30">
        <f t="shared" ref="T2821:T2884" si="1822">(S2821/S2820)-1</f>
        <v>2.0751705477424665E-2</v>
      </c>
      <c r="U2821" s="3">
        <f t="shared" ref="U2821:U2884" si="1823">U2820*(1+T2821)</f>
        <v>68513.709969054107</v>
      </c>
      <c r="V2821" s="24">
        <v>28.450942999999999</v>
      </c>
      <c r="W2821" s="30">
        <f t="shared" ref="W2821:W2884" si="1824">(V2821/V2820)-1</f>
        <v>3.6424133198300623E-3</v>
      </c>
      <c r="X2821" s="3">
        <f t="shared" ref="X2821:X2884" si="1825">X2820*(1+W2821)</f>
        <v>68674.588254866248</v>
      </c>
      <c r="Y2821" s="25">
        <v>9.9344249999999992</v>
      </c>
      <c r="Z2821" s="30">
        <f t="shared" ref="Z2821:Z2884" si="1826">(Y2821/Y2820)-1</f>
        <v>9.5244601193833489E-4</v>
      </c>
      <c r="AA2821" s="3">
        <f t="shared" ref="AA2821:AA2884" si="1827">AA2820*(1+Z2821)</f>
        <v>73801.030794046368</v>
      </c>
      <c r="AB2821" s="26">
        <f t="shared" si="1807"/>
        <v>210989.32901796669</v>
      </c>
      <c r="AC2821" s="28">
        <f t="shared" ref="AC2821:AC2884" si="1828">(AB2821/$K$3)-1</f>
        <v>1.109893290179667</v>
      </c>
      <c r="AD2821" s="28">
        <f t="shared" si="1798"/>
        <v>1.7123298999143444E-2</v>
      </c>
      <c r="AE2821" s="29">
        <f t="shared" si="1808"/>
        <v>0.3247259484067076</v>
      </c>
      <c r="AF2821" s="29">
        <f t="shared" si="1809"/>
        <v>0.32548844329951065</v>
      </c>
      <c r="AG2821" s="29">
        <f t="shared" si="1810"/>
        <v>0.34978560829378191</v>
      </c>
      <c r="AN2821" s="23">
        <v>44635</v>
      </c>
      <c r="AO2821" s="25">
        <v>101.03421</v>
      </c>
      <c r="AP2821" s="30">
        <f t="shared" ref="AP2821:AP2884" si="1829">(AO2821/AO2820)-1</f>
        <v>2.0751705477424665E-2</v>
      </c>
      <c r="AQ2821" s="3">
        <f t="shared" ref="AQ2821:AQ2884" si="1830">AQ2820*(1+AP2821)</f>
        <v>72974.54741438292</v>
      </c>
      <c r="AR2821" s="24">
        <v>28.450942999999999</v>
      </c>
      <c r="AS2821" s="30">
        <f t="shared" ref="AS2821:AS2884" si="1831">(AR2821/AR2820)-1</f>
        <v>3.6424133198300623E-3</v>
      </c>
      <c r="AT2821" s="3">
        <f t="shared" ref="AT2821:AT2884" si="1832">AT2820*(1+AS2821)</f>
        <v>69220.495565836653</v>
      </c>
      <c r="AU2821" s="25">
        <v>9.9344249999999992</v>
      </c>
      <c r="AV2821" s="30">
        <f t="shared" ref="AV2821:AV2884" si="1833">(AU2821/AU2820)-1</f>
        <v>9.5244601193833489E-4</v>
      </c>
      <c r="AW2821" s="3">
        <f t="shared" ref="AW2821:AW2884" si="1834">AW2820*(1+AV2821)</f>
        <v>74908.318428153201</v>
      </c>
      <c r="AX2821" s="26">
        <f t="shared" si="1811"/>
        <v>217103.36140837279</v>
      </c>
      <c r="AY2821" s="28">
        <f t="shared" ref="AY2821:AY2884" si="1835">(AX2821/$K$3)-1</f>
        <v>1.1710336140837279</v>
      </c>
      <c r="AZ2821" s="28">
        <f t="shared" si="1802"/>
        <v>1.8060527848600127E-2</v>
      </c>
      <c r="BA2821" s="29">
        <f t="shared" si="1812"/>
        <v>0.33612813242959116</v>
      </c>
      <c r="BB2821" s="51">
        <f t="shared" ref="BB2821:BB2884" si="1836">ABS(BA2821-BA$3)</f>
        <v>2.794799096257794E-3</v>
      </c>
      <c r="BC2821" s="29">
        <f t="shared" si="1813"/>
        <v>0.31883659063036091</v>
      </c>
      <c r="BD2821" s="51">
        <f t="shared" ref="BD2821:BD2884" si="1837">ABS(BC2821-BC$3)</f>
        <v>1.4496742702972465E-2</v>
      </c>
      <c r="BE2821" s="29">
        <f t="shared" si="1814"/>
        <v>0.34503527694004787</v>
      </c>
      <c r="BF2821" s="51">
        <f t="shared" ref="BF2821:BF2884" si="1838">ABS(BE2821-BE$3)</f>
        <v>1.1701943606714504E-2</v>
      </c>
      <c r="BG2821" s="2" t="str">
        <f t="shared" ref="BG2821:BG2884" si="1839">IF(OR(BB2821&gt;5%,BD2821&gt;5%,BF2821&gt;5%),"Yes","No")</f>
        <v>No</v>
      </c>
    </row>
    <row r="2822" spans="1:59" x14ac:dyDescent="0.35">
      <c r="A2822" s="23">
        <v>44636</v>
      </c>
      <c r="B2822" s="25">
        <v>103.533913</v>
      </c>
      <c r="C2822" s="30">
        <f t="shared" si="1815"/>
        <v>2.4741154505983687E-2</v>
      </c>
      <c r="D2822" s="3">
        <f t="shared" si="1816"/>
        <v>136802.69861500023</v>
      </c>
      <c r="E2822" s="24">
        <v>29.614887</v>
      </c>
      <c r="F2822" s="30">
        <f t="shared" si="1817"/>
        <v>4.0910559625387588E-2</v>
      </c>
      <c r="G2822" s="3">
        <f t="shared" si="1818"/>
        <v>54703.676084434868</v>
      </c>
      <c r="H2822" s="25">
        <v>9.9438770000000005</v>
      </c>
      <c r="I2822" s="30">
        <f t="shared" si="1819"/>
        <v>9.5143906164696368E-4</v>
      </c>
      <c r="J2822" s="3">
        <f t="shared" si="1820"/>
        <v>45002.063902363603</v>
      </c>
      <c r="K2822" s="26">
        <f t="shared" si="1803"/>
        <v>236508.43860179873</v>
      </c>
      <c r="L2822" s="28">
        <f t="shared" si="1821"/>
        <v>1.3650843860179873</v>
      </c>
      <c r="M2822" s="28">
        <f t="shared" si="1797"/>
        <v>5.4957145088721404E-2</v>
      </c>
      <c r="N2822" s="29">
        <f t="shared" si="1804"/>
        <v>0.57842628966541998</v>
      </c>
      <c r="O2822" s="29">
        <f t="shared" si="1805"/>
        <v>0.23129693133925594</v>
      </c>
      <c r="P2822" s="29">
        <f t="shared" si="1806"/>
        <v>0.19027677899532397</v>
      </c>
      <c r="R2822" s="23">
        <v>44636</v>
      </c>
      <c r="S2822" s="25">
        <v>103.533913</v>
      </c>
      <c r="T2822" s="30">
        <f t="shared" si="1822"/>
        <v>2.4741154505983687E-2</v>
      </c>
      <c r="U2822" s="3">
        <f t="shared" si="1823"/>
        <v>70208.818253176636</v>
      </c>
      <c r="V2822" s="24">
        <v>29.614887</v>
      </c>
      <c r="W2822" s="30">
        <f t="shared" si="1824"/>
        <v>4.0910559625387588E-2</v>
      </c>
      <c r="X2822" s="3">
        <f t="shared" si="1825"/>
        <v>71484.104092415902</v>
      </c>
      <c r="Y2822" s="25">
        <v>9.9438770000000005</v>
      </c>
      <c r="Z2822" s="30">
        <f t="shared" si="1826"/>
        <v>9.5143906164696368E-4</v>
      </c>
      <c r="AA2822" s="3">
        <f t="shared" si="1827"/>
        <v>73871.24797753364</v>
      </c>
      <c r="AB2822" s="26">
        <f t="shared" si="1807"/>
        <v>215564.17032312616</v>
      </c>
      <c r="AC2822" s="28">
        <f t="shared" si="1828"/>
        <v>1.1556417032312618</v>
      </c>
      <c r="AD2822" s="28">
        <f t="shared" si="1798"/>
        <v>4.5748413051594827E-2</v>
      </c>
      <c r="AE2822" s="29">
        <f t="shared" si="1808"/>
        <v>0.32569799585865822</v>
      </c>
      <c r="AF2822" s="29">
        <f t="shared" si="1809"/>
        <v>0.33161403393366684</v>
      </c>
      <c r="AG2822" s="29">
        <f t="shared" si="1810"/>
        <v>0.342687970207675</v>
      </c>
      <c r="AN2822" s="23">
        <v>44636</v>
      </c>
      <c r="AO2822" s="25">
        <v>103.533913</v>
      </c>
      <c r="AP2822" s="30">
        <f t="shared" si="1829"/>
        <v>2.4741154505983687E-2</v>
      </c>
      <c r="AQ2822" s="3">
        <f t="shared" si="1830"/>
        <v>74780.021966966393</v>
      </c>
      <c r="AR2822" s="24">
        <v>29.614887</v>
      </c>
      <c r="AS2822" s="30">
        <f t="shared" si="1831"/>
        <v>4.0910559625387588E-2</v>
      </c>
      <c r="AT2822" s="3">
        <f t="shared" si="1832"/>
        <v>72052.344776981685</v>
      </c>
      <c r="AU2822" s="25">
        <v>9.9438770000000005</v>
      </c>
      <c r="AV2822" s="30">
        <f t="shared" si="1833"/>
        <v>9.5143906164696368E-4</v>
      </c>
      <c r="AW2822" s="3">
        <f t="shared" si="1834"/>
        <v>74979.58912834803</v>
      </c>
      <c r="AX2822" s="26">
        <f t="shared" si="1811"/>
        <v>221811.95587229612</v>
      </c>
      <c r="AY2822" s="28">
        <f t="shared" si="1835"/>
        <v>1.2181195587229614</v>
      </c>
      <c r="AZ2822" s="28">
        <f t="shared" si="1802"/>
        <v>4.7085944639233546E-2</v>
      </c>
      <c r="BA2822" s="29">
        <f t="shared" si="1812"/>
        <v>0.33713251241524383</v>
      </c>
      <c r="BB2822" s="51">
        <f t="shared" si="1836"/>
        <v>3.7991790819104643E-3</v>
      </c>
      <c r="BC2822" s="29">
        <f t="shared" si="1813"/>
        <v>0.32483526189392786</v>
      </c>
      <c r="BD2822" s="51">
        <f t="shared" si="1837"/>
        <v>8.4980714394055079E-3</v>
      </c>
      <c r="BE2822" s="29">
        <f t="shared" si="1814"/>
        <v>0.33803222569082819</v>
      </c>
      <c r="BF2822" s="51">
        <f t="shared" si="1838"/>
        <v>4.6988923574948216E-3</v>
      </c>
      <c r="BG2822" s="2" t="str">
        <f t="shared" si="1839"/>
        <v>No</v>
      </c>
    </row>
    <row r="2823" spans="1:59" x14ac:dyDescent="0.35">
      <c r="A2823" s="23">
        <v>44637</v>
      </c>
      <c r="B2823" s="25">
        <v>104.938774</v>
      </c>
      <c r="C2823" s="30">
        <f t="shared" si="1815"/>
        <v>1.3569090158893182E-2</v>
      </c>
      <c r="D2823" s="3">
        <f t="shared" si="1816"/>
        <v>138658.98676648707</v>
      </c>
      <c r="E2823" s="24">
        <v>29.905874000000001</v>
      </c>
      <c r="F2823" s="30">
        <f t="shared" si="1817"/>
        <v>9.8257001622190643E-3</v>
      </c>
      <c r="G2823" s="3">
        <f t="shared" si="1818"/>
        <v>55241.178003411682</v>
      </c>
      <c r="H2823" s="25">
        <v>9.9533290000000001</v>
      </c>
      <c r="I2823" s="30">
        <f t="shared" si="1819"/>
        <v>9.505346858171837E-4</v>
      </c>
      <c r="J2823" s="3">
        <f t="shared" si="1820"/>
        <v>45044.839925036162</v>
      </c>
      <c r="K2823" s="26">
        <f t="shared" si="1803"/>
        <v>238945.00469493491</v>
      </c>
      <c r="L2823" s="28">
        <f t="shared" si="1821"/>
        <v>1.3894500469493489</v>
      </c>
      <c r="M2823" s="28">
        <f t="shared" ref="M2823:M2886" si="1840">L2823-L2822</f>
        <v>2.436566093136161E-2</v>
      </c>
      <c r="N2823" s="29">
        <f t="shared" si="1804"/>
        <v>0.58029665421763188</v>
      </c>
      <c r="O2823" s="29">
        <f t="shared" si="1805"/>
        <v>0.23118783367720544</v>
      </c>
      <c r="P2823" s="29">
        <f t="shared" si="1806"/>
        <v>0.18851551210516271</v>
      </c>
      <c r="R2823" s="23">
        <v>44637</v>
      </c>
      <c r="S2823" s="25">
        <v>104.938774</v>
      </c>
      <c r="T2823" s="30">
        <f t="shared" si="1822"/>
        <v>1.3569090158893182E-2</v>
      </c>
      <c r="U2823" s="3">
        <f t="shared" si="1823"/>
        <v>71161.488038003328</v>
      </c>
      <c r="V2823" s="24">
        <v>29.905874000000001</v>
      </c>
      <c r="W2823" s="30">
        <f t="shared" si="1824"/>
        <v>9.8257001622190643E-3</v>
      </c>
      <c r="X2823" s="3">
        <f t="shared" si="1825"/>
        <v>72186.485465592836</v>
      </c>
      <c r="Y2823" s="25">
        <v>9.9533290000000001</v>
      </c>
      <c r="Z2823" s="30">
        <f t="shared" si="1826"/>
        <v>9.505346858171837E-4</v>
      </c>
      <c r="AA2823" s="3">
        <f t="shared" si="1827"/>
        <v>73941.465161020882</v>
      </c>
      <c r="AB2823" s="26">
        <f t="shared" si="1807"/>
        <v>217289.43866461702</v>
      </c>
      <c r="AC2823" s="28">
        <f t="shared" si="1828"/>
        <v>1.1728943866461701</v>
      </c>
      <c r="AD2823" s="28">
        <f t="shared" ref="AD2823:AD2886" si="1841">AC2823-AC2822</f>
        <v>1.7252683414908265E-2</v>
      </c>
      <c r="AE2823" s="29">
        <f t="shared" si="1808"/>
        <v>0.32749630389464079</v>
      </c>
      <c r="AF2823" s="29">
        <f t="shared" si="1809"/>
        <v>0.3322135024565625</v>
      </c>
      <c r="AG2823" s="29">
        <f t="shared" si="1810"/>
        <v>0.34029019364879681</v>
      </c>
      <c r="AN2823" s="23">
        <v>44637</v>
      </c>
      <c r="AO2823" s="25">
        <v>104.938774</v>
      </c>
      <c r="AP2823" s="30">
        <f t="shared" si="1829"/>
        <v>1.3569090158893182E-2</v>
      </c>
      <c r="AQ2823" s="3">
        <f t="shared" si="1830"/>
        <v>75794.718827120174</v>
      </c>
      <c r="AR2823" s="24">
        <v>29.905874000000001</v>
      </c>
      <c r="AS2823" s="30">
        <f t="shared" si="1831"/>
        <v>9.8257001622190643E-3</v>
      </c>
      <c r="AT2823" s="3">
        <f t="shared" si="1832"/>
        <v>72760.309512745138</v>
      </c>
      <c r="AU2823" s="25">
        <v>9.9533290000000001</v>
      </c>
      <c r="AV2823" s="30">
        <f t="shared" si="1833"/>
        <v>9.505346858171837E-4</v>
      </c>
      <c r="AW2823" s="3">
        <f t="shared" si="1834"/>
        <v>75050.859828542845</v>
      </c>
      <c r="AX2823" s="26">
        <f t="shared" si="1811"/>
        <v>223605.88816840819</v>
      </c>
      <c r="AY2823" s="28">
        <f t="shared" si="1835"/>
        <v>1.2360588816840821</v>
      </c>
      <c r="AZ2823" s="28">
        <f t="shared" si="1802"/>
        <v>1.7939322961120663E-2</v>
      </c>
      <c r="BA2823" s="29">
        <f t="shared" si="1812"/>
        <v>0.33896566610104462</v>
      </c>
      <c r="BB2823" s="51">
        <f t="shared" si="1836"/>
        <v>5.6323327677112456E-3</v>
      </c>
      <c r="BC2823" s="29">
        <f t="shared" si="1813"/>
        <v>0.32539531990296205</v>
      </c>
      <c r="BD2823" s="51">
        <f t="shared" si="1837"/>
        <v>7.9380134303713157E-3</v>
      </c>
      <c r="BE2823" s="29">
        <f t="shared" si="1814"/>
        <v>0.33563901399599322</v>
      </c>
      <c r="BF2823" s="51">
        <f t="shared" si="1838"/>
        <v>2.3056806626598481E-3</v>
      </c>
      <c r="BG2823" s="2" t="str">
        <f t="shared" si="1839"/>
        <v>No</v>
      </c>
    </row>
    <row r="2824" spans="1:59" x14ac:dyDescent="0.35">
      <c r="A2824" s="23">
        <v>44638</v>
      </c>
      <c r="B2824" s="25">
        <v>106.25645400000001</v>
      </c>
      <c r="C2824" s="30">
        <f t="shared" si="1815"/>
        <v>1.25566551787617E-2</v>
      </c>
      <c r="D2824" s="3">
        <f t="shared" si="1816"/>
        <v>140400.07985075034</v>
      </c>
      <c r="E2824" s="24">
        <v>30.235873999999999</v>
      </c>
      <c r="F2824" s="30">
        <f t="shared" si="1817"/>
        <v>1.1034621492754138E-2</v>
      </c>
      <c r="G2824" s="3">
        <f t="shared" si="1818"/>
        <v>55850.743493493188</v>
      </c>
      <c r="H2824" s="25">
        <v>9.9816870000000009</v>
      </c>
      <c r="I2824" s="30">
        <f t="shared" si="1819"/>
        <v>2.849097020705349E-3</v>
      </c>
      <c r="J2824" s="3">
        <f t="shared" si="1820"/>
        <v>45173.177044264732</v>
      </c>
      <c r="K2824" s="26">
        <f t="shared" si="1803"/>
        <v>241424.00038850826</v>
      </c>
      <c r="L2824" s="28">
        <f t="shared" si="1821"/>
        <v>1.4142400038850824</v>
      </c>
      <c r="M2824" s="28">
        <f t="shared" si="1840"/>
        <v>2.4789956935733493E-2</v>
      </c>
      <c r="N2824" s="29">
        <f t="shared" si="1804"/>
        <v>0.58154980293928293</v>
      </c>
      <c r="O2824" s="29">
        <f t="shared" si="1805"/>
        <v>0.23133882051335469</v>
      </c>
      <c r="P2824" s="29">
        <f t="shared" si="1806"/>
        <v>0.1871113765473624</v>
      </c>
      <c r="R2824" s="23">
        <v>44638</v>
      </c>
      <c r="S2824" s="25">
        <v>106.25645400000001</v>
      </c>
      <c r="T2824" s="30">
        <f t="shared" si="1822"/>
        <v>1.25566551787617E-2</v>
      </c>
      <c r="U2824" s="3">
        <f t="shared" si="1823"/>
        <v>72055.038305304115</v>
      </c>
      <c r="V2824" s="24">
        <v>30.235873999999999</v>
      </c>
      <c r="W2824" s="30">
        <f t="shared" si="1824"/>
        <v>1.1034621492754138E-2</v>
      </c>
      <c r="X2824" s="3">
        <f t="shared" si="1825"/>
        <v>72983.036009597854</v>
      </c>
      <c r="Y2824" s="25">
        <v>9.9816870000000009</v>
      </c>
      <c r="Z2824" s="30">
        <f t="shared" si="1826"/>
        <v>2.849097020705349E-3</v>
      </c>
      <c r="AA2824" s="3">
        <f t="shared" si="1827"/>
        <v>74152.13156911773</v>
      </c>
      <c r="AB2824" s="26">
        <f t="shared" si="1807"/>
        <v>219190.20588401967</v>
      </c>
      <c r="AC2824" s="28">
        <f t="shared" si="1828"/>
        <v>1.1919020588401965</v>
      </c>
      <c r="AD2824" s="28">
        <f t="shared" si="1841"/>
        <v>1.9007672194026437E-2</v>
      </c>
      <c r="AE2824" s="29">
        <f t="shared" si="1808"/>
        <v>0.32873292862104736</v>
      </c>
      <c r="AF2824" s="29">
        <f t="shared" si="1809"/>
        <v>0.33296668395948054</v>
      </c>
      <c r="AG2824" s="29">
        <f t="shared" si="1810"/>
        <v>0.33830038741947221</v>
      </c>
      <c r="AN2824" s="23">
        <v>44638</v>
      </c>
      <c r="AO2824" s="25">
        <v>106.25645400000001</v>
      </c>
      <c r="AP2824" s="30">
        <f t="shared" si="1829"/>
        <v>1.25566551787617E-2</v>
      </c>
      <c r="AQ2824" s="3">
        <f t="shared" si="1830"/>
        <v>76746.446975803527</v>
      </c>
      <c r="AR2824" s="24">
        <v>30.235873999999999</v>
      </c>
      <c r="AS2824" s="30">
        <f t="shared" si="1831"/>
        <v>1.1034621492754138E-2</v>
      </c>
      <c r="AT2824" s="3">
        <f t="shared" si="1832"/>
        <v>73563.191987913917</v>
      </c>
      <c r="AU2824" s="25">
        <v>9.9816870000000009</v>
      </c>
      <c r="AV2824" s="30">
        <f t="shared" si="1833"/>
        <v>2.849097020705349E-3</v>
      </c>
      <c r="AW2824" s="3">
        <f t="shared" si="1834"/>
        <v>75264.687009681715</v>
      </c>
      <c r="AX2824" s="26">
        <f t="shared" si="1811"/>
        <v>225574.32597339916</v>
      </c>
      <c r="AY2824" s="28">
        <f t="shared" si="1835"/>
        <v>1.2557432597339915</v>
      </c>
      <c r="AZ2824" s="28">
        <f t="shared" si="1802"/>
        <v>1.9684378049909412E-2</v>
      </c>
      <c r="BA2824" s="29">
        <f t="shared" si="1812"/>
        <v>0.3402268704322931</v>
      </c>
      <c r="BB2824" s="51">
        <f t="shared" si="1836"/>
        <v>6.8935370989597344E-3</v>
      </c>
      <c r="BC2824" s="29">
        <f t="shared" si="1813"/>
        <v>0.32611509164650615</v>
      </c>
      <c r="BD2824" s="51">
        <f t="shared" si="1837"/>
        <v>7.2182416868272203E-3</v>
      </c>
      <c r="BE2824" s="29">
        <f t="shared" si="1814"/>
        <v>0.33365803792120075</v>
      </c>
      <c r="BF2824" s="51">
        <f t="shared" si="1838"/>
        <v>3.2470458786737488E-4</v>
      </c>
      <c r="BG2824" s="2" t="str">
        <f t="shared" si="1839"/>
        <v>No</v>
      </c>
    </row>
    <row r="2825" spans="1:59" x14ac:dyDescent="0.35">
      <c r="A2825" s="23">
        <v>44641</v>
      </c>
      <c r="B2825" s="25">
        <v>106.072357</v>
      </c>
      <c r="C2825" s="30">
        <f t="shared" si="1815"/>
        <v>-1.7325724044960911E-3</v>
      </c>
      <c r="D2825" s="3">
        <f t="shared" si="1816"/>
        <v>140156.82654681188</v>
      </c>
      <c r="E2825" s="24">
        <v>29.991427999999999</v>
      </c>
      <c r="F2825" s="30">
        <f t="shared" si="1817"/>
        <v>-8.0846348281514713E-3</v>
      </c>
      <c r="G2825" s="3">
        <f t="shared" si="1818"/>
        <v>55399.210627467539</v>
      </c>
      <c r="H2825" s="25">
        <v>9.8871629999999993</v>
      </c>
      <c r="I2825" s="30">
        <f t="shared" si="1819"/>
        <v>-9.4697419384119907E-3</v>
      </c>
      <c r="J2825" s="3">
        <f t="shared" si="1820"/>
        <v>44745.39871511735</v>
      </c>
      <c r="K2825" s="26">
        <f t="shared" si="1803"/>
        <v>240301.43588939676</v>
      </c>
      <c r="L2825" s="28">
        <f t="shared" si="1821"/>
        <v>1.4030143588939676</v>
      </c>
      <c r="M2825" s="28">
        <f t="shared" si="1840"/>
        <v>-1.122564499111478E-2</v>
      </c>
      <c r="N2825" s="29">
        <f t="shared" si="1804"/>
        <v>0.5832542199677978</v>
      </c>
      <c r="O2825" s="29">
        <f t="shared" si="1805"/>
        <v>0.23054048937504504</v>
      </c>
      <c r="P2825" s="29">
        <f t="shared" si="1806"/>
        <v>0.18620529065715719</v>
      </c>
      <c r="R2825" s="23">
        <v>44641</v>
      </c>
      <c r="S2825" s="25">
        <v>106.072357</v>
      </c>
      <c r="T2825" s="30">
        <f t="shared" si="1822"/>
        <v>-1.7325724044960911E-3</v>
      </c>
      <c r="U2825" s="3">
        <f t="shared" si="1823"/>
        <v>71930.197734331436</v>
      </c>
      <c r="V2825" s="24">
        <v>29.991427999999999</v>
      </c>
      <c r="W2825" s="30">
        <f t="shared" si="1824"/>
        <v>-8.0846348281514713E-3</v>
      </c>
      <c r="X2825" s="3">
        <f t="shared" si="1825"/>
        <v>72392.99481481043</v>
      </c>
      <c r="Y2825" s="25">
        <v>9.8871629999999993</v>
      </c>
      <c r="Z2825" s="30">
        <f t="shared" si="1826"/>
        <v>-9.4697419384119907E-3</v>
      </c>
      <c r="AA2825" s="3">
        <f t="shared" si="1827"/>
        <v>73449.930018975007</v>
      </c>
      <c r="AB2825" s="26">
        <f t="shared" si="1807"/>
        <v>217773.12256811687</v>
      </c>
      <c r="AC2825" s="28">
        <f t="shared" si="1828"/>
        <v>1.1777312256811689</v>
      </c>
      <c r="AD2825" s="28">
        <f t="shared" si="1841"/>
        <v>-1.4170833159027563E-2</v>
      </c>
      <c r="AE2825" s="29">
        <f t="shared" si="1808"/>
        <v>0.33029878474480945</v>
      </c>
      <c r="AF2825" s="29">
        <f t="shared" si="1809"/>
        <v>0.33242391880644845</v>
      </c>
      <c r="AG2825" s="29">
        <f t="shared" si="1810"/>
        <v>0.3372772964487421</v>
      </c>
      <c r="AN2825" s="23">
        <v>44641</v>
      </c>
      <c r="AO2825" s="25">
        <v>106.072357</v>
      </c>
      <c r="AP2825" s="30">
        <f t="shared" si="1829"/>
        <v>-1.7325724044960911E-3</v>
      </c>
      <c r="AQ2825" s="3">
        <f t="shared" si="1830"/>
        <v>76613.478199630132</v>
      </c>
      <c r="AR2825" s="24">
        <v>29.991427999999999</v>
      </c>
      <c r="AS2825" s="30">
        <f t="shared" si="1831"/>
        <v>-8.0846348281514713E-3</v>
      </c>
      <c r="AT2825" s="3">
        <f t="shared" si="1832"/>
        <v>72968.460443898439</v>
      </c>
      <c r="AU2825" s="25">
        <v>9.8871629999999993</v>
      </c>
      <c r="AV2825" s="30">
        <f t="shared" si="1833"/>
        <v>-9.4697419384119907E-3</v>
      </c>
      <c r="AW2825" s="3">
        <f t="shared" si="1834"/>
        <v>74551.949846624673</v>
      </c>
      <c r="AX2825" s="26">
        <f t="shared" si="1811"/>
        <v>224133.88849015324</v>
      </c>
      <c r="AY2825" s="28">
        <f t="shared" si="1835"/>
        <v>1.2413388849015323</v>
      </c>
      <c r="AZ2825" s="28">
        <f t="shared" si="1802"/>
        <v>-1.4404374832459155E-2</v>
      </c>
      <c r="BA2825" s="29">
        <f t="shared" si="1812"/>
        <v>0.34182014471674127</v>
      </c>
      <c r="BB2825" s="51">
        <f t="shared" si="1836"/>
        <v>8.4868113834078995E-3</v>
      </c>
      <c r="BC2825" s="29">
        <f t="shared" si="1813"/>
        <v>0.32555746449338974</v>
      </c>
      <c r="BD2825" s="51">
        <f t="shared" si="1837"/>
        <v>7.7758688399436338E-3</v>
      </c>
      <c r="BE2825" s="29">
        <f t="shared" si="1814"/>
        <v>0.33262239078986899</v>
      </c>
      <c r="BF2825" s="51">
        <f t="shared" si="1838"/>
        <v>7.109425434643768E-4</v>
      </c>
      <c r="BG2825" s="2" t="str">
        <f t="shared" si="1839"/>
        <v>No</v>
      </c>
    </row>
    <row r="2826" spans="1:59" x14ac:dyDescent="0.35">
      <c r="A2826" s="23">
        <v>44642</v>
      </c>
      <c r="B2826" s="25">
        <v>107.337784</v>
      </c>
      <c r="C2826" s="30">
        <f t="shared" si="1815"/>
        <v>1.1929847094846791E-2</v>
      </c>
      <c r="D2826" s="3">
        <f t="shared" si="1816"/>
        <v>141828.8760568143</v>
      </c>
      <c r="E2826" s="24">
        <v>30.320488000000001</v>
      </c>
      <c r="F2826" s="30">
        <f t="shared" si="1817"/>
        <v>1.0971801676132431E-2</v>
      </c>
      <c r="G2826" s="3">
        <f t="shared" si="1818"/>
        <v>56007.039779486404</v>
      </c>
      <c r="H2826" s="25">
        <v>9.8588070000000005</v>
      </c>
      <c r="I2826" s="30">
        <f t="shared" si="1819"/>
        <v>-2.8679612139497213E-3</v>
      </c>
      <c r="J2826" s="3">
        <f t="shared" si="1820"/>
        <v>44617.070647099674</v>
      </c>
      <c r="K2826" s="26">
        <f t="shared" si="1803"/>
        <v>242452.98648340037</v>
      </c>
      <c r="L2826" s="28">
        <f t="shared" si="1821"/>
        <v>1.4245298648340037</v>
      </c>
      <c r="M2826" s="28">
        <f t="shared" si="1840"/>
        <v>2.1515505940036039E-2</v>
      </c>
      <c r="N2826" s="29">
        <f t="shared" si="1804"/>
        <v>0.58497475372003582</v>
      </c>
      <c r="O2826" s="29">
        <f t="shared" si="1805"/>
        <v>0.23100164939944323</v>
      </c>
      <c r="P2826" s="29">
        <f t="shared" si="1806"/>
        <v>0.184023596880521</v>
      </c>
      <c r="R2826" s="23">
        <v>44642</v>
      </c>
      <c r="S2826" s="25">
        <v>107.337784</v>
      </c>
      <c r="T2826" s="30">
        <f t="shared" si="1822"/>
        <v>1.1929847094846791E-2</v>
      </c>
      <c r="U2826" s="3">
        <f t="shared" si="1823"/>
        <v>72788.313994804106</v>
      </c>
      <c r="V2826" s="24">
        <v>30.320488000000001</v>
      </c>
      <c r="W2826" s="30">
        <f t="shared" si="1824"/>
        <v>1.0971801676132431E-2</v>
      </c>
      <c r="X2826" s="3">
        <f t="shared" si="1825"/>
        <v>73187.276396659814</v>
      </c>
      <c r="Y2826" s="25">
        <v>9.8588070000000005</v>
      </c>
      <c r="Z2826" s="30">
        <f t="shared" si="1826"/>
        <v>-2.8679612139497213E-3</v>
      </c>
      <c r="AA2826" s="3">
        <f t="shared" si="1827"/>
        <v>73239.278468513265</v>
      </c>
      <c r="AB2826" s="26">
        <f t="shared" si="1807"/>
        <v>219214.86885997717</v>
      </c>
      <c r="AC2826" s="28">
        <f t="shared" si="1828"/>
        <v>1.1921486885997719</v>
      </c>
      <c r="AD2826" s="28">
        <f t="shared" si="1841"/>
        <v>1.4417462918602908E-2</v>
      </c>
      <c r="AE2826" s="29">
        <f t="shared" si="1808"/>
        <v>0.33204095312210513</v>
      </c>
      <c r="AF2826" s="29">
        <f t="shared" si="1809"/>
        <v>0.33386091361990577</v>
      </c>
      <c r="AG2826" s="29">
        <f t="shared" si="1810"/>
        <v>0.33409813325798915</v>
      </c>
      <c r="AN2826" s="23">
        <v>44642</v>
      </c>
      <c r="AO2826" s="25">
        <v>107.337784</v>
      </c>
      <c r="AP2826" s="30">
        <f t="shared" si="1829"/>
        <v>1.1929847094846791E-2</v>
      </c>
      <c r="AQ2826" s="3">
        <f t="shared" si="1830"/>
        <v>77527.465279956101</v>
      </c>
      <c r="AR2826" s="24">
        <v>30.320488000000001</v>
      </c>
      <c r="AS2826" s="30">
        <f t="shared" si="1831"/>
        <v>1.0971801676132431E-2</v>
      </c>
      <c r="AT2826" s="3">
        <f t="shared" si="1832"/>
        <v>73769.055920501603</v>
      </c>
      <c r="AU2826" s="25">
        <v>9.8588070000000005</v>
      </c>
      <c r="AV2826" s="30">
        <f t="shared" si="1833"/>
        <v>-2.8679612139497213E-3</v>
      </c>
      <c r="AW2826" s="3">
        <f t="shared" si="1834"/>
        <v>74338.137746040229</v>
      </c>
      <c r="AX2826" s="26">
        <f t="shared" si="1811"/>
        <v>225634.65894649795</v>
      </c>
      <c r="AY2826" s="28">
        <f t="shared" si="1835"/>
        <v>1.2563465894649797</v>
      </c>
      <c r="AZ2826" s="28">
        <f t="shared" si="1802"/>
        <v>1.5007704563447355E-2</v>
      </c>
      <c r="BA2826" s="29">
        <f t="shared" si="1812"/>
        <v>0.34359732517130387</v>
      </c>
      <c r="BB2826" s="51">
        <f t="shared" si="1836"/>
        <v>1.0263991837970499E-2</v>
      </c>
      <c r="BC2826" s="29">
        <f t="shared" si="1813"/>
        <v>0.32694026824129702</v>
      </c>
      <c r="BD2826" s="51">
        <f t="shared" si="1837"/>
        <v>6.3930650920363541E-3</v>
      </c>
      <c r="BE2826" s="29">
        <f t="shared" si="1814"/>
        <v>0.32946240658739906</v>
      </c>
      <c r="BF2826" s="51">
        <f t="shared" si="1838"/>
        <v>3.8709267459343111E-3</v>
      </c>
      <c r="BG2826" s="2" t="str">
        <f t="shared" si="1839"/>
        <v>No</v>
      </c>
    </row>
    <row r="2827" spans="1:59" x14ac:dyDescent="0.35">
      <c r="A2827" s="23">
        <v>44643</v>
      </c>
      <c r="B2827" s="25">
        <v>105.97711200000001</v>
      </c>
      <c r="C2827" s="30">
        <f t="shared" si="1815"/>
        <v>-1.2676542679509684E-2</v>
      </c>
      <c r="D2827" s="3">
        <f t="shared" si="1816"/>
        <v>140030.97625629322</v>
      </c>
      <c r="E2827" s="24">
        <v>30.05724</v>
      </c>
      <c r="F2827" s="30">
        <f t="shared" si="1817"/>
        <v>-8.6821821601288374E-3</v>
      </c>
      <c r="G2827" s="3">
        <f t="shared" si="1818"/>
        <v>55520.776457871318</v>
      </c>
      <c r="H2827" s="25">
        <v>9.9060670000000002</v>
      </c>
      <c r="I2827" s="30">
        <f t="shared" si="1819"/>
        <v>4.7936834548034657E-3</v>
      </c>
      <c r="J2827" s="3">
        <f t="shared" si="1820"/>
        <v>44830.950760462474</v>
      </c>
      <c r="K2827" s="26">
        <f t="shared" si="1803"/>
        <v>240382.70347462699</v>
      </c>
      <c r="L2827" s="28">
        <f t="shared" si="1821"/>
        <v>1.40382703474627</v>
      </c>
      <c r="M2827" s="28">
        <f t="shared" si="1840"/>
        <v>-2.0702830087733659E-2</v>
      </c>
      <c r="N2827" s="29">
        <f t="shared" si="1804"/>
        <v>0.58253349443286317</v>
      </c>
      <c r="O2827" s="29">
        <f t="shared" si="1805"/>
        <v>0.23096826708137791</v>
      </c>
      <c r="P2827" s="29">
        <f t="shared" si="1806"/>
        <v>0.186498238485759</v>
      </c>
      <c r="R2827" s="23">
        <v>44643</v>
      </c>
      <c r="S2827" s="25">
        <v>105.97711200000001</v>
      </c>
      <c r="T2827" s="30">
        <f t="shared" si="1822"/>
        <v>-1.2676542679509684E-2</v>
      </c>
      <c r="U2827" s="3">
        <f t="shared" si="1823"/>
        <v>71865.609825879423</v>
      </c>
      <c r="V2827" s="24">
        <v>30.05724</v>
      </c>
      <c r="W2827" s="30">
        <f t="shared" si="1824"/>
        <v>-8.6821821601288374E-3</v>
      </c>
      <c r="X2827" s="3">
        <f t="shared" si="1825"/>
        <v>72551.851131180316</v>
      </c>
      <c r="Y2827" s="25">
        <v>9.9060670000000002</v>
      </c>
      <c r="Z2827" s="30">
        <f t="shared" si="1826"/>
        <v>4.7936834548034657E-3</v>
      </c>
      <c r="AA2827" s="3">
        <f t="shared" si="1827"/>
        <v>73590.364385949521</v>
      </c>
      <c r="AB2827" s="26">
        <f t="shared" si="1807"/>
        <v>218007.82534300926</v>
      </c>
      <c r="AC2827" s="28">
        <f t="shared" si="1828"/>
        <v>1.1800782534300924</v>
      </c>
      <c r="AD2827" s="28">
        <f t="shared" si="1841"/>
        <v>-1.2070435169679428E-2</v>
      </c>
      <c r="AE2827" s="29">
        <f t="shared" si="1808"/>
        <v>0.32964692764036096</v>
      </c>
      <c r="AF2827" s="29">
        <f t="shared" si="1809"/>
        <v>0.33279471054320481</v>
      </c>
      <c r="AG2827" s="29">
        <f t="shared" si="1810"/>
        <v>0.33755836181643423</v>
      </c>
      <c r="AN2827" s="23">
        <v>44643</v>
      </c>
      <c r="AO2827" s="25">
        <v>105.97711200000001</v>
      </c>
      <c r="AP2827" s="30">
        <f t="shared" si="1829"/>
        <v>-1.2676542679509684E-2</v>
      </c>
      <c r="AQ2827" s="3">
        <f t="shared" si="1830"/>
        <v>76544.685057500537</v>
      </c>
      <c r="AR2827" s="24">
        <v>30.05724</v>
      </c>
      <c r="AS2827" s="30">
        <f t="shared" si="1831"/>
        <v>-8.6821821601288374E-3</v>
      </c>
      <c r="AT2827" s="3">
        <f t="shared" si="1832"/>
        <v>73128.579539219078</v>
      </c>
      <c r="AU2827" s="25">
        <v>9.9060670000000002</v>
      </c>
      <c r="AV2827" s="30">
        <f t="shared" si="1833"/>
        <v>4.7936834548034657E-3</v>
      </c>
      <c r="AW2827" s="3">
        <f t="shared" si="1834"/>
        <v>74694.491247014317</v>
      </c>
      <c r="AX2827" s="26">
        <f t="shared" si="1811"/>
        <v>224367.75584373393</v>
      </c>
      <c r="AY2827" s="28">
        <f t="shared" si="1835"/>
        <v>1.2436775584373394</v>
      </c>
      <c r="AZ2827" s="28">
        <f t="shared" si="1802"/>
        <v>-1.2669031027640276E-2</v>
      </c>
      <c r="BA2827" s="29">
        <f t="shared" si="1812"/>
        <v>0.34115724324849883</v>
      </c>
      <c r="BB2827" s="51">
        <f t="shared" si="1836"/>
        <v>7.8239099151654612E-3</v>
      </c>
      <c r="BC2827" s="29">
        <f t="shared" si="1813"/>
        <v>0.32593176886856751</v>
      </c>
      <c r="BD2827" s="51">
        <f t="shared" si="1837"/>
        <v>7.401564464765864E-3</v>
      </c>
      <c r="BE2827" s="29">
        <f t="shared" si="1814"/>
        <v>0.33291098788293361</v>
      </c>
      <c r="BF2827" s="51">
        <f t="shared" si="1838"/>
        <v>4.2234545039976368E-4</v>
      </c>
      <c r="BG2827" s="2" t="str">
        <f t="shared" si="1839"/>
        <v>No</v>
      </c>
    </row>
    <row r="2828" spans="1:59" x14ac:dyDescent="0.35">
      <c r="A2828" s="23">
        <v>44644</v>
      </c>
      <c r="B2828" s="25">
        <v>107.464142</v>
      </c>
      <c r="C2828" s="30">
        <f t="shared" si="1815"/>
        <v>1.4031614675440451E-2</v>
      </c>
      <c r="D2828" s="3">
        <f t="shared" si="1816"/>
        <v>141995.83695774726</v>
      </c>
      <c r="E2828" s="24">
        <v>30.217072000000002</v>
      </c>
      <c r="F2828" s="30">
        <f t="shared" si="1817"/>
        <v>5.3175873766186932E-3</v>
      </c>
      <c r="G2828" s="3">
        <f t="shared" si="1818"/>
        <v>55816.013037903766</v>
      </c>
      <c r="H2828" s="25">
        <v>9.8682580000000009</v>
      </c>
      <c r="I2828" s="30">
        <f t="shared" si="1819"/>
        <v>-3.8167518955807278E-3</v>
      </c>
      <c r="J2828" s="3">
        <f t="shared" si="1820"/>
        <v>44659.842144166796</v>
      </c>
      <c r="K2828" s="26">
        <f t="shared" si="1803"/>
        <v>242471.69213981781</v>
      </c>
      <c r="L2828" s="28">
        <f t="shared" si="1821"/>
        <v>1.4247169213981783</v>
      </c>
      <c r="M2828" s="28">
        <f t="shared" si="1840"/>
        <v>2.0889886651908274E-2</v>
      </c>
      <c r="N2828" s="29">
        <f t="shared" si="1804"/>
        <v>0.58561820435462386</v>
      </c>
      <c r="O2828" s="29">
        <f t="shared" si="1805"/>
        <v>0.23019599750109496</v>
      </c>
      <c r="P2828" s="29">
        <f t="shared" si="1806"/>
        <v>0.18418579814428127</v>
      </c>
      <c r="R2828" s="23">
        <v>44644</v>
      </c>
      <c r="S2828" s="25">
        <v>107.464142</v>
      </c>
      <c r="T2828" s="30">
        <f t="shared" si="1822"/>
        <v>1.4031614675440451E-2</v>
      </c>
      <c r="U2828" s="3">
        <f t="shared" si="1823"/>
        <v>72874.000371371716</v>
      </c>
      <c r="V2828" s="24">
        <v>30.217072000000002</v>
      </c>
      <c r="W2828" s="30">
        <f t="shared" si="1824"/>
        <v>5.3175873766186932E-3</v>
      </c>
      <c r="X2828" s="3">
        <f t="shared" si="1825"/>
        <v>72937.651938905794</v>
      </c>
      <c r="Y2828" s="25">
        <v>9.8682580000000009</v>
      </c>
      <c r="Z2828" s="30">
        <f t="shared" si="1826"/>
        <v>-3.8167518955807278E-3</v>
      </c>
      <c r="AA2828" s="3">
        <f t="shared" si="1827"/>
        <v>73309.488223182969</v>
      </c>
      <c r="AB2828" s="26">
        <f t="shared" si="1807"/>
        <v>219121.14053346048</v>
      </c>
      <c r="AC2828" s="28">
        <f t="shared" si="1828"/>
        <v>1.1912114053346046</v>
      </c>
      <c r="AD2828" s="28">
        <f t="shared" si="1841"/>
        <v>1.113315190451214E-2</v>
      </c>
      <c r="AE2828" s="29">
        <f t="shared" si="1808"/>
        <v>0.33257402820173632</v>
      </c>
      <c r="AF2828" s="29">
        <f t="shared" si="1809"/>
        <v>0.33286451394573674</v>
      </c>
      <c r="AG2828" s="29">
        <f t="shared" si="1810"/>
        <v>0.33456145785252694</v>
      </c>
      <c r="AN2828" s="23">
        <v>44644</v>
      </c>
      <c r="AO2828" s="25">
        <v>107.464142</v>
      </c>
      <c r="AP2828" s="30">
        <f t="shared" si="1829"/>
        <v>1.4031614675440451E-2</v>
      </c>
      <c r="AQ2828" s="3">
        <f t="shared" si="1830"/>
        <v>77618.730583680328</v>
      </c>
      <c r="AR2828" s="24">
        <v>30.217072000000002</v>
      </c>
      <c r="AS2828" s="30">
        <f t="shared" si="1831"/>
        <v>5.3175873766186932E-3</v>
      </c>
      <c r="AT2828" s="3">
        <f t="shared" si="1832"/>
        <v>73517.447150646884</v>
      </c>
      <c r="AU2828" s="25">
        <v>9.8682580000000009</v>
      </c>
      <c r="AV2828" s="30">
        <f t="shared" si="1833"/>
        <v>-3.8167518955807278E-3</v>
      </c>
      <c r="AW2828" s="3">
        <f t="shared" si="1834"/>
        <v>74409.400905957838</v>
      </c>
      <c r="AX2828" s="26">
        <f t="shared" si="1811"/>
        <v>225545.57864028506</v>
      </c>
      <c r="AY2828" s="28">
        <f t="shared" si="1835"/>
        <v>1.2554557864028508</v>
      </c>
      <c r="AZ2828" s="28">
        <f t="shared" si="1802"/>
        <v>1.1778227965511423E-2</v>
      </c>
      <c r="BA2828" s="29">
        <f t="shared" si="1812"/>
        <v>0.3441376729777168</v>
      </c>
      <c r="BB2828" s="51">
        <f t="shared" si="1836"/>
        <v>1.0804339644383432E-2</v>
      </c>
      <c r="BC2828" s="29">
        <f t="shared" si="1813"/>
        <v>0.32595383866024413</v>
      </c>
      <c r="BD2828" s="51">
        <f t="shared" si="1837"/>
        <v>7.3794946730892375E-3</v>
      </c>
      <c r="BE2828" s="29">
        <f t="shared" si="1814"/>
        <v>0.32990848836203901</v>
      </c>
      <c r="BF2828" s="51">
        <f t="shared" si="1838"/>
        <v>3.4248449712943607E-3</v>
      </c>
      <c r="BG2828" s="2" t="str">
        <f t="shared" si="1839"/>
        <v>No</v>
      </c>
    </row>
    <row r="2829" spans="1:59" x14ac:dyDescent="0.35">
      <c r="A2829" s="23">
        <v>44645</v>
      </c>
      <c r="B2829" s="25">
        <v>107.872337</v>
      </c>
      <c r="C2829" s="30">
        <f t="shared" si="1815"/>
        <v>3.7984298055440124E-3</v>
      </c>
      <c r="D2829" s="3">
        <f t="shared" si="1816"/>
        <v>142535.19817711072</v>
      </c>
      <c r="E2829" s="24">
        <v>30.188863999999999</v>
      </c>
      <c r="F2829" s="30">
        <f t="shared" si="1817"/>
        <v>-9.3351202260771871E-4</v>
      </c>
      <c r="G2829" s="3">
        <f t="shared" si="1818"/>
        <v>55763.908118678853</v>
      </c>
      <c r="H2829" s="25">
        <v>9.8020879999999995</v>
      </c>
      <c r="I2829" s="30">
        <f t="shared" si="1819"/>
        <v>-6.7053374567225266E-3</v>
      </c>
      <c r="J2829" s="3">
        <f t="shared" si="1820"/>
        <v>44360.382831826202</v>
      </c>
      <c r="K2829" s="26">
        <f t="shared" si="1803"/>
        <v>242659.48912761579</v>
      </c>
      <c r="L2829" s="28">
        <f t="shared" si="1821"/>
        <v>1.4265948912761579</v>
      </c>
      <c r="M2829" s="28">
        <f t="shared" si="1840"/>
        <v>1.8779698779796128E-3</v>
      </c>
      <c r="N2829" s="29">
        <f t="shared" si="1804"/>
        <v>0.58738769577706806</v>
      </c>
      <c r="O2829" s="29">
        <f t="shared" si="1805"/>
        <v>0.22980312172895223</v>
      </c>
      <c r="P2829" s="29">
        <f t="shared" si="1806"/>
        <v>0.18280918249397973</v>
      </c>
      <c r="R2829" s="23">
        <v>44645</v>
      </c>
      <c r="S2829" s="25">
        <v>107.872337</v>
      </c>
      <c r="T2829" s="30">
        <f t="shared" si="1822"/>
        <v>3.7984298055440124E-3</v>
      </c>
      <c r="U2829" s="3">
        <f t="shared" si="1823"/>
        <v>73150.807146431558</v>
      </c>
      <c r="V2829" s="24">
        <v>30.188863999999999</v>
      </c>
      <c r="W2829" s="30">
        <f t="shared" si="1824"/>
        <v>-9.3351202260771871E-4</v>
      </c>
      <c r="X2829" s="3">
        <f t="shared" si="1825"/>
        <v>72869.563763920043</v>
      </c>
      <c r="Y2829" s="25">
        <v>9.8020879999999995</v>
      </c>
      <c r="Z2829" s="30">
        <f t="shared" si="1826"/>
        <v>-6.7053374567225266E-3</v>
      </c>
      <c r="AA2829" s="3">
        <f t="shared" si="1827"/>
        <v>72817.923365866896</v>
      </c>
      <c r="AB2829" s="26">
        <f t="shared" si="1807"/>
        <v>218838.29427621851</v>
      </c>
      <c r="AC2829" s="28">
        <f t="shared" si="1828"/>
        <v>1.188382942762185</v>
      </c>
      <c r="AD2829" s="28">
        <f t="shared" si="1841"/>
        <v>-2.8284625724195323E-3</v>
      </c>
      <c r="AE2829" s="29">
        <f t="shared" si="1808"/>
        <v>0.33426876858261534</v>
      </c>
      <c r="AF2829" s="29">
        <f t="shared" si="1809"/>
        <v>0.33298360328080334</v>
      </c>
      <c r="AG2829" s="29">
        <f t="shared" si="1810"/>
        <v>0.33274762813658126</v>
      </c>
      <c r="AN2829" s="23">
        <v>44645</v>
      </c>
      <c r="AO2829" s="25">
        <v>107.872337</v>
      </c>
      <c r="AP2829" s="30">
        <f t="shared" si="1829"/>
        <v>3.7984298055440124E-3</v>
      </c>
      <c r="AQ2829" s="3">
        <f t="shared" si="1830"/>
        <v>77913.559883397873</v>
      </c>
      <c r="AR2829" s="24">
        <v>30.188863999999999</v>
      </c>
      <c r="AS2829" s="30">
        <f t="shared" si="1831"/>
        <v>-9.3351202260771871E-4</v>
      </c>
      <c r="AT2829" s="3">
        <f t="shared" si="1832"/>
        <v>73448.817729860326</v>
      </c>
      <c r="AU2829" s="25">
        <v>9.8020879999999995</v>
      </c>
      <c r="AV2829" s="30">
        <f t="shared" si="1833"/>
        <v>-6.7053374567225266E-3</v>
      </c>
      <c r="AW2829" s="3">
        <f t="shared" si="1834"/>
        <v>73910.46076293083</v>
      </c>
      <c r="AX2829" s="26">
        <f t="shared" si="1811"/>
        <v>225272.83837618903</v>
      </c>
      <c r="AY2829" s="28">
        <f t="shared" si="1835"/>
        <v>1.2527283837618901</v>
      </c>
      <c r="AZ2829" s="28">
        <f t="shared" si="1802"/>
        <v>-2.7274026409607188E-3</v>
      </c>
      <c r="BA2829" s="29">
        <f t="shared" si="1812"/>
        <v>0.34586308959843609</v>
      </c>
      <c r="BB2829" s="51">
        <f t="shared" si="1836"/>
        <v>1.2529756265102721E-2</v>
      </c>
      <c r="BC2829" s="29">
        <f t="shared" si="1813"/>
        <v>0.32604382427679196</v>
      </c>
      <c r="BD2829" s="51">
        <f t="shared" si="1837"/>
        <v>7.28950905654141E-3</v>
      </c>
      <c r="BE2829" s="29">
        <f t="shared" si="1814"/>
        <v>0.328093086124772</v>
      </c>
      <c r="BF2829" s="51">
        <f t="shared" si="1838"/>
        <v>5.2402472085613661E-3</v>
      </c>
      <c r="BG2829" s="2" t="str">
        <f t="shared" si="1839"/>
        <v>No</v>
      </c>
    </row>
    <row r="2830" spans="1:59" x14ac:dyDescent="0.35">
      <c r="A2830" s="23">
        <v>44648</v>
      </c>
      <c r="B2830" s="25">
        <v>108.620712</v>
      </c>
      <c r="C2830" s="30">
        <f t="shared" si="1815"/>
        <v>6.9375988396358501E-3</v>
      </c>
      <c r="D2830" s="3">
        <f t="shared" si="1816"/>
        <v>143524.05020259152</v>
      </c>
      <c r="E2830" s="24">
        <v>30.123055000000001</v>
      </c>
      <c r="F2830" s="30">
        <f t="shared" si="1817"/>
        <v>-2.1799097839521053E-3</v>
      </c>
      <c r="G2830" s="3">
        <f t="shared" si="1818"/>
        <v>55642.347829779537</v>
      </c>
      <c r="H2830" s="25">
        <v>9.8209959999999992</v>
      </c>
      <c r="I2830" s="30">
        <f t="shared" si="1819"/>
        <v>1.9289767649504075E-3</v>
      </c>
      <c r="J2830" s="3">
        <f t="shared" si="1820"/>
        <v>44445.952979593101</v>
      </c>
      <c r="K2830" s="26">
        <f t="shared" si="1803"/>
        <v>243612.35101196417</v>
      </c>
      <c r="L2830" s="28">
        <f t="shared" si="1821"/>
        <v>1.4361235101196419</v>
      </c>
      <c r="M2830" s="28">
        <f t="shared" si="1840"/>
        <v>9.5286188434839936E-3</v>
      </c>
      <c r="N2830" s="29">
        <f t="shared" si="1804"/>
        <v>0.58914931696358386</v>
      </c>
      <c r="O2830" s="29">
        <f t="shared" si="1805"/>
        <v>0.22840528240313587</v>
      </c>
      <c r="P2830" s="29">
        <f t="shared" si="1806"/>
        <v>0.18244540063328027</v>
      </c>
      <c r="R2830" s="23">
        <v>44648</v>
      </c>
      <c r="S2830" s="25">
        <v>108.620712</v>
      </c>
      <c r="T2830" s="30">
        <f t="shared" si="1822"/>
        <v>6.9375988396358501E-3</v>
      </c>
      <c r="U2830" s="3">
        <f t="shared" si="1823"/>
        <v>73658.29810120906</v>
      </c>
      <c r="V2830" s="24">
        <v>30.123055000000001</v>
      </c>
      <c r="W2830" s="30">
        <f t="shared" si="1824"/>
        <v>-2.1799097839521053E-3</v>
      </c>
      <c r="X2830" s="3">
        <f t="shared" si="1825"/>
        <v>72710.714688918757</v>
      </c>
      <c r="Y2830" s="25">
        <v>9.8209959999999992</v>
      </c>
      <c r="Z2830" s="30">
        <f t="shared" si="1826"/>
        <v>1.9289767649504075E-3</v>
      </c>
      <c r="AA2830" s="3">
        <f t="shared" si="1827"/>
        <v>72958.387448111593</v>
      </c>
      <c r="AB2830" s="26">
        <f t="shared" si="1807"/>
        <v>219327.40023823944</v>
      </c>
      <c r="AC2830" s="28">
        <f t="shared" si="1828"/>
        <v>1.1932740023823944</v>
      </c>
      <c r="AD2830" s="28">
        <f t="shared" si="1841"/>
        <v>4.8910596202094148E-3</v>
      </c>
      <c r="AE2830" s="29">
        <f t="shared" si="1808"/>
        <v>0.33583719143709084</v>
      </c>
      <c r="AF2830" s="29">
        <f t="shared" si="1809"/>
        <v>0.33151678545379365</v>
      </c>
      <c r="AG2830" s="29">
        <f t="shared" si="1810"/>
        <v>0.3326460231091154</v>
      </c>
      <c r="AN2830" s="23">
        <v>44648</v>
      </c>
      <c r="AO2830" s="25">
        <v>108.620712</v>
      </c>
      <c r="AP2830" s="30">
        <f t="shared" si="1829"/>
        <v>6.9375988396358501E-3</v>
      </c>
      <c r="AQ2830" s="3">
        <f t="shared" si="1830"/>
        <v>78454.092906036836</v>
      </c>
      <c r="AR2830" s="24">
        <v>30.123055000000001</v>
      </c>
      <c r="AS2830" s="30">
        <f t="shared" si="1831"/>
        <v>-2.1799097839521053E-3</v>
      </c>
      <c r="AT2830" s="3">
        <f t="shared" si="1832"/>
        <v>73288.705933471283</v>
      </c>
      <c r="AU2830" s="25">
        <v>9.8209959999999992</v>
      </c>
      <c r="AV2830" s="30">
        <f t="shared" si="1833"/>
        <v>1.9289767649504075E-3</v>
      </c>
      <c r="AW2830" s="3">
        <f t="shared" si="1834"/>
        <v>74053.032324429296</v>
      </c>
      <c r="AX2830" s="26">
        <f t="shared" si="1811"/>
        <v>225795.8311639374</v>
      </c>
      <c r="AY2830" s="28">
        <f t="shared" si="1835"/>
        <v>1.2579583116393742</v>
      </c>
      <c r="AZ2830" s="28">
        <f t="shared" si="1802"/>
        <v>5.2299278774841085E-3</v>
      </c>
      <c r="BA2830" s="29">
        <f t="shared" si="1812"/>
        <v>0.34745589633617202</v>
      </c>
      <c r="BB2830" s="51">
        <f t="shared" si="1836"/>
        <v>1.4122563002838651E-2</v>
      </c>
      <c r="BC2830" s="29">
        <f t="shared" si="1813"/>
        <v>0.32457953521852473</v>
      </c>
      <c r="BD2830" s="51">
        <f t="shared" si="1837"/>
        <v>8.7537981148086419E-3</v>
      </c>
      <c r="BE2830" s="29">
        <f t="shared" si="1814"/>
        <v>0.32796456844530331</v>
      </c>
      <c r="BF2830" s="51">
        <f t="shared" si="1838"/>
        <v>5.3687648880300642E-3</v>
      </c>
      <c r="BG2830" s="2" t="str">
        <f t="shared" si="1839"/>
        <v>No</v>
      </c>
    </row>
    <row r="2831" spans="1:59" x14ac:dyDescent="0.35">
      <c r="A2831" s="23">
        <v>44649</v>
      </c>
      <c r="B2831" s="25">
        <v>110.224373</v>
      </c>
      <c r="C2831" s="30">
        <f t="shared" si="1815"/>
        <v>1.4763860137466223E-2</v>
      </c>
      <c r="D2831" s="3">
        <f t="shared" si="1816"/>
        <v>145643.01920614525</v>
      </c>
      <c r="E2831" s="24">
        <v>30.658953</v>
      </c>
      <c r="F2831" s="30">
        <f t="shared" si="1817"/>
        <v>1.7790293846357885E-2</v>
      </c>
      <c r="G2831" s="3">
        <f t="shared" si="1818"/>
        <v>56632.241547972568</v>
      </c>
      <c r="H2831" s="25">
        <v>9.8588070000000005</v>
      </c>
      <c r="I2831" s="30">
        <f t="shared" si="1819"/>
        <v>3.8500168414692393E-3</v>
      </c>
      <c r="J2831" s="3">
        <f t="shared" si="1820"/>
        <v>44617.070647099681</v>
      </c>
      <c r="K2831" s="26">
        <f t="shared" si="1803"/>
        <v>246892.3314012175</v>
      </c>
      <c r="L2831" s="28">
        <f t="shared" si="1821"/>
        <v>1.4689233140121751</v>
      </c>
      <c r="M2831" s="28">
        <f t="shared" si="1840"/>
        <v>3.279980389253323E-2</v>
      </c>
      <c r="N2831" s="29">
        <f t="shared" si="1804"/>
        <v>0.58990499372564575</v>
      </c>
      <c r="O2831" s="29">
        <f t="shared" si="1805"/>
        <v>0.22938031824059035</v>
      </c>
      <c r="P2831" s="29">
        <f t="shared" si="1806"/>
        <v>0.18071468803376395</v>
      </c>
      <c r="R2831" s="23">
        <v>44649</v>
      </c>
      <c r="S2831" s="25">
        <v>110.224373</v>
      </c>
      <c r="T2831" s="30">
        <f t="shared" si="1822"/>
        <v>1.4763860137466223E-2</v>
      </c>
      <c r="U2831" s="3">
        <f t="shared" si="1823"/>
        <v>74745.778912339098</v>
      </c>
      <c r="V2831" s="24">
        <v>30.658953</v>
      </c>
      <c r="W2831" s="30">
        <f t="shared" si="1824"/>
        <v>1.7790293846357885E-2</v>
      </c>
      <c r="X2831" s="3">
        <f t="shared" si="1825"/>
        <v>74004.259669013307</v>
      </c>
      <c r="Y2831" s="25">
        <v>9.8588070000000005</v>
      </c>
      <c r="Z2831" s="30">
        <f t="shared" si="1826"/>
        <v>3.8500168414692393E-3</v>
      </c>
      <c r="AA2831" s="3">
        <f t="shared" si="1827"/>
        <v>73239.278468513265</v>
      </c>
      <c r="AB2831" s="26">
        <f t="shared" si="1807"/>
        <v>221989.31704986567</v>
      </c>
      <c r="AC2831" s="28">
        <f t="shared" si="1828"/>
        <v>1.2198931704986569</v>
      </c>
      <c r="AD2831" s="28">
        <f t="shared" si="1841"/>
        <v>2.6619168116262415E-2</v>
      </c>
      <c r="AE2831" s="29">
        <f t="shared" si="1808"/>
        <v>0.33670890070601406</v>
      </c>
      <c r="AF2831" s="29">
        <f t="shared" si="1809"/>
        <v>0.33336856319256869</v>
      </c>
      <c r="AG2831" s="29">
        <f t="shared" si="1810"/>
        <v>0.32992253610141725</v>
      </c>
      <c r="AN2831" s="23">
        <v>44649</v>
      </c>
      <c r="AO2831" s="25">
        <v>110.224373</v>
      </c>
      <c r="AP2831" s="30">
        <f t="shared" si="1829"/>
        <v>1.4763860137466223E-2</v>
      </c>
      <c r="AQ2831" s="3">
        <f t="shared" si="1830"/>
        <v>79612.378160913344</v>
      </c>
      <c r="AR2831" s="24">
        <v>30.658953</v>
      </c>
      <c r="AS2831" s="30">
        <f t="shared" si="1831"/>
        <v>1.7790293846357885E-2</v>
      </c>
      <c r="AT2831" s="3">
        <f t="shared" si="1832"/>
        <v>74592.53354764705</v>
      </c>
      <c r="AU2831" s="25">
        <v>9.8588070000000005</v>
      </c>
      <c r="AV2831" s="30">
        <f t="shared" si="1833"/>
        <v>3.8500168414692393E-3</v>
      </c>
      <c r="AW2831" s="3">
        <f t="shared" si="1834"/>
        <v>74338.137746040215</v>
      </c>
      <c r="AX2831" s="26">
        <f t="shared" si="1811"/>
        <v>228543.04945460061</v>
      </c>
      <c r="AY2831" s="28">
        <f t="shared" si="1835"/>
        <v>1.2854304945460062</v>
      </c>
      <c r="AZ2831" s="28">
        <f t="shared" si="1802"/>
        <v>2.7472182906632003E-2</v>
      </c>
      <c r="BA2831" s="29">
        <f t="shared" si="1812"/>
        <v>0.34834740479267168</v>
      </c>
      <c r="BB2831" s="51">
        <f t="shared" si="1836"/>
        <v>1.5014071459338307E-2</v>
      </c>
      <c r="BC2831" s="29">
        <f t="shared" si="1813"/>
        <v>0.32638285752139939</v>
      </c>
      <c r="BD2831" s="51">
        <f t="shared" si="1837"/>
        <v>6.950475811933976E-3</v>
      </c>
      <c r="BE2831" s="29">
        <f t="shared" si="1814"/>
        <v>0.32526973768592887</v>
      </c>
      <c r="BF2831" s="51">
        <f t="shared" si="1838"/>
        <v>8.0635956474044979E-3</v>
      </c>
      <c r="BG2831" s="2" t="str">
        <f t="shared" si="1839"/>
        <v>No</v>
      </c>
    </row>
    <row r="2832" spans="1:59" x14ac:dyDescent="0.35">
      <c r="A2832" s="23">
        <v>44650</v>
      </c>
      <c r="B2832" s="25">
        <v>109.34963999999999</v>
      </c>
      <c r="C2832" s="30">
        <f t="shared" si="1815"/>
        <v>-7.9359308308336596E-3</v>
      </c>
      <c r="D2832" s="3">
        <f t="shared" si="1816"/>
        <v>144487.2062797315</v>
      </c>
      <c r="E2832" s="24">
        <v>30.611940000000001</v>
      </c>
      <c r="F2832" s="30">
        <f t="shared" si="1817"/>
        <v>-1.5334183134042556E-3</v>
      </c>
      <c r="G2832" s="3">
        <f t="shared" si="1818"/>
        <v>56545.400631653771</v>
      </c>
      <c r="H2832" s="25">
        <v>9.8871629999999993</v>
      </c>
      <c r="I2832" s="30">
        <f t="shared" si="1819"/>
        <v>2.8762100728818574E-3</v>
      </c>
      <c r="J2832" s="3">
        <f t="shared" si="1820"/>
        <v>44745.39871511735</v>
      </c>
      <c r="K2832" s="26">
        <f t="shared" si="1803"/>
        <v>245778.00562650262</v>
      </c>
      <c r="L2832" s="28">
        <f t="shared" si="1821"/>
        <v>1.457780056265026</v>
      </c>
      <c r="M2832" s="28">
        <f t="shared" si="1840"/>
        <v>-1.1143257747149082E-2</v>
      </c>
      <c r="N2832" s="29">
        <f t="shared" si="1804"/>
        <v>0.58787687657984322</v>
      </c>
      <c r="O2832" s="29">
        <f t="shared" si="1805"/>
        <v>0.23006696830953693</v>
      </c>
      <c r="P2832" s="29">
        <f t="shared" si="1806"/>
        <v>0.18205615511061982</v>
      </c>
      <c r="R2832" s="23">
        <v>44650</v>
      </c>
      <c r="S2832" s="25">
        <v>109.34963999999999</v>
      </c>
      <c r="T2832" s="30">
        <f t="shared" si="1822"/>
        <v>-7.9359308308336596E-3</v>
      </c>
      <c r="U2832" s="3">
        <f t="shared" si="1823"/>
        <v>74152.601580993985</v>
      </c>
      <c r="V2832" s="24">
        <v>30.611940000000001</v>
      </c>
      <c r="W2832" s="30">
        <f t="shared" si="1824"/>
        <v>-1.5334183134042556E-3</v>
      </c>
      <c r="X2832" s="3">
        <f t="shared" si="1825"/>
        <v>73890.780181966911</v>
      </c>
      <c r="Y2832" s="25">
        <v>9.8871629999999993</v>
      </c>
      <c r="Z2832" s="30">
        <f t="shared" si="1826"/>
        <v>2.8762100728818574E-3</v>
      </c>
      <c r="AA2832" s="3">
        <f t="shared" si="1827"/>
        <v>73449.930018975007</v>
      </c>
      <c r="AB2832" s="26">
        <f t="shared" si="1807"/>
        <v>221493.31178193592</v>
      </c>
      <c r="AC2832" s="28">
        <f t="shared" si="1828"/>
        <v>1.214933117819359</v>
      </c>
      <c r="AD2832" s="28">
        <f t="shared" si="1841"/>
        <v>-4.9600526792978883E-3</v>
      </c>
      <c r="AE2832" s="29">
        <f t="shared" si="1808"/>
        <v>0.33478483383732388</v>
      </c>
      <c r="AF2832" s="29">
        <f t="shared" si="1809"/>
        <v>0.33360276022561663</v>
      </c>
      <c r="AG2832" s="29">
        <f t="shared" si="1810"/>
        <v>0.33161240593705943</v>
      </c>
      <c r="AN2832" s="23">
        <v>44650</v>
      </c>
      <c r="AO2832" s="25">
        <v>109.34963999999999</v>
      </c>
      <c r="AP2832" s="30">
        <f t="shared" si="1829"/>
        <v>-7.9359308308336596E-3</v>
      </c>
      <c r="AQ2832" s="3">
        <f t="shared" si="1830"/>
        <v>78980.579834550168</v>
      </c>
      <c r="AR2832" s="24">
        <v>30.611940000000001</v>
      </c>
      <c r="AS2832" s="30">
        <f t="shared" si="1831"/>
        <v>-1.5334183134042556E-3</v>
      </c>
      <c r="AT2832" s="3">
        <f t="shared" si="1832"/>
        <v>74478.151990661863</v>
      </c>
      <c r="AU2832" s="25">
        <v>9.8871629999999993</v>
      </c>
      <c r="AV2832" s="30">
        <f t="shared" si="1833"/>
        <v>2.8762100728818574E-3</v>
      </c>
      <c r="AW2832" s="3">
        <f t="shared" si="1834"/>
        <v>74551.949846624659</v>
      </c>
      <c r="AX2832" s="26">
        <f t="shared" si="1811"/>
        <v>228010.68167183668</v>
      </c>
      <c r="AY2832" s="28">
        <f t="shared" si="1835"/>
        <v>1.2801068167183667</v>
      </c>
      <c r="AZ2832" s="28">
        <f t="shared" si="1802"/>
        <v>-5.3236778276395391E-3</v>
      </c>
      <c r="BA2832" s="29">
        <f t="shared" si="1812"/>
        <v>0.3463898237373923</v>
      </c>
      <c r="BB2832" s="51">
        <f t="shared" si="1836"/>
        <v>1.3056490404058929E-2</v>
      </c>
      <c r="BC2832" s="29">
        <f t="shared" si="1813"/>
        <v>0.32664325830951291</v>
      </c>
      <c r="BD2832" s="51">
        <f t="shared" si="1837"/>
        <v>6.6900750238204632E-3</v>
      </c>
      <c r="BE2832" s="29">
        <f t="shared" si="1814"/>
        <v>0.3269669179530949</v>
      </c>
      <c r="BF2832" s="51">
        <f t="shared" si="1838"/>
        <v>6.366415380238466E-3</v>
      </c>
      <c r="BG2832" s="2" t="str">
        <f t="shared" si="1839"/>
        <v>No</v>
      </c>
    </row>
    <row r="2833" spans="1:59" x14ac:dyDescent="0.35">
      <c r="A2833" s="23">
        <v>44651</v>
      </c>
      <c r="B2833" s="25">
        <v>107.68768300000001</v>
      </c>
      <c r="C2833" s="30">
        <f t="shared" si="1815"/>
        <v>-1.5198559409980605E-2</v>
      </c>
      <c r="D2833" s="3">
        <f t="shared" si="1816"/>
        <v>142291.20889110689</v>
      </c>
      <c r="E2833" s="24">
        <v>30.151257000000001</v>
      </c>
      <c r="F2833" s="30">
        <f t="shared" si="1817"/>
        <v>-1.5049127889313785E-2</v>
      </c>
      <c r="G2833" s="3">
        <f t="shared" si="1818"/>
        <v>55694.441665995531</v>
      </c>
      <c r="H2833" s="25">
        <v>9.9127500000000008</v>
      </c>
      <c r="I2833" s="30">
        <f t="shared" si="1819"/>
        <v>2.5879010996381346E-3</v>
      </c>
      <c r="J2833" s="3">
        <f t="shared" si="1820"/>
        <v>44861.195381655947</v>
      </c>
      <c r="K2833" s="26">
        <f t="shared" si="1803"/>
        <v>242846.84593875834</v>
      </c>
      <c r="L2833" s="28">
        <f t="shared" si="1821"/>
        <v>1.4284684593875836</v>
      </c>
      <c r="M2833" s="28">
        <f t="shared" si="1840"/>
        <v>-2.9311596877442447E-2</v>
      </c>
      <c r="N2833" s="29">
        <f t="shared" si="1804"/>
        <v>0.58592982066973276</v>
      </c>
      <c r="O2833" s="29">
        <f t="shared" si="1805"/>
        <v>0.22933977771340164</v>
      </c>
      <c r="P2833" s="29">
        <f t="shared" si="1806"/>
        <v>0.18473040161686574</v>
      </c>
      <c r="R2833" s="23">
        <v>44651</v>
      </c>
      <c r="S2833" s="25">
        <v>107.68768300000001</v>
      </c>
      <c r="T2833" s="30">
        <f t="shared" si="1822"/>
        <v>-1.5198559409980605E-2</v>
      </c>
      <c r="U2833" s="3">
        <f t="shared" si="1823"/>
        <v>73025.58886046063</v>
      </c>
      <c r="V2833" s="24">
        <v>30.151257000000001</v>
      </c>
      <c r="W2833" s="30">
        <f t="shared" si="1824"/>
        <v>-1.5049127889313785E-2</v>
      </c>
      <c r="X2833" s="3">
        <f t="shared" si="1825"/>
        <v>72778.788381167324</v>
      </c>
      <c r="Y2833" s="25">
        <v>9.9127500000000008</v>
      </c>
      <c r="Z2833" s="30">
        <f t="shared" si="1826"/>
        <v>2.5879010996381346E-3</v>
      </c>
      <c r="AA2833" s="3">
        <f t="shared" si="1827"/>
        <v>73640.011173639461</v>
      </c>
      <c r="AB2833" s="26">
        <f t="shared" si="1807"/>
        <v>219444.3884152674</v>
      </c>
      <c r="AC2833" s="28">
        <f t="shared" si="1828"/>
        <v>1.1944438841526739</v>
      </c>
      <c r="AD2833" s="28">
        <f t="shared" si="1841"/>
        <v>-2.0489233666685092E-2</v>
      </c>
      <c r="AE2833" s="29">
        <f t="shared" si="1808"/>
        <v>0.33277492027852656</v>
      </c>
      <c r="AF2833" s="29">
        <f t="shared" si="1809"/>
        <v>0.33165025957940553</v>
      </c>
      <c r="AG2833" s="29">
        <f t="shared" si="1810"/>
        <v>0.33557482014206796</v>
      </c>
      <c r="AN2833" s="23">
        <v>44651</v>
      </c>
      <c r="AO2833" s="25">
        <v>107.68768300000001</v>
      </c>
      <c r="AP2833" s="30">
        <f t="shared" si="1829"/>
        <v>-1.5198559409980605E-2</v>
      </c>
      <c r="AQ2833" s="3">
        <f t="shared" si="1830"/>
        <v>77780.188799700045</v>
      </c>
      <c r="AR2833" s="24">
        <v>30.151257000000001</v>
      </c>
      <c r="AS2833" s="30">
        <f t="shared" si="1831"/>
        <v>-1.5049127889313785E-2</v>
      </c>
      <c r="AT2833" s="3">
        <f t="shared" si="1832"/>
        <v>73357.320756394649</v>
      </c>
      <c r="AU2833" s="25">
        <v>9.9127500000000008</v>
      </c>
      <c r="AV2833" s="30">
        <f t="shared" si="1833"/>
        <v>2.5879010996381346E-3</v>
      </c>
      <c r="AW2833" s="3">
        <f t="shared" si="1834"/>
        <v>74744.882919612908</v>
      </c>
      <c r="AX2833" s="26">
        <f t="shared" si="1811"/>
        <v>225882.39247570763</v>
      </c>
      <c r="AY2833" s="28">
        <f t="shared" si="1835"/>
        <v>1.2588239247570763</v>
      </c>
      <c r="AZ2833" s="28">
        <f t="shared" si="1802"/>
        <v>-2.1282891961290407E-2</v>
      </c>
      <c r="BA2833" s="29">
        <f t="shared" si="1812"/>
        <v>0.34433931723148747</v>
      </c>
      <c r="BB2833" s="51">
        <f t="shared" si="1836"/>
        <v>1.1005983898154104E-2</v>
      </c>
      <c r="BC2833" s="29">
        <f t="shared" si="1813"/>
        <v>0.32475891525845163</v>
      </c>
      <c r="BD2833" s="51">
        <f t="shared" si="1837"/>
        <v>8.57441807488174E-3</v>
      </c>
      <c r="BE2833" s="29">
        <f t="shared" si="1814"/>
        <v>0.33090176751006078</v>
      </c>
      <c r="BF2833" s="51">
        <f t="shared" si="1838"/>
        <v>2.4315658232725856E-3</v>
      </c>
      <c r="BG2833" s="2" t="str">
        <f t="shared" si="1839"/>
        <v>No</v>
      </c>
    </row>
    <row r="2834" spans="1:59" x14ac:dyDescent="0.35">
      <c r="A2834" s="23">
        <v>44652</v>
      </c>
      <c r="B2834" s="25">
        <v>108.15419</v>
      </c>
      <c r="C2834" s="30">
        <f t="shared" si="1815"/>
        <v>4.3320367474151134E-3</v>
      </c>
      <c r="D2834" s="3">
        <f t="shared" si="1816"/>
        <v>142907.61963685727</v>
      </c>
      <c r="E2834" s="24">
        <v>30.442713000000001</v>
      </c>
      <c r="F2834" s="30">
        <f t="shared" si="1817"/>
        <v>9.6664626619049621E-3</v>
      </c>
      <c r="G2834" s="3">
        <f t="shared" si="1818"/>
        <v>56232.809906835522</v>
      </c>
      <c r="H2834" s="25">
        <v>9.8843180000000004</v>
      </c>
      <c r="I2834" s="30">
        <f t="shared" si="1819"/>
        <v>-2.86822526544106E-3</v>
      </c>
      <c r="J2834" s="3">
        <f t="shared" si="1820"/>
        <v>44732.523367624395</v>
      </c>
      <c r="K2834" s="26">
        <f t="shared" si="1803"/>
        <v>243872.95291131717</v>
      </c>
      <c r="L2834" s="28">
        <f t="shared" si="1821"/>
        <v>1.4387295291131719</v>
      </c>
      <c r="M2834" s="28">
        <f t="shared" si="1840"/>
        <v>1.0261069725588268E-2</v>
      </c>
      <c r="N2834" s="29">
        <f t="shared" si="1804"/>
        <v>0.58599208288926041</v>
      </c>
      <c r="O2834" s="29">
        <f t="shared" si="1805"/>
        <v>0.23058239643034223</v>
      </c>
      <c r="P2834" s="29">
        <f t="shared" si="1806"/>
        <v>0.18342552068039741</v>
      </c>
      <c r="R2834" s="23">
        <v>44652</v>
      </c>
      <c r="S2834" s="25">
        <v>108.15419</v>
      </c>
      <c r="T2834" s="30">
        <f t="shared" si="1822"/>
        <v>4.3320367474151134E-3</v>
      </c>
      <c r="U2834" s="3">
        <f t="shared" si="1823"/>
        <v>73341.938394905766</v>
      </c>
      <c r="V2834" s="24">
        <v>30.442713000000001</v>
      </c>
      <c r="W2834" s="30">
        <f t="shared" si="1824"/>
        <v>9.6664626619049621E-3</v>
      </c>
      <c r="X2834" s="3">
        <f t="shared" si="1825"/>
        <v>73482.301821632558</v>
      </c>
      <c r="Y2834" s="25">
        <v>9.8843180000000004</v>
      </c>
      <c r="Z2834" s="30">
        <f t="shared" si="1826"/>
        <v>-2.86822526544106E-3</v>
      </c>
      <c r="AA2834" s="3">
        <f t="shared" si="1827"/>
        <v>73428.795033043862</v>
      </c>
      <c r="AB2834" s="26">
        <f t="shared" si="1807"/>
        <v>220253.03524958217</v>
      </c>
      <c r="AC2834" s="28">
        <f t="shared" si="1828"/>
        <v>1.2025303524958217</v>
      </c>
      <c r="AD2834" s="28">
        <f t="shared" si="1841"/>
        <v>8.0864683431478568E-3</v>
      </c>
      <c r="AE2834" s="29">
        <f t="shared" si="1808"/>
        <v>0.33298945602178665</v>
      </c>
      <c r="AF2834" s="29">
        <f t="shared" si="1809"/>
        <v>0.3336267386207199</v>
      </c>
      <c r="AG2834" s="29">
        <f t="shared" si="1810"/>
        <v>0.33338380535749351</v>
      </c>
      <c r="AN2834" s="23">
        <v>44652</v>
      </c>
      <c r="AO2834" s="25">
        <v>108.15419</v>
      </c>
      <c r="AP2834" s="30">
        <f t="shared" si="1829"/>
        <v>4.3320367474151134E-3</v>
      </c>
      <c r="AQ2834" s="3">
        <f t="shared" si="1830"/>
        <v>78117.135435801232</v>
      </c>
      <c r="AR2834" s="24">
        <v>30.442713000000001</v>
      </c>
      <c r="AS2834" s="30">
        <f t="shared" si="1831"/>
        <v>9.6664626619049621E-3</v>
      </c>
      <c r="AT2834" s="3">
        <f t="shared" si="1832"/>
        <v>74066.426558463718</v>
      </c>
      <c r="AU2834" s="25">
        <v>9.8843180000000004</v>
      </c>
      <c r="AV2834" s="30">
        <f t="shared" si="1833"/>
        <v>-2.86822526544106E-3</v>
      </c>
      <c r="AW2834" s="3">
        <f t="shared" si="1834"/>
        <v>74530.497757960446</v>
      </c>
      <c r="AX2834" s="26">
        <f t="shared" si="1811"/>
        <v>226714.05975222541</v>
      </c>
      <c r="AY2834" s="28">
        <f t="shared" si="1835"/>
        <v>1.2671405975222543</v>
      </c>
      <c r="AZ2834" s="28">
        <f t="shared" si="1802"/>
        <v>8.3166727651780015E-3</v>
      </c>
      <c r="BA2834" s="29">
        <f t="shared" si="1812"/>
        <v>0.34456237747749319</v>
      </c>
      <c r="BB2834" s="51">
        <f t="shared" si="1836"/>
        <v>1.1229044144159817E-2</v>
      </c>
      <c r="BC2834" s="29">
        <f t="shared" si="1813"/>
        <v>0.32669533878671009</v>
      </c>
      <c r="BD2834" s="51">
        <f t="shared" si="1837"/>
        <v>6.6379945466232826E-3</v>
      </c>
      <c r="BE2834" s="29">
        <f t="shared" si="1814"/>
        <v>0.32874228373579667</v>
      </c>
      <c r="BF2834" s="51">
        <f t="shared" si="1838"/>
        <v>4.5910495975367005E-3</v>
      </c>
      <c r="BG2834" s="2" t="str">
        <f t="shared" si="1839"/>
        <v>No</v>
      </c>
    </row>
    <row r="2835" spans="1:59" x14ac:dyDescent="0.35">
      <c r="A2835" s="23">
        <v>44655</v>
      </c>
      <c r="B2835" s="25">
        <v>109.01919599999999</v>
      </c>
      <c r="C2835" s="30">
        <f t="shared" si="1815"/>
        <v>7.997896336702226E-3</v>
      </c>
      <c r="D2835" s="3">
        <f t="shared" si="1816"/>
        <v>144050.57996443773</v>
      </c>
      <c r="E2835" s="24">
        <v>30.687155000000001</v>
      </c>
      <c r="F2835" s="30">
        <f t="shared" si="1817"/>
        <v>8.0295734483322168E-3</v>
      </c>
      <c r="G2835" s="3">
        <f t="shared" si="1818"/>
        <v>56684.335384188562</v>
      </c>
      <c r="H2835" s="25">
        <v>9.8937950000000008</v>
      </c>
      <c r="I2835" s="30">
        <f t="shared" si="1819"/>
        <v>9.5879149173483391E-4</v>
      </c>
      <c r="J2835" s="3">
        <f t="shared" si="1820"/>
        <v>44775.412530433103</v>
      </c>
      <c r="K2835" s="26">
        <f t="shared" si="1803"/>
        <v>245510.32787905939</v>
      </c>
      <c r="L2835" s="28">
        <f t="shared" si="1821"/>
        <v>1.455103278790594</v>
      </c>
      <c r="M2835" s="28">
        <f t="shared" si="1840"/>
        <v>1.6373749677422111E-2</v>
      </c>
      <c r="N2835" s="29">
        <f t="shared" si="1804"/>
        <v>0.58673938977996209</v>
      </c>
      <c r="O2835" s="29">
        <f t="shared" si="1805"/>
        <v>0.23088371016355685</v>
      </c>
      <c r="P2835" s="29">
        <f t="shared" si="1806"/>
        <v>0.18237690005648102</v>
      </c>
      <c r="R2835" s="23">
        <v>44655</v>
      </c>
      <c r="S2835" s="25">
        <v>109.01919599999999</v>
      </c>
      <c r="T2835" s="30">
        <f t="shared" si="1822"/>
        <v>7.997896336702226E-3</v>
      </c>
      <c r="U2835" s="3">
        <f t="shared" si="1823"/>
        <v>73928.519615321027</v>
      </c>
      <c r="V2835" s="24">
        <v>30.687155000000001</v>
      </c>
      <c r="W2835" s="30">
        <f t="shared" si="1824"/>
        <v>8.0295734483322168E-3</v>
      </c>
      <c r="X2835" s="3">
        <f t="shared" si="1825"/>
        <v>74072.333361261874</v>
      </c>
      <c r="Y2835" s="25">
        <v>9.8937950000000008</v>
      </c>
      <c r="Z2835" s="30">
        <f t="shared" si="1826"/>
        <v>9.5879149173483391E-4</v>
      </c>
      <c r="AA2835" s="3">
        <f t="shared" si="1827"/>
        <v>73499.197936969882</v>
      </c>
      <c r="AB2835" s="26">
        <f t="shared" si="1807"/>
        <v>221500.05091355275</v>
      </c>
      <c r="AC2835" s="28">
        <f t="shared" si="1828"/>
        <v>1.2150005091355274</v>
      </c>
      <c r="AD2835" s="28">
        <f t="shared" si="1841"/>
        <v>1.2470156639705632E-2</v>
      </c>
      <c r="AE2835" s="29">
        <f t="shared" si="1808"/>
        <v>0.33376299152262462</v>
      </c>
      <c r="AF2835" s="29">
        <f t="shared" si="1809"/>
        <v>0.33441226336408786</v>
      </c>
      <c r="AG2835" s="29">
        <f t="shared" si="1810"/>
        <v>0.33182474511328763</v>
      </c>
      <c r="AN2835" s="23">
        <v>44655</v>
      </c>
      <c r="AO2835" s="25">
        <v>109.01919599999999</v>
      </c>
      <c r="AP2835" s="30">
        <f t="shared" si="1829"/>
        <v>7.997896336702226E-3</v>
      </c>
      <c r="AQ2835" s="3">
        <f t="shared" si="1830"/>
        <v>78741.908187136898</v>
      </c>
      <c r="AR2835" s="24">
        <v>30.687155000000001</v>
      </c>
      <c r="AS2835" s="30">
        <f t="shared" si="1831"/>
        <v>8.0295734483322168E-3</v>
      </c>
      <c r="AT2835" s="3">
        <f t="shared" si="1832"/>
        <v>74661.148370570401</v>
      </c>
      <c r="AU2835" s="25">
        <v>9.8937950000000008</v>
      </c>
      <c r="AV2835" s="30">
        <f t="shared" si="1833"/>
        <v>9.5879149173483391E-4</v>
      </c>
      <c r="AW2835" s="3">
        <f t="shared" si="1834"/>
        <v>74601.956965085541</v>
      </c>
      <c r="AX2835" s="26">
        <f t="shared" si="1811"/>
        <v>228005.01352279284</v>
      </c>
      <c r="AY2835" s="28">
        <f t="shared" si="1835"/>
        <v>1.2800501352279285</v>
      </c>
      <c r="AZ2835" s="28">
        <f t="shared" si="1802"/>
        <v>1.2909537705674268E-2</v>
      </c>
      <c r="BA2835" s="29">
        <f t="shared" si="1812"/>
        <v>0.34535165245068328</v>
      </c>
      <c r="BB2835" s="51">
        <f t="shared" si="1836"/>
        <v>1.2018319117349907E-2</v>
      </c>
      <c r="BC2835" s="29">
        <f t="shared" si="1813"/>
        <v>0.32745397663418835</v>
      </c>
      <c r="BD2835" s="51">
        <f t="shared" si="1837"/>
        <v>5.8793566991450219E-3</v>
      </c>
      <c r="BE2835" s="29">
        <f t="shared" si="1814"/>
        <v>0.32719437091512837</v>
      </c>
      <c r="BF2835" s="51">
        <f t="shared" si="1838"/>
        <v>6.1389624182049962E-3</v>
      </c>
      <c r="BG2835" s="2" t="str">
        <f t="shared" si="1839"/>
        <v>No</v>
      </c>
    </row>
    <row r="2836" spans="1:59" x14ac:dyDescent="0.35">
      <c r="A2836" s="23">
        <v>44656</v>
      </c>
      <c r="B2836" s="25">
        <v>107.464142</v>
      </c>
      <c r="C2836" s="30">
        <f t="shared" si="1815"/>
        <v>-1.4264038417601266E-2</v>
      </c>
      <c r="D2836" s="3">
        <f t="shared" si="1816"/>
        <v>141995.83695774723</v>
      </c>
      <c r="E2836" s="24">
        <v>30.320488000000001</v>
      </c>
      <c r="F2836" s="30">
        <f t="shared" si="1817"/>
        <v>-1.1948549808543651E-2</v>
      </c>
      <c r="G2836" s="3">
        <f t="shared" si="1818"/>
        <v>56007.039779486389</v>
      </c>
      <c r="H2836" s="25">
        <v>9.8085039999999992</v>
      </c>
      <c r="I2836" s="30">
        <f t="shared" si="1819"/>
        <v>-8.62065567358139E-3</v>
      </c>
      <c r="J2836" s="3">
        <f t="shared" si="1820"/>
        <v>44389.41911636568</v>
      </c>
      <c r="K2836" s="26">
        <f t="shared" si="1803"/>
        <v>242392.29585359932</v>
      </c>
      <c r="L2836" s="28">
        <f t="shared" si="1821"/>
        <v>1.4239229585359934</v>
      </c>
      <c r="M2836" s="28">
        <f t="shared" si="1840"/>
        <v>-3.1180320254600602E-2</v>
      </c>
      <c r="N2836" s="29">
        <f t="shared" si="1804"/>
        <v>0.58581002526379888</v>
      </c>
      <c r="O2836" s="29">
        <f t="shared" si="1805"/>
        <v>0.23105948801819037</v>
      </c>
      <c r="P2836" s="29">
        <f t="shared" si="1806"/>
        <v>0.18313048671801066</v>
      </c>
      <c r="R2836" s="23">
        <v>44656</v>
      </c>
      <c r="S2836" s="25">
        <v>107.464142</v>
      </c>
      <c r="T2836" s="30">
        <f t="shared" si="1822"/>
        <v>-1.4264038417601266E-2</v>
      </c>
      <c r="U2836" s="3">
        <f t="shared" si="1823"/>
        <v>72874.000371371701</v>
      </c>
      <c r="V2836" s="24">
        <v>30.320488000000001</v>
      </c>
      <c r="W2836" s="30">
        <f t="shared" si="1824"/>
        <v>-1.1948549808543651E-2</v>
      </c>
      <c r="X2836" s="3">
        <f t="shared" si="1825"/>
        <v>73187.276396659785</v>
      </c>
      <c r="Y2836" s="25">
        <v>9.8085039999999992</v>
      </c>
      <c r="Z2836" s="30">
        <f t="shared" si="1826"/>
        <v>-8.62065567358139E-3</v>
      </c>
      <c r="AA2836" s="3">
        <f t="shared" si="1827"/>
        <v>72865.586659270863</v>
      </c>
      <c r="AB2836" s="26">
        <f t="shared" si="1807"/>
        <v>218926.86342730233</v>
      </c>
      <c r="AC2836" s="28">
        <f t="shared" si="1828"/>
        <v>1.1892686342730232</v>
      </c>
      <c r="AD2836" s="28">
        <f t="shared" si="1841"/>
        <v>-2.5731874862504167E-2</v>
      </c>
      <c r="AE2836" s="29">
        <f t="shared" si="1808"/>
        <v>0.33286915653259019</v>
      </c>
      <c r="AF2836" s="29">
        <f t="shared" si="1809"/>
        <v>0.33430011854603958</v>
      </c>
      <c r="AG2836" s="29">
        <f t="shared" si="1810"/>
        <v>0.33283072492137028</v>
      </c>
      <c r="AN2836" s="23">
        <v>44656</v>
      </c>
      <c r="AO2836" s="25">
        <v>107.464142</v>
      </c>
      <c r="AP2836" s="30">
        <f t="shared" si="1829"/>
        <v>-1.4264038417601266E-2</v>
      </c>
      <c r="AQ2836" s="3">
        <f t="shared" si="1830"/>
        <v>77618.730583680343</v>
      </c>
      <c r="AR2836" s="24">
        <v>30.320488000000001</v>
      </c>
      <c r="AS2836" s="30">
        <f t="shared" si="1831"/>
        <v>-1.1948549808543651E-2</v>
      </c>
      <c r="AT2836" s="3">
        <f t="shared" si="1832"/>
        <v>73769.055920501574</v>
      </c>
      <c r="AU2836" s="25">
        <v>9.8085039999999992</v>
      </c>
      <c r="AV2836" s="30">
        <f t="shared" si="1833"/>
        <v>-8.62065567358139E-3</v>
      </c>
      <c r="AW2836" s="3">
        <f t="shared" si="1834"/>
        <v>73958.839181514195</v>
      </c>
      <c r="AX2836" s="26">
        <f t="shared" si="1811"/>
        <v>225346.62568569611</v>
      </c>
      <c r="AY2836" s="28">
        <f t="shared" si="1835"/>
        <v>1.253466256856961</v>
      </c>
      <c r="AZ2836" s="28">
        <f t="shared" si="1802"/>
        <v>-2.658387837096754E-2</v>
      </c>
      <c r="BA2836" s="29">
        <f t="shared" si="1812"/>
        <v>0.34444150360582565</v>
      </c>
      <c r="BB2836" s="51">
        <f t="shared" si="1836"/>
        <v>1.1108170272492279E-2</v>
      </c>
      <c r="BC2836" s="29">
        <f t="shared" si="1813"/>
        <v>0.32735815633375187</v>
      </c>
      <c r="BD2836" s="51">
        <f t="shared" si="1837"/>
        <v>5.9751769995814996E-3</v>
      </c>
      <c r="BE2836" s="29">
        <f t="shared" si="1814"/>
        <v>0.32820034006042248</v>
      </c>
      <c r="BF2836" s="51">
        <f t="shared" si="1838"/>
        <v>5.1329932729108907E-3</v>
      </c>
      <c r="BG2836" s="2" t="str">
        <f t="shared" si="1839"/>
        <v>No</v>
      </c>
    </row>
    <row r="2837" spans="1:59" x14ac:dyDescent="0.35">
      <c r="A2837" s="23">
        <v>44657</v>
      </c>
      <c r="B2837" s="25">
        <v>106.278412</v>
      </c>
      <c r="C2837" s="30">
        <f t="shared" si="1815"/>
        <v>-1.1033726952381917E-2</v>
      </c>
      <c r="D2837" s="3">
        <f t="shared" si="1816"/>
        <v>140429.09366438052</v>
      </c>
      <c r="E2837" s="24">
        <v>29.982029000000001</v>
      </c>
      <c r="F2837" s="30">
        <f t="shared" si="1817"/>
        <v>-1.1162716114595517E-2</v>
      </c>
      <c r="G2837" s="3">
        <f t="shared" si="1818"/>
        <v>55381.849094009121</v>
      </c>
      <c r="H2837" s="25">
        <v>9.7800750000000001</v>
      </c>
      <c r="I2837" s="30">
        <f t="shared" si="1819"/>
        <v>-2.8984032631275136E-3</v>
      </c>
      <c r="J2837" s="3">
        <f t="shared" si="1820"/>
        <v>44260.760679150473</v>
      </c>
      <c r="K2837" s="26">
        <f t="shared" si="1803"/>
        <v>240071.7034375401</v>
      </c>
      <c r="L2837" s="28">
        <f t="shared" si="1821"/>
        <v>1.400717034375401</v>
      </c>
      <c r="M2837" s="28">
        <f t="shared" si="1840"/>
        <v>-2.3205924160592417E-2</v>
      </c>
      <c r="N2837" s="29">
        <f t="shared" si="1804"/>
        <v>0.58494646246768611</v>
      </c>
      <c r="O2837" s="29">
        <f t="shared" si="1805"/>
        <v>0.23068878298028123</v>
      </c>
      <c r="P2837" s="29">
        <f t="shared" si="1806"/>
        <v>0.18436475455203274</v>
      </c>
      <c r="R2837" s="23">
        <v>44657</v>
      </c>
      <c r="S2837" s="25">
        <v>106.278412</v>
      </c>
      <c r="T2837" s="30">
        <f t="shared" si="1822"/>
        <v>-1.1033726952381917E-2</v>
      </c>
      <c r="U2837" s="3">
        <f t="shared" si="1823"/>
        <v>72069.928549346208</v>
      </c>
      <c r="V2837" s="24">
        <v>29.982029000000001</v>
      </c>
      <c r="W2837" s="30">
        <f t="shared" si="1824"/>
        <v>-1.1162716114595517E-2</v>
      </c>
      <c r="X2837" s="3">
        <f t="shared" si="1825"/>
        <v>72370.307607043433</v>
      </c>
      <c r="Y2837" s="25">
        <v>9.7800750000000001</v>
      </c>
      <c r="Z2837" s="30">
        <f t="shared" si="1826"/>
        <v>-2.8984032631275136E-3</v>
      </c>
      <c r="AA2837" s="3">
        <f t="shared" si="1827"/>
        <v>72654.392805127936</v>
      </c>
      <c r="AB2837" s="26">
        <f t="shared" si="1807"/>
        <v>217094.62896151759</v>
      </c>
      <c r="AC2837" s="28">
        <f t="shared" si="1828"/>
        <v>1.1709462896151761</v>
      </c>
      <c r="AD2837" s="28">
        <f t="shared" si="1841"/>
        <v>-1.8322344657847101E-2</v>
      </c>
      <c r="AE2837" s="29">
        <f t="shared" si="1808"/>
        <v>0.33197471947646107</v>
      </c>
      <c r="AF2837" s="29">
        <f t="shared" si="1809"/>
        <v>0.33335835139372272</v>
      </c>
      <c r="AG2837" s="29">
        <f t="shared" si="1810"/>
        <v>0.3346669291298161</v>
      </c>
      <c r="AN2837" s="23">
        <v>44657</v>
      </c>
      <c r="AO2837" s="25">
        <v>106.278412</v>
      </c>
      <c r="AP2837" s="30">
        <f t="shared" si="1829"/>
        <v>-1.1033726952381917E-2</v>
      </c>
      <c r="AQ2837" s="3">
        <f t="shared" si="1830"/>
        <v>76762.306704029514</v>
      </c>
      <c r="AR2837" s="24">
        <v>29.982029000000001</v>
      </c>
      <c r="AS2837" s="30">
        <f t="shared" si="1831"/>
        <v>-1.1162716114595517E-2</v>
      </c>
      <c r="AT2837" s="3">
        <f t="shared" si="1832"/>
        <v>72945.59289121929</v>
      </c>
      <c r="AU2837" s="25">
        <v>9.7800750000000001</v>
      </c>
      <c r="AV2837" s="30">
        <f t="shared" si="1833"/>
        <v>-2.8984032631275136E-3</v>
      </c>
      <c r="AW2837" s="3">
        <f t="shared" si="1834"/>
        <v>73744.476640693378</v>
      </c>
      <c r="AX2837" s="26">
        <f t="shared" si="1811"/>
        <v>223452.37623594218</v>
      </c>
      <c r="AY2837" s="28">
        <f t="shared" si="1835"/>
        <v>1.2345237623594216</v>
      </c>
      <c r="AZ2837" s="28">
        <f t="shared" si="1802"/>
        <v>-1.8942494497539375E-2</v>
      </c>
      <c r="BA2837" s="29">
        <f t="shared" si="1812"/>
        <v>0.34352871066797963</v>
      </c>
      <c r="BB2837" s="51">
        <f t="shared" si="1836"/>
        <v>1.0195377334646261E-2</v>
      </c>
      <c r="BC2837" s="29">
        <f t="shared" si="1813"/>
        <v>0.32644805179514591</v>
      </c>
      <c r="BD2837" s="51">
        <f t="shared" si="1837"/>
        <v>6.8852815381874599E-3</v>
      </c>
      <c r="BE2837" s="29">
        <f t="shared" si="1814"/>
        <v>0.3300232375368744</v>
      </c>
      <c r="BF2837" s="51">
        <f t="shared" si="1838"/>
        <v>3.3100957964589672E-3</v>
      </c>
      <c r="BG2837" s="2" t="str">
        <f t="shared" si="1839"/>
        <v>No</v>
      </c>
    </row>
    <row r="2838" spans="1:59" x14ac:dyDescent="0.35">
      <c r="A2838" s="23">
        <v>44658</v>
      </c>
      <c r="B2838" s="25">
        <v>106.618576</v>
      </c>
      <c r="C2838" s="30">
        <f t="shared" si="1815"/>
        <v>3.200687642942901E-3</v>
      </c>
      <c r="D2838" s="3">
        <f t="shared" si="1816"/>
        <v>140878.56332918178</v>
      </c>
      <c r="E2838" s="24">
        <v>29.878610999999999</v>
      </c>
      <c r="F2838" s="30">
        <f t="shared" si="1817"/>
        <v>-3.4493329320708366E-3</v>
      </c>
      <c r="G2838" s="3">
        <f t="shared" si="1818"/>
        <v>55190.818658090182</v>
      </c>
      <c r="H2838" s="25">
        <v>9.7611190000000008</v>
      </c>
      <c r="I2838" s="30">
        <f t="shared" si="1819"/>
        <v>-1.9382264450936715E-3</v>
      </c>
      <c r="J2838" s="3">
        <f t="shared" si="1820"/>
        <v>44174.973302322185</v>
      </c>
      <c r="K2838" s="26">
        <f t="shared" si="1803"/>
        <v>240244.35528959412</v>
      </c>
      <c r="L2838" s="28">
        <f t="shared" si="1821"/>
        <v>1.4024435528959414</v>
      </c>
      <c r="M2838" s="28">
        <f t="shared" si="1840"/>
        <v>1.7265185205403988E-3</v>
      </c>
      <c r="N2838" s="29">
        <f t="shared" si="1804"/>
        <v>0.58639697552670766</v>
      </c>
      <c r="O2838" s="29">
        <f t="shared" si="1805"/>
        <v>0.22972784768059315</v>
      </c>
      <c r="P2838" s="29">
        <f t="shared" si="1806"/>
        <v>0.1838751767926993</v>
      </c>
      <c r="R2838" s="23">
        <v>44658</v>
      </c>
      <c r="S2838" s="25">
        <v>106.618576</v>
      </c>
      <c r="T2838" s="30">
        <f t="shared" si="1822"/>
        <v>3.200687642942901E-3</v>
      </c>
      <c r="U2838" s="3">
        <f t="shared" si="1823"/>
        <v>72300.601879081878</v>
      </c>
      <c r="V2838" s="24">
        <v>29.878610999999999</v>
      </c>
      <c r="W2838" s="30">
        <f t="shared" si="1824"/>
        <v>-3.4493329320708366E-3</v>
      </c>
      <c r="X2838" s="3">
        <f t="shared" si="1825"/>
        <v>72120.678321710366</v>
      </c>
      <c r="Y2838" s="25">
        <v>9.7611190000000008</v>
      </c>
      <c r="Z2838" s="30">
        <f t="shared" si="1826"/>
        <v>-1.9382264450936715E-3</v>
      </c>
      <c r="AA2838" s="3">
        <f t="shared" si="1827"/>
        <v>72513.572139640819</v>
      </c>
      <c r="AB2838" s="26">
        <f t="shared" si="1807"/>
        <v>216934.85234043305</v>
      </c>
      <c r="AC2838" s="28">
        <f t="shared" si="1828"/>
        <v>1.1693485234043304</v>
      </c>
      <c r="AD2838" s="28">
        <f t="shared" si="1841"/>
        <v>-1.5977662108457302E-3</v>
      </c>
      <c r="AE2838" s="29">
        <f t="shared" si="1808"/>
        <v>0.33328255510378518</v>
      </c>
      <c r="AF2838" s="29">
        <f t="shared" si="1809"/>
        <v>0.33245316528730168</v>
      </c>
      <c r="AG2838" s="29">
        <f t="shared" si="1810"/>
        <v>0.33426427960891325</v>
      </c>
      <c r="AN2838" s="23">
        <v>44658</v>
      </c>
      <c r="AO2838" s="25">
        <v>106.618576</v>
      </c>
      <c r="AP2838" s="30">
        <f t="shared" si="1829"/>
        <v>3.200687642942901E-3</v>
      </c>
      <c r="AQ2838" s="3">
        <f t="shared" si="1830"/>
        <v>77007.99887054089</v>
      </c>
      <c r="AR2838" s="24">
        <v>29.878610999999999</v>
      </c>
      <c r="AS2838" s="30">
        <f t="shared" si="1831"/>
        <v>-3.4493329320708366E-3</v>
      </c>
      <c r="AT2838" s="3">
        <f t="shared" si="1832"/>
        <v>72693.979255410173</v>
      </c>
      <c r="AU2838" s="25">
        <v>9.7611190000000008</v>
      </c>
      <c r="AV2838" s="30">
        <f t="shared" si="1833"/>
        <v>-1.9382264450936715E-3</v>
      </c>
      <c r="AW2838" s="3">
        <f t="shared" si="1834"/>
        <v>73601.543145888791</v>
      </c>
      <c r="AX2838" s="26">
        <f t="shared" si="1811"/>
        <v>223303.52127183985</v>
      </c>
      <c r="AY2838" s="28">
        <f t="shared" si="1835"/>
        <v>1.2330352127183986</v>
      </c>
      <c r="AZ2838" s="28">
        <f t="shared" si="1802"/>
        <v>-1.4885496410230736E-3</v>
      </c>
      <c r="BA2838" s="29">
        <f t="shared" si="1812"/>
        <v>0.34485796924265583</v>
      </c>
      <c r="BB2838" s="51">
        <f t="shared" si="1836"/>
        <v>1.1524635909322456E-2</v>
      </c>
      <c r="BC2838" s="29">
        <f t="shared" si="1813"/>
        <v>0.32553888465966341</v>
      </c>
      <c r="BD2838" s="51">
        <f t="shared" si="1837"/>
        <v>7.7944486736699625E-3</v>
      </c>
      <c r="BE2838" s="29">
        <f t="shared" si="1814"/>
        <v>0.32960314609768077</v>
      </c>
      <c r="BF2838" s="51">
        <f t="shared" si="1838"/>
        <v>3.7301872356526045E-3</v>
      </c>
      <c r="BG2838" s="2" t="str">
        <f t="shared" si="1839"/>
        <v>No</v>
      </c>
    </row>
    <row r="2839" spans="1:59" x14ac:dyDescent="0.35">
      <c r="A2839" s="23">
        <v>44659</v>
      </c>
      <c r="B2839" s="25">
        <v>106.26868399999999</v>
      </c>
      <c r="C2839" s="30">
        <f t="shared" si="1815"/>
        <v>-3.2817170621375347E-3</v>
      </c>
      <c r="D2839" s="3">
        <f t="shared" si="1816"/>
        <v>140416.23974421498</v>
      </c>
      <c r="E2839" s="24">
        <v>29.925621</v>
      </c>
      <c r="F2839" s="30">
        <f t="shared" si="1817"/>
        <v>1.5733663121086927E-3</v>
      </c>
      <c r="G2839" s="3">
        <f t="shared" si="1818"/>
        <v>55277.654032904524</v>
      </c>
      <c r="H2839" s="25">
        <v>9.7042599999999997</v>
      </c>
      <c r="I2839" s="30">
        <f t="shared" si="1819"/>
        <v>-5.8250493616562871E-3</v>
      </c>
      <c r="J2839" s="3">
        <f t="shared" si="1820"/>
        <v>43917.651902286307</v>
      </c>
      <c r="K2839" s="26">
        <f t="shared" si="1803"/>
        <v>239611.54567940583</v>
      </c>
      <c r="L2839" s="28">
        <f t="shared" si="1821"/>
        <v>1.3961154567940581</v>
      </c>
      <c r="M2839" s="28">
        <f t="shared" si="1840"/>
        <v>-6.3280961018832294E-3</v>
      </c>
      <c r="N2839" s="29">
        <f t="shared" si="1804"/>
        <v>0.58601616773545773</v>
      </c>
      <c r="O2839" s="29">
        <f t="shared" si="1805"/>
        <v>0.23069695525801007</v>
      </c>
      <c r="P2839" s="29">
        <f t="shared" si="1806"/>
        <v>0.18328687700653212</v>
      </c>
      <c r="R2839" s="23">
        <v>44659</v>
      </c>
      <c r="S2839" s="25">
        <v>106.26868399999999</v>
      </c>
      <c r="T2839" s="30">
        <f t="shared" si="1822"/>
        <v>-3.2817170621375347E-3</v>
      </c>
      <c r="U2839" s="3">
        <f t="shared" si="1823"/>
        <v>72063.33176029248</v>
      </c>
      <c r="V2839" s="24">
        <v>29.925621</v>
      </c>
      <c r="W2839" s="30">
        <f t="shared" si="1824"/>
        <v>1.5733663121086927E-3</v>
      </c>
      <c r="X2839" s="3">
        <f t="shared" si="1825"/>
        <v>72234.150567388177</v>
      </c>
      <c r="Y2839" s="25">
        <v>9.7042599999999997</v>
      </c>
      <c r="Z2839" s="30">
        <f t="shared" si="1826"/>
        <v>-5.8250493616562871E-3</v>
      </c>
      <c r="AA2839" s="3">
        <f t="shared" si="1827"/>
        <v>72091.177002537384</v>
      </c>
      <c r="AB2839" s="26">
        <f t="shared" si="1807"/>
        <v>216388.65933021804</v>
      </c>
      <c r="AC2839" s="28">
        <f t="shared" si="1828"/>
        <v>1.1638865933021805</v>
      </c>
      <c r="AD2839" s="28">
        <f t="shared" si="1841"/>
        <v>-5.4619301021499034E-3</v>
      </c>
      <c r="AE2839" s="29">
        <f t="shared" si="1808"/>
        <v>0.33302730366437944</v>
      </c>
      <c r="AF2839" s="29">
        <f t="shared" si="1809"/>
        <v>0.33381671105580391</v>
      </c>
      <c r="AG2839" s="29">
        <f t="shared" si="1810"/>
        <v>0.33315598527981666</v>
      </c>
      <c r="AN2839" s="23">
        <v>44659</v>
      </c>
      <c r="AO2839" s="25">
        <v>106.26868399999999</v>
      </c>
      <c r="AP2839" s="30">
        <f t="shared" si="1829"/>
        <v>-3.2817170621375347E-3</v>
      </c>
      <c r="AQ2839" s="3">
        <f t="shared" si="1830"/>
        <v>76755.280406726364</v>
      </c>
      <c r="AR2839" s="24">
        <v>29.925621</v>
      </c>
      <c r="AS2839" s="30">
        <f t="shared" si="1831"/>
        <v>1.5733663121086927E-3</v>
      </c>
      <c r="AT2839" s="3">
        <f t="shared" si="1832"/>
        <v>72808.353513463764</v>
      </c>
      <c r="AU2839" s="25">
        <v>9.7042599999999997</v>
      </c>
      <c r="AV2839" s="30">
        <f t="shared" si="1833"/>
        <v>-5.8250493616562871E-3</v>
      </c>
      <c r="AW2839" s="3">
        <f t="shared" si="1834"/>
        <v>73172.810523969907</v>
      </c>
      <c r="AX2839" s="26">
        <f t="shared" si="1811"/>
        <v>222736.44444416004</v>
      </c>
      <c r="AY2839" s="28">
        <f t="shared" si="1835"/>
        <v>1.2273644444416005</v>
      </c>
      <c r="AZ2839" s="28">
        <f t="shared" si="1802"/>
        <v>-5.6707682767980216E-3</v>
      </c>
      <c r="BA2839" s="29">
        <f t="shared" si="1812"/>
        <v>0.34460135429686672</v>
      </c>
      <c r="BB2839" s="51">
        <f t="shared" si="1836"/>
        <v>1.1268020963533354E-2</v>
      </c>
      <c r="BC2839" s="29">
        <f t="shared" si="1813"/>
        <v>0.32688118774256897</v>
      </c>
      <c r="BD2839" s="51">
        <f t="shared" si="1837"/>
        <v>6.4521455907644021E-3</v>
      </c>
      <c r="BE2839" s="29">
        <f t="shared" si="1814"/>
        <v>0.32851745796056431</v>
      </c>
      <c r="BF2839" s="51">
        <f t="shared" si="1838"/>
        <v>4.8158753727690629E-3</v>
      </c>
      <c r="BG2839" s="2" t="str">
        <f t="shared" si="1839"/>
        <v>No</v>
      </c>
    </row>
    <row r="2840" spans="1:59" x14ac:dyDescent="0.35">
      <c r="A2840" s="23">
        <v>44662</v>
      </c>
      <c r="B2840" s="25">
        <v>104.64559199999999</v>
      </c>
      <c r="C2840" s="30">
        <f t="shared" si="1815"/>
        <v>-1.5273474168551848E-2</v>
      </c>
      <c r="D2840" s="3">
        <f t="shared" si="1816"/>
        <v>138271.59593363653</v>
      </c>
      <c r="E2840" s="24">
        <v>29.596558000000002</v>
      </c>
      <c r="F2840" s="30">
        <f t="shared" si="1817"/>
        <v>-1.0996029121667972E-2</v>
      </c>
      <c r="G2840" s="3">
        <f t="shared" si="1818"/>
        <v>54669.819339381218</v>
      </c>
      <c r="H2840" s="25">
        <v>9.6568760000000005</v>
      </c>
      <c r="I2840" s="30">
        <f t="shared" si="1819"/>
        <v>-4.8828040468824607E-3</v>
      </c>
      <c r="J2840" s="3">
        <f t="shared" si="1820"/>
        <v>43703.210613848249</v>
      </c>
      <c r="K2840" s="26">
        <f t="shared" si="1803"/>
        <v>236644.62588686601</v>
      </c>
      <c r="L2840" s="28">
        <f t="shared" si="1821"/>
        <v>1.3664462588686601</v>
      </c>
      <c r="M2840" s="28">
        <f t="shared" si="1840"/>
        <v>-2.9669197925398016E-2</v>
      </c>
      <c r="N2840" s="29">
        <f t="shared" si="1804"/>
        <v>0.58430059594820793</v>
      </c>
      <c r="O2840" s="29">
        <f t="shared" si="1805"/>
        <v>0.23102075162069186</v>
      </c>
      <c r="P2840" s="29">
        <f t="shared" si="1806"/>
        <v>0.18467865243110013</v>
      </c>
      <c r="R2840" s="23">
        <v>44662</v>
      </c>
      <c r="S2840" s="25">
        <v>104.64559199999999</v>
      </c>
      <c r="T2840" s="30">
        <f t="shared" si="1822"/>
        <v>-1.5273474168551848E-2</v>
      </c>
      <c r="U2840" s="3">
        <f t="shared" si="1823"/>
        <v>70962.674324151871</v>
      </c>
      <c r="V2840" s="24">
        <v>29.596558000000002</v>
      </c>
      <c r="W2840" s="30">
        <f t="shared" si="1824"/>
        <v>-1.0996029121667972E-2</v>
      </c>
      <c r="X2840" s="3">
        <f t="shared" si="1825"/>
        <v>71439.861744170223</v>
      </c>
      <c r="Y2840" s="25">
        <v>9.6568760000000005</v>
      </c>
      <c r="Z2840" s="30">
        <f t="shared" si="1826"/>
        <v>-4.8828040468824607E-3</v>
      </c>
      <c r="AA2840" s="3">
        <f t="shared" si="1827"/>
        <v>71739.169911724879</v>
      </c>
      <c r="AB2840" s="26">
        <f t="shared" si="1807"/>
        <v>214141.70598004694</v>
      </c>
      <c r="AC2840" s="28">
        <f t="shared" si="1828"/>
        <v>1.1414170598004696</v>
      </c>
      <c r="AD2840" s="28">
        <f t="shared" si="1841"/>
        <v>-2.2469533501710881E-2</v>
      </c>
      <c r="AE2840" s="29">
        <f t="shared" si="1808"/>
        <v>0.33138184829238237</v>
      </c>
      <c r="AF2840" s="29">
        <f t="shared" si="1809"/>
        <v>0.33361022047161037</v>
      </c>
      <c r="AG2840" s="29">
        <f t="shared" si="1810"/>
        <v>0.33500793123600742</v>
      </c>
      <c r="AN2840" s="23">
        <v>44662</v>
      </c>
      <c r="AO2840" s="25">
        <v>104.64559199999999</v>
      </c>
      <c r="AP2840" s="30">
        <f t="shared" si="1829"/>
        <v>-1.5273474168551848E-2</v>
      </c>
      <c r="AQ2840" s="3">
        <f t="shared" si="1830"/>
        <v>75582.960614134281</v>
      </c>
      <c r="AR2840" s="24">
        <v>29.596558000000002</v>
      </c>
      <c r="AS2840" s="30">
        <f t="shared" si="1831"/>
        <v>-1.0996029121667972E-2</v>
      </c>
      <c r="AT2840" s="3">
        <f t="shared" si="1832"/>
        <v>72007.750737929018</v>
      </c>
      <c r="AU2840" s="25">
        <v>9.6568760000000005</v>
      </c>
      <c r="AV2840" s="30">
        <f t="shared" si="1833"/>
        <v>-4.8828040468824607E-3</v>
      </c>
      <c r="AW2840" s="3">
        <f t="shared" si="1834"/>
        <v>72815.522028621708</v>
      </c>
      <c r="AX2840" s="26">
        <f t="shared" si="1811"/>
        <v>220406.23338068498</v>
      </c>
      <c r="AY2840" s="28">
        <f t="shared" si="1835"/>
        <v>1.2040623338068497</v>
      </c>
      <c r="AZ2840" s="28">
        <f t="shared" ref="AZ2840:AZ2903" si="1842">AY2840-AY2839</f>
        <v>-2.330211063475085E-2</v>
      </c>
      <c r="BA2840" s="29">
        <f t="shared" si="1812"/>
        <v>0.34292569431821657</v>
      </c>
      <c r="BB2840" s="51">
        <f t="shared" si="1836"/>
        <v>9.592360984883197E-3</v>
      </c>
      <c r="BC2840" s="29">
        <f t="shared" si="1813"/>
        <v>0.32670469266428342</v>
      </c>
      <c r="BD2840" s="51">
        <f t="shared" si="1837"/>
        <v>6.6286406690499455E-3</v>
      </c>
      <c r="BE2840" s="29">
        <f t="shared" si="1814"/>
        <v>0.33036961301750012</v>
      </c>
      <c r="BF2840" s="51">
        <f t="shared" si="1838"/>
        <v>2.9637203158332515E-3</v>
      </c>
      <c r="BG2840" s="2" t="str">
        <f t="shared" si="1839"/>
        <v>No</v>
      </c>
    </row>
    <row r="2841" spans="1:59" x14ac:dyDescent="0.35">
      <c r="A2841" s="23">
        <v>44663</v>
      </c>
      <c r="B2841" s="25">
        <v>104.344307</v>
      </c>
      <c r="C2841" s="30">
        <f t="shared" si="1815"/>
        <v>-2.8790988157436637E-3</v>
      </c>
      <c r="D2841" s="3">
        <f t="shared" si="1816"/>
        <v>137873.49834553301</v>
      </c>
      <c r="E2841" s="24">
        <v>29.408522000000001</v>
      </c>
      <c r="F2841" s="30">
        <f t="shared" si="1817"/>
        <v>-6.353306354069943E-3</v>
      </c>
      <c r="G2841" s="3">
        <f t="shared" si="1818"/>
        <v>54322.485228796475</v>
      </c>
      <c r="H2841" s="25">
        <v>9.6853079999999991</v>
      </c>
      <c r="I2841" s="30">
        <f t="shared" si="1819"/>
        <v>2.9442233699592535E-3</v>
      </c>
      <c r="J2841" s="3">
        <f t="shared" si="1820"/>
        <v>43831.882627879793</v>
      </c>
      <c r="K2841" s="26">
        <f t="shared" si="1803"/>
        <v>236027.86620220926</v>
      </c>
      <c r="L2841" s="28">
        <f t="shared" si="1821"/>
        <v>1.3602786620220928</v>
      </c>
      <c r="M2841" s="28">
        <f t="shared" si="1840"/>
        <v>-6.1675968465673137E-3</v>
      </c>
      <c r="N2841" s="29">
        <f t="shared" si="1804"/>
        <v>0.58414076508836599</v>
      </c>
      <c r="O2841" s="29">
        <f t="shared" si="1805"/>
        <v>0.23015284636881578</v>
      </c>
      <c r="P2841" s="29">
        <f t="shared" si="1806"/>
        <v>0.18570638854281826</v>
      </c>
      <c r="R2841" s="23">
        <v>44663</v>
      </c>
      <c r="S2841" s="25">
        <v>104.344307</v>
      </c>
      <c r="T2841" s="30">
        <f t="shared" si="1822"/>
        <v>-2.8790988157436637E-3</v>
      </c>
      <c r="U2841" s="3">
        <f t="shared" si="1823"/>
        <v>70758.365772543199</v>
      </c>
      <c r="V2841" s="24">
        <v>29.408522000000001</v>
      </c>
      <c r="W2841" s="30">
        <f t="shared" si="1824"/>
        <v>-6.353306354069943E-3</v>
      </c>
      <c r="X2841" s="3">
        <f t="shared" si="1825"/>
        <v>70985.982416617102</v>
      </c>
      <c r="Y2841" s="25">
        <v>9.6853079999999991</v>
      </c>
      <c r="Z2841" s="30">
        <f t="shared" si="1826"/>
        <v>2.9442233699592535E-3</v>
      </c>
      <c r="AA2841" s="3">
        <f t="shared" si="1827"/>
        <v>71950.386052320464</v>
      </c>
      <c r="AB2841" s="26">
        <f t="shared" si="1807"/>
        <v>213694.73424148076</v>
      </c>
      <c r="AC2841" s="28">
        <f t="shared" si="1828"/>
        <v>1.1369473424148078</v>
      </c>
      <c r="AD2841" s="28">
        <f t="shared" si="1841"/>
        <v>-4.46971738566182E-3</v>
      </c>
      <c r="AE2841" s="29">
        <f t="shared" si="1808"/>
        <v>0.33111890203426514</v>
      </c>
      <c r="AF2841" s="29">
        <f t="shared" si="1809"/>
        <v>0.33218405062055034</v>
      </c>
      <c r="AG2841" s="29">
        <f t="shared" si="1810"/>
        <v>0.33669704734518446</v>
      </c>
      <c r="AN2841" s="23">
        <v>44663</v>
      </c>
      <c r="AO2841" s="25">
        <v>104.344307</v>
      </c>
      <c r="AP2841" s="30">
        <f t="shared" si="1829"/>
        <v>-2.8790988157436637E-3</v>
      </c>
      <c r="AQ2841" s="3">
        <f t="shared" si="1830"/>
        <v>75365.349801739721</v>
      </c>
      <c r="AR2841" s="24">
        <v>29.408522000000001</v>
      </c>
      <c r="AS2841" s="30">
        <f t="shared" si="1831"/>
        <v>-6.353306354069943E-3</v>
      </c>
      <c r="AT2841" s="3">
        <f t="shared" si="1832"/>
        <v>71550.263437623449</v>
      </c>
      <c r="AU2841" s="25">
        <v>9.6853079999999991</v>
      </c>
      <c r="AV2841" s="30">
        <f t="shared" si="1833"/>
        <v>2.9442233699592535E-3</v>
      </c>
      <c r="AW2841" s="3">
        <f t="shared" si="1834"/>
        <v>73029.907190274156</v>
      </c>
      <c r="AX2841" s="26">
        <f t="shared" si="1811"/>
        <v>219945.52042963734</v>
      </c>
      <c r="AY2841" s="28">
        <f t="shared" si="1835"/>
        <v>1.1994552042963735</v>
      </c>
      <c r="AZ2841" s="28">
        <f t="shared" si="1842"/>
        <v>-4.6071295104761489E-3</v>
      </c>
      <c r="BA2841" s="29">
        <f t="shared" si="1812"/>
        <v>0.34265462490221443</v>
      </c>
      <c r="BB2841" s="51">
        <f t="shared" si="1836"/>
        <v>9.3212915688810627E-3</v>
      </c>
      <c r="BC2841" s="29">
        <f t="shared" si="1813"/>
        <v>0.32530902788044302</v>
      </c>
      <c r="BD2841" s="51">
        <f t="shared" si="1837"/>
        <v>8.0243054528903457E-3</v>
      </c>
      <c r="BE2841" s="29">
        <f t="shared" si="1814"/>
        <v>0.33203634721734249</v>
      </c>
      <c r="BF2841" s="51">
        <f t="shared" si="1838"/>
        <v>1.2969861159908835E-3</v>
      </c>
      <c r="BG2841" s="2" t="str">
        <f t="shared" si="1839"/>
        <v>No</v>
      </c>
    </row>
    <row r="2842" spans="1:59" x14ac:dyDescent="0.35">
      <c r="A2842" s="23">
        <v>44664</v>
      </c>
      <c r="B2842" s="25">
        <v>105.70497899999999</v>
      </c>
      <c r="C2842" s="30">
        <f t="shared" si="1815"/>
        <v>1.3040213109086984E-2</v>
      </c>
      <c r="D2842" s="3">
        <f t="shared" si="1816"/>
        <v>139671.3981460541</v>
      </c>
      <c r="E2842" s="24">
        <v>29.75639</v>
      </c>
      <c r="F2842" s="30">
        <f t="shared" si="1817"/>
        <v>1.1828816150638133E-2</v>
      </c>
      <c r="G2842" s="3">
        <f t="shared" si="1818"/>
        <v>54965.055919413666</v>
      </c>
      <c r="H2842" s="25">
        <v>9.6947829999999993</v>
      </c>
      <c r="I2842" s="30">
        <f t="shared" si="1819"/>
        <v>9.7828587382053911E-4</v>
      </c>
      <c r="J2842" s="3">
        <f t="shared" si="1820"/>
        <v>43874.762739477606</v>
      </c>
      <c r="K2842" s="26">
        <f t="shared" si="1803"/>
        <v>238511.21680494538</v>
      </c>
      <c r="L2842" s="28">
        <f t="shared" si="1821"/>
        <v>1.3851121680494538</v>
      </c>
      <c r="M2842" s="28">
        <f t="shared" si="1840"/>
        <v>2.4833506027361008E-2</v>
      </c>
      <c r="N2842" s="29">
        <f t="shared" si="1804"/>
        <v>0.58559676990066867</v>
      </c>
      <c r="O2842" s="29">
        <f t="shared" si="1805"/>
        <v>0.23045061215868989</v>
      </c>
      <c r="P2842" s="29">
        <f t="shared" si="1806"/>
        <v>0.18395261794064141</v>
      </c>
      <c r="R2842" s="23">
        <v>44664</v>
      </c>
      <c r="S2842" s="25">
        <v>105.70497899999999</v>
      </c>
      <c r="T2842" s="30">
        <f t="shared" si="1822"/>
        <v>1.3040213109086984E-2</v>
      </c>
      <c r="U2842" s="3">
        <f t="shared" si="1823"/>
        <v>71681.069941467882</v>
      </c>
      <c r="V2842" s="24">
        <v>29.75639</v>
      </c>
      <c r="W2842" s="30">
        <f t="shared" si="1824"/>
        <v>1.1828816150638133E-2</v>
      </c>
      <c r="X2842" s="3">
        <f t="shared" si="1825"/>
        <v>71825.662551895701</v>
      </c>
      <c r="Y2842" s="25">
        <v>9.6947829999999993</v>
      </c>
      <c r="Z2842" s="30">
        <f t="shared" si="1826"/>
        <v>9.7828587382053911E-4</v>
      </c>
      <c r="AA2842" s="3">
        <f t="shared" si="1827"/>
        <v>72020.774098611379</v>
      </c>
      <c r="AB2842" s="26">
        <f t="shared" si="1807"/>
        <v>215527.50659197496</v>
      </c>
      <c r="AC2842" s="28">
        <f t="shared" si="1828"/>
        <v>1.1552750659197497</v>
      </c>
      <c r="AD2842" s="28">
        <f t="shared" si="1841"/>
        <v>1.832772350494194E-2</v>
      </c>
      <c r="AE2842" s="29">
        <f t="shared" si="1808"/>
        <v>0.33258432334194177</v>
      </c>
      <c r="AF2842" s="29">
        <f t="shared" si="1809"/>
        <v>0.33325520110002554</v>
      </c>
      <c r="AG2842" s="29">
        <f t="shared" si="1810"/>
        <v>0.33416047555803269</v>
      </c>
      <c r="AN2842" s="23">
        <v>44664</v>
      </c>
      <c r="AO2842" s="25">
        <v>105.70497899999999</v>
      </c>
      <c r="AP2842" s="30">
        <f t="shared" si="1829"/>
        <v>1.3040213109086984E-2</v>
      </c>
      <c r="AQ2842" s="3">
        <f t="shared" si="1830"/>
        <v>76348.130024195299</v>
      </c>
      <c r="AR2842" s="24">
        <v>29.75639</v>
      </c>
      <c r="AS2842" s="30">
        <f t="shared" si="1831"/>
        <v>1.1828816150638133E-2</v>
      </c>
      <c r="AT2842" s="3">
        <f t="shared" si="1832"/>
        <v>72396.618349356824</v>
      </c>
      <c r="AU2842" s="25">
        <v>9.6947829999999993</v>
      </c>
      <c r="AV2842" s="30">
        <f t="shared" si="1833"/>
        <v>9.7828587382053911E-4</v>
      </c>
      <c r="AW2842" s="3">
        <f t="shared" si="1834"/>
        <v>73101.351316844826</v>
      </c>
      <c r="AX2842" s="26">
        <f t="shared" si="1811"/>
        <v>221846.09969039692</v>
      </c>
      <c r="AY2842" s="28">
        <f t="shared" si="1835"/>
        <v>1.218460996903969</v>
      </c>
      <c r="AZ2842" s="28">
        <f t="shared" si="1842"/>
        <v>1.9005792607595495E-2</v>
      </c>
      <c r="BA2842" s="29">
        <f t="shared" si="1812"/>
        <v>0.34414907510542181</v>
      </c>
      <c r="BB2842" s="51">
        <f t="shared" si="1836"/>
        <v>1.0815741772088439E-2</v>
      </c>
      <c r="BC2842" s="29">
        <f t="shared" si="1813"/>
        <v>0.32633712492755923</v>
      </c>
      <c r="BD2842" s="51">
        <f t="shared" si="1837"/>
        <v>6.9962084057741403E-3</v>
      </c>
      <c r="BE2842" s="29">
        <f t="shared" si="1814"/>
        <v>0.32951379996701907</v>
      </c>
      <c r="BF2842" s="51">
        <f t="shared" si="1838"/>
        <v>3.8195333663142983E-3</v>
      </c>
      <c r="BG2842" s="2" t="str">
        <f t="shared" si="1839"/>
        <v>No</v>
      </c>
    </row>
    <row r="2843" spans="1:59" x14ac:dyDescent="0.35">
      <c r="A2843" s="23">
        <v>44665</v>
      </c>
      <c r="B2843" s="25">
        <v>104.41233800000001</v>
      </c>
      <c r="C2843" s="30">
        <f t="shared" si="1815"/>
        <v>-1.2228761712350322E-2</v>
      </c>
      <c r="D2843" s="3">
        <f t="shared" si="1816"/>
        <v>137963.38990009518</v>
      </c>
      <c r="E2843" s="24">
        <v>29.615362000000001</v>
      </c>
      <c r="F2843" s="30">
        <f t="shared" si="1817"/>
        <v>-4.7394189953821053E-3</v>
      </c>
      <c r="G2843" s="3">
        <f t="shared" si="1818"/>
        <v>54704.553489306956</v>
      </c>
      <c r="H2843" s="25">
        <v>9.6189719999999994</v>
      </c>
      <c r="I2843" s="30">
        <f t="shared" si="1819"/>
        <v>-7.8197727581937881E-3</v>
      </c>
      <c r="J2843" s="3">
        <f t="shared" si="1820"/>
        <v>43531.672065035222</v>
      </c>
      <c r="K2843" s="26">
        <f t="shared" si="1803"/>
        <v>236199.61545443733</v>
      </c>
      <c r="L2843" s="28">
        <f t="shared" si="1821"/>
        <v>1.3619961545443733</v>
      </c>
      <c r="M2843" s="28">
        <f t="shared" si="1840"/>
        <v>-2.3116013505080524E-2</v>
      </c>
      <c r="N2843" s="29">
        <f t="shared" si="1804"/>
        <v>0.58409658980460188</v>
      </c>
      <c r="O2843" s="29">
        <f t="shared" si="1805"/>
        <v>0.23160305906534978</v>
      </c>
      <c r="P2843" s="29">
        <f t="shared" si="1806"/>
        <v>0.18430035113004847</v>
      </c>
      <c r="R2843" s="23">
        <v>44665</v>
      </c>
      <c r="S2843" s="25">
        <v>104.41233800000001</v>
      </c>
      <c r="T2843" s="30">
        <f t="shared" si="1822"/>
        <v>-1.2228761712350322E-2</v>
      </c>
      <c r="U2843" s="3">
        <f t="shared" si="1823"/>
        <v>70804.499217867356</v>
      </c>
      <c r="V2843" s="24">
        <v>29.615362000000001</v>
      </c>
      <c r="W2843" s="30">
        <f t="shared" si="1824"/>
        <v>-4.7394189953821053E-3</v>
      </c>
      <c r="X2843" s="3">
        <f t="shared" si="1825"/>
        <v>71485.250642441344</v>
      </c>
      <c r="Y2843" s="25">
        <v>9.6189719999999994</v>
      </c>
      <c r="Z2843" s="30">
        <f t="shared" si="1826"/>
        <v>-7.8197727581937881E-3</v>
      </c>
      <c r="AA2843" s="3">
        <f t="shared" si="1827"/>
        <v>71457.588011291024</v>
      </c>
      <c r="AB2843" s="26">
        <f t="shared" si="1807"/>
        <v>213747.33787159974</v>
      </c>
      <c r="AC2843" s="28">
        <f t="shared" si="1828"/>
        <v>1.1374733787159972</v>
      </c>
      <c r="AD2843" s="28">
        <f t="shared" si="1841"/>
        <v>-1.7801687203752525E-2</v>
      </c>
      <c r="AE2843" s="29">
        <f t="shared" si="1808"/>
        <v>0.33125324470894868</v>
      </c>
      <c r="AF2843" s="29">
        <f t="shared" si="1809"/>
        <v>0.33443808636055755</v>
      </c>
      <c r="AG2843" s="29">
        <f t="shared" si="1810"/>
        <v>0.33430866893049371</v>
      </c>
      <c r="AN2843" s="23">
        <v>44665</v>
      </c>
      <c r="AO2843" s="25">
        <v>104.41233800000001</v>
      </c>
      <c r="AP2843" s="30">
        <f t="shared" si="1829"/>
        <v>-1.2228761712350322E-2</v>
      </c>
      <c r="AQ2843" s="3">
        <f t="shared" si="1830"/>
        <v>75414.486934945875</v>
      </c>
      <c r="AR2843" s="24">
        <v>29.615362000000001</v>
      </c>
      <c r="AS2843" s="30">
        <f t="shared" si="1831"/>
        <v>-4.7394189953821053E-3</v>
      </c>
      <c r="AT2843" s="3">
        <f t="shared" si="1832"/>
        <v>72053.500441150449</v>
      </c>
      <c r="AU2843" s="25">
        <v>9.6189719999999994</v>
      </c>
      <c r="AV2843" s="30">
        <f t="shared" si="1833"/>
        <v>-7.8197727581937881E-3</v>
      </c>
      <c r="AW2843" s="3">
        <f t="shared" si="1834"/>
        <v>72529.715361230206</v>
      </c>
      <c r="AX2843" s="26">
        <f t="shared" si="1811"/>
        <v>219997.7027373265</v>
      </c>
      <c r="AY2843" s="28">
        <f t="shared" si="1835"/>
        <v>1.1999770273732651</v>
      </c>
      <c r="AZ2843" s="28">
        <f t="shared" si="1842"/>
        <v>-1.848396953070397E-2</v>
      </c>
      <c r="BA2843" s="29">
        <f t="shared" si="1812"/>
        <v>0.34279670195006301</v>
      </c>
      <c r="BB2843" s="51">
        <f t="shared" si="1836"/>
        <v>9.4633686167296394E-3</v>
      </c>
      <c r="BC2843" s="29">
        <f t="shared" si="1813"/>
        <v>0.32751933108674819</v>
      </c>
      <c r="BD2843" s="51">
        <f t="shared" si="1837"/>
        <v>5.8140022465851815E-3</v>
      </c>
      <c r="BE2843" s="29">
        <f t="shared" si="1814"/>
        <v>0.32968396696318891</v>
      </c>
      <c r="BF2843" s="51">
        <f t="shared" si="1838"/>
        <v>3.6493663701444579E-3</v>
      </c>
      <c r="BG2843" s="2" t="str">
        <f t="shared" si="1839"/>
        <v>No</v>
      </c>
    </row>
    <row r="2844" spans="1:59" x14ac:dyDescent="0.35">
      <c r="A2844" s="23">
        <v>44669</v>
      </c>
      <c r="B2844" s="25">
        <v>104.227676</v>
      </c>
      <c r="C2844" s="30">
        <f t="shared" si="1815"/>
        <v>-1.7685840920448337E-3</v>
      </c>
      <c r="D2844" s="3">
        <f t="shared" si="1816"/>
        <v>137719.39004343329</v>
      </c>
      <c r="E2844" s="24">
        <v>29.427327999999999</v>
      </c>
      <c r="F2844" s="30">
        <f t="shared" si="1817"/>
        <v>-6.3492048484837804E-3</v>
      </c>
      <c r="G2844" s="3">
        <f t="shared" si="1818"/>
        <v>54357.223073058507</v>
      </c>
      <c r="H2844" s="25">
        <v>9.6000139999999998</v>
      </c>
      <c r="I2844" s="30">
        <f t="shared" si="1819"/>
        <v>-1.9708966820985996E-3</v>
      </c>
      <c r="J2844" s="3">
        <f t="shared" si="1820"/>
        <v>43445.875636996039</v>
      </c>
      <c r="K2844" s="26">
        <f t="shared" si="1803"/>
        <v>235522.48875348782</v>
      </c>
      <c r="L2844" s="28">
        <f t="shared" si="1821"/>
        <v>1.3552248875348782</v>
      </c>
      <c r="M2844" s="28">
        <f t="shared" si="1840"/>
        <v>-6.7712670094950411E-3</v>
      </c>
      <c r="N2844" s="29">
        <f t="shared" si="1804"/>
        <v>0.58473987249505843</v>
      </c>
      <c r="O2844" s="29">
        <f t="shared" si="1805"/>
        <v>0.2307941944769108</v>
      </c>
      <c r="P2844" s="29">
        <f t="shared" si="1806"/>
        <v>0.18446593302803088</v>
      </c>
      <c r="R2844" s="23">
        <v>44669</v>
      </c>
      <c r="S2844" s="25">
        <v>104.227676</v>
      </c>
      <c r="T2844" s="30">
        <f t="shared" si="1822"/>
        <v>-1.7685840920448337E-3</v>
      </c>
      <c r="U2844" s="3">
        <f t="shared" si="1823"/>
        <v>70679.27550690544</v>
      </c>
      <c r="V2844" s="24">
        <v>29.427327999999999</v>
      </c>
      <c r="W2844" s="30">
        <f t="shared" si="1824"/>
        <v>-6.3492048484837804E-3</v>
      </c>
      <c r="X2844" s="3">
        <f t="shared" si="1825"/>
        <v>71031.37614246727</v>
      </c>
      <c r="Y2844" s="25">
        <v>9.6000139999999998</v>
      </c>
      <c r="Z2844" s="30">
        <f t="shared" si="1826"/>
        <v>-1.9708966820985996E-3</v>
      </c>
      <c r="AA2844" s="3">
        <f t="shared" si="1827"/>
        <v>71316.7524881688</v>
      </c>
      <c r="AB2844" s="26">
        <f t="shared" si="1807"/>
        <v>213027.40413754151</v>
      </c>
      <c r="AC2844" s="28">
        <f t="shared" si="1828"/>
        <v>1.1302740413754151</v>
      </c>
      <c r="AD2844" s="28">
        <f t="shared" si="1841"/>
        <v>-7.1993373405820904E-3</v>
      </c>
      <c r="AE2844" s="29">
        <f t="shared" si="1808"/>
        <v>0.33178489778372011</v>
      </c>
      <c r="AF2844" s="29">
        <f t="shared" si="1809"/>
        <v>0.33343773975955571</v>
      </c>
      <c r="AG2844" s="29">
        <f t="shared" si="1810"/>
        <v>0.33477736245672418</v>
      </c>
      <c r="AN2844" s="23">
        <v>44669</v>
      </c>
      <c r="AO2844" s="25">
        <v>104.227676</v>
      </c>
      <c r="AP2844" s="30">
        <f t="shared" si="1829"/>
        <v>-1.7685840920448337E-3</v>
      </c>
      <c r="AQ2844" s="3">
        <f t="shared" si="1830"/>
        <v>75281.110073043004</v>
      </c>
      <c r="AR2844" s="24">
        <v>29.427327999999999</v>
      </c>
      <c r="AS2844" s="30">
        <f t="shared" si="1831"/>
        <v>-6.3492048484837804E-3</v>
      </c>
      <c r="AT2844" s="3">
        <f t="shared" si="1832"/>
        <v>71596.018006799262</v>
      </c>
      <c r="AU2844" s="25">
        <v>9.6000139999999998</v>
      </c>
      <c r="AV2844" s="30">
        <f t="shared" si="1833"/>
        <v>-1.9708966820985996E-3</v>
      </c>
      <c r="AW2844" s="3">
        <f t="shared" si="1834"/>
        <v>72386.766785871208</v>
      </c>
      <c r="AX2844" s="26">
        <f t="shared" si="1811"/>
        <v>219263.89486571346</v>
      </c>
      <c r="AY2844" s="28">
        <f t="shared" si="1835"/>
        <v>1.1926389486571347</v>
      </c>
      <c r="AZ2844" s="28">
        <f t="shared" si="1842"/>
        <v>-7.3380787161303473E-3</v>
      </c>
      <c r="BA2844" s="29">
        <f t="shared" si="1812"/>
        <v>0.34333564182624943</v>
      </c>
      <c r="BB2844" s="51">
        <f t="shared" si="1836"/>
        <v>1.0002308492916057E-2</v>
      </c>
      <c r="BC2844" s="29">
        <f t="shared" si="1813"/>
        <v>0.32652898942002151</v>
      </c>
      <c r="BD2844" s="51">
        <f t="shared" si="1837"/>
        <v>6.8043439133118611E-3</v>
      </c>
      <c r="BE2844" s="29">
        <f t="shared" si="1814"/>
        <v>0.33013536875372912</v>
      </c>
      <c r="BF2844" s="51">
        <f t="shared" si="1838"/>
        <v>3.1979645796042511E-3</v>
      </c>
      <c r="BG2844" s="2" t="str">
        <f t="shared" si="1839"/>
        <v>No</v>
      </c>
    </row>
    <row r="2845" spans="1:59" x14ac:dyDescent="0.35">
      <c r="A2845" s="23">
        <v>44670</v>
      </c>
      <c r="B2845" s="25">
        <v>106.045151</v>
      </c>
      <c r="C2845" s="30">
        <f t="shared" si="1815"/>
        <v>1.7437547010066723E-2</v>
      </c>
      <c r="D2845" s="3">
        <f t="shared" si="1816"/>
        <v>140120.87838151338</v>
      </c>
      <c r="E2845" s="24">
        <v>29.493138999999999</v>
      </c>
      <c r="F2845" s="30">
        <f t="shared" si="1817"/>
        <v>2.2363906094362562E-3</v>
      </c>
      <c r="G2845" s="3">
        <f t="shared" si="1818"/>
        <v>54478.787056294124</v>
      </c>
      <c r="H2845" s="25">
        <v>9.5431530000000002</v>
      </c>
      <c r="I2845" s="30">
        <f t="shared" si="1819"/>
        <v>-5.9230121956072024E-3</v>
      </c>
      <c r="J2845" s="3">
        <f t="shared" si="1820"/>
        <v>43188.545185749281</v>
      </c>
      <c r="K2845" s="26">
        <f t="shared" si="1803"/>
        <v>237788.21062355678</v>
      </c>
      <c r="L2845" s="28">
        <f t="shared" si="1821"/>
        <v>1.3778821062355679</v>
      </c>
      <c r="M2845" s="28">
        <f t="shared" si="1840"/>
        <v>2.2657218700689707E-2</v>
      </c>
      <c r="N2845" s="29">
        <f t="shared" si="1804"/>
        <v>0.58926755878296744</v>
      </c>
      <c r="O2845" s="29">
        <f t="shared" si="1805"/>
        <v>0.22910634178806977</v>
      </c>
      <c r="P2845" s="29">
        <f t="shared" si="1806"/>
        <v>0.18162609942896285</v>
      </c>
      <c r="R2845" s="23">
        <v>44670</v>
      </c>
      <c r="S2845" s="25">
        <v>106.045151</v>
      </c>
      <c r="T2845" s="30">
        <f t="shared" si="1822"/>
        <v>1.7437547010066723E-2</v>
      </c>
      <c r="U2845" s="3">
        <f t="shared" si="1823"/>
        <v>71911.748696194554</v>
      </c>
      <c r="V2845" s="24">
        <v>29.493138999999999</v>
      </c>
      <c r="W2845" s="30">
        <f t="shared" si="1824"/>
        <v>2.2363906094362562E-3</v>
      </c>
      <c r="X2845" s="3">
        <f t="shared" si="1825"/>
        <v>71190.230045047618</v>
      </c>
      <c r="Y2845" s="25">
        <v>9.5431530000000002</v>
      </c>
      <c r="Z2845" s="30">
        <f t="shared" si="1826"/>
        <v>-5.9230121956072024E-3</v>
      </c>
      <c r="AA2845" s="3">
        <f t="shared" si="1827"/>
        <v>70894.342493430275</v>
      </c>
      <c r="AB2845" s="26">
        <f t="shared" si="1807"/>
        <v>213996.32123467245</v>
      </c>
      <c r="AC2845" s="28">
        <f t="shared" si="1828"/>
        <v>1.1399632123467245</v>
      </c>
      <c r="AD2845" s="28">
        <f t="shared" si="1841"/>
        <v>9.689170971309391E-3</v>
      </c>
      <c r="AE2845" s="29">
        <f t="shared" si="1808"/>
        <v>0.33604198558784926</v>
      </c>
      <c r="AF2845" s="29">
        <f t="shared" si="1809"/>
        <v>0.33267034514569555</v>
      </c>
      <c r="AG2845" s="29">
        <f t="shared" si="1810"/>
        <v>0.3312876692664552</v>
      </c>
      <c r="AN2845" s="23">
        <v>44670</v>
      </c>
      <c r="AO2845" s="25">
        <v>106.045151</v>
      </c>
      <c r="AP2845" s="30">
        <f t="shared" si="1829"/>
        <v>1.7437547010066723E-2</v>
      </c>
      <c r="AQ2845" s="3">
        <f t="shared" si="1830"/>
        <v>76593.827968911704</v>
      </c>
      <c r="AR2845" s="24">
        <v>29.493138999999999</v>
      </c>
      <c r="AS2845" s="30">
        <f t="shared" si="1831"/>
        <v>2.2363906094362562E-3</v>
      </c>
      <c r="AT2845" s="3">
        <f t="shared" si="1832"/>
        <v>71756.134669142702</v>
      </c>
      <c r="AU2845" s="25">
        <v>9.5431530000000002</v>
      </c>
      <c r="AV2845" s="30">
        <f t="shared" si="1833"/>
        <v>-5.9230121956072024E-3</v>
      </c>
      <c r="AW2845" s="3">
        <f t="shared" si="1834"/>
        <v>71958.019083397914</v>
      </c>
      <c r="AX2845" s="26">
        <f t="shared" si="1811"/>
        <v>220307.98172145232</v>
      </c>
      <c r="AY2845" s="28">
        <f t="shared" si="1835"/>
        <v>1.2030798172145234</v>
      </c>
      <c r="AZ2845" s="28">
        <f t="shared" si="1842"/>
        <v>1.0440868557388683E-2</v>
      </c>
      <c r="BA2845" s="29">
        <f t="shared" si="1812"/>
        <v>0.34766705849883167</v>
      </c>
      <c r="BB2845" s="51">
        <f t="shared" si="1836"/>
        <v>1.4333725165498301E-2</v>
      </c>
      <c r="BC2845" s="29">
        <f t="shared" si="1813"/>
        <v>0.32570828395980672</v>
      </c>
      <c r="BD2845" s="51">
        <f t="shared" si="1837"/>
        <v>7.6250493735266489E-3</v>
      </c>
      <c r="BE2845" s="29">
        <f t="shared" si="1814"/>
        <v>0.32662465754136161</v>
      </c>
      <c r="BF2845" s="51">
        <f t="shared" si="1838"/>
        <v>6.7086757919717632E-3</v>
      </c>
      <c r="BG2845" s="2" t="str">
        <f t="shared" si="1839"/>
        <v>No</v>
      </c>
    </row>
    <row r="2846" spans="1:59" x14ac:dyDescent="0.35">
      <c r="A2846" s="23">
        <v>44671</v>
      </c>
      <c r="B2846" s="25">
        <v>105.92852000000001</v>
      </c>
      <c r="C2846" s="30">
        <f t="shared" si="1815"/>
        <v>-1.0998239796933262E-3</v>
      </c>
      <c r="D2846" s="3">
        <f t="shared" si="1816"/>
        <v>139966.77007941369</v>
      </c>
      <c r="E2846" s="24">
        <v>29.624762</v>
      </c>
      <c r="F2846" s="30">
        <f t="shared" si="1817"/>
        <v>4.4628345595902896E-3</v>
      </c>
      <c r="G2846" s="3">
        <f t="shared" si="1818"/>
        <v>54721.916869933513</v>
      </c>
      <c r="H2846" s="25">
        <v>9.6000139999999998</v>
      </c>
      <c r="I2846" s="30">
        <f t="shared" si="1819"/>
        <v>5.9583032987104989E-3</v>
      </c>
      <c r="J2846" s="3">
        <f t="shared" si="1820"/>
        <v>43445.875636996039</v>
      </c>
      <c r="K2846" s="26">
        <f t="shared" si="1803"/>
        <v>238134.56258634324</v>
      </c>
      <c r="L2846" s="28">
        <f t="shared" si="1821"/>
        <v>1.3813456258634322</v>
      </c>
      <c r="M2846" s="28">
        <f t="shared" si="1840"/>
        <v>3.4635196278642866E-3</v>
      </c>
      <c r="N2846" s="29">
        <f t="shared" si="1804"/>
        <v>0.58776335765483134</v>
      </c>
      <c r="O2846" s="29">
        <f t="shared" si="1805"/>
        <v>0.22979409740277557</v>
      </c>
      <c r="P2846" s="29">
        <f t="shared" si="1806"/>
        <v>0.18244254494239306</v>
      </c>
      <c r="R2846" s="23">
        <v>44671</v>
      </c>
      <c r="S2846" s="25">
        <v>105.92852000000001</v>
      </c>
      <c r="T2846" s="30">
        <f t="shared" si="1822"/>
        <v>-1.0998239796933262E-3</v>
      </c>
      <c r="U2846" s="3">
        <f t="shared" si="1823"/>
        <v>71832.658430556796</v>
      </c>
      <c r="V2846" s="24">
        <v>29.624762</v>
      </c>
      <c r="W2846" s="30">
        <f t="shared" si="1824"/>
        <v>4.4628345595902896E-3</v>
      </c>
      <c r="X2846" s="3">
        <f t="shared" si="1825"/>
        <v>71507.940263997836</v>
      </c>
      <c r="Y2846" s="25">
        <v>9.6000139999999998</v>
      </c>
      <c r="Z2846" s="30">
        <f t="shared" si="1826"/>
        <v>5.9583032987104989E-3</v>
      </c>
      <c r="AA2846" s="3">
        <f t="shared" si="1827"/>
        <v>71316.752488168786</v>
      </c>
      <c r="AB2846" s="26">
        <f t="shared" si="1807"/>
        <v>214657.35118272342</v>
      </c>
      <c r="AC2846" s="28">
        <f t="shared" si="1828"/>
        <v>1.146573511827234</v>
      </c>
      <c r="AD2846" s="28">
        <f t="shared" si="1841"/>
        <v>6.6102994805095072E-3</v>
      </c>
      <c r="AE2846" s="29">
        <f t="shared" si="1808"/>
        <v>0.33463870691952435</v>
      </c>
      <c r="AF2846" s="29">
        <f t="shared" si="1809"/>
        <v>0.33312597900794888</v>
      </c>
      <c r="AG2846" s="29">
        <f t="shared" si="1810"/>
        <v>0.33223531407252677</v>
      </c>
      <c r="AN2846" s="23">
        <v>44671</v>
      </c>
      <c r="AO2846" s="25">
        <v>105.92852000000001</v>
      </c>
      <c r="AP2846" s="30">
        <f t="shared" si="1829"/>
        <v>-1.0998239796933262E-3</v>
      </c>
      <c r="AQ2846" s="3">
        <f t="shared" si="1830"/>
        <v>76509.588240214987</v>
      </c>
      <c r="AR2846" s="24">
        <v>29.624762</v>
      </c>
      <c r="AS2846" s="30">
        <f t="shared" si="1831"/>
        <v>4.4628345595902896E-3</v>
      </c>
      <c r="AT2846" s="3">
        <f t="shared" si="1832"/>
        <v>72076.370426806767</v>
      </c>
      <c r="AU2846" s="25">
        <v>9.6000139999999998</v>
      </c>
      <c r="AV2846" s="30">
        <f t="shared" si="1833"/>
        <v>5.9583032987104989E-3</v>
      </c>
      <c r="AW2846" s="3">
        <f t="shared" si="1834"/>
        <v>72386.766785871194</v>
      </c>
      <c r="AX2846" s="26">
        <f t="shared" si="1811"/>
        <v>220972.72545289295</v>
      </c>
      <c r="AY2846" s="28">
        <f t="shared" si="1835"/>
        <v>1.2097272545289295</v>
      </c>
      <c r="AZ2846" s="28">
        <f t="shared" si="1842"/>
        <v>6.6474373144060905E-3</v>
      </c>
      <c r="BA2846" s="29">
        <f t="shared" si="1812"/>
        <v>0.34623996279814784</v>
      </c>
      <c r="BB2846" s="51">
        <f t="shared" si="1836"/>
        <v>1.2906629464814467E-2</v>
      </c>
      <c r="BC2846" s="29">
        <f t="shared" si="1813"/>
        <v>0.32617767771603123</v>
      </c>
      <c r="BD2846" s="51">
        <f t="shared" si="1837"/>
        <v>7.1556556173021368E-3</v>
      </c>
      <c r="BE2846" s="29">
        <f t="shared" si="1814"/>
        <v>0.32758235948582093</v>
      </c>
      <c r="BF2846" s="51">
        <f t="shared" si="1838"/>
        <v>5.7509738475124417E-3</v>
      </c>
      <c r="BG2846" s="2" t="str">
        <f t="shared" si="1839"/>
        <v>No</v>
      </c>
    </row>
    <row r="2847" spans="1:59" x14ac:dyDescent="0.35">
      <c r="A2847" s="23">
        <v>44672</v>
      </c>
      <c r="B2847" s="25">
        <v>104.17907700000001</v>
      </c>
      <c r="C2847" s="30">
        <f t="shared" si="1815"/>
        <v>-1.6515316177361905E-2</v>
      </c>
      <c r="D2847" s="3">
        <f t="shared" si="1816"/>
        <v>137655.17461722807</v>
      </c>
      <c r="E2847" s="24">
        <v>29.267498</v>
      </c>
      <c r="F2847" s="30">
        <f t="shared" si="1817"/>
        <v>-1.2059641188003511E-2</v>
      </c>
      <c r="G2847" s="3">
        <f t="shared" si="1818"/>
        <v>54061.99018736236</v>
      </c>
      <c r="H2847" s="25">
        <v>9.5526309999999999</v>
      </c>
      <c r="I2847" s="30">
        <f t="shared" si="1819"/>
        <v>-4.9357219687388154E-3</v>
      </c>
      <c r="J2847" s="3">
        <f t="shared" si="1820"/>
        <v>43231.438874163425</v>
      </c>
      <c r="K2847" s="26">
        <f t="shared" si="1803"/>
        <v>234948.60367875386</v>
      </c>
      <c r="L2847" s="28">
        <f t="shared" si="1821"/>
        <v>1.3494860367875385</v>
      </c>
      <c r="M2847" s="28">
        <f t="shared" si="1840"/>
        <v>-3.1859589075893702E-2</v>
      </c>
      <c r="N2847" s="29">
        <f t="shared" si="1804"/>
        <v>0.58589484024107896</v>
      </c>
      <c r="O2847" s="29">
        <f t="shared" si="1805"/>
        <v>0.23010134702175769</v>
      </c>
      <c r="P2847" s="29">
        <f t="shared" si="1806"/>
        <v>0.18400381273716332</v>
      </c>
      <c r="R2847" s="23">
        <v>44672</v>
      </c>
      <c r="S2847" s="25">
        <v>104.17907700000001</v>
      </c>
      <c r="T2847" s="30">
        <f t="shared" si="1822"/>
        <v>-1.6515316177361905E-2</v>
      </c>
      <c r="U2847" s="3">
        <f t="shared" si="1823"/>
        <v>70646.319364715702</v>
      </c>
      <c r="V2847" s="24">
        <v>29.267498</v>
      </c>
      <c r="W2847" s="30">
        <f t="shared" si="1824"/>
        <v>-1.2059641188003511E-2</v>
      </c>
      <c r="X2847" s="3">
        <f t="shared" si="1825"/>
        <v>70645.580162320839</v>
      </c>
      <c r="Y2847" s="25">
        <v>9.5526309999999999</v>
      </c>
      <c r="Z2847" s="30">
        <f t="shared" si="1826"/>
        <v>-4.9357219687388154E-3</v>
      </c>
      <c r="AA2847" s="3">
        <f t="shared" si="1827"/>
        <v>70964.752826173819</v>
      </c>
      <c r="AB2847" s="26">
        <f t="shared" si="1807"/>
        <v>212256.65235321035</v>
      </c>
      <c r="AC2847" s="28">
        <f t="shared" si="1828"/>
        <v>1.1225665235321034</v>
      </c>
      <c r="AD2847" s="28">
        <f t="shared" si="1841"/>
        <v>-2.4006988295130594E-2</v>
      </c>
      <c r="AE2847" s="29">
        <f t="shared" si="1808"/>
        <v>0.33283441805703756</v>
      </c>
      <c r="AF2847" s="29">
        <f t="shared" si="1809"/>
        <v>0.33283093546939346</v>
      </c>
      <c r="AG2847" s="29">
        <f t="shared" si="1810"/>
        <v>0.33433464647356897</v>
      </c>
      <c r="AN2847" s="23">
        <v>44672</v>
      </c>
      <c r="AO2847" s="25">
        <v>104.17907700000001</v>
      </c>
      <c r="AP2847" s="30">
        <f t="shared" si="1829"/>
        <v>-1.6515316177361905E-2</v>
      </c>
      <c r="AQ2847" s="3">
        <f t="shared" si="1830"/>
        <v>75246.008199828066</v>
      </c>
      <c r="AR2847" s="24">
        <v>29.267498</v>
      </c>
      <c r="AS2847" s="30">
        <f t="shared" si="1831"/>
        <v>-1.2059641188003511E-2</v>
      </c>
      <c r="AT2847" s="3">
        <f t="shared" si="1832"/>
        <v>71207.155261325854</v>
      </c>
      <c r="AU2847" s="25">
        <v>9.5526309999999999</v>
      </c>
      <c r="AV2847" s="30">
        <f t="shared" si="1833"/>
        <v>-4.9357219687388154E-3</v>
      </c>
      <c r="AW2847" s="3">
        <f t="shared" si="1834"/>
        <v>72029.4858308002</v>
      </c>
      <c r="AX2847" s="26">
        <f t="shared" si="1811"/>
        <v>218482.64929195412</v>
      </c>
      <c r="AY2847" s="28">
        <f t="shared" si="1835"/>
        <v>1.1848264929195413</v>
      </c>
      <c r="AZ2847" s="28">
        <f t="shared" si="1842"/>
        <v>-2.4900761609388145E-2</v>
      </c>
      <c r="BA2847" s="29">
        <f t="shared" si="1812"/>
        <v>0.34440267199102975</v>
      </c>
      <c r="BB2847" s="51">
        <f t="shared" si="1836"/>
        <v>1.1069338657696381E-2</v>
      </c>
      <c r="BC2847" s="29">
        <f t="shared" si="1813"/>
        <v>0.32591675124816488</v>
      </c>
      <c r="BD2847" s="51">
        <f t="shared" si="1837"/>
        <v>7.4165820851684883E-3</v>
      </c>
      <c r="BE2847" s="29">
        <f t="shared" si="1814"/>
        <v>0.32968057676080537</v>
      </c>
      <c r="BF2847" s="51">
        <f t="shared" si="1838"/>
        <v>3.6527565725280042E-3</v>
      </c>
      <c r="BG2847" s="2" t="str">
        <f t="shared" si="1839"/>
        <v>No</v>
      </c>
    </row>
    <row r="2848" spans="1:59" x14ac:dyDescent="0.35">
      <c r="A2848" s="23">
        <v>44673</v>
      </c>
      <c r="B2848" s="25">
        <v>101.331383</v>
      </c>
      <c r="C2848" s="30">
        <f t="shared" si="1815"/>
        <v>-2.7334605776935472E-2</v>
      </c>
      <c r="D2848" s="3">
        <f t="shared" si="1816"/>
        <v>133892.42468591093</v>
      </c>
      <c r="E2848" s="24">
        <v>28.806816000000001</v>
      </c>
      <c r="F2848" s="30">
        <f t="shared" si="1817"/>
        <v>-1.5740395711310806E-2</v>
      </c>
      <c r="G2848" s="3">
        <f t="shared" si="1818"/>
        <v>53211.033068872275</v>
      </c>
      <c r="H2848" s="25">
        <v>9.5336800000000004</v>
      </c>
      <c r="I2848" s="30">
        <f t="shared" si="1819"/>
        <v>-1.9838513599027552E-3</v>
      </c>
      <c r="J2848" s="3">
        <f t="shared" si="1820"/>
        <v>43145.674125362362</v>
      </c>
      <c r="K2848" s="26">
        <f t="shared" si="1803"/>
        <v>230249.13188014558</v>
      </c>
      <c r="L2848" s="28">
        <f t="shared" si="1821"/>
        <v>1.3024913188014557</v>
      </c>
      <c r="M2848" s="28">
        <f t="shared" si="1840"/>
        <v>-4.699471798608279E-2</v>
      </c>
      <c r="N2848" s="29">
        <f t="shared" si="1804"/>
        <v>0.58151109449397442</v>
      </c>
      <c r="O2848" s="29">
        <f t="shared" si="1805"/>
        <v>0.23110199215244326</v>
      </c>
      <c r="P2848" s="29">
        <f t="shared" si="1806"/>
        <v>0.18738691335358221</v>
      </c>
      <c r="R2848" s="23">
        <v>44673</v>
      </c>
      <c r="S2848" s="25">
        <v>101.331383</v>
      </c>
      <c r="T2848" s="30">
        <f t="shared" si="1822"/>
        <v>-2.7334605776935472E-2</v>
      </c>
      <c r="U2848" s="3">
        <f t="shared" si="1823"/>
        <v>68715.230075289714</v>
      </c>
      <c r="V2848" s="24">
        <v>28.806816000000001</v>
      </c>
      <c r="W2848" s="30">
        <f t="shared" si="1824"/>
        <v>-1.5740395711310806E-2</v>
      </c>
      <c r="X2848" s="3">
        <f t="shared" si="1825"/>
        <v>69533.590775310775</v>
      </c>
      <c r="Y2848" s="25">
        <v>9.5336800000000004</v>
      </c>
      <c r="Z2848" s="30">
        <f t="shared" si="1826"/>
        <v>-1.9838513599027552E-3</v>
      </c>
      <c r="AA2848" s="3">
        <f t="shared" si="1827"/>
        <v>70823.969304774451</v>
      </c>
      <c r="AB2848" s="26">
        <f t="shared" si="1807"/>
        <v>209072.79015537494</v>
      </c>
      <c r="AC2848" s="28">
        <f t="shared" si="1828"/>
        <v>1.0907279015537492</v>
      </c>
      <c r="AD2848" s="28">
        <f t="shared" si="1841"/>
        <v>-3.1838621978354187E-2</v>
      </c>
      <c r="AE2848" s="29">
        <f t="shared" si="1808"/>
        <v>0.32866653773656135</v>
      </c>
      <c r="AF2848" s="29">
        <f t="shared" si="1809"/>
        <v>0.33258077592802038</v>
      </c>
      <c r="AG2848" s="29">
        <f t="shared" si="1810"/>
        <v>0.33875268633541827</v>
      </c>
      <c r="AN2848" s="23">
        <v>44673</v>
      </c>
      <c r="AO2848" s="25">
        <v>101.331383</v>
      </c>
      <c r="AP2848" s="30">
        <f t="shared" si="1829"/>
        <v>-2.7334605776935472E-2</v>
      </c>
      <c r="AQ2848" s="3">
        <f t="shared" si="1830"/>
        <v>73189.188229397711</v>
      </c>
      <c r="AR2848" s="24">
        <v>28.806816000000001</v>
      </c>
      <c r="AS2848" s="30">
        <f t="shared" si="1831"/>
        <v>-1.5740395711310806E-2</v>
      </c>
      <c r="AT2848" s="3">
        <f t="shared" si="1832"/>
        <v>70086.326460035838</v>
      </c>
      <c r="AU2848" s="25">
        <v>9.5336800000000004</v>
      </c>
      <c r="AV2848" s="30">
        <f t="shared" si="1833"/>
        <v>-1.9838513599027552E-3</v>
      </c>
      <c r="AW2848" s="3">
        <f t="shared" si="1834"/>
        <v>71886.590037381669</v>
      </c>
      <c r="AX2848" s="26">
        <f t="shared" si="1811"/>
        <v>215162.10472681525</v>
      </c>
      <c r="AY2848" s="28">
        <f t="shared" si="1835"/>
        <v>1.1516210472681525</v>
      </c>
      <c r="AZ2848" s="28">
        <f t="shared" si="1842"/>
        <v>-3.3205445651388832E-2</v>
      </c>
      <c r="BA2848" s="29">
        <f t="shared" si="1812"/>
        <v>0.34015835791494875</v>
      </c>
      <c r="BB2848" s="51">
        <f t="shared" si="1836"/>
        <v>6.8250245816153798E-3</v>
      </c>
      <c r="BC2848" s="29">
        <f t="shared" si="1813"/>
        <v>0.32573731582065674</v>
      </c>
      <c r="BD2848" s="51">
        <f t="shared" si="1837"/>
        <v>7.5960175126766338E-3</v>
      </c>
      <c r="BE2848" s="29">
        <f t="shared" si="1814"/>
        <v>0.33410432626439435</v>
      </c>
      <c r="BF2848" s="51">
        <f t="shared" si="1838"/>
        <v>7.7099293106097644E-4</v>
      </c>
      <c r="BG2848" s="2" t="str">
        <f t="shared" si="1839"/>
        <v>No</v>
      </c>
    </row>
    <row r="2849" spans="1:59" x14ac:dyDescent="0.35">
      <c r="A2849" s="23">
        <v>44676</v>
      </c>
      <c r="B2849" s="25">
        <v>101.992287</v>
      </c>
      <c r="C2849" s="30">
        <f t="shared" si="1815"/>
        <v>6.5222044783499467E-3</v>
      </c>
      <c r="D2849" s="3">
        <f t="shared" si="1816"/>
        <v>134765.69845781452</v>
      </c>
      <c r="E2849" s="24">
        <v>28.562370000000001</v>
      </c>
      <c r="F2849" s="30">
        <f t="shared" si="1817"/>
        <v>-8.485700050987921E-3</v>
      </c>
      <c r="G2849" s="3">
        <f t="shared" si="1818"/>
        <v>52759.500202846626</v>
      </c>
      <c r="H2849" s="25">
        <v>9.5810589999999998</v>
      </c>
      <c r="I2849" s="30">
        <f t="shared" si="1819"/>
        <v>4.969644460481204E-3</v>
      </c>
      <c r="J2849" s="3">
        <f t="shared" si="1820"/>
        <v>43360.092785773195</v>
      </c>
      <c r="K2849" s="26">
        <f t="shared" si="1803"/>
        <v>230885.29144643433</v>
      </c>
      <c r="L2849" s="28">
        <f t="shared" si="1821"/>
        <v>1.3088529144643433</v>
      </c>
      <c r="M2849" s="28">
        <f t="shared" si="1840"/>
        <v>6.3615956628875203E-3</v>
      </c>
      <c r="N2849" s="29">
        <f t="shared" si="1804"/>
        <v>0.58369113776604653</v>
      </c>
      <c r="O2849" s="29">
        <f t="shared" si="1805"/>
        <v>0.22850957664874419</v>
      </c>
      <c r="P2849" s="29">
        <f t="shared" si="1806"/>
        <v>0.18779928558520925</v>
      </c>
      <c r="R2849" s="23">
        <v>44676</v>
      </c>
      <c r="S2849" s="25">
        <v>101.992287</v>
      </c>
      <c r="T2849" s="30">
        <f t="shared" si="1822"/>
        <v>6.5222044783499467E-3</v>
      </c>
      <c r="U2849" s="3">
        <f t="shared" si="1823"/>
        <v>69163.404856617621</v>
      </c>
      <c r="V2849" s="24">
        <v>28.562370000000001</v>
      </c>
      <c r="W2849" s="30">
        <f t="shared" si="1824"/>
        <v>-8.485700050987921E-3</v>
      </c>
      <c r="X2849" s="3">
        <f t="shared" si="1825"/>
        <v>68943.549580523351</v>
      </c>
      <c r="Y2849" s="25">
        <v>9.5810589999999998</v>
      </c>
      <c r="Z2849" s="30">
        <f t="shared" si="1826"/>
        <v>4.969644460481204E-3</v>
      </c>
      <c r="AA2849" s="3">
        <f t="shared" si="1827"/>
        <v>71175.939251499221</v>
      </c>
      <c r="AB2849" s="26">
        <f t="shared" si="1807"/>
        <v>209282.89368864018</v>
      </c>
      <c r="AC2849" s="28">
        <f t="shared" si="1828"/>
        <v>1.0928289368864017</v>
      </c>
      <c r="AD2849" s="28">
        <f t="shared" si="1841"/>
        <v>2.10103533265249E-3</v>
      </c>
      <c r="AE2849" s="29">
        <f t="shared" si="1808"/>
        <v>0.3304780607607386</v>
      </c>
      <c r="AF2849" s="29">
        <f t="shared" si="1809"/>
        <v>0.32942754357694354</v>
      </c>
      <c r="AG2849" s="29">
        <f t="shared" si="1810"/>
        <v>0.34009439566231797</v>
      </c>
      <c r="AN2849" s="23">
        <v>44676</v>
      </c>
      <c r="AO2849" s="25">
        <v>101.992287</v>
      </c>
      <c r="AP2849" s="30">
        <f t="shared" si="1829"/>
        <v>6.5222044783499467E-3</v>
      </c>
      <c r="AQ2849" s="3">
        <f t="shared" si="1830"/>
        <v>73666.543080634292</v>
      </c>
      <c r="AR2849" s="24">
        <v>28.562370000000001</v>
      </c>
      <c r="AS2849" s="30">
        <f t="shared" si="1831"/>
        <v>-8.485700050987921E-3</v>
      </c>
      <c r="AT2849" s="3">
        <f t="shared" si="1832"/>
        <v>69491.59491602036</v>
      </c>
      <c r="AU2849" s="25">
        <v>9.5810589999999998</v>
      </c>
      <c r="AV2849" s="30">
        <f t="shared" si="1833"/>
        <v>4.969644460481204E-3</v>
      </c>
      <c r="AW2849" s="3">
        <f t="shared" si="1834"/>
        <v>72243.840831343827</v>
      </c>
      <c r="AX2849" s="26">
        <f t="shared" si="1811"/>
        <v>215401.97882799851</v>
      </c>
      <c r="AY2849" s="28">
        <f t="shared" si="1835"/>
        <v>1.1540197882799852</v>
      </c>
      <c r="AZ2849" s="28">
        <f t="shared" si="1842"/>
        <v>2.3987410118326835E-3</v>
      </c>
      <c r="BA2849" s="29">
        <f t="shared" si="1812"/>
        <v>0.34199566541335286</v>
      </c>
      <c r="BB2849" s="51">
        <f t="shared" si="1836"/>
        <v>8.6623320800194858E-3</v>
      </c>
      <c r="BC2849" s="29">
        <f t="shared" si="1813"/>
        <v>0.3226135400153885</v>
      </c>
      <c r="BD2849" s="51">
        <f t="shared" si="1837"/>
        <v>1.071979331794487E-2</v>
      </c>
      <c r="BE2849" s="29">
        <f t="shared" si="1814"/>
        <v>0.33539079457125853</v>
      </c>
      <c r="BF2849" s="51">
        <f t="shared" si="1838"/>
        <v>2.0574612379251622E-3</v>
      </c>
      <c r="BG2849" s="2" t="str">
        <f t="shared" si="1839"/>
        <v>No</v>
      </c>
    </row>
    <row r="2850" spans="1:59" x14ac:dyDescent="0.35">
      <c r="A2850" s="23">
        <v>44677</v>
      </c>
      <c r="B2850" s="25">
        <v>99.037682000000004</v>
      </c>
      <c r="C2850" s="30">
        <f t="shared" si="1815"/>
        <v>-2.8968906246802817E-2</v>
      </c>
      <c r="D2850" s="3">
        <f t="shared" si="1816"/>
        <v>130861.68357390519</v>
      </c>
      <c r="E2850" s="24">
        <v>27.913654000000001</v>
      </c>
      <c r="F2850" s="30">
        <f t="shared" si="1817"/>
        <v>-2.2712260922325478E-2</v>
      </c>
      <c r="G2850" s="3">
        <f t="shared" si="1818"/>
        <v>51561.212668108092</v>
      </c>
      <c r="H2850" s="25">
        <v>9.6189719999999994</v>
      </c>
      <c r="I2850" s="30">
        <f t="shared" si="1819"/>
        <v>3.9570782311224573E-3</v>
      </c>
      <c r="J2850" s="3">
        <f t="shared" si="1820"/>
        <v>43531.672065035229</v>
      </c>
      <c r="K2850" s="26">
        <f t="shared" si="1803"/>
        <v>225954.56830704852</v>
      </c>
      <c r="L2850" s="28">
        <f t="shared" si="1821"/>
        <v>1.2595456830704852</v>
      </c>
      <c r="M2850" s="28">
        <f t="shared" si="1840"/>
        <v>-4.9307231393858064E-2</v>
      </c>
      <c r="N2850" s="29">
        <f t="shared" si="1804"/>
        <v>0.57915042193826283</v>
      </c>
      <c r="O2850" s="29">
        <f t="shared" si="1805"/>
        <v>0.22819283121570624</v>
      </c>
      <c r="P2850" s="29">
        <f t="shared" si="1806"/>
        <v>0.19265674684603082</v>
      </c>
      <c r="R2850" s="23">
        <v>44677</v>
      </c>
      <c r="S2850" s="25">
        <v>99.037682000000004</v>
      </c>
      <c r="T2850" s="30">
        <f t="shared" si="1822"/>
        <v>-2.8968906246802817E-2</v>
      </c>
      <c r="U2850" s="3">
        <f t="shared" si="1823"/>
        <v>67159.816665616599</v>
      </c>
      <c r="V2850" s="24">
        <v>27.913654000000001</v>
      </c>
      <c r="W2850" s="30">
        <f t="shared" si="1824"/>
        <v>-2.2712260922325478E-2</v>
      </c>
      <c r="X2850" s="3">
        <f t="shared" si="1825"/>
        <v>67377.685693539228</v>
      </c>
      <c r="Y2850" s="25">
        <v>9.6189719999999994</v>
      </c>
      <c r="Z2850" s="30">
        <f t="shared" si="1826"/>
        <v>3.9570782311224573E-3</v>
      </c>
      <c r="AA2850" s="3">
        <f t="shared" si="1827"/>
        <v>71457.588011291024</v>
      </c>
      <c r="AB2850" s="26">
        <f t="shared" si="1807"/>
        <v>205995.09037044685</v>
      </c>
      <c r="AC2850" s="28">
        <f t="shared" si="1828"/>
        <v>1.0599509037044683</v>
      </c>
      <c r="AD2850" s="28">
        <f t="shared" si="1841"/>
        <v>-3.2878033181933386E-2</v>
      </c>
      <c r="AE2850" s="29">
        <f t="shared" si="1808"/>
        <v>0.32602629773768482</v>
      </c>
      <c r="AF2850" s="29">
        <f t="shared" si="1809"/>
        <v>0.32708393958502607</v>
      </c>
      <c r="AG2850" s="29">
        <f t="shared" si="1810"/>
        <v>0.34688976267728905</v>
      </c>
      <c r="AN2850" s="23">
        <v>44677</v>
      </c>
      <c r="AO2850" s="25">
        <v>99.037682000000004</v>
      </c>
      <c r="AP2850" s="30">
        <f t="shared" si="1829"/>
        <v>-2.8968906246802817E-2</v>
      </c>
      <c r="AQ2850" s="3">
        <f t="shared" si="1830"/>
        <v>71532.503900605341</v>
      </c>
      <c r="AR2850" s="24">
        <v>27.913654000000001</v>
      </c>
      <c r="AS2850" s="30">
        <f t="shared" si="1831"/>
        <v>-2.2712260922325478E-2</v>
      </c>
      <c r="AT2850" s="3">
        <f t="shared" si="1832"/>
        <v>67913.283680379158</v>
      </c>
      <c r="AU2850" s="25">
        <v>9.6189719999999994</v>
      </c>
      <c r="AV2850" s="30">
        <f t="shared" si="1833"/>
        <v>3.9570782311224573E-3</v>
      </c>
      <c r="AW2850" s="3">
        <f t="shared" si="1834"/>
        <v>72529.715361230206</v>
      </c>
      <c r="AX2850" s="26">
        <f t="shared" si="1811"/>
        <v>211975.50294221472</v>
      </c>
      <c r="AY2850" s="28">
        <f t="shared" si="1835"/>
        <v>1.119755029422147</v>
      </c>
      <c r="AZ2850" s="28">
        <f t="shared" si="1842"/>
        <v>-3.4264758857838196E-2</v>
      </c>
      <c r="BA2850" s="29">
        <f t="shared" si="1812"/>
        <v>0.33745646505249882</v>
      </c>
      <c r="BB2850" s="51">
        <f t="shared" si="1836"/>
        <v>4.1231317191654515E-3</v>
      </c>
      <c r="BC2850" s="29">
        <f t="shared" si="1813"/>
        <v>0.32038269865028962</v>
      </c>
      <c r="BD2850" s="51">
        <f t="shared" si="1837"/>
        <v>1.2950634683043749E-2</v>
      </c>
      <c r="BE2850" s="29">
        <f t="shared" si="1814"/>
        <v>0.3421608362972115</v>
      </c>
      <c r="BF2850" s="51">
        <f t="shared" si="1838"/>
        <v>8.827502963878131E-3</v>
      </c>
      <c r="BG2850" s="2" t="str">
        <f t="shared" si="1839"/>
        <v>No</v>
      </c>
    </row>
    <row r="2851" spans="1:59" x14ac:dyDescent="0.35">
      <c r="A2851" s="23">
        <v>44678</v>
      </c>
      <c r="B2851" s="25">
        <v>99.173737000000003</v>
      </c>
      <c r="C2851" s="30">
        <f t="shared" si="1815"/>
        <v>1.3737700363383176E-3</v>
      </c>
      <c r="D2851" s="3">
        <f t="shared" si="1816"/>
        <v>131041.45743370381</v>
      </c>
      <c r="E2851" s="24">
        <v>28.054680000000001</v>
      </c>
      <c r="F2851" s="30">
        <f t="shared" si="1817"/>
        <v>5.0522228297305016E-3</v>
      </c>
      <c r="G2851" s="3">
        <f t="shared" si="1818"/>
        <v>51821.7114038785</v>
      </c>
      <c r="H2851" s="25">
        <v>9.5810589999999998</v>
      </c>
      <c r="I2851" s="30">
        <f t="shared" si="1819"/>
        <v>-3.9414814805573961E-3</v>
      </c>
      <c r="J2851" s="3">
        <f t="shared" si="1820"/>
        <v>43360.092785773195</v>
      </c>
      <c r="K2851" s="26">
        <f t="shared" si="1803"/>
        <v>226223.2616233555</v>
      </c>
      <c r="L2851" s="28">
        <f t="shared" si="1821"/>
        <v>1.2622326162335549</v>
      </c>
      <c r="M2851" s="28">
        <f t="shared" si="1840"/>
        <v>2.6869331630696713E-3</v>
      </c>
      <c r="N2851" s="29">
        <f t="shared" si="1804"/>
        <v>0.57925721914432415</v>
      </c>
      <c r="O2851" s="29">
        <f t="shared" si="1805"/>
        <v>0.22907331028653324</v>
      </c>
      <c r="P2851" s="29">
        <f t="shared" si="1806"/>
        <v>0.19166947056914266</v>
      </c>
      <c r="R2851" s="23">
        <v>44678</v>
      </c>
      <c r="S2851" s="25">
        <v>99.173737000000003</v>
      </c>
      <c r="T2851" s="30">
        <f t="shared" si="1822"/>
        <v>1.3737700363383176E-3</v>
      </c>
      <c r="U2851" s="3">
        <f t="shared" si="1823"/>
        <v>67252.078809397804</v>
      </c>
      <c r="V2851" s="24">
        <v>28.054680000000001</v>
      </c>
      <c r="W2851" s="30">
        <f t="shared" si="1824"/>
        <v>5.0522228297305016E-3</v>
      </c>
      <c r="X2851" s="3">
        <f t="shared" si="1825"/>
        <v>67718.092775414538</v>
      </c>
      <c r="Y2851" s="25">
        <v>9.5810589999999998</v>
      </c>
      <c r="Z2851" s="30">
        <f t="shared" si="1826"/>
        <v>-3.9414814805573961E-3</v>
      </c>
      <c r="AA2851" s="3">
        <f t="shared" si="1827"/>
        <v>71175.939251499221</v>
      </c>
      <c r="AB2851" s="26">
        <f t="shared" si="1807"/>
        <v>206146.11083631156</v>
      </c>
      <c r="AC2851" s="28">
        <f t="shared" si="1828"/>
        <v>1.0614611083631158</v>
      </c>
      <c r="AD2851" s="28">
        <f t="shared" si="1841"/>
        <v>1.5102046586474849E-3</v>
      </c>
      <c r="AE2851" s="29">
        <f t="shared" si="1808"/>
        <v>0.32623501135463429</v>
      </c>
      <c r="AF2851" s="29">
        <f t="shared" si="1809"/>
        <v>0.32849561168381913</v>
      </c>
      <c r="AG2851" s="29">
        <f t="shared" si="1810"/>
        <v>0.34526937696154658</v>
      </c>
      <c r="AN2851" s="23">
        <v>44678</v>
      </c>
      <c r="AO2851" s="25">
        <v>99.173737000000003</v>
      </c>
      <c r="AP2851" s="30">
        <f t="shared" si="1829"/>
        <v>1.3737700363383176E-3</v>
      </c>
      <c r="AQ2851" s="3">
        <f t="shared" si="1830"/>
        <v>71630.773111088245</v>
      </c>
      <c r="AR2851" s="24">
        <v>28.054680000000001</v>
      </c>
      <c r="AS2851" s="30">
        <f t="shared" si="1831"/>
        <v>5.0522228297305016E-3</v>
      </c>
      <c r="AT2851" s="3">
        <f t="shared" si="1832"/>
        <v>68256.396722631136</v>
      </c>
      <c r="AU2851" s="25">
        <v>9.5810589999999998</v>
      </c>
      <c r="AV2851" s="30">
        <f t="shared" si="1833"/>
        <v>-3.9414814805573961E-3</v>
      </c>
      <c r="AW2851" s="3">
        <f t="shared" si="1834"/>
        <v>72243.840831343812</v>
      </c>
      <c r="AX2851" s="26">
        <f t="shared" si="1811"/>
        <v>212131.01066506319</v>
      </c>
      <c r="AY2851" s="28">
        <f t="shared" si="1835"/>
        <v>1.1213101066506321</v>
      </c>
      <c r="AZ2851" s="28">
        <f t="shared" si="1842"/>
        <v>1.5550772284851355E-3</v>
      </c>
      <c r="BA2851" s="29">
        <f t="shared" si="1812"/>
        <v>0.33767233223711518</v>
      </c>
      <c r="BB2851" s="51">
        <f t="shared" si="1836"/>
        <v>4.33899890378181E-3</v>
      </c>
      <c r="BC2851" s="29">
        <f t="shared" si="1813"/>
        <v>0.32176529263042158</v>
      </c>
      <c r="BD2851" s="51">
        <f t="shared" si="1837"/>
        <v>1.1568040702911786E-2</v>
      </c>
      <c r="BE2851" s="29">
        <f t="shared" si="1814"/>
        <v>0.34056237513246324</v>
      </c>
      <c r="BF2851" s="51">
        <f t="shared" si="1838"/>
        <v>7.229041799129865E-3</v>
      </c>
      <c r="BG2851" s="2" t="str">
        <f t="shared" si="1839"/>
        <v>No</v>
      </c>
    </row>
    <row r="2852" spans="1:59" x14ac:dyDescent="0.35">
      <c r="A2852" s="23">
        <v>44679</v>
      </c>
      <c r="B2852" s="25">
        <v>101.564644</v>
      </c>
      <c r="C2852" s="30">
        <f t="shared" si="1815"/>
        <v>2.4108267695912344E-2</v>
      </c>
      <c r="D2852" s="3">
        <f t="shared" si="1816"/>
        <v>134200.63996877804</v>
      </c>
      <c r="E2852" s="24">
        <v>28.430745999999999</v>
      </c>
      <c r="F2852" s="30">
        <f t="shared" si="1817"/>
        <v>1.3404751007674909E-2</v>
      </c>
      <c r="G2852" s="3">
        <f t="shared" si="1818"/>
        <v>52516.368542039076</v>
      </c>
      <c r="H2852" s="25">
        <v>9.5715850000000007</v>
      </c>
      <c r="I2852" s="30">
        <f t="shared" si="1819"/>
        <v>-9.8882597424765351E-4</v>
      </c>
      <c r="J2852" s="3">
        <f t="shared" si="1820"/>
        <v>43317.217199780833</v>
      </c>
      <c r="K2852" s="26">
        <f t="shared" si="1803"/>
        <v>230034.22571059794</v>
      </c>
      <c r="L2852" s="28">
        <f t="shared" si="1821"/>
        <v>1.3003422571059793</v>
      </c>
      <c r="M2852" s="28">
        <f t="shared" si="1840"/>
        <v>3.8109640872424411E-2</v>
      </c>
      <c r="N2852" s="29">
        <f t="shared" si="1804"/>
        <v>0.58339422994217183</v>
      </c>
      <c r="O2852" s="29">
        <f t="shared" si="1805"/>
        <v>0.22829806468933456</v>
      </c>
      <c r="P2852" s="29">
        <f t="shared" si="1806"/>
        <v>0.18830770536849362</v>
      </c>
      <c r="R2852" s="23">
        <v>44679</v>
      </c>
      <c r="S2852" s="25">
        <v>101.564644</v>
      </c>
      <c r="T2852" s="30">
        <f t="shared" si="1822"/>
        <v>2.4108267695912344E-2</v>
      </c>
      <c r="U2852" s="3">
        <f t="shared" si="1823"/>
        <v>68873.409928441368</v>
      </c>
      <c r="V2852" s="24">
        <v>28.430745999999999</v>
      </c>
      <c r="W2852" s="30">
        <f t="shared" si="1824"/>
        <v>1.3404751007674909E-2</v>
      </c>
      <c r="X2852" s="3">
        <f t="shared" si="1825"/>
        <v>68625.836947783595</v>
      </c>
      <c r="Y2852" s="25">
        <v>9.5715850000000007</v>
      </c>
      <c r="Z2852" s="30">
        <f t="shared" si="1826"/>
        <v>-9.8882597424765351E-4</v>
      </c>
      <c r="AA2852" s="3">
        <f t="shared" si="1827"/>
        <v>71105.55863402586</v>
      </c>
      <c r="AB2852" s="26">
        <f t="shared" si="1807"/>
        <v>208604.80551025082</v>
      </c>
      <c r="AC2852" s="28">
        <f t="shared" si="1828"/>
        <v>1.0860480551025082</v>
      </c>
      <c r="AD2852" s="28">
        <f t="shared" si="1841"/>
        <v>2.4586946739392435E-2</v>
      </c>
      <c r="AE2852" s="29">
        <f t="shared" si="1808"/>
        <v>0.33016214444329728</v>
      </c>
      <c r="AF2852" s="29">
        <f t="shared" si="1809"/>
        <v>0.32897534062038342</v>
      </c>
      <c r="AG2852" s="29">
        <f t="shared" si="1810"/>
        <v>0.34086251493631931</v>
      </c>
      <c r="AN2852" s="23">
        <v>44679</v>
      </c>
      <c r="AO2852" s="25">
        <v>101.564644</v>
      </c>
      <c r="AP2852" s="30">
        <f t="shared" si="1829"/>
        <v>2.4108267695912344E-2</v>
      </c>
      <c r="AQ2852" s="3">
        <f t="shared" si="1830"/>
        <v>73357.66696451552</v>
      </c>
      <c r="AR2852" s="24">
        <v>28.430745999999999</v>
      </c>
      <c r="AS2852" s="30">
        <f t="shared" si="1831"/>
        <v>1.3404751007674909E-2</v>
      </c>
      <c r="AT2852" s="3">
        <f t="shared" si="1832"/>
        <v>69171.356725379082</v>
      </c>
      <c r="AU2852" s="25">
        <v>9.5715850000000007</v>
      </c>
      <c r="AV2852" s="30">
        <f t="shared" si="1833"/>
        <v>-9.8882597424765351E-4</v>
      </c>
      <c r="AW2852" s="3">
        <f t="shared" si="1834"/>
        <v>72172.404245050362</v>
      </c>
      <c r="AX2852" s="26">
        <f t="shared" si="1811"/>
        <v>214701.42793494495</v>
      </c>
      <c r="AY2852" s="28">
        <f t="shared" si="1835"/>
        <v>1.1470142793494493</v>
      </c>
      <c r="AZ2852" s="28">
        <f t="shared" si="1842"/>
        <v>2.5704172698817196E-2</v>
      </c>
      <c r="BA2852" s="29">
        <f t="shared" si="1812"/>
        <v>0.34167293468929827</v>
      </c>
      <c r="BB2852" s="51">
        <f t="shared" si="1836"/>
        <v>8.3396013559648985E-3</v>
      </c>
      <c r="BC2852" s="29">
        <f t="shared" si="1813"/>
        <v>0.32217464686046787</v>
      </c>
      <c r="BD2852" s="51">
        <f t="shared" si="1837"/>
        <v>1.1158686472865498E-2</v>
      </c>
      <c r="BE2852" s="29">
        <f t="shared" si="1814"/>
        <v>0.33615241845023397</v>
      </c>
      <c r="BF2852" s="51">
        <f t="shared" si="1838"/>
        <v>2.8190851169005993E-3</v>
      </c>
      <c r="BG2852" s="2" t="str">
        <f t="shared" si="1839"/>
        <v>No</v>
      </c>
    </row>
    <row r="2853" spans="1:59" x14ac:dyDescent="0.35">
      <c r="A2853" s="23">
        <v>44680</v>
      </c>
      <c r="B2853" s="25">
        <v>97.978294000000005</v>
      </c>
      <c r="C2853" s="30">
        <f t="shared" si="1815"/>
        <v>-3.5311008425333523E-2</v>
      </c>
      <c r="D2853" s="3">
        <f t="shared" si="1816"/>
        <v>129461.88004015536</v>
      </c>
      <c r="E2853" s="24">
        <v>28.252113000000001</v>
      </c>
      <c r="F2853" s="30">
        <f t="shared" si="1817"/>
        <v>-6.2830922551240231E-3</v>
      </c>
      <c r="G2853" s="3">
        <f t="shared" si="1818"/>
        <v>52186.403353585352</v>
      </c>
      <c r="H2853" s="25">
        <v>9.5326559999999994</v>
      </c>
      <c r="I2853" s="30">
        <f t="shared" si="1819"/>
        <v>-4.0671424847610327E-3</v>
      </c>
      <c r="J2853" s="3">
        <f t="shared" si="1820"/>
        <v>43141.03990538598</v>
      </c>
      <c r="K2853" s="26">
        <f t="shared" si="1803"/>
        <v>224789.3232991267</v>
      </c>
      <c r="L2853" s="28">
        <f t="shared" si="1821"/>
        <v>1.2478932329912671</v>
      </c>
      <c r="M2853" s="28">
        <f t="shared" si="1840"/>
        <v>-5.2449024114712195E-2</v>
      </c>
      <c r="N2853" s="29">
        <f t="shared" si="1804"/>
        <v>0.5759253960112718</v>
      </c>
      <c r="O2853" s="29">
        <f t="shared" si="1805"/>
        <v>0.23215694850480514</v>
      </c>
      <c r="P2853" s="29">
        <f t="shared" si="1806"/>
        <v>0.19191765548392298</v>
      </c>
      <c r="R2853" s="23">
        <v>44680</v>
      </c>
      <c r="S2853" s="25">
        <v>97.978294000000005</v>
      </c>
      <c r="T2853" s="30">
        <f t="shared" si="1822"/>
        <v>-3.5311008425333523E-2</v>
      </c>
      <c r="U2853" s="3">
        <f t="shared" si="1823"/>
        <v>66441.420370176726</v>
      </c>
      <c r="V2853" s="24">
        <v>28.252113000000001</v>
      </c>
      <c r="W2853" s="30">
        <f t="shared" si="1824"/>
        <v>-6.2830922551240231E-3</v>
      </c>
      <c r="X2853" s="3">
        <f t="shared" si="1825"/>
        <v>68194.654483155566</v>
      </c>
      <c r="Y2853" s="25">
        <v>9.5326559999999994</v>
      </c>
      <c r="Z2853" s="30">
        <f t="shared" si="1826"/>
        <v>-4.0671424847610327E-3</v>
      </c>
      <c r="AA2853" s="3">
        <f t="shared" si="1827"/>
        <v>70816.362195602749</v>
      </c>
      <c r="AB2853" s="26">
        <f t="shared" si="1807"/>
        <v>205452.43704893504</v>
      </c>
      <c r="AC2853" s="28">
        <f t="shared" si="1828"/>
        <v>1.0545243704893505</v>
      </c>
      <c r="AD2853" s="28">
        <f t="shared" si="1841"/>
        <v>-3.1523684613157688E-2</v>
      </c>
      <c r="AE2853" s="29">
        <f t="shared" si="1808"/>
        <v>0.32339076296452784</v>
      </c>
      <c r="AF2853" s="29">
        <f t="shared" si="1809"/>
        <v>0.33192429090978776</v>
      </c>
      <c r="AG2853" s="29">
        <f t="shared" si="1810"/>
        <v>0.34468494612568445</v>
      </c>
      <c r="AN2853" s="23">
        <v>44680</v>
      </c>
      <c r="AO2853" s="25">
        <v>97.978294000000005</v>
      </c>
      <c r="AP2853" s="30">
        <f t="shared" si="1829"/>
        <v>-3.5311008425333523E-2</v>
      </c>
      <c r="AQ2853" s="3">
        <f t="shared" si="1830"/>
        <v>70767.333768268698</v>
      </c>
      <c r="AR2853" s="24">
        <v>28.252113000000001</v>
      </c>
      <c r="AS2853" s="30">
        <f t="shared" si="1831"/>
        <v>-6.2830922551240231E-3</v>
      </c>
      <c r="AT2853" s="3">
        <f t="shared" si="1832"/>
        <v>68736.746709661427</v>
      </c>
      <c r="AU2853" s="25">
        <v>9.5326559999999994</v>
      </c>
      <c r="AV2853" s="30">
        <f t="shared" si="1833"/>
        <v>-4.0671424847610327E-3</v>
      </c>
      <c r="AW2853" s="3">
        <f t="shared" si="1834"/>
        <v>71878.868793517977</v>
      </c>
      <c r="AX2853" s="26">
        <f t="shared" si="1811"/>
        <v>211382.94927144813</v>
      </c>
      <c r="AY2853" s="28">
        <f t="shared" si="1835"/>
        <v>1.1138294927144812</v>
      </c>
      <c r="AZ2853" s="28">
        <f t="shared" si="1842"/>
        <v>-3.3184786634968155E-2</v>
      </c>
      <c r="BA2853" s="29">
        <f t="shared" si="1812"/>
        <v>0.33478260196565141</v>
      </c>
      <c r="BB2853" s="51">
        <f t="shared" si="1836"/>
        <v>1.4492686323180348E-3</v>
      </c>
      <c r="BC2853" s="29">
        <f t="shared" si="1813"/>
        <v>0.32517640115519869</v>
      </c>
      <c r="BD2853" s="51">
        <f t="shared" si="1837"/>
        <v>8.1569321781346793E-3</v>
      </c>
      <c r="BE2853" s="29">
        <f t="shared" si="1814"/>
        <v>0.34004099687914979</v>
      </c>
      <c r="BF2853" s="51">
        <f t="shared" si="1838"/>
        <v>6.7076635458164224E-3</v>
      </c>
      <c r="BG2853" s="2" t="str">
        <f t="shared" si="1839"/>
        <v>No</v>
      </c>
    </row>
    <row r="2854" spans="1:59" x14ac:dyDescent="0.35">
      <c r="A2854" s="23">
        <v>44683</v>
      </c>
      <c r="B2854" s="25">
        <v>98.619759000000002</v>
      </c>
      <c r="C2854" s="30">
        <f t="shared" si="1815"/>
        <v>6.5470113206911318E-3</v>
      </c>
      <c r="D2854" s="3">
        <f t="shared" si="1816"/>
        <v>130309.46843437622</v>
      </c>
      <c r="E2854" s="24">
        <v>28.158097999999999</v>
      </c>
      <c r="F2854" s="30">
        <f t="shared" si="1817"/>
        <v>-3.3277157004151237E-3</v>
      </c>
      <c r="G2854" s="3">
        <f t="shared" si="1818"/>
        <v>52012.741839797432</v>
      </c>
      <c r="H2854" s="25">
        <v>9.4756879999999999</v>
      </c>
      <c r="I2854" s="30">
        <f t="shared" si="1819"/>
        <v>-5.9760889305141562E-3</v>
      </c>
      <c r="J2854" s="3">
        <f t="shared" si="1820"/>
        <v>42883.225214356535</v>
      </c>
      <c r="K2854" s="26">
        <f t="shared" si="1803"/>
        <v>225205.43548853017</v>
      </c>
      <c r="L2854" s="28">
        <f t="shared" si="1821"/>
        <v>1.2520543548853018</v>
      </c>
      <c r="M2854" s="28">
        <f t="shared" si="1840"/>
        <v>4.161121894034725E-3</v>
      </c>
      <c r="N2854" s="29">
        <f t="shared" si="1804"/>
        <v>0.57862488155181735</v>
      </c>
      <c r="O2854" s="29">
        <f t="shared" si="1805"/>
        <v>0.23095686712431268</v>
      </c>
      <c r="P2854" s="29">
        <f t="shared" si="1806"/>
        <v>0.19041825132387002</v>
      </c>
      <c r="R2854" s="23">
        <v>44683</v>
      </c>
      <c r="S2854" s="25">
        <v>98.619759000000002</v>
      </c>
      <c r="T2854" s="30">
        <f t="shared" si="1822"/>
        <v>6.5470113206911318E-3</v>
      </c>
      <c r="U2854" s="3">
        <f t="shared" si="1823"/>
        <v>66876.413101503073</v>
      </c>
      <c r="V2854" s="24">
        <v>28.158097999999999</v>
      </c>
      <c r="W2854" s="30">
        <f t="shared" si="1824"/>
        <v>-3.3277157004151237E-3</v>
      </c>
      <c r="X2854" s="3">
        <f t="shared" si="1825"/>
        <v>67967.72206074759</v>
      </c>
      <c r="Y2854" s="25">
        <v>9.4756879999999999</v>
      </c>
      <c r="Z2854" s="30">
        <f t="shared" si="1826"/>
        <v>-5.9760889305141562E-3</v>
      </c>
      <c r="AA2854" s="3">
        <f t="shared" si="1827"/>
        <v>70393.157317386329</v>
      </c>
      <c r="AB2854" s="26">
        <f t="shared" si="1807"/>
        <v>205237.29247963699</v>
      </c>
      <c r="AC2854" s="28">
        <f t="shared" si="1828"/>
        <v>1.0523729247963698</v>
      </c>
      <c r="AD2854" s="28">
        <f t="shared" si="1841"/>
        <v>-2.1514456929807579E-3</v>
      </c>
      <c r="AE2854" s="29">
        <f t="shared" si="1808"/>
        <v>0.32584922697778401</v>
      </c>
      <c r="AF2854" s="29">
        <f t="shared" si="1809"/>
        <v>0.33116653040767985</v>
      </c>
      <c r="AG2854" s="29">
        <f t="shared" si="1810"/>
        <v>0.34298424261453614</v>
      </c>
      <c r="AN2854" s="23">
        <v>44683</v>
      </c>
      <c r="AO2854" s="25">
        <v>98.619759000000002</v>
      </c>
      <c r="AP2854" s="30">
        <f t="shared" si="1829"/>
        <v>6.5470113206911318E-3</v>
      </c>
      <c r="AQ2854" s="3">
        <f t="shared" si="1830"/>
        <v>71230.648303584676</v>
      </c>
      <c r="AR2854" s="24">
        <v>28.158097999999999</v>
      </c>
      <c r="AS2854" s="30">
        <f t="shared" si="1831"/>
        <v>-3.3277157004151237E-3</v>
      </c>
      <c r="AT2854" s="3">
        <f t="shared" si="1832"/>
        <v>68508.010358440224</v>
      </c>
      <c r="AU2854" s="25">
        <v>9.4756879999999999</v>
      </c>
      <c r="AV2854" s="30">
        <f t="shared" si="1833"/>
        <v>-5.9760889305141562E-3</v>
      </c>
      <c r="AW2854" s="3">
        <f t="shared" si="1834"/>
        <v>71449.314281383151</v>
      </c>
      <c r="AX2854" s="26">
        <f t="shared" si="1811"/>
        <v>211187.97294340804</v>
      </c>
      <c r="AY2854" s="28">
        <f t="shared" si="1835"/>
        <v>1.1118797294340803</v>
      </c>
      <c r="AZ2854" s="28">
        <f t="shared" si="1842"/>
        <v>-1.9497632804008624E-3</v>
      </c>
      <c r="BA2854" s="29">
        <f t="shared" si="1812"/>
        <v>0.33728553435508529</v>
      </c>
      <c r="BB2854" s="51">
        <f t="shared" si="1836"/>
        <v>3.9522010217519221E-3</v>
      </c>
      <c r="BC2854" s="29">
        <f t="shared" si="1813"/>
        <v>0.32439352205344713</v>
      </c>
      <c r="BD2854" s="51">
        <f t="shared" si="1837"/>
        <v>8.939811279886245E-3</v>
      </c>
      <c r="BE2854" s="29">
        <f t="shared" si="1814"/>
        <v>0.33832094359146769</v>
      </c>
      <c r="BF2854" s="51">
        <f t="shared" si="1838"/>
        <v>4.9876102581343229E-3</v>
      </c>
      <c r="BG2854" s="2" t="str">
        <f t="shared" si="1839"/>
        <v>No</v>
      </c>
    </row>
    <row r="2855" spans="1:59" x14ac:dyDescent="0.35">
      <c r="A2855" s="23">
        <v>44684</v>
      </c>
      <c r="B2855" s="25">
        <v>99.076553000000004</v>
      </c>
      <c r="C2855" s="30">
        <f t="shared" si="1815"/>
        <v>4.6318709823658377E-3</v>
      </c>
      <c r="D2855" s="3">
        <f t="shared" si="1816"/>
        <v>130913.04507994492</v>
      </c>
      <c r="E2855" s="24">
        <v>28.355532</v>
      </c>
      <c r="F2855" s="30">
        <f t="shared" si="1817"/>
        <v>7.0116241516029465E-3</v>
      </c>
      <c r="G2855" s="3">
        <f t="shared" si="1818"/>
        <v>52377.435636672446</v>
      </c>
      <c r="H2855" s="25">
        <v>9.4946780000000004</v>
      </c>
      <c r="I2855" s="30">
        <f t="shared" si="1819"/>
        <v>2.0040761156341347E-3</v>
      </c>
      <c r="J2855" s="3">
        <f t="shared" si="1820"/>
        <v>42969.166461769986</v>
      </c>
      <c r="K2855" s="26">
        <f t="shared" si="1803"/>
        <v>226259.64717838736</v>
      </c>
      <c r="L2855" s="28">
        <f t="shared" si="1821"/>
        <v>1.2625964717838736</v>
      </c>
      <c r="M2855" s="28">
        <f t="shared" si="1840"/>
        <v>1.0542116898571763E-2</v>
      </c>
      <c r="N2855" s="29">
        <f t="shared" si="1804"/>
        <v>0.57859652267879036</v>
      </c>
      <c r="O2855" s="29">
        <f t="shared" si="1805"/>
        <v>0.23149260723180165</v>
      </c>
      <c r="P2855" s="29">
        <f t="shared" si="1806"/>
        <v>0.18991087008940788</v>
      </c>
      <c r="R2855" s="23">
        <v>44684</v>
      </c>
      <c r="S2855" s="25">
        <v>99.076553000000004</v>
      </c>
      <c r="T2855" s="30">
        <f t="shared" si="1822"/>
        <v>4.6318709823658377E-3</v>
      </c>
      <c r="U2855" s="3">
        <f t="shared" si="1823"/>
        <v>67186.176018752638</v>
      </c>
      <c r="V2855" s="24">
        <v>28.355532</v>
      </c>
      <c r="W2855" s="30">
        <f t="shared" si="1824"/>
        <v>7.0116241516029465E-3</v>
      </c>
      <c r="X2855" s="3">
        <f t="shared" si="1825"/>
        <v>68444.286182278171</v>
      </c>
      <c r="Y2855" s="25">
        <v>9.4946780000000004</v>
      </c>
      <c r="Z2855" s="30">
        <f t="shared" si="1826"/>
        <v>2.0040761156341347E-3</v>
      </c>
      <c r="AA2855" s="3">
        <f t="shared" si="1827"/>
        <v>70534.230562670185</v>
      </c>
      <c r="AB2855" s="26">
        <f t="shared" si="1807"/>
        <v>206164.69276370099</v>
      </c>
      <c r="AC2855" s="28">
        <f t="shared" si="1828"/>
        <v>1.06164692763701</v>
      </c>
      <c r="AD2855" s="28">
        <f t="shared" si="1841"/>
        <v>9.274002840640172E-3</v>
      </c>
      <c r="AE2855" s="29">
        <f t="shared" si="1808"/>
        <v>0.32588594641546681</v>
      </c>
      <c r="AF2855" s="29">
        <f t="shared" si="1809"/>
        <v>0.33198839852140299</v>
      </c>
      <c r="AG2855" s="29">
        <f t="shared" si="1810"/>
        <v>0.3421256550631302</v>
      </c>
      <c r="AN2855" s="23">
        <v>44684</v>
      </c>
      <c r="AO2855" s="25">
        <v>99.076553000000004</v>
      </c>
      <c r="AP2855" s="30">
        <f t="shared" si="1829"/>
        <v>4.6318709823658377E-3</v>
      </c>
      <c r="AQ2855" s="3">
        <f t="shared" si="1830"/>
        <v>71560.579476517159</v>
      </c>
      <c r="AR2855" s="24">
        <v>28.355532</v>
      </c>
      <c r="AS2855" s="30">
        <f t="shared" si="1831"/>
        <v>7.0116241516029465E-3</v>
      </c>
      <c r="AT2855" s="3">
        <f t="shared" si="1832"/>
        <v>68988.362778447728</v>
      </c>
      <c r="AU2855" s="25">
        <v>9.4946780000000004</v>
      </c>
      <c r="AV2855" s="30">
        <f t="shared" si="1833"/>
        <v>2.0040761156341347E-3</v>
      </c>
      <c r="AW2855" s="3">
        <f t="shared" si="1834"/>
        <v>71592.504145612911</v>
      </c>
      <c r="AX2855" s="26">
        <f t="shared" si="1811"/>
        <v>212141.44640057781</v>
      </c>
      <c r="AY2855" s="28">
        <f t="shared" si="1835"/>
        <v>1.1214144640057779</v>
      </c>
      <c r="AZ2855" s="28">
        <f t="shared" si="1842"/>
        <v>9.5347345716976228E-3</v>
      </c>
      <c r="BA2855" s="29">
        <f t="shared" si="1812"/>
        <v>0.33732484005691332</v>
      </c>
      <c r="BB2855" s="51">
        <f t="shared" si="1836"/>
        <v>3.9915067235799517E-3</v>
      </c>
      <c r="BC2855" s="29">
        <f t="shared" si="1813"/>
        <v>0.32519983222976567</v>
      </c>
      <c r="BD2855" s="51">
        <f t="shared" si="1837"/>
        <v>8.1335011035676974E-3</v>
      </c>
      <c r="BE2855" s="29">
        <f t="shared" si="1814"/>
        <v>0.33747532771332095</v>
      </c>
      <c r="BF2855" s="51">
        <f t="shared" si="1838"/>
        <v>4.1419943799875791E-3</v>
      </c>
      <c r="BG2855" s="2" t="str">
        <f t="shared" si="1839"/>
        <v>No</v>
      </c>
    </row>
    <row r="2856" spans="1:59" x14ac:dyDescent="0.35">
      <c r="A2856" s="23">
        <v>44685</v>
      </c>
      <c r="B2856" s="25">
        <v>101.972847</v>
      </c>
      <c r="C2856" s="30">
        <f t="shared" si="1815"/>
        <v>2.923289024800857E-2</v>
      </c>
      <c r="D2856" s="3">
        <f t="shared" si="1816"/>
        <v>134740.01175879955</v>
      </c>
      <c r="E2856" s="24">
        <v>28.722197999999999</v>
      </c>
      <c r="F2856" s="30">
        <f t="shared" si="1817"/>
        <v>1.2931021713858071E-2</v>
      </c>
      <c r="G2856" s="3">
        <f t="shared" si="1818"/>
        <v>53054.729394206464</v>
      </c>
      <c r="H2856" s="25">
        <v>9.5421510000000005</v>
      </c>
      <c r="I2856" s="30">
        <f t="shared" si="1819"/>
        <v>4.9999589243574505E-3</v>
      </c>
      <c r="J2856" s="3">
        <f t="shared" si="1820"/>
        <v>43184.010529092717</v>
      </c>
      <c r="K2856" s="26">
        <f t="shared" si="1803"/>
        <v>230978.75168209872</v>
      </c>
      <c r="L2856" s="28">
        <f t="shared" si="1821"/>
        <v>1.3097875168209874</v>
      </c>
      <c r="M2856" s="28">
        <f t="shared" si="1840"/>
        <v>4.7191045037113799E-2</v>
      </c>
      <c r="N2856" s="29">
        <f t="shared" si="1804"/>
        <v>0.58334375252077419</v>
      </c>
      <c r="O2856" s="29">
        <f t="shared" si="1805"/>
        <v>0.22969528152627167</v>
      </c>
      <c r="P2856" s="29">
        <f t="shared" si="1806"/>
        <v>0.18696096595295417</v>
      </c>
      <c r="R2856" s="23">
        <v>44685</v>
      </c>
      <c r="S2856" s="25">
        <v>101.972847</v>
      </c>
      <c r="T2856" s="30">
        <f t="shared" si="1822"/>
        <v>2.923289024800857E-2</v>
      </c>
      <c r="U2856" s="3">
        <f t="shared" si="1823"/>
        <v>69150.222128492213</v>
      </c>
      <c r="V2856" s="24">
        <v>28.722197999999999</v>
      </c>
      <c r="W2856" s="30">
        <f t="shared" si="1824"/>
        <v>1.2931021713858071E-2</v>
      </c>
      <c r="X2856" s="3">
        <f t="shared" si="1825"/>
        <v>69329.340733090721</v>
      </c>
      <c r="Y2856" s="25">
        <v>9.5421510000000005</v>
      </c>
      <c r="Z2856" s="30">
        <f t="shared" si="1826"/>
        <v>4.9999589243574505E-3</v>
      </c>
      <c r="AA2856" s="3">
        <f t="shared" si="1827"/>
        <v>70886.898818244692</v>
      </c>
      <c r="AB2856" s="26">
        <f t="shared" si="1807"/>
        <v>209366.46167982763</v>
      </c>
      <c r="AC2856" s="28">
        <f t="shared" si="1828"/>
        <v>1.0936646167982764</v>
      </c>
      <c r="AD2856" s="28">
        <f t="shared" si="1841"/>
        <v>3.201768916126646E-2</v>
      </c>
      <c r="AE2856" s="29">
        <f t="shared" si="1808"/>
        <v>0.33028318658907158</v>
      </c>
      <c r="AF2856" s="29">
        <f t="shared" si="1809"/>
        <v>0.33113871332034156</v>
      </c>
      <c r="AG2856" s="29">
        <f t="shared" si="1810"/>
        <v>0.33857810009058686</v>
      </c>
      <c r="AN2856" s="23">
        <v>44685</v>
      </c>
      <c r="AO2856" s="25">
        <v>101.972847</v>
      </c>
      <c r="AP2856" s="30">
        <f t="shared" si="1829"/>
        <v>2.923289024800857E-2</v>
      </c>
      <c r="AQ2856" s="3">
        <f t="shared" si="1830"/>
        <v>73652.502042438078</v>
      </c>
      <c r="AR2856" s="24">
        <v>28.722197999999999</v>
      </c>
      <c r="AS2856" s="30">
        <f t="shared" si="1831"/>
        <v>1.2931021713858071E-2</v>
      </c>
      <c r="AT2856" s="3">
        <f t="shared" si="1832"/>
        <v>69880.452795539357</v>
      </c>
      <c r="AU2856" s="25">
        <v>9.5421510000000005</v>
      </c>
      <c r="AV2856" s="30">
        <f t="shared" si="1833"/>
        <v>4.9999589243574505E-3</v>
      </c>
      <c r="AW2856" s="3">
        <f t="shared" si="1834"/>
        <v>71950.463725632872</v>
      </c>
      <c r="AX2856" s="26">
        <f t="shared" si="1811"/>
        <v>215483.41856361029</v>
      </c>
      <c r="AY2856" s="28">
        <f t="shared" si="1835"/>
        <v>1.1548341856361031</v>
      </c>
      <c r="AZ2856" s="28">
        <f t="shared" si="1842"/>
        <v>3.3419721630325139E-2</v>
      </c>
      <c r="BA2856" s="29">
        <f t="shared" si="1812"/>
        <v>0.34180125103545267</v>
      </c>
      <c r="BB2856" s="51">
        <f t="shared" si="1836"/>
        <v>8.4679177021192986E-3</v>
      </c>
      <c r="BC2856" s="29">
        <f t="shared" si="1813"/>
        <v>0.32429619532377513</v>
      </c>
      <c r="BD2856" s="51">
        <f t="shared" si="1837"/>
        <v>9.0371380095582432E-3</v>
      </c>
      <c r="BE2856" s="29">
        <f t="shared" si="1814"/>
        <v>0.33390255364077226</v>
      </c>
      <c r="BF2856" s="51">
        <f t="shared" si="1838"/>
        <v>5.6922030743888907E-4</v>
      </c>
      <c r="BG2856" s="2" t="str">
        <f t="shared" si="1839"/>
        <v>No</v>
      </c>
    </row>
    <row r="2857" spans="1:59" x14ac:dyDescent="0.35">
      <c r="A2857" s="23">
        <v>44686</v>
      </c>
      <c r="B2857" s="25">
        <v>98.201836</v>
      </c>
      <c r="C2857" s="30">
        <f t="shared" si="1815"/>
        <v>-3.6980540515849314E-2</v>
      </c>
      <c r="D2857" s="3">
        <f t="shared" si="1816"/>
        <v>129757.25329484725</v>
      </c>
      <c r="E2857" s="24">
        <v>27.913654000000001</v>
      </c>
      <c r="F2857" s="30">
        <f t="shared" si="1817"/>
        <v>-2.815049182517293E-2</v>
      </c>
      <c r="G2857" s="3">
        <f t="shared" si="1818"/>
        <v>51561.212668108092</v>
      </c>
      <c r="H2857" s="25">
        <v>9.4661939999999998</v>
      </c>
      <c r="I2857" s="30">
        <f t="shared" si="1819"/>
        <v>-7.960154895893079E-3</v>
      </c>
      <c r="J2857" s="3">
        <f t="shared" si="1820"/>
        <v>42840.259116255264</v>
      </c>
      <c r="K2857" s="26">
        <f t="shared" si="1803"/>
        <v>224158.72507921062</v>
      </c>
      <c r="L2857" s="28">
        <f t="shared" si="1821"/>
        <v>1.2415872507921062</v>
      </c>
      <c r="M2857" s="28">
        <f t="shared" si="1840"/>
        <v>-6.8200266028881185E-2</v>
      </c>
      <c r="N2857" s="29">
        <f t="shared" si="1804"/>
        <v>0.57886327310701435</v>
      </c>
      <c r="O2857" s="29">
        <f t="shared" si="1805"/>
        <v>0.23002099360570499</v>
      </c>
      <c r="P2857" s="29">
        <f t="shared" si="1806"/>
        <v>0.19111573328728054</v>
      </c>
      <c r="R2857" s="23">
        <v>44686</v>
      </c>
      <c r="S2857" s="25">
        <v>98.201836</v>
      </c>
      <c r="T2857" s="30">
        <f t="shared" si="1822"/>
        <v>-3.6980540515849314E-2</v>
      </c>
      <c r="U2857" s="3">
        <f t="shared" si="1823"/>
        <v>66593.009537389531</v>
      </c>
      <c r="V2857" s="24">
        <v>27.913654000000001</v>
      </c>
      <c r="W2857" s="30">
        <f t="shared" si="1824"/>
        <v>-2.815049182517293E-2</v>
      </c>
      <c r="X2857" s="3">
        <f t="shared" si="1825"/>
        <v>67377.685693539228</v>
      </c>
      <c r="Y2857" s="25">
        <v>9.4661939999999998</v>
      </c>
      <c r="Z2857" s="30">
        <f t="shared" si="1826"/>
        <v>-7.960154895893079E-3</v>
      </c>
      <c r="AA2857" s="3">
        <f t="shared" si="1827"/>
        <v>70322.628123561968</v>
      </c>
      <c r="AB2857" s="26">
        <f t="shared" si="1807"/>
        <v>204293.32335449074</v>
      </c>
      <c r="AC2857" s="28">
        <f t="shared" si="1828"/>
        <v>1.0429332335449075</v>
      </c>
      <c r="AD2857" s="28">
        <f t="shared" si="1841"/>
        <v>-5.07313832533689E-2</v>
      </c>
      <c r="AE2857" s="29">
        <f t="shared" si="1808"/>
        <v>0.32596762558821868</v>
      </c>
      <c r="AF2857" s="29">
        <f t="shared" si="1809"/>
        <v>0.32980855461744657</v>
      </c>
      <c r="AG2857" s="29">
        <f t="shared" si="1810"/>
        <v>0.3442238197943347</v>
      </c>
      <c r="AN2857" s="23">
        <v>44686</v>
      </c>
      <c r="AO2857" s="25">
        <v>98.201836</v>
      </c>
      <c r="AP2857" s="30">
        <f t="shared" si="1829"/>
        <v>-3.6980540515849314E-2</v>
      </c>
      <c r="AQ2857" s="3">
        <f t="shared" si="1830"/>
        <v>70928.792706564025</v>
      </c>
      <c r="AR2857" s="24">
        <v>27.913654000000001</v>
      </c>
      <c r="AS2857" s="30">
        <f t="shared" si="1831"/>
        <v>-2.815049182517293E-2</v>
      </c>
      <c r="AT2857" s="3">
        <f t="shared" si="1832"/>
        <v>67913.283680379143</v>
      </c>
      <c r="AU2857" s="25">
        <v>9.4661939999999998</v>
      </c>
      <c r="AV2857" s="30">
        <f t="shared" si="1833"/>
        <v>-7.960154895893079E-3</v>
      </c>
      <c r="AW2857" s="3">
        <f t="shared" si="1834"/>
        <v>71377.726889545491</v>
      </c>
      <c r="AX2857" s="26">
        <f t="shared" si="1811"/>
        <v>210219.80327648867</v>
      </c>
      <c r="AY2857" s="28">
        <f t="shared" si="1835"/>
        <v>1.1021980327648868</v>
      </c>
      <c r="AZ2857" s="28">
        <f t="shared" si="1842"/>
        <v>-5.2636152871216257E-2</v>
      </c>
      <c r="BA2857" s="29">
        <f t="shared" si="1812"/>
        <v>0.33740300200583823</v>
      </c>
      <c r="BB2857" s="51">
        <f t="shared" si="1836"/>
        <v>4.0696686725048559E-3</v>
      </c>
      <c r="BC2857" s="29">
        <f t="shared" si="1813"/>
        <v>0.32305844940334733</v>
      </c>
      <c r="BD2857" s="51">
        <f t="shared" si="1837"/>
        <v>1.0274883929986045E-2</v>
      </c>
      <c r="BE2857" s="29">
        <f t="shared" si="1814"/>
        <v>0.33953854859081439</v>
      </c>
      <c r="BF2857" s="51">
        <f t="shared" si="1838"/>
        <v>6.2052152574810227E-3</v>
      </c>
      <c r="BG2857" s="2" t="str">
        <f t="shared" si="1839"/>
        <v>No</v>
      </c>
    </row>
    <row r="2858" spans="1:59" x14ac:dyDescent="0.35">
      <c r="A2858" s="23">
        <v>44687</v>
      </c>
      <c r="B2858" s="25">
        <v>97.404860999999997</v>
      </c>
      <c r="C2858" s="30">
        <f t="shared" si="1815"/>
        <v>-8.1156832953713787E-3</v>
      </c>
      <c r="D2858" s="3">
        <f t="shared" si="1816"/>
        <v>128704.18452182898</v>
      </c>
      <c r="E2858" s="24">
        <v>27.546986</v>
      </c>
      <c r="F2858" s="30">
        <f t="shared" si="1817"/>
        <v>-1.3135793687204189E-2</v>
      </c>
      <c r="G2858" s="3">
        <f t="shared" si="1818"/>
        <v>50883.915216237765</v>
      </c>
      <c r="H2858" s="25">
        <v>9.4282149999999998</v>
      </c>
      <c r="I2858" s="30">
        <f t="shared" si="1819"/>
        <v>-4.0120665179691484E-3</v>
      </c>
      <c r="J2858" s="3">
        <f t="shared" si="1820"/>
        <v>42668.381147033811</v>
      </c>
      <c r="K2858" s="26">
        <f t="shared" si="1803"/>
        <v>222256.48088510055</v>
      </c>
      <c r="L2858" s="28">
        <f t="shared" si="1821"/>
        <v>1.2225648088510055</v>
      </c>
      <c r="M2858" s="28">
        <f t="shared" si="1840"/>
        <v>-1.9022441941100698E-2</v>
      </c>
      <c r="N2858" s="29">
        <f t="shared" si="1804"/>
        <v>0.57907955713725578</v>
      </c>
      <c r="O2858" s="29">
        <f t="shared" si="1805"/>
        <v>0.2289423238125646</v>
      </c>
      <c r="P2858" s="29">
        <f t="shared" si="1806"/>
        <v>0.19197811905017964</v>
      </c>
      <c r="R2858" s="23">
        <v>44687</v>
      </c>
      <c r="S2858" s="25">
        <v>97.404860999999997</v>
      </c>
      <c r="T2858" s="30">
        <f t="shared" si="1822"/>
        <v>-8.1156832953713787E-3</v>
      </c>
      <c r="U2858" s="3">
        <f t="shared" si="1823"/>
        <v>66052.561762298428</v>
      </c>
      <c r="V2858" s="24">
        <v>27.546986</v>
      </c>
      <c r="W2858" s="30">
        <f t="shared" si="1824"/>
        <v>-1.3135793687204189E-2</v>
      </c>
      <c r="X2858" s="3">
        <f t="shared" si="1825"/>
        <v>66492.626315147601</v>
      </c>
      <c r="Y2858" s="25">
        <v>9.4282149999999998</v>
      </c>
      <c r="Z2858" s="30">
        <f t="shared" si="1826"/>
        <v>-4.0120665179691484E-3</v>
      </c>
      <c r="AA2858" s="3">
        <f t="shared" si="1827"/>
        <v>70040.489061811822</v>
      </c>
      <c r="AB2858" s="26">
        <f t="shared" si="1807"/>
        <v>202585.67713925784</v>
      </c>
      <c r="AC2858" s="28">
        <f t="shared" si="1828"/>
        <v>1.0258567713925784</v>
      </c>
      <c r="AD2858" s="28">
        <f t="shared" si="1841"/>
        <v>-1.7076462152329164E-2</v>
      </c>
      <c r="AE2858" s="29">
        <f t="shared" si="1808"/>
        <v>0.3260475404531869</v>
      </c>
      <c r="AF2858" s="29">
        <f t="shared" si="1809"/>
        <v>0.32821977967100024</v>
      </c>
      <c r="AG2858" s="29">
        <f t="shared" si="1810"/>
        <v>0.34573267987581291</v>
      </c>
      <c r="AN2858" s="23">
        <v>44687</v>
      </c>
      <c r="AO2858" s="25">
        <v>97.404860999999997</v>
      </c>
      <c r="AP2858" s="30">
        <f t="shared" si="1829"/>
        <v>-8.1156832953713787E-3</v>
      </c>
      <c r="AQ2858" s="3">
        <f t="shared" si="1830"/>
        <v>70353.157088434498</v>
      </c>
      <c r="AR2858" s="24">
        <v>27.546986</v>
      </c>
      <c r="AS2858" s="30">
        <f t="shared" si="1831"/>
        <v>-1.3135793687204189E-2</v>
      </c>
      <c r="AT2858" s="3">
        <f t="shared" si="1832"/>
        <v>67021.188797333118</v>
      </c>
      <c r="AU2858" s="25">
        <v>9.4282149999999998</v>
      </c>
      <c r="AV2858" s="30">
        <f t="shared" si="1833"/>
        <v>-4.0120665179691484E-3</v>
      </c>
      <c r="AW2858" s="3">
        <f t="shared" si="1834"/>
        <v>71091.354701363205</v>
      </c>
      <c r="AX2858" s="26">
        <f t="shared" si="1811"/>
        <v>208465.70058713079</v>
      </c>
      <c r="AY2858" s="28">
        <f t="shared" si="1835"/>
        <v>1.0846570058713079</v>
      </c>
      <c r="AZ2858" s="28">
        <f t="shared" si="1842"/>
        <v>-1.7541026893578948E-2</v>
      </c>
      <c r="BA2858" s="29">
        <f t="shared" si="1812"/>
        <v>0.33748073131593914</v>
      </c>
      <c r="BB2858" s="51">
        <f t="shared" si="1836"/>
        <v>4.1473979826057716E-3</v>
      </c>
      <c r="BC2858" s="29">
        <f t="shared" si="1813"/>
        <v>0.32149743870848813</v>
      </c>
      <c r="BD2858" s="51">
        <f t="shared" si="1837"/>
        <v>1.1835894624845245E-2</v>
      </c>
      <c r="BE2858" s="29">
        <f t="shared" si="1814"/>
        <v>0.3410218299755729</v>
      </c>
      <c r="BF2858" s="51">
        <f t="shared" si="1838"/>
        <v>7.6884966422395284E-3</v>
      </c>
      <c r="BG2858" s="2" t="str">
        <f t="shared" si="1839"/>
        <v>No</v>
      </c>
    </row>
    <row r="2859" spans="1:59" x14ac:dyDescent="0.35">
      <c r="A2859" s="23">
        <v>44690</v>
      </c>
      <c r="B2859" s="25">
        <v>94.003174000000001</v>
      </c>
      <c r="C2859" s="30">
        <f t="shared" si="1815"/>
        <v>-3.4923174932717127E-2</v>
      </c>
      <c r="D2859" s="3">
        <f t="shared" si="1816"/>
        <v>124209.42577120045</v>
      </c>
      <c r="E2859" s="24">
        <v>26.757242000000002</v>
      </c>
      <c r="F2859" s="30">
        <f t="shared" si="1817"/>
        <v>-2.8668980337812622E-2</v>
      </c>
      <c r="G2859" s="3">
        <f t="shared" si="1818"/>
        <v>49425.125251392521</v>
      </c>
      <c r="H2859" s="25">
        <v>9.4661939999999998</v>
      </c>
      <c r="I2859" s="30">
        <f t="shared" si="1819"/>
        <v>4.0282280368022505E-3</v>
      </c>
      <c r="J2859" s="3">
        <f t="shared" si="1820"/>
        <v>42840.259116255256</v>
      </c>
      <c r="K2859" s="26">
        <f t="shared" si="1803"/>
        <v>216474.8101388482</v>
      </c>
      <c r="L2859" s="28">
        <f t="shared" si="1821"/>
        <v>1.1647481013884819</v>
      </c>
      <c r="M2859" s="28">
        <f t="shared" si="1840"/>
        <v>-5.7816707462523542E-2</v>
      </c>
      <c r="N2859" s="29">
        <f t="shared" si="1804"/>
        <v>0.5737823522816895</v>
      </c>
      <c r="O2859" s="29">
        <f t="shared" si="1805"/>
        <v>0.22831813650600252</v>
      </c>
      <c r="P2859" s="29">
        <f t="shared" si="1806"/>
        <v>0.19789951121230809</v>
      </c>
      <c r="R2859" s="23">
        <v>44690</v>
      </c>
      <c r="S2859" s="25">
        <v>94.003174000000001</v>
      </c>
      <c r="T2859" s="30">
        <f t="shared" si="1822"/>
        <v>-3.4923174932717127E-2</v>
      </c>
      <c r="U2859" s="3">
        <f t="shared" si="1823"/>
        <v>63745.796593119579</v>
      </c>
      <c r="V2859" s="24">
        <v>26.757242000000002</v>
      </c>
      <c r="W2859" s="30">
        <f t="shared" si="1824"/>
        <v>-2.8668980337812622E-2</v>
      </c>
      <c r="X2859" s="3">
        <f t="shared" si="1825"/>
        <v>64586.350518709114</v>
      </c>
      <c r="Y2859" s="25">
        <v>9.4661939999999998</v>
      </c>
      <c r="Z2859" s="30">
        <f t="shared" si="1826"/>
        <v>4.0282280368022505E-3</v>
      </c>
      <c r="AA2859" s="3">
        <f t="shared" si="1827"/>
        <v>70322.628123561954</v>
      </c>
      <c r="AB2859" s="26">
        <f t="shared" si="1807"/>
        <v>198654.77523539064</v>
      </c>
      <c r="AC2859" s="28">
        <f t="shared" si="1828"/>
        <v>0.98654775235390635</v>
      </c>
      <c r="AD2859" s="28">
        <f t="shared" si="1841"/>
        <v>-3.9309019038672011E-2</v>
      </c>
      <c r="AE2859" s="29">
        <f t="shared" si="1808"/>
        <v>0.32088731075095328</v>
      </c>
      <c r="AF2859" s="29">
        <f t="shared" si="1809"/>
        <v>0.3251185401517746</v>
      </c>
      <c r="AG2859" s="29">
        <f t="shared" si="1810"/>
        <v>0.35399414909727211</v>
      </c>
      <c r="AN2859" s="23">
        <v>44690</v>
      </c>
      <c r="AO2859" s="25">
        <v>94.003174000000001</v>
      </c>
      <c r="AP2859" s="30">
        <f t="shared" si="1829"/>
        <v>-3.4923174932717127E-2</v>
      </c>
      <c r="AQ2859" s="3">
        <f t="shared" si="1830"/>
        <v>67896.201476366172</v>
      </c>
      <c r="AR2859" s="24">
        <v>26.757242000000002</v>
      </c>
      <c r="AS2859" s="30">
        <f t="shared" si="1831"/>
        <v>-2.8668980337812622E-2</v>
      </c>
      <c r="AT2859" s="3">
        <f t="shared" si="1832"/>
        <v>65099.759653485547</v>
      </c>
      <c r="AU2859" s="25">
        <v>9.4661939999999998</v>
      </c>
      <c r="AV2859" s="30">
        <f t="shared" si="1833"/>
        <v>4.0282280368022505E-3</v>
      </c>
      <c r="AW2859" s="3">
        <f t="shared" si="1834"/>
        <v>71377.726889545491</v>
      </c>
      <c r="AX2859" s="26">
        <f t="shared" si="1811"/>
        <v>204373.6880193972</v>
      </c>
      <c r="AY2859" s="28">
        <f t="shared" si="1835"/>
        <v>1.0437368801939719</v>
      </c>
      <c r="AZ2859" s="28">
        <f t="shared" si="1842"/>
        <v>-4.0920125677335939E-2</v>
      </c>
      <c r="BA2859" s="29">
        <f t="shared" si="1812"/>
        <v>0.33221596250649504</v>
      </c>
      <c r="BB2859" s="51">
        <f t="shared" si="1836"/>
        <v>1.1173708268383264E-3</v>
      </c>
      <c r="BC2859" s="29">
        <f t="shared" si="1813"/>
        <v>0.31853297889945059</v>
      </c>
      <c r="BD2859" s="51">
        <f t="shared" si="1837"/>
        <v>1.4800354433882779E-2</v>
      </c>
      <c r="BE2859" s="29">
        <f t="shared" si="1814"/>
        <v>0.34925105859405442</v>
      </c>
      <c r="BF2859" s="51">
        <f t="shared" si="1838"/>
        <v>1.591772526072105E-2</v>
      </c>
      <c r="BG2859" s="2" t="str">
        <f t="shared" si="1839"/>
        <v>No</v>
      </c>
    </row>
    <row r="2860" spans="1:59" x14ac:dyDescent="0.35">
      <c r="A2860" s="23">
        <v>44691</v>
      </c>
      <c r="B2860" s="25">
        <v>94.158683999999994</v>
      </c>
      <c r="C2860" s="30">
        <f t="shared" si="1815"/>
        <v>1.6543058429068225E-3</v>
      </c>
      <c r="D2860" s="3">
        <f t="shared" si="1816"/>
        <v>124414.90614999784</v>
      </c>
      <c r="E2860" s="24">
        <v>26.870059999999999</v>
      </c>
      <c r="F2860" s="30">
        <f t="shared" si="1817"/>
        <v>4.2163538379627052E-3</v>
      </c>
      <c r="G2860" s="3">
        <f t="shared" si="1818"/>
        <v>49633.519067938018</v>
      </c>
      <c r="H2860" s="25">
        <v>9.4851829999999993</v>
      </c>
      <c r="I2860" s="30">
        <f t="shared" si="1819"/>
        <v>2.0059804394458869E-3</v>
      </c>
      <c r="J2860" s="3">
        <f t="shared" si="1820"/>
        <v>42926.195838063257</v>
      </c>
      <c r="K2860" s="26">
        <f t="shared" si="1803"/>
        <v>216974.62105599913</v>
      </c>
      <c r="L2860" s="28">
        <f t="shared" si="1821"/>
        <v>1.1697462105599912</v>
      </c>
      <c r="M2860" s="28">
        <f t="shared" si="1840"/>
        <v>4.9981091715092241E-3</v>
      </c>
      <c r="N2860" s="29">
        <f t="shared" si="1804"/>
        <v>0.57340764345839101</v>
      </c>
      <c r="O2860" s="29">
        <f t="shared" si="1805"/>
        <v>0.22875264778145674</v>
      </c>
      <c r="P2860" s="29">
        <f t="shared" si="1806"/>
        <v>0.19783970876015219</v>
      </c>
      <c r="R2860" s="23">
        <v>44691</v>
      </c>
      <c r="S2860" s="25">
        <v>94.158683999999994</v>
      </c>
      <c r="T2860" s="30">
        <f t="shared" si="1822"/>
        <v>1.6543058429068225E-3</v>
      </c>
      <c r="U2860" s="3">
        <f t="shared" si="1823"/>
        <v>63851.251636884328</v>
      </c>
      <c r="V2860" s="24">
        <v>26.870059999999999</v>
      </c>
      <c r="W2860" s="30">
        <f t="shared" si="1824"/>
        <v>4.2163538379627052E-3</v>
      </c>
      <c r="X2860" s="3">
        <f t="shared" si="1825"/>
        <v>64858.66942559868</v>
      </c>
      <c r="Y2860" s="25">
        <v>9.4851829999999993</v>
      </c>
      <c r="Z2860" s="30">
        <f t="shared" si="1826"/>
        <v>2.0059804394458869E-3</v>
      </c>
      <c r="AA2860" s="3">
        <f t="shared" si="1827"/>
        <v>70463.693940028243</v>
      </c>
      <c r="AB2860" s="26">
        <f t="shared" si="1807"/>
        <v>199173.61500251124</v>
      </c>
      <c r="AC2860" s="28">
        <f t="shared" si="1828"/>
        <v>0.99173615002511251</v>
      </c>
      <c r="AD2860" s="28">
        <f t="shared" si="1841"/>
        <v>5.1883976712061575E-3</v>
      </c>
      <c r="AE2860" s="29">
        <f t="shared" si="1808"/>
        <v>0.32058087430947757</v>
      </c>
      <c r="AF2860" s="29">
        <f t="shared" si="1809"/>
        <v>0.3256388624807604</v>
      </c>
      <c r="AG2860" s="29">
        <f t="shared" si="1810"/>
        <v>0.35378026320976208</v>
      </c>
      <c r="AN2860" s="23">
        <v>44691</v>
      </c>
      <c r="AO2860" s="25">
        <v>94.158683999999994</v>
      </c>
      <c r="AP2860" s="30">
        <f t="shared" si="1829"/>
        <v>1.6543058429068225E-3</v>
      </c>
      <c r="AQ2860" s="3">
        <f t="shared" si="1830"/>
        <v>68008.522559179706</v>
      </c>
      <c r="AR2860" s="24">
        <v>26.870059999999999</v>
      </c>
      <c r="AS2860" s="30">
        <f t="shared" si="1831"/>
        <v>4.2163538379627052E-3</v>
      </c>
      <c r="AT2860" s="3">
        <f t="shared" si="1832"/>
        <v>65374.243274950968</v>
      </c>
      <c r="AU2860" s="25">
        <v>9.4851829999999993</v>
      </c>
      <c r="AV2860" s="30">
        <f t="shared" si="1833"/>
        <v>2.0059804394458869E-3</v>
      </c>
      <c r="AW2860" s="3">
        <f t="shared" si="1834"/>
        <v>71520.909213498031</v>
      </c>
      <c r="AX2860" s="26">
        <f t="shared" si="1811"/>
        <v>204903.6750476287</v>
      </c>
      <c r="AY2860" s="28">
        <f t="shared" si="1835"/>
        <v>1.049036750476287</v>
      </c>
      <c r="AZ2860" s="28">
        <f t="shared" si="1842"/>
        <v>5.2998702823150445E-3</v>
      </c>
      <c r="BA2860" s="29">
        <f t="shared" si="1812"/>
        <v>0.33190484525654074</v>
      </c>
      <c r="BB2860" s="51">
        <f t="shared" si="1836"/>
        <v>1.4284880767926333E-3</v>
      </c>
      <c r="BC2860" s="29">
        <f t="shared" si="1813"/>
        <v>0.31904866157112649</v>
      </c>
      <c r="BD2860" s="51">
        <f t="shared" si="1837"/>
        <v>1.428467176220688E-2</v>
      </c>
      <c r="BE2860" s="29">
        <f t="shared" si="1814"/>
        <v>0.34904649317233283</v>
      </c>
      <c r="BF2860" s="51">
        <f t="shared" si="1838"/>
        <v>1.5713159838999458E-2</v>
      </c>
      <c r="BG2860" s="2" t="str">
        <f t="shared" si="1839"/>
        <v>No</v>
      </c>
    </row>
    <row r="2861" spans="1:59" x14ac:dyDescent="0.35">
      <c r="A2861" s="23">
        <v>44692</v>
      </c>
      <c r="B2861" s="25">
        <v>92.467560000000006</v>
      </c>
      <c r="C2861" s="30">
        <f t="shared" si="1815"/>
        <v>-1.7960361468093433E-2</v>
      </c>
      <c r="D2861" s="3">
        <f t="shared" si="1816"/>
        <v>122180.36946352496</v>
      </c>
      <c r="E2861" s="24">
        <v>26.757242000000002</v>
      </c>
      <c r="F2861" s="30">
        <f t="shared" si="1817"/>
        <v>-4.1986508403776268E-3</v>
      </c>
      <c r="G2861" s="3">
        <f t="shared" si="1818"/>
        <v>49425.125251392521</v>
      </c>
      <c r="H2861" s="25">
        <v>9.5231619999999992</v>
      </c>
      <c r="I2861" s="30">
        <f t="shared" si="1819"/>
        <v>4.0040345030769586E-3</v>
      </c>
      <c r="J2861" s="3">
        <f t="shared" si="1820"/>
        <v>43098.073807284702</v>
      </c>
      <c r="K2861" s="26">
        <f t="shared" si="1803"/>
        <v>214703.56852220217</v>
      </c>
      <c r="L2861" s="28">
        <f t="shared" si="1821"/>
        <v>1.1470356852220216</v>
      </c>
      <c r="M2861" s="28">
        <f t="shared" si="1840"/>
        <v>-2.2710525337969578E-2</v>
      </c>
      <c r="N2861" s="29">
        <f t="shared" si="1804"/>
        <v>0.56906538770868387</v>
      </c>
      <c r="O2861" s="29">
        <f t="shared" si="1805"/>
        <v>0.23020169432480367</v>
      </c>
      <c r="P2861" s="29">
        <f t="shared" si="1806"/>
        <v>0.20073291796651249</v>
      </c>
      <c r="R2861" s="23">
        <v>44692</v>
      </c>
      <c r="S2861" s="25">
        <v>92.467560000000006</v>
      </c>
      <c r="T2861" s="30">
        <f t="shared" si="1822"/>
        <v>-1.7960361468093433E-2</v>
      </c>
      <c r="U2861" s="3">
        <f t="shared" si="1823"/>
        <v>62704.460077295691</v>
      </c>
      <c r="V2861" s="24">
        <v>26.757242000000002</v>
      </c>
      <c r="W2861" s="30">
        <f t="shared" si="1824"/>
        <v>-4.1986508403776268E-3</v>
      </c>
      <c r="X2861" s="3">
        <f t="shared" si="1825"/>
        <v>64586.350518709114</v>
      </c>
      <c r="Y2861" s="25">
        <v>9.5231619999999992</v>
      </c>
      <c r="Z2861" s="30">
        <f t="shared" si="1826"/>
        <v>4.0040345030769586E-3</v>
      </c>
      <c r="AA2861" s="3">
        <f t="shared" si="1827"/>
        <v>70745.833001778374</v>
      </c>
      <c r="AB2861" s="26">
        <f t="shared" si="1807"/>
        <v>198036.64359778317</v>
      </c>
      <c r="AC2861" s="28">
        <f t="shared" si="1828"/>
        <v>0.98036643597783169</v>
      </c>
      <c r="AD2861" s="28">
        <f t="shared" si="1841"/>
        <v>-1.1369714047280821E-2</v>
      </c>
      <c r="AE2861" s="29">
        <f t="shared" si="1808"/>
        <v>0.3166305939048828</v>
      </c>
      <c r="AF2861" s="29">
        <f t="shared" si="1809"/>
        <v>0.32613333242450537</v>
      </c>
      <c r="AG2861" s="29">
        <f t="shared" si="1810"/>
        <v>0.35723607367061189</v>
      </c>
      <c r="AN2861" s="23">
        <v>44692</v>
      </c>
      <c r="AO2861" s="25">
        <v>92.467560000000006</v>
      </c>
      <c r="AP2861" s="30">
        <f t="shared" si="1829"/>
        <v>-1.7960361468093433E-2</v>
      </c>
      <c r="AQ2861" s="3">
        <f t="shared" si="1830"/>
        <v>66787.064911105859</v>
      </c>
      <c r="AR2861" s="24">
        <v>26.757242000000002</v>
      </c>
      <c r="AS2861" s="30">
        <f t="shared" si="1831"/>
        <v>-4.1986508403776268E-3</v>
      </c>
      <c r="AT2861" s="3">
        <f t="shared" si="1832"/>
        <v>65099.75965348554</v>
      </c>
      <c r="AU2861" s="25">
        <v>9.5231619999999992</v>
      </c>
      <c r="AV2861" s="30">
        <f t="shared" si="1833"/>
        <v>4.0040345030769586E-3</v>
      </c>
      <c r="AW2861" s="3">
        <f t="shared" si="1834"/>
        <v>71807.281401680317</v>
      </c>
      <c r="AX2861" s="26">
        <f t="shared" si="1811"/>
        <v>203694.10596627172</v>
      </c>
      <c r="AY2861" s="28">
        <f t="shared" si="1835"/>
        <v>1.0369410596627171</v>
      </c>
      <c r="AZ2861" s="28">
        <f t="shared" si="1842"/>
        <v>-1.209569081356987E-2</v>
      </c>
      <c r="BA2861" s="29">
        <f t="shared" si="1812"/>
        <v>0.32787922161166833</v>
      </c>
      <c r="BB2861" s="51">
        <f t="shared" si="1836"/>
        <v>5.4541117216650448E-3</v>
      </c>
      <c r="BC2861" s="29">
        <f t="shared" si="1813"/>
        <v>0.31959569642267877</v>
      </c>
      <c r="BD2861" s="51">
        <f t="shared" si="1837"/>
        <v>1.3737636910654605E-2</v>
      </c>
      <c r="BE2861" s="29">
        <f t="shared" si="1814"/>
        <v>0.35252508196565285</v>
      </c>
      <c r="BF2861" s="51">
        <f t="shared" si="1838"/>
        <v>1.9191748632319483E-2</v>
      </c>
      <c r="BG2861" s="2" t="str">
        <f t="shared" si="1839"/>
        <v>No</v>
      </c>
    </row>
    <row r="2862" spans="1:59" x14ac:dyDescent="0.35">
      <c r="A2862" s="23">
        <v>44693</v>
      </c>
      <c r="B2862" s="25">
        <v>92.603622000000001</v>
      </c>
      <c r="C2862" s="30">
        <f t="shared" si="1815"/>
        <v>1.4714565843414462E-3</v>
      </c>
      <c r="D2862" s="3">
        <f t="shared" si="1816"/>
        <v>122360.15257264933</v>
      </c>
      <c r="E2862" s="24">
        <v>26.597414000000001</v>
      </c>
      <c r="F2862" s="30">
        <f t="shared" si="1817"/>
        <v>-5.973261369763061E-3</v>
      </c>
      <c r="G2862" s="3">
        <f t="shared" si="1818"/>
        <v>49129.896060032675</v>
      </c>
      <c r="H2862" s="25">
        <v>9.5421510000000005</v>
      </c>
      <c r="I2862" s="30">
        <f t="shared" si="1819"/>
        <v>1.9939805707391844E-3</v>
      </c>
      <c r="J2862" s="3">
        <f t="shared" si="1820"/>
        <v>43184.010529092709</v>
      </c>
      <c r="K2862" s="26">
        <f t="shared" si="1803"/>
        <v>214674.05916177473</v>
      </c>
      <c r="L2862" s="28">
        <f t="shared" si="1821"/>
        <v>1.1467405916177471</v>
      </c>
      <c r="M2862" s="28">
        <f t="shared" si="1840"/>
        <v>-2.9509360427448783E-4</v>
      </c>
      <c r="N2862" s="29">
        <f t="shared" si="1804"/>
        <v>0.56998108225289013</v>
      </c>
      <c r="O2862" s="29">
        <f t="shared" si="1805"/>
        <v>0.22885809422837261</v>
      </c>
      <c r="P2862" s="29">
        <f t="shared" si="1806"/>
        <v>0.20116082351873718</v>
      </c>
      <c r="R2862" s="23">
        <v>44693</v>
      </c>
      <c r="S2862" s="25">
        <v>92.603622000000001</v>
      </c>
      <c r="T2862" s="30">
        <f t="shared" si="1822"/>
        <v>1.4714565843414462E-3</v>
      </c>
      <c r="U2862" s="3">
        <f t="shared" si="1823"/>
        <v>62796.726967944</v>
      </c>
      <c r="V2862" s="24">
        <v>26.597414000000001</v>
      </c>
      <c r="W2862" s="30">
        <f t="shared" si="1824"/>
        <v>-5.973261369763061E-3</v>
      </c>
      <c r="X2862" s="3">
        <f t="shared" si="1825"/>
        <v>64200.55936614173</v>
      </c>
      <c r="Y2862" s="25">
        <v>9.5421510000000005</v>
      </c>
      <c r="Z2862" s="30">
        <f t="shared" si="1826"/>
        <v>1.9939805707391844E-3</v>
      </c>
      <c r="AA2862" s="3">
        <f t="shared" si="1827"/>
        <v>70886.898818244677</v>
      </c>
      <c r="AB2862" s="26">
        <f t="shared" si="1807"/>
        <v>197884.18515233041</v>
      </c>
      <c r="AC2862" s="28">
        <f t="shared" si="1828"/>
        <v>0.97884185152330416</v>
      </c>
      <c r="AD2862" s="28">
        <f t="shared" si="1841"/>
        <v>-1.5245844545275222E-3</v>
      </c>
      <c r="AE2862" s="29">
        <f t="shared" si="1808"/>
        <v>0.31734080679364723</v>
      </c>
      <c r="AF2862" s="29">
        <f t="shared" si="1809"/>
        <v>0.32443501898203947</v>
      </c>
      <c r="AG2862" s="29">
        <f t="shared" si="1810"/>
        <v>0.3582241742243133</v>
      </c>
      <c r="AN2862" s="23">
        <v>44693</v>
      </c>
      <c r="AO2862" s="25">
        <v>92.603622000000001</v>
      </c>
      <c r="AP2862" s="30">
        <f t="shared" si="1829"/>
        <v>1.4714565843414462E-3</v>
      </c>
      <c r="AQ2862" s="3">
        <f t="shared" si="1830"/>
        <v>66885.339177518152</v>
      </c>
      <c r="AR2862" s="24">
        <v>26.597414000000001</v>
      </c>
      <c r="AS2862" s="30">
        <f t="shared" si="1831"/>
        <v>-5.973261369763061E-3</v>
      </c>
      <c r="AT2862" s="3">
        <f t="shared" si="1832"/>
        <v>64710.901773966514</v>
      </c>
      <c r="AU2862" s="25">
        <v>9.5421510000000005</v>
      </c>
      <c r="AV2862" s="30">
        <f t="shared" si="1833"/>
        <v>1.9939805707391844E-3</v>
      </c>
      <c r="AW2862" s="3">
        <f t="shared" si="1834"/>
        <v>71950.463725632872</v>
      </c>
      <c r="AX2862" s="26">
        <f t="shared" si="1811"/>
        <v>203546.70467711752</v>
      </c>
      <c r="AY2862" s="28">
        <f t="shared" si="1835"/>
        <v>1.0354670467711751</v>
      </c>
      <c r="AZ2862" s="28">
        <f t="shared" si="1842"/>
        <v>-1.4740128915420314E-3</v>
      </c>
      <c r="BA2862" s="29">
        <f t="shared" si="1812"/>
        <v>0.32859946951053404</v>
      </c>
      <c r="BB2862" s="51">
        <f t="shared" si="1836"/>
        <v>4.7338638227993335E-3</v>
      </c>
      <c r="BC2862" s="29">
        <f t="shared" si="1813"/>
        <v>0.31791672518902359</v>
      </c>
      <c r="BD2862" s="51">
        <f t="shared" si="1837"/>
        <v>1.5416608144309785E-2</v>
      </c>
      <c r="BE2862" s="29">
        <f t="shared" si="1814"/>
        <v>0.35348380530044249</v>
      </c>
      <c r="BF2862" s="51">
        <f t="shared" si="1838"/>
        <v>2.0150471967109118E-2</v>
      </c>
      <c r="BG2862" s="2" t="str">
        <f t="shared" si="1839"/>
        <v>No</v>
      </c>
    </row>
    <row r="2863" spans="1:59" x14ac:dyDescent="0.35">
      <c r="A2863" s="23">
        <v>44694</v>
      </c>
      <c r="B2863" s="25">
        <v>95.072281000000004</v>
      </c>
      <c r="C2863" s="30">
        <f t="shared" si="1815"/>
        <v>2.6658341722314072E-2</v>
      </c>
      <c r="D2863" s="3">
        <f t="shared" si="1816"/>
        <v>125622.0713331255</v>
      </c>
      <c r="E2863" s="24">
        <v>27.283739000000001</v>
      </c>
      <c r="F2863" s="30">
        <f t="shared" si="1817"/>
        <v>2.5804200363238383E-2</v>
      </c>
      <c r="G2863" s="3">
        <f t="shared" si="1818"/>
        <v>50397.653741790833</v>
      </c>
      <c r="H2863" s="25">
        <v>9.5041720000000005</v>
      </c>
      <c r="I2863" s="30">
        <f t="shared" si="1819"/>
        <v>-3.9801298470334423E-3</v>
      </c>
      <c r="J2863" s="3">
        <f t="shared" si="1820"/>
        <v>43012.132559871265</v>
      </c>
      <c r="K2863" s="26">
        <f t="shared" si="1803"/>
        <v>219031.85763478759</v>
      </c>
      <c r="L2863" s="28">
        <f t="shared" si="1821"/>
        <v>1.1903185763478761</v>
      </c>
      <c r="M2863" s="28">
        <f t="shared" si="1840"/>
        <v>4.3577984730128971E-2</v>
      </c>
      <c r="N2863" s="29">
        <f t="shared" si="1804"/>
        <v>0.5735333329573773</v>
      </c>
      <c r="O2863" s="29">
        <f t="shared" si="1805"/>
        <v>0.23009280150389619</v>
      </c>
      <c r="P2863" s="29">
        <f t="shared" si="1806"/>
        <v>0.19637386553872649</v>
      </c>
      <c r="R2863" s="23">
        <v>44694</v>
      </c>
      <c r="S2863" s="25">
        <v>95.072281000000004</v>
      </c>
      <c r="T2863" s="30">
        <f t="shared" si="1822"/>
        <v>2.6658341722314072E-2</v>
      </c>
      <c r="U2863" s="3">
        <f t="shared" si="1823"/>
        <v>64470.783574498309</v>
      </c>
      <c r="V2863" s="24">
        <v>27.283739000000001</v>
      </c>
      <c r="W2863" s="30">
        <f t="shared" si="1824"/>
        <v>2.5804200363238383E-2</v>
      </c>
      <c r="X2863" s="3">
        <f t="shared" si="1825"/>
        <v>65857.203463457627</v>
      </c>
      <c r="Y2863" s="25">
        <v>9.5041720000000005</v>
      </c>
      <c r="Z2863" s="30">
        <f t="shared" si="1826"/>
        <v>-3.9801298470334423E-3</v>
      </c>
      <c r="AA2863" s="3">
        <f t="shared" si="1827"/>
        <v>70604.759756494546</v>
      </c>
      <c r="AB2863" s="26">
        <f t="shared" si="1807"/>
        <v>200932.74679445048</v>
      </c>
      <c r="AC2863" s="28">
        <f t="shared" si="1828"/>
        <v>1.0093274679445048</v>
      </c>
      <c r="AD2863" s="28">
        <f t="shared" si="1841"/>
        <v>3.0485616421200623E-2</v>
      </c>
      <c r="AE2863" s="29">
        <f t="shared" si="1808"/>
        <v>0.32085752373877824</v>
      </c>
      <c r="AF2863" s="29">
        <f t="shared" si="1809"/>
        <v>0.32775744379201671</v>
      </c>
      <c r="AG2863" s="29">
        <f t="shared" si="1810"/>
        <v>0.35138503246920511</v>
      </c>
      <c r="AN2863" s="23">
        <v>44694</v>
      </c>
      <c r="AO2863" s="25">
        <v>95.072281000000004</v>
      </c>
      <c r="AP2863" s="30">
        <f t="shared" si="1829"/>
        <v>2.6658341722314072E-2</v>
      </c>
      <c r="AQ2863" s="3">
        <f t="shared" si="1830"/>
        <v>68668.391405525312</v>
      </c>
      <c r="AR2863" s="24">
        <v>27.283739000000001</v>
      </c>
      <c r="AS2863" s="30">
        <f t="shared" si="1831"/>
        <v>2.5804200363238383E-2</v>
      </c>
      <c r="AT2863" s="3">
        <f t="shared" si="1832"/>
        <v>66380.71484902779</v>
      </c>
      <c r="AU2863" s="25">
        <v>9.5041720000000005</v>
      </c>
      <c r="AV2863" s="30">
        <f t="shared" si="1833"/>
        <v>-3.9801298470334423E-3</v>
      </c>
      <c r="AW2863" s="3">
        <f t="shared" si="1834"/>
        <v>71664.091537450586</v>
      </c>
      <c r="AX2863" s="26">
        <f t="shared" si="1811"/>
        <v>206713.19779200369</v>
      </c>
      <c r="AY2863" s="28">
        <f t="shared" si="1835"/>
        <v>1.0671319779200368</v>
      </c>
      <c r="AZ2863" s="28">
        <f t="shared" si="1842"/>
        <v>3.1664931148861708E-2</v>
      </c>
      <c r="BA2863" s="29">
        <f t="shared" si="1812"/>
        <v>0.33219161688273019</v>
      </c>
      <c r="BB2863" s="51">
        <f t="shared" si="1836"/>
        <v>1.1417164506031807E-3</v>
      </c>
      <c r="BC2863" s="29">
        <f t="shared" si="1813"/>
        <v>0.3211247059117171</v>
      </c>
      <c r="BD2863" s="51">
        <f t="shared" si="1837"/>
        <v>1.2208627421616269E-2</v>
      </c>
      <c r="BE2863" s="29">
        <f t="shared" si="1814"/>
        <v>0.34668367720555276</v>
      </c>
      <c r="BF2863" s="51">
        <f t="shared" si="1838"/>
        <v>1.3350343872219395E-2</v>
      </c>
      <c r="BG2863" s="2" t="str">
        <f t="shared" si="1839"/>
        <v>No</v>
      </c>
    </row>
    <row r="2864" spans="1:59" x14ac:dyDescent="0.35">
      <c r="A2864" s="23">
        <v>44697</v>
      </c>
      <c r="B2864" s="25">
        <v>94.576606999999996</v>
      </c>
      <c r="C2864" s="30">
        <f t="shared" si="1815"/>
        <v>-5.2136542300905697E-3</v>
      </c>
      <c r="D2864" s="3">
        <f t="shared" si="1816"/>
        <v>124967.12128952681</v>
      </c>
      <c r="E2864" s="24">
        <v>27.330748</v>
      </c>
      <c r="F2864" s="30">
        <f t="shared" si="1817"/>
        <v>1.7229676621668411E-3</v>
      </c>
      <c r="G2864" s="3">
        <f t="shared" si="1818"/>
        <v>50484.487269437021</v>
      </c>
      <c r="H2864" s="25">
        <v>9.5136679999999991</v>
      </c>
      <c r="I2864" s="30">
        <f t="shared" si="1819"/>
        <v>9.9914016707591813E-4</v>
      </c>
      <c r="J2864" s="3">
        <f t="shared" si="1820"/>
        <v>43055.107709183423</v>
      </c>
      <c r="K2864" s="26">
        <f t="shared" si="1803"/>
        <v>218506.71626814725</v>
      </c>
      <c r="L2864" s="28">
        <f t="shared" si="1821"/>
        <v>1.1850671626814724</v>
      </c>
      <c r="M2864" s="28">
        <f t="shared" si="1840"/>
        <v>-5.2514136664036926E-3</v>
      </c>
      <c r="N2864" s="29">
        <f t="shared" si="1804"/>
        <v>0.57191432567303591</v>
      </c>
      <c r="O2864" s="29">
        <f t="shared" si="1805"/>
        <v>0.23104318316460087</v>
      </c>
      <c r="P2864" s="29">
        <f t="shared" si="1806"/>
        <v>0.19704249116236328</v>
      </c>
      <c r="R2864" s="23">
        <v>44697</v>
      </c>
      <c r="S2864" s="25">
        <v>94.576606999999996</v>
      </c>
      <c r="T2864" s="30">
        <f t="shared" si="1822"/>
        <v>-5.2136542300905697E-3</v>
      </c>
      <c r="U2864" s="3">
        <f t="shared" si="1823"/>
        <v>64134.65520099787</v>
      </c>
      <c r="V2864" s="24">
        <v>27.330748</v>
      </c>
      <c r="W2864" s="30">
        <f t="shared" si="1824"/>
        <v>1.7229676621668411E-3</v>
      </c>
      <c r="X2864" s="3">
        <f t="shared" si="1825"/>
        <v>65970.6732953459</v>
      </c>
      <c r="Y2864" s="25">
        <v>9.5136679999999991</v>
      </c>
      <c r="Z2864" s="30">
        <f t="shared" si="1826"/>
        <v>9.9914016707591813E-4</v>
      </c>
      <c r="AA2864" s="3">
        <f t="shared" si="1827"/>
        <v>70675.303807953998</v>
      </c>
      <c r="AB2864" s="26">
        <f t="shared" si="1807"/>
        <v>200780.63230429776</v>
      </c>
      <c r="AC2864" s="28">
        <f t="shared" si="1828"/>
        <v>1.0078063230429777</v>
      </c>
      <c r="AD2864" s="28">
        <f t="shared" si="1841"/>
        <v>-1.521144901527105E-3</v>
      </c>
      <c r="AE2864" s="29">
        <f t="shared" si="1808"/>
        <v>0.31942650277043205</v>
      </c>
      <c r="AF2864" s="29">
        <f t="shared" si="1809"/>
        <v>0.32857090117816995</v>
      </c>
      <c r="AG2864" s="29">
        <f t="shared" si="1810"/>
        <v>0.352002596051398</v>
      </c>
      <c r="AN2864" s="23">
        <v>44697</v>
      </c>
      <c r="AO2864" s="25">
        <v>94.576606999999996</v>
      </c>
      <c r="AP2864" s="30">
        <f t="shared" si="1829"/>
        <v>-5.2136542300905697E-3</v>
      </c>
      <c r="AQ2864" s="3">
        <f t="shared" si="1830"/>
        <v>68310.378156200386</v>
      </c>
      <c r="AR2864" s="24">
        <v>27.330748</v>
      </c>
      <c r="AS2864" s="30">
        <f t="shared" si="1831"/>
        <v>1.7229676621668411E-3</v>
      </c>
      <c r="AT2864" s="3">
        <f t="shared" si="1832"/>
        <v>66495.086674104183</v>
      </c>
      <c r="AU2864" s="25">
        <v>9.5136679999999991</v>
      </c>
      <c r="AV2864" s="30">
        <f t="shared" si="1833"/>
        <v>9.9914016707591813E-4</v>
      </c>
      <c r="AW2864" s="3">
        <f t="shared" si="1834"/>
        <v>71735.694009842657</v>
      </c>
      <c r="AX2864" s="26">
        <f t="shared" si="1811"/>
        <v>206541.1588401472</v>
      </c>
      <c r="AY2864" s="28">
        <f t="shared" si="1835"/>
        <v>1.0654115884014721</v>
      </c>
      <c r="AZ2864" s="28">
        <f t="shared" si="1842"/>
        <v>-1.72038951856468E-3</v>
      </c>
      <c r="BA2864" s="29">
        <f t="shared" si="1812"/>
        <v>0.33073494183824781</v>
      </c>
      <c r="BB2864" s="51">
        <f t="shared" si="1836"/>
        <v>2.5983914950855613E-3</v>
      </c>
      <c r="BC2864" s="29">
        <f t="shared" si="1813"/>
        <v>0.32194593584888398</v>
      </c>
      <c r="BD2864" s="51">
        <f t="shared" si="1837"/>
        <v>1.1387397484449391E-2</v>
      </c>
      <c r="BE2864" s="29">
        <f t="shared" si="1814"/>
        <v>0.34731912231286838</v>
      </c>
      <c r="BF2864" s="51">
        <f t="shared" si="1838"/>
        <v>1.3985788979535008E-2</v>
      </c>
      <c r="BG2864" s="2" t="str">
        <f t="shared" si="1839"/>
        <v>No</v>
      </c>
    </row>
    <row r="2865" spans="1:59" x14ac:dyDescent="0.35">
      <c r="A2865" s="23">
        <v>44698</v>
      </c>
      <c r="B2865" s="25">
        <v>96.607910000000004</v>
      </c>
      <c r="C2865" s="30">
        <f t="shared" si="1815"/>
        <v>2.1477858684441964E-2</v>
      </c>
      <c r="D2865" s="3">
        <f t="shared" si="1816"/>
        <v>127651.14746078479</v>
      </c>
      <c r="E2865" s="24">
        <v>27.847839</v>
      </c>
      <c r="F2865" s="30">
        <f t="shared" si="1817"/>
        <v>1.8919752946388479E-2</v>
      </c>
      <c r="G2865" s="3">
        <f t="shared" si="1818"/>
        <v>51439.641296199865</v>
      </c>
      <c r="H2865" s="25">
        <v>9.4661939999999998</v>
      </c>
      <c r="I2865" s="30">
        <f t="shared" si="1819"/>
        <v>-4.9900837405719711E-3</v>
      </c>
      <c r="J2865" s="3">
        <f t="shared" si="1820"/>
        <v>42840.259116255249</v>
      </c>
      <c r="K2865" s="26">
        <f t="shared" si="1803"/>
        <v>221931.04787323991</v>
      </c>
      <c r="L2865" s="28">
        <f t="shared" si="1821"/>
        <v>1.2193104787323992</v>
      </c>
      <c r="M2865" s="28">
        <f t="shared" si="1840"/>
        <v>3.4243316050926786E-2</v>
      </c>
      <c r="N2865" s="29">
        <f t="shared" si="1804"/>
        <v>0.57518381805548513</v>
      </c>
      <c r="O2865" s="29">
        <f t="shared" si="1805"/>
        <v>0.23178208632430999</v>
      </c>
      <c r="P2865" s="29">
        <f t="shared" si="1806"/>
        <v>0.19303409562020485</v>
      </c>
      <c r="R2865" s="23">
        <v>44698</v>
      </c>
      <c r="S2865" s="25">
        <v>96.607910000000004</v>
      </c>
      <c r="T2865" s="30">
        <f t="shared" si="1822"/>
        <v>2.1477858684441964E-2</v>
      </c>
      <c r="U2865" s="3">
        <f t="shared" si="1823"/>
        <v>65512.130262180312</v>
      </c>
      <c r="V2865" s="24">
        <v>27.847839</v>
      </c>
      <c r="W2865" s="30">
        <f t="shared" si="1824"/>
        <v>1.8919752946388479E-2</v>
      </c>
      <c r="X2865" s="3">
        <f t="shared" si="1825"/>
        <v>67218.822135800758</v>
      </c>
      <c r="Y2865" s="25">
        <v>9.4661939999999998</v>
      </c>
      <c r="Z2865" s="30">
        <f t="shared" si="1826"/>
        <v>-4.9900837405719711E-3</v>
      </c>
      <c r="AA2865" s="3">
        <f t="shared" si="1827"/>
        <v>70322.628123561939</v>
      </c>
      <c r="AB2865" s="26">
        <f t="shared" si="1807"/>
        <v>203053.58052154302</v>
      </c>
      <c r="AC2865" s="28">
        <f t="shared" si="1828"/>
        <v>1.0305358052154303</v>
      </c>
      <c r="AD2865" s="28">
        <f t="shared" si="1841"/>
        <v>2.2729482172452631E-2</v>
      </c>
      <c r="AE2865" s="29">
        <f t="shared" si="1808"/>
        <v>0.32263469619157881</v>
      </c>
      <c r="AF2865" s="29">
        <f t="shared" si="1809"/>
        <v>0.33103982684348265</v>
      </c>
      <c r="AG2865" s="29">
        <f t="shared" si="1810"/>
        <v>0.34632547696493854</v>
      </c>
      <c r="AN2865" s="23">
        <v>44698</v>
      </c>
      <c r="AO2865" s="25">
        <v>96.607910000000004</v>
      </c>
      <c r="AP2865" s="30">
        <f t="shared" si="1829"/>
        <v>2.1477858684441964E-2</v>
      </c>
      <c r="AQ2865" s="3">
        <f t="shared" si="1830"/>
        <v>69777.538804920056</v>
      </c>
      <c r="AR2865" s="24">
        <v>27.847839</v>
      </c>
      <c r="AS2865" s="30">
        <f t="shared" si="1831"/>
        <v>1.8919752946388479E-2</v>
      </c>
      <c r="AT2865" s="3">
        <f t="shared" si="1832"/>
        <v>67753.157286126923</v>
      </c>
      <c r="AU2865" s="25">
        <v>9.4661939999999998</v>
      </c>
      <c r="AV2865" s="30">
        <f t="shared" si="1833"/>
        <v>-4.9900837405719711E-3</v>
      </c>
      <c r="AW2865" s="3">
        <f t="shared" si="1834"/>
        <v>71377.726889545491</v>
      </c>
      <c r="AX2865" s="26">
        <f t="shared" si="1811"/>
        <v>208908.42298059247</v>
      </c>
      <c r="AY2865" s="28">
        <f t="shared" si="1835"/>
        <v>1.0890842298059247</v>
      </c>
      <c r="AZ2865" s="28">
        <f t="shared" si="1842"/>
        <v>2.3672641404452577E-2</v>
      </c>
      <c r="BA2865" s="29">
        <f t="shared" si="1812"/>
        <v>0.33401017445525577</v>
      </c>
      <c r="BB2865" s="51">
        <f t="shared" si="1836"/>
        <v>6.768411219224002E-4</v>
      </c>
      <c r="BC2865" s="29">
        <f t="shared" si="1813"/>
        <v>0.32431989251300397</v>
      </c>
      <c r="BD2865" s="51">
        <f t="shared" si="1837"/>
        <v>9.0134408203293992E-3</v>
      </c>
      <c r="BE2865" s="29">
        <f t="shared" si="1814"/>
        <v>0.3416699330317402</v>
      </c>
      <c r="BF2865" s="51">
        <f t="shared" si="1838"/>
        <v>8.3365996984068325E-3</v>
      </c>
      <c r="BG2865" s="2" t="str">
        <f t="shared" si="1839"/>
        <v>No</v>
      </c>
    </row>
    <row r="2866" spans="1:59" x14ac:dyDescent="0.35">
      <c r="A2866" s="23">
        <v>44699</v>
      </c>
      <c r="B2866" s="25">
        <v>92.759131999999994</v>
      </c>
      <c r="C2866" s="30">
        <f t="shared" si="1815"/>
        <v>-3.9839160168147814E-2</v>
      </c>
      <c r="D2866" s="3">
        <f t="shared" si="1816"/>
        <v>122565.63295144674</v>
      </c>
      <c r="E2866" s="24">
        <v>27.293140000000001</v>
      </c>
      <c r="F2866" s="30">
        <f t="shared" si="1817"/>
        <v>-1.9918924409179417E-2</v>
      </c>
      <c r="G2866" s="3">
        <f t="shared" si="1818"/>
        <v>50415.018969585559</v>
      </c>
      <c r="H2866" s="25">
        <v>9.5041720000000005</v>
      </c>
      <c r="I2866" s="30">
        <f t="shared" si="1819"/>
        <v>4.0119608788917738E-3</v>
      </c>
      <c r="J2866" s="3">
        <f t="shared" si="1820"/>
        <v>43012.13255987125</v>
      </c>
      <c r="K2866" s="26">
        <f t="shared" si="1803"/>
        <v>215992.78448090353</v>
      </c>
      <c r="L2866" s="28">
        <f t="shared" si="1821"/>
        <v>1.1599278448090353</v>
      </c>
      <c r="M2866" s="28">
        <f t="shared" si="1840"/>
        <v>-5.9382633923363848E-2</v>
      </c>
      <c r="N2866" s="29">
        <f t="shared" si="1804"/>
        <v>0.56745244173785381</v>
      </c>
      <c r="O2866" s="29">
        <f t="shared" si="1805"/>
        <v>0.23341066272536931</v>
      </c>
      <c r="P2866" s="29">
        <f t="shared" si="1806"/>
        <v>0.19913689553677688</v>
      </c>
      <c r="R2866" s="23">
        <v>44699</v>
      </c>
      <c r="S2866" s="25">
        <v>92.759131999999994</v>
      </c>
      <c r="T2866" s="30">
        <f t="shared" si="1822"/>
        <v>-3.9839160168147814E-2</v>
      </c>
      <c r="U2866" s="3">
        <f t="shared" si="1823"/>
        <v>62902.182011708748</v>
      </c>
      <c r="V2866" s="24">
        <v>27.293140000000001</v>
      </c>
      <c r="W2866" s="30">
        <f t="shared" si="1824"/>
        <v>-1.9918924409179417E-2</v>
      </c>
      <c r="X2866" s="3">
        <f t="shared" si="1825"/>
        <v>65879.895498803671</v>
      </c>
      <c r="Y2866" s="25">
        <v>9.5041720000000005</v>
      </c>
      <c r="Z2866" s="30">
        <f t="shared" si="1826"/>
        <v>4.0119608788917738E-3</v>
      </c>
      <c r="AA2866" s="3">
        <f t="shared" si="1827"/>
        <v>70604.759756494517</v>
      </c>
      <c r="AB2866" s="26">
        <f t="shared" si="1807"/>
        <v>199386.83726700692</v>
      </c>
      <c r="AC2866" s="28">
        <f t="shared" si="1828"/>
        <v>0.99386837267006922</v>
      </c>
      <c r="AD2866" s="28">
        <f t="shared" si="1841"/>
        <v>-3.6667432545361089E-2</v>
      </c>
      <c r="AE2866" s="29">
        <f t="shared" si="1808"/>
        <v>0.315478107150443</v>
      </c>
      <c r="AF2866" s="29">
        <f t="shared" si="1809"/>
        <v>0.33041246053058787</v>
      </c>
      <c r="AG2866" s="29">
        <f t="shared" si="1810"/>
        <v>0.35410943231896924</v>
      </c>
      <c r="AN2866" s="23">
        <v>44699</v>
      </c>
      <c r="AO2866" s="25">
        <v>92.759131999999994</v>
      </c>
      <c r="AP2866" s="30">
        <f t="shared" si="1829"/>
        <v>-3.9839160168147814E-2</v>
      </c>
      <c r="AQ2866" s="3">
        <f t="shared" si="1830"/>
        <v>66997.660260331701</v>
      </c>
      <c r="AR2866" s="24">
        <v>27.293140000000001</v>
      </c>
      <c r="AS2866" s="30">
        <f t="shared" si="1831"/>
        <v>-1.9918924409179417E-2</v>
      </c>
      <c r="AT2866" s="3">
        <f t="shared" si="1832"/>
        <v>66403.587267661322</v>
      </c>
      <c r="AU2866" s="25">
        <v>9.5041720000000005</v>
      </c>
      <c r="AV2866" s="30">
        <f t="shared" si="1833"/>
        <v>4.0119608788917738E-3</v>
      </c>
      <c r="AW2866" s="3">
        <f t="shared" si="1834"/>
        <v>71664.091537450571</v>
      </c>
      <c r="AX2866" s="26">
        <f t="shared" si="1811"/>
        <v>205065.33906544361</v>
      </c>
      <c r="AY2866" s="28">
        <f t="shared" si="1835"/>
        <v>1.050653390654436</v>
      </c>
      <c r="AZ2866" s="28">
        <f t="shared" si="1842"/>
        <v>-3.8430839151488705E-2</v>
      </c>
      <c r="BA2866" s="29">
        <f t="shared" si="1812"/>
        <v>0.3267137223953307</v>
      </c>
      <c r="BB2866" s="51">
        <f t="shared" si="1836"/>
        <v>6.6196109380026735E-3</v>
      </c>
      <c r="BC2866" s="29">
        <f t="shared" si="1813"/>
        <v>0.32381672870845124</v>
      </c>
      <c r="BD2866" s="51">
        <f t="shared" si="1837"/>
        <v>9.5166046248821301E-3</v>
      </c>
      <c r="BE2866" s="29">
        <f t="shared" si="1814"/>
        <v>0.34946954889621801</v>
      </c>
      <c r="BF2866" s="51">
        <f t="shared" si="1838"/>
        <v>1.6136215562884637E-2</v>
      </c>
      <c r="BG2866" s="2" t="str">
        <f t="shared" si="1839"/>
        <v>No</v>
      </c>
    </row>
    <row r="2867" spans="1:59" x14ac:dyDescent="0.35">
      <c r="A2867" s="23">
        <v>44700</v>
      </c>
      <c r="B2867" s="25">
        <v>92.409240999999994</v>
      </c>
      <c r="C2867" s="30">
        <f t="shared" si="1815"/>
        <v>-3.7720383153219128E-3</v>
      </c>
      <c r="D2867" s="3">
        <f t="shared" si="1816"/>
        <v>122103.31068781219</v>
      </c>
      <c r="E2867" s="24">
        <v>27.490576000000001</v>
      </c>
      <c r="F2867" s="30">
        <f t="shared" si="1817"/>
        <v>7.2339056627415133E-3</v>
      </c>
      <c r="G2867" s="3">
        <f t="shared" si="1818"/>
        <v>50779.716460796866</v>
      </c>
      <c r="H2867" s="25">
        <v>9.5231619999999992</v>
      </c>
      <c r="I2867" s="30">
        <f t="shared" si="1819"/>
        <v>1.9980699002499769E-3</v>
      </c>
      <c r="J2867" s="3">
        <f t="shared" si="1820"/>
        <v>43098.073807284694</v>
      </c>
      <c r="K2867" s="26">
        <f t="shared" si="1803"/>
        <v>215981.10095589375</v>
      </c>
      <c r="L2867" s="28">
        <f t="shared" si="1821"/>
        <v>1.1598110095589376</v>
      </c>
      <c r="M2867" s="28">
        <f t="shared" si="1840"/>
        <v>-1.1683525009775764E-4</v>
      </c>
      <c r="N2867" s="29">
        <f t="shared" si="1804"/>
        <v>0.56534257000915711</v>
      </c>
      <c r="O2867" s="29">
        <f t="shared" si="1805"/>
        <v>0.23511185115760092</v>
      </c>
      <c r="P2867" s="29">
        <f t="shared" si="1806"/>
        <v>0.199545578833242</v>
      </c>
      <c r="R2867" s="23">
        <v>44700</v>
      </c>
      <c r="S2867" s="25">
        <v>92.409240999999994</v>
      </c>
      <c r="T2867" s="30">
        <f t="shared" si="1822"/>
        <v>-3.7720383153219128E-3</v>
      </c>
      <c r="U2867" s="3">
        <f t="shared" si="1823"/>
        <v>62664.912571043227</v>
      </c>
      <c r="V2867" s="24">
        <v>27.490576000000001</v>
      </c>
      <c r="W2867" s="30">
        <f t="shared" si="1824"/>
        <v>7.2339056627415133E-3</v>
      </c>
      <c r="X2867" s="3">
        <f t="shared" si="1825"/>
        <v>66356.464447913284</v>
      </c>
      <c r="Y2867" s="25">
        <v>9.5231619999999992</v>
      </c>
      <c r="Z2867" s="30">
        <f t="shared" si="1826"/>
        <v>1.9980699002499769E-3</v>
      </c>
      <c r="AA2867" s="3">
        <f t="shared" si="1827"/>
        <v>70745.833001778345</v>
      </c>
      <c r="AB2867" s="26">
        <f t="shared" si="1807"/>
        <v>199767.21002073487</v>
      </c>
      <c r="AC2867" s="28">
        <f t="shared" si="1828"/>
        <v>0.99767210020734876</v>
      </c>
      <c r="AD2867" s="28">
        <f t="shared" si="1841"/>
        <v>3.8037275372795332E-3</v>
      </c>
      <c r="AE2867" s="29">
        <f t="shared" si="1808"/>
        <v>0.31368968192797464</v>
      </c>
      <c r="AF2867" s="29">
        <f t="shared" si="1809"/>
        <v>0.33216895025477805</v>
      </c>
      <c r="AG2867" s="29">
        <f t="shared" si="1810"/>
        <v>0.35414136781724725</v>
      </c>
      <c r="AN2867" s="23">
        <v>44700</v>
      </c>
      <c r="AO2867" s="25">
        <v>92.409240999999994</v>
      </c>
      <c r="AP2867" s="30">
        <f t="shared" si="1829"/>
        <v>-3.7720383153219128E-3</v>
      </c>
      <c r="AQ2867" s="3">
        <f t="shared" si="1830"/>
        <v>66744.942518792814</v>
      </c>
      <c r="AR2867" s="24">
        <v>27.490576000000001</v>
      </c>
      <c r="AS2867" s="30">
        <f t="shared" si="1831"/>
        <v>7.2339056627415133E-3</v>
      </c>
      <c r="AT2867" s="3">
        <f t="shared" si="1832"/>
        <v>66883.944553623209</v>
      </c>
      <c r="AU2867" s="25">
        <v>9.5231619999999992</v>
      </c>
      <c r="AV2867" s="30">
        <f t="shared" si="1833"/>
        <v>1.9980699002499769E-3</v>
      </c>
      <c r="AW2867" s="3">
        <f t="shared" si="1834"/>
        <v>71807.281401680317</v>
      </c>
      <c r="AX2867" s="26">
        <f t="shared" si="1811"/>
        <v>205436.16847409634</v>
      </c>
      <c r="AY2867" s="28">
        <f t="shared" si="1835"/>
        <v>1.0543616847409636</v>
      </c>
      <c r="AZ2867" s="28">
        <f t="shared" si="1842"/>
        <v>3.7082940865276193E-3</v>
      </c>
      <c r="BA2867" s="29">
        <f t="shared" si="1812"/>
        <v>0.32489382475612494</v>
      </c>
      <c r="BB2867" s="51">
        <f t="shared" si="1836"/>
        <v>8.4395085772084322E-3</v>
      </c>
      <c r="BC2867" s="29">
        <f t="shared" si="1813"/>
        <v>0.32557044385325301</v>
      </c>
      <c r="BD2867" s="51">
        <f t="shared" si="1837"/>
        <v>7.7628894800803594E-3</v>
      </c>
      <c r="BE2867" s="29">
        <f t="shared" si="1814"/>
        <v>0.34953573139062205</v>
      </c>
      <c r="BF2867" s="51">
        <f t="shared" si="1838"/>
        <v>1.6202398057288681E-2</v>
      </c>
      <c r="BG2867" s="2" t="str">
        <f t="shared" si="1839"/>
        <v>No</v>
      </c>
    </row>
    <row r="2868" spans="1:59" x14ac:dyDescent="0.35">
      <c r="A2868" s="23">
        <v>44701</v>
      </c>
      <c r="B2868" s="25">
        <v>92.399529000000001</v>
      </c>
      <c r="C2868" s="30">
        <f t="shared" si="1815"/>
        <v>-1.0509771419930924E-4</v>
      </c>
      <c r="D2868" s="3">
        <f t="shared" si="1816"/>
        <v>122090.47790896273</v>
      </c>
      <c r="E2868" s="24">
        <v>27.66921</v>
      </c>
      <c r="F2868" s="30">
        <f t="shared" si="1817"/>
        <v>6.4980086266652748E-3</v>
      </c>
      <c r="G2868" s="3">
        <f t="shared" si="1818"/>
        <v>51109.683496418744</v>
      </c>
      <c r="H2868" s="25">
        <v>9.5516480000000001</v>
      </c>
      <c r="I2868" s="30">
        <f t="shared" si="1819"/>
        <v>2.9912333739572361E-3</v>
      </c>
      <c r="J2868" s="3">
        <f t="shared" si="1820"/>
        <v>43226.990204010319</v>
      </c>
      <c r="K2868" s="26">
        <f t="shared" si="1803"/>
        <v>216427.15160939179</v>
      </c>
      <c r="L2868" s="28">
        <f t="shared" si="1821"/>
        <v>1.1642715160939181</v>
      </c>
      <c r="M2868" s="28">
        <f t="shared" si="1840"/>
        <v>4.4605065349805351E-3</v>
      </c>
      <c r="N2868" s="29">
        <f t="shared" si="1804"/>
        <v>0.56411812012067641</v>
      </c>
      <c r="O2868" s="29">
        <f t="shared" si="1805"/>
        <v>0.23615190199731323</v>
      </c>
      <c r="P2868" s="29">
        <f t="shared" si="1806"/>
        <v>0.19972997788201033</v>
      </c>
      <c r="R2868" s="23">
        <v>44701</v>
      </c>
      <c r="S2868" s="25">
        <v>92.399529000000001</v>
      </c>
      <c r="T2868" s="30">
        <f t="shared" si="1822"/>
        <v>-1.0509771419930924E-4</v>
      </c>
      <c r="U2868" s="3">
        <f t="shared" si="1823"/>
        <v>62658.326631971511</v>
      </c>
      <c r="V2868" s="24">
        <v>27.66921</v>
      </c>
      <c r="W2868" s="30">
        <f t="shared" si="1824"/>
        <v>6.4980086266652748E-3</v>
      </c>
      <c r="X2868" s="3">
        <f t="shared" si="1825"/>
        <v>66787.649326330837</v>
      </c>
      <c r="Y2868" s="25">
        <v>9.5516480000000001</v>
      </c>
      <c r="Z2868" s="30">
        <f t="shared" si="1826"/>
        <v>2.9912333739572361E-3</v>
      </c>
      <c r="AA2868" s="3">
        <f t="shared" si="1827"/>
        <v>70957.450298521668</v>
      </c>
      <c r="AB2868" s="26">
        <f t="shared" si="1807"/>
        <v>200403.42625682402</v>
      </c>
      <c r="AC2868" s="28">
        <f t="shared" si="1828"/>
        <v>1.0040342625682404</v>
      </c>
      <c r="AD2868" s="28">
        <f t="shared" si="1841"/>
        <v>6.3621623608915989E-3</v>
      </c>
      <c r="AE2868" s="29">
        <f t="shared" si="1808"/>
        <v>0.31266095496627222</v>
      </c>
      <c r="AF2868" s="29">
        <f t="shared" si="1809"/>
        <v>0.33326600534633632</v>
      </c>
      <c r="AG2868" s="29">
        <f t="shared" si="1810"/>
        <v>0.3540730396873914</v>
      </c>
      <c r="AN2868" s="23">
        <v>44701</v>
      </c>
      <c r="AO2868" s="25">
        <v>92.399529000000001</v>
      </c>
      <c r="AP2868" s="30">
        <f t="shared" si="1829"/>
        <v>-1.0509771419930924E-4</v>
      </c>
      <c r="AQ2868" s="3">
        <f t="shared" si="1830"/>
        <v>66737.92777789972</v>
      </c>
      <c r="AR2868" s="24">
        <v>27.66921</v>
      </c>
      <c r="AS2868" s="30">
        <f t="shared" si="1831"/>
        <v>6.4980086266652748E-3</v>
      </c>
      <c r="AT2868" s="3">
        <f t="shared" si="1832"/>
        <v>67318.557002318048</v>
      </c>
      <c r="AU2868" s="25">
        <v>9.5516480000000001</v>
      </c>
      <c r="AV2868" s="30">
        <f t="shared" si="1833"/>
        <v>2.9912333739572361E-3</v>
      </c>
      <c r="AW2868" s="3">
        <f t="shared" si="1834"/>
        <v>72022.073738302162</v>
      </c>
      <c r="AX2868" s="26">
        <f t="shared" si="1811"/>
        <v>206078.55851851992</v>
      </c>
      <c r="AY2868" s="28">
        <f t="shared" si="1835"/>
        <v>1.0607855851851991</v>
      </c>
      <c r="AZ2868" s="28">
        <f t="shared" si="1842"/>
        <v>6.4239004442354641E-3</v>
      </c>
      <c r="BA2868" s="29">
        <f t="shared" si="1812"/>
        <v>0.3238470234733426</v>
      </c>
      <c r="BB2868" s="51">
        <f t="shared" si="1836"/>
        <v>9.4863098599907714E-3</v>
      </c>
      <c r="BC2868" s="29">
        <f t="shared" si="1813"/>
        <v>0.32666453747670332</v>
      </c>
      <c r="BD2868" s="51">
        <f t="shared" si="1837"/>
        <v>6.6687958566300498E-3</v>
      </c>
      <c r="BE2868" s="29">
        <f t="shared" si="1814"/>
        <v>0.34948843904995419</v>
      </c>
      <c r="BF2868" s="51">
        <f t="shared" si="1838"/>
        <v>1.6155105716620821E-2</v>
      </c>
      <c r="BG2868" s="2" t="str">
        <f t="shared" si="1839"/>
        <v>No</v>
      </c>
    </row>
    <row r="2869" spans="1:59" x14ac:dyDescent="0.35">
      <c r="A2869" s="23">
        <v>44704</v>
      </c>
      <c r="B2869" s="25">
        <v>94.003174000000001</v>
      </c>
      <c r="C2869" s="30">
        <f t="shared" si="1815"/>
        <v>1.735555383621068E-2</v>
      </c>
      <c r="D2869" s="3">
        <f t="shared" si="1816"/>
        <v>124209.42577120042</v>
      </c>
      <c r="E2869" s="24">
        <v>28.073481000000001</v>
      </c>
      <c r="F2869" s="30">
        <f t="shared" si="1817"/>
        <v>1.461086167620973E-2</v>
      </c>
      <c r="G2869" s="3">
        <f t="shared" si="1818"/>
        <v>51856.440012299776</v>
      </c>
      <c r="H2869" s="25">
        <v>9.5136679999999991</v>
      </c>
      <c r="I2869" s="30">
        <f t="shared" si="1819"/>
        <v>-3.9762771827438481E-3</v>
      </c>
      <c r="J2869" s="3">
        <f t="shared" si="1820"/>
        <v>43055.107709183423</v>
      </c>
      <c r="K2869" s="26">
        <f t="shared" si="1803"/>
        <v>219120.97349268361</v>
      </c>
      <c r="L2869" s="28">
        <f t="shared" si="1821"/>
        <v>1.191209734926836</v>
      </c>
      <c r="M2869" s="28">
        <f t="shared" si="1840"/>
        <v>2.6938218832917915E-2</v>
      </c>
      <c r="N2869" s="29">
        <f t="shared" si="1804"/>
        <v>0.56685320346729717</v>
      </c>
      <c r="O2869" s="29">
        <f t="shared" si="1805"/>
        <v>0.23665667044889815</v>
      </c>
      <c r="P2869" s="29">
        <f t="shared" si="1806"/>
        <v>0.19649012608380467</v>
      </c>
      <c r="R2869" s="23">
        <v>44704</v>
      </c>
      <c r="S2869" s="25">
        <v>94.003174000000001</v>
      </c>
      <c r="T2869" s="30">
        <f t="shared" si="1822"/>
        <v>1.735555383621068E-2</v>
      </c>
      <c r="U2869" s="3">
        <f t="shared" si="1823"/>
        <v>63745.796593119565</v>
      </c>
      <c r="V2869" s="24">
        <v>28.073481000000001</v>
      </c>
      <c r="W2869" s="30">
        <f t="shared" si="1824"/>
        <v>1.461086167620973E-2</v>
      </c>
      <c r="X2869" s="3">
        <f t="shared" si="1825"/>
        <v>67763.47443231706</v>
      </c>
      <c r="Y2869" s="25">
        <v>9.5136679999999991</v>
      </c>
      <c r="Z2869" s="30">
        <f t="shared" si="1826"/>
        <v>-3.9762771827438481E-3</v>
      </c>
      <c r="AA2869" s="3">
        <f t="shared" si="1827"/>
        <v>70675.303807953969</v>
      </c>
      <c r="AB2869" s="26">
        <f t="shared" si="1807"/>
        <v>202184.57483339059</v>
      </c>
      <c r="AC2869" s="28">
        <f t="shared" si="1828"/>
        <v>1.0218457483339058</v>
      </c>
      <c r="AD2869" s="28">
        <f t="shared" si="1841"/>
        <v>1.7811485765665491E-2</v>
      </c>
      <c r="AE2869" s="29">
        <f t="shared" si="1808"/>
        <v>0.31528516280556534</v>
      </c>
      <c r="AF2869" s="29">
        <f t="shared" si="1809"/>
        <v>0.33515649988708229</v>
      </c>
      <c r="AG2869" s="29">
        <f t="shared" si="1810"/>
        <v>0.34955833730735231</v>
      </c>
      <c r="AN2869" s="23">
        <v>44704</v>
      </c>
      <c r="AO2869" s="25">
        <v>94.003174000000001</v>
      </c>
      <c r="AP2869" s="30">
        <f t="shared" si="1829"/>
        <v>1.735555383621068E-2</v>
      </c>
      <c r="AQ2869" s="3">
        <f t="shared" si="1830"/>
        <v>67896.201476366201</v>
      </c>
      <c r="AR2869" s="24">
        <v>28.073481000000001</v>
      </c>
      <c r="AS2869" s="30">
        <f t="shared" si="1831"/>
        <v>1.461086167620973E-2</v>
      </c>
      <c r="AT2869" s="3">
        <f t="shared" si="1832"/>
        <v>68302.139126920956</v>
      </c>
      <c r="AU2869" s="25">
        <v>9.5136679999999991</v>
      </c>
      <c r="AV2869" s="30">
        <f t="shared" si="1833"/>
        <v>-3.9762771827438481E-3</v>
      </c>
      <c r="AW2869" s="3">
        <f t="shared" si="1834"/>
        <v>71735.694009842657</v>
      </c>
      <c r="AX2869" s="26">
        <f t="shared" si="1811"/>
        <v>207934.0346131298</v>
      </c>
      <c r="AY2869" s="28">
        <f t="shared" si="1835"/>
        <v>1.079340346131298</v>
      </c>
      <c r="AZ2869" s="28">
        <f t="shared" si="1842"/>
        <v>1.855476094609898E-2</v>
      </c>
      <c r="BA2869" s="29">
        <f t="shared" si="1812"/>
        <v>0.3265276009417602</v>
      </c>
      <c r="BB2869" s="51">
        <f t="shared" si="1836"/>
        <v>6.8057323915731716E-3</v>
      </c>
      <c r="BC2869" s="29">
        <f t="shared" si="1813"/>
        <v>0.32847984339841246</v>
      </c>
      <c r="BD2869" s="51">
        <f t="shared" si="1837"/>
        <v>4.8534899349209071E-3</v>
      </c>
      <c r="BE2869" s="29">
        <f t="shared" si="1814"/>
        <v>0.34499255565982739</v>
      </c>
      <c r="BF2869" s="51">
        <f t="shared" si="1838"/>
        <v>1.1659222326494023E-2</v>
      </c>
      <c r="BG2869" s="2" t="str">
        <f t="shared" si="1839"/>
        <v>No</v>
      </c>
    </row>
    <row r="2870" spans="1:59" x14ac:dyDescent="0.35">
      <c r="A2870" s="23">
        <v>44705</v>
      </c>
      <c r="B2870" s="25">
        <v>93.002121000000002</v>
      </c>
      <c r="C2870" s="30">
        <f t="shared" si="1815"/>
        <v>-1.0649140421577719E-2</v>
      </c>
      <c r="D2870" s="3">
        <f t="shared" si="1816"/>
        <v>122886.70215447937</v>
      </c>
      <c r="E2870" s="24">
        <v>27.838442000000001</v>
      </c>
      <c r="F2870" s="30">
        <f t="shared" si="1817"/>
        <v>-8.3722784502570091E-3</v>
      </c>
      <c r="G2870" s="3">
        <f t="shared" si="1818"/>
        <v>51422.283457077756</v>
      </c>
      <c r="H2870" s="25">
        <v>9.5801320000000008</v>
      </c>
      <c r="I2870" s="30">
        <f t="shared" si="1819"/>
        <v>6.9861592815727569E-3</v>
      </c>
      <c r="J2870" s="3">
        <f t="shared" si="1820"/>
        <v>43355.897549525049</v>
      </c>
      <c r="K2870" s="26">
        <f t="shared" si="1803"/>
        <v>217664.88316108217</v>
      </c>
      <c r="L2870" s="28">
        <f t="shared" si="1821"/>
        <v>1.1766488316108217</v>
      </c>
      <c r="M2870" s="28">
        <f t="shared" si="1840"/>
        <v>-1.456090331601434E-2</v>
      </c>
      <c r="N2870" s="29">
        <f t="shared" si="1804"/>
        <v>0.56456834180062698</v>
      </c>
      <c r="O2870" s="29">
        <f t="shared" si="1805"/>
        <v>0.23624519817017459</v>
      </c>
      <c r="P2870" s="29">
        <f t="shared" si="1806"/>
        <v>0.19918646002919849</v>
      </c>
      <c r="R2870" s="23">
        <v>44705</v>
      </c>
      <c r="S2870" s="25">
        <v>93.002121000000002</v>
      </c>
      <c r="T2870" s="30">
        <f t="shared" si="1822"/>
        <v>-1.0649140421577719E-2</v>
      </c>
      <c r="U2870" s="3">
        <f t="shared" si="1823"/>
        <v>63066.958653914102</v>
      </c>
      <c r="V2870" s="24">
        <v>27.838442000000001</v>
      </c>
      <c r="W2870" s="30">
        <f t="shared" si="1824"/>
        <v>-8.3722784502570091E-3</v>
      </c>
      <c r="X2870" s="3">
        <f t="shared" si="1825"/>
        <v>67196.139755612836</v>
      </c>
      <c r="Y2870" s="25">
        <v>9.5801320000000008</v>
      </c>
      <c r="Z2870" s="30">
        <f t="shared" si="1826"/>
        <v>6.9861592815727569E-3</v>
      </c>
      <c r="AA2870" s="3">
        <f t="shared" si="1827"/>
        <v>71169.052737629885</v>
      </c>
      <c r="AB2870" s="26">
        <f t="shared" si="1807"/>
        <v>201432.15114715684</v>
      </c>
      <c r="AC2870" s="28">
        <f t="shared" si="1828"/>
        <v>1.0143215114715685</v>
      </c>
      <c r="AD2870" s="28">
        <f t="shared" si="1841"/>
        <v>-7.5242368623373856E-3</v>
      </c>
      <c r="AE2870" s="29">
        <f t="shared" si="1808"/>
        <v>0.31309281211935402</v>
      </c>
      <c r="AF2870" s="29">
        <f t="shared" si="1809"/>
        <v>0.33359192846291208</v>
      </c>
      <c r="AG2870" s="29">
        <f t="shared" si="1810"/>
        <v>0.35331525941773378</v>
      </c>
      <c r="AN2870" s="23">
        <v>44705</v>
      </c>
      <c r="AO2870" s="25">
        <v>93.002121000000002</v>
      </c>
      <c r="AP2870" s="30">
        <f t="shared" si="1829"/>
        <v>-1.0649140421577719E-2</v>
      </c>
      <c r="AQ2870" s="3">
        <f t="shared" si="1830"/>
        <v>67173.165292752645</v>
      </c>
      <c r="AR2870" s="24">
        <v>27.838442000000001</v>
      </c>
      <c r="AS2870" s="30">
        <f t="shared" si="1831"/>
        <v>-8.3722784502570091E-3</v>
      </c>
      <c r="AT2870" s="3">
        <f t="shared" si="1832"/>
        <v>67730.294599402187</v>
      </c>
      <c r="AU2870" s="25">
        <v>9.5801320000000008</v>
      </c>
      <c r="AV2870" s="30">
        <f t="shared" si="1833"/>
        <v>6.9861592815727569E-3</v>
      </c>
      <c r="AW2870" s="3">
        <f t="shared" si="1834"/>
        <v>72236.850994369583</v>
      </c>
      <c r="AX2870" s="26">
        <f t="shared" si="1811"/>
        <v>207140.31088652444</v>
      </c>
      <c r="AY2870" s="28">
        <f t="shared" si="1835"/>
        <v>1.0714031088652445</v>
      </c>
      <c r="AZ2870" s="28">
        <f t="shared" si="1842"/>
        <v>-7.937237266053554E-3</v>
      </c>
      <c r="BA2870" s="29">
        <f t="shared" si="1812"/>
        <v>0.32428823248001898</v>
      </c>
      <c r="BB2870" s="51">
        <f t="shared" si="1836"/>
        <v>9.0451008533143917E-3</v>
      </c>
      <c r="BC2870" s="29">
        <f t="shared" si="1813"/>
        <v>0.32697785529783324</v>
      </c>
      <c r="BD2870" s="51">
        <f t="shared" si="1837"/>
        <v>6.3554780355001284E-3</v>
      </c>
      <c r="BE2870" s="29">
        <f t="shared" si="1814"/>
        <v>0.34873391222214761</v>
      </c>
      <c r="BF2870" s="51">
        <f t="shared" si="1838"/>
        <v>1.5400578888814243E-2</v>
      </c>
      <c r="BG2870" s="2" t="str">
        <f t="shared" si="1839"/>
        <v>No</v>
      </c>
    </row>
    <row r="2871" spans="1:59" x14ac:dyDescent="0.35">
      <c r="A2871" s="23">
        <v>44706</v>
      </c>
      <c r="B2871" s="25">
        <v>94.061492999999999</v>
      </c>
      <c r="C2871" s="30">
        <f t="shared" si="1815"/>
        <v>1.1390836989620956E-2</v>
      </c>
      <c r="D2871" s="3">
        <f t="shared" si="1816"/>
        <v>124286.48454691314</v>
      </c>
      <c r="E2871" s="24">
        <v>27.894848</v>
      </c>
      <c r="F2871" s="30">
        <f t="shared" si="1817"/>
        <v>2.0261909772105735E-3</v>
      </c>
      <c r="G2871" s="3">
        <f t="shared" si="1818"/>
        <v>51526.474823846052</v>
      </c>
      <c r="H2871" s="25">
        <v>9.6086139999999993</v>
      </c>
      <c r="I2871" s="30">
        <f t="shared" si="1819"/>
        <v>2.9730279290514083E-3</v>
      </c>
      <c r="J2871" s="3">
        <f t="shared" si="1820"/>
        <v>43484.795843828877</v>
      </c>
      <c r="K2871" s="26">
        <f t="shared" si="1803"/>
        <v>219297.75521458808</v>
      </c>
      <c r="L2871" s="28">
        <f t="shared" si="1821"/>
        <v>1.192977552145881</v>
      </c>
      <c r="M2871" s="28">
        <f t="shared" si="1840"/>
        <v>1.6328720535059293E-2</v>
      </c>
      <c r="N2871" s="29">
        <f t="shared" si="1804"/>
        <v>0.56674763690716234</v>
      </c>
      <c r="O2871" s="29">
        <f t="shared" si="1805"/>
        <v>0.23496125062213322</v>
      </c>
      <c r="P2871" s="29">
        <f t="shared" si="1806"/>
        <v>0.19829111247070436</v>
      </c>
      <c r="R2871" s="23">
        <v>44706</v>
      </c>
      <c r="S2871" s="25">
        <v>94.061492999999999</v>
      </c>
      <c r="T2871" s="30">
        <f t="shared" si="1822"/>
        <v>1.1390836989620956E-2</v>
      </c>
      <c r="U2871" s="3">
        <f t="shared" si="1823"/>
        <v>63785.344099372</v>
      </c>
      <c r="V2871" s="24">
        <v>27.894848</v>
      </c>
      <c r="W2871" s="30">
        <f t="shared" si="1824"/>
        <v>2.0261909772105735E-3</v>
      </c>
      <c r="X2871" s="3">
        <f t="shared" si="1825"/>
        <v>67332.291967689045</v>
      </c>
      <c r="Y2871" s="25">
        <v>9.6086139999999993</v>
      </c>
      <c r="Z2871" s="30">
        <f t="shared" si="1826"/>
        <v>2.9730279290514083E-3</v>
      </c>
      <c r="AA2871" s="3">
        <f t="shared" si="1827"/>
        <v>71380.640319102997</v>
      </c>
      <c r="AB2871" s="26">
        <f t="shared" si="1807"/>
        <v>202498.27638616404</v>
      </c>
      <c r="AC2871" s="28">
        <f t="shared" si="1828"/>
        <v>1.0249827638616402</v>
      </c>
      <c r="AD2871" s="28">
        <f t="shared" si="1841"/>
        <v>1.0661252390071763E-2</v>
      </c>
      <c r="AE2871" s="29">
        <f t="shared" si="1808"/>
        <v>0.31499203468642567</v>
      </c>
      <c r="AF2871" s="29">
        <f t="shared" si="1809"/>
        <v>0.33250797571869906</v>
      </c>
      <c r="AG2871" s="29">
        <f t="shared" si="1810"/>
        <v>0.35249998959487527</v>
      </c>
      <c r="AN2871" s="23">
        <v>44706</v>
      </c>
      <c r="AO2871" s="25">
        <v>94.061492999999999</v>
      </c>
      <c r="AP2871" s="30">
        <f t="shared" si="1829"/>
        <v>1.1390836989620956E-2</v>
      </c>
      <c r="AQ2871" s="3">
        <f t="shared" si="1830"/>
        <v>67938.323868679261</v>
      </c>
      <c r="AR2871" s="24">
        <v>27.894848</v>
      </c>
      <c r="AS2871" s="30">
        <f t="shared" si="1831"/>
        <v>2.0261909772105735E-3</v>
      </c>
      <c r="AT2871" s="3">
        <f t="shared" si="1832"/>
        <v>67867.529111203316</v>
      </c>
      <c r="AU2871" s="25">
        <v>9.6086139999999993</v>
      </c>
      <c r="AV2871" s="30">
        <f t="shared" si="1833"/>
        <v>2.9730279290514083E-3</v>
      </c>
      <c r="AW2871" s="3">
        <f t="shared" si="1834"/>
        <v>72451.613169882563</v>
      </c>
      <c r="AX2871" s="26">
        <f t="shared" si="1811"/>
        <v>208257.46614976513</v>
      </c>
      <c r="AY2871" s="28">
        <f t="shared" si="1835"/>
        <v>1.0825746614976515</v>
      </c>
      <c r="AZ2871" s="28">
        <f t="shared" si="1842"/>
        <v>1.1171552632406989E-2</v>
      </c>
      <c r="BA2871" s="29">
        <f t="shared" si="1812"/>
        <v>0.32622275265666811</v>
      </c>
      <c r="BB2871" s="51">
        <f t="shared" si="1836"/>
        <v>7.1105806766652568E-3</v>
      </c>
      <c r="BC2871" s="29">
        <f t="shared" si="1813"/>
        <v>0.3258828140278891</v>
      </c>
      <c r="BD2871" s="51">
        <f t="shared" si="1837"/>
        <v>7.4505193054442698E-3</v>
      </c>
      <c r="BE2871" s="29">
        <f t="shared" si="1814"/>
        <v>0.34789443331544284</v>
      </c>
      <c r="BF2871" s="51">
        <f t="shared" si="1838"/>
        <v>1.4561099982109471E-2</v>
      </c>
      <c r="BG2871" s="2" t="str">
        <f t="shared" si="1839"/>
        <v>No</v>
      </c>
    </row>
    <row r="2872" spans="1:59" x14ac:dyDescent="0.35">
      <c r="A2872" s="23">
        <v>44707</v>
      </c>
      <c r="B2872" s="25">
        <v>96.005324999999999</v>
      </c>
      <c r="C2872" s="30">
        <f t="shared" si="1815"/>
        <v>2.0665544826085291E-2</v>
      </c>
      <c r="D2872" s="3">
        <f t="shared" si="1816"/>
        <v>126854.93246459393</v>
      </c>
      <c r="E2872" s="24">
        <v>28.223913</v>
      </c>
      <c r="F2872" s="30">
        <f t="shared" si="1817"/>
        <v>1.1796622802891843E-2</v>
      </c>
      <c r="G2872" s="3">
        <f t="shared" si="1818"/>
        <v>52134.313211705667</v>
      </c>
      <c r="H2872" s="25">
        <v>9.6181070000000002</v>
      </c>
      <c r="I2872" s="30">
        <f t="shared" si="1819"/>
        <v>9.8796767150810538E-4</v>
      </c>
      <c r="J2872" s="3">
        <f t="shared" si="1820"/>
        <v>43527.757416324712</v>
      </c>
      <c r="K2872" s="26">
        <f t="shared" si="1803"/>
        <v>222517.00309262433</v>
      </c>
      <c r="L2872" s="28">
        <f t="shared" si="1821"/>
        <v>1.2251700309262432</v>
      </c>
      <c r="M2872" s="28">
        <f t="shared" si="1840"/>
        <v>3.2192478780362244E-2</v>
      </c>
      <c r="N2872" s="29">
        <f t="shared" si="1804"/>
        <v>0.57009096249507563</v>
      </c>
      <c r="O2872" s="29">
        <f t="shared" si="1805"/>
        <v>0.23429361571081547</v>
      </c>
      <c r="P2872" s="29">
        <f t="shared" si="1806"/>
        <v>0.19561542179410876</v>
      </c>
      <c r="R2872" s="23">
        <v>44707</v>
      </c>
      <c r="S2872" s="25">
        <v>96.005324999999999</v>
      </c>
      <c r="T2872" s="30">
        <f t="shared" si="1822"/>
        <v>2.0665544826085291E-2</v>
      </c>
      <c r="U2872" s="3">
        <f t="shared" si="1823"/>
        <v>65103.502987104846</v>
      </c>
      <c r="V2872" s="24">
        <v>28.223913</v>
      </c>
      <c r="W2872" s="30">
        <f t="shared" si="1824"/>
        <v>1.1796622802891843E-2</v>
      </c>
      <c r="X2872" s="3">
        <f t="shared" si="1825"/>
        <v>68126.58561848606</v>
      </c>
      <c r="Y2872" s="25">
        <v>9.6181070000000002</v>
      </c>
      <c r="Z2872" s="30">
        <f t="shared" si="1826"/>
        <v>9.8796767150810538E-4</v>
      </c>
      <c r="AA2872" s="3">
        <f t="shared" si="1827"/>
        <v>71451.162084109819</v>
      </c>
      <c r="AB2872" s="26">
        <f t="shared" si="1807"/>
        <v>204681.25068970074</v>
      </c>
      <c r="AC2872" s="28">
        <f t="shared" si="1828"/>
        <v>1.0468125068970076</v>
      </c>
      <c r="AD2872" s="28">
        <f t="shared" si="1841"/>
        <v>2.1829743035367333E-2</v>
      </c>
      <c r="AE2872" s="29">
        <f t="shared" si="1808"/>
        <v>0.31807262642635764</v>
      </c>
      <c r="AF2872" s="29">
        <f t="shared" si="1809"/>
        <v>0.33284233601721924</v>
      </c>
      <c r="AG2872" s="29">
        <f t="shared" si="1810"/>
        <v>0.34908503755642301</v>
      </c>
      <c r="AN2872" s="23">
        <v>44707</v>
      </c>
      <c r="AO2872" s="25">
        <v>96.005324999999999</v>
      </c>
      <c r="AP2872" s="30">
        <f t="shared" si="1829"/>
        <v>2.0665544826085291E-2</v>
      </c>
      <c r="AQ2872" s="3">
        <f t="shared" si="1830"/>
        <v>69342.306345996549</v>
      </c>
      <c r="AR2872" s="24">
        <v>28.223913</v>
      </c>
      <c r="AS2872" s="30">
        <f t="shared" si="1831"/>
        <v>1.1796622802891843E-2</v>
      </c>
      <c r="AT2872" s="3">
        <f t="shared" si="1832"/>
        <v>68668.136752692459</v>
      </c>
      <c r="AU2872" s="25">
        <v>9.6181070000000002</v>
      </c>
      <c r="AV2872" s="30">
        <f t="shared" si="1833"/>
        <v>9.8796767150810538E-4</v>
      </c>
      <c r="AW2872" s="3">
        <f t="shared" si="1834"/>
        <v>72523.193021443018</v>
      </c>
      <c r="AX2872" s="26">
        <f t="shared" si="1811"/>
        <v>210533.63612013205</v>
      </c>
      <c r="AY2872" s="28">
        <f t="shared" si="1835"/>
        <v>1.1053363612013207</v>
      </c>
      <c r="AZ2872" s="28">
        <f t="shared" si="1842"/>
        <v>2.2761699703669258E-2</v>
      </c>
      <c r="BA2872" s="29">
        <f t="shared" si="1812"/>
        <v>0.32936450262241856</v>
      </c>
      <c r="BB2872" s="51">
        <f t="shared" si="1836"/>
        <v>3.9688307109148058E-3</v>
      </c>
      <c r="BC2872" s="29">
        <f t="shared" si="1813"/>
        <v>0.32616230839954674</v>
      </c>
      <c r="BD2872" s="51">
        <f t="shared" si="1837"/>
        <v>7.1710249337866294E-3</v>
      </c>
      <c r="BE2872" s="29">
        <f t="shared" si="1814"/>
        <v>0.34447318897803458</v>
      </c>
      <c r="BF2872" s="51">
        <f t="shared" si="1838"/>
        <v>1.1139855644701213E-2</v>
      </c>
      <c r="BG2872" s="2" t="str">
        <f t="shared" si="1839"/>
        <v>No</v>
      </c>
    </row>
    <row r="2873" spans="1:59" x14ac:dyDescent="0.35">
      <c r="A2873" s="23">
        <v>44708</v>
      </c>
      <c r="B2873" s="25">
        <v>98.454528999999994</v>
      </c>
      <c r="C2873" s="30">
        <f t="shared" si="1815"/>
        <v>2.5511126596363232E-2</v>
      </c>
      <c r="D2873" s="3">
        <f t="shared" si="1816"/>
        <v>130091.1447060713</v>
      </c>
      <c r="E2873" s="24">
        <v>28.571771999999999</v>
      </c>
      <c r="F2873" s="30">
        <f t="shared" si="1817"/>
        <v>1.2324974216013196E-2</v>
      </c>
      <c r="G2873" s="3">
        <f t="shared" si="1818"/>
        <v>52776.867277809491</v>
      </c>
      <c r="H2873" s="25">
        <v>9.6276030000000006</v>
      </c>
      <c r="I2873" s="30">
        <f t="shared" si="1819"/>
        <v>9.8730446646100312E-4</v>
      </c>
      <c r="J2873" s="3">
        <f t="shared" si="1820"/>
        <v>43570.732565636878</v>
      </c>
      <c r="K2873" s="26">
        <f t="shared" si="1803"/>
        <v>226438.74454951764</v>
      </c>
      <c r="L2873" s="28">
        <f t="shared" si="1821"/>
        <v>1.2643874454951765</v>
      </c>
      <c r="M2873" s="28">
        <f t="shared" si="1840"/>
        <v>3.921741456893324E-2</v>
      </c>
      <c r="N2873" s="29">
        <f t="shared" si="1804"/>
        <v>0.57450921203823824</v>
      </c>
      <c r="O2873" s="29">
        <f t="shared" si="1805"/>
        <v>0.2330734847643012</v>
      </c>
      <c r="P2873" s="29">
        <f t="shared" si="1806"/>
        <v>0.19241730319746067</v>
      </c>
      <c r="R2873" s="23">
        <v>44708</v>
      </c>
      <c r="S2873" s="25">
        <v>98.454528999999994</v>
      </c>
      <c r="T2873" s="30">
        <f t="shared" si="1822"/>
        <v>2.5511126596363232E-2</v>
      </c>
      <c r="U2873" s="3">
        <f t="shared" si="1823"/>
        <v>66764.366693675591</v>
      </c>
      <c r="V2873" s="24">
        <v>28.571771999999999</v>
      </c>
      <c r="W2873" s="30">
        <f t="shared" si="1824"/>
        <v>1.2324974216013196E-2</v>
      </c>
      <c r="X2873" s="3">
        <f t="shared" si="1825"/>
        <v>68966.244029658919</v>
      </c>
      <c r="Y2873" s="25">
        <v>9.6276030000000006</v>
      </c>
      <c r="Z2873" s="30">
        <f t="shared" si="1826"/>
        <v>9.8730446646100312E-4</v>
      </c>
      <c r="AA2873" s="3">
        <f t="shared" si="1827"/>
        <v>71521.706135569286</v>
      </c>
      <c r="AB2873" s="26">
        <f t="shared" si="1807"/>
        <v>207252.3168589038</v>
      </c>
      <c r="AC2873" s="28">
        <f t="shared" si="1828"/>
        <v>1.0725231685890382</v>
      </c>
      <c r="AD2873" s="28">
        <f t="shared" si="1841"/>
        <v>2.5710661692030623E-2</v>
      </c>
      <c r="AE2873" s="29">
        <f t="shared" si="1808"/>
        <v>0.32214050827295887</v>
      </c>
      <c r="AF2873" s="29">
        <f t="shared" si="1809"/>
        <v>0.33276464685608675</v>
      </c>
      <c r="AG2873" s="29">
        <f t="shared" si="1810"/>
        <v>0.34509484487095438</v>
      </c>
      <c r="AN2873" s="23">
        <v>44708</v>
      </c>
      <c r="AO2873" s="25">
        <v>98.454528999999994</v>
      </c>
      <c r="AP2873" s="30">
        <f t="shared" si="1829"/>
        <v>2.5511126596363232E-2</v>
      </c>
      <c r="AQ2873" s="3">
        <f t="shared" si="1830"/>
        <v>71111.306701673064</v>
      </c>
      <c r="AR2873" s="24">
        <v>28.571771999999999</v>
      </c>
      <c r="AS2873" s="30">
        <f t="shared" si="1831"/>
        <v>1.2324974216013196E-2</v>
      </c>
      <c r="AT2873" s="3">
        <f t="shared" si="1832"/>
        <v>69514.469767631061</v>
      </c>
      <c r="AU2873" s="25">
        <v>9.6276030000000006</v>
      </c>
      <c r="AV2873" s="30">
        <f t="shared" si="1833"/>
        <v>9.8730446646100312E-4</v>
      </c>
      <c r="AW2873" s="3">
        <f t="shared" si="1834"/>
        <v>72594.795493835103</v>
      </c>
      <c r="AX2873" s="26">
        <f t="shared" si="1811"/>
        <v>213220.57196313923</v>
      </c>
      <c r="AY2873" s="28">
        <f t="shared" si="1835"/>
        <v>1.1322057196313922</v>
      </c>
      <c r="AZ2873" s="28">
        <f t="shared" si="1842"/>
        <v>2.6869358430071433E-2</v>
      </c>
      <c r="BA2873" s="29">
        <f t="shared" si="1812"/>
        <v>0.33351053346750481</v>
      </c>
      <c r="BB2873" s="51">
        <f t="shared" si="1836"/>
        <v>1.772001341714402E-4</v>
      </c>
      <c r="BC2873" s="29">
        <f t="shared" si="1813"/>
        <v>0.32602140181693379</v>
      </c>
      <c r="BD2873" s="51">
        <f t="shared" si="1837"/>
        <v>7.3119315163995835E-3</v>
      </c>
      <c r="BE2873" s="29">
        <f t="shared" si="1814"/>
        <v>0.3404680647155614</v>
      </c>
      <c r="BF2873" s="51">
        <f t="shared" si="1838"/>
        <v>7.1347313822280323E-3</v>
      </c>
      <c r="BG2873" s="2" t="str">
        <f t="shared" si="1839"/>
        <v>No</v>
      </c>
    </row>
    <row r="2874" spans="1:59" x14ac:dyDescent="0.35">
      <c r="A2874" s="23">
        <v>44712</v>
      </c>
      <c r="B2874" s="25">
        <v>97.715873999999999</v>
      </c>
      <c r="C2874" s="30">
        <f t="shared" si="1815"/>
        <v>-7.5024989454776092E-3</v>
      </c>
      <c r="D2874" s="3">
        <f t="shared" si="1816"/>
        <v>129115.13603009802</v>
      </c>
      <c r="E2874" s="24">
        <v>28.665789</v>
      </c>
      <c r="F2874" s="30">
        <f t="shared" si="1817"/>
        <v>3.2905554475235466E-3</v>
      </c>
      <c r="G2874" s="3">
        <f t="shared" si="1818"/>
        <v>52950.532485933712</v>
      </c>
      <c r="H2874" s="25">
        <v>9.5886010000000006</v>
      </c>
      <c r="I2874" s="30">
        <f t="shared" si="1819"/>
        <v>-4.0510602691032904E-3</v>
      </c>
      <c r="J2874" s="3">
        <f t="shared" si="1820"/>
        <v>43394.224902044502</v>
      </c>
      <c r="K2874" s="26">
        <f t="shared" si="1803"/>
        <v>225459.89341807622</v>
      </c>
      <c r="L2874" s="28">
        <f t="shared" si="1821"/>
        <v>1.2545989341807622</v>
      </c>
      <c r="M2874" s="28">
        <f t="shared" si="1840"/>
        <v>-9.7885113144142721E-3</v>
      </c>
      <c r="N2874" s="29">
        <f t="shared" si="1804"/>
        <v>0.57267451905814759</v>
      </c>
      <c r="O2874" s="29">
        <f t="shared" si="1805"/>
        <v>0.23485566183492398</v>
      </c>
      <c r="P2874" s="29">
        <f t="shared" si="1806"/>
        <v>0.19246981910692848</v>
      </c>
      <c r="R2874" s="23">
        <v>44712</v>
      </c>
      <c r="S2874" s="25">
        <v>97.715873999999999</v>
      </c>
      <c r="T2874" s="30">
        <f t="shared" si="1822"/>
        <v>-7.5024989454776092E-3</v>
      </c>
      <c r="U2874" s="3">
        <f t="shared" si="1823"/>
        <v>66263.467102960814</v>
      </c>
      <c r="V2874" s="24">
        <v>28.665789</v>
      </c>
      <c r="W2874" s="30">
        <f t="shared" si="1824"/>
        <v>3.2905554475235466E-3</v>
      </c>
      <c r="X2874" s="3">
        <f t="shared" si="1825"/>
        <v>69193.181279645956</v>
      </c>
      <c r="Y2874" s="25">
        <v>9.5886010000000006</v>
      </c>
      <c r="Z2874" s="30">
        <f t="shared" si="1826"/>
        <v>-4.0510602691032904E-3</v>
      </c>
      <c r="AA2874" s="3">
        <f t="shared" si="1827"/>
        <v>71231.967393465005</v>
      </c>
      <c r="AB2874" s="26">
        <f t="shared" si="1807"/>
        <v>206688.61577607179</v>
      </c>
      <c r="AC2874" s="28">
        <f t="shared" si="1828"/>
        <v>1.066886157760718</v>
      </c>
      <c r="AD2874" s="28">
        <f t="shared" si="1841"/>
        <v>-5.6370108283201326E-3</v>
      </c>
      <c r="AE2874" s="29">
        <f t="shared" si="1808"/>
        <v>0.32059563055350482</v>
      </c>
      <c r="AF2874" s="29">
        <f t="shared" si="1809"/>
        <v>0.33477016148102923</v>
      </c>
      <c r="AG2874" s="29">
        <f t="shared" si="1810"/>
        <v>0.3446342079654659</v>
      </c>
      <c r="AN2874" s="23">
        <v>44712</v>
      </c>
      <c r="AO2874" s="25">
        <v>97.715873999999999</v>
      </c>
      <c r="AP2874" s="30">
        <f t="shared" si="1829"/>
        <v>-7.5024989454776092E-3</v>
      </c>
      <c r="AQ2874" s="3">
        <f t="shared" si="1830"/>
        <v>70577.794198132222</v>
      </c>
      <c r="AR2874" s="24">
        <v>28.665789</v>
      </c>
      <c r="AS2874" s="30">
        <f t="shared" si="1831"/>
        <v>3.2905554475235466E-3</v>
      </c>
      <c r="AT2874" s="3">
        <f t="shared" si="1832"/>
        <v>69743.210984806647</v>
      </c>
      <c r="AU2874" s="25">
        <v>9.5886010000000006</v>
      </c>
      <c r="AV2874" s="30">
        <f t="shared" si="1833"/>
        <v>-4.0510602691032904E-3</v>
      </c>
      <c r="AW2874" s="3">
        <f t="shared" si="1834"/>
        <v>72300.709602066345</v>
      </c>
      <c r="AX2874" s="26">
        <f t="shared" si="1811"/>
        <v>212621.71478500523</v>
      </c>
      <c r="AY2874" s="28">
        <f t="shared" si="1835"/>
        <v>1.1262171478500522</v>
      </c>
      <c r="AZ2874" s="28">
        <f t="shared" si="1842"/>
        <v>-5.9885717813399353E-3</v>
      </c>
      <c r="BA2874" s="29">
        <f t="shared" si="1812"/>
        <v>0.33194066875764655</v>
      </c>
      <c r="BB2874" s="51">
        <f t="shared" si="1836"/>
        <v>1.3926645756868195E-3</v>
      </c>
      <c r="BC2874" s="29">
        <f t="shared" si="1813"/>
        <v>0.32801546660146286</v>
      </c>
      <c r="BD2874" s="51">
        <f t="shared" si="1837"/>
        <v>5.3178667318705131E-3</v>
      </c>
      <c r="BE2874" s="29">
        <f t="shared" si="1814"/>
        <v>0.34004386464089048</v>
      </c>
      <c r="BF2874" s="51">
        <f t="shared" si="1838"/>
        <v>6.7105313075571105E-3</v>
      </c>
      <c r="BG2874" s="2" t="str">
        <f t="shared" si="1839"/>
        <v>No</v>
      </c>
    </row>
    <row r="2875" spans="1:59" x14ac:dyDescent="0.35">
      <c r="A2875" s="23">
        <v>44713</v>
      </c>
      <c r="B2875" s="25">
        <v>96.986953999999997</v>
      </c>
      <c r="C2875" s="30">
        <f t="shared" si="1815"/>
        <v>-7.4595863513434724E-3</v>
      </c>
      <c r="D2875" s="3">
        <f t="shared" si="1816"/>
        <v>128151.99052361604</v>
      </c>
      <c r="E2875" s="24">
        <v>28.430745999999999</v>
      </c>
      <c r="F2875" s="30">
        <f t="shared" si="1817"/>
        <v>-8.1994254545025846E-3</v>
      </c>
      <c r="G2875" s="3">
        <f t="shared" si="1818"/>
        <v>52516.368542039083</v>
      </c>
      <c r="H2875" s="25">
        <v>9.5600649999999998</v>
      </c>
      <c r="I2875" s="30">
        <f t="shared" si="1819"/>
        <v>-2.9760337300509532E-3</v>
      </c>
      <c r="J2875" s="3">
        <f t="shared" si="1820"/>
        <v>43265.082225046601</v>
      </c>
      <c r="K2875" s="26">
        <f t="shared" si="1803"/>
        <v>223933.44129070174</v>
      </c>
      <c r="L2875" s="28">
        <f t="shared" si="1821"/>
        <v>1.2393344129070174</v>
      </c>
      <c r="M2875" s="28">
        <f t="shared" si="1840"/>
        <v>-1.526452127374478E-2</v>
      </c>
      <c r="N2875" s="29">
        <f t="shared" si="1804"/>
        <v>0.57227714532039942</v>
      </c>
      <c r="O2875" s="29">
        <f t="shared" si="1805"/>
        <v>0.23451775777367867</v>
      </c>
      <c r="P2875" s="29">
        <f t="shared" si="1806"/>
        <v>0.19320509690592189</v>
      </c>
      <c r="R2875" s="23">
        <v>44713</v>
      </c>
      <c r="S2875" s="25">
        <v>96.986953999999997</v>
      </c>
      <c r="T2875" s="30">
        <f t="shared" si="1822"/>
        <v>-7.4595863513434724E-3</v>
      </c>
      <c r="U2875" s="3">
        <f t="shared" si="1823"/>
        <v>65769.169048166877</v>
      </c>
      <c r="V2875" s="24">
        <v>28.430745999999999</v>
      </c>
      <c r="W2875" s="30">
        <f t="shared" si="1824"/>
        <v>-8.1994254545025846E-3</v>
      </c>
      <c r="X2875" s="3">
        <f t="shared" si="1825"/>
        <v>68625.83694778361</v>
      </c>
      <c r="Y2875" s="25">
        <v>9.5600649999999998</v>
      </c>
      <c r="Z2875" s="30">
        <f t="shared" si="1826"/>
        <v>-2.9760337300509532E-3</v>
      </c>
      <c r="AA2875" s="3">
        <f t="shared" si="1827"/>
        <v>71019.97865584417</v>
      </c>
      <c r="AB2875" s="26">
        <f t="shared" si="1807"/>
        <v>205414.98465179466</v>
      </c>
      <c r="AC2875" s="28">
        <f t="shared" si="1828"/>
        <v>1.0541498465179466</v>
      </c>
      <c r="AD2875" s="28">
        <f t="shared" si="1841"/>
        <v>-1.2736311242771414E-2</v>
      </c>
      <c r="AE2875" s="29">
        <f t="shared" si="1808"/>
        <v>0.32017707549259</v>
      </c>
      <c r="AF2875" s="29">
        <f t="shared" si="1809"/>
        <v>0.33408388908001724</v>
      </c>
      <c r="AG2875" s="29">
        <f t="shared" si="1810"/>
        <v>0.34573903542739276</v>
      </c>
      <c r="AN2875" s="23">
        <v>44713</v>
      </c>
      <c r="AO2875" s="25">
        <v>96.986953999999997</v>
      </c>
      <c r="AP2875" s="30">
        <f t="shared" si="1829"/>
        <v>-7.4595863513434724E-3</v>
      </c>
      <c r="AQ2875" s="3">
        <f t="shared" si="1830"/>
        <v>70051.313047823904</v>
      </c>
      <c r="AR2875" s="24">
        <v>28.430745999999999</v>
      </c>
      <c r="AS2875" s="30">
        <f t="shared" si="1831"/>
        <v>-8.1994254545025846E-3</v>
      </c>
      <c r="AT2875" s="3">
        <f t="shared" si="1832"/>
        <v>69171.356725379082</v>
      </c>
      <c r="AU2875" s="25">
        <v>9.5600649999999998</v>
      </c>
      <c r="AV2875" s="30">
        <f t="shared" si="1833"/>
        <v>-2.9760337300509532E-3</v>
      </c>
      <c r="AW2875" s="3">
        <f t="shared" si="1834"/>
        <v>72085.540251583981</v>
      </c>
      <c r="AX2875" s="26">
        <f t="shared" si="1811"/>
        <v>211308.21002478694</v>
      </c>
      <c r="AY2875" s="28">
        <f t="shared" si="1835"/>
        <v>1.1130821002478695</v>
      </c>
      <c r="AZ2875" s="28">
        <f t="shared" si="1842"/>
        <v>-1.3135047602182759E-2</v>
      </c>
      <c r="BA2875" s="29">
        <f t="shared" si="1812"/>
        <v>0.331512500340648</v>
      </c>
      <c r="BB2875" s="51">
        <f t="shared" si="1836"/>
        <v>1.8208329926853728E-3</v>
      </c>
      <c r="BC2875" s="29">
        <f t="shared" si="1813"/>
        <v>0.32734817410674732</v>
      </c>
      <c r="BD2875" s="51">
        <f t="shared" si="1837"/>
        <v>5.9851592265860454E-3</v>
      </c>
      <c r="BE2875" s="29">
        <f t="shared" si="1814"/>
        <v>0.34113932555260479</v>
      </c>
      <c r="BF2875" s="51">
        <f t="shared" si="1838"/>
        <v>7.8059922192714182E-3</v>
      </c>
      <c r="BG2875" s="2" t="str">
        <f t="shared" si="1839"/>
        <v>No</v>
      </c>
    </row>
    <row r="2876" spans="1:59" x14ac:dyDescent="0.35">
      <c r="A2876" s="23">
        <v>44714</v>
      </c>
      <c r="B2876" s="25">
        <v>98.95993</v>
      </c>
      <c r="C2876" s="30">
        <f t="shared" si="1815"/>
        <v>2.0342694750471235E-2</v>
      </c>
      <c r="D2876" s="3">
        <f t="shared" si="1816"/>
        <v>130758.94734850325</v>
      </c>
      <c r="E2876" s="24">
        <v>28.863226000000001</v>
      </c>
      <c r="F2876" s="30">
        <f t="shared" si="1817"/>
        <v>1.5211700741162515E-2</v>
      </c>
      <c r="G2876" s="3">
        <f t="shared" si="1818"/>
        <v>53315.231824313181</v>
      </c>
      <c r="H2876" s="25">
        <v>9.5695789999999992</v>
      </c>
      <c r="I2876" s="30">
        <f t="shared" si="1819"/>
        <v>9.9518151811728295E-4</v>
      </c>
      <c r="J2876" s="3">
        <f t="shared" si="1820"/>
        <v>43308.138835256788</v>
      </c>
      <c r="K2876" s="26">
        <f t="shared" si="1803"/>
        <v>227382.3180080732</v>
      </c>
      <c r="L2876" s="28">
        <f t="shared" si="1821"/>
        <v>1.2738231800807318</v>
      </c>
      <c r="M2876" s="28">
        <f t="shared" si="1840"/>
        <v>3.4488767173714407E-2</v>
      </c>
      <c r="N2876" s="29">
        <f t="shared" si="1804"/>
        <v>0.57506207384103047</v>
      </c>
      <c r="O2876" s="29">
        <f t="shared" si="1805"/>
        <v>0.23447395686422823</v>
      </c>
      <c r="P2876" s="29">
        <f t="shared" si="1806"/>
        <v>0.19046396929474144</v>
      </c>
      <c r="R2876" s="23">
        <v>44714</v>
      </c>
      <c r="S2876" s="25">
        <v>98.95993</v>
      </c>
      <c r="T2876" s="30">
        <f t="shared" si="1822"/>
        <v>2.0342694750471235E-2</v>
      </c>
      <c r="U2876" s="3">
        <f t="shared" si="1823"/>
        <v>67107.091178105882</v>
      </c>
      <c r="V2876" s="24">
        <v>28.863226000000001</v>
      </c>
      <c r="W2876" s="30">
        <f t="shared" si="1824"/>
        <v>1.5211700741162515E-2</v>
      </c>
      <c r="X2876" s="3">
        <f t="shared" si="1825"/>
        <v>69669.752642545107</v>
      </c>
      <c r="Y2876" s="25">
        <v>9.5695789999999992</v>
      </c>
      <c r="Z2876" s="30">
        <f t="shared" si="1826"/>
        <v>9.9518151811728295E-4</v>
      </c>
      <c r="AA2876" s="3">
        <f t="shared" si="1827"/>
        <v>71090.656426019545</v>
      </c>
      <c r="AB2876" s="26">
        <f t="shared" si="1807"/>
        <v>207867.50024667056</v>
      </c>
      <c r="AC2876" s="28">
        <f t="shared" si="1828"/>
        <v>1.0786750024667056</v>
      </c>
      <c r="AD2876" s="28">
        <f t="shared" si="1841"/>
        <v>2.4525155948758925E-2</v>
      </c>
      <c r="AE2876" s="29">
        <f t="shared" si="1808"/>
        <v>0.32283589834135579</v>
      </c>
      <c r="AF2876" s="29">
        <f t="shared" si="1809"/>
        <v>0.33516423952695806</v>
      </c>
      <c r="AG2876" s="29">
        <f t="shared" si="1810"/>
        <v>0.34199986213168604</v>
      </c>
      <c r="AN2876" s="23">
        <v>44714</v>
      </c>
      <c r="AO2876" s="25">
        <v>98.95993</v>
      </c>
      <c r="AP2876" s="30">
        <f t="shared" si="1829"/>
        <v>2.0342694750471235E-2</v>
      </c>
      <c r="AQ2876" s="3">
        <f t="shared" si="1830"/>
        <v>71476.345526025485</v>
      </c>
      <c r="AR2876" s="24">
        <v>28.863226000000001</v>
      </c>
      <c r="AS2876" s="30">
        <f t="shared" si="1831"/>
        <v>1.5211700741162515E-2</v>
      </c>
      <c r="AT2876" s="3">
        <f t="shared" si="1832"/>
        <v>70223.570703745747</v>
      </c>
      <c r="AU2876" s="25">
        <v>9.5695789999999992</v>
      </c>
      <c r="AV2876" s="30">
        <f t="shared" si="1833"/>
        <v>9.9518151811728295E-4</v>
      </c>
      <c r="AW2876" s="3">
        <f t="shared" si="1834"/>
        <v>72157.278448965852</v>
      </c>
      <c r="AX2876" s="26">
        <f t="shared" si="1811"/>
        <v>213857.19467873708</v>
      </c>
      <c r="AY2876" s="28">
        <f t="shared" si="1835"/>
        <v>1.1385719467873709</v>
      </c>
      <c r="AZ2876" s="28">
        <f t="shared" si="1842"/>
        <v>2.5489846539501482E-2</v>
      </c>
      <c r="BA2876" s="29">
        <f t="shared" si="1812"/>
        <v>0.33422464758971271</v>
      </c>
      <c r="BB2876" s="51">
        <f t="shared" si="1836"/>
        <v>8.9131425637933859E-4</v>
      </c>
      <c r="BC2876" s="29">
        <f t="shared" si="1813"/>
        <v>0.32836665050824115</v>
      </c>
      <c r="BD2876" s="51">
        <f t="shared" si="1837"/>
        <v>4.9666828250922168E-3</v>
      </c>
      <c r="BE2876" s="29">
        <f t="shared" si="1814"/>
        <v>0.33740870190204614</v>
      </c>
      <c r="BF2876" s="51">
        <f t="shared" si="1838"/>
        <v>4.0753685687127672E-3</v>
      </c>
      <c r="BG2876" s="2" t="str">
        <f t="shared" si="1839"/>
        <v>No</v>
      </c>
    </row>
    <row r="2877" spans="1:59" x14ac:dyDescent="0.35">
      <c r="A2877" s="23">
        <v>44715</v>
      </c>
      <c r="B2877" s="25">
        <v>97.395149000000004</v>
      </c>
      <c r="C2877" s="30">
        <f t="shared" si="1815"/>
        <v>-1.5812268662679929E-2</v>
      </c>
      <c r="D2877" s="3">
        <f t="shared" si="1816"/>
        <v>128691.3517429795</v>
      </c>
      <c r="E2877" s="24">
        <v>28.496556999999999</v>
      </c>
      <c r="F2877" s="30">
        <f t="shared" si="1817"/>
        <v>-1.2703673525613635E-2</v>
      </c>
      <c r="G2877" s="3">
        <f t="shared" si="1818"/>
        <v>52637.9325252747</v>
      </c>
      <c r="H2877" s="25">
        <v>9.5505510000000005</v>
      </c>
      <c r="I2877" s="30">
        <f t="shared" si="1819"/>
        <v>-1.9883842329948553E-3</v>
      </c>
      <c r="J2877" s="3">
        <f t="shared" si="1820"/>
        <v>43222.025614836413</v>
      </c>
      <c r="K2877" s="26">
        <f t="shared" si="1803"/>
        <v>224551.30988309061</v>
      </c>
      <c r="L2877" s="28">
        <f t="shared" si="1821"/>
        <v>1.245513098830906</v>
      </c>
      <c r="M2877" s="28">
        <f t="shared" si="1840"/>
        <v>-2.8310081249825814E-2</v>
      </c>
      <c r="N2877" s="29">
        <f t="shared" si="1804"/>
        <v>0.57310443572999326</v>
      </c>
      <c r="O2877" s="29">
        <f t="shared" si="1805"/>
        <v>0.23441382975089248</v>
      </c>
      <c r="P2877" s="29">
        <f t="shared" si="1806"/>
        <v>0.19248173451911429</v>
      </c>
      <c r="R2877" s="23">
        <v>44715</v>
      </c>
      <c r="S2877" s="25">
        <v>97.395149000000004</v>
      </c>
      <c r="T2877" s="30">
        <f t="shared" si="1822"/>
        <v>-1.5812268662679929E-2</v>
      </c>
      <c r="U2877" s="3">
        <f t="shared" si="1823"/>
        <v>66045.97582322672</v>
      </c>
      <c r="V2877" s="24">
        <v>28.496556999999999</v>
      </c>
      <c r="W2877" s="30">
        <f t="shared" si="1824"/>
        <v>-1.2703673525613635E-2</v>
      </c>
      <c r="X2877" s="3">
        <f t="shared" si="1825"/>
        <v>68784.690850363957</v>
      </c>
      <c r="Y2877" s="25">
        <v>9.5505510000000005</v>
      </c>
      <c r="Z2877" s="30">
        <f t="shared" si="1826"/>
        <v>-1.9883842329948553E-3</v>
      </c>
      <c r="AA2877" s="3">
        <f t="shared" si="1827"/>
        <v>70949.300885668796</v>
      </c>
      <c r="AB2877" s="26">
        <f t="shared" si="1807"/>
        <v>205779.96755925944</v>
      </c>
      <c r="AC2877" s="28">
        <f t="shared" si="1828"/>
        <v>1.0577996755925945</v>
      </c>
      <c r="AD2877" s="28">
        <f t="shared" si="1841"/>
        <v>-2.0875326874111089E-2</v>
      </c>
      <c r="AE2877" s="29">
        <f t="shared" si="1808"/>
        <v>0.32095435044816567</v>
      </c>
      <c r="AF2877" s="29">
        <f t="shared" si="1809"/>
        <v>0.33426329912582819</v>
      </c>
      <c r="AG2877" s="29">
        <f t="shared" si="1810"/>
        <v>0.3447823504260063</v>
      </c>
      <c r="AN2877" s="23">
        <v>44715</v>
      </c>
      <c r="AO2877" s="25">
        <v>97.395149000000004</v>
      </c>
      <c r="AP2877" s="30">
        <f t="shared" si="1829"/>
        <v>-1.5812268662679929E-2</v>
      </c>
      <c r="AQ2877" s="3">
        <f t="shared" si="1830"/>
        <v>70346.142347541434</v>
      </c>
      <c r="AR2877" s="24">
        <v>28.496556999999999</v>
      </c>
      <c r="AS2877" s="30">
        <f t="shared" si="1831"/>
        <v>-1.2703673525613635E-2</v>
      </c>
      <c r="AT2877" s="3">
        <f t="shared" si="1832"/>
        <v>69331.473387722508</v>
      </c>
      <c r="AU2877" s="25">
        <v>9.5505510000000005</v>
      </c>
      <c r="AV2877" s="30">
        <f t="shared" si="1833"/>
        <v>-1.9883842329948553E-3</v>
      </c>
      <c r="AW2877" s="3">
        <f t="shared" si="1834"/>
        <v>72013.802054202111</v>
      </c>
      <c r="AX2877" s="26">
        <f t="shared" si="1811"/>
        <v>211691.41778946604</v>
      </c>
      <c r="AY2877" s="28">
        <f t="shared" si="1835"/>
        <v>1.1169141778946603</v>
      </c>
      <c r="AZ2877" s="28">
        <f t="shared" si="1842"/>
        <v>-2.1657768892710649E-2</v>
      </c>
      <c r="BA2877" s="29">
        <f t="shared" si="1812"/>
        <v>0.33230512168189524</v>
      </c>
      <c r="BB2877" s="51">
        <f t="shared" si="1836"/>
        <v>1.0282116514381268E-3</v>
      </c>
      <c r="BC2877" s="29">
        <f t="shared" si="1813"/>
        <v>0.32751197054513992</v>
      </c>
      <c r="BD2877" s="51">
        <f t="shared" si="1837"/>
        <v>5.8213627881934515E-3</v>
      </c>
      <c r="BE2877" s="29">
        <f t="shared" si="1814"/>
        <v>0.34018290777296495</v>
      </c>
      <c r="BF2877" s="51">
        <f t="shared" si="1838"/>
        <v>6.8495744396315783E-3</v>
      </c>
      <c r="BG2877" s="2" t="str">
        <f t="shared" si="1839"/>
        <v>No</v>
      </c>
    </row>
    <row r="2878" spans="1:59" x14ac:dyDescent="0.35">
      <c r="A2878" s="23">
        <v>44718</v>
      </c>
      <c r="B2878" s="25">
        <v>97.715873999999999</v>
      </c>
      <c r="C2878" s="30">
        <f t="shared" si="1815"/>
        <v>3.2930284854331138E-3</v>
      </c>
      <c r="D2878" s="3">
        <f t="shared" si="1816"/>
        <v>129115.13603009803</v>
      </c>
      <c r="E2878" s="24">
        <v>28.637582999999999</v>
      </c>
      <c r="F2878" s="30">
        <f t="shared" si="1817"/>
        <v>4.9488785610134478E-3</v>
      </c>
      <c r="G2878" s="3">
        <f t="shared" si="1818"/>
        <v>52898.431261045102</v>
      </c>
      <c r="H2878" s="25">
        <v>9.4934770000000004</v>
      </c>
      <c r="I2878" s="30">
        <f t="shared" si="1819"/>
        <v>-5.9759902857960956E-3</v>
      </c>
      <c r="J2878" s="3">
        <f t="shared" si="1820"/>
        <v>42963.731209629717</v>
      </c>
      <c r="K2878" s="26">
        <f t="shared" si="1803"/>
        <v>224977.29850077283</v>
      </c>
      <c r="L2878" s="28">
        <f t="shared" si="1821"/>
        <v>1.2497729850077284</v>
      </c>
      <c r="M2878" s="28">
        <f t="shared" si="1840"/>
        <v>4.2598861768223806E-3</v>
      </c>
      <c r="N2878" s="29">
        <f t="shared" si="1804"/>
        <v>0.57390295327799268</v>
      </c>
      <c r="O2878" s="29">
        <f t="shared" si="1805"/>
        <v>0.2351278622934633</v>
      </c>
      <c r="P2878" s="29">
        <f t="shared" si="1806"/>
        <v>0.19096918442854416</v>
      </c>
      <c r="R2878" s="23">
        <v>44718</v>
      </c>
      <c r="S2878" s="25">
        <v>97.715873999999999</v>
      </c>
      <c r="T2878" s="30">
        <f t="shared" si="1822"/>
        <v>3.2930284854331138E-3</v>
      </c>
      <c r="U2878" s="3">
        <f t="shared" si="1823"/>
        <v>66263.467102960829</v>
      </c>
      <c r="V2878" s="24">
        <v>28.637582999999999</v>
      </c>
      <c r="W2878" s="30">
        <f t="shared" si="1824"/>
        <v>4.9488785610134478E-3</v>
      </c>
      <c r="X2878" s="3">
        <f t="shared" si="1825"/>
        <v>69125.097932239267</v>
      </c>
      <c r="Y2878" s="25">
        <v>9.4934770000000004</v>
      </c>
      <c r="Z2878" s="30">
        <f t="shared" si="1826"/>
        <v>-5.9759902857960956E-3</v>
      </c>
      <c r="AA2878" s="3">
        <f t="shared" si="1827"/>
        <v>70525.308552792019</v>
      </c>
      <c r="AB2878" s="26">
        <f t="shared" si="1807"/>
        <v>205913.8735879921</v>
      </c>
      <c r="AC2878" s="28">
        <f t="shared" si="1828"/>
        <v>1.0591387358799209</v>
      </c>
      <c r="AD2878" s="28">
        <f t="shared" si="1841"/>
        <v>1.3390602873264434E-3</v>
      </c>
      <c r="AE2878" s="29">
        <f t="shared" si="1808"/>
        <v>0.32180185797264799</v>
      </c>
      <c r="AF2878" s="29">
        <f t="shared" si="1809"/>
        <v>0.33569908004620386</v>
      </c>
      <c r="AG2878" s="29">
        <f t="shared" si="1810"/>
        <v>0.34249906198114821</v>
      </c>
      <c r="AN2878" s="23">
        <v>44718</v>
      </c>
      <c r="AO2878" s="25">
        <v>97.715873999999999</v>
      </c>
      <c r="AP2878" s="30">
        <f t="shared" si="1829"/>
        <v>3.2930284854331138E-3</v>
      </c>
      <c r="AQ2878" s="3">
        <f t="shared" si="1830"/>
        <v>70577.794198132222</v>
      </c>
      <c r="AR2878" s="24">
        <v>28.637582999999999</v>
      </c>
      <c r="AS2878" s="30">
        <f t="shared" si="1831"/>
        <v>4.9488785610134478E-3</v>
      </c>
      <c r="AT2878" s="3">
        <f t="shared" si="1832"/>
        <v>69674.586429974486</v>
      </c>
      <c r="AU2878" s="25">
        <v>9.4934770000000004</v>
      </c>
      <c r="AV2878" s="30">
        <f t="shared" si="1833"/>
        <v>-5.9759902857960956E-3</v>
      </c>
      <c r="AW2878" s="3">
        <f t="shared" si="1834"/>
        <v>71583.448272682959</v>
      </c>
      <c r="AX2878" s="26">
        <f t="shared" si="1811"/>
        <v>211835.82890078967</v>
      </c>
      <c r="AY2878" s="28">
        <f t="shared" si="1835"/>
        <v>1.1183582890078965</v>
      </c>
      <c r="AZ2878" s="28">
        <f t="shared" si="1842"/>
        <v>1.4441111132361684E-3</v>
      </c>
      <c r="BA2878" s="29">
        <f t="shared" si="1812"/>
        <v>0.33317212940019858</v>
      </c>
      <c r="BB2878" s="51">
        <f t="shared" si="1836"/>
        <v>1.6120393313479031E-4</v>
      </c>
      <c r="BC2878" s="29">
        <f t="shared" si="1813"/>
        <v>0.32890841361215434</v>
      </c>
      <c r="BD2878" s="51">
        <f t="shared" si="1837"/>
        <v>4.4249197211790325E-3</v>
      </c>
      <c r="BE2878" s="29">
        <f t="shared" si="1814"/>
        <v>0.33791945698764708</v>
      </c>
      <c r="BF2878" s="51">
        <f t="shared" si="1838"/>
        <v>4.5861236543137118E-3</v>
      </c>
      <c r="BG2878" s="2" t="str">
        <f t="shared" si="1839"/>
        <v>No</v>
      </c>
    </row>
    <row r="2879" spans="1:59" x14ac:dyDescent="0.35">
      <c r="A2879" s="23">
        <v>44719</v>
      </c>
      <c r="B2879" s="25">
        <v>98.726662000000005</v>
      </c>
      <c r="C2879" s="30">
        <f t="shared" si="1815"/>
        <v>1.0344153499563413E-2</v>
      </c>
      <c r="D2879" s="3">
        <f t="shared" si="1816"/>
        <v>130450.72281631037</v>
      </c>
      <c r="E2879" s="24">
        <v>28.703393999999999</v>
      </c>
      <c r="F2879" s="30">
        <f t="shared" si="1817"/>
        <v>2.2980640510059658E-3</v>
      </c>
      <c r="G2879" s="3">
        <f t="shared" si="1818"/>
        <v>53019.995244280719</v>
      </c>
      <c r="H2879" s="25">
        <v>9.5220149999999997</v>
      </c>
      <c r="I2879" s="30">
        <f t="shared" si="1819"/>
        <v>3.0060640585107823E-3</v>
      </c>
      <c r="J2879" s="3">
        <f t="shared" si="1820"/>
        <v>43092.882937838505</v>
      </c>
      <c r="K2879" s="26">
        <f t="shared" si="1803"/>
        <v>226563.60099842958</v>
      </c>
      <c r="L2879" s="28">
        <f t="shared" si="1821"/>
        <v>1.2656360099842958</v>
      </c>
      <c r="M2879" s="28">
        <f t="shared" si="1840"/>
        <v>1.5863024976567441E-2</v>
      </c>
      <c r="N2879" s="29">
        <f t="shared" si="1804"/>
        <v>0.57577970265936318</v>
      </c>
      <c r="O2879" s="29">
        <f t="shared" si="1805"/>
        <v>0.23401815212430449</v>
      </c>
      <c r="P2879" s="29">
        <f t="shared" si="1806"/>
        <v>0.19020214521633244</v>
      </c>
      <c r="R2879" s="23">
        <v>44719</v>
      </c>
      <c r="S2879" s="25">
        <v>98.726662000000005</v>
      </c>
      <c r="T2879" s="30">
        <f t="shared" si="1822"/>
        <v>1.0344153499563413E-2</v>
      </c>
      <c r="U2879" s="3">
        <f t="shared" si="1823"/>
        <v>66948.906578087131</v>
      </c>
      <c r="V2879" s="24">
        <v>28.703393999999999</v>
      </c>
      <c r="W2879" s="30">
        <f t="shared" si="1824"/>
        <v>2.2980640510059658E-3</v>
      </c>
      <c r="X2879" s="3">
        <f t="shared" si="1825"/>
        <v>69283.951834819614</v>
      </c>
      <c r="Y2879" s="25">
        <v>9.5220149999999997</v>
      </c>
      <c r="Z2879" s="30">
        <f t="shared" si="1826"/>
        <v>3.0060640585107823E-3</v>
      </c>
      <c r="AA2879" s="3">
        <f t="shared" si="1827"/>
        <v>70737.312148047946</v>
      </c>
      <c r="AB2879" s="26">
        <f t="shared" si="1807"/>
        <v>206970.17056095472</v>
      </c>
      <c r="AC2879" s="28">
        <f t="shared" si="1828"/>
        <v>1.069701705609547</v>
      </c>
      <c r="AD2879" s="28">
        <f t="shared" si="1841"/>
        <v>1.0562969729626115E-2</v>
      </c>
      <c r="AE2879" s="29">
        <f t="shared" si="1808"/>
        <v>0.32347128282609222</v>
      </c>
      <c r="AF2879" s="29">
        <f t="shared" si="1809"/>
        <v>0.33475332047627038</v>
      </c>
      <c r="AG2879" s="29">
        <f t="shared" si="1810"/>
        <v>0.34177539669763729</v>
      </c>
      <c r="AN2879" s="23">
        <v>44719</v>
      </c>
      <c r="AO2879" s="25">
        <v>98.726662000000005</v>
      </c>
      <c r="AP2879" s="30">
        <f t="shared" si="1829"/>
        <v>1.0344153499563413E-2</v>
      </c>
      <c r="AQ2879" s="3">
        <f t="shared" si="1830"/>
        <v>71307.861734978302</v>
      </c>
      <c r="AR2879" s="24">
        <v>28.703393999999999</v>
      </c>
      <c r="AS2879" s="30">
        <f t="shared" si="1831"/>
        <v>2.2980640510059658E-3</v>
      </c>
      <c r="AT2879" s="3">
        <f t="shared" si="1832"/>
        <v>69834.703092317912</v>
      </c>
      <c r="AU2879" s="25">
        <v>9.5220149999999997</v>
      </c>
      <c r="AV2879" s="30">
        <f t="shared" si="1833"/>
        <v>3.0060640585107823E-3</v>
      </c>
      <c r="AW2879" s="3">
        <f t="shared" si="1834"/>
        <v>71798.632703719733</v>
      </c>
      <c r="AX2879" s="26">
        <f t="shared" si="1811"/>
        <v>212941.19753101596</v>
      </c>
      <c r="AY2879" s="28">
        <f t="shared" si="1835"/>
        <v>1.1294119753101595</v>
      </c>
      <c r="AZ2879" s="28">
        <f t="shared" si="1842"/>
        <v>1.1053686302262999E-2</v>
      </c>
      <c r="BA2879" s="29">
        <f t="shared" si="1812"/>
        <v>0.33487114077393104</v>
      </c>
      <c r="BB2879" s="51">
        <f t="shared" si="1836"/>
        <v>1.5378074405976716E-3</v>
      </c>
      <c r="BC2879" s="29">
        <f t="shared" si="1813"/>
        <v>0.32795299313626775</v>
      </c>
      <c r="BD2879" s="51">
        <f t="shared" si="1837"/>
        <v>5.3803401970656251E-3</v>
      </c>
      <c r="BE2879" s="29">
        <f t="shared" si="1814"/>
        <v>0.33717586608980116</v>
      </c>
      <c r="BF2879" s="51">
        <f t="shared" si="1838"/>
        <v>3.8425327564677869E-3</v>
      </c>
      <c r="BG2879" s="2" t="str">
        <f t="shared" si="1839"/>
        <v>No</v>
      </c>
    </row>
    <row r="2880" spans="1:59" x14ac:dyDescent="0.35">
      <c r="A2880" s="23">
        <v>44720</v>
      </c>
      <c r="B2880" s="25">
        <v>97.647841999999997</v>
      </c>
      <c r="C2880" s="30">
        <f t="shared" si="1815"/>
        <v>-1.0927341998051232E-2</v>
      </c>
      <c r="D2880" s="3">
        <f t="shared" si="1816"/>
        <v>129025.24315420356</v>
      </c>
      <c r="E2880" s="24">
        <v>28.505956999999999</v>
      </c>
      <c r="F2880" s="30">
        <f t="shared" si="1817"/>
        <v>-6.8785245396415506E-3</v>
      </c>
      <c r="G2880" s="3">
        <f t="shared" si="1818"/>
        <v>52655.295905901257</v>
      </c>
      <c r="H2880" s="25">
        <v>9.4934770000000004</v>
      </c>
      <c r="I2880" s="30">
        <f t="shared" si="1819"/>
        <v>-2.9970547200355302E-3</v>
      </c>
      <c r="J2880" s="3">
        <f t="shared" si="1820"/>
        <v>42963.731209629717</v>
      </c>
      <c r="K2880" s="26">
        <f t="shared" si="1803"/>
        <v>224644.27026973452</v>
      </c>
      <c r="L2880" s="28">
        <f t="shared" si="1821"/>
        <v>1.2464427026973453</v>
      </c>
      <c r="M2880" s="28">
        <f t="shared" si="1840"/>
        <v>-1.9193307286950567E-2</v>
      </c>
      <c r="N2880" s="29">
        <f t="shared" si="1804"/>
        <v>0.574353590230815</v>
      </c>
      <c r="O2880" s="29">
        <f t="shared" si="1805"/>
        <v>0.23439411939007868</v>
      </c>
      <c r="P2880" s="29">
        <f t="shared" si="1806"/>
        <v>0.19125229037910635</v>
      </c>
      <c r="R2880" s="23">
        <v>44720</v>
      </c>
      <c r="S2880" s="25">
        <v>97.647841999999997</v>
      </c>
      <c r="T2880" s="30">
        <f t="shared" si="1822"/>
        <v>-1.0927341998051232E-2</v>
      </c>
      <c r="U2880" s="3">
        <f t="shared" si="1823"/>
        <v>66217.332979512794</v>
      </c>
      <c r="V2880" s="24">
        <v>28.505956999999999</v>
      </c>
      <c r="W2880" s="30">
        <f t="shared" si="1824"/>
        <v>-6.8785245396415506E-3</v>
      </c>
      <c r="X2880" s="3">
        <f t="shared" si="1825"/>
        <v>68807.380471920464</v>
      </c>
      <c r="Y2880" s="25">
        <v>9.4934770000000004</v>
      </c>
      <c r="Z2880" s="30">
        <f t="shared" si="1826"/>
        <v>-2.9970547200355302E-3</v>
      </c>
      <c r="AA2880" s="3">
        <f t="shared" si="1827"/>
        <v>70525.308552792019</v>
      </c>
      <c r="AB2880" s="26">
        <f t="shared" si="1807"/>
        <v>205550.02200422529</v>
      </c>
      <c r="AC2880" s="28">
        <f t="shared" si="1828"/>
        <v>1.0555002200422527</v>
      </c>
      <c r="AD2880" s="28">
        <f t="shared" si="1841"/>
        <v>-1.4201485567294281E-2</v>
      </c>
      <c r="AE2880" s="29">
        <f t="shared" si="1808"/>
        <v>0.3221470488490224</v>
      </c>
      <c r="AF2880" s="29">
        <f t="shared" si="1809"/>
        <v>0.33474761910025996</v>
      </c>
      <c r="AG2880" s="29">
        <f t="shared" si="1810"/>
        <v>0.34310533205071758</v>
      </c>
      <c r="AN2880" s="23">
        <v>44720</v>
      </c>
      <c r="AO2880" s="25">
        <v>97.647841999999997</v>
      </c>
      <c r="AP2880" s="30">
        <f t="shared" si="1829"/>
        <v>-1.0927341998051232E-2</v>
      </c>
      <c r="AQ2880" s="3">
        <f t="shared" si="1830"/>
        <v>70528.656342650444</v>
      </c>
      <c r="AR2880" s="24">
        <v>28.505956999999999</v>
      </c>
      <c r="AS2880" s="30">
        <f t="shared" si="1831"/>
        <v>-6.8785245396415506E-3</v>
      </c>
      <c r="AT2880" s="3">
        <f t="shared" si="1832"/>
        <v>69354.343373378826</v>
      </c>
      <c r="AU2880" s="25">
        <v>9.4934770000000004</v>
      </c>
      <c r="AV2880" s="30">
        <f t="shared" si="1833"/>
        <v>-2.9970547200355302E-3</v>
      </c>
      <c r="AW2880" s="3">
        <f t="shared" si="1834"/>
        <v>71583.448272682959</v>
      </c>
      <c r="AX2880" s="26">
        <f t="shared" si="1811"/>
        <v>211466.44798871223</v>
      </c>
      <c r="AY2880" s="28">
        <f t="shared" si="1835"/>
        <v>1.1146644798871224</v>
      </c>
      <c r="AZ2880" s="28">
        <f t="shared" si="1842"/>
        <v>-1.4747495423037105E-2</v>
      </c>
      <c r="BA2880" s="29">
        <f t="shared" si="1812"/>
        <v>0.33352173365306237</v>
      </c>
      <c r="BB2880" s="51">
        <f t="shared" si="1836"/>
        <v>1.8840031972899851E-4</v>
      </c>
      <c r="BC2880" s="29">
        <f t="shared" si="1813"/>
        <v>0.32796854552113563</v>
      </c>
      <c r="BD2880" s="51">
        <f t="shared" si="1837"/>
        <v>5.3647878121977355E-3</v>
      </c>
      <c r="BE2880" s="29">
        <f t="shared" si="1814"/>
        <v>0.338509720825802</v>
      </c>
      <c r="BF2880" s="51">
        <f t="shared" si="1838"/>
        <v>5.176387492468626E-3</v>
      </c>
      <c r="BG2880" s="2" t="str">
        <f t="shared" si="1839"/>
        <v>No</v>
      </c>
    </row>
    <row r="2881" spans="1:59" x14ac:dyDescent="0.35">
      <c r="A2881" s="23">
        <v>44721</v>
      </c>
      <c r="B2881" s="25">
        <v>95.286102</v>
      </c>
      <c r="C2881" s="30">
        <f t="shared" si="1815"/>
        <v>-2.4186299990121674E-2</v>
      </c>
      <c r="D2881" s="3">
        <f t="shared" si="1816"/>
        <v>125904.5999169776</v>
      </c>
      <c r="E2881" s="24">
        <v>27.904250999999999</v>
      </c>
      <c r="F2881" s="30">
        <f t="shared" si="1817"/>
        <v>-2.1108079269185787E-2</v>
      </c>
      <c r="G2881" s="3">
        <f t="shared" si="1818"/>
        <v>51543.843745977058</v>
      </c>
      <c r="H2881" s="25">
        <v>9.4839649999999995</v>
      </c>
      <c r="I2881" s="30">
        <f t="shared" si="1819"/>
        <v>-1.0019511291806671E-3</v>
      </c>
      <c r="J2881" s="3">
        <f t="shared" si="1820"/>
        <v>42920.683650630417</v>
      </c>
      <c r="K2881" s="26">
        <f t="shared" si="1803"/>
        <v>220369.12731358508</v>
      </c>
      <c r="L2881" s="28">
        <f t="shared" si="1821"/>
        <v>1.2036912731358509</v>
      </c>
      <c r="M2881" s="28">
        <f t="shared" si="1840"/>
        <v>-4.2751429561494358E-2</v>
      </c>
      <c r="N2881" s="29">
        <f t="shared" si="1804"/>
        <v>0.57133502070739461</v>
      </c>
      <c r="O2881" s="29">
        <f t="shared" si="1805"/>
        <v>0.23389775316680458</v>
      </c>
      <c r="P2881" s="29">
        <f t="shared" si="1806"/>
        <v>0.19476722612580083</v>
      </c>
      <c r="R2881" s="23">
        <v>44721</v>
      </c>
      <c r="S2881" s="25">
        <v>95.286102</v>
      </c>
      <c r="T2881" s="30">
        <f t="shared" si="1822"/>
        <v>-2.4186299990121674E-2</v>
      </c>
      <c r="U2881" s="3">
        <f t="shared" si="1823"/>
        <v>64615.780699524519</v>
      </c>
      <c r="V2881" s="24">
        <v>27.904250999999999</v>
      </c>
      <c r="W2881" s="30">
        <f t="shared" si="1824"/>
        <v>-2.1108079269185787E-2</v>
      </c>
      <c r="X2881" s="3">
        <f t="shared" si="1825"/>
        <v>67354.988830614137</v>
      </c>
      <c r="Y2881" s="25">
        <v>9.4839649999999995</v>
      </c>
      <c r="Z2881" s="30">
        <f t="shared" si="1826"/>
        <v>-1.0019511291806671E-3</v>
      </c>
      <c r="AA2881" s="3">
        <f t="shared" si="1827"/>
        <v>70454.645640251736</v>
      </c>
      <c r="AB2881" s="26">
        <f t="shared" si="1807"/>
        <v>202425.41517039039</v>
      </c>
      <c r="AC2881" s="28">
        <f t="shared" si="1828"/>
        <v>1.0242541517039041</v>
      </c>
      <c r="AD2881" s="28">
        <f t="shared" si="1841"/>
        <v>-3.1246068338348643E-2</v>
      </c>
      <c r="AE2881" s="29">
        <f t="shared" si="1808"/>
        <v>0.31920784573979788</v>
      </c>
      <c r="AF2881" s="29">
        <f t="shared" si="1809"/>
        <v>0.33273978355888995</v>
      </c>
      <c r="AG2881" s="29">
        <f t="shared" si="1810"/>
        <v>0.34805237070131217</v>
      </c>
      <c r="AN2881" s="23">
        <v>44721</v>
      </c>
      <c r="AO2881" s="25">
        <v>95.286102</v>
      </c>
      <c r="AP2881" s="30">
        <f t="shared" si="1829"/>
        <v>-2.4186299990121674E-2</v>
      </c>
      <c r="AQ2881" s="3">
        <f t="shared" si="1830"/>
        <v>68822.829102446907</v>
      </c>
      <c r="AR2881" s="24">
        <v>27.904250999999999</v>
      </c>
      <c r="AS2881" s="30">
        <f t="shared" si="1831"/>
        <v>-2.1108079269185787E-2</v>
      </c>
      <c r="AT2881" s="3">
        <f t="shared" si="1832"/>
        <v>67890.406395791215</v>
      </c>
      <c r="AU2881" s="25">
        <v>9.4839649999999995</v>
      </c>
      <c r="AV2881" s="30">
        <f t="shared" si="1833"/>
        <v>-1.0019511291806671E-3</v>
      </c>
      <c r="AW2881" s="3">
        <f t="shared" si="1834"/>
        <v>71511.7251558555</v>
      </c>
      <c r="AX2881" s="26">
        <f t="shared" si="1811"/>
        <v>208224.96065409362</v>
      </c>
      <c r="AY2881" s="28">
        <f t="shared" si="1835"/>
        <v>1.0822496065409362</v>
      </c>
      <c r="AZ2881" s="28">
        <f t="shared" si="1842"/>
        <v>-3.2414873346186202E-2</v>
      </c>
      <c r="BA2881" s="29">
        <f t="shared" si="1812"/>
        <v>0.3305215133010706</v>
      </c>
      <c r="BB2881" s="51">
        <f t="shared" si="1836"/>
        <v>2.8118200322627684E-3</v>
      </c>
      <c r="BC2881" s="29">
        <f t="shared" si="1813"/>
        <v>0.32604355492505899</v>
      </c>
      <c r="BD2881" s="51">
        <f t="shared" si="1837"/>
        <v>7.2897784082743833E-3</v>
      </c>
      <c r="BE2881" s="29">
        <f t="shared" si="1814"/>
        <v>0.34343493177387047</v>
      </c>
      <c r="BF2881" s="51">
        <f t="shared" si="1838"/>
        <v>1.0101598440537096E-2</v>
      </c>
      <c r="BG2881" s="2" t="str">
        <f t="shared" si="1839"/>
        <v>No</v>
      </c>
    </row>
    <row r="2882" spans="1:59" x14ac:dyDescent="0.35">
      <c r="A2882" s="23">
        <v>44722</v>
      </c>
      <c r="B2882" s="25">
        <v>92.477287000000004</v>
      </c>
      <c r="C2882" s="30">
        <f t="shared" si="1815"/>
        <v>-2.9477698646965256E-2</v>
      </c>
      <c r="D2882" s="3">
        <f t="shared" si="1816"/>
        <v>122193.22206235821</v>
      </c>
      <c r="E2882" s="24">
        <v>27.349547999999999</v>
      </c>
      <c r="F2882" s="30">
        <f t="shared" si="1817"/>
        <v>-1.9878799112006296E-2</v>
      </c>
      <c r="G2882" s="3">
        <f t="shared" si="1818"/>
        <v>50519.214030690135</v>
      </c>
      <c r="H2882" s="25">
        <v>9.4078649999999993</v>
      </c>
      <c r="I2882" s="30">
        <f t="shared" si="1819"/>
        <v>-8.0240701014818727E-3</v>
      </c>
      <c r="J2882" s="3">
        <f t="shared" si="1820"/>
        <v>42576.285076214233</v>
      </c>
      <c r="K2882" s="26">
        <f t="shared" si="1803"/>
        <v>215288.72116926257</v>
      </c>
      <c r="L2882" s="28">
        <f t="shared" si="1821"/>
        <v>1.1528872116926259</v>
      </c>
      <c r="M2882" s="28">
        <f t="shared" si="1840"/>
        <v>-5.0804061443225024E-2</v>
      </c>
      <c r="N2882" s="29">
        <f t="shared" si="1804"/>
        <v>0.56757837288785995</v>
      </c>
      <c r="O2882" s="29">
        <f t="shared" si="1805"/>
        <v>0.23465796887228163</v>
      </c>
      <c r="P2882" s="29">
        <f t="shared" si="1806"/>
        <v>0.1977636582398585</v>
      </c>
      <c r="R2882" s="23">
        <v>44722</v>
      </c>
      <c r="S2882" s="25">
        <v>92.477287000000004</v>
      </c>
      <c r="T2882" s="30">
        <f t="shared" si="1822"/>
        <v>-2.9477698646965256E-2</v>
      </c>
      <c r="U2882" s="3">
        <f t="shared" si="1823"/>
        <v>62711.056188225542</v>
      </c>
      <c r="V2882" s="24">
        <v>27.349547999999999</v>
      </c>
      <c r="W2882" s="30">
        <f t="shared" si="1824"/>
        <v>-1.9878799112006296E-2</v>
      </c>
      <c r="X2882" s="3">
        <f t="shared" si="1825"/>
        <v>66016.052538458927</v>
      </c>
      <c r="Y2882" s="25">
        <v>9.4078649999999993</v>
      </c>
      <c r="Z2882" s="30">
        <f t="shared" si="1826"/>
        <v>-8.0240701014818727E-3</v>
      </c>
      <c r="AA2882" s="3">
        <f t="shared" si="1827"/>
        <v>69889.312624659287</v>
      </c>
      <c r="AB2882" s="26">
        <f t="shared" si="1807"/>
        <v>198616.42135134374</v>
      </c>
      <c r="AC2882" s="28">
        <f t="shared" si="1828"/>
        <v>0.98616421351343742</v>
      </c>
      <c r="AD2882" s="28">
        <f t="shared" si="1841"/>
        <v>-3.8089938190466688E-2</v>
      </c>
      <c r="AE2882" s="29">
        <f t="shared" si="1808"/>
        <v>0.31573953332535598</v>
      </c>
      <c r="AF2882" s="29">
        <f t="shared" si="1809"/>
        <v>0.33237962948531546</v>
      </c>
      <c r="AG2882" s="29">
        <f t="shared" si="1810"/>
        <v>0.35188083718932867</v>
      </c>
      <c r="AN2882" s="23">
        <v>44722</v>
      </c>
      <c r="AO2882" s="25">
        <v>92.477287000000004</v>
      </c>
      <c r="AP2882" s="30">
        <f t="shared" si="1829"/>
        <v>-2.9477698646965256E-2</v>
      </c>
      <c r="AQ2882" s="3">
        <f t="shared" si="1830"/>
        <v>66794.090486133384</v>
      </c>
      <c r="AR2882" s="24">
        <v>27.349547999999999</v>
      </c>
      <c r="AS2882" s="30">
        <f t="shared" si="1831"/>
        <v>-1.9878799112006296E-2</v>
      </c>
      <c r="AT2882" s="3">
        <f t="shared" si="1832"/>
        <v>66540.826645416819</v>
      </c>
      <c r="AU2882" s="25">
        <v>9.4078649999999993</v>
      </c>
      <c r="AV2882" s="30">
        <f t="shared" si="1833"/>
        <v>-8.0240701014818727E-3</v>
      </c>
      <c r="AW2882" s="3">
        <f t="shared" si="1834"/>
        <v>70937.910060127004</v>
      </c>
      <c r="AX2882" s="26">
        <f t="shared" si="1811"/>
        <v>204272.82719167721</v>
      </c>
      <c r="AY2882" s="28">
        <f t="shared" si="1835"/>
        <v>1.0427282719167721</v>
      </c>
      <c r="AZ2882" s="28">
        <f t="shared" si="1842"/>
        <v>-3.9521334624164073E-2</v>
      </c>
      <c r="BA2882" s="29">
        <f t="shared" si="1812"/>
        <v>0.32698470670040647</v>
      </c>
      <c r="BB2882" s="51">
        <f t="shared" si="1836"/>
        <v>6.3486266329269014E-3</v>
      </c>
      <c r="BC2882" s="29">
        <f t="shared" si="1813"/>
        <v>0.32574487542084563</v>
      </c>
      <c r="BD2882" s="51">
        <f t="shared" si="1837"/>
        <v>7.5884579124877449E-3</v>
      </c>
      <c r="BE2882" s="29">
        <f t="shared" si="1814"/>
        <v>0.34727041787874791</v>
      </c>
      <c r="BF2882" s="51">
        <f t="shared" si="1838"/>
        <v>1.3937084545414535E-2</v>
      </c>
      <c r="BG2882" s="2" t="str">
        <f t="shared" si="1839"/>
        <v>No</v>
      </c>
    </row>
    <row r="2883" spans="1:59" x14ac:dyDescent="0.35">
      <c r="A2883" s="23">
        <v>44725</v>
      </c>
      <c r="B2883" s="25">
        <v>88.686829000000003</v>
      </c>
      <c r="C2883" s="30">
        <f t="shared" si="1815"/>
        <v>-4.0987988758796501E-2</v>
      </c>
      <c r="D2883" s="3">
        <f t="shared" si="1816"/>
        <v>117184.76765006514</v>
      </c>
      <c r="E2883" s="24">
        <v>26.409382000000001</v>
      </c>
      <c r="F2883" s="30">
        <f t="shared" si="1817"/>
        <v>-3.4375924603945895E-2</v>
      </c>
      <c r="G2883" s="3">
        <f t="shared" si="1818"/>
        <v>48782.569338120527</v>
      </c>
      <c r="H2883" s="25">
        <v>9.2556639999999994</v>
      </c>
      <c r="I2883" s="30">
        <f t="shared" si="1819"/>
        <v>-1.6178059527852451E-2</v>
      </c>
      <c r="J2883" s="3">
        <f t="shared" si="1820"/>
        <v>41887.483401776422</v>
      </c>
      <c r="K2883" s="26">
        <f t="shared" si="1803"/>
        <v>207854.82038996211</v>
      </c>
      <c r="L2883" s="28">
        <f t="shared" si="1821"/>
        <v>1.0785482038996212</v>
      </c>
      <c r="M2883" s="28">
        <f t="shared" si="1840"/>
        <v>-7.4339007793004619E-2</v>
      </c>
      <c r="N2883" s="29">
        <f t="shared" si="1804"/>
        <v>0.56378181381702663</v>
      </c>
      <c r="O2883" s="29">
        <f t="shared" si="1805"/>
        <v>0.23469539578922546</v>
      </c>
      <c r="P2883" s="29">
        <f t="shared" si="1806"/>
        <v>0.20152279039374776</v>
      </c>
      <c r="R2883" s="23">
        <v>44725</v>
      </c>
      <c r="S2883" s="25">
        <v>88.686829000000003</v>
      </c>
      <c r="T2883" s="30">
        <f t="shared" si="1822"/>
        <v>-4.0987988758796501E-2</v>
      </c>
      <c r="U2883" s="3">
        <f t="shared" si="1823"/>
        <v>60140.656122130298</v>
      </c>
      <c r="V2883" s="24">
        <v>26.409382000000001</v>
      </c>
      <c r="W2883" s="30">
        <f t="shared" si="1824"/>
        <v>-3.4375924603945895E-2</v>
      </c>
      <c r="X2883" s="3">
        <f t="shared" si="1825"/>
        <v>63746.689693746732</v>
      </c>
      <c r="Y2883" s="25">
        <v>9.2556639999999994</v>
      </c>
      <c r="Z2883" s="30">
        <f t="shared" si="1826"/>
        <v>-1.6178059527852451E-2</v>
      </c>
      <c r="AA2883" s="3">
        <f t="shared" si="1827"/>
        <v>68758.639164656866</v>
      </c>
      <c r="AB2883" s="26">
        <f t="shared" si="1807"/>
        <v>192645.98498053389</v>
      </c>
      <c r="AC2883" s="28">
        <f t="shared" si="1828"/>
        <v>0.92645984980533891</v>
      </c>
      <c r="AD2883" s="28">
        <f t="shared" si="1841"/>
        <v>-5.9704363708098507E-2</v>
      </c>
      <c r="AE2883" s="29">
        <f t="shared" si="1808"/>
        <v>0.31218224521111754</v>
      </c>
      <c r="AF2883" s="29">
        <f t="shared" si="1809"/>
        <v>0.33090069175429782</v>
      </c>
      <c r="AG2883" s="29">
        <f t="shared" si="1810"/>
        <v>0.35691706303458465</v>
      </c>
      <c r="AN2883" s="23">
        <v>44725</v>
      </c>
      <c r="AO2883" s="25">
        <v>88.686829000000003</v>
      </c>
      <c r="AP2883" s="30">
        <f t="shared" si="1829"/>
        <v>-4.0987988758796501E-2</v>
      </c>
      <c r="AQ2883" s="3">
        <f t="shared" si="1830"/>
        <v>64056.335056133714</v>
      </c>
      <c r="AR2883" s="24">
        <v>26.409382000000001</v>
      </c>
      <c r="AS2883" s="30">
        <f t="shared" si="1831"/>
        <v>-3.4375924603945895E-2</v>
      </c>
      <c r="AT2883" s="3">
        <f t="shared" si="1832"/>
        <v>64253.42420556974</v>
      </c>
      <c r="AU2883" s="25">
        <v>9.2556639999999994</v>
      </c>
      <c r="AV2883" s="30">
        <f t="shared" si="1833"/>
        <v>-1.6178059527852451E-2</v>
      </c>
      <c r="AW2883" s="3">
        <f t="shared" si="1834"/>
        <v>69790.272328392821</v>
      </c>
      <c r="AX2883" s="26">
        <f t="shared" si="1811"/>
        <v>198100.03159009627</v>
      </c>
      <c r="AY2883" s="28">
        <f t="shared" si="1835"/>
        <v>0.98100031590096282</v>
      </c>
      <c r="AZ2883" s="28">
        <f t="shared" si="1842"/>
        <v>-6.1727956015809271E-2</v>
      </c>
      <c r="BA2883" s="29">
        <f t="shared" si="1812"/>
        <v>0.3233534822885718</v>
      </c>
      <c r="BB2883" s="51">
        <f t="shared" si="1836"/>
        <v>9.9798510447615674E-3</v>
      </c>
      <c r="BC2883" s="29">
        <f t="shared" si="1813"/>
        <v>0.32434837940117722</v>
      </c>
      <c r="BD2883" s="51">
        <f t="shared" si="1837"/>
        <v>8.9849539321561478E-3</v>
      </c>
      <c r="BE2883" s="29">
        <f t="shared" si="1814"/>
        <v>0.35229813831025097</v>
      </c>
      <c r="BF2883" s="51">
        <f t="shared" si="1838"/>
        <v>1.8964804976917604E-2</v>
      </c>
      <c r="BG2883" s="2" t="str">
        <f t="shared" si="1839"/>
        <v>No</v>
      </c>
    </row>
    <row r="2884" spans="1:59" x14ac:dyDescent="0.35">
      <c r="A2884" s="23">
        <v>44726</v>
      </c>
      <c r="B2884" s="25">
        <v>88.385536000000002</v>
      </c>
      <c r="C2884" s="30">
        <f t="shared" si="1815"/>
        <v>-3.3972688323313793E-3</v>
      </c>
      <c r="D2884" s="3">
        <f t="shared" si="1816"/>
        <v>116786.65949130358</v>
      </c>
      <c r="E2884" s="24">
        <v>26.296559999999999</v>
      </c>
      <c r="F2884" s="30">
        <f t="shared" si="1817"/>
        <v>-4.2720424128062096E-3</v>
      </c>
      <c r="G2884" s="3">
        <f t="shared" si="1818"/>
        <v>48574.168132902414</v>
      </c>
      <c r="H2884" s="25">
        <v>9.1985880000000009</v>
      </c>
      <c r="I2884" s="30">
        <f t="shared" si="1819"/>
        <v>-6.1666024177193801E-3</v>
      </c>
      <c r="J2884" s="3">
        <f t="shared" si="1820"/>
        <v>41629.179945358846</v>
      </c>
      <c r="K2884" s="26">
        <f t="shared" ref="K2884:K2947" si="1843">SUM(D2884,G2884,J2884)</f>
        <v>206990.00756956486</v>
      </c>
      <c r="L2884" s="28">
        <f t="shared" si="1821"/>
        <v>1.0699000756956485</v>
      </c>
      <c r="M2884" s="28">
        <f t="shared" si="1840"/>
        <v>-8.6481282039727603E-3</v>
      </c>
      <c r="N2884" s="29">
        <f t="shared" ref="N2884:N2947" si="1844">(D2884/K2884)</f>
        <v>0.564213996910233</v>
      </c>
      <c r="O2884" s="29">
        <f t="shared" ref="O2884:O2947" si="1845">(G2884/K2884)</f>
        <v>0.23466914515947196</v>
      </c>
      <c r="P2884" s="29">
        <f t="shared" ref="P2884:P2947" si="1846">(J2884/K2884)</f>
        <v>0.20111685793029493</v>
      </c>
      <c r="R2884" s="23">
        <v>44726</v>
      </c>
      <c r="S2884" s="25">
        <v>88.385536000000002</v>
      </c>
      <c r="T2884" s="30">
        <f t="shared" si="1822"/>
        <v>-3.3972688323313793E-3</v>
      </c>
      <c r="U2884" s="3">
        <f t="shared" si="1823"/>
        <v>59936.342145530623</v>
      </c>
      <c r="V2884" s="24">
        <v>26.296559999999999</v>
      </c>
      <c r="W2884" s="30">
        <f t="shared" si="1824"/>
        <v>-4.2720424128062096E-3</v>
      </c>
      <c r="X2884" s="3">
        <f t="shared" si="1825"/>
        <v>63474.36113169905</v>
      </c>
      <c r="Y2884" s="25">
        <v>9.1985880000000009</v>
      </c>
      <c r="Z2884" s="30">
        <f t="shared" si="1826"/>
        <v>-6.1666024177193801E-3</v>
      </c>
      <c r="AA2884" s="3">
        <f t="shared" si="1827"/>
        <v>68334.631974144999</v>
      </c>
      <c r="AB2884" s="26">
        <f t="shared" ref="AB2884:AB2947" si="1847">SUM(U2884,X2884,AA2884)</f>
        <v>191745.33525137469</v>
      </c>
      <c r="AC2884" s="28">
        <f t="shared" si="1828"/>
        <v>0.91745335251374693</v>
      </c>
      <c r="AD2884" s="28">
        <f t="shared" si="1841"/>
        <v>-9.006497291591975E-3</v>
      </c>
      <c r="AE2884" s="29">
        <f t="shared" ref="AE2884:AE2947" si="1848">(U2884/AB2884)</f>
        <v>0.31258305223934213</v>
      </c>
      <c r="AF2884" s="29">
        <f t="shared" ref="AF2884:AF2947" si="1849">(X2884/AB2884)</f>
        <v>0.33103470834628285</v>
      </c>
      <c r="AG2884" s="29">
        <f t="shared" ref="AG2884:AG2947" si="1850">(AA2884/AB2884)</f>
        <v>0.35638223941437491</v>
      </c>
      <c r="AN2884" s="23">
        <v>44726</v>
      </c>
      <c r="AO2884" s="25">
        <v>88.385536000000002</v>
      </c>
      <c r="AP2884" s="30">
        <f t="shared" si="1829"/>
        <v>-3.3972688323313793E-3</v>
      </c>
      <c r="AQ2884" s="3">
        <f t="shared" si="1830"/>
        <v>63838.718465534133</v>
      </c>
      <c r="AR2884" s="24">
        <v>26.296559999999999</v>
      </c>
      <c r="AS2884" s="30">
        <f t="shared" si="1831"/>
        <v>-4.2720424128062096E-3</v>
      </c>
      <c r="AT2884" s="3">
        <f t="shared" si="1832"/>
        <v>63978.930852195517</v>
      </c>
      <c r="AU2884" s="25">
        <v>9.1985880000000009</v>
      </c>
      <c r="AV2884" s="30">
        <f t="shared" si="1833"/>
        <v>-6.1666024177193801E-3</v>
      </c>
      <c r="AW2884" s="3">
        <f t="shared" si="1834"/>
        <v>69359.903466319258</v>
      </c>
      <c r="AX2884" s="26">
        <f t="shared" ref="AX2884:AX2947" si="1851">SUM(AQ2884,AT2884,AW2884)</f>
        <v>197177.55278404889</v>
      </c>
      <c r="AY2884" s="28">
        <f t="shared" si="1835"/>
        <v>0.97177552784048893</v>
      </c>
      <c r="AZ2884" s="28">
        <f t="shared" si="1842"/>
        <v>-9.2247880604738874E-3</v>
      </c>
      <c r="BA2884" s="29">
        <f t="shared" ref="BA2884:BA2947" si="1852">(AQ2884/AX2884)</f>
        <v>0.32376260666674883</v>
      </c>
      <c r="BB2884" s="51">
        <f t="shared" si="1836"/>
        <v>9.5707266665845392E-3</v>
      </c>
      <c r="BC2884" s="29">
        <f t="shared" ref="BC2884:BC2947" si="1853">(AT2884/AX2884)</f>
        <v>0.32447370377025608</v>
      </c>
      <c r="BD2884" s="51">
        <f t="shared" si="1837"/>
        <v>8.859629563077287E-3</v>
      </c>
      <c r="BE2884" s="29">
        <f t="shared" ref="BE2884:BE2947" si="1854">(AW2884/AX2884)</f>
        <v>0.35176368956299509</v>
      </c>
      <c r="BF2884" s="51">
        <f t="shared" si="1838"/>
        <v>1.8430356229661715E-2</v>
      </c>
      <c r="BG2884" s="2" t="str">
        <f t="shared" si="1839"/>
        <v>No</v>
      </c>
    </row>
    <row r="2885" spans="1:59" x14ac:dyDescent="0.35">
      <c r="A2885" s="23">
        <v>44727</v>
      </c>
      <c r="B2885" s="25">
        <v>89.726768000000007</v>
      </c>
      <c r="C2885" s="30">
        <f t="shared" ref="C2885:C2948" si="1855">(B2885/B2884)-1</f>
        <v>1.5174790590170906E-2</v>
      </c>
      <c r="D2885" s="3">
        <f t="shared" ref="D2885:D2948" si="1856">D2884*(1+C2885)</f>
        <v>118558.87259280971</v>
      </c>
      <c r="E2885" s="24">
        <v>26.710238</v>
      </c>
      <c r="F2885" s="30">
        <f t="shared" ref="F2885:F2948" si="1857">(E2885/E2884)-1</f>
        <v>1.5731259145683074E-2</v>
      </c>
      <c r="G2885" s="3">
        <f t="shared" ref="G2885:G2948" si="1858">G2884*(1+F2885)</f>
        <v>49338.300959587083</v>
      </c>
      <c r="H2885" s="25">
        <v>9.2937150000000006</v>
      </c>
      <c r="I2885" s="30">
        <f t="shared" ref="I2885:I2948" si="1859">(H2885/H2884)-1</f>
        <v>1.0341478496482148E-2</v>
      </c>
      <c r="J2885" s="3">
        <f t="shared" ref="J2885:J2948" si="1860">J2884*(1+I2885)</f>
        <v>42059.687214589962</v>
      </c>
      <c r="K2885" s="26">
        <f t="shared" si="1843"/>
        <v>209956.86076698676</v>
      </c>
      <c r="L2885" s="28">
        <f t="shared" ref="L2885:L2948" si="1861">(K2885/$K$3)-1</f>
        <v>1.0995686076698674</v>
      </c>
      <c r="M2885" s="28">
        <f t="shared" si="1840"/>
        <v>2.9668531974218926E-2</v>
      </c>
      <c r="N2885" s="29">
        <f t="shared" si="1844"/>
        <v>0.56468205973220431</v>
      </c>
      <c r="O2885" s="29">
        <f t="shared" si="1845"/>
        <v>0.23499256361211965</v>
      </c>
      <c r="P2885" s="29">
        <f t="shared" si="1846"/>
        <v>0.20032537665567607</v>
      </c>
      <c r="R2885" s="23">
        <v>44727</v>
      </c>
      <c r="S2885" s="25">
        <v>89.726768000000007</v>
      </c>
      <c r="T2885" s="30">
        <f t="shared" ref="T2885:T2948" si="1862">(S2885/S2884)-1</f>
        <v>1.5174790590170906E-2</v>
      </c>
      <c r="U2885" s="3">
        <f t="shared" ref="U2885:U2948" si="1863">U2884*(1+T2885)</f>
        <v>60845.863586329884</v>
      </c>
      <c r="V2885" s="24">
        <v>26.710238</v>
      </c>
      <c r="W2885" s="30">
        <f t="shared" ref="W2885:W2948" si="1864">(V2885/V2884)-1</f>
        <v>1.5731259145683074E-2</v>
      </c>
      <c r="X2885" s="3">
        <f t="shared" ref="X2885:X2948" si="1865">X2884*(1+W2885)</f>
        <v>64472.89275576848</v>
      </c>
      <c r="Y2885" s="25">
        <v>9.2937150000000006</v>
      </c>
      <c r="Z2885" s="30">
        <f t="shared" ref="Z2885:Z2948" si="1866">(Y2885/Y2884)-1</f>
        <v>1.0341478496482148E-2</v>
      </c>
      <c r="AA2885" s="3">
        <f t="shared" ref="AA2885:AA2948" si="1867">AA2884*(1+Z2885)</f>
        <v>69041.313101270644</v>
      </c>
      <c r="AB2885" s="26">
        <f t="shared" si="1847"/>
        <v>194360.06944336899</v>
      </c>
      <c r="AC2885" s="28">
        <f t="shared" ref="AC2885:AC2948" si="1868">(AB2885/$K$3)-1</f>
        <v>0.94360069443368988</v>
      </c>
      <c r="AD2885" s="28">
        <f t="shared" si="1841"/>
        <v>2.6147341919942946E-2</v>
      </c>
      <c r="AE2885" s="29">
        <f t="shared" si="1848"/>
        <v>0.31305742872282027</v>
      </c>
      <c r="AF2885" s="29">
        <f t="shared" si="1849"/>
        <v>0.33171881930487812</v>
      </c>
      <c r="AG2885" s="29">
        <f t="shared" si="1850"/>
        <v>0.35522375197230172</v>
      </c>
      <c r="AN2885" s="23">
        <v>44727</v>
      </c>
      <c r="AO2885" s="25">
        <v>89.726768000000007</v>
      </c>
      <c r="AP2885" s="30">
        <f t="shared" ref="AP2885:AP2948" si="1869">(AO2885/AO2884)-1</f>
        <v>1.5174790590170906E-2</v>
      </c>
      <c r="AQ2885" s="3">
        <f t="shared" ref="AQ2885:AQ2948" si="1870">AQ2884*(1+AP2885)</f>
        <v>64807.45764979349</v>
      </c>
      <c r="AR2885" s="24">
        <v>26.710238</v>
      </c>
      <c r="AS2885" s="30">
        <f t="shared" ref="AS2885:AS2948" si="1871">(AR2885/AR2884)-1</f>
        <v>1.5731259145683074E-2</v>
      </c>
      <c r="AT2885" s="3">
        <f t="shared" ref="AT2885:AT2948" si="1872">AT2884*(1+AS2885)</f>
        <v>64985.399993295141</v>
      </c>
      <c r="AU2885" s="25">
        <v>9.2937150000000006</v>
      </c>
      <c r="AV2885" s="30">
        <f t="shared" ref="AV2885:AV2948" si="1873">(AU2885/AU2884)-1</f>
        <v>1.0341478496482148E-2</v>
      </c>
      <c r="AW2885" s="3">
        <f t="shared" ref="AW2885:AW2948" si="1874">AW2884*(1+AV2885)</f>
        <v>70077.187416534274</v>
      </c>
      <c r="AX2885" s="26">
        <f t="shared" si="1851"/>
        <v>199870.04505962291</v>
      </c>
      <c r="AY2885" s="28">
        <f t="shared" ref="AY2885:AY2948" si="1875">(AX2885/$K$3)-1</f>
        <v>0.99870045059622914</v>
      </c>
      <c r="AZ2885" s="28">
        <f t="shared" si="1842"/>
        <v>2.692492275574021E-2</v>
      </c>
      <c r="BA2885" s="29">
        <f t="shared" si="1852"/>
        <v>0.32424797638115749</v>
      </c>
      <c r="BB2885" s="51">
        <f t="shared" ref="BB2885:BB2948" si="1876">ABS(BA2885-BA$3)</f>
        <v>9.0853569521758826E-3</v>
      </c>
      <c r="BC2885" s="29">
        <f t="shared" si="1853"/>
        <v>0.32513826658671863</v>
      </c>
      <c r="BD2885" s="51">
        <f t="shared" ref="BD2885:BD2948" si="1877">ABS(BC2885-BC$3)</f>
        <v>8.1950667466147431E-3</v>
      </c>
      <c r="BE2885" s="29">
        <f t="shared" si="1854"/>
        <v>0.35061375703212388</v>
      </c>
      <c r="BF2885" s="51">
        <f t="shared" ref="BF2885:BF2948" si="1878">ABS(BE2885-BE$3)</f>
        <v>1.7280423698790515E-2</v>
      </c>
      <c r="BG2885" s="2" t="str">
        <f t="shared" ref="BG2885:BG2948" si="1879">IF(OR(BB2885&gt;5%,BD2885&gt;5%,BF2885&gt;5%),"Yes","No")</f>
        <v>No</v>
      </c>
    </row>
    <row r="2886" spans="1:59" x14ac:dyDescent="0.35">
      <c r="A2886" s="23">
        <v>44728</v>
      </c>
      <c r="B2886" s="25">
        <v>86.597221000000005</v>
      </c>
      <c r="C2886" s="30">
        <f t="shared" si="1855"/>
        <v>-3.487863287352555E-2</v>
      </c>
      <c r="D2886" s="3">
        <f t="shared" si="1856"/>
        <v>114423.70120174601</v>
      </c>
      <c r="E2886" s="24">
        <v>26.117927999999999</v>
      </c>
      <c r="F2886" s="30">
        <f t="shared" si="1857"/>
        <v>-2.217539207250796E-2</v>
      </c>
      <c r="G2886" s="3">
        <f t="shared" si="1858"/>
        <v>48244.204791616845</v>
      </c>
      <c r="H2886" s="25">
        <v>9.3222500000000004</v>
      </c>
      <c r="I2886" s="30">
        <f t="shared" si="1859"/>
        <v>3.0703545352961381E-3</v>
      </c>
      <c r="J2886" s="3">
        <f t="shared" si="1860"/>
        <v>42188.825365982411</v>
      </c>
      <c r="K2886" s="26">
        <f t="shared" si="1843"/>
        <v>204856.73135934526</v>
      </c>
      <c r="L2886" s="28">
        <f t="shared" si="1861"/>
        <v>1.0485673135934523</v>
      </c>
      <c r="M2886" s="28">
        <f t="shared" si="1840"/>
        <v>-5.1001294076415071E-2</v>
      </c>
      <c r="N2886" s="29">
        <f t="shared" si="1844"/>
        <v>0.55855475405898192</v>
      </c>
      <c r="O2886" s="29">
        <f t="shared" si="1845"/>
        <v>0.23550217008485924</v>
      </c>
      <c r="P2886" s="29">
        <f t="shared" si="1846"/>
        <v>0.20594307585615892</v>
      </c>
      <c r="R2886" s="23">
        <v>44728</v>
      </c>
      <c r="S2886" s="25">
        <v>86.597221000000005</v>
      </c>
      <c r="T2886" s="30">
        <f t="shared" si="1862"/>
        <v>-3.487863287352555E-2</v>
      </c>
      <c r="U2886" s="3">
        <f t="shared" si="1863"/>
        <v>58723.643048429665</v>
      </c>
      <c r="V2886" s="24">
        <v>26.117927999999999</v>
      </c>
      <c r="W2886" s="30">
        <f t="shared" si="1864"/>
        <v>-2.217539207250796E-2</v>
      </c>
      <c r="X2886" s="3">
        <f t="shared" si="1865"/>
        <v>63043.181080860559</v>
      </c>
      <c r="Y2886" s="25">
        <v>9.3222500000000004</v>
      </c>
      <c r="Z2886" s="30">
        <f t="shared" si="1866"/>
        <v>3.0703545352961381E-3</v>
      </c>
      <c r="AA2886" s="3">
        <f t="shared" si="1867"/>
        <v>69253.294410073926</v>
      </c>
      <c r="AB2886" s="26">
        <f t="shared" si="1847"/>
        <v>191020.11853936414</v>
      </c>
      <c r="AC2886" s="28">
        <f t="shared" si="1868"/>
        <v>0.91020118539364137</v>
      </c>
      <c r="AD2886" s="28">
        <f t="shared" si="1841"/>
        <v>-3.3399509040048514E-2</v>
      </c>
      <c r="AE2886" s="29">
        <f t="shared" si="1848"/>
        <v>0.30742124702602097</v>
      </c>
      <c r="AF2886" s="29">
        <f t="shared" si="1849"/>
        <v>0.3300342475071234</v>
      </c>
      <c r="AG2886" s="29">
        <f t="shared" si="1850"/>
        <v>0.36254450546685568</v>
      </c>
      <c r="AN2886" s="23">
        <v>44728</v>
      </c>
      <c r="AO2886" s="25">
        <v>86.597221000000005</v>
      </c>
      <c r="AP2886" s="30">
        <f t="shared" si="1869"/>
        <v>-3.487863287352555E-2</v>
      </c>
      <c r="AQ2886" s="3">
        <f t="shared" si="1870"/>
        <v>62547.06212695979</v>
      </c>
      <c r="AR2886" s="24">
        <v>26.117927999999999</v>
      </c>
      <c r="AS2886" s="30">
        <f t="shared" si="1871"/>
        <v>-2.217539207250796E-2</v>
      </c>
      <c r="AT2886" s="3">
        <f t="shared" si="1872"/>
        <v>63544.323269455068</v>
      </c>
      <c r="AU2886" s="25">
        <v>9.3222500000000004</v>
      </c>
      <c r="AV2886" s="30">
        <f t="shared" si="1873"/>
        <v>3.0703545352961381E-3</v>
      </c>
      <c r="AW2886" s="3">
        <f t="shared" si="1874"/>
        <v>70292.349226739432</v>
      </c>
      <c r="AX2886" s="26">
        <f t="shared" si="1851"/>
        <v>196383.73462315428</v>
      </c>
      <c r="AY2886" s="28">
        <f t="shared" si="1875"/>
        <v>0.96383734623154282</v>
      </c>
      <c r="AZ2886" s="28">
        <f t="shared" si="1842"/>
        <v>-3.4863104364686315E-2</v>
      </c>
      <c r="BA2886" s="29">
        <f t="shared" si="1852"/>
        <v>0.31849410668853473</v>
      </c>
      <c r="BB2886" s="51">
        <f t="shared" si="1876"/>
        <v>1.4839226644798642E-2</v>
      </c>
      <c r="BC2886" s="29">
        <f t="shared" si="1853"/>
        <v>0.32357223163818472</v>
      </c>
      <c r="BD2886" s="51">
        <f t="shared" si="1877"/>
        <v>9.7611016951486551E-3</v>
      </c>
      <c r="BE2886" s="29">
        <f t="shared" si="1854"/>
        <v>0.35793366167328067</v>
      </c>
      <c r="BF2886" s="51">
        <f t="shared" si="1878"/>
        <v>2.4600328339947297E-2</v>
      </c>
      <c r="BG2886" s="2" t="str">
        <f t="shared" si="1879"/>
        <v>No</v>
      </c>
    </row>
    <row r="2887" spans="1:59" x14ac:dyDescent="0.35">
      <c r="A2887" s="23">
        <v>44729</v>
      </c>
      <c r="B2887" s="25">
        <v>86.966553000000005</v>
      </c>
      <c r="C2887" s="30">
        <f t="shared" si="1855"/>
        <v>4.2649405573880195E-3</v>
      </c>
      <c r="D2887" s="3">
        <f t="shared" si="1856"/>
        <v>114911.71148572778</v>
      </c>
      <c r="E2887" s="24">
        <v>26.017128</v>
      </c>
      <c r="F2887" s="30">
        <f t="shared" si="1857"/>
        <v>-3.8594179446393984E-3</v>
      </c>
      <c r="G2887" s="3">
        <f t="shared" si="1858"/>
        <v>48058.010241919219</v>
      </c>
      <c r="H2887" s="25">
        <v>9.3222500000000004</v>
      </c>
      <c r="I2887" s="30">
        <f t="shared" si="1859"/>
        <v>0</v>
      </c>
      <c r="J2887" s="3">
        <f t="shared" si="1860"/>
        <v>42188.825365982411</v>
      </c>
      <c r="K2887" s="26">
        <f t="shared" si="1843"/>
        <v>205158.54709362943</v>
      </c>
      <c r="L2887" s="28">
        <f t="shared" si="1861"/>
        <v>1.0515854709362942</v>
      </c>
      <c r="M2887" s="28">
        <f t="shared" ref="M2887:M2950" si="1880">L2887-L2886</f>
        <v>3.0181573428418318E-3</v>
      </c>
      <c r="N2887" s="29">
        <f t="shared" si="1844"/>
        <v>0.56011174339855718</v>
      </c>
      <c r="O2887" s="29">
        <f t="shared" si="1845"/>
        <v>0.23424815062658197</v>
      </c>
      <c r="P2887" s="29">
        <f t="shared" si="1846"/>
        <v>0.20564010597486074</v>
      </c>
      <c r="R2887" s="23">
        <v>44729</v>
      </c>
      <c r="S2887" s="25">
        <v>86.966553000000005</v>
      </c>
      <c r="T2887" s="30">
        <f t="shared" si="1862"/>
        <v>4.2649405573880195E-3</v>
      </c>
      <c r="U2887" s="3">
        <f t="shared" si="1863"/>
        <v>58974.095895344493</v>
      </c>
      <c r="V2887" s="24">
        <v>26.017128</v>
      </c>
      <c r="W2887" s="30">
        <f t="shared" si="1864"/>
        <v>-3.8594179446393984E-3</v>
      </c>
      <c r="X2887" s="3">
        <f t="shared" si="1865"/>
        <v>62799.871096509938</v>
      </c>
      <c r="Y2887" s="25">
        <v>9.3222500000000004</v>
      </c>
      <c r="Z2887" s="30">
        <f t="shared" si="1866"/>
        <v>0</v>
      </c>
      <c r="AA2887" s="3">
        <f t="shared" si="1867"/>
        <v>69253.294410073926</v>
      </c>
      <c r="AB2887" s="26">
        <f t="shared" si="1847"/>
        <v>191027.26140192835</v>
      </c>
      <c r="AC2887" s="28">
        <f t="shared" si="1868"/>
        <v>0.91027261401928361</v>
      </c>
      <c r="AD2887" s="28">
        <f t="shared" ref="AD2887:AD2950" si="1881">AC2887-AC2886</f>
        <v>7.1428625642244725E-5</v>
      </c>
      <c r="AE2887" s="29">
        <f t="shared" si="1848"/>
        <v>0.30872083629603442</v>
      </c>
      <c r="AF2887" s="29">
        <f t="shared" si="1849"/>
        <v>0.3287482144466109</v>
      </c>
      <c r="AG2887" s="29">
        <f t="shared" si="1850"/>
        <v>0.36253094925735474</v>
      </c>
      <c r="AN2887" s="23">
        <v>44729</v>
      </c>
      <c r="AO2887" s="25">
        <v>86.966553000000005</v>
      </c>
      <c r="AP2887" s="30">
        <f t="shared" si="1869"/>
        <v>4.2649405573880195E-3</v>
      </c>
      <c r="AQ2887" s="3">
        <f t="shared" si="1870"/>
        <v>62813.821628970531</v>
      </c>
      <c r="AR2887" s="24">
        <v>26.017128</v>
      </c>
      <c r="AS2887" s="30">
        <f t="shared" si="1871"/>
        <v>-3.8594179446393984E-3</v>
      </c>
      <c r="AT2887" s="3">
        <f t="shared" si="1872"/>
        <v>63299.079167948963</v>
      </c>
      <c r="AU2887" s="25">
        <v>9.3222500000000004</v>
      </c>
      <c r="AV2887" s="30">
        <f t="shared" si="1873"/>
        <v>0</v>
      </c>
      <c r="AW2887" s="3">
        <f t="shared" si="1874"/>
        <v>70292.349226739432</v>
      </c>
      <c r="AX2887" s="26">
        <f t="shared" si="1851"/>
        <v>196405.25002365891</v>
      </c>
      <c r="AY2887" s="28">
        <f t="shared" si="1875"/>
        <v>0.96405250023658917</v>
      </c>
      <c r="AZ2887" s="28">
        <f t="shared" si="1842"/>
        <v>2.1515400504634741E-4</v>
      </c>
      <c r="BA2887" s="29">
        <f t="shared" si="1852"/>
        <v>0.31981742657797591</v>
      </c>
      <c r="BB2887" s="51">
        <f t="shared" si="1876"/>
        <v>1.3515906755357465E-2</v>
      </c>
      <c r="BC2887" s="29">
        <f t="shared" si="1853"/>
        <v>0.32228812193321704</v>
      </c>
      <c r="BD2887" s="51">
        <f t="shared" si="1877"/>
        <v>1.1045211400116328E-2</v>
      </c>
      <c r="BE2887" s="29">
        <f t="shared" si="1854"/>
        <v>0.35789445148880716</v>
      </c>
      <c r="BF2887" s="51">
        <f t="shared" si="1878"/>
        <v>2.4561118155473793E-2</v>
      </c>
      <c r="BG2887" s="2" t="str">
        <f t="shared" si="1879"/>
        <v>No</v>
      </c>
    </row>
    <row r="2888" spans="1:59" x14ac:dyDescent="0.35">
      <c r="A2888" s="23">
        <v>44733</v>
      </c>
      <c r="B2888" s="25">
        <v>88.997849000000002</v>
      </c>
      <c r="C2888" s="30">
        <f t="shared" si="1855"/>
        <v>2.3357209523987787E-2</v>
      </c>
      <c r="D2888" s="3">
        <f t="shared" si="1856"/>
        <v>117595.72840765996</v>
      </c>
      <c r="E2888" s="24">
        <v>26.407005000000002</v>
      </c>
      <c r="F2888" s="30">
        <f t="shared" si="1857"/>
        <v>1.4985397312109239E-2</v>
      </c>
      <c r="G2888" s="3">
        <f t="shared" si="1858"/>
        <v>48778.178619423794</v>
      </c>
      <c r="H2888" s="25">
        <v>9.2842020000000005</v>
      </c>
      <c r="I2888" s="30">
        <f t="shared" si="1859"/>
        <v>-4.0814181125801152E-3</v>
      </c>
      <c r="J2888" s="3">
        <f t="shared" si="1860"/>
        <v>42016.63512998521</v>
      </c>
      <c r="K2888" s="26">
        <f t="shared" si="1843"/>
        <v>208390.54215706897</v>
      </c>
      <c r="L2888" s="28">
        <f t="shared" si="1861"/>
        <v>1.0839054215706896</v>
      </c>
      <c r="M2888" s="28">
        <f t="shared" si="1880"/>
        <v>3.2319950634395411E-2</v>
      </c>
      <c r="N2888" s="29">
        <f t="shared" si="1844"/>
        <v>0.56430453700257299</v>
      </c>
      <c r="O2888" s="29">
        <f t="shared" si="1845"/>
        <v>0.23407098093088363</v>
      </c>
      <c r="P2888" s="29">
        <f t="shared" si="1846"/>
        <v>0.2016244820665434</v>
      </c>
      <c r="R2888" s="23">
        <v>44733</v>
      </c>
      <c r="S2888" s="25">
        <v>88.997849000000002</v>
      </c>
      <c r="T2888" s="30">
        <f t="shared" si="1862"/>
        <v>2.3357209523987787E-2</v>
      </c>
      <c r="U2888" s="3">
        <f t="shared" si="1863"/>
        <v>60351.566209659803</v>
      </c>
      <c r="V2888" s="24">
        <v>26.407005000000002</v>
      </c>
      <c r="W2888" s="30">
        <f t="shared" si="1864"/>
        <v>1.4985397312109239E-2</v>
      </c>
      <c r="X2888" s="3">
        <f t="shared" si="1865"/>
        <v>63740.952116040382</v>
      </c>
      <c r="Y2888" s="25">
        <v>9.2842020000000005</v>
      </c>
      <c r="Z2888" s="30">
        <f t="shared" si="1866"/>
        <v>-4.0814181125801152E-3</v>
      </c>
      <c r="AA2888" s="3">
        <f t="shared" si="1867"/>
        <v>68970.642759912807</v>
      </c>
      <c r="AB2888" s="26">
        <f t="shared" si="1847"/>
        <v>193063.16108561301</v>
      </c>
      <c r="AC2888" s="28">
        <f t="shared" si="1868"/>
        <v>0.93063161085613011</v>
      </c>
      <c r="AD2888" s="28">
        <f t="shared" si="1881"/>
        <v>2.0358996836846499E-2</v>
      </c>
      <c r="AE2888" s="29">
        <f t="shared" si="1848"/>
        <v>0.3126001142335858</v>
      </c>
      <c r="AF2888" s="29">
        <f t="shared" si="1849"/>
        <v>0.33015595392522729</v>
      </c>
      <c r="AG2888" s="29">
        <f t="shared" si="1850"/>
        <v>0.3572439318411868</v>
      </c>
      <c r="AN2888" s="23">
        <v>44733</v>
      </c>
      <c r="AO2888" s="25">
        <v>88.997849000000002</v>
      </c>
      <c r="AP2888" s="30">
        <f t="shared" si="1869"/>
        <v>2.3357209523987787E-2</v>
      </c>
      <c r="AQ2888" s="3">
        <f t="shared" si="1870"/>
        <v>64280.97722176079</v>
      </c>
      <c r="AR2888" s="24">
        <v>26.407005000000002</v>
      </c>
      <c r="AS2888" s="30">
        <f t="shared" si="1871"/>
        <v>1.4985397312109239E-2</v>
      </c>
      <c r="AT2888" s="3">
        <f t="shared" si="1872"/>
        <v>64247.641018771334</v>
      </c>
      <c r="AU2888" s="25">
        <v>9.2842020000000005</v>
      </c>
      <c r="AV2888" s="30">
        <f t="shared" si="1873"/>
        <v>-4.0814181125801152E-3</v>
      </c>
      <c r="AW2888" s="3">
        <f t="shared" si="1874"/>
        <v>70005.45675942961</v>
      </c>
      <c r="AX2888" s="26">
        <f t="shared" si="1851"/>
        <v>198534.07499996171</v>
      </c>
      <c r="AY2888" s="28">
        <f t="shared" si="1875"/>
        <v>0.98534074999961718</v>
      </c>
      <c r="AZ2888" s="28">
        <f t="shared" si="1842"/>
        <v>2.1288249763028011E-2</v>
      </c>
      <c r="BA2888" s="29">
        <f t="shared" si="1852"/>
        <v>0.32377805785618002</v>
      </c>
      <c r="BB2888" s="51">
        <f t="shared" si="1876"/>
        <v>9.5552754771533466E-3</v>
      </c>
      <c r="BC2888" s="29">
        <f t="shared" si="1853"/>
        <v>0.32361014611110828</v>
      </c>
      <c r="BD2888" s="51">
        <f t="shared" si="1877"/>
        <v>9.7231872222250937E-3</v>
      </c>
      <c r="BE2888" s="29">
        <f t="shared" si="1854"/>
        <v>0.35261179603271181</v>
      </c>
      <c r="BF2888" s="51">
        <f t="shared" si="1878"/>
        <v>1.927846269937844E-2</v>
      </c>
      <c r="BG2888" s="2" t="str">
        <f t="shared" si="1879"/>
        <v>No</v>
      </c>
    </row>
    <row r="2889" spans="1:59" x14ac:dyDescent="0.35">
      <c r="A2889" s="23">
        <v>44734</v>
      </c>
      <c r="B2889" s="25">
        <v>88.892464000000004</v>
      </c>
      <c r="C2889" s="30">
        <f t="shared" si="1855"/>
        <v>-1.1841297422817698E-3</v>
      </c>
      <c r="D2889" s="3">
        <f t="shared" si="1856"/>
        <v>117456.47980808716</v>
      </c>
      <c r="E2889" s="24">
        <v>26.131239000000001</v>
      </c>
      <c r="F2889" s="30">
        <f t="shared" si="1857"/>
        <v>-1.0442910886713563E-2</v>
      </c>
      <c r="G2889" s="3">
        <f t="shared" si="1858"/>
        <v>48268.792446884952</v>
      </c>
      <c r="H2889" s="25">
        <v>9.360303</v>
      </c>
      <c r="I2889" s="30">
        <f t="shared" si="1859"/>
        <v>8.1968272555896782E-3</v>
      </c>
      <c r="J2889" s="3">
        <f t="shared" si="1860"/>
        <v>42361.038230006838</v>
      </c>
      <c r="K2889" s="26">
        <f t="shared" si="1843"/>
        <v>208086.31048497895</v>
      </c>
      <c r="L2889" s="28">
        <f t="shared" si="1861"/>
        <v>1.0808631048497896</v>
      </c>
      <c r="M2889" s="28">
        <f t="shared" si="1880"/>
        <v>-3.0423167208999402E-3</v>
      </c>
      <c r="N2889" s="29">
        <f t="shared" si="1844"/>
        <v>0.56446038922183661</v>
      </c>
      <c r="O2889" s="29">
        <f t="shared" si="1845"/>
        <v>0.23196524718222303</v>
      </c>
      <c r="P2889" s="29">
        <f t="shared" si="1846"/>
        <v>0.20357436359594033</v>
      </c>
      <c r="R2889" s="23">
        <v>44734</v>
      </c>
      <c r="S2889" s="25">
        <v>88.892464000000004</v>
      </c>
      <c r="T2889" s="30">
        <f t="shared" si="1862"/>
        <v>-1.1841297422817698E-3</v>
      </c>
      <c r="U2889" s="3">
        <f t="shared" si="1863"/>
        <v>60280.102125117657</v>
      </c>
      <c r="V2889" s="24">
        <v>26.131239000000001</v>
      </c>
      <c r="W2889" s="30">
        <f t="shared" si="1864"/>
        <v>-1.0442910886713563E-2</v>
      </c>
      <c r="X2889" s="3">
        <f t="shared" si="1865"/>
        <v>63075.311033258295</v>
      </c>
      <c r="Y2889" s="25">
        <v>9.360303</v>
      </c>
      <c r="Z2889" s="30">
        <f t="shared" si="1866"/>
        <v>8.1968272555896782E-3</v>
      </c>
      <c r="AA2889" s="3">
        <f t="shared" si="1867"/>
        <v>69535.983204322794</v>
      </c>
      <c r="AB2889" s="26">
        <f t="shared" si="1847"/>
        <v>192891.39636269875</v>
      </c>
      <c r="AC2889" s="28">
        <f t="shared" si="1868"/>
        <v>0.92891396362698764</v>
      </c>
      <c r="AD2889" s="28">
        <f t="shared" si="1881"/>
        <v>-1.7176472291424716E-3</v>
      </c>
      <c r="AE2889" s="29">
        <f t="shared" si="1848"/>
        <v>0.31250798771642152</v>
      </c>
      <c r="AF2889" s="29">
        <f t="shared" si="1849"/>
        <v>0.32699908976062431</v>
      </c>
      <c r="AG2889" s="29">
        <f t="shared" si="1850"/>
        <v>0.36049292252295412</v>
      </c>
      <c r="AN2889" s="23">
        <v>44734</v>
      </c>
      <c r="AO2889" s="25">
        <v>88.892464000000004</v>
      </c>
      <c r="AP2889" s="30">
        <f t="shared" si="1869"/>
        <v>-1.1841297422817698E-3</v>
      </c>
      <c r="AQ2889" s="3">
        <f t="shared" si="1870"/>
        <v>64204.860204769568</v>
      </c>
      <c r="AR2889" s="24">
        <v>26.131239000000001</v>
      </c>
      <c r="AS2889" s="30">
        <f t="shared" si="1871"/>
        <v>-1.0442910886713563E-2</v>
      </c>
      <c r="AT2889" s="3">
        <f t="shared" si="1872"/>
        <v>63576.708628930741</v>
      </c>
      <c r="AU2889" s="25">
        <v>9.360303</v>
      </c>
      <c r="AV2889" s="30">
        <f t="shared" si="1873"/>
        <v>8.1968272555896782E-3</v>
      </c>
      <c r="AW2889" s="3">
        <f t="shared" si="1874"/>
        <v>70579.279395435311</v>
      </c>
      <c r="AX2889" s="26">
        <f t="shared" si="1851"/>
        <v>198360.84822913562</v>
      </c>
      <c r="AY2889" s="28">
        <f t="shared" si="1875"/>
        <v>0.98360848229135622</v>
      </c>
      <c r="AZ2889" s="28">
        <f t="shared" si="1842"/>
        <v>-1.7322677082609594E-3</v>
      </c>
      <c r="BA2889" s="29">
        <f t="shared" si="1852"/>
        <v>0.32367708032082831</v>
      </c>
      <c r="BB2889" s="51">
        <f t="shared" si="1876"/>
        <v>9.6562530125050561E-3</v>
      </c>
      <c r="BC2889" s="29">
        <f t="shared" si="1853"/>
        <v>0.32051036883795941</v>
      </c>
      <c r="BD2889" s="51">
        <f t="shared" si="1877"/>
        <v>1.2822964495373956E-2</v>
      </c>
      <c r="BE2889" s="29">
        <f t="shared" si="1854"/>
        <v>0.35581255084121227</v>
      </c>
      <c r="BF2889" s="51">
        <f t="shared" si="1878"/>
        <v>2.2479217507878901E-2</v>
      </c>
      <c r="BG2889" s="2" t="str">
        <f t="shared" si="1879"/>
        <v>No</v>
      </c>
    </row>
    <row r="2890" spans="1:59" x14ac:dyDescent="0.35">
      <c r="A2890" s="23">
        <v>44735</v>
      </c>
      <c r="B2890" s="25">
        <v>89.868224999999995</v>
      </c>
      <c r="C2890" s="30">
        <f t="shared" si="1855"/>
        <v>1.0976869760298102E-2</v>
      </c>
      <c r="D2890" s="3">
        <f t="shared" si="1856"/>
        <v>118745.78428944362</v>
      </c>
      <c r="E2890" s="24">
        <v>26.045656000000001</v>
      </c>
      <c r="F2890" s="30">
        <f t="shared" si="1857"/>
        <v>-3.2751221631702743E-3</v>
      </c>
      <c r="G2890" s="3">
        <f t="shared" si="1858"/>
        <v>48110.706254952696</v>
      </c>
      <c r="H2890" s="25">
        <v>9.3888390000000008</v>
      </c>
      <c r="I2890" s="30">
        <f t="shared" si="1859"/>
        <v>3.0486192594407768E-3</v>
      </c>
      <c r="J2890" s="3">
        <f t="shared" si="1860"/>
        <v>42490.180907004746</v>
      </c>
      <c r="K2890" s="26">
        <f t="shared" si="1843"/>
        <v>209346.67145140105</v>
      </c>
      <c r="L2890" s="28">
        <f t="shared" si="1861"/>
        <v>1.0934667145140105</v>
      </c>
      <c r="M2890" s="28">
        <f t="shared" si="1880"/>
        <v>1.2603609664220805E-2</v>
      </c>
      <c r="N2890" s="29">
        <f t="shared" si="1844"/>
        <v>0.56722078964131006</v>
      </c>
      <c r="O2890" s="29">
        <f t="shared" si="1845"/>
        <v>0.22981357153376758</v>
      </c>
      <c r="P2890" s="29">
        <f t="shared" si="1846"/>
        <v>0.20296563882492233</v>
      </c>
      <c r="R2890" s="23">
        <v>44735</v>
      </c>
      <c r="S2890" s="25">
        <v>89.868224999999995</v>
      </c>
      <c r="T2890" s="30">
        <f t="shared" si="1862"/>
        <v>1.0976869760298102E-2</v>
      </c>
      <c r="U2890" s="3">
        <f t="shared" si="1863"/>
        <v>60941.788955282544</v>
      </c>
      <c r="V2890" s="24">
        <v>26.045656000000001</v>
      </c>
      <c r="W2890" s="30">
        <f t="shared" si="1864"/>
        <v>-3.2751221631702743E-3</v>
      </c>
      <c r="X2890" s="3">
        <f t="shared" si="1865"/>
        <v>62868.731684144412</v>
      </c>
      <c r="Y2890" s="25">
        <v>9.3888390000000008</v>
      </c>
      <c r="Z2890" s="30">
        <f t="shared" si="1866"/>
        <v>3.0486192594407768E-3</v>
      </c>
      <c r="AA2890" s="3">
        <f t="shared" si="1867"/>
        <v>69747.971941943644</v>
      </c>
      <c r="AB2890" s="26">
        <f t="shared" si="1847"/>
        <v>193558.49258137058</v>
      </c>
      <c r="AC2890" s="28">
        <f t="shared" si="1868"/>
        <v>0.93558492581370567</v>
      </c>
      <c r="AD2890" s="28">
        <f t="shared" si="1881"/>
        <v>6.6709621867180324E-3</v>
      </c>
      <c r="AE2890" s="29">
        <f t="shared" si="1848"/>
        <v>0.31484947078549425</v>
      </c>
      <c r="AF2890" s="29">
        <f t="shared" si="1849"/>
        <v>0.32480482176577635</v>
      </c>
      <c r="AG2890" s="29">
        <f t="shared" si="1850"/>
        <v>0.36034570744872951</v>
      </c>
      <c r="AN2890" s="23">
        <v>44735</v>
      </c>
      <c r="AO2890" s="25">
        <v>89.868224999999995</v>
      </c>
      <c r="AP2890" s="30">
        <f t="shared" si="1869"/>
        <v>1.0976869760298102E-2</v>
      </c>
      <c r="AQ2890" s="3">
        <f t="shared" si="1870"/>
        <v>64909.628593215471</v>
      </c>
      <c r="AR2890" s="24">
        <v>26.045656000000001</v>
      </c>
      <c r="AS2890" s="30">
        <f t="shared" si="1871"/>
        <v>-3.2751221631702743E-3</v>
      </c>
      <c r="AT2890" s="3">
        <f t="shared" si="1872"/>
        <v>63368.487141438709</v>
      </c>
      <c r="AU2890" s="25">
        <v>9.3888390000000008</v>
      </c>
      <c r="AV2890" s="30">
        <f t="shared" si="1873"/>
        <v>3.0486192594407768E-3</v>
      </c>
      <c r="AW2890" s="3">
        <f t="shared" si="1874"/>
        <v>70794.448745917689</v>
      </c>
      <c r="AX2890" s="26">
        <f t="shared" si="1851"/>
        <v>199072.56448057189</v>
      </c>
      <c r="AY2890" s="28">
        <f t="shared" si="1875"/>
        <v>0.9907256448057189</v>
      </c>
      <c r="AZ2890" s="28">
        <f t="shared" si="1842"/>
        <v>7.1171625143626738E-3</v>
      </c>
      <c r="BA2890" s="29">
        <f t="shared" si="1852"/>
        <v>0.32606014175072429</v>
      </c>
      <c r="BB2890" s="51">
        <f t="shared" si="1876"/>
        <v>7.2731915826090843E-3</v>
      </c>
      <c r="BC2890" s="29">
        <f t="shared" si="1853"/>
        <v>0.31831853528778464</v>
      </c>
      <c r="BD2890" s="51">
        <f t="shared" si="1877"/>
        <v>1.5014798045548727E-2</v>
      </c>
      <c r="BE2890" s="29">
        <f t="shared" si="1854"/>
        <v>0.35562132296149096</v>
      </c>
      <c r="BF2890" s="51">
        <f t="shared" si="1878"/>
        <v>2.228798962815759E-2</v>
      </c>
      <c r="BG2890" s="2" t="str">
        <f t="shared" si="1879"/>
        <v>No</v>
      </c>
    </row>
    <row r="2891" spans="1:59" x14ac:dyDescent="0.35">
      <c r="A2891" s="23">
        <v>44736</v>
      </c>
      <c r="B2891" s="25">
        <v>92.668671000000003</v>
      </c>
      <c r="C2891" s="30">
        <f t="shared" si="1855"/>
        <v>3.1161692578216771E-2</v>
      </c>
      <c r="D2891" s="3">
        <f t="shared" si="1856"/>
        <v>122446.1039144305</v>
      </c>
      <c r="E2891" s="24">
        <v>26.701789999999999</v>
      </c>
      <c r="F2891" s="30">
        <f t="shared" si="1857"/>
        <v>2.5191686475471986E-2</v>
      </c>
      <c r="G2891" s="3">
        <f t="shared" si="1858"/>
        <v>49322.696083040995</v>
      </c>
      <c r="H2891" s="25">
        <v>9.3698160000000001</v>
      </c>
      <c r="I2891" s="30">
        <f t="shared" si="1859"/>
        <v>-2.0261291092541489E-3</v>
      </c>
      <c r="J2891" s="3">
        <f t="shared" si="1860"/>
        <v>42404.090314611589</v>
      </c>
      <c r="K2891" s="26">
        <f t="shared" si="1843"/>
        <v>214172.89031208309</v>
      </c>
      <c r="L2891" s="28">
        <f t="shared" si="1861"/>
        <v>1.1417289031208311</v>
      </c>
      <c r="M2891" s="28">
        <f t="shared" si="1880"/>
        <v>4.8262188606820633E-2</v>
      </c>
      <c r="N2891" s="29">
        <f t="shared" si="1844"/>
        <v>0.57171616695281813</v>
      </c>
      <c r="O2891" s="29">
        <f t="shared" si="1845"/>
        <v>0.2302938341597304</v>
      </c>
      <c r="P2891" s="29">
        <f t="shared" si="1846"/>
        <v>0.19798999888745142</v>
      </c>
      <c r="R2891" s="23">
        <v>44736</v>
      </c>
      <c r="S2891" s="25">
        <v>92.668671000000003</v>
      </c>
      <c r="T2891" s="30">
        <f t="shared" si="1862"/>
        <v>3.1161692578216771E-2</v>
      </c>
      <c r="U2891" s="3">
        <f t="shared" si="1863"/>
        <v>62840.838247873624</v>
      </c>
      <c r="V2891" s="24">
        <v>26.701789999999999</v>
      </c>
      <c r="W2891" s="30">
        <f t="shared" si="1864"/>
        <v>2.5191686475471986E-2</v>
      </c>
      <c r="X2891" s="3">
        <f t="shared" si="1865"/>
        <v>64452.501061841947</v>
      </c>
      <c r="Y2891" s="25">
        <v>9.3698160000000001</v>
      </c>
      <c r="Z2891" s="30">
        <f t="shared" si="1866"/>
        <v>-2.0261291092541489E-3</v>
      </c>
      <c r="AA2891" s="3">
        <f t="shared" si="1867"/>
        <v>69606.65354568063</v>
      </c>
      <c r="AB2891" s="26">
        <f t="shared" si="1847"/>
        <v>196899.99285539621</v>
      </c>
      <c r="AC2891" s="28">
        <f t="shared" si="1868"/>
        <v>0.96899992855396211</v>
      </c>
      <c r="AD2891" s="28">
        <f t="shared" si="1881"/>
        <v>3.3415002740256439E-2</v>
      </c>
      <c r="AE2891" s="29">
        <f t="shared" si="1848"/>
        <v>0.3191510438196109</v>
      </c>
      <c r="AF2891" s="29">
        <f t="shared" si="1849"/>
        <v>0.32733622854509703</v>
      </c>
      <c r="AG2891" s="29">
        <f t="shared" si="1850"/>
        <v>0.35351272763529207</v>
      </c>
      <c r="AN2891" s="23">
        <v>44736</v>
      </c>
      <c r="AO2891" s="25">
        <v>92.668671000000003</v>
      </c>
      <c r="AP2891" s="30">
        <f t="shared" si="1869"/>
        <v>3.1161692578216771E-2</v>
      </c>
      <c r="AQ2891" s="3">
        <f t="shared" si="1870"/>
        <v>66932.322484803488</v>
      </c>
      <c r="AR2891" s="24">
        <v>26.701789999999999</v>
      </c>
      <c r="AS2891" s="30">
        <f t="shared" si="1871"/>
        <v>2.5191686475471986E-2</v>
      </c>
      <c r="AT2891" s="3">
        <f t="shared" si="1872"/>
        <v>64964.846201930814</v>
      </c>
      <c r="AU2891" s="25">
        <v>9.3698160000000001</v>
      </c>
      <c r="AV2891" s="30">
        <f t="shared" si="1873"/>
        <v>-2.0261291092541489E-3</v>
      </c>
      <c r="AW2891" s="3">
        <f t="shared" si="1874"/>
        <v>70651.01005253999</v>
      </c>
      <c r="AX2891" s="26">
        <f t="shared" si="1851"/>
        <v>202548.1787392743</v>
      </c>
      <c r="AY2891" s="28">
        <f t="shared" si="1875"/>
        <v>1.0254817873927431</v>
      </c>
      <c r="AZ2891" s="28">
        <f t="shared" si="1842"/>
        <v>3.4756142587024197E-2</v>
      </c>
      <c r="BA2891" s="29">
        <f t="shared" si="1852"/>
        <v>0.33045136668920955</v>
      </c>
      <c r="BB2891" s="51">
        <f t="shared" si="1876"/>
        <v>2.8819666441238234E-3</v>
      </c>
      <c r="BC2891" s="29">
        <f t="shared" si="1853"/>
        <v>0.32073774548995271</v>
      </c>
      <c r="BD2891" s="51">
        <f t="shared" si="1877"/>
        <v>1.2595587843380662E-2</v>
      </c>
      <c r="BE2891" s="29">
        <f t="shared" si="1854"/>
        <v>0.34881088782083769</v>
      </c>
      <c r="BF2891" s="51">
        <f t="shared" si="1878"/>
        <v>1.5477554487504319E-2</v>
      </c>
      <c r="BG2891" s="2" t="str">
        <f t="shared" si="1879"/>
        <v>No</v>
      </c>
    </row>
    <row r="2892" spans="1:59" x14ac:dyDescent="0.35">
      <c r="A2892" s="23">
        <v>44739</v>
      </c>
      <c r="B2892" s="25">
        <v>92.414978000000005</v>
      </c>
      <c r="C2892" s="30">
        <f t="shared" si="1855"/>
        <v>-2.7376350309372688E-3</v>
      </c>
      <c r="D2892" s="3">
        <f t="shared" si="1856"/>
        <v>122110.89117095257</v>
      </c>
      <c r="E2892" s="24">
        <v>26.739827999999999</v>
      </c>
      <c r="F2892" s="30">
        <f t="shared" si="1857"/>
        <v>1.4245486913049277E-3</v>
      </c>
      <c r="G2892" s="3">
        <f t="shared" si="1858"/>
        <v>49392.958665197722</v>
      </c>
      <c r="H2892" s="25">
        <v>9.3317650000000008</v>
      </c>
      <c r="I2892" s="30">
        <f t="shared" si="1859"/>
        <v>-4.0610189143521769E-3</v>
      </c>
      <c r="J2892" s="3">
        <f t="shared" si="1860"/>
        <v>42231.88650179805</v>
      </c>
      <c r="K2892" s="26">
        <f t="shared" si="1843"/>
        <v>213735.73633794836</v>
      </c>
      <c r="L2892" s="28">
        <f t="shared" si="1861"/>
        <v>1.1373573633794836</v>
      </c>
      <c r="M2892" s="28">
        <f t="shared" si="1880"/>
        <v>-4.3715397413475188E-3</v>
      </c>
      <c r="N2892" s="29">
        <f t="shared" si="1844"/>
        <v>0.57131714734814809</v>
      </c>
      <c r="O2892" s="29">
        <f t="shared" si="1845"/>
        <v>0.23109359020383949</v>
      </c>
      <c r="P2892" s="29">
        <f t="shared" si="1846"/>
        <v>0.19758926244801236</v>
      </c>
      <c r="R2892" s="23">
        <v>44739</v>
      </c>
      <c r="S2892" s="25">
        <v>92.414978000000005</v>
      </c>
      <c r="T2892" s="30">
        <f t="shared" si="1862"/>
        <v>-2.7376350309372688E-3</v>
      </c>
      <c r="U2892" s="3">
        <f t="shared" si="1863"/>
        <v>62668.802967712785</v>
      </c>
      <c r="V2892" s="24">
        <v>26.739827999999999</v>
      </c>
      <c r="W2892" s="30">
        <f t="shared" si="1864"/>
        <v>1.4245486913049277E-3</v>
      </c>
      <c r="X2892" s="3">
        <f t="shared" si="1865"/>
        <v>64544.316787880925</v>
      </c>
      <c r="Y2892" s="25">
        <v>9.3317650000000008</v>
      </c>
      <c r="Z2892" s="30">
        <f t="shared" si="1866"/>
        <v>-4.0610189143521769E-3</v>
      </c>
      <c r="AA2892" s="3">
        <f t="shared" si="1867"/>
        <v>69323.979609066868</v>
      </c>
      <c r="AB2892" s="26">
        <f t="shared" si="1847"/>
        <v>196537.09936466056</v>
      </c>
      <c r="AC2892" s="28">
        <f t="shared" si="1868"/>
        <v>0.96537099364660572</v>
      </c>
      <c r="AD2892" s="28">
        <f t="shared" si="1881"/>
        <v>-3.6289349073563848E-3</v>
      </c>
      <c r="AE2892" s="29">
        <f t="shared" si="1848"/>
        <v>0.31886500396261214</v>
      </c>
      <c r="AF2892" s="29">
        <f t="shared" si="1849"/>
        <v>0.32840780186810203</v>
      </c>
      <c r="AG2892" s="29">
        <f t="shared" si="1850"/>
        <v>0.35272719416928594</v>
      </c>
      <c r="AN2892" s="23">
        <v>44739</v>
      </c>
      <c r="AO2892" s="25">
        <v>92.414978000000005</v>
      </c>
      <c r="AP2892" s="30">
        <f t="shared" si="1869"/>
        <v>-2.7376350309372688E-3</v>
      </c>
      <c r="AQ2892" s="3">
        <f t="shared" si="1870"/>
        <v>66749.086214067094</v>
      </c>
      <c r="AR2892" s="24">
        <v>26.739827999999999</v>
      </c>
      <c r="AS2892" s="30">
        <f t="shared" si="1871"/>
        <v>1.4245486913049277E-3</v>
      </c>
      <c r="AT2892" s="3">
        <f t="shared" si="1872"/>
        <v>65057.391788568602</v>
      </c>
      <c r="AU2892" s="25">
        <v>9.3317650000000008</v>
      </c>
      <c r="AV2892" s="30">
        <f t="shared" si="1873"/>
        <v>-4.0610189143521769E-3</v>
      </c>
      <c r="AW2892" s="3">
        <f t="shared" si="1874"/>
        <v>70364.094964398537</v>
      </c>
      <c r="AX2892" s="26">
        <f t="shared" si="1851"/>
        <v>202170.57296703424</v>
      </c>
      <c r="AY2892" s="28">
        <f t="shared" si="1875"/>
        <v>1.0217057296703422</v>
      </c>
      <c r="AZ2892" s="28">
        <f t="shared" si="1842"/>
        <v>-3.7760577224008607E-3</v>
      </c>
      <c r="BA2892" s="29">
        <f t="shared" si="1852"/>
        <v>0.33016222506799314</v>
      </c>
      <c r="BB2892" s="51">
        <f t="shared" si="1876"/>
        <v>3.1711082653402278E-3</v>
      </c>
      <c r="BC2892" s="29">
        <f t="shared" si="1853"/>
        <v>0.32179456601320905</v>
      </c>
      <c r="BD2892" s="51">
        <f t="shared" si="1877"/>
        <v>1.1538767320124321E-2</v>
      </c>
      <c r="BE2892" s="29">
        <f t="shared" si="1854"/>
        <v>0.3480432089187977</v>
      </c>
      <c r="BF2892" s="51">
        <f t="shared" si="1878"/>
        <v>1.4709875585464327E-2</v>
      </c>
      <c r="BG2892" s="2" t="str">
        <f t="shared" si="1879"/>
        <v>No</v>
      </c>
    </row>
    <row r="2893" spans="1:59" x14ac:dyDescent="0.35">
      <c r="A2893" s="23">
        <v>44740</v>
      </c>
      <c r="B2893" s="25">
        <v>90.551261999999994</v>
      </c>
      <c r="C2893" s="30">
        <f t="shared" si="1855"/>
        <v>-2.016681754769245E-2</v>
      </c>
      <c r="D2893" s="3">
        <f t="shared" si="1856"/>
        <v>119648.30310812184</v>
      </c>
      <c r="E2893" s="24">
        <v>26.644736999999999</v>
      </c>
      <c r="F2893" s="30">
        <f t="shared" si="1857"/>
        <v>-3.5561560081837085E-3</v>
      </c>
      <c r="G2893" s="3">
        <f t="shared" si="1858"/>
        <v>49217.30959847851</v>
      </c>
      <c r="H2893" s="25">
        <v>9.3317650000000008</v>
      </c>
      <c r="I2893" s="30">
        <f t="shared" si="1859"/>
        <v>0</v>
      </c>
      <c r="J2893" s="3">
        <f t="shared" si="1860"/>
        <v>42231.88650179805</v>
      </c>
      <c r="K2893" s="26">
        <f t="shared" si="1843"/>
        <v>211097.4992083984</v>
      </c>
      <c r="L2893" s="28">
        <f t="shared" si="1861"/>
        <v>1.110974992083984</v>
      </c>
      <c r="M2893" s="28">
        <f t="shared" si="1880"/>
        <v>-2.6382371295499585E-2</v>
      </c>
      <c r="N2893" s="29">
        <f t="shared" si="1844"/>
        <v>0.56679166525797331</v>
      </c>
      <c r="O2893" s="29">
        <f t="shared" si="1845"/>
        <v>0.23314965730546383</v>
      </c>
      <c r="P2893" s="29">
        <f t="shared" si="1846"/>
        <v>0.20005867743656283</v>
      </c>
      <c r="R2893" s="23">
        <v>44740</v>
      </c>
      <c r="S2893" s="25">
        <v>90.551261999999994</v>
      </c>
      <c r="T2893" s="30">
        <f t="shared" si="1862"/>
        <v>-2.016681754769245E-2</v>
      </c>
      <c r="U2893" s="3">
        <f t="shared" si="1863"/>
        <v>61404.972652330631</v>
      </c>
      <c r="V2893" s="24">
        <v>26.644736999999999</v>
      </c>
      <c r="W2893" s="30">
        <f t="shared" si="1864"/>
        <v>-3.5561560081837085E-3</v>
      </c>
      <c r="X2893" s="3">
        <f t="shared" si="1865"/>
        <v>64314.787127941592</v>
      </c>
      <c r="Y2893" s="25">
        <v>9.3317650000000008</v>
      </c>
      <c r="Z2893" s="30">
        <f t="shared" si="1866"/>
        <v>0</v>
      </c>
      <c r="AA2893" s="3">
        <f t="shared" si="1867"/>
        <v>69323.979609066868</v>
      </c>
      <c r="AB2893" s="26">
        <f t="shared" si="1847"/>
        <v>195043.73938933911</v>
      </c>
      <c r="AC2893" s="28">
        <f t="shared" si="1868"/>
        <v>0.95043739389339121</v>
      </c>
      <c r="AD2893" s="28">
        <f t="shared" si="1881"/>
        <v>-1.493359975321451E-2</v>
      </c>
      <c r="AE2893" s="29">
        <f t="shared" si="1848"/>
        <v>0.3148266785931349</v>
      </c>
      <c r="AF2893" s="29">
        <f t="shared" si="1849"/>
        <v>0.32974545775888142</v>
      </c>
      <c r="AG2893" s="29">
        <f t="shared" si="1850"/>
        <v>0.35542786364798357</v>
      </c>
      <c r="AN2893" s="23">
        <v>44740</v>
      </c>
      <c r="AO2893" s="25">
        <v>90.551261999999994</v>
      </c>
      <c r="AP2893" s="30">
        <f t="shared" si="1869"/>
        <v>-2.016681754769245E-2</v>
      </c>
      <c r="AQ2893" s="3">
        <f t="shared" si="1870"/>
        <v>65402.969570912806</v>
      </c>
      <c r="AR2893" s="24">
        <v>26.644736999999999</v>
      </c>
      <c r="AS2893" s="30">
        <f t="shared" si="1871"/>
        <v>-3.5561560081837085E-3</v>
      </c>
      <c r="AT2893" s="3">
        <f t="shared" si="1872"/>
        <v>64826.037553882925</v>
      </c>
      <c r="AU2893" s="25">
        <v>9.3317650000000008</v>
      </c>
      <c r="AV2893" s="30">
        <f t="shared" si="1873"/>
        <v>0</v>
      </c>
      <c r="AW2893" s="3">
        <f t="shared" si="1874"/>
        <v>70364.094964398537</v>
      </c>
      <c r="AX2893" s="26">
        <f t="shared" si="1851"/>
        <v>200593.10208919426</v>
      </c>
      <c r="AY2893" s="28">
        <f t="shared" si="1875"/>
        <v>1.0059310208919428</v>
      </c>
      <c r="AZ2893" s="28">
        <f t="shared" si="1842"/>
        <v>-1.5774708778399482E-2</v>
      </c>
      <c r="BA2893" s="29">
        <f t="shared" si="1852"/>
        <v>0.32604794925516034</v>
      </c>
      <c r="BB2893" s="51">
        <f t="shared" si="1876"/>
        <v>7.2853840781730295E-3</v>
      </c>
      <c r="BC2893" s="29">
        <f t="shared" si="1853"/>
        <v>0.32317181836620612</v>
      </c>
      <c r="BD2893" s="51">
        <f t="shared" si="1877"/>
        <v>1.016151496712725E-2</v>
      </c>
      <c r="BE2893" s="29">
        <f t="shared" si="1854"/>
        <v>0.35078023237863359</v>
      </c>
      <c r="BF2893" s="51">
        <f t="shared" si="1878"/>
        <v>1.7446899045300224E-2</v>
      </c>
      <c r="BG2893" s="2" t="str">
        <f t="shared" si="1879"/>
        <v>No</v>
      </c>
    </row>
    <row r="2894" spans="1:59" x14ac:dyDescent="0.35">
      <c r="A2894" s="23">
        <v>44741</v>
      </c>
      <c r="B2894" s="25">
        <v>90.365875000000003</v>
      </c>
      <c r="C2894" s="30">
        <f t="shared" si="1855"/>
        <v>-2.0473154752939093E-3</v>
      </c>
      <c r="D2894" s="3">
        <f t="shared" si="1856"/>
        <v>119403.34528557592</v>
      </c>
      <c r="E2894" s="24">
        <v>26.492585999999999</v>
      </c>
      <c r="F2894" s="30">
        <f t="shared" si="1857"/>
        <v>-5.7103584846793787E-3</v>
      </c>
      <c r="G2894" s="3">
        <f t="shared" si="1858"/>
        <v>48936.261117019749</v>
      </c>
      <c r="H2894" s="25">
        <v>9.3888390000000008</v>
      </c>
      <c r="I2894" s="30">
        <f t="shared" si="1859"/>
        <v>6.1160991516611141E-3</v>
      </c>
      <c r="J2894" s="3">
        <f t="shared" si="1860"/>
        <v>42490.180907004746</v>
      </c>
      <c r="K2894" s="26">
        <f t="shared" si="1843"/>
        <v>210829.78730960042</v>
      </c>
      <c r="L2894" s="28">
        <f t="shared" si="1861"/>
        <v>1.1082978730960042</v>
      </c>
      <c r="M2894" s="28">
        <f t="shared" si="1880"/>
        <v>-2.6771189879797319E-3</v>
      </c>
      <c r="N2894" s="29">
        <f t="shared" si="1844"/>
        <v>0.56634950311947085</v>
      </c>
      <c r="O2894" s="29">
        <f t="shared" si="1845"/>
        <v>0.23211265230352662</v>
      </c>
      <c r="P2894" s="29">
        <f t="shared" si="1846"/>
        <v>0.20153784457700252</v>
      </c>
      <c r="R2894" s="23">
        <v>44741</v>
      </c>
      <c r="S2894" s="25">
        <v>90.365875000000003</v>
      </c>
      <c r="T2894" s="30">
        <f t="shared" si="1862"/>
        <v>-2.0473154752939093E-3</v>
      </c>
      <c r="U2894" s="3">
        <f t="shared" si="1863"/>
        <v>61279.257301559512</v>
      </c>
      <c r="V2894" s="24">
        <v>26.492585999999999</v>
      </c>
      <c r="W2894" s="30">
        <f t="shared" si="1864"/>
        <v>-5.7103584846793787E-3</v>
      </c>
      <c r="X2894" s="3">
        <f t="shared" si="1865"/>
        <v>63947.526637575203</v>
      </c>
      <c r="Y2894" s="25">
        <v>9.3888390000000008</v>
      </c>
      <c r="Z2894" s="30">
        <f t="shared" si="1866"/>
        <v>6.1160991516611141E-3</v>
      </c>
      <c r="AA2894" s="3">
        <f t="shared" si="1867"/>
        <v>69747.971941943659</v>
      </c>
      <c r="AB2894" s="26">
        <f t="shared" si="1847"/>
        <v>194974.75588107837</v>
      </c>
      <c r="AC2894" s="28">
        <f t="shared" si="1868"/>
        <v>0.94974755881078377</v>
      </c>
      <c r="AD2894" s="28">
        <f t="shared" si="1881"/>
        <v>-6.8983508260744841E-4</v>
      </c>
      <c r="AE2894" s="29">
        <f t="shared" si="1848"/>
        <v>0.31429328901909631</v>
      </c>
      <c r="AF2894" s="29">
        <f t="shared" si="1849"/>
        <v>0.32797849315723182</v>
      </c>
      <c r="AG2894" s="29">
        <f t="shared" si="1850"/>
        <v>0.35772821782367192</v>
      </c>
      <c r="AN2894" s="23">
        <v>44741</v>
      </c>
      <c r="AO2894" s="25">
        <v>90.365875000000003</v>
      </c>
      <c r="AP2894" s="30">
        <f t="shared" si="1869"/>
        <v>-2.0473154752939093E-3</v>
      </c>
      <c r="AQ2894" s="3">
        <f t="shared" si="1870"/>
        <v>65269.069059180103</v>
      </c>
      <c r="AR2894" s="24">
        <v>26.492585999999999</v>
      </c>
      <c r="AS2894" s="30">
        <f t="shared" si="1871"/>
        <v>-5.7103584846793787E-3</v>
      </c>
      <c r="AT2894" s="3">
        <f t="shared" si="1872"/>
        <v>64455.857640308968</v>
      </c>
      <c r="AU2894" s="25">
        <v>9.3888390000000008</v>
      </c>
      <c r="AV2894" s="30">
        <f t="shared" si="1873"/>
        <v>6.1160991516611141E-3</v>
      </c>
      <c r="AW2894" s="3">
        <f t="shared" si="1874"/>
        <v>70794.448745917703</v>
      </c>
      <c r="AX2894" s="26">
        <f t="shared" si="1851"/>
        <v>200519.37544540677</v>
      </c>
      <c r="AY2894" s="28">
        <f t="shared" si="1875"/>
        <v>1.0051937544540679</v>
      </c>
      <c r="AZ2894" s="28">
        <f t="shared" si="1842"/>
        <v>-7.3726643787486168E-4</v>
      </c>
      <c r="BA2894" s="29">
        <f t="shared" si="1852"/>
        <v>0.32550006159853717</v>
      </c>
      <c r="BB2894" s="51">
        <f t="shared" si="1876"/>
        <v>7.8332717347961989E-3</v>
      </c>
      <c r="BC2894" s="29">
        <f t="shared" si="1853"/>
        <v>0.32144453620571778</v>
      </c>
      <c r="BD2894" s="51">
        <f t="shared" si="1877"/>
        <v>1.1888797127615591E-2</v>
      </c>
      <c r="BE2894" s="29">
        <f t="shared" si="1854"/>
        <v>0.3530554021957451</v>
      </c>
      <c r="BF2894" s="51">
        <f t="shared" si="1878"/>
        <v>1.9722068862411735E-2</v>
      </c>
      <c r="BG2894" s="2" t="str">
        <f t="shared" si="1879"/>
        <v>No</v>
      </c>
    </row>
    <row r="2895" spans="1:59" x14ac:dyDescent="0.35">
      <c r="A2895" s="23">
        <v>44742</v>
      </c>
      <c r="B2895" s="25">
        <v>89.546211</v>
      </c>
      <c r="C2895" s="30">
        <f t="shared" si="1855"/>
        <v>-9.0705036608123013E-3</v>
      </c>
      <c r="D2895" s="3">
        <f t="shared" si="1856"/>
        <v>118320.29680504987</v>
      </c>
      <c r="E2895" s="24">
        <v>26.273876000000001</v>
      </c>
      <c r="F2895" s="30">
        <f t="shared" si="1857"/>
        <v>-8.2555172228183649E-3</v>
      </c>
      <c r="G2895" s="3">
        <f t="shared" si="1858"/>
        <v>48532.266970547855</v>
      </c>
      <c r="H2895" s="25">
        <v>9.4450710000000004</v>
      </c>
      <c r="I2895" s="30">
        <f t="shared" si="1859"/>
        <v>5.9892389250684186E-3</v>
      </c>
      <c r="J2895" s="3">
        <f t="shared" si="1860"/>
        <v>42744.664752426179</v>
      </c>
      <c r="K2895" s="26">
        <f t="shared" si="1843"/>
        <v>209597.2285280239</v>
      </c>
      <c r="L2895" s="28">
        <f t="shared" si="1861"/>
        <v>1.0959722852802392</v>
      </c>
      <c r="M2895" s="28">
        <f t="shared" si="1880"/>
        <v>-1.2325587815765093E-2</v>
      </c>
      <c r="N2895" s="29">
        <f t="shared" si="1844"/>
        <v>0.56451269721455322</v>
      </c>
      <c r="O2895" s="29">
        <f t="shared" si="1845"/>
        <v>0.23155013695259294</v>
      </c>
      <c r="P2895" s="29">
        <f t="shared" si="1846"/>
        <v>0.20393716583285387</v>
      </c>
      <c r="R2895" s="23">
        <v>44742</v>
      </c>
      <c r="S2895" s="25">
        <v>89.546211</v>
      </c>
      <c r="T2895" s="30">
        <f t="shared" si="1862"/>
        <v>-9.0705036608123013E-3</v>
      </c>
      <c r="U2895" s="3">
        <f t="shared" si="1863"/>
        <v>60723.423573873857</v>
      </c>
      <c r="V2895" s="24">
        <v>26.273876000000001</v>
      </c>
      <c r="W2895" s="30">
        <f t="shared" si="1864"/>
        <v>-8.2555172228183649E-3</v>
      </c>
      <c r="X2895" s="3">
        <f t="shared" si="1865"/>
        <v>63419.606730062063</v>
      </c>
      <c r="Y2895" s="25">
        <v>9.4450710000000004</v>
      </c>
      <c r="Z2895" s="30">
        <f t="shared" si="1866"/>
        <v>5.9892389250684186E-3</v>
      </c>
      <c r="AA2895" s="3">
        <f t="shared" si="1867"/>
        <v>70165.709210442932</v>
      </c>
      <c r="AB2895" s="26">
        <f t="shared" si="1847"/>
        <v>194308.73951437886</v>
      </c>
      <c r="AC2895" s="28">
        <f t="shared" si="1868"/>
        <v>0.94308739514378859</v>
      </c>
      <c r="AD2895" s="28">
        <f t="shared" si="1881"/>
        <v>-6.660163666995178E-3</v>
      </c>
      <c r="AE2895" s="29">
        <f t="shared" si="1848"/>
        <v>0.31250999685158432</v>
      </c>
      <c r="AF2895" s="29">
        <f t="shared" si="1849"/>
        <v>0.32638576570751215</v>
      </c>
      <c r="AG2895" s="29">
        <f t="shared" si="1850"/>
        <v>0.36110423744090347</v>
      </c>
      <c r="AN2895" s="23">
        <v>44742</v>
      </c>
      <c r="AO2895" s="25">
        <v>89.546211</v>
      </c>
      <c r="AP2895" s="30">
        <f t="shared" si="1869"/>
        <v>-9.0705036608123013E-3</v>
      </c>
      <c r="AQ2895" s="3">
        <f t="shared" si="1870"/>
        <v>64677.045729341</v>
      </c>
      <c r="AR2895" s="24">
        <v>26.273876000000001</v>
      </c>
      <c r="AS2895" s="30">
        <f t="shared" si="1871"/>
        <v>-8.2555172228183649E-3</v>
      </c>
      <c r="AT2895" s="3">
        <f t="shared" si="1872"/>
        <v>63923.741197447867</v>
      </c>
      <c r="AU2895" s="25">
        <v>9.4450710000000004</v>
      </c>
      <c r="AV2895" s="30">
        <f t="shared" si="1873"/>
        <v>5.9892389250684186E-3</v>
      </c>
      <c r="AW2895" s="3">
        <f t="shared" si="1874"/>
        <v>71218.453614025508</v>
      </c>
      <c r="AX2895" s="26">
        <f t="shared" si="1851"/>
        <v>199819.24054081435</v>
      </c>
      <c r="AY2895" s="28">
        <f t="shared" si="1875"/>
        <v>0.99819240540814347</v>
      </c>
      <c r="AZ2895" s="28">
        <f t="shared" si="1842"/>
        <v>-7.001349045924421E-3</v>
      </c>
      <c r="BA2895" s="29">
        <f t="shared" si="1852"/>
        <v>0.32367776773793866</v>
      </c>
      <c r="BB2895" s="51">
        <f t="shared" si="1876"/>
        <v>9.6555655953947106E-3</v>
      </c>
      <c r="BC2895" s="29">
        <f t="shared" si="1853"/>
        <v>0.31990783782601273</v>
      </c>
      <c r="BD2895" s="51">
        <f t="shared" si="1877"/>
        <v>1.3425495507320639E-2</v>
      </c>
      <c r="BE2895" s="29">
        <f t="shared" si="1854"/>
        <v>0.35641439443604872</v>
      </c>
      <c r="BF2895" s="51">
        <f t="shared" si="1878"/>
        <v>2.308106110271535E-2</v>
      </c>
      <c r="BG2895" s="2" t="str">
        <f t="shared" si="1879"/>
        <v>No</v>
      </c>
    </row>
    <row r="2896" spans="1:59" x14ac:dyDescent="0.35">
      <c r="A2896" s="23">
        <v>44743</v>
      </c>
      <c r="B2896" s="25">
        <v>90.551261999999994</v>
      </c>
      <c r="C2896" s="30">
        <f t="shared" si="1855"/>
        <v>1.122382498127128E-2</v>
      </c>
      <c r="D2896" s="3">
        <f t="shared" si="1856"/>
        <v>119648.30310812182</v>
      </c>
      <c r="E2896" s="24">
        <v>26.235842000000002</v>
      </c>
      <c r="F2896" s="30">
        <f t="shared" si="1857"/>
        <v>-1.4475976060783768E-3</v>
      </c>
      <c r="G2896" s="3">
        <f t="shared" si="1858"/>
        <v>48462.01177706373</v>
      </c>
      <c r="H2896" s="25">
        <v>9.5022570000000002</v>
      </c>
      <c r="I2896" s="30">
        <f t="shared" si="1859"/>
        <v>6.054586566898168E-3</v>
      </c>
      <c r="J2896" s="3">
        <f t="shared" si="1860"/>
        <v>43003.466025442787</v>
      </c>
      <c r="K2896" s="26">
        <f t="shared" si="1843"/>
        <v>211113.78091062835</v>
      </c>
      <c r="L2896" s="28">
        <f t="shared" si="1861"/>
        <v>1.1111378091062836</v>
      </c>
      <c r="M2896" s="28">
        <f t="shared" si="1880"/>
        <v>1.5165523826044414E-2</v>
      </c>
      <c r="N2896" s="29">
        <f t="shared" si="1844"/>
        <v>0.56674795265389621</v>
      </c>
      <c r="O2896" s="29">
        <f t="shared" si="1845"/>
        <v>0.22955399485540617</v>
      </c>
      <c r="P2896" s="29">
        <f t="shared" si="1846"/>
        <v>0.2036980524906975</v>
      </c>
      <c r="R2896" s="23">
        <v>44743</v>
      </c>
      <c r="S2896" s="25">
        <v>90.551261999999994</v>
      </c>
      <c r="T2896" s="30">
        <f t="shared" si="1862"/>
        <v>1.122382498127128E-2</v>
      </c>
      <c r="U2896" s="3">
        <f t="shared" si="1863"/>
        <v>61404.972652330616</v>
      </c>
      <c r="V2896" s="24">
        <v>26.235842000000002</v>
      </c>
      <c r="W2896" s="30">
        <f t="shared" si="1864"/>
        <v>-1.4475976060783768E-3</v>
      </c>
      <c r="X2896" s="3">
        <f t="shared" si="1865"/>
        <v>63327.800659181194</v>
      </c>
      <c r="Y2896" s="25">
        <v>9.5022570000000002</v>
      </c>
      <c r="Z2896" s="30">
        <f t="shared" si="1866"/>
        <v>6.054586566898168E-3</v>
      </c>
      <c r="AA2896" s="3">
        <f t="shared" si="1867"/>
        <v>70590.533570885367</v>
      </c>
      <c r="AB2896" s="26">
        <f t="shared" si="1847"/>
        <v>195323.30688239718</v>
      </c>
      <c r="AC2896" s="28">
        <f t="shared" si="1868"/>
        <v>0.95323306882397185</v>
      </c>
      <c r="AD2896" s="28">
        <f t="shared" si="1881"/>
        <v>1.0145673680183265E-2</v>
      </c>
      <c r="AE2896" s="29">
        <f t="shared" si="1848"/>
        <v>0.31437606516308947</v>
      </c>
      <c r="AF2896" s="29">
        <f t="shared" si="1849"/>
        <v>0.32422039985893963</v>
      </c>
      <c r="AG2896" s="29">
        <f t="shared" si="1850"/>
        <v>0.36140353497797084</v>
      </c>
      <c r="AN2896" s="23">
        <v>44743</v>
      </c>
      <c r="AO2896" s="25">
        <v>90.551261999999994</v>
      </c>
      <c r="AP2896" s="30">
        <f t="shared" si="1869"/>
        <v>1.122382498127128E-2</v>
      </c>
      <c r="AQ2896" s="3">
        <f t="shared" si="1870"/>
        <v>65402.969570912799</v>
      </c>
      <c r="AR2896" s="24">
        <v>26.235842000000002</v>
      </c>
      <c r="AS2896" s="30">
        <f t="shared" si="1871"/>
        <v>-1.4475976060783768E-3</v>
      </c>
      <c r="AT2896" s="3">
        <f t="shared" si="1872"/>
        <v>63831.205342718866</v>
      </c>
      <c r="AU2896" s="25">
        <v>9.5022570000000002</v>
      </c>
      <c r="AV2896" s="30">
        <f t="shared" si="1873"/>
        <v>6.054586566898168E-3</v>
      </c>
      <c r="AW2896" s="3">
        <f t="shared" si="1874"/>
        <v>71649.651906592248</v>
      </c>
      <c r="AX2896" s="26">
        <f t="shared" si="1851"/>
        <v>200883.82682022391</v>
      </c>
      <c r="AY2896" s="28">
        <f t="shared" si="1875"/>
        <v>1.008838268202239</v>
      </c>
      <c r="AZ2896" s="28">
        <f t="shared" si="1842"/>
        <v>1.0645862794095518E-2</v>
      </c>
      <c r="BA2896" s="29">
        <f t="shared" si="1852"/>
        <v>0.32557608348154177</v>
      </c>
      <c r="BB2896" s="51">
        <f t="shared" si="1876"/>
        <v>7.7572498517916033E-3</v>
      </c>
      <c r="BC2896" s="29">
        <f t="shared" si="1853"/>
        <v>0.31775183872738072</v>
      </c>
      <c r="BD2896" s="51">
        <f t="shared" si="1877"/>
        <v>1.558149460595265E-2</v>
      </c>
      <c r="BE2896" s="29">
        <f t="shared" si="1854"/>
        <v>0.35667207779107751</v>
      </c>
      <c r="BF2896" s="51">
        <f t="shared" si="1878"/>
        <v>2.3338744457744143E-2</v>
      </c>
      <c r="BG2896" s="2" t="str">
        <f t="shared" si="1879"/>
        <v>No</v>
      </c>
    </row>
    <row r="2897" spans="1:59" x14ac:dyDescent="0.35">
      <c r="A2897" s="23">
        <v>44747</v>
      </c>
      <c r="B2897" s="25">
        <v>90.853752</v>
      </c>
      <c r="C2897" s="30">
        <f t="shared" si="1855"/>
        <v>3.3405387547222887E-3</v>
      </c>
      <c r="D2897" s="3">
        <f t="shared" si="1856"/>
        <v>120047.99290159126</v>
      </c>
      <c r="E2897" s="24">
        <v>25.836455999999998</v>
      </c>
      <c r="F2897" s="30">
        <f t="shared" si="1857"/>
        <v>-1.5222915277504856E-2</v>
      </c>
      <c r="G2897" s="3">
        <f t="shared" si="1858"/>
        <v>47724.278677604045</v>
      </c>
      <c r="H2897" s="25">
        <v>9.5308499999999992</v>
      </c>
      <c r="I2897" s="30">
        <f t="shared" si="1859"/>
        <v>3.0090745809125963E-3</v>
      </c>
      <c r="J2897" s="3">
        <f t="shared" si="1860"/>
        <v>43132.866661951084</v>
      </c>
      <c r="K2897" s="26">
        <f t="shared" si="1843"/>
        <v>210905.1382411464</v>
      </c>
      <c r="L2897" s="28">
        <f t="shared" si="1861"/>
        <v>1.1090513824114638</v>
      </c>
      <c r="M2897" s="28">
        <f t="shared" si="1880"/>
        <v>-2.0864266948197319E-3</v>
      </c>
      <c r="N2897" s="29">
        <f t="shared" si="1844"/>
        <v>0.56920373729505747</v>
      </c>
      <c r="O2897" s="29">
        <f t="shared" si="1845"/>
        <v>0.22628314831778387</v>
      </c>
      <c r="P2897" s="29">
        <f t="shared" si="1846"/>
        <v>0.20451311438715866</v>
      </c>
      <c r="R2897" s="23">
        <v>44747</v>
      </c>
      <c r="S2897" s="25">
        <v>90.853752</v>
      </c>
      <c r="T2897" s="30">
        <f t="shared" si="1862"/>
        <v>3.3405387547222887E-3</v>
      </c>
      <c r="U2897" s="3">
        <f t="shared" si="1863"/>
        <v>61610.098343208389</v>
      </c>
      <c r="V2897" s="24">
        <v>25.836455999999998</v>
      </c>
      <c r="W2897" s="30">
        <f t="shared" si="1864"/>
        <v>-1.5222915277504856E-2</v>
      </c>
      <c r="X2897" s="3">
        <f t="shared" si="1865"/>
        <v>62363.766915035761</v>
      </c>
      <c r="Y2897" s="25">
        <v>9.5308499999999992</v>
      </c>
      <c r="Z2897" s="30">
        <f t="shared" si="1866"/>
        <v>3.0090745809125963E-3</v>
      </c>
      <c r="AA2897" s="3">
        <f t="shared" si="1867"/>
        <v>70802.94575110657</v>
      </c>
      <c r="AB2897" s="26">
        <f t="shared" si="1847"/>
        <v>194776.81100935073</v>
      </c>
      <c r="AC2897" s="28">
        <f t="shared" si="1868"/>
        <v>0.94776811009350737</v>
      </c>
      <c r="AD2897" s="28">
        <f t="shared" si="1881"/>
        <v>-5.4649587304644864E-3</v>
      </c>
      <c r="AE2897" s="29">
        <f t="shared" si="1848"/>
        <v>0.31631125914804431</v>
      </c>
      <c r="AF2897" s="29">
        <f t="shared" si="1849"/>
        <v>0.32018065493454373</v>
      </c>
      <c r="AG2897" s="29">
        <f t="shared" si="1850"/>
        <v>0.36350808591741191</v>
      </c>
      <c r="AN2897" s="23">
        <v>44747</v>
      </c>
      <c r="AO2897" s="25">
        <v>90.853752</v>
      </c>
      <c r="AP2897" s="30">
        <f t="shared" si="1869"/>
        <v>3.3405387547222887E-3</v>
      </c>
      <c r="AQ2897" s="3">
        <f t="shared" si="1870"/>
        <v>65621.45072543835</v>
      </c>
      <c r="AR2897" s="24">
        <v>25.836455999999998</v>
      </c>
      <c r="AS2897" s="30">
        <f t="shared" si="1871"/>
        <v>-1.5222915277504856E-2</v>
      </c>
      <c r="AT2897" s="3">
        <f t="shared" si="1872"/>
        <v>62859.508311725644</v>
      </c>
      <c r="AU2897" s="25">
        <v>9.5308499999999992</v>
      </c>
      <c r="AV2897" s="30">
        <f t="shared" si="1873"/>
        <v>3.0090745809125963E-3</v>
      </c>
      <c r="AW2897" s="3">
        <f t="shared" si="1874"/>
        <v>71865.25105287561</v>
      </c>
      <c r="AX2897" s="26">
        <f t="shared" si="1851"/>
        <v>200346.21009003959</v>
      </c>
      <c r="AY2897" s="28">
        <f t="shared" si="1875"/>
        <v>1.0034621009003959</v>
      </c>
      <c r="AZ2897" s="28">
        <f t="shared" si="1842"/>
        <v>-5.3761673018430933E-3</v>
      </c>
      <c r="BA2897" s="29">
        <f t="shared" si="1852"/>
        <v>0.32754026490417143</v>
      </c>
      <c r="BB2897" s="51">
        <f t="shared" si="1876"/>
        <v>5.7930684291619405E-3</v>
      </c>
      <c r="BC2897" s="29">
        <f t="shared" si="1853"/>
        <v>0.31375441683411592</v>
      </c>
      <c r="BD2897" s="51">
        <f t="shared" si="1877"/>
        <v>1.9578916499217447E-2</v>
      </c>
      <c r="BE2897" s="29">
        <f t="shared" si="1854"/>
        <v>0.3587053182617127</v>
      </c>
      <c r="BF2897" s="51">
        <f t="shared" si="1878"/>
        <v>2.5371984928379332E-2</v>
      </c>
      <c r="BG2897" s="2" t="str">
        <f t="shared" si="1879"/>
        <v>No</v>
      </c>
    </row>
    <row r="2898" spans="1:59" x14ac:dyDescent="0.35">
      <c r="A2898" s="23">
        <v>44748</v>
      </c>
      <c r="B2898" s="25">
        <v>91.019638</v>
      </c>
      <c r="C2898" s="30">
        <f t="shared" si="1855"/>
        <v>1.8258574505540803E-3</v>
      </c>
      <c r="D2898" s="3">
        <f t="shared" si="1856"/>
        <v>120267.1834238547</v>
      </c>
      <c r="E2898" s="24">
        <v>25.779402000000001</v>
      </c>
      <c r="F2898" s="30">
        <f t="shared" si="1857"/>
        <v>-2.2082750048999511E-3</v>
      </c>
      <c r="G2898" s="3">
        <f t="shared" si="1858"/>
        <v>47618.890345873413</v>
      </c>
      <c r="H2898" s="25">
        <v>9.4641339999999996</v>
      </c>
      <c r="I2898" s="30">
        <f t="shared" si="1859"/>
        <v>-7.0000052461217654E-3</v>
      </c>
      <c r="J2898" s="3">
        <f t="shared" si="1860"/>
        <v>42830.936369037154</v>
      </c>
      <c r="K2898" s="26">
        <f t="shared" si="1843"/>
        <v>210717.01013876527</v>
      </c>
      <c r="L2898" s="28">
        <f t="shared" si="1861"/>
        <v>1.1071701013876525</v>
      </c>
      <c r="M2898" s="28">
        <f t="shared" si="1880"/>
        <v>-1.8812810238113542E-3</v>
      </c>
      <c r="N2898" s="29">
        <f t="shared" si="1844"/>
        <v>0.57075213503007716</v>
      </c>
      <c r="O2898" s="29">
        <f t="shared" si="1845"/>
        <v>0.22598503231663425</v>
      </c>
      <c r="P2898" s="29">
        <f t="shared" si="1846"/>
        <v>0.20326283265328857</v>
      </c>
      <c r="R2898" s="23">
        <v>44748</v>
      </c>
      <c r="S2898" s="25">
        <v>91.019638</v>
      </c>
      <c r="T2898" s="30">
        <f t="shared" si="1862"/>
        <v>1.8258574505540803E-3</v>
      </c>
      <c r="U2898" s="3">
        <f t="shared" si="1863"/>
        <v>61722.589600297702</v>
      </c>
      <c r="V2898" s="24">
        <v>25.779402000000001</v>
      </c>
      <c r="W2898" s="30">
        <f t="shared" si="1864"/>
        <v>-2.2082750048999511E-3</v>
      </c>
      <c r="X2898" s="3">
        <f t="shared" si="1865"/>
        <v>62226.050567345883</v>
      </c>
      <c r="Y2898" s="25">
        <v>9.4641339999999996</v>
      </c>
      <c r="Z2898" s="30">
        <f t="shared" si="1866"/>
        <v>-7.0000052461217654E-3</v>
      </c>
      <c r="AA2898" s="3">
        <f t="shared" si="1867"/>
        <v>70307.324759407944</v>
      </c>
      <c r="AB2898" s="26">
        <f t="shared" si="1847"/>
        <v>194255.96492705151</v>
      </c>
      <c r="AC2898" s="28">
        <f t="shared" si="1868"/>
        <v>0.94255964927051505</v>
      </c>
      <c r="AD2898" s="28">
        <f t="shared" si="1881"/>
        <v>-5.2084608229923113E-3</v>
      </c>
      <c r="AE2898" s="29">
        <f t="shared" si="1848"/>
        <v>0.31773845206491469</v>
      </c>
      <c r="AF2898" s="29">
        <f t="shared" si="1849"/>
        <v>0.32033019212930469</v>
      </c>
      <c r="AG2898" s="29">
        <f t="shared" si="1850"/>
        <v>0.36193135580578073</v>
      </c>
      <c r="AN2898" s="23">
        <v>44748</v>
      </c>
      <c r="AO2898" s="25">
        <v>91.019638</v>
      </c>
      <c r="AP2898" s="30">
        <f t="shared" si="1869"/>
        <v>1.8258574505540803E-3</v>
      </c>
      <c r="AQ2898" s="3">
        <f t="shared" si="1870"/>
        <v>65741.266140161562</v>
      </c>
      <c r="AR2898" s="24">
        <v>25.779402000000001</v>
      </c>
      <c r="AS2898" s="30">
        <f t="shared" si="1871"/>
        <v>-2.2082750048999511E-3</v>
      </c>
      <c r="AT2898" s="3">
        <f t="shared" si="1872"/>
        <v>62720.697230700556</v>
      </c>
      <c r="AU2898" s="25">
        <v>9.4641339999999996</v>
      </c>
      <c r="AV2898" s="30">
        <f t="shared" si="1873"/>
        <v>-7.0000052461217654E-3</v>
      </c>
      <c r="AW2898" s="3">
        <f t="shared" si="1874"/>
        <v>71362.193918491626</v>
      </c>
      <c r="AX2898" s="26">
        <f t="shared" si="1851"/>
        <v>199824.15728935375</v>
      </c>
      <c r="AY2898" s="28">
        <f t="shared" si="1875"/>
        <v>0.99824157289353743</v>
      </c>
      <c r="AZ2898" s="28">
        <f t="shared" si="1842"/>
        <v>-5.2205280068584603E-3</v>
      </c>
      <c r="BA2898" s="29">
        <f t="shared" si="1852"/>
        <v>0.32899558808080176</v>
      </c>
      <c r="BB2898" s="51">
        <f t="shared" si="1876"/>
        <v>4.3377452525316107E-3</v>
      </c>
      <c r="BC2898" s="29">
        <f t="shared" si="1853"/>
        <v>0.31387945322285715</v>
      </c>
      <c r="BD2898" s="51">
        <f t="shared" si="1877"/>
        <v>1.9453880110476218E-2</v>
      </c>
      <c r="BE2898" s="29">
        <f t="shared" si="1854"/>
        <v>0.35712495869634109</v>
      </c>
      <c r="BF2898" s="51">
        <f t="shared" si="1878"/>
        <v>2.3791625363007718E-2</v>
      </c>
      <c r="BG2898" s="2" t="str">
        <f t="shared" si="1879"/>
        <v>No</v>
      </c>
    </row>
    <row r="2899" spans="1:59" x14ac:dyDescent="0.35">
      <c r="A2899" s="23">
        <v>44749</v>
      </c>
      <c r="B2899" s="25">
        <v>92.541824000000005</v>
      </c>
      <c r="C2899" s="30">
        <f t="shared" si="1855"/>
        <v>1.6723709668017062E-2</v>
      </c>
      <c r="D2899" s="3">
        <f t="shared" si="1856"/>
        <v>122278.4968820254</v>
      </c>
      <c r="E2899" s="24">
        <v>26.216822000000001</v>
      </c>
      <c r="F2899" s="30">
        <f t="shared" si="1857"/>
        <v>1.6967810192028532E-2</v>
      </c>
      <c r="G2899" s="3">
        <f t="shared" si="1858"/>
        <v>48426.878638817216</v>
      </c>
      <c r="H2899" s="25">
        <v>9.4450710000000004</v>
      </c>
      <c r="I2899" s="30">
        <f t="shared" si="1859"/>
        <v>-2.0142360621688837E-3</v>
      </c>
      <c r="J2899" s="3">
        <f t="shared" si="1860"/>
        <v>42744.664752426179</v>
      </c>
      <c r="K2899" s="26">
        <f t="shared" si="1843"/>
        <v>213450.04027326879</v>
      </c>
      <c r="L2899" s="28">
        <f t="shared" si="1861"/>
        <v>1.1345004027326882</v>
      </c>
      <c r="M2899" s="28">
        <f t="shared" si="1880"/>
        <v>2.7330301345035668E-2</v>
      </c>
      <c r="N2899" s="29">
        <f t="shared" si="1844"/>
        <v>0.57286705931504489</v>
      </c>
      <c r="O2899" s="29">
        <f t="shared" si="1845"/>
        <v>0.22687687749704261</v>
      </c>
      <c r="P2899" s="29">
        <f t="shared" si="1846"/>
        <v>0.20025606318791248</v>
      </c>
      <c r="R2899" s="23">
        <v>44749</v>
      </c>
      <c r="S2899" s="25">
        <v>92.541824000000005</v>
      </c>
      <c r="T2899" s="30">
        <f t="shared" si="1862"/>
        <v>1.6723709668017062E-2</v>
      </c>
      <c r="U2899" s="3">
        <f t="shared" si="1863"/>
        <v>62754.820268731251</v>
      </c>
      <c r="V2899" s="24">
        <v>26.216822000000001</v>
      </c>
      <c r="W2899" s="30">
        <f t="shared" si="1864"/>
        <v>1.6967810192028532E-2</v>
      </c>
      <c r="X2899" s="3">
        <f t="shared" si="1865"/>
        <v>63281.890382372178</v>
      </c>
      <c r="Y2899" s="25">
        <v>9.4450710000000004</v>
      </c>
      <c r="Z2899" s="30">
        <f t="shared" si="1866"/>
        <v>-2.0142360621688837E-3</v>
      </c>
      <c r="AA2899" s="3">
        <f t="shared" si="1867"/>
        <v>70165.709210442932</v>
      </c>
      <c r="AB2899" s="26">
        <f t="shared" si="1847"/>
        <v>196202.41986154637</v>
      </c>
      <c r="AC2899" s="28">
        <f t="shared" si="1868"/>
        <v>0.96202419861546362</v>
      </c>
      <c r="AD2899" s="28">
        <f t="shared" si="1881"/>
        <v>1.9464549344948567E-2</v>
      </c>
      <c r="AE2899" s="29">
        <f t="shared" si="1848"/>
        <v>0.31984733069559118</v>
      </c>
      <c r="AF2899" s="29">
        <f t="shared" si="1849"/>
        <v>0.3225336895795074</v>
      </c>
      <c r="AG2899" s="29">
        <f t="shared" si="1850"/>
        <v>0.35761897972490136</v>
      </c>
      <c r="AN2899" s="23">
        <v>44749</v>
      </c>
      <c r="AO2899" s="25">
        <v>92.541824000000005</v>
      </c>
      <c r="AP2899" s="30">
        <f t="shared" si="1869"/>
        <v>1.6723709668017062E-2</v>
      </c>
      <c r="AQ2899" s="3">
        <f t="shared" si="1870"/>
        <v>66840.703988297464</v>
      </c>
      <c r="AR2899" s="24">
        <v>26.216822000000001</v>
      </c>
      <c r="AS2899" s="30">
        <f t="shared" si="1871"/>
        <v>1.6967810192028532E-2</v>
      </c>
      <c r="AT2899" s="3">
        <f t="shared" si="1872"/>
        <v>63784.930116422773</v>
      </c>
      <c r="AU2899" s="25">
        <v>9.4450710000000004</v>
      </c>
      <c r="AV2899" s="30">
        <f t="shared" si="1873"/>
        <v>-2.0142360621688837E-3</v>
      </c>
      <c r="AW2899" s="3">
        <f t="shared" si="1874"/>
        <v>71218.453614025508</v>
      </c>
      <c r="AX2899" s="26">
        <f t="shared" si="1851"/>
        <v>201844.08771874575</v>
      </c>
      <c r="AY2899" s="28">
        <f t="shared" si="1875"/>
        <v>1.0184408771874573</v>
      </c>
      <c r="AZ2899" s="28">
        <f t="shared" si="1842"/>
        <v>2.0199304293919917E-2</v>
      </c>
      <c r="BA2899" s="29">
        <f t="shared" si="1852"/>
        <v>0.33115017013247799</v>
      </c>
      <c r="BB2899" s="51">
        <f t="shared" si="1876"/>
        <v>2.1831632008553759E-3</v>
      </c>
      <c r="BC2899" s="29">
        <f t="shared" si="1853"/>
        <v>0.3160108915615214</v>
      </c>
      <c r="BD2899" s="51">
        <f t="shared" si="1877"/>
        <v>1.7322441771811969E-2</v>
      </c>
      <c r="BE2899" s="29">
        <f t="shared" si="1854"/>
        <v>0.3528389383060006</v>
      </c>
      <c r="BF2899" s="51">
        <f t="shared" si="1878"/>
        <v>1.9505604972667234E-2</v>
      </c>
      <c r="BG2899" s="2" t="str">
        <f t="shared" si="1879"/>
        <v>No</v>
      </c>
    </row>
    <row r="2900" spans="1:59" x14ac:dyDescent="0.35">
      <c r="A2900" s="23">
        <v>44750</v>
      </c>
      <c r="B2900" s="25">
        <v>92.44426</v>
      </c>
      <c r="C2900" s="30">
        <f t="shared" si="1855"/>
        <v>-1.054269256676954E-3</v>
      </c>
      <c r="D2900" s="3">
        <f t="shared" si="1856"/>
        <v>122149.58242201002</v>
      </c>
      <c r="E2900" s="24">
        <v>26.245349999999998</v>
      </c>
      <c r="F2900" s="30">
        <f t="shared" si="1857"/>
        <v>1.0881562990356919E-3</v>
      </c>
      <c r="G2900" s="3">
        <f t="shared" si="1858"/>
        <v>48479.574651850678</v>
      </c>
      <c r="H2900" s="25">
        <v>9.4069470000000006</v>
      </c>
      <c r="I2900" s="30">
        <f t="shared" si="1859"/>
        <v>-4.0363910445988527E-3</v>
      </c>
      <c r="J2900" s="3">
        <f t="shared" si="1860"/>
        <v>42572.130570415109</v>
      </c>
      <c r="K2900" s="26">
        <f t="shared" si="1843"/>
        <v>213201.28764427581</v>
      </c>
      <c r="L2900" s="28">
        <f t="shared" si="1861"/>
        <v>1.1320128764427579</v>
      </c>
      <c r="M2900" s="28">
        <f t="shared" si="1880"/>
        <v>-2.4875262899302086E-3</v>
      </c>
      <c r="N2900" s="29">
        <f t="shared" si="1844"/>
        <v>0.57293079123337831</v>
      </c>
      <c r="O2900" s="29">
        <f t="shared" si="1845"/>
        <v>0.22738875166991654</v>
      </c>
      <c r="P2900" s="29">
        <f t="shared" si="1846"/>
        <v>0.19968045709670515</v>
      </c>
      <c r="R2900" s="23">
        <v>44750</v>
      </c>
      <c r="S2900" s="25">
        <v>92.44426</v>
      </c>
      <c r="T2900" s="30">
        <f t="shared" si="1862"/>
        <v>-1.054269256676954E-3</v>
      </c>
      <c r="U2900" s="3">
        <f t="shared" si="1863"/>
        <v>62688.659791013641</v>
      </c>
      <c r="V2900" s="24">
        <v>26.245349999999998</v>
      </c>
      <c r="W2900" s="30">
        <f t="shared" si="1864"/>
        <v>1.0881562990356919E-3</v>
      </c>
      <c r="X2900" s="3">
        <f t="shared" si="1865"/>
        <v>63350.750970006644</v>
      </c>
      <c r="Y2900" s="25">
        <v>9.4069470000000006</v>
      </c>
      <c r="Z2900" s="30">
        <f t="shared" si="1866"/>
        <v>-4.0363910445988527E-3</v>
      </c>
      <c r="AA2900" s="3">
        <f t="shared" si="1867"/>
        <v>69882.49297014797</v>
      </c>
      <c r="AB2900" s="26">
        <f t="shared" si="1847"/>
        <v>195921.90373116825</v>
      </c>
      <c r="AC2900" s="28">
        <f t="shared" si="1868"/>
        <v>0.95921903731168245</v>
      </c>
      <c r="AD2900" s="28">
        <f t="shared" si="1881"/>
        <v>-2.8051613037811673E-3</v>
      </c>
      <c r="AE2900" s="29">
        <f t="shared" si="1848"/>
        <v>0.31996759217402815</v>
      </c>
      <c r="AF2900" s="29">
        <f t="shared" si="1849"/>
        <v>0.32334695490164578</v>
      </c>
      <c r="AG2900" s="29">
        <f t="shared" si="1850"/>
        <v>0.35668545292432613</v>
      </c>
      <c r="AN2900" s="23">
        <v>44750</v>
      </c>
      <c r="AO2900" s="25">
        <v>92.44426</v>
      </c>
      <c r="AP2900" s="30">
        <f t="shared" si="1869"/>
        <v>-1.054269256676954E-3</v>
      </c>
      <c r="AQ2900" s="3">
        <f t="shared" si="1870"/>
        <v>66770.235888987954</v>
      </c>
      <c r="AR2900" s="24">
        <v>26.245349999999998</v>
      </c>
      <c r="AS2900" s="30">
        <f t="shared" si="1871"/>
        <v>1.0881562990356919E-3</v>
      </c>
      <c r="AT2900" s="3">
        <f t="shared" si="1872"/>
        <v>63854.338089912511</v>
      </c>
      <c r="AU2900" s="25">
        <v>9.4069470000000006</v>
      </c>
      <c r="AV2900" s="30">
        <f t="shared" si="1873"/>
        <v>-4.0363910445988527E-3</v>
      </c>
      <c r="AW2900" s="3">
        <f t="shared" si="1874"/>
        <v>70930.988085647681</v>
      </c>
      <c r="AX2900" s="26">
        <f t="shared" si="1851"/>
        <v>201555.56206454814</v>
      </c>
      <c r="AY2900" s="28">
        <f t="shared" si="1875"/>
        <v>1.0155556206454812</v>
      </c>
      <c r="AZ2900" s="28">
        <f t="shared" si="1842"/>
        <v>-2.8852565419761333E-3</v>
      </c>
      <c r="BA2900" s="29">
        <f t="shared" si="1852"/>
        <v>0.33127458853060476</v>
      </c>
      <c r="BB2900" s="51">
        <f t="shared" si="1876"/>
        <v>2.058744802728607E-3</v>
      </c>
      <c r="BC2900" s="29">
        <f t="shared" si="1853"/>
        <v>0.3168076208656706</v>
      </c>
      <c r="BD2900" s="51">
        <f t="shared" si="1877"/>
        <v>1.6525712467662768E-2</v>
      </c>
      <c r="BE2900" s="29">
        <f t="shared" si="1854"/>
        <v>0.35191779060372463</v>
      </c>
      <c r="BF2900" s="51">
        <f t="shared" si="1878"/>
        <v>1.8584457270391264E-2</v>
      </c>
      <c r="BG2900" s="2" t="str">
        <f t="shared" si="1879"/>
        <v>No</v>
      </c>
    </row>
    <row r="2901" spans="1:59" x14ac:dyDescent="0.35">
      <c r="A2901" s="23">
        <v>44753</v>
      </c>
      <c r="B2901" s="25">
        <v>91.263572999999994</v>
      </c>
      <c r="C2901" s="30">
        <f t="shared" si="1855"/>
        <v>-1.2771880049664563E-2</v>
      </c>
      <c r="D2901" s="3">
        <f t="shared" si="1856"/>
        <v>120589.50260719949</v>
      </c>
      <c r="E2901" s="24">
        <v>25.798418000000002</v>
      </c>
      <c r="F2901" s="30">
        <f t="shared" si="1857"/>
        <v>-1.7028997517655409E-2</v>
      </c>
      <c r="G2901" s="3">
        <f t="shared" si="1858"/>
        <v>47654.016095447325</v>
      </c>
      <c r="H2901" s="25">
        <v>9.4546019999999995</v>
      </c>
      <c r="I2901" s="30">
        <f t="shared" si="1859"/>
        <v>5.0659369081167416E-3</v>
      </c>
      <c r="J2901" s="3">
        <f t="shared" si="1860"/>
        <v>42787.798297928937</v>
      </c>
      <c r="K2901" s="26">
        <f t="shared" si="1843"/>
        <v>211031.31700057577</v>
      </c>
      <c r="L2901" s="28">
        <f t="shared" si="1861"/>
        <v>1.1103131700057576</v>
      </c>
      <c r="M2901" s="28">
        <f t="shared" si="1880"/>
        <v>-2.1699706437000366E-2</v>
      </c>
      <c r="N2901" s="29">
        <f t="shared" si="1844"/>
        <v>0.57142941778101342</v>
      </c>
      <c r="O2901" s="29">
        <f t="shared" si="1845"/>
        <v>0.22581490165896709</v>
      </c>
      <c r="P2901" s="29">
        <f t="shared" si="1846"/>
        <v>0.20275568056001941</v>
      </c>
      <c r="R2901" s="23">
        <v>44753</v>
      </c>
      <c r="S2901" s="25">
        <v>91.263572999999994</v>
      </c>
      <c r="T2901" s="30">
        <f t="shared" si="1862"/>
        <v>-1.2771880049664563E-2</v>
      </c>
      <c r="U2901" s="3">
        <f t="shared" si="1863"/>
        <v>61888.007747688585</v>
      </c>
      <c r="V2901" s="24">
        <v>25.798418000000002</v>
      </c>
      <c r="W2901" s="30">
        <f t="shared" si="1864"/>
        <v>-1.7028997517655409E-2</v>
      </c>
      <c r="X2901" s="3">
        <f t="shared" si="1865"/>
        <v>62271.951188996798</v>
      </c>
      <c r="Y2901" s="25">
        <v>9.4546019999999995</v>
      </c>
      <c r="Z2901" s="30">
        <f t="shared" si="1866"/>
        <v>5.0659369081167416E-3</v>
      </c>
      <c r="AA2901" s="3">
        <f t="shared" si="1867"/>
        <v>70236.513270516647</v>
      </c>
      <c r="AB2901" s="26">
        <f t="shared" si="1847"/>
        <v>194396.47220720202</v>
      </c>
      <c r="AC2901" s="28">
        <f t="shared" si="1868"/>
        <v>0.9439647220720202</v>
      </c>
      <c r="AD2901" s="28">
        <f t="shared" si="1881"/>
        <v>-1.5254315239662253E-2</v>
      </c>
      <c r="AE2901" s="29">
        <f t="shared" si="1848"/>
        <v>0.31835972661954381</v>
      </c>
      <c r="AF2901" s="29">
        <f t="shared" si="1849"/>
        <v>0.32033478016320577</v>
      </c>
      <c r="AG2901" s="29">
        <f t="shared" si="1850"/>
        <v>0.36130549321725047</v>
      </c>
      <c r="AN2901" s="23">
        <v>44753</v>
      </c>
      <c r="AO2901" s="25">
        <v>91.263572999999994</v>
      </c>
      <c r="AP2901" s="30">
        <f t="shared" si="1869"/>
        <v>-1.2771880049664563E-2</v>
      </c>
      <c r="AQ2901" s="3">
        <f t="shared" si="1870"/>
        <v>65917.454445325988</v>
      </c>
      <c r="AR2901" s="24">
        <v>25.798418000000002</v>
      </c>
      <c r="AS2901" s="30">
        <f t="shared" si="1871"/>
        <v>-1.7028997517655409E-2</v>
      </c>
      <c r="AT2901" s="3">
        <f t="shared" si="1872"/>
        <v>62766.962725087862</v>
      </c>
      <c r="AU2901" s="25">
        <v>9.4546019999999995</v>
      </c>
      <c r="AV2901" s="30">
        <f t="shared" si="1873"/>
        <v>5.0659369081167416E-3</v>
      </c>
      <c r="AW2901" s="3">
        <f t="shared" si="1874"/>
        <v>71290.319996119957</v>
      </c>
      <c r="AX2901" s="26">
        <f t="shared" si="1851"/>
        <v>199974.73716653383</v>
      </c>
      <c r="AY2901" s="28">
        <f t="shared" si="1875"/>
        <v>0.99974737166533822</v>
      </c>
      <c r="AZ2901" s="28">
        <f t="shared" si="1842"/>
        <v>-1.5808248980142992E-2</v>
      </c>
      <c r="BA2901" s="29">
        <f t="shared" si="1852"/>
        <v>0.32962890902780195</v>
      </c>
      <c r="BB2901" s="51">
        <f t="shared" si="1876"/>
        <v>3.7044243055314174E-3</v>
      </c>
      <c r="BC2901" s="29">
        <f t="shared" si="1853"/>
        <v>0.31387446041655326</v>
      </c>
      <c r="BD2901" s="51">
        <f t="shared" si="1877"/>
        <v>1.9458872916780112E-2</v>
      </c>
      <c r="BE2901" s="29">
        <f t="shared" si="1854"/>
        <v>0.35649663055564468</v>
      </c>
      <c r="BF2901" s="51">
        <f t="shared" si="1878"/>
        <v>2.3163297222311308E-2</v>
      </c>
      <c r="BG2901" s="2" t="str">
        <f t="shared" si="1879"/>
        <v>No</v>
      </c>
    </row>
    <row r="2902" spans="1:59" x14ac:dyDescent="0.35">
      <c r="A2902" s="23">
        <v>44754</v>
      </c>
      <c r="B2902" s="25">
        <v>90.473197999999996</v>
      </c>
      <c r="C2902" s="30">
        <f t="shared" si="1855"/>
        <v>-8.6603556492358402E-3</v>
      </c>
      <c r="D2902" s="3">
        <f t="shared" si="1856"/>
        <v>119545.15462705669</v>
      </c>
      <c r="E2902" s="24">
        <v>25.703327000000002</v>
      </c>
      <c r="F2902" s="30">
        <f t="shared" si="1857"/>
        <v>-3.6859236872586187E-3</v>
      </c>
      <c r="G2902" s="3">
        <f t="shared" si="1858"/>
        <v>47478.367028728113</v>
      </c>
      <c r="H2902" s="25">
        <v>9.4641339999999996</v>
      </c>
      <c r="I2902" s="30">
        <f t="shared" si="1859"/>
        <v>1.0081862779629525E-3</v>
      </c>
      <c r="J2902" s="3">
        <f t="shared" si="1860"/>
        <v>42830.936369037154</v>
      </c>
      <c r="K2902" s="26">
        <f t="shared" si="1843"/>
        <v>209854.45802482194</v>
      </c>
      <c r="L2902" s="28">
        <f t="shared" si="1861"/>
        <v>1.0985445802482192</v>
      </c>
      <c r="M2902" s="28">
        <f t="shared" si="1880"/>
        <v>-1.1768589757538361E-2</v>
      </c>
      <c r="N2902" s="29">
        <f t="shared" si="1844"/>
        <v>0.56965744617594294</v>
      </c>
      <c r="O2902" s="29">
        <f t="shared" si="1845"/>
        <v>0.22624426221678021</v>
      </c>
      <c r="P2902" s="29">
        <f t="shared" si="1846"/>
        <v>0.20409829160727688</v>
      </c>
      <c r="R2902" s="23">
        <v>44754</v>
      </c>
      <c r="S2902" s="25">
        <v>90.473197999999996</v>
      </c>
      <c r="T2902" s="30">
        <f t="shared" si="1862"/>
        <v>-8.6603556492358402E-3</v>
      </c>
      <c r="U2902" s="3">
        <f t="shared" si="1863"/>
        <v>61352.035590170941</v>
      </c>
      <c r="V2902" s="24">
        <v>25.703327000000002</v>
      </c>
      <c r="W2902" s="30">
        <f t="shared" si="1864"/>
        <v>-3.6859236872586187E-3</v>
      </c>
      <c r="X2902" s="3">
        <f t="shared" si="1865"/>
        <v>62042.421529057465</v>
      </c>
      <c r="Y2902" s="25">
        <v>9.4641339999999996</v>
      </c>
      <c r="Z2902" s="30">
        <f t="shared" si="1866"/>
        <v>1.0081862779629525E-3</v>
      </c>
      <c r="AA2902" s="3">
        <f t="shared" si="1867"/>
        <v>70307.324759407944</v>
      </c>
      <c r="AB2902" s="26">
        <f t="shared" si="1847"/>
        <v>193701.78187863634</v>
      </c>
      <c r="AC2902" s="28">
        <f t="shared" si="1868"/>
        <v>0.93701781878636337</v>
      </c>
      <c r="AD2902" s="28">
        <f t="shared" si="1881"/>
        <v>-6.9469032856568358E-3</v>
      </c>
      <c r="AE2902" s="29">
        <f t="shared" si="1848"/>
        <v>0.31673449255418312</v>
      </c>
      <c r="AF2902" s="29">
        <f t="shared" si="1849"/>
        <v>0.32029866182609557</v>
      </c>
      <c r="AG2902" s="29">
        <f t="shared" si="1850"/>
        <v>0.36296684561972142</v>
      </c>
      <c r="AN2902" s="23">
        <v>44754</v>
      </c>
      <c r="AO2902" s="25">
        <v>90.473197999999996</v>
      </c>
      <c r="AP2902" s="30">
        <f t="shared" si="1869"/>
        <v>-8.6603556492358402E-3</v>
      </c>
      <c r="AQ2902" s="3">
        <f t="shared" si="1870"/>
        <v>65346.585846337162</v>
      </c>
      <c r="AR2902" s="24">
        <v>25.703327000000002</v>
      </c>
      <c r="AS2902" s="30">
        <f t="shared" si="1871"/>
        <v>-3.6859236872586187E-3</v>
      </c>
      <c r="AT2902" s="3">
        <f t="shared" si="1872"/>
        <v>62535.608490402185</v>
      </c>
      <c r="AU2902" s="25">
        <v>9.4641339999999996</v>
      </c>
      <c r="AV2902" s="30">
        <f t="shared" si="1873"/>
        <v>1.0081862779629525E-3</v>
      </c>
      <c r="AW2902" s="3">
        <f t="shared" si="1874"/>
        <v>71362.193918491626</v>
      </c>
      <c r="AX2902" s="26">
        <f t="shared" si="1851"/>
        <v>199244.38825523097</v>
      </c>
      <c r="AY2902" s="28">
        <f t="shared" si="1875"/>
        <v>0.99244388255230964</v>
      </c>
      <c r="AZ2902" s="28">
        <f t="shared" si="1842"/>
        <v>-7.3034891130285828E-3</v>
      </c>
      <c r="BA2902" s="29">
        <f t="shared" si="1852"/>
        <v>0.32797202680874776</v>
      </c>
      <c r="BB2902" s="51">
        <f t="shared" si="1876"/>
        <v>5.3613065245856073E-3</v>
      </c>
      <c r="BC2902" s="29">
        <f t="shared" si="1853"/>
        <v>0.31386383846502325</v>
      </c>
      <c r="BD2902" s="51">
        <f t="shared" si="1877"/>
        <v>1.9469494868310122E-2</v>
      </c>
      <c r="BE2902" s="29">
        <f t="shared" si="1854"/>
        <v>0.35816413472622904</v>
      </c>
      <c r="BF2902" s="51">
        <f t="shared" si="1878"/>
        <v>2.4830801392895674E-2</v>
      </c>
      <c r="BG2902" s="2" t="str">
        <f t="shared" si="1879"/>
        <v>No</v>
      </c>
    </row>
    <row r="2903" spans="1:59" x14ac:dyDescent="0.35">
      <c r="A2903" s="23">
        <v>44755</v>
      </c>
      <c r="B2903" s="25">
        <v>90.102408999999994</v>
      </c>
      <c r="C2903" s="30">
        <f t="shared" si="1855"/>
        <v>-4.0983297617046555E-3</v>
      </c>
      <c r="D2903" s="3">
        <f t="shared" si="1856"/>
        <v>119055.21916198103</v>
      </c>
      <c r="E2903" s="24">
        <v>25.684308999999999</v>
      </c>
      <c r="F2903" s="30">
        <f t="shared" si="1857"/>
        <v>-7.3990421551273222E-4</v>
      </c>
      <c r="G2903" s="3">
        <f t="shared" si="1858"/>
        <v>47443.2375848179</v>
      </c>
      <c r="H2903" s="25">
        <v>9.4927240000000008</v>
      </c>
      <c r="I2903" s="30">
        <f t="shared" si="1859"/>
        <v>3.0208786139336308E-3</v>
      </c>
      <c r="J2903" s="3">
        <f t="shared" si="1860"/>
        <v>42960.323428729127</v>
      </c>
      <c r="K2903" s="26">
        <f t="shared" si="1843"/>
        <v>209458.78017552808</v>
      </c>
      <c r="L2903" s="28">
        <f t="shared" si="1861"/>
        <v>1.094587801755281</v>
      </c>
      <c r="M2903" s="28">
        <f t="shared" si="1880"/>
        <v>-3.9567784929381844E-3</v>
      </c>
      <c r="N2903" s="29">
        <f t="shared" si="1844"/>
        <v>0.56839450254704926</v>
      </c>
      <c r="O2903" s="29">
        <f t="shared" si="1845"/>
        <v>0.22650393335175589</v>
      </c>
      <c r="P2903" s="29">
        <f t="shared" si="1846"/>
        <v>0.20510156410119473</v>
      </c>
      <c r="R2903" s="23">
        <v>44755</v>
      </c>
      <c r="S2903" s="25">
        <v>90.102408999999994</v>
      </c>
      <c r="T2903" s="30">
        <f t="shared" si="1862"/>
        <v>-4.0983297617046555E-3</v>
      </c>
      <c r="U2903" s="3">
        <f t="shared" si="1863"/>
        <v>61100.594716770582</v>
      </c>
      <c r="V2903" s="24">
        <v>25.684308999999999</v>
      </c>
      <c r="W2903" s="30">
        <f t="shared" si="1864"/>
        <v>-7.3990421551273222E-4</v>
      </c>
      <c r="X2903" s="3">
        <f t="shared" si="1865"/>
        <v>61996.516079827496</v>
      </c>
      <c r="Y2903" s="25">
        <v>9.4927240000000008</v>
      </c>
      <c r="Z2903" s="30">
        <f t="shared" si="1866"/>
        <v>3.0208786139336308E-3</v>
      </c>
      <c r="AA2903" s="3">
        <f t="shared" si="1867"/>
        <v>70519.714653176532</v>
      </c>
      <c r="AB2903" s="26">
        <f t="shared" si="1847"/>
        <v>193616.82544977462</v>
      </c>
      <c r="AC2903" s="28">
        <f t="shared" si="1868"/>
        <v>0.93616825449774632</v>
      </c>
      <c r="AD2903" s="28">
        <f t="shared" si="1881"/>
        <v>-8.4956428861704403E-4</v>
      </c>
      <c r="AE2903" s="29">
        <f t="shared" si="1848"/>
        <v>0.31557481936207266</v>
      </c>
      <c r="AF2903" s="29">
        <f t="shared" si="1849"/>
        <v>0.32020211020301936</v>
      </c>
      <c r="AG2903" s="29">
        <f t="shared" si="1850"/>
        <v>0.36422307043490793</v>
      </c>
      <c r="AN2903" s="23">
        <v>44755</v>
      </c>
      <c r="AO2903" s="25">
        <v>90.102408999999994</v>
      </c>
      <c r="AP2903" s="30">
        <f t="shared" si="1869"/>
        <v>-4.0983297617046555E-3</v>
      </c>
      <c r="AQ2903" s="3">
        <f t="shared" si="1870"/>
        <v>65078.773988737332</v>
      </c>
      <c r="AR2903" s="24">
        <v>25.684308999999999</v>
      </c>
      <c r="AS2903" s="30">
        <f t="shared" si="1871"/>
        <v>-7.3990421551273222E-4</v>
      </c>
      <c r="AT2903" s="3">
        <f t="shared" si="1872"/>
        <v>62489.338130060481</v>
      </c>
      <c r="AU2903" s="25">
        <v>9.4927240000000008</v>
      </c>
      <c r="AV2903" s="30">
        <f t="shared" si="1873"/>
        <v>3.0208786139336308E-3</v>
      </c>
      <c r="AW2903" s="3">
        <f t="shared" si="1874"/>
        <v>71577.770443943387</v>
      </c>
      <c r="AX2903" s="26">
        <f t="shared" si="1851"/>
        <v>199145.8825627412</v>
      </c>
      <c r="AY2903" s="28">
        <f t="shared" si="1875"/>
        <v>0.99145882562741194</v>
      </c>
      <c r="AZ2903" s="28">
        <f t="shared" si="1842"/>
        <v>-9.8505692489769814E-4</v>
      </c>
      <c r="BA2903" s="29">
        <f t="shared" si="1852"/>
        <v>0.32678945279340221</v>
      </c>
      <c r="BB2903" s="51">
        <f t="shared" si="1876"/>
        <v>6.5438805399311573E-3</v>
      </c>
      <c r="BC2903" s="29">
        <f t="shared" si="1853"/>
        <v>0.3137867442997378</v>
      </c>
      <c r="BD2903" s="51">
        <f t="shared" si="1877"/>
        <v>1.9546589033595574E-2</v>
      </c>
      <c r="BE2903" s="29">
        <f t="shared" si="1854"/>
        <v>0.35942380290686005</v>
      </c>
      <c r="BF2903" s="51">
        <f t="shared" si="1878"/>
        <v>2.6090469573526676E-2</v>
      </c>
      <c r="BG2903" s="2" t="str">
        <f t="shared" si="1879"/>
        <v>No</v>
      </c>
    </row>
    <row r="2904" spans="1:59" x14ac:dyDescent="0.35">
      <c r="A2904" s="23">
        <v>44756</v>
      </c>
      <c r="B2904" s="25">
        <v>89.702354</v>
      </c>
      <c r="C2904" s="30">
        <f t="shared" si="1855"/>
        <v>-4.4400033743825507E-3</v>
      </c>
      <c r="D2904" s="3">
        <f t="shared" si="1856"/>
        <v>118526.61358716399</v>
      </c>
      <c r="E2904" s="24">
        <v>25.370504</v>
      </c>
      <c r="F2904" s="30">
        <f t="shared" si="1857"/>
        <v>-1.2217770779817339E-2</v>
      </c>
      <c r="G2904" s="3">
        <f t="shared" si="1858"/>
        <v>46863.586982954177</v>
      </c>
      <c r="H2904" s="25">
        <v>9.4546019999999995</v>
      </c>
      <c r="I2904" s="30">
        <f t="shared" si="1859"/>
        <v>-4.015917875627828E-3</v>
      </c>
      <c r="J2904" s="3">
        <f t="shared" si="1860"/>
        <v>42787.798297928937</v>
      </c>
      <c r="K2904" s="26">
        <f t="shared" si="1843"/>
        <v>208177.99886804709</v>
      </c>
      <c r="L2904" s="28">
        <f t="shared" si="1861"/>
        <v>1.0817799886804709</v>
      </c>
      <c r="M2904" s="28">
        <f t="shared" si="1880"/>
        <v>-1.2807813074810159E-2</v>
      </c>
      <c r="N2904" s="29">
        <f t="shared" si="1844"/>
        <v>0.56935225735497474</v>
      </c>
      <c r="O2904" s="29">
        <f t="shared" si="1845"/>
        <v>0.22511306304110695</v>
      </c>
      <c r="P2904" s="29">
        <f t="shared" si="1846"/>
        <v>0.20553467960391836</v>
      </c>
      <c r="R2904" s="23">
        <v>44756</v>
      </c>
      <c r="S2904" s="25">
        <v>89.702354</v>
      </c>
      <c r="T2904" s="30">
        <f t="shared" si="1862"/>
        <v>-4.4400033743825507E-3</v>
      </c>
      <c r="U2904" s="3">
        <f t="shared" si="1863"/>
        <v>60829.307870051336</v>
      </c>
      <c r="V2904" s="24">
        <v>25.370504</v>
      </c>
      <c r="W2904" s="30">
        <f t="shared" si="1864"/>
        <v>-1.2217770779817339E-2</v>
      </c>
      <c r="X2904" s="3">
        <f t="shared" si="1865"/>
        <v>61239.056857216907</v>
      </c>
      <c r="Y2904" s="25">
        <v>9.4546019999999995</v>
      </c>
      <c r="Z2904" s="30">
        <f t="shared" si="1866"/>
        <v>-4.015917875627828E-3</v>
      </c>
      <c r="AA2904" s="3">
        <f t="shared" si="1867"/>
        <v>70236.513270516662</v>
      </c>
      <c r="AB2904" s="26">
        <f t="shared" si="1847"/>
        <v>192304.8779977849</v>
      </c>
      <c r="AC2904" s="28">
        <f t="shared" si="1868"/>
        <v>0.92304877997784907</v>
      </c>
      <c r="AD2904" s="28">
        <f t="shared" si="1881"/>
        <v>-1.3119474519897256E-2</v>
      </c>
      <c r="AE2904" s="29">
        <f t="shared" si="1848"/>
        <v>0.31631703003785483</v>
      </c>
      <c r="AF2904" s="29">
        <f t="shared" si="1849"/>
        <v>0.31844775595303565</v>
      </c>
      <c r="AG2904" s="29">
        <f t="shared" si="1850"/>
        <v>0.36523521400910952</v>
      </c>
      <c r="AN2904" s="23">
        <v>44756</v>
      </c>
      <c r="AO2904" s="25">
        <v>89.702354</v>
      </c>
      <c r="AP2904" s="30">
        <f t="shared" si="1869"/>
        <v>-4.4400033743825507E-3</v>
      </c>
      <c r="AQ2904" s="3">
        <f t="shared" si="1870"/>
        <v>64789.824012626661</v>
      </c>
      <c r="AR2904" s="24">
        <v>25.370504</v>
      </c>
      <c r="AS2904" s="30">
        <f t="shared" si="1871"/>
        <v>-1.2217770779817339E-2</v>
      </c>
      <c r="AT2904" s="3">
        <f t="shared" si="1872"/>
        <v>61725.857720604901</v>
      </c>
      <c r="AU2904" s="25">
        <v>9.4546019999999995</v>
      </c>
      <c r="AV2904" s="30">
        <f t="shared" si="1873"/>
        <v>-4.015917875627828E-3</v>
      </c>
      <c r="AW2904" s="3">
        <f t="shared" si="1874"/>
        <v>71290.319996119972</v>
      </c>
      <c r="AX2904" s="26">
        <f t="shared" si="1851"/>
        <v>197806.00172935153</v>
      </c>
      <c r="AY2904" s="28">
        <f t="shared" si="1875"/>
        <v>0.97806001729351522</v>
      </c>
      <c r="AZ2904" s="28">
        <f t="shared" ref="AZ2904:AZ2967" si="1882">AY2904-AY2903</f>
        <v>-1.3398808333896728E-2</v>
      </c>
      <c r="BA2904" s="29">
        <f t="shared" si="1852"/>
        <v>0.32754225577682661</v>
      </c>
      <c r="BB2904" s="51">
        <f t="shared" si="1876"/>
        <v>5.7910775565067629E-3</v>
      </c>
      <c r="BC2904" s="29">
        <f t="shared" si="1853"/>
        <v>0.31205250185007749</v>
      </c>
      <c r="BD2904" s="51">
        <f t="shared" si="1877"/>
        <v>2.128083148325588E-2</v>
      </c>
      <c r="BE2904" s="29">
        <f t="shared" si="1854"/>
        <v>0.36040524237309596</v>
      </c>
      <c r="BF2904" s="51">
        <f t="shared" si="1878"/>
        <v>2.7071909039762587E-2</v>
      </c>
      <c r="BG2904" s="2" t="str">
        <f t="shared" si="1879"/>
        <v>No</v>
      </c>
    </row>
    <row r="2905" spans="1:59" x14ac:dyDescent="0.35">
      <c r="A2905" s="23">
        <v>44757</v>
      </c>
      <c r="B2905" s="25">
        <v>91.458725000000001</v>
      </c>
      <c r="C2905" s="30">
        <f t="shared" si="1855"/>
        <v>1.9579987833987067E-2</v>
      </c>
      <c r="D2905" s="3">
        <f t="shared" si="1856"/>
        <v>120847.36323920434</v>
      </c>
      <c r="E2905" s="24">
        <v>25.665289000000001</v>
      </c>
      <c r="F2905" s="30">
        <f t="shared" si="1857"/>
        <v>1.1619201573606963E-2</v>
      </c>
      <c r="G2905" s="3">
        <f t="shared" si="1858"/>
        <v>47408.104446571386</v>
      </c>
      <c r="H2905" s="25">
        <v>9.4831950000000003</v>
      </c>
      <c r="I2905" s="30">
        <f t="shared" si="1859"/>
        <v>3.0242415280941071E-3</v>
      </c>
      <c r="J2905" s="3">
        <f t="shared" si="1860"/>
        <v>42917.198934437249</v>
      </c>
      <c r="K2905" s="26">
        <f t="shared" si="1843"/>
        <v>211172.66662021296</v>
      </c>
      <c r="L2905" s="28">
        <f t="shared" si="1861"/>
        <v>1.1117266662021295</v>
      </c>
      <c r="M2905" s="28">
        <f t="shared" si="1880"/>
        <v>2.9946677521658582E-2</v>
      </c>
      <c r="N2905" s="29">
        <f t="shared" si="1844"/>
        <v>0.57226801732131516</v>
      </c>
      <c r="O2905" s="29">
        <f t="shared" si="1845"/>
        <v>0.22449924606877883</v>
      </c>
      <c r="P2905" s="29">
        <f t="shared" si="1846"/>
        <v>0.2032327366099061</v>
      </c>
      <c r="R2905" s="23">
        <v>44757</v>
      </c>
      <c r="S2905" s="25">
        <v>91.458725000000001</v>
      </c>
      <c r="T2905" s="30">
        <f t="shared" si="1862"/>
        <v>1.9579987833987067E-2</v>
      </c>
      <c r="U2905" s="3">
        <f t="shared" si="1863"/>
        <v>62020.344978096793</v>
      </c>
      <c r="V2905" s="24">
        <v>25.665289000000001</v>
      </c>
      <c r="W2905" s="30">
        <f t="shared" si="1864"/>
        <v>1.1619201573606963E-2</v>
      </c>
      <c r="X2905" s="3">
        <f t="shared" si="1865"/>
        <v>61950.605803018487</v>
      </c>
      <c r="Y2905" s="25">
        <v>9.4831950000000003</v>
      </c>
      <c r="Z2905" s="30">
        <f t="shared" si="1866"/>
        <v>3.0242415280941071E-3</v>
      </c>
      <c r="AA2905" s="3">
        <f t="shared" si="1867"/>
        <v>70448.925450737894</v>
      </c>
      <c r="AB2905" s="26">
        <f t="shared" si="1847"/>
        <v>194419.87623185315</v>
      </c>
      <c r="AC2905" s="28">
        <f t="shared" si="1868"/>
        <v>0.9441987623185315</v>
      </c>
      <c r="AD2905" s="28">
        <f t="shared" si="1881"/>
        <v>2.1149982340682438E-2</v>
      </c>
      <c r="AE2905" s="29">
        <f t="shared" si="1848"/>
        <v>0.31900208034355065</v>
      </c>
      <c r="AF2905" s="29">
        <f t="shared" si="1849"/>
        <v>0.31864337640633006</v>
      </c>
      <c r="AG2905" s="29">
        <f t="shared" si="1850"/>
        <v>0.3623545432501194</v>
      </c>
      <c r="AN2905" s="23">
        <v>44757</v>
      </c>
      <c r="AO2905" s="25">
        <v>91.458725000000001</v>
      </c>
      <c r="AP2905" s="30">
        <f t="shared" si="1869"/>
        <v>1.9579987833987067E-2</v>
      </c>
      <c r="AQ2905" s="3">
        <f t="shared" si="1870"/>
        <v>66058.407978560048</v>
      </c>
      <c r="AR2905" s="24">
        <v>25.665289000000001</v>
      </c>
      <c r="AS2905" s="30">
        <f t="shared" si="1871"/>
        <v>1.1619201573606963E-2</v>
      </c>
      <c r="AT2905" s="3">
        <f t="shared" si="1872"/>
        <v>62443.062903764396</v>
      </c>
      <c r="AU2905" s="25">
        <v>9.4831950000000003</v>
      </c>
      <c r="AV2905" s="30">
        <f t="shared" si="1873"/>
        <v>3.0242415280941071E-3</v>
      </c>
      <c r="AW2905" s="3">
        <f t="shared" si="1874"/>
        <v>71505.919142403349</v>
      </c>
      <c r="AX2905" s="26">
        <f t="shared" si="1851"/>
        <v>200007.39002472779</v>
      </c>
      <c r="AY2905" s="28">
        <f t="shared" si="1875"/>
        <v>1.000073900247278</v>
      </c>
      <c r="AZ2905" s="28">
        <f t="shared" si="1882"/>
        <v>2.2013882953762831E-2</v>
      </c>
      <c r="BA2905" s="29">
        <f t="shared" si="1852"/>
        <v>0.33027983601202415</v>
      </c>
      <c r="BB2905" s="51">
        <f t="shared" si="1876"/>
        <v>3.0534973213092176E-3</v>
      </c>
      <c r="BC2905" s="29">
        <f t="shared" si="1853"/>
        <v>0.31220377855060399</v>
      </c>
      <c r="BD2905" s="51">
        <f t="shared" si="1877"/>
        <v>2.1129554782729376E-2</v>
      </c>
      <c r="BE2905" s="29">
        <f t="shared" si="1854"/>
        <v>0.35751638543737185</v>
      </c>
      <c r="BF2905" s="51">
        <f t="shared" si="1878"/>
        <v>2.4183052104038483E-2</v>
      </c>
      <c r="BG2905" s="2" t="str">
        <f t="shared" si="1879"/>
        <v>No</v>
      </c>
    </row>
    <row r="2906" spans="1:59" x14ac:dyDescent="0.35">
      <c r="A2906" s="23">
        <v>44760</v>
      </c>
      <c r="B2906" s="25">
        <v>90.795203999999998</v>
      </c>
      <c r="C2906" s="30">
        <f t="shared" si="1855"/>
        <v>-7.2548682479446347E-3</v>
      </c>
      <c r="D2906" s="3">
        <f t="shared" si="1856"/>
        <v>119970.6315407924</v>
      </c>
      <c r="E2906" s="24">
        <v>25.855475999999999</v>
      </c>
      <c r="F2906" s="30">
        <f t="shared" si="1857"/>
        <v>7.4102808661145048E-3</v>
      </c>
      <c r="G2906" s="3">
        <f t="shared" si="1858"/>
        <v>47759.411815850573</v>
      </c>
      <c r="H2906" s="25">
        <v>9.4641339999999996</v>
      </c>
      <c r="I2906" s="30">
        <f t="shared" si="1859"/>
        <v>-2.0099765954407767E-3</v>
      </c>
      <c r="J2906" s="3">
        <f t="shared" si="1860"/>
        <v>42830.936369037154</v>
      </c>
      <c r="K2906" s="26">
        <f t="shared" si="1843"/>
        <v>210560.97972568014</v>
      </c>
      <c r="L2906" s="28">
        <f t="shared" si="1861"/>
        <v>1.1056097972568013</v>
      </c>
      <c r="M2906" s="28">
        <f t="shared" si="1880"/>
        <v>-6.1168689453281466E-3</v>
      </c>
      <c r="N2906" s="29">
        <f t="shared" si="1844"/>
        <v>0.56976668562755894</v>
      </c>
      <c r="O2906" s="29">
        <f t="shared" si="1845"/>
        <v>0.22681985939689189</v>
      </c>
      <c r="P2906" s="29">
        <f t="shared" si="1846"/>
        <v>0.20341345497554914</v>
      </c>
      <c r="R2906" s="23">
        <v>44760</v>
      </c>
      <c r="S2906" s="25">
        <v>90.795203999999998</v>
      </c>
      <c r="T2906" s="30">
        <f t="shared" si="1862"/>
        <v>-7.2548682479446347E-3</v>
      </c>
      <c r="U2906" s="3">
        <f t="shared" si="1863"/>
        <v>61570.395546588625</v>
      </c>
      <c r="V2906" s="24">
        <v>25.855475999999999</v>
      </c>
      <c r="W2906" s="30">
        <f t="shared" si="1864"/>
        <v>7.4102808661145048E-3</v>
      </c>
      <c r="X2906" s="3">
        <f t="shared" si="1865"/>
        <v>62409.677191844799</v>
      </c>
      <c r="Y2906" s="25">
        <v>9.4641339999999996</v>
      </c>
      <c r="Z2906" s="30">
        <f t="shared" si="1866"/>
        <v>-2.0099765954407767E-3</v>
      </c>
      <c r="AA2906" s="3">
        <f t="shared" si="1867"/>
        <v>70307.324759407958</v>
      </c>
      <c r="AB2906" s="26">
        <f t="shared" si="1847"/>
        <v>194287.39749784139</v>
      </c>
      <c r="AC2906" s="28">
        <f t="shared" si="1868"/>
        <v>0.94287397497841385</v>
      </c>
      <c r="AD2906" s="28">
        <f t="shared" si="1881"/>
        <v>-1.3247873401176502E-3</v>
      </c>
      <c r="AE2906" s="29">
        <f t="shared" si="1848"/>
        <v>0.31690370214193997</v>
      </c>
      <c r="AF2906" s="29">
        <f t="shared" si="1849"/>
        <v>0.32122349671464512</v>
      </c>
      <c r="AG2906" s="29">
        <f t="shared" si="1850"/>
        <v>0.36187280114341486</v>
      </c>
      <c r="AN2906" s="23">
        <v>44760</v>
      </c>
      <c r="AO2906" s="25">
        <v>90.795203999999998</v>
      </c>
      <c r="AP2906" s="30">
        <f t="shared" si="1869"/>
        <v>-7.2548682479446347E-3</v>
      </c>
      <c r="AQ2906" s="3">
        <f t="shared" si="1870"/>
        <v>65579.162932006613</v>
      </c>
      <c r="AR2906" s="24">
        <v>25.855475999999999</v>
      </c>
      <c r="AS2906" s="30">
        <f t="shared" si="1871"/>
        <v>7.4102808661145048E-3</v>
      </c>
      <c r="AT2906" s="3">
        <f t="shared" si="1872"/>
        <v>62905.783538021744</v>
      </c>
      <c r="AU2906" s="25">
        <v>9.4641339999999996</v>
      </c>
      <c r="AV2906" s="30">
        <f t="shared" si="1873"/>
        <v>-2.0099765954407767E-3</v>
      </c>
      <c r="AW2906" s="3">
        <f t="shared" si="1874"/>
        <v>71362.193918491641</v>
      </c>
      <c r="AX2906" s="26">
        <f t="shared" si="1851"/>
        <v>199847.14038852</v>
      </c>
      <c r="AY2906" s="28">
        <f t="shared" si="1875"/>
        <v>0.99847140388520006</v>
      </c>
      <c r="AZ2906" s="28">
        <f t="shared" si="1882"/>
        <v>-1.6024963620779875E-3</v>
      </c>
      <c r="BA2906" s="29">
        <f t="shared" si="1852"/>
        <v>0.3281466164815523</v>
      </c>
      <c r="BB2906" s="51">
        <f t="shared" si="1876"/>
        <v>5.1867168517810702E-3</v>
      </c>
      <c r="BC2906" s="29">
        <f t="shared" si="1853"/>
        <v>0.31476949540397475</v>
      </c>
      <c r="BD2906" s="51">
        <f t="shared" si="1877"/>
        <v>1.8563837929358618E-2</v>
      </c>
      <c r="BE2906" s="29">
        <f t="shared" si="1854"/>
        <v>0.35708388811447295</v>
      </c>
      <c r="BF2906" s="51">
        <f t="shared" si="1878"/>
        <v>2.3750554781139577E-2</v>
      </c>
      <c r="BG2906" s="2" t="str">
        <f t="shared" si="1879"/>
        <v>No</v>
      </c>
    </row>
    <row r="2907" spans="1:59" x14ac:dyDescent="0.35">
      <c r="A2907" s="23">
        <v>44761</v>
      </c>
      <c r="B2907" s="25">
        <v>93.361480999999998</v>
      </c>
      <c r="C2907" s="30">
        <f t="shared" si="1855"/>
        <v>2.8264455466171956E-2</v>
      </c>
      <c r="D2907" s="3">
        <f t="shared" si="1856"/>
        <v>123361.53611322565</v>
      </c>
      <c r="E2907" s="24">
        <v>26.416516999999999</v>
      </c>
      <c r="F2907" s="30">
        <f t="shared" si="1857"/>
        <v>2.1699117045843597E-2</v>
      </c>
      <c r="G2907" s="3">
        <f t="shared" si="1858"/>
        <v>48795.748882883359</v>
      </c>
      <c r="H2907" s="25">
        <v>9.4450710000000004</v>
      </c>
      <c r="I2907" s="30">
        <f t="shared" si="1859"/>
        <v>-2.0142360621688837E-3</v>
      </c>
      <c r="J2907" s="3">
        <f t="shared" si="1860"/>
        <v>42744.664752426179</v>
      </c>
      <c r="K2907" s="26">
        <f t="shared" si="1843"/>
        <v>214901.9497485352</v>
      </c>
      <c r="L2907" s="28">
        <f t="shared" si="1861"/>
        <v>1.149019497485352</v>
      </c>
      <c r="M2907" s="28">
        <f t="shared" si="1880"/>
        <v>4.3409700228550729E-2</v>
      </c>
      <c r="N2907" s="29">
        <f t="shared" si="1844"/>
        <v>0.5740363745306899</v>
      </c>
      <c r="O2907" s="29">
        <f t="shared" si="1845"/>
        <v>0.22706052197283966</v>
      </c>
      <c r="P2907" s="29">
        <f t="shared" si="1846"/>
        <v>0.19890310349647039</v>
      </c>
      <c r="R2907" s="23">
        <v>44761</v>
      </c>
      <c r="S2907" s="25">
        <v>93.361480999999998</v>
      </c>
      <c r="T2907" s="30">
        <f t="shared" si="1862"/>
        <v>2.8264455466171956E-2</v>
      </c>
      <c r="U2907" s="3">
        <f t="shared" si="1863"/>
        <v>63310.649249549773</v>
      </c>
      <c r="V2907" s="24">
        <v>26.416516999999999</v>
      </c>
      <c r="W2907" s="30">
        <f t="shared" si="1864"/>
        <v>2.1699117045843597E-2</v>
      </c>
      <c r="X2907" s="3">
        <f t="shared" si="1865"/>
        <v>63763.912082023955</v>
      </c>
      <c r="Y2907" s="25">
        <v>9.4450710000000004</v>
      </c>
      <c r="Z2907" s="30">
        <f t="shared" si="1866"/>
        <v>-2.0142360621688837E-3</v>
      </c>
      <c r="AA2907" s="3">
        <f t="shared" si="1867"/>
        <v>70165.709210442947</v>
      </c>
      <c r="AB2907" s="26">
        <f t="shared" si="1847"/>
        <v>197240.27054201666</v>
      </c>
      <c r="AC2907" s="28">
        <f t="shared" si="1868"/>
        <v>0.97240270542016671</v>
      </c>
      <c r="AD2907" s="28">
        <f t="shared" si="1881"/>
        <v>2.952873044175286E-2</v>
      </c>
      <c r="AE2907" s="29">
        <f t="shared" si="1848"/>
        <v>0.32098236874027797</v>
      </c>
      <c r="AF2907" s="29">
        <f t="shared" si="1849"/>
        <v>0.32328039252228052</v>
      </c>
      <c r="AG2907" s="29">
        <f t="shared" si="1850"/>
        <v>0.35573723873744156</v>
      </c>
      <c r="AN2907" s="23">
        <v>44761</v>
      </c>
      <c r="AO2907" s="25">
        <v>93.361480999999998</v>
      </c>
      <c r="AP2907" s="30">
        <f t="shared" si="1869"/>
        <v>2.8264455466171956E-2</v>
      </c>
      <c r="AQ2907" s="3">
        <f t="shared" si="1870"/>
        <v>67432.722262207142</v>
      </c>
      <c r="AR2907" s="24">
        <v>26.416516999999999</v>
      </c>
      <c r="AS2907" s="30">
        <f t="shared" si="1871"/>
        <v>2.1699117045843597E-2</v>
      </c>
      <c r="AT2907" s="3">
        <f t="shared" si="1872"/>
        <v>64270.783497873781</v>
      </c>
      <c r="AU2907" s="25">
        <v>9.4450710000000004</v>
      </c>
      <c r="AV2907" s="30">
        <f t="shared" si="1873"/>
        <v>-2.0142360621688837E-3</v>
      </c>
      <c r="AW2907" s="3">
        <f t="shared" si="1874"/>
        <v>71218.453614025522</v>
      </c>
      <c r="AX2907" s="26">
        <f t="shared" si="1851"/>
        <v>202921.95937410646</v>
      </c>
      <c r="AY2907" s="28">
        <f t="shared" si="1875"/>
        <v>1.0292195937410646</v>
      </c>
      <c r="AZ2907" s="28">
        <f t="shared" si="1882"/>
        <v>3.0748189855864583E-2</v>
      </c>
      <c r="BA2907" s="29">
        <f t="shared" si="1852"/>
        <v>0.33230864944433308</v>
      </c>
      <c r="BB2907" s="51">
        <f t="shared" si="1876"/>
        <v>1.0246838890002885E-3</v>
      </c>
      <c r="BC2907" s="29">
        <f t="shared" si="1853"/>
        <v>0.31672660611059994</v>
      </c>
      <c r="BD2907" s="51">
        <f t="shared" si="1877"/>
        <v>1.6606727222733431E-2</v>
      </c>
      <c r="BE2907" s="29">
        <f t="shared" si="1854"/>
        <v>0.35096474444506692</v>
      </c>
      <c r="BF2907" s="51">
        <f t="shared" si="1878"/>
        <v>1.7631411111733553E-2</v>
      </c>
      <c r="BG2907" s="2" t="str">
        <f t="shared" si="1879"/>
        <v>No</v>
      </c>
    </row>
    <row r="2908" spans="1:59" x14ac:dyDescent="0.35">
      <c r="A2908" s="23">
        <v>44762</v>
      </c>
      <c r="B2908" s="25">
        <v>94.103065000000001</v>
      </c>
      <c r="C2908" s="30">
        <f t="shared" si="1855"/>
        <v>7.943147345745416E-3</v>
      </c>
      <c r="D2908" s="3">
        <f t="shared" si="1856"/>
        <v>124341.4149713705</v>
      </c>
      <c r="E2908" s="24">
        <v>26.330933000000002</v>
      </c>
      <c r="F2908" s="30">
        <f t="shared" si="1857"/>
        <v>-3.2397912260725414E-3</v>
      </c>
      <c r="G2908" s="3">
        <f t="shared" si="1858"/>
        <v>48637.660843782956</v>
      </c>
      <c r="H2908" s="25">
        <v>9.4450710000000004</v>
      </c>
      <c r="I2908" s="30">
        <f t="shared" si="1859"/>
        <v>0</v>
      </c>
      <c r="J2908" s="3">
        <f t="shared" si="1860"/>
        <v>42744.664752426179</v>
      </c>
      <c r="K2908" s="26">
        <f t="shared" si="1843"/>
        <v>215723.74056757963</v>
      </c>
      <c r="L2908" s="28">
        <f t="shared" si="1861"/>
        <v>1.1572374056757964</v>
      </c>
      <c r="M2908" s="28">
        <f t="shared" si="1880"/>
        <v>8.217908190444323E-3</v>
      </c>
      <c r="N2908" s="29">
        <f t="shared" si="1844"/>
        <v>0.57639189198287677</v>
      </c>
      <c r="O2908" s="29">
        <f t="shared" si="1845"/>
        <v>0.22546271780664895</v>
      </c>
      <c r="P2908" s="29">
        <f t="shared" si="1846"/>
        <v>0.19814539021047425</v>
      </c>
      <c r="R2908" s="23">
        <v>44762</v>
      </c>
      <c r="S2908" s="25">
        <v>94.103065000000001</v>
      </c>
      <c r="T2908" s="30">
        <f t="shared" si="1862"/>
        <v>7.943147345745416E-3</v>
      </c>
      <c r="U2908" s="3">
        <f t="shared" si="1863"/>
        <v>63813.535065093754</v>
      </c>
      <c r="V2908" s="24">
        <v>26.330933000000002</v>
      </c>
      <c r="W2908" s="30">
        <f t="shared" si="1864"/>
        <v>-3.2397912260725414E-3</v>
      </c>
      <c r="X2908" s="3">
        <f t="shared" si="1865"/>
        <v>63557.330319120556</v>
      </c>
      <c r="Y2908" s="25">
        <v>9.4450710000000004</v>
      </c>
      <c r="Z2908" s="30">
        <f t="shared" si="1866"/>
        <v>0</v>
      </c>
      <c r="AA2908" s="3">
        <f t="shared" si="1867"/>
        <v>70165.709210442947</v>
      </c>
      <c r="AB2908" s="26">
        <f t="shared" si="1847"/>
        <v>197536.57459465726</v>
      </c>
      <c r="AC2908" s="28">
        <f t="shared" si="1868"/>
        <v>0.97536574594657255</v>
      </c>
      <c r="AD2908" s="28">
        <f t="shared" si="1881"/>
        <v>2.9630405264058357E-3</v>
      </c>
      <c r="AE2908" s="29">
        <f t="shared" si="1848"/>
        <v>0.32304668234750139</v>
      </c>
      <c r="AF2908" s="29">
        <f t="shared" si="1849"/>
        <v>0.3217496833158085</v>
      </c>
      <c r="AG2908" s="29">
        <f t="shared" si="1850"/>
        <v>0.35520363433669011</v>
      </c>
      <c r="AN2908" s="23">
        <v>44762</v>
      </c>
      <c r="AO2908" s="25">
        <v>94.103065000000001</v>
      </c>
      <c r="AP2908" s="30">
        <f t="shared" si="1869"/>
        <v>7.943147345745416E-3</v>
      </c>
      <c r="AQ2908" s="3">
        <f t="shared" si="1870"/>
        <v>67968.350311060582</v>
      </c>
      <c r="AR2908" s="24">
        <v>26.330933000000002</v>
      </c>
      <c r="AS2908" s="30">
        <f t="shared" si="1871"/>
        <v>-3.2397912260725414E-3</v>
      </c>
      <c r="AT2908" s="3">
        <f t="shared" si="1872"/>
        <v>64062.559577404565</v>
      </c>
      <c r="AU2908" s="25">
        <v>9.4450710000000004</v>
      </c>
      <c r="AV2908" s="30">
        <f t="shared" si="1873"/>
        <v>0</v>
      </c>
      <c r="AW2908" s="3">
        <f t="shared" si="1874"/>
        <v>71218.453614025522</v>
      </c>
      <c r="AX2908" s="26">
        <f t="shared" si="1851"/>
        <v>203249.36350249065</v>
      </c>
      <c r="AY2908" s="28">
        <f t="shared" si="1875"/>
        <v>1.0324936350249065</v>
      </c>
      <c r="AZ2908" s="28">
        <f t="shared" si="1882"/>
        <v>3.2740412838418997E-3</v>
      </c>
      <c r="BA2908" s="29">
        <f t="shared" si="1852"/>
        <v>0.33440867484058656</v>
      </c>
      <c r="BB2908" s="51">
        <f t="shared" si="1876"/>
        <v>1.0753415072531913E-3</v>
      </c>
      <c r="BC2908" s="29">
        <f t="shared" si="1853"/>
        <v>0.31519193208503959</v>
      </c>
      <c r="BD2908" s="51">
        <f t="shared" si="1877"/>
        <v>1.8141401248293776E-2</v>
      </c>
      <c r="BE2908" s="29">
        <f t="shared" si="1854"/>
        <v>0.3503993930743739</v>
      </c>
      <c r="BF2908" s="51">
        <f t="shared" si="1878"/>
        <v>1.7066059741040529E-2</v>
      </c>
      <c r="BG2908" s="2" t="str">
        <f t="shared" si="1879"/>
        <v>No</v>
      </c>
    </row>
    <row r="2909" spans="1:59" x14ac:dyDescent="0.35">
      <c r="A2909" s="23">
        <v>44763</v>
      </c>
      <c r="B2909" s="25">
        <v>95.010520999999997</v>
      </c>
      <c r="C2909" s="30">
        <f t="shared" si="1855"/>
        <v>9.6432140653441856E-3</v>
      </c>
      <c r="D2909" s="3">
        <f t="shared" si="1856"/>
        <v>125540.46585312721</v>
      </c>
      <c r="E2909" s="24">
        <v>26.606697</v>
      </c>
      <c r="F2909" s="30">
        <f t="shared" si="1857"/>
        <v>1.0473005267226831E-2</v>
      </c>
      <c r="G2909" s="3">
        <f t="shared" si="1858"/>
        <v>49147.043321985489</v>
      </c>
      <c r="H2909" s="25">
        <v>9.5213169999999998</v>
      </c>
      <c r="I2909" s="30">
        <f t="shared" si="1859"/>
        <v>8.0725703385393643E-3</v>
      </c>
      <c r="J2909" s="3">
        <f t="shared" si="1860"/>
        <v>43089.724065237424</v>
      </c>
      <c r="K2909" s="26">
        <f t="shared" si="1843"/>
        <v>217777.23324035012</v>
      </c>
      <c r="L2909" s="28">
        <f t="shared" si="1861"/>
        <v>1.1777723324035012</v>
      </c>
      <c r="M2909" s="28">
        <f t="shared" si="1880"/>
        <v>2.053492672770485E-2</v>
      </c>
      <c r="N2909" s="29">
        <f t="shared" si="1844"/>
        <v>0.57646276419801112</v>
      </c>
      <c r="O2909" s="29">
        <f t="shared" si="1845"/>
        <v>0.22567576321324778</v>
      </c>
      <c r="P2909" s="29">
        <f t="shared" si="1846"/>
        <v>0.19786147258874115</v>
      </c>
      <c r="R2909" s="23">
        <v>44763</v>
      </c>
      <c r="S2909" s="25">
        <v>95.010520999999997</v>
      </c>
      <c r="T2909" s="30">
        <f t="shared" si="1862"/>
        <v>9.6432140653441856E-3</v>
      </c>
      <c r="U2909" s="3">
        <f t="shared" si="1863"/>
        <v>64428.902643992798</v>
      </c>
      <c r="V2909" s="24">
        <v>26.606697</v>
      </c>
      <c r="W2909" s="30">
        <f t="shared" si="1864"/>
        <v>1.0473005267226831E-2</v>
      </c>
      <c r="X2909" s="3">
        <f t="shared" si="1865"/>
        <v>64222.966574323582</v>
      </c>
      <c r="Y2909" s="25">
        <v>9.5213169999999998</v>
      </c>
      <c r="Z2909" s="30">
        <f t="shared" si="1866"/>
        <v>8.0725703385393643E-3</v>
      </c>
      <c r="AA2909" s="3">
        <f t="shared" si="1867"/>
        <v>70732.12683339775</v>
      </c>
      <c r="AB2909" s="26">
        <f t="shared" si="1847"/>
        <v>199383.99605171412</v>
      </c>
      <c r="AC2909" s="28">
        <f t="shared" si="1868"/>
        <v>0.99383996051714107</v>
      </c>
      <c r="AD2909" s="28">
        <f t="shared" si="1881"/>
        <v>1.8474214570568526E-2</v>
      </c>
      <c r="AE2909" s="29">
        <f t="shared" si="1848"/>
        <v>0.32313979015287619</v>
      </c>
      <c r="AF2909" s="29">
        <f t="shared" si="1849"/>
        <v>0.32210692857046613</v>
      </c>
      <c r="AG2909" s="29">
        <f t="shared" si="1850"/>
        <v>0.35475328127665773</v>
      </c>
      <c r="AN2909" s="23">
        <v>44763</v>
      </c>
      <c r="AO2909" s="25">
        <v>95.010520999999997</v>
      </c>
      <c r="AP2909" s="30">
        <f t="shared" si="1869"/>
        <v>9.6432140653441856E-3</v>
      </c>
      <c r="AQ2909" s="3">
        <f t="shared" si="1870"/>
        <v>68623.783662778442</v>
      </c>
      <c r="AR2909" s="24">
        <v>26.606697</v>
      </c>
      <c r="AS2909" s="30">
        <f t="shared" si="1871"/>
        <v>1.0473005267226831E-2</v>
      </c>
      <c r="AT2909" s="3">
        <f t="shared" si="1872"/>
        <v>64733.487101290753</v>
      </c>
      <c r="AU2909" s="25">
        <v>9.5213169999999998</v>
      </c>
      <c r="AV2909" s="30">
        <f t="shared" si="1873"/>
        <v>8.0725703385393643E-3</v>
      </c>
      <c r="AW2909" s="3">
        <f t="shared" si="1874"/>
        <v>71793.36959022675</v>
      </c>
      <c r="AX2909" s="26">
        <f t="shared" si="1851"/>
        <v>205150.64035429596</v>
      </c>
      <c r="AY2909" s="28">
        <f t="shared" si="1875"/>
        <v>1.0515064035429598</v>
      </c>
      <c r="AZ2909" s="28">
        <f t="shared" si="1882"/>
        <v>1.9012768518053225E-2</v>
      </c>
      <c r="BA2909" s="29">
        <f t="shared" si="1852"/>
        <v>0.33450436003643419</v>
      </c>
      <c r="BB2909" s="51">
        <f t="shared" si="1876"/>
        <v>1.1710267031008192E-3</v>
      </c>
      <c r="BC2909" s="29">
        <f t="shared" si="1853"/>
        <v>0.31554123832855585</v>
      </c>
      <c r="BD2909" s="51">
        <f t="shared" si="1877"/>
        <v>1.7792095004777519E-2</v>
      </c>
      <c r="BE2909" s="29">
        <f t="shared" si="1854"/>
        <v>0.34995440163500985</v>
      </c>
      <c r="BF2909" s="51">
        <f t="shared" si="1878"/>
        <v>1.6621068301676478E-2</v>
      </c>
      <c r="BG2909" s="2" t="str">
        <f t="shared" si="1879"/>
        <v>No</v>
      </c>
    </row>
    <row r="2910" spans="1:59" x14ac:dyDescent="0.35">
      <c r="A2910" s="23">
        <v>44764</v>
      </c>
      <c r="B2910" s="25">
        <v>93.995728</v>
      </c>
      <c r="C2910" s="30">
        <f t="shared" si="1855"/>
        <v>-1.0680848703060963E-2</v>
      </c>
      <c r="D2910" s="3">
        <f t="shared" si="1856"/>
        <v>124199.58713123816</v>
      </c>
      <c r="E2910" s="24">
        <v>26.483082</v>
      </c>
      <c r="F2910" s="30">
        <f t="shared" si="1857"/>
        <v>-4.6460107393263561E-3</v>
      </c>
      <c r="G2910" s="3">
        <f t="shared" si="1858"/>
        <v>48918.70563090541</v>
      </c>
      <c r="H2910" s="25">
        <v>9.5975640000000002</v>
      </c>
      <c r="I2910" s="30">
        <f t="shared" si="1859"/>
        <v>8.0080308217864715E-3</v>
      </c>
      <c r="J2910" s="3">
        <f t="shared" si="1860"/>
        <v>43434.78790365412</v>
      </c>
      <c r="K2910" s="26">
        <f t="shared" si="1843"/>
        <v>216553.08066579769</v>
      </c>
      <c r="L2910" s="28">
        <f t="shared" si="1861"/>
        <v>1.1655308066579768</v>
      </c>
      <c r="M2910" s="28">
        <f t="shared" si="1880"/>
        <v>-1.2241525745524395E-2</v>
      </c>
      <c r="N2910" s="29">
        <f t="shared" si="1844"/>
        <v>0.57352953257179962</v>
      </c>
      <c r="O2910" s="29">
        <f t="shared" si="1845"/>
        <v>0.22589706634744547</v>
      </c>
      <c r="P2910" s="29">
        <f t="shared" si="1846"/>
        <v>0.20057340108075494</v>
      </c>
      <c r="R2910" s="23">
        <v>44764</v>
      </c>
      <c r="S2910" s="25">
        <v>93.995728</v>
      </c>
      <c r="T2910" s="30">
        <f t="shared" si="1862"/>
        <v>-1.0680848703060963E-2</v>
      </c>
      <c r="U2910" s="3">
        <f t="shared" si="1863"/>
        <v>63740.747282748067</v>
      </c>
      <c r="V2910" s="24">
        <v>26.483082</v>
      </c>
      <c r="W2910" s="30">
        <f t="shared" si="1864"/>
        <v>-4.6460107393263561E-3</v>
      </c>
      <c r="X2910" s="3">
        <f t="shared" si="1865"/>
        <v>63924.585981907876</v>
      </c>
      <c r="Y2910" s="25">
        <v>9.5975640000000002</v>
      </c>
      <c r="Z2910" s="30">
        <f t="shared" si="1866"/>
        <v>8.0080308217864715E-3</v>
      </c>
      <c r="AA2910" s="3">
        <f t="shared" si="1867"/>
        <v>71298.551885170105</v>
      </c>
      <c r="AB2910" s="26">
        <f t="shared" si="1847"/>
        <v>198963.88514982606</v>
      </c>
      <c r="AC2910" s="28">
        <f t="shared" si="1868"/>
        <v>0.98963885149826059</v>
      </c>
      <c r="AD2910" s="28">
        <f t="shared" si="1881"/>
        <v>-4.2011090188804889E-3</v>
      </c>
      <c r="AE2910" s="29">
        <f t="shared" si="1848"/>
        <v>0.32036340280925496</v>
      </c>
      <c r="AF2910" s="29">
        <f t="shared" si="1849"/>
        <v>0.32128738305331467</v>
      </c>
      <c r="AG2910" s="29">
        <f t="shared" si="1850"/>
        <v>0.35834921413743026</v>
      </c>
      <c r="AN2910" s="23">
        <v>44764</v>
      </c>
      <c r="AO2910" s="25">
        <v>93.995728</v>
      </c>
      <c r="AP2910" s="30">
        <f t="shared" si="1869"/>
        <v>-1.0680848703060963E-2</v>
      </c>
      <c r="AQ2910" s="3">
        <f t="shared" si="1870"/>
        <v>67890.823412044716</v>
      </c>
      <c r="AR2910" s="24">
        <v>26.483082</v>
      </c>
      <c r="AS2910" s="30">
        <f t="shared" si="1871"/>
        <v>-4.6460107393263561E-3</v>
      </c>
      <c r="AT2910" s="3">
        <f t="shared" si="1872"/>
        <v>64432.73462502411</v>
      </c>
      <c r="AU2910" s="25">
        <v>9.5975640000000002</v>
      </c>
      <c r="AV2910" s="30">
        <f t="shared" si="1873"/>
        <v>8.0080308217864715E-3</v>
      </c>
      <c r="AW2910" s="3">
        <f t="shared" si="1874"/>
        <v>72368.293106705198</v>
      </c>
      <c r="AX2910" s="26">
        <f t="shared" si="1851"/>
        <v>204691.85114377399</v>
      </c>
      <c r="AY2910" s="28">
        <f t="shared" si="1875"/>
        <v>1.04691851143774</v>
      </c>
      <c r="AZ2910" s="28">
        <f t="shared" si="1882"/>
        <v>-4.5878921052198152E-3</v>
      </c>
      <c r="BA2910" s="29">
        <f t="shared" si="1852"/>
        <v>0.33167330811014417</v>
      </c>
      <c r="BB2910" s="51">
        <f t="shared" si="1876"/>
        <v>1.6600252231891988E-3</v>
      </c>
      <c r="BC2910" s="29">
        <f t="shared" si="1853"/>
        <v>0.31477918766666996</v>
      </c>
      <c r="BD2910" s="51">
        <f t="shared" si="1877"/>
        <v>1.8554145666663413E-2</v>
      </c>
      <c r="BE2910" s="29">
        <f t="shared" si="1854"/>
        <v>0.35354750422318598</v>
      </c>
      <c r="BF2910" s="51">
        <f t="shared" si="1878"/>
        <v>2.0214170889852612E-2</v>
      </c>
      <c r="BG2910" s="2" t="str">
        <f t="shared" si="1879"/>
        <v>No</v>
      </c>
    </row>
    <row r="2911" spans="1:59" x14ac:dyDescent="0.35">
      <c r="A2911" s="23">
        <v>44767</v>
      </c>
      <c r="B2911" s="25">
        <v>94.122580999999997</v>
      </c>
      <c r="C2911" s="30">
        <f t="shared" si="1855"/>
        <v>1.3495613332554779E-3</v>
      </c>
      <c r="D2911" s="3">
        <f t="shared" si="1856"/>
        <v>124367.20209163678</v>
      </c>
      <c r="E2911" s="24">
        <v>26.635227</v>
      </c>
      <c r="F2911" s="30">
        <f t="shared" si="1857"/>
        <v>5.7449884420552877E-3</v>
      </c>
      <c r="G2911" s="3">
        <f t="shared" si="1858"/>
        <v>49199.743029355268</v>
      </c>
      <c r="H2911" s="25">
        <v>9.5594429999999999</v>
      </c>
      <c r="I2911" s="30">
        <f t="shared" si="1859"/>
        <v>-3.9719453811405403E-3</v>
      </c>
      <c r="J2911" s="3">
        <f t="shared" si="1860"/>
        <v>43262.267298459381</v>
      </c>
      <c r="K2911" s="26">
        <f t="shared" si="1843"/>
        <v>216829.21241945145</v>
      </c>
      <c r="L2911" s="28">
        <f t="shared" si="1861"/>
        <v>1.1682921241945143</v>
      </c>
      <c r="M2911" s="28">
        <f t="shared" si="1880"/>
        <v>2.761317536537522E-3</v>
      </c>
      <c r="N2911" s="29">
        <f t="shared" si="1844"/>
        <v>0.57357217094461932</v>
      </c>
      <c r="O2911" s="29">
        <f t="shared" si="1845"/>
        <v>0.22690551001116688</v>
      </c>
      <c r="P2911" s="29">
        <f t="shared" si="1846"/>
        <v>0.19952231904421372</v>
      </c>
      <c r="R2911" s="23">
        <v>44767</v>
      </c>
      <c r="S2911" s="25">
        <v>94.122580999999997</v>
      </c>
      <c r="T2911" s="30">
        <f t="shared" si="1862"/>
        <v>1.3495613332554779E-3</v>
      </c>
      <c r="U2911" s="3">
        <f t="shared" si="1863"/>
        <v>63826.769330633673</v>
      </c>
      <c r="V2911" s="24">
        <v>26.635227</v>
      </c>
      <c r="W2911" s="30">
        <f t="shared" si="1864"/>
        <v>5.7449884420552877E-3</v>
      </c>
      <c r="X2911" s="3">
        <f t="shared" si="1865"/>
        <v>64291.83198953711</v>
      </c>
      <c r="Y2911" s="25">
        <v>9.5594429999999999</v>
      </c>
      <c r="Z2911" s="30">
        <f t="shared" si="1866"/>
        <v>-3.9719453811405403E-3</v>
      </c>
      <c r="AA2911" s="3">
        <f t="shared" si="1867"/>
        <v>71015.357931327788</v>
      </c>
      <c r="AB2911" s="26">
        <f t="shared" si="1847"/>
        <v>199133.95925149857</v>
      </c>
      <c r="AC2911" s="28">
        <f t="shared" si="1868"/>
        <v>0.99133959251498571</v>
      </c>
      <c r="AD2911" s="28">
        <f t="shared" si="1881"/>
        <v>1.7007410167251269E-3</v>
      </c>
      <c r="AE2911" s="29">
        <f t="shared" si="1848"/>
        <v>0.32052177122648834</v>
      </c>
      <c r="AF2911" s="29">
        <f t="shared" si="1849"/>
        <v>0.32285719739212831</v>
      </c>
      <c r="AG2911" s="29">
        <f t="shared" si="1850"/>
        <v>0.35662103138138335</v>
      </c>
      <c r="AN2911" s="23">
        <v>44767</v>
      </c>
      <c r="AO2911" s="25">
        <v>94.122580999999997</v>
      </c>
      <c r="AP2911" s="30">
        <f t="shared" si="1869"/>
        <v>1.3495613332554779E-3</v>
      </c>
      <c r="AQ2911" s="3">
        <f t="shared" si="1870"/>
        <v>67982.446242204489</v>
      </c>
      <c r="AR2911" s="24">
        <v>26.635227</v>
      </c>
      <c r="AS2911" s="30">
        <f t="shared" si="1871"/>
        <v>5.7449884420552877E-3</v>
      </c>
      <c r="AT2911" s="3">
        <f t="shared" si="1872"/>
        <v>64802.899940734889</v>
      </c>
      <c r="AU2911" s="25">
        <v>9.5594429999999999</v>
      </c>
      <c r="AV2911" s="30">
        <f t="shared" si="1873"/>
        <v>-3.9719453811405403E-3</v>
      </c>
      <c r="AW2911" s="3">
        <f t="shared" si="1874"/>
        <v>72080.850199159002</v>
      </c>
      <c r="AX2911" s="26">
        <f t="shared" si="1851"/>
        <v>204866.19638209837</v>
      </c>
      <c r="AY2911" s="28">
        <f t="shared" si="1875"/>
        <v>1.0486619638209835</v>
      </c>
      <c r="AZ2911" s="28">
        <f t="shared" si="1882"/>
        <v>1.7434523832435822E-3</v>
      </c>
      <c r="BA2911" s="29">
        <f t="shared" si="1852"/>
        <v>0.33183828002258425</v>
      </c>
      <c r="BB2911" s="51">
        <f t="shared" si="1876"/>
        <v>1.4950533107491171E-3</v>
      </c>
      <c r="BC2911" s="29">
        <f t="shared" si="1853"/>
        <v>0.31631816807820373</v>
      </c>
      <c r="BD2911" s="51">
        <f t="shared" si="1877"/>
        <v>1.7015165255129638E-2</v>
      </c>
      <c r="BE2911" s="29">
        <f t="shared" si="1854"/>
        <v>0.35184355189921207</v>
      </c>
      <c r="BF2911" s="51">
        <f t="shared" si="1878"/>
        <v>1.85102185658787E-2</v>
      </c>
      <c r="BG2911" s="2" t="str">
        <f t="shared" si="1879"/>
        <v>No</v>
      </c>
    </row>
    <row r="2912" spans="1:59" x14ac:dyDescent="0.35">
      <c r="A2912" s="23">
        <v>44768</v>
      </c>
      <c r="B2912" s="25">
        <v>93.000434999999996</v>
      </c>
      <c r="C2912" s="30">
        <f t="shared" si="1855"/>
        <v>-1.1922176252264105E-2</v>
      </c>
      <c r="D2912" s="3">
        <f t="shared" si="1856"/>
        <v>122884.47438829934</v>
      </c>
      <c r="E2912" s="24">
        <v>26.359459000000001</v>
      </c>
      <c r="F2912" s="30">
        <f t="shared" si="1857"/>
        <v>-1.0353506654927291E-2</v>
      </c>
      <c r="G2912" s="3">
        <f t="shared" si="1858"/>
        <v>48690.353162480125</v>
      </c>
      <c r="H2912" s="25">
        <v>9.5594429999999999</v>
      </c>
      <c r="I2912" s="30">
        <f t="shared" si="1859"/>
        <v>0</v>
      </c>
      <c r="J2912" s="3">
        <f t="shared" si="1860"/>
        <v>43262.267298459381</v>
      </c>
      <c r="K2912" s="26">
        <f t="shared" si="1843"/>
        <v>214837.09484923881</v>
      </c>
      <c r="L2912" s="28">
        <f t="shared" si="1861"/>
        <v>1.1483709484923881</v>
      </c>
      <c r="M2912" s="28">
        <f t="shared" si="1880"/>
        <v>-1.9921175702126259E-2</v>
      </c>
      <c r="N2912" s="29">
        <f t="shared" si="1844"/>
        <v>0.5719890900336978</v>
      </c>
      <c r="O2912" s="29">
        <f t="shared" si="1845"/>
        <v>0.22663848250530669</v>
      </c>
      <c r="P2912" s="29">
        <f t="shared" si="1846"/>
        <v>0.20137242746099562</v>
      </c>
      <c r="R2912" s="23">
        <v>44768</v>
      </c>
      <c r="S2912" s="25">
        <v>93.000434999999996</v>
      </c>
      <c r="T2912" s="30">
        <f t="shared" si="1862"/>
        <v>-1.1922176252264105E-2</v>
      </c>
      <c r="U2912" s="3">
        <f t="shared" si="1863"/>
        <v>63065.815337061256</v>
      </c>
      <c r="V2912" s="24">
        <v>26.359459000000001</v>
      </c>
      <c r="W2912" s="30">
        <f t="shared" si="1864"/>
        <v>-1.0353506654927291E-2</v>
      </c>
      <c r="X2912" s="3">
        <f t="shared" si="1865"/>
        <v>63626.186079175968</v>
      </c>
      <c r="Y2912" s="25">
        <v>9.5594429999999999</v>
      </c>
      <c r="Z2912" s="30">
        <f t="shared" si="1866"/>
        <v>0</v>
      </c>
      <c r="AA2912" s="3">
        <f t="shared" si="1867"/>
        <v>71015.357931327788</v>
      </c>
      <c r="AB2912" s="26">
        <f t="shared" si="1847"/>
        <v>197707.35934756501</v>
      </c>
      <c r="AC2912" s="28">
        <f t="shared" si="1868"/>
        <v>0.97707359347565004</v>
      </c>
      <c r="AD2912" s="28">
        <f t="shared" si="1881"/>
        <v>-1.4265999039335675E-2</v>
      </c>
      <c r="AE2912" s="29">
        <f t="shared" si="1848"/>
        <v>0.31898567430761643</v>
      </c>
      <c r="AF2912" s="29">
        <f t="shared" si="1849"/>
        <v>0.32182001868389021</v>
      </c>
      <c r="AG2912" s="29">
        <f t="shared" si="1850"/>
        <v>0.35919430700849336</v>
      </c>
      <c r="AN2912" s="23">
        <v>44768</v>
      </c>
      <c r="AO2912" s="25">
        <v>93.000434999999996</v>
      </c>
      <c r="AP2912" s="30">
        <f t="shared" si="1869"/>
        <v>-1.1922176252264105E-2</v>
      </c>
      <c r="AQ2912" s="3">
        <f t="shared" si="1870"/>
        <v>67171.947536044856</v>
      </c>
      <c r="AR2912" s="24">
        <v>26.359459000000001</v>
      </c>
      <c r="AS2912" s="30">
        <f t="shared" si="1871"/>
        <v>-1.0353506654927291E-2</v>
      </c>
      <c r="AT2912" s="3">
        <f t="shared" si="1872"/>
        <v>64131.962684939906</v>
      </c>
      <c r="AU2912" s="25">
        <v>9.5594429999999999</v>
      </c>
      <c r="AV2912" s="30">
        <f t="shared" si="1873"/>
        <v>0</v>
      </c>
      <c r="AW2912" s="3">
        <f t="shared" si="1874"/>
        <v>72080.850199159002</v>
      </c>
      <c r="AX2912" s="26">
        <f t="shared" si="1851"/>
        <v>203384.76042014378</v>
      </c>
      <c r="AY2912" s="28">
        <f t="shared" si="1875"/>
        <v>1.033847604201438</v>
      </c>
      <c r="AZ2912" s="28">
        <f t="shared" si="1882"/>
        <v>-1.4814359619545581E-2</v>
      </c>
      <c r="BA2912" s="29">
        <f t="shared" si="1852"/>
        <v>0.33027030834209919</v>
      </c>
      <c r="BB2912" s="51">
        <f t="shared" si="1876"/>
        <v>3.0630249912341756E-3</v>
      </c>
      <c r="BC2912" s="29">
        <f t="shared" si="1853"/>
        <v>0.31532334356054387</v>
      </c>
      <c r="BD2912" s="51">
        <f t="shared" si="1877"/>
        <v>1.8009989772789503E-2</v>
      </c>
      <c r="BE2912" s="29">
        <f t="shared" si="1854"/>
        <v>0.35440634809735683</v>
      </c>
      <c r="BF2912" s="51">
        <f t="shared" si="1878"/>
        <v>2.1073014764023457E-2</v>
      </c>
      <c r="BG2912" s="2" t="str">
        <f t="shared" si="1879"/>
        <v>No</v>
      </c>
    </row>
    <row r="2913" spans="1:59" x14ac:dyDescent="0.35">
      <c r="A2913" s="23">
        <v>44769</v>
      </c>
      <c r="B2913" s="25">
        <v>95.430107000000007</v>
      </c>
      <c r="C2913" s="30">
        <f t="shared" si="1855"/>
        <v>2.6125383176971217E-2</v>
      </c>
      <c r="D2913" s="3">
        <f t="shared" si="1856"/>
        <v>126094.87836819436</v>
      </c>
      <c r="E2913" s="24">
        <v>26.872959000000002</v>
      </c>
      <c r="F2913" s="30">
        <f t="shared" si="1857"/>
        <v>1.9480672953113398E-2</v>
      </c>
      <c r="G2913" s="3">
        <f t="shared" si="1858"/>
        <v>49638.874008409992</v>
      </c>
      <c r="H2913" s="25">
        <v>9.5785029999999995</v>
      </c>
      <c r="I2913" s="30">
        <f t="shared" si="1859"/>
        <v>1.9938400176662263E-3</v>
      </c>
      <c r="J2913" s="3">
        <f t="shared" si="1860"/>
        <v>43348.525338254025</v>
      </c>
      <c r="K2913" s="26">
        <f t="shared" si="1843"/>
        <v>219082.27771485838</v>
      </c>
      <c r="L2913" s="28">
        <f t="shared" si="1861"/>
        <v>1.190822777148584</v>
      </c>
      <c r="M2913" s="28">
        <f t="shared" si="1880"/>
        <v>4.24518286561959E-2</v>
      </c>
      <c r="N2913" s="29">
        <f t="shared" si="1844"/>
        <v>0.57555946415853099</v>
      </c>
      <c r="O2913" s="29">
        <f t="shared" si="1845"/>
        <v>0.22657640100408466</v>
      </c>
      <c r="P2913" s="29">
        <f t="shared" si="1846"/>
        <v>0.19786413483738435</v>
      </c>
      <c r="R2913" s="23">
        <v>44769</v>
      </c>
      <c r="S2913" s="25">
        <v>95.430107000000007</v>
      </c>
      <c r="T2913" s="30">
        <f t="shared" si="1862"/>
        <v>2.6125383176971217E-2</v>
      </c>
      <c r="U2913" s="3">
        <f t="shared" si="1863"/>
        <v>64713.433928110091</v>
      </c>
      <c r="V2913" s="24">
        <v>26.872959000000002</v>
      </c>
      <c r="W2913" s="30">
        <f t="shared" si="1864"/>
        <v>1.9480672953113398E-2</v>
      </c>
      <c r="X2913" s="3">
        <f t="shared" si="1865"/>
        <v>64865.667001438334</v>
      </c>
      <c r="Y2913" s="25">
        <v>9.5785029999999995</v>
      </c>
      <c r="Z2913" s="30">
        <f t="shared" si="1866"/>
        <v>1.9938400176662263E-3</v>
      </c>
      <c r="AA2913" s="3">
        <f t="shared" si="1867"/>
        <v>71156.951193840156</v>
      </c>
      <c r="AB2913" s="26">
        <f t="shared" si="1847"/>
        <v>200736.05212338857</v>
      </c>
      <c r="AC2913" s="28">
        <f t="shared" si="1868"/>
        <v>1.0073605212338856</v>
      </c>
      <c r="AD2913" s="28">
        <f t="shared" si="1881"/>
        <v>3.0286927758235604E-2</v>
      </c>
      <c r="AE2913" s="29">
        <f t="shared" si="1848"/>
        <v>0.3223807245563044</v>
      </c>
      <c r="AF2913" s="29">
        <f t="shared" si="1849"/>
        <v>0.32313909890768733</v>
      </c>
      <c r="AG2913" s="29">
        <f t="shared" si="1850"/>
        <v>0.35448017653600838</v>
      </c>
      <c r="AN2913" s="23">
        <v>44769</v>
      </c>
      <c r="AO2913" s="25">
        <v>95.430107000000007</v>
      </c>
      <c r="AP2913" s="30">
        <f t="shared" si="1869"/>
        <v>2.6125383176971217E-2</v>
      </c>
      <c r="AQ2913" s="3">
        <f t="shared" si="1870"/>
        <v>68926.840404167437</v>
      </c>
      <c r="AR2913" s="24">
        <v>26.872959000000002</v>
      </c>
      <c r="AS2913" s="30">
        <f t="shared" si="1871"/>
        <v>1.9480672953113398E-2</v>
      </c>
      <c r="AT2913" s="3">
        <f t="shared" si="1872"/>
        <v>65381.296475846495</v>
      </c>
      <c r="AU2913" s="25">
        <v>9.5785029999999995</v>
      </c>
      <c r="AV2913" s="30">
        <f t="shared" si="1873"/>
        <v>1.9938400176662263E-3</v>
      </c>
      <c r="AW2913" s="3">
        <f t="shared" si="1874"/>
        <v>72224.56788279349</v>
      </c>
      <c r="AX2913" s="26">
        <f t="shared" si="1851"/>
        <v>206532.70476280741</v>
      </c>
      <c r="AY2913" s="28">
        <f t="shared" si="1875"/>
        <v>1.0653270476280743</v>
      </c>
      <c r="AZ2913" s="28">
        <f t="shared" si="1882"/>
        <v>3.1479443426636333E-2</v>
      </c>
      <c r="BA2913" s="29">
        <f t="shared" si="1852"/>
        <v>0.33373329654170997</v>
      </c>
      <c r="BB2913" s="51">
        <f t="shared" si="1876"/>
        <v>3.9996320837659693E-4</v>
      </c>
      <c r="BC2913" s="29">
        <f t="shared" si="1853"/>
        <v>0.31656631113669709</v>
      </c>
      <c r="BD2913" s="51">
        <f t="shared" si="1877"/>
        <v>1.6767022196636283E-2</v>
      </c>
      <c r="BE2913" s="29">
        <f t="shared" si="1854"/>
        <v>0.349700392321593</v>
      </c>
      <c r="BF2913" s="51">
        <f t="shared" si="1878"/>
        <v>1.6367058988259631E-2</v>
      </c>
      <c r="BG2913" s="2" t="str">
        <f t="shared" si="1879"/>
        <v>No</v>
      </c>
    </row>
    <row r="2914" spans="1:59" x14ac:dyDescent="0.35">
      <c r="A2914" s="23">
        <v>44770</v>
      </c>
      <c r="B2914" s="25">
        <v>96.649817999999996</v>
      </c>
      <c r="C2914" s="30">
        <f t="shared" si="1855"/>
        <v>1.2781197028312929E-2</v>
      </c>
      <c r="D2914" s="3">
        <f t="shared" si="1856"/>
        <v>127706.52185287941</v>
      </c>
      <c r="E2914" s="24">
        <v>27.053630999999999</v>
      </c>
      <c r="F2914" s="30">
        <f t="shared" si="1857"/>
        <v>6.7231896569335259E-3</v>
      </c>
      <c r="G2914" s="3">
        <f t="shared" si="1858"/>
        <v>49972.605572725159</v>
      </c>
      <c r="H2914" s="25">
        <v>9.635688</v>
      </c>
      <c r="I2914" s="30">
        <f t="shared" si="1859"/>
        <v>5.9701395927944656E-3</v>
      </c>
      <c r="J2914" s="3">
        <f t="shared" si="1860"/>
        <v>43607.32208566519</v>
      </c>
      <c r="K2914" s="26">
        <f t="shared" si="1843"/>
        <v>221286.44951126975</v>
      </c>
      <c r="L2914" s="28">
        <f t="shared" si="1861"/>
        <v>1.2128644951126977</v>
      </c>
      <c r="M2914" s="28">
        <f t="shared" si="1880"/>
        <v>2.2041717964113694E-2</v>
      </c>
      <c r="N2914" s="29">
        <f t="shared" si="1844"/>
        <v>0.57710954346698728</v>
      </c>
      <c r="O2914" s="29">
        <f t="shared" si="1845"/>
        <v>0.2258276802899318</v>
      </c>
      <c r="P2914" s="29">
        <f t="shared" si="1846"/>
        <v>0.19706277624308099</v>
      </c>
      <c r="R2914" s="23">
        <v>44770</v>
      </c>
      <c r="S2914" s="25">
        <v>96.649817999999996</v>
      </c>
      <c r="T2914" s="30">
        <f t="shared" si="1862"/>
        <v>1.2781197028312929E-2</v>
      </c>
      <c r="U2914" s="3">
        <f t="shared" si="1863"/>
        <v>65540.549077523974</v>
      </c>
      <c r="V2914" s="24">
        <v>27.053630999999999</v>
      </c>
      <c r="W2914" s="30">
        <f t="shared" si="1864"/>
        <v>6.7231896569335259E-3</v>
      </c>
      <c r="X2914" s="3">
        <f t="shared" si="1865"/>
        <v>65301.771182912496</v>
      </c>
      <c r="Y2914" s="25">
        <v>9.635688</v>
      </c>
      <c r="Z2914" s="30">
        <f t="shared" si="1866"/>
        <v>5.9701395927944656E-3</v>
      </c>
      <c r="AA2914" s="3">
        <f t="shared" si="1867"/>
        <v>71581.768125465038</v>
      </c>
      <c r="AB2914" s="26">
        <f t="shared" si="1847"/>
        <v>202424.08838590153</v>
      </c>
      <c r="AC2914" s="28">
        <f t="shared" si="1868"/>
        <v>1.0242408838590151</v>
      </c>
      <c r="AD2914" s="28">
        <f t="shared" si="1881"/>
        <v>1.6880362625129486E-2</v>
      </c>
      <c r="AE2914" s="29">
        <f t="shared" si="1848"/>
        <v>0.32377840799548219</v>
      </c>
      <c r="AF2914" s="29">
        <f t="shared" si="1849"/>
        <v>0.32259881570231463</v>
      </c>
      <c r="AG2914" s="29">
        <f t="shared" si="1850"/>
        <v>0.35362277630220307</v>
      </c>
      <c r="AN2914" s="23">
        <v>44770</v>
      </c>
      <c r="AO2914" s="25">
        <v>96.649817999999996</v>
      </c>
      <c r="AP2914" s="30">
        <f t="shared" si="1869"/>
        <v>1.2781197028312929E-2</v>
      </c>
      <c r="AQ2914" s="3">
        <f t="shared" si="1870"/>
        <v>69807.807931912175</v>
      </c>
      <c r="AR2914" s="24">
        <v>27.053630999999999</v>
      </c>
      <c r="AS2914" s="30">
        <f t="shared" si="1871"/>
        <v>6.7231896569335259E-3</v>
      </c>
      <c r="AT2914" s="3">
        <f t="shared" si="1872"/>
        <v>65820.867332069814</v>
      </c>
      <c r="AU2914" s="25">
        <v>9.635688</v>
      </c>
      <c r="AV2914" s="30">
        <f t="shared" si="1873"/>
        <v>5.9701395927944656E-3</v>
      </c>
      <c r="AW2914" s="3">
        <f t="shared" si="1874"/>
        <v>72655.758635083024</v>
      </c>
      <c r="AX2914" s="26">
        <f t="shared" si="1851"/>
        <v>208284.43389906501</v>
      </c>
      <c r="AY2914" s="28">
        <f t="shared" si="1875"/>
        <v>1.0828443389906504</v>
      </c>
      <c r="AZ2914" s="28">
        <f t="shared" si="1882"/>
        <v>1.7517291362576071E-2</v>
      </c>
      <c r="BA2914" s="29">
        <f t="shared" si="1852"/>
        <v>0.33515614501341545</v>
      </c>
      <c r="BB2914" s="51">
        <f t="shared" si="1876"/>
        <v>1.8228116800820815E-3</v>
      </c>
      <c r="BC2914" s="29">
        <f t="shared" si="1853"/>
        <v>0.3160143372210269</v>
      </c>
      <c r="BD2914" s="51">
        <f t="shared" si="1877"/>
        <v>1.7318996112306473E-2</v>
      </c>
      <c r="BE2914" s="29">
        <f t="shared" si="1854"/>
        <v>0.34882951776555771</v>
      </c>
      <c r="BF2914" s="51">
        <f t="shared" si="1878"/>
        <v>1.5496184432224336E-2</v>
      </c>
      <c r="BG2914" s="2" t="str">
        <f t="shared" si="1879"/>
        <v>No</v>
      </c>
    </row>
    <row r="2915" spans="1:59" x14ac:dyDescent="0.35">
      <c r="A2915" s="23">
        <v>44771</v>
      </c>
      <c r="B2915" s="25">
        <v>97.957344000000006</v>
      </c>
      <c r="C2915" s="30">
        <f t="shared" si="1855"/>
        <v>1.3528489003466149E-2</v>
      </c>
      <c r="D2915" s="3">
        <f t="shared" si="1856"/>
        <v>129434.19812943699</v>
      </c>
      <c r="E2915" s="24">
        <v>27.234304000000002</v>
      </c>
      <c r="F2915" s="30">
        <f t="shared" si="1857"/>
        <v>6.67832720864725E-3</v>
      </c>
      <c r="G2915" s="3">
        <f t="shared" si="1858"/>
        <v>50306.338984208487</v>
      </c>
      <c r="H2915" s="25">
        <v>9.664339</v>
      </c>
      <c r="I2915" s="30">
        <f t="shared" si="1859"/>
        <v>2.9734254575282115E-3</v>
      </c>
      <c r="J2915" s="3">
        <f t="shared" si="1860"/>
        <v>43736.985207289341</v>
      </c>
      <c r="K2915" s="26">
        <f t="shared" si="1843"/>
        <v>223477.5223209348</v>
      </c>
      <c r="L2915" s="28">
        <f t="shared" si="1861"/>
        <v>1.2347752232093478</v>
      </c>
      <c r="M2915" s="28">
        <f t="shared" si="1880"/>
        <v>2.1910728096650178E-2</v>
      </c>
      <c r="N2915" s="29">
        <f t="shared" si="1844"/>
        <v>0.57918217807855088</v>
      </c>
      <c r="O2915" s="29">
        <f t="shared" si="1845"/>
        <v>0.22510693004714738</v>
      </c>
      <c r="P2915" s="29">
        <f t="shared" si="1846"/>
        <v>0.19571089187430182</v>
      </c>
      <c r="R2915" s="23">
        <v>44771</v>
      </c>
      <c r="S2915" s="25">
        <v>97.957344000000006</v>
      </c>
      <c r="T2915" s="30">
        <f t="shared" si="1862"/>
        <v>1.3528489003466149E-2</v>
      </c>
      <c r="U2915" s="3">
        <f t="shared" si="1863"/>
        <v>66427.213675000385</v>
      </c>
      <c r="V2915" s="24">
        <v>27.234304000000002</v>
      </c>
      <c r="W2915" s="30">
        <f t="shared" si="1864"/>
        <v>6.67832720864725E-3</v>
      </c>
      <c r="X2915" s="3">
        <f t="shared" si="1865"/>
        <v>65737.877778176204</v>
      </c>
      <c r="Y2915" s="25">
        <v>9.664339</v>
      </c>
      <c r="Z2915" s="30">
        <f t="shared" si="1866"/>
        <v>2.9734254575282115E-3</v>
      </c>
      <c r="AA2915" s="3">
        <f t="shared" si="1867"/>
        <v>71794.611177104176</v>
      </c>
      <c r="AB2915" s="26">
        <f t="shared" si="1847"/>
        <v>203959.70263028075</v>
      </c>
      <c r="AC2915" s="28">
        <f t="shared" si="1868"/>
        <v>1.0395970263028076</v>
      </c>
      <c r="AD2915" s="28">
        <f t="shared" si="1881"/>
        <v>1.5356142443792464E-2</v>
      </c>
      <c r="AE2915" s="29">
        <f t="shared" si="1848"/>
        <v>0.3256879315783936</v>
      </c>
      <c r="AF2915" s="29">
        <f t="shared" si="1849"/>
        <v>0.32230816641922516</v>
      </c>
      <c r="AG2915" s="29">
        <f t="shared" si="1850"/>
        <v>0.3520039020023813</v>
      </c>
      <c r="AN2915" s="23">
        <v>44771</v>
      </c>
      <c r="AO2915" s="25">
        <v>97.957344000000006</v>
      </c>
      <c r="AP2915" s="30">
        <f t="shared" si="1869"/>
        <v>1.3528489003466149E-2</v>
      </c>
      <c r="AQ2915" s="3">
        <f t="shared" si="1870"/>
        <v>70752.202093875123</v>
      </c>
      <c r="AR2915" s="24">
        <v>27.234304000000002</v>
      </c>
      <c r="AS2915" s="30">
        <f t="shared" si="1871"/>
        <v>6.67832720864725E-3</v>
      </c>
      <c r="AT2915" s="3">
        <f t="shared" si="1872"/>
        <v>66260.440621270332</v>
      </c>
      <c r="AU2915" s="25">
        <v>9.664339</v>
      </c>
      <c r="AV2915" s="30">
        <f t="shared" si="1873"/>
        <v>2.9734254575282115E-3</v>
      </c>
      <c r="AW2915" s="3">
        <f t="shared" si="1874"/>
        <v>72871.795117444606</v>
      </c>
      <c r="AX2915" s="26">
        <f t="shared" si="1851"/>
        <v>209884.43783259008</v>
      </c>
      <c r="AY2915" s="28">
        <f t="shared" si="1875"/>
        <v>1.098844378325901</v>
      </c>
      <c r="AZ2915" s="28">
        <f t="shared" si="1882"/>
        <v>1.6000039335250626E-2</v>
      </c>
      <c r="BA2915" s="29">
        <f t="shared" si="1852"/>
        <v>0.33710075327409045</v>
      </c>
      <c r="BB2915" s="51">
        <f t="shared" si="1876"/>
        <v>3.7674199407570774E-3</v>
      </c>
      <c r="BC2915" s="29">
        <f t="shared" si="1853"/>
        <v>0.31569963597835482</v>
      </c>
      <c r="BD2915" s="51">
        <f t="shared" si="1877"/>
        <v>1.763369735497855E-2</v>
      </c>
      <c r="BE2915" s="29">
        <f t="shared" si="1854"/>
        <v>0.34719961074755462</v>
      </c>
      <c r="BF2915" s="51">
        <f t="shared" si="1878"/>
        <v>1.3866277414221251E-2</v>
      </c>
      <c r="BG2915" s="2" t="str">
        <f t="shared" si="1879"/>
        <v>No</v>
      </c>
    </row>
    <row r="2916" spans="1:59" x14ac:dyDescent="0.35">
      <c r="A2916" s="23">
        <v>44774</v>
      </c>
      <c r="B2916" s="25">
        <v>97.732924999999994</v>
      </c>
      <c r="C2916" s="30">
        <f t="shared" si="1855"/>
        <v>-2.2909869830689544E-3</v>
      </c>
      <c r="D2916" s="3">
        <f t="shared" si="1856"/>
        <v>129137.66606635848</v>
      </c>
      <c r="E2916" s="24">
        <v>27.234304000000002</v>
      </c>
      <c r="F2916" s="30">
        <f t="shared" si="1857"/>
        <v>0</v>
      </c>
      <c r="G2916" s="3">
        <f t="shared" si="1858"/>
        <v>50306.338984208487</v>
      </c>
      <c r="H2916" s="25">
        <v>9.7120850000000001</v>
      </c>
      <c r="I2916" s="30">
        <f t="shared" si="1859"/>
        <v>4.940431001023482E-3</v>
      </c>
      <c r="J2916" s="3">
        <f t="shared" si="1860"/>
        <v>43953.064764898736</v>
      </c>
      <c r="K2916" s="26">
        <f t="shared" si="1843"/>
        <v>223397.06981546571</v>
      </c>
      <c r="L2916" s="28">
        <f t="shared" si="1861"/>
        <v>1.233970698154657</v>
      </c>
      <c r="M2916" s="28">
        <f t="shared" si="1880"/>
        <v>-8.0452505469086333E-4</v>
      </c>
      <c r="N2916" s="29">
        <f t="shared" si="1844"/>
        <v>0.5780633836112129</v>
      </c>
      <c r="O2916" s="29">
        <f t="shared" si="1845"/>
        <v>0.22518799832855191</v>
      </c>
      <c r="P2916" s="29">
        <f t="shared" si="1846"/>
        <v>0.19674861806023508</v>
      </c>
      <c r="R2916" s="23">
        <v>44774</v>
      </c>
      <c r="S2916" s="25">
        <v>97.732924999999994</v>
      </c>
      <c r="T2916" s="30">
        <f t="shared" si="1862"/>
        <v>-2.2909869830689544E-3</v>
      </c>
      <c r="U2916" s="3">
        <f t="shared" si="1863"/>
        <v>66275.029793149413</v>
      </c>
      <c r="V2916" s="24">
        <v>27.234304000000002</v>
      </c>
      <c r="W2916" s="30">
        <f t="shared" si="1864"/>
        <v>0</v>
      </c>
      <c r="X2916" s="3">
        <f t="shared" si="1865"/>
        <v>65737.877778176204</v>
      </c>
      <c r="Y2916" s="25">
        <v>9.7120850000000001</v>
      </c>
      <c r="Z2916" s="30">
        <f t="shared" si="1866"/>
        <v>4.940431001023482E-3</v>
      </c>
      <c r="AA2916" s="3">
        <f t="shared" si="1867"/>
        <v>72149.307499869974</v>
      </c>
      <c r="AB2916" s="26">
        <f t="shared" si="1847"/>
        <v>204162.21507119556</v>
      </c>
      <c r="AC2916" s="28">
        <f t="shared" si="1868"/>
        <v>1.0416221507119556</v>
      </c>
      <c r="AD2916" s="28">
        <f t="shared" si="1881"/>
        <v>2.025124409148038E-3</v>
      </c>
      <c r="AE2916" s="29">
        <f t="shared" si="1848"/>
        <v>0.32461946873978592</v>
      </c>
      <c r="AF2916" s="29">
        <f t="shared" si="1849"/>
        <v>0.32198846272926679</v>
      </c>
      <c r="AG2916" s="29">
        <f t="shared" si="1850"/>
        <v>0.35339206853094746</v>
      </c>
      <c r="AN2916" s="23">
        <v>44774</v>
      </c>
      <c r="AO2916" s="25">
        <v>97.732924999999994</v>
      </c>
      <c r="AP2916" s="30">
        <f t="shared" si="1869"/>
        <v>-2.2909869830689544E-3</v>
      </c>
      <c r="AQ2916" s="3">
        <f t="shared" si="1870"/>
        <v>70590.10971985459</v>
      </c>
      <c r="AR2916" s="24">
        <v>27.234304000000002</v>
      </c>
      <c r="AS2916" s="30">
        <f t="shared" si="1871"/>
        <v>0</v>
      </c>
      <c r="AT2916" s="3">
        <f t="shared" si="1872"/>
        <v>66260.440621270332</v>
      </c>
      <c r="AU2916" s="25">
        <v>9.7120850000000001</v>
      </c>
      <c r="AV2916" s="30">
        <f t="shared" si="1873"/>
        <v>4.940431001023482E-3</v>
      </c>
      <c r="AW2916" s="3">
        <f t="shared" si="1874"/>
        <v>73231.813193143054</v>
      </c>
      <c r="AX2916" s="26">
        <f t="shared" si="1851"/>
        <v>210082.36353426799</v>
      </c>
      <c r="AY2916" s="28">
        <f t="shared" si="1875"/>
        <v>1.1008236353426799</v>
      </c>
      <c r="AZ2916" s="28">
        <f t="shared" si="1882"/>
        <v>1.9792570167789236E-3</v>
      </c>
      <c r="BA2916" s="29">
        <f t="shared" si="1852"/>
        <v>0.33601159341650377</v>
      </c>
      <c r="BB2916" s="51">
        <f t="shared" si="1876"/>
        <v>2.6782600831704029E-3</v>
      </c>
      <c r="BC2916" s="29">
        <f t="shared" si="1853"/>
        <v>0.31540220467132229</v>
      </c>
      <c r="BD2916" s="51">
        <f t="shared" si="1877"/>
        <v>1.7931128662011075E-2</v>
      </c>
      <c r="BE2916" s="29">
        <f t="shared" si="1854"/>
        <v>0.34858620191217388</v>
      </c>
      <c r="BF2916" s="51">
        <f t="shared" si="1878"/>
        <v>1.5252868578840506E-2</v>
      </c>
      <c r="BG2916" s="2" t="str">
        <f t="shared" si="1879"/>
        <v>No</v>
      </c>
    </row>
    <row r="2917" spans="1:59" x14ac:dyDescent="0.35">
      <c r="A2917" s="23">
        <v>44775</v>
      </c>
      <c r="B2917" s="25">
        <v>97.196242999999996</v>
      </c>
      <c r="C2917" s="30">
        <f t="shared" si="1855"/>
        <v>-5.4913121652707675E-3</v>
      </c>
      <c r="D2917" s="3">
        <f t="shared" si="1856"/>
        <v>128428.53082969361</v>
      </c>
      <c r="E2917" s="24">
        <v>26.901484</v>
      </c>
      <c r="F2917" s="30">
        <f t="shared" si="1857"/>
        <v>-1.2220617057076333E-2</v>
      </c>
      <c r="G2917" s="3">
        <f t="shared" si="1858"/>
        <v>49691.564479939007</v>
      </c>
      <c r="H2917" s="25">
        <v>9.6070419999999999</v>
      </c>
      <c r="I2917" s="30">
        <f t="shared" si="1859"/>
        <v>-1.0815700233266057E-2</v>
      </c>
      <c r="J2917" s="3">
        <f t="shared" si="1860"/>
        <v>43477.681592068264</v>
      </c>
      <c r="K2917" s="26">
        <f t="shared" si="1843"/>
        <v>221597.77690170088</v>
      </c>
      <c r="L2917" s="28">
        <f t="shared" si="1861"/>
        <v>1.2159777690170088</v>
      </c>
      <c r="M2917" s="28">
        <f t="shared" si="1880"/>
        <v>-1.7992929137648161E-2</v>
      </c>
      <c r="N2917" s="29">
        <f t="shared" si="1844"/>
        <v>0.57955694603679864</v>
      </c>
      <c r="O2917" s="29">
        <f t="shared" si="1845"/>
        <v>0.22424216151763027</v>
      </c>
      <c r="P2917" s="29">
        <f t="shared" si="1846"/>
        <v>0.19620089244557104</v>
      </c>
      <c r="R2917" s="23">
        <v>44775</v>
      </c>
      <c r="S2917" s="25">
        <v>97.196242999999996</v>
      </c>
      <c r="T2917" s="30">
        <f t="shared" si="1862"/>
        <v>-5.4913121652707675E-3</v>
      </c>
      <c r="U2917" s="3">
        <f t="shared" si="1863"/>
        <v>65911.092915792615</v>
      </c>
      <c r="V2917" s="24">
        <v>26.901484</v>
      </c>
      <c r="W2917" s="30">
        <f t="shared" si="1864"/>
        <v>-1.2220617057076333E-2</v>
      </c>
      <c r="X2917" s="3">
        <f t="shared" si="1865"/>
        <v>64934.520347704223</v>
      </c>
      <c r="Y2917" s="25">
        <v>9.6070419999999999</v>
      </c>
      <c r="Z2917" s="30">
        <f t="shared" si="1866"/>
        <v>-1.0815700233266057E-2</v>
      </c>
      <c r="AA2917" s="3">
        <f t="shared" si="1867"/>
        <v>71368.96221791365</v>
      </c>
      <c r="AB2917" s="26">
        <f t="shared" si="1847"/>
        <v>202214.57548141049</v>
      </c>
      <c r="AC2917" s="28">
        <f t="shared" si="1868"/>
        <v>1.0221457548141051</v>
      </c>
      <c r="AD2917" s="28">
        <f t="shared" si="1881"/>
        <v>-1.9476395897850551E-2</v>
      </c>
      <c r="AE2917" s="29">
        <f t="shared" si="1848"/>
        <v>0.32594630114510115</v>
      </c>
      <c r="AF2917" s="29">
        <f t="shared" si="1849"/>
        <v>0.32111691352176358</v>
      </c>
      <c r="AG2917" s="29">
        <f t="shared" si="1850"/>
        <v>0.35293678533313527</v>
      </c>
      <c r="AN2917" s="23">
        <v>44775</v>
      </c>
      <c r="AO2917" s="25">
        <v>97.196242999999996</v>
      </c>
      <c r="AP2917" s="30">
        <f t="shared" si="1869"/>
        <v>-5.4913121652707675E-3</v>
      </c>
      <c r="AQ2917" s="3">
        <f t="shared" si="1870"/>
        <v>70202.477391602151</v>
      </c>
      <c r="AR2917" s="24">
        <v>26.901484</v>
      </c>
      <c r="AS2917" s="30">
        <f t="shared" si="1871"/>
        <v>-1.2220617057076333E-2</v>
      </c>
      <c r="AT2917" s="3">
        <f t="shared" si="1872"/>
        <v>65450.697150404645</v>
      </c>
      <c r="AU2917" s="25">
        <v>9.6070419999999999</v>
      </c>
      <c r="AV2917" s="30">
        <f t="shared" si="1873"/>
        <v>-1.0815700233266057E-2</v>
      </c>
      <c r="AW2917" s="3">
        <f t="shared" si="1874"/>
        <v>72439.759854107484</v>
      </c>
      <c r="AX2917" s="26">
        <f t="shared" si="1851"/>
        <v>208092.93439611429</v>
      </c>
      <c r="AY2917" s="28">
        <f t="shared" si="1875"/>
        <v>1.0809293439611429</v>
      </c>
      <c r="AZ2917" s="28">
        <f t="shared" si="1882"/>
        <v>-1.9894291381536977E-2</v>
      </c>
      <c r="BA2917" s="29">
        <f t="shared" si="1852"/>
        <v>0.33736117756871348</v>
      </c>
      <c r="BB2917" s="51">
        <f t="shared" si="1876"/>
        <v>4.0278442353801069E-3</v>
      </c>
      <c r="BC2917" s="29">
        <f t="shared" si="1853"/>
        <v>0.31452628288578166</v>
      </c>
      <c r="BD2917" s="51">
        <f t="shared" si="1877"/>
        <v>1.880705044755171E-2</v>
      </c>
      <c r="BE2917" s="29">
        <f t="shared" si="1854"/>
        <v>0.34811253954550486</v>
      </c>
      <c r="BF2917" s="51">
        <f t="shared" si="1878"/>
        <v>1.4779206212171492E-2</v>
      </c>
      <c r="BG2917" s="2" t="str">
        <f t="shared" si="1879"/>
        <v>No</v>
      </c>
    </row>
    <row r="2918" spans="1:59" x14ac:dyDescent="0.35">
      <c r="A2918" s="23">
        <v>44776</v>
      </c>
      <c r="B2918" s="25">
        <v>98.757469</v>
      </c>
      <c r="C2918" s="30">
        <f t="shared" si="1855"/>
        <v>1.6062616741266522E-2</v>
      </c>
      <c r="D2918" s="3">
        <f t="shared" si="1856"/>
        <v>130491.42909905492</v>
      </c>
      <c r="E2918" s="24">
        <v>27.063139</v>
      </c>
      <c r="F2918" s="30">
        <f t="shared" si="1857"/>
        <v>6.009148045513113E-3</v>
      </c>
      <c r="G2918" s="3">
        <f t="shared" si="1858"/>
        <v>49990.168447512122</v>
      </c>
      <c r="H2918" s="25">
        <v>9.6452380000000009</v>
      </c>
      <c r="I2918" s="30">
        <f t="shared" si="1859"/>
        <v>3.9758335604238582E-3</v>
      </c>
      <c r="J2918" s="3">
        <f t="shared" si="1860"/>
        <v>43650.541617671428</v>
      </c>
      <c r="K2918" s="26">
        <f t="shared" si="1843"/>
        <v>224132.13916423847</v>
      </c>
      <c r="L2918" s="28">
        <f t="shared" si="1861"/>
        <v>1.2413213916423849</v>
      </c>
      <c r="M2918" s="28">
        <f t="shared" si="1880"/>
        <v>2.5343622625376039E-2</v>
      </c>
      <c r="N2918" s="29">
        <f t="shared" si="1844"/>
        <v>0.58220757444979387</v>
      </c>
      <c r="O2918" s="29">
        <f t="shared" si="1845"/>
        <v>0.22303882269593014</v>
      </c>
      <c r="P2918" s="29">
        <f t="shared" si="1846"/>
        <v>0.19475360285427604</v>
      </c>
      <c r="R2918" s="23">
        <v>44776</v>
      </c>
      <c r="S2918" s="25">
        <v>98.757469</v>
      </c>
      <c r="T2918" s="30">
        <f t="shared" si="1862"/>
        <v>1.6062616741266522E-2</v>
      </c>
      <c r="U2918" s="3">
        <f t="shared" si="1863"/>
        <v>66969.797540297004</v>
      </c>
      <c r="V2918" s="24">
        <v>27.063139</v>
      </c>
      <c r="W2918" s="30">
        <f t="shared" si="1864"/>
        <v>6.009148045513113E-3</v>
      </c>
      <c r="X2918" s="3">
        <f t="shared" si="1865"/>
        <v>65324.721493737961</v>
      </c>
      <c r="Y2918" s="25">
        <v>9.6452380000000009</v>
      </c>
      <c r="Z2918" s="30">
        <f t="shared" si="1866"/>
        <v>3.9758335604238582E-3</v>
      </c>
      <c r="AA2918" s="3">
        <f t="shared" si="1867"/>
        <v>71652.713333072257</v>
      </c>
      <c r="AB2918" s="26">
        <f t="shared" si="1847"/>
        <v>203947.23236710724</v>
      </c>
      <c r="AC2918" s="28">
        <f t="shared" si="1868"/>
        <v>1.0394723236710726</v>
      </c>
      <c r="AD2918" s="28">
        <f t="shared" si="1881"/>
        <v>1.7326568856967484E-2</v>
      </c>
      <c r="AE2918" s="29">
        <f t="shared" si="1848"/>
        <v>0.32836825860794538</v>
      </c>
      <c r="AF2918" s="29">
        <f t="shared" si="1849"/>
        <v>0.32030207390190396</v>
      </c>
      <c r="AG2918" s="29">
        <f t="shared" si="1850"/>
        <v>0.35132966749015054</v>
      </c>
      <c r="AN2918" s="23">
        <v>44776</v>
      </c>
      <c r="AO2918" s="25">
        <v>98.757469</v>
      </c>
      <c r="AP2918" s="30">
        <f t="shared" si="1869"/>
        <v>1.6062616741266522E-2</v>
      </c>
      <c r="AQ2918" s="3">
        <f t="shared" si="1870"/>
        <v>71330.112880230881</v>
      </c>
      <c r="AR2918" s="24">
        <v>27.063139</v>
      </c>
      <c r="AS2918" s="30">
        <f t="shared" si="1871"/>
        <v>6.009148045513113E-3</v>
      </c>
      <c r="AT2918" s="3">
        <f t="shared" si="1872"/>
        <v>65844.000079263467</v>
      </c>
      <c r="AU2918" s="25">
        <v>9.6452380000000009</v>
      </c>
      <c r="AV2918" s="30">
        <f t="shared" si="1873"/>
        <v>3.9758335604238582E-3</v>
      </c>
      <c r="AW2918" s="3">
        <f t="shared" si="1874"/>
        <v>72727.768282444493</v>
      </c>
      <c r="AX2918" s="26">
        <f t="shared" si="1851"/>
        <v>209901.88124193886</v>
      </c>
      <c r="AY2918" s="28">
        <f t="shared" si="1875"/>
        <v>1.0990188124193887</v>
      </c>
      <c r="AZ2918" s="28">
        <f t="shared" si="1882"/>
        <v>1.8089468458245772E-2</v>
      </c>
      <c r="BA2918" s="29">
        <f t="shared" si="1852"/>
        <v>0.33982598182630758</v>
      </c>
      <c r="BB2918" s="51">
        <f t="shared" si="1876"/>
        <v>6.4926484929742068E-3</v>
      </c>
      <c r="BC2918" s="29">
        <f t="shared" si="1853"/>
        <v>0.31368942331379018</v>
      </c>
      <c r="BD2918" s="51">
        <f t="shared" si="1877"/>
        <v>1.9643910019543187E-2</v>
      </c>
      <c r="BE2918" s="29">
        <f t="shared" si="1854"/>
        <v>0.34648459485990224</v>
      </c>
      <c r="BF2918" s="51">
        <f t="shared" si="1878"/>
        <v>1.3151261526568869E-2</v>
      </c>
      <c r="BG2918" s="2" t="str">
        <f t="shared" si="1879"/>
        <v>No</v>
      </c>
    </row>
    <row r="2919" spans="1:59" x14ac:dyDescent="0.35">
      <c r="A2919" s="23">
        <v>44777</v>
      </c>
      <c r="B2919" s="25">
        <v>98.689177999999998</v>
      </c>
      <c r="C2919" s="30">
        <f t="shared" si="1855"/>
        <v>-6.9150212830992874E-4</v>
      </c>
      <c r="D2919" s="3">
        <f t="shared" si="1856"/>
        <v>130401.19399810673</v>
      </c>
      <c r="E2919" s="24">
        <v>27.205777999999999</v>
      </c>
      <c r="F2919" s="30">
        <f t="shared" si="1857"/>
        <v>5.2706007237370844E-3</v>
      </c>
      <c r="G2919" s="3">
        <f t="shared" si="1858"/>
        <v>50253.646665511318</v>
      </c>
      <c r="H2919" s="25">
        <v>9.6738859999999995</v>
      </c>
      <c r="I2919" s="30">
        <f t="shared" si="1859"/>
        <v>2.9701703576416882E-3</v>
      </c>
      <c r="J2919" s="3">
        <f t="shared" si="1860"/>
        <v>43780.191162479241</v>
      </c>
      <c r="K2919" s="26">
        <f t="shared" si="1843"/>
        <v>224435.03182609729</v>
      </c>
      <c r="L2919" s="28">
        <f t="shared" si="1861"/>
        <v>1.244350318260973</v>
      </c>
      <c r="M2919" s="28">
        <f t="shared" si="1880"/>
        <v>3.0289266185881125E-3</v>
      </c>
      <c r="N2919" s="29">
        <f t="shared" si="1844"/>
        <v>0.58101978526751408</v>
      </c>
      <c r="O2919" s="29">
        <f t="shared" si="1845"/>
        <v>0.22391177641309662</v>
      </c>
      <c r="P2919" s="29">
        <f t="shared" si="1846"/>
        <v>0.19506843831938933</v>
      </c>
      <c r="R2919" s="23">
        <v>44777</v>
      </c>
      <c r="S2919" s="25">
        <v>98.689177999999998</v>
      </c>
      <c r="T2919" s="30">
        <f t="shared" si="1862"/>
        <v>-6.9150212830992874E-4</v>
      </c>
      <c r="U2919" s="3">
        <f t="shared" si="1863"/>
        <v>66923.487782765398</v>
      </c>
      <c r="V2919" s="24">
        <v>27.205777999999999</v>
      </c>
      <c r="W2919" s="30">
        <f t="shared" si="1864"/>
        <v>5.2706007237370844E-3</v>
      </c>
      <c r="X2919" s="3">
        <f t="shared" si="1865"/>
        <v>65669.022018120784</v>
      </c>
      <c r="Y2919" s="25">
        <v>9.6738859999999995</v>
      </c>
      <c r="Z2919" s="30">
        <f t="shared" si="1866"/>
        <v>2.9701703576416882E-3</v>
      </c>
      <c r="AA2919" s="3">
        <f t="shared" si="1867"/>
        <v>71865.534098258751</v>
      </c>
      <c r="AB2919" s="26">
        <f t="shared" si="1847"/>
        <v>204458.04389914492</v>
      </c>
      <c r="AC2919" s="28">
        <f t="shared" si="1868"/>
        <v>1.0445804389914493</v>
      </c>
      <c r="AD2919" s="28">
        <f t="shared" si="1881"/>
        <v>5.1081153203766938E-3</v>
      </c>
      <c r="AE2919" s="29">
        <f t="shared" si="1848"/>
        <v>0.32732137364953673</v>
      </c>
      <c r="AF2919" s="29">
        <f t="shared" si="1849"/>
        <v>0.32118580793286866</v>
      </c>
      <c r="AG2919" s="29">
        <f t="shared" si="1850"/>
        <v>0.35149281841759472</v>
      </c>
      <c r="AN2919" s="23">
        <v>44777</v>
      </c>
      <c r="AO2919" s="25">
        <v>98.689177999999998</v>
      </c>
      <c r="AP2919" s="30">
        <f t="shared" si="1869"/>
        <v>-6.9150212830992874E-4</v>
      </c>
      <c r="AQ2919" s="3">
        <f t="shared" si="1870"/>
        <v>71280.787955361608</v>
      </c>
      <c r="AR2919" s="24">
        <v>27.205777999999999</v>
      </c>
      <c r="AS2919" s="30">
        <f t="shared" si="1871"/>
        <v>5.2706007237370844E-3</v>
      </c>
      <c r="AT2919" s="3">
        <f t="shared" si="1872"/>
        <v>66191.037513734977</v>
      </c>
      <c r="AU2919" s="25">
        <v>9.6738859999999995</v>
      </c>
      <c r="AV2919" s="30">
        <f t="shared" si="1873"/>
        <v>2.9701703576416882E-3</v>
      </c>
      <c r="AW2919" s="3">
        <f t="shared" si="1874"/>
        <v>72943.782143974444</v>
      </c>
      <c r="AX2919" s="26">
        <f t="shared" si="1851"/>
        <v>210415.60761307104</v>
      </c>
      <c r="AY2919" s="28">
        <f t="shared" si="1875"/>
        <v>1.1041560761307103</v>
      </c>
      <c r="AZ2919" s="28">
        <f t="shared" si="1882"/>
        <v>5.1372637113216157E-3</v>
      </c>
      <c r="BA2919" s="29">
        <f t="shared" si="1852"/>
        <v>0.33876188541316948</v>
      </c>
      <c r="BB2919" s="51">
        <f t="shared" si="1876"/>
        <v>5.4285520798361131E-3</v>
      </c>
      <c r="BC2919" s="29">
        <f t="shared" si="1853"/>
        <v>0.31457285067680113</v>
      </c>
      <c r="BD2919" s="51">
        <f t="shared" si="1877"/>
        <v>1.876048265653224E-2</v>
      </c>
      <c r="BE2919" s="29">
        <f t="shared" si="1854"/>
        <v>0.34666526391002928</v>
      </c>
      <c r="BF2919" s="51">
        <f t="shared" si="1878"/>
        <v>1.3331930576695905E-2</v>
      </c>
      <c r="BG2919" s="2" t="str">
        <f t="shared" si="1879"/>
        <v>No</v>
      </c>
    </row>
    <row r="2920" spans="1:59" x14ac:dyDescent="0.35">
      <c r="A2920" s="23">
        <v>44778</v>
      </c>
      <c r="B2920" s="25">
        <v>98.669669999999996</v>
      </c>
      <c r="C2920" s="30">
        <f t="shared" si="1855"/>
        <v>-1.9767111648250069E-4</v>
      </c>
      <c r="D2920" s="3">
        <f t="shared" si="1856"/>
        <v>130375.41744849847</v>
      </c>
      <c r="E2920" s="24">
        <v>27.082160999999999</v>
      </c>
      <c r="F2920" s="30">
        <f t="shared" si="1857"/>
        <v>-4.5437774284565746E-3</v>
      </c>
      <c r="G2920" s="3">
        <f t="shared" si="1858"/>
        <v>50025.305280094937</v>
      </c>
      <c r="H2920" s="25">
        <v>9.559291</v>
      </c>
      <c r="I2920" s="30">
        <f t="shared" si="1859"/>
        <v>-1.1845808395922752E-2</v>
      </c>
      <c r="J2920" s="3">
        <f t="shared" si="1860"/>
        <v>43261.579406431643</v>
      </c>
      <c r="K2920" s="26">
        <f t="shared" si="1843"/>
        <v>223662.30213502503</v>
      </c>
      <c r="L2920" s="28">
        <f t="shared" si="1861"/>
        <v>1.2366230213502503</v>
      </c>
      <c r="M2920" s="28">
        <f t="shared" si="1880"/>
        <v>-7.7272969107227141E-3</v>
      </c>
      <c r="N2920" s="29">
        <f t="shared" si="1844"/>
        <v>0.5829118997880598</v>
      </c>
      <c r="O2920" s="29">
        <f t="shared" si="1845"/>
        <v>0.22366444770784233</v>
      </c>
      <c r="P2920" s="29">
        <f t="shared" si="1846"/>
        <v>0.19342365250409793</v>
      </c>
      <c r="R2920" s="23">
        <v>44778</v>
      </c>
      <c r="S2920" s="25">
        <v>98.669669999999996</v>
      </c>
      <c r="T2920" s="30">
        <f t="shared" si="1862"/>
        <v>-1.9767111648250069E-4</v>
      </c>
      <c r="U2920" s="3">
        <f t="shared" si="1863"/>
        <v>66910.258942216475</v>
      </c>
      <c r="V2920" s="24">
        <v>27.082160999999999</v>
      </c>
      <c r="W2920" s="30">
        <f t="shared" si="1864"/>
        <v>-4.5437774284565746E-3</v>
      </c>
      <c r="X2920" s="3">
        <f t="shared" si="1865"/>
        <v>65370.636598126031</v>
      </c>
      <c r="Y2920" s="25">
        <v>9.559291</v>
      </c>
      <c r="Z2920" s="30">
        <f t="shared" si="1866"/>
        <v>-1.1845808395922752E-2</v>
      </c>
      <c r="AA2920" s="3">
        <f t="shared" si="1867"/>
        <v>71014.228751060131</v>
      </c>
      <c r="AB2920" s="26">
        <f t="shared" si="1847"/>
        <v>203295.12429140264</v>
      </c>
      <c r="AC2920" s="28">
        <f t="shared" si="1868"/>
        <v>1.0329512429140264</v>
      </c>
      <c r="AD2920" s="28">
        <f t="shared" si="1881"/>
        <v>-1.1629196077422854E-2</v>
      </c>
      <c r="AE2920" s="29">
        <f t="shared" si="1848"/>
        <v>0.32912869492289204</v>
      </c>
      <c r="AF2920" s="29">
        <f t="shared" si="1849"/>
        <v>0.32155535862445944</v>
      </c>
      <c r="AG2920" s="29">
        <f t="shared" si="1850"/>
        <v>0.34931594645264852</v>
      </c>
      <c r="AN2920" s="23">
        <v>44778</v>
      </c>
      <c r="AO2920" s="25">
        <v>98.669669999999996</v>
      </c>
      <c r="AP2920" s="30">
        <f t="shared" si="1869"/>
        <v>-1.9767111648250069E-4</v>
      </c>
      <c r="AQ2920" s="3">
        <f t="shared" si="1870"/>
        <v>71266.697802422714</v>
      </c>
      <c r="AR2920" s="24">
        <v>27.082160999999999</v>
      </c>
      <c r="AS2920" s="30">
        <f t="shared" si="1871"/>
        <v>-4.5437774284565746E-3</v>
      </c>
      <c r="AT2920" s="3">
        <f t="shared" si="1872"/>
        <v>65890.28017151395</v>
      </c>
      <c r="AU2920" s="25">
        <v>9.559291</v>
      </c>
      <c r="AV2920" s="30">
        <f t="shared" si="1873"/>
        <v>-1.1845808395922752E-2</v>
      </c>
      <c r="AW2920" s="3">
        <f t="shared" si="1874"/>
        <v>72079.704077022994</v>
      </c>
      <c r="AX2920" s="26">
        <f t="shared" si="1851"/>
        <v>209236.68205095964</v>
      </c>
      <c r="AY2920" s="28">
        <f t="shared" si="1875"/>
        <v>1.0923668205095964</v>
      </c>
      <c r="AZ2920" s="28">
        <f t="shared" si="1882"/>
        <v>-1.1789255621113881E-2</v>
      </c>
      <c r="BA2920" s="29">
        <f t="shared" si="1852"/>
        <v>0.34060326852757916</v>
      </c>
      <c r="BB2920" s="51">
        <f t="shared" si="1876"/>
        <v>7.2699351942457913E-3</v>
      </c>
      <c r="BC2920" s="29">
        <f t="shared" si="1853"/>
        <v>0.31490788099701539</v>
      </c>
      <c r="BD2920" s="51">
        <f t="shared" si="1877"/>
        <v>1.8425452336317982E-2</v>
      </c>
      <c r="BE2920" s="29">
        <f t="shared" si="1854"/>
        <v>0.34448885047540551</v>
      </c>
      <c r="BF2920" s="51">
        <f t="shared" si="1878"/>
        <v>1.1155517142072136E-2</v>
      </c>
      <c r="BG2920" s="2" t="str">
        <f t="shared" si="1879"/>
        <v>No</v>
      </c>
    </row>
    <row r="2921" spans="1:59" x14ac:dyDescent="0.35">
      <c r="A2921" s="23">
        <v>44781</v>
      </c>
      <c r="B2921" s="25">
        <v>98.708693999999994</v>
      </c>
      <c r="C2921" s="30">
        <f t="shared" si="1855"/>
        <v>3.9550147476918873E-4</v>
      </c>
      <c r="D2921" s="3">
        <f t="shared" si="1856"/>
        <v>130426.98111837301</v>
      </c>
      <c r="E2921" s="24">
        <v>27.139213999999999</v>
      </c>
      <c r="F2921" s="30">
        <f t="shared" si="1857"/>
        <v>2.1066634970525744E-3</v>
      </c>
      <c r="G2921" s="3">
        <f t="shared" si="1858"/>
        <v>50130.691764657422</v>
      </c>
      <c r="H2921" s="25">
        <v>9.6070419999999999</v>
      </c>
      <c r="I2921" s="30">
        <f t="shared" si="1859"/>
        <v>4.9952449402366206E-3</v>
      </c>
      <c r="J2921" s="3">
        <f t="shared" si="1860"/>
        <v>43477.681592068264</v>
      </c>
      <c r="K2921" s="26">
        <f t="shared" si="1843"/>
        <v>224035.35447509869</v>
      </c>
      <c r="L2921" s="28">
        <f t="shared" si="1861"/>
        <v>1.2403535447509868</v>
      </c>
      <c r="M2921" s="28">
        <f t="shared" si="1880"/>
        <v>3.7305234007365407E-3</v>
      </c>
      <c r="N2921" s="29">
        <f t="shared" si="1844"/>
        <v>0.58217142300578206</v>
      </c>
      <c r="O2921" s="29">
        <f t="shared" si="1845"/>
        <v>0.22376241411589079</v>
      </c>
      <c r="P2921" s="29">
        <f t="shared" si="1846"/>
        <v>0.19406616287832715</v>
      </c>
      <c r="R2921" s="23">
        <v>44781</v>
      </c>
      <c r="S2921" s="25">
        <v>98.708693999999994</v>
      </c>
      <c r="T2921" s="30">
        <f t="shared" si="1862"/>
        <v>3.9550147476918873E-4</v>
      </c>
      <c r="U2921" s="3">
        <f t="shared" si="1863"/>
        <v>66936.72204830531</v>
      </c>
      <c r="V2921" s="24">
        <v>27.139213999999999</v>
      </c>
      <c r="W2921" s="30">
        <f t="shared" si="1864"/>
        <v>2.1066634970525744E-3</v>
      </c>
      <c r="X2921" s="3">
        <f t="shared" si="1865"/>
        <v>65508.350532026394</v>
      </c>
      <c r="Y2921" s="25">
        <v>9.6070419999999999</v>
      </c>
      <c r="Z2921" s="30">
        <f t="shared" si="1866"/>
        <v>4.9952449402366206E-3</v>
      </c>
      <c r="AA2921" s="3">
        <f t="shared" si="1867"/>
        <v>71368.962217913664</v>
      </c>
      <c r="AB2921" s="26">
        <f t="shared" si="1847"/>
        <v>203814.03479824535</v>
      </c>
      <c r="AC2921" s="28">
        <f t="shared" si="1868"/>
        <v>1.0381403479824534</v>
      </c>
      <c r="AD2921" s="28">
        <f t="shared" si="1881"/>
        <v>5.189105068426958E-3</v>
      </c>
      <c r="AE2921" s="29">
        <f t="shared" si="1848"/>
        <v>0.32842057277638259</v>
      </c>
      <c r="AF2921" s="29">
        <f t="shared" si="1849"/>
        <v>0.32141236297526238</v>
      </c>
      <c r="AG2921" s="29">
        <f t="shared" si="1850"/>
        <v>0.35016706424835509</v>
      </c>
      <c r="AN2921" s="23">
        <v>44781</v>
      </c>
      <c r="AO2921" s="25">
        <v>98.708693999999994</v>
      </c>
      <c r="AP2921" s="30">
        <f t="shared" si="1869"/>
        <v>3.9550147476918873E-4</v>
      </c>
      <c r="AQ2921" s="3">
        <f t="shared" si="1870"/>
        <v>71294.8838865055</v>
      </c>
      <c r="AR2921" s="24">
        <v>27.139213999999999</v>
      </c>
      <c r="AS2921" s="30">
        <f t="shared" si="1871"/>
        <v>2.1066634970525744E-3</v>
      </c>
      <c r="AT2921" s="3">
        <f t="shared" si="1872"/>
        <v>66029.088819561846</v>
      </c>
      <c r="AU2921" s="25">
        <v>9.6070419999999999</v>
      </c>
      <c r="AV2921" s="30">
        <f t="shared" si="1873"/>
        <v>4.9952449402366206E-3</v>
      </c>
      <c r="AW2921" s="3">
        <f t="shared" si="1874"/>
        <v>72439.759854107499</v>
      </c>
      <c r="AX2921" s="26">
        <f t="shared" si="1851"/>
        <v>209763.73256017483</v>
      </c>
      <c r="AY2921" s="28">
        <f t="shared" si="1875"/>
        <v>1.0976373256017484</v>
      </c>
      <c r="AZ2921" s="28">
        <f t="shared" si="1882"/>
        <v>5.2705050921519891E-3</v>
      </c>
      <c r="BA2921" s="29">
        <f t="shared" si="1852"/>
        <v>0.33988184237736696</v>
      </c>
      <c r="BB2921" s="51">
        <f t="shared" si="1876"/>
        <v>6.5485090440335902E-3</v>
      </c>
      <c r="BC2921" s="29">
        <f t="shared" si="1853"/>
        <v>0.31477838429777233</v>
      </c>
      <c r="BD2921" s="51">
        <f t="shared" si="1877"/>
        <v>1.8554949035561041E-2</v>
      </c>
      <c r="BE2921" s="29">
        <f t="shared" si="1854"/>
        <v>0.34533977332486082</v>
      </c>
      <c r="BF2921" s="51">
        <f t="shared" si="1878"/>
        <v>1.2006439991527451E-2</v>
      </c>
      <c r="BG2921" s="2" t="str">
        <f t="shared" si="1879"/>
        <v>No</v>
      </c>
    </row>
    <row r="2922" spans="1:59" x14ac:dyDescent="0.35">
      <c r="A2922" s="23">
        <v>44782</v>
      </c>
      <c r="B2922" s="25">
        <v>98.103706000000003</v>
      </c>
      <c r="C2922" s="30">
        <f t="shared" si="1855"/>
        <v>-6.1290244606011512E-3</v>
      </c>
      <c r="D2922" s="3">
        <f t="shared" si="1856"/>
        <v>129627.59096077613</v>
      </c>
      <c r="E2922" s="24">
        <v>27.015595999999999</v>
      </c>
      <c r="F2922" s="30">
        <f t="shared" si="1857"/>
        <v>-4.5549587397778479E-3</v>
      </c>
      <c r="G2922" s="3">
        <f t="shared" si="1858"/>
        <v>49902.348532072887</v>
      </c>
      <c r="H2922" s="25">
        <v>9.5879379999999994</v>
      </c>
      <c r="I2922" s="30">
        <f t="shared" si="1859"/>
        <v>-1.9885413220843695E-3</v>
      </c>
      <c r="J2922" s="3">
        <f t="shared" si="1860"/>
        <v>43391.224425634013</v>
      </c>
      <c r="K2922" s="26">
        <f t="shared" si="1843"/>
        <v>222921.16391848304</v>
      </c>
      <c r="L2922" s="28">
        <f t="shared" si="1861"/>
        <v>1.2292116391848302</v>
      </c>
      <c r="M2922" s="28">
        <f t="shared" si="1880"/>
        <v>-1.1141905566156574E-2</v>
      </c>
      <c r="N2922" s="29">
        <f t="shared" si="1844"/>
        <v>0.58149521867819531</v>
      </c>
      <c r="O2922" s="29">
        <f t="shared" si="1845"/>
        <v>0.2238564865484059</v>
      </c>
      <c r="P2922" s="29">
        <f t="shared" si="1846"/>
        <v>0.19464829477339868</v>
      </c>
      <c r="R2922" s="23">
        <v>44782</v>
      </c>
      <c r="S2922" s="25">
        <v>98.103706000000003</v>
      </c>
      <c r="T2922" s="30">
        <f t="shared" si="1862"/>
        <v>-6.1290244606011512E-3</v>
      </c>
      <c r="U2922" s="3">
        <f t="shared" si="1863"/>
        <v>66526.465241558792</v>
      </c>
      <c r="V2922" s="24">
        <v>27.015595999999999</v>
      </c>
      <c r="W2922" s="30">
        <f t="shared" si="1864"/>
        <v>-4.5549587397778479E-3</v>
      </c>
      <c r="X2922" s="3">
        <f t="shared" si="1865"/>
        <v>65209.96269824211</v>
      </c>
      <c r="Y2922" s="25">
        <v>9.5879379999999994</v>
      </c>
      <c r="Z2922" s="30">
        <f t="shared" si="1866"/>
        <v>-1.9885413220843695E-3</v>
      </c>
      <c r="AA2922" s="3">
        <f t="shared" si="1867"/>
        <v>71227.042087429058</v>
      </c>
      <c r="AB2922" s="26">
        <f t="shared" si="1847"/>
        <v>202963.47002722995</v>
      </c>
      <c r="AC2922" s="28">
        <f t="shared" si="1868"/>
        <v>1.0296347002722994</v>
      </c>
      <c r="AD2922" s="28">
        <f t="shared" si="1881"/>
        <v>-8.5056477101539407E-3</v>
      </c>
      <c r="AE2922" s="29">
        <f t="shared" si="1848"/>
        <v>0.32777556095505006</v>
      </c>
      <c r="AF2922" s="29">
        <f t="shared" si="1849"/>
        <v>0.32128915951965847</v>
      </c>
      <c r="AG2922" s="29">
        <f t="shared" si="1850"/>
        <v>0.35093527952529147</v>
      </c>
      <c r="AN2922" s="23">
        <v>44782</v>
      </c>
      <c r="AO2922" s="25">
        <v>98.103706000000003</v>
      </c>
      <c r="AP2922" s="30">
        <f t="shared" si="1869"/>
        <v>-6.1290244606011512E-3</v>
      </c>
      <c r="AQ2922" s="3">
        <f t="shared" si="1870"/>
        <v>70857.915799249386</v>
      </c>
      <c r="AR2922" s="24">
        <v>27.015595999999999</v>
      </c>
      <c r="AS2922" s="30">
        <f t="shared" si="1871"/>
        <v>-4.5549587397778479E-3</v>
      </c>
      <c r="AT2922" s="3">
        <f t="shared" si="1872"/>
        <v>65728.329044363622</v>
      </c>
      <c r="AU2922" s="25">
        <v>9.5879379999999994</v>
      </c>
      <c r="AV2922" s="30">
        <f t="shared" si="1873"/>
        <v>-1.9885413220843695E-3</v>
      </c>
      <c r="AW2922" s="3">
        <f t="shared" si="1874"/>
        <v>72295.71039827574</v>
      </c>
      <c r="AX2922" s="26">
        <f t="shared" si="1851"/>
        <v>208881.95524188876</v>
      </c>
      <c r="AY2922" s="28">
        <f t="shared" si="1875"/>
        <v>1.0888195524188875</v>
      </c>
      <c r="AZ2922" s="28">
        <f t="shared" si="1882"/>
        <v>-8.8177731828609218E-3</v>
      </c>
      <c r="BA2922" s="29">
        <f t="shared" si="1852"/>
        <v>0.33922468658048871</v>
      </c>
      <c r="BB2922" s="51">
        <f t="shared" si="1876"/>
        <v>5.8913532471553398E-3</v>
      </c>
      <c r="BC2922" s="29">
        <f t="shared" si="1853"/>
        <v>0.31466733911145711</v>
      </c>
      <c r="BD2922" s="51">
        <f t="shared" si="1877"/>
        <v>1.8665994221876259E-2</v>
      </c>
      <c r="BE2922" s="29">
        <f t="shared" si="1854"/>
        <v>0.34610797430805407</v>
      </c>
      <c r="BF2922" s="51">
        <f t="shared" si="1878"/>
        <v>1.2774640974720697E-2</v>
      </c>
      <c r="BG2922" s="2" t="str">
        <f t="shared" si="1879"/>
        <v>No</v>
      </c>
    </row>
    <row r="2923" spans="1:59" x14ac:dyDescent="0.35">
      <c r="A2923" s="23">
        <v>44783</v>
      </c>
      <c r="B2923" s="25">
        <v>100.377251</v>
      </c>
      <c r="C2923" s="30">
        <f t="shared" si="1855"/>
        <v>2.3174914513423239E-2</v>
      </c>
      <c r="D2923" s="3">
        <f t="shared" si="1856"/>
        <v>132631.69929987311</v>
      </c>
      <c r="E2923" s="24">
        <v>27.529091000000001</v>
      </c>
      <c r="F2923" s="30">
        <f t="shared" si="1857"/>
        <v>1.9007354122411391E-2</v>
      </c>
      <c r="G2923" s="3">
        <f t="shared" si="1858"/>
        <v>50850.86014216199</v>
      </c>
      <c r="H2923" s="25">
        <v>9.5974880000000002</v>
      </c>
      <c r="I2923" s="30">
        <f t="shared" si="1859"/>
        <v>9.9604315338708282E-4</v>
      </c>
      <c r="J2923" s="3">
        <f t="shared" si="1860"/>
        <v>43434.443957640251</v>
      </c>
      <c r="K2923" s="26">
        <f t="shared" si="1843"/>
        <v>226917.00339967536</v>
      </c>
      <c r="L2923" s="28">
        <f t="shared" si="1861"/>
        <v>1.2691700339967538</v>
      </c>
      <c r="M2923" s="28">
        <f t="shared" si="1880"/>
        <v>3.9958394811923537E-2</v>
      </c>
      <c r="N2923" s="29">
        <f t="shared" si="1844"/>
        <v>0.58449431868384549</v>
      </c>
      <c r="O2923" s="29">
        <f t="shared" si="1845"/>
        <v>0.22409453403805499</v>
      </c>
      <c r="P2923" s="29">
        <f t="shared" si="1846"/>
        <v>0.19141114727809944</v>
      </c>
      <c r="R2923" s="23">
        <v>44783</v>
      </c>
      <c r="S2923" s="25">
        <v>100.377251</v>
      </c>
      <c r="T2923" s="30">
        <f t="shared" si="1862"/>
        <v>2.3174914513423239E-2</v>
      </c>
      <c r="U2923" s="3">
        <f t="shared" si="1863"/>
        <v>68068.210386412145</v>
      </c>
      <c r="V2923" s="24">
        <v>27.529091000000001</v>
      </c>
      <c r="W2923" s="30">
        <f t="shared" si="1864"/>
        <v>1.9007354122411391E-2</v>
      </c>
      <c r="X2923" s="3">
        <f t="shared" si="1865"/>
        <v>66449.431551556831</v>
      </c>
      <c r="Y2923" s="25">
        <v>9.5974880000000002</v>
      </c>
      <c r="Z2923" s="30">
        <f t="shared" si="1866"/>
        <v>9.9604315338708282E-4</v>
      </c>
      <c r="AA2923" s="3">
        <f t="shared" si="1867"/>
        <v>71297.987295036248</v>
      </c>
      <c r="AB2923" s="26">
        <f t="shared" si="1847"/>
        <v>205815.62923300522</v>
      </c>
      <c r="AC2923" s="28">
        <f t="shared" si="1868"/>
        <v>1.058156292330052</v>
      </c>
      <c r="AD2923" s="28">
        <f t="shared" si="1881"/>
        <v>2.8521592057752621E-2</v>
      </c>
      <c r="AE2923" s="29">
        <f t="shared" si="1848"/>
        <v>0.3307242051542727</v>
      </c>
      <c r="AF2923" s="29">
        <f t="shared" si="1849"/>
        <v>0.3228590160970185</v>
      </c>
      <c r="AG2923" s="29">
        <f t="shared" si="1850"/>
        <v>0.3464167787487088</v>
      </c>
      <c r="AN2923" s="23">
        <v>44783</v>
      </c>
      <c r="AO2923" s="25">
        <v>100.377251</v>
      </c>
      <c r="AP2923" s="30">
        <f t="shared" si="1869"/>
        <v>2.3174914513423239E-2</v>
      </c>
      <c r="AQ2923" s="3">
        <f t="shared" si="1870"/>
        <v>72500.041940496332</v>
      </c>
      <c r="AR2923" s="24">
        <v>27.529091000000001</v>
      </c>
      <c r="AS2923" s="30">
        <f t="shared" si="1871"/>
        <v>1.9007354122411391E-2</v>
      </c>
      <c r="AT2923" s="3">
        <f t="shared" si="1872"/>
        <v>66977.650670384217</v>
      </c>
      <c r="AU2923" s="25">
        <v>9.5974880000000002</v>
      </c>
      <c r="AV2923" s="30">
        <f t="shared" si="1873"/>
        <v>9.9604315338708282E-4</v>
      </c>
      <c r="AW2923" s="3">
        <f t="shared" si="1874"/>
        <v>72367.720045637194</v>
      </c>
      <c r="AX2923" s="26">
        <f t="shared" si="1851"/>
        <v>211845.41265651773</v>
      </c>
      <c r="AY2923" s="28">
        <f t="shared" si="1875"/>
        <v>1.1184541265651773</v>
      </c>
      <c r="AZ2923" s="28">
        <f t="shared" si="1882"/>
        <v>2.9634574146289783E-2</v>
      </c>
      <c r="BA2923" s="29">
        <f t="shared" si="1852"/>
        <v>0.3422308797313755</v>
      </c>
      <c r="BB2923" s="51">
        <f t="shared" si="1876"/>
        <v>8.8975463980421332E-3</v>
      </c>
      <c r="BC2923" s="29">
        <f t="shared" si="1853"/>
        <v>0.31616285587916199</v>
      </c>
      <c r="BD2923" s="51">
        <f t="shared" si="1877"/>
        <v>1.7170477454171384E-2</v>
      </c>
      <c r="BE2923" s="29">
        <f t="shared" si="1854"/>
        <v>0.34160626438946257</v>
      </c>
      <c r="BF2923" s="51">
        <f t="shared" si="1878"/>
        <v>8.2729310561291958E-3</v>
      </c>
      <c r="BG2923" s="2" t="str">
        <f t="shared" si="1879"/>
        <v>No</v>
      </c>
    </row>
    <row r="2924" spans="1:59" x14ac:dyDescent="0.35">
      <c r="A2924" s="23">
        <v>44784</v>
      </c>
      <c r="B2924" s="25">
        <v>100.33822600000001</v>
      </c>
      <c r="C2924" s="30">
        <f t="shared" si="1855"/>
        <v>-3.8878331107106145E-4</v>
      </c>
      <c r="D2924" s="3">
        <f t="shared" si="1856"/>
        <v>132580.13430866634</v>
      </c>
      <c r="E2924" s="24">
        <v>27.605163999999998</v>
      </c>
      <c r="F2924" s="30">
        <f t="shared" si="1857"/>
        <v>2.7633676680423047E-3</v>
      </c>
      <c r="G2924" s="3">
        <f t="shared" si="1858"/>
        <v>50991.379764970981</v>
      </c>
      <c r="H2924" s="25">
        <v>9.5497420000000002</v>
      </c>
      <c r="I2924" s="30">
        <f t="shared" si="1859"/>
        <v>-4.9748434173608747E-3</v>
      </c>
      <c r="J2924" s="3">
        <f t="shared" si="1860"/>
        <v>43218.364400030856</v>
      </c>
      <c r="K2924" s="26">
        <f t="shared" si="1843"/>
        <v>226789.87847366818</v>
      </c>
      <c r="L2924" s="28">
        <f t="shared" si="1861"/>
        <v>1.267898784736682</v>
      </c>
      <c r="M2924" s="28">
        <f t="shared" si="1880"/>
        <v>-1.2712492600717162E-3</v>
      </c>
      <c r="N2924" s="29">
        <f t="shared" si="1844"/>
        <v>0.58459458244323625</v>
      </c>
      <c r="O2924" s="29">
        <f t="shared" si="1845"/>
        <v>0.22483975082199897</v>
      </c>
      <c r="P2924" s="29">
        <f t="shared" si="1846"/>
        <v>0.19056566673476477</v>
      </c>
      <c r="R2924" s="23">
        <v>44784</v>
      </c>
      <c r="S2924" s="25">
        <v>100.33822600000001</v>
      </c>
      <c r="T2924" s="30">
        <f t="shared" si="1862"/>
        <v>-3.8878331107106145E-4</v>
      </c>
      <c r="U2924" s="3">
        <f t="shared" si="1863"/>
        <v>68041.746602199433</v>
      </c>
      <c r="V2924" s="24">
        <v>27.605163999999998</v>
      </c>
      <c r="W2924" s="30">
        <f t="shared" si="1864"/>
        <v>2.7633676680423047E-3</v>
      </c>
      <c r="X2924" s="3">
        <f t="shared" si="1865"/>
        <v>66633.055762266187</v>
      </c>
      <c r="Y2924" s="25">
        <v>9.5497420000000002</v>
      </c>
      <c r="Z2924" s="30">
        <f t="shared" si="1866"/>
        <v>-4.9748434173608747E-3</v>
      </c>
      <c r="AA2924" s="3">
        <f t="shared" si="1867"/>
        <v>70943.290972270464</v>
      </c>
      <c r="AB2924" s="26">
        <f t="shared" si="1847"/>
        <v>205618.09333673608</v>
      </c>
      <c r="AC2924" s="28">
        <f t="shared" si="1868"/>
        <v>1.0561809333673606</v>
      </c>
      <c r="AD2924" s="28">
        <f t="shared" si="1881"/>
        <v>-1.9753589626914092E-3</v>
      </c>
      <c r="AE2924" s="29">
        <f t="shared" si="1848"/>
        <v>0.33091322605919221</v>
      </c>
      <c r="AF2924" s="29">
        <f t="shared" si="1849"/>
        <v>0.32406221982198202</v>
      </c>
      <c r="AG2924" s="29">
        <f t="shared" si="1850"/>
        <v>0.34502455411882577</v>
      </c>
      <c r="AN2924" s="23">
        <v>44784</v>
      </c>
      <c r="AO2924" s="25">
        <v>100.33822600000001</v>
      </c>
      <c r="AP2924" s="30">
        <f t="shared" si="1869"/>
        <v>-3.8878331107106145E-4</v>
      </c>
      <c r="AQ2924" s="3">
        <f t="shared" si="1870"/>
        <v>72471.855134137921</v>
      </c>
      <c r="AR2924" s="24">
        <v>27.605163999999998</v>
      </c>
      <c r="AS2924" s="30">
        <f t="shared" si="1871"/>
        <v>2.7633676680423047E-3</v>
      </c>
      <c r="AT2924" s="3">
        <f t="shared" si="1872"/>
        <v>67162.734544728184</v>
      </c>
      <c r="AU2924" s="25">
        <v>9.5497420000000002</v>
      </c>
      <c r="AV2924" s="30">
        <f t="shared" si="1873"/>
        <v>-4.9748434173608747E-3</v>
      </c>
      <c r="AW2924" s="3">
        <f t="shared" si="1874"/>
        <v>72007.701969938746</v>
      </c>
      <c r="AX2924" s="26">
        <f t="shared" si="1851"/>
        <v>211642.29164880485</v>
      </c>
      <c r="AY2924" s="28">
        <f t="shared" si="1875"/>
        <v>1.1164229164880486</v>
      </c>
      <c r="AZ2924" s="28">
        <f t="shared" si="1882"/>
        <v>-2.0312100771286978E-3</v>
      </c>
      <c r="BA2924" s="29">
        <f t="shared" si="1852"/>
        <v>0.34242615013069472</v>
      </c>
      <c r="BB2924" s="51">
        <f t="shared" si="1876"/>
        <v>9.0928167973613472E-3</v>
      </c>
      <c r="BC2924" s="29">
        <f t="shared" si="1853"/>
        <v>0.3173408018855548</v>
      </c>
      <c r="BD2924" s="51">
        <f t="shared" si="1877"/>
        <v>1.5992531447778568E-2</v>
      </c>
      <c r="BE2924" s="29">
        <f t="shared" si="1854"/>
        <v>0.34023304798375054</v>
      </c>
      <c r="BF2924" s="51">
        <f t="shared" si="1878"/>
        <v>6.8997146504171658E-3</v>
      </c>
      <c r="BG2924" s="2" t="str">
        <f t="shared" si="1879"/>
        <v>No</v>
      </c>
    </row>
    <row r="2925" spans="1:59" x14ac:dyDescent="0.35">
      <c r="A2925" s="23">
        <v>44785</v>
      </c>
      <c r="B2925" s="25">
        <v>102.10436199999999</v>
      </c>
      <c r="C2925" s="30">
        <f t="shared" si="1855"/>
        <v>1.7601826047831448E-2</v>
      </c>
      <c r="D2925" s="3">
        <f t="shared" si="1856"/>
        <v>134913.78677016561</v>
      </c>
      <c r="E2925" s="24">
        <v>27.814367000000001</v>
      </c>
      <c r="F2925" s="30">
        <f t="shared" si="1857"/>
        <v>7.5784009107862094E-3</v>
      </c>
      <c r="G2925" s="3">
        <f t="shared" si="1858"/>
        <v>51377.812883824081</v>
      </c>
      <c r="H2925" s="25">
        <v>9.5783909999999999</v>
      </c>
      <c r="I2925" s="30">
        <f t="shared" si="1859"/>
        <v>2.9999763344392694E-3</v>
      </c>
      <c r="J2925" s="3">
        <f t="shared" si="1860"/>
        <v>43348.01847044412</v>
      </c>
      <c r="K2925" s="26">
        <f t="shared" si="1843"/>
        <v>229639.61812443379</v>
      </c>
      <c r="L2925" s="28">
        <f t="shared" si="1861"/>
        <v>1.2963961812443379</v>
      </c>
      <c r="M2925" s="28">
        <f t="shared" si="1880"/>
        <v>2.8497396507655814E-2</v>
      </c>
      <c r="N2925" s="29">
        <f t="shared" si="1844"/>
        <v>0.58750222575731892</v>
      </c>
      <c r="O2925" s="29">
        <f t="shared" si="1845"/>
        <v>0.2237323563915013</v>
      </c>
      <c r="P2925" s="29">
        <f t="shared" si="1846"/>
        <v>0.18876541785117987</v>
      </c>
      <c r="R2925" s="23">
        <v>44785</v>
      </c>
      <c r="S2925" s="25">
        <v>102.10436199999999</v>
      </c>
      <c r="T2925" s="30">
        <f t="shared" si="1862"/>
        <v>1.7601826047831448E-2</v>
      </c>
      <c r="U2925" s="3">
        <f t="shared" si="1863"/>
        <v>69239.405589881979</v>
      </c>
      <c r="V2925" s="24">
        <v>27.814367000000001</v>
      </c>
      <c r="W2925" s="30">
        <f t="shared" si="1864"/>
        <v>7.5784009107862094E-3</v>
      </c>
      <c r="X2925" s="3">
        <f t="shared" si="1865"/>
        <v>67138.027772743415</v>
      </c>
      <c r="Y2925" s="25">
        <v>9.5783909999999999</v>
      </c>
      <c r="Z2925" s="30">
        <f t="shared" si="1866"/>
        <v>2.9999763344392694E-3</v>
      </c>
      <c r="AA2925" s="3">
        <f t="shared" si="1867"/>
        <v>71156.119166274511</v>
      </c>
      <c r="AB2925" s="26">
        <f t="shared" si="1847"/>
        <v>207533.55252889992</v>
      </c>
      <c r="AC2925" s="28">
        <f t="shared" si="1868"/>
        <v>1.0753355252889993</v>
      </c>
      <c r="AD2925" s="28">
        <f t="shared" si="1881"/>
        <v>1.9154591921638708E-2</v>
      </c>
      <c r="AE2925" s="29">
        <f t="shared" si="1848"/>
        <v>0.33362993475592384</v>
      </c>
      <c r="AF2925" s="29">
        <f t="shared" si="1849"/>
        <v>0.32350445002570927</v>
      </c>
      <c r="AG2925" s="29">
        <f t="shared" si="1850"/>
        <v>0.34286561521836678</v>
      </c>
      <c r="AN2925" s="23">
        <v>44785</v>
      </c>
      <c r="AO2925" s="25">
        <v>102.10436199999999</v>
      </c>
      <c r="AP2925" s="30">
        <f t="shared" si="1869"/>
        <v>1.7601826047831448E-2</v>
      </c>
      <c r="AQ2925" s="3">
        <f t="shared" si="1870"/>
        <v>73747.49212157265</v>
      </c>
      <c r="AR2925" s="24">
        <v>27.814367000000001</v>
      </c>
      <c r="AS2925" s="30">
        <f t="shared" si="1871"/>
        <v>7.5784009107862094E-3</v>
      </c>
      <c r="AT2925" s="3">
        <f t="shared" si="1872"/>
        <v>67671.720673372838</v>
      </c>
      <c r="AU2925" s="25">
        <v>9.5783909999999999</v>
      </c>
      <c r="AV2925" s="30">
        <f t="shared" si="1873"/>
        <v>2.9999763344392694E-3</v>
      </c>
      <c r="AW2925" s="3">
        <f t="shared" si="1874"/>
        <v>72223.723371745917</v>
      </c>
      <c r="AX2925" s="26">
        <f t="shared" si="1851"/>
        <v>213642.93616669142</v>
      </c>
      <c r="AY2925" s="28">
        <f t="shared" si="1875"/>
        <v>1.1364293616669143</v>
      </c>
      <c r="AZ2925" s="28">
        <f t="shared" si="1882"/>
        <v>2.0006445178865739E-2</v>
      </c>
      <c r="BA2925" s="29">
        <f t="shared" si="1852"/>
        <v>0.3451904071568852</v>
      </c>
      <c r="BB2925" s="51">
        <f t="shared" si="1876"/>
        <v>1.1857073823551834E-2</v>
      </c>
      <c r="BC2925" s="29">
        <f t="shared" si="1853"/>
        <v>0.31675150083395726</v>
      </c>
      <c r="BD2925" s="51">
        <f t="shared" si="1877"/>
        <v>1.6581832499376115E-2</v>
      </c>
      <c r="BE2925" s="29">
        <f t="shared" si="1854"/>
        <v>0.33805809200915743</v>
      </c>
      <c r="BF2925" s="51">
        <f t="shared" si="1878"/>
        <v>4.724758675824059E-3</v>
      </c>
      <c r="BG2925" s="2" t="str">
        <f t="shared" si="1879"/>
        <v>No</v>
      </c>
    </row>
    <row r="2926" spans="1:59" x14ac:dyDescent="0.35">
      <c r="A2926" s="23">
        <v>44788</v>
      </c>
      <c r="B2926" s="25">
        <v>102.494659</v>
      </c>
      <c r="C2926" s="30">
        <f t="shared" si="1855"/>
        <v>3.8225301285366164E-3</v>
      </c>
      <c r="D2926" s="3">
        <f t="shared" si="1856"/>
        <v>135429.49878484954</v>
      </c>
      <c r="E2926" s="24">
        <v>27.67173</v>
      </c>
      <c r="F2926" s="30">
        <f t="shared" si="1857"/>
        <v>-5.1281771035810442E-3</v>
      </c>
      <c r="G2926" s="3">
        <f t="shared" si="1858"/>
        <v>51114.338360161186</v>
      </c>
      <c r="H2926" s="25">
        <v>9.5974880000000002</v>
      </c>
      <c r="I2926" s="30">
        <f t="shared" si="1859"/>
        <v>1.9937586594658274E-3</v>
      </c>
      <c r="J2926" s="3">
        <f t="shared" si="1860"/>
        <v>43434.443957640251</v>
      </c>
      <c r="K2926" s="26">
        <f t="shared" si="1843"/>
        <v>229978.28110265097</v>
      </c>
      <c r="L2926" s="28">
        <f t="shared" si="1861"/>
        <v>1.2997828110265099</v>
      </c>
      <c r="M2926" s="28">
        <f t="shared" si="1880"/>
        <v>3.3866297821720792E-3</v>
      </c>
      <c r="N2926" s="29">
        <f t="shared" si="1844"/>
        <v>0.58887951564609042</v>
      </c>
      <c r="O2926" s="29">
        <f t="shared" si="1845"/>
        <v>0.22225724148858328</v>
      </c>
      <c r="P2926" s="29">
        <f t="shared" si="1846"/>
        <v>0.1888632428653263</v>
      </c>
      <c r="R2926" s="23">
        <v>44788</v>
      </c>
      <c r="S2926" s="25">
        <v>102.494659</v>
      </c>
      <c r="T2926" s="30">
        <f t="shared" si="1862"/>
        <v>3.8225301285366164E-3</v>
      </c>
      <c r="U2926" s="3">
        <f t="shared" si="1863"/>
        <v>69504.075303831269</v>
      </c>
      <c r="V2926" s="24">
        <v>27.67173</v>
      </c>
      <c r="W2926" s="30">
        <f t="shared" si="1864"/>
        <v>-5.1281771035810442E-3</v>
      </c>
      <c r="X2926" s="3">
        <f t="shared" si="1865"/>
        <v>66793.732075939639</v>
      </c>
      <c r="Y2926" s="25">
        <v>9.5974880000000002</v>
      </c>
      <c r="Z2926" s="30">
        <f t="shared" si="1866"/>
        <v>1.9937586594658274E-3</v>
      </c>
      <c r="AA2926" s="3">
        <f t="shared" si="1867"/>
        <v>71297.987295036248</v>
      </c>
      <c r="AB2926" s="26">
        <f t="shared" si="1847"/>
        <v>207595.79467480717</v>
      </c>
      <c r="AC2926" s="28">
        <f t="shared" si="1868"/>
        <v>1.0759579467480718</v>
      </c>
      <c r="AD2926" s="28">
        <f t="shared" si="1881"/>
        <v>6.2242145907243085E-4</v>
      </c>
      <c r="AE2926" s="29">
        <f t="shared" si="1848"/>
        <v>0.3348048326928173</v>
      </c>
      <c r="AF2926" s="29">
        <f t="shared" si="1849"/>
        <v>0.32174896500466255</v>
      </c>
      <c r="AG2926" s="29">
        <f t="shared" si="1850"/>
        <v>0.3434462023025201</v>
      </c>
      <c r="AN2926" s="23">
        <v>44788</v>
      </c>
      <c r="AO2926" s="25">
        <v>102.494659</v>
      </c>
      <c r="AP2926" s="30">
        <f t="shared" si="1869"/>
        <v>3.8225301285366164E-3</v>
      </c>
      <c r="AQ2926" s="3">
        <f t="shared" si="1870"/>
        <v>74029.394132111382</v>
      </c>
      <c r="AR2926" s="24">
        <v>27.67173</v>
      </c>
      <c r="AS2926" s="30">
        <f t="shared" si="1871"/>
        <v>-5.1281771035810442E-3</v>
      </c>
      <c r="AT2926" s="3">
        <f t="shared" si="1872"/>
        <v>67324.688104855712</v>
      </c>
      <c r="AU2926" s="25">
        <v>9.5974880000000002</v>
      </c>
      <c r="AV2926" s="30">
        <f t="shared" si="1873"/>
        <v>1.9937586594658274E-3</v>
      </c>
      <c r="AW2926" s="3">
        <f t="shared" si="1874"/>
        <v>72367.720045637194</v>
      </c>
      <c r="AX2926" s="26">
        <f t="shared" si="1851"/>
        <v>213721.8022826043</v>
      </c>
      <c r="AY2926" s="28">
        <f t="shared" si="1875"/>
        <v>1.1372180228260431</v>
      </c>
      <c r="AZ2926" s="28">
        <f t="shared" si="1882"/>
        <v>7.8866115912878954E-4</v>
      </c>
      <c r="BA2926" s="29">
        <f t="shared" si="1852"/>
        <v>0.34638204123986532</v>
      </c>
      <c r="BB2926" s="51">
        <f t="shared" si="1876"/>
        <v>1.3048707906531953E-2</v>
      </c>
      <c r="BC2926" s="29">
        <f t="shared" si="1853"/>
        <v>0.31501085703849852</v>
      </c>
      <c r="BD2926" s="51">
        <f t="shared" si="1877"/>
        <v>1.8322476294834855E-2</v>
      </c>
      <c r="BE2926" s="29">
        <f t="shared" si="1854"/>
        <v>0.33860710172163611</v>
      </c>
      <c r="BF2926" s="51">
        <f t="shared" si="1878"/>
        <v>5.2737683883027353E-3</v>
      </c>
      <c r="BG2926" s="2" t="str">
        <f t="shared" si="1879"/>
        <v>No</v>
      </c>
    </row>
    <row r="2927" spans="1:59" x14ac:dyDescent="0.35">
      <c r="A2927" s="23">
        <v>44789</v>
      </c>
      <c r="B2927" s="25">
        <v>102.670288</v>
      </c>
      <c r="C2927" s="30">
        <f t="shared" si="1855"/>
        <v>1.7135429466621499E-3</v>
      </c>
      <c r="D2927" s="3">
        <f t="shared" si="1856"/>
        <v>135661.56304726232</v>
      </c>
      <c r="E2927" s="24">
        <v>27.67173</v>
      </c>
      <c r="F2927" s="30">
        <f t="shared" si="1857"/>
        <v>0</v>
      </c>
      <c r="G2927" s="3">
        <f t="shared" si="1858"/>
        <v>51114.338360161186</v>
      </c>
      <c r="H2927" s="25">
        <v>9.5974880000000002</v>
      </c>
      <c r="I2927" s="30">
        <f t="shared" si="1859"/>
        <v>0</v>
      </c>
      <c r="J2927" s="3">
        <f t="shared" si="1860"/>
        <v>43434.443957640251</v>
      </c>
      <c r="K2927" s="26">
        <f t="shared" si="1843"/>
        <v>230210.34536506375</v>
      </c>
      <c r="L2927" s="28">
        <f t="shared" si="1861"/>
        <v>1.3021034536506377</v>
      </c>
      <c r="M2927" s="28">
        <f t="shared" si="1880"/>
        <v>2.3206426241277889E-3</v>
      </c>
      <c r="N2927" s="29">
        <f t="shared" si="1844"/>
        <v>0.58929394694288151</v>
      </c>
      <c r="O2927" s="29">
        <f t="shared" si="1845"/>
        <v>0.22203319437753727</v>
      </c>
      <c r="P2927" s="29">
        <f t="shared" si="1846"/>
        <v>0.1886728586795812</v>
      </c>
      <c r="R2927" s="23">
        <v>44789</v>
      </c>
      <c r="S2927" s="25">
        <v>102.670288</v>
      </c>
      <c r="T2927" s="30">
        <f t="shared" si="1862"/>
        <v>1.7135429466621499E-3</v>
      </c>
      <c r="U2927" s="3">
        <f t="shared" si="1863"/>
        <v>69623.173521832417</v>
      </c>
      <c r="V2927" s="24">
        <v>27.67173</v>
      </c>
      <c r="W2927" s="30">
        <f t="shared" si="1864"/>
        <v>0</v>
      </c>
      <c r="X2927" s="3">
        <f t="shared" si="1865"/>
        <v>66793.732075939639</v>
      </c>
      <c r="Y2927" s="25">
        <v>9.5974880000000002</v>
      </c>
      <c r="Z2927" s="30">
        <f t="shared" si="1866"/>
        <v>0</v>
      </c>
      <c r="AA2927" s="3">
        <f t="shared" si="1867"/>
        <v>71297.987295036248</v>
      </c>
      <c r="AB2927" s="26">
        <f t="shared" si="1847"/>
        <v>207714.8928928083</v>
      </c>
      <c r="AC2927" s="28">
        <f t="shared" si="1868"/>
        <v>1.0771489289280831</v>
      </c>
      <c r="AD2927" s="28">
        <f t="shared" si="1881"/>
        <v>1.1909821800113463E-3</v>
      </c>
      <c r="AE2927" s="29">
        <f t="shared" si="1848"/>
        <v>0.33518623798324176</v>
      </c>
      <c r="AF2927" s="29">
        <f t="shared" si="1849"/>
        <v>0.32156448267004467</v>
      </c>
      <c r="AG2927" s="29">
        <f t="shared" si="1850"/>
        <v>0.34324927934671356</v>
      </c>
      <c r="AN2927" s="23">
        <v>44789</v>
      </c>
      <c r="AO2927" s="25">
        <v>102.670288</v>
      </c>
      <c r="AP2927" s="30">
        <f t="shared" si="1869"/>
        <v>1.7135429466621499E-3</v>
      </c>
      <c r="AQ2927" s="3">
        <f t="shared" si="1870"/>
        <v>74156.246678272131</v>
      </c>
      <c r="AR2927" s="24">
        <v>27.67173</v>
      </c>
      <c r="AS2927" s="30">
        <f t="shared" si="1871"/>
        <v>0</v>
      </c>
      <c r="AT2927" s="3">
        <f t="shared" si="1872"/>
        <v>67324.688104855712</v>
      </c>
      <c r="AU2927" s="25">
        <v>9.5974880000000002</v>
      </c>
      <c r="AV2927" s="30">
        <f t="shared" si="1873"/>
        <v>0</v>
      </c>
      <c r="AW2927" s="3">
        <f t="shared" si="1874"/>
        <v>72367.720045637194</v>
      </c>
      <c r="AX2927" s="26">
        <f t="shared" si="1851"/>
        <v>213848.65482876505</v>
      </c>
      <c r="AY2927" s="28">
        <f t="shared" si="1875"/>
        <v>1.1384865482876507</v>
      </c>
      <c r="AZ2927" s="28">
        <f t="shared" si="1882"/>
        <v>1.2685254616076058E-3</v>
      </c>
      <c r="BA2927" s="29">
        <f t="shared" si="1852"/>
        <v>0.34676975984558439</v>
      </c>
      <c r="BB2927" s="51">
        <f t="shared" si="1876"/>
        <v>1.3436426512251021E-2</v>
      </c>
      <c r="BC2927" s="29">
        <f t="shared" si="1853"/>
        <v>0.3148239962452164</v>
      </c>
      <c r="BD2927" s="51">
        <f t="shared" si="1877"/>
        <v>1.8509337088116973E-2</v>
      </c>
      <c r="BE2927" s="29">
        <f t="shared" si="1854"/>
        <v>0.3384062439091991</v>
      </c>
      <c r="BF2927" s="51">
        <f t="shared" si="1878"/>
        <v>5.07291057586573E-3</v>
      </c>
      <c r="BG2927" s="2" t="str">
        <f t="shared" si="1879"/>
        <v>No</v>
      </c>
    </row>
    <row r="2928" spans="1:59" x14ac:dyDescent="0.35">
      <c r="A2928" s="23">
        <v>44790</v>
      </c>
      <c r="B2928" s="25">
        <v>101.77259100000001</v>
      </c>
      <c r="C2928" s="30">
        <f t="shared" si="1855"/>
        <v>-8.7434935411887515E-3</v>
      </c>
      <c r="D2928" s="3">
        <f t="shared" si="1856"/>
        <v>134475.407046971</v>
      </c>
      <c r="E2928" s="24">
        <v>27.510071</v>
      </c>
      <c r="F2928" s="30">
        <f t="shared" si="1857"/>
        <v>-5.8420272241742621E-3</v>
      </c>
      <c r="G2928" s="3">
        <f t="shared" si="1858"/>
        <v>50815.727003915468</v>
      </c>
      <c r="H2928" s="25">
        <v>9.5401900000000008</v>
      </c>
      <c r="I2928" s="30">
        <f t="shared" si="1859"/>
        <v>-5.9701038438391141E-3</v>
      </c>
      <c r="J2928" s="3">
        <f t="shared" si="1860"/>
        <v>43175.13581681373</v>
      </c>
      <c r="K2928" s="26">
        <f t="shared" si="1843"/>
        <v>228466.2698677002</v>
      </c>
      <c r="L2928" s="28">
        <f t="shared" si="1861"/>
        <v>1.284662698677002</v>
      </c>
      <c r="M2928" s="28">
        <f t="shared" si="1880"/>
        <v>-1.744075497363573E-2</v>
      </c>
      <c r="N2928" s="29">
        <f t="shared" si="1844"/>
        <v>0.58860070296084732</v>
      </c>
      <c r="O2928" s="29">
        <f t="shared" si="1845"/>
        <v>0.2224211347843239</v>
      </c>
      <c r="P2928" s="29">
        <f t="shared" si="1846"/>
        <v>0.18897816225482869</v>
      </c>
      <c r="R2928" s="23">
        <v>44790</v>
      </c>
      <c r="S2928" s="25">
        <v>101.77259100000001</v>
      </c>
      <c r="T2928" s="30">
        <f t="shared" si="1862"/>
        <v>-8.7434935411887515E-3</v>
      </c>
      <c r="U2928" s="3">
        <f t="shared" si="1863"/>
        <v>69014.423753827214</v>
      </c>
      <c r="V2928" s="24">
        <v>27.510071</v>
      </c>
      <c r="W2928" s="30">
        <f t="shared" si="1864"/>
        <v>-5.8420272241742621E-3</v>
      </c>
      <c r="X2928" s="3">
        <f t="shared" si="1865"/>
        <v>66403.521274747793</v>
      </c>
      <c r="Y2928" s="25">
        <v>9.5401900000000008</v>
      </c>
      <c r="Z2928" s="30">
        <f t="shared" si="1866"/>
        <v>-5.9701038438391141E-3</v>
      </c>
      <c r="AA2928" s="3">
        <f t="shared" si="1867"/>
        <v>70872.330907028154</v>
      </c>
      <c r="AB2928" s="26">
        <f t="shared" si="1847"/>
        <v>206290.27593560319</v>
      </c>
      <c r="AC2928" s="28">
        <f t="shared" si="1868"/>
        <v>1.0629027593560321</v>
      </c>
      <c r="AD2928" s="28">
        <f t="shared" si="1881"/>
        <v>-1.4246169572051048E-2</v>
      </c>
      <c r="AE2928" s="29">
        <f t="shared" si="1848"/>
        <v>0.33455005787752773</v>
      </c>
      <c r="AF2928" s="29">
        <f t="shared" si="1849"/>
        <v>0.32189360828368235</v>
      </c>
      <c r="AG2928" s="29">
        <f t="shared" si="1850"/>
        <v>0.34355633383878981</v>
      </c>
      <c r="AN2928" s="23">
        <v>44790</v>
      </c>
      <c r="AO2928" s="25">
        <v>101.77259100000001</v>
      </c>
      <c r="AP2928" s="30">
        <f t="shared" si="1869"/>
        <v>-8.7434935411887515E-3</v>
      </c>
      <c r="AQ2928" s="3">
        <f t="shared" si="1870"/>
        <v>73507.862014401864</v>
      </c>
      <c r="AR2928" s="24">
        <v>27.510071</v>
      </c>
      <c r="AS2928" s="30">
        <f t="shared" si="1871"/>
        <v>-5.8420272241742621E-3</v>
      </c>
      <c r="AT2928" s="3">
        <f t="shared" si="1872"/>
        <v>66931.375444088102</v>
      </c>
      <c r="AU2928" s="25">
        <v>9.5401900000000008</v>
      </c>
      <c r="AV2928" s="30">
        <f t="shared" si="1873"/>
        <v>-5.9701038438391141E-3</v>
      </c>
      <c r="AW2928" s="3">
        <f t="shared" si="1874"/>
        <v>71935.677242022866</v>
      </c>
      <c r="AX2928" s="26">
        <f t="shared" si="1851"/>
        <v>212374.91470051283</v>
      </c>
      <c r="AY2928" s="28">
        <f t="shared" si="1875"/>
        <v>1.1237491470051282</v>
      </c>
      <c r="AZ2928" s="28">
        <f t="shared" si="1882"/>
        <v>-1.4737401282522544E-2</v>
      </c>
      <c r="BA2928" s="29">
        <f t="shared" si="1852"/>
        <v>0.34612309141153175</v>
      </c>
      <c r="BB2928" s="51">
        <f t="shared" si="1876"/>
        <v>1.2789758078198377E-2</v>
      </c>
      <c r="BC2928" s="29">
        <f t="shared" si="1853"/>
        <v>0.31515669135629076</v>
      </c>
      <c r="BD2928" s="51">
        <f t="shared" si="1877"/>
        <v>1.8176641977042607E-2</v>
      </c>
      <c r="BE2928" s="29">
        <f t="shared" si="1854"/>
        <v>0.33872021723217749</v>
      </c>
      <c r="BF2928" s="51">
        <f t="shared" si="1878"/>
        <v>5.3868838988441192E-3</v>
      </c>
      <c r="BG2928" s="2" t="str">
        <f t="shared" si="1879"/>
        <v>No</v>
      </c>
    </row>
    <row r="2929" spans="1:59" x14ac:dyDescent="0.35">
      <c r="A2929" s="23">
        <v>44791</v>
      </c>
      <c r="B2929" s="25">
        <v>102.045815</v>
      </c>
      <c r="C2929" s="30">
        <f t="shared" si="1855"/>
        <v>2.6846520985202016E-3</v>
      </c>
      <c r="D2929" s="3">
        <f t="shared" si="1856"/>
        <v>134836.42673069899</v>
      </c>
      <c r="E2929" s="24">
        <v>27.405467999999999</v>
      </c>
      <c r="F2929" s="30">
        <f t="shared" si="1857"/>
        <v>-3.8023529637564168E-3</v>
      </c>
      <c r="G2929" s="3">
        <f t="shared" si="1858"/>
        <v>50622.507673736691</v>
      </c>
      <c r="H2929" s="25">
        <v>9.5497420000000002</v>
      </c>
      <c r="I2929" s="30">
        <f t="shared" si="1859"/>
        <v>1.0012379208379496E-3</v>
      </c>
      <c r="J2929" s="3">
        <f t="shared" si="1860"/>
        <v>43218.364400030856</v>
      </c>
      <c r="K2929" s="26">
        <f t="shared" si="1843"/>
        <v>228677.29880446655</v>
      </c>
      <c r="L2929" s="28">
        <f t="shared" si="1861"/>
        <v>1.2867729880446657</v>
      </c>
      <c r="M2929" s="28">
        <f t="shared" si="1880"/>
        <v>2.1102893676636647E-3</v>
      </c>
      <c r="N2929" s="29">
        <f t="shared" si="1844"/>
        <v>0.5896362578866764</v>
      </c>
      <c r="O2929" s="29">
        <f t="shared" si="1845"/>
        <v>0.22137093598006033</v>
      </c>
      <c r="P2929" s="29">
        <f t="shared" si="1846"/>
        <v>0.18899280613326325</v>
      </c>
      <c r="R2929" s="23">
        <v>44791</v>
      </c>
      <c r="S2929" s="25">
        <v>102.045815</v>
      </c>
      <c r="T2929" s="30">
        <f t="shared" si="1862"/>
        <v>2.6846520985202016E-3</v>
      </c>
      <c r="U2929" s="3">
        <f t="shared" si="1863"/>
        <v>69199.703471386092</v>
      </c>
      <c r="V2929" s="24">
        <v>27.405467999999999</v>
      </c>
      <c r="W2929" s="30">
        <f t="shared" si="1864"/>
        <v>-3.8023529637564168E-3</v>
      </c>
      <c r="X2929" s="3">
        <f t="shared" si="1865"/>
        <v>66151.031648824894</v>
      </c>
      <c r="Y2929" s="25">
        <v>9.5497420000000002</v>
      </c>
      <c r="Z2929" s="30">
        <f t="shared" si="1866"/>
        <v>1.0012379208379496E-3</v>
      </c>
      <c r="AA2929" s="3">
        <f t="shared" si="1867"/>
        <v>70943.29097227045</v>
      </c>
      <c r="AB2929" s="26">
        <f t="shared" si="1847"/>
        <v>206294.02609248142</v>
      </c>
      <c r="AC2929" s="28">
        <f t="shared" si="1868"/>
        <v>1.0629402609248144</v>
      </c>
      <c r="AD2929" s="28">
        <f t="shared" si="1881"/>
        <v>3.7501568782349892E-5</v>
      </c>
      <c r="AE2929" s="29">
        <f t="shared" si="1848"/>
        <v>0.33544211038066574</v>
      </c>
      <c r="AF2929" s="29">
        <f t="shared" si="1849"/>
        <v>0.32066382581126923</v>
      </c>
      <c r="AG2929" s="29">
        <f t="shared" si="1850"/>
        <v>0.34389406380806509</v>
      </c>
      <c r="AN2929" s="23">
        <v>44791</v>
      </c>
      <c r="AO2929" s="25">
        <v>102.045815</v>
      </c>
      <c r="AP2929" s="30">
        <f t="shared" si="1869"/>
        <v>2.6846520985202016E-3</v>
      </c>
      <c r="AQ2929" s="3">
        <f t="shared" si="1870"/>
        <v>73705.205050416567</v>
      </c>
      <c r="AR2929" s="24">
        <v>27.405467999999999</v>
      </c>
      <c r="AS2929" s="30">
        <f t="shared" si="1871"/>
        <v>-3.8023529637564168E-3</v>
      </c>
      <c r="AT2929" s="3">
        <f t="shared" si="1872"/>
        <v>66676.878730299984</v>
      </c>
      <c r="AU2929" s="25">
        <v>9.5497420000000002</v>
      </c>
      <c r="AV2929" s="30">
        <f t="shared" si="1873"/>
        <v>1.0012379208379496E-3</v>
      </c>
      <c r="AW2929" s="3">
        <f t="shared" si="1874"/>
        <v>72007.701969938746</v>
      </c>
      <c r="AX2929" s="26">
        <f t="shared" si="1851"/>
        <v>212389.78575065528</v>
      </c>
      <c r="AY2929" s="28">
        <f t="shared" si="1875"/>
        <v>1.1238978575065528</v>
      </c>
      <c r="AZ2929" s="28">
        <f t="shared" si="1882"/>
        <v>1.4871050142462039E-4</v>
      </c>
      <c r="BA2929" s="29">
        <f t="shared" si="1852"/>
        <v>0.34702801168106157</v>
      </c>
      <c r="BB2929" s="51">
        <f t="shared" si="1876"/>
        <v>1.3694678347728195E-2</v>
      </c>
      <c r="BC2929" s="29">
        <f t="shared" si="1853"/>
        <v>0.31393637172636146</v>
      </c>
      <c r="BD2929" s="51">
        <f t="shared" si="1877"/>
        <v>1.9396961606971908E-2</v>
      </c>
      <c r="BE2929" s="29">
        <f t="shared" si="1854"/>
        <v>0.33903561659257703</v>
      </c>
      <c r="BF2929" s="51">
        <f t="shared" si="1878"/>
        <v>5.7022832592436568E-3</v>
      </c>
      <c r="BG2929" s="2" t="str">
        <f t="shared" si="1879"/>
        <v>No</v>
      </c>
    </row>
    <row r="2930" spans="1:59" x14ac:dyDescent="0.35">
      <c r="A2930" s="23">
        <v>44792</v>
      </c>
      <c r="B2930" s="25">
        <v>100.582161</v>
      </c>
      <c r="C2930" s="30">
        <f t="shared" si="1855"/>
        <v>-1.4343106574238318E-2</v>
      </c>
      <c r="D2930" s="3">
        <f t="shared" si="1856"/>
        <v>132902.45349201109</v>
      </c>
      <c r="E2930" s="24">
        <v>27.053630999999999</v>
      </c>
      <c r="F2930" s="30">
        <f t="shared" si="1857"/>
        <v>-1.2838204405047904E-2</v>
      </c>
      <c r="G2930" s="3">
        <f t="shared" si="1858"/>
        <v>49972.605572725151</v>
      </c>
      <c r="H2930" s="25">
        <v>9.4924420000000005</v>
      </c>
      <c r="I2930" s="30">
        <f t="shared" si="1859"/>
        <v>-6.0001620986199766E-3</v>
      </c>
      <c r="J2930" s="3">
        <f t="shared" si="1860"/>
        <v>42959.047207993441</v>
      </c>
      <c r="K2930" s="26">
        <f t="shared" si="1843"/>
        <v>225834.1062727297</v>
      </c>
      <c r="L2930" s="28">
        <f t="shared" si="1861"/>
        <v>1.2583410627272968</v>
      </c>
      <c r="M2930" s="28">
        <f t="shared" si="1880"/>
        <v>-2.8431925317368822E-2</v>
      </c>
      <c r="N2930" s="29">
        <f t="shared" si="1844"/>
        <v>0.58849593485011853</v>
      </c>
      <c r="O2930" s="29">
        <f t="shared" si="1845"/>
        <v>0.22128015292949366</v>
      </c>
      <c r="P2930" s="29">
        <f t="shared" si="1846"/>
        <v>0.1902239122203877</v>
      </c>
      <c r="R2930" s="23">
        <v>44792</v>
      </c>
      <c r="S2930" s="25">
        <v>100.582161</v>
      </c>
      <c r="T2930" s="30">
        <f t="shared" si="1862"/>
        <v>-1.4343106574238318E-2</v>
      </c>
      <c r="U2930" s="3">
        <f t="shared" si="1863"/>
        <v>68207.164749590316</v>
      </c>
      <c r="V2930" s="24">
        <v>27.053630999999999</v>
      </c>
      <c r="W2930" s="30">
        <f t="shared" si="1864"/>
        <v>-1.2838204405047904E-2</v>
      </c>
      <c r="X2930" s="3">
        <f t="shared" si="1865"/>
        <v>65301.771182912489</v>
      </c>
      <c r="Y2930" s="25">
        <v>9.4924420000000005</v>
      </c>
      <c r="Z2930" s="30">
        <f t="shared" si="1866"/>
        <v>-6.0001620986199766E-3</v>
      </c>
      <c r="AA2930" s="3">
        <f t="shared" si="1867"/>
        <v>70517.619726627265</v>
      </c>
      <c r="AB2930" s="26">
        <f t="shared" si="1847"/>
        <v>204026.55565913004</v>
      </c>
      <c r="AC2930" s="28">
        <f t="shared" si="1868"/>
        <v>1.0402655565913004</v>
      </c>
      <c r="AD2930" s="28">
        <f t="shared" si="1881"/>
        <v>-2.267470433351404E-2</v>
      </c>
      <c r="AE2930" s="29">
        <f t="shared" si="1848"/>
        <v>0.33430532868253171</v>
      </c>
      <c r="AF2930" s="29">
        <f t="shared" si="1849"/>
        <v>0.32006505708018251</v>
      </c>
      <c r="AG2930" s="29">
        <f t="shared" si="1850"/>
        <v>0.34562961423728594</v>
      </c>
      <c r="AN2930" s="23">
        <v>44792</v>
      </c>
      <c r="AO2930" s="25">
        <v>100.582161</v>
      </c>
      <c r="AP2930" s="30">
        <f t="shared" si="1869"/>
        <v>-1.4343106574238318E-2</v>
      </c>
      <c r="AQ2930" s="3">
        <f t="shared" si="1870"/>
        <v>72648.043439302361</v>
      </c>
      <c r="AR2930" s="24">
        <v>27.053630999999999</v>
      </c>
      <c r="AS2930" s="30">
        <f t="shared" si="1871"/>
        <v>-1.2838204405047904E-2</v>
      </c>
      <c r="AT2930" s="3">
        <f t="shared" si="1872"/>
        <v>65820.8673320698</v>
      </c>
      <c r="AU2930" s="25">
        <v>9.4924420000000005</v>
      </c>
      <c r="AV2930" s="30">
        <f t="shared" si="1873"/>
        <v>-6.0001620986199766E-3</v>
      </c>
      <c r="AW2930" s="3">
        <f t="shared" si="1874"/>
        <v>71575.644085769993</v>
      </c>
      <c r="AX2930" s="26">
        <f t="shared" si="1851"/>
        <v>210044.55485714215</v>
      </c>
      <c r="AY2930" s="28">
        <f t="shared" si="1875"/>
        <v>1.1004455485714217</v>
      </c>
      <c r="AZ2930" s="28">
        <f t="shared" si="1882"/>
        <v>-2.3452308935131061E-2</v>
      </c>
      <c r="BA2930" s="29">
        <f t="shared" si="1852"/>
        <v>0.34586968221438807</v>
      </c>
      <c r="BB2930" s="51">
        <f t="shared" si="1876"/>
        <v>1.2536348881054704E-2</v>
      </c>
      <c r="BC2930" s="29">
        <f t="shared" si="1853"/>
        <v>0.31336621592898051</v>
      </c>
      <c r="BD2930" s="51">
        <f t="shared" si="1877"/>
        <v>1.9967117404352863E-2</v>
      </c>
      <c r="BE2930" s="29">
        <f t="shared" si="1854"/>
        <v>0.34076410185663142</v>
      </c>
      <c r="BF2930" s="51">
        <f t="shared" si="1878"/>
        <v>7.430768523298048E-3</v>
      </c>
      <c r="BG2930" s="2" t="str">
        <f t="shared" si="1879"/>
        <v>No</v>
      </c>
    </row>
    <row r="2931" spans="1:59" x14ac:dyDescent="0.35">
      <c r="A2931" s="23">
        <v>44795</v>
      </c>
      <c r="B2931" s="25">
        <v>98.435471000000007</v>
      </c>
      <c r="C2931" s="30">
        <f t="shared" si="1855"/>
        <v>-2.1342651407141644E-2</v>
      </c>
      <c r="D2931" s="3">
        <f t="shared" si="1856"/>
        <v>130065.96275597725</v>
      </c>
      <c r="E2931" s="24">
        <v>26.663754999999998</v>
      </c>
      <c r="F2931" s="30">
        <f t="shared" si="1857"/>
        <v>-1.4411226352573525E-2</v>
      </c>
      <c r="G2931" s="3">
        <f t="shared" si="1858"/>
        <v>49252.439042388731</v>
      </c>
      <c r="H2931" s="25">
        <v>9.4542420000000007</v>
      </c>
      <c r="I2931" s="30">
        <f t="shared" si="1859"/>
        <v>-4.0242542435339201E-3</v>
      </c>
      <c r="J2931" s="3">
        <f t="shared" si="1860"/>
        <v>42786.169079968502</v>
      </c>
      <c r="K2931" s="26">
        <f t="shared" si="1843"/>
        <v>222104.57087833449</v>
      </c>
      <c r="L2931" s="28">
        <f t="shared" si="1861"/>
        <v>1.2210457087833451</v>
      </c>
      <c r="M2931" s="28">
        <f t="shared" si="1880"/>
        <v>-3.7295353943951781E-2</v>
      </c>
      <c r="N2931" s="29">
        <f t="shared" si="1844"/>
        <v>0.58560687086095764</v>
      </c>
      <c r="O2931" s="29">
        <f t="shared" si="1845"/>
        <v>0.22175337881438051</v>
      </c>
      <c r="P2931" s="29">
        <f t="shared" si="1846"/>
        <v>0.19263975032466177</v>
      </c>
      <c r="R2931" s="23">
        <v>44795</v>
      </c>
      <c r="S2931" s="25">
        <v>98.435471000000007</v>
      </c>
      <c r="T2931" s="30">
        <f t="shared" si="1862"/>
        <v>-2.1342651407141644E-2</v>
      </c>
      <c r="U2931" s="3">
        <f t="shared" si="1863"/>
        <v>66751.443008870338</v>
      </c>
      <c r="V2931" s="24">
        <v>26.663754999999998</v>
      </c>
      <c r="W2931" s="30">
        <f t="shared" si="1864"/>
        <v>-1.4411226352573525E-2</v>
      </c>
      <c r="X2931" s="3">
        <f t="shared" si="1865"/>
        <v>64360.692577171576</v>
      </c>
      <c r="Y2931" s="25">
        <v>9.4542420000000007</v>
      </c>
      <c r="Z2931" s="30">
        <f t="shared" si="1866"/>
        <v>-4.0242542435339201E-3</v>
      </c>
      <c r="AA2931" s="3">
        <f t="shared" si="1867"/>
        <v>70233.838896198475</v>
      </c>
      <c r="AB2931" s="26">
        <f t="shared" si="1847"/>
        <v>201345.97448224039</v>
      </c>
      <c r="AC2931" s="28">
        <f t="shared" si="1868"/>
        <v>1.0134597448224039</v>
      </c>
      <c r="AD2931" s="28">
        <f t="shared" si="1881"/>
        <v>-2.6805811768896515E-2</v>
      </c>
      <c r="AE2931" s="29">
        <f t="shared" si="1848"/>
        <v>0.33152608677934164</v>
      </c>
      <c r="AF2931" s="29">
        <f t="shared" si="1849"/>
        <v>0.31965224406733034</v>
      </c>
      <c r="AG2931" s="29">
        <f t="shared" si="1850"/>
        <v>0.34882166915332796</v>
      </c>
      <c r="AN2931" s="23">
        <v>44795</v>
      </c>
      <c r="AO2931" s="25">
        <v>98.435471000000007</v>
      </c>
      <c r="AP2931" s="30">
        <f t="shared" si="1869"/>
        <v>-2.1342651407141644E-2</v>
      </c>
      <c r="AQ2931" s="3">
        <f t="shared" si="1870"/>
        <v>71097.541572766451</v>
      </c>
      <c r="AR2931" s="24">
        <v>26.663754999999998</v>
      </c>
      <c r="AS2931" s="30">
        <f t="shared" si="1871"/>
        <v>-1.4411226352573525E-2</v>
      </c>
      <c r="AT2931" s="3">
        <f t="shared" si="1872"/>
        <v>64872.307914224628</v>
      </c>
      <c r="AU2931" s="25">
        <v>9.4542420000000007</v>
      </c>
      <c r="AV2931" s="30">
        <f t="shared" si="1873"/>
        <v>-4.0242542435339201E-3</v>
      </c>
      <c r="AW2931" s="3">
        <f t="shared" si="1874"/>
        <v>71287.605496324162</v>
      </c>
      <c r="AX2931" s="26">
        <f t="shared" si="1851"/>
        <v>207257.45498331523</v>
      </c>
      <c r="AY2931" s="28">
        <f t="shared" si="1875"/>
        <v>1.0725745498331523</v>
      </c>
      <c r="AZ2931" s="28">
        <f t="shared" si="1882"/>
        <v>-2.7870998738269481E-2</v>
      </c>
      <c r="BA2931" s="29">
        <f t="shared" si="1852"/>
        <v>0.34303973084340916</v>
      </c>
      <c r="BB2931" s="51">
        <f t="shared" si="1876"/>
        <v>9.7063975100757927E-3</v>
      </c>
      <c r="BC2931" s="29">
        <f t="shared" si="1853"/>
        <v>0.31300349567376007</v>
      </c>
      <c r="BD2931" s="51">
        <f t="shared" si="1877"/>
        <v>2.0329837659573302E-2</v>
      </c>
      <c r="BE2931" s="29">
        <f t="shared" si="1854"/>
        <v>0.34395677348283082</v>
      </c>
      <c r="BF2931" s="51">
        <f t="shared" si="1878"/>
        <v>1.0623440149497454E-2</v>
      </c>
      <c r="BG2931" s="2" t="str">
        <f t="shared" si="1879"/>
        <v>No</v>
      </c>
    </row>
    <row r="2932" spans="1:59" x14ac:dyDescent="0.35">
      <c r="A2932" s="23">
        <v>44796</v>
      </c>
      <c r="B2932" s="25">
        <v>98.269585000000006</v>
      </c>
      <c r="C2932" s="30">
        <f t="shared" si="1855"/>
        <v>-1.6852258470932968E-3</v>
      </c>
      <c r="D2932" s="3">
        <f t="shared" si="1856"/>
        <v>129846.7722337138</v>
      </c>
      <c r="E2932" s="24">
        <v>26.720806</v>
      </c>
      <c r="F2932" s="30">
        <f t="shared" si="1857"/>
        <v>2.139646122611083E-3</v>
      </c>
      <c r="G2932" s="3">
        <f t="shared" si="1858"/>
        <v>49357.821832614914</v>
      </c>
      <c r="H2932" s="25">
        <v>9.4446949999999994</v>
      </c>
      <c r="I2932" s="30">
        <f t="shared" si="1859"/>
        <v>-1.0098112572114459E-3</v>
      </c>
      <c r="J2932" s="3">
        <f t="shared" si="1860"/>
        <v>42742.963124778595</v>
      </c>
      <c r="K2932" s="26">
        <f t="shared" si="1843"/>
        <v>221947.55719110731</v>
      </c>
      <c r="L2932" s="28">
        <f t="shared" si="1861"/>
        <v>1.2194755719110733</v>
      </c>
      <c r="M2932" s="28">
        <f t="shared" si="1880"/>
        <v>-1.5701368722718101E-3</v>
      </c>
      <c r="N2932" s="29">
        <f t="shared" si="1844"/>
        <v>0.58503357224116515</v>
      </c>
      <c r="O2932" s="29">
        <f t="shared" si="1845"/>
        <v>0.22238506454980039</v>
      </c>
      <c r="P2932" s="29">
        <f t="shared" si="1846"/>
        <v>0.19258136320903452</v>
      </c>
      <c r="R2932" s="23">
        <v>44796</v>
      </c>
      <c r="S2932" s="25">
        <v>98.269585000000006</v>
      </c>
      <c r="T2932" s="30">
        <f t="shared" si="1862"/>
        <v>-1.6852258470932968E-3</v>
      </c>
      <c r="U2932" s="3">
        <f t="shared" si="1863"/>
        <v>66638.951751781016</v>
      </c>
      <c r="V2932" s="24">
        <v>26.720806</v>
      </c>
      <c r="W2932" s="30">
        <f t="shared" si="1864"/>
        <v>2.139646122611083E-3</v>
      </c>
      <c r="X2932" s="3">
        <f t="shared" si="1865"/>
        <v>64498.401683492884</v>
      </c>
      <c r="Y2932" s="25">
        <v>9.4446949999999994</v>
      </c>
      <c r="Z2932" s="30">
        <f t="shared" si="1866"/>
        <v>-1.0098112572114459E-3</v>
      </c>
      <c r="AA2932" s="3">
        <f t="shared" si="1867"/>
        <v>70162.915975043914</v>
      </c>
      <c r="AB2932" s="26">
        <f t="shared" si="1847"/>
        <v>201300.26941031782</v>
      </c>
      <c r="AC2932" s="28">
        <f t="shared" si="1868"/>
        <v>1.0130026941031782</v>
      </c>
      <c r="AD2932" s="28">
        <f t="shared" si="1881"/>
        <v>-4.5705071922563789E-4</v>
      </c>
      <c r="AE2932" s="29">
        <f t="shared" si="1848"/>
        <v>0.33104253634131192</v>
      </c>
      <c r="AF2932" s="29">
        <f t="shared" si="1849"/>
        <v>0.32040891883767625</v>
      </c>
      <c r="AG2932" s="29">
        <f t="shared" si="1850"/>
        <v>0.34854854482101183</v>
      </c>
      <c r="AN2932" s="23">
        <v>44796</v>
      </c>
      <c r="AO2932" s="25">
        <v>98.269585000000006</v>
      </c>
      <c r="AP2932" s="30">
        <f t="shared" si="1869"/>
        <v>-1.6852258470932968E-3</v>
      </c>
      <c r="AQ2932" s="3">
        <f t="shared" si="1870"/>
        <v>70977.726158043239</v>
      </c>
      <c r="AR2932" s="24">
        <v>26.720806</v>
      </c>
      <c r="AS2932" s="30">
        <f t="shared" si="1871"/>
        <v>2.139646122611083E-3</v>
      </c>
      <c r="AT2932" s="3">
        <f t="shared" si="1872"/>
        <v>65011.111696318134</v>
      </c>
      <c r="AU2932" s="25">
        <v>9.4446949999999994</v>
      </c>
      <c r="AV2932" s="30">
        <f t="shared" si="1873"/>
        <v>-1.0098112572114459E-3</v>
      </c>
      <c r="AW2932" s="3">
        <f t="shared" si="1874"/>
        <v>71215.618469794324</v>
      </c>
      <c r="AX2932" s="26">
        <f t="shared" si="1851"/>
        <v>207204.45632415568</v>
      </c>
      <c r="AY2932" s="28">
        <f t="shared" si="1875"/>
        <v>1.0720445632415569</v>
      </c>
      <c r="AZ2932" s="28">
        <f t="shared" si="1882"/>
        <v>-5.2998659159531059E-4</v>
      </c>
      <c r="BA2932" s="29">
        <f t="shared" si="1852"/>
        <v>0.3425492260987088</v>
      </c>
      <c r="BB2932" s="51">
        <f t="shared" si="1876"/>
        <v>9.215892765375433E-3</v>
      </c>
      <c r="BC2932" s="29">
        <f t="shared" si="1853"/>
        <v>0.31375344357755114</v>
      </c>
      <c r="BD2932" s="51">
        <f t="shared" si="1877"/>
        <v>1.9579889755782232E-2</v>
      </c>
      <c r="BE2932" s="29">
        <f t="shared" si="1854"/>
        <v>0.34369733032374017</v>
      </c>
      <c r="BF2932" s="51">
        <f t="shared" si="1878"/>
        <v>1.0363996990406799E-2</v>
      </c>
      <c r="BG2932" s="2" t="str">
        <f t="shared" si="1879"/>
        <v>No</v>
      </c>
    </row>
    <row r="2933" spans="1:59" x14ac:dyDescent="0.35">
      <c r="A2933" s="23">
        <v>44797</v>
      </c>
      <c r="B2933" s="25">
        <v>98.640372999999997</v>
      </c>
      <c r="C2933" s="30">
        <f t="shared" si="1855"/>
        <v>3.773171526062713E-3</v>
      </c>
      <c r="D2933" s="3">
        <f t="shared" si="1856"/>
        <v>130336.7063774572</v>
      </c>
      <c r="E2933" s="24">
        <v>26.739827999999999</v>
      </c>
      <c r="F2933" s="30">
        <f t="shared" si="1857"/>
        <v>7.118797239873409E-4</v>
      </c>
      <c r="G2933" s="3">
        <f t="shared" si="1858"/>
        <v>49392.95866519773</v>
      </c>
      <c r="H2933" s="25">
        <v>9.4160419999999991</v>
      </c>
      <c r="I2933" s="30">
        <f t="shared" si="1859"/>
        <v>-3.0337665747809384E-3</v>
      </c>
      <c r="J2933" s="3">
        <f t="shared" si="1860"/>
        <v>42613.290951943549</v>
      </c>
      <c r="K2933" s="26">
        <f t="shared" si="1843"/>
        <v>222342.95599459848</v>
      </c>
      <c r="L2933" s="28">
        <f t="shared" si="1861"/>
        <v>1.223429559945985</v>
      </c>
      <c r="M2933" s="28">
        <f t="shared" si="1880"/>
        <v>3.9539880349117595E-3</v>
      </c>
      <c r="N2933" s="29">
        <f t="shared" si="1844"/>
        <v>0.58619669687500042</v>
      </c>
      <c r="O2933" s="29">
        <f t="shared" si="1845"/>
        <v>0.22214762075213962</v>
      </c>
      <c r="P2933" s="29">
        <f t="shared" si="1846"/>
        <v>0.19165568237285999</v>
      </c>
      <c r="R2933" s="23">
        <v>44797</v>
      </c>
      <c r="S2933" s="25">
        <v>98.640372999999997</v>
      </c>
      <c r="T2933" s="30">
        <f t="shared" si="1862"/>
        <v>3.773171526062713E-3</v>
      </c>
      <c r="U2933" s="3">
        <f t="shared" si="1863"/>
        <v>66890.391947057506</v>
      </c>
      <c r="V2933" s="24">
        <v>26.739827999999999</v>
      </c>
      <c r="W2933" s="30">
        <f t="shared" si="1864"/>
        <v>7.118797239873409E-4</v>
      </c>
      <c r="X2933" s="3">
        <f t="shared" si="1865"/>
        <v>64544.316787880955</v>
      </c>
      <c r="Y2933" s="25">
        <v>9.4160419999999991</v>
      </c>
      <c r="Z2933" s="30">
        <f t="shared" si="1866"/>
        <v>-3.0337665747809384E-3</v>
      </c>
      <c r="AA2933" s="3">
        <f t="shared" si="1867"/>
        <v>69950.058065769656</v>
      </c>
      <c r="AB2933" s="26">
        <f t="shared" si="1847"/>
        <v>201384.76680070814</v>
      </c>
      <c r="AC2933" s="28">
        <f t="shared" si="1868"/>
        <v>1.0138476680070814</v>
      </c>
      <c r="AD2933" s="28">
        <f t="shared" si="1881"/>
        <v>8.4497390390314564E-4</v>
      </c>
      <c r="AE2933" s="29">
        <f t="shared" si="1848"/>
        <v>0.332152193086445</v>
      </c>
      <c r="AF2933" s="29">
        <f t="shared" si="1849"/>
        <v>0.32050247798411929</v>
      </c>
      <c r="AG2933" s="29">
        <f t="shared" si="1850"/>
        <v>0.34734532892943565</v>
      </c>
      <c r="AN2933" s="23">
        <v>44797</v>
      </c>
      <c r="AO2933" s="25">
        <v>98.640372999999997</v>
      </c>
      <c r="AP2933" s="30">
        <f t="shared" si="1869"/>
        <v>3.773171526062713E-3</v>
      </c>
      <c r="AQ2933" s="3">
        <f t="shared" si="1870"/>
        <v>71245.537293367437</v>
      </c>
      <c r="AR2933" s="24">
        <v>26.739827999999999</v>
      </c>
      <c r="AS2933" s="30">
        <f t="shared" si="1871"/>
        <v>7.118797239873409E-4</v>
      </c>
      <c r="AT2933" s="3">
        <f t="shared" si="1872"/>
        <v>65057.391788568617</v>
      </c>
      <c r="AU2933" s="25">
        <v>9.4160419999999991</v>
      </c>
      <c r="AV2933" s="30">
        <f t="shared" si="1873"/>
        <v>-3.0337665747809384E-3</v>
      </c>
      <c r="AW2933" s="3">
        <f t="shared" si="1874"/>
        <v>70999.566906878317</v>
      </c>
      <c r="AX2933" s="26">
        <f t="shared" si="1851"/>
        <v>207302.49598881436</v>
      </c>
      <c r="AY2933" s="28">
        <f t="shared" si="1875"/>
        <v>1.0730249598881438</v>
      </c>
      <c r="AZ2933" s="28">
        <f t="shared" si="1882"/>
        <v>9.8039664658688963E-4</v>
      </c>
      <c r="BA2933" s="29">
        <f t="shared" si="1852"/>
        <v>0.34367910986084654</v>
      </c>
      <c r="BB2933" s="51">
        <f t="shared" si="1876"/>
        <v>1.0345776527513173E-2</v>
      </c>
      <c r="BC2933" s="29">
        <f t="shared" si="1853"/>
        <v>0.31382830910091397</v>
      </c>
      <c r="BD2933" s="51">
        <f t="shared" si="1877"/>
        <v>1.9505024232419399E-2</v>
      </c>
      <c r="BE2933" s="29">
        <f t="shared" si="1854"/>
        <v>0.34249258103823949</v>
      </c>
      <c r="BF2933" s="51">
        <f t="shared" si="1878"/>
        <v>9.159247704906115E-3</v>
      </c>
      <c r="BG2933" s="2" t="str">
        <f t="shared" si="1879"/>
        <v>No</v>
      </c>
    </row>
    <row r="2934" spans="1:59" x14ac:dyDescent="0.35">
      <c r="A2934" s="23">
        <v>44798</v>
      </c>
      <c r="B2934" s="25">
        <v>100.094284</v>
      </c>
      <c r="C2934" s="30">
        <f t="shared" si="1855"/>
        <v>1.4739512390124609E-2</v>
      </c>
      <c r="D2934" s="3">
        <f t="shared" si="1856"/>
        <v>132257.80587599578</v>
      </c>
      <c r="E2934" s="24">
        <v>27.091667000000001</v>
      </c>
      <c r="F2934" s="30">
        <f t="shared" si="1857"/>
        <v>1.3157863244296131E-2</v>
      </c>
      <c r="G2934" s="3">
        <f t="shared" si="1858"/>
        <v>50042.86446054557</v>
      </c>
      <c r="H2934" s="25">
        <v>9.4637930000000008</v>
      </c>
      <c r="I2934" s="30">
        <f t="shared" si="1859"/>
        <v>5.071239062018007E-3</v>
      </c>
      <c r="J2934" s="3">
        <f t="shared" si="1860"/>
        <v>42829.393137580184</v>
      </c>
      <c r="K2934" s="26">
        <f t="shared" si="1843"/>
        <v>225130.06347412153</v>
      </c>
      <c r="L2934" s="28">
        <f t="shared" si="1861"/>
        <v>1.2513006347412152</v>
      </c>
      <c r="M2934" s="28">
        <f t="shared" si="1880"/>
        <v>2.7871074795230211E-2</v>
      </c>
      <c r="N2934" s="29">
        <f t="shared" si="1844"/>
        <v>0.58747287605681631</v>
      </c>
      <c r="O2934" s="29">
        <f t="shared" si="1845"/>
        <v>0.22228423733509028</v>
      </c>
      <c r="P2934" s="29">
        <f t="shared" si="1846"/>
        <v>0.19024288660809346</v>
      </c>
      <c r="R2934" s="23">
        <v>44798</v>
      </c>
      <c r="S2934" s="25">
        <v>100.094284</v>
      </c>
      <c r="T2934" s="30">
        <f t="shared" si="1862"/>
        <v>1.4739512390124609E-2</v>
      </c>
      <c r="U2934" s="3">
        <f t="shared" si="1863"/>
        <v>67876.323707941454</v>
      </c>
      <c r="V2934" s="24">
        <v>27.091667000000001</v>
      </c>
      <c r="W2934" s="30">
        <f t="shared" si="1864"/>
        <v>1.3157863244296131E-2</v>
      </c>
      <c r="X2934" s="3">
        <f t="shared" si="1865"/>
        <v>65393.58208137242</v>
      </c>
      <c r="Y2934" s="25">
        <v>9.4637930000000008</v>
      </c>
      <c r="Z2934" s="30">
        <f t="shared" si="1866"/>
        <v>5.071239062018007E-3</v>
      </c>
      <c r="AA2934" s="3">
        <f t="shared" si="1867"/>
        <v>70304.791532623218</v>
      </c>
      <c r="AB2934" s="26">
        <f t="shared" si="1847"/>
        <v>203574.69732193707</v>
      </c>
      <c r="AC2934" s="28">
        <f t="shared" si="1868"/>
        <v>1.0357469732193705</v>
      </c>
      <c r="AD2934" s="28">
        <f t="shared" si="1881"/>
        <v>2.1899305212289111E-2</v>
      </c>
      <c r="AE2934" s="29">
        <f t="shared" si="1848"/>
        <v>0.33342220128958605</v>
      </c>
      <c r="AF2934" s="29">
        <f t="shared" si="1849"/>
        <v>0.32122647333699683</v>
      </c>
      <c r="AG2934" s="29">
        <f t="shared" si="1850"/>
        <v>0.34535132537341723</v>
      </c>
      <c r="AN2934" s="23">
        <v>44798</v>
      </c>
      <c r="AO2934" s="25">
        <v>100.094284</v>
      </c>
      <c r="AP2934" s="30">
        <f t="shared" si="1869"/>
        <v>1.4739512390124609E-2</v>
      </c>
      <c r="AQ2934" s="3">
        <f t="shared" si="1870"/>
        <v>72295.661773044107</v>
      </c>
      <c r="AR2934" s="24">
        <v>27.091667000000001</v>
      </c>
      <c r="AS2934" s="30">
        <f t="shared" si="1871"/>
        <v>1.3157863244296131E-2</v>
      </c>
      <c r="AT2934" s="3">
        <f t="shared" si="1872"/>
        <v>65913.408052753191</v>
      </c>
      <c r="AU2934" s="25">
        <v>9.4637930000000008</v>
      </c>
      <c r="AV2934" s="30">
        <f t="shared" si="1873"/>
        <v>5.071239062018007E-3</v>
      </c>
      <c r="AW2934" s="3">
        <f t="shared" si="1874"/>
        <v>71359.622683962836</v>
      </c>
      <c r="AX2934" s="26">
        <f t="shared" si="1851"/>
        <v>209568.69250976012</v>
      </c>
      <c r="AY2934" s="28">
        <f t="shared" si="1875"/>
        <v>1.0956869250976013</v>
      </c>
      <c r="AZ2934" s="28">
        <f t="shared" si="1882"/>
        <v>2.2661965209457513E-2</v>
      </c>
      <c r="BA2934" s="29">
        <f t="shared" si="1852"/>
        <v>0.34497357838732101</v>
      </c>
      <c r="BB2934" s="51">
        <f t="shared" si="1876"/>
        <v>1.1640245053987641E-2</v>
      </c>
      <c r="BC2934" s="29">
        <f t="shared" si="1853"/>
        <v>0.31451934572566675</v>
      </c>
      <c r="BD2934" s="51">
        <f t="shared" si="1877"/>
        <v>1.8813987607666616E-2</v>
      </c>
      <c r="BE2934" s="29">
        <f t="shared" si="1854"/>
        <v>0.34050707588701229</v>
      </c>
      <c r="BF2934" s="51">
        <f t="shared" si="1878"/>
        <v>7.173742553678919E-3</v>
      </c>
      <c r="BG2934" s="2" t="str">
        <f t="shared" si="1879"/>
        <v>No</v>
      </c>
    </row>
    <row r="2935" spans="1:59" x14ac:dyDescent="0.35">
      <c r="A2935" s="23">
        <v>44799</v>
      </c>
      <c r="B2935" s="25">
        <v>96.737633000000002</v>
      </c>
      <c r="C2935" s="30">
        <f t="shared" si="1855"/>
        <v>-3.3534891962462066E-2</v>
      </c>
      <c r="D2935" s="3">
        <f t="shared" si="1856"/>
        <v>127822.55464475197</v>
      </c>
      <c r="E2935" s="24">
        <v>26.530626000000002</v>
      </c>
      <c r="F2935" s="30">
        <f t="shared" si="1857"/>
        <v>-2.070898774888974E-2</v>
      </c>
      <c r="G2935" s="3">
        <f t="shared" si="1858"/>
        <v>49006.527393512784</v>
      </c>
      <c r="H2935" s="25">
        <v>9.4637930000000008</v>
      </c>
      <c r="I2935" s="30">
        <f t="shared" si="1859"/>
        <v>0</v>
      </c>
      <c r="J2935" s="3">
        <f t="shared" si="1860"/>
        <v>42829.393137580184</v>
      </c>
      <c r="K2935" s="26">
        <f t="shared" si="1843"/>
        <v>219658.47517584494</v>
      </c>
      <c r="L2935" s="28">
        <f t="shared" si="1861"/>
        <v>1.1965847517584494</v>
      </c>
      <c r="M2935" s="28">
        <f t="shared" si="1880"/>
        <v>-5.4715882982765862E-2</v>
      </c>
      <c r="N2935" s="29">
        <f t="shared" si="1844"/>
        <v>0.58191496841824641</v>
      </c>
      <c r="O2935" s="29">
        <f t="shared" si="1845"/>
        <v>0.22310328501680257</v>
      </c>
      <c r="P2935" s="29">
        <f t="shared" si="1846"/>
        <v>0.19498174656495101</v>
      </c>
      <c r="R2935" s="23">
        <v>44799</v>
      </c>
      <c r="S2935" s="25">
        <v>96.737633000000002</v>
      </c>
      <c r="T2935" s="30">
        <f t="shared" si="1862"/>
        <v>-3.3534891962462066E-2</v>
      </c>
      <c r="U2935" s="3">
        <f t="shared" si="1863"/>
        <v>65600.098525586538</v>
      </c>
      <c r="V2935" s="24">
        <v>26.530626000000002</v>
      </c>
      <c r="W2935" s="30">
        <f t="shared" si="1864"/>
        <v>-2.070898774888974E-2</v>
      </c>
      <c r="X2935" s="3">
        <f t="shared" si="1865"/>
        <v>64039.347191193265</v>
      </c>
      <c r="Y2935" s="25">
        <v>9.4637930000000008</v>
      </c>
      <c r="Z2935" s="30">
        <f t="shared" si="1866"/>
        <v>0</v>
      </c>
      <c r="AA2935" s="3">
        <f t="shared" si="1867"/>
        <v>70304.791532623218</v>
      </c>
      <c r="AB2935" s="26">
        <f t="shared" si="1847"/>
        <v>199944.23724940303</v>
      </c>
      <c r="AC2935" s="28">
        <f t="shared" si="1868"/>
        <v>0.99944237249403023</v>
      </c>
      <c r="AD2935" s="28">
        <f t="shared" si="1881"/>
        <v>-3.6304600725340253E-2</v>
      </c>
      <c r="AE2935" s="29">
        <f t="shared" si="1848"/>
        <v>0.32809196918118427</v>
      </c>
      <c r="AF2935" s="29">
        <f t="shared" si="1849"/>
        <v>0.32028603610772216</v>
      </c>
      <c r="AG2935" s="29">
        <f t="shared" si="1850"/>
        <v>0.35162199471109351</v>
      </c>
      <c r="AN2935" s="23">
        <v>44799</v>
      </c>
      <c r="AO2935" s="25">
        <v>96.737633000000002</v>
      </c>
      <c r="AP2935" s="30">
        <f t="shared" si="1869"/>
        <v>-3.3534891962462066E-2</v>
      </c>
      <c r="AQ2935" s="3">
        <f t="shared" si="1870"/>
        <v>69871.23456613037</v>
      </c>
      <c r="AR2935" s="24">
        <v>26.530626000000002</v>
      </c>
      <c r="AS2935" s="30">
        <f t="shared" si="1871"/>
        <v>-2.070898774888974E-2</v>
      </c>
      <c r="AT2935" s="3">
        <f t="shared" si="1872"/>
        <v>64548.408092901154</v>
      </c>
      <c r="AU2935" s="25">
        <v>9.4637930000000008</v>
      </c>
      <c r="AV2935" s="30">
        <f t="shared" si="1873"/>
        <v>0</v>
      </c>
      <c r="AW2935" s="3">
        <f t="shared" si="1874"/>
        <v>71359.622683962836</v>
      </c>
      <c r="AX2935" s="26">
        <f t="shared" si="1851"/>
        <v>205779.26534299436</v>
      </c>
      <c r="AY2935" s="28">
        <f t="shared" si="1875"/>
        <v>1.0577926534299436</v>
      </c>
      <c r="AZ2935" s="28">
        <f t="shared" si="1882"/>
        <v>-3.7894271667657797E-2</v>
      </c>
      <c r="BA2935" s="29">
        <f t="shared" si="1852"/>
        <v>0.33954458166457391</v>
      </c>
      <c r="BB2935" s="51">
        <f t="shared" si="1876"/>
        <v>6.2112483312405375E-3</v>
      </c>
      <c r="BC2935" s="29">
        <f t="shared" si="1853"/>
        <v>0.31367790134400275</v>
      </c>
      <c r="BD2935" s="51">
        <f t="shared" si="1877"/>
        <v>1.9655431989330618E-2</v>
      </c>
      <c r="BE2935" s="29">
        <f t="shared" si="1854"/>
        <v>0.34677751699142334</v>
      </c>
      <c r="BF2935" s="51">
        <f t="shared" si="1878"/>
        <v>1.344418365808997E-2</v>
      </c>
      <c r="BG2935" s="2" t="str">
        <f t="shared" si="1879"/>
        <v>No</v>
      </c>
    </row>
    <row r="2936" spans="1:59" x14ac:dyDescent="0.35">
      <c r="A2936" s="23">
        <v>44802</v>
      </c>
      <c r="B2936" s="25">
        <v>96.064346</v>
      </c>
      <c r="C2936" s="30">
        <f t="shared" si="1855"/>
        <v>-6.9599284075929635E-3</v>
      </c>
      <c r="D2936" s="3">
        <f t="shared" si="1856"/>
        <v>126932.91881554887</v>
      </c>
      <c r="E2936" s="24">
        <v>26.426024999999999</v>
      </c>
      <c r="F2936" s="30">
        <f t="shared" si="1857"/>
        <v>-3.9426510328102182E-3</v>
      </c>
      <c r="G2936" s="3">
        <f t="shared" si="1858"/>
        <v>48813.311757670308</v>
      </c>
      <c r="H2936" s="25">
        <v>9.4160419999999991</v>
      </c>
      <c r="I2936" s="30">
        <f t="shared" si="1859"/>
        <v>-5.04565135775914E-3</v>
      </c>
      <c r="J2936" s="3">
        <f t="shared" si="1860"/>
        <v>42613.290951943556</v>
      </c>
      <c r="K2936" s="26">
        <f t="shared" si="1843"/>
        <v>218359.52152516274</v>
      </c>
      <c r="L2936" s="28">
        <f t="shared" si="1861"/>
        <v>1.1835952152516276</v>
      </c>
      <c r="M2936" s="28">
        <f t="shared" si="1880"/>
        <v>-1.2989536506821775E-2</v>
      </c>
      <c r="N2936" s="29">
        <f t="shared" si="1844"/>
        <v>0.58130242239481056</v>
      </c>
      <c r="O2936" s="29">
        <f t="shared" si="1845"/>
        <v>0.2235456068813802</v>
      </c>
      <c r="P2936" s="29">
        <f t="shared" si="1846"/>
        <v>0.19515197072380927</v>
      </c>
      <c r="R2936" s="23">
        <v>44802</v>
      </c>
      <c r="S2936" s="25">
        <v>96.064346</v>
      </c>
      <c r="T2936" s="30">
        <f t="shared" si="1862"/>
        <v>-6.9599284075929635E-3</v>
      </c>
      <c r="U2936" s="3">
        <f t="shared" si="1863"/>
        <v>65143.526536317411</v>
      </c>
      <c r="V2936" s="24">
        <v>26.426024999999999</v>
      </c>
      <c r="W2936" s="30">
        <f t="shared" si="1864"/>
        <v>-3.9426510328102182E-3</v>
      </c>
      <c r="X2936" s="3">
        <f t="shared" si="1865"/>
        <v>63786.862392849413</v>
      </c>
      <c r="Y2936" s="25">
        <v>9.4160419999999991</v>
      </c>
      <c r="Z2936" s="30">
        <f t="shared" si="1866"/>
        <v>-5.04565135775914E-3</v>
      </c>
      <c r="AA2936" s="3">
        <f t="shared" si="1867"/>
        <v>69950.05806576967</v>
      </c>
      <c r="AB2936" s="26">
        <f t="shared" si="1847"/>
        <v>198880.4469949365</v>
      </c>
      <c r="AC2936" s="28">
        <f t="shared" si="1868"/>
        <v>0.98880446994936499</v>
      </c>
      <c r="AD2936" s="28">
        <f t="shared" si="1881"/>
        <v>-1.0637902544665234E-2</v>
      </c>
      <c r="AE2936" s="29">
        <f t="shared" si="1848"/>
        <v>0.32755118726164151</v>
      </c>
      <c r="AF2936" s="29">
        <f t="shared" si="1849"/>
        <v>0.3207296813571292</v>
      </c>
      <c r="AG2936" s="29">
        <f t="shared" si="1850"/>
        <v>0.35171913138122923</v>
      </c>
      <c r="AN2936" s="23">
        <v>44802</v>
      </c>
      <c r="AO2936" s="25">
        <v>96.064346</v>
      </c>
      <c r="AP2936" s="30">
        <f t="shared" si="1869"/>
        <v>-6.9599284075929635E-3</v>
      </c>
      <c r="AQ2936" s="3">
        <f t="shared" si="1870"/>
        <v>69384.935775799968</v>
      </c>
      <c r="AR2936" s="24">
        <v>26.426024999999999</v>
      </c>
      <c r="AS2936" s="30">
        <f t="shared" si="1871"/>
        <v>-3.9426510328102182E-3</v>
      </c>
      <c r="AT2936" s="3">
        <f t="shared" si="1872"/>
        <v>64293.916245067419</v>
      </c>
      <c r="AU2936" s="25">
        <v>9.4160419999999991</v>
      </c>
      <c r="AV2936" s="30">
        <f t="shared" si="1873"/>
        <v>-5.04565135775914E-3</v>
      </c>
      <c r="AW2936" s="3">
        <f t="shared" si="1874"/>
        <v>70999.566906878317</v>
      </c>
      <c r="AX2936" s="26">
        <f t="shared" si="1851"/>
        <v>204678.41892774572</v>
      </c>
      <c r="AY2936" s="28">
        <f t="shared" si="1875"/>
        <v>1.046784189277457</v>
      </c>
      <c r="AZ2936" s="28">
        <f t="shared" si="1882"/>
        <v>-1.1008464152486575E-2</v>
      </c>
      <c r="BA2936" s="29">
        <f t="shared" si="1852"/>
        <v>0.33899487859681876</v>
      </c>
      <c r="BB2936" s="51">
        <f t="shared" si="1876"/>
        <v>5.6615452634853902E-3</v>
      </c>
      <c r="BC2936" s="29">
        <f t="shared" si="1853"/>
        <v>0.31412161859509014</v>
      </c>
      <c r="BD2936" s="51">
        <f t="shared" si="1877"/>
        <v>1.9211714738243235E-2</v>
      </c>
      <c r="BE2936" s="29">
        <f t="shared" si="1854"/>
        <v>0.34688350280809105</v>
      </c>
      <c r="BF2936" s="51">
        <f t="shared" si="1878"/>
        <v>1.3550169474757678E-2</v>
      </c>
      <c r="BG2936" s="2" t="str">
        <f t="shared" si="1879"/>
        <v>No</v>
      </c>
    </row>
    <row r="2937" spans="1:59" x14ac:dyDescent="0.35">
      <c r="A2937" s="23">
        <v>44803</v>
      </c>
      <c r="B2937" s="25">
        <v>94.991005000000001</v>
      </c>
      <c r="C2937" s="30">
        <f t="shared" si="1855"/>
        <v>-1.1173146382529864E-2</v>
      </c>
      <c r="D2937" s="3">
        <f t="shared" si="1856"/>
        <v>125514.67873286096</v>
      </c>
      <c r="E2937" s="24">
        <v>26.235842000000002</v>
      </c>
      <c r="F2937" s="30">
        <f t="shared" si="1857"/>
        <v>-7.1968069355871078E-3</v>
      </c>
      <c r="G2937" s="3">
        <f t="shared" si="1858"/>
        <v>48462.01177706373</v>
      </c>
      <c r="H2937" s="25">
        <v>9.4160419999999991</v>
      </c>
      <c r="I2937" s="30">
        <f t="shared" si="1859"/>
        <v>0</v>
      </c>
      <c r="J2937" s="3">
        <f t="shared" si="1860"/>
        <v>42613.290951943556</v>
      </c>
      <c r="K2937" s="26">
        <f t="shared" si="1843"/>
        <v>216589.98146186824</v>
      </c>
      <c r="L2937" s="28">
        <f t="shared" si="1861"/>
        <v>1.1658998146186823</v>
      </c>
      <c r="M2937" s="28">
        <f t="shared" si="1880"/>
        <v>-1.769540063294528E-2</v>
      </c>
      <c r="N2937" s="29">
        <f t="shared" si="1844"/>
        <v>0.57950362193903437</v>
      </c>
      <c r="O2937" s="29">
        <f t="shared" si="1845"/>
        <v>0.2237500158131539</v>
      </c>
      <c r="P2937" s="29">
        <f t="shared" si="1846"/>
        <v>0.19674636224781172</v>
      </c>
      <c r="R2937" s="23">
        <v>44803</v>
      </c>
      <c r="S2937" s="25">
        <v>94.991005000000001</v>
      </c>
      <c r="T2937" s="30">
        <f t="shared" si="1862"/>
        <v>-1.1173146382529864E-2</v>
      </c>
      <c r="U2937" s="3">
        <f t="shared" si="1863"/>
        <v>64415.668378452916</v>
      </c>
      <c r="V2937" s="24">
        <v>26.235842000000002</v>
      </c>
      <c r="W2937" s="30">
        <f t="shared" si="1864"/>
        <v>-7.1968069355871078E-3</v>
      </c>
      <c r="X2937" s="3">
        <f t="shared" si="1865"/>
        <v>63327.800659181215</v>
      </c>
      <c r="Y2937" s="25">
        <v>9.4160419999999991</v>
      </c>
      <c r="Z2937" s="30">
        <f t="shared" si="1866"/>
        <v>0</v>
      </c>
      <c r="AA2937" s="3">
        <f t="shared" si="1867"/>
        <v>69950.05806576967</v>
      </c>
      <c r="AB2937" s="26">
        <f t="shared" si="1847"/>
        <v>197693.52710340382</v>
      </c>
      <c r="AC2937" s="28">
        <f t="shared" si="1868"/>
        <v>0.97693527103403821</v>
      </c>
      <c r="AD2937" s="28">
        <f t="shared" si="1881"/>
        <v>-1.1869198915326784E-2</v>
      </c>
      <c r="AE2937" s="29">
        <f t="shared" si="1848"/>
        <v>0.32583600142234415</v>
      </c>
      <c r="AF2937" s="29">
        <f t="shared" si="1849"/>
        <v>0.32033320254363989</v>
      </c>
      <c r="AG2937" s="29">
        <f t="shared" si="1850"/>
        <v>0.3538307960340159</v>
      </c>
      <c r="AN2937" s="23">
        <v>44803</v>
      </c>
      <c r="AO2937" s="25">
        <v>94.991005000000001</v>
      </c>
      <c r="AP2937" s="30">
        <f t="shared" si="1869"/>
        <v>-1.1173146382529864E-2</v>
      </c>
      <c r="AQ2937" s="3">
        <f t="shared" si="1870"/>
        <v>68609.68773163452</v>
      </c>
      <c r="AR2937" s="24">
        <v>26.235842000000002</v>
      </c>
      <c r="AS2937" s="30">
        <f t="shared" si="1871"/>
        <v>-7.1968069355871078E-3</v>
      </c>
      <c r="AT2937" s="3">
        <f t="shared" si="1872"/>
        <v>63831.205342718858</v>
      </c>
      <c r="AU2937" s="25">
        <v>9.4160419999999991</v>
      </c>
      <c r="AV2937" s="30">
        <f t="shared" si="1873"/>
        <v>0</v>
      </c>
      <c r="AW2937" s="3">
        <f t="shared" si="1874"/>
        <v>70999.566906878317</v>
      </c>
      <c r="AX2937" s="26">
        <f t="shared" si="1851"/>
        <v>203440.45998123169</v>
      </c>
      <c r="AY2937" s="28">
        <f t="shared" si="1875"/>
        <v>1.034404599812317</v>
      </c>
      <c r="AZ2937" s="28">
        <f t="shared" si="1882"/>
        <v>-1.2379589465139951E-2</v>
      </c>
      <c r="BA2937" s="29">
        <f t="shared" si="1852"/>
        <v>0.33724701437444682</v>
      </c>
      <c r="BB2937" s="51">
        <f t="shared" si="1876"/>
        <v>3.9136810411134482E-3</v>
      </c>
      <c r="BC2937" s="29">
        <f t="shared" si="1853"/>
        <v>0.31375865621129434</v>
      </c>
      <c r="BD2937" s="51">
        <f t="shared" si="1877"/>
        <v>1.957467712203903E-2</v>
      </c>
      <c r="BE2937" s="29">
        <f t="shared" si="1854"/>
        <v>0.34899432941425884</v>
      </c>
      <c r="BF2937" s="51">
        <f t="shared" si="1878"/>
        <v>1.5660996080925471E-2</v>
      </c>
      <c r="BG2937" s="2" t="str">
        <f t="shared" si="1879"/>
        <v>No</v>
      </c>
    </row>
    <row r="2938" spans="1:59" x14ac:dyDescent="0.35">
      <c r="A2938" s="23">
        <v>44804</v>
      </c>
      <c r="B2938" s="25">
        <v>94.298218000000006</v>
      </c>
      <c r="C2938" s="30">
        <f t="shared" si="1855"/>
        <v>-7.2931852863331592E-3</v>
      </c>
      <c r="D2938" s="3">
        <f t="shared" si="1856"/>
        <v>124599.27692470764</v>
      </c>
      <c r="E2938" s="24">
        <v>26.131239000000001</v>
      </c>
      <c r="F2938" s="30">
        <f t="shared" si="1857"/>
        <v>-3.9870266027673962E-3</v>
      </c>
      <c r="G2938" s="3">
        <f t="shared" si="1858"/>
        <v>48268.792446884952</v>
      </c>
      <c r="H2938" s="25">
        <v>9.3978610000000007</v>
      </c>
      <c r="I2938" s="30">
        <f t="shared" si="1859"/>
        <v>-1.9308537493777367E-3</v>
      </c>
      <c r="J2938" s="3">
        <f t="shared" si="1860"/>
        <v>42531.010919335669</v>
      </c>
      <c r="K2938" s="26">
        <f t="shared" si="1843"/>
        <v>215399.08029092828</v>
      </c>
      <c r="L2938" s="28">
        <f t="shared" si="1861"/>
        <v>1.1539908029092829</v>
      </c>
      <c r="M2938" s="28">
        <f t="shared" si="1880"/>
        <v>-1.1909011709399397E-2</v>
      </c>
      <c r="N2938" s="29">
        <f t="shared" si="1844"/>
        <v>0.57845779451062607</v>
      </c>
      <c r="O2938" s="29">
        <f t="shared" si="1845"/>
        <v>0.22409005823836767</v>
      </c>
      <c r="P2938" s="29">
        <f t="shared" si="1846"/>
        <v>0.19745214725100615</v>
      </c>
      <c r="R2938" s="23">
        <v>44804</v>
      </c>
      <c r="S2938" s="25">
        <v>94.298218000000006</v>
      </c>
      <c r="T2938" s="30">
        <f t="shared" si="1862"/>
        <v>-7.2931852863331592E-3</v>
      </c>
      <c r="U2938" s="3">
        <f t="shared" si="1863"/>
        <v>63945.872973625868</v>
      </c>
      <c r="V2938" s="24">
        <v>26.131239000000001</v>
      </c>
      <c r="W2938" s="30">
        <f t="shared" si="1864"/>
        <v>-3.9870266027673962E-3</v>
      </c>
      <c r="X2938" s="3">
        <f t="shared" si="1865"/>
        <v>63075.311033258309</v>
      </c>
      <c r="Y2938" s="25">
        <v>9.3978610000000007</v>
      </c>
      <c r="Z2938" s="30">
        <f t="shared" si="1866"/>
        <v>-1.9308537493777367E-3</v>
      </c>
      <c r="AA2938" s="3">
        <f t="shared" si="1867"/>
        <v>69814.994733884188</v>
      </c>
      <c r="AB2938" s="26">
        <f t="shared" si="1847"/>
        <v>196836.17874076834</v>
      </c>
      <c r="AC2938" s="28">
        <f t="shared" si="1868"/>
        <v>0.96836178740768353</v>
      </c>
      <c r="AD2938" s="28">
        <f t="shared" si="1881"/>
        <v>-8.5734836263546832E-3</v>
      </c>
      <c r="AE2938" s="29">
        <f t="shared" si="1848"/>
        <v>0.32486849410870788</v>
      </c>
      <c r="AF2938" s="29">
        <f t="shared" si="1849"/>
        <v>0.32044572007429584</v>
      </c>
      <c r="AG2938" s="29">
        <f t="shared" si="1850"/>
        <v>0.35468578581699645</v>
      </c>
      <c r="AN2938" s="23">
        <v>44804</v>
      </c>
      <c r="AO2938" s="25">
        <v>94.298218000000006</v>
      </c>
      <c r="AP2938" s="30">
        <f t="shared" si="1869"/>
        <v>-7.2931852863331592E-3</v>
      </c>
      <c r="AQ2938" s="3">
        <f t="shared" si="1870"/>
        <v>68109.304566570252</v>
      </c>
      <c r="AR2938" s="24">
        <v>26.131239000000001</v>
      </c>
      <c r="AS2938" s="30">
        <f t="shared" si="1871"/>
        <v>-3.9870266027673962E-3</v>
      </c>
      <c r="AT2938" s="3">
        <f t="shared" si="1872"/>
        <v>63576.708628930734</v>
      </c>
      <c r="AU2938" s="25">
        <v>9.3978610000000007</v>
      </c>
      <c r="AV2938" s="30">
        <f t="shared" si="1873"/>
        <v>-1.9308537493777367E-3</v>
      </c>
      <c r="AW2938" s="3">
        <f t="shared" si="1874"/>
        <v>70862.477126911981</v>
      </c>
      <c r="AX2938" s="26">
        <f t="shared" si="1851"/>
        <v>202548.49032241298</v>
      </c>
      <c r="AY2938" s="28">
        <f t="shared" si="1875"/>
        <v>1.0254849032241298</v>
      </c>
      <c r="AZ2938" s="28">
        <f t="shared" si="1882"/>
        <v>-8.9196965881872536E-3</v>
      </c>
      <c r="BA2938" s="29">
        <f t="shared" si="1852"/>
        <v>0.33626172408471228</v>
      </c>
      <c r="BB2938" s="51">
        <f t="shared" si="1876"/>
        <v>2.9283907513789065E-3</v>
      </c>
      <c r="BC2938" s="29">
        <f t="shared" si="1853"/>
        <v>0.31388389282848017</v>
      </c>
      <c r="BD2938" s="51">
        <f t="shared" si="1877"/>
        <v>1.9449440504853199E-2</v>
      </c>
      <c r="BE2938" s="29">
        <f t="shared" si="1854"/>
        <v>0.34985438308680744</v>
      </c>
      <c r="BF2938" s="51">
        <f t="shared" si="1878"/>
        <v>1.6521049753474071E-2</v>
      </c>
      <c r="BG2938" s="2" t="str">
        <f t="shared" si="1879"/>
        <v>No</v>
      </c>
    </row>
    <row r="2939" spans="1:59" x14ac:dyDescent="0.35">
      <c r="A2939" s="23">
        <v>44805</v>
      </c>
      <c r="B2939" s="25">
        <v>94.376266000000001</v>
      </c>
      <c r="C2939" s="30">
        <f t="shared" si="1855"/>
        <v>8.2767205632672258E-4</v>
      </c>
      <c r="D2939" s="3">
        <f t="shared" si="1856"/>
        <v>124702.40426445674</v>
      </c>
      <c r="E2939" s="24">
        <v>25.788907999999999</v>
      </c>
      <c r="F2939" s="30">
        <f t="shared" si="1857"/>
        <v>-1.3100450384308293E-2</v>
      </c>
      <c r="G2939" s="3">
        <f t="shared" si="1858"/>
        <v>47636.449526324061</v>
      </c>
      <c r="H2939" s="25">
        <v>9.3404410000000002</v>
      </c>
      <c r="I2939" s="30">
        <f t="shared" si="1859"/>
        <v>-6.1099009657623604E-3</v>
      </c>
      <c r="J2939" s="3">
        <f t="shared" si="1860"/>
        <v>42271.150654644771</v>
      </c>
      <c r="K2939" s="26">
        <f t="shared" si="1843"/>
        <v>214610.00444542555</v>
      </c>
      <c r="L2939" s="28">
        <f t="shared" si="1861"/>
        <v>1.1461000444542555</v>
      </c>
      <c r="M2939" s="28">
        <f t="shared" si="1880"/>
        <v>-7.8907584550274024E-3</v>
      </c>
      <c r="N2939" s="29">
        <f t="shared" si="1844"/>
        <v>0.58106519585002869</v>
      </c>
      <c r="O2939" s="29">
        <f t="shared" si="1845"/>
        <v>0.22196751567766643</v>
      </c>
      <c r="P2939" s="29">
        <f t="shared" si="1846"/>
        <v>0.19696728847230488</v>
      </c>
      <c r="R2939" s="23">
        <v>44805</v>
      </c>
      <c r="S2939" s="25">
        <v>94.376266000000001</v>
      </c>
      <c r="T2939" s="30">
        <f t="shared" si="1862"/>
        <v>8.2767205632672258E-4</v>
      </c>
      <c r="U2939" s="3">
        <f t="shared" si="1863"/>
        <v>63998.79918580356</v>
      </c>
      <c r="V2939" s="24">
        <v>25.788907999999999</v>
      </c>
      <c r="W2939" s="30">
        <f t="shared" si="1864"/>
        <v>-1.3100450384308293E-2</v>
      </c>
      <c r="X2939" s="3">
        <f t="shared" si="1865"/>
        <v>62248.996050592294</v>
      </c>
      <c r="Y2939" s="25">
        <v>9.3404410000000002</v>
      </c>
      <c r="Z2939" s="30">
        <f t="shared" si="1866"/>
        <v>-6.1099009657623604E-3</v>
      </c>
      <c r="AA2939" s="3">
        <f t="shared" si="1867"/>
        <v>69388.432030134936</v>
      </c>
      <c r="AB2939" s="26">
        <f t="shared" si="1847"/>
        <v>195636.2272665308</v>
      </c>
      <c r="AC2939" s="28">
        <f t="shared" si="1868"/>
        <v>0.95636227266530804</v>
      </c>
      <c r="AD2939" s="28">
        <f t="shared" si="1881"/>
        <v>-1.1999514742375483E-2</v>
      </c>
      <c r="AE2939" s="29">
        <f t="shared" si="1848"/>
        <v>0.32713163650724519</v>
      </c>
      <c r="AF2939" s="29">
        <f t="shared" si="1849"/>
        <v>0.31818746926552377</v>
      </c>
      <c r="AG2939" s="29">
        <f t="shared" si="1850"/>
        <v>0.35468089422723098</v>
      </c>
      <c r="AN2939" s="23">
        <v>44805</v>
      </c>
      <c r="AO2939" s="25">
        <v>94.376266000000001</v>
      </c>
      <c r="AP2939" s="30">
        <f t="shared" si="1869"/>
        <v>8.2767205632672258E-4</v>
      </c>
      <c r="AQ2939" s="3">
        <f t="shared" si="1870"/>
        <v>68165.676734735855</v>
      </c>
      <c r="AR2939" s="24">
        <v>25.788907999999999</v>
      </c>
      <c r="AS2939" s="30">
        <f t="shared" si="1871"/>
        <v>-1.3100450384308293E-2</v>
      </c>
      <c r="AT2939" s="3">
        <f t="shared" si="1872"/>
        <v>62743.825111939805</v>
      </c>
      <c r="AU2939" s="25">
        <v>9.3404410000000002</v>
      </c>
      <c r="AV2939" s="30">
        <f t="shared" si="1873"/>
        <v>-6.1099009657623604E-3</v>
      </c>
      <c r="AW2939" s="3">
        <f t="shared" si="1874"/>
        <v>70429.514409477953</v>
      </c>
      <c r="AX2939" s="26">
        <f t="shared" si="1851"/>
        <v>201339.01625615361</v>
      </c>
      <c r="AY2939" s="28">
        <f t="shared" si="1875"/>
        <v>1.013390162561536</v>
      </c>
      <c r="AZ2939" s="28">
        <f t="shared" si="1882"/>
        <v>-1.209474066259375E-2</v>
      </c>
      <c r="BA2939" s="29">
        <f t="shared" si="1852"/>
        <v>0.33856168566956768</v>
      </c>
      <c r="BB2939" s="51">
        <f t="shared" si="1876"/>
        <v>5.2283523362343098E-3</v>
      </c>
      <c r="BC2939" s="29">
        <f t="shared" si="1853"/>
        <v>0.31163271917507512</v>
      </c>
      <c r="BD2939" s="51">
        <f t="shared" si="1877"/>
        <v>2.1700614158258247E-2</v>
      </c>
      <c r="BE2939" s="29">
        <f t="shared" si="1854"/>
        <v>0.3498055951553572</v>
      </c>
      <c r="BF2939" s="51">
        <f t="shared" si="1878"/>
        <v>1.6472261822023826E-2</v>
      </c>
      <c r="BG2939" s="2" t="str">
        <f t="shared" si="1879"/>
        <v>No</v>
      </c>
    </row>
    <row r="2940" spans="1:59" x14ac:dyDescent="0.35">
      <c r="A2940" s="23">
        <v>44806</v>
      </c>
      <c r="B2940" s="25">
        <v>93.429787000000005</v>
      </c>
      <c r="C2940" s="30">
        <f t="shared" si="1855"/>
        <v>-1.0028782024497529E-2</v>
      </c>
      <c r="D2940" s="3">
        <f t="shared" si="1856"/>
        <v>123451.79103415774</v>
      </c>
      <c r="E2940" s="24">
        <v>25.684308999999999</v>
      </c>
      <c r="F2940" s="30">
        <f t="shared" si="1857"/>
        <v>-4.0559685582653993E-3</v>
      </c>
      <c r="G2940" s="3">
        <f t="shared" si="1858"/>
        <v>47443.237584817893</v>
      </c>
      <c r="H2940" s="25">
        <v>9.3787210000000005</v>
      </c>
      <c r="I2940" s="30">
        <f t="shared" si="1859"/>
        <v>4.0983075638505451E-3</v>
      </c>
      <c r="J2940" s="3">
        <f t="shared" si="1860"/>
        <v>42444.390831105367</v>
      </c>
      <c r="K2940" s="26">
        <f t="shared" si="1843"/>
        <v>213339.41945008101</v>
      </c>
      <c r="L2940" s="28">
        <f t="shared" si="1861"/>
        <v>1.1333941945008101</v>
      </c>
      <c r="M2940" s="28">
        <f t="shared" si="1880"/>
        <v>-1.2705849953445369E-2</v>
      </c>
      <c r="N2940" s="29">
        <f t="shared" si="1844"/>
        <v>0.57866376196380365</v>
      </c>
      <c r="O2940" s="29">
        <f t="shared" si="1845"/>
        <v>0.2223838318633799</v>
      </c>
      <c r="P2940" s="29">
        <f t="shared" si="1846"/>
        <v>0.19895240617281643</v>
      </c>
      <c r="R2940" s="23">
        <v>44806</v>
      </c>
      <c r="S2940" s="25">
        <v>93.429787000000005</v>
      </c>
      <c r="T2940" s="30">
        <f t="shared" si="1862"/>
        <v>-1.0028782024497529E-2</v>
      </c>
      <c r="U2940" s="3">
        <f t="shared" si="1863"/>
        <v>63356.969178939544</v>
      </c>
      <c r="V2940" s="24">
        <v>25.684308999999999</v>
      </c>
      <c r="W2940" s="30">
        <f t="shared" si="1864"/>
        <v>-4.0559685582653993E-3</v>
      </c>
      <c r="X2940" s="3">
        <f t="shared" si="1865"/>
        <v>61996.516079827503</v>
      </c>
      <c r="Y2940" s="25">
        <v>9.3787210000000005</v>
      </c>
      <c r="Z2940" s="30">
        <f t="shared" si="1866"/>
        <v>4.0983075638505451E-3</v>
      </c>
      <c r="AA2940" s="3">
        <f t="shared" si="1867"/>
        <v>69672.807165967766</v>
      </c>
      <c r="AB2940" s="26">
        <f t="shared" si="1847"/>
        <v>195026.2924247348</v>
      </c>
      <c r="AC2940" s="28">
        <f t="shared" si="1868"/>
        <v>0.95026292424734793</v>
      </c>
      <c r="AD2940" s="28">
        <f t="shared" si="1881"/>
        <v>-6.0993484179601154E-3</v>
      </c>
      <c r="AE2940" s="29">
        <f t="shared" si="1848"/>
        <v>0.32486373191650803</v>
      </c>
      <c r="AF2940" s="29">
        <f t="shared" si="1849"/>
        <v>0.31788798991681294</v>
      </c>
      <c r="AG2940" s="29">
        <f t="shared" si="1850"/>
        <v>0.35724827816667915</v>
      </c>
      <c r="AN2940" s="23">
        <v>44806</v>
      </c>
      <c r="AO2940" s="25">
        <v>93.429787000000005</v>
      </c>
      <c r="AP2940" s="30">
        <f t="shared" si="1869"/>
        <v>-1.0028782024497529E-2</v>
      </c>
      <c r="AQ2940" s="3">
        <f t="shared" si="1870"/>
        <v>67482.058021210833</v>
      </c>
      <c r="AR2940" s="24">
        <v>25.684308999999999</v>
      </c>
      <c r="AS2940" s="30">
        <f t="shared" si="1871"/>
        <v>-4.0559685582653993E-3</v>
      </c>
      <c r="AT2940" s="3">
        <f t="shared" si="1872"/>
        <v>62489.338130060474</v>
      </c>
      <c r="AU2940" s="25">
        <v>9.3787210000000005</v>
      </c>
      <c r="AV2940" s="30">
        <f t="shared" si="1873"/>
        <v>4.0983075638505451E-3</v>
      </c>
      <c r="AW2940" s="3">
        <f t="shared" si="1874"/>
        <v>70718.156221100639</v>
      </c>
      <c r="AX2940" s="26">
        <f t="shared" si="1851"/>
        <v>200689.55237237195</v>
      </c>
      <c r="AY2940" s="28">
        <f t="shared" si="1875"/>
        <v>1.0068955237237196</v>
      </c>
      <c r="AZ2940" s="28">
        <f t="shared" si="1882"/>
        <v>-6.4946388378164244E-3</v>
      </c>
      <c r="BA2940" s="29">
        <f t="shared" si="1852"/>
        <v>0.33625097681218802</v>
      </c>
      <c r="BB2940" s="51">
        <f t="shared" si="1876"/>
        <v>2.9176434788546479E-3</v>
      </c>
      <c r="BC2940" s="29">
        <f t="shared" si="1853"/>
        <v>0.31137315017831046</v>
      </c>
      <c r="BD2940" s="51">
        <f t="shared" si="1877"/>
        <v>2.1960183155022905E-2</v>
      </c>
      <c r="BE2940" s="29">
        <f t="shared" si="1854"/>
        <v>0.35237587300950152</v>
      </c>
      <c r="BF2940" s="51">
        <f t="shared" si="1878"/>
        <v>1.9042539676168146E-2</v>
      </c>
      <c r="BG2940" s="2" t="str">
        <f t="shared" si="1879"/>
        <v>No</v>
      </c>
    </row>
    <row r="2941" spans="1:59" x14ac:dyDescent="0.35">
      <c r="A2941" s="23">
        <v>44810</v>
      </c>
      <c r="B2941" s="25">
        <v>93.010200999999995</v>
      </c>
      <c r="C2941" s="30">
        <f t="shared" si="1855"/>
        <v>-4.4909232213063977E-3</v>
      </c>
      <c r="D2941" s="3">
        <f t="shared" si="1856"/>
        <v>122897.37851909058</v>
      </c>
      <c r="E2941" s="24">
        <v>25.513141999999998</v>
      </c>
      <c r="F2941" s="30">
        <f t="shared" si="1857"/>
        <v>-6.6642633835312104E-3</v>
      </c>
      <c r="G2941" s="3">
        <f t="shared" si="1858"/>
        <v>47127.063353785219</v>
      </c>
      <c r="H2941" s="25">
        <v>9.2925909999999998</v>
      </c>
      <c r="I2941" s="30">
        <f t="shared" si="1859"/>
        <v>-9.1835549858024779E-3</v>
      </c>
      <c r="J2941" s="3">
        <f t="shared" si="1860"/>
        <v>42054.60043406902</v>
      </c>
      <c r="K2941" s="26">
        <f t="shared" si="1843"/>
        <v>212079.04230694482</v>
      </c>
      <c r="L2941" s="28">
        <f t="shared" si="1861"/>
        <v>1.1207904230694483</v>
      </c>
      <c r="M2941" s="28">
        <f t="shared" si="1880"/>
        <v>-1.2603771431361821E-2</v>
      </c>
      <c r="N2941" s="29">
        <f t="shared" si="1844"/>
        <v>0.5794885585215892</v>
      </c>
      <c r="O2941" s="29">
        <f t="shared" si="1845"/>
        <v>0.22221461791390776</v>
      </c>
      <c r="P2941" s="29">
        <f t="shared" si="1846"/>
        <v>0.19829682356450307</v>
      </c>
      <c r="R2941" s="23">
        <v>44810</v>
      </c>
      <c r="S2941" s="25">
        <v>93.010200999999995</v>
      </c>
      <c r="T2941" s="30">
        <f t="shared" si="1862"/>
        <v>-4.4909232213063977E-3</v>
      </c>
      <c r="U2941" s="3">
        <f t="shared" si="1863"/>
        <v>63072.437894822251</v>
      </c>
      <c r="V2941" s="24">
        <v>25.513141999999998</v>
      </c>
      <c r="W2941" s="30">
        <f t="shared" si="1864"/>
        <v>-6.6642633835312104E-3</v>
      </c>
      <c r="X2941" s="3">
        <f t="shared" si="1865"/>
        <v>61583.354967810206</v>
      </c>
      <c r="Y2941" s="25">
        <v>9.2925909999999998</v>
      </c>
      <c r="Z2941" s="30">
        <f t="shared" si="1866"/>
        <v>-9.1835549858024779E-3</v>
      </c>
      <c r="AA2941" s="3">
        <f t="shared" si="1867"/>
        <v>69032.963110343888</v>
      </c>
      <c r="AB2941" s="26">
        <f t="shared" si="1847"/>
        <v>193688.75597297633</v>
      </c>
      <c r="AC2941" s="28">
        <f t="shared" si="1868"/>
        <v>0.93688755972976323</v>
      </c>
      <c r="AD2941" s="28">
        <f t="shared" si="1881"/>
        <v>-1.3375364517584698E-2</v>
      </c>
      <c r="AE2941" s="29">
        <f t="shared" si="1848"/>
        <v>0.32563809694571111</v>
      </c>
      <c r="AF2941" s="29">
        <f t="shared" si="1849"/>
        <v>0.31795007747585713</v>
      </c>
      <c r="AG2941" s="29">
        <f t="shared" si="1850"/>
        <v>0.35641182557843182</v>
      </c>
      <c r="AN2941" s="23">
        <v>44810</v>
      </c>
      <c r="AO2941" s="25">
        <v>93.010200999999995</v>
      </c>
      <c r="AP2941" s="30">
        <f t="shared" si="1869"/>
        <v>-4.4909232213063977E-3</v>
      </c>
      <c r="AQ2941" s="3">
        <f t="shared" si="1870"/>
        <v>67179.001279821838</v>
      </c>
      <c r="AR2941" s="24">
        <v>25.513141999999998</v>
      </c>
      <c r="AS2941" s="30">
        <f t="shared" si="1871"/>
        <v>-6.6642633835312104E-3</v>
      </c>
      <c r="AT2941" s="3">
        <f t="shared" si="1872"/>
        <v>62072.892722099212</v>
      </c>
      <c r="AU2941" s="25">
        <v>9.2925909999999998</v>
      </c>
      <c r="AV2941" s="30">
        <f t="shared" si="1873"/>
        <v>-9.1835549858024779E-3</v>
      </c>
      <c r="AW2941" s="3">
        <f t="shared" si="1874"/>
        <v>70068.71214494959</v>
      </c>
      <c r="AX2941" s="26">
        <f t="shared" si="1851"/>
        <v>199320.60614687065</v>
      </c>
      <c r="AY2941" s="28">
        <f t="shared" si="1875"/>
        <v>0.99320606146870638</v>
      </c>
      <c r="AZ2941" s="28">
        <f t="shared" si="1882"/>
        <v>-1.3689462255013218E-2</v>
      </c>
      <c r="BA2941" s="29">
        <f t="shared" si="1852"/>
        <v>0.3370399206508562</v>
      </c>
      <c r="BB2941" s="51">
        <f t="shared" si="1876"/>
        <v>3.7065873175228248E-3</v>
      </c>
      <c r="BC2941" s="29">
        <f t="shared" si="1853"/>
        <v>0.31142235578172189</v>
      </c>
      <c r="BD2941" s="51">
        <f t="shared" si="1877"/>
        <v>2.1910977551611477E-2</v>
      </c>
      <c r="BE2941" s="29">
        <f t="shared" si="1854"/>
        <v>0.35153772356742191</v>
      </c>
      <c r="BF2941" s="51">
        <f t="shared" si="1878"/>
        <v>1.8204390234088541E-2</v>
      </c>
      <c r="BG2941" s="2" t="str">
        <f t="shared" si="1879"/>
        <v>No</v>
      </c>
    </row>
    <row r="2942" spans="1:59" x14ac:dyDescent="0.35">
      <c r="A2942" s="23">
        <v>44811</v>
      </c>
      <c r="B2942" s="25">
        <v>94.786095000000003</v>
      </c>
      <c r="C2942" s="30">
        <f t="shared" si="1855"/>
        <v>1.9093540073093829E-2</v>
      </c>
      <c r="D2942" s="3">
        <f t="shared" si="1856"/>
        <v>125243.92454072302</v>
      </c>
      <c r="E2942" s="24">
        <v>25.674797000000002</v>
      </c>
      <c r="F2942" s="30">
        <f t="shared" si="1857"/>
        <v>6.3361462888422704E-3</v>
      </c>
      <c r="G2942" s="3">
        <f t="shared" si="1858"/>
        <v>47425.667321358342</v>
      </c>
      <c r="H2942" s="25">
        <v>9.3404410000000002</v>
      </c>
      <c r="I2942" s="30">
        <f t="shared" si="1859"/>
        <v>5.1492635369403406E-3</v>
      </c>
      <c r="J2942" s="3">
        <f t="shared" si="1860"/>
        <v>42271.150654644764</v>
      </c>
      <c r="K2942" s="26">
        <f t="shared" si="1843"/>
        <v>214940.74251672614</v>
      </c>
      <c r="L2942" s="28">
        <f t="shared" si="1861"/>
        <v>1.1494074251672615</v>
      </c>
      <c r="M2942" s="28">
        <f t="shared" si="1880"/>
        <v>2.8617002097813149E-2</v>
      </c>
      <c r="N2942" s="29">
        <f t="shared" si="1844"/>
        <v>0.58269048052151795</v>
      </c>
      <c r="O2942" s="29">
        <f t="shared" si="1845"/>
        <v>0.22064531259199405</v>
      </c>
      <c r="P2942" s="29">
        <f t="shared" si="1846"/>
        <v>0.19666420688648795</v>
      </c>
      <c r="R2942" s="23">
        <v>44811</v>
      </c>
      <c r="S2942" s="25">
        <v>94.786095000000003</v>
      </c>
      <c r="T2942" s="30">
        <f t="shared" si="1862"/>
        <v>1.9093540073093829E-2</v>
      </c>
      <c r="U2942" s="3">
        <f t="shared" si="1863"/>
        <v>64276.71401527476</v>
      </c>
      <c r="V2942" s="24">
        <v>25.674797000000002</v>
      </c>
      <c r="W2942" s="30">
        <f t="shared" si="1864"/>
        <v>6.3361462888422704E-3</v>
      </c>
      <c r="X2942" s="3">
        <f t="shared" si="1865"/>
        <v>61973.556113843952</v>
      </c>
      <c r="Y2942" s="25">
        <v>9.3404410000000002</v>
      </c>
      <c r="Z2942" s="30">
        <f t="shared" si="1866"/>
        <v>5.1492635369403406E-3</v>
      </c>
      <c r="AA2942" s="3">
        <f t="shared" si="1867"/>
        <v>69388.432030134936</v>
      </c>
      <c r="AB2942" s="26">
        <f t="shared" si="1847"/>
        <v>195638.70215925365</v>
      </c>
      <c r="AC2942" s="28">
        <f t="shared" si="1868"/>
        <v>0.95638702159253652</v>
      </c>
      <c r="AD2942" s="28">
        <f t="shared" si="1881"/>
        <v>1.9499461862773293E-2</v>
      </c>
      <c r="AE2942" s="29">
        <f t="shared" si="1848"/>
        <v>0.32854804957227884</v>
      </c>
      <c r="AF2942" s="29">
        <f t="shared" si="1849"/>
        <v>0.31677554302827204</v>
      </c>
      <c r="AG2942" s="29">
        <f t="shared" si="1850"/>
        <v>0.35467640739944911</v>
      </c>
      <c r="AN2942" s="23">
        <v>44811</v>
      </c>
      <c r="AO2942" s="25">
        <v>94.786095000000003</v>
      </c>
      <c r="AP2942" s="30">
        <f t="shared" si="1869"/>
        <v>1.9093540073093829E-2</v>
      </c>
      <c r="AQ2942" s="3">
        <f t="shared" si="1870"/>
        <v>68461.686232828535</v>
      </c>
      <c r="AR2942" s="24">
        <v>25.674797000000002</v>
      </c>
      <c r="AS2942" s="30">
        <f t="shared" si="1871"/>
        <v>6.3361462888422704E-3</v>
      </c>
      <c r="AT2942" s="3">
        <f t="shared" si="1872"/>
        <v>62466.195650958049</v>
      </c>
      <c r="AU2942" s="25">
        <v>9.3404410000000002</v>
      </c>
      <c r="AV2942" s="30">
        <f t="shared" si="1873"/>
        <v>5.1492635369403406E-3</v>
      </c>
      <c r="AW2942" s="3">
        <f t="shared" si="1874"/>
        <v>70429.514409477953</v>
      </c>
      <c r="AX2942" s="26">
        <f t="shared" si="1851"/>
        <v>201357.39629326452</v>
      </c>
      <c r="AY2942" s="28">
        <f t="shared" si="1875"/>
        <v>1.0135739629326452</v>
      </c>
      <c r="AZ2942" s="28">
        <f t="shared" si="1882"/>
        <v>2.0367901463938853E-2</v>
      </c>
      <c r="BA2942" s="29">
        <f t="shared" si="1852"/>
        <v>0.34000085168522115</v>
      </c>
      <c r="BB2942" s="51">
        <f t="shared" si="1876"/>
        <v>6.6675183518877801E-3</v>
      </c>
      <c r="BC2942" s="29">
        <f t="shared" si="1853"/>
        <v>0.31022548364689778</v>
      </c>
      <c r="BD2942" s="51">
        <f t="shared" si="1877"/>
        <v>2.3107849686435589E-2</v>
      </c>
      <c r="BE2942" s="29">
        <f t="shared" si="1854"/>
        <v>0.34977366466788112</v>
      </c>
      <c r="BF2942" s="51">
        <f t="shared" si="1878"/>
        <v>1.6440331334547753E-2</v>
      </c>
      <c r="BG2942" s="2" t="str">
        <f t="shared" si="1879"/>
        <v>No</v>
      </c>
    </row>
    <row r="2943" spans="1:59" x14ac:dyDescent="0.35">
      <c r="A2943" s="23">
        <v>44812</v>
      </c>
      <c r="B2943" s="25">
        <v>95.508162999999996</v>
      </c>
      <c r="C2943" s="30">
        <f t="shared" si="1855"/>
        <v>7.6178684225780557E-3</v>
      </c>
      <c r="D2943" s="3">
        <f t="shared" si="1856"/>
        <v>126198.01627860154</v>
      </c>
      <c r="E2943" s="24">
        <v>25.731853000000001</v>
      </c>
      <c r="F2943" s="30">
        <f t="shared" si="1857"/>
        <v>2.2222571029479887E-3</v>
      </c>
      <c r="G2943" s="3">
        <f t="shared" si="1858"/>
        <v>47531.059347425282</v>
      </c>
      <c r="H2943" s="25">
        <v>9.3117280000000004</v>
      </c>
      <c r="I2943" s="30">
        <f t="shared" si="1859"/>
        <v>-3.0740518568662667E-3</v>
      </c>
      <c r="J2943" s="3">
        <f t="shared" si="1860"/>
        <v>42141.206945482976</v>
      </c>
      <c r="K2943" s="26">
        <f t="shared" si="1843"/>
        <v>215870.28257150983</v>
      </c>
      <c r="L2943" s="28">
        <f t="shared" si="1861"/>
        <v>1.1587028257150984</v>
      </c>
      <c r="M2943" s="28">
        <f t="shared" si="1880"/>
        <v>9.2954005478369517E-3</v>
      </c>
      <c r="N2943" s="29">
        <f t="shared" si="1844"/>
        <v>0.58460115387488232</v>
      </c>
      <c r="O2943" s="29">
        <f t="shared" si="1845"/>
        <v>0.2201834304436045</v>
      </c>
      <c r="P2943" s="29">
        <f t="shared" si="1846"/>
        <v>0.19521541568151307</v>
      </c>
      <c r="R2943" s="23">
        <v>44812</v>
      </c>
      <c r="S2943" s="25">
        <v>95.508162999999996</v>
      </c>
      <c r="T2943" s="30">
        <f t="shared" si="1862"/>
        <v>7.6178684225780557E-3</v>
      </c>
      <c r="U2943" s="3">
        <f t="shared" si="1863"/>
        <v>64766.3655652788</v>
      </c>
      <c r="V2943" s="24">
        <v>25.731853000000001</v>
      </c>
      <c r="W2943" s="30">
        <f t="shared" si="1864"/>
        <v>2.2222571029479887E-3</v>
      </c>
      <c r="X2943" s="3">
        <f t="shared" si="1865"/>
        <v>62111.277289112884</v>
      </c>
      <c r="Y2943" s="25">
        <v>9.3117280000000004</v>
      </c>
      <c r="Z2943" s="30">
        <f t="shared" si="1866"/>
        <v>-3.0740518568662667E-3</v>
      </c>
      <c r="AA2943" s="3">
        <f t="shared" si="1867"/>
        <v>69175.128391807666</v>
      </c>
      <c r="AB2943" s="26">
        <f t="shared" si="1847"/>
        <v>196052.77124619935</v>
      </c>
      <c r="AC2943" s="28">
        <f t="shared" si="1868"/>
        <v>0.96052771246199353</v>
      </c>
      <c r="AD2943" s="28">
        <f t="shared" si="1881"/>
        <v>4.1406908694570088E-3</v>
      </c>
      <c r="AE2943" s="29">
        <f t="shared" si="1848"/>
        <v>0.33035169640089618</v>
      </c>
      <c r="AF2943" s="29">
        <f t="shared" si="1849"/>
        <v>0.31680897390180074</v>
      </c>
      <c r="AG2943" s="29">
        <f t="shared" si="1850"/>
        <v>0.35283932969730303</v>
      </c>
      <c r="AN2943" s="23">
        <v>44812</v>
      </c>
      <c r="AO2943" s="25">
        <v>95.508162999999996</v>
      </c>
      <c r="AP2943" s="30">
        <f t="shared" si="1869"/>
        <v>7.6178684225780557E-3</v>
      </c>
      <c r="AQ2943" s="3">
        <f t="shared" si="1870"/>
        <v>68983.218350538053</v>
      </c>
      <c r="AR2943" s="24">
        <v>25.731853000000001</v>
      </c>
      <c r="AS2943" s="30">
        <f t="shared" si="1871"/>
        <v>2.2222571029479887E-3</v>
      </c>
      <c r="AT2943" s="3">
        <f t="shared" si="1872"/>
        <v>62605.011597937526</v>
      </c>
      <c r="AU2943" s="25">
        <v>9.3117280000000004</v>
      </c>
      <c r="AV2943" s="30">
        <f t="shared" si="1873"/>
        <v>-3.0740518568662667E-3</v>
      </c>
      <c r="AW2943" s="3">
        <f t="shared" si="1874"/>
        <v>70213.010429929302</v>
      </c>
      <c r="AX2943" s="26">
        <f t="shared" si="1851"/>
        <v>201801.24037840488</v>
      </c>
      <c r="AY2943" s="28">
        <f t="shared" si="1875"/>
        <v>1.018012403784049</v>
      </c>
      <c r="AZ2943" s="28">
        <f t="shared" si="1882"/>
        <v>4.4384408514037688E-3</v>
      </c>
      <c r="BA2943" s="29">
        <f t="shared" si="1852"/>
        <v>0.34183743480062412</v>
      </c>
      <c r="BB2943" s="51">
        <f t="shared" si="1876"/>
        <v>8.5041014672907478E-3</v>
      </c>
      <c r="BC2943" s="29">
        <f t="shared" si="1853"/>
        <v>0.31023105447986632</v>
      </c>
      <c r="BD2943" s="51">
        <f t="shared" si="1877"/>
        <v>2.3102278853467051E-2</v>
      </c>
      <c r="BE2943" s="29">
        <f t="shared" si="1854"/>
        <v>0.34793151071950956</v>
      </c>
      <c r="BF2943" s="51">
        <f t="shared" si="1878"/>
        <v>1.4598177386176192E-2</v>
      </c>
      <c r="BG2943" s="2" t="str">
        <f t="shared" si="1879"/>
        <v>No</v>
      </c>
    </row>
    <row r="2944" spans="1:59" x14ac:dyDescent="0.35">
      <c r="A2944" s="23">
        <v>44813</v>
      </c>
      <c r="B2944" s="25">
        <v>97.069396999999995</v>
      </c>
      <c r="C2944" s="30">
        <f t="shared" si="1855"/>
        <v>1.6346602750594297E-2</v>
      </c>
      <c r="D2944" s="3">
        <f t="shared" si="1856"/>
        <v>128260.92511862087</v>
      </c>
      <c r="E2944" s="24">
        <v>26.254860000000001</v>
      </c>
      <c r="F2944" s="30">
        <f t="shared" si="1857"/>
        <v>2.0325275447516278E-2</v>
      </c>
      <c r="G2944" s="3">
        <f t="shared" si="1858"/>
        <v>48497.141220973943</v>
      </c>
      <c r="H2944" s="25">
        <v>9.3117280000000004</v>
      </c>
      <c r="I2944" s="30">
        <f t="shared" si="1859"/>
        <v>0</v>
      </c>
      <c r="J2944" s="3">
        <f t="shared" si="1860"/>
        <v>42141.206945482976</v>
      </c>
      <c r="K2944" s="26">
        <f t="shared" si="1843"/>
        <v>218899.27328507777</v>
      </c>
      <c r="L2944" s="28">
        <f t="shared" si="1861"/>
        <v>1.1889927328507777</v>
      </c>
      <c r="M2944" s="28">
        <f t="shared" si="1880"/>
        <v>3.028990713567925E-2</v>
      </c>
      <c r="N2944" s="29">
        <f t="shared" si="1844"/>
        <v>0.58593581967530606</v>
      </c>
      <c r="O2944" s="29">
        <f t="shared" si="1845"/>
        <v>0.22155003300451781</v>
      </c>
      <c r="P2944" s="29">
        <f t="shared" si="1846"/>
        <v>0.19251414732017622</v>
      </c>
      <c r="R2944" s="23">
        <v>44813</v>
      </c>
      <c r="S2944" s="25">
        <v>97.069396999999995</v>
      </c>
      <c r="T2944" s="30">
        <f t="shared" si="1862"/>
        <v>1.6346602750594297E-2</v>
      </c>
      <c r="U2944" s="3">
        <f t="shared" si="1863"/>
        <v>65825.075614774178</v>
      </c>
      <c r="V2944" s="24">
        <v>26.254860000000001</v>
      </c>
      <c r="W2944" s="30">
        <f t="shared" si="1864"/>
        <v>2.0325275447516278E-2</v>
      </c>
      <c r="X2944" s="3">
        <f t="shared" si="1865"/>
        <v>63373.706108411163</v>
      </c>
      <c r="Y2944" s="25">
        <v>9.3117280000000004</v>
      </c>
      <c r="Z2944" s="30">
        <f t="shared" si="1866"/>
        <v>0</v>
      </c>
      <c r="AA2944" s="3">
        <f t="shared" si="1867"/>
        <v>69175.128391807666</v>
      </c>
      <c r="AB2944" s="26">
        <f t="shared" si="1847"/>
        <v>198373.91011499299</v>
      </c>
      <c r="AC2944" s="28">
        <f t="shared" si="1868"/>
        <v>0.98373910114992991</v>
      </c>
      <c r="AD2944" s="28">
        <f t="shared" si="1881"/>
        <v>2.3211388687936374E-2</v>
      </c>
      <c r="AE2944" s="29">
        <f t="shared" si="1848"/>
        <v>0.33182325022789955</v>
      </c>
      <c r="AF2944" s="29">
        <f t="shared" si="1849"/>
        <v>0.31946593214639374</v>
      </c>
      <c r="AG2944" s="29">
        <f t="shared" si="1850"/>
        <v>0.34871081762570677</v>
      </c>
      <c r="AN2944" s="23">
        <v>44813</v>
      </c>
      <c r="AO2944" s="25">
        <v>97.069396999999995</v>
      </c>
      <c r="AP2944" s="30">
        <f t="shared" si="1869"/>
        <v>1.6346602750594297E-2</v>
      </c>
      <c r="AQ2944" s="3">
        <f t="shared" si="1870"/>
        <v>70110.859617371811</v>
      </c>
      <c r="AR2944" s="24">
        <v>26.254860000000001</v>
      </c>
      <c r="AS2944" s="30">
        <f t="shared" si="1871"/>
        <v>2.0325275447516278E-2</v>
      </c>
      <c r="AT2944" s="3">
        <f t="shared" si="1872"/>
        <v>63877.475703060554</v>
      </c>
      <c r="AU2944" s="25">
        <v>9.3117280000000004</v>
      </c>
      <c r="AV2944" s="30">
        <f t="shared" si="1873"/>
        <v>0</v>
      </c>
      <c r="AW2944" s="3">
        <f t="shared" si="1874"/>
        <v>70213.010429929302</v>
      </c>
      <c r="AX2944" s="26">
        <f t="shared" si="1851"/>
        <v>204201.34575036168</v>
      </c>
      <c r="AY2944" s="28">
        <f t="shared" si="1875"/>
        <v>1.0420134575036166</v>
      </c>
      <c r="AZ2944" s="28">
        <f t="shared" si="1882"/>
        <v>2.4001053719567622E-2</v>
      </c>
      <c r="BA2944" s="29">
        <f t="shared" si="1852"/>
        <v>0.34334180981883972</v>
      </c>
      <c r="BB2944" s="51">
        <f t="shared" si="1876"/>
        <v>1.0008476485506346E-2</v>
      </c>
      <c r="BC2944" s="29">
        <f t="shared" si="1853"/>
        <v>0.31281613482190979</v>
      </c>
      <c r="BD2944" s="51">
        <f t="shared" si="1877"/>
        <v>2.0517198511423584E-2</v>
      </c>
      <c r="BE2944" s="29">
        <f t="shared" si="1854"/>
        <v>0.34384205535925044</v>
      </c>
      <c r="BF2944" s="51">
        <f t="shared" si="1878"/>
        <v>1.0508722025917072E-2</v>
      </c>
      <c r="BG2944" s="2" t="str">
        <f t="shared" si="1879"/>
        <v>No</v>
      </c>
    </row>
    <row r="2945" spans="1:59" x14ac:dyDescent="0.35">
      <c r="A2945" s="23">
        <v>44816</v>
      </c>
      <c r="B2945" s="25">
        <v>98.113472000000002</v>
      </c>
      <c r="C2945" s="30">
        <f t="shared" si="1855"/>
        <v>1.0755964621887992E-2</v>
      </c>
      <c r="D2945" s="3">
        <f t="shared" si="1856"/>
        <v>129640.49509156738</v>
      </c>
      <c r="E2945" s="24">
        <v>26.606697</v>
      </c>
      <c r="F2945" s="30">
        <f t="shared" si="1857"/>
        <v>1.3400833217164454E-2</v>
      </c>
      <c r="G2945" s="3">
        <f t="shared" si="1858"/>
        <v>49147.043321985489</v>
      </c>
      <c r="H2945" s="25">
        <v>9.3021600000000007</v>
      </c>
      <c r="I2945" s="30">
        <f t="shared" si="1859"/>
        <v>-1.0275214224469975E-3</v>
      </c>
      <c r="J2945" s="3">
        <f t="shared" si="1860"/>
        <v>42097.905952578723</v>
      </c>
      <c r="K2945" s="26">
        <f t="shared" si="1843"/>
        <v>220885.44436613159</v>
      </c>
      <c r="L2945" s="28">
        <f t="shared" si="1861"/>
        <v>1.2088544436613158</v>
      </c>
      <c r="M2945" s="28">
        <f t="shared" si="1880"/>
        <v>1.9861710810538113E-2</v>
      </c>
      <c r="N2945" s="29">
        <f t="shared" si="1844"/>
        <v>0.5869128020797969</v>
      </c>
      <c r="O2945" s="29">
        <f t="shared" si="1845"/>
        <v>0.22250014464747236</v>
      </c>
      <c r="P2945" s="29">
        <f t="shared" si="1846"/>
        <v>0.19058705327273073</v>
      </c>
      <c r="R2945" s="23">
        <v>44816</v>
      </c>
      <c r="S2945" s="25">
        <v>98.113472000000002</v>
      </c>
      <c r="T2945" s="30">
        <f t="shared" si="1862"/>
        <v>1.0755964621887992E-2</v>
      </c>
      <c r="U2945" s="3">
        <f t="shared" si="1863"/>
        <v>66533.087799319794</v>
      </c>
      <c r="V2945" s="24">
        <v>26.606697</v>
      </c>
      <c r="W2945" s="30">
        <f t="shared" si="1864"/>
        <v>1.3400833217164454E-2</v>
      </c>
      <c r="X2945" s="3">
        <f t="shared" si="1865"/>
        <v>64222.966574323575</v>
      </c>
      <c r="Y2945" s="25">
        <v>9.3021600000000007</v>
      </c>
      <c r="Z2945" s="30">
        <f t="shared" si="1866"/>
        <v>-1.0275214224469975E-3</v>
      </c>
      <c r="AA2945" s="3">
        <f t="shared" si="1867"/>
        <v>69104.049465484568</v>
      </c>
      <c r="AB2945" s="26">
        <f t="shared" si="1847"/>
        <v>199860.10383912793</v>
      </c>
      <c r="AC2945" s="28">
        <f t="shared" si="1868"/>
        <v>0.99860103839127934</v>
      </c>
      <c r="AD2945" s="28">
        <f t="shared" si="1881"/>
        <v>1.4861937241349432E-2</v>
      </c>
      <c r="AE2945" s="29">
        <f t="shared" si="1848"/>
        <v>0.33289829496373041</v>
      </c>
      <c r="AF2945" s="29">
        <f t="shared" si="1849"/>
        <v>0.32133960375612602</v>
      </c>
      <c r="AG2945" s="29">
        <f t="shared" si="1850"/>
        <v>0.34576210128014362</v>
      </c>
      <c r="AN2945" s="23">
        <v>44816</v>
      </c>
      <c r="AO2945" s="25">
        <v>98.113472000000002</v>
      </c>
      <c r="AP2945" s="30">
        <f t="shared" si="1869"/>
        <v>1.0755964621887992E-2</v>
      </c>
      <c r="AQ2945" s="3">
        <f t="shared" si="1870"/>
        <v>70864.969543026411</v>
      </c>
      <c r="AR2945" s="24">
        <v>26.606697</v>
      </c>
      <c r="AS2945" s="30">
        <f t="shared" si="1871"/>
        <v>1.3400833217164454E-2</v>
      </c>
      <c r="AT2945" s="3">
        <f t="shared" si="1872"/>
        <v>64733.487101290746</v>
      </c>
      <c r="AU2945" s="25">
        <v>9.3021600000000007</v>
      </c>
      <c r="AV2945" s="30">
        <f t="shared" si="1873"/>
        <v>-1.0275214224469975E-3</v>
      </c>
      <c r="AW2945" s="3">
        <f t="shared" si="1874"/>
        <v>70140.865057578048</v>
      </c>
      <c r="AX2945" s="26">
        <f t="shared" si="1851"/>
        <v>205739.32170189521</v>
      </c>
      <c r="AY2945" s="28">
        <f t="shared" si="1875"/>
        <v>1.0573932170189519</v>
      </c>
      <c r="AZ2945" s="28">
        <f t="shared" si="1882"/>
        <v>1.5379759515335323E-2</v>
      </c>
      <c r="BA2945" s="29">
        <f t="shared" si="1852"/>
        <v>0.34444057148057383</v>
      </c>
      <c r="BB2945" s="51">
        <f t="shared" si="1876"/>
        <v>1.1107238147240461E-2</v>
      </c>
      <c r="BC2945" s="29">
        <f t="shared" si="1853"/>
        <v>0.31463838106303255</v>
      </c>
      <c r="BD2945" s="51">
        <f t="shared" si="1877"/>
        <v>1.8694952270300824E-2</v>
      </c>
      <c r="BE2945" s="29">
        <f t="shared" si="1854"/>
        <v>0.34092104745639362</v>
      </c>
      <c r="BF2945" s="51">
        <f t="shared" si="1878"/>
        <v>7.5877141230602518E-3</v>
      </c>
      <c r="BG2945" s="2" t="str">
        <f t="shared" si="1879"/>
        <v>No</v>
      </c>
    </row>
    <row r="2946" spans="1:59" x14ac:dyDescent="0.35">
      <c r="A2946" s="23">
        <v>44817</v>
      </c>
      <c r="B2946" s="25">
        <v>93.937172000000004</v>
      </c>
      <c r="C2946" s="30">
        <f t="shared" si="1855"/>
        <v>-4.2566019883589434E-2</v>
      </c>
      <c r="D2946" s="3">
        <f t="shared" si="1856"/>
        <v>124122.21519978135</v>
      </c>
      <c r="E2946" s="24">
        <v>25.798418000000002</v>
      </c>
      <c r="F2946" s="30">
        <f t="shared" si="1857"/>
        <v>-3.0378780199586508E-2</v>
      </c>
      <c r="G2946" s="3">
        <f t="shared" si="1858"/>
        <v>47654.016095447339</v>
      </c>
      <c r="H2946" s="25">
        <v>9.2543120000000005</v>
      </c>
      <c r="I2946" s="30">
        <f t="shared" si="1859"/>
        <v>-5.143751558777776E-3</v>
      </c>
      <c r="J2946" s="3">
        <f t="shared" si="1860"/>
        <v>41881.364783213867</v>
      </c>
      <c r="K2946" s="26">
        <f t="shared" si="1843"/>
        <v>213657.59607844258</v>
      </c>
      <c r="L2946" s="28">
        <f t="shared" si="1861"/>
        <v>1.1365759607844259</v>
      </c>
      <c r="M2946" s="28">
        <f t="shared" si="1880"/>
        <v>-7.2278482876889871E-2</v>
      </c>
      <c r="N2946" s="29">
        <f t="shared" si="1844"/>
        <v>0.5809398658319217</v>
      </c>
      <c r="O2946" s="29">
        <f t="shared" si="1845"/>
        <v>0.22303918498620368</v>
      </c>
      <c r="P2946" s="29">
        <f t="shared" si="1846"/>
        <v>0.19602094918187452</v>
      </c>
      <c r="R2946" s="23">
        <v>44817</v>
      </c>
      <c r="S2946" s="25">
        <v>93.937172000000004</v>
      </c>
      <c r="T2946" s="30">
        <f t="shared" si="1862"/>
        <v>-4.2566019883589434E-2</v>
      </c>
      <c r="U2946" s="3">
        <f t="shared" si="1863"/>
        <v>63701.039061137344</v>
      </c>
      <c r="V2946" s="24">
        <v>25.798418000000002</v>
      </c>
      <c r="W2946" s="30">
        <f t="shared" si="1864"/>
        <v>-3.0378780199586508E-2</v>
      </c>
      <c r="X2946" s="3">
        <f t="shared" si="1865"/>
        <v>62271.951188996805</v>
      </c>
      <c r="Y2946" s="25">
        <v>9.2543120000000005</v>
      </c>
      <c r="Z2946" s="30">
        <f t="shared" si="1866"/>
        <v>-5.143751558777776E-3</v>
      </c>
      <c r="AA2946" s="3">
        <f t="shared" si="1867"/>
        <v>68748.595403328625</v>
      </c>
      <c r="AB2946" s="26">
        <f t="shared" si="1847"/>
        <v>194721.58565346277</v>
      </c>
      <c r="AC2946" s="28">
        <f t="shared" si="1868"/>
        <v>0.94721585653462759</v>
      </c>
      <c r="AD2946" s="28">
        <f t="shared" si="1881"/>
        <v>-5.1385181856651752E-2</v>
      </c>
      <c r="AE2946" s="29">
        <f t="shared" si="1848"/>
        <v>0.32713907319193269</v>
      </c>
      <c r="AF2946" s="29">
        <f t="shared" si="1849"/>
        <v>0.31979993887179714</v>
      </c>
      <c r="AG2946" s="29">
        <f t="shared" si="1850"/>
        <v>0.35306098793627022</v>
      </c>
      <c r="AN2946" s="23">
        <v>44817</v>
      </c>
      <c r="AO2946" s="25">
        <v>93.937172000000004</v>
      </c>
      <c r="AP2946" s="30">
        <f t="shared" si="1869"/>
        <v>-4.2566019883589434E-2</v>
      </c>
      <c r="AQ2946" s="3">
        <f t="shared" si="1870"/>
        <v>67848.529840407995</v>
      </c>
      <c r="AR2946" s="24">
        <v>25.798418000000002</v>
      </c>
      <c r="AS2946" s="30">
        <f t="shared" si="1871"/>
        <v>-3.0378780199586508E-2</v>
      </c>
      <c r="AT2946" s="3">
        <f t="shared" si="1872"/>
        <v>62766.962725087869</v>
      </c>
      <c r="AU2946" s="25">
        <v>9.2543120000000005</v>
      </c>
      <c r="AV2946" s="30">
        <f t="shared" si="1873"/>
        <v>-5.143751558777776E-3</v>
      </c>
      <c r="AW2946" s="3">
        <f t="shared" si="1874"/>
        <v>69780.07787360411</v>
      </c>
      <c r="AX2946" s="26">
        <f t="shared" si="1851"/>
        <v>200395.57043909997</v>
      </c>
      <c r="AY2946" s="28">
        <f t="shared" si="1875"/>
        <v>1.0039557043909997</v>
      </c>
      <c r="AZ2946" s="28">
        <f t="shared" si="1882"/>
        <v>-5.3437512627952266E-2</v>
      </c>
      <c r="BA2946" s="29">
        <f t="shared" si="1852"/>
        <v>0.3385730018469999</v>
      </c>
      <c r="BB2946" s="51">
        <f t="shared" si="1876"/>
        <v>5.2396685136665289E-3</v>
      </c>
      <c r="BC2946" s="29">
        <f t="shared" si="1853"/>
        <v>0.31321532001707936</v>
      </c>
      <c r="BD2946" s="51">
        <f t="shared" si="1877"/>
        <v>2.0118013316254013E-2</v>
      </c>
      <c r="BE2946" s="29">
        <f t="shared" si="1854"/>
        <v>0.34821167813592074</v>
      </c>
      <c r="BF2946" s="51">
        <f t="shared" si="1878"/>
        <v>1.4878344802587373E-2</v>
      </c>
      <c r="BG2946" s="2" t="str">
        <f t="shared" si="1879"/>
        <v>No</v>
      </c>
    </row>
    <row r="2947" spans="1:59" x14ac:dyDescent="0.35">
      <c r="A2947" s="23">
        <v>44818</v>
      </c>
      <c r="B2947" s="25">
        <v>94.278701999999996</v>
      </c>
      <c r="C2947" s="30">
        <f t="shared" si="1855"/>
        <v>3.6357279310046398E-3</v>
      </c>
      <c r="D2947" s="3">
        <f t="shared" si="1856"/>
        <v>124573.48980444136</v>
      </c>
      <c r="E2947" s="24">
        <v>25.845963000000001</v>
      </c>
      <c r="F2947" s="30">
        <f t="shared" si="1857"/>
        <v>1.8429424625958646E-3</v>
      </c>
      <c r="G2947" s="3">
        <f t="shared" si="1858"/>
        <v>47741.839705222868</v>
      </c>
      <c r="H2947" s="25">
        <v>9.2543120000000005</v>
      </c>
      <c r="I2947" s="30">
        <f t="shared" si="1859"/>
        <v>0</v>
      </c>
      <c r="J2947" s="3">
        <f t="shared" si="1860"/>
        <v>41881.364783213867</v>
      </c>
      <c r="K2947" s="26">
        <f t="shared" si="1843"/>
        <v>214196.69429287809</v>
      </c>
      <c r="L2947" s="28">
        <f t="shared" si="1861"/>
        <v>1.1419669429287809</v>
      </c>
      <c r="M2947" s="28">
        <f t="shared" si="1880"/>
        <v>5.390982144354961E-3</v>
      </c>
      <c r="N2947" s="29">
        <f t="shared" si="1844"/>
        <v>0.58158455813565446</v>
      </c>
      <c r="O2947" s="29">
        <f t="shared" si="1845"/>
        <v>0.22288784550495397</v>
      </c>
      <c r="P2947" s="29">
        <f t="shared" si="1846"/>
        <v>0.1955275963593916</v>
      </c>
      <c r="R2947" s="23">
        <v>44818</v>
      </c>
      <c r="S2947" s="25">
        <v>94.278701999999996</v>
      </c>
      <c r="T2947" s="30">
        <f t="shared" si="1862"/>
        <v>3.6357279310046398E-3</v>
      </c>
      <c r="U2947" s="3">
        <f t="shared" si="1863"/>
        <v>63932.638708085942</v>
      </c>
      <c r="V2947" s="24">
        <v>25.845963000000001</v>
      </c>
      <c r="W2947" s="30">
        <f t="shared" si="1864"/>
        <v>1.8429424625958646E-3</v>
      </c>
      <c r="X2947" s="3">
        <f t="shared" si="1865"/>
        <v>62386.714812071703</v>
      </c>
      <c r="Y2947" s="25">
        <v>9.2543120000000005</v>
      </c>
      <c r="Z2947" s="30">
        <f t="shared" si="1866"/>
        <v>0</v>
      </c>
      <c r="AA2947" s="3">
        <f t="shared" si="1867"/>
        <v>68748.595403328625</v>
      </c>
      <c r="AB2947" s="26">
        <f t="shared" si="1847"/>
        <v>195067.94892348628</v>
      </c>
      <c r="AC2947" s="28">
        <f t="shared" si="1868"/>
        <v>0.9506794892348629</v>
      </c>
      <c r="AD2947" s="28">
        <f t="shared" si="1881"/>
        <v>3.4636327002353084E-3</v>
      </c>
      <c r="AE2947" s="29">
        <f t="shared" si="1848"/>
        <v>0.3277454807973757</v>
      </c>
      <c r="AF2947" s="29">
        <f t="shared" si="1849"/>
        <v>0.31982042747854161</v>
      </c>
      <c r="AG2947" s="29">
        <f t="shared" si="1850"/>
        <v>0.35243409172408258</v>
      </c>
      <c r="AN2947" s="23">
        <v>44818</v>
      </c>
      <c r="AO2947" s="25">
        <v>94.278701999999996</v>
      </c>
      <c r="AP2947" s="30">
        <f t="shared" si="1869"/>
        <v>3.6357279310046398E-3</v>
      </c>
      <c r="AQ2947" s="3">
        <f t="shared" si="1870"/>
        <v>68095.208635426374</v>
      </c>
      <c r="AR2947" s="24">
        <v>25.845963000000001</v>
      </c>
      <c r="AS2947" s="30">
        <f t="shared" si="1871"/>
        <v>1.8429424625958646E-3</v>
      </c>
      <c r="AT2947" s="3">
        <f t="shared" si="1872"/>
        <v>62882.638625942105</v>
      </c>
      <c r="AU2947" s="25">
        <v>9.2543120000000005</v>
      </c>
      <c r="AV2947" s="30">
        <f t="shared" si="1873"/>
        <v>0</v>
      </c>
      <c r="AW2947" s="3">
        <f t="shared" si="1874"/>
        <v>69780.07787360411</v>
      </c>
      <c r="AX2947" s="26">
        <f t="shared" si="1851"/>
        <v>200757.92513497258</v>
      </c>
      <c r="AY2947" s="28">
        <f t="shared" si="1875"/>
        <v>1.0075792513497257</v>
      </c>
      <c r="AZ2947" s="28">
        <f t="shared" si="1882"/>
        <v>3.6235469587260205E-3</v>
      </c>
      <c r="BA2947" s="29">
        <f t="shared" si="1852"/>
        <v>0.33919063762810331</v>
      </c>
      <c r="BB2947" s="51">
        <f t="shared" si="1876"/>
        <v>5.8573042947699383E-3</v>
      </c>
      <c r="BC2947" s="29">
        <f t="shared" si="1853"/>
        <v>0.31322618314402861</v>
      </c>
      <c r="BD2947" s="51">
        <f t="shared" si="1877"/>
        <v>2.0107150189304757E-2</v>
      </c>
      <c r="BE2947" s="29">
        <f t="shared" si="1854"/>
        <v>0.34758317922786813</v>
      </c>
      <c r="BF2947" s="51">
        <f t="shared" si="1878"/>
        <v>1.4249845894534763E-2</v>
      </c>
      <c r="BG2947" s="2" t="str">
        <f t="shared" si="1879"/>
        <v>No</v>
      </c>
    </row>
    <row r="2948" spans="1:59" x14ac:dyDescent="0.35">
      <c r="A2948" s="23">
        <v>44819</v>
      </c>
      <c r="B2948" s="25">
        <v>93.283417</v>
      </c>
      <c r="C2948" s="30">
        <f t="shared" si="1855"/>
        <v>-1.0556838171149163E-2</v>
      </c>
      <c r="D2948" s="3">
        <f t="shared" si="1856"/>
        <v>123258.38763216056</v>
      </c>
      <c r="E2948" s="24">
        <v>25.617743000000001</v>
      </c>
      <c r="F2948" s="30">
        <f t="shared" si="1857"/>
        <v>-8.8300056763216395E-3</v>
      </c>
      <c r="G2948" s="3">
        <f t="shared" si="1858"/>
        <v>47320.27898962771</v>
      </c>
      <c r="H2948" s="25">
        <v>9.2351679999999998</v>
      </c>
      <c r="I2948" s="30">
        <f t="shared" si="1859"/>
        <v>-2.0686572918657831E-3</v>
      </c>
      <c r="J2948" s="3">
        <f t="shared" si="1860"/>
        <v>41794.726592561783</v>
      </c>
      <c r="K2948" s="26">
        <f t="shared" ref="K2948:K3011" si="1883">SUM(D2948,G2948,J2948)</f>
        <v>212373.39321435007</v>
      </c>
      <c r="L2948" s="28">
        <f t="shared" si="1861"/>
        <v>1.1237339321435007</v>
      </c>
      <c r="M2948" s="28">
        <f t="shared" si="1880"/>
        <v>-1.8233010785280168E-2</v>
      </c>
      <c r="N2948" s="29">
        <f t="shared" ref="N2948:N3011" si="1884">(D2948/K2948)</f>
        <v>0.58038526279869218</v>
      </c>
      <c r="O2948" s="29">
        <f t="shared" ref="O2948:O3011" si="1885">(G2948/K2948)</f>
        <v>0.22281641910701588</v>
      </c>
      <c r="P2948" s="29">
        <f t="shared" ref="P2948:P3011" si="1886">(J2948/K2948)</f>
        <v>0.19679831809429182</v>
      </c>
      <c r="R2948" s="23">
        <v>44819</v>
      </c>
      <c r="S2948" s="25">
        <v>93.283417</v>
      </c>
      <c r="T2948" s="30">
        <f t="shared" si="1862"/>
        <v>-1.0556838171149163E-2</v>
      </c>
      <c r="U2948" s="3">
        <f t="shared" si="1863"/>
        <v>63257.712187390134</v>
      </c>
      <c r="V2948" s="24">
        <v>25.617743000000001</v>
      </c>
      <c r="W2948" s="30">
        <f t="shared" si="1864"/>
        <v>-8.8300056763216395E-3</v>
      </c>
      <c r="X2948" s="3">
        <f t="shared" si="1865"/>
        <v>61835.839766154051</v>
      </c>
      <c r="Y2948" s="25">
        <v>9.2351679999999998</v>
      </c>
      <c r="Z2948" s="30">
        <f t="shared" si="1866"/>
        <v>-2.0686572918657831E-3</v>
      </c>
      <c r="AA2948" s="3">
        <f t="shared" si="1867"/>
        <v>68606.378120142006</v>
      </c>
      <c r="AB2948" s="26">
        <f t="shared" ref="AB2948:AB3011" si="1887">SUM(U2948,X2948,AA2948)</f>
        <v>193699.93007368618</v>
      </c>
      <c r="AC2948" s="28">
        <f t="shared" si="1868"/>
        <v>0.93699930073686177</v>
      </c>
      <c r="AD2948" s="28">
        <f t="shared" si="1881"/>
        <v>-1.3680188498001122E-2</v>
      </c>
      <c r="AE2948" s="29">
        <f t="shared" ref="AE2948:AE3011" si="1888">(U2948/AB2948)</f>
        <v>0.32657581323506935</v>
      </c>
      <c r="AF2948" s="29">
        <f t="shared" ref="AF2948:AF3011" si="1889">(X2948/AB2948)</f>
        <v>0.31923521987143116</v>
      </c>
      <c r="AG2948" s="29">
        <f t="shared" ref="AG2948:AG3011" si="1890">(AA2948/AB2948)</f>
        <v>0.35418896689349955</v>
      </c>
      <c r="AN2948" s="23">
        <v>44819</v>
      </c>
      <c r="AO2948" s="25">
        <v>93.283417</v>
      </c>
      <c r="AP2948" s="30">
        <f t="shared" si="1869"/>
        <v>-1.0556838171149163E-2</v>
      </c>
      <c r="AQ2948" s="3">
        <f t="shared" si="1870"/>
        <v>67376.338537631542</v>
      </c>
      <c r="AR2948" s="24">
        <v>25.617743000000001</v>
      </c>
      <c r="AS2948" s="30">
        <f t="shared" si="1871"/>
        <v>-8.8300056763216395E-3</v>
      </c>
      <c r="AT2948" s="3">
        <f t="shared" si="1872"/>
        <v>62327.384569932954</v>
      </c>
      <c r="AU2948" s="25">
        <v>9.2351679999999998</v>
      </c>
      <c r="AV2948" s="30">
        <f t="shared" si="1873"/>
        <v>-2.0686572918657831E-3</v>
      </c>
      <c r="AW2948" s="3">
        <f t="shared" si="1874"/>
        <v>69635.726806683917</v>
      </c>
      <c r="AX2948" s="26">
        <f t="shared" ref="AX2948:AX3011" si="1891">SUM(AQ2948,AT2948,AW2948)</f>
        <v>199339.44991424843</v>
      </c>
      <c r="AY2948" s="28">
        <f t="shared" si="1875"/>
        <v>0.99339449914248434</v>
      </c>
      <c r="AZ2948" s="28">
        <f t="shared" si="1882"/>
        <v>-1.4184752207241358E-2</v>
      </c>
      <c r="BA2948" s="29">
        <f t="shared" ref="BA2948:BA3011" si="1892">(AQ2948/AX2948)</f>
        <v>0.33799801577969341</v>
      </c>
      <c r="BB2948" s="51">
        <f t="shared" si="1876"/>
        <v>4.6646824463600356E-3</v>
      </c>
      <c r="BC2948" s="29">
        <f t="shared" ref="BC2948:BC3011" si="1893">(AT2948/AX2948)</f>
        <v>0.31266959248028858</v>
      </c>
      <c r="BD2948" s="51">
        <f t="shared" si="1877"/>
        <v>2.0663740853044787E-2</v>
      </c>
      <c r="BE2948" s="29">
        <f t="shared" ref="BE2948:BE3011" si="1894">(AW2948/AX2948)</f>
        <v>0.34933239174001796</v>
      </c>
      <c r="BF2948" s="51">
        <f t="shared" si="1878"/>
        <v>1.5999058406684585E-2</v>
      </c>
      <c r="BG2948" s="2" t="str">
        <f t="shared" si="1879"/>
        <v>No</v>
      </c>
    </row>
    <row r="2949" spans="1:59" x14ac:dyDescent="0.35">
      <c r="A2949" s="23">
        <v>44820</v>
      </c>
      <c r="B2949" s="25">
        <v>92.454009999999997</v>
      </c>
      <c r="C2949" s="30">
        <f t="shared" ref="C2949:C3012" si="1895">(B2949/B2948)-1</f>
        <v>-8.8912587753942063E-3</v>
      </c>
      <c r="D2949" s="3">
        <f t="shared" ref="D2949:D3012" si="1896">D2948*(1+C2949)</f>
        <v>122162.46541148517</v>
      </c>
      <c r="E2949" s="24">
        <v>25.434162000000001</v>
      </c>
      <c r="F2949" s="30">
        <f t="shared" ref="F2949:F3012" si="1897">(E2949/E2948)-1</f>
        <v>-7.1661660435894392E-3</v>
      </c>
      <c r="G2949" s="3">
        <f t="shared" ref="G2949:G3012" si="1898">G2948*(1+F2949)</f>
        <v>46981.174013159063</v>
      </c>
      <c r="H2949" s="25">
        <v>9.2256</v>
      </c>
      <c r="I2949" s="30">
        <f t="shared" ref="I2949:I3012" si="1899">(H2949/H2948)-1</f>
        <v>-1.036039625916918E-3</v>
      </c>
      <c r="J2949" s="3">
        <f t="shared" ref="J2949:J3012" si="1900">J2948*(1+I2949)</f>
        <v>41751.425599657523</v>
      </c>
      <c r="K2949" s="26">
        <f t="shared" si="1883"/>
        <v>210895.06502430176</v>
      </c>
      <c r="L2949" s="28">
        <f t="shared" ref="L2949:L3012" si="1901">(K2949/$K$3)-1</f>
        <v>1.1089506502430178</v>
      </c>
      <c r="M2949" s="28">
        <f t="shared" si="1880"/>
        <v>-1.4783281900482947E-2</v>
      </c>
      <c r="N2949" s="29">
        <f t="shared" si="1884"/>
        <v>0.57925710778205364</v>
      </c>
      <c r="O2949" s="29">
        <f t="shared" si="1885"/>
        <v>0.22277038112648748</v>
      </c>
      <c r="P2949" s="29">
        <f t="shared" si="1886"/>
        <v>0.19797251109145889</v>
      </c>
      <c r="R2949" s="23">
        <v>44820</v>
      </c>
      <c r="S2949" s="25">
        <v>92.454009999999997</v>
      </c>
      <c r="T2949" s="30">
        <f t="shared" ref="T2949:T3012" si="1902">(S2949/S2948)-1</f>
        <v>-8.8912587753942063E-3</v>
      </c>
      <c r="U2949" s="3">
        <f t="shared" ref="U2949:U3012" si="1903">U2948*(1+T2949)</f>
        <v>62695.271498792637</v>
      </c>
      <c r="V2949" s="24">
        <v>25.434162000000001</v>
      </c>
      <c r="W2949" s="30">
        <f t="shared" ref="W2949:W3012" si="1904">(V2949/V2948)-1</f>
        <v>-7.1661660435894392E-3</v>
      </c>
      <c r="X2949" s="3">
        <f t="shared" ref="X2949:X3012" si="1905">X2948*(1+W2949)</f>
        <v>61392.713870945001</v>
      </c>
      <c r="Y2949" s="25">
        <v>9.2256</v>
      </c>
      <c r="Z2949" s="30">
        <f t="shared" ref="Z2949:Z3012" si="1906">(Y2949/Y2948)-1</f>
        <v>-1.036039625916918E-3</v>
      </c>
      <c r="AA2949" s="3">
        <f t="shared" ref="AA2949:AA3012" si="1907">AA2948*(1+Z2949)</f>
        <v>68535.299193818893</v>
      </c>
      <c r="AB2949" s="26">
        <f t="shared" si="1887"/>
        <v>192623.28456355655</v>
      </c>
      <c r="AC2949" s="28">
        <f t="shared" ref="AC2949:AC3012" si="1908">(AB2949/$K$3)-1</f>
        <v>0.92623284563556552</v>
      </c>
      <c r="AD2949" s="28">
        <f t="shared" si="1881"/>
        <v>-1.0766455101296257E-2</v>
      </c>
      <c r="AE2949" s="29">
        <f t="shared" si="1888"/>
        <v>0.32548127107710162</v>
      </c>
      <c r="AF2949" s="29">
        <f t="shared" si="1889"/>
        <v>0.31871906872550665</v>
      </c>
      <c r="AG2949" s="29">
        <f t="shared" si="1890"/>
        <v>0.35579966019739162</v>
      </c>
      <c r="AN2949" s="23">
        <v>44820</v>
      </c>
      <c r="AO2949" s="25">
        <v>92.454009999999997</v>
      </c>
      <c r="AP2949" s="30">
        <f t="shared" ref="AP2949:AP3012" si="1909">(AO2949/AO2948)-1</f>
        <v>-8.8912587753942063E-3</v>
      </c>
      <c r="AQ2949" s="3">
        <f t="shared" ref="AQ2949:AQ3012" si="1910">AQ2948*(1+AP2949)</f>
        <v>66777.278076354894</v>
      </c>
      <c r="AR2949" s="24">
        <v>25.434162000000001</v>
      </c>
      <c r="AS2949" s="30">
        <f t="shared" ref="AS2949:AS3012" si="1911">(AR2949/AR2948)-1</f>
        <v>-7.1661660435894392E-3</v>
      </c>
      <c r="AT2949" s="3">
        <f t="shared" ref="AT2949:AT3012" si="1912">AT2948*(1+AS2949)</f>
        <v>61880.736183042158</v>
      </c>
      <c r="AU2949" s="25">
        <v>9.2256</v>
      </c>
      <c r="AV2949" s="30">
        <f t="shared" ref="AV2949:AV3012" si="1913">(AU2949/AU2948)-1</f>
        <v>-1.036039625916918E-3</v>
      </c>
      <c r="AW2949" s="3">
        <f t="shared" ref="AW2949:AW3012" si="1914">AW2948*(1+AV2949)</f>
        <v>69563.581434332664</v>
      </c>
      <c r="AX2949" s="26">
        <f t="shared" si="1891"/>
        <v>198221.5956937297</v>
      </c>
      <c r="AY2949" s="28">
        <f t="shared" ref="AY2949:AY3012" si="1915">(AX2949/$K$3)-1</f>
        <v>0.98221595693729702</v>
      </c>
      <c r="AZ2949" s="28">
        <f t="shared" si="1882"/>
        <v>-1.1178542205187325E-2</v>
      </c>
      <c r="BA2949" s="29">
        <f t="shared" si="1892"/>
        <v>0.33688195195205589</v>
      </c>
      <c r="BB2949" s="51">
        <f t="shared" ref="BB2949:BB3012" si="1916">ABS(BA2949-BA$3)</f>
        <v>3.548618618722521E-3</v>
      </c>
      <c r="BC2949" s="29">
        <f t="shared" si="1893"/>
        <v>0.31217958853814037</v>
      </c>
      <c r="BD2949" s="51">
        <f t="shared" ref="BD2949:BD3012" si="1917">ABS(BC2949-BC$3)</f>
        <v>2.1153744795192997E-2</v>
      </c>
      <c r="BE2949" s="29">
        <f t="shared" si="1894"/>
        <v>0.35093845950980385</v>
      </c>
      <c r="BF2949" s="51">
        <f t="shared" ref="BF2949:BF3012" si="1918">ABS(BE2949-BE$3)</f>
        <v>1.7605126176470476E-2</v>
      </c>
      <c r="BG2949" s="2" t="str">
        <f t="shared" ref="BG2949:BG3012" si="1919">IF(OR(BB2949&gt;5%,BD2949&gt;5%,BF2949&gt;5%),"Yes","No")</f>
        <v>No</v>
      </c>
    </row>
    <row r="2950" spans="1:59" x14ac:dyDescent="0.35">
      <c r="A2950" s="23">
        <v>44823</v>
      </c>
      <c r="B2950" s="25">
        <v>93.098029999999994</v>
      </c>
      <c r="C2950" s="30">
        <f t="shared" si="1895"/>
        <v>6.9658417195750388E-3</v>
      </c>
      <c r="D2950" s="3">
        <f t="shared" si="1896"/>
        <v>123013.42980961464</v>
      </c>
      <c r="E2950" s="24">
        <v>25.510653000000001</v>
      </c>
      <c r="F2950" s="30">
        <f t="shared" si="1897"/>
        <v>3.0074118423875085E-3</v>
      </c>
      <c r="G2950" s="3">
        <f t="shared" si="1898"/>
        <v>47122.465752255506</v>
      </c>
      <c r="H2950" s="25">
        <v>9.2064590000000006</v>
      </c>
      <c r="I2950" s="30">
        <f t="shared" si="1899"/>
        <v>-2.0747702046478578E-3</v>
      </c>
      <c r="J2950" s="3">
        <f t="shared" si="1900"/>
        <v>41664.800985821785</v>
      </c>
      <c r="K2950" s="26">
        <f t="shared" si="1883"/>
        <v>211800.69654769191</v>
      </c>
      <c r="L2950" s="28">
        <f t="shared" si="1901"/>
        <v>1.1180069654769191</v>
      </c>
      <c r="M2950" s="28">
        <f t="shared" si="1880"/>
        <v>9.0563152339013797E-3</v>
      </c>
      <c r="N2950" s="29">
        <f t="shared" si="1884"/>
        <v>0.58079804181340489</v>
      </c>
      <c r="O2950" s="29">
        <f t="shared" si="1885"/>
        <v>0.22248494230822688</v>
      </c>
      <c r="P2950" s="29">
        <f t="shared" si="1886"/>
        <v>0.19671701587836835</v>
      </c>
      <c r="R2950" s="23">
        <v>44823</v>
      </c>
      <c r="S2950" s="25">
        <v>93.098029999999994</v>
      </c>
      <c r="T2950" s="30">
        <f t="shared" si="1902"/>
        <v>6.9658417195750388E-3</v>
      </c>
      <c r="U2950" s="3">
        <f t="shared" si="1903"/>
        <v>63131.996836619008</v>
      </c>
      <c r="V2950" s="24">
        <v>25.510653000000001</v>
      </c>
      <c r="W2950" s="30">
        <f t="shared" si="1904"/>
        <v>3.0074118423875085E-3</v>
      </c>
      <c r="X2950" s="3">
        <f t="shared" si="1905"/>
        <v>61577.34704567679</v>
      </c>
      <c r="Y2950" s="25">
        <v>9.2064590000000006</v>
      </c>
      <c r="Z2950" s="30">
        <f t="shared" si="1906"/>
        <v>-2.0747702046478578E-3</v>
      </c>
      <c r="AA2950" s="3">
        <f t="shared" si="1907"/>
        <v>68393.104197084933</v>
      </c>
      <c r="AB2950" s="26">
        <f t="shared" si="1887"/>
        <v>193102.44807938073</v>
      </c>
      <c r="AC2950" s="28">
        <f t="shared" si="1908"/>
        <v>0.93102448079380729</v>
      </c>
      <c r="AD2950" s="28">
        <f t="shared" si="1881"/>
        <v>4.7916351582417693E-3</v>
      </c>
      <c r="AE2950" s="29">
        <f t="shared" si="1888"/>
        <v>0.32693524843696775</v>
      </c>
      <c r="AF2950" s="29">
        <f t="shared" si="1889"/>
        <v>0.31888434174777275</v>
      </c>
      <c r="AG2950" s="29">
        <f t="shared" si="1890"/>
        <v>0.3541804098152595</v>
      </c>
      <c r="AN2950" s="23">
        <v>44823</v>
      </c>
      <c r="AO2950" s="25">
        <v>93.098029999999994</v>
      </c>
      <c r="AP2950" s="30">
        <f t="shared" si="1909"/>
        <v>6.9658417195750388E-3</v>
      </c>
      <c r="AQ2950" s="3">
        <f t="shared" si="1910"/>
        <v>67242.438025898824</v>
      </c>
      <c r="AR2950" s="24">
        <v>25.510653000000001</v>
      </c>
      <c r="AS2950" s="30">
        <f t="shared" si="1911"/>
        <v>3.0074118423875085E-3</v>
      </c>
      <c r="AT2950" s="3">
        <f t="shared" si="1912"/>
        <v>62066.837041854698</v>
      </c>
      <c r="AU2950" s="25">
        <v>9.2064590000000006</v>
      </c>
      <c r="AV2950" s="30">
        <f t="shared" si="1913"/>
        <v>-2.0747702046478578E-3</v>
      </c>
      <c r="AW2950" s="3">
        <f t="shared" si="1914"/>
        <v>69419.252988244116</v>
      </c>
      <c r="AX2950" s="26">
        <f t="shared" si="1891"/>
        <v>198728.52805599762</v>
      </c>
      <c r="AY2950" s="28">
        <f t="shared" si="1915"/>
        <v>0.98728528055997633</v>
      </c>
      <c r="AZ2950" s="28">
        <f t="shared" si="1882"/>
        <v>5.0693236226793115E-3</v>
      </c>
      <c r="BA2950" s="29">
        <f t="shared" si="1892"/>
        <v>0.33836328726266862</v>
      </c>
      <c r="BB2950" s="51">
        <f t="shared" si="1916"/>
        <v>5.0299539293352513E-3</v>
      </c>
      <c r="BC2950" s="29">
        <f t="shared" si="1893"/>
        <v>0.31231971397868724</v>
      </c>
      <c r="BD2950" s="51">
        <f t="shared" si="1917"/>
        <v>2.1013619354646129E-2</v>
      </c>
      <c r="BE2950" s="29">
        <f t="shared" si="1894"/>
        <v>0.34931699875864425</v>
      </c>
      <c r="BF2950" s="51">
        <f t="shared" si="1918"/>
        <v>1.5983665425310878E-2</v>
      </c>
      <c r="BG2950" s="2" t="str">
        <f t="shared" si="1919"/>
        <v>No</v>
      </c>
    </row>
    <row r="2951" spans="1:59" x14ac:dyDescent="0.35">
      <c r="A2951" s="23">
        <v>44824</v>
      </c>
      <c r="B2951" s="25">
        <v>91.975882999999996</v>
      </c>
      <c r="C2951" s="30">
        <f t="shared" si="1895"/>
        <v>-1.205339146274087E-2</v>
      </c>
      <c r="D2951" s="3">
        <f t="shared" si="1896"/>
        <v>121530.70078494496</v>
      </c>
      <c r="E2951" s="24">
        <v>25.195115999999999</v>
      </c>
      <c r="F2951" s="30">
        <f t="shared" si="1897"/>
        <v>-1.2368832738229085E-2</v>
      </c>
      <c r="G2951" s="3">
        <f t="shared" si="1898"/>
        <v>46539.61585515293</v>
      </c>
      <c r="H2951" s="25">
        <v>9.168177</v>
      </c>
      <c r="I2951" s="30">
        <f t="shared" si="1899"/>
        <v>-4.1581676516454502E-3</v>
      </c>
      <c r="J2951" s="3">
        <f t="shared" si="1900"/>
        <v>41491.551758150294</v>
      </c>
      <c r="K2951" s="26">
        <f t="shared" si="1883"/>
        <v>209561.86839824816</v>
      </c>
      <c r="L2951" s="28">
        <f t="shared" si="1901"/>
        <v>1.0956186839824817</v>
      </c>
      <c r="M2951" s="28">
        <f t="shared" ref="M2951:M3014" si="1920">L2951-L2950</f>
        <v>-2.238828149443739E-2</v>
      </c>
      <c r="N2951" s="29">
        <f t="shared" si="1884"/>
        <v>0.57992754938598789</v>
      </c>
      <c r="O2951" s="29">
        <f t="shared" si="1885"/>
        <v>0.22208055411450026</v>
      </c>
      <c r="P2951" s="29">
        <f t="shared" si="1886"/>
        <v>0.19799189649951196</v>
      </c>
      <c r="R2951" s="23">
        <v>44824</v>
      </c>
      <c r="S2951" s="25">
        <v>91.975882999999996</v>
      </c>
      <c r="T2951" s="30">
        <f t="shared" si="1902"/>
        <v>-1.205339146274087E-2</v>
      </c>
      <c r="U2951" s="3">
        <f t="shared" si="1903"/>
        <v>62371.042164922721</v>
      </c>
      <c r="V2951" s="24">
        <v>25.195115999999999</v>
      </c>
      <c r="W2951" s="30">
        <f t="shared" si="1904"/>
        <v>-1.2368832738229085E-2</v>
      </c>
      <c r="X2951" s="3">
        <f t="shared" si="1905"/>
        <v>60815.707139604929</v>
      </c>
      <c r="Y2951" s="25">
        <v>9.168177</v>
      </c>
      <c r="Z2951" s="30">
        <f t="shared" si="1906"/>
        <v>-4.1581676516454502E-3</v>
      </c>
      <c r="AA2951" s="3">
        <f t="shared" si="1907"/>
        <v>68108.714203616997</v>
      </c>
      <c r="AB2951" s="26">
        <f t="shared" si="1887"/>
        <v>191295.46350814466</v>
      </c>
      <c r="AC2951" s="28">
        <f t="shared" si="1908"/>
        <v>0.91295463508144659</v>
      </c>
      <c r="AD2951" s="28">
        <f t="shared" ref="AD2951:AD3014" si="1921">AC2951-AC2950</f>
        <v>-1.8069845712360699E-2</v>
      </c>
      <c r="AE2951" s="29">
        <f t="shared" si="1888"/>
        <v>0.32604558948292672</v>
      </c>
      <c r="AF2951" s="29">
        <f t="shared" si="1889"/>
        <v>0.31791505153500738</v>
      </c>
      <c r="AG2951" s="29">
        <f t="shared" si="1890"/>
        <v>0.35603935898206585</v>
      </c>
      <c r="AN2951" s="23">
        <v>44824</v>
      </c>
      <c r="AO2951" s="25">
        <v>91.975882999999996</v>
      </c>
      <c r="AP2951" s="30">
        <f t="shared" si="1909"/>
        <v>-1.205339146274087E-2</v>
      </c>
      <c r="AQ2951" s="3">
        <f t="shared" si="1910"/>
        <v>66431.938597463566</v>
      </c>
      <c r="AR2951" s="24">
        <v>25.195115999999999</v>
      </c>
      <c r="AS2951" s="30">
        <f t="shared" si="1911"/>
        <v>-1.2368832738229085E-2</v>
      </c>
      <c r="AT2951" s="3">
        <f t="shared" si="1912"/>
        <v>61299.142715893075</v>
      </c>
      <c r="AU2951" s="25">
        <v>9.168177</v>
      </c>
      <c r="AV2951" s="30">
        <f t="shared" si="1913"/>
        <v>-4.1581676516454502E-3</v>
      </c>
      <c r="AW2951" s="3">
        <f t="shared" si="1914"/>
        <v>69130.596096067005</v>
      </c>
      <c r="AX2951" s="26">
        <f t="shared" si="1891"/>
        <v>196861.67740942363</v>
      </c>
      <c r="AY2951" s="28">
        <f t="shared" si="1915"/>
        <v>0.96861677409423641</v>
      </c>
      <c r="AZ2951" s="28">
        <f t="shared" si="1882"/>
        <v>-1.866850646573992E-2</v>
      </c>
      <c r="BA2951" s="29">
        <f t="shared" si="1892"/>
        <v>0.33745490474157425</v>
      </c>
      <c r="BB2951" s="51">
        <f t="shared" si="1916"/>
        <v>4.1215714082408761E-3</v>
      </c>
      <c r="BC2951" s="29">
        <f t="shared" si="1893"/>
        <v>0.31138179620610468</v>
      </c>
      <c r="BD2951" s="51">
        <f t="shared" si="1917"/>
        <v>2.1951537127228693E-2</v>
      </c>
      <c r="BE2951" s="29">
        <f t="shared" si="1894"/>
        <v>0.35116329905232113</v>
      </c>
      <c r="BF2951" s="51">
        <f t="shared" si="1918"/>
        <v>1.7829965718987761E-2</v>
      </c>
      <c r="BG2951" s="2" t="str">
        <f t="shared" si="1919"/>
        <v>No</v>
      </c>
    </row>
    <row r="2952" spans="1:59" x14ac:dyDescent="0.35">
      <c r="A2952" s="23">
        <v>44825</v>
      </c>
      <c r="B2952" s="25">
        <v>90.434180999999995</v>
      </c>
      <c r="C2952" s="30">
        <f t="shared" si="1895"/>
        <v>-1.6762024453736424E-2</v>
      </c>
      <c r="D2952" s="3">
        <f t="shared" si="1896"/>
        <v>119493.60020650798</v>
      </c>
      <c r="E2952" s="24">
        <v>24.841331</v>
      </c>
      <c r="F2952" s="30">
        <f t="shared" si="1897"/>
        <v>-1.4041808737852102E-2</v>
      </c>
      <c r="G2952" s="3">
        <f t="shared" si="1898"/>
        <v>45886.115470581761</v>
      </c>
      <c r="H2952" s="25">
        <v>9.2064590000000006</v>
      </c>
      <c r="I2952" s="30">
        <f t="shared" si="1899"/>
        <v>4.175530206277811E-3</v>
      </c>
      <c r="J2952" s="3">
        <f t="shared" si="1900"/>
        <v>41664.800985821792</v>
      </c>
      <c r="K2952" s="26">
        <f t="shared" si="1883"/>
        <v>207044.51666291154</v>
      </c>
      <c r="L2952" s="28">
        <f t="shared" si="1901"/>
        <v>1.0704451666291153</v>
      </c>
      <c r="M2952" s="28">
        <f t="shared" si="1920"/>
        <v>-2.5173517353366481E-2</v>
      </c>
      <c r="N2952" s="29">
        <f t="shared" si="1884"/>
        <v>0.57713965157094738</v>
      </c>
      <c r="O2952" s="29">
        <f t="shared" si="1885"/>
        <v>0.22162439368190942</v>
      </c>
      <c r="P2952" s="29">
        <f t="shared" si="1886"/>
        <v>0.20123595474714315</v>
      </c>
      <c r="R2952" s="23">
        <v>44825</v>
      </c>
      <c r="S2952" s="25">
        <v>90.434180999999995</v>
      </c>
      <c r="T2952" s="30">
        <f t="shared" si="1902"/>
        <v>-1.6762024453736424E-2</v>
      </c>
      <c r="U2952" s="3">
        <f t="shared" si="1903"/>
        <v>61325.57723094926</v>
      </c>
      <c r="V2952" s="24">
        <v>24.841331</v>
      </c>
      <c r="W2952" s="30">
        <f t="shared" si="1904"/>
        <v>-1.4041808737852102E-2</v>
      </c>
      <c r="X2952" s="3">
        <f t="shared" si="1905"/>
        <v>59961.744611693372</v>
      </c>
      <c r="Y2952" s="25">
        <v>9.2064590000000006</v>
      </c>
      <c r="Z2952" s="30">
        <f t="shared" si="1906"/>
        <v>4.175530206277811E-3</v>
      </c>
      <c r="AA2952" s="3">
        <f t="shared" si="1907"/>
        <v>68393.104197084947</v>
      </c>
      <c r="AB2952" s="26">
        <f t="shared" si="1887"/>
        <v>189680.42603972758</v>
      </c>
      <c r="AC2952" s="28">
        <f t="shared" si="1908"/>
        <v>0.8968042603972759</v>
      </c>
      <c r="AD2952" s="28">
        <f t="shared" si="1921"/>
        <v>-1.6150374684170687E-2</v>
      </c>
      <c r="AE2952" s="29">
        <f t="shared" si="1888"/>
        <v>0.32330999308333974</v>
      </c>
      <c r="AF2952" s="29">
        <f t="shared" si="1889"/>
        <v>0.31611983304558106</v>
      </c>
      <c r="AG2952" s="29">
        <f t="shared" si="1890"/>
        <v>0.3605701738710792</v>
      </c>
      <c r="AN2952" s="23">
        <v>44825</v>
      </c>
      <c r="AO2952" s="25">
        <v>90.434180999999995</v>
      </c>
      <c r="AP2952" s="30">
        <f t="shared" si="1909"/>
        <v>-1.6762024453736424E-2</v>
      </c>
      <c r="AQ2952" s="3">
        <f t="shared" si="1910"/>
        <v>65318.404818183764</v>
      </c>
      <c r="AR2952" s="24">
        <v>24.841331</v>
      </c>
      <c r="AS2952" s="30">
        <f t="shared" si="1911"/>
        <v>-1.4041808737852102E-2</v>
      </c>
      <c r="AT2952" s="3">
        <f t="shared" si="1912"/>
        <v>60438.391878082206</v>
      </c>
      <c r="AU2952" s="25">
        <v>9.2064590000000006</v>
      </c>
      <c r="AV2952" s="30">
        <f t="shared" si="1913"/>
        <v>4.175530206277811E-3</v>
      </c>
      <c r="AW2952" s="3">
        <f t="shared" si="1914"/>
        <v>69419.25298824413</v>
      </c>
      <c r="AX2952" s="26">
        <f t="shared" si="1891"/>
        <v>195176.0496845101</v>
      </c>
      <c r="AY2952" s="28">
        <f t="shared" si="1915"/>
        <v>0.951760496845101</v>
      </c>
      <c r="AZ2952" s="28">
        <f t="shared" si="1882"/>
        <v>-1.685627724913541E-2</v>
      </c>
      <c r="BA2952" s="29">
        <f t="shared" si="1892"/>
        <v>0.33466403753824758</v>
      </c>
      <c r="BB2952" s="51">
        <f t="shared" si="1916"/>
        <v>1.3307042049142126E-3</v>
      </c>
      <c r="BC2952" s="29">
        <f t="shared" si="1893"/>
        <v>0.30966090345499409</v>
      </c>
      <c r="BD2952" s="51">
        <f t="shared" si="1917"/>
        <v>2.3672429878339285E-2</v>
      </c>
      <c r="BE2952" s="29">
        <f t="shared" si="1894"/>
        <v>0.35567505900675833</v>
      </c>
      <c r="BF2952" s="51">
        <f t="shared" si="1918"/>
        <v>2.2341725673424961E-2</v>
      </c>
      <c r="BG2952" s="2" t="str">
        <f t="shared" si="1919"/>
        <v>No</v>
      </c>
    </row>
    <row r="2953" spans="1:59" x14ac:dyDescent="0.35">
      <c r="A2953" s="23">
        <v>44826</v>
      </c>
      <c r="B2953" s="25">
        <v>89.449439999999996</v>
      </c>
      <c r="C2953" s="30">
        <f t="shared" si="1895"/>
        <v>-1.0889035419030302E-2</v>
      </c>
      <c r="D2953" s="3">
        <f t="shared" si="1896"/>
        <v>118192.43016151187</v>
      </c>
      <c r="E2953" s="24">
        <v>24.726593000000001</v>
      </c>
      <c r="F2953" s="30">
        <f t="shared" si="1897"/>
        <v>-4.6188346349074205E-3</v>
      </c>
      <c r="G2953" s="3">
        <f t="shared" si="1898"/>
        <v>45674.175091184879</v>
      </c>
      <c r="H2953" s="25">
        <v>9.1011869999999995</v>
      </c>
      <c r="I2953" s="30">
        <f t="shared" si="1899"/>
        <v>-1.1434580874145062E-2</v>
      </c>
      <c r="J2953" s="3">
        <f t="shared" si="1900"/>
        <v>41188.381449344255</v>
      </c>
      <c r="K2953" s="26">
        <f t="shared" si="1883"/>
        <v>205054.986702041</v>
      </c>
      <c r="L2953" s="28">
        <f t="shared" si="1901"/>
        <v>1.0505498670204099</v>
      </c>
      <c r="M2953" s="28">
        <f t="shared" si="1920"/>
        <v>-1.9895299608705397E-2</v>
      </c>
      <c r="N2953" s="29">
        <f t="shared" si="1884"/>
        <v>0.57639383495341956</v>
      </c>
      <c r="O2953" s="29">
        <f t="shared" si="1885"/>
        <v>0.22274110874246913</v>
      </c>
      <c r="P2953" s="29">
        <f t="shared" si="1886"/>
        <v>0.20086505630411128</v>
      </c>
      <c r="R2953" s="23">
        <v>44826</v>
      </c>
      <c r="S2953" s="25">
        <v>89.449439999999996</v>
      </c>
      <c r="T2953" s="30">
        <f t="shared" si="1902"/>
        <v>-1.0889035419030302E-2</v>
      </c>
      <c r="U2953" s="3">
        <f t="shared" si="1903"/>
        <v>60657.800848388979</v>
      </c>
      <c r="V2953" s="24">
        <v>24.726593000000001</v>
      </c>
      <c r="W2953" s="30">
        <f t="shared" si="1904"/>
        <v>-4.6188346349074205E-3</v>
      </c>
      <c r="X2953" s="3">
        <f t="shared" si="1905"/>
        <v>59684.79122891141</v>
      </c>
      <c r="Y2953" s="25">
        <v>9.1011869999999995</v>
      </c>
      <c r="Z2953" s="30">
        <f t="shared" si="1906"/>
        <v>-1.1434580874145062E-2</v>
      </c>
      <c r="AA2953" s="3">
        <f t="shared" si="1907"/>
        <v>67611.057715909556</v>
      </c>
      <c r="AB2953" s="26">
        <f t="shared" si="1887"/>
        <v>187953.64979320994</v>
      </c>
      <c r="AC2953" s="28">
        <f t="shared" si="1908"/>
        <v>0.87953649793209943</v>
      </c>
      <c r="AD2953" s="28">
        <f t="shared" si="1921"/>
        <v>-1.7267762465176473E-2</v>
      </c>
      <c r="AE2953" s="29">
        <f t="shared" si="1888"/>
        <v>0.32272744325596125</v>
      </c>
      <c r="AF2953" s="29">
        <f t="shared" si="1889"/>
        <v>0.31755058385180451</v>
      </c>
      <c r="AG2953" s="29">
        <f t="shared" si="1890"/>
        <v>0.35972197289223423</v>
      </c>
      <c r="AN2953" s="23">
        <v>44826</v>
      </c>
      <c r="AO2953" s="25">
        <v>89.449439999999996</v>
      </c>
      <c r="AP2953" s="30">
        <f t="shared" si="1909"/>
        <v>-1.0889035419030302E-2</v>
      </c>
      <c r="AQ2953" s="3">
        <f t="shared" si="1910"/>
        <v>64607.150394604003</v>
      </c>
      <c r="AR2953" s="24">
        <v>24.726593000000001</v>
      </c>
      <c r="AS2953" s="30">
        <f t="shared" si="1911"/>
        <v>-4.6188346349074205E-3</v>
      </c>
      <c r="AT2953" s="3">
        <f t="shared" si="1912"/>
        <v>60159.236940397612</v>
      </c>
      <c r="AU2953" s="25">
        <v>9.1011869999999995</v>
      </c>
      <c r="AV2953" s="30">
        <f t="shared" si="1913"/>
        <v>-1.1434580874145062E-2</v>
      </c>
      <c r="AW2953" s="3">
        <f t="shared" si="1914"/>
        <v>68625.472925727314</v>
      </c>
      <c r="AX2953" s="26">
        <f t="shared" si="1891"/>
        <v>193391.86026072892</v>
      </c>
      <c r="AY2953" s="28">
        <f t="shared" si="1915"/>
        <v>0.93391860260728921</v>
      </c>
      <c r="AZ2953" s="28">
        <f t="shared" si="1882"/>
        <v>-1.7841894237811795E-2</v>
      </c>
      <c r="BA2953" s="29">
        <f t="shared" si="1892"/>
        <v>0.33407378318560721</v>
      </c>
      <c r="BB2953" s="51">
        <f t="shared" si="1916"/>
        <v>7.4044985227383897E-4</v>
      </c>
      <c r="BC2953" s="29">
        <f t="shared" si="1893"/>
        <v>0.31107429681524107</v>
      </c>
      <c r="BD2953" s="51">
        <f t="shared" si="1917"/>
        <v>2.2259036518092301E-2</v>
      </c>
      <c r="BE2953" s="29">
        <f t="shared" si="1894"/>
        <v>0.35485191999915178</v>
      </c>
      <c r="BF2953" s="51">
        <f t="shared" si="1918"/>
        <v>2.1518586665818407E-2</v>
      </c>
      <c r="BG2953" s="2" t="str">
        <f t="shared" si="1919"/>
        <v>No</v>
      </c>
    </row>
    <row r="2954" spans="1:59" x14ac:dyDescent="0.35">
      <c r="A2954" s="23">
        <v>44827</v>
      </c>
      <c r="B2954" s="25">
        <v>87.842499000000004</v>
      </c>
      <c r="C2954" s="30">
        <f t="shared" si="1895"/>
        <v>-1.7964796649369674E-2</v>
      </c>
      <c r="D2954" s="3">
        <f t="shared" si="1896"/>
        <v>116069.12718816548</v>
      </c>
      <c r="E2954" s="24">
        <v>23.990338999999999</v>
      </c>
      <c r="F2954" s="30">
        <f t="shared" si="1897"/>
        <v>-2.9775796447169323E-2</v>
      </c>
      <c r="G2954" s="3">
        <f t="shared" si="1898"/>
        <v>44314.190150777387</v>
      </c>
      <c r="H2954" s="25">
        <v>9.0820469999999993</v>
      </c>
      <c r="I2954" s="30">
        <f t="shared" si="1899"/>
        <v>-2.1030223859811459E-3</v>
      </c>
      <c r="J2954" s="3">
        <f t="shared" si="1900"/>
        <v>41101.761361113953</v>
      </c>
      <c r="K2954" s="26">
        <f t="shared" si="1883"/>
        <v>201485.07870005682</v>
      </c>
      <c r="L2954" s="28">
        <f t="shared" si="1901"/>
        <v>1.0148507870005683</v>
      </c>
      <c r="M2954" s="28">
        <f t="shared" si="1920"/>
        <v>-3.5699080019841567E-2</v>
      </c>
      <c r="N2954" s="29">
        <f t="shared" si="1884"/>
        <v>0.57606810358871874</v>
      </c>
      <c r="O2954" s="29">
        <f t="shared" si="1885"/>
        <v>0.21993782585134375</v>
      </c>
      <c r="P2954" s="29">
        <f t="shared" si="1886"/>
        <v>0.20399407055993751</v>
      </c>
      <c r="R2954" s="23">
        <v>44827</v>
      </c>
      <c r="S2954" s="25">
        <v>87.842499000000004</v>
      </c>
      <c r="T2954" s="30">
        <f t="shared" si="1902"/>
        <v>-1.7964796649369674E-2</v>
      </c>
      <c r="U2954" s="3">
        <f t="shared" si="1903"/>
        <v>59568.095790949708</v>
      </c>
      <c r="V2954" s="24">
        <v>23.990338999999999</v>
      </c>
      <c r="W2954" s="30">
        <f t="shared" si="1904"/>
        <v>-2.9775796447169323E-2</v>
      </c>
      <c r="X2954" s="3">
        <f t="shared" si="1905"/>
        <v>57907.629034287544</v>
      </c>
      <c r="Y2954" s="25">
        <v>9.0820469999999993</v>
      </c>
      <c r="Z2954" s="30">
        <f t="shared" si="1906"/>
        <v>-2.1030223859811459E-3</v>
      </c>
      <c r="AA2954" s="3">
        <f t="shared" si="1907"/>
        <v>67468.870147993133</v>
      </c>
      <c r="AB2954" s="26">
        <f t="shared" si="1887"/>
        <v>184944.59497323039</v>
      </c>
      <c r="AC2954" s="28">
        <f t="shared" si="1908"/>
        <v>0.84944594973230392</v>
      </c>
      <c r="AD2954" s="28">
        <f t="shared" si="1921"/>
        <v>-3.0090548199795508E-2</v>
      </c>
      <c r="AE2954" s="29">
        <f t="shared" si="1888"/>
        <v>0.32208616747935687</v>
      </c>
      <c r="AF2954" s="29">
        <f t="shared" si="1889"/>
        <v>0.31310798265107087</v>
      </c>
      <c r="AG2954" s="29">
        <f t="shared" si="1890"/>
        <v>0.36480584986957226</v>
      </c>
      <c r="AN2954" s="23">
        <v>44827</v>
      </c>
      <c r="AO2954" s="25">
        <v>87.842499000000004</v>
      </c>
      <c r="AP2954" s="30">
        <f t="shared" si="1909"/>
        <v>-1.7964796649369674E-2</v>
      </c>
      <c r="AQ2954" s="3">
        <f t="shared" si="1910"/>
        <v>63446.496075669696</v>
      </c>
      <c r="AR2954" s="24">
        <v>23.990338999999999</v>
      </c>
      <c r="AS2954" s="30">
        <f t="shared" si="1911"/>
        <v>-2.9775796447169323E-2</v>
      </c>
      <c r="AT2954" s="3">
        <f t="shared" si="1912"/>
        <v>58367.947746843303</v>
      </c>
      <c r="AU2954" s="25">
        <v>9.0820469999999993</v>
      </c>
      <c r="AV2954" s="30">
        <f t="shared" si="1913"/>
        <v>-2.1030223859811459E-3</v>
      </c>
      <c r="AW2954" s="3">
        <f t="shared" si="1914"/>
        <v>68481.152019915971</v>
      </c>
      <c r="AX2954" s="26">
        <f t="shared" si="1891"/>
        <v>190295.59584242897</v>
      </c>
      <c r="AY2954" s="28">
        <f t="shared" si="1915"/>
        <v>0.90295595842428966</v>
      </c>
      <c r="AZ2954" s="28">
        <f t="shared" si="1882"/>
        <v>-3.0962644182999544E-2</v>
      </c>
      <c r="BA2954" s="29">
        <f t="shared" si="1892"/>
        <v>0.33341021790228653</v>
      </c>
      <c r="BB2954" s="51">
        <f t="shared" si="1916"/>
        <v>7.6884568953161647E-5</v>
      </c>
      <c r="BC2954" s="29">
        <f t="shared" si="1893"/>
        <v>0.30672253600221988</v>
      </c>
      <c r="BD2954" s="51">
        <f t="shared" si="1917"/>
        <v>2.6610797331113489E-2</v>
      </c>
      <c r="BE2954" s="29">
        <f t="shared" si="1894"/>
        <v>0.35986724609549359</v>
      </c>
      <c r="BF2954" s="51">
        <f t="shared" si="1918"/>
        <v>2.6533912762160217E-2</v>
      </c>
      <c r="BG2954" s="2" t="str">
        <f t="shared" si="1919"/>
        <v>No</v>
      </c>
    </row>
    <row r="2955" spans="1:59" x14ac:dyDescent="0.35">
      <c r="A2955" s="23">
        <v>44830</v>
      </c>
      <c r="B2955" s="25">
        <v>86.862671000000006</v>
      </c>
      <c r="C2955" s="30">
        <f t="shared" si="1895"/>
        <v>-1.1154373010266894E-2</v>
      </c>
      <c r="D2955" s="3">
        <f t="shared" si="1896"/>
        <v>114774.44884853257</v>
      </c>
      <c r="E2955" s="24">
        <v>23.588749</v>
      </c>
      <c r="F2955" s="30">
        <f t="shared" si="1897"/>
        <v>-1.6739655075320048E-2</v>
      </c>
      <c r="G2955" s="3">
        <f t="shared" si="1898"/>
        <v>43572.385892711231</v>
      </c>
      <c r="H2955" s="25">
        <v>8.9672049999999999</v>
      </c>
      <c r="I2955" s="30">
        <f t="shared" si="1899"/>
        <v>-1.2644946673365576E-2</v>
      </c>
      <c r="J2955" s="3">
        <f t="shared" si="1900"/>
        <v>40582.031780521269</v>
      </c>
      <c r="K2955" s="26">
        <f t="shared" si="1883"/>
        <v>198928.86652176507</v>
      </c>
      <c r="L2955" s="28">
        <f t="shared" si="1901"/>
        <v>0.98928866521765069</v>
      </c>
      <c r="M2955" s="28">
        <f t="shared" si="1920"/>
        <v>-2.5562121782917613E-2</v>
      </c>
      <c r="N2955" s="29">
        <f t="shared" si="1884"/>
        <v>0.57696226221635338</v>
      </c>
      <c r="O2955" s="29">
        <f t="shared" si="1885"/>
        <v>0.21903500811403817</v>
      </c>
      <c r="P2955" s="29">
        <f t="shared" si="1886"/>
        <v>0.20400272966960847</v>
      </c>
      <c r="R2955" s="23">
        <v>44830</v>
      </c>
      <c r="S2955" s="25">
        <v>86.862671000000006</v>
      </c>
      <c r="T2955" s="30">
        <f t="shared" si="1902"/>
        <v>-1.1154373010266894E-2</v>
      </c>
      <c r="U2955" s="3">
        <f t="shared" si="1903"/>
        <v>58903.651030986148</v>
      </c>
      <c r="V2955" s="24">
        <v>23.588749</v>
      </c>
      <c r="W2955" s="30">
        <f t="shared" si="1904"/>
        <v>-1.6739655075320048E-2</v>
      </c>
      <c r="X2955" s="3">
        <f t="shared" si="1905"/>
        <v>56938.275298023982</v>
      </c>
      <c r="Y2955" s="25">
        <v>8.9672049999999999</v>
      </c>
      <c r="Z2955" s="30">
        <f t="shared" si="1906"/>
        <v>-1.2644946673365576E-2</v>
      </c>
      <c r="AA2955" s="3">
        <f t="shared" si="1907"/>
        <v>66615.729882859538</v>
      </c>
      <c r="AB2955" s="26">
        <f t="shared" si="1887"/>
        <v>182457.65621186967</v>
      </c>
      <c r="AC2955" s="28">
        <f t="shared" si="1908"/>
        <v>0.82457656211869668</v>
      </c>
      <c r="AD2955" s="28">
        <f t="shared" si="1921"/>
        <v>-2.4869387613607241E-2</v>
      </c>
      <c r="AE2955" s="29">
        <f t="shared" si="1888"/>
        <v>0.32283463601323081</v>
      </c>
      <c r="AF2955" s="29">
        <f t="shared" si="1889"/>
        <v>0.31206295466114781</v>
      </c>
      <c r="AG2955" s="29">
        <f t="shared" si="1890"/>
        <v>0.36510240932562132</v>
      </c>
      <c r="AN2955" s="23">
        <v>44830</v>
      </c>
      <c r="AO2955" s="25">
        <v>86.862671000000006</v>
      </c>
      <c r="AP2955" s="30">
        <f t="shared" si="1909"/>
        <v>-1.1154373010266894E-2</v>
      </c>
      <c r="AQ2955" s="3">
        <f t="shared" si="1910"/>
        <v>62738.790192247245</v>
      </c>
      <c r="AR2955" s="24">
        <v>23.588749</v>
      </c>
      <c r="AS2955" s="30">
        <f t="shared" si="1911"/>
        <v>-1.6739655075320048E-2</v>
      </c>
      <c r="AT2955" s="3">
        <f t="shared" si="1912"/>
        <v>57390.888434106841</v>
      </c>
      <c r="AU2955" s="25">
        <v>8.9672049999999999</v>
      </c>
      <c r="AV2955" s="30">
        <f t="shared" si="1913"/>
        <v>-1.2644946673365576E-2</v>
      </c>
      <c r="AW2955" s="3">
        <f t="shared" si="1914"/>
        <v>67615.211504493491</v>
      </c>
      <c r="AX2955" s="26">
        <f t="shared" si="1891"/>
        <v>187744.89013084758</v>
      </c>
      <c r="AY2955" s="28">
        <f t="shared" si="1915"/>
        <v>0.87744890130847586</v>
      </c>
      <c r="AZ2955" s="28">
        <f t="shared" si="1882"/>
        <v>-2.5507057115813803E-2</v>
      </c>
      <c r="BA2955" s="29">
        <f t="shared" si="1892"/>
        <v>0.33417042748019321</v>
      </c>
      <c r="BB2955" s="51">
        <f t="shared" si="1916"/>
        <v>8.3709414685984029E-4</v>
      </c>
      <c r="BC2955" s="29">
        <f t="shared" si="1893"/>
        <v>0.30568548839922427</v>
      </c>
      <c r="BD2955" s="51">
        <f t="shared" si="1917"/>
        <v>2.76478449341091E-2</v>
      </c>
      <c r="BE2955" s="29">
        <f t="shared" si="1894"/>
        <v>0.36014408412058252</v>
      </c>
      <c r="BF2955" s="51">
        <f t="shared" si="1918"/>
        <v>2.6810750787249149E-2</v>
      </c>
      <c r="BG2955" s="2" t="str">
        <f t="shared" si="1919"/>
        <v>No</v>
      </c>
    </row>
    <row r="2956" spans="1:59" x14ac:dyDescent="0.35">
      <c r="A2956" s="23">
        <v>44831</v>
      </c>
      <c r="B2956" s="25">
        <v>86.764679000000001</v>
      </c>
      <c r="C2956" s="30">
        <f t="shared" si="1895"/>
        <v>-1.1281255673107893E-3</v>
      </c>
      <c r="D2956" s="3">
        <f t="shared" si="1896"/>
        <v>114644.96885831254</v>
      </c>
      <c r="E2956" s="24">
        <v>23.521813999999999</v>
      </c>
      <c r="F2956" s="30">
        <f t="shared" si="1897"/>
        <v>-2.8375815945136384E-3</v>
      </c>
      <c r="G2956" s="3">
        <f t="shared" si="1898"/>
        <v>43448.745692473029</v>
      </c>
      <c r="H2956" s="25">
        <v>8.9289249999999996</v>
      </c>
      <c r="I2956" s="30">
        <f t="shared" si="1899"/>
        <v>-4.2688886893965661E-3</v>
      </c>
      <c r="J2956" s="3">
        <f t="shared" si="1900"/>
        <v>40408.791604060672</v>
      </c>
      <c r="K2956" s="26">
        <f t="shared" si="1883"/>
        <v>198502.50615484625</v>
      </c>
      <c r="L2956" s="28">
        <f t="shared" si="1901"/>
        <v>0.98502506154846259</v>
      </c>
      <c r="M2956" s="28">
        <f t="shared" si="1920"/>
        <v>-4.2636036691880985E-3</v>
      </c>
      <c r="N2956" s="29">
        <f t="shared" si="1884"/>
        <v>0.57754922635022654</v>
      </c>
      <c r="O2956" s="29">
        <f t="shared" si="1885"/>
        <v>0.2188826052331041</v>
      </c>
      <c r="P2956" s="29">
        <f t="shared" si="1886"/>
        <v>0.20356816841666928</v>
      </c>
      <c r="R2956" s="23">
        <v>44831</v>
      </c>
      <c r="S2956" s="25">
        <v>86.764679000000001</v>
      </c>
      <c r="T2956" s="30">
        <f t="shared" si="1902"/>
        <v>-1.1281255673107893E-3</v>
      </c>
      <c r="U2956" s="3">
        <f t="shared" si="1903"/>
        <v>58837.200316250142</v>
      </c>
      <c r="V2956" s="24">
        <v>23.521813999999999</v>
      </c>
      <c r="W2956" s="30">
        <f t="shared" si="1904"/>
        <v>-2.8375815945136384E-3</v>
      </c>
      <c r="X2956" s="3">
        <f t="shared" si="1905"/>
        <v>56776.708296014956</v>
      </c>
      <c r="Y2956" s="25">
        <v>8.9289249999999996</v>
      </c>
      <c r="Z2956" s="30">
        <f t="shared" si="1906"/>
        <v>-4.2688886893965661E-3</v>
      </c>
      <c r="AA2956" s="3">
        <f t="shared" si="1907"/>
        <v>66331.354747026708</v>
      </c>
      <c r="AB2956" s="26">
        <f t="shared" si="1887"/>
        <v>181945.26335929183</v>
      </c>
      <c r="AC2956" s="28">
        <f t="shared" si="1908"/>
        <v>0.8194526335929182</v>
      </c>
      <c r="AD2956" s="28">
        <f t="shared" si="1921"/>
        <v>-5.1239285257784761E-3</v>
      </c>
      <c r="AE2956" s="29">
        <f t="shared" si="1888"/>
        <v>0.32337857677593324</v>
      </c>
      <c r="AF2956" s="29">
        <f t="shared" si="1889"/>
        <v>0.31205378610981799</v>
      </c>
      <c r="AG2956" s="29">
        <f t="shared" si="1890"/>
        <v>0.36456763711424867</v>
      </c>
      <c r="AN2956" s="23">
        <v>44831</v>
      </c>
      <c r="AO2956" s="25">
        <v>86.764679000000001</v>
      </c>
      <c r="AP2956" s="30">
        <f t="shared" si="1909"/>
        <v>-1.1281255673107893E-3</v>
      </c>
      <c r="AQ2956" s="3">
        <f t="shared" si="1910"/>
        <v>62668.012958969222</v>
      </c>
      <c r="AR2956" s="24">
        <v>23.521813999999999</v>
      </c>
      <c r="AS2956" s="30">
        <f t="shared" si="1911"/>
        <v>-2.8375815945136384E-3</v>
      </c>
      <c r="AT2956" s="3">
        <f t="shared" si="1912"/>
        <v>57228.037105393436</v>
      </c>
      <c r="AU2956" s="25">
        <v>8.9289249999999996</v>
      </c>
      <c r="AV2956" s="30">
        <f t="shared" si="1913"/>
        <v>-4.2688886893965661E-3</v>
      </c>
      <c r="AW2956" s="3">
        <f t="shared" si="1914"/>
        <v>67326.569692870806</v>
      </c>
      <c r="AX2956" s="26">
        <f t="shared" si="1891"/>
        <v>187222.61975723348</v>
      </c>
      <c r="AY2956" s="28">
        <f t="shared" si="1915"/>
        <v>0.87222619757233488</v>
      </c>
      <c r="AZ2956" s="28">
        <f t="shared" si="1882"/>
        <v>-5.2227037361409767E-3</v>
      </c>
      <c r="BA2956" s="29">
        <f t="shared" si="1892"/>
        <v>0.33472458103742564</v>
      </c>
      <c r="BB2956" s="51">
        <f t="shared" si="1916"/>
        <v>1.3912477040922688E-3</v>
      </c>
      <c r="BC2956" s="29">
        <f t="shared" si="1893"/>
        <v>0.30566839188341394</v>
      </c>
      <c r="BD2956" s="51">
        <f t="shared" si="1917"/>
        <v>2.7664941449919433E-2</v>
      </c>
      <c r="BE2956" s="29">
        <f t="shared" si="1894"/>
        <v>0.35960702707916037</v>
      </c>
      <c r="BF2956" s="51">
        <f t="shared" si="1918"/>
        <v>2.6273693745826998E-2</v>
      </c>
      <c r="BG2956" s="2" t="str">
        <f t="shared" si="1919"/>
        <v>No</v>
      </c>
    </row>
    <row r="2957" spans="1:59" x14ac:dyDescent="0.35">
      <c r="A2957" s="23">
        <v>44832</v>
      </c>
      <c r="B2957" s="25">
        <v>88.616577000000007</v>
      </c>
      <c r="C2957" s="30">
        <f t="shared" si="1895"/>
        <v>2.1343915765538624E-2</v>
      </c>
      <c r="D2957" s="3">
        <f t="shared" si="1896"/>
        <v>117091.94141656716</v>
      </c>
      <c r="E2957" s="24">
        <v>23.904285000000002</v>
      </c>
      <c r="F2957" s="30">
        <f t="shared" si="1897"/>
        <v>1.626026802184577E-2</v>
      </c>
      <c r="G2957" s="3">
        <f t="shared" si="1898"/>
        <v>44155.23394264566</v>
      </c>
      <c r="H2957" s="25">
        <v>9.0533370000000009</v>
      </c>
      <c r="I2957" s="30">
        <f t="shared" si="1899"/>
        <v>1.3933592229747882E-2</v>
      </c>
      <c r="J2957" s="3">
        <f t="shared" si="1900"/>
        <v>40971.831228768511</v>
      </c>
      <c r="K2957" s="26">
        <f t="shared" si="1883"/>
        <v>202219.00658798133</v>
      </c>
      <c r="L2957" s="28">
        <f t="shared" si="1901"/>
        <v>1.0221900658798133</v>
      </c>
      <c r="M2957" s="28">
        <f t="shared" si="1920"/>
        <v>3.7165004331350726E-2</v>
      </c>
      <c r="N2957" s="29">
        <f t="shared" si="1884"/>
        <v>0.57903529145082056</v>
      </c>
      <c r="O2957" s="29">
        <f t="shared" si="1885"/>
        <v>0.21835353010417755</v>
      </c>
      <c r="P2957" s="29">
        <f t="shared" si="1886"/>
        <v>0.20261117844500195</v>
      </c>
      <c r="R2957" s="23">
        <v>44832</v>
      </c>
      <c r="S2957" s="25">
        <v>88.616577000000007</v>
      </c>
      <c r="T2957" s="30">
        <f t="shared" si="1902"/>
        <v>2.1343915765538624E-2</v>
      </c>
      <c r="U2957" s="3">
        <f t="shared" si="1903"/>
        <v>60093.016563680307</v>
      </c>
      <c r="V2957" s="24">
        <v>23.904285000000002</v>
      </c>
      <c r="W2957" s="30">
        <f t="shared" si="1904"/>
        <v>1.626026802184577E-2</v>
      </c>
      <c r="X2957" s="3">
        <f t="shared" si="1905"/>
        <v>57699.912790306313</v>
      </c>
      <c r="Y2957" s="25">
        <v>9.0533370000000009</v>
      </c>
      <c r="Z2957" s="30">
        <f t="shared" si="1906"/>
        <v>1.3933592229747882E-2</v>
      </c>
      <c r="AA2957" s="3">
        <f t="shared" si="1907"/>
        <v>67255.588796118536</v>
      </c>
      <c r="AB2957" s="26">
        <f t="shared" si="1887"/>
        <v>185048.51815010514</v>
      </c>
      <c r="AC2957" s="28">
        <f t="shared" si="1908"/>
        <v>0.85048518150105146</v>
      </c>
      <c r="AD2957" s="28">
        <f t="shared" si="1921"/>
        <v>3.1032547908133257E-2</v>
      </c>
      <c r="AE2957" s="29">
        <f t="shared" si="1888"/>
        <v>0.32474194964876657</v>
      </c>
      <c r="AF2957" s="29">
        <f t="shared" si="1889"/>
        <v>0.31180964520614041</v>
      </c>
      <c r="AG2957" s="29">
        <f t="shared" si="1890"/>
        <v>0.36344840514509313</v>
      </c>
      <c r="AN2957" s="23">
        <v>44832</v>
      </c>
      <c r="AO2957" s="25">
        <v>88.616577000000007</v>
      </c>
      <c r="AP2957" s="30">
        <f t="shared" si="1909"/>
        <v>2.1343915765538624E-2</v>
      </c>
      <c r="AQ2957" s="3">
        <f t="shared" si="1910"/>
        <v>64005.593748759144</v>
      </c>
      <c r="AR2957" s="24">
        <v>23.904285000000002</v>
      </c>
      <c r="AS2957" s="30">
        <f t="shared" si="1911"/>
        <v>1.626026802184577E-2</v>
      </c>
      <c r="AT2957" s="3">
        <f t="shared" si="1912"/>
        <v>58158.580327091266</v>
      </c>
      <c r="AU2957" s="25">
        <v>9.0533370000000009</v>
      </c>
      <c r="AV2957" s="30">
        <f t="shared" si="1913"/>
        <v>1.3933592229747882E-2</v>
      </c>
      <c r="AW2957" s="3">
        <f t="shared" si="1914"/>
        <v>68264.670661198965</v>
      </c>
      <c r="AX2957" s="26">
        <f t="shared" si="1891"/>
        <v>190428.84473704937</v>
      </c>
      <c r="AY2957" s="28">
        <f t="shared" si="1915"/>
        <v>0.90428844737049374</v>
      </c>
      <c r="AZ2957" s="28">
        <f t="shared" si="1882"/>
        <v>3.2062249798158859E-2</v>
      </c>
      <c r="BA2957" s="29">
        <f t="shared" si="1892"/>
        <v>0.33611291313109759</v>
      </c>
      <c r="BB2957" s="51">
        <f t="shared" si="1916"/>
        <v>2.77957979776422E-3</v>
      </c>
      <c r="BC2957" s="29">
        <f t="shared" si="1893"/>
        <v>0.30540846061109395</v>
      </c>
      <c r="BD2957" s="51">
        <f t="shared" si="1917"/>
        <v>2.7924872722239424E-2</v>
      </c>
      <c r="BE2957" s="29">
        <f t="shared" si="1894"/>
        <v>0.35847862625780852</v>
      </c>
      <c r="BF2957" s="51">
        <f t="shared" si="1918"/>
        <v>2.5145292924475149E-2</v>
      </c>
      <c r="BG2957" s="2" t="str">
        <f t="shared" si="1919"/>
        <v>No</v>
      </c>
    </row>
    <row r="2958" spans="1:59" x14ac:dyDescent="0.35">
      <c r="A2958" s="23">
        <v>44833</v>
      </c>
      <c r="B2958" s="25">
        <v>86.735282999999995</v>
      </c>
      <c r="C2958" s="30">
        <f t="shared" si="1895"/>
        <v>-2.1229594548658914E-2</v>
      </c>
      <c r="D2958" s="3">
        <f t="shared" si="1896"/>
        <v>114606.12697537812</v>
      </c>
      <c r="E2958" s="24">
        <v>23.569626</v>
      </c>
      <c r="F2958" s="30">
        <f t="shared" si="1897"/>
        <v>-1.3999958584831163E-2</v>
      </c>
      <c r="G2958" s="3">
        <f t="shared" si="1898"/>
        <v>43537.062496145089</v>
      </c>
      <c r="H2958" s="25">
        <v>9.0054859999999994</v>
      </c>
      <c r="I2958" s="30">
        <f t="shared" si="1899"/>
        <v>-5.2854544131076819E-3</v>
      </c>
      <c r="J2958" s="3">
        <f t="shared" si="1900"/>
        <v>40755.276482587316</v>
      </c>
      <c r="K2958" s="26">
        <f t="shared" si="1883"/>
        <v>198898.46595411055</v>
      </c>
      <c r="L2958" s="28">
        <f t="shared" si="1901"/>
        <v>0.98898465954110559</v>
      </c>
      <c r="M2958" s="28">
        <f t="shared" si="1920"/>
        <v>-3.3205406338707721E-2</v>
      </c>
      <c r="N2958" s="29">
        <f t="shared" si="1884"/>
        <v>0.57620417747123209</v>
      </c>
      <c r="O2958" s="29">
        <f t="shared" si="1885"/>
        <v>0.21889089132638093</v>
      </c>
      <c r="P2958" s="29">
        <f t="shared" si="1886"/>
        <v>0.2049049312023869</v>
      </c>
      <c r="R2958" s="23">
        <v>44833</v>
      </c>
      <c r="S2958" s="25">
        <v>86.735282999999995</v>
      </c>
      <c r="T2958" s="30">
        <f t="shared" si="1902"/>
        <v>-2.1229594548658914E-2</v>
      </c>
      <c r="U2958" s="3">
        <f t="shared" si="1903"/>
        <v>58817.266186827532</v>
      </c>
      <c r="V2958" s="24">
        <v>23.569626</v>
      </c>
      <c r="W2958" s="30">
        <f t="shared" si="1904"/>
        <v>-1.3999958584831163E-2</v>
      </c>
      <c r="X2958" s="3">
        <f t="shared" si="1905"/>
        <v>56892.116400893654</v>
      </c>
      <c r="Y2958" s="25">
        <v>9.0054859999999994</v>
      </c>
      <c r="Z2958" s="30">
        <f t="shared" si="1906"/>
        <v>-5.2854544131076819E-3</v>
      </c>
      <c r="AA2958" s="3">
        <f t="shared" si="1907"/>
        <v>66900.112447509935</v>
      </c>
      <c r="AB2958" s="26">
        <f t="shared" si="1887"/>
        <v>182609.49503523111</v>
      </c>
      <c r="AC2958" s="28">
        <f t="shared" si="1908"/>
        <v>0.82609495035231117</v>
      </c>
      <c r="AD2958" s="28">
        <f t="shared" si="1921"/>
        <v>-2.4390231148740282E-2</v>
      </c>
      <c r="AE2958" s="29">
        <f t="shared" si="1888"/>
        <v>0.32209314294133407</v>
      </c>
      <c r="AF2958" s="29">
        <f t="shared" si="1889"/>
        <v>0.31155070216867625</v>
      </c>
      <c r="AG2958" s="29">
        <f t="shared" si="1890"/>
        <v>0.36635615488998968</v>
      </c>
      <c r="AN2958" s="23">
        <v>44833</v>
      </c>
      <c r="AO2958" s="25">
        <v>86.735282999999995</v>
      </c>
      <c r="AP2958" s="30">
        <f t="shared" si="1909"/>
        <v>-2.1229594548658914E-2</v>
      </c>
      <c r="AQ2958" s="3">
        <f t="shared" si="1910"/>
        <v>62646.780944626807</v>
      </c>
      <c r="AR2958" s="24">
        <v>23.569626</v>
      </c>
      <c r="AS2958" s="30">
        <f t="shared" si="1911"/>
        <v>-1.3999958584831163E-2</v>
      </c>
      <c r="AT2958" s="3">
        <f t="shared" si="1912"/>
        <v>57344.362611159413</v>
      </c>
      <c r="AU2958" s="25">
        <v>9.0054859999999994</v>
      </c>
      <c r="AV2958" s="30">
        <f t="shared" si="1913"/>
        <v>-5.2854544131076819E-3</v>
      </c>
      <c r="AW2958" s="3">
        <f t="shared" si="1914"/>
        <v>67903.860856393381</v>
      </c>
      <c r="AX2958" s="26">
        <f t="shared" si="1891"/>
        <v>187895.00441217961</v>
      </c>
      <c r="AY2958" s="28">
        <f t="shared" si="1915"/>
        <v>0.87895004412179611</v>
      </c>
      <c r="AZ2958" s="28">
        <f t="shared" si="1882"/>
        <v>-2.5338403248697627E-2</v>
      </c>
      <c r="BA2958" s="29">
        <f t="shared" si="1892"/>
        <v>0.33341376552620022</v>
      </c>
      <c r="BB2958" s="51">
        <f t="shared" si="1916"/>
        <v>8.043219286685277E-5</v>
      </c>
      <c r="BC2958" s="29">
        <f t="shared" si="1893"/>
        <v>0.30519365211735389</v>
      </c>
      <c r="BD2958" s="51">
        <f t="shared" si="1917"/>
        <v>2.8139681215979484E-2</v>
      </c>
      <c r="BE2958" s="29">
        <f t="shared" si="1894"/>
        <v>0.36139258235644589</v>
      </c>
      <c r="BF2958" s="51">
        <f t="shared" si="1918"/>
        <v>2.805924902311252E-2</v>
      </c>
      <c r="BG2958" s="2" t="str">
        <f t="shared" si="1919"/>
        <v>No</v>
      </c>
    </row>
    <row r="2959" spans="1:59" x14ac:dyDescent="0.35">
      <c r="A2959" s="23">
        <v>44834</v>
      </c>
      <c r="B2959" s="25">
        <v>85.549674999999993</v>
      </c>
      <c r="C2959" s="30">
        <f t="shared" si="1895"/>
        <v>-1.3669269978631493E-2</v>
      </c>
      <c r="D2959" s="3">
        <f t="shared" si="1896"/>
        <v>113039.54488454635</v>
      </c>
      <c r="E2959" s="24">
        <v>23.512255</v>
      </c>
      <c r="F2959" s="30">
        <f t="shared" si="1897"/>
        <v>-2.4341073549490888E-3</v>
      </c>
      <c r="G2959" s="3">
        <f t="shared" si="1898"/>
        <v>43431.088612110347</v>
      </c>
      <c r="H2959" s="25">
        <v>9.0054859999999994</v>
      </c>
      <c r="I2959" s="30">
        <f t="shared" si="1899"/>
        <v>0</v>
      </c>
      <c r="J2959" s="3">
        <f t="shared" si="1900"/>
        <v>40755.276482587316</v>
      </c>
      <c r="K2959" s="26">
        <f t="shared" si="1883"/>
        <v>197225.909979244</v>
      </c>
      <c r="L2959" s="28">
        <f t="shared" si="1901"/>
        <v>0.97225909979243985</v>
      </c>
      <c r="M2959" s="28">
        <f t="shared" si="1920"/>
        <v>-1.6725559748665741E-2</v>
      </c>
      <c r="N2959" s="29">
        <f t="shared" si="1884"/>
        <v>0.5731475387612236</v>
      </c>
      <c r="O2959" s="29">
        <f t="shared" si="1885"/>
        <v>0.22020985283668371</v>
      </c>
      <c r="P2959" s="29">
        <f t="shared" si="1886"/>
        <v>0.20664260840209275</v>
      </c>
      <c r="R2959" s="23">
        <v>44834</v>
      </c>
      <c r="S2959" s="25">
        <v>85.549674999999993</v>
      </c>
      <c r="T2959" s="30">
        <f t="shared" si="1902"/>
        <v>-1.3669269978631493E-2</v>
      </c>
      <c r="U2959" s="3">
        <f t="shared" si="1903"/>
        <v>58013.277095914753</v>
      </c>
      <c r="V2959" s="24">
        <v>23.512255</v>
      </c>
      <c r="W2959" s="30">
        <f t="shared" si="1904"/>
        <v>-2.4341073549490888E-3</v>
      </c>
      <c r="X2959" s="3">
        <f t="shared" si="1905"/>
        <v>56753.634881923615</v>
      </c>
      <c r="Y2959" s="25">
        <v>9.0054859999999994</v>
      </c>
      <c r="Z2959" s="30">
        <f t="shared" si="1906"/>
        <v>0</v>
      </c>
      <c r="AA2959" s="3">
        <f t="shared" si="1907"/>
        <v>66900.112447509935</v>
      </c>
      <c r="AB2959" s="26">
        <f t="shared" si="1887"/>
        <v>181667.02442534833</v>
      </c>
      <c r="AC2959" s="28">
        <f t="shared" si="1908"/>
        <v>0.81667024425348322</v>
      </c>
      <c r="AD2959" s="28">
        <f t="shared" si="1921"/>
        <v>-9.4247060988279507E-3</v>
      </c>
      <c r="AE2959" s="29">
        <f t="shared" si="1888"/>
        <v>0.31933851109976158</v>
      </c>
      <c r="AF2959" s="29">
        <f t="shared" si="1889"/>
        <v>0.31240471440233863</v>
      </c>
      <c r="AG2959" s="29">
        <f t="shared" si="1890"/>
        <v>0.36825677449789967</v>
      </c>
      <c r="AN2959" s="23">
        <v>44834</v>
      </c>
      <c r="AO2959" s="25">
        <v>85.549674999999993</v>
      </c>
      <c r="AP2959" s="30">
        <f t="shared" si="1909"/>
        <v>-1.3669269978631493E-2</v>
      </c>
      <c r="AQ2959" s="3">
        <f t="shared" si="1910"/>
        <v>61790.445182602518</v>
      </c>
      <c r="AR2959" s="24">
        <v>23.512255</v>
      </c>
      <c r="AS2959" s="30">
        <f t="shared" si="1911"/>
        <v>-2.4341073549490888E-3</v>
      </c>
      <c r="AT2959" s="3">
        <f t="shared" si="1912"/>
        <v>57204.780276362726</v>
      </c>
      <c r="AU2959" s="25">
        <v>9.0054859999999994</v>
      </c>
      <c r="AV2959" s="30">
        <f t="shared" si="1913"/>
        <v>0</v>
      </c>
      <c r="AW2959" s="3">
        <f t="shared" si="1914"/>
        <v>67903.860856393381</v>
      </c>
      <c r="AX2959" s="26">
        <f t="shared" si="1891"/>
        <v>186899.08631535864</v>
      </c>
      <c r="AY2959" s="28">
        <f t="shared" si="1915"/>
        <v>0.86899086315358631</v>
      </c>
      <c r="AZ2959" s="28">
        <f t="shared" si="1882"/>
        <v>-9.959180968209802E-3</v>
      </c>
      <c r="BA2959" s="29">
        <f t="shared" si="1892"/>
        <v>0.33060859954308303</v>
      </c>
      <c r="BB2959" s="51">
        <f t="shared" si="1916"/>
        <v>2.7247337902503443E-3</v>
      </c>
      <c r="BC2959" s="29">
        <f t="shared" si="1893"/>
        <v>0.30607308684131251</v>
      </c>
      <c r="BD2959" s="51">
        <f t="shared" si="1917"/>
        <v>2.7260246492020856E-2</v>
      </c>
      <c r="BE2959" s="29">
        <f t="shared" si="1894"/>
        <v>0.36331831361560435</v>
      </c>
      <c r="BF2959" s="51">
        <f t="shared" si="1918"/>
        <v>2.9984980282270979E-2</v>
      </c>
      <c r="BG2959" s="2" t="str">
        <f t="shared" si="1919"/>
        <v>No</v>
      </c>
    </row>
    <row r="2960" spans="1:59" x14ac:dyDescent="0.35">
      <c r="A2960" s="23">
        <v>44837</v>
      </c>
      <c r="B2960" s="25">
        <v>87.764114000000006</v>
      </c>
      <c r="C2960" s="30">
        <f t="shared" si="1895"/>
        <v>2.5884832408773262E-2</v>
      </c>
      <c r="D2960" s="3">
        <f t="shared" si="1896"/>
        <v>115965.55455944684</v>
      </c>
      <c r="E2960" s="24">
        <v>23.980779999999999</v>
      </c>
      <c r="F2960" s="30">
        <f t="shared" si="1897"/>
        <v>1.9926842406225997E-2</v>
      </c>
      <c r="G2960" s="3">
        <f t="shared" si="1898"/>
        <v>44296.533070414705</v>
      </c>
      <c r="H2960" s="25">
        <v>9.0726200000000006</v>
      </c>
      <c r="I2960" s="30">
        <f t="shared" si="1899"/>
        <v>7.4547892251457526E-3</v>
      </c>
      <c r="J2960" s="3">
        <f t="shared" si="1900"/>
        <v>41059.098478577544</v>
      </c>
      <c r="K2960" s="26">
        <f t="shared" si="1883"/>
        <v>201321.18610843908</v>
      </c>
      <c r="L2960" s="28">
        <f t="shared" si="1901"/>
        <v>1.013211861084391</v>
      </c>
      <c r="M2960" s="28">
        <f t="shared" si="1920"/>
        <v>4.0952761291951134E-2</v>
      </c>
      <c r="N2960" s="29">
        <f t="shared" si="1884"/>
        <v>0.57602260746160849</v>
      </c>
      <c r="O2960" s="29">
        <f t="shared" si="1885"/>
        <v>0.22002916795132998</v>
      </c>
      <c r="P2960" s="29">
        <f t="shared" si="1886"/>
        <v>0.20394822458706152</v>
      </c>
      <c r="R2960" s="23">
        <v>44837</v>
      </c>
      <c r="S2960" s="25">
        <v>87.764114000000006</v>
      </c>
      <c r="T2960" s="30">
        <f t="shared" si="1902"/>
        <v>2.5884832408773262E-2</v>
      </c>
      <c r="U2960" s="3">
        <f t="shared" si="1903"/>
        <v>59514.941051026231</v>
      </c>
      <c r="V2960" s="24">
        <v>23.980779999999999</v>
      </c>
      <c r="W2960" s="30">
        <f t="shared" si="1904"/>
        <v>1.9926842406225997E-2</v>
      </c>
      <c r="X2960" s="3">
        <f t="shared" si="1905"/>
        <v>57884.555620196195</v>
      </c>
      <c r="Y2960" s="25">
        <v>9.0726200000000006</v>
      </c>
      <c r="Z2960" s="30">
        <f t="shared" si="1906"/>
        <v>7.4547892251457526E-3</v>
      </c>
      <c r="AA2960" s="3">
        <f t="shared" si="1907"/>
        <v>67398.838684944669</v>
      </c>
      <c r="AB2960" s="26">
        <f t="shared" si="1887"/>
        <v>184798.33535616711</v>
      </c>
      <c r="AC2960" s="28">
        <f t="shared" si="1908"/>
        <v>0.8479833535616712</v>
      </c>
      <c r="AD2960" s="28">
        <f t="shared" si="1921"/>
        <v>3.1313109308187981E-2</v>
      </c>
      <c r="AE2960" s="29">
        <f t="shared" si="1888"/>
        <v>0.32205344781012979</v>
      </c>
      <c r="AF2960" s="29">
        <f t="shared" si="1889"/>
        <v>0.31323093635358584</v>
      </c>
      <c r="AG2960" s="29">
        <f t="shared" si="1890"/>
        <v>0.36471561583628426</v>
      </c>
      <c r="AN2960" s="23">
        <v>44837</v>
      </c>
      <c r="AO2960" s="25">
        <v>87.764114000000006</v>
      </c>
      <c r="AP2960" s="30">
        <f t="shared" si="1909"/>
        <v>2.5884832408773262E-2</v>
      </c>
      <c r="AQ2960" s="3">
        <f t="shared" si="1910"/>
        <v>63389.880500617677</v>
      </c>
      <c r="AR2960" s="24">
        <v>23.980779999999999</v>
      </c>
      <c r="AS2960" s="30">
        <f t="shared" si="1911"/>
        <v>1.9926842406225997E-2</v>
      </c>
      <c r="AT2960" s="3">
        <f t="shared" si="1912"/>
        <v>58344.690917812593</v>
      </c>
      <c r="AU2960" s="25">
        <v>9.0726200000000006</v>
      </c>
      <c r="AV2960" s="30">
        <f t="shared" si="1913"/>
        <v>7.4547892251457526E-3</v>
      </c>
      <c r="AW2960" s="3">
        <f t="shared" si="1914"/>
        <v>68410.069826651423</v>
      </c>
      <c r="AX2960" s="26">
        <f t="shared" si="1891"/>
        <v>190144.6412450817</v>
      </c>
      <c r="AY2960" s="28">
        <f t="shared" si="1915"/>
        <v>0.90144641245081703</v>
      </c>
      <c r="AZ2960" s="28">
        <f t="shared" si="1882"/>
        <v>3.2455549297230712E-2</v>
      </c>
      <c r="BA2960" s="29">
        <f t="shared" si="1892"/>
        <v>0.33337716006896578</v>
      </c>
      <c r="BB2960" s="51">
        <f t="shared" si="1916"/>
        <v>4.3826735632412905E-5</v>
      </c>
      <c r="BC2960" s="29">
        <f t="shared" si="1893"/>
        <v>0.30684372978258595</v>
      </c>
      <c r="BD2960" s="51">
        <f t="shared" si="1917"/>
        <v>2.648960355074742E-2</v>
      </c>
      <c r="BE2960" s="29">
        <f t="shared" si="1894"/>
        <v>0.35977911014844821</v>
      </c>
      <c r="BF2960" s="51">
        <f t="shared" si="1918"/>
        <v>2.6445776815114841E-2</v>
      </c>
      <c r="BG2960" s="2" t="str">
        <f t="shared" si="1919"/>
        <v>No</v>
      </c>
    </row>
    <row r="2961" spans="1:59" x14ac:dyDescent="0.35">
      <c r="A2961" s="23">
        <v>44838</v>
      </c>
      <c r="B2961" s="25">
        <v>90.615440000000007</v>
      </c>
      <c r="C2961" s="30">
        <f t="shared" si="1895"/>
        <v>3.2488518029134328E-2</v>
      </c>
      <c r="D2961" s="3">
        <f t="shared" si="1896"/>
        <v>119733.10356950999</v>
      </c>
      <c r="E2961" s="24">
        <v>24.841331</v>
      </c>
      <c r="F2961" s="30">
        <f t="shared" si="1897"/>
        <v>3.5885029594533657E-2</v>
      </c>
      <c r="G2961" s="3">
        <f t="shared" si="1898"/>
        <v>45886.115470581775</v>
      </c>
      <c r="H2961" s="25">
        <v>9.091799</v>
      </c>
      <c r="I2961" s="30">
        <f t="shared" si="1899"/>
        <v>2.1139428301857333E-3</v>
      </c>
      <c r="J2961" s="3">
        <f t="shared" si="1900"/>
        <v>41145.89506542022</v>
      </c>
      <c r="K2961" s="26">
        <f t="shared" si="1883"/>
        <v>206765.11410551198</v>
      </c>
      <c r="L2961" s="28">
        <f t="shared" si="1901"/>
        <v>1.0676511410551197</v>
      </c>
      <c r="M2961" s="28">
        <f t="shared" si="1920"/>
        <v>5.4439279970728727E-2</v>
      </c>
      <c r="N2961" s="29">
        <f t="shared" si="1884"/>
        <v>0.57907787823631762</v>
      </c>
      <c r="O2961" s="29">
        <f t="shared" si="1885"/>
        <v>0.22192387564551216</v>
      </c>
      <c r="P2961" s="29">
        <f t="shared" si="1886"/>
        <v>0.19899824611817021</v>
      </c>
      <c r="R2961" s="23">
        <v>44838</v>
      </c>
      <c r="S2961" s="25">
        <v>90.615440000000007</v>
      </c>
      <c r="T2961" s="30">
        <f t="shared" si="1902"/>
        <v>3.2488518029134328E-2</v>
      </c>
      <c r="U2961" s="3">
        <f t="shared" si="1903"/>
        <v>61448.493286365367</v>
      </c>
      <c r="V2961" s="24">
        <v>24.841331</v>
      </c>
      <c r="W2961" s="30">
        <f t="shared" si="1904"/>
        <v>3.5885029594533657E-2</v>
      </c>
      <c r="X2961" s="3">
        <f t="shared" si="1905"/>
        <v>59961.744611693364</v>
      </c>
      <c r="Y2961" s="25">
        <v>9.091799</v>
      </c>
      <c r="Z2961" s="30">
        <f t="shared" si="1906"/>
        <v>2.1139428301857333E-3</v>
      </c>
      <c r="AA2961" s="3">
        <f t="shared" si="1907"/>
        <v>67541.315976745551</v>
      </c>
      <c r="AB2961" s="26">
        <f t="shared" si="1887"/>
        <v>188951.55387480429</v>
      </c>
      <c r="AC2961" s="28">
        <f t="shared" si="1908"/>
        <v>0.8895155387480429</v>
      </c>
      <c r="AD2961" s="28">
        <f t="shared" si="1921"/>
        <v>4.1532185186371695E-2</v>
      </c>
      <c r="AE2961" s="29">
        <f t="shared" si="1888"/>
        <v>0.32520766316153171</v>
      </c>
      <c r="AF2961" s="29">
        <f t="shared" si="1889"/>
        <v>0.31733925115758971</v>
      </c>
      <c r="AG2961" s="29">
        <f t="shared" si="1890"/>
        <v>0.35745308568087852</v>
      </c>
      <c r="AN2961" s="23">
        <v>44838</v>
      </c>
      <c r="AO2961" s="25">
        <v>90.615440000000007</v>
      </c>
      <c r="AP2961" s="30">
        <f t="shared" si="1909"/>
        <v>3.2488518029134328E-2</v>
      </c>
      <c r="AQ2961" s="3">
        <f t="shared" si="1910"/>
        <v>65449.323776126665</v>
      </c>
      <c r="AR2961" s="24">
        <v>24.841331</v>
      </c>
      <c r="AS2961" s="30">
        <f t="shared" si="1911"/>
        <v>3.5885029594533657E-2</v>
      </c>
      <c r="AT2961" s="3">
        <f t="shared" si="1912"/>
        <v>60438.391878082221</v>
      </c>
      <c r="AU2961" s="25">
        <v>9.091799</v>
      </c>
      <c r="AV2961" s="30">
        <f t="shared" si="1913"/>
        <v>2.1139428301857333E-3</v>
      </c>
      <c r="AW2961" s="3">
        <f t="shared" si="1914"/>
        <v>68554.68480327398</v>
      </c>
      <c r="AX2961" s="26">
        <f t="shared" si="1891"/>
        <v>194442.40045748284</v>
      </c>
      <c r="AY2961" s="28">
        <f t="shared" si="1915"/>
        <v>0.94442400457482845</v>
      </c>
      <c r="AZ2961" s="28">
        <f t="shared" si="1882"/>
        <v>4.2977592124011421E-2</v>
      </c>
      <c r="BA2961" s="29">
        <f t="shared" si="1892"/>
        <v>0.33660006059448921</v>
      </c>
      <c r="BB2961" s="51">
        <f t="shared" si="1916"/>
        <v>3.266727261155844E-3</v>
      </c>
      <c r="BC2961" s="29">
        <f t="shared" si="1893"/>
        <v>0.31082928278957245</v>
      </c>
      <c r="BD2961" s="51">
        <f t="shared" si="1917"/>
        <v>2.2504050543760923E-2</v>
      </c>
      <c r="BE2961" s="29">
        <f t="shared" si="1894"/>
        <v>0.35257065661593845</v>
      </c>
      <c r="BF2961" s="51">
        <f t="shared" si="1918"/>
        <v>1.9237323282605079E-2</v>
      </c>
      <c r="BG2961" s="2" t="str">
        <f t="shared" si="1919"/>
        <v>No</v>
      </c>
    </row>
    <row r="2962" spans="1:59" x14ac:dyDescent="0.35">
      <c r="A2962" s="23">
        <v>44839</v>
      </c>
      <c r="B2962" s="25">
        <v>90.390083000000004</v>
      </c>
      <c r="C2962" s="30">
        <f t="shared" si="1895"/>
        <v>-2.4869602796168122E-3</v>
      </c>
      <c r="D2962" s="3">
        <f t="shared" si="1896"/>
        <v>119435.33209677736</v>
      </c>
      <c r="E2962" s="24">
        <v>24.640535</v>
      </c>
      <c r="F2962" s="30">
        <f t="shared" si="1897"/>
        <v>-8.0831417608018263E-3</v>
      </c>
      <c r="G2962" s="3">
        <f t="shared" si="1898"/>
        <v>45515.211494380543</v>
      </c>
      <c r="H2962" s="25">
        <v>9.0438480000000006</v>
      </c>
      <c r="I2962" s="30">
        <f t="shared" si="1899"/>
        <v>-5.274093718965811E-3</v>
      </c>
      <c r="J2962" s="3">
        <f t="shared" si="1900"/>
        <v>40928.887758694458</v>
      </c>
      <c r="K2962" s="26">
        <f t="shared" si="1883"/>
        <v>205879.43134985236</v>
      </c>
      <c r="L2962" s="28">
        <f t="shared" si="1901"/>
        <v>1.0587943134985234</v>
      </c>
      <c r="M2962" s="28">
        <f t="shared" si="1920"/>
        <v>-8.8568275565963361E-3</v>
      </c>
      <c r="N2962" s="29">
        <f t="shared" si="1884"/>
        <v>0.5801227024656973</v>
      </c>
      <c r="O2962" s="29">
        <f t="shared" si="1885"/>
        <v>0.22107702161386014</v>
      </c>
      <c r="P2962" s="29">
        <f t="shared" si="1886"/>
        <v>0.19880027592044255</v>
      </c>
      <c r="R2962" s="23">
        <v>44839</v>
      </c>
      <c r="S2962" s="25">
        <v>90.390083000000004</v>
      </c>
      <c r="T2962" s="30">
        <f t="shared" si="1902"/>
        <v>-2.4869602796168122E-3</v>
      </c>
      <c r="U2962" s="3">
        <f t="shared" si="1903"/>
        <v>61295.673324319876</v>
      </c>
      <c r="V2962" s="24">
        <v>24.640535</v>
      </c>
      <c r="W2962" s="30">
        <f t="shared" si="1904"/>
        <v>-8.0831417608018263E-3</v>
      </c>
      <c r="X2962" s="3">
        <f t="shared" si="1905"/>
        <v>59477.065329772049</v>
      </c>
      <c r="Y2962" s="25">
        <v>9.0438480000000006</v>
      </c>
      <c r="Z2962" s="30">
        <f t="shared" si="1906"/>
        <v>-5.274093718965811E-3</v>
      </c>
      <c r="AA2962" s="3">
        <f t="shared" si="1907"/>
        <v>67185.096746381911</v>
      </c>
      <c r="AB2962" s="26">
        <f t="shared" si="1887"/>
        <v>187957.83540047385</v>
      </c>
      <c r="AC2962" s="28">
        <f t="shared" si="1908"/>
        <v>0.87957835400473861</v>
      </c>
      <c r="AD2962" s="28">
        <f t="shared" si="1921"/>
        <v>-9.9371847433042948E-3</v>
      </c>
      <c r="AE2962" s="29">
        <f t="shared" si="1888"/>
        <v>0.32611395632280915</v>
      </c>
      <c r="AF2962" s="29">
        <f t="shared" si="1889"/>
        <v>0.31643833949804095</v>
      </c>
      <c r="AG2962" s="29">
        <f t="shared" si="1890"/>
        <v>0.35744770417914984</v>
      </c>
      <c r="AN2962" s="23">
        <v>44839</v>
      </c>
      <c r="AO2962" s="25">
        <v>90.390083000000004</v>
      </c>
      <c r="AP2962" s="30">
        <f t="shared" si="1909"/>
        <v>-2.4869602796168122E-3</v>
      </c>
      <c r="AQ2962" s="3">
        <f t="shared" si="1910"/>
        <v>65286.553907567657</v>
      </c>
      <c r="AR2962" s="24">
        <v>24.640535</v>
      </c>
      <c r="AS2962" s="30">
        <f t="shared" si="1911"/>
        <v>-8.0831417608018263E-3</v>
      </c>
      <c r="AT2962" s="3">
        <f t="shared" si="1912"/>
        <v>59949.859788736787</v>
      </c>
      <c r="AU2962" s="25">
        <v>9.0438480000000006</v>
      </c>
      <c r="AV2962" s="30">
        <f t="shared" si="1913"/>
        <v>-5.274093718965811E-3</v>
      </c>
      <c r="AW2962" s="3">
        <f t="shared" si="1914"/>
        <v>68193.120970747346</v>
      </c>
      <c r="AX2962" s="26">
        <f t="shared" si="1891"/>
        <v>193429.5346670518</v>
      </c>
      <c r="AY2962" s="28">
        <f t="shared" si="1915"/>
        <v>0.93429534667051795</v>
      </c>
      <c r="AZ2962" s="28">
        <f t="shared" si="1882"/>
        <v>-1.0128657904310501E-2</v>
      </c>
      <c r="BA2962" s="29">
        <f t="shared" si="1892"/>
        <v>0.3375211237515755</v>
      </c>
      <c r="BB2962" s="51">
        <f t="shared" si="1916"/>
        <v>4.1877904182421322E-3</v>
      </c>
      <c r="BC2962" s="29">
        <f t="shared" si="1893"/>
        <v>0.30993126200674492</v>
      </c>
      <c r="BD2962" s="51">
        <f t="shared" si="1917"/>
        <v>2.3402071326588447E-2</v>
      </c>
      <c r="BE2962" s="29">
        <f t="shared" si="1894"/>
        <v>0.35254761424167946</v>
      </c>
      <c r="BF2962" s="51">
        <f t="shared" si="1918"/>
        <v>1.9214280908346093E-2</v>
      </c>
      <c r="BG2962" s="2" t="str">
        <f t="shared" si="1919"/>
        <v>No</v>
      </c>
    </row>
    <row r="2963" spans="1:59" x14ac:dyDescent="0.35">
      <c r="A2963" s="23">
        <v>44840</v>
      </c>
      <c r="B2963" s="25">
        <v>89.557227999999995</v>
      </c>
      <c r="C2963" s="30">
        <f t="shared" si="1895"/>
        <v>-9.2140085765826107E-3</v>
      </c>
      <c r="D2963" s="3">
        <f t="shared" si="1896"/>
        <v>118334.85392249066</v>
      </c>
      <c r="E2963" s="24">
        <v>24.305876000000001</v>
      </c>
      <c r="F2963" s="30">
        <f t="shared" si="1897"/>
        <v>-1.3581645041392143E-2</v>
      </c>
      <c r="G2963" s="3">
        <f t="shared" si="1898"/>
        <v>44897.040047879971</v>
      </c>
      <c r="H2963" s="25">
        <v>9.0150760000000005</v>
      </c>
      <c r="I2963" s="30">
        <f t="shared" si="1899"/>
        <v>-3.1813891608970524E-3</v>
      </c>
      <c r="J2963" s="3">
        <f t="shared" si="1900"/>
        <v>40798.677038811373</v>
      </c>
      <c r="K2963" s="26">
        <f t="shared" si="1883"/>
        <v>204030.57100918202</v>
      </c>
      <c r="L2963" s="28">
        <f t="shared" si="1901"/>
        <v>1.04030571009182</v>
      </c>
      <c r="M2963" s="28">
        <f t="shared" si="1920"/>
        <v>-1.848860340670333E-2</v>
      </c>
      <c r="N2963" s="29">
        <f t="shared" si="1884"/>
        <v>0.57998589788373045</v>
      </c>
      <c r="O2963" s="29">
        <f t="shared" si="1885"/>
        <v>0.22005055333526202</v>
      </c>
      <c r="P2963" s="29">
        <f t="shared" si="1886"/>
        <v>0.19996354878100744</v>
      </c>
      <c r="R2963" s="23">
        <v>44840</v>
      </c>
      <c r="S2963" s="25">
        <v>89.557227999999995</v>
      </c>
      <c r="T2963" s="30">
        <f t="shared" si="1902"/>
        <v>-9.2140085765826107E-3</v>
      </c>
      <c r="U2963" s="3">
        <f t="shared" si="1903"/>
        <v>60730.894464602185</v>
      </c>
      <c r="V2963" s="24">
        <v>24.305876000000001</v>
      </c>
      <c r="W2963" s="30">
        <f t="shared" si="1904"/>
        <v>-1.3581645041392143E-2</v>
      </c>
      <c r="X2963" s="3">
        <f t="shared" si="1905"/>
        <v>58669.268940359398</v>
      </c>
      <c r="Y2963" s="25">
        <v>9.0150760000000005</v>
      </c>
      <c r="Z2963" s="30">
        <f t="shared" si="1906"/>
        <v>-3.1813891608970524E-3</v>
      </c>
      <c r="AA2963" s="3">
        <f t="shared" si="1907"/>
        <v>66971.354807819152</v>
      </c>
      <c r="AB2963" s="26">
        <f t="shared" si="1887"/>
        <v>186371.51821278073</v>
      </c>
      <c r="AC2963" s="28">
        <f t="shared" si="1908"/>
        <v>0.86371518212780729</v>
      </c>
      <c r="AD2963" s="28">
        <f t="shared" si="1921"/>
        <v>-1.5863171876931315E-2</v>
      </c>
      <c r="AE2963" s="29">
        <f t="shared" si="1888"/>
        <v>0.325859310730439</v>
      </c>
      <c r="AF2963" s="29">
        <f t="shared" si="1889"/>
        <v>0.31479739770846626</v>
      </c>
      <c r="AG2963" s="29">
        <f t="shared" si="1890"/>
        <v>0.35934329156109479</v>
      </c>
      <c r="AN2963" s="23">
        <v>44840</v>
      </c>
      <c r="AO2963" s="25">
        <v>89.557227999999995</v>
      </c>
      <c r="AP2963" s="30">
        <f t="shared" si="1909"/>
        <v>-9.2140085765826107E-3</v>
      </c>
      <c r="AQ2963" s="3">
        <f t="shared" si="1910"/>
        <v>64685.003039927804</v>
      </c>
      <c r="AR2963" s="24">
        <v>24.305876000000001</v>
      </c>
      <c r="AS2963" s="30">
        <f t="shared" si="1911"/>
        <v>-1.3581645041392143E-2</v>
      </c>
      <c r="AT2963" s="3">
        <f t="shared" si="1912"/>
        <v>59135.642072804934</v>
      </c>
      <c r="AU2963" s="25">
        <v>9.0150760000000005</v>
      </c>
      <c r="AV2963" s="30">
        <f t="shared" si="1913"/>
        <v>-3.1813891608970524E-3</v>
      </c>
      <c r="AW2963" s="3">
        <f t="shared" si="1914"/>
        <v>67976.17211484327</v>
      </c>
      <c r="AX2963" s="26">
        <f t="shared" si="1891"/>
        <v>191796.81722757602</v>
      </c>
      <c r="AY2963" s="28">
        <f t="shared" si="1915"/>
        <v>0.91796817227576022</v>
      </c>
      <c r="AZ2963" s="28">
        <f t="shared" si="1882"/>
        <v>-1.6327174394757726E-2</v>
      </c>
      <c r="BA2963" s="29">
        <f t="shared" si="1892"/>
        <v>0.33725795857798818</v>
      </c>
      <c r="BB2963" s="51">
        <f t="shared" si="1916"/>
        <v>3.9246252446548113E-3</v>
      </c>
      <c r="BC2963" s="29">
        <f t="shared" si="1893"/>
        <v>0.30832441814004502</v>
      </c>
      <c r="BD2963" s="51">
        <f t="shared" si="1917"/>
        <v>2.500891519328835E-2</v>
      </c>
      <c r="BE2963" s="29">
        <f t="shared" si="1894"/>
        <v>0.35441762328196674</v>
      </c>
      <c r="BF2963" s="51">
        <f t="shared" si="1918"/>
        <v>2.1084289948633372E-2</v>
      </c>
      <c r="BG2963" s="2" t="str">
        <f t="shared" si="1919"/>
        <v>No</v>
      </c>
    </row>
    <row r="2964" spans="1:59" x14ac:dyDescent="0.35">
      <c r="A2964" s="23">
        <v>44841</v>
      </c>
      <c r="B2964" s="25">
        <v>86.999840000000006</v>
      </c>
      <c r="C2964" s="30">
        <f t="shared" si="1895"/>
        <v>-2.8555908407526753E-2</v>
      </c>
      <c r="D2964" s="3">
        <f t="shared" si="1896"/>
        <v>114955.69467246195</v>
      </c>
      <c r="E2964" s="24">
        <v>23.885162000000001</v>
      </c>
      <c r="F2964" s="30">
        <f t="shared" si="1897"/>
        <v>-1.7309147796195412E-2</v>
      </c>
      <c r="G2964" s="3">
        <f t="shared" si="1898"/>
        <v>44119.910546079511</v>
      </c>
      <c r="H2964" s="25">
        <v>8.9767139999999994</v>
      </c>
      <c r="I2964" s="30">
        <f t="shared" si="1899"/>
        <v>-4.2553163168009833E-3</v>
      </c>
      <c r="J2964" s="3">
        <f t="shared" si="1900"/>
        <v>40625.065762704224</v>
      </c>
      <c r="K2964" s="26">
        <f t="shared" si="1883"/>
        <v>199700.6709812457</v>
      </c>
      <c r="L2964" s="28">
        <f t="shared" si="1901"/>
        <v>0.99700670981245687</v>
      </c>
      <c r="M2964" s="28">
        <f t="shared" si="1920"/>
        <v>-4.3299000279363176E-2</v>
      </c>
      <c r="N2964" s="29">
        <f t="shared" si="1884"/>
        <v>0.57564000214730215</v>
      </c>
      <c r="O2964" s="29">
        <f t="shared" si="1885"/>
        <v>0.22093020684053136</v>
      </c>
      <c r="P2964" s="29">
        <f t="shared" si="1886"/>
        <v>0.20342979101216643</v>
      </c>
      <c r="R2964" s="23">
        <v>44841</v>
      </c>
      <c r="S2964" s="25">
        <v>86.999840000000006</v>
      </c>
      <c r="T2964" s="30">
        <f t="shared" si="1902"/>
        <v>-2.8555908407526753E-2</v>
      </c>
      <c r="U2964" s="3">
        <f t="shared" si="1903"/>
        <v>58996.668604763829</v>
      </c>
      <c r="V2964" s="24">
        <v>23.885162000000001</v>
      </c>
      <c r="W2964" s="30">
        <f t="shared" si="1904"/>
        <v>-1.7309147796195412E-2</v>
      </c>
      <c r="X2964" s="3">
        <f t="shared" si="1905"/>
        <v>57653.753893175977</v>
      </c>
      <c r="Y2964" s="25">
        <v>8.9767139999999994</v>
      </c>
      <c r="Z2964" s="30">
        <f t="shared" si="1906"/>
        <v>-4.2553163168009833E-3</v>
      </c>
      <c r="AA2964" s="3">
        <f t="shared" si="1907"/>
        <v>66686.370508947177</v>
      </c>
      <c r="AB2964" s="26">
        <f t="shared" si="1887"/>
        <v>183336.79300688699</v>
      </c>
      <c r="AC2964" s="28">
        <f t="shared" si="1908"/>
        <v>0.83336793006886989</v>
      </c>
      <c r="AD2964" s="28">
        <f t="shared" si="1921"/>
        <v>-3.0347252058937402E-2</v>
      </c>
      <c r="AE2964" s="29">
        <f t="shared" si="1888"/>
        <v>0.32179393801520045</v>
      </c>
      <c r="AF2964" s="29">
        <f t="shared" si="1889"/>
        <v>0.31446908690614128</v>
      </c>
      <c r="AG2964" s="29">
        <f t="shared" si="1890"/>
        <v>0.36373697507865826</v>
      </c>
      <c r="AN2964" s="23">
        <v>44841</v>
      </c>
      <c r="AO2964" s="25">
        <v>86.999840000000006</v>
      </c>
      <c r="AP2964" s="30">
        <f t="shared" si="1909"/>
        <v>-2.8555908407526753E-2</v>
      </c>
      <c r="AQ2964" s="3">
        <f t="shared" si="1910"/>
        <v>62837.864017779037</v>
      </c>
      <c r="AR2964" s="24">
        <v>23.885162000000001</v>
      </c>
      <c r="AS2964" s="30">
        <f t="shared" si="1911"/>
        <v>-1.7309147796195412E-2</v>
      </c>
      <c r="AT2964" s="3">
        <f t="shared" si="1912"/>
        <v>58112.054504143845</v>
      </c>
      <c r="AU2964" s="25">
        <v>8.9767139999999994</v>
      </c>
      <c r="AV2964" s="30">
        <f t="shared" si="1913"/>
        <v>-4.2553163168009833E-3</v>
      </c>
      <c r="AW2964" s="3">
        <f t="shared" si="1914"/>
        <v>67686.912000489305</v>
      </c>
      <c r="AX2964" s="26">
        <f t="shared" si="1891"/>
        <v>188636.8305224122</v>
      </c>
      <c r="AY2964" s="28">
        <f t="shared" si="1915"/>
        <v>0.88636830522412202</v>
      </c>
      <c r="AZ2964" s="28">
        <f t="shared" si="1882"/>
        <v>-3.1599867051638197E-2</v>
      </c>
      <c r="BA2964" s="29">
        <f t="shared" si="1892"/>
        <v>0.33311556308360041</v>
      </c>
      <c r="BB2964" s="51">
        <f t="shared" si="1916"/>
        <v>2.1777024973296255E-4</v>
      </c>
      <c r="BC2964" s="29">
        <f t="shared" si="1893"/>
        <v>0.30806314092114412</v>
      </c>
      <c r="BD2964" s="51">
        <f t="shared" si="1917"/>
        <v>2.5270192412189252E-2</v>
      </c>
      <c r="BE2964" s="29">
        <f t="shared" si="1894"/>
        <v>0.35882129599525542</v>
      </c>
      <c r="BF2964" s="51">
        <f t="shared" si="1918"/>
        <v>2.5487962661922048E-2</v>
      </c>
      <c r="BG2964" s="2" t="str">
        <f t="shared" si="1919"/>
        <v>No</v>
      </c>
    </row>
    <row r="2965" spans="1:59" x14ac:dyDescent="0.35">
      <c r="A2965" s="23">
        <v>44844</v>
      </c>
      <c r="B2965" s="25">
        <v>86.304152999999999</v>
      </c>
      <c r="C2965" s="30">
        <f t="shared" si="1895"/>
        <v>-7.9964170049049432E-3</v>
      </c>
      <c r="D2965" s="3">
        <f t="shared" si="1896"/>
        <v>114036.46100077241</v>
      </c>
      <c r="E2965" s="24">
        <v>23.684367999999999</v>
      </c>
      <c r="F2965" s="30">
        <f t="shared" si="1897"/>
        <v>-8.4066417468720012E-3</v>
      </c>
      <c r="G2965" s="3">
        <f t="shared" si="1898"/>
        <v>43749.010264214579</v>
      </c>
      <c r="H2965" s="25">
        <v>8.9383529999999993</v>
      </c>
      <c r="I2965" s="30">
        <f t="shared" si="1899"/>
        <v>-4.2733900177727158E-3</v>
      </c>
      <c r="J2965" s="3">
        <f t="shared" si="1900"/>
        <v>40451.459012202526</v>
      </c>
      <c r="K2965" s="26">
        <f t="shared" si="1883"/>
        <v>198236.93027718953</v>
      </c>
      <c r="L2965" s="28">
        <f t="shared" si="1901"/>
        <v>0.98236930277189538</v>
      </c>
      <c r="M2965" s="28">
        <f t="shared" si="1920"/>
        <v>-1.463740704056149E-2</v>
      </c>
      <c r="N2965" s="29">
        <f t="shared" si="1884"/>
        <v>0.57525336394847415</v>
      </c>
      <c r="O2965" s="29">
        <f t="shared" si="1885"/>
        <v>0.22069051514791657</v>
      </c>
      <c r="P2965" s="29">
        <f t="shared" si="1886"/>
        <v>0.20405612090360917</v>
      </c>
      <c r="R2965" s="23">
        <v>44844</v>
      </c>
      <c r="S2965" s="25">
        <v>86.304152999999999</v>
      </c>
      <c r="T2965" s="30">
        <f t="shared" si="1902"/>
        <v>-7.9964170049049432E-3</v>
      </c>
      <c r="U2965" s="3">
        <f t="shared" si="1903"/>
        <v>58524.906640699955</v>
      </c>
      <c r="V2965" s="24">
        <v>23.684367999999999</v>
      </c>
      <c r="W2965" s="30">
        <f t="shared" si="1904"/>
        <v>-8.4066417468720012E-3</v>
      </c>
      <c r="X2965" s="3">
        <f t="shared" si="1905"/>
        <v>57169.079438833724</v>
      </c>
      <c r="Y2965" s="25">
        <v>8.9383529999999993</v>
      </c>
      <c r="Z2965" s="30">
        <f t="shared" si="1906"/>
        <v>-4.2733900177727158E-3</v>
      </c>
      <c r="AA2965" s="3">
        <f t="shared" si="1907"/>
        <v>66401.393638892754</v>
      </c>
      <c r="AB2965" s="26">
        <f t="shared" si="1887"/>
        <v>182095.37971842644</v>
      </c>
      <c r="AC2965" s="28">
        <f t="shared" si="1908"/>
        <v>0.82095379718426442</v>
      </c>
      <c r="AD2965" s="28">
        <f t="shared" si="1921"/>
        <v>-1.2414132884605467E-2</v>
      </c>
      <c r="AE2965" s="29">
        <f t="shared" si="1888"/>
        <v>0.32139698838705766</v>
      </c>
      <c r="AF2965" s="29">
        <f t="shared" si="1889"/>
        <v>0.31395129040195369</v>
      </c>
      <c r="AG2965" s="29">
        <f t="shared" si="1890"/>
        <v>0.36465172121098866</v>
      </c>
      <c r="AN2965" s="23">
        <v>44844</v>
      </c>
      <c r="AO2965" s="25">
        <v>86.304152999999999</v>
      </c>
      <c r="AP2965" s="30">
        <f t="shared" si="1909"/>
        <v>-7.9964170049049432E-3</v>
      </c>
      <c r="AQ2965" s="3">
        <f t="shared" si="1910"/>
        <v>62335.386253395365</v>
      </c>
      <c r="AR2965" s="24">
        <v>23.684367999999999</v>
      </c>
      <c r="AS2965" s="30">
        <f t="shared" si="1911"/>
        <v>-8.4066417468720012E-3</v>
      </c>
      <c r="AT2965" s="3">
        <f t="shared" si="1912"/>
        <v>57623.527280752809</v>
      </c>
      <c r="AU2965" s="25">
        <v>8.9383529999999993</v>
      </c>
      <c r="AV2965" s="30">
        <f t="shared" si="1913"/>
        <v>-4.2733900177727158E-3</v>
      </c>
      <c r="AW2965" s="3">
        <f t="shared" si="1914"/>
        <v>67397.65942641256</v>
      </c>
      <c r="AX2965" s="26">
        <f t="shared" si="1891"/>
        <v>187356.57296056073</v>
      </c>
      <c r="AY2965" s="28">
        <f t="shared" si="1915"/>
        <v>0.87356572960560741</v>
      </c>
      <c r="AZ2965" s="28">
        <f t="shared" si="1882"/>
        <v>-1.2802575618514611E-2</v>
      </c>
      <c r="BA2965" s="29">
        <f t="shared" si="1892"/>
        <v>0.33270989786153488</v>
      </c>
      <c r="BB2965" s="51">
        <f t="shared" si="1916"/>
        <v>6.2343547179849468E-4</v>
      </c>
      <c r="BC2965" s="29">
        <f t="shared" si="1893"/>
        <v>0.3075607456423895</v>
      </c>
      <c r="BD2965" s="51">
        <f t="shared" si="1917"/>
        <v>2.5772587690943871E-2</v>
      </c>
      <c r="BE2965" s="29">
        <f t="shared" si="1894"/>
        <v>0.35972935649607563</v>
      </c>
      <c r="BF2965" s="51">
        <f t="shared" si="1918"/>
        <v>2.6396023162742255E-2</v>
      </c>
      <c r="BG2965" s="2" t="str">
        <f t="shared" si="1919"/>
        <v>No</v>
      </c>
    </row>
    <row r="2966" spans="1:59" x14ac:dyDescent="0.35">
      <c r="A2966" s="23">
        <v>44845</v>
      </c>
      <c r="B2966" s="25">
        <v>85.775047000000001</v>
      </c>
      <c r="C2966" s="30">
        <f t="shared" si="1895"/>
        <v>-6.1307130839926005E-3</v>
      </c>
      <c r="D2966" s="3">
        <f t="shared" si="1896"/>
        <v>113337.33617726277</v>
      </c>
      <c r="E2966" s="24">
        <v>23.397511999999999</v>
      </c>
      <c r="F2966" s="30">
        <f t="shared" si="1897"/>
        <v>-1.2111617248980466E-2</v>
      </c>
      <c r="G2966" s="3">
        <f t="shared" si="1898"/>
        <v>43219.138996872694</v>
      </c>
      <c r="H2966" s="25">
        <v>8.9383529999999993</v>
      </c>
      <c r="I2966" s="30">
        <f t="shared" si="1899"/>
        <v>0</v>
      </c>
      <c r="J2966" s="3">
        <f t="shared" si="1900"/>
        <v>40451.459012202526</v>
      </c>
      <c r="K2966" s="26">
        <f t="shared" si="1883"/>
        <v>197007.93418633798</v>
      </c>
      <c r="L2966" s="28">
        <f t="shared" si="1901"/>
        <v>0.97007934186337974</v>
      </c>
      <c r="M2966" s="28">
        <f t="shared" si="1920"/>
        <v>-1.228996090851564E-2</v>
      </c>
      <c r="N2966" s="29">
        <f t="shared" si="1884"/>
        <v>0.57529325732670133</v>
      </c>
      <c r="O2966" s="29">
        <f t="shared" si="1885"/>
        <v>0.21937765692215372</v>
      </c>
      <c r="P2966" s="29">
        <f t="shared" si="1886"/>
        <v>0.20532908575114503</v>
      </c>
      <c r="R2966" s="23">
        <v>44845</v>
      </c>
      <c r="S2966" s="25">
        <v>85.775047000000001</v>
      </c>
      <c r="T2966" s="30">
        <f t="shared" si="1902"/>
        <v>-6.1307130839926005E-3</v>
      </c>
      <c r="U2966" s="3">
        <f t="shared" si="1903"/>
        <v>58166.107229818372</v>
      </c>
      <c r="V2966" s="24">
        <v>23.397511999999999</v>
      </c>
      <c r="W2966" s="30">
        <f t="shared" si="1904"/>
        <v>-1.2111617248980466E-2</v>
      </c>
      <c r="X2966" s="3">
        <f t="shared" si="1905"/>
        <v>56476.669430194008</v>
      </c>
      <c r="Y2966" s="25">
        <v>8.9383529999999993</v>
      </c>
      <c r="Z2966" s="30">
        <f t="shared" si="1906"/>
        <v>0</v>
      </c>
      <c r="AA2966" s="3">
        <f t="shared" si="1907"/>
        <v>66401.393638892754</v>
      </c>
      <c r="AB2966" s="26">
        <f t="shared" si="1887"/>
        <v>181044.17029890511</v>
      </c>
      <c r="AC2966" s="28">
        <f t="shared" si="1908"/>
        <v>0.81044170298905116</v>
      </c>
      <c r="AD2966" s="28">
        <f t="shared" si="1921"/>
        <v>-1.0512094195213262E-2</v>
      </c>
      <c r="AE2966" s="29">
        <f t="shared" si="1888"/>
        <v>0.32128130463292881</v>
      </c>
      <c r="AF2966" s="29">
        <f t="shared" si="1889"/>
        <v>0.31194967138102631</v>
      </c>
      <c r="AG2966" s="29">
        <f t="shared" si="1890"/>
        <v>0.36676902398604505</v>
      </c>
      <c r="AN2966" s="23">
        <v>44845</v>
      </c>
      <c r="AO2966" s="25">
        <v>85.775047000000001</v>
      </c>
      <c r="AP2966" s="30">
        <f t="shared" si="1909"/>
        <v>-6.1307130839926005E-3</v>
      </c>
      <c r="AQ2966" s="3">
        <f t="shared" si="1910"/>
        <v>61953.225885295942</v>
      </c>
      <c r="AR2966" s="24">
        <v>23.397511999999999</v>
      </c>
      <c r="AS2966" s="30">
        <f t="shared" si="1911"/>
        <v>-1.2111617248980466E-2</v>
      </c>
      <c r="AT2966" s="3">
        <f t="shared" si="1912"/>
        <v>56925.613173792146</v>
      </c>
      <c r="AU2966" s="25">
        <v>8.9383529999999993</v>
      </c>
      <c r="AV2966" s="30">
        <f t="shared" si="1913"/>
        <v>0</v>
      </c>
      <c r="AW2966" s="3">
        <f t="shared" si="1914"/>
        <v>67397.65942641256</v>
      </c>
      <c r="AX2966" s="26">
        <f t="shared" si="1891"/>
        <v>186276.49848550063</v>
      </c>
      <c r="AY2966" s="28">
        <f t="shared" si="1915"/>
        <v>0.8627649848550063</v>
      </c>
      <c r="AZ2966" s="28">
        <f t="shared" si="1882"/>
        <v>-1.080074475060111E-2</v>
      </c>
      <c r="BA2966" s="29">
        <f t="shared" si="1892"/>
        <v>0.33258745139080576</v>
      </c>
      <c r="BB2966" s="51">
        <f t="shared" si="1916"/>
        <v>7.458819425276153E-4</v>
      </c>
      <c r="BC2966" s="29">
        <f t="shared" si="1893"/>
        <v>0.30559739761386545</v>
      </c>
      <c r="BD2966" s="51">
        <f t="shared" si="1917"/>
        <v>2.7735935719467919E-2</v>
      </c>
      <c r="BE2966" s="29">
        <f t="shared" si="1894"/>
        <v>0.36181515099532885</v>
      </c>
      <c r="BF2966" s="51">
        <f t="shared" si="1918"/>
        <v>2.8481817661995479E-2</v>
      </c>
      <c r="BG2966" s="2" t="str">
        <f t="shared" si="1919"/>
        <v>No</v>
      </c>
    </row>
    <row r="2967" spans="1:59" x14ac:dyDescent="0.35">
      <c r="A2967" s="23">
        <v>44846</v>
      </c>
      <c r="B2967" s="25">
        <v>85.510482999999994</v>
      </c>
      <c r="C2967" s="30">
        <f t="shared" si="1895"/>
        <v>-3.0843935299739167E-3</v>
      </c>
      <c r="D2967" s="3">
        <f t="shared" si="1896"/>
        <v>112987.75923085315</v>
      </c>
      <c r="E2967" s="24">
        <v>23.340145</v>
      </c>
      <c r="F2967" s="30">
        <f t="shared" si="1897"/>
        <v>-2.4518418881460669E-3</v>
      </c>
      <c r="G2967" s="3">
        <f t="shared" si="1898"/>
        <v>43113.172501510555</v>
      </c>
      <c r="H2967" s="25">
        <v>8.9479410000000001</v>
      </c>
      <c r="I2967" s="30">
        <f t="shared" si="1899"/>
        <v>1.0726808395238319E-3</v>
      </c>
      <c r="J2967" s="3">
        <f t="shared" si="1900"/>
        <v>40494.850517215702</v>
      </c>
      <c r="K2967" s="26">
        <f t="shared" si="1883"/>
        <v>196595.78224957941</v>
      </c>
      <c r="L2967" s="28">
        <f t="shared" si="1901"/>
        <v>0.96595782249579409</v>
      </c>
      <c r="M2967" s="28">
        <f t="shared" si="1920"/>
        <v>-4.1215193675856465E-3</v>
      </c>
      <c r="N2967" s="29">
        <f t="shared" si="1884"/>
        <v>0.57472117630384656</v>
      </c>
      <c r="O2967" s="29">
        <f t="shared" si="1885"/>
        <v>0.21929856280832186</v>
      </c>
      <c r="P2967" s="29">
        <f t="shared" si="1886"/>
        <v>0.20598026088783161</v>
      </c>
      <c r="R2967" s="23">
        <v>44846</v>
      </c>
      <c r="S2967" s="25">
        <v>85.510482999999994</v>
      </c>
      <c r="T2967" s="30">
        <f t="shared" si="1902"/>
        <v>-3.0843935299739167E-3</v>
      </c>
      <c r="U2967" s="3">
        <f t="shared" si="1903"/>
        <v>57986.700065014949</v>
      </c>
      <c r="V2967" s="24">
        <v>23.340145</v>
      </c>
      <c r="W2967" s="30">
        <f t="shared" si="1904"/>
        <v>-2.4518418881460669E-3</v>
      </c>
      <c r="X2967" s="3">
        <f t="shared" si="1905"/>
        <v>56338.197566382078</v>
      </c>
      <c r="Y2967" s="25">
        <v>8.9479410000000001</v>
      </c>
      <c r="Z2967" s="30">
        <f t="shared" si="1906"/>
        <v>1.0726808395238319E-3</v>
      </c>
      <c r="AA2967" s="3">
        <f t="shared" si="1907"/>
        <v>66472.62114156688</v>
      </c>
      <c r="AB2967" s="26">
        <f t="shared" si="1887"/>
        <v>180797.5187729639</v>
      </c>
      <c r="AC2967" s="28">
        <f t="shared" si="1908"/>
        <v>0.80797518772963905</v>
      </c>
      <c r="AD2967" s="28">
        <f t="shared" si="1921"/>
        <v>-2.4665152594121054E-3</v>
      </c>
      <c r="AE2967" s="29">
        <f t="shared" si="1888"/>
        <v>0.32072730012313733</v>
      </c>
      <c r="AF2967" s="29">
        <f t="shared" si="1889"/>
        <v>0.31160935143766355</v>
      </c>
      <c r="AG2967" s="29">
        <f t="shared" si="1890"/>
        <v>0.36766334843919918</v>
      </c>
      <c r="AN2967" s="23">
        <v>44846</v>
      </c>
      <c r="AO2967" s="25">
        <v>85.510482999999994</v>
      </c>
      <c r="AP2967" s="30">
        <f t="shared" si="1909"/>
        <v>-3.0843935299739167E-3</v>
      </c>
      <c r="AQ2967" s="3">
        <f t="shared" si="1910"/>
        <v>61762.137756214324</v>
      </c>
      <c r="AR2967" s="24">
        <v>23.340145</v>
      </c>
      <c r="AS2967" s="30">
        <f t="shared" si="1911"/>
        <v>-2.4518418881460669E-3</v>
      </c>
      <c r="AT2967" s="3">
        <f t="shared" si="1912"/>
        <v>56786.040570904246</v>
      </c>
      <c r="AU2967" s="25">
        <v>8.9479410000000001</v>
      </c>
      <c r="AV2967" s="30">
        <f t="shared" si="1913"/>
        <v>1.0726808395238319E-3</v>
      </c>
      <c r="AW2967" s="3">
        <f t="shared" si="1914"/>
        <v>67469.955604308023</v>
      </c>
      <c r="AX2967" s="26">
        <f t="shared" si="1891"/>
        <v>186018.13393142659</v>
      </c>
      <c r="AY2967" s="28">
        <f t="shared" si="1915"/>
        <v>0.86018133931426588</v>
      </c>
      <c r="AZ2967" s="28">
        <f t="shared" si="1882"/>
        <v>-2.5836455407404202E-3</v>
      </c>
      <c r="BA2967" s="29">
        <f t="shared" si="1892"/>
        <v>0.33202213381509466</v>
      </c>
      <c r="BB2967" s="51">
        <f t="shared" si="1916"/>
        <v>1.3111995182387148E-3</v>
      </c>
      <c r="BC2967" s="29">
        <f t="shared" si="1893"/>
        <v>0.30527153117145961</v>
      </c>
      <c r="BD2967" s="51">
        <f t="shared" si="1917"/>
        <v>2.8061802161873761E-2</v>
      </c>
      <c r="BE2967" s="29">
        <f t="shared" si="1894"/>
        <v>0.36270633501344568</v>
      </c>
      <c r="BF2967" s="51">
        <f t="shared" si="1918"/>
        <v>2.9373001680112309E-2</v>
      </c>
      <c r="BG2967" s="2" t="str">
        <f t="shared" si="1919"/>
        <v>No</v>
      </c>
    </row>
    <row r="2968" spans="1:59" x14ac:dyDescent="0.35">
      <c r="A2968" s="23">
        <v>44847</v>
      </c>
      <c r="B2968" s="25">
        <v>87.626937999999996</v>
      </c>
      <c r="C2968" s="30">
        <f t="shared" si="1895"/>
        <v>2.4750824995340093E-2</v>
      </c>
      <c r="D2968" s="3">
        <f t="shared" si="1896"/>
        <v>115784.29948619161</v>
      </c>
      <c r="E2968" s="24">
        <v>23.693926000000001</v>
      </c>
      <c r="F2968" s="30">
        <f t="shared" si="1897"/>
        <v>1.5157617915398713E-2</v>
      </c>
      <c r="G2968" s="3">
        <f t="shared" si="1898"/>
        <v>43766.665497409129</v>
      </c>
      <c r="H2968" s="25">
        <v>8.899991</v>
      </c>
      <c r="I2968" s="30">
        <f t="shared" si="1899"/>
        <v>-5.3587747169991928E-3</v>
      </c>
      <c r="J2968" s="3">
        <f t="shared" si="1900"/>
        <v>40277.847736095384</v>
      </c>
      <c r="K2968" s="26">
        <f t="shared" si="1883"/>
        <v>199828.81271969614</v>
      </c>
      <c r="L2968" s="28">
        <f t="shared" si="1901"/>
        <v>0.99828812719696147</v>
      </c>
      <c r="M2968" s="28">
        <f t="shared" si="1920"/>
        <v>3.2330304701167378E-2</v>
      </c>
      <c r="N2968" s="29">
        <f t="shared" si="1884"/>
        <v>0.57941744191116495</v>
      </c>
      <c r="O2968" s="29">
        <f t="shared" si="1885"/>
        <v>0.21902079535848268</v>
      </c>
      <c r="P2968" s="29">
        <f t="shared" si="1886"/>
        <v>0.20156176273035223</v>
      </c>
      <c r="R2968" s="23">
        <v>44847</v>
      </c>
      <c r="S2968" s="25">
        <v>87.626937999999996</v>
      </c>
      <c r="T2968" s="30">
        <f t="shared" si="1902"/>
        <v>2.4750824995340093E-2</v>
      </c>
      <c r="U2968" s="3">
        <f t="shared" si="1903"/>
        <v>59421.918730381411</v>
      </c>
      <c r="V2968" s="24">
        <v>23.693926000000001</v>
      </c>
      <c r="W2968" s="30">
        <f t="shared" si="1904"/>
        <v>1.5157617915398713E-2</v>
      </c>
      <c r="X2968" s="3">
        <f t="shared" si="1905"/>
        <v>57192.150439135541</v>
      </c>
      <c r="Y2968" s="25">
        <v>8.899991</v>
      </c>
      <c r="Z2968" s="30">
        <f t="shared" si="1906"/>
        <v>-5.3587747169991928E-3</v>
      </c>
      <c r="AA2968" s="3">
        <f t="shared" si="1907"/>
        <v>66116.409340020793</v>
      </c>
      <c r="AB2968" s="26">
        <f t="shared" si="1887"/>
        <v>182730.47850953776</v>
      </c>
      <c r="AC2968" s="28">
        <f t="shared" si="1908"/>
        <v>0.82730478509537764</v>
      </c>
      <c r="AD2968" s="28">
        <f t="shared" si="1921"/>
        <v>1.9329597365738582E-2</v>
      </c>
      <c r="AE2968" s="29">
        <f t="shared" si="1888"/>
        <v>0.32518887497621168</v>
      </c>
      <c r="AF2968" s="29">
        <f t="shared" si="1889"/>
        <v>0.31298637701619303</v>
      </c>
      <c r="AG2968" s="29">
        <f t="shared" si="1890"/>
        <v>0.36182474800759523</v>
      </c>
      <c r="AN2968" s="23">
        <v>44847</v>
      </c>
      <c r="AO2968" s="25">
        <v>87.626937999999996</v>
      </c>
      <c r="AP2968" s="30">
        <f t="shared" si="1909"/>
        <v>2.4750824995340093E-2</v>
      </c>
      <c r="AQ2968" s="3">
        <f t="shared" si="1910"/>
        <v>63290.801619156475</v>
      </c>
      <c r="AR2968" s="24">
        <v>23.693926000000001</v>
      </c>
      <c r="AS2968" s="30">
        <f t="shared" si="1911"/>
        <v>1.5157617915398713E-2</v>
      </c>
      <c r="AT2968" s="3">
        <f t="shared" si="1912"/>
        <v>57646.781676806342</v>
      </c>
      <c r="AU2968" s="25">
        <v>8.899991</v>
      </c>
      <c r="AV2968" s="30">
        <f t="shared" si="1913"/>
        <v>-5.3587747169991928E-3</v>
      </c>
      <c r="AW2968" s="3">
        <f t="shared" si="1914"/>
        <v>67108.399312058595</v>
      </c>
      <c r="AX2968" s="26">
        <f t="shared" si="1891"/>
        <v>188045.98260802141</v>
      </c>
      <c r="AY2968" s="28">
        <f t="shared" si="1915"/>
        <v>0.88045982608021411</v>
      </c>
      <c r="AZ2968" s="28">
        <f t="shared" ref="AZ2968:AZ3031" si="1922">AY2968-AY2967</f>
        <v>2.0278486765948234E-2</v>
      </c>
      <c r="BA2968" s="29">
        <f t="shared" si="1892"/>
        <v>0.33657087878917918</v>
      </c>
      <c r="BB2968" s="51">
        <f t="shared" si="1916"/>
        <v>3.2375454558458139E-3</v>
      </c>
      <c r="BC2968" s="29">
        <f t="shared" si="1893"/>
        <v>0.30655683720172877</v>
      </c>
      <c r="BD2968" s="51">
        <f t="shared" si="1917"/>
        <v>2.6776496131604599E-2</v>
      </c>
      <c r="BE2968" s="29">
        <f t="shared" si="1894"/>
        <v>0.35687228400909199</v>
      </c>
      <c r="BF2968" s="51">
        <f t="shared" si="1918"/>
        <v>2.3538950675758619E-2</v>
      </c>
      <c r="BG2968" s="2" t="str">
        <f t="shared" si="1919"/>
        <v>No</v>
      </c>
    </row>
    <row r="2969" spans="1:59" x14ac:dyDescent="0.35">
      <c r="A2969" s="23">
        <v>44848</v>
      </c>
      <c r="B2969" s="25">
        <v>85.510482999999994</v>
      </c>
      <c r="C2969" s="30">
        <f t="shared" si="1895"/>
        <v>-2.4153017876762939E-2</v>
      </c>
      <c r="D2969" s="3">
        <f t="shared" si="1896"/>
        <v>112987.75923085315</v>
      </c>
      <c r="E2969" s="24">
        <v>23.330582</v>
      </c>
      <c r="F2969" s="30">
        <f t="shared" si="1897"/>
        <v>-1.5334900598575452E-2</v>
      </c>
      <c r="G2969" s="3">
        <f t="shared" si="1898"/>
        <v>43095.508032475256</v>
      </c>
      <c r="H2969" s="25">
        <v>8.8712180000000007</v>
      </c>
      <c r="I2969" s="30">
        <f t="shared" si="1899"/>
        <v>-3.2329246175641924E-3</v>
      </c>
      <c r="J2969" s="3">
        <f t="shared" si="1900"/>
        <v>40147.632490606862</v>
      </c>
      <c r="K2969" s="26">
        <f t="shared" si="1883"/>
        <v>196230.89975393526</v>
      </c>
      <c r="L2969" s="28">
        <f t="shared" si="1901"/>
        <v>0.96230899753935262</v>
      </c>
      <c r="M2969" s="28">
        <f t="shared" si="1920"/>
        <v>-3.5979129657608855E-2</v>
      </c>
      <c r="N2969" s="29">
        <f t="shared" si="1884"/>
        <v>0.57578984437483971</v>
      </c>
      <c r="O2969" s="29">
        <f t="shared" si="1885"/>
        <v>0.21961631978712368</v>
      </c>
      <c r="P2969" s="29">
        <f t="shared" si="1886"/>
        <v>0.20459383583803667</v>
      </c>
      <c r="R2969" s="23">
        <v>44848</v>
      </c>
      <c r="S2969" s="25">
        <v>85.510482999999994</v>
      </c>
      <c r="T2969" s="30">
        <f t="shared" si="1902"/>
        <v>-2.4153017876762939E-2</v>
      </c>
      <c r="U2969" s="3">
        <f t="shared" si="1903"/>
        <v>57986.700065014957</v>
      </c>
      <c r="V2969" s="24">
        <v>23.330582</v>
      </c>
      <c r="W2969" s="30">
        <f t="shared" si="1904"/>
        <v>-1.5334900598575452E-2</v>
      </c>
      <c r="X2969" s="3">
        <f t="shared" si="1905"/>
        <v>56315.114497132621</v>
      </c>
      <c r="Y2969" s="25">
        <v>8.8712180000000007</v>
      </c>
      <c r="Z2969" s="30">
        <f t="shared" si="1906"/>
        <v>-3.2329246175641924E-3</v>
      </c>
      <c r="AA2969" s="3">
        <f t="shared" si="1907"/>
        <v>65902.659972640482</v>
      </c>
      <c r="AB2969" s="26">
        <f t="shared" si="1887"/>
        <v>180204.47453478805</v>
      </c>
      <c r="AC2969" s="28">
        <f t="shared" si="1908"/>
        <v>0.80204474534788051</v>
      </c>
      <c r="AD2969" s="28">
        <f t="shared" si="1921"/>
        <v>-2.5260039747497132E-2</v>
      </c>
      <c r="AE2969" s="29">
        <f t="shared" si="1888"/>
        <v>0.32178279820582789</v>
      </c>
      <c r="AF2969" s="29">
        <f t="shared" si="1889"/>
        <v>0.31250674902781683</v>
      </c>
      <c r="AG2969" s="29">
        <f t="shared" si="1890"/>
        <v>0.36571045276635528</v>
      </c>
      <c r="AN2969" s="23">
        <v>44848</v>
      </c>
      <c r="AO2969" s="25">
        <v>85.510482999999994</v>
      </c>
      <c r="AP2969" s="30">
        <f t="shared" si="1909"/>
        <v>-2.4153017876762939E-2</v>
      </c>
      <c r="AQ2969" s="3">
        <f t="shared" si="1910"/>
        <v>61762.137756214332</v>
      </c>
      <c r="AR2969" s="24">
        <v>23.330582</v>
      </c>
      <c r="AS2969" s="30">
        <f t="shared" si="1911"/>
        <v>-1.5334900598575452E-2</v>
      </c>
      <c r="AT2969" s="3">
        <f t="shared" si="1912"/>
        <v>56762.774009964734</v>
      </c>
      <c r="AU2969" s="25">
        <v>8.8712180000000007</v>
      </c>
      <c r="AV2969" s="30">
        <f t="shared" si="1913"/>
        <v>-3.2329246175641924E-3</v>
      </c>
      <c r="AW2969" s="3">
        <f t="shared" si="1914"/>
        <v>66891.442915877313</v>
      </c>
      <c r="AX2969" s="26">
        <f t="shared" si="1891"/>
        <v>185416.35468205638</v>
      </c>
      <c r="AY2969" s="28">
        <f t="shared" si="1915"/>
        <v>0.85416354682056372</v>
      </c>
      <c r="AZ2969" s="28">
        <f t="shared" si="1922"/>
        <v>-2.629627925965039E-2</v>
      </c>
      <c r="BA2969" s="29">
        <f t="shared" si="1892"/>
        <v>0.33309973039930196</v>
      </c>
      <c r="BB2969" s="51">
        <f t="shared" si="1916"/>
        <v>2.3360293403140719E-4</v>
      </c>
      <c r="BC2969" s="29">
        <f t="shared" si="1893"/>
        <v>0.3061368243772184</v>
      </c>
      <c r="BD2969" s="51">
        <f t="shared" si="1917"/>
        <v>2.7196508956114973E-2</v>
      </c>
      <c r="BE2969" s="29">
        <f t="shared" si="1894"/>
        <v>0.36076344522347958</v>
      </c>
      <c r="BF2969" s="51">
        <f t="shared" si="1918"/>
        <v>2.7430111890146214E-2</v>
      </c>
      <c r="BG2969" s="2" t="str">
        <f t="shared" si="1919"/>
        <v>No</v>
      </c>
    </row>
    <row r="2970" spans="1:59" x14ac:dyDescent="0.35">
      <c r="A2970" s="23">
        <v>44851</v>
      </c>
      <c r="B2970" s="25">
        <v>87.852310000000003</v>
      </c>
      <c r="C2970" s="30">
        <f t="shared" si="1895"/>
        <v>2.7386431672944855E-2</v>
      </c>
      <c r="D2970" s="3">
        <f t="shared" si="1896"/>
        <v>116082.09077890805</v>
      </c>
      <c r="E2970" s="24">
        <v>23.913847000000001</v>
      </c>
      <c r="F2970" s="30">
        <f t="shared" si="1897"/>
        <v>2.5000019287988673E-2</v>
      </c>
      <c r="G2970" s="3">
        <f t="shared" si="1898"/>
        <v>44172.896564512812</v>
      </c>
      <c r="H2970" s="25">
        <v>8.8808109999999996</v>
      </c>
      <c r="I2970" s="30">
        <f t="shared" si="1899"/>
        <v>1.081362221061255E-3</v>
      </c>
      <c r="J2970" s="3">
        <f t="shared" si="1900"/>
        <v>40191.046623647257</v>
      </c>
      <c r="K2970" s="26">
        <f t="shared" si="1883"/>
        <v>200446.03396706813</v>
      </c>
      <c r="L2970" s="28">
        <f t="shared" si="1901"/>
        <v>1.0044603396706813</v>
      </c>
      <c r="M2970" s="28">
        <f t="shared" si="1920"/>
        <v>4.2151342131328651E-2</v>
      </c>
      <c r="N2970" s="29">
        <f t="shared" si="1884"/>
        <v>0.57911892034730661</v>
      </c>
      <c r="O2970" s="29">
        <f t="shared" si="1885"/>
        <v>0.22037301357516562</v>
      </c>
      <c r="P2970" s="29">
        <f t="shared" si="1886"/>
        <v>0.20050806607752769</v>
      </c>
      <c r="R2970" s="23">
        <v>44851</v>
      </c>
      <c r="S2970" s="25">
        <v>87.852310000000003</v>
      </c>
      <c r="T2970" s="30">
        <f t="shared" si="1902"/>
        <v>2.7386431672944855E-2</v>
      </c>
      <c r="U2970" s="3">
        <f t="shared" si="1903"/>
        <v>59574.748864285037</v>
      </c>
      <c r="V2970" s="24">
        <v>23.913847000000001</v>
      </c>
      <c r="W2970" s="30">
        <f t="shared" si="1904"/>
        <v>2.5000019287988673E-2</v>
      </c>
      <c r="X2970" s="3">
        <f t="shared" si="1905"/>
        <v>57722.993445766224</v>
      </c>
      <c r="Y2970" s="25">
        <v>8.8808109999999996</v>
      </c>
      <c r="Z2970" s="30">
        <f t="shared" si="1906"/>
        <v>1.081362221061255E-3</v>
      </c>
      <c r="AA2970" s="3">
        <f t="shared" si="1907"/>
        <v>65973.924619402344</v>
      </c>
      <c r="AB2970" s="26">
        <f t="shared" si="1887"/>
        <v>183271.66692945361</v>
      </c>
      <c r="AC2970" s="28">
        <f t="shared" si="1908"/>
        <v>0.83271666929453603</v>
      </c>
      <c r="AD2970" s="28">
        <f t="shared" si="1921"/>
        <v>3.0671923946655522E-2</v>
      </c>
      <c r="AE2970" s="29">
        <f t="shared" si="1888"/>
        <v>0.32506251436681166</v>
      </c>
      <c r="AF2970" s="29">
        <f t="shared" si="1889"/>
        <v>0.31495863170156801</v>
      </c>
      <c r="AG2970" s="29">
        <f t="shared" si="1890"/>
        <v>0.35997885393162027</v>
      </c>
      <c r="AN2970" s="23">
        <v>44851</v>
      </c>
      <c r="AO2970" s="25">
        <v>87.852310000000003</v>
      </c>
      <c r="AP2970" s="30">
        <f t="shared" si="1909"/>
        <v>2.7386431672944855E-2</v>
      </c>
      <c r="AQ2970" s="3">
        <f t="shared" si="1910"/>
        <v>63453.582321849906</v>
      </c>
      <c r="AR2970" s="24">
        <v>23.913847000000001</v>
      </c>
      <c r="AS2970" s="30">
        <f t="shared" si="1911"/>
        <v>2.5000019287988673E-2</v>
      </c>
      <c r="AT2970" s="3">
        <f t="shared" si="1912"/>
        <v>58181.844455053593</v>
      </c>
      <c r="AU2970" s="25">
        <v>8.8808109999999996</v>
      </c>
      <c r="AV2970" s="30">
        <f t="shared" si="1913"/>
        <v>1.081362221061255E-3</v>
      </c>
      <c r="AW2970" s="3">
        <f t="shared" si="1914"/>
        <v>66963.776795158818</v>
      </c>
      <c r="AX2970" s="26">
        <f t="shared" si="1891"/>
        <v>188599.20357206231</v>
      </c>
      <c r="AY2970" s="28">
        <f t="shared" si="1915"/>
        <v>0.88599203572062302</v>
      </c>
      <c r="AZ2970" s="28">
        <f t="shared" si="1922"/>
        <v>3.1828488900059293E-2</v>
      </c>
      <c r="BA2970" s="29">
        <f t="shared" si="1892"/>
        <v>0.33644671409020444</v>
      </c>
      <c r="BB2970" s="51">
        <f t="shared" si="1916"/>
        <v>3.1133807568710647E-3</v>
      </c>
      <c r="BC2970" s="29">
        <f t="shared" si="1893"/>
        <v>0.30849464553980877</v>
      </c>
      <c r="BD2970" s="51">
        <f t="shared" si="1917"/>
        <v>2.4838687793524605E-2</v>
      </c>
      <c r="BE2970" s="29">
        <f t="shared" si="1894"/>
        <v>0.35505864036998691</v>
      </c>
      <c r="BF2970" s="51">
        <f t="shared" si="1918"/>
        <v>2.1725307036653541E-2</v>
      </c>
      <c r="BG2970" s="2" t="str">
        <f t="shared" si="1919"/>
        <v>No</v>
      </c>
    </row>
    <row r="2971" spans="1:59" x14ac:dyDescent="0.35">
      <c r="A2971" s="23">
        <v>44852</v>
      </c>
      <c r="B2971" s="25">
        <v>88.900734</v>
      </c>
      <c r="C2971" s="30">
        <f t="shared" si="1895"/>
        <v>1.1933937764413871E-2</v>
      </c>
      <c r="D2971" s="3">
        <f t="shared" si="1896"/>
        <v>117467.40722582658</v>
      </c>
      <c r="E2971" s="24">
        <v>24.057269999999999</v>
      </c>
      <c r="F2971" s="30">
        <f t="shared" si="1897"/>
        <v>5.9974875644224213E-3</v>
      </c>
      <c r="G2971" s="3">
        <f t="shared" si="1898"/>
        <v>44437.822962342994</v>
      </c>
      <c r="H2971" s="25">
        <v>8.8903990000000004</v>
      </c>
      <c r="I2971" s="30">
        <f t="shared" si="1899"/>
        <v>1.0796311282832427E-3</v>
      </c>
      <c r="J2971" s="3">
        <f t="shared" si="1900"/>
        <v>40234.438128660426</v>
      </c>
      <c r="K2971" s="26">
        <f t="shared" si="1883"/>
        <v>202139.66831683001</v>
      </c>
      <c r="L2971" s="28">
        <f t="shared" si="1901"/>
        <v>1.0213966831682999</v>
      </c>
      <c r="M2971" s="28">
        <f t="shared" si="1920"/>
        <v>1.6936343497618633E-2</v>
      </c>
      <c r="N2971" s="29">
        <f t="shared" si="1884"/>
        <v>0.58112001569978988</v>
      </c>
      <c r="O2971" s="29">
        <f t="shared" si="1885"/>
        <v>0.21983722112718601</v>
      </c>
      <c r="P2971" s="29">
        <f t="shared" si="1886"/>
        <v>0.19904276317302405</v>
      </c>
      <c r="R2971" s="23">
        <v>44852</v>
      </c>
      <c r="S2971" s="25">
        <v>88.900734</v>
      </c>
      <c r="T2971" s="30">
        <f t="shared" si="1902"/>
        <v>1.1933937764413871E-2</v>
      </c>
      <c r="U2971" s="3">
        <f t="shared" si="1903"/>
        <v>60285.710209561999</v>
      </c>
      <c r="V2971" s="24">
        <v>24.057269999999999</v>
      </c>
      <c r="W2971" s="30">
        <f t="shared" si="1904"/>
        <v>5.9974875644224213E-3</v>
      </c>
      <c r="X2971" s="3">
        <f t="shared" si="1905"/>
        <v>58069.186381138446</v>
      </c>
      <c r="Y2971" s="25">
        <v>8.8903990000000004</v>
      </c>
      <c r="Z2971" s="30">
        <f t="shared" si="1906"/>
        <v>1.0796311282832427E-3</v>
      </c>
      <c r="AA2971" s="3">
        <f t="shared" si="1907"/>
        <v>66045.152122076455</v>
      </c>
      <c r="AB2971" s="26">
        <f t="shared" si="1887"/>
        <v>184400.04871277692</v>
      </c>
      <c r="AC2971" s="28">
        <f t="shared" si="1908"/>
        <v>0.84400048712776909</v>
      </c>
      <c r="AD2971" s="28">
        <f t="shared" si="1921"/>
        <v>1.1283817833233067E-2</v>
      </c>
      <c r="AE2971" s="29">
        <f t="shared" si="1888"/>
        <v>0.32692892778712623</v>
      </c>
      <c r="AF2971" s="29">
        <f t="shared" si="1889"/>
        <v>0.31490873666518115</v>
      </c>
      <c r="AG2971" s="29">
        <f t="shared" si="1890"/>
        <v>0.35816233554769256</v>
      </c>
      <c r="AN2971" s="23">
        <v>44852</v>
      </c>
      <c r="AO2971" s="25">
        <v>88.900734</v>
      </c>
      <c r="AP2971" s="30">
        <f t="shared" si="1909"/>
        <v>1.1933937764413871E-2</v>
      </c>
      <c r="AQ2971" s="3">
        <f t="shared" si="1910"/>
        <v>64210.833424207973</v>
      </c>
      <c r="AR2971" s="24">
        <v>24.057269999999999</v>
      </c>
      <c r="AS2971" s="30">
        <f t="shared" si="1911"/>
        <v>5.9974875644224213E-3</v>
      </c>
      <c r="AT2971" s="3">
        <f t="shared" si="1912"/>
        <v>58530.789343647935</v>
      </c>
      <c r="AU2971" s="25">
        <v>8.8903990000000004</v>
      </c>
      <c r="AV2971" s="30">
        <f t="shared" si="1913"/>
        <v>1.0796311282832427E-3</v>
      </c>
      <c r="AW2971" s="3">
        <f t="shared" si="1914"/>
        <v>67036.072973054281</v>
      </c>
      <c r="AX2971" s="26">
        <f t="shared" si="1891"/>
        <v>189777.69574091019</v>
      </c>
      <c r="AY2971" s="28">
        <f t="shared" si="1915"/>
        <v>0.89777695740910191</v>
      </c>
      <c r="AZ2971" s="28">
        <f t="shared" si="1922"/>
        <v>1.1784921688478889E-2</v>
      </c>
      <c r="BA2971" s="29">
        <f t="shared" si="1892"/>
        <v>0.33834762917487626</v>
      </c>
      <c r="BB2971" s="51">
        <f t="shared" si="1916"/>
        <v>5.0142958415428929E-3</v>
      </c>
      <c r="BC2971" s="29">
        <f t="shared" si="1893"/>
        <v>0.30841764157341128</v>
      </c>
      <c r="BD2971" s="51">
        <f t="shared" si="1917"/>
        <v>2.4915691759922087E-2</v>
      </c>
      <c r="BE2971" s="29">
        <f t="shared" si="1894"/>
        <v>0.35323472925171251</v>
      </c>
      <c r="BF2971" s="51">
        <f t="shared" si="1918"/>
        <v>1.9901395918379139E-2</v>
      </c>
      <c r="BG2971" s="2" t="str">
        <f t="shared" si="1919"/>
        <v>No</v>
      </c>
    </row>
    <row r="2972" spans="1:59" x14ac:dyDescent="0.35">
      <c r="A2972" s="23">
        <v>44853</v>
      </c>
      <c r="B2972" s="25">
        <v>88.136452000000006</v>
      </c>
      <c r="C2972" s="30">
        <f t="shared" si="1895"/>
        <v>-8.597026881690284E-3</v>
      </c>
      <c r="D2972" s="3">
        <f t="shared" si="1896"/>
        <v>116457.53676818369</v>
      </c>
      <c r="E2972" s="24">
        <v>23.72261</v>
      </c>
      <c r="F2972" s="30">
        <f t="shared" si="1897"/>
        <v>-1.3910971610660683E-2</v>
      </c>
      <c r="G2972" s="3">
        <f t="shared" si="1898"/>
        <v>43819.649668674276</v>
      </c>
      <c r="H2972" s="25">
        <v>8.8232680000000006</v>
      </c>
      <c r="I2972" s="30">
        <f t="shared" si="1899"/>
        <v>-7.5509546871855848E-3</v>
      </c>
      <c r="J2972" s="3">
        <f t="shared" si="1900"/>
        <v>39930.629709486537</v>
      </c>
      <c r="K2972" s="26">
        <f t="shared" si="1883"/>
        <v>200207.8161463445</v>
      </c>
      <c r="L2972" s="28">
        <f t="shared" si="1901"/>
        <v>1.0020781614634449</v>
      </c>
      <c r="M2972" s="28">
        <f t="shared" si="1920"/>
        <v>-1.9318521704855041E-2</v>
      </c>
      <c r="N2972" s="29">
        <f t="shared" si="1884"/>
        <v>0.58168326796521042</v>
      </c>
      <c r="O2972" s="29">
        <f t="shared" si="1885"/>
        <v>0.21887082388753362</v>
      </c>
      <c r="P2972" s="29">
        <f t="shared" si="1886"/>
        <v>0.19944590814725596</v>
      </c>
      <c r="R2972" s="23">
        <v>44853</v>
      </c>
      <c r="S2972" s="25">
        <v>88.136452000000006</v>
      </c>
      <c r="T2972" s="30">
        <f t="shared" si="1902"/>
        <v>-8.597026881690284E-3</v>
      </c>
      <c r="U2972" s="3">
        <f t="shared" si="1903"/>
        <v>59767.432338308601</v>
      </c>
      <c r="V2972" s="24">
        <v>23.72261</v>
      </c>
      <c r="W2972" s="30">
        <f t="shared" si="1904"/>
        <v>-1.3910971610660683E-2</v>
      </c>
      <c r="X2972" s="3">
        <f t="shared" si="1905"/>
        <v>57261.387577936264</v>
      </c>
      <c r="Y2972" s="25">
        <v>8.8232680000000006</v>
      </c>
      <c r="Z2972" s="30">
        <f t="shared" si="1906"/>
        <v>-7.5509546871855848E-3</v>
      </c>
      <c r="AA2972" s="3">
        <f t="shared" si="1907"/>
        <v>65546.44817109438</v>
      </c>
      <c r="AB2972" s="26">
        <f t="shared" si="1887"/>
        <v>182575.26808733924</v>
      </c>
      <c r="AC2972" s="28">
        <f t="shared" si="1908"/>
        <v>0.82575268087339238</v>
      </c>
      <c r="AD2972" s="28">
        <f t="shared" si="1921"/>
        <v>-1.8247806254376719E-2</v>
      </c>
      <c r="AE2972" s="29">
        <f t="shared" si="1888"/>
        <v>0.32735776846685183</v>
      </c>
      <c r="AF2972" s="29">
        <f t="shared" si="1889"/>
        <v>0.31363167737781389</v>
      </c>
      <c r="AG2972" s="29">
        <f t="shared" si="1890"/>
        <v>0.35901055415533428</v>
      </c>
      <c r="AN2972" s="23">
        <v>44853</v>
      </c>
      <c r="AO2972" s="25">
        <v>88.136452000000006</v>
      </c>
      <c r="AP2972" s="30">
        <f t="shared" si="1909"/>
        <v>-8.597026881690284E-3</v>
      </c>
      <c r="AQ2972" s="3">
        <f t="shared" si="1910"/>
        <v>63658.811163164319</v>
      </c>
      <c r="AR2972" s="24">
        <v>23.72261</v>
      </c>
      <c r="AS2972" s="30">
        <f t="shared" si="1911"/>
        <v>-1.3910971610660683E-2</v>
      </c>
      <c r="AT2972" s="3">
        <f t="shared" si="1912"/>
        <v>57716.569194738891</v>
      </c>
      <c r="AU2972" s="25">
        <v>8.8232680000000006</v>
      </c>
      <c r="AV2972" s="30">
        <f t="shared" si="1913"/>
        <v>-7.5509546871855848E-3</v>
      </c>
      <c r="AW2972" s="3">
        <f t="shared" si="1914"/>
        <v>66529.886623627885</v>
      </c>
      <c r="AX2972" s="26">
        <f t="shared" si="1891"/>
        <v>187905.26698153111</v>
      </c>
      <c r="AY2972" s="28">
        <f t="shared" si="1915"/>
        <v>0.87905266981531116</v>
      </c>
      <c r="AZ2972" s="28">
        <f t="shared" si="1922"/>
        <v>-1.8724287593790745E-2</v>
      </c>
      <c r="BA2972" s="29">
        <f t="shared" si="1892"/>
        <v>0.33878140930142864</v>
      </c>
      <c r="BB2972" s="51">
        <f t="shared" si="1916"/>
        <v>5.4480759680952673E-3</v>
      </c>
      <c r="BC2972" s="29">
        <f t="shared" si="1893"/>
        <v>0.30715780415251348</v>
      </c>
      <c r="BD2972" s="51">
        <f t="shared" si="1917"/>
        <v>2.617552918081989E-2</v>
      </c>
      <c r="BE2972" s="29">
        <f t="shared" si="1894"/>
        <v>0.35406078654605777</v>
      </c>
      <c r="BF2972" s="51">
        <f t="shared" si="1918"/>
        <v>2.07274532127244E-2</v>
      </c>
      <c r="BG2972" s="2" t="str">
        <f t="shared" si="1919"/>
        <v>No</v>
      </c>
    </row>
    <row r="2973" spans="1:59" x14ac:dyDescent="0.35">
      <c r="A2973" s="23">
        <v>44854</v>
      </c>
      <c r="B2973" s="25">
        <v>87.421165000000002</v>
      </c>
      <c r="C2973" s="30">
        <f t="shared" si="1895"/>
        <v>-8.1156772682431377E-3</v>
      </c>
      <c r="D2973" s="3">
        <f t="shared" si="1896"/>
        <v>115512.40498431855</v>
      </c>
      <c r="E2973" s="24">
        <v>23.732174000000001</v>
      </c>
      <c r="F2973" s="30">
        <f t="shared" si="1897"/>
        <v>4.0315968605475483E-4</v>
      </c>
      <c r="G2973" s="3">
        <f t="shared" si="1898"/>
        <v>43837.315984877729</v>
      </c>
      <c r="H2973" s="25">
        <v>8.7657240000000005</v>
      </c>
      <c r="I2973" s="30">
        <f t="shared" si="1899"/>
        <v>-6.5218465539071957E-3</v>
      </c>
      <c r="J2973" s="3">
        <f t="shared" si="1900"/>
        <v>39670.20826972038</v>
      </c>
      <c r="K2973" s="26">
        <f t="shared" si="1883"/>
        <v>199019.92923891667</v>
      </c>
      <c r="L2973" s="28">
        <f t="shared" si="1901"/>
        <v>0.99019929238916671</v>
      </c>
      <c r="M2973" s="28">
        <f t="shared" si="1920"/>
        <v>-1.1878869074278153E-2</v>
      </c>
      <c r="N2973" s="29">
        <f t="shared" si="1884"/>
        <v>0.58040622075415282</v>
      </c>
      <c r="O2973" s="29">
        <f t="shared" si="1885"/>
        <v>0.22026596106489676</v>
      </c>
      <c r="P2973" s="29">
        <f t="shared" si="1886"/>
        <v>0.19932781818095033</v>
      </c>
      <c r="R2973" s="23">
        <v>44854</v>
      </c>
      <c r="S2973" s="25">
        <v>87.421165000000002</v>
      </c>
      <c r="T2973" s="30">
        <f t="shared" si="1902"/>
        <v>-8.1156772682431377E-3</v>
      </c>
      <c r="U2973" s="3">
        <f t="shared" si="1903"/>
        <v>59282.379146299332</v>
      </c>
      <c r="V2973" s="24">
        <v>23.732174000000001</v>
      </c>
      <c r="W2973" s="30">
        <f t="shared" si="1904"/>
        <v>4.0315968605475483E-4</v>
      </c>
      <c r="X2973" s="3">
        <f t="shared" si="1905"/>
        <v>57284.473060975244</v>
      </c>
      <c r="Y2973" s="25">
        <v>8.7657240000000005</v>
      </c>
      <c r="Z2973" s="30">
        <f t="shared" si="1906"/>
        <v>-6.5218465539071957E-3</v>
      </c>
      <c r="AA2973" s="3">
        <f t="shared" si="1907"/>
        <v>65118.964293968871</v>
      </c>
      <c r="AB2973" s="26">
        <f t="shared" si="1887"/>
        <v>181685.81650124345</v>
      </c>
      <c r="AC2973" s="28">
        <f t="shared" si="1908"/>
        <v>0.81685816501243447</v>
      </c>
      <c r="AD2973" s="28">
        <f t="shared" si="1921"/>
        <v>-8.8945158609579078E-3</v>
      </c>
      <c r="AE2973" s="29">
        <f t="shared" si="1888"/>
        <v>0.32629062789771268</v>
      </c>
      <c r="AF2973" s="29">
        <f t="shared" si="1889"/>
        <v>0.31529413888278501</v>
      </c>
      <c r="AG2973" s="29">
        <f t="shared" si="1890"/>
        <v>0.3584152332195023</v>
      </c>
      <c r="AN2973" s="23">
        <v>44854</v>
      </c>
      <c r="AO2973" s="25">
        <v>87.421165000000002</v>
      </c>
      <c r="AP2973" s="30">
        <f t="shared" si="1909"/>
        <v>-8.1156772682431377E-3</v>
      </c>
      <c r="AQ2973" s="3">
        <f t="shared" si="1910"/>
        <v>63142.17679648404</v>
      </c>
      <c r="AR2973" s="24">
        <v>23.732174000000001</v>
      </c>
      <c r="AS2973" s="30">
        <f t="shared" si="1911"/>
        <v>4.0315968605475483E-4</v>
      </c>
      <c r="AT2973" s="3">
        <f t="shared" si="1912"/>
        <v>57739.838188655602</v>
      </c>
      <c r="AU2973" s="25">
        <v>8.7657240000000005</v>
      </c>
      <c r="AV2973" s="30">
        <f t="shared" si="1913"/>
        <v>-6.5218465539071957E-3</v>
      </c>
      <c r="AW2973" s="3">
        <f t="shared" si="1914"/>
        <v>66095.988911819746</v>
      </c>
      <c r="AX2973" s="26">
        <f t="shared" si="1891"/>
        <v>186978.00389695939</v>
      </c>
      <c r="AY2973" s="28">
        <f t="shared" si="1915"/>
        <v>0.86978003896959377</v>
      </c>
      <c r="AZ2973" s="28">
        <f t="shared" si="1922"/>
        <v>-9.2726308457173889E-3</v>
      </c>
      <c r="BA2973" s="29">
        <f t="shared" si="1892"/>
        <v>0.33769842163509611</v>
      </c>
      <c r="BB2973" s="51">
        <f t="shared" si="1916"/>
        <v>4.3650883017627429E-3</v>
      </c>
      <c r="BC2973" s="29">
        <f t="shared" si="1893"/>
        <v>0.30880551179953292</v>
      </c>
      <c r="BD2973" s="51">
        <f t="shared" si="1917"/>
        <v>2.4527821533800453E-2</v>
      </c>
      <c r="BE2973" s="29">
        <f t="shared" si="1894"/>
        <v>0.35349606656537097</v>
      </c>
      <c r="BF2973" s="51">
        <f t="shared" si="1918"/>
        <v>2.01627332320376E-2</v>
      </c>
      <c r="BG2973" s="2" t="str">
        <f t="shared" si="1919"/>
        <v>No</v>
      </c>
    </row>
    <row r="2974" spans="1:59" x14ac:dyDescent="0.35">
      <c r="A2974" s="23">
        <v>44855</v>
      </c>
      <c r="B2974" s="25">
        <v>89.429839999999999</v>
      </c>
      <c r="C2974" s="30">
        <f t="shared" si="1895"/>
        <v>2.2976987323378717E-2</v>
      </c>
      <c r="D2974" s="3">
        <f t="shared" si="1896"/>
        <v>118166.53204933622</v>
      </c>
      <c r="E2974" s="24">
        <v>24.105080000000001</v>
      </c>
      <c r="F2974" s="30">
        <f t="shared" si="1897"/>
        <v>1.571309901907858E-2</v>
      </c>
      <c r="G2974" s="3">
        <f t="shared" si="1898"/>
        <v>44526.136071678746</v>
      </c>
      <c r="H2974" s="25">
        <v>8.7657240000000005</v>
      </c>
      <c r="I2974" s="30">
        <f t="shared" si="1899"/>
        <v>0</v>
      </c>
      <c r="J2974" s="3">
        <f t="shared" si="1900"/>
        <v>39670.20826972038</v>
      </c>
      <c r="K2974" s="26">
        <f t="shared" si="1883"/>
        <v>202362.87639073533</v>
      </c>
      <c r="L2974" s="28">
        <f t="shared" si="1901"/>
        <v>1.0236287639073534</v>
      </c>
      <c r="M2974" s="28">
        <f t="shared" si="1920"/>
        <v>3.3429471518186649E-2</v>
      </c>
      <c r="N2974" s="29">
        <f t="shared" si="1884"/>
        <v>0.58393384279225524</v>
      </c>
      <c r="O2974" s="29">
        <f t="shared" si="1885"/>
        <v>0.22003114833031331</v>
      </c>
      <c r="P2974" s="29">
        <f t="shared" si="1886"/>
        <v>0.19603500887743153</v>
      </c>
      <c r="R2974" s="23">
        <v>44855</v>
      </c>
      <c r="S2974" s="25">
        <v>89.429839999999999</v>
      </c>
      <c r="T2974" s="30">
        <f t="shared" si="1902"/>
        <v>2.2976987323378717E-2</v>
      </c>
      <c r="U2974" s="3">
        <f t="shared" si="1903"/>
        <v>60644.509620443583</v>
      </c>
      <c r="V2974" s="24">
        <v>24.105080000000001</v>
      </c>
      <c r="W2974" s="30">
        <f t="shared" si="1904"/>
        <v>1.571309901907858E-2</v>
      </c>
      <c r="X2974" s="3">
        <f t="shared" si="1905"/>
        <v>58184.58965843809</v>
      </c>
      <c r="Y2974" s="25">
        <v>8.7657240000000005</v>
      </c>
      <c r="Z2974" s="30">
        <f t="shared" si="1906"/>
        <v>0</v>
      </c>
      <c r="AA2974" s="3">
        <f t="shared" si="1907"/>
        <v>65118.964293968871</v>
      </c>
      <c r="AB2974" s="26">
        <f t="shared" si="1887"/>
        <v>183948.06357285054</v>
      </c>
      <c r="AC2974" s="28">
        <f t="shared" si="1908"/>
        <v>0.8394806357285054</v>
      </c>
      <c r="AD2974" s="28">
        <f t="shared" si="1921"/>
        <v>2.262247071607093E-2</v>
      </c>
      <c r="AE2974" s="29">
        <f t="shared" si="1888"/>
        <v>0.32968278351256475</v>
      </c>
      <c r="AF2974" s="29">
        <f t="shared" si="1889"/>
        <v>0.31630987860546161</v>
      </c>
      <c r="AG2974" s="29">
        <f t="shared" si="1890"/>
        <v>0.35400733788197364</v>
      </c>
      <c r="AN2974" s="23">
        <v>44855</v>
      </c>
      <c r="AO2974" s="25">
        <v>89.429839999999999</v>
      </c>
      <c r="AP2974" s="30">
        <f t="shared" si="1909"/>
        <v>2.2976987323378717E-2</v>
      </c>
      <c r="AQ2974" s="3">
        <f t="shared" si="1910"/>
        <v>64592.993792307389</v>
      </c>
      <c r="AR2974" s="24">
        <v>24.105080000000001</v>
      </c>
      <c r="AS2974" s="30">
        <f t="shared" si="1911"/>
        <v>1.571309901907858E-2</v>
      </c>
      <c r="AT2974" s="3">
        <f t="shared" si="1912"/>
        <v>58647.109983459522</v>
      </c>
      <c r="AU2974" s="25">
        <v>8.7657240000000005</v>
      </c>
      <c r="AV2974" s="30">
        <f t="shared" si="1913"/>
        <v>0</v>
      </c>
      <c r="AW2974" s="3">
        <f t="shared" si="1914"/>
        <v>66095.988911819746</v>
      </c>
      <c r="AX2974" s="26">
        <f t="shared" si="1891"/>
        <v>189336.09268758667</v>
      </c>
      <c r="AY2974" s="28">
        <f t="shared" si="1915"/>
        <v>0.89336092687586666</v>
      </c>
      <c r="AZ2974" s="28">
        <f t="shared" si="1922"/>
        <v>2.3580887906272885E-2</v>
      </c>
      <c r="BA2974" s="29">
        <f t="shared" si="1892"/>
        <v>0.34115520646604247</v>
      </c>
      <c r="BB2974" s="51">
        <f t="shared" si="1916"/>
        <v>7.8218731327091007E-3</v>
      </c>
      <c r="BC2974" s="29">
        <f t="shared" si="1893"/>
        <v>0.30975134825577061</v>
      </c>
      <c r="BD2974" s="51">
        <f t="shared" si="1917"/>
        <v>2.3581985077562762E-2</v>
      </c>
      <c r="BE2974" s="29">
        <f t="shared" si="1894"/>
        <v>0.34909344527818681</v>
      </c>
      <c r="BF2974" s="51">
        <f t="shared" si="1918"/>
        <v>1.5760111944853439E-2</v>
      </c>
      <c r="BG2974" s="2" t="str">
        <f t="shared" si="1919"/>
        <v>No</v>
      </c>
    </row>
    <row r="2975" spans="1:59" x14ac:dyDescent="0.35">
      <c r="A2975" s="23">
        <v>44858</v>
      </c>
      <c r="B2975" s="25">
        <v>90.370482999999993</v>
      </c>
      <c r="C2975" s="30">
        <f t="shared" si="1895"/>
        <v>1.0518223000287152E-2</v>
      </c>
      <c r="D2975" s="3">
        <f t="shared" si="1896"/>
        <v>119409.43398460172</v>
      </c>
      <c r="E2975" s="24">
        <v>23.885162000000001</v>
      </c>
      <c r="F2975" s="30">
        <f t="shared" si="1897"/>
        <v>-9.1233051290433576E-3</v>
      </c>
      <c r="G2975" s="3">
        <f t="shared" si="1898"/>
        <v>44119.910546079518</v>
      </c>
      <c r="H2975" s="25">
        <v>8.7561330000000002</v>
      </c>
      <c r="I2975" s="30">
        <f t="shared" si="1899"/>
        <v>-1.0941480703704487E-3</v>
      </c>
      <c r="J2975" s="3">
        <f t="shared" si="1900"/>
        <v>39626.803187890873</v>
      </c>
      <c r="K2975" s="26">
        <f t="shared" si="1883"/>
        <v>203156.14771857212</v>
      </c>
      <c r="L2975" s="28">
        <f t="shared" si="1901"/>
        <v>1.0315614771857211</v>
      </c>
      <c r="M2975" s="28">
        <f t="shared" si="1920"/>
        <v>7.9327132783677534E-3</v>
      </c>
      <c r="N2975" s="29">
        <f t="shared" si="1884"/>
        <v>0.58777169839830334</v>
      </c>
      <c r="O2975" s="29">
        <f t="shared" si="1885"/>
        <v>0.21717241167221724</v>
      </c>
      <c r="P2975" s="29">
        <f t="shared" si="1886"/>
        <v>0.19505588992947948</v>
      </c>
      <c r="R2975" s="23">
        <v>44858</v>
      </c>
      <c r="S2975" s="25">
        <v>90.370482999999993</v>
      </c>
      <c r="T2975" s="30">
        <f t="shared" si="1902"/>
        <v>1.0518223000287152E-2</v>
      </c>
      <c r="U2975" s="3">
        <f t="shared" si="1903"/>
        <v>61282.382096374466</v>
      </c>
      <c r="V2975" s="24">
        <v>23.885162000000001</v>
      </c>
      <c r="W2975" s="30">
        <f t="shared" si="1904"/>
        <v>-9.1233051290433576E-3</v>
      </c>
      <c r="X2975" s="3">
        <f t="shared" si="1905"/>
        <v>57653.753893175977</v>
      </c>
      <c r="Y2975" s="25">
        <v>8.7561330000000002</v>
      </c>
      <c r="Z2975" s="30">
        <f t="shared" si="1906"/>
        <v>-1.0941480703704487E-3</v>
      </c>
      <c r="AA2975" s="3">
        <f t="shared" si="1907"/>
        <v>65047.714504842101</v>
      </c>
      <c r="AB2975" s="26">
        <f t="shared" si="1887"/>
        <v>183983.85049439254</v>
      </c>
      <c r="AC2975" s="28">
        <f t="shared" si="1908"/>
        <v>0.83983850494392542</v>
      </c>
      <c r="AD2975" s="28">
        <f t="shared" si="1921"/>
        <v>3.5786921542002581E-4</v>
      </c>
      <c r="AE2975" s="29">
        <f t="shared" si="1888"/>
        <v>0.33308565904941873</v>
      </c>
      <c r="AF2975" s="29">
        <f t="shared" si="1889"/>
        <v>0.31336312256891891</v>
      </c>
      <c r="AG2975" s="29">
        <f t="shared" si="1890"/>
        <v>0.35355121838166242</v>
      </c>
      <c r="AN2975" s="23">
        <v>44858</v>
      </c>
      <c r="AO2975" s="25">
        <v>90.370482999999993</v>
      </c>
      <c r="AP2975" s="30">
        <f t="shared" si="1909"/>
        <v>1.0518223000287152E-2</v>
      </c>
      <c r="AQ2975" s="3">
        <f t="shared" si="1910"/>
        <v>65272.397305271043</v>
      </c>
      <c r="AR2975" s="24">
        <v>23.885162000000001</v>
      </c>
      <c r="AS2975" s="30">
        <f t="shared" si="1911"/>
        <v>-9.1233051290433576E-3</v>
      </c>
      <c r="AT2975" s="3">
        <f t="shared" si="1912"/>
        <v>58112.05450414386</v>
      </c>
      <c r="AU2975" s="25">
        <v>8.7561330000000002</v>
      </c>
      <c r="AV2975" s="30">
        <f t="shared" si="1913"/>
        <v>-1.0941480703704487E-3</v>
      </c>
      <c r="AW2975" s="3">
        <f t="shared" si="1914"/>
        <v>66023.670113092652</v>
      </c>
      <c r="AX2975" s="26">
        <f t="shared" si="1891"/>
        <v>189408.12192250753</v>
      </c>
      <c r="AY2975" s="28">
        <f t="shared" si="1915"/>
        <v>0.89408121922507533</v>
      </c>
      <c r="AZ2975" s="28">
        <f t="shared" si="1922"/>
        <v>7.2029234920867324E-4</v>
      </c>
      <c r="BA2975" s="29">
        <f t="shared" si="1892"/>
        <v>0.34461245189884682</v>
      </c>
      <c r="BB2975" s="51">
        <f t="shared" si="1916"/>
        <v>1.1279118565513446E-2</v>
      </c>
      <c r="BC2975" s="29">
        <f t="shared" si="1893"/>
        <v>0.30680867279767032</v>
      </c>
      <c r="BD2975" s="51">
        <f t="shared" si="1917"/>
        <v>2.6524660535663047E-2</v>
      </c>
      <c r="BE2975" s="29">
        <f t="shared" si="1894"/>
        <v>0.34857887530348297</v>
      </c>
      <c r="BF2975" s="51">
        <f t="shared" si="1918"/>
        <v>1.5245541970149601E-2</v>
      </c>
      <c r="BG2975" s="2" t="str">
        <f t="shared" si="1919"/>
        <v>No</v>
      </c>
    </row>
    <row r="2976" spans="1:59" x14ac:dyDescent="0.35">
      <c r="A2976" s="23">
        <v>44859</v>
      </c>
      <c r="B2976" s="25">
        <v>92.026404999999997</v>
      </c>
      <c r="C2976" s="30">
        <f t="shared" si="1895"/>
        <v>1.8323704212137581E-2</v>
      </c>
      <c r="D2976" s="3">
        <f t="shared" si="1896"/>
        <v>121597.45713307433</v>
      </c>
      <c r="E2976" s="24">
        <v>24.286750999999999</v>
      </c>
      <c r="F2976" s="30">
        <f t="shared" si="1897"/>
        <v>1.6813325360740539E-2</v>
      </c>
      <c r="G2976" s="3">
        <f t="shared" si="1898"/>
        <v>44861.712956977521</v>
      </c>
      <c r="H2976" s="25">
        <v>8.8424469999999999</v>
      </c>
      <c r="I2976" s="30">
        <f t="shared" si="1899"/>
        <v>9.8575478467493038E-3</v>
      </c>
      <c r="J2976" s="3">
        <f t="shared" si="1900"/>
        <v>40017.426296329228</v>
      </c>
      <c r="K2976" s="26">
        <f t="shared" si="1883"/>
        <v>206476.59638638108</v>
      </c>
      <c r="L2976" s="28">
        <f t="shared" si="1901"/>
        <v>1.0647659638638109</v>
      </c>
      <c r="M2976" s="28">
        <f t="shared" si="1920"/>
        <v>3.320448667808984E-2</v>
      </c>
      <c r="N2976" s="29">
        <f t="shared" si="1884"/>
        <v>0.58891641600643285</v>
      </c>
      <c r="O2976" s="29">
        <f t="shared" si="1885"/>
        <v>0.21727262916048601</v>
      </c>
      <c r="P2976" s="29">
        <f t="shared" si="1886"/>
        <v>0.19381095483308114</v>
      </c>
      <c r="R2976" s="23">
        <v>44859</v>
      </c>
      <c r="S2976" s="25">
        <v>92.026404999999997</v>
      </c>
      <c r="T2976" s="30">
        <f t="shared" si="1902"/>
        <v>1.8323704212137581E-2</v>
      </c>
      <c r="U2976" s="3">
        <f t="shared" si="1903"/>
        <v>62405.302339323629</v>
      </c>
      <c r="V2976" s="24">
        <v>24.286750999999999</v>
      </c>
      <c r="W2976" s="30">
        <f t="shared" si="1904"/>
        <v>1.6813325360740539E-2</v>
      </c>
      <c r="X2976" s="3">
        <f t="shared" si="1905"/>
        <v>58623.105215650008</v>
      </c>
      <c r="Y2976" s="25">
        <v>8.8424469999999999</v>
      </c>
      <c r="Z2976" s="30">
        <f t="shared" si="1906"/>
        <v>9.8575478467493038E-3</v>
      </c>
      <c r="AA2976" s="3">
        <f t="shared" si="1907"/>
        <v>65688.925462895277</v>
      </c>
      <c r="AB2976" s="26">
        <f t="shared" si="1887"/>
        <v>186717.33301786892</v>
      </c>
      <c r="AC2976" s="28">
        <f t="shared" si="1908"/>
        <v>0.86717333017868925</v>
      </c>
      <c r="AD2976" s="28">
        <f t="shared" si="1921"/>
        <v>2.7334825234763827E-2</v>
      </c>
      <c r="AE2976" s="29">
        <f t="shared" si="1888"/>
        <v>0.33422340245911403</v>
      </c>
      <c r="AF2976" s="29">
        <f t="shared" si="1889"/>
        <v>0.31396713025051487</v>
      </c>
      <c r="AG2976" s="29">
        <f t="shared" si="1890"/>
        <v>0.35180946729037105</v>
      </c>
      <c r="AN2976" s="23">
        <v>44859</v>
      </c>
      <c r="AO2976" s="25">
        <v>92.026404999999997</v>
      </c>
      <c r="AP2976" s="30">
        <f t="shared" si="1909"/>
        <v>1.8323704212137581E-2</v>
      </c>
      <c r="AQ2976" s="3">
        <f t="shared" si="1910"/>
        <v>66468.429406709954</v>
      </c>
      <c r="AR2976" s="24">
        <v>24.286750999999999</v>
      </c>
      <c r="AS2976" s="30">
        <f t="shared" si="1911"/>
        <v>1.6813325360740539E-2</v>
      </c>
      <c r="AT2976" s="3">
        <f t="shared" si="1912"/>
        <v>59089.111383903117</v>
      </c>
      <c r="AU2976" s="25">
        <v>8.8424469999999999</v>
      </c>
      <c r="AV2976" s="30">
        <f t="shared" si="1913"/>
        <v>9.8575478467493038E-3</v>
      </c>
      <c r="AW2976" s="3">
        <f t="shared" si="1914"/>
        <v>66674.501600250456</v>
      </c>
      <c r="AX2976" s="26">
        <f t="shared" si="1891"/>
        <v>192232.04239086353</v>
      </c>
      <c r="AY2976" s="28">
        <f t="shared" si="1915"/>
        <v>0.92232042390863533</v>
      </c>
      <c r="AZ2976" s="28">
        <f t="shared" si="1922"/>
        <v>2.8239204683560004E-2</v>
      </c>
      <c r="BA2976" s="29">
        <f t="shared" si="1892"/>
        <v>0.34577185249668391</v>
      </c>
      <c r="BB2976" s="51">
        <f t="shared" si="1916"/>
        <v>1.2438519163350537E-2</v>
      </c>
      <c r="BC2976" s="29">
        <f t="shared" si="1893"/>
        <v>0.30738429789846278</v>
      </c>
      <c r="BD2976" s="51">
        <f t="shared" si="1917"/>
        <v>2.5949035434870593E-2</v>
      </c>
      <c r="BE2976" s="29">
        <f t="shared" si="1894"/>
        <v>0.34684384960485332</v>
      </c>
      <c r="BF2976" s="51">
        <f t="shared" si="1918"/>
        <v>1.3510516271519946E-2</v>
      </c>
      <c r="BG2976" s="2" t="str">
        <f t="shared" si="1919"/>
        <v>No</v>
      </c>
    </row>
    <row r="2977" spans="1:59" x14ac:dyDescent="0.35">
      <c r="A2977" s="23">
        <v>44860</v>
      </c>
      <c r="B2977" s="25">
        <v>91.448311000000004</v>
      </c>
      <c r="C2977" s="30">
        <f t="shared" si="1895"/>
        <v>-6.281827482014446E-3</v>
      </c>
      <c r="D2977" s="3">
        <f t="shared" si="1896"/>
        <v>120833.60288511272</v>
      </c>
      <c r="E2977" s="24">
        <v>24.544920000000001</v>
      </c>
      <c r="F2977" s="30">
        <f t="shared" si="1897"/>
        <v>1.0630034457882021E-2</v>
      </c>
      <c r="G2977" s="3">
        <f t="shared" si="1898"/>
        <v>45338.594511549803</v>
      </c>
      <c r="H2977" s="25">
        <v>8.8808109999999996</v>
      </c>
      <c r="I2977" s="30">
        <f t="shared" si="1899"/>
        <v>4.3386180318638612E-3</v>
      </c>
      <c r="J2977" s="3">
        <f t="shared" si="1900"/>
        <v>40191.046623647264</v>
      </c>
      <c r="K2977" s="26">
        <f t="shared" si="1883"/>
        <v>206363.24402030979</v>
      </c>
      <c r="L2977" s="28">
        <f t="shared" si="1901"/>
        <v>1.0636324402030981</v>
      </c>
      <c r="M2977" s="28">
        <f t="shared" si="1920"/>
        <v>-1.1335236607128429E-3</v>
      </c>
      <c r="N2977" s="29">
        <f t="shared" si="1884"/>
        <v>0.5855383959423538</v>
      </c>
      <c r="O2977" s="29">
        <f t="shared" si="1885"/>
        <v>0.21970285806850218</v>
      </c>
      <c r="P2977" s="29">
        <f t="shared" si="1886"/>
        <v>0.19475874598914406</v>
      </c>
      <c r="R2977" s="23">
        <v>44860</v>
      </c>
      <c r="S2977" s="25">
        <v>91.448311000000004</v>
      </c>
      <c r="T2977" s="30">
        <f t="shared" si="1902"/>
        <v>-6.281827482014446E-3</v>
      </c>
      <c r="U2977" s="3">
        <f t="shared" si="1903"/>
        <v>62013.282996065049</v>
      </c>
      <c r="V2977" s="24">
        <v>24.544920000000001</v>
      </c>
      <c r="W2977" s="30">
        <f t="shared" si="1904"/>
        <v>1.0630034457882021E-2</v>
      </c>
      <c r="X2977" s="3">
        <f t="shared" si="1905"/>
        <v>59246.270844120409</v>
      </c>
      <c r="Y2977" s="25">
        <v>8.8808109999999996</v>
      </c>
      <c r="Z2977" s="30">
        <f t="shared" si="1906"/>
        <v>4.3386180318638612E-3</v>
      </c>
      <c r="AA2977" s="3">
        <f t="shared" si="1907"/>
        <v>65973.924619402358</v>
      </c>
      <c r="AB2977" s="26">
        <f t="shared" si="1887"/>
        <v>187233.47845958782</v>
      </c>
      <c r="AC2977" s="28">
        <f t="shared" si="1908"/>
        <v>0.87233478459587821</v>
      </c>
      <c r="AD2977" s="28">
        <f t="shared" si="1921"/>
        <v>5.1614544171889598E-3</v>
      </c>
      <c r="AE2977" s="29">
        <f t="shared" si="1888"/>
        <v>0.331208304766126</v>
      </c>
      <c r="AF2977" s="29">
        <f t="shared" si="1889"/>
        <v>0.31642989988517484</v>
      </c>
      <c r="AG2977" s="29">
        <f t="shared" si="1890"/>
        <v>0.35236179534869916</v>
      </c>
      <c r="AN2977" s="23">
        <v>44860</v>
      </c>
      <c r="AO2977" s="25">
        <v>91.448311000000004</v>
      </c>
      <c r="AP2977" s="30">
        <f t="shared" si="1909"/>
        <v>-6.281827482014446E-3</v>
      </c>
      <c r="AQ2977" s="3">
        <f t="shared" si="1910"/>
        <v>66050.886200176552</v>
      </c>
      <c r="AR2977" s="24">
        <v>24.544920000000001</v>
      </c>
      <c r="AS2977" s="30">
        <f t="shared" si="1911"/>
        <v>1.0630034457882021E-2</v>
      </c>
      <c r="AT2977" s="3">
        <f t="shared" si="1912"/>
        <v>59717.230673999635</v>
      </c>
      <c r="AU2977" s="25">
        <v>8.8808109999999996</v>
      </c>
      <c r="AV2977" s="30">
        <f t="shared" si="1913"/>
        <v>4.3386180318638612E-3</v>
      </c>
      <c r="AW2977" s="3">
        <f t="shared" si="1914"/>
        <v>66963.776795158832</v>
      </c>
      <c r="AX2977" s="26">
        <f t="shared" si="1891"/>
        <v>192731.89366933503</v>
      </c>
      <c r="AY2977" s="28">
        <f t="shared" si="1915"/>
        <v>0.9273189366933503</v>
      </c>
      <c r="AZ2977" s="28">
        <f t="shared" si="1922"/>
        <v>4.9985127847149702E-3</v>
      </c>
      <c r="BA2977" s="29">
        <f t="shared" si="1892"/>
        <v>0.34270864537603879</v>
      </c>
      <c r="BB2977" s="51">
        <f t="shared" si="1916"/>
        <v>9.3753120427054193E-3</v>
      </c>
      <c r="BC2977" s="29">
        <f t="shared" si="1893"/>
        <v>0.30984612633161224</v>
      </c>
      <c r="BD2977" s="51">
        <f t="shared" si="1917"/>
        <v>2.3487207001721133E-2</v>
      </c>
      <c r="BE2977" s="29">
        <f t="shared" si="1894"/>
        <v>0.34744522829234897</v>
      </c>
      <c r="BF2977" s="51">
        <f t="shared" si="1918"/>
        <v>1.4111894959015603E-2</v>
      </c>
      <c r="BG2977" s="2" t="str">
        <f t="shared" si="1919"/>
        <v>No</v>
      </c>
    </row>
    <row r="2978" spans="1:59" x14ac:dyDescent="0.35">
      <c r="A2978" s="23">
        <v>44861</v>
      </c>
      <c r="B2978" s="25">
        <v>90.997580999999997</v>
      </c>
      <c r="C2978" s="30">
        <f t="shared" si="1895"/>
        <v>-4.9287952404064583E-3</v>
      </c>
      <c r="D2978" s="3">
        <f t="shared" si="1896"/>
        <v>120238.03879833141</v>
      </c>
      <c r="E2978" s="24">
        <v>24.401492999999999</v>
      </c>
      <c r="F2978" s="30">
        <f t="shared" si="1897"/>
        <v>-5.8434494795664982E-3</v>
      </c>
      <c r="G2978" s="3">
        <f t="shared" si="1898"/>
        <v>45073.660725047012</v>
      </c>
      <c r="H2978" s="25">
        <v>8.9287620000000008</v>
      </c>
      <c r="I2978" s="30">
        <f t="shared" si="1899"/>
        <v>5.3993942670327311E-3</v>
      </c>
      <c r="J2978" s="3">
        <f t="shared" si="1900"/>
        <v>40408.053930373033</v>
      </c>
      <c r="K2978" s="26">
        <f t="shared" si="1883"/>
        <v>205719.75345375144</v>
      </c>
      <c r="L2978" s="28">
        <f t="shared" si="1901"/>
        <v>1.0571975345375146</v>
      </c>
      <c r="M2978" s="28">
        <f t="shared" si="1920"/>
        <v>-6.434905665583468E-3</v>
      </c>
      <c r="N2978" s="29">
        <f t="shared" si="1884"/>
        <v>0.58447493145262075</v>
      </c>
      <c r="O2978" s="29">
        <f t="shared" si="1885"/>
        <v>0.2191022493869563</v>
      </c>
      <c r="P2978" s="29">
        <f t="shared" si="1886"/>
        <v>0.19642281916042303</v>
      </c>
      <c r="R2978" s="23">
        <v>44861</v>
      </c>
      <c r="S2978" s="25">
        <v>90.997580999999997</v>
      </c>
      <c r="T2978" s="30">
        <f t="shared" si="1902"/>
        <v>-4.9287952404064583E-3</v>
      </c>
      <c r="U2978" s="3">
        <f t="shared" si="1903"/>
        <v>61707.632221992062</v>
      </c>
      <c r="V2978" s="24">
        <v>24.401492999999999</v>
      </c>
      <c r="W2978" s="30">
        <f t="shared" si="1904"/>
        <v>-5.8434494795664982E-3</v>
      </c>
      <c r="X2978" s="3">
        <f t="shared" si="1905"/>
        <v>58900.068253590078</v>
      </c>
      <c r="Y2978" s="25">
        <v>8.9287620000000008</v>
      </c>
      <c r="Z2978" s="30">
        <f t="shared" si="1906"/>
        <v>5.3993942670327311E-3</v>
      </c>
      <c r="AA2978" s="3">
        <f t="shared" si="1907"/>
        <v>66330.143849766013</v>
      </c>
      <c r="AB2978" s="26">
        <f t="shared" si="1887"/>
        <v>186937.84432534815</v>
      </c>
      <c r="AC2978" s="28">
        <f t="shared" si="1908"/>
        <v>0.86937844325348146</v>
      </c>
      <c r="AD2978" s="28">
        <f t="shared" si="1921"/>
        <v>-2.9563413423967511E-3</v>
      </c>
      <c r="AE2978" s="29">
        <f t="shared" si="1888"/>
        <v>0.33009705683026702</v>
      </c>
      <c r="AF2978" s="29">
        <f t="shared" si="1889"/>
        <v>0.3150783538034167</v>
      </c>
      <c r="AG2978" s="29">
        <f t="shared" si="1890"/>
        <v>0.35482458936631628</v>
      </c>
      <c r="AN2978" s="23">
        <v>44861</v>
      </c>
      <c r="AO2978" s="25">
        <v>90.997580999999997</v>
      </c>
      <c r="AP2978" s="30">
        <f t="shared" si="1909"/>
        <v>-4.9287952404064583E-3</v>
      </c>
      <c r="AQ2978" s="3">
        <f t="shared" si="1910"/>
        <v>65725.334906648495</v>
      </c>
      <c r="AR2978" s="24">
        <v>24.401492999999999</v>
      </c>
      <c r="AS2978" s="30">
        <f t="shared" si="1911"/>
        <v>-5.8434494795664982E-3</v>
      </c>
      <c r="AT2978" s="3">
        <f t="shared" si="1912"/>
        <v>59368.276053496498</v>
      </c>
      <c r="AU2978" s="25">
        <v>8.9287620000000008</v>
      </c>
      <c r="AV2978" s="30">
        <f t="shared" si="1913"/>
        <v>5.3993942670327311E-3</v>
      </c>
      <c r="AW2978" s="3">
        <f t="shared" si="1914"/>
        <v>67325.340627685466</v>
      </c>
      <c r="AX2978" s="26">
        <f t="shared" si="1891"/>
        <v>192418.95158783044</v>
      </c>
      <c r="AY2978" s="28">
        <f t="shared" si="1915"/>
        <v>0.92418951587830445</v>
      </c>
      <c r="AZ2978" s="28">
        <f t="shared" si="1922"/>
        <v>-3.129420815045858E-3</v>
      </c>
      <c r="BA2978" s="29">
        <f t="shared" si="1892"/>
        <v>0.34157412440036028</v>
      </c>
      <c r="BB2978" s="51">
        <f t="shared" si="1916"/>
        <v>8.2407910670269091E-3</v>
      </c>
      <c r="BC2978" s="29">
        <f t="shared" si="1893"/>
        <v>0.3085365322053405</v>
      </c>
      <c r="BD2978" s="51">
        <f t="shared" si="1917"/>
        <v>2.4796801127992874E-2</v>
      </c>
      <c r="BE2978" s="29">
        <f t="shared" si="1894"/>
        <v>0.34988934339429933</v>
      </c>
      <c r="BF2978" s="51">
        <f t="shared" si="1918"/>
        <v>1.6556010060965964E-2</v>
      </c>
      <c r="BG2978" s="2" t="str">
        <f t="shared" si="1919"/>
        <v>No</v>
      </c>
    </row>
    <row r="2979" spans="1:59" x14ac:dyDescent="0.35">
      <c r="A2979" s="23">
        <v>44862</v>
      </c>
      <c r="B2979" s="25">
        <v>93.163016999999996</v>
      </c>
      <c r="C2979" s="30">
        <f t="shared" si="1895"/>
        <v>2.3796632572024023E-2</v>
      </c>
      <c r="D2979" s="3">
        <f t="shared" si="1896"/>
        <v>123099.29922879608</v>
      </c>
      <c r="E2979" s="24">
        <v>24.487551</v>
      </c>
      <c r="F2979" s="30">
        <f t="shared" si="1897"/>
        <v>3.526751416399021E-3</v>
      </c>
      <c r="G2979" s="3">
        <f t="shared" si="1898"/>
        <v>45232.624321851363</v>
      </c>
      <c r="H2979" s="25">
        <v>8.899991</v>
      </c>
      <c r="I2979" s="30">
        <f t="shared" si="1899"/>
        <v>-3.2222832235869747E-3</v>
      </c>
      <c r="J2979" s="3">
        <f t="shared" si="1900"/>
        <v>40277.847736095391</v>
      </c>
      <c r="K2979" s="26">
        <f t="shared" si="1883"/>
        <v>208609.77128674285</v>
      </c>
      <c r="L2979" s="28">
        <f t="shared" si="1901"/>
        <v>1.0860977128674283</v>
      </c>
      <c r="M2979" s="28">
        <f t="shared" si="1920"/>
        <v>2.8900178329913651E-2</v>
      </c>
      <c r="N2979" s="29">
        <f t="shared" si="1884"/>
        <v>0.5900936397633596</v>
      </c>
      <c r="O2979" s="29">
        <f t="shared" si="1885"/>
        <v>0.21682888602412217</v>
      </c>
      <c r="P2979" s="29">
        <f t="shared" si="1886"/>
        <v>0.19307747421251811</v>
      </c>
      <c r="R2979" s="23">
        <v>44862</v>
      </c>
      <c r="S2979" s="25">
        <v>93.163016999999996</v>
      </c>
      <c r="T2979" s="30">
        <f t="shared" si="1902"/>
        <v>2.3796632572024023E-2</v>
      </c>
      <c r="U2979" s="3">
        <f t="shared" si="1903"/>
        <v>63176.066072868394</v>
      </c>
      <c r="V2979" s="24">
        <v>24.487551</v>
      </c>
      <c r="W2979" s="30">
        <f t="shared" si="1904"/>
        <v>3.526751416399021E-3</v>
      </c>
      <c r="X2979" s="3">
        <f t="shared" si="1905"/>
        <v>59107.794152729424</v>
      </c>
      <c r="Y2979" s="25">
        <v>8.899991</v>
      </c>
      <c r="Z2979" s="30">
        <f t="shared" si="1906"/>
        <v>-3.2222832235869747E-3</v>
      </c>
      <c r="AA2979" s="3">
        <f t="shared" si="1907"/>
        <v>66116.409340020808</v>
      </c>
      <c r="AB2979" s="26">
        <f t="shared" si="1887"/>
        <v>188400.26956561863</v>
      </c>
      <c r="AC2979" s="28">
        <f t="shared" si="1908"/>
        <v>0.88400269565618617</v>
      </c>
      <c r="AD2979" s="28">
        <f t="shared" si="1921"/>
        <v>1.4624252402704707E-2</v>
      </c>
      <c r="AE2979" s="29">
        <f t="shared" si="1888"/>
        <v>0.33532895796024625</v>
      </c>
      <c r="AF2979" s="29">
        <f t="shared" si="1889"/>
        <v>0.31373518885620572</v>
      </c>
      <c r="AG2979" s="29">
        <f t="shared" si="1890"/>
        <v>0.35093585318354803</v>
      </c>
      <c r="AN2979" s="23">
        <v>44862</v>
      </c>
      <c r="AO2979" s="25">
        <v>93.163016999999996</v>
      </c>
      <c r="AP2979" s="30">
        <f t="shared" si="1909"/>
        <v>2.3796632572024023E-2</v>
      </c>
      <c r="AQ2979" s="3">
        <f t="shared" si="1910"/>
        <v>67289.376552095229</v>
      </c>
      <c r="AR2979" s="24">
        <v>24.487551</v>
      </c>
      <c r="AS2979" s="30">
        <f t="shared" si="1911"/>
        <v>3.526751416399021E-3</v>
      </c>
      <c r="AT2979" s="3">
        <f t="shared" si="1912"/>
        <v>59577.653205157338</v>
      </c>
      <c r="AU2979" s="25">
        <v>8.899991</v>
      </c>
      <c r="AV2979" s="30">
        <f t="shared" si="1913"/>
        <v>-3.2222832235869747E-3</v>
      </c>
      <c r="AW2979" s="3">
        <f t="shared" si="1914"/>
        <v>67108.399312058595</v>
      </c>
      <c r="AX2979" s="26">
        <f t="shared" si="1891"/>
        <v>193975.42906931118</v>
      </c>
      <c r="AY2979" s="28">
        <f t="shared" si="1915"/>
        <v>0.93975429069311178</v>
      </c>
      <c r="AZ2979" s="28">
        <f t="shared" si="1922"/>
        <v>1.5564774814807336E-2</v>
      </c>
      <c r="BA2979" s="29">
        <f t="shared" si="1892"/>
        <v>0.34689639236756853</v>
      </c>
      <c r="BB2979" s="51">
        <f t="shared" si="1916"/>
        <v>1.3563059034235159E-2</v>
      </c>
      <c r="BC2979" s="29">
        <f t="shared" si="1893"/>
        <v>0.30714020580343238</v>
      </c>
      <c r="BD2979" s="51">
        <f t="shared" si="1917"/>
        <v>2.6193127529900995E-2</v>
      </c>
      <c r="BE2979" s="29">
        <f t="shared" si="1894"/>
        <v>0.34596340182899898</v>
      </c>
      <c r="BF2979" s="51">
        <f t="shared" si="1918"/>
        <v>1.2630068495665614E-2</v>
      </c>
      <c r="BG2979" s="2" t="str">
        <f t="shared" si="1919"/>
        <v>No</v>
      </c>
    </row>
    <row r="2980" spans="1:59" x14ac:dyDescent="0.35">
      <c r="A2980" s="23">
        <v>44865</v>
      </c>
      <c r="B2980" s="25">
        <v>92.535927000000001</v>
      </c>
      <c r="C2980" s="30">
        <f t="shared" si="1895"/>
        <v>-6.7311044682032417E-3</v>
      </c>
      <c r="D2980" s="3">
        <f t="shared" si="1896"/>
        <v>122270.70498572444</v>
      </c>
      <c r="E2980" s="24">
        <v>24.315439000000001</v>
      </c>
      <c r="F2980" s="30">
        <f t="shared" si="1897"/>
        <v>-7.0285509563613457E-3</v>
      </c>
      <c r="G2980" s="3">
        <f t="shared" si="1898"/>
        <v>44914.704516915284</v>
      </c>
      <c r="H2980" s="25">
        <v>8.8817260000000005</v>
      </c>
      <c r="I2980" s="30">
        <f t="shared" si="1899"/>
        <v>-2.052249266319417E-3</v>
      </c>
      <c r="J2980" s="3">
        <f t="shared" si="1900"/>
        <v>40195.187552630065</v>
      </c>
      <c r="K2980" s="26">
        <f t="shared" si="1883"/>
        <v>207380.59705526978</v>
      </c>
      <c r="L2980" s="28">
        <f t="shared" si="1901"/>
        <v>1.0738059705526979</v>
      </c>
      <c r="M2980" s="28">
        <f t="shared" si="1920"/>
        <v>-1.2291742314730403E-2</v>
      </c>
      <c r="N2980" s="29">
        <f t="shared" si="1884"/>
        <v>0.58959568408001839</v>
      </c>
      <c r="O2980" s="29">
        <f t="shared" si="1885"/>
        <v>0.21658103580898119</v>
      </c>
      <c r="P2980" s="29">
        <f t="shared" si="1886"/>
        <v>0.19382328011100042</v>
      </c>
      <c r="R2980" s="23">
        <v>44865</v>
      </c>
      <c r="S2980" s="25">
        <v>92.535927000000001</v>
      </c>
      <c r="T2980" s="30">
        <f t="shared" si="1902"/>
        <v>-6.7311044682032417E-3</v>
      </c>
      <c r="U2980" s="3">
        <f t="shared" si="1903"/>
        <v>62750.821372241808</v>
      </c>
      <c r="V2980" s="24">
        <v>24.315439000000001</v>
      </c>
      <c r="W2980" s="30">
        <f t="shared" si="1904"/>
        <v>-7.0285509563613457E-3</v>
      </c>
      <c r="X2980" s="3">
        <f t="shared" si="1905"/>
        <v>58692.352009608847</v>
      </c>
      <c r="Y2980" s="25">
        <v>8.8817260000000005</v>
      </c>
      <c r="Z2980" s="30">
        <f t="shared" si="1906"/>
        <v>-2.052249266319417E-3</v>
      </c>
      <c r="AA2980" s="3">
        <f t="shared" si="1907"/>
        <v>65980.721987461075</v>
      </c>
      <c r="AB2980" s="26">
        <f t="shared" si="1887"/>
        <v>187423.89536931174</v>
      </c>
      <c r="AC2980" s="28">
        <f t="shared" si="1908"/>
        <v>0.87423895369311744</v>
      </c>
      <c r="AD2980" s="28">
        <f t="shared" si="1921"/>
        <v>-9.7637419630687283E-3</v>
      </c>
      <c r="AE2980" s="29">
        <f t="shared" si="1888"/>
        <v>0.33480694256510718</v>
      </c>
      <c r="AF2980" s="29">
        <f t="shared" si="1889"/>
        <v>0.31315298347608117</v>
      </c>
      <c r="AG2980" s="29">
        <f t="shared" si="1890"/>
        <v>0.35204007395881159</v>
      </c>
      <c r="AN2980" s="23">
        <v>44865</v>
      </c>
      <c r="AO2980" s="25">
        <v>92.535927000000001</v>
      </c>
      <c r="AP2980" s="30">
        <f t="shared" si="1909"/>
        <v>-6.7311044682032417E-3</v>
      </c>
      <c r="AQ2980" s="3">
        <f t="shared" si="1910"/>
        <v>66836.444728922812</v>
      </c>
      <c r="AR2980" s="24">
        <v>24.315439000000001</v>
      </c>
      <c r="AS2980" s="30">
        <f t="shared" si="1911"/>
        <v>-7.0285509563613457E-3</v>
      </c>
      <c r="AT2980" s="3">
        <f t="shared" si="1912"/>
        <v>59158.908633744468</v>
      </c>
      <c r="AU2980" s="25">
        <v>8.8817260000000005</v>
      </c>
      <c r="AV2980" s="30">
        <f t="shared" si="1913"/>
        <v>-2.052249266319417E-3</v>
      </c>
      <c r="AW2980" s="3">
        <f t="shared" si="1914"/>
        <v>66970.676148806553</v>
      </c>
      <c r="AX2980" s="26">
        <f t="shared" si="1891"/>
        <v>192966.02951147384</v>
      </c>
      <c r="AY2980" s="28">
        <f t="shared" si="1915"/>
        <v>0.92966029511473836</v>
      </c>
      <c r="AZ2980" s="28">
        <f t="shared" si="1922"/>
        <v>-1.0093995578373427E-2</v>
      </c>
      <c r="BA2980" s="29">
        <f t="shared" si="1892"/>
        <v>0.34636378692213643</v>
      </c>
      <c r="BB2980" s="51">
        <f t="shared" si="1916"/>
        <v>1.3030453588803059E-2</v>
      </c>
      <c r="BC2980" s="29">
        <f t="shared" si="1893"/>
        <v>0.30657680413239191</v>
      </c>
      <c r="BD2980" s="51">
        <f t="shared" si="1917"/>
        <v>2.6756529200941459E-2</v>
      </c>
      <c r="BE2980" s="29">
        <f t="shared" si="1894"/>
        <v>0.34705940894547166</v>
      </c>
      <c r="BF2980" s="51">
        <f t="shared" si="1918"/>
        <v>1.3726075612138289E-2</v>
      </c>
      <c r="BG2980" s="2" t="str">
        <f t="shared" si="1919"/>
        <v>No</v>
      </c>
    </row>
    <row r="2981" spans="1:59" x14ac:dyDescent="0.35">
      <c r="A2981" s="23">
        <v>44866</v>
      </c>
      <c r="B2981" s="25">
        <v>92.261573999999996</v>
      </c>
      <c r="C2981" s="30">
        <f t="shared" si="1895"/>
        <v>-2.9648268396339494E-3</v>
      </c>
      <c r="D2981" s="3">
        <f t="shared" si="1896"/>
        <v>121908.19351788179</v>
      </c>
      <c r="E2981" s="24">
        <v>24.592728000000001</v>
      </c>
      <c r="F2981" s="30">
        <f t="shared" si="1897"/>
        <v>1.1403824541271979E-2</v>
      </c>
      <c r="G2981" s="3">
        <f t="shared" si="1898"/>
        <v>45426.903926549261</v>
      </c>
      <c r="H2981" s="25">
        <v>8.9009520000000002</v>
      </c>
      <c r="I2981" s="30">
        <f t="shared" si="1899"/>
        <v>2.1646693446746301E-3</v>
      </c>
      <c r="J2981" s="3">
        <f t="shared" si="1900"/>
        <v>40282.196842928694</v>
      </c>
      <c r="K2981" s="26">
        <f t="shared" si="1883"/>
        <v>207617.29428735975</v>
      </c>
      <c r="L2981" s="28">
        <f t="shared" si="1901"/>
        <v>1.0761729428735975</v>
      </c>
      <c r="M2981" s="28">
        <f t="shared" si="1920"/>
        <v>2.3669723208996629E-3</v>
      </c>
      <c r="N2981" s="29">
        <f t="shared" si="1884"/>
        <v>0.58717745039654856</v>
      </c>
      <c r="O2981" s="29">
        <f t="shared" si="1885"/>
        <v>0.21880115566709302</v>
      </c>
      <c r="P2981" s="29">
        <f t="shared" si="1886"/>
        <v>0.19402139393635848</v>
      </c>
      <c r="R2981" s="23">
        <v>44866</v>
      </c>
      <c r="S2981" s="25">
        <v>92.261573999999996</v>
      </c>
      <c r="T2981" s="30">
        <f t="shared" si="1902"/>
        <v>-2.9648268396339494E-3</v>
      </c>
      <c r="U2981" s="3">
        <f t="shared" si="1903"/>
        <v>62564.776052828311</v>
      </c>
      <c r="V2981" s="24">
        <v>24.592728000000001</v>
      </c>
      <c r="W2981" s="30">
        <f t="shared" si="1904"/>
        <v>1.1403824541271979E-2</v>
      </c>
      <c r="X2981" s="3">
        <f t="shared" si="1905"/>
        <v>59361.669293840998</v>
      </c>
      <c r="Y2981" s="25">
        <v>8.9009520000000002</v>
      </c>
      <c r="Z2981" s="30">
        <f t="shared" si="1906"/>
        <v>2.1646693446746301E-3</v>
      </c>
      <c r="AA2981" s="3">
        <f t="shared" si="1907"/>
        <v>66123.548433686825</v>
      </c>
      <c r="AB2981" s="26">
        <f t="shared" si="1887"/>
        <v>188049.99378035613</v>
      </c>
      <c r="AC2981" s="28">
        <f t="shared" si="1908"/>
        <v>0.88049993780356139</v>
      </c>
      <c r="AD2981" s="28">
        <f t="shared" si="1921"/>
        <v>6.2609841104439568E-3</v>
      </c>
      <c r="AE2981" s="29">
        <f t="shared" si="1888"/>
        <v>0.33270288817932353</v>
      </c>
      <c r="AF2981" s="29">
        <f t="shared" si="1889"/>
        <v>0.31566961583192549</v>
      </c>
      <c r="AG2981" s="29">
        <f t="shared" si="1890"/>
        <v>0.35162749598875098</v>
      </c>
      <c r="AN2981" s="23">
        <v>44866</v>
      </c>
      <c r="AO2981" s="25">
        <v>92.261573999999996</v>
      </c>
      <c r="AP2981" s="30">
        <f t="shared" si="1909"/>
        <v>-2.9648268396339494E-3</v>
      </c>
      <c r="AQ2981" s="3">
        <f t="shared" si="1910"/>
        <v>66638.286243724797</v>
      </c>
      <c r="AR2981" s="24">
        <v>24.592728000000001</v>
      </c>
      <c r="AS2981" s="30">
        <f t="shared" si="1911"/>
        <v>1.1403824541271979E-2</v>
      </c>
      <c r="AT2981" s="3">
        <f t="shared" si="1912"/>
        <v>59833.546447856832</v>
      </c>
      <c r="AU2981" s="25">
        <v>8.9009520000000002</v>
      </c>
      <c r="AV2981" s="30">
        <f t="shared" si="1913"/>
        <v>2.1646693446746301E-3</v>
      </c>
      <c r="AW2981" s="3">
        <f t="shared" si="1914"/>
        <v>67115.645518458012</v>
      </c>
      <c r="AX2981" s="26">
        <f t="shared" si="1891"/>
        <v>193587.47821003964</v>
      </c>
      <c r="AY2981" s="28">
        <f t="shared" si="1915"/>
        <v>0.93587478210039632</v>
      </c>
      <c r="AZ2981" s="28">
        <f t="shared" si="1922"/>
        <v>6.2144869856579632E-3</v>
      </c>
      <c r="BA2981" s="29">
        <f t="shared" si="1892"/>
        <v>0.34422828821305895</v>
      </c>
      <c r="BB2981" s="51">
        <f t="shared" si="1916"/>
        <v>1.0894954879725582E-2</v>
      </c>
      <c r="BC2981" s="29">
        <f t="shared" si="1893"/>
        <v>0.30907756535233283</v>
      </c>
      <c r="BD2981" s="51">
        <f t="shared" si="1917"/>
        <v>2.4255767981000542E-2</v>
      </c>
      <c r="BE2981" s="29">
        <f t="shared" si="1894"/>
        <v>0.34669414643460822</v>
      </c>
      <c r="BF2981" s="51">
        <f t="shared" si="1918"/>
        <v>1.3360813101274849E-2</v>
      </c>
      <c r="BG2981" s="2" t="str">
        <f t="shared" si="1919"/>
        <v>No</v>
      </c>
    </row>
    <row r="2982" spans="1:59" x14ac:dyDescent="0.35">
      <c r="A2982" s="23">
        <v>44867</v>
      </c>
      <c r="B2982" s="25">
        <v>89.831581</v>
      </c>
      <c r="C2982" s="30">
        <f t="shared" si="1895"/>
        <v>-2.6338083068038642E-2</v>
      </c>
      <c r="D2982" s="3">
        <f t="shared" si="1896"/>
        <v>118697.36539033329</v>
      </c>
      <c r="E2982" s="24">
        <v>24.305876000000001</v>
      </c>
      <c r="F2982" s="30">
        <f t="shared" si="1897"/>
        <v>-1.1664098427795366E-2</v>
      </c>
      <c r="G2982" s="3">
        <f t="shared" si="1898"/>
        <v>44897.040047879986</v>
      </c>
      <c r="H2982" s="25">
        <v>8.8913379999999993</v>
      </c>
      <c r="I2982" s="30">
        <f t="shared" si="1899"/>
        <v>-1.0801091838267274E-3</v>
      </c>
      <c r="J2982" s="3">
        <f t="shared" si="1900"/>
        <v>40238.687672173932</v>
      </c>
      <c r="K2982" s="26">
        <f t="shared" si="1883"/>
        <v>203833.09311038718</v>
      </c>
      <c r="L2982" s="28">
        <f t="shared" si="1901"/>
        <v>1.038330931103872</v>
      </c>
      <c r="M2982" s="28">
        <f t="shared" si="1920"/>
        <v>-3.784201176972557E-2</v>
      </c>
      <c r="N2982" s="29">
        <f t="shared" si="1884"/>
        <v>0.58232627282976046</v>
      </c>
      <c r="O2982" s="29">
        <f t="shared" si="1885"/>
        <v>0.22026374305945351</v>
      </c>
      <c r="P2982" s="29">
        <f t="shared" si="1886"/>
        <v>0.19740998411078617</v>
      </c>
      <c r="R2982" s="23">
        <v>44867</v>
      </c>
      <c r="S2982" s="25">
        <v>89.831581</v>
      </c>
      <c r="T2982" s="30">
        <f t="shared" si="1902"/>
        <v>-2.6338083068038642E-2</v>
      </c>
      <c r="U2982" s="3">
        <f t="shared" si="1903"/>
        <v>60916.939784015682</v>
      </c>
      <c r="V2982" s="24">
        <v>24.305876000000001</v>
      </c>
      <c r="W2982" s="30">
        <f t="shared" si="1904"/>
        <v>-1.1664098427795366E-2</v>
      </c>
      <c r="X2982" s="3">
        <f t="shared" si="1905"/>
        <v>58669.268940359398</v>
      </c>
      <c r="Y2982" s="25">
        <v>8.8913379999999993</v>
      </c>
      <c r="Z2982" s="30">
        <f t="shared" si="1906"/>
        <v>-1.0801091838267274E-3</v>
      </c>
      <c r="AA2982" s="3">
        <f t="shared" si="1907"/>
        <v>66052.127781756382</v>
      </c>
      <c r="AB2982" s="26">
        <f t="shared" si="1887"/>
        <v>185638.33650613145</v>
      </c>
      <c r="AC2982" s="28">
        <f t="shared" si="1908"/>
        <v>0.85638336506131463</v>
      </c>
      <c r="AD2982" s="28">
        <f t="shared" si="1921"/>
        <v>-2.4116572742246767E-2</v>
      </c>
      <c r="AE2982" s="29">
        <f t="shared" si="1888"/>
        <v>0.32814848985680095</v>
      </c>
      <c r="AF2982" s="29">
        <f t="shared" si="1889"/>
        <v>0.31604069528182616</v>
      </c>
      <c r="AG2982" s="29">
        <f t="shared" si="1890"/>
        <v>0.35581081486137289</v>
      </c>
      <c r="AN2982" s="23">
        <v>44867</v>
      </c>
      <c r="AO2982" s="25">
        <v>89.831581</v>
      </c>
      <c r="AP2982" s="30">
        <f t="shared" si="1909"/>
        <v>-2.6338083068038642E-2</v>
      </c>
      <c r="AQ2982" s="3">
        <f t="shared" si="1910"/>
        <v>64883.161525125834</v>
      </c>
      <c r="AR2982" s="24">
        <v>24.305876000000001</v>
      </c>
      <c r="AS2982" s="30">
        <f t="shared" si="1911"/>
        <v>-1.1664098427795366E-2</v>
      </c>
      <c r="AT2982" s="3">
        <f t="shared" si="1912"/>
        <v>59135.642072804963</v>
      </c>
      <c r="AU2982" s="25">
        <v>8.8913379999999993</v>
      </c>
      <c r="AV2982" s="30">
        <f t="shared" si="1913"/>
        <v>-1.0801091838267274E-3</v>
      </c>
      <c r="AW2982" s="3">
        <f t="shared" si="1914"/>
        <v>67043.153293355062</v>
      </c>
      <c r="AX2982" s="26">
        <f t="shared" si="1891"/>
        <v>191061.95689128584</v>
      </c>
      <c r="AY2982" s="28">
        <f t="shared" si="1915"/>
        <v>0.91061956891285845</v>
      </c>
      <c r="AZ2982" s="28">
        <f t="shared" si="1922"/>
        <v>-2.5255213187537873E-2</v>
      </c>
      <c r="BA2982" s="29">
        <f t="shared" si="1892"/>
        <v>0.33959225887152578</v>
      </c>
      <c r="BB2982" s="51">
        <f t="shared" si="1916"/>
        <v>6.2589255381924058E-3</v>
      </c>
      <c r="BC2982" s="29">
        <f t="shared" si="1893"/>
        <v>0.30951029202769609</v>
      </c>
      <c r="BD2982" s="51">
        <f t="shared" si="1917"/>
        <v>2.3823041305637283E-2</v>
      </c>
      <c r="BE2982" s="29">
        <f t="shared" si="1894"/>
        <v>0.35089744910077825</v>
      </c>
      <c r="BF2982" s="51">
        <f t="shared" si="1918"/>
        <v>1.7564115767444877E-2</v>
      </c>
      <c r="BG2982" s="2" t="str">
        <f t="shared" si="1919"/>
        <v>No</v>
      </c>
    </row>
    <row r="2983" spans="1:59" x14ac:dyDescent="0.35">
      <c r="A2983" s="23">
        <v>44868</v>
      </c>
      <c r="B2983" s="25">
        <v>88.959518000000003</v>
      </c>
      <c r="C2983" s="30">
        <f t="shared" si="1895"/>
        <v>-9.7077552269729805E-3</v>
      </c>
      <c r="D2983" s="3">
        <f t="shared" si="1896"/>
        <v>117545.08042103736</v>
      </c>
      <c r="E2983" s="24">
        <v>24.172011999999999</v>
      </c>
      <c r="F2983" s="30">
        <f t="shared" si="1897"/>
        <v>-5.5074748180234945E-3</v>
      </c>
      <c r="G2983" s="3">
        <f t="shared" si="1898"/>
        <v>44649.770730412492</v>
      </c>
      <c r="H2983" s="25">
        <v>8.8528889999999993</v>
      </c>
      <c r="I2983" s="30">
        <f t="shared" si="1899"/>
        <v>-4.3243210414450894E-3</v>
      </c>
      <c r="J2983" s="3">
        <f t="shared" si="1900"/>
        <v>40064.682668393012</v>
      </c>
      <c r="K2983" s="26">
        <f t="shared" si="1883"/>
        <v>202259.53381984285</v>
      </c>
      <c r="L2983" s="28">
        <f t="shared" si="1901"/>
        <v>1.0225953381984283</v>
      </c>
      <c r="M2983" s="28">
        <f t="shared" si="1920"/>
        <v>-1.5735592905443685E-2</v>
      </c>
      <c r="N2983" s="29">
        <f t="shared" si="1884"/>
        <v>0.58115965265566871</v>
      </c>
      <c r="O2983" s="29">
        <f t="shared" si="1885"/>
        <v>0.22075483853425201</v>
      </c>
      <c r="P2983" s="29">
        <f t="shared" si="1886"/>
        <v>0.1980855088100793</v>
      </c>
      <c r="R2983" s="23">
        <v>44868</v>
      </c>
      <c r="S2983" s="25">
        <v>88.959518000000003</v>
      </c>
      <c r="T2983" s="30">
        <f t="shared" si="1902"/>
        <v>-9.7077552269729805E-3</v>
      </c>
      <c r="U2983" s="3">
        <f t="shared" si="1903"/>
        <v>60325.573043416203</v>
      </c>
      <c r="V2983" s="24">
        <v>24.172011999999999</v>
      </c>
      <c r="W2983" s="30">
        <f t="shared" si="1904"/>
        <v>-5.5074748180234945E-3</v>
      </c>
      <c r="X2983" s="3">
        <f t="shared" si="1905"/>
        <v>58346.149419078523</v>
      </c>
      <c r="Y2983" s="25">
        <v>8.8528889999999993</v>
      </c>
      <c r="Z2983" s="30">
        <f t="shared" si="1906"/>
        <v>-4.3243210414450894E-3</v>
      </c>
      <c r="AA2983" s="3">
        <f t="shared" si="1907"/>
        <v>65766.497175757511</v>
      </c>
      <c r="AB2983" s="26">
        <f t="shared" si="1887"/>
        <v>184438.21963825222</v>
      </c>
      <c r="AC2983" s="28">
        <f t="shared" si="1908"/>
        <v>0.84438219638252221</v>
      </c>
      <c r="AD2983" s="28">
        <f t="shared" si="1921"/>
        <v>-1.2001168678792418E-2</v>
      </c>
      <c r="AE2983" s="29">
        <f t="shared" si="1888"/>
        <v>0.32707739839245753</v>
      </c>
      <c r="AF2983" s="29">
        <f t="shared" si="1889"/>
        <v>0.31634522136201326</v>
      </c>
      <c r="AG2983" s="29">
        <f t="shared" si="1890"/>
        <v>0.35657738024552932</v>
      </c>
      <c r="AN2983" s="23">
        <v>44868</v>
      </c>
      <c r="AO2983" s="25">
        <v>88.959518000000003</v>
      </c>
      <c r="AP2983" s="30">
        <f t="shared" si="1909"/>
        <v>-9.7077552269729805E-3</v>
      </c>
      <c r="AQ2983" s="3">
        <f t="shared" si="1910"/>
        <v>64253.29167468776</v>
      </c>
      <c r="AR2983" s="24">
        <v>24.172011999999999</v>
      </c>
      <c r="AS2983" s="30">
        <f t="shared" si="1911"/>
        <v>-5.5074748180234945E-3</v>
      </c>
      <c r="AT2983" s="3">
        <f t="shared" si="1912"/>
        <v>58809.954013241339</v>
      </c>
      <c r="AU2983" s="25">
        <v>8.8528889999999993</v>
      </c>
      <c r="AV2983" s="30">
        <f t="shared" si="1913"/>
        <v>-4.3243210414450894E-3</v>
      </c>
      <c r="AW2983" s="3">
        <f t="shared" si="1914"/>
        <v>66753.237174883776</v>
      </c>
      <c r="AX2983" s="26">
        <f t="shared" si="1891"/>
        <v>189816.48286281287</v>
      </c>
      <c r="AY2983" s="28">
        <f t="shared" si="1915"/>
        <v>0.89816482862812874</v>
      </c>
      <c r="AZ2983" s="28">
        <f t="shared" si="1922"/>
        <v>-1.2454740284729704E-2</v>
      </c>
      <c r="BA2983" s="29">
        <f t="shared" si="1892"/>
        <v>0.33850217170616265</v>
      </c>
      <c r="BB2983" s="51">
        <f t="shared" si="1916"/>
        <v>5.1688383728292764E-3</v>
      </c>
      <c r="BC2983" s="29">
        <f t="shared" si="1893"/>
        <v>0.30982532773903193</v>
      </c>
      <c r="BD2983" s="51">
        <f t="shared" si="1917"/>
        <v>2.350800559430144E-2</v>
      </c>
      <c r="BE2983" s="29">
        <f t="shared" si="1894"/>
        <v>0.35167250055480542</v>
      </c>
      <c r="BF2983" s="51">
        <f t="shared" si="1918"/>
        <v>1.8339167221472052E-2</v>
      </c>
      <c r="BG2983" s="2" t="str">
        <f t="shared" si="1919"/>
        <v>No</v>
      </c>
    </row>
    <row r="2984" spans="1:59" x14ac:dyDescent="0.35">
      <c r="A2984" s="23">
        <v>44869</v>
      </c>
      <c r="B2984" s="25">
        <v>90.076537999999999</v>
      </c>
      <c r="C2984" s="30">
        <f t="shared" si="1895"/>
        <v>1.2556497889298246E-2</v>
      </c>
      <c r="D2984" s="3">
        <f t="shared" si="1896"/>
        <v>119021.03497524151</v>
      </c>
      <c r="E2984" s="24">
        <v>25.042131000000001</v>
      </c>
      <c r="F2984" s="30">
        <f t="shared" si="1897"/>
        <v>3.5996962106423114E-2</v>
      </c>
      <c r="G2984" s="3">
        <f t="shared" si="1898"/>
        <v>46257.026835455632</v>
      </c>
      <c r="H2984" s="25">
        <v>8.84328</v>
      </c>
      <c r="I2984" s="30">
        <f t="shared" si="1899"/>
        <v>-1.0854083904134892E-3</v>
      </c>
      <c r="J2984" s="3">
        <f t="shared" si="1900"/>
        <v>40021.196125665483</v>
      </c>
      <c r="K2984" s="26">
        <f t="shared" si="1883"/>
        <v>205299.25793636261</v>
      </c>
      <c r="L2984" s="28">
        <f t="shared" si="1901"/>
        <v>1.0529925793636261</v>
      </c>
      <c r="M2984" s="28">
        <f t="shared" si="1920"/>
        <v>3.0397241165197819E-2</v>
      </c>
      <c r="N2984" s="29">
        <f t="shared" si="1884"/>
        <v>0.5797441070738546</v>
      </c>
      <c r="O2984" s="29">
        <f t="shared" si="1885"/>
        <v>0.22531511950127991</v>
      </c>
      <c r="P2984" s="29">
        <f t="shared" si="1886"/>
        <v>0.19494077342486549</v>
      </c>
      <c r="R2984" s="23">
        <v>44869</v>
      </c>
      <c r="S2984" s="25">
        <v>90.076537999999999</v>
      </c>
      <c r="T2984" s="30">
        <f t="shared" si="1902"/>
        <v>1.2556497889298246E-2</v>
      </c>
      <c r="U2984" s="3">
        <f t="shared" si="1903"/>
        <v>61083.050974006568</v>
      </c>
      <c r="V2984" s="24">
        <v>25.042131000000001</v>
      </c>
      <c r="W2984" s="30">
        <f t="shared" si="1904"/>
        <v>3.5996962106423114E-2</v>
      </c>
      <c r="X2984" s="3">
        <f t="shared" si="1905"/>
        <v>60446.433548772795</v>
      </c>
      <c r="Y2984" s="25">
        <v>8.84328</v>
      </c>
      <c r="Z2984" s="30">
        <f t="shared" si="1906"/>
        <v>-1.0854083904134892E-3</v>
      </c>
      <c r="AA2984" s="3">
        <f t="shared" si="1907"/>
        <v>65695.113667914833</v>
      </c>
      <c r="AB2984" s="26">
        <f t="shared" si="1887"/>
        <v>187224.59819069417</v>
      </c>
      <c r="AC2984" s="28">
        <f t="shared" si="1908"/>
        <v>0.87224598190694169</v>
      </c>
      <c r="AD2984" s="28">
        <f t="shared" si="1921"/>
        <v>2.7863785524419482E-2</v>
      </c>
      <c r="AE2984" s="29">
        <f t="shared" si="1888"/>
        <v>0.32625547905725266</v>
      </c>
      <c r="AF2984" s="29">
        <f t="shared" si="1889"/>
        <v>0.32285519174786098</v>
      </c>
      <c r="AG2984" s="29">
        <f t="shared" si="1890"/>
        <v>0.35088932919488647</v>
      </c>
      <c r="AN2984" s="23">
        <v>44869</v>
      </c>
      <c r="AO2984" s="25">
        <v>90.076537999999999</v>
      </c>
      <c r="AP2984" s="30">
        <f t="shared" si="1909"/>
        <v>1.2556497889298246E-2</v>
      </c>
      <c r="AQ2984" s="3">
        <f t="shared" si="1910"/>
        <v>65060.087995981441</v>
      </c>
      <c r="AR2984" s="24">
        <v>25.042131000000001</v>
      </c>
      <c r="AS2984" s="30">
        <f t="shared" si="1911"/>
        <v>3.5996962106423114E-2</v>
      </c>
      <c r="AT2984" s="3">
        <f t="shared" si="1912"/>
        <v>60926.93369933647</v>
      </c>
      <c r="AU2984" s="25">
        <v>8.84328</v>
      </c>
      <c r="AV2984" s="30">
        <f t="shared" si="1913"/>
        <v>-1.0854083904134892E-3</v>
      </c>
      <c r="AW2984" s="3">
        <f t="shared" si="1914"/>
        <v>66680.782651166897</v>
      </c>
      <c r="AX2984" s="26">
        <f t="shared" si="1891"/>
        <v>192667.8043464848</v>
      </c>
      <c r="AY2984" s="28">
        <f t="shared" si="1915"/>
        <v>0.92667804346484806</v>
      </c>
      <c r="AZ2984" s="28">
        <f t="shared" si="1922"/>
        <v>2.8513214836719314E-2</v>
      </c>
      <c r="BA2984" s="29">
        <f t="shared" si="1892"/>
        <v>0.33768012365460093</v>
      </c>
      <c r="BB2984" s="51">
        <f t="shared" si="1916"/>
        <v>4.3467903212675574E-3</v>
      </c>
      <c r="BC2984" s="29">
        <f t="shared" si="1893"/>
        <v>0.31622789238708671</v>
      </c>
      <c r="BD2984" s="51">
        <f t="shared" si="1917"/>
        <v>1.7105440946246664E-2</v>
      </c>
      <c r="BE2984" s="29">
        <f t="shared" si="1894"/>
        <v>0.34609198395831242</v>
      </c>
      <c r="BF2984" s="51">
        <f t="shared" si="1918"/>
        <v>1.2758650624979051E-2</v>
      </c>
      <c r="BG2984" s="2" t="str">
        <f t="shared" si="1919"/>
        <v>No</v>
      </c>
    </row>
    <row r="2985" spans="1:59" x14ac:dyDescent="0.35">
      <c r="A2985" s="23">
        <v>44872</v>
      </c>
      <c r="B2985" s="25">
        <v>90.899590000000003</v>
      </c>
      <c r="C2985" s="30">
        <f t="shared" si="1895"/>
        <v>9.1372517003263098E-3</v>
      </c>
      <c r="D2985" s="3">
        <f t="shared" si="1896"/>
        <v>120108.56012944363</v>
      </c>
      <c r="E2985" s="24">
        <v>25.185552999999999</v>
      </c>
      <c r="F2985" s="30">
        <f t="shared" si="1897"/>
        <v>5.7272282458709078E-3</v>
      </c>
      <c r="G2985" s="3">
        <f t="shared" si="1898"/>
        <v>46521.95138611766</v>
      </c>
      <c r="H2985" s="25">
        <v>8.8240549999999995</v>
      </c>
      <c r="I2985" s="30">
        <f t="shared" si="1899"/>
        <v>-2.173967125320031E-3</v>
      </c>
      <c r="J2985" s="3">
        <f t="shared" si="1900"/>
        <v>39934.191360972298</v>
      </c>
      <c r="K2985" s="26">
        <f t="shared" si="1883"/>
        <v>206564.70287653359</v>
      </c>
      <c r="L2985" s="28">
        <f t="shared" si="1901"/>
        <v>1.0656470287653357</v>
      </c>
      <c r="M2985" s="28">
        <f t="shared" si="1920"/>
        <v>1.2654449401709567E-2</v>
      </c>
      <c r="N2985" s="29">
        <f t="shared" si="1884"/>
        <v>0.58145732768891345</v>
      </c>
      <c r="O2985" s="29">
        <f t="shared" si="1885"/>
        <v>0.22521733257556803</v>
      </c>
      <c r="P2985" s="29">
        <f t="shared" si="1886"/>
        <v>0.19332533973551852</v>
      </c>
      <c r="R2985" s="23">
        <v>44872</v>
      </c>
      <c r="S2985" s="25">
        <v>90.899590000000003</v>
      </c>
      <c r="T2985" s="30">
        <f t="shared" si="1902"/>
        <v>9.1372517003263098E-3</v>
      </c>
      <c r="U2985" s="3">
        <f t="shared" si="1903"/>
        <v>61641.182185379927</v>
      </c>
      <c r="V2985" s="24">
        <v>25.185552999999999</v>
      </c>
      <c r="W2985" s="30">
        <f t="shared" si="1904"/>
        <v>5.7272282458709078E-3</v>
      </c>
      <c r="X2985" s="3">
        <f t="shared" si="1905"/>
        <v>60792.624070355487</v>
      </c>
      <c r="Y2985" s="25">
        <v>8.8240549999999995</v>
      </c>
      <c r="Z2985" s="30">
        <f t="shared" si="1906"/>
        <v>-2.173967125320031E-3</v>
      </c>
      <c r="AA2985" s="3">
        <f t="shared" si="1907"/>
        <v>65552.294650506621</v>
      </c>
      <c r="AB2985" s="26">
        <f t="shared" si="1887"/>
        <v>187986.10090624203</v>
      </c>
      <c r="AC2985" s="28">
        <f t="shared" si="1908"/>
        <v>0.87986100906242037</v>
      </c>
      <c r="AD2985" s="28">
        <f t="shared" si="1921"/>
        <v>7.6150271554786819E-3</v>
      </c>
      <c r="AE2985" s="29">
        <f t="shared" si="1888"/>
        <v>0.32790287094748261</v>
      </c>
      <c r="AF2985" s="29">
        <f t="shared" si="1889"/>
        <v>0.32338893023094178</v>
      </c>
      <c r="AG2985" s="29">
        <f t="shared" si="1890"/>
        <v>0.34870819882157561</v>
      </c>
      <c r="AN2985" s="23">
        <v>44872</v>
      </c>
      <c r="AO2985" s="25">
        <v>90.899590000000003</v>
      </c>
      <c r="AP2985" s="30">
        <f t="shared" si="1909"/>
        <v>9.1372517003263098E-3</v>
      </c>
      <c r="AQ2985" s="3">
        <f t="shared" si="1910"/>
        <v>65654.558395646105</v>
      </c>
      <c r="AR2985" s="24">
        <v>25.185552999999999</v>
      </c>
      <c r="AS2985" s="30">
        <f t="shared" si="1911"/>
        <v>5.7272282458709078E-3</v>
      </c>
      <c r="AT2985" s="3">
        <f t="shared" si="1912"/>
        <v>61275.876154953614</v>
      </c>
      <c r="AU2985" s="25">
        <v>8.8240549999999995</v>
      </c>
      <c r="AV2985" s="30">
        <f t="shared" si="1913"/>
        <v>-2.173967125320031E-3</v>
      </c>
      <c r="AW2985" s="3">
        <f t="shared" si="1914"/>
        <v>66535.820821792644</v>
      </c>
      <c r="AX2985" s="26">
        <f t="shared" si="1891"/>
        <v>193466.25537239236</v>
      </c>
      <c r="AY2985" s="28">
        <f t="shared" si="1915"/>
        <v>0.93466255372392371</v>
      </c>
      <c r="AZ2985" s="28">
        <f t="shared" si="1922"/>
        <v>7.98451025907565E-3</v>
      </c>
      <c r="BA2985" s="29">
        <f t="shared" si="1892"/>
        <v>0.33935922452869788</v>
      </c>
      <c r="BB2985" s="51">
        <f t="shared" si="1916"/>
        <v>6.0258911953645078E-3</v>
      </c>
      <c r="BC2985" s="29">
        <f t="shared" si="1893"/>
        <v>0.3167264287873206</v>
      </c>
      <c r="BD2985" s="51">
        <f t="shared" si="1917"/>
        <v>1.6606904546012768E-2</v>
      </c>
      <c r="BE2985" s="29">
        <f t="shared" si="1894"/>
        <v>0.34391434668398146</v>
      </c>
      <c r="BF2985" s="51">
        <f t="shared" si="1918"/>
        <v>1.0581013350648094E-2</v>
      </c>
      <c r="BG2985" s="2" t="str">
        <f t="shared" si="1919"/>
        <v>No</v>
      </c>
    </row>
    <row r="2986" spans="1:59" x14ac:dyDescent="0.35">
      <c r="A2986" s="23">
        <v>44873</v>
      </c>
      <c r="B2986" s="25">
        <v>91.369911000000002</v>
      </c>
      <c r="C2986" s="30">
        <f t="shared" si="1895"/>
        <v>5.174071742237718E-3</v>
      </c>
      <c r="D2986" s="3">
        <f t="shared" si="1896"/>
        <v>120730.01043641024</v>
      </c>
      <c r="E2986" s="24">
        <v>25.405472</v>
      </c>
      <c r="F2986" s="30">
        <f t="shared" si="1897"/>
        <v>8.7319504161771366E-3</v>
      </c>
      <c r="G2986" s="3">
        <f t="shared" si="1898"/>
        <v>46928.178758885042</v>
      </c>
      <c r="H2986" s="25">
        <v>8.8625030000000002</v>
      </c>
      <c r="I2986" s="30">
        <f t="shared" si="1899"/>
        <v>4.357180457284171E-3</v>
      </c>
      <c r="J2986" s="3">
        <f t="shared" si="1900"/>
        <v>40108.191839147774</v>
      </c>
      <c r="K2986" s="26">
        <f t="shared" si="1883"/>
        <v>207766.38103444304</v>
      </c>
      <c r="L2986" s="28">
        <f t="shared" si="1901"/>
        <v>1.0776638103444305</v>
      </c>
      <c r="M2986" s="28">
        <f t="shared" si="1920"/>
        <v>1.2016781579094804E-2</v>
      </c>
      <c r="N2986" s="29">
        <f t="shared" si="1884"/>
        <v>0.58108539906846579</v>
      </c>
      <c r="O2986" s="29">
        <f t="shared" si="1885"/>
        <v>0.22586993393847196</v>
      </c>
      <c r="P2986" s="29">
        <f t="shared" si="1886"/>
        <v>0.19304466699306241</v>
      </c>
      <c r="R2986" s="23">
        <v>44873</v>
      </c>
      <c r="S2986" s="25">
        <v>91.369911000000002</v>
      </c>
      <c r="T2986" s="30">
        <f t="shared" si="1902"/>
        <v>5.174071742237718E-3</v>
      </c>
      <c r="U2986" s="3">
        <f t="shared" si="1903"/>
        <v>61960.118084283429</v>
      </c>
      <c r="V2986" s="24">
        <v>25.405472</v>
      </c>
      <c r="W2986" s="30">
        <f t="shared" si="1904"/>
        <v>8.7319504161771366E-3</v>
      </c>
      <c r="X2986" s="3">
        <f t="shared" si="1905"/>
        <v>61323.46224940713</v>
      </c>
      <c r="Y2986" s="25">
        <v>8.8625030000000002</v>
      </c>
      <c r="Z2986" s="30">
        <f t="shared" si="1906"/>
        <v>4.357180457284171E-3</v>
      </c>
      <c r="AA2986" s="3">
        <f t="shared" si="1907"/>
        <v>65837.917827687939</v>
      </c>
      <c r="AB2986" s="26">
        <f t="shared" si="1887"/>
        <v>189121.49816137849</v>
      </c>
      <c r="AC2986" s="28">
        <f t="shared" si="1908"/>
        <v>0.89121498161378487</v>
      </c>
      <c r="AD2986" s="28">
        <f t="shared" si="1921"/>
        <v>1.13539725513645E-2</v>
      </c>
      <c r="AE2986" s="29">
        <f t="shared" si="1888"/>
        <v>0.32762070249365566</v>
      </c>
      <c r="AF2986" s="29">
        <f t="shared" si="1889"/>
        <v>0.32425431717487485</v>
      </c>
      <c r="AG2986" s="29">
        <f t="shared" si="1890"/>
        <v>0.34812498033146955</v>
      </c>
      <c r="AN2986" s="23">
        <v>44873</v>
      </c>
      <c r="AO2986" s="25">
        <v>91.369911000000002</v>
      </c>
      <c r="AP2986" s="30">
        <f t="shared" si="1909"/>
        <v>5.174071742237718E-3</v>
      </c>
      <c r="AQ2986" s="3">
        <f t="shared" si="1910"/>
        <v>65994.259790990109</v>
      </c>
      <c r="AR2986" s="24">
        <v>25.405472</v>
      </c>
      <c r="AS2986" s="30">
        <f t="shared" si="1911"/>
        <v>8.7319504161771366E-3</v>
      </c>
      <c r="AT2986" s="3">
        <f t="shared" si="1912"/>
        <v>61810.934067246482</v>
      </c>
      <c r="AU2986" s="25">
        <v>8.8625030000000002</v>
      </c>
      <c r="AV2986" s="30">
        <f t="shared" si="1913"/>
        <v>4.357180457284171E-3</v>
      </c>
      <c r="AW2986" s="3">
        <f t="shared" si="1914"/>
        <v>66825.729399986725</v>
      </c>
      <c r="AX2986" s="26">
        <f t="shared" si="1891"/>
        <v>194630.92325822334</v>
      </c>
      <c r="AY2986" s="28">
        <f t="shared" si="1915"/>
        <v>0.94630923258223332</v>
      </c>
      <c r="AZ2986" s="28">
        <f t="shared" si="1922"/>
        <v>1.1646678858309611E-2</v>
      </c>
      <c r="BA2986" s="29">
        <f t="shared" si="1892"/>
        <v>0.33907386702077819</v>
      </c>
      <c r="BB2986" s="51">
        <f t="shared" si="1916"/>
        <v>5.7405336874448154E-3</v>
      </c>
      <c r="BC2986" s="29">
        <f t="shared" si="1893"/>
        <v>0.31758023356463172</v>
      </c>
      <c r="BD2986" s="51">
        <f t="shared" si="1917"/>
        <v>1.5753099768701651E-2</v>
      </c>
      <c r="BE2986" s="29">
        <f t="shared" si="1894"/>
        <v>0.34334589941458993</v>
      </c>
      <c r="BF2986" s="51">
        <f t="shared" si="1918"/>
        <v>1.0012566081256558E-2</v>
      </c>
      <c r="BG2986" s="2" t="str">
        <f t="shared" si="1919"/>
        <v>No</v>
      </c>
    </row>
    <row r="2987" spans="1:59" x14ac:dyDescent="0.35">
      <c r="A2987" s="23">
        <v>44874</v>
      </c>
      <c r="B2987" s="25">
        <v>89.410240000000002</v>
      </c>
      <c r="C2987" s="30">
        <f t="shared" si="1895"/>
        <v>-2.1447662349151297E-2</v>
      </c>
      <c r="D2987" s="3">
        <f t="shared" si="1896"/>
        <v>118140.6339371606</v>
      </c>
      <c r="E2987" s="24">
        <v>25.061250999999999</v>
      </c>
      <c r="F2987" s="30">
        <f t="shared" si="1897"/>
        <v>-1.3549088952175437E-2</v>
      </c>
      <c r="G2987" s="3">
        <f t="shared" si="1898"/>
        <v>46292.344690517319</v>
      </c>
      <c r="H2987" s="25">
        <v>8.8721139999999998</v>
      </c>
      <c r="I2987" s="30">
        <f t="shared" si="1899"/>
        <v>1.0844566145704615E-3</v>
      </c>
      <c r="J2987" s="3">
        <f t="shared" si="1900"/>
        <v>40151.687433086197</v>
      </c>
      <c r="K2987" s="26">
        <f t="shared" si="1883"/>
        <v>204584.66606076411</v>
      </c>
      <c r="L2987" s="28">
        <f t="shared" si="1901"/>
        <v>1.0458466606076411</v>
      </c>
      <c r="M2987" s="28">
        <f t="shared" si="1920"/>
        <v>-3.1817149736789396E-2</v>
      </c>
      <c r="N2987" s="29">
        <f t="shared" si="1884"/>
        <v>0.57746573197265627</v>
      </c>
      <c r="O2987" s="29">
        <f t="shared" si="1885"/>
        <v>0.22627475256023311</v>
      </c>
      <c r="P2987" s="29">
        <f t="shared" si="1886"/>
        <v>0.19625951546711062</v>
      </c>
      <c r="R2987" s="23">
        <v>44874</v>
      </c>
      <c r="S2987" s="25">
        <v>89.410240000000002</v>
      </c>
      <c r="T2987" s="30">
        <f t="shared" si="1902"/>
        <v>-2.1447662349151297E-2</v>
      </c>
      <c r="U2987" s="3">
        <f t="shared" si="1903"/>
        <v>60631.218392498173</v>
      </c>
      <c r="V2987" s="24">
        <v>25.061250999999999</v>
      </c>
      <c r="W2987" s="30">
        <f t="shared" si="1904"/>
        <v>-1.3549088952175437E-2</v>
      </c>
      <c r="X2987" s="3">
        <f t="shared" si="1905"/>
        <v>60492.585204534538</v>
      </c>
      <c r="Y2987" s="25">
        <v>8.8721139999999998</v>
      </c>
      <c r="Z2987" s="30">
        <f t="shared" si="1906"/>
        <v>1.0844566145704615E-3</v>
      </c>
      <c r="AA2987" s="3">
        <f t="shared" si="1907"/>
        <v>65909.316193165723</v>
      </c>
      <c r="AB2987" s="26">
        <f t="shared" si="1887"/>
        <v>187033.11979019843</v>
      </c>
      <c r="AC2987" s="28">
        <f t="shared" si="1908"/>
        <v>0.87033119790198432</v>
      </c>
      <c r="AD2987" s="28">
        <f t="shared" si="1921"/>
        <v>-2.0883783711800552E-2</v>
      </c>
      <c r="AE2987" s="29">
        <f t="shared" si="1888"/>
        <v>0.32417369961272274</v>
      </c>
      <c r="AF2987" s="29">
        <f t="shared" si="1889"/>
        <v>0.3234324769452126</v>
      </c>
      <c r="AG2987" s="29">
        <f t="shared" si="1890"/>
        <v>0.35239382344206471</v>
      </c>
      <c r="AN2987" s="23">
        <v>44874</v>
      </c>
      <c r="AO2987" s="25">
        <v>89.410240000000002</v>
      </c>
      <c r="AP2987" s="30">
        <f t="shared" si="1909"/>
        <v>-2.1447662349151297E-2</v>
      </c>
      <c r="AQ2987" s="3">
        <f t="shared" si="1910"/>
        <v>64578.837190010781</v>
      </c>
      <c r="AR2987" s="24">
        <v>25.061250999999999</v>
      </c>
      <c r="AS2987" s="30">
        <f t="shared" si="1911"/>
        <v>-1.3549088952175437E-2</v>
      </c>
      <c r="AT2987" s="3">
        <f t="shared" si="1912"/>
        <v>60973.452223352309</v>
      </c>
      <c r="AU2987" s="25">
        <v>8.8721139999999998</v>
      </c>
      <c r="AV2987" s="30">
        <f t="shared" si="1913"/>
        <v>1.0844566145704615E-3</v>
      </c>
      <c r="AW2987" s="3">
        <f t="shared" si="1914"/>
        <v>66898.199004258044</v>
      </c>
      <c r="AX2987" s="26">
        <f t="shared" si="1891"/>
        <v>192450.48841762112</v>
      </c>
      <c r="AY2987" s="28">
        <f t="shared" si="1915"/>
        <v>0.92450488417621113</v>
      </c>
      <c r="AZ2987" s="28">
        <f t="shared" si="1922"/>
        <v>-2.1804348406022189E-2</v>
      </c>
      <c r="BA2987" s="29">
        <f t="shared" si="1892"/>
        <v>0.33556078615853396</v>
      </c>
      <c r="BB2987" s="51">
        <f t="shared" si="1916"/>
        <v>2.2274528252005932E-3</v>
      </c>
      <c r="BC2987" s="29">
        <f t="shared" si="1893"/>
        <v>0.31682669513957684</v>
      </c>
      <c r="BD2987" s="51">
        <f t="shared" si="1917"/>
        <v>1.6506638193756529E-2</v>
      </c>
      <c r="BE2987" s="29">
        <f t="shared" si="1894"/>
        <v>0.34761251870188925</v>
      </c>
      <c r="BF2987" s="51">
        <f t="shared" si="1918"/>
        <v>1.427918536855588E-2</v>
      </c>
      <c r="BG2987" s="2" t="str">
        <f t="shared" si="1919"/>
        <v>No</v>
      </c>
    </row>
    <row r="2988" spans="1:59" x14ac:dyDescent="0.35">
      <c r="A2988" s="23">
        <v>44875</v>
      </c>
      <c r="B2988" s="25">
        <v>94.534797999999995</v>
      </c>
      <c r="C2988" s="30">
        <f t="shared" si="1895"/>
        <v>5.7315112899819942E-2</v>
      </c>
      <c r="D2988" s="3">
        <f t="shared" si="1896"/>
        <v>124911.87770932526</v>
      </c>
      <c r="E2988" s="24">
        <v>26.170411999999999</v>
      </c>
      <c r="F2988" s="30">
        <f t="shared" si="1897"/>
        <v>4.4258006114698656E-2</v>
      </c>
      <c r="G2988" s="3">
        <f t="shared" si="1898"/>
        <v>48341.151564893975</v>
      </c>
      <c r="H2988" s="25">
        <v>9.0451359999999994</v>
      </c>
      <c r="I2988" s="30">
        <f t="shared" si="1899"/>
        <v>1.9501778268403713E-2</v>
      </c>
      <c r="J2988" s="3">
        <f t="shared" si="1900"/>
        <v>40934.716738508498</v>
      </c>
      <c r="K2988" s="26">
        <f t="shared" si="1883"/>
        <v>214187.74601272773</v>
      </c>
      <c r="L2988" s="28">
        <f t="shared" si="1901"/>
        <v>1.1418774601272772</v>
      </c>
      <c r="M2988" s="28">
        <f t="shared" si="1920"/>
        <v>9.6030799519636112E-2</v>
      </c>
      <c r="N2988" s="29">
        <f t="shared" si="1884"/>
        <v>0.58318872127214316</v>
      </c>
      <c r="O2988" s="29">
        <f t="shared" si="1885"/>
        <v>0.22569522516951734</v>
      </c>
      <c r="P2988" s="29">
        <f t="shared" si="1886"/>
        <v>0.19111605355833952</v>
      </c>
      <c r="R2988" s="23">
        <v>44875</v>
      </c>
      <c r="S2988" s="25">
        <v>94.534797999999995</v>
      </c>
      <c r="T2988" s="30">
        <f t="shared" si="1902"/>
        <v>5.7315112899819942E-2</v>
      </c>
      <c r="U2988" s="3">
        <f t="shared" si="1903"/>
        <v>64106.303519917848</v>
      </c>
      <c r="V2988" s="24">
        <v>26.170411999999999</v>
      </c>
      <c r="W2988" s="30">
        <f t="shared" si="1904"/>
        <v>4.4258006114698656E-2</v>
      </c>
      <c r="X2988" s="3">
        <f t="shared" si="1905"/>
        <v>63169.866410410759</v>
      </c>
      <c r="Y2988" s="25">
        <v>9.0451359999999994</v>
      </c>
      <c r="Z2988" s="30">
        <f t="shared" si="1906"/>
        <v>1.9501778268403713E-2</v>
      </c>
      <c r="AA2988" s="3">
        <f t="shared" si="1907"/>
        <v>67194.665063386958</v>
      </c>
      <c r="AB2988" s="26">
        <f t="shared" si="1887"/>
        <v>194470.83499371557</v>
      </c>
      <c r="AC2988" s="28">
        <f t="shared" si="1908"/>
        <v>0.9447083499371558</v>
      </c>
      <c r="AD2988" s="28">
        <f t="shared" si="1921"/>
        <v>7.4377152035171479E-2</v>
      </c>
      <c r="AE2988" s="29">
        <f t="shared" si="1888"/>
        <v>0.32964482063333289</v>
      </c>
      <c r="AF2988" s="29">
        <f t="shared" si="1889"/>
        <v>0.32482951190317111</v>
      </c>
      <c r="AG2988" s="29">
        <f t="shared" si="1890"/>
        <v>0.34552566746349594</v>
      </c>
      <c r="AN2988" s="23">
        <v>44875</v>
      </c>
      <c r="AO2988" s="25">
        <v>94.534797999999995</v>
      </c>
      <c r="AP2988" s="30">
        <f t="shared" si="1909"/>
        <v>5.7315112899819942E-2</v>
      </c>
      <c r="AQ2988" s="3">
        <f t="shared" si="1910"/>
        <v>68280.180534495346</v>
      </c>
      <c r="AR2988" s="24">
        <v>26.170411999999999</v>
      </c>
      <c r="AS2988" s="30">
        <f t="shared" si="1911"/>
        <v>4.4258006114698656E-2</v>
      </c>
      <c r="AT2988" s="3">
        <f t="shared" si="1912"/>
        <v>63672.015644687723</v>
      </c>
      <c r="AU2988" s="25">
        <v>9.0451359999999994</v>
      </c>
      <c r="AV2988" s="30">
        <f t="shared" si="1913"/>
        <v>1.9501778268403713E-2</v>
      </c>
      <c r="AW2988" s="3">
        <f t="shared" si="1914"/>
        <v>68202.832847794634</v>
      </c>
      <c r="AX2988" s="26">
        <f t="shared" si="1891"/>
        <v>200155.02902697772</v>
      </c>
      <c r="AY2988" s="28">
        <f t="shared" si="1915"/>
        <v>1.001550290269777</v>
      </c>
      <c r="AZ2988" s="28">
        <f t="shared" si="1922"/>
        <v>7.7045406093565916E-2</v>
      </c>
      <c r="BA2988" s="29">
        <f t="shared" si="1892"/>
        <v>0.34113647239556627</v>
      </c>
      <c r="BB2988" s="51">
        <f t="shared" si="1916"/>
        <v>7.8031390622329E-3</v>
      </c>
      <c r="BC2988" s="29">
        <f t="shared" si="1893"/>
        <v>0.31811349409614759</v>
      </c>
      <c r="BD2988" s="51">
        <f t="shared" si="1917"/>
        <v>1.5219839237185784E-2</v>
      </c>
      <c r="BE2988" s="29">
        <f t="shared" si="1894"/>
        <v>0.34075003350828609</v>
      </c>
      <c r="BF2988" s="51">
        <f t="shared" si="1918"/>
        <v>7.4167001749527173E-3</v>
      </c>
      <c r="BG2988" s="2" t="str">
        <f t="shared" si="1919"/>
        <v>No</v>
      </c>
    </row>
    <row r="2989" spans="1:59" x14ac:dyDescent="0.35">
      <c r="A2989" s="23">
        <v>44876</v>
      </c>
      <c r="B2989" s="25">
        <v>95.475448999999998</v>
      </c>
      <c r="C2989" s="30">
        <f t="shared" si="1895"/>
        <v>9.9503148036557132E-3</v>
      </c>
      <c r="D2989" s="3">
        <f t="shared" si="1896"/>
        <v>126154.79021524879</v>
      </c>
      <c r="E2989" s="24">
        <v>26.753674</v>
      </c>
      <c r="F2989" s="30">
        <f t="shared" si="1897"/>
        <v>2.228707748276948E-2</v>
      </c>
      <c r="G2989" s="3">
        <f t="shared" si="1898"/>
        <v>49418.534555427068</v>
      </c>
      <c r="H2989" s="25">
        <v>9.0259110000000007</v>
      </c>
      <c r="I2989" s="30">
        <f t="shared" si="1899"/>
        <v>-2.1254517345011825E-3</v>
      </c>
      <c r="J2989" s="3">
        <f t="shared" si="1900"/>
        <v>40847.71197381532</v>
      </c>
      <c r="K2989" s="26">
        <f t="shared" si="1883"/>
        <v>216421.03674449117</v>
      </c>
      <c r="L2989" s="28">
        <f t="shared" si="1901"/>
        <v>1.1642103674449116</v>
      </c>
      <c r="M2989" s="28">
        <f t="shared" si="1920"/>
        <v>2.2332907317634376E-2</v>
      </c>
      <c r="N2989" s="29">
        <f t="shared" si="1884"/>
        <v>0.58291371353233279</v>
      </c>
      <c r="O2989" s="29">
        <f t="shared" si="1885"/>
        <v>0.22834441281126974</v>
      </c>
      <c r="P2989" s="29">
        <f t="shared" si="1886"/>
        <v>0.18874187365639752</v>
      </c>
      <c r="R2989" s="23">
        <v>44876</v>
      </c>
      <c r="S2989" s="25">
        <v>95.475448999999998</v>
      </c>
      <c r="T2989" s="30">
        <f t="shared" si="1902"/>
        <v>9.9503148036557132E-3</v>
      </c>
      <c r="U2989" s="3">
        <f t="shared" si="1903"/>
        <v>64744.181420839734</v>
      </c>
      <c r="V2989" s="24">
        <v>26.753674</v>
      </c>
      <c r="W2989" s="30">
        <f t="shared" si="1904"/>
        <v>2.228707748276948E-2</v>
      </c>
      <c r="X2989" s="3">
        <f t="shared" si="1905"/>
        <v>64577.738117675784</v>
      </c>
      <c r="Y2989" s="25">
        <v>9.0259110000000007</v>
      </c>
      <c r="Z2989" s="30">
        <f t="shared" si="1906"/>
        <v>-2.1254517345011825E-3</v>
      </c>
      <c r="AA2989" s="3">
        <f t="shared" si="1907"/>
        <v>67051.84604597876</v>
      </c>
      <c r="AB2989" s="26">
        <f t="shared" si="1887"/>
        <v>196373.76558449428</v>
      </c>
      <c r="AC2989" s="28">
        <f t="shared" si="1908"/>
        <v>0.96373765584494286</v>
      </c>
      <c r="AD2989" s="28">
        <f t="shared" si="1921"/>
        <v>1.9029305907787064E-2</v>
      </c>
      <c r="AE2989" s="29">
        <f t="shared" si="1888"/>
        <v>0.32969873153948398</v>
      </c>
      <c r="AF2989" s="29">
        <f t="shared" si="1889"/>
        <v>0.32885114732848436</v>
      </c>
      <c r="AG2989" s="29">
        <f t="shared" si="1890"/>
        <v>0.34145012113203166</v>
      </c>
      <c r="AN2989" s="23">
        <v>44876</v>
      </c>
      <c r="AO2989" s="25">
        <v>95.475448999999998</v>
      </c>
      <c r="AP2989" s="30">
        <f t="shared" si="1909"/>
        <v>9.9503148036557132E-3</v>
      </c>
      <c r="AQ2989" s="3">
        <f t="shared" si="1910"/>
        <v>68959.589825664021</v>
      </c>
      <c r="AR2989" s="24">
        <v>26.753674</v>
      </c>
      <c r="AS2989" s="30">
        <f t="shared" si="1911"/>
        <v>2.228707748276948E-2</v>
      </c>
      <c r="AT2989" s="3">
        <f t="shared" si="1912"/>
        <v>65091.078790844986</v>
      </c>
      <c r="AU2989" s="25">
        <v>9.0259110000000007</v>
      </c>
      <c r="AV2989" s="30">
        <f t="shared" si="1913"/>
        <v>-2.1254517345011825E-3</v>
      </c>
      <c r="AW2989" s="3">
        <f t="shared" si="1914"/>
        <v>68057.871018420396</v>
      </c>
      <c r="AX2989" s="26">
        <f t="shared" si="1891"/>
        <v>202108.53963492939</v>
      </c>
      <c r="AY2989" s="28">
        <f t="shared" si="1915"/>
        <v>1.0210853963492941</v>
      </c>
      <c r="AZ2989" s="28">
        <f t="shared" si="1922"/>
        <v>1.9535106079517028E-2</v>
      </c>
      <c r="BA2989" s="29">
        <f t="shared" si="1892"/>
        <v>0.34120077236828489</v>
      </c>
      <c r="BB2989" s="51">
        <f t="shared" si="1916"/>
        <v>7.8674390349515178E-3</v>
      </c>
      <c r="BC2989" s="29">
        <f t="shared" si="1893"/>
        <v>0.32206001244885363</v>
      </c>
      <c r="BD2989" s="51">
        <f t="shared" si="1917"/>
        <v>1.1273320884479743E-2</v>
      </c>
      <c r="BE2989" s="29">
        <f t="shared" si="1894"/>
        <v>0.3367392151828616</v>
      </c>
      <c r="BF2989" s="51">
        <f t="shared" si="1918"/>
        <v>3.405881849528225E-3</v>
      </c>
      <c r="BG2989" s="2" t="str">
        <f t="shared" si="1919"/>
        <v>No</v>
      </c>
    </row>
    <row r="2990" spans="1:59" x14ac:dyDescent="0.35">
      <c r="A2990" s="23">
        <v>44879</v>
      </c>
      <c r="B2990" s="25">
        <v>94.564186000000007</v>
      </c>
      <c r="C2990" s="30">
        <f t="shared" si="1895"/>
        <v>-9.5444746219521814E-3</v>
      </c>
      <c r="D2990" s="3">
        <f t="shared" si="1896"/>
        <v>124950.70902160165</v>
      </c>
      <c r="E2990" s="24">
        <v>26.543317999999999</v>
      </c>
      <c r="F2990" s="30">
        <f t="shared" si="1897"/>
        <v>-7.8626957927349084E-3</v>
      </c>
      <c r="G2990" s="3">
        <f t="shared" si="1898"/>
        <v>49029.971651694985</v>
      </c>
      <c r="H2990" s="25">
        <v>9.0259110000000007</v>
      </c>
      <c r="I2990" s="30">
        <f t="shared" si="1899"/>
        <v>0</v>
      </c>
      <c r="J2990" s="3">
        <f t="shared" si="1900"/>
        <v>40847.71197381532</v>
      </c>
      <c r="K2990" s="26">
        <f t="shared" si="1883"/>
        <v>214828.39264711193</v>
      </c>
      <c r="L2990" s="28">
        <f t="shared" si="1901"/>
        <v>1.1482839264711195</v>
      </c>
      <c r="M2990" s="28">
        <f t="shared" si="1920"/>
        <v>-1.5926440973792033E-2</v>
      </c>
      <c r="N2990" s="29">
        <f t="shared" si="1884"/>
        <v>0.58163033052550017</v>
      </c>
      <c r="O2990" s="29">
        <f t="shared" si="1885"/>
        <v>0.22822854580601976</v>
      </c>
      <c r="P2990" s="29">
        <f t="shared" si="1886"/>
        <v>0.19014112366848013</v>
      </c>
      <c r="R2990" s="23">
        <v>44879</v>
      </c>
      <c r="S2990" s="25">
        <v>94.564186000000007</v>
      </c>
      <c r="T2990" s="30">
        <f t="shared" si="1902"/>
        <v>-9.5444746219521814E-3</v>
      </c>
      <c r="U2990" s="3">
        <f t="shared" si="1903"/>
        <v>64126.232224349464</v>
      </c>
      <c r="V2990" s="24">
        <v>26.543317999999999</v>
      </c>
      <c r="W2990" s="30">
        <f t="shared" si="1904"/>
        <v>-7.8626957927349084E-3</v>
      </c>
      <c r="X2990" s="3">
        <f t="shared" si="1905"/>
        <v>64069.983007873598</v>
      </c>
      <c r="Y2990" s="25">
        <v>9.0259110000000007</v>
      </c>
      <c r="Z2990" s="30">
        <f t="shared" si="1906"/>
        <v>0</v>
      </c>
      <c r="AA2990" s="3">
        <f t="shared" si="1907"/>
        <v>67051.84604597876</v>
      </c>
      <c r="AB2990" s="26">
        <f t="shared" si="1887"/>
        <v>195248.06127820181</v>
      </c>
      <c r="AC2990" s="28">
        <f t="shared" si="1908"/>
        <v>0.95248061278201823</v>
      </c>
      <c r="AD2990" s="28">
        <f t="shared" si="1921"/>
        <v>-1.1257043062924632E-2</v>
      </c>
      <c r="AE2990" s="29">
        <f t="shared" si="1888"/>
        <v>0.32843466820896289</v>
      </c>
      <c r="AF2990" s="29">
        <f t="shared" si="1889"/>
        <v>0.32814657717180928</v>
      </c>
      <c r="AG2990" s="29">
        <f t="shared" si="1890"/>
        <v>0.34341875461922788</v>
      </c>
      <c r="AN2990" s="23">
        <v>44879</v>
      </c>
      <c r="AO2990" s="25">
        <v>94.564186000000007</v>
      </c>
      <c r="AP2990" s="30">
        <f t="shared" si="1909"/>
        <v>-9.5444746219521814E-3</v>
      </c>
      <c r="AQ2990" s="3">
        <f t="shared" si="1910"/>
        <v>68301.406770632733</v>
      </c>
      <c r="AR2990" s="24">
        <v>26.543317999999999</v>
      </c>
      <c r="AS2990" s="30">
        <f t="shared" si="1911"/>
        <v>-7.8626957927349084E-3</v>
      </c>
      <c r="AT2990" s="3">
        <f t="shared" si="1912"/>
        <v>64579.287439491629</v>
      </c>
      <c r="AU2990" s="25">
        <v>9.0259110000000007</v>
      </c>
      <c r="AV2990" s="30">
        <f t="shared" si="1913"/>
        <v>0</v>
      </c>
      <c r="AW2990" s="3">
        <f t="shared" si="1914"/>
        <v>68057.871018420396</v>
      </c>
      <c r="AX2990" s="26">
        <f t="shared" si="1891"/>
        <v>200938.56522854476</v>
      </c>
      <c r="AY2990" s="28">
        <f t="shared" si="1915"/>
        <v>1.0093856522854474</v>
      </c>
      <c r="AZ2990" s="28">
        <f t="shared" si="1922"/>
        <v>-1.1699744063846662E-2</v>
      </c>
      <c r="BA2990" s="29">
        <f t="shared" si="1892"/>
        <v>0.33991188646613285</v>
      </c>
      <c r="BB2990" s="51">
        <f t="shared" si="1916"/>
        <v>6.5785531327994806E-3</v>
      </c>
      <c r="BC2990" s="29">
        <f t="shared" si="1893"/>
        <v>0.32138821816528867</v>
      </c>
      <c r="BD2990" s="51">
        <f t="shared" si="1917"/>
        <v>1.1945115168044695E-2</v>
      </c>
      <c r="BE2990" s="29">
        <f t="shared" si="1894"/>
        <v>0.33869989536857847</v>
      </c>
      <c r="BF2990" s="51">
        <f t="shared" si="1918"/>
        <v>5.3665620352451038E-3</v>
      </c>
      <c r="BG2990" s="2" t="str">
        <f t="shared" si="1919"/>
        <v>No</v>
      </c>
    </row>
    <row r="2991" spans="1:59" x14ac:dyDescent="0.35">
      <c r="A2991" s="23">
        <v>44880</v>
      </c>
      <c r="B2991" s="25">
        <v>95.514633000000003</v>
      </c>
      <c r="C2991" s="30">
        <f t="shared" si="1895"/>
        <v>1.0050813528918789E-2</v>
      </c>
      <c r="D2991" s="3">
        <f t="shared" si="1896"/>
        <v>126206.56529828397</v>
      </c>
      <c r="E2991" s="24">
        <v>26.839731</v>
      </c>
      <c r="F2991" s="30">
        <f t="shared" si="1897"/>
        <v>1.1167141952637571E-2</v>
      </c>
      <c r="G2991" s="3">
        <f t="shared" si="1898"/>
        <v>49577.496305063258</v>
      </c>
      <c r="H2991" s="25">
        <v>9.0835849999999994</v>
      </c>
      <c r="I2991" s="30">
        <f t="shared" si="1899"/>
        <v>6.3898259134174129E-3</v>
      </c>
      <c r="J2991" s="3">
        <f t="shared" si="1900"/>
        <v>41108.721742289417</v>
      </c>
      <c r="K2991" s="26">
        <f t="shared" si="1883"/>
        <v>216892.78334563662</v>
      </c>
      <c r="L2991" s="28">
        <f t="shared" si="1901"/>
        <v>1.1689278334563662</v>
      </c>
      <c r="M2991" s="28">
        <f t="shared" si="1920"/>
        <v>2.0643906985246652E-2</v>
      </c>
      <c r="N2991" s="29">
        <f t="shared" si="1884"/>
        <v>0.58188457610949351</v>
      </c>
      <c r="O2991" s="29">
        <f t="shared" si="1885"/>
        <v>0.22858066340574093</v>
      </c>
      <c r="P2991" s="29">
        <f t="shared" si="1886"/>
        <v>0.1895347604847657</v>
      </c>
      <c r="R2991" s="23">
        <v>44880</v>
      </c>
      <c r="S2991" s="25">
        <v>95.514633000000003</v>
      </c>
      <c r="T2991" s="30">
        <f t="shared" si="1902"/>
        <v>1.0050813528918789E-2</v>
      </c>
      <c r="U2991" s="3">
        <f t="shared" si="1903"/>
        <v>64770.753026748542</v>
      </c>
      <c r="V2991" s="24">
        <v>26.839731</v>
      </c>
      <c r="W2991" s="30">
        <f t="shared" si="1904"/>
        <v>1.1167141952637571E-2</v>
      </c>
      <c r="X2991" s="3">
        <f t="shared" si="1905"/>
        <v>64785.4616030256</v>
      </c>
      <c r="Y2991" s="25">
        <v>9.0835849999999994</v>
      </c>
      <c r="Z2991" s="30">
        <f t="shared" si="1906"/>
        <v>6.3898259134174129E-3</v>
      </c>
      <c r="AA2991" s="3">
        <f t="shared" si="1907"/>
        <v>67480.295669385829</v>
      </c>
      <c r="AB2991" s="26">
        <f t="shared" si="1887"/>
        <v>197036.51029915997</v>
      </c>
      <c r="AC2991" s="28">
        <f t="shared" si="1908"/>
        <v>0.97036510299159962</v>
      </c>
      <c r="AD2991" s="28">
        <f t="shared" si="1921"/>
        <v>1.7884490209581383E-2</v>
      </c>
      <c r="AE2991" s="29">
        <f t="shared" si="1888"/>
        <v>0.32872462534180741</v>
      </c>
      <c r="AF2991" s="29">
        <f t="shared" si="1889"/>
        <v>0.32879927433074213</v>
      </c>
      <c r="AG2991" s="29">
        <f t="shared" si="1890"/>
        <v>0.34247610032745041</v>
      </c>
      <c r="AN2991" s="23">
        <v>44880</v>
      </c>
      <c r="AO2991" s="25">
        <v>95.514633000000003</v>
      </c>
      <c r="AP2991" s="30">
        <f t="shared" si="1909"/>
        <v>1.0050813528918789E-2</v>
      </c>
      <c r="AQ2991" s="3">
        <f t="shared" si="1910"/>
        <v>68987.891473847194</v>
      </c>
      <c r="AR2991" s="24">
        <v>26.839731</v>
      </c>
      <c r="AS2991" s="30">
        <f t="shared" si="1911"/>
        <v>1.1167141952637571E-2</v>
      </c>
      <c r="AT2991" s="3">
        <f t="shared" si="1912"/>
        <v>65300.453509528619</v>
      </c>
      <c r="AU2991" s="25">
        <v>9.0835849999999994</v>
      </c>
      <c r="AV2991" s="30">
        <f t="shared" si="1913"/>
        <v>6.3898259134174129E-3</v>
      </c>
      <c r="AW2991" s="3">
        <f t="shared" si="1914"/>
        <v>68492.748966265921</v>
      </c>
      <c r="AX2991" s="26">
        <f t="shared" si="1891"/>
        <v>202781.09394964174</v>
      </c>
      <c r="AY2991" s="28">
        <f t="shared" si="1915"/>
        <v>1.0278109394964172</v>
      </c>
      <c r="AZ2991" s="28">
        <f t="shared" si="1922"/>
        <v>1.842528721096981E-2</v>
      </c>
      <c r="BA2991" s="29">
        <f t="shared" si="1892"/>
        <v>0.3402086956438824</v>
      </c>
      <c r="BB2991" s="51">
        <f t="shared" si="1916"/>
        <v>6.8753623105490269E-3</v>
      </c>
      <c r="BC2991" s="29">
        <f t="shared" si="1893"/>
        <v>0.32202436744791013</v>
      </c>
      <c r="BD2991" s="51">
        <f t="shared" si="1917"/>
        <v>1.1308965885423239E-2</v>
      </c>
      <c r="BE2991" s="29">
        <f t="shared" si="1894"/>
        <v>0.33776693690820742</v>
      </c>
      <c r="BF2991" s="51">
        <f t="shared" si="1918"/>
        <v>4.4336035748740454E-3</v>
      </c>
      <c r="BG2991" s="2" t="str">
        <f t="shared" si="1919"/>
        <v>No</v>
      </c>
    </row>
    <row r="2992" spans="1:59" x14ac:dyDescent="0.35">
      <c r="A2992" s="23">
        <v>44881</v>
      </c>
      <c r="B2992" s="25">
        <v>94.564186000000007</v>
      </c>
      <c r="C2992" s="30">
        <f t="shared" si="1895"/>
        <v>-9.9507998947134801E-3</v>
      </c>
      <c r="D2992" s="3">
        <f t="shared" si="1896"/>
        <v>124950.70902160165</v>
      </c>
      <c r="E2992" s="24">
        <v>26.638933000000002</v>
      </c>
      <c r="F2992" s="30">
        <f t="shared" si="1897"/>
        <v>-7.4813715532394687E-3</v>
      </c>
      <c r="G2992" s="3">
        <f t="shared" si="1898"/>
        <v>49206.588634525724</v>
      </c>
      <c r="H2992" s="25">
        <v>9.1412580000000005</v>
      </c>
      <c r="I2992" s="30">
        <f t="shared" si="1899"/>
        <v>6.34914518882157E-3</v>
      </c>
      <c r="J2992" s="3">
        <f t="shared" si="1900"/>
        <v>41369.726985158079</v>
      </c>
      <c r="K2992" s="26">
        <f t="shared" si="1883"/>
        <v>215527.02464128545</v>
      </c>
      <c r="L2992" s="28">
        <f t="shared" si="1901"/>
        <v>1.1552702464128544</v>
      </c>
      <c r="M2992" s="28">
        <f t="shared" si="1920"/>
        <v>-1.3657587043511832E-2</v>
      </c>
      <c r="N2992" s="29">
        <f t="shared" si="1884"/>
        <v>0.57974497272239811</v>
      </c>
      <c r="O2992" s="29">
        <f t="shared" si="1885"/>
        <v>0.22830820736482213</v>
      </c>
      <c r="P2992" s="29">
        <f t="shared" si="1886"/>
        <v>0.19194681991277984</v>
      </c>
      <c r="R2992" s="23">
        <v>44881</v>
      </c>
      <c r="S2992" s="25">
        <v>94.564186000000007</v>
      </c>
      <c r="T2992" s="30">
        <f t="shared" si="1902"/>
        <v>-9.9507998947134801E-3</v>
      </c>
      <c r="U2992" s="3">
        <f t="shared" si="1903"/>
        <v>64126.232224349456</v>
      </c>
      <c r="V2992" s="24">
        <v>26.638933000000002</v>
      </c>
      <c r="W2992" s="30">
        <f t="shared" si="1904"/>
        <v>-7.4813715532394687E-3</v>
      </c>
      <c r="X2992" s="3">
        <f t="shared" si="1905"/>
        <v>64300.777493525238</v>
      </c>
      <c r="Y2992" s="25">
        <v>9.1412580000000005</v>
      </c>
      <c r="Z2992" s="30">
        <f t="shared" si="1906"/>
        <v>6.34914518882157E-3</v>
      </c>
      <c r="AA2992" s="3">
        <f t="shared" si="1907"/>
        <v>67908.737863975373</v>
      </c>
      <c r="AB2992" s="26">
        <f t="shared" si="1887"/>
        <v>196335.74758185007</v>
      </c>
      <c r="AC2992" s="28">
        <f t="shared" si="1908"/>
        <v>0.96335747581850062</v>
      </c>
      <c r="AD2992" s="28">
        <f t="shared" si="1921"/>
        <v>-7.0076271730989959E-3</v>
      </c>
      <c r="AE2992" s="29">
        <f t="shared" si="1888"/>
        <v>0.32661516312823258</v>
      </c>
      <c r="AF2992" s="29">
        <f t="shared" si="1889"/>
        <v>0.32750417733642212</v>
      </c>
      <c r="AG2992" s="29">
        <f t="shared" si="1890"/>
        <v>0.3458806595353453</v>
      </c>
      <c r="AN2992" s="23">
        <v>44881</v>
      </c>
      <c r="AO2992" s="25">
        <v>94.564186000000007</v>
      </c>
      <c r="AP2992" s="30">
        <f t="shared" si="1909"/>
        <v>-9.9507998947134801E-3</v>
      </c>
      <c r="AQ2992" s="3">
        <f t="shared" si="1910"/>
        <v>68301.406770632733</v>
      </c>
      <c r="AR2992" s="24">
        <v>26.638933000000002</v>
      </c>
      <c r="AS2992" s="30">
        <f t="shared" si="1911"/>
        <v>-7.4813715532394687E-3</v>
      </c>
      <c r="AT2992" s="3">
        <f t="shared" si="1912"/>
        <v>64811.916554228796</v>
      </c>
      <c r="AU2992" s="25">
        <v>9.1412580000000005</v>
      </c>
      <c r="AV2992" s="30">
        <f t="shared" si="1913"/>
        <v>6.34914518882157E-3</v>
      </c>
      <c r="AW2992" s="3">
        <f t="shared" si="1914"/>
        <v>68927.619373834255</v>
      </c>
      <c r="AX2992" s="26">
        <f t="shared" si="1891"/>
        <v>202040.94269869578</v>
      </c>
      <c r="AY2992" s="28">
        <f t="shared" si="1915"/>
        <v>1.0204094269869577</v>
      </c>
      <c r="AZ2992" s="28">
        <f t="shared" si="1922"/>
        <v>-7.4015125094595291E-3</v>
      </c>
      <c r="BA2992" s="29">
        <f t="shared" si="1892"/>
        <v>0.3380572564071373</v>
      </c>
      <c r="BB2992" s="51">
        <f t="shared" si="1916"/>
        <v>4.7239230738039262E-3</v>
      </c>
      <c r="BC2992" s="29">
        <f t="shared" si="1893"/>
        <v>0.32078605300749852</v>
      </c>
      <c r="BD2992" s="51">
        <f t="shared" si="1917"/>
        <v>1.2547280325834853E-2</v>
      </c>
      <c r="BE2992" s="29">
        <f t="shared" si="1894"/>
        <v>0.34115669058536419</v>
      </c>
      <c r="BF2992" s="51">
        <f t="shared" si="1918"/>
        <v>7.8233572520308159E-3</v>
      </c>
      <c r="BG2992" s="2" t="str">
        <f t="shared" si="1919"/>
        <v>No</v>
      </c>
    </row>
    <row r="2993" spans="1:59" x14ac:dyDescent="0.35">
      <c r="A2993" s="23">
        <v>44882</v>
      </c>
      <c r="B2993" s="25">
        <v>94.182060000000007</v>
      </c>
      <c r="C2993" s="30">
        <f t="shared" si="1895"/>
        <v>-4.040916716609777E-3</v>
      </c>
      <c r="D2993" s="3">
        <f t="shared" si="1896"/>
        <v>124445.79361276401</v>
      </c>
      <c r="E2993" s="24">
        <v>26.629375</v>
      </c>
      <c r="F2993" s="30">
        <f t="shared" si="1897"/>
        <v>-3.5879815456585362E-4</v>
      </c>
      <c r="G2993" s="3">
        <f t="shared" si="1898"/>
        <v>49188.933401331175</v>
      </c>
      <c r="H2993" s="25">
        <v>9.0931979999999992</v>
      </c>
      <c r="I2993" s="30">
        <f t="shared" si="1899"/>
        <v>-5.2574820664728072E-3</v>
      </c>
      <c r="J2993" s="3">
        <f t="shared" si="1900"/>
        <v>41152.226387438735</v>
      </c>
      <c r="K2993" s="26">
        <f t="shared" si="1883"/>
        <v>214786.95340153392</v>
      </c>
      <c r="L2993" s="28">
        <f t="shared" si="1901"/>
        <v>1.1478695340153391</v>
      </c>
      <c r="M2993" s="28">
        <f t="shared" si="1920"/>
        <v>-7.4007123975152744E-3</v>
      </c>
      <c r="N2993" s="29">
        <f t="shared" si="1884"/>
        <v>0.5793917723676566</v>
      </c>
      <c r="O2993" s="29">
        <f t="shared" si="1885"/>
        <v>0.22901266870420581</v>
      </c>
      <c r="P2993" s="29">
        <f t="shared" si="1886"/>
        <v>0.19159555892813759</v>
      </c>
      <c r="R2993" s="23">
        <v>44882</v>
      </c>
      <c r="S2993" s="25">
        <v>94.182060000000007</v>
      </c>
      <c r="T2993" s="30">
        <f t="shared" si="1902"/>
        <v>-4.040916716609777E-3</v>
      </c>
      <c r="U2993" s="3">
        <f t="shared" si="1903"/>
        <v>63867.103460580882</v>
      </c>
      <c r="V2993" s="24">
        <v>26.629375</v>
      </c>
      <c r="W2993" s="30">
        <f t="shared" si="1904"/>
        <v>-3.5879815456585362E-4</v>
      </c>
      <c r="X2993" s="3">
        <f t="shared" si="1905"/>
        <v>64277.706493223413</v>
      </c>
      <c r="Y2993" s="25">
        <v>9.0931979999999992</v>
      </c>
      <c r="Z2993" s="30">
        <f t="shared" si="1906"/>
        <v>-5.2574820664728072E-3</v>
      </c>
      <c r="AA2993" s="3">
        <f t="shared" si="1907"/>
        <v>67551.708892498718</v>
      </c>
      <c r="AB2993" s="26">
        <f t="shared" si="1887"/>
        <v>195696.51884630302</v>
      </c>
      <c r="AC2993" s="28">
        <f t="shared" si="1908"/>
        <v>0.95696518846303014</v>
      </c>
      <c r="AD2993" s="28">
        <f t="shared" si="1921"/>
        <v>-6.3922873554704829E-3</v>
      </c>
      <c r="AE2993" s="29">
        <f t="shared" si="1888"/>
        <v>0.32635789250160913</v>
      </c>
      <c r="AF2993" s="29">
        <f t="shared" si="1889"/>
        <v>0.32845605467160155</v>
      </c>
      <c r="AG2993" s="29">
        <f t="shared" si="1890"/>
        <v>0.34518605282678927</v>
      </c>
      <c r="AN2993" s="23">
        <v>44882</v>
      </c>
      <c r="AO2993" s="25">
        <v>94.182060000000007</v>
      </c>
      <c r="AP2993" s="30">
        <f t="shared" si="1909"/>
        <v>-4.040916716609777E-3</v>
      </c>
      <c r="AQ2993" s="3">
        <f t="shared" si="1910"/>
        <v>68025.406474245319</v>
      </c>
      <c r="AR2993" s="24">
        <v>26.629375</v>
      </c>
      <c r="AS2993" s="30">
        <f t="shared" si="1911"/>
        <v>-3.5879815456585362E-4</v>
      </c>
      <c r="AT2993" s="3">
        <f t="shared" si="1912"/>
        <v>64788.662158175262</v>
      </c>
      <c r="AU2993" s="25">
        <v>9.0931979999999992</v>
      </c>
      <c r="AV2993" s="30">
        <f t="shared" si="1913"/>
        <v>-5.2574820664728072E-3</v>
      </c>
      <c r="AW2993" s="3">
        <f t="shared" si="1914"/>
        <v>68565.233651091665</v>
      </c>
      <c r="AX2993" s="26">
        <f t="shared" si="1891"/>
        <v>201379.30228351225</v>
      </c>
      <c r="AY2993" s="28">
        <f t="shared" si="1915"/>
        <v>1.0137930228351224</v>
      </c>
      <c r="AZ2993" s="28">
        <f t="shared" si="1922"/>
        <v>-6.6164041518352867E-3</v>
      </c>
      <c r="BA2993" s="29">
        <f t="shared" si="1892"/>
        <v>0.33779740868540509</v>
      </c>
      <c r="BB2993" s="51">
        <f t="shared" si="1916"/>
        <v>4.4640753520717169E-3</v>
      </c>
      <c r="BC2993" s="29">
        <f t="shared" si="1893"/>
        <v>0.3217245338697341</v>
      </c>
      <c r="BD2993" s="51">
        <f t="shared" si="1917"/>
        <v>1.1608799463599273E-2</v>
      </c>
      <c r="BE2993" s="29">
        <f t="shared" si="1894"/>
        <v>0.34047805744486076</v>
      </c>
      <c r="BF2993" s="51">
        <f t="shared" si="1918"/>
        <v>7.1447241115273896E-3</v>
      </c>
      <c r="BG2993" s="2" t="str">
        <f t="shared" si="1919"/>
        <v>No</v>
      </c>
    </row>
    <row r="2994" spans="1:59" x14ac:dyDescent="0.35">
      <c r="A2994" s="23">
        <v>44883</v>
      </c>
      <c r="B2994" s="25">
        <v>94.622978000000003</v>
      </c>
      <c r="C2994" s="30">
        <f t="shared" si="1895"/>
        <v>4.681549755866321E-3</v>
      </c>
      <c r="D2994" s="3">
        <f t="shared" si="1896"/>
        <v>125028.39278747044</v>
      </c>
      <c r="E2994" s="24">
        <v>26.619810000000001</v>
      </c>
      <c r="F2994" s="30">
        <f t="shared" si="1897"/>
        <v>-3.5918980449212157E-4</v>
      </c>
      <c r="G2994" s="3">
        <f t="shared" si="1898"/>
        <v>49171.265237959575</v>
      </c>
      <c r="H2994" s="25">
        <v>9.0835849999999994</v>
      </c>
      <c r="I2994" s="30">
        <f t="shared" si="1899"/>
        <v>-1.0571638272915962E-3</v>
      </c>
      <c r="J2994" s="3">
        <f t="shared" si="1900"/>
        <v>41108.721742289417</v>
      </c>
      <c r="K2994" s="26">
        <f t="shared" si="1883"/>
        <v>215308.37976771942</v>
      </c>
      <c r="L2994" s="28">
        <f t="shared" si="1901"/>
        <v>1.1530837976771942</v>
      </c>
      <c r="M2994" s="28">
        <f t="shared" si="1920"/>
        <v>5.2142636618550675E-3</v>
      </c>
      <c r="N2994" s="29">
        <f t="shared" si="1884"/>
        <v>0.58069450395917932</v>
      </c>
      <c r="O2994" s="29">
        <f t="shared" si="1885"/>
        <v>0.22837599396273792</v>
      </c>
      <c r="P2994" s="29">
        <f t="shared" si="1886"/>
        <v>0.19092950207808276</v>
      </c>
      <c r="R2994" s="23">
        <v>44883</v>
      </c>
      <c r="S2994" s="25">
        <v>94.622978000000003</v>
      </c>
      <c r="T2994" s="30">
        <f t="shared" si="1902"/>
        <v>4.681549755866321E-3</v>
      </c>
      <c r="U2994" s="3">
        <f t="shared" si="1903"/>
        <v>64166.100483194656</v>
      </c>
      <c r="V2994" s="24">
        <v>26.619810000000001</v>
      </c>
      <c r="W2994" s="30">
        <f t="shared" si="1904"/>
        <v>-3.5918980449212157E-4</v>
      </c>
      <c r="X2994" s="3">
        <f t="shared" si="1905"/>
        <v>64254.61859639491</v>
      </c>
      <c r="Y2994" s="25">
        <v>9.0835849999999994</v>
      </c>
      <c r="Z2994" s="30">
        <f t="shared" si="1906"/>
        <v>-1.0571638272915962E-3</v>
      </c>
      <c r="AA2994" s="3">
        <f t="shared" si="1907"/>
        <v>67480.295669385843</v>
      </c>
      <c r="AB2994" s="26">
        <f t="shared" si="1887"/>
        <v>195901.0147489754</v>
      </c>
      <c r="AC2994" s="28">
        <f t="shared" si="1908"/>
        <v>0.95901014748975411</v>
      </c>
      <c r="AD2994" s="28">
        <f t="shared" si="1921"/>
        <v>2.0449590267239692E-3</v>
      </c>
      <c r="AE2994" s="29">
        <f t="shared" si="1888"/>
        <v>0.32754348192333832</v>
      </c>
      <c r="AF2994" s="29">
        <f t="shared" si="1889"/>
        <v>0.32799533314684359</v>
      </c>
      <c r="AG2994" s="29">
        <f t="shared" si="1890"/>
        <v>0.34446118492981814</v>
      </c>
      <c r="AN2994" s="23">
        <v>44883</v>
      </c>
      <c r="AO2994" s="25">
        <v>94.622978000000003</v>
      </c>
      <c r="AP2994" s="30">
        <f t="shared" si="1909"/>
        <v>4.681549755866321E-3</v>
      </c>
      <c r="AQ2994" s="3">
        <f t="shared" si="1910"/>
        <v>68343.870799317534</v>
      </c>
      <c r="AR2994" s="24">
        <v>26.619810000000001</v>
      </c>
      <c r="AS2994" s="30">
        <f t="shared" si="1911"/>
        <v>-3.5918980449212157E-4</v>
      </c>
      <c r="AT2994" s="3">
        <f t="shared" si="1912"/>
        <v>64765.390731281361</v>
      </c>
      <c r="AU2994" s="25">
        <v>9.0835849999999994</v>
      </c>
      <c r="AV2994" s="30">
        <f t="shared" si="1913"/>
        <v>-1.0571638272915962E-3</v>
      </c>
      <c r="AW2994" s="3">
        <f t="shared" si="1914"/>
        <v>68492.748966265935</v>
      </c>
      <c r="AX2994" s="26">
        <f t="shared" si="1891"/>
        <v>201602.01049686482</v>
      </c>
      <c r="AY2994" s="28">
        <f t="shared" si="1915"/>
        <v>1.0160201049686481</v>
      </c>
      <c r="AZ2994" s="28">
        <f t="shared" si="1922"/>
        <v>2.2270821335257374E-3</v>
      </c>
      <c r="BA2994" s="29">
        <f t="shared" si="1892"/>
        <v>0.33900391484627762</v>
      </c>
      <c r="BB2994" s="51">
        <f t="shared" si="1916"/>
        <v>5.6705815129442505E-3</v>
      </c>
      <c r="BC2994" s="29">
        <f t="shared" si="1893"/>
        <v>0.32125369470106824</v>
      </c>
      <c r="BD2994" s="51">
        <f t="shared" si="1917"/>
        <v>1.2079638632265133E-2</v>
      </c>
      <c r="BE2994" s="29">
        <f t="shared" si="1894"/>
        <v>0.3397423904526542</v>
      </c>
      <c r="BF2994" s="51">
        <f t="shared" si="1918"/>
        <v>6.4090571193208268E-3</v>
      </c>
      <c r="BG2994" s="2" t="str">
        <f t="shared" si="1919"/>
        <v>No</v>
      </c>
    </row>
    <row r="2995" spans="1:59" x14ac:dyDescent="0.35">
      <c r="A2995" s="23">
        <v>44886</v>
      </c>
      <c r="B2995" s="25">
        <v>94.211449000000002</v>
      </c>
      <c r="C2995" s="30">
        <f t="shared" si="1895"/>
        <v>-4.3491444541092772E-3</v>
      </c>
      <c r="D2995" s="3">
        <f t="shared" si="1896"/>
        <v>124484.62624637262</v>
      </c>
      <c r="E2995" s="24">
        <v>26.380769999999998</v>
      </c>
      <c r="F2995" s="30">
        <f t="shared" si="1897"/>
        <v>-8.9797785934611074E-3</v>
      </c>
      <c r="G2995" s="3">
        <f t="shared" si="1898"/>
        <v>48729.718162962345</v>
      </c>
      <c r="H2995" s="25">
        <v>9.0835849999999994</v>
      </c>
      <c r="I2995" s="30">
        <f t="shared" si="1899"/>
        <v>0</v>
      </c>
      <c r="J2995" s="3">
        <f t="shared" si="1900"/>
        <v>41108.721742289417</v>
      </c>
      <c r="K2995" s="26">
        <f t="shared" si="1883"/>
        <v>214323.06615162437</v>
      </c>
      <c r="L2995" s="28">
        <f t="shared" si="1901"/>
        <v>1.1432306615162435</v>
      </c>
      <c r="M2995" s="28">
        <f t="shared" si="1920"/>
        <v>-9.8531361609506263E-3</v>
      </c>
      <c r="N2995" s="29">
        <f t="shared" si="1884"/>
        <v>0.58082701261050962</v>
      </c>
      <c r="O2995" s="29">
        <f t="shared" si="1885"/>
        <v>0.22736571960242563</v>
      </c>
      <c r="P2995" s="29">
        <f t="shared" si="1886"/>
        <v>0.19180726778706478</v>
      </c>
      <c r="R2995" s="23">
        <v>44886</v>
      </c>
      <c r="S2995" s="25">
        <v>94.211449000000002</v>
      </c>
      <c r="T2995" s="30">
        <f t="shared" si="1902"/>
        <v>-4.3491444541092772E-3</v>
      </c>
      <c r="U2995" s="3">
        <f t="shared" si="1903"/>
        <v>63887.032843136352</v>
      </c>
      <c r="V2995" s="24">
        <v>26.380769999999998</v>
      </c>
      <c r="W2995" s="30">
        <f t="shared" si="1904"/>
        <v>-8.9797785934611074E-3</v>
      </c>
      <c r="X2995" s="3">
        <f t="shared" si="1905"/>
        <v>63677.626347791993</v>
      </c>
      <c r="Y2995" s="25">
        <v>9.0835849999999994</v>
      </c>
      <c r="Z2995" s="30">
        <f t="shared" si="1906"/>
        <v>0</v>
      </c>
      <c r="AA2995" s="3">
        <f t="shared" si="1907"/>
        <v>67480.295669385843</v>
      </c>
      <c r="AB2995" s="26">
        <f t="shared" si="1887"/>
        <v>195044.9548603142</v>
      </c>
      <c r="AC2995" s="28">
        <f t="shared" si="1908"/>
        <v>0.95044954860314212</v>
      </c>
      <c r="AD2995" s="28">
        <f t="shared" si="1921"/>
        <v>-8.5605988866119809E-3</v>
      </c>
      <c r="AE2995" s="29">
        <f t="shared" si="1888"/>
        <v>0.32755029674512975</v>
      </c>
      <c r="AF2995" s="29">
        <f t="shared" si="1889"/>
        <v>0.32647666479451443</v>
      </c>
      <c r="AG2995" s="29">
        <f t="shared" si="1890"/>
        <v>0.34597303846035576</v>
      </c>
      <c r="AN2995" s="23">
        <v>44886</v>
      </c>
      <c r="AO2995" s="25">
        <v>94.211449000000002</v>
      </c>
      <c r="AP2995" s="30">
        <f t="shared" si="1909"/>
        <v>-4.3491444541092772E-3</v>
      </c>
      <c r="AQ2995" s="3">
        <f t="shared" si="1910"/>
        <v>68046.633432658316</v>
      </c>
      <c r="AR2995" s="24">
        <v>26.380769999999998</v>
      </c>
      <c r="AS2995" s="30">
        <f t="shared" si="1911"/>
        <v>-8.9797785934611074E-3</v>
      </c>
      <c r="AT2995" s="3">
        <f t="shared" si="1912"/>
        <v>64183.811861995455</v>
      </c>
      <c r="AU2995" s="25">
        <v>9.0835849999999994</v>
      </c>
      <c r="AV2995" s="30">
        <f t="shared" si="1913"/>
        <v>0</v>
      </c>
      <c r="AW2995" s="3">
        <f t="shared" si="1914"/>
        <v>68492.748966265935</v>
      </c>
      <c r="AX2995" s="26">
        <f t="shared" si="1891"/>
        <v>200723.1942609197</v>
      </c>
      <c r="AY2995" s="28">
        <f t="shared" si="1915"/>
        <v>1.0072319426091969</v>
      </c>
      <c r="AZ2995" s="28">
        <f t="shared" si="1922"/>
        <v>-8.7881623594512348E-3</v>
      </c>
      <c r="BA2995" s="29">
        <f t="shared" si="1892"/>
        <v>0.33900732639898418</v>
      </c>
      <c r="BB2995" s="51">
        <f t="shared" si="1916"/>
        <v>5.6739930656508064E-3</v>
      </c>
      <c r="BC2995" s="29">
        <f t="shared" si="1893"/>
        <v>0.31976280617855773</v>
      </c>
      <c r="BD2995" s="51">
        <f t="shared" si="1917"/>
        <v>1.3570527154775636E-2</v>
      </c>
      <c r="BE2995" s="29">
        <f t="shared" si="1894"/>
        <v>0.34122986742245814</v>
      </c>
      <c r="BF2995" s="51">
        <f t="shared" si="1918"/>
        <v>7.8965340891247737E-3</v>
      </c>
      <c r="BG2995" s="2" t="str">
        <f t="shared" si="1919"/>
        <v>No</v>
      </c>
    </row>
    <row r="2996" spans="1:59" x14ac:dyDescent="0.35">
      <c r="A2996" s="23">
        <v>44887</v>
      </c>
      <c r="B2996" s="25">
        <v>95.485245000000006</v>
      </c>
      <c r="C2996" s="30">
        <f t="shared" si="1895"/>
        <v>1.3520607245941063E-2</v>
      </c>
      <c r="D2996" s="3">
        <f t="shared" si="1896"/>
        <v>126167.73398600759</v>
      </c>
      <c r="E2996" s="24">
        <v>26.686744999999998</v>
      </c>
      <c r="F2996" s="30">
        <f t="shared" si="1897"/>
        <v>1.1598410508866897E-2</v>
      </c>
      <c r="G2996" s="3">
        <f t="shared" si="1898"/>
        <v>49294.905438197769</v>
      </c>
      <c r="H2996" s="25">
        <v>9.1220330000000001</v>
      </c>
      <c r="I2996" s="30">
        <f t="shared" si="1899"/>
        <v>4.2326900667524203E-3</v>
      </c>
      <c r="J2996" s="3">
        <f t="shared" si="1900"/>
        <v>41282.722220464893</v>
      </c>
      <c r="K2996" s="26">
        <f t="shared" si="1883"/>
        <v>216745.36164467025</v>
      </c>
      <c r="L2996" s="28">
        <f t="shared" si="1901"/>
        <v>1.1674536164467026</v>
      </c>
      <c r="M2996" s="28">
        <f t="shared" si="1920"/>
        <v>2.4222954930459117E-2</v>
      </c>
      <c r="N2996" s="29">
        <f t="shared" si="1884"/>
        <v>0.58210119482439238</v>
      </c>
      <c r="O2996" s="29">
        <f t="shared" si="1885"/>
        <v>0.22743234302292129</v>
      </c>
      <c r="P2996" s="29">
        <f t="shared" si="1886"/>
        <v>0.19046646215268631</v>
      </c>
      <c r="R2996" s="23">
        <v>44887</v>
      </c>
      <c r="S2996" s="25">
        <v>95.485245000000006</v>
      </c>
      <c r="T2996" s="30">
        <f t="shared" si="1902"/>
        <v>1.3520607245941063E-2</v>
      </c>
      <c r="U2996" s="3">
        <f t="shared" si="1903"/>
        <v>64750.824322316934</v>
      </c>
      <c r="V2996" s="24">
        <v>26.686744999999998</v>
      </c>
      <c r="W2996" s="30">
        <f t="shared" si="1904"/>
        <v>1.1598410508866897E-2</v>
      </c>
      <c r="X2996" s="3">
        <f t="shared" si="1905"/>
        <v>64416.185598403921</v>
      </c>
      <c r="Y2996" s="25">
        <v>9.1220330000000001</v>
      </c>
      <c r="Z2996" s="30">
        <f t="shared" si="1906"/>
        <v>4.2326900667524203E-3</v>
      </c>
      <c r="AA2996" s="3">
        <f t="shared" si="1907"/>
        <v>67765.918846567176</v>
      </c>
      <c r="AB2996" s="26">
        <f t="shared" si="1887"/>
        <v>196932.92876728805</v>
      </c>
      <c r="AC2996" s="28">
        <f t="shared" si="1908"/>
        <v>0.96932928767288051</v>
      </c>
      <c r="AD2996" s="28">
        <f t="shared" si="1921"/>
        <v>1.8879739069738388E-2</v>
      </c>
      <c r="AE2996" s="29">
        <f t="shared" si="1888"/>
        <v>0.32879633044421824</v>
      </c>
      <c r="AF2996" s="29">
        <f t="shared" si="1889"/>
        <v>0.32709707818606265</v>
      </c>
      <c r="AG2996" s="29">
        <f t="shared" si="1890"/>
        <v>0.34410659136971905</v>
      </c>
      <c r="AN2996" s="23">
        <v>44887</v>
      </c>
      <c r="AO2996" s="25">
        <v>95.485245000000006</v>
      </c>
      <c r="AP2996" s="30">
        <f t="shared" si="1909"/>
        <v>1.3520607245941063E-2</v>
      </c>
      <c r="AQ2996" s="3">
        <f t="shared" si="1910"/>
        <v>68966.665237709807</v>
      </c>
      <c r="AR2996" s="24">
        <v>26.686744999999998</v>
      </c>
      <c r="AS2996" s="30">
        <f t="shared" si="1911"/>
        <v>1.1598410508866897E-2</v>
      </c>
      <c r="AT2996" s="3">
        <f t="shared" si="1912"/>
        <v>64928.242059994758</v>
      </c>
      <c r="AU2996" s="25">
        <v>9.1220330000000001</v>
      </c>
      <c r="AV2996" s="30">
        <f t="shared" si="1913"/>
        <v>4.2326900667524203E-3</v>
      </c>
      <c r="AW2996" s="3">
        <f t="shared" si="1914"/>
        <v>68782.657544460017</v>
      </c>
      <c r="AX2996" s="26">
        <f t="shared" si="1891"/>
        <v>202677.56484216457</v>
      </c>
      <c r="AY2996" s="28">
        <f t="shared" si="1915"/>
        <v>1.0267756484216459</v>
      </c>
      <c r="AZ2996" s="28">
        <f t="shared" si="1922"/>
        <v>1.9543705812449019E-2</v>
      </c>
      <c r="BA2996" s="29">
        <f t="shared" si="1892"/>
        <v>0.34027774752187145</v>
      </c>
      <c r="BB2996" s="51">
        <f t="shared" si="1916"/>
        <v>6.9444141885380839E-3</v>
      </c>
      <c r="BC2996" s="29">
        <f t="shared" si="1893"/>
        <v>0.32035238883276357</v>
      </c>
      <c r="BD2996" s="51">
        <f t="shared" si="1917"/>
        <v>1.2980944500569802E-2</v>
      </c>
      <c r="BE2996" s="29">
        <f t="shared" si="1894"/>
        <v>0.33936986364536503</v>
      </c>
      <c r="BF2996" s="51">
        <f t="shared" si="1918"/>
        <v>6.0365303120316627E-3</v>
      </c>
      <c r="BG2996" s="2" t="str">
        <f t="shared" si="1919"/>
        <v>No</v>
      </c>
    </row>
    <row r="2997" spans="1:59" x14ac:dyDescent="0.35">
      <c r="A2997" s="23">
        <v>44888</v>
      </c>
      <c r="B2997" s="25">
        <v>96.053543000000005</v>
      </c>
      <c r="C2997" s="30">
        <f t="shared" si="1895"/>
        <v>5.9516839486561945E-3</v>
      </c>
      <c r="D2997" s="3">
        <f t="shared" si="1896"/>
        <v>126918.64446321044</v>
      </c>
      <c r="E2997" s="24">
        <v>26.935347</v>
      </c>
      <c r="F2997" s="30">
        <f t="shared" si="1897"/>
        <v>9.3155609648161164E-3</v>
      </c>
      <c r="G2997" s="3">
        <f t="shared" si="1898"/>
        <v>49754.115135062144</v>
      </c>
      <c r="H2997" s="25">
        <v>9.1700949999999999</v>
      </c>
      <c r="I2997" s="30">
        <f t="shared" si="1899"/>
        <v>5.2687816411101096E-3</v>
      </c>
      <c r="J2997" s="3">
        <f t="shared" si="1900"/>
        <v>41500.231869395124</v>
      </c>
      <c r="K2997" s="26">
        <f t="shared" si="1883"/>
        <v>218172.99146766771</v>
      </c>
      <c r="L2997" s="28">
        <f t="shared" si="1901"/>
        <v>1.1817299146766773</v>
      </c>
      <c r="M2997" s="28">
        <f t="shared" si="1920"/>
        <v>1.4276298229974671E-2</v>
      </c>
      <c r="N2997" s="29">
        <f t="shared" si="1884"/>
        <v>0.58173398828800138</v>
      </c>
      <c r="O2997" s="29">
        <f t="shared" si="1885"/>
        <v>0.22804892026442919</v>
      </c>
      <c r="P2997" s="29">
        <f t="shared" si="1886"/>
        <v>0.19021709144756938</v>
      </c>
      <c r="R2997" s="23">
        <v>44888</v>
      </c>
      <c r="S2997" s="25">
        <v>96.053543000000005</v>
      </c>
      <c r="T2997" s="30">
        <f t="shared" si="1902"/>
        <v>5.9516839486561945E-3</v>
      </c>
      <c r="U2997" s="3">
        <f t="shared" si="1903"/>
        <v>65136.200764098321</v>
      </c>
      <c r="V2997" s="24">
        <v>26.935347</v>
      </c>
      <c r="W2997" s="30">
        <f t="shared" si="1904"/>
        <v>9.3155609648161164E-3</v>
      </c>
      <c r="X2997" s="3">
        <f t="shared" si="1905"/>
        <v>65016.258502466764</v>
      </c>
      <c r="Y2997" s="25">
        <v>9.1700949999999999</v>
      </c>
      <c r="Z2997" s="30">
        <f t="shared" si="1906"/>
        <v>5.2687816411101096E-3</v>
      </c>
      <c r="AA2997" s="3">
        <f t="shared" si="1907"/>
        <v>68122.962675678922</v>
      </c>
      <c r="AB2997" s="26">
        <f t="shared" si="1887"/>
        <v>198275.42194224399</v>
      </c>
      <c r="AC2997" s="28">
        <f t="shared" si="1908"/>
        <v>0.9827542194224399</v>
      </c>
      <c r="AD2997" s="28">
        <f t="shared" si="1921"/>
        <v>1.3424931749559388E-2</v>
      </c>
      <c r="AE2997" s="29">
        <f t="shared" si="1888"/>
        <v>0.32851374177416687</v>
      </c>
      <c r="AF2997" s="29">
        <f t="shared" si="1889"/>
        <v>0.32790881424226886</v>
      </c>
      <c r="AG2997" s="29">
        <f t="shared" si="1890"/>
        <v>0.34357744398356438</v>
      </c>
      <c r="AN2997" s="23">
        <v>44888</v>
      </c>
      <c r="AO2997" s="25">
        <v>96.053543000000005</v>
      </c>
      <c r="AP2997" s="30">
        <f t="shared" si="1909"/>
        <v>5.9516839486561945E-3</v>
      </c>
      <c r="AQ2997" s="3">
        <f t="shared" si="1910"/>
        <v>69377.133032197424</v>
      </c>
      <c r="AR2997" s="24">
        <v>26.935347</v>
      </c>
      <c r="AS2997" s="30">
        <f t="shared" si="1911"/>
        <v>9.3155609648161164E-3</v>
      </c>
      <c r="AT2997" s="3">
        <f t="shared" si="1912"/>
        <v>65533.085057242977</v>
      </c>
      <c r="AU2997" s="25">
        <v>9.1700949999999999</v>
      </c>
      <c r="AV2997" s="30">
        <f t="shared" si="1913"/>
        <v>5.2687816411101096E-3</v>
      </c>
      <c r="AW2997" s="3">
        <f t="shared" si="1914"/>
        <v>69145.058347757033</v>
      </c>
      <c r="AX2997" s="26">
        <f t="shared" si="1891"/>
        <v>204055.27643719743</v>
      </c>
      <c r="AY2997" s="28">
        <f t="shared" si="1915"/>
        <v>1.0405527643719745</v>
      </c>
      <c r="AZ2997" s="28">
        <f t="shared" si="1922"/>
        <v>1.37771159503286E-2</v>
      </c>
      <c r="BA2997" s="29">
        <f t="shared" si="1892"/>
        <v>0.33999186026218631</v>
      </c>
      <c r="BB2997" s="51">
        <f t="shared" si="1916"/>
        <v>6.658526928852937E-3</v>
      </c>
      <c r="BC2997" s="29">
        <f t="shared" si="1893"/>
        <v>0.3211535923081717</v>
      </c>
      <c r="BD2997" s="51">
        <f t="shared" si="1917"/>
        <v>1.2179741025161672E-2</v>
      </c>
      <c r="BE2997" s="29">
        <f t="shared" si="1894"/>
        <v>0.33885454742964205</v>
      </c>
      <c r="BF2997" s="51">
        <f t="shared" si="1918"/>
        <v>5.5212140963086798E-3</v>
      </c>
      <c r="BG2997" s="2" t="str">
        <f t="shared" si="1919"/>
        <v>No</v>
      </c>
    </row>
    <row r="2998" spans="1:59" x14ac:dyDescent="0.35">
      <c r="A2998" s="23">
        <v>44890</v>
      </c>
      <c r="B2998" s="25">
        <v>96.073143000000002</v>
      </c>
      <c r="C2998" s="30">
        <f t="shared" si="1895"/>
        <v>2.0405285831048836E-4</v>
      </c>
      <c r="D2998" s="3">
        <f t="shared" si="1896"/>
        <v>126944.54257538605</v>
      </c>
      <c r="E2998" s="24">
        <v>27.059650000000001</v>
      </c>
      <c r="F2998" s="30">
        <f t="shared" si="1897"/>
        <v>4.6148653663158345E-3</v>
      </c>
      <c r="G2998" s="3">
        <f t="shared" si="1898"/>
        <v>49983.723677830632</v>
      </c>
      <c r="H2998" s="25">
        <v>9.1700949999999999</v>
      </c>
      <c r="I2998" s="30">
        <f t="shared" si="1899"/>
        <v>0</v>
      </c>
      <c r="J2998" s="3">
        <f t="shared" si="1900"/>
        <v>41500.231869395124</v>
      </c>
      <c r="K2998" s="26">
        <f t="shared" si="1883"/>
        <v>218428.49812261181</v>
      </c>
      <c r="L2998" s="28">
        <f t="shared" si="1901"/>
        <v>1.184284981226118</v>
      </c>
      <c r="M2998" s="28">
        <f t="shared" si="1920"/>
        <v>2.5550665494407099E-3</v>
      </c>
      <c r="N2998" s="29">
        <f t="shared" si="1884"/>
        <v>0.58117207079878141</v>
      </c>
      <c r="O2998" s="29">
        <f t="shared" si="1885"/>
        <v>0.22883334412606254</v>
      </c>
      <c r="P2998" s="29">
        <f t="shared" si="1886"/>
        <v>0.18999458507515601</v>
      </c>
      <c r="R2998" s="23">
        <v>44890</v>
      </c>
      <c r="S2998" s="25">
        <v>96.073143000000002</v>
      </c>
      <c r="T2998" s="30">
        <f t="shared" si="1902"/>
        <v>2.0405285831048836E-4</v>
      </c>
      <c r="U2998" s="3">
        <f t="shared" si="1903"/>
        <v>65149.491992043724</v>
      </c>
      <c r="V2998" s="24">
        <v>27.059650000000001</v>
      </c>
      <c r="W2998" s="30">
        <f t="shared" si="1904"/>
        <v>4.6148653663158345E-3</v>
      </c>
      <c r="X2998" s="3">
        <f t="shared" si="1905"/>
        <v>65316.299782077236</v>
      </c>
      <c r="Y2998" s="25">
        <v>9.1700949999999999</v>
      </c>
      <c r="Z2998" s="30">
        <f t="shared" si="1906"/>
        <v>0</v>
      </c>
      <c r="AA2998" s="3">
        <f t="shared" si="1907"/>
        <v>68122.962675678922</v>
      </c>
      <c r="AB2998" s="26">
        <f t="shared" si="1887"/>
        <v>198588.75444979989</v>
      </c>
      <c r="AC2998" s="28">
        <f t="shared" si="1908"/>
        <v>0.98588754449799887</v>
      </c>
      <c r="AD2998" s="28">
        <f t="shared" si="1921"/>
        <v>3.1333250755589681E-3</v>
      </c>
      <c r="AE2998" s="29">
        <f t="shared" si="1888"/>
        <v>0.32806234256589029</v>
      </c>
      <c r="AF2998" s="29">
        <f t="shared" si="1889"/>
        <v>0.32890230850704172</v>
      </c>
      <c r="AG2998" s="29">
        <f t="shared" si="1890"/>
        <v>0.34303534892706794</v>
      </c>
      <c r="AN2998" s="23">
        <v>44890</v>
      </c>
      <c r="AO2998" s="25">
        <v>96.073143000000002</v>
      </c>
      <c r="AP2998" s="30">
        <f t="shared" si="1909"/>
        <v>2.0405285831048836E-4</v>
      </c>
      <c r="AQ2998" s="3">
        <f t="shared" si="1910"/>
        <v>69391.289634494024</v>
      </c>
      <c r="AR2998" s="24">
        <v>27.059650000000001</v>
      </c>
      <c r="AS2998" s="30">
        <f t="shared" si="1911"/>
        <v>4.6148653663158345E-3</v>
      </c>
      <c r="AT2998" s="3">
        <f t="shared" si="1912"/>
        <v>65835.511421821473</v>
      </c>
      <c r="AU2998" s="25">
        <v>9.1700949999999999</v>
      </c>
      <c r="AV2998" s="30">
        <f t="shared" si="1913"/>
        <v>0</v>
      </c>
      <c r="AW2998" s="3">
        <f t="shared" si="1914"/>
        <v>69145.058347757033</v>
      </c>
      <c r="AX2998" s="26">
        <f t="shared" si="1891"/>
        <v>204371.85940407251</v>
      </c>
      <c r="AY2998" s="28">
        <f t="shared" si="1915"/>
        <v>1.0437185940407252</v>
      </c>
      <c r="AZ2998" s="28">
        <f t="shared" si="1922"/>
        <v>3.1658296687506748E-3</v>
      </c>
      <c r="BA2998" s="29">
        <f t="shared" si="1892"/>
        <v>0.33953446348646993</v>
      </c>
      <c r="BB2998" s="51">
        <f t="shared" si="1916"/>
        <v>6.2011301531365581E-3</v>
      </c>
      <c r="BC2998" s="29">
        <f t="shared" si="1893"/>
        <v>0.32213589294431783</v>
      </c>
      <c r="BD2998" s="51">
        <f t="shared" si="1917"/>
        <v>1.1197440389015545E-2</v>
      </c>
      <c r="BE2998" s="29">
        <f t="shared" si="1894"/>
        <v>0.33832964356921236</v>
      </c>
      <c r="BF2998" s="51">
        <f t="shared" si="1918"/>
        <v>4.9963102358789868E-3</v>
      </c>
      <c r="BG2998" s="2" t="str">
        <f t="shared" si="1919"/>
        <v>No</v>
      </c>
    </row>
    <row r="2999" spans="1:59" x14ac:dyDescent="0.35">
      <c r="A2999" s="23">
        <v>44893</v>
      </c>
      <c r="B2999" s="25">
        <v>94.544594000000004</v>
      </c>
      <c r="C2999" s="30">
        <f t="shared" si="1895"/>
        <v>-1.5910263287628679E-2</v>
      </c>
      <c r="D2999" s="3">
        <f t="shared" si="1896"/>
        <v>124924.82148008407</v>
      </c>
      <c r="E2999" s="24">
        <v>26.734549999999999</v>
      </c>
      <c r="F2999" s="30">
        <f t="shared" si="1897"/>
        <v>-1.2014198261988018E-2</v>
      </c>
      <c r="G2999" s="3">
        <f t="shared" si="1898"/>
        <v>49383.20931169275</v>
      </c>
      <c r="H2999" s="25">
        <v>9.1700949999999999</v>
      </c>
      <c r="I2999" s="30">
        <f t="shared" si="1899"/>
        <v>0</v>
      </c>
      <c r="J2999" s="3">
        <f t="shared" si="1900"/>
        <v>41500.231869395124</v>
      </c>
      <c r="K2999" s="26">
        <f t="shared" si="1883"/>
        <v>215808.26266117193</v>
      </c>
      <c r="L2999" s="28">
        <f t="shared" si="1901"/>
        <v>1.1580826266117192</v>
      </c>
      <c r="M2999" s="28">
        <f t="shared" si="1920"/>
        <v>-2.6202354614398793E-2</v>
      </c>
      <c r="N2999" s="29">
        <f t="shared" si="1884"/>
        <v>0.5788695017494363</v>
      </c>
      <c r="O2999" s="29">
        <f t="shared" si="1885"/>
        <v>0.22882909441343527</v>
      </c>
      <c r="P2999" s="29">
        <f t="shared" si="1886"/>
        <v>0.19230140383712852</v>
      </c>
      <c r="R2999" s="23">
        <v>44893</v>
      </c>
      <c r="S2999" s="25">
        <v>94.544594000000004</v>
      </c>
      <c r="T2999" s="30">
        <f t="shared" si="1902"/>
        <v>-1.5910263287628679E-2</v>
      </c>
      <c r="U2999" s="3">
        <f t="shared" si="1903"/>
        <v>64112.946421395049</v>
      </c>
      <c r="V2999" s="24">
        <v>26.734549999999999</v>
      </c>
      <c r="W2999" s="30">
        <f t="shared" si="1904"/>
        <v>-1.2014198261988018E-2</v>
      </c>
      <c r="X2999" s="3">
        <f t="shared" si="1905"/>
        <v>64531.576806755918</v>
      </c>
      <c r="Y2999" s="25">
        <v>9.1700949999999999</v>
      </c>
      <c r="Z2999" s="30">
        <f t="shared" si="1906"/>
        <v>0</v>
      </c>
      <c r="AA2999" s="3">
        <f t="shared" si="1907"/>
        <v>68122.962675678922</v>
      </c>
      <c r="AB2999" s="26">
        <f t="shared" si="1887"/>
        <v>196767.48590382989</v>
      </c>
      <c r="AC2999" s="28">
        <f t="shared" si="1908"/>
        <v>0.96767485903829886</v>
      </c>
      <c r="AD2999" s="28">
        <f t="shared" si="1921"/>
        <v>-1.8212685459700007E-2</v>
      </c>
      <c r="AE2999" s="29">
        <f t="shared" si="1888"/>
        <v>0.32583099858647507</v>
      </c>
      <c r="AF2999" s="29">
        <f t="shared" si="1889"/>
        <v>0.32795853700288535</v>
      </c>
      <c r="AG2999" s="29">
        <f t="shared" si="1890"/>
        <v>0.34621046441063957</v>
      </c>
      <c r="AN2999" s="23">
        <v>44893</v>
      </c>
      <c r="AO2999" s="25">
        <v>94.544594000000004</v>
      </c>
      <c r="AP2999" s="30">
        <f t="shared" si="1909"/>
        <v>-1.5910263287628679E-2</v>
      </c>
      <c r="AQ2999" s="3">
        <f t="shared" si="1910"/>
        <v>68287.255946541118</v>
      </c>
      <c r="AR2999" s="24">
        <v>26.734549999999999</v>
      </c>
      <c r="AS2999" s="30">
        <f t="shared" si="1911"/>
        <v>-1.2014198261988018E-2</v>
      </c>
      <c r="AT2999" s="3">
        <f t="shared" si="1912"/>
        <v>65044.55053492033</v>
      </c>
      <c r="AU2999" s="25">
        <v>9.1700949999999999</v>
      </c>
      <c r="AV2999" s="30">
        <f t="shared" si="1913"/>
        <v>0</v>
      </c>
      <c r="AW2999" s="3">
        <f t="shared" si="1914"/>
        <v>69145.058347757033</v>
      </c>
      <c r="AX2999" s="26">
        <f t="shared" si="1891"/>
        <v>202476.86482921848</v>
      </c>
      <c r="AY2999" s="28">
        <f t="shared" si="1915"/>
        <v>1.0247686482921847</v>
      </c>
      <c r="AZ2999" s="28">
        <f t="shared" si="1922"/>
        <v>-1.8949945748540475E-2</v>
      </c>
      <c r="BA2999" s="29">
        <f t="shared" si="1892"/>
        <v>0.33725954816684273</v>
      </c>
      <c r="BB2999" s="51">
        <f t="shared" si="1916"/>
        <v>3.9262148335093561E-3</v>
      </c>
      <c r="BC2999" s="29">
        <f t="shared" si="1893"/>
        <v>0.32124435840994936</v>
      </c>
      <c r="BD2999" s="51">
        <f t="shared" si="1917"/>
        <v>1.208897492338401E-2</v>
      </c>
      <c r="BE2999" s="29">
        <f t="shared" si="1894"/>
        <v>0.34149609342320791</v>
      </c>
      <c r="BF2999" s="51">
        <f t="shared" si="1918"/>
        <v>8.1627600898745434E-3</v>
      </c>
      <c r="BG2999" s="2" t="str">
        <f t="shared" si="1919"/>
        <v>No</v>
      </c>
    </row>
    <row r="3000" spans="1:59" x14ac:dyDescent="0.35">
      <c r="A3000" s="23">
        <v>44894</v>
      </c>
      <c r="B3000" s="25">
        <v>94.446617000000003</v>
      </c>
      <c r="C3000" s="30">
        <f t="shared" si="1895"/>
        <v>-1.0363046246726348E-3</v>
      </c>
      <c r="D3000" s="3">
        <f t="shared" si="1896"/>
        <v>124795.36130984785</v>
      </c>
      <c r="E3000" s="24">
        <v>26.925787</v>
      </c>
      <c r="F3000" s="30">
        <f t="shared" si="1897"/>
        <v>7.1531781907681058E-3</v>
      </c>
      <c r="G3000" s="3">
        <f t="shared" si="1898"/>
        <v>49736.456207531286</v>
      </c>
      <c r="H3000" s="25">
        <v>9.1316459999999999</v>
      </c>
      <c r="I3000" s="30">
        <f t="shared" si="1899"/>
        <v>-4.1928682309180232E-3</v>
      </c>
      <c r="J3000" s="3">
        <f t="shared" si="1900"/>
        <v>41326.226865614204</v>
      </c>
      <c r="K3000" s="26">
        <f t="shared" si="1883"/>
        <v>215858.04438299334</v>
      </c>
      <c r="L3000" s="28">
        <f t="shared" si="1901"/>
        <v>1.1585804438299334</v>
      </c>
      <c r="M3000" s="28">
        <f t="shared" si="1920"/>
        <v>4.9781721821418046E-4</v>
      </c>
      <c r="N3000" s="29">
        <f t="shared" si="1884"/>
        <v>0.57813625462308704</v>
      </c>
      <c r="O3000" s="29">
        <f t="shared" si="1885"/>
        <v>0.23041279906754236</v>
      </c>
      <c r="P3000" s="29">
        <f t="shared" si="1886"/>
        <v>0.19145094630937065</v>
      </c>
      <c r="R3000" s="23">
        <v>44894</v>
      </c>
      <c r="S3000" s="25">
        <v>94.446617000000003</v>
      </c>
      <c r="T3000" s="30">
        <f t="shared" si="1902"/>
        <v>-1.0363046246726348E-3</v>
      </c>
      <c r="U3000" s="3">
        <f t="shared" si="1903"/>
        <v>64046.505878517171</v>
      </c>
      <c r="V3000" s="24">
        <v>26.925787</v>
      </c>
      <c r="W3000" s="30">
        <f t="shared" si="1904"/>
        <v>7.1531781907681058E-3</v>
      </c>
      <c r="X3000" s="3">
        <f t="shared" si="1905"/>
        <v>64993.182674585885</v>
      </c>
      <c r="Y3000" s="25">
        <v>9.1316459999999999</v>
      </c>
      <c r="Z3000" s="30">
        <f t="shared" si="1906"/>
        <v>-4.1928682309180232E-3</v>
      </c>
      <c r="AA3000" s="3">
        <f t="shared" si="1907"/>
        <v>67837.332069680051</v>
      </c>
      <c r="AB3000" s="26">
        <f t="shared" si="1887"/>
        <v>196877.02062278311</v>
      </c>
      <c r="AC3000" s="28">
        <f t="shared" si="1908"/>
        <v>0.96877020622783117</v>
      </c>
      <c r="AD3000" s="28">
        <f t="shared" si="1921"/>
        <v>1.095347189532303E-3</v>
      </c>
      <c r="AE3000" s="29">
        <f t="shared" si="1888"/>
        <v>0.32531224657869262</v>
      </c>
      <c r="AF3000" s="29">
        <f t="shared" si="1889"/>
        <v>0.33012071428647327</v>
      </c>
      <c r="AG3000" s="29">
        <f t="shared" si="1890"/>
        <v>0.34456703913483411</v>
      </c>
      <c r="AN3000" s="23">
        <v>44894</v>
      </c>
      <c r="AO3000" s="25">
        <v>94.446617000000003</v>
      </c>
      <c r="AP3000" s="30">
        <f t="shared" si="1909"/>
        <v>-1.0363046246726348E-3</v>
      </c>
      <c r="AQ3000" s="3">
        <f t="shared" si="1910"/>
        <v>68216.489547397519</v>
      </c>
      <c r="AR3000" s="24">
        <v>26.925787</v>
      </c>
      <c r="AS3000" s="30">
        <f t="shared" si="1911"/>
        <v>7.1531781907681058E-3</v>
      </c>
      <c r="AT3000" s="3">
        <f t="shared" si="1912"/>
        <v>65509.82579523504</v>
      </c>
      <c r="AU3000" s="25">
        <v>9.1316459999999999</v>
      </c>
      <c r="AV3000" s="30">
        <f t="shared" si="1913"/>
        <v>-4.1928682309180232E-3</v>
      </c>
      <c r="AW3000" s="3">
        <f t="shared" si="1914"/>
        <v>68855.142229285746</v>
      </c>
      <c r="AX3000" s="26">
        <f t="shared" si="1891"/>
        <v>202581.45757191832</v>
      </c>
      <c r="AY3000" s="28">
        <f t="shared" si="1915"/>
        <v>1.025814575719183</v>
      </c>
      <c r="AZ3000" s="28">
        <f t="shared" si="1922"/>
        <v>1.0459274269982721E-3</v>
      </c>
      <c r="BA3000" s="29">
        <f t="shared" si="1892"/>
        <v>0.33673609798754667</v>
      </c>
      <c r="BB3000" s="51">
        <f t="shared" si="1916"/>
        <v>3.4027646542132972E-3</v>
      </c>
      <c r="BC3000" s="29">
        <f t="shared" si="1893"/>
        <v>0.32337523177301869</v>
      </c>
      <c r="BD3000" s="51">
        <f t="shared" si="1917"/>
        <v>9.9581015603146805E-3</v>
      </c>
      <c r="BE3000" s="29">
        <f t="shared" si="1894"/>
        <v>0.33988867023943453</v>
      </c>
      <c r="BF3000" s="51">
        <f t="shared" si="1918"/>
        <v>6.5553369061011613E-3</v>
      </c>
      <c r="BG3000" s="2" t="str">
        <f t="shared" si="1919"/>
        <v>No</v>
      </c>
    </row>
    <row r="3001" spans="1:59" x14ac:dyDescent="0.35">
      <c r="A3001" s="23">
        <v>44895</v>
      </c>
      <c r="B3001" s="25">
        <v>97.376328000000001</v>
      </c>
      <c r="C3001" s="30">
        <f t="shared" si="1895"/>
        <v>3.1019755847898622E-2</v>
      </c>
      <c r="D3001" s="3">
        <f t="shared" si="1896"/>
        <v>128666.48294862962</v>
      </c>
      <c r="E3001" s="24">
        <v>27.566423</v>
      </c>
      <c r="F3001" s="30">
        <f t="shared" si="1897"/>
        <v>2.3792656459772132E-2</v>
      </c>
      <c r="G3001" s="3">
        <f t="shared" si="1898"/>
        <v>50919.818623603576</v>
      </c>
      <c r="H3001" s="25">
        <v>9.2106510000000004</v>
      </c>
      <c r="I3001" s="30">
        <f t="shared" si="1899"/>
        <v>8.651780850900348E-3</v>
      </c>
      <c r="J3001" s="3">
        <f t="shared" si="1900"/>
        <v>41683.772323850091</v>
      </c>
      <c r="K3001" s="26">
        <f t="shared" si="1883"/>
        <v>221270.07389608328</v>
      </c>
      <c r="L3001" s="28">
        <f t="shared" si="1901"/>
        <v>1.2127007389608329</v>
      </c>
      <c r="M3001" s="28">
        <f t="shared" si="1920"/>
        <v>5.4120295130899443E-2</v>
      </c>
      <c r="N3001" s="29">
        <f t="shared" si="1884"/>
        <v>0.58149066741423072</v>
      </c>
      <c r="O3001" s="29">
        <f t="shared" si="1885"/>
        <v>0.23012519373730328</v>
      </c>
      <c r="P3001" s="29">
        <f t="shared" si="1886"/>
        <v>0.18838413884846603</v>
      </c>
      <c r="R3001" s="23">
        <v>44895</v>
      </c>
      <c r="S3001" s="25">
        <v>97.376328000000001</v>
      </c>
      <c r="T3001" s="30">
        <f t="shared" si="1902"/>
        <v>3.1019755847898622E-2</v>
      </c>
      <c r="U3001" s="3">
        <f t="shared" si="1903"/>
        <v>66033.212853779783</v>
      </c>
      <c r="V3001" s="24">
        <v>27.566423</v>
      </c>
      <c r="W3001" s="30">
        <f t="shared" si="1904"/>
        <v>2.3792656459772132E-2</v>
      </c>
      <c r="X3001" s="3">
        <f t="shared" si="1905"/>
        <v>66539.543142189519</v>
      </c>
      <c r="Y3001" s="25">
        <v>9.2106510000000004</v>
      </c>
      <c r="Z3001" s="30">
        <f t="shared" si="1906"/>
        <v>8.651780850900348E-3</v>
      </c>
      <c r="AA3001" s="3">
        <f t="shared" si="1907"/>
        <v>68424.245800256671</v>
      </c>
      <c r="AB3001" s="26">
        <f t="shared" si="1887"/>
        <v>200997.00179622596</v>
      </c>
      <c r="AC3001" s="28">
        <f t="shared" si="1908"/>
        <v>1.0099700179622597</v>
      </c>
      <c r="AD3001" s="28">
        <f t="shared" si="1921"/>
        <v>4.1199811734428549E-2</v>
      </c>
      <c r="AE3001" s="29">
        <f t="shared" si="1888"/>
        <v>0.32852834750602566</v>
      </c>
      <c r="AF3001" s="29">
        <f t="shared" si="1889"/>
        <v>0.33104744124317037</v>
      </c>
      <c r="AG3001" s="29">
        <f t="shared" si="1890"/>
        <v>0.34042421125080408</v>
      </c>
      <c r="AN3001" s="23">
        <v>44895</v>
      </c>
      <c r="AO3001" s="25">
        <v>97.376328000000001</v>
      </c>
      <c r="AP3001" s="30">
        <f t="shared" si="1909"/>
        <v>3.1019755847898622E-2</v>
      </c>
      <c r="AQ3001" s="3">
        <f t="shared" si="1910"/>
        <v>70332.548397958526</v>
      </c>
      <c r="AR3001" s="24">
        <v>27.566423</v>
      </c>
      <c r="AS3001" s="30">
        <f t="shared" si="1911"/>
        <v>2.3792656459772132E-2</v>
      </c>
      <c r="AT3001" s="3">
        <f t="shared" si="1912"/>
        <v>67068.478575120593</v>
      </c>
      <c r="AU3001" s="25">
        <v>9.2106510000000004</v>
      </c>
      <c r="AV3001" s="30">
        <f t="shared" si="1913"/>
        <v>8.651780850900348E-3</v>
      </c>
      <c r="AW3001" s="3">
        <f t="shared" si="1914"/>
        <v>69450.8618303111</v>
      </c>
      <c r="AX3001" s="26">
        <f t="shared" si="1891"/>
        <v>206851.88880339023</v>
      </c>
      <c r="AY3001" s="28">
        <f t="shared" si="1915"/>
        <v>1.0685188880339025</v>
      </c>
      <c r="AZ3001" s="28">
        <f t="shared" si="1922"/>
        <v>4.2704312314719495E-2</v>
      </c>
      <c r="BA3001" s="29">
        <f t="shared" si="1892"/>
        <v>0.34001404968947907</v>
      </c>
      <c r="BB3001" s="51">
        <f t="shared" si="1916"/>
        <v>6.6807163561456995E-3</v>
      </c>
      <c r="BC3001" s="29">
        <f t="shared" si="1893"/>
        <v>0.32423430582675616</v>
      </c>
      <c r="BD3001" s="51">
        <f t="shared" si="1917"/>
        <v>9.0990275065772064E-3</v>
      </c>
      <c r="BE3001" s="29">
        <f t="shared" si="1894"/>
        <v>0.33575164448376466</v>
      </c>
      <c r="BF3001" s="51">
        <f t="shared" si="1918"/>
        <v>2.4183111504312849E-3</v>
      </c>
      <c r="BG3001" s="2" t="str">
        <f t="shared" si="1919"/>
        <v>No</v>
      </c>
    </row>
    <row r="3002" spans="1:59" x14ac:dyDescent="0.35">
      <c r="A3002" s="23">
        <v>44896</v>
      </c>
      <c r="B3002" s="25">
        <v>97.346924000000001</v>
      </c>
      <c r="C3002" s="30">
        <f t="shared" si="1895"/>
        <v>-3.0196250571290495E-4</v>
      </c>
      <c r="D3002" s="3">
        <f t="shared" si="1896"/>
        <v>128627.63049503719</v>
      </c>
      <c r="E3002" s="24">
        <v>27.681163999999999</v>
      </c>
      <c r="F3002" s="30">
        <f t="shared" si="1897"/>
        <v>4.1623463443190012E-3</v>
      </c>
      <c r="G3002" s="3">
        <f t="shared" si="1898"/>
        <v>51131.76454450492</v>
      </c>
      <c r="H3002" s="25">
        <v>9.2973590000000002</v>
      </c>
      <c r="I3002" s="30">
        <f t="shared" si="1899"/>
        <v>9.4138839914790218E-3</v>
      </c>
      <c r="J3002" s="3">
        <f t="shared" si="1900"/>
        <v>42076.178520834037</v>
      </c>
      <c r="K3002" s="26">
        <f t="shared" si="1883"/>
        <v>221835.57356037616</v>
      </c>
      <c r="L3002" s="28">
        <f t="shared" si="1901"/>
        <v>1.2183557356037618</v>
      </c>
      <c r="M3002" s="28">
        <f t="shared" si="1920"/>
        <v>5.6549966429289E-3</v>
      </c>
      <c r="N3002" s="29">
        <f t="shared" si="1884"/>
        <v>0.57983320001662897</v>
      </c>
      <c r="O3002" s="29">
        <f t="shared" si="1885"/>
        <v>0.23049398130272636</v>
      </c>
      <c r="P3002" s="29">
        <f t="shared" si="1886"/>
        <v>0.18967281868064464</v>
      </c>
      <c r="R3002" s="23">
        <v>44896</v>
      </c>
      <c r="S3002" s="25">
        <v>97.346924000000001</v>
      </c>
      <c r="T3002" s="30">
        <f t="shared" si="1902"/>
        <v>-3.0196250571290495E-4</v>
      </c>
      <c r="U3002" s="3">
        <f t="shared" si="1903"/>
        <v>66013.273299366178</v>
      </c>
      <c r="V3002" s="24">
        <v>27.681163999999999</v>
      </c>
      <c r="W3002" s="30">
        <f t="shared" si="1904"/>
        <v>4.1623463443190012E-3</v>
      </c>
      <c r="X3002" s="3">
        <f t="shared" si="1905"/>
        <v>66816.503766340073</v>
      </c>
      <c r="Y3002" s="25">
        <v>9.2973590000000002</v>
      </c>
      <c r="Z3002" s="30">
        <f t="shared" si="1906"/>
        <v>9.4138839914790218E-3</v>
      </c>
      <c r="AA3002" s="3">
        <f t="shared" si="1907"/>
        <v>69068.383712424737</v>
      </c>
      <c r="AB3002" s="26">
        <f t="shared" si="1887"/>
        <v>201898.16077813099</v>
      </c>
      <c r="AC3002" s="28">
        <f t="shared" si="1908"/>
        <v>1.0189816077813099</v>
      </c>
      <c r="AD3002" s="28">
        <f t="shared" si="1921"/>
        <v>9.0115898190501476E-3</v>
      </c>
      <c r="AE3002" s="29">
        <f t="shared" si="1888"/>
        <v>0.32696322267100386</v>
      </c>
      <c r="AF3002" s="29">
        <f t="shared" si="1889"/>
        <v>0.33094161684694967</v>
      </c>
      <c r="AG3002" s="29">
        <f t="shared" si="1890"/>
        <v>0.34209516048204647</v>
      </c>
      <c r="AN3002" s="23">
        <v>44896</v>
      </c>
      <c r="AO3002" s="25">
        <v>97.346924000000001</v>
      </c>
      <c r="AP3002" s="30">
        <f t="shared" si="1909"/>
        <v>-3.0196250571290495E-4</v>
      </c>
      <c r="AQ3002" s="3">
        <f t="shared" si="1910"/>
        <v>70311.310605411098</v>
      </c>
      <c r="AR3002" s="24">
        <v>27.681163999999999</v>
      </c>
      <c r="AS3002" s="30">
        <f t="shared" si="1911"/>
        <v>4.1623463443190012E-3</v>
      </c>
      <c r="AT3002" s="3">
        <f t="shared" si="1912"/>
        <v>67347.640811736783</v>
      </c>
      <c r="AU3002" s="25">
        <v>9.2973590000000002</v>
      </c>
      <c r="AV3002" s="30">
        <f t="shared" si="1913"/>
        <v>9.4138839914790218E-3</v>
      </c>
      <c r="AW3002" s="3">
        <f t="shared" si="1914"/>
        <v>70104.664186689886</v>
      </c>
      <c r="AX3002" s="26">
        <f t="shared" si="1891"/>
        <v>207763.61560383777</v>
      </c>
      <c r="AY3002" s="28">
        <f t="shared" si="1915"/>
        <v>1.0776361560383778</v>
      </c>
      <c r="AZ3002" s="28">
        <f t="shared" si="1922"/>
        <v>9.1172680044753207E-3</v>
      </c>
      <c r="BA3002" s="29">
        <f t="shared" si="1892"/>
        <v>0.33841974881434594</v>
      </c>
      <c r="BB3002" s="51">
        <f t="shared" si="1916"/>
        <v>5.0864154810125739E-3</v>
      </c>
      <c r="BC3002" s="29">
        <f t="shared" si="1893"/>
        <v>0.32415512512140143</v>
      </c>
      <c r="BD3002" s="51">
        <f t="shared" si="1917"/>
        <v>9.1782082119319375E-3</v>
      </c>
      <c r="BE3002" s="29">
        <f t="shared" si="1894"/>
        <v>0.33742512606425262</v>
      </c>
      <c r="BF3002" s="51">
        <f t="shared" si="1918"/>
        <v>4.0917927309192526E-3</v>
      </c>
      <c r="BG3002" s="2" t="str">
        <f t="shared" si="1919"/>
        <v>No</v>
      </c>
    </row>
    <row r="3003" spans="1:59" x14ac:dyDescent="0.35">
      <c r="A3003" s="23">
        <v>44897</v>
      </c>
      <c r="B3003" s="25">
        <v>97.278335999999996</v>
      </c>
      <c r="C3003" s="30">
        <f t="shared" si="1895"/>
        <v>-7.0457285327274466E-4</v>
      </c>
      <c r="D3003" s="3">
        <f t="shared" si="1896"/>
        <v>128537.00295840959</v>
      </c>
      <c r="E3003" s="24">
        <v>27.681163999999999</v>
      </c>
      <c r="F3003" s="30">
        <f t="shared" si="1897"/>
        <v>0</v>
      </c>
      <c r="G3003" s="3">
        <f t="shared" si="1898"/>
        <v>51131.76454450492</v>
      </c>
      <c r="H3003" s="25">
        <v>9.3262640000000001</v>
      </c>
      <c r="I3003" s="30">
        <f t="shared" si="1899"/>
        <v>3.1089473903287423E-3</v>
      </c>
      <c r="J3003" s="3">
        <f t="shared" si="1900"/>
        <v>42206.991146241387</v>
      </c>
      <c r="K3003" s="26">
        <f t="shared" si="1883"/>
        <v>221875.75864915591</v>
      </c>
      <c r="L3003" s="28">
        <f t="shared" si="1901"/>
        <v>1.218757586491559</v>
      </c>
      <c r="M3003" s="28">
        <f t="shared" si="1920"/>
        <v>4.0185088779720601E-4</v>
      </c>
      <c r="N3003" s="29">
        <f t="shared" si="1884"/>
        <v>0.57931972262756515</v>
      </c>
      <c r="O3003" s="29">
        <f t="shared" si="1885"/>
        <v>0.23045223532219095</v>
      </c>
      <c r="P3003" s="29">
        <f t="shared" si="1886"/>
        <v>0.19022804205024385</v>
      </c>
      <c r="R3003" s="23">
        <v>44897</v>
      </c>
      <c r="S3003" s="25">
        <v>97.278335999999996</v>
      </c>
      <c r="T3003" s="30">
        <f t="shared" si="1902"/>
        <v>-7.0457285327274466E-4</v>
      </c>
      <c r="U3003" s="3">
        <f t="shared" si="1903"/>
        <v>65966.762139043771</v>
      </c>
      <c r="V3003" s="24">
        <v>27.681163999999999</v>
      </c>
      <c r="W3003" s="30">
        <f t="shared" si="1904"/>
        <v>0</v>
      </c>
      <c r="X3003" s="3">
        <f t="shared" si="1905"/>
        <v>66816.503766340073</v>
      </c>
      <c r="Y3003" s="25">
        <v>9.3262640000000001</v>
      </c>
      <c r="Z3003" s="30">
        <f t="shared" si="1906"/>
        <v>3.1089473903287423E-3</v>
      </c>
      <c r="AA3003" s="3">
        <f t="shared" si="1907"/>
        <v>69283.113683721705</v>
      </c>
      <c r="AB3003" s="26">
        <f t="shared" si="1887"/>
        <v>202066.37958910555</v>
      </c>
      <c r="AC3003" s="28">
        <f t="shared" si="1908"/>
        <v>1.0206637958910556</v>
      </c>
      <c r="AD3003" s="28">
        <f t="shared" si="1921"/>
        <v>1.6821881097457414E-3</v>
      </c>
      <c r="AE3003" s="29">
        <f t="shared" si="1888"/>
        <v>0.32646085050459517</v>
      </c>
      <c r="AF3003" s="29">
        <f t="shared" si="1889"/>
        <v>0.33066611032576987</v>
      </c>
      <c r="AG3003" s="29">
        <f t="shared" si="1890"/>
        <v>0.34287303916963491</v>
      </c>
      <c r="AN3003" s="23">
        <v>44897</v>
      </c>
      <c r="AO3003" s="25">
        <v>97.278335999999996</v>
      </c>
      <c r="AP3003" s="30">
        <f t="shared" si="1909"/>
        <v>-7.0457285327274466E-4</v>
      </c>
      <c r="AQ3003" s="3">
        <f t="shared" si="1910"/>
        <v>70261.771164680496</v>
      </c>
      <c r="AR3003" s="24">
        <v>27.681163999999999</v>
      </c>
      <c r="AS3003" s="30">
        <f t="shared" si="1911"/>
        <v>0</v>
      </c>
      <c r="AT3003" s="3">
        <f t="shared" si="1912"/>
        <v>67347.640811736783</v>
      </c>
      <c r="AU3003" s="25">
        <v>9.3262640000000001</v>
      </c>
      <c r="AV3003" s="30">
        <f t="shared" si="1913"/>
        <v>3.1089473903287423E-3</v>
      </c>
      <c r="AW3003" s="3">
        <f t="shared" si="1914"/>
        <v>70322.615899462966</v>
      </c>
      <c r="AX3003" s="26">
        <f t="shared" si="1891"/>
        <v>207932.02787588025</v>
      </c>
      <c r="AY3003" s="28">
        <f t="shared" si="1915"/>
        <v>1.0793202787588023</v>
      </c>
      <c r="AZ3003" s="28">
        <f t="shared" si="1922"/>
        <v>1.6841227204245079E-3</v>
      </c>
      <c r="BA3003" s="29">
        <f t="shared" si="1892"/>
        <v>0.33790740119468982</v>
      </c>
      <c r="BB3003" s="51">
        <f t="shared" si="1916"/>
        <v>4.5740678613564456E-3</v>
      </c>
      <c r="BC3003" s="29">
        <f t="shared" si="1893"/>
        <v>0.32389257922275566</v>
      </c>
      <c r="BD3003" s="51">
        <f t="shared" si="1917"/>
        <v>9.4407541105777093E-3</v>
      </c>
      <c r="BE3003" s="29">
        <f t="shared" si="1894"/>
        <v>0.33820001958255447</v>
      </c>
      <c r="BF3003" s="51">
        <f t="shared" si="1918"/>
        <v>4.8666862492210972E-3</v>
      </c>
      <c r="BG3003" s="2" t="str">
        <f t="shared" si="1919"/>
        <v>No</v>
      </c>
    </row>
    <row r="3004" spans="1:59" x14ac:dyDescent="0.35">
      <c r="A3004" s="23">
        <v>44900</v>
      </c>
      <c r="B3004" s="25">
        <v>95.377457000000007</v>
      </c>
      <c r="C3004" s="30">
        <f t="shared" si="1895"/>
        <v>-1.9540620020473964E-2</v>
      </c>
      <c r="D3004" s="3">
        <f t="shared" si="1896"/>
        <v>126025.31022502878</v>
      </c>
      <c r="E3004" s="24">
        <v>27.308252</v>
      </c>
      <c r="F3004" s="30">
        <f t="shared" si="1897"/>
        <v>-1.3471687823532252E-2</v>
      </c>
      <c r="G3004" s="3">
        <f t="shared" si="1898"/>
        <v>50442.933374694992</v>
      </c>
      <c r="H3004" s="25">
        <v>9.2588240000000006</v>
      </c>
      <c r="I3004" s="30">
        <f t="shared" si="1899"/>
        <v>-7.2311913966836006E-3</v>
      </c>
      <c r="J3004" s="3">
        <f t="shared" si="1900"/>
        <v>41901.784314984783</v>
      </c>
      <c r="K3004" s="26">
        <f t="shared" si="1883"/>
        <v>218370.02791470854</v>
      </c>
      <c r="L3004" s="28">
        <f t="shared" si="1901"/>
        <v>1.1837002791470854</v>
      </c>
      <c r="M3004" s="28">
        <f t="shared" si="1920"/>
        <v>-3.5057307344473543E-2</v>
      </c>
      <c r="N3004" s="29">
        <f t="shared" si="1884"/>
        <v>0.57711816694117024</v>
      </c>
      <c r="O3004" s="29">
        <f t="shared" si="1885"/>
        <v>0.23099751305796007</v>
      </c>
      <c r="P3004" s="29">
        <f t="shared" si="1886"/>
        <v>0.19188432000086969</v>
      </c>
      <c r="R3004" s="23">
        <v>44900</v>
      </c>
      <c r="S3004" s="25">
        <v>95.377457000000007</v>
      </c>
      <c r="T3004" s="30">
        <f t="shared" si="1902"/>
        <v>-1.9540620020473964E-2</v>
      </c>
      <c r="U3004" s="3">
        <f t="shared" si="1903"/>
        <v>64677.730706103728</v>
      </c>
      <c r="V3004" s="24">
        <v>27.308252</v>
      </c>
      <c r="W3004" s="30">
        <f t="shared" si="1904"/>
        <v>-1.3471687823532252E-2</v>
      </c>
      <c r="X3004" s="3">
        <f t="shared" si="1905"/>
        <v>65916.372686140079</v>
      </c>
      <c r="Y3004" s="25">
        <v>9.2588240000000006</v>
      </c>
      <c r="Z3004" s="30">
        <f t="shared" si="1906"/>
        <v>-7.2311913966836006E-3</v>
      </c>
      <c r="AA3004" s="3">
        <f t="shared" si="1907"/>
        <v>68782.114228116523</v>
      </c>
      <c r="AB3004" s="26">
        <f t="shared" si="1887"/>
        <v>199376.21762036032</v>
      </c>
      <c r="AC3004" s="28">
        <f t="shared" si="1908"/>
        <v>0.99376217620360308</v>
      </c>
      <c r="AD3004" s="28">
        <f t="shared" si="1921"/>
        <v>-2.6901619687452527E-2</v>
      </c>
      <c r="AE3004" s="29">
        <f t="shared" si="1888"/>
        <v>0.32440042989108664</v>
      </c>
      <c r="AF3004" s="29">
        <f t="shared" si="1889"/>
        <v>0.33061301630094064</v>
      </c>
      <c r="AG3004" s="29">
        <f t="shared" si="1890"/>
        <v>0.34498655380797277</v>
      </c>
      <c r="AN3004" s="23">
        <v>44900</v>
      </c>
      <c r="AO3004" s="25">
        <v>95.377457000000007</v>
      </c>
      <c r="AP3004" s="30">
        <f t="shared" si="1909"/>
        <v>-1.9540620020473964E-2</v>
      </c>
      <c r="AQ3004" s="3">
        <f t="shared" si="1910"/>
        <v>68888.812592385977</v>
      </c>
      <c r="AR3004" s="24">
        <v>27.308252</v>
      </c>
      <c r="AS3004" s="30">
        <f t="shared" si="1911"/>
        <v>-1.3471687823532252E-2</v>
      </c>
      <c r="AT3004" s="3">
        <f t="shared" si="1912"/>
        <v>66440.354419069685</v>
      </c>
      <c r="AU3004" s="25">
        <v>9.2588240000000006</v>
      </c>
      <c r="AV3004" s="30">
        <f t="shared" si="1913"/>
        <v>-7.2311913966836006E-3</v>
      </c>
      <c r="AW3004" s="3">
        <f t="shared" si="1914"/>
        <v>69814.099604378483</v>
      </c>
      <c r="AX3004" s="26">
        <f t="shared" si="1891"/>
        <v>205143.26661583415</v>
      </c>
      <c r="AY3004" s="28">
        <f t="shared" si="1915"/>
        <v>1.0514326661583415</v>
      </c>
      <c r="AZ3004" s="28">
        <f t="shared" si="1922"/>
        <v>-2.7887612600460798E-2</v>
      </c>
      <c r="BA3004" s="29">
        <f t="shared" si="1892"/>
        <v>0.33580830474632178</v>
      </c>
      <c r="BB3004" s="51">
        <f t="shared" si="1916"/>
        <v>2.4749714129884137E-3</v>
      </c>
      <c r="BC3004" s="29">
        <f t="shared" si="1893"/>
        <v>0.32387294750205287</v>
      </c>
      <c r="BD3004" s="51">
        <f t="shared" si="1917"/>
        <v>9.4603858312805045E-3</v>
      </c>
      <c r="BE3004" s="29">
        <f t="shared" si="1894"/>
        <v>0.34031874775162535</v>
      </c>
      <c r="BF3004" s="51">
        <f t="shared" si="1918"/>
        <v>6.9854144182919797E-3</v>
      </c>
      <c r="BG3004" s="2" t="str">
        <f t="shared" si="1919"/>
        <v>No</v>
      </c>
    </row>
    <row r="3005" spans="1:59" x14ac:dyDescent="0.35">
      <c r="A3005" s="23">
        <v>44901</v>
      </c>
      <c r="B3005" s="25">
        <v>93.986084000000005</v>
      </c>
      <c r="C3005" s="30">
        <f t="shared" si="1895"/>
        <v>-1.4588069799344794E-2</v>
      </c>
      <c r="D3005" s="3">
        <f t="shared" si="1896"/>
        <v>124186.84420298197</v>
      </c>
      <c r="E3005" s="24">
        <v>27.164831</v>
      </c>
      <c r="F3005" s="30">
        <f t="shared" si="1897"/>
        <v>-5.2519289773654831E-3</v>
      </c>
      <c r="G3005" s="3">
        <f t="shared" si="1898"/>
        <v>50178.010671201118</v>
      </c>
      <c r="H3005" s="25">
        <v>9.2973590000000002</v>
      </c>
      <c r="I3005" s="30">
        <f t="shared" si="1899"/>
        <v>4.1619756461510615E-3</v>
      </c>
      <c r="J3005" s="3">
        <f t="shared" si="1900"/>
        <v>42076.178520834022</v>
      </c>
      <c r="K3005" s="26">
        <f t="shared" si="1883"/>
        <v>216441.03339501709</v>
      </c>
      <c r="L3005" s="28">
        <f t="shared" si="1901"/>
        <v>1.1644103339501708</v>
      </c>
      <c r="M3005" s="28">
        <f t="shared" si="1920"/>
        <v>-1.9289945196914626E-2</v>
      </c>
      <c r="N3005" s="29">
        <f t="shared" si="1884"/>
        <v>0.5737675627168809</v>
      </c>
      <c r="O3005" s="29">
        <f t="shared" si="1885"/>
        <v>0.23183224494970608</v>
      </c>
      <c r="P3005" s="29">
        <f t="shared" si="1886"/>
        <v>0.19440019233341316</v>
      </c>
      <c r="R3005" s="23">
        <v>44901</v>
      </c>
      <c r="S3005" s="25">
        <v>93.986084000000005</v>
      </c>
      <c r="T3005" s="30">
        <f t="shared" si="1902"/>
        <v>-1.4588069799344794E-2</v>
      </c>
      <c r="U3005" s="3">
        <f t="shared" si="1903"/>
        <v>63734.207456099859</v>
      </c>
      <c r="V3005" s="24">
        <v>27.164831</v>
      </c>
      <c r="W3005" s="30">
        <f t="shared" si="1904"/>
        <v>-5.2519289773654831E-3</v>
      </c>
      <c r="X3005" s="3">
        <f t="shared" si="1905"/>
        <v>65570.184578346918</v>
      </c>
      <c r="Y3005" s="25">
        <v>9.2973590000000002</v>
      </c>
      <c r="Z3005" s="30">
        <f t="shared" si="1906"/>
        <v>4.1619756461510615E-3</v>
      </c>
      <c r="AA3005" s="3">
        <f t="shared" si="1907"/>
        <v>69068.383712424722</v>
      </c>
      <c r="AB3005" s="26">
        <f t="shared" si="1887"/>
        <v>198372.77574687148</v>
      </c>
      <c r="AC3005" s="28">
        <f t="shared" si="1908"/>
        <v>0.98372775746871488</v>
      </c>
      <c r="AD3005" s="28">
        <f t="shared" si="1921"/>
        <v>-1.0034418734888195E-2</v>
      </c>
      <c r="AE3005" s="29">
        <f t="shared" si="1888"/>
        <v>0.32128505141968811</v>
      </c>
      <c r="AF3005" s="29">
        <f t="shared" si="1889"/>
        <v>0.33054023835415841</v>
      </c>
      <c r="AG3005" s="29">
        <f t="shared" si="1890"/>
        <v>0.34817471022615354</v>
      </c>
      <c r="AN3005" s="23">
        <v>44901</v>
      </c>
      <c r="AO3005" s="25">
        <v>93.986084000000005</v>
      </c>
      <c r="AP3005" s="30">
        <f t="shared" si="1909"/>
        <v>-1.4588069799344794E-2</v>
      </c>
      <c r="AQ3005" s="3">
        <f t="shared" si="1910"/>
        <v>67883.857785894274</v>
      </c>
      <c r="AR3005" s="24">
        <v>27.164831</v>
      </c>
      <c r="AS3005" s="30">
        <f t="shared" si="1911"/>
        <v>-5.2519289773654831E-3</v>
      </c>
      <c r="AT3005" s="3">
        <f t="shared" si="1912"/>
        <v>66091.41439642974</v>
      </c>
      <c r="AU3005" s="25">
        <v>9.2973590000000002</v>
      </c>
      <c r="AV3005" s="30">
        <f t="shared" si="1913"/>
        <v>4.1619756461510615E-3</v>
      </c>
      <c r="AW3005" s="3">
        <f t="shared" si="1914"/>
        <v>70104.664186689872</v>
      </c>
      <c r="AX3005" s="26">
        <f t="shared" si="1891"/>
        <v>204079.93636901391</v>
      </c>
      <c r="AY3005" s="28">
        <f t="shared" si="1915"/>
        <v>1.0407993636901391</v>
      </c>
      <c r="AZ3005" s="28">
        <f t="shared" si="1922"/>
        <v>-1.0633302468202377E-2</v>
      </c>
      <c r="BA3005" s="29">
        <f t="shared" si="1892"/>
        <v>0.33263366793268606</v>
      </c>
      <c r="BB3005" s="51">
        <f t="shared" si="1916"/>
        <v>6.9966540064730909E-4</v>
      </c>
      <c r="BC3005" s="29">
        <f t="shared" si="1893"/>
        <v>0.32385062232146306</v>
      </c>
      <c r="BD3005" s="51">
        <f t="shared" si="1917"/>
        <v>9.4827110118703151E-3</v>
      </c>
      <c r="BE3005" s="29">
        <f t="shared" si="1894"/>
        <v>0.34351570974585072</v>
      </c>
      <c r="BF3005" s="51">
        <f t="shared" si="1918"/>
        <v>1.0182376412517347E-2</v>
      </c>
      <c r="BG3005" s="2" t="str">
        <f t="shared" si="1919"/>
        <v>No</v>
      </c>
    </row>
    <row r="3006" spans="1:59" x14ac:dyDescent="0.35">
      <c r="A3006" s="23">
        <v>44902</v>
      </c>
      <c r="B3006" s="25">
        <v>93.799919000000003</v>
      </c>
      <c r="C3006" s="30">
        <f t="shared" si="1895"/>
        <v>-1.9807719619427955E-3</v>
      </c>
      <c r="D3006" s="3">
        <f t="shared" si="1896"/>
        <v>123940.85838394254</v>
      </c>
      <c r="E3006" s="24">
        <v>27.097897</v>
      </c>
      <c r="F3006" s="30">
        <f t="shared" si="1897"/>
        <v>-2.4639947143422214E-3</v>
      </c>
      <c r="G3006" s="3">
        <f t="shared" si="1898"/>
        <v>50054.372318131071</v>
      </c>
      <c r="H3006" s="25">
        <v>9.3648019999999992</v>
      </c>
      <c r="I3006" s="30">
        <f t="shared" si="1899"/>
        <v>7.2539954625823189E-3</v>
      </c>
      <c r="J3006" s="3">
        <f t="shared" si="1900"/>
        <v>42381.398928906958</v>
      </c>
      <c r="K3006" s="26">
        <f t="shared" si="1883"/>
        <v>216376.62963098055</v>
      </c>
      <c r="L3006" s="28">
        <f t="shared" si="1901"/>
        <v>1.1637662963098054</v>
      </c>
      <c r="M3006" s="28">
        <f t="shared" si="1920"/>
        <v>-6.4403764036535804E-4</v>
      </c>
      <c r="N3006" s="29">
        <f t="shared" si="1884"/>
        <v>0.57280150169321631</v>
      </c>
      <c r="O3006" s="29">
        <f t="shared" si="1885"/>
        <v>0.23132984557295436</v>
      </c>
      <c r="P3006" s="29">
        <f t="shared" si="1886"/>
        <v>0.19586865273382945</v>
      </c>
      <c r="R3006" s="23">
        <v>44902</v>
      </c>
      <c r="S3006" s="25">
        <v>93.799919000000003</v>
      </c>
      <c r="T3006" s="30">
        <f t="shared" si="1902"/>
        <v>-1.9807719619427955E-3</v>
      </c>
      <c r="U3006" s="3">
        <f t="shared" si="1903"/>
        <v>63607.964524954172</v>
      </c>
      <c r="V3006" s="24">
        <v>27.097897</v>
      </c>
      <c r="W3006" s="30">
        <f t="shared" si="1904"/>
        <v>-2.4639947143422214E-3</v>
      </c>
      <c r="X3006" s="3">
        <f t="shared" si="1905"/>
        <v>65408.61999012743</v>
      </c>
      <c r="Y3006" s="25">
        <v>9.3648019999999992</v>
      </c>
      <c r="Z3006" s="30">
        <f t="shared" si="1906"/>
        <v>7.2539954625823189E-3</v>
      </c>
      <c r="AA3006" s="3">
        <f t="shared" si="1907"/>
        <v>69569.405454482549</v>
      </c>
      <c r="AB3006" s="26">
        <f t="shared" si="1887"/>
        <v>198585.98996956414</v>
      </c>
      <c r="AC3006" s="28">
        <f t="shared" si="1908"/>
        <v>0.98585989969564136</v>
      </c>
      <c r="AD3006" s="28">
        <f t="shared" si="1921"/>
        <v>2.1321422269264811E-3</v>
      </c>
      <c r="AE3006" s="29">
        <f t="shared" si="1888"/>
        <v>0.3203043907312037</v>
      </c>
      <c r="AF3006" s="29">
        <f t="shared" si="1889"/>
        <v>0.32937177491801989</v>
      </c>
      <c r="AG3006" s="29">
        <f t="shared" si="1890"/>
        <v>0.35032383435077652</v>
      </c>
      <c r="AN3006" s="23">
        <v>44902</v>
      </c>
      <c r="AO3006" s="25">
        <v>93.799919000000003</v>
      </c>
      <c r="AP3006" s="30">
        <f t="shared" si="1909"/>
        <v>-1.9807719619427955E-3</v>
      </c>
      <c r="AQ3006" s="3">
        <f t="shared" si="1910"/>
        <v>67749.39534372346</v>
      </c>
      <c r="AR3006" s="24">
        <v>27.097897</v>
      </c>
      <c r="AS3006" s="30">
        <f t="shared" si="1911"/>
        <v>-2.4639947143422214E-3</v>
      </c>
      <c r="AT3006" s="3">
        <f t="shared" si="1912"/>
        <v>65928.565500693541</v>
      </c>
      <c r="AU3006" s="25">
        <v>9.3648019999999992</v>
      </c>
      <c r="AV3006" s="30">
        <f t="shared" si="1913"/>
        <v>7.2539954625823189E-3</v>
      </c>
      <c r="AW3006" s="3">
        <f t="shared" si="1914"/>
        <v>70613.20310260597</v>
      </c>
      <c r="AX3006" s="26">
        <f t="shared" si="1891"/>
        <v>204291.16394702296</v>
      </c>
      <c r="AY3006" s="28">
        <f t="shared" si="1915"/>
        <v>1.0429116394702294</v>
      </c>
      <c r="AZ3006" s="28">
        <f t="shared" si="1922"/>
        <v>2.1122757800902114E-3</v>
      </c>
      <c r="BA3006" s="29">
        <f t="shared" si="1892"/>
        <v>0.33163154996411065</v>
      </c>
      <c r="BB3006" s="51">
        <f t="shared" si="1916"/>
        <v>1.7017833692227202E-3</v>
      </c>
      <c r="BC3006" s="29">
        <f t="shared" si="1893"/>
        <v>0.32271863465318656</v>
      </c>
      <c r="BD3006" s="51">
        <f t="shared" si="1917"/>
        <v>1.0614698680146806E-2</v>
      </c>
      <c r="BE3006" s="29">
        <f t="shared" si="1894"/>
        <v>0.3456498153827029</v>
      </c>
      <c r="BF3006" s="51">
        <f t="shared" si="1918"/>
        <v>1.2316482049369526E-2</v>
      </c>
      <c r="BG3006" s="2" t="str">
        <f t="shared" si="1919"/>
        <v>No</v>
      </c>
    </row>
    <row r="3007" spans="1:59" x14ac:dyDescent="0.35">
      <c r="A3007" s="23">
        <v>44903</v>
      </c>
      <c r="B3007" s="25">
        <v>94.534797999999995</v>
      </c>
      <c r="C3007" s="30">
        <f t="shared" si="1895"/>
        <v>7.8345376822765989E-3</v>
      </c>
      <c r="D3007" s="3">
        <f t="shared" si="1896"/>
        <v>124911.87770932524</v>
      </c>
      <c r="E3007" s="24">
        <v>27.270008000000001</v>
      </c>
      <c r="F3007" s="30">
        <f t="shared" si="1897"/>
        <v>6.3514522916667815E-3</v>
      </c>
      <c r="G3007" s="3">
        <f t="shared" si="1898"/>
        <v>50372.290275899009</v>
      </c>
      <c r="H3007" s="25">
        <v>9.3455309999999994</v>
      </c>
      <c r="I3007" s="30">
        <f t="shared" si="1899"/>
        <v>-2.057811793564901E-3</v>
      </c>
      <c r="J3007" s="3">
        <f t="shared" si="1900"/>
        <v>42294.185986363271</v>
      </c>
      <c r="K3007" s="26">
        <f t="shared" si="1883"/>
        <v>217578.35397158752</v>
      </c>
      <c r="L3007" s="28">
        <f t="shared" si="1901"/>
        <v>1.1757835397158751</v>
      </c>
      <c r="M3007" s="28">
        <f t="shared" si="1920"/>
        <v>1.2017243406069689E-2</v>
      </c>
      <c r="N3007" s="29">
        <f t="shared" si="1884"/>
        <v>0.57410066502128643</v>
      </c>
      <c r="O3007" s="29">
        <f t="shared" si="1885"/>
        <v>0.23151333465128096</v>
      </c>
      <c r="P3007" s="29">
        <f t="shared" si="1886"/>
        <v>0.19438600032743267</v>
      </c>
      <c r="R3007" s="23">
        <v>44903</v>
      </c>
      <c r="S3007" s="25">
        <v>94.534797999999995</v>
      </c>
      <c r="T3007" s="30">
        <f t="shared" si="1902"/>
        <v>7.8345376822765989E-3</v>
      </c>
      <c r="U3007" s="3">
        <f t="shared" si="1903"/>
        <v>64106.303519917841</v>
      </c>
      <c r="V3007" s="24">
        <v>27.270008000000001</v>
      </c>
      <c r="W3007" s="30">
        <f t="shared" si="1904"/>
        <v>6.3514522916667815E-3</v>
      </c>
      <c r="X3007" s="3">
        <f t="shared" si="1905"/>
        <v>65824.059719458484</v>
      </c>
      <c r="Y3007" s="25">
        <v>9.3455309999999994</v>
      </c>
      <c r="Z3007" s="30">
        <f t="shared" si="1906"/>
        <v>-2.057811793564901E-3</v>
      </c>
      <c r="AA3007" s="3">
        <f t="shared" si="1907"/>
        <v>69426.244711467021</v>
      </c>
      <c r="AB3007" s="26">
        <f t="shared" si="1887"/>
        <v>199356.60795084335</v>
      </c>
      <c r="AC3007" s="28">
        <f t="shared" si="1908"/>
        <v>0.99356607950843356</v>
      </c>
      <c r="AD3007" s="28">
        <f t="shared" si="1921"/>
        <v>7.7061798127922021E-3</v>
      </c>
      <c r="AE3007" s="29">
        <f t="shared" si="1888"/>
        <v>0.32156598258195157</v>
      </c>
      <c r="AF3007" s="29">
        <f t="shared" si="1889"/>
        <v>0.33018248251740495</v>
      </c>
      <c r="AG3007" s="29">
        <f t="shared" si="1890"/>
        <v>0.34825153490064348</v>
      </c>
      <c r="AN3007" s="23">
        <v>44903</v>
      </c>
      <c r="AO3007" s="25">
        <v>94.534797999999995</v>
      </c>
      <c r="AP3007" s="30">
        <f t="shared" si="1909"/>
        <v>7.8345376822765989E-3</v>
      </c>
      <c r="AQ3007" s="3">
        <f t="shared" si="1910"/>
        <v>68280.180534495317</v>
      </c>
      <c r="AR3007" s="24">
        <v>27.270008000000001</v>
      </c>
      <c r="AS3007" s="30">
        <f t="shared" si="1911"/>
        <v>6.3514522916667815E-3</v>
      </c>
      <c r="AT3007" s="3">
        <f t="shared" si="1912"/>
        <v>66347.307639129227</v>
      </c>
      <c r="AU3007" s="25">
        <v>9.3455309999999994</v>
      </c>
      <c r="AV3007" s="30">
        <f t="shared" si="1913"/>
        <v>-2.057811793564901E-3</v>
      </c>
      <c r="AW3007" s="3">
        <f t="shared" si="1914"/>
        <v>70467.894420480035</v>
      </c>
      <c r="AX3007" s="26">
        <f t="shared" si="1891"/>
        <v>205095.38259410459</v>
      </c>
      <c r="AY3007" s="28">
        <f t="shared" si="1915"/>
        <v>1.050953825941046</v>
      </c>
      <c r="AZ3007" s="28">
        <f t="shared" si="1922"/>
        <v>8.0421864708166702E-3</v>
      </c>
      <c r="BA3007" s="29">
        <f t="shared" si="1892"/>
        <v>0.33291915045023551</v>
      </c>
      <c r="BB3007" s="51">
        <f t="shared" si="1916"/>
        <v>4.1418288309785778E-4</v>
      </c>
      <c r="BC3007" s="29">
        <f t="shared" si="1893"/>
        <v>0.3234948871103272</v>
      </c>
      <c r="BD3007" s="51">
        <f t="shared" si="1917"/>
        <v>9.8384462230061698E-3</v>
      </c>
      <c r="BE3007" s="29">
        <f t="shared" si="1894"/>
        <v>0.34358596243943729</v>
      </c>
      <c r="BF3007" s="51">
        <f t="shared" si="1918"/>
        <v>1.0252629106103917E-2</v>
      </c>
      <c r="BG3007" s="2" t="str">
        <f t="shared" si="1919"/>
        <v>No</v>
      </c>
    </row>
    <row r="3008" spans="1:59" x14ac:dyDescent="0.35">
      <c r="A3008" s="23">
        <v>44904</v>
      </c>
      <c r="B3008" s="25">
        <v>93.809708000000001</v>
      </c>
      <c r="C3008" s="30">
        <f t="shared" si="1895"/>
        <v>-7.6700856757528912E-3</v>
      </c>
      <c r="D3008" s="3">
        <f t="shared" si="1896"/>
        <v>123953.79290537555</v>
      </c>
      <c r="E3008" s="24">
        <v>27.279572000000002</v>
      </c>
      <c r="F3008" s="30">
        <f t="shared" si="1897"/>
        <v>3.5071496862060236E-4</v>
      </c>
      <c r="G3008" s="3">
        <f t="shared" si="1898"/>
        <v>50389.95659210247</v>
      </c>
      <c r="H3008" s="25">
        <v>9.287725</v>
      </c>
      <c r="I3008" s="30">
        <f t="shared" si="1899"/>
        <v>-6.1854163235881554E-3</v>
      </c>
      <c r="J3008" s="3">
        <f t="shared" si="1900"/>
        <v>42032.578837970344</v>
      </c>
      <c r="K3008" s="26">
        <f t="shared" si="1883"/>
        <v>216376.32833544834</v>
      </c>
      <c r="L3008" s="28">
        <f t="shared" si="1901"/>
        <v>1.1637632833544833</v>
      </c>
      <c r="M3008" s="28">
        <f t="shared" si="1920"/>
        <v>-1.2020256361391812E-2</v>
      </c>
      <c r="N3008" s="29">
        <f t="shared" si="1884"/>
        <v>0.57286207719178006</v>
      </c>
      <c r="O3008" s="29">
        <f t="shared" si="1885"/>
        <v>0.23288109646625896</v>
      </c>
      <c r="P3008" s="29">
        <f t="shared" si="1886"/>
        <v>0.19425682634196109</v>
      </c>
      <c r="R3008" s="23">
        <v>44904</v>
      </c>
      <c r="S3008" s="25">
        <v>93.809708000000001</v>
      </c>
      <c r="T3008" s="30">
        <f t="shared" si="1902"/>
        <v>-7.6700856757528912E-3</v>
      </c>
      <c r="U3008" s="3">
        <f t="shared" si="1903"/>
        <v>63614.602679564254</v>
      </c>
      <c r="V3008" s="24">
        <v>27.279572000000002</v>
      </c>
      <c r="W3008" s="30">
        <f t="shared" si="1904"/>
        <v>3.5071496862060236E-4</v>
      </c>
      <c r="X3008" s="3">
        <f t="shared" si="1905"/>
        <v>65847.145202497471</v>
      </c>
      <c r="Y3008" s="25">
        <v>9.287725</v>
      </c>
      <c r="Z3008" s="30">
        <f t="shared" si="1906"/>
        <v>-6.1854163235881554E-3</v>
      </c>
      <c r="AA3008" s="3">
        <f t="shared" si="1907"/>
        <v>68996.81448414328</v>
      </c>
      <c r="AB3008" s="26">
        <f t="shared" si="1887"/>
        <v>198458.56236620501</v>
      </c>
      <c r="AC3008" s="28">
        <f t="shared" si="1908"/>
        <v>0.98458562366205005</v>
      </c>
      <c r="AD3008" s="28">
        <f t="shared" si="1921"/>
        <v>-8.9804558463835171E-3</v>
      </c>
      <c r="AE3008" s="29">
        <f t="shared" si="1888"/>
        <v>0.32054350248783731</v>
      </c>
      <c r="AF3008" s="29">
        <f t="shared" si="1889"/>
        <v>0.33179291645272146</v>
      </c>
      <c r="AG3008" s="29">
        <f t="shared" si="1890"/>
        <v>0.34766358105944117</v>
      </c>
      <c r="AN3008" s="23">
        <v>44904</v>
      </c>
      <c r="AO3008" s="25">
        <v>93.809708000000001</v>
      </c>
      <c r="AP3008" s="30">
        <f t="shared" si="1909"/>
        <v>-7.6700856757528912E-3</v>
      </c>
      <c r="AQ3008" s="3">
        <f t="shared" si="1910"/>
        <v>67756.465699839857</v>
      </c>
      <c r="AR3008" s="24">
        <v>27.279572000000002</v>
      </c>
      <c r="AS3008" s="30">
        <f t="shared" si="1911"/>
        <v>3.5071496862060236E-4</v>
      </c>
      <c r="AT3008" s="3">
        <f t="shared" si="1912"/>
        <v>66370.576633045945</v>
      </c>
      <c r="AU3008" s="25">
        <v>9.287725</v>
      </c>
      <c r="AV3008" s="30">
        <f t="shared" si="1913"/>
        <v>-6.1854163235881554E-3</v>
      </c>
      <c r="AW3008" s="3">
        <f t="shared" si="1914"/>
        <v>70032.021156042712</v>
      </c>
      <c r="AX3008" s="26">
        <f t="shared" si="1891"/>
        <v>204159.06348892848</v>
      </c>
      <c r="AY3008" s="28">
        <f t="shared" si="1915"/>
        <v>1.0415906348892849</v>
      </c>
      <c r="AZ3008" s="28">
        <f t="shared" si="1922"/>
        <v>-9.3631910517610883E-3</v>
      </c>
      <c r="BA3008" s="29">
        <f t="shared" si="1892"/>
        <v>0.33188076268538663</v>
      </c>
      <c r="BB3008" s="51">
        <f t="shared" si="1916"/>
        <v>1.4525706479467382E-3</v>
      </c>
      <c r="BC3008" s="29">
        <f t="shared" si="1893"/>
        <v>0.3250924818071827</v>
      </c>
      <c r="BD3008" s="51">
        <f t="shared" si="1917"/>
        <v>8.2408515261506721E-3</v>
      </c>
      <c r="BE3008" s="29">
        <f t="shared" si="1894"/>
        <v>0.34302675550743078</v>
      </c>
      <c r="BF3008" s="51">
        <f t="shared" si="1918"/>
        <v>9.6934221740974102E-3</v>
      </c>
      <c r="BG3008" s="2" t="str">
        <f t="shared" si="1919"/>
        <v>No</v>
      </c>
    </row>
    <row r="3009" spans="1:59" x14ac:dyDescent="0.35">
      <c r="A3009" s="23">
        <v>44907</v>
      </c>
      <c r="B3009" s="25">
        <v>95.152084000000002</v>
      </c>
      <c r="C3009" s="30">
        <f t="shared" si="1895"/>
        <v>1.4309563782034074E-2</v>
      </c>
      <c r="D3009" s="3">
        <f t="shared" si="1896"/>
        <v>125727.51761098007</v>
      </c>
      <c r="E3009" s="24">
        <v>27.279572000000002</v>
      </c>
      <c r="F3009" s="30">
        <f t="shared" si="1897"/>
        <v>0</v>
      </c>
      <c r="G3009" s="3">
        <f t="shared" si="1898"/>
        <v>50389.95659210247</v>
      </c>
      <c r="H3009" s="25">
        <v>9.287725</v>
      </c>
      <c r="I3009" s="30">
        <f t="shared" si="1899"/>
        <v>0</v>
      </c>
      <c r="J3009" s="3">
        <f t="shared" si="1900"/>
        <v>42032.578837970344</v>
      </c>
      <c r="K3009" s="26">
        <f t="shared" si="1883"/>
        <v>218150.05304105289</v>
      </c>
      <c r="L3009" s="28">
        <f t="shared" si="1901"/>
        <v>1.181500530410529</v>
      </c>
      <c r="M3009" s="28">
        <f t="shared" si="1920"/>
        <v>1.7737247056045735E-2</v>
      </c>
      <c r="N3009" s="29">
        <f t="shared" si="1884"/>
        <v>0.57633503113253814</v>
      </c>
      <c r="O3009" s="29">
        <f t="shared" si="1885"/>
        <v>0.23098759725086915</v>
      </c>
      <c r="P3009" s="29">
        <f t="shared" si="1886"/>
        <v>0.19267737161659265</v>
      </c>
      <c r="R3009" s="23">
        <v>44907</v>
      </c>
      <c r="S3009" s="25">
        <v>95.152084000000002</v>
      </c>
      <c r="T3009" s="30">
        <f t="shared" si="1902"/>
        <v>1.4309563782034074E-2</v>
      </c>
      <c r="U3009" s="3">
        <f t="shared" si="1903"/>
        <v>64524.899894076232</v>
      </c>
      <c r="V3009" s="24">
        <v>27.279572000000002</v>
      </c>
      <c r="W3009" s="30">
        <f t="shared" si="1904"/>
        <v>0</v>
      </c>
      <c r="X3009" s="3">
        <f t="shared" si="1905"/>
        <v>65847.145202497471</v>
      </c>
      <c r="Y3009" s="25">
        <v>9.287725</v>
      </c>
      <c r="Z3009" s="30">
        <f t="shared" si="1906"/>
        <v>0</v>
      </c>
      <c r="AA3009" s="3">
        <f t="shared" si="1907"/>
        <v>68996.81448414328</v>
      </c>
      <c r="AB3009" s="26">
        <f t="shared" si="1887"/>
        <v>199368.85958071699</v>
      </c>
      <c r="AC3009" s="28">
        <f t="shared" si="1908"/>
        <v>0.99368859580716995</v>
      </c>
      <c r="AD3009" s="28">
        <f t="shared" si="1921"/>
        <v>9.102972145119903E-3</v>
      </c>
      <c r="AE3009" s="29">
        <f t="shared" si="1888"/>
        <v>0.32364582929237512</v>
      </c>
      <c r="AF3009" s="29">
        <f t="shared" si="1889"/>
        <v>0.33027798494196847</v>
      </c>
      <c r="AG3009" s="29">
        <f t="shared" si="1890"/>
        <v>0.34607618576565641</v>
      </c>
      <c r="AN3009" s="23">
        <v>44907</v>
      </c>
      <c r="AO3009" s="25">
        <v>95.152084000000002</v>
      </c>
      <c r="AP3009" s="30">
        <f t="shared" si="1909"/>
        <v>1.4309563782034074E-2</v>
      </c>
      <c r="AQ3009" s="3">
        <f t="shared" si="1910"/>
        <v>68726.031167416921</v>
      </c>
      <c r="AR3009" s="24">
        <v>27.279572000000002</v>
      </c>
      <c r="AS3009" s="30">
        <f t="shared" si="1911"/>
        <v>0</v>
      </c>
      <c r="AT3009" s="3">
        <f t="shared" si="1912"/>
        <v>66370.576633045945</v>
      </c>
      <c r="AU3009" s="25">
        <v>9.287725</v>
      </c>
      <c r="AV3009" s="30">
        <f t="shared" si="1913"/>
        <v>0</v>
      </c>
      <c r="AW3009" s="3">
        <f t="shared" si="1914"/>
        <v>70032.021156042712</v>
      </c>
      <c r="AX3009" s="26">
        <f t="shared" si="1891"/>
        <v>205128.62895650556</v>
      </c>
      <c r="AY3009" s="28">
        <f t="shared" si="1915"/>
        <v>1.0512862895650557</v>
      </c>
      <c r="AZ3009" s="28">
        <f t="shared" si="1922"/>
        <v>9.6956546757707152E-3</v>
      </c>
      <c r="BA3009" s="29">
        <f t="shared" si="1892"/>
        <v>0.33503870969658378</v>
      </c>
      <c r="BB3009" s="51">
        <f t="shared" si="1916"/>
        <v>1.7053763632504104E-3</v>
      </c>
      <c r="BC3009" s="29">
        <f t="shared" si="1893"/>
        <v>0.32355589256689676</v>
      </c>
      <c r="BD3009" s="51">
        <f t="shared" si="1917"/>
        <v>9.777440766436607E-3</v>
      </c>
      <c r="BE3009" s="29">
        <f t="shared" si="1894"/>
        <v>0.34140539773651951</v>
      </c>
      <c r="BF3009" s="51">
        <f t="shared" si="1918"/>
        <v>8.072064403186141E-3</v>
      </c>
      <c r="BG3009" s="2" t="str">
        <f t="shared" si="1919"/>
        <v>No</v>
      </c>
    </row>
    <row r="3010" spans="1:59" x14ac:dyDescent="0.35">
      <c r="A3010" s="23">
        <v>44908</v>
      </c>
      <c r="B3010" s="25">
        <v>95.867371000000006</v>
      </c>
      <c r="C3010" s="30">
        <f t="shared" si="1895"/>
        <v>7.5173025112094116E-3</v>
      </c>
      <c r="D3010" s="3">
        <f t="shared" si="1896"/>
        <v>126672.64939484521</v>
      </c>
      <c r="E3010" s="24">
        <v>27.575983000000001</v>
      </c>
      <c r="F3010" s="30">
        <f t="shared" si="1897"/>
        <v>1.0865676338323693E-2</v>
      </c>
      <c r="G3010" s="3">
        <f t="shared" si="1898"/>
        <v>50937.477551134434</v>
      </c>
      <c r="H3010" s="25">
        <v>9.3455309999999994</v>
      </c>
      <c r="I3010" s="30">
        <f t="shared" si="1899"/>
        <v>6.2239138217377032E-3</v>
      </c>
      <c r="J3010" s="3">
        <f t="shared" si="1900"/>
        <v>42294.185986363271</v>
      </c>
      <c r="K3010" s="26">
        <f t="shared" si="1883"/>
        <v>219904.31293234293</v>
      </c>
      <c r="L3010" s="28">
        <f t="shared" si="1901"/>
        <v>1.1990431293234294</v>
      </c>
      <c r="M3010" s="28">
        <f t="shared" si="1920"/>
        <v>1.7542598912900331E-2</v>
      </c>
      <c r="N3010" s="29">
        <f t="shared" si="1884"/>
        <v>0.57603531147576026</v>
      </c>
      <c r="O3010" s="29">
        <f t="shared" si="1885"/>
        <v>0.23163473636283868</v>
      </c>
      <c r="P3010" s="29">
        <f t="shared" si="1886"/>
        <v>0.192329952161401</v>
      </c>
      <c r="R3010" s="23">
        <v>44908</v>
      </c>
      <c r="S3010" s="25">
        <v>95.867371000000006</v>
      </c>
      <c r="T3010" s="30">
        <f t="shared" si="1902"/>
        <v>7.5173025112094116E-3</v>
      </c>
      <c r="U3010" s="3">
        <f t="shared" si="1903"/>
        <v>65009.953086085508</v>
      </c>
      <c r="V3010" s="24">
        <v>27.575983000000001</v>
      </c>
      <c r="W3010" s="30">
        <f t="shared" si="1904"/>
        <v>1.0865676338323693E-2</v>
      </c>
      <c r="X3010" s="3">
        <f t="shared" si="1905"/>
        <v>66562.618970070413</v>
      </c>
      <c r="Y3010" s="25">
        <v>9.3455309999999994</v>
      </c>
      <c r="Z3010" s="30">
        <f t="shared" si="1906"/>
        <v>6.2239138217377032E-3</v>
      </c>
      <c r="AA3010" s="3">
        <f t="shared" si="1907"/>
        <v>69426.244711467007</v>
      </c>
      <c r="AB3010" s="26">
        <f t="shared" si="1887"/>
        <v>200998.81676762292</v>
      </c>
      <c r="AC3010" s="28">
        <f t="shared" si="1908"/>
        <v>1.0099881676762292</v>
      </c>
      <c r="AD3010" s="28">
        <f t="shared" si="1921"/>
        <v>1.6299571869059282E-2</v>
      </c>
      <c r="AE3010" s="29">
        <f t="shared" si="1888"/>
        <v>0.32343450638937976</v>
      </c>
      <c r="AF3010" s="29">
        <f t="shared" si="1889"/>
        <v>0.33115925775336397</v>
      </c>
      <c r="AG3010" s="29">
        <f t="shared" si="1890"/>
        <v>0.34540623585725633</v>
      </c>
      <c r="AN3010" s="23">
        <v>44908</v>
      </c>
      <c r="AO3010" s="25">
        <v>95.867371000000006</v>
      </c>
      <c r="AP3010" s="30">
        <f t="shared" si="1909"/>
        <v>7.5173025112094116E-3</v>
      </c>
      <c r="AQ3010" s="3">
        <f t="shared" si="1910"/>
        <v>69242.665534097207</v>
      </c>
      <c r="AR3010" s="24">
        <v>27.575983000000001</v>
      </c>
      <c r="AS3010" s="30">
        <f t="shared" si="1911"/>
        <v>1.0865676338323693E-2</v>
      </c>
      <c r="AT3010" s="3">
        <f t="shared" si="1912"/>
        <v>67091.73783712853</v>
      </c>
      <c r="AU3010" s="25">
        <v>9.3455309999999994</v>
      </c>
      <c r="AV3010" s="30">
        <f t="shared" si="1913"/>
        <v>6.2239138217377032E-3</v>
      </c>
      <c r="AW3010" s="3">
        <f t="shared" si="1914"/>
        <v>70467.894420480035</v>
      </c>
      <c r="AX3010" s="26">
        <f t="shared" si="1891"/>
        <v>206802.29779170579</v>
      </c>
      <c r="AY3010" s="28">
        <f t="shared" si="1915"/>
        <v>1.068022977917058</v>
      </c>
      <c r="AZ3010" s="28">
        <f t="shared" si="1922"/>
        <v>1.6736688352002371E-2</v>
      </c>
      <c r="BA3010" s="29">
        <f t="shared" si="1892"/>
        <v>0.33482541670711707</v>
      </c>
      <c r="BB3010" s="51">
        <f t="shared" si="1916"/>
        <v>1.4920833737837036E-3</v>
      </c>
      <c r="BC3010" s="29">
        <f t="shared" si="1893"/>
        <v>0.32442452793587567</v>
      </c>
      <c r="BD3010" s="51">
        <f t="shared" si="1917"/>
        <v>8.9088053974576975E-3</v>
      </c>
      <c r="BE3010" s="29">
        <f t="shared" si="1894"/>
        <v>0.3407500553570072</v>
      </c>
      <c r="BF3010" s="51">
        <f t="shared" si="1918"/>
        <v>7.4167220236738274E-3</v>
      </c>
      <c r="BG3010" s="2" t="str">
        <f t="shared" si="1919"/>
        <v>No</v>
      </c>
    </row>
    <row r="3011" spans="1:59" x14ac:dyDescent="0.35">
      <c r="A3011" s="23">
        <v>44909</v>
      </c>
      <c r="B3011" s="25">
        <v>95.328468000000001</v>
      </c>
      <c r="C3011" s="30">
        <f t="shared" si="1895"/>
        <v>-5.6213390893967707E-3</v>
      </c>
      <c r="D3011" s="3">
        <f t="shared" si="1896"/>
        <v>125960.57947924452</v>
      </c>
      <c r="E3011" s="24">
        <v>27.604669999999999</v>
      </c>
      <c r="F3011" s="30">
        <f t="shared" si="1897"/>
        <v>1.0402892981185019E-3</v>
      </c>
      <c r="G3011" s="3">
        <f t="shared" si="1898"/>
        <v>50990.467263904029</v>
      </c>
      <c r="H3011" s="25">
        <v>9.3648019999999992</v>
      </c>
      <c r="I3011" s="30">
        <f t="shared" si="1899"/>
        <v>2.0620551148993194E-3</v>
      </c>
      <c r="J3011" s="3">
        <f t="shared" si="1900"/>
        <v>42381.398928906958</v>
      </c>
      <c r="K3011" s="26">
        <f t="shared" si="1883"/>
        <v>219332.44567205553</v>
      </c>
      <c r="L3011" s="28">
        <f t="shared" si="1901"/>
        <v>1.1933244567205552</v>
      </c>
      <c r="M3011" s="28">
        <f t="shared" si="1920"/>
        <v>-5.7186726028741752E-3</v>
      </c>
      <c r="N3011" s="29">
        <f t="shared" si="1884"/>
        <v>0.57429068049320886</v>
      </c>
      <c r="O3011" s="29">
        <f t="shared" si="1885"/>
        <v>0.23248027489806342</v>
      </c>
      <c r="P3011" s="29">
        <f t="shared" si="1886"/>
        <v>0.19322904460872767</v>
      </c>
      <c r="R3011" s="23">
        <v>44909</v>
      </c>
      <c r="S3011" s="25">
        <v>95.328468000000001</v>
      </c>
      <c r="T3011" s="30">
        <f t="shared" si="1902"/>
        <v>-5.6213390893967707E-3</v>
      </c>
      <c r="U3011" s="3">
        <f t="shared" si="1903"/>
        <v>64644.510095602847</v>
      </c>
      <c r="V3011" s="24">
        <v>27.604669999999999</v>
      </c>
      <c r="W3011" s="30">
        <f t="shared" si="1904"/>
        <v>1.0402892981185019E-3</v>
      </c>
      <c r="X3011" s="3">
        <f t="shared" si="1905"/>
        <v>66631.863350239713</v>
      </c>
      <c r="Y3011" s="25">
        <v>9.3648019999999992</v>
      </c>
      <c r="Z3011" s="30">
        <f t="shared" si="1906"/>
        <v>2.0620551148993194E-3</v>
      </c>
      <c r="AA3011" s="3">
        <f t="shared" si="1907"/>
        <v>69569.405454482534</v>
      </c>
      <c r="AB3011" s="26">
        <f t="shared" si="1887"/>
        <v>200845.77890032509</v>
      </c>
      <c r="AC3011" s="28">
        <f t="shared" si="1908"/>
        <v>1.0084577890032511</v>
      </c>
      <c r="AD3011" s="28">
        <f t="shared" si="1921"/>
        <v>-1.5303786729781166E-3</v>
      </c>
      <c r="AE3011" s="29">
        <f t="shared" si="1888"/>
        <v>0.32186143243609994</v>
      </c>
      <c r="AF3011" s="29">
        <f t="shared" si="1889"/>
        <v>0.33175635412934168</v>
      </c>
      <c r="AG3011" s="29">
        <f t="shared" si="1890"/>
        <v>0.34638221343455838</v>
      </c>
      <c r="AN3011" s="23">
        <v>44909</v>
      </c>
      <c r="AO3011" s="25">
        <v>95.328468000000001</v>
      </c>
      <c r="AP3011" s="30">
        <f t="shared" si="1909"/>
        <v>-5.6213390893967707E-3</v>
      </c>
      <c r="AQ3011" s="3">
        <f t="shared" si="1910"/>
        <v>68853.429031676365</v>
      </c>
      <c r="AR3011" s="24">
        <v>27.604669999999999</v>
      </c>
      <c r="AS3011" s="30">
        <f t="shared" si="1911"/>
        <v>1.0402892981185019E-3</v>
      </c>
      <c r="AT3011" s="3">
        <f t="shared" si="1912"/>
        <v>67161.532653992661</v>
      </c>
      <c r="AU3011" s="25">
        <v>9.3648019999999992</v>
      </c>
      <c r="AV3011" s="30">
        <f t="shared" si="1913"/>
        <v>2.0620551148993194E-3</v>
      </c>
      <c r="AW3011" s="3">
        <f t="shared" si="1914"/>
        <v>70613.20310260597</v>
      </c>
      <c r="AX3011" s="26">
        <f t="shared" si="1891"/>
        <v>206628.164788275</v>
      </c>
      <c r="AY3011" s="28">
        <f t="shared" si="1915"/>
        <v>1.0662816478827501</v>
      </c>
      <c r="AZ3011" s="28">
        <f t="shared" si="1922"/>
        <v>-1.7413300343078753E-3</v>
      </c>
      <c r="BA3011" s="29">
        <f t="shared" si="1892"/>
        <v>0.33322383278304862</v>
      </c>
      <c r="BB3011" s="51">
        <f t="shared" si="1916"/>
        <v>1.0950055028474681E-4</v>
      </c>
      <c r="BC3011" s="29">
        <f t="shared" si="1893"/>
        <v>0.32503571196506947</v>
      </c>
      <c r="BD3011" s="51">
        <f t="shared" si="1917"/>
        <v>8.2976213682638966E-3</v>
      </c>
      <c r="BE3011" s="29">
        <f t="shared" si="1894"/>
        <v>0.3417404552518819</v>
      </c>
      <c r="BF3011" s="51">
        <f t="shared" si="1918"/>
        <v>8.4071219185485324E-3</v>
      </c>
      <c r="BG3011" s="2" t="str">
        <f t="shared" si="1919"/>
        <v>No</v>
      </c>
    </row>
    <row r="3012" spans="1:59" x14ac:dyDescent="0.35">
      <c r="A3012" s="23">
        <v>44910</v>
      </c>
      <c r="B3012" s="25">
        <v>92.927856000000006</v>
      </c>
      <c r="C3012" s="30">
        <f t="shared" si="1895"/>
        <v>-2.5182529944779874E-2</v>
      </c>
      <c r="D3012" s="3">
        <f t="shared" si="1896"/>
        <v>122788.57341464663</v>
      </c>
      <c r="E3012" s="24">
        <v>26.944911999999999</v>
      </c>
      <c r="F3012" s="30">
        <f t="shared" si="1897"/>
        <v>-2.3900231373894298E-2</v>
      </c>
      <c r="G3012" s="3">
        <f t="shared" si="1898"/>
        <v>49771.783298433736</v>
      </c>
      <c r="H3012" s="25">
        <v>9.3744370000000004</v>
      </c>
      <c r="I3012" s="30">
        <f t="shared" si="1899"/>
        <v>1.0288525053707698E-3</v>
      </c>
      <c r="J3012" s="3">
        <f t="shared" si="1900"/>
        <v>42425.003137376079</v>
      </c>
      <c r="K3012" s="26">
        <f t="shared" ref="K3012:K3075" si="1923">SUM(D3012,G3012,J3012)</f>
        <v>214985.35985045644</v>
      </c>
      <c r="L3012" s="28">
        <f t="shared" si="1901"/>
        <v>1.1498535985045644</v>
      </c>
      <c r="M3012" s="28">
        <f t="shared" si="1920"/>
        <v>-4.3470858215990837E-2</v>
      </c>
      <c r="N3012" s="29">
        <f t="shared" ref="N3012:N3075" si="1924">(D3012/K3012)</f>
        <v>0.57114853541682187</v>
      </c>
      <c r="O3012" s="29">
        <f t="shared" ref="O3012:O3075" si="1925">(G3012/K3012)</f>
        <v>0.23151243104672303</v>
      </c>
      <c r="P3012" s="29">
        <f t="shared" ref="P3012:P3075" si="1926">(J3012/K3012)</f>
        <v>0.19733903353645504</v>
      </c>
      <c r="R3012" s="23">
        <v>44910</v>
      </c>
      <c r="S3012" s="25">
        <v>92.927856000000006</v>
      </c>
      <c r="T3012" s="30">
        <f t="shared" si="1902"/>
        <v>-2.5182529944779874E-2</v>
      </c>
      <c r="U3012" s="3">
        <f t="shared" si="1903"/>
        <v>63016.597784354701</v>
      </c>
      <c r="V3012" s="24">
        <v>26.944911999999999</v>
      </c>
      <c r="W3012" s="30">
        <f t="shared" si="1904"/>
        <v>-2.3900231373894298E-2</v>
      </c>
      <c r="X3012" s="3">
        <f t="shared" si="1905"/>
        <v>65039.346399295275</v>
      </c>
      <c r="Y3012" s="25">
        <v>9.3744370000000004</v>
      </c>
      <c r="Z3012" s="30">
        <f t="shared" si="1906"/>
        <v>1.0288525053707698E-3</v>
      </c>
      <c r="AA3012" s="3">
        <f t="shared" si="1907"/>
        <v>69640.982111581528</v>
      </c>
      <c r="AB3012" s="26">
        <f t="shared" ref="AB3012:AB3075" si="1927">SUM(U3012,X3012,AA3012)</f>
        <v>197696.9262952315</v>
      </c>
      <c r="AC3012" s="28">
        <f t="shared" si="1908"/>
        <v>0.97696926295231501</v>
      </c>
      <c r="AD3012" s="28">
        <f t="shared" si="1921"/>
        <v>-3.1488526050936105E-2</v>
      </c>
      <c r="AE3012" s="29">
        <f t="shared" ref="AE3012:AE3075" si="1928">(U3012/AB3012)</f>
        <v>0.31875355355929313</v>
      </c>
      <c r="AF3012" s="29">
        <f t="shared" ref="AF3012:AF3075" si="1929">(X3012/AB3012)</f>
        <v>0.32898511685593179</v>
      </c>
      <c r="AG3012" s="29">
        <f t="shared" ref="AG3012:AG3075" si="1930">(AA3012/AB3012)</f>
        <v>0.35226132958477507</v>
      </c>
      <c r="AN3012" s="23">
        <v>44910</v>
      </c>
      <c r="AO3012" s="25">
        <v>92.927856000000006</v>
      </c>
      <c r="AP3012" s="30">
        <f t="shared" si="1909"/>
        <v>-2.5182529944779874E-2</v>
      </c>
      <c r="AQ3012" s="3">
        <f t="shared" si="1910"/>
        <v>67119.5254932854</v>
      </c>
      <c r="AR3012" s="24">
        <v>26.944911999999999</v>
      </c>
      <c r="AS3012" s="30">
        <f t="shared" si="1911"/>
        <v>-2.3900231373894298E-2</v>
      </c>
      <c r="AT3012" s="3">
        <f t="shared" si="1912"/>
        <v>65556.356484136879</v>
      </c>
      <c r="AU3012" s="25">
        <v>9.3744370000000004</v>
      </c>
      <c r="AV3012" s="30">
        <f t="shared" si="1913"/>
        <v>1.0288525053707698E-3</v>
      </c>
      <c r="AW3012" s="3">
        <f t="shared" si="1914"/>
        <v>70685.853673530335</v>
      </c>
      <c r="AX3012" s="26">
        <f t="shared" ref="AX3012:AX3075" si="1931">SUM(AQ3012,AT3012,AW3012)</f>
        <v>203361.73565095261</v>
      </c>
      <c r="AY3012" s="28">
        <f t="shared" si="1915"/>
        <v>1.0336173565095264</v>
      </c>
      <c r="AZ3012" s="28">
        <f t="shared" si="1922"/>
        <v>-3.2664291373223797E-2</v>
      </c>
      <c r="BA3012" s="29">
        <f t="shared" ref="BA3012:BA3075" si="1932">(AQ3012/AX3012)</f>
        <v>0.33004992447786963</v>
      </c>
      <c r="BB3012" s="51">
        <f t="shared" si="1916"/>
        <v>3.2834088554637431E-3</v>
      </c>
      <c r="BC3012" s="29">
        <f t="shared" ref="BC3012:BC3075" si="1933">(AT3012/AX3012)</f>
        <v>0.32236328173682066</v>
      </c>
      <c r="BD3012" s="51">
        <f t="shared" si="1917"/>
        <v>1.0970051596512709E-2</v>
      </c>
      <c r="BE3012" s="29">
        <f t="shared" ref="BE3012:BE3075" si="1934">(AW3012/AX3012)</f>
        <v>0.34758679378530971</v>
      </c>
      <c r="BF3012" s="51">
        <f t="shared" si="1918"/>
        <v>1.4253460451976341E-2</v>
      </c>
      <c r="BG3012" s="2" t="str">
        <f t="shared" si="1919"/>
        <v>No</v>
      </c>
    </row>
    <row r="3013" spans="1:59" x14ac:dyDescent="0.35">
      <c r="A3013" s="23">
        <v>44911</v>
      </c>
      <c r="B3013" s="25">
        <v>91.928428999999994</v>
      </c>
      <c r="C3013" s="30">
        <f t="shared" ref="C3013:C3076" si="1935">(B3013/B3012)-1</f>
        <v>-1.0754869885301277E-2</v>
      </c>
      <c r="D3013" s="3">
        <f t="shared" ref="D3013:D3076" si="1936">D3012*(1+C3013)</f>
        <v>121467.99828417035</v>
      </c>
      <c r="E3013" s="24">
        <v>26.786207000000001</v>
      </c>
      <c r="F3013" s="30">
        <f t="shared" ref="F3013:F3076" si="1937">(E3013/E3012)-1</f>
        <v>-5.8899802678886726E-3</v>
      </c>
      <c r="G3013" s="3">
        <f t="shared" ref="G3013:G3076" si="1938">G3012*(1+F3013)</f>
        <v>49478.628476908329</v>
      </c>
      <c r="H3013" s="25">
        <v>9.3551690000000001</v>
      </c>
      <c r="I3013" s="30">
        <f t="shared" ref="I3013:I3076" si="1939">(H3013/H3012)-1</f>
        <v>-2.0553767655594468E-3</v>
      </c>
      <c r="J3013" s="3">
        <f t="shared" ref="J3013:J3076" si="1940">J3012*(1+I3013)</f>
        <v>42337.803771648731</v>
      </c>
      <c r="K3013" s="26">
        <f t="shared" si="1923"/>
        <v>213284.43053272739</v>
      </c>
      <c r="L3013" s="28">
        <f t="shared" ref="L3013:L3076" si="1941">(K3013/$K$3)-1</f>
        <v>1.1328443053272741</v>
      </c>
      <c r="M3013" s="28">
        <f t="shared" si="1920"/>
        <v>-1.7009293177290274E-2</v>
      </c>
      <c r="N3013" s="29">
        <f t="shared" si="1924"/>
        <v>0.56951179221463011</v>
      </c>
      <c r="O3013" s="29">
        <f t="shared" si="1925"/>
        <v>0.23198424917057456</v>
      </c>
      <c r="P3013" s="29">
        <f t="shared" si="1926"/>
        <v>0.19850395861479544</v>
      </c>
      <c r="R3013" s="23">
        <v>44911</v>
      </c>
      <c r="S3013" s="25">
        <v>91.928428999999994</v>
      </c>
      <c r="T3013" s="30">
        <f t="shared" ref="T3013:T3076" si="1942">(S3013/S3012)-1</f>
        <v>-1.0754869885301277E-2</v>
      </c>
      <c r="U3013" s="3">
        <f t="shared" ref="U3013:U3076" si="1943">U3012*(1+T3013)</f>
        <v>62338.8624745696</v>
      </c>
      <c r="V3013" s="24">
        <v>26.786207000000001</v>
      </c>
      <c r="W3013" s="30">
        <f t="shared" ref="W3013:W3076" si="1944">(V3013/V3012)-1</f>
        <v>-5.8899802678886726E-3</v>
      </c>
      <c r="X3013" s="3">
        <f t="shared" ref="X3013:X3076" si="1945">X3012*(1+W3013)</f>
        <v>64656.265932367052</v>
      </c>
      <c r="Y3013" s="25">
        <v>9.3551690000000001</v>
      </c>
      <c r="Z3013" s="30">
        <f t="shared" ref="Z3013:Z3076" si="1946">(Y3013/Y3012)-1</f>
        <v>-2.0553767655594468E-3</v>
      </c>
      <c r="AA3013" s="3">
        <f t="shared" ref="AA3013:AA3076" si="1947">AA3012*(1+Z3013)</f>
        <v>69497.843655018645</v>
      </c>
      <c r="AB3013" s="26">
        <f t="shared" si="1927"/>
        <v>196492.97206195531</v>
      </c>
      <c r="AC3013" s="28">
        <f t="shared" ref="AC3013:AC3076" si="1948">(AB3013/$K$3)-1</f>
        <v>0.96492972061955307</v>
      </c>
      <c r="AD3013" s="28">
        <f t="shared" si="1921"/>
        <v>-1.2039542332761943E-2</v>
      </c>
      <c r="AE3013" s="29">
        <f t="shared" si="1928"/>
        <v>0.31725746636329472</v>
      </c>
      <c r="AF3013" s="29">
        <f t="shared" si="1929"/>
        <v>0.32905128999718408</v>
      </c>
      <c r="AG3013" s="29">
        <f t="shared" si="1930"/>
        <v>0.35369124363952109</v>
      </c>
      <c r="AN3013" s="23">
        <v>44911</v>
      </c>
      <c r="AO3013" s="25">
        <v>91.928428999999994</v>
      </c>
      <c r="AP3013" s="30">
        <f t="shared" ref="AP3013:AP3076" si="1949">(AO3013/AO3012)-1</f>
        <v>-1.0754869885301277E-2</v>
      </c>
      <c r="AQ3013" s="3">
        <f t="shared" ref="AQ3013:AQ3076" si="1950">AQ3012*(1+AP3013)</f>
        <v>66397.663729841952</v>
      </c>
      <c r="AR3013" s="24">
        <v>26.786207000000001</v>
      </c>
      <c r="AS3013" s="30">
        <f t="shared" ref="AS3013:AS3076" si="1951">(AR3013/AR3012)-1</f>
        <v>-5.8899802678886726E-3</v>
      </c>
      <c r="AT3013" s="3">
        <f t="shared" ref="AT3013:AT3076" si="1952">AT3012*(1+AS3013)</f>
        <v>65170.230838010641</v>
      </c>
      <c r="AU3013" s="25">
        <v>9.3551690000000001</v>
      </c>
      <c r="AV3013" s="30">
        <f t="shared" ref="AV3013:AV3076" si="1953">(AU3013/AU3012)-1</f>
        <v>-2.0553767655594468E-3</v>
      </c>
      <c r="AW3013" s="3">
        <f t="shared" ref="AW3013:AW3076" si="1954">AW3012*(1+AV3013)</f>
        <v>70540.567612236031</v>
      </c>
      <c r="AX3013" s="26">
        <f t="shared" si="1931"/>
        <v>202108.46218008862</v>
      </c>
      <c r="AY3013" s="28">
        <f t="shared" ref="AY3013:AY3076" si="1955">(AX3013/$K$3)-1</f>
        <v>1.0210846218008864</v>
      </c>
      <c r="AZ3013" s="28">
        <f t="shared" si="1922"/>
        <v>-1.2532734708639914E-2</v>
      </c>
      <c r="BA3013" s="29">
        <f t="shared" si="1932"/>
        <v>0.32852490694169129</v>
      </c>
      <c r="BB3013" s="51">
        <f t="shared" ref="BB3013:BB3076" si="1956">ABS(BA3013-BA$3)</f>
        <v>4.8084263916420844E-3</v>
      </c>
      <c r="BC3013" s="29">
        <f t="shared" si="1933"/>
        <v>0.32245176740764442</v>
      </c>
      <c r="BD3013" s="51">
        <f t="shared" ref="BD3013:BD3076" si="1957">ABS(BC3013-BC$3)</f>
        <v>1.0881565925688952E-2</v>
      </c>
      <c r="BE3013" s="29">
        <f t="shared" si="1934"/>
        <v>0.34902332565066424</v>
      </c>
      <c r="BF3013" s="51">
        <f t="shared" ref="BF3013:BF3076" si="1958">ABS(BE3013-BE$3)</f>
        <v>1.568999231733087E-2</v>
      </c>
      <c r="BG3013" s="2" t="str">
        <f t="shared" ref="BG3013:BG3076" si="1959">IF(OR(BB3013&gt;5%,BD3013&gt;5%,BF3013&gt;5%),"Yes","No")</f>
        <v>No</v>
      </c>
    </row>
    <row r="3014" spans="1:59" x14ac:dyDescent="0.35">
      <c r="A3014" s="23">
        <v>44914</v>
      </c>
      <c r="B3014" s="25">
        <v>91.007384999999999</v>
      </c>
      <c r="C3014" s="30">
        <f t="shared" si="1935"/>
        <v>-1.0019142174179763E-2</v>
      </c>
      <c r="D3014" s="3">
        <f t="shared" si="1936"/>
        <v>120250.99313974821</v>
      </c>
      <c r="E3014" s="24">
        <v>26.728145999999999</v>
      </c>
      <c r="F3014" s="30">
        <f t="shared" si="1937"/>
        <v>-2.1675707949244671E-3</v>
      </c>
      <c r="G3014" s="3">
        <f t="shared" si="1938"/>
        <v>49371.380046848863</v>
      </c>
      <c r="H3014" s="25">
        <v>9.2973590000000002</v>
      </c>
      <c r="I3014" s="30">
        <f t="shared" si="1939"/>
        <v>-6.1794714772122061E-3</v>
      </c>
      <c r="J3014" s="3">
        <f t="shared" si="1940"/>
        <v>42076.178520834022</v>
      </c>
      <c r="K3014" s="26">
        <f t="shared" si="1923"/>
        <v>211698.55170743109</v>
      </c>
      <c r="L3014" s="28">
        <f t="shared" si="1941"/>
        <v>1.116985517074311</v>
      </c>
      <c r="M3014" s="28">
        <f t="shared" si="1920"/>
        <v>-1.5858788252963052E-2</v>
      </c>
      <c r="N3014" s="29">
        <f t="shared" si="1924"/>
        <v>0.56802936141923133</v>
      </c>
      <c r="O3014" s="29">
        <f t="shared" si="1925"/>
        <v>0.23321548328342115</v>
      </c>
      <c r="P3014" s="29">
        <f t="shared" si="1926"/>
        <v>0.19875515529734752</v>
      </c>
      <c r="R3014" s="23">
        <v>44914</v>
      </c>
      <c r="S3014" s="25">
        <v>91.007384999999999</v>
      </c>
      <c r="T3014" s="30">
        <f t="shared" si="1942"/>
        <v>-1.0019142174179763E-2</v>
      </c>
      <c r="U3014" s="3">
        <f t="shared" si="1943"/>
        <v>61714.28054846025</v>
      </c>
      <c r="V3014" s="24">
        <v>26.728145999999999</v>
      </c>
      <c r="W3014" s="30">
        <f t="shared" si="1944"/>
        <v>-2.1675707949244671E-3</v>
      </c>
      <c r="X3014" s="3">
        <f t="shared" si="1945"/>
        <v>64516.118898623186</v>
      </c>
      <c r="Y3014" s="25">
        <v>9.2973590000000002</v>
      </c>
      <c r="Z3014" s="30">
        <f t="shared" si="1946"/>
        <v>-6.1794714772122061E-3</v>
      </c>
      <c r="AA3014" s="3">
        <f t="shared" si="1947"/>
        <v>69068.383712424707</v>
      </c>
      <c r="AB3014" s="26">
        <f t="shared" si="1927"/>
        <v>195298.78315950814</v>
      </c>
      <c r="AC3014" s="28">
        <f t="shared" si="1948"/>
        <v>0.95298783159508127</v>
      </c>
      <c r="AD3014" s="28">
        <f t="shared" si="1921"/>
        <v>-1.1941889024471797E-2</v>
      </c>
      <c r="AE3014" s="29">
        <f t="shared" si="1928"/>
        <v>0.31599930911016372</v>
      </c>
      <c r="AF3014" s="29">
        <f t="shared" si="1929"/>
        <v>0.33034572901527171</v>
      </c>
      <c r="AG3014" s="29">
        <f t="shared" si="1930"/>
        <v>0.35365496187456458</v>
      </c>
      <c r="AN3014" s="23">
        <v>44914</v>
      </c>
      <c r="AO3014" s="25">
        <v>91.007384999999999</v>
      </c>
      <c r="AP3014" s="30">
        <f t="shared" si="1949"/>
        <v>-1.0019142174179763E-2</v>
      </c>
      <c r="AQ3014" s="3">
        <f t="shared" si="1950"/>
        <v>65732.41609689928</v>
      </c>
      <c r="AR3014" s="24">
        <v>26.728145999999999</v>
      </c>
      <c r="AS3014" s="30">
        <f t="shared" si="1951"/>
        <v>-2.1675707949244671E-3</v>
      </c>
      <c r="AT3014" s="3">
        <f t="shared" si="1952"/>
        <v>65028.969748947682</v>
      </c>
      <c r="AU3014" s="25">
        <v>9.2973590000000002</v>
      </c>
      <c r="AV3014" s="30">
        <f t="shared" si="1953"/>
        <v>-6.1794714772122061E-3</v>
      </c>
      <c r="AW3014" s="3">
        <f t="shared" si="1954"/>
        <v>70104.664186689857</v>
      </c>
      <c r="AX3014" s="26">
        <f t="shared" si="1931"/>
        <v>200866.05003253682</v>
      </c>
      <c r="AY3014" s="28">
        <f t="shared" si="1955"/>
        <v>1.0086605003253681</v>
      </c>
      <c r="AZ3014" s="28">
        <f t="shared" si="1922"/>
        <v>-1.2424121475518302E-2</v>
      </c>
      <c r="BA3014" s="29">
        <f t="shared" si="1932"/>
        <v>0.32724502765027624</v>
      </c>
      <c r="BB3014" s="51">
        <f t="shared" si="1956"/>
        <v>6.0883056830571269E-3</v>
      </c>
      <c r="BC3014" s="29">
        <f t="shared" si="1933"/>
        <v>0.32374296073634201</v>
      </c>
      <c r="BD3014" s="51">
        <f t="shared" si="1957"/>
        <v>9.5903725969913589E-3</v>
      </c>
      <c r="BE3014" s="29">
        <f t="shared" si="1934"/>
        <v>0.34901201161338175</v>
      </c>
      <c r="BF3014" s="51">
        <f t="shared" si="1958"/>
        <v>1.5678678280048375E-2</v>
      </c>
      <c r="BG3014" s="2" t="str">
        <f t="shared" si="1959"/>
        <v>No</v>
      </c>
    </row>
    <row r="3015" spans="1:59" x14ac:dyDescent="0.35">
      <c r="A3015" s="23">
        <v>44915</v>
      </c>
      <c r="B3015" s="25">
        <v>91.154358000000002</v>
      </c>
      <c r="C3015" s="30">
        <f t="shared" si="1935"/>
        <v>1.61495685212798E-3</v>
      </c>
      <c r="D3015" s="3">
        <f t="shared" si="1936"/>
        <v>120445.19330509445</v>
      </c>
      <c r="E3015" s="24">
        <v>26.824915000000001</v>
      </c>
      <c r="F3015" s="30">
        <f t="shared" si="1937"/>
        <v>3.6204905495502704E-3</v>
      </c>
      <c r="G3015" s="3">
        <f t="shared" si="1938"/>
        <v>49550.128661726732</v>
      </c>
      <c r="H3015" s="25">
        <v>9.2299179999999996</v>
      </c>
      <c r="I3015" s="30">
        <f t="shared" si="1939"/>
        <v>-7.2537803477310536E-3</v>
      </c>
      <c r="J3015" s="3">
        <f t="shared" si="1940"/>
        <v>41770.967163971975</v>
      </c>
      <c r="K3015" s="26">
        <f t="shared" si="1923"/>
        <v>211766.28913079316</v>
      </c>
      <c r="L3015" s="28">
        <f t="shared" si="1941"/>
        <v>1.1176628913079316</v>
      </c>
      <c r="M3015" s="28">
        <f t="shared" ref="M3015:M3078" si="1960">L3015-L3014</f>
        <v>6.7737423362057569E-4</v>
      </c>
      <c r="N3015" s="29">
        <f t="shared" si="1924"/>
        <v>0.56876471604365664</v>
      </c>
      <c r="O3015" s="29">
        <f t="shared" si="1925"/>
        <v>0.23398496930322607</v>
      </c>
      <c r="P3015" s="29">
        <f t="shared" si="1926"/>
        <v>0.19725031465311735</v>
      </c>
      <c r="R3015" s="23">
        <v>44915</v>
      </c>
      <c r="S3015" s="25">
        <v>91.154358000000002</v>
      </c>
      <c r="T3015" s="30">
        <f t="shared" si="1942"/>
        <v>1.61495685212798E-3</v>
      </c>
      <c r="U3015" s="3">
        <f t="shared" si="1943"/>
        <v>61813.946448706134</v>
      </c>
      <c r="V3015" s="24">
        <v>26.824915000000001</v>
      </c>
      <c r="W3015" s="30">
        <f t="shared" si="1944"/>
        <v>3.6204905495502704E-3</v>
      </c>
      <c r="X3015" s="3">
        <f t="shared" si="1945"/>
        <v>64749.698897389317</v>
      </c>
      <c r="Y3015" s="25">
        <v>9.2299179999999996</v>
      </c>
      <c r="Z3015" s="30">
        <f t="shared" si="1946"/>
        <v>-7.2537803477310536E-3</v>
      </c>
      <c r="AA3015" s="3">
        <f t="shared" si="1947"/>
        <v>68567.376828001972</v>
      </c>
      <c r="AB3015" s="26">
        <f t="shared" si="1927"/>
        <v>195131.02217409742</v>
      </c>
      <c r="AC3015" s="28">
        <f t="shared" si="1948"/>
        <v>0.95131022174097413</v>
      </c>
      <c r="AD3015" s="28">
        <f t="shared" ref="AD3015:AD3078" si="1961">AC3015-AC3014</f>
        <v>-1.6776098541071427E-3</v>
      </c>
      <c r="AE3015" s="29">
        <f t="shared" si="1928"/>
        <v>0.31678174879622806</v>
      </c>
      <c r="AF3015" s="29">
        <f t="shared" si="1929"/>
        <v>0.33182678067262483</v>
      </c>
      <c r="AG3015" s="29">
        <f t="shared" si="1930"/>
        <v>0.35139147053114711</v>
      </c>
      <c r="AN3015" s="23">
        <v>44915</v>
      </c>
      <c r="AO3015" s="25">
        <v>91.154358000000002</v>
      </c>
      <c r="AP3015" s="30">
        <f t="shared" si="1949"/>
        <v>1.61495685212798E-3</v>
      </c>
      <c r="AQ3015" s="3">
        <f t="shared" si="1950"/>
        <v>65838.571112681893</v>
      </c>
      <c r="AR3015" s="24">
        <v>26.824915000000001</v>
      </c>
      <c r="AS3015" s="30">
        <f t="shared" si="1951"/>
        <v>3.6204905495502704E-3</v>
      </c>
      <c r="AT3015" s="3">
        <f t="shared" si="1952"/>
        <v>65264.406519370736</v>
      </c>
      <c r="AU3015" s="25">
        <v>9.2299179999999996</v>
      </c>
      <c r="AV3015" s="30">
        <f t="shared" si="1953"/>
        <v>-7.2537803477310536E-3</v>
      </c>
      <c r="AW3015" s="3">
        <f t="shared" si="1954"/>
        <v>69596.140351328155</v>
      </c>
      <c r="AX3015" s="26">
        <f t="shared" si="1931"/>
        <v>200699.11798338077</v>
      </c>
      <c r="AY3015" s="28">
        <f t="shared" si="1955"/>
        <v>1.0069911798338076</v>
      </c>
      <c r="AZ3015" s="28">
        <f t="shared" si="1922"/>
        <v>-1.6693204915605442E-3</v>
      </c>
      <c r="BA3015" s="29">
        <f t="shared" si="1932"/>
        <v>0.32804614078141475</v>
      </c>
      <c r="BB3015" s="51">
        <f t="shared" si="1956"/>
        <v>5.287192551918618E-3</v>
      </c>
      <c r="BC3015" s="29">
        <f t="shared" si="1933"/>
        <v>0.32518531807785556</v>
      </c>
      <c r="BD3015" s="51">
        <f t="shared" si="1957"/>
        <v>8.148015255477814E-3</v>
      </c>
      <c r="BE3015" s="29">
        <f t="shared" si="1934"/>
        <v>0.3467685411407298</v>
      </c>
      <c r="BF3015" s="51">
        <f t="shared" si="1958"/>
        <v>1.3435207807396432E-2</v>
      </c>
      <c r="BG3015" s="2" t="str">
        <f t="shared" si="1959"/>
        <v>No</v>
      </c>
    </row>
    <row r="3016" spans="1:59" x14ac:dyDescent="0.35">
      <c r="A3016" s="23">
        <v>44916</v>
      </c>
      <c r="B3016" s="25">
        <v>92.553489999999996</v>
      </c>
      <c r="C3016" s="30">
        <f t="shared" si="1935"/>
        <v>1.5349041238379435E-2</v>
      </c>
      <c r="D3016" s="3">
        <f t="shared" si="1936"/>
        <v>122293.91154409893</v>
      </c>
      <c r="E3016" s="24">
        <v>27.066841</v>
      </c>
      <c r="F3016" s="30">
        <f t="shared" si="1937"/>
        <v>9.0187051850862954E-3</v>
      </c>
      <c r="G3016" s="3">
        <f t="shared" si="1938"/>
        <v>49997.006664009939</v>
      </c>
      <c r="H3016" s="25">
        <v>9.2491880000000002</v>
      </c>
      <c r="I3016" s="30">
        <f t="shared" si="1939"/>
        <v>2.0877758610640118E-3</v>
      </c>
      <c r="J3016" s="3">
        <f t="shared" si="1940"/>
        <v>41858.175580910211</v>
      </c>
      <c r="K3016" s="26">
        <f t="shared" si="1923"/>
        <v>214149.09378901907</v>
      </c>
      <c r="L3016" s="28">
        <f t="shared" si="1941"/>
        <v>1.1414909378901905</v>
      </c>
      <c r="M3016" s="28">
        <f t="shared" si="1960"/>
        <v>2.3828046582258899E-2</v>
      </c>
      <c r="N3016" s="29">
        <f t="shared" si="1924"/>
        <v>0.57106901262250309</v>
      </c>
      <c r="O3016" s="29">
        <f t="shared" si="1925"/>
        <v>0.23346821496834014</v>
      </c>
      <c r="P3016" s="29">
        <f t="shared" si="1926"/>
        <v>0.1954627724091568</v>
      </c>
      <c r="R3016" s="23">
        <v>44916</v>
      </c>
      <c r="S3016" s="25">
        <v>92.553489999999996</v>
      </c>
      <c r="T3016" s="30">
        <f t="shared" si="1942"/>
        <v>1.5349041238379435E-2</v>
      </c>
      <c r="U3016" s="3">
        <f t="shared" si="1943"/>
        <v>62762.7312618543</v>
      </c>
      <c r="V3016" s="24">
        <v>27.066841</v>
      </c>
      <c r="W3016" s="30">
        <f t="shared" si="1944"/>
        <v>9.0187051850862954E-3</v>
      </c>
      <c r="X3016" s="3">
        <f t="shared" si="1945"/>
        <v>65333.657342567982</v>
      </c>
      <c r="Y3016" s="25">
        <v>9.2491880000000002</v>
      </c>
      <c r="Z3016" s="30">
        <f t="shared" si="1946"/>
        <v>2.0877758610640118E-3</v>
      </c>
      <c r="AA3016" s="3">
        <f t="shared" si="1947"/>
        <v>68710.530142199961</v>
      </c>
      <c r="AB3016" s="26">
        <f t="shared" si="1927"/>
        <v>196806.91874662222</v>
      </c>
      <c r="AC3016" s="28">
        <f t="shared" si="1948"/>
        <v>0.96806918746622217</v>
      </c>
      <c r="AD3016" s="28">
        <f t="shared" si="1961"/>
        <v>1.6758965725248043E-2</v>
      </c>
      <c r="AE3016" s="29">
        <f t="shared" si="1928"/>
        <v>0.31890510588531579</v>
      </c>
      <c r="AF3016" s="29">
        <f t="shared" si="1929"/>
        <v>0.33196829541689726</v>
      </c>
      <c r="AG3016" s="29">
        <f t="shared" si="1930"/>
        <v>0.34912659869778706</v>
      </c>
      <c r="AN3016" s="23">
        <v>44916</v>
      </c>
      <c r="AO3016" s="25">
        <v>92.553489999999996</v>
      </c>
      <c r="AP3016" s="30">
        <f t="shared" si="1949"/>
        <v>1.5349041238379435E-2</v>
      </c>
      <c r="AQ3016" s="3">
        <f t="shared" si="1950"/>
        <v>66849.130055766422</v>
      </c>
      <c r="AR3016" s="24">
        <v>27.066841</v>
      </c>
      <c r="AS3016" s="30">
        <f t="shared" si="1951"/>
        <v>9.0187051850862954E-3</v>
      </c>
      <c r="AT3016" s="3">
        <f t="shared" si="1952"/>
        <v>65853.006960848565</v>
      </c>
      <c r="AU3016" s="25">
        <v>9.2491880000000002</v>
      </c>
      <c r="AV3016" s="30">
        <f t="shared" si="1953"/>
        <v>2.0877758610640118E-3</v>
      </c>
      <c r="AW3016" s="3">
        <f t="shared" si="1954"/>
        <v>69741.441493176884</v>
      </c>
      <c r="AX3016" s="26">
        <f t="shared" si="1931"/>
        <v>202443.57850979187</v>
      </c>
      <c r="AY3016" s="28">
        <f t="shared" si="1955"/>
        <v>1.0244357850979187</v>
      </c>
      <c r="AZ3016" s="28">
        <f t="shared" si="1922"/>
        <v>1.7444605264111068E-2</v>
      </c>
      <c r="BA3016" s="29">
        <f t="shared" si="1932"/>
        <v>0.33021116573738613</v>
      </c>
      <c r="BB3016" s="51">
        <f t="shared" si="1956"/>
        <v>3.122167595947245E-3</v>
      </c>
      <c r="BC3016" s="29">
        <f t="shared" si="1933"/>
        <v>0.32529066837090792</v>
      </c>
      <c r="BD3016" s="51">
        <f t="shared" si="1957"/>
        <v>8.0426649624254498E-3</v>
      </c>
      <c r="BE3016" s="29">
        <f t="shared" si="1934"/>
        <v>0.34449816589170601</v>
      </c>
      <c r="BF3016" s="51">
        <f t="shared" si="1958"/>
        <v>1.1164832558372639E-2</v>
      </c>
      <c r="BG3016" s="2" t="str">
        <f t="shared" si="1959"/>
        <v>No</v>
      </c>
    </row>
    <row r="3017" spans="1:59" x14ac:dyDescent="0.35">
      <c r="A3017" s="23">
        <v>44917</v>
      </c>
      <c r="B3017" s="25">
        <v>91.224258000000006</v>
      </c>
      <c r="C3017" s="30">
        <f t="shared" si="1935"/>
        <v>-1.4361770690656694E-2</v>
      </c>
      <c r="D3017" s="3">
        <f t="shared" si="1936"/>
        <v>120537.55442963913</v>
      </c>
      <c r="E3017" s="24">
        <v>26.863624999999999</v>
      </c>
      <c r="F3017" s="30">
        <f t="shared" si="1937"/>
        <v>-7.5079319378276166E-3</v>
      </c>
      <c r="G3017" s="3">
        <f t="shared" si="1938"/>
        <v>49621.632540881437</v>
      </c>
      <c r="H3017" s="25">
        <v>9.2395519999999998</v>
      </c>
      <c r="I3017" s="30">
        <f t="shared" si="1939"/>
        <v>-1.041821184735392E-3</v>
      </c>
      <c r="J3017" s="3">
        <f t="shared" si="1940"/>
        <v>41814.566846835645</v>
      </c>
      <c r="K3017" s="26">
        <f t="shared" si="1923"/>
        <v>211973.75381735619</v>
      </c>
      <c r="L3017" s="28">
        <f t="shared" si="1941"/>
        <v>1.1197375381735619</v>
      </c>
      <c r="M3017" s="28">
        <f t="shared" si="1960"/>
        <v>-2.1753399716628596E-2</v>
      </c>
      <c r="N3017" s="29">
        <f t="shared" si="1924"/>
        <v>0.56864376961262098</v>
      </c>
      <c r="O3017" s="29">
        <f t="shared" si="1925"/>
        <v>0.234093285830269</v>
      </c>
      <c r="P3017" s="29">
        <f t="shared" si="1926"/>
        <v>0.19726294455711013</v>
      </c>
      <c r="R3017" s="23">
        <v>44917</v>
      </c>
      <c r="S3017" s="25">
        <v>91.224258000000006</v>
      </c>
      <c r="T3017" s="30">
        <f t="shared" si="1942"/>
        <v>-1.4361770690656694E-2</v>
      </c>
      <c r="U3017" s="3">
        <f t="shared" si="1943"/>
        <v>61861.347307552242</v>
      </c>
      <c r="V3017" s="24">
        <v>26.863624999999999</v>
      </c>
      <c r="W3017" s="30">
        <f t="shared" si="1944"/>
        <v>-7.5079319378276166E-3</v>
      </c>
      <c r="X3017" s="3">
        <f t="shared" si="1945"/>
        <v>64843.136689990628</v>
      </c>
      <c r="Y3017" s="25">
        <v>9.2395519999999998</v>
      </c>
      <c r="Z3017" s="30">
        <f t="shared" si="1946"/>
        <v>-1.041821184735392E-3</v>
      </c>
      <c r="AA3017" s="3">
        <f t="shared" si="1947"/>
        <v>68638.946056283414</v>
      </c>
      <c r="AB3017" s="26">
        <f t="shared" si="1927"/>
        <v>195343.43005382631</v>
      </c>
      <c r="AC3017" s="28">
        <f t="shared" si="1948"/>
        <v>0.95343430053826306</v>
      </c>
      <c r="AD3017" s="28">
        <f t="shared" si="1961"/>
        <v>-1.4634886927959112E-2</v>
      </c>
      <c r="AE3017" s="29">
        <f t="shared" si="1928"/>
        <v>0.3166799481841111</v>
      </c>
      <c r="AF3017" s="29">
        <f t="shared" si="1929"/>
        <v>0.33194429253199503</v>
      </c>
      <c r="AG3017" s="29">
        <f t="shared" si="1930"/>
        <v>0.35137575928389381</v>
      </c>
      <c r="AN3017" s="23">
        <v>44917</v>
      </c>
      <c r="AO3017" s="25">
        <v>91.224258000000006</v>
      </c>
      <c r="AP3017" s="30">
        <f t="shared" si="1949"/>
        <v>-1.4361770690656694E-2</v>
      </c>
      <c r="AQ3017" s="3">
        <f t="shared" si="1950"/>
        <v>65889.058179035623</v>
      </c>
      <c r="AR3017" s="24">
        <v>26.863624999999999</v>
      </c>
      <c r="AS3017" s="30">
        <f t="shared" si="1951"/>
        <v>-7.5079319378276166E-3</v>
      </c>
      <c r="AT3017" s="3">
        <f t="shared" si="1952"/>
        <v>65358.587066685228</v>
      </c>
      <c r="AU3017" s="25">
        <v>9.2395519999999998</v>
      </c>
      <c r="AV3017" s="30">
        <f t="shared" si="1953"/>
        <v>-1.041821184735392E-3</v>
      </c>
      <c r="AW3017" s="3">
        <f t="shared" si="1954"/>
        <v>69668.783381975314</v>
      </c>
      <c r="AX3017" s="26">
        <f t="shared" si="1931"/>
        <v>200916.42862769618</v>
      </c>
      <c r="AY3017" s="28">
        <f t="shared" si="1955"/>
        <v>1.0091642862769619</v>
      </c>
      <c r="AZ3017" s="28">
        <f t="shared" si="1922"/>
        <v>-1.5271498820956797E-2</v>
      </c>
      <c r="BA3017" s="29">
        <f t="shared" si="1932"/>
        <v>0.32794261091077781</v>
      </c>
      <c r="BB3017" s="51">
        <f t="shared" si="1956"/>
        <v>5.3907224225555606E-3</v>
      </c>
      <c r="BC3017" s="29">
        <f t="shared" si="1933"/>
        <v>0.32530235338692254</v>
      </c>
      <c r="BD3017" s="51">
        <f t="shared" si="1957"/>
        <v>8.0309799464108322E-3</v>
      </c>
      <c r="BE3017" s="29">
        <f t="shared" si="1934"/>
        <v>0.3467550357022996</v>
      </c>
      <c r="BF3017" s="51">
        <f t="shared" si="1958"/>
        <v>1.3421702368966226E-2</v>
      </c>
      <c r="BG3017" s="2" t="str">
        <f t="shared" si="1959"/>
        <v>No</v>
      </c>
    </row>
    <row r="3018" spans="1:59" x14ac:dyDescent="0.35">
      <c r="A3018" s="23">
        <v>44918</v>
      </c>
      <c r="B3018" s="25">
        <v>91.726425000000006</v>
      </c>
      <c r="C3018" s="30">
        <f t="shared" si="1935"/>
        <v>5.5047529134191198E-3</v>
      </c>
      <c r="D3018" s="3">
        <f t="shared" si="1936"/>
        <v>121201.0838835621</v>
      </c>
      <c r="E3018" s="24">
        <v>26.921683999999999</v>
      </c>
      <c r="F3018" s="30">
        <f t="shared" si="1937"/>
        <v>2.161249645198593E-3</v>
      </c>
      <c r="G3018" s="3">
        <f t="shared" si="1938"/>
        <v>49728.877276604595</v>
      </c>
      <c r="H3018" s="25">
        <v>9.2106510000000004</v>
      </c>
      <c r="I3018" s="30">
        <f t="shared" si="1939"/>
        <v>-3.1279655117476546E-3</v>
      </c>
      <c r="J3018" s="3">
        <f t="shared" si="1940"/>
        <v>41683.772323850077</v>
      </c>
      <c r="K3018" s="26">
        <f t="shared" si="1923"/>
        <v>212613.73348401676</v>
      </c>
      <c r="L3018" s="28">
        <f t="shared" si="1941"/>
        <v>1.1261373348401675</v>
      </c>
      <c r="M3018" s="28">
        <f t="shared" si="1960"/>
        <v>6.3997966666056172E-3</v>
      </c>
      <c r="N3018" s="29">
        <f t="shared" si="1924"/>
        <v>0.57005294012521246</v>
      </c>
      <c r="O3018" s="29">
        <f t="shared" si="1925"/>
        <v>0.23389306260568046</v>
      </c>
      <c r="P3018" s="29">
        <f t="shared" si="1926"/>
        <v>0.19605399726910705</v>
      </c>
      <c r="R3018" s="23">
        <v>44918</v>
      </c>
      <c r="S3018" s="25">
        <v>91.726425000000006</v>
      </c>
      <c r="T3018" s="30">
        <f t="shared" si="1942"/>
        <v>5.5047529134191198E-3</v>
      </c>
      <c r="U3018" s="3">
        <f t="shared" si="1943"/>
        <v>62201.878739371525</v>
      </c>
      <c r="V3018" s="24">
        <v>26.921683999999999</v>
      </c>
      <c r="W3018" s="30">
        <f t="shared" si="1944"/>
        <v>2.161249645198593E-3</v>
      </c>
      <c r="X3018" s="3">
        <f t="shared" si="1945"/>
        <v>64983.278896155432</v>
      </c>
      <c r="Y3018" s="25">
        <v>9.2106510000000004</v>
      </c>
      <c r="Z3018" s="30">
        <f t="shared" si="1946"/>
        <v>-3.1279655117476546E-3</v>
      </c>
      <c r="AA3018" s="3">
        <f t="shared" si="1947"/>
        <v>68424.245800256656</v>
      </c>
      <c r="AB3018" s="26">
        <f t="shared" si="1927"/>
        <v>195609.40343578364</v>
      </c>
      <c r="AC3018" s="28">
        <f t="shared" si="1948"/>
        <v>0.95609403435783635</v>
      </c>
      <c r="AD3018" s="28">
        <f t="shared" si="1961"/>
        <v>2.6597338195732956E-3</v>
      </c>
      <c r="AE3018" s="29">
        <f t="shared" si="1928"/>
        <v>0.31799022770289109</v>
      </c>
      <c r="AF3018" s="29">
        <f t="shared" si="1929"/>
        <v>0.33220938132193994</v>
      </c>
      <c r="AG3018" s="29">
        <f t="shared" si="1930"/>
        <v>0.34980039097516885</v>
      </c>
      <c r="AN3018" s="23">
        <v>44918</v>
      </c>
      <c r="AO3018" s="25">
        <v>91.726425000000006</v>
      </c>
      <c r="AP3018" s="30">
        <f t="shared" si="1949"/>
        <v>5.5047529134191198E-3</v>
      </c>
      <c r="AQ3018" s="3">
        <f t="shared" si="1950"/>
        <v>66251.761164009105</v>
      </c>
      <c r="AR3018" s="24">
        <v>26.921683999999999</v>
      </c>
      <c r="AS3018" s="30">
        <f t="shared" si="1951"/>
        <v>2.161249645198593E-3</v>
      </c>
      <c r="AT3018" s="3">
        <f t="shared" si="1952"/>
        <v>65499.843289793782</v>
      </c>
      <c r="AU3018" s="25">
        <v>9.2106510000000004</v>
      </c>
      <c r="AV3018" s="30">
        <f t="shared" si="1953"/>
        <v>-3.1279655117476546E-3</v>
      </c>
      <c r="AW3018" s="3">
        <f t="shared" si="1954"/>
        <v>69450.861830311071</v>
      </c>
      <c r="AX3018" s="26">
        <f t="shared" si="1931"/>
        <v>201202.46628411397</v>
      </c>
      <c r="AY3018" s="28">
        <f t="shared" si="1955"/>
        <v>1.0120246628411396</v>
      </c>
      <c r="AZ3018" s="28">
        <f t="shared" si="1922"/>
        <v>2.8603765641777024E-3</v>
      </c>
      <c r="BA3018" s="29">
        <f t="shared" si="1932"/>
        <v>0.32927907091584219</v>
      </c>
      <c r="BB3018" s="51">
        <f t="shared" si="1956"/>
        <v>4.0542624174911834E-3</v>
      </c>
      <c r="BC3018" s="29">
        <f t="shared" si="1933"/>
        <v>0.32554195035215305</v>
      </c>
      <c r="BD3018" s="51">
        <f t="shared" si="1957"/>
        <v>7.791382981180317E-3</v>
      </c>
      <c r="BE3018" s="29">
        <f t="shared" si="1934"/>
        <v>0.3451789787320047</v>
      </c>
      <c r="BF3018" s="51">
        <f t="shared" si="1958"/>
        <v>1.1845645398671334E-2</v>
      </c>
      <c r="BG3018" s="2" t="str">
        <f t="shared" si="1959"/>
        <v>No</v>
      </c>
    </row>
    <row r="3019" spans="1:59" x14ac:dyDescent="0.35">
      <c r="A3019" s="23">
        <v>44922</v>
      </c>
      <c r="B3019" s="25">
        <v>91.332572999999996</v>
      </c>
      <c r="C3019" s="30">
        <f t="shared" si="1935"/>
        <v>-4.2937681262515959E-3</v>
      </c>
      <c r="D3019" s="3">
        <f t="shared" si="1936"/>
        <v>120680.67453271571</v>
      </c>
      <c r="E3019" s="24">
        <v>27.018457000000001</v>
      </c>
      <c r="F3019" s="30">
        <f t="shared" si="1937"/>
        <v>3.5946116892242586E-3</v>
      </c>
      <c r="G3019" s="3">
        <f t="shared" si="1938"/>
        <v>49907.633280155074</v>
      </c>
      <c r="H3019" s="25">
        <v>9.1528410000000004</v>
      </c>
      <c r="I3019" s="30">
        <f t="shared" si="1939"/>
        <v>-6.2764293207939748E-3</v>
      </c>
      <c r="J3019" s="3">
        <f t="shared" si="1940"/>
        <v>41422.147073035361</v>
      </c>
      <c r="K3019" s="26">
        <f t="shared" si="1923"/>
        <v>212010.45488590613</v>
      </c>
      <c r="L3019" s="28">
        <f t="shared" si="1941"/>
        <v>1.1201045488590613</v>
      </c>
      <c r="M3019" s="28">
        <f t="shared" si="1960"/>
        <v>-6.0327859811062368E-3</v>
      </c>
      <c r="N3019" s="29">
        <f t="shared" si="1924"/>
        <v>0.56922039338890273</v>
      </c>
      <c r="O3019" s="29">
        <f t="shared" si="1925"/>
        <v>0.23540175557386059</v>
      </c>
      <c r="P3019" s="29">
        <f t="shared" si="1926"/>
        <v>0.1953778510372367</v>
      </c>
      <c r="R3019" s="23">
        <v>44922</v>
      </c>
      <c r="S3019" s="25">
        <v>91.332572999999996</v>
      </c>
      <c r="T3019" s="30">
        <f t="shared" si="1942"/>
        <v>-4.2937681262515959E-3</v>
      </c>
      <c r="U3019" s="3">
        <f t="shared" si="1943"/>
        <v>61934.798295047447</v>
      </c>
      <c r="V3019" s="24">
        <v>27.018457000000001</v>
      </c>
      <c r="W3019" s="30">
        <f t="shared" si="1944"/>
        <v>3.5946116892242586E-3</v>
      </c>
      <c r="X3019" s="3">
        <f t="shared" si="1945"/>
        <v>65216.868550079671</v>
      </c>
      <c r="Y3019" s="25">
        <v>9.1528410000000004</v>
      </c>
      <c r="Z3019" s="30">
        <f t="shared" si="1946"/>
        <v>-6.2764293207939748E-3</v>
      </c>
      <c r="AA3019" s="3">
        <f t="shared" si="1947"/>
        <v>67994.785857662719</v>
      </c>
      <c r="AB3019" s="26">
        <f t="shared" si="1927"/>
        <v>195146.45270278986</v>
      </c>
      <c r="AC3019" s="28">
        <f t="shared" si="1948"/>
        <v>0.95146452702789852</v>
      </c>
      <c r="AD3019" s="28">
        <f t="shared" si="1961"/>
        <v>-4.629507329937832E-3</v>
      </c>
      <c r="AE3019" s="29">
        <f t="shared" si="1928"/>
        <v>0.31737598832695568</v>
      </c>
      <c r="AF3019" s="29">
        <f t="shared" si="1929"/>
        <v>0.33419448648347022</v>
      </c>
      <c r="AG3019" s="29">
        <f t="shared" si="1930"/>
        <v>0.34842952518957393</v>
      </c>
      <c r="AN3019" s="23">
        <v>44922</v>
      </c>
      <c r="AO3019" s="25">
        <v>91.332572999999996</v>
      </c>
      <c r="AP3019" s="30">
        <f t="shared" si="1949"/>
        <v>-4.2937681262515959E-3</v>
      </c>
      <c r="AQ3019" s="3">
        <f t="shared" si="1950"/>
        <v>65967.291463615053</v>
      </c>
      <c r="AR3019" s="24">
        <v>27.018457000000001</v>
      </c>
      <c r="AS3019" s="30">
        <f t="shared" si="1951"/>
        <v>3.5946116892242586E-3</v>
      </c>
      <c r="AT3019" s="3">
        <f t="shared" si="1952"/>
        <v>65735.289792125637</v>
      </c>
      <c r="AU3019" s="25">
        <v>9.1528410000000004</v>
      </c>
      <c r="AV3019" s="30">
        <f t="shared" si="1953"/>
        <v>-6.2764293207939748E-3</v>
      </c>
      <c r="AW3019" s="3">
        <f t="shared" si="1954"/>
        <v>69014.958404764897</v>
      </c>
      <c r="AX3019" s="26">
        <f t="shared" si="1931"/>
        <v>200717.5396605056</v>
      </c>
      <c r="AY3019" s="28">
        <f t="shared" si="1955"/>
        <v>1.0071753966050561</v>
      </c>
      <c r="AZ3019" s="28">
        <f t="shared" si="1922"/>
        <v>-4.8492662360835048E-3</v>
      </c>
      <c r="BA3019" s="29">
        <f t="shared" si="1932"/>
        <v>0.3286573339589175</v>
      </c>
      <c r="BB3019" s="51">
        <f t="shared" si="1956"/>
        <v>4.6759993744158734E-3</v>
      </c>
      <c r="BC3019" s="29">
        <f t="shared" si="1933"/>
        <v>0.32750147248372291</v>
      </c>
      <c r="BD3019" s="51">
        <f t="shared" si="1957"/>
        <v>5.8318608496104596E-3</v>
      </c>
      <c r="BE3019" s="29">
        <f t="shared" si="1934"/>
        <v>0.34384119355735954</v>
      </c>
      <c r="BF3019" s="51">
        <f t="shared" si="1958"/>
        <v>1.0507860224026166E-2</v>
      </c>
      <c r="BG3019" s="2" t="str">
        <f t="shared" si="1959"/>
        <v>No</v>
      </c>
    </row>
    <row r="3020" spans="1:59" x14ac:dyDescent="0.35">
      <c r="A3020" s="23">
        <v>44923</v>
      </c>
      <c r="B3020" s="25">
        <v>90.200264000000004</v>
      </c>
      <c r="C3020" s="30">
        <f t="shared" si="1935"/>
        <v>-1.239764700376933E-2</v>
      </c>
      <c r="D3020" s="3">
        <f t="shared" si="1936"/>
        <v>119184.51812968233</v>
      </c>
      <c r="E3020" s="24">
        <v>26.786207000000001</v>
      </c>
      <c r="F3020" s="30">
        <f t="shared" si="1937"/>
        <v>-8.5959757065328102E-3</v>
      </c>
      <c r="G3020" s="3">
        <f t="shared" si="1938"/>
        <v>49478.628476908314</v>
      </c>
      <c r="H3020" s="25">
        <v>9.1335719999999991</v>
      </c>
      <c r="I3020" s="30">
        <f t="shared" si="1939"/>
        <v>-2.1052479771036525E-3</v>
      </c>
      <c r="J3020" s="3">
        <f t="shared" si="1940"/>
        <v>41334.943181702562</v>
      </c>
      <c r="K3020" s="26">
        <f t="shared" si="1923"/>
        <v>209998.08978829323</v>
      </c>
      <c r="L3020" s="28">
        <f t="shared" si="1941"/>
        <v>1.0999808978829324</v>
      </c>
      <c r="M3020" s="28">
        <f t="shared" si="1960"/>
        <v>-2.0123650976128893E-2</v>
      </c>
      <c r="N3020" s="29">
        <f t="shared" si="1924"/>
        <v>0.56755048700603228</v>
      </c>
      <c r="O3020" s="29">
        <f t="shared" si="1925"/>
        <v>0.23561465976566517</v>
      </c>
      <c r="P3020" s="29">
        <f t="shared" si="1926"/>
        <v>0.19683485322830238</v>
      </c>
      <c r="R3020" s="23">
        <v>44923</v>
      </c>
      <c r="S3020" s="25">
        <v>90.200264000000004</v>
      </c>
      <c r="T3020" s="30">
        <f t="shared" si="1942"/>
        <v>-1.239764700376933E-2</v>
      </c>
      <c r="U3020" s="3">
        <f t="shared" si="1943"/>
        <v>61166.952528535796</v>
      </c>
      <c r="V3020" s="24">
        <v>26.786207000000001</v>
      </c>
      <c r="W3020" s="30">
        <f t="shared" si="1944"/>
        <v>-8.5959757065328102E-3</v>
      </c>
      <c r="X3020" s="3">
        <f t="shared" si="1945"/>
        <v>64656.265932367045</v>
      </c>
      <c r="Y3020" s="25">
        <v>9.1335719999999991</v>
      </c>
      <c r="Z3020" s="30">
        <f t="shared" si="1946"/>
        <v>-2.1052479771036525E-3</v>
      </c>
      <c r="AA3020" s="3">
        <f t="shared" si="1947"/>
        <v>67851.639972282283</v>
      </c>
      <c r="AB3020" s="26">
        <f t="shared" si="1927"/>
        <v>193674.85843318512</v>
      </c>
      <c r="AC3020" s="28">
        <f t="shared" si="1948"/>
        <v>0.93674858433185126</v>
      </c>
      <c r="AD3020" s="28">
        <f t="shared" si="1961"/>
        <v>-1.4715942696047257E-2</v>
      </c>
      <c r="AE3020" s="29">
        <f t="shared" si="1928"/>
        <v>0.31582288492875016</v>
      </c>
      <c r="AF3020" s="29">
        <f t="shared" si="1929"/>
        <v>0.33383923166605783</v>
      </c>
      <c r="AG3020" s="29">
        <f t="shared" si="1930"/>
        <v>0.35033788340519206</v>
      </c>
      <c r="AN3020" s="23">
        <v>44923</v>
      </c>
      <c r="AO3020" s="25">
        <v>90.200264000000004</v>
      </c>
      <c r="AP3020" s="30">
        <f t="shared" si="1949"/>
        <v>-1.239764700376933E-2</v>
      </c>
      <c r="AQ3020" s="3">
        <f t="shared" si="1950"/>
        <v>65149.452270254391</v>
      </c>
      <c r="AR3020" s="24">
        <v>26.786207000000001</v>
      </c>
      <c r="AS3020" s="30">
        <f t="shared" si="1951"/>
        <v>-8.5959757065328102E-3</v>
      </c>
      <c r="AT3020" s="3">
        <f t="shared" si="1952"/>
        <v>65170.230838010633</v>
      </c>
      <c r="AU3020" s="25">
        <v>9.1335719999999991</v>
      </c>
      <c r="AV3020" s="30">
        <f t="shared" si="1953"/>
        <v>-2.1052479771036525E-3</v>
      </c>
      <c r="AW3020" s="3">
        <f t="shared" si="1954"/>
        <v>68869.664803193373</v>
      </c>
      <c r="AX3020" s="26">
        <f t="shared" si="1931"/>
        <v>199189.3479114584</v>
      </c>
      <c r="AY3020" s="28">
        <f t="shared" si="1955"/>
        <v>0.99189347911458414</v>
      </c>
      <c r="AZ3020" s="28">
        <f t="shared" si="1922"/>
        <v>-1.5281917490471919E-2</v>
      </c>
      <c r="BA3020" s="29">
        <f t="shared" si="1932"/>
        <v>0.32707297329581075</v>
      </c>
      <c r="BB3020" s="51">
        <f t="shared" si="1956"/>
        <v>6.2603600375226165E-3</v>
      </c>
      <c r="BC3020" s="29">
        <f t="shared" si="1933"/>
        <v>0.32717728895311926</v>
      </c>
      <c r="BD3020" s="51">
        <f t="shared" si="1957"/>
        <v>6.1560443802141096E-3</v>
      </c>
      <c r="BE3020" s="29">
        <f t="shared" si="1934"/>
        <v>0.34574973775106993</v>
      </c>
      <c r="BF3020" s="51">
        <f t="shared" si="1958"/>
        <v>1.241640441773656E-2</v>
      </c>
      <c r="BG3020" s="2" t="str">
        <f t="shared" si="1959"/>
        <v>No</v>
      </c>
    </row>
    <row r="3021" spans="1:59" x14ac:dyDescent="0.35">
      <c r="A3021" s="23">
        <v>44924</v>
      </c>
      <c r="B3021" s="25">
        <v>91.893799000000001</v>
      </c>
      <c r="C3021" s="30">
        <f t="shared" si="1935"/>
        <v>1.877527764220277E-2</v>
      </c>
      <c r="D3021" s="3">
        <f t="shared" si="1936"/>
        <v>121422.24054821927</v>
      </c>
      <c r="E3021" s="24">
        <v>27.163612000000001</v>
      </c>
      <c r="F3021" s="30">
        <f t="shared" si="1937"/>
        <v>1.4089527494504983E-2</v>
      </c>
      <c r="G3021" s="3">
        <f t="shared" si="1938"/>
        <v>50175.75897322411</v>
      </c>
      <c r="H3021" s="25">
        <v>9.1624780000000001</v>
      </c>
      <c r="I3021" s="30">
        <f t="shared" si="1939"/>
        <v>3.1648078101318422E-3</v>
      </c>
      <c r="J3021" s="3">
        <f t="shared" si="1940"/>
        <v>41465.76033271537</v>
      </c>
      <c r="K3021" s="26">
        <f t="shared" si="1923"/>
        <v>213063.75985415876</v>
      </c>
      <c r="L3021" s="28">
        <f t="shared" si="1941"/>
        <v>1.1306375985415875</v>
      </c>
      <c r="M3021" s="28">
        <f t="shared" si="1960"/>
        <v>3.0656700658655112E-2</v>
      </c>
      <c r="N3021" s="29">
        <f t="shared" si="1924"/>
        <v>0.56988687626338841</v>
      </c>
      <c r="O3021" s="29">
        <f t="shared" si="1925"/>
        <v>0.23549644954904206</v>
      </c>
      <c r="P3021" s="29">
        <f t="shared" si="1926"/>
        <v>0.1946166741875695</v>
      </c>
      <c r="R3021" s="23">
        <v>44924</v>
      </c>
      <c r="S3021" s="25">
        <v>91.893799000000001</v>
      </c>
      <c r="T3021" s="30">
        <f t="shared" si="1942"/>
        <v>1.877527764220277E-2</v>
      </c>
      <c r="U3021" s="3">
        <f t="shared" si="1943"/>
        <v>62315.379044786496</v>
      </c>
      <c r="V3021" s="24">
        <v>27.163612000000001</v>
      </c>
      <c r="W3021" s="30">
        <f t="shared" si="1944"/>
        <v>1.4089527494504983E-2</v>
      </c>
      <c r="X3021" s="3">
        <f t="shared" si="1945"/>
        <v>65567.242168913159</v>
      </c>
      <c r="Y3021" s="25">
        <v>9.1624780000000001</v>
      </c>
      <c r="Z3021" s="30">
        <f t="shared" si="1946"/>
        <v>3.1648078101318422E-3</v>
      </c>
      <c r="AA3021" s="3">
        <f t="shared" si="1947"/>
        <v>68066.377372396819</v>
      </c>
      <c r="AB3021" s="26">
        <f t="shared" si="1927"/>
        <v>195948.99858609648</v>
      </c>
      <c r="AC3021" s="28">
        <f t="shared" si="1948"/>
        <v>0.9594899858609649</v>
      </c>
      <c r="AD3021" s="28">
        <f t="shared" si="1961"/>
        <v>2.2741401529113636E-2</v>
      </c>
      <c r="AE3021" s="29">
        <f t="shared" si="1928"/>
        <v>0.31801835934061295</v>
      </c>
      <c r="AF3021" s="29">
        <f t="shared" si="1929"/>
        <v>0.33461381605430396</v>
      </c>
      <c r="AG3021" s="29">
        <f t="shared" si="1930"/>
        <v>0.34736782460508298</v>
      </c>
      <c r="AN3021" s="23">
        <v>44924</v>
      </c>
      <c r="AO3021" s="25">
        <v>91.893799000000001</v>
      </c>
      <c r="AP3021" s="30">
        <f t="shared" si="1949"/>
        <v>1.877527764220277E-2</v>
      </c>
      <c r="AQ3021" s="3">
        <f t="shared" si="1950"/>
        <v>66372.651324865859</v>
      </c>
      <c r="AR3021" s="24">
        <v>27.163612000000001</v>
      </c>
      <c r="AS3021" s="30">
        <f t="shared" si="1951"/>
        <v>1.4089527494504983E-2</v>
      </c>
      <c r="AT3021" s="3">
        <f t="shared" si="1952"/>
        <v>66088.448597226015</v>
      </c>
      <c r="AU3021" s="25">
        <v>9.1624780000000001</v>
      </c>
      <c r="AV3021" s="30">
        <f t="shared" si="1953"/>
        <v>3.1648078101318422E-3</v>
      </c>
      <c r="AW3021" s="3">
        <f t="shared" si="1954"/>
        <v>69087.624056243687</v>
      </c>
      <c r="AX3021" s="26">
        <f t="shared" si="1931"/>
        <v>201548.72397833556</v>
      </c>
      <c r="AY3021" s="28">
        <f t="shared" si="1955"/>
        <v>1.0154872397833556</v>
      </c>
      <c r="AZ3021" s="28">
        <f t="shared" si="1922"/>
        <v>2.3593760668771502E-2</v>
      </c>
      <c r="BA3021" s="29">
        <f t="shared" si="1932"/>
        <v>0.32931318052899328</v>
      </c>
      <c r="BB3021" s="51">
        <f t="shared" si="1956"/>
        <v>4.0201528043400936E-3</v>
      </c>
      <c r="BC3021" s="29">
        <f t="shared" si="1933"/>
        <v>0.32790308612586327</v>
      </c>
      <c r="BD3021" s="51">
        <f t="shared" si="1957"/>
        <v>5.4302472074700958E-3</v>
      </c>
      <c r="BE3021" s="29">
        <f t="shared" si="1934"/>
        <v>0.34278373334514339</v>
      </c>
      <c r="BF3021" s="51">
        <f t="shared" si="1958"/>
        <v>9.4504000118100229E-3</v>
      </c>
      <c r="BG3021" s="2" t="str">
        <f t="shared" si="1959"/>
        <v>No</v>
      </c>
    </row>
    <row r="3022" spans="1:59" x14ac:dyDescent="0.35">
      <c r="A3022" s="31">
        <v>44925</v>
      </c>
      <c r="B3022" s="32">
        <v>91.667327999999998</v>
      </c>
      <c r="C3022" s="33">
        <f t="shared" si="1935"/>
        <v>-2.4644862054293837E-3</v>
      </c>
      <c r="D3022" s="34">
        <f t="shared" si="1936"/>
        <v>121122.99711135586</v>
      </c>
      <c r="E3022" s="35">
        <v>26.960394000000001</v>
      </c>
      <c r="F3022" s="33">
        <f t="shared" si="1937"/>
        <v>-7.4812583834579227E-3</v>
      </c>
      <c r="G3022" s="34">
        <f t="shared" si="1938"/>
        <v>49800.381155759314</v>
      </c>
      <c r="H3022" s="32">
        <v>9.1557150000000007</v>
      </c>
      <c r="I3022" s="33">
        <f t="shared" si="1939"/>
        <v>-7.3811909834864409E-4</v>
      </c>
      <c r="J3022" s="34">
        <f t="shared" si="1940"/>
        <v>41435.153663086247</v>
      </c>
      <c r="K3022" s="36">
        <f t="shared" si="1923"/>
        <v>212358.5319302014</v>
      </c>
      <c r="L3022" s="45">
        <f t="shared" si="1941"/>
        <v>1.123585319302014</v>
      </c>
      <c r="M3022" s="45">
        <f t="shared" si="1960"/>
        <v>-7.0522792395735223E-3</v>
      </c>
      <c r="N3022" s="37">
        <f t="shared" si="1924"/>
        <v>0.57037028844768478</v>
      </c>
      <c r="O3022" s="37">
        <f t="shared" si="1925"/>
        <v>0.234510856253837</v>
      </c>
      <c r="P3022" s="37">
        <f t="shared" si="1926"/>
        <v>0.19511885529847828</v>
      </c>
      <c r="R3022" s="31">
        <v>44925</v>
      </c>
      <c r="S3022" s="32">
        <v>91.667327999999998</v>
      </c>
      <c r="T3022" s="33">
        <f t="shared" si="1942"/>
        <v>-2.4644862054293837E-3</v>
      </c>
      <c r="U3022" s="34">
        <f t="shared" si="1943"/>
        <v>62161.803652744515</v>
      </c>
      <c r="V3022" s="35">
        <v>26.960394000000001</v>
      </c>
      <c r="W3022" s="33">
        <f t="shared" si="1944"/>
        <v>-7.4812583834579227E-3</v>
      </c>
      <c r="X3022" s="34">
        <f t="shared" si="1945"/>
        <v>65076.716688756758</v>
      </c>
      <c r="Y3022" s="32">
        <v>9.1557150000000007</v>
      </c>
      <c r="Z3022" s="33">
        <f t="shared" si="1946"/>
        <v>-7.3811909834864409E-4</v>
      </c>
      <c r="AA3022" s="34">
        <f t="shared" si="1947"/>
        <v>68016.136279302853</v>
      </c>
      <c r="AB3022" s="36">
        <f t="shared" si="1927"/>
        <v>195254.65662080413</v>
      </c>
      <c r="AC3022" s="45">
        <f t="shared" si="1948"/>
        <v>0.95254656620804123</v>
      </c>
      <c r="AD3022" s="45">
        <f t="shared" si="1961"/>
        <v>-6.9434196529236658E-3</v>
      </c>
      <c r="AE3022" s="37">
        <f t="shared" si="1928"/>
        <v>0.31836272040090874</v>
      </c>
      <c r="AF3022" s="37">
        <f t="shared" si="1929"/>
        <v>0.33329149642325567</v>
      </c>
      <c r="AG3022" s="37">
        <f t="shared" si="1930"/>
        <v>0.34834578317583553</v>
      </c>
      <c r="AI3022" s="57"/>
      <c r="AJ3022" s="61" t="s">
        <v>27</v>
      </c>
      <c r="AK3022" s="61" t="s">
        <v>28</v>
      </c>
      <c r="AL3022" s="62" t="s">
        <v>29</v>
      </c>
      <c r="AN3022" s="31">
        <v>44925</v>
      </c>
      <c r="AO3022" s="32">
        <v>91.667327999999998</v>
      </c>
      <c r="AP3022" s="33">
        <f t="shared" si="1949"/>
        <v>-2.4644862054293837E-3</v>
      </c>
      <c r="AQ3022" s="34">
        <f t="shared" si="1950"/>
        <v>66209.076841257949</v>
      </c>
      <c r="AR3022" s="35">
        <v>26.960394000000001</v>
      </c>
      <c r="AS3022" s="33">
        <f t="shared" si="1951"/>
        <v>-7.4812583834579227E-3</v>
      </c>
      <c r="AT3022" s="34">
        <f t="shared" si="1952"/>
        <v>65594.023837108296</v>
      </c>
      <c r="AU3022" s="32">
        <v>9.1557150000000007</v>
      </c>
      <c r="AV3022" s="33">
        <f t="shared" si="1953"/>
        <v>-7.3811909834864409E-4</v>
      </c>
      <c r="AW3022" s="34">
        <f t="shared" si="1954"/>
        <v>69036.629161468241</v>
      </c>
      <c r="AX3022" s="36">
        <f t="shared" si="1931"/>
        <v>200839.7298398345</v>
      </c>
      <c r="AY3022" s="45">
        <f t="shared" si="1955"/>
        <v>1.0083972983983451</v>
      </c>
      <c r="AZ3022" s="45">
        <f t="shared" si="1922"/>
        <v>-7.089941385010512E-3</v>
      </c>
      <c r="BA3022" s="37">
        <f t="shared" si="1932"/>
        <v>0.32966125225351733</v>
      </c>
      <c r="BB3022" s="52">
        <f t="shared" si="1956"/>
        <v>3.6720810798160364E-3</v>
      </c>
      <c r="BC3022" s="37">
        <f t="shared" si="1933"/>
        <v>0.32659884520566801</v>
      </c>
      <c r="BD3022" s="52">
        <f t="shared" si="1957"/>
        <v>6.7344881276653612E-3</v>
      </c>
      <c r="BE3022" s="37">
        <f t="shared" si="1934"/>
        <v>0.3437399025408146</v>
      </c>
      <c r="BF3022" s="52">
        <f t="shared" si="1958"/>
        <v>1.0406569207481231E-2</v>
      </c>
      <c r="BG3022" s="56" t="str">
        <f t="shared" si="1959"/>
        <v>No</v>
      </c>
    </row>
    <row r="3023" spans="1:59" x14ac:dyDescent="0.35">
      <c r="A3023" s="23">
        <v>44929</v>
      </c>
      <c r="B3023" s="25">
        <v>91.273482999999999</v>
      </c>
      <c r="C3023" s="30">
        <f t="shared" si="1935"/>
        <v>-4.296459912085604E-3</v>
      </c>
      <c r="D3023" s="3">
        <f t="shared" si="1936"/>
        <v>120602.59700983526</v>
      </c>
      <c r="E3023" s="24">
        <v>27.095873000000001</v>
      </c>
      <c r="F3023" s="30">
        <f t="shared" si="1937"/>
        <v>5.0251120217308376E-3</v>
      </c>
      <c r="G3023" s="3">
        <f t="shared" si="1938"/>
        <v>50050.633649791896</v>
      </c>
      <c r="H3023" s="25">
        <v>9.1943459999999995</v>
      </c>
      <c r="I3023" s="30">
        <f t="shared" si="1939"/>
        <v>4.2193318599366147E-3</v>
      </c>
      <c r="J3023" s="3">
        <f t="shared" si="1940"/>
        <v>41609.982327058278</v>
      </c>
      <c r="K3023" s="26">
        <f t="shared" si="1923"/>
        <v>212263.21298668542</v>
      </c>
      <c r="L3023" s="28">
        <f t="shared" si="1941"/>
        <v>1.122632129866854</v>
      </c>
      <c r="M3023" s="28">
        <f t="shared" si="1960"/>
        <v>-9.5318943515998455E-4</v>
      </c>
      <c r="N3023" s="29">
        <f t="shared" si="1924"/>
        <v>0.56817474546284319</v>
      </c>
      <c r="O3023" s="29">
        <f t="shared" si="1925"/>
        <v>0.23579513824155393</v>
      </c>
      <c r="P3023" s="29">
        <f t="shared" si="1926"/>
        <v>0.19603011629560294</v>
      </c>
      <c r="R3023" s="23">
        <v>44929</v>
      </c>
      <c r="S3023" s="25">
        <v>91.273482999999999</v>
      </c>
      <c r="T3023" s="30">
        <f t="shared" si="1942"/>
        <v>-4.296459912085604E-3</v>
      </c>
      <c r="U3023" s="27">
        <f>SUM($AJ3023:$AL3023)/3</f>
        <v>65200.52712183589</v>
      </c>
      <c r="V3023" s="24">
        <v>27.095873000000001</v>
      </c>
      <c r="W3023" s="30">
        <f t="shared" si="1944"/>
        <v>5.0251120217308376E-3</v>
      </c>
      <c r="X3023" s="27">
        <f>SUM($AJ3023:$AL3023)/3</f>
        <v>65200.52712183589</v>
      </c>
      <c r="Y3023" s="25">
        <v>9.1943459999999995</v>
      </c>
      <c r="Z3023" s="30">
        <f t="shared" si="1946"/>
        <v>4.2193318599366147E-3</v>
      </c>
      <c r="AA3023" s="27">
        <f>SUM($AJ3023:$AL3023)/3</f>
        <v>65200.52712183589</v>
      </c>
      <c r="AB3023" s="26">
        <f t="shared" si="1927"/>
        <v>195601.58136550768</v>
      </c>
      <c r="AC3023" s="28">
        <f t="shared" si="1948"/>
        <v>0.95601581365507671</v>
      </c>
      <c r="AD3023" s="28">
        <f t="shared" si="1961"/>
        <v>3.4692474470354728E-3</v>
      </c>
      <c r="AE3023" s="29">
        <f t="shared" si="1928"/>
        <v>0.33333333333333331</v>
      </c>
      <c r="AF3023" s="29">
        <f t="shared" si="1929"/>
        <v>0.33333333333333331</v>
      </c>
      <c r="AG3023" s="29">
        <f t="shared" si="1930"/>
        <v>0.33333333333333331</v>
      </c>
      <c r="AI3023" s="63" t="s">
        <v>22</v>
      </c>
      <c r="AJ3023" s="58">
        <f>U3022*(1+T3023)</f>
        <v>61894.727955287563</v>
      </c>
      <c r="AK3023" s="58">
        <f>X3022*(1+W3023)</f>
        <v>65403.7344801242</v>
      </c>
      <c r="AL3023" s="59">
        <f>AA3022*(1+Z3023)</f>
        <v>68303.118930095909</v>
      </c>
      <c r="AN3023" s="23">
        <v>44929</v>
      </c>
      <c r="AO3023" s="25">
        <v>91.273482999999999</v>
      </c>
      <c r="AP3023" s="30">
        <f t="shared" si="1949"/>
        <v>-4.296459912085604E-3</v>
      </c>
      <c r="AQ3023" s="3">
        <f t="shared" si="1950"/>
        <v>65924.612196793285</v>
      </c>
      <c r="AR3023" s="24">
        <v>27.095873000000001</v>
      </c>
      <c r="AS3023" s="30">
        <f t="shared" si="1951"/>
        <v>5.0251120217308376E-3</v>
      </c>
      <c r="AT3023" s="3">
        <f t="shared" si="1952"/>
        <v>65923.641154845842</v>
      </c>
      <c r="AU3023" s="25">
        <v>9.1943459999999995</v>
      </c>
      <c r="AV3023" s="30">
        <f t="shared" si="1953"/>
        <v>4.2193318599366147E-3</v>
      </c>
      <c r="AW3023" s="3">
        <f t="shared" si="1954"/>
        <v>69327.917610391858</v>
      </c>
      <c r="AX3023" s="26">
        <f t="shared" si="1931"/>
        <v>201176.170962031</v>
      </c>
      <c r="AY3023" s="28">
        <f t="shared" si="1955"/>
        <v>1.01176170962031</v>
      </c>
      <c r="AZ3023" s="28">
        <f t="shared" si="1922"/>
        <v>3.364411221964847E-3</v>
      </c>
      <c r="BA3023" s="29">
        <f t="shared" si="1932"/>
        <v>0.3276959288047866</v>
      </c>
      <c r="BB3023" s="51">
        <f t="shared" si="1956"/>
        <v>5.6374045285467744E-3</v>
      </c>
      <c r="BC3023" s="29">
        <f t="shared" si="1933"/>
        <v>0.32769110198089985</v>
      </c>
      <c r="BD3023" s="51">
        <f t="shared" si="1957"/>
        <v>5.6422313524335244E-3</v>
      </c>
      <c r="BE3023" s="29">
        <f t="shared" si="1934"/>
        <v>0.3446129692143135</v>
      </c>
      <c r="BF3023" s="51">
        <f t="shared" si="1958"/>
        <v>1.1279635880980132E-2</v>
      </c>
      <c r="BG3023" s="2" t="str">
        <f t="shared" si="1959"/>
        <v>No</v>
      </c>
    </row>
    <row r="3024" spans="1:59" x14ac:dyDescent="0.35">
      <c r="A3024" s="23">
        <v>44930</v>
      </c>
      <c r="B3024" s="25">
        <v>92.061179999999993</v>
      </c>
      <c r="C3024" s="30">
        <f t="shared" si="1935"/>
        <v>8.6300749583534397E-3</v>
      </c>
      <c r="D3024" s="3">
        <f t="shared" si="1936"/>
        <v>121643.40646220223</v>
      </c>
      <c r="E3024" s="24">
        <v>27.511990000000001</v>
      </c>
      <c r="F3024" s="30">
        <f t="shared" si="1937"/>
        <v>1.5357209564718532E-2</v>
      </c>
      <c r="G3024" s="3">
        <f t="shared" si="1938"/>
        <v>50819.271719598706</v>
      </c>
      <c r="H3024" s="25">
        <v>9.2426359999999992</v>
      </c>
      <c r="I3024" s="30">
        <f t="shared" si="1939"/>
        <v>5.2521408265471248E-3</v>
      </c>
      <c r="J3024" s="3">
        <f t="shared" si="1940"/>
        <v>41828.523814030123</v>
      </c>
      <c r="K3024" s="26">
        <f t="shared" si="1923"/>
        <v>214291.20199583104</v>
      </c>
      <c r="L3024" s="28">
        <f t="shared" si="1941"/>
        <v>1.1429120199583105</v>
      </c>
      <c r="M3024" s="28">
        <f t="shared" si="1960"/>
        <v>2.0279890091456476E-2</v>
      </c>
      <c r="N3024" s="29">
        <f t="shared" si="1924"/>
        <v>0.56765469290973858</v>
      </c>
      <c r="O3024" s="29">
        <f t="shared" si="1925"/>
        <v>0.23715052809581691</v>
      </c>
      <c r="P3024" s="29">
        <f t="shared" si="1926"/>
        <v>0.1951947789944446</v>
      </c>
      <c r="R3024" s="23">
        <v>44930</v>
      </c>
      <c r="S3024" s="25">
        <v>92.061179999999993</v>
      </c>
      <c r="T3024" s="30">
        <f t="shared" si="1942"/>
        <v>8.6300749583534397E-3</v>
      </c>
      <c r="U3024" s="3">
        <f t="shared" si="1943"/>
        <v>65763.212558221494</v>
      </c>
      <c r="V3024" s="24">
        <v>27.511990000000001</v>
      </c>
      <c r="W3024" s="30">
        <f t="shared" si="1944"/>
        <v>1.5357209564718532E-2</v>
      </c>
      <c r="X3024" s="3">
        <f t="shared" si="1945"/>
        <v>66201.825280576042</v>
      </c>
      <c r="Y3024" s="25">
        <v>9.2426359999999992</v>
      </c>
      <c r="Z3024" s="30">
        <f t="shared" si="1946"/>
        <v>5.2521408265471248E-3</v>
      </c>
      <c r="AA3024" s="3">
        <f t="shared" si="1947"/>
        <v>65542.969472244877</v>
      </c>
      <c r="AB3024" s="26">
        <f t="shared" si="1927"/>
        <v>197508.00731104243</v>
      </c>
      <c r="AC3024" s="28">
        <f t="shared" si="1948"/>
        <v>0.97508007311042433</v>
      </c>
      <c r="AD3024" s="28">
        <f t="shared" si="1961"/>
        <v>1.9064259455347621E-2</v>
      </c>
      <c r="AE3024" s="29">
        <f t="shared" si="1928"/>
        <v>0.33296479192691825</v>
      </c>
      <c r="AF3024" s="29">
        <f t="shared" si="1929"/>
        <v>0.33518552580159</v>
      </c>
      <c r="AG3024" s="29">
        <f t="shared" si="1930"/>
        <v>0.33184968227149164</v>
      </c>
      <c r="AI3024" s="63" t="s">
        <v>21</v>
      </c>
      <c r="AJ3024" s="58">
        <f>AJ3025-AJ3023</f>
        <v>3305.7991665483278</v>
      </c>
      <c r="AK3024" s="58">
        <f t="shared" ref="AK3024" si="1962">AK3025-AK3023</f>
        <v>-203.20735828830948</v>
      </c>
      <c r="AL3024" s="59">
        <f t="shared" ref="AL3024" si="1963">AL3025-AL3023</f>
        <v>-3102.5918082600183</v>
      </c>
      <c r="AN3024" s="23">
        <v>44930</v>
      </c>
      <c r="AO3024" s="25">
        <v>92.061179999999993</v>
      </c>
      <c r="AP3024" s="30">
        <f t="shared" si="1949"/>
        <v>8.6300749583534397E-3</v>
      </c>
      <c r="AQ3024" s="3">
        <f t="shared" si="1950"/>
        <v>66493.546541651987</v>
      </c>
      <c r="AR3024" s="24">
        <v>27.511990000000001</v>
      </c>
      <c r="AS3024" s="30">
        <f t="shared" si="1951"/>
        <v>1.5357209564718532E-2</v>
      </c>
      <c r="AT3024" s="3">
        <f t="shared" si="1952"/>
        <v>66936.044327330106</v>
      </c>
      <c r="AU3024" s="25">
        <v>9.2426359999999992</v>
      </c>
      <c r="AV3024" s="30">
        <f t="shared" si="1953"/>
        <v>5.2521408265471248E-3</v>
      </c>
      <c r="AW3024" s="3">
        <f t="shared" si="1954"/>
        <v>69692.037596892886</v>
      </c>
      <c r="AX3024" s="26">
        <f t="shared" si="1931"/>
        <v>203121.62846587496</v>
      </c>
      <c r="AY3024" s="28">
        <f t="shared" si="1955"/>
        <v>1.0312162846587496</v>
      </c>
      <c r="AZ3024" s="28">
        <f t="shared" si="1922"/>
        <v>1.9454575038439614E-2</v>
      </c>
      <c r="BA3024" s="29">
        <f t="shared" si="1932"/>
        <v>0.32735827811080737</v>
      </c>
      <c r="BB3024" s="51">
        <f t="shared" si="1956"/>
        <v>5.9750552225260045E-3</v>
      </c>
      <c r="BC3024" s="29">
        <f t="shared" si="1933"/>
        <v>0.32953676490721695</v>
      </c>
      <c r="BD3024" s="51">
        <f t="shared" si="1957"/>
        <v>3.7965684261164201E-3</v>
      </c>
      <c r="BE3024" s="29">
        <f t="shared" si="1934"/>
        <v>0.34310495698197574</v>
      </c>
      <c r="BF3024" s="51">
        <f t="shared" si="1958"/>
        <v>9.7716236486423691E-3</v>
      </c>
      <c r="BG3024" s="2" t="str">
        <f t="shared" si="1959"/>
        <v>No</v>
      </c>
    </row>
    <row r="3025" spans="1:59" x14ac:dyDescent="0.35">
      <c r="A3025" s="23">
        <v>44931</v>
      </c>
      <c r="B3025" s="25">
        <v>90.968261999999996</v>
      </c>
      <c r="C3025" s="30">
        <f t="shared" si="1935"/>
        <v>-1.1871648831787707E-2</v>
      </c>
      <c r="D3025" s="3">
        <f t="shared" si="1936"/>
        <v>120199.29865798054</v>
      </c>
      <c r="E3025" s="24">
        <v>27.337800999999999</v>
      </c>
      <c r="F3025" s="30">
        <f t="shared" si="1937"/>
        <v>-6.331384970698295E-3</v>
      </c>
      <c r="G3025" s="3">
        <f t="shared" si="1938"/>
        <v>50497.515346411405</v>
      </c>
      <c r="H3025" s="25">
        <v>9.2329819999999998</v>
      </c>
      <c r="I3025" s="30">
        <f t="shared" si="1939"/>
        <v>-1.0445072163395297E-3</v>
      </c>
      <c r="J3025" s="3">
        <f t="shared" si="1940"/>
        <v>41784.833619057536</v>
      </c>
      <c r="K3025" s="26">
        <f t="shared" si="1923"/>
        <v>212481.64762344951</v>
      </c>
      <c r="L3025" s="28">
        <f t="shared" si="1941"/>
        <v>1.124816476234495</v>
      </c>
      <c r="M3025" s="28">
        <f t="shared" si="1960"/>
        <v>-1.8095543723815499E-2</v>
      </c>
      <c r="N3025" s="29">
        <f t="shared" si="1924"/>
        <v>0.56569261393808645</v>
      </c>
      <c r="O3025" s="29">
        <f t="shared" si="1925"/>
        <v>0.23765589127914166</v>
      </c>
      <c r="P3025" s="29">
        <f t="shared" si="1926"/>
        <v>0.1966514947827718</v>
      </c>
      <c r="R3025" s="23">
        <v>44931</v>
      </c>
      <c r="S3025" s="25">
        <v>90.968261999999996</v>
      </c>
      <c r="T3025" s="30">
        <f t="shared" si="1942"/>
        <v>-1.1871648831787707E-2</v>
      </c>
      <c r="U3025" s="3">
        <f t="shared" si="1943"/>
        <v>64982.494792680074</v>
      </c>
      <c r="V3025" s="24">
        <v>27.337800999999999</v>
      </c>
      <c r="W3025" s="30">
        <f t="shared" si="1944"/>
        <v>-6.331384970698295E-3</v>
      </c>
      <c r="X3025" s="3">
        <f t="shared" si="1945"/>
        <v>65782.676038961814</v>
      </c>
      <c r="Y3025" s="25">
        <v>9.2329819999999998</v>
      </c>
      <c r="Z3025" s="30">
        <f t="shared" si="1946"/>
        <v>-1.0445072163395297E-3</v>
      </c>
      <c r="AA3025" s="3">
        <f t="shared" si="1947"/>
        <v>65474.509367650797</v>
      </c>
      <c r="AB3025" s="26">
        <f t="shared" si="1927"/>
        <v>196239.68019929266</v>
      </c>
      <c r="AC3025" s="28">
        <f t="shared" si="1948"/>
        <v>0.96239680199292654</v>
      </c>
      <c r="AD3025" s="28">
        <f t="shared" si="1961"/>
        <v>-1.2683271117497785E-2</v>
      </c>
      <c r="AE3025" s="29">
        <f t="shared" si="1928"/>
        <v>0.33113840547786572</v>
      </c>
      <c r="AF3025" s="29">
        <f t="shared" si="1929"/>
        <v>0.33521597656577778</v>
      </c>
      <c r="AG3025" s="29">
        <f t="shared" si="1930"/>
        <v>0.33364561795635661</v>
      </c>
      <c r="AI3025" s="64" t="s">
        <v>20</v>
      </c>
      <c r="AJ3025" s="34">
        <f>$AB3023/3</f>
        <v>65200.52712183589</v>
      </c>
      <c r="AK3025" s="34">
        <f t="shared" ref="AK3025:AL3025" si="1964">$AB3023/3</f>
        <v>65200.52712183589</v>
      </c>
      <c r="AL3025" s="60">
        <f t="shared" si="1964"/>
        <v>65200.52712183589</v>
      </c>
      <c r="AN3025" s="23">
        <v>44931</v>
      </c>
      <c r="AO3025" s="25">
        <v>90.968261999999996</v>
      </c>
      <c r="AP3025" s="30">
        <f t="shared" si="1949"/>
        <v>-1.1871648831787707E-2</v>
      </c>
      <c r="AQ3025" s="3">
        <f t="shared" si="1950"/>
        <v>65704.15850752937</v>
      </c>
      <c r="AR3025" s="24">
        <v>27.337800999999999</v>
      </c>
      <c r="AS3025" s="30">
        <f t="shared" si="1951"/>
        <v>-6.331384970698295E-3</v>
      </c>
      <c r="AT3025" s="3">
        <f t="shared" si="1952"/>
        <v>66512.246462278054</v>
      </c>
      <c r="AU3025" s="25">
        <v>9.2329819999999998</v>
      </c>
      <c r="AV3025" s="30">
        <f t="shared" si="1953"/>
        <v>-1.0445072163395297E-3</v>
      </c>
      <c r="AW3025" s="3">
        <f t="shared" si="1954"/>
        <v>69619.243760701531</v>
      </c>
      <c r="AX3025" s="26">
        <f t="shared" si="1931"/>
        <v>201835.64873050895</v>
      </c>
      <c r="AY3025" s="28">
        <f t="shared" si="1955"/>
        <v>1.0183564873050894</v>
      </c>
      <c r="AZ3025" s="28">
        <f t="shared" si="1922"/>
        <v>-1.2859797353660163E-2</v>
      </c>
      <c r="BA3025" s="29">
        <f t="shared" si="1932"/>
        <v>0.3255329716072981</v>
      </c>
      <c r="BB3025" s="51">
        <f t="shared" si="1956"/>
        <v>7.8003617260352653E-3</v>
      </c>
      <c r="BC3025" s="29">
        <f t="shared" si="1933"/>
        <v>0.32953666451205177</v>
      </c>
      <c r="BD3025" s="51">
        <f t="shared" si="1957"/>
        <v>3.7966688212816013E-3</v>
      </c>
      <c r="BE3025" s="29">
        <f t="shared" si="1934"/>
        <v>0.34493036388065013</v>
      </c>
      <c r="BF3025" s="51">
        <f t="shared" si="1958"/>
        <v>1.1597030547316756E-2</v>
      </c>
      <c r="BG3025" s="2" t="str">
        <f t="shared" si="1959"/>
        <v>No</v>
      </c>
    </row>
    <row r="3026" spans="1:59" x14ac:dyDescent="0.35">
      <c r="A3026" s="23">
        <v>44932</v>
      </c>
      <c r="B3026" s="25">
        <v>93.0261</v>
      </c>
      <c r="C3026" s="30">
        <f t="shared" si="1935"/>
        <v>2.262149407669245E-2</v>
      </c>
      <c r="D3026" s="3">
        <f t="shared" si="1936"/>
        <v>122918.38638059463</v>
      </c>
      <c r="E3026" s="24">
        <v>27.928101999999999</v>
      </c>
      <c r="F3026" s="30">
        <f t="shared" si="1937"/>
        <v>2.1592848671332376E-2</v>
      </c>
      <c r="G3026" s="3">
        <f t="shared" si="1938"/>
        <v>51587.900553564752</v>
      </c>
      <c r="H3026" s="25">
        <v>9.3295600000000007</v>
      </c>
      <c r="I3026" s="30">
        <f t="shared" si="1939"/>
        <v>1.046010920415541E-2</v>
      </c>
      <c r="J3026" s="3">
        <f t="shared" si="1940"/>
        <v>42221.907541790344</v>
      </c>
      <c r="K3026" s="26">
        <f t="shared" si="1923"/>
        <v>216728.19447594971</v>
      </c>
      <c r="L3026" s="28">
        <f t="shared" si="1941"/>
        <v>1.1672819447594973</v>
      </c>
      <c r="M3026" s="28">
        <f t="shared" si="1960"/>
        <v>4.2465468525002326E-2</v>
      </c>
      <c r="N3026" s="29">
        <f t="shared" si="1924"/>
        <v>0.56715457201040298</v>
      </c>
      <c r="O3026" s="29">
        <f t="shared" si="1925"/>
        <v>0.23803040798777775</v>
      </c>
      <c r="P3026" s="29">
        <f t="shared" si="1926"/>
        <v>0.19481502000181938</v>
      </c>
      <c r="R3026" s="23">
        <v>44932</v>
      </c>
      <c r="S3026" s="25">
        <v>93.0261</v>
      </c>
      <c r="T3026" s="30">
        <f t="shared" si="1942"/>
        <v>2.262149407669245E-2</v>
      </c>
      <c r="U3026" s="3">
        <f t="shared" si="1943"/>
        <v>66452.495913721388</v>
      </c>
      <c r="V3026" s="24">
        <v>27.928101999999999</v>
      </c>
      <c r="W3026" s="30">
        <f t="shared" si="1944"/>
        <v>2.1592848671332376E-2</v>
      </c>
      <c r="X3026" s="3">
        <f t="shared" si="1945"/>
        <v>67203.111407866396</v>
      </c>
      <c r="Y3026" s="25">
        <v>9.3295600000000007</v>
      </c>
      <c r="Z3026" s="30">
        <f t="shared" si="1946"/>
        <v>1.046010920415541E-2</v>
      </c>
      <c r="AA3026" s="3">
        <f t="shared" si="1947"/>
        <v>66159.37988572492</v>
      </c>
      <c r="AB3026" s="26">
        <f t="shared" si="1927"/>
        <v>199814.98720731272</v>
      </c>
      <c r="AC3026" s="28">
        <f t="shared" si="1948"/>
        <v>0.99814987207312722</v>
      </c>
      <c r="AD3026" s="28">
        <f t="shared" si="1961"/>
        <v>3.5753070080200677E-2</v>
      </c>
      <c r="AE3026" s="29">
        <f t="shared" si="1928"/>
        <v>0.33257012820952903</v>
      </c>
      <c r="AF3026" s="29">
        <f t="shared" si="1929"/>
        <v>0.33632668073161898</v>
      </c>
      <c r="AG3026" s="29">
        <f t="shared" si="1930"/>
        <v>0.33110319105885194</v>
      </c>
      <c r="AN3026" s="23">
        <v>44932</v>
      </c>
      <c r="AO3026" s="25">
        <v>93.0261</v>
      </c>
      <c r="AP3026" s="30">
        <f t="shared" si="1949"/>
        <v>2.262149407669245E-2</v>
      </c>
      <c r="AQ3026" s="3">
        <f t="shared" si="1950"/>
        <v>67190.484740021508</v>
      </c>
      <c r="AR3026" s="24">
        <v>27.928101999999999</v>
      </c>
      <c r="AS3026" s="30">
        <f t="shared" si="1951"/>
        <v>2.1592848671332376E-2</v>
      </c>
      <c r="AT3026" s="3">
        <f t="shared" si="1952"/>
        <v>67948.435334928392</v>
      </c>
      <c r="AU3026" s="25">
        <v>9.3295600000000007</v>
      </c>
      <c r="AV3026" s="30">
        <f t="shared" si="1953"/>
        <v>1.046010920415541E-2</v>
      </c>
      <c r="AW3026" s="3">
        <f t="shared" si="1954"/>
        <v>70347.46865314919</v>
      </c>
      <c r="AX3026" s="26">
        <f t="shared" si="1931"/>
        <v>205486.38872809912</v>
      </c>
      <c r="AY3026" s="28">
        <f t="shared" si="1955"/>
        <v>1.054863887280991</v>
      </c>
      <c r="AZ3026" s="28">
        <f t="shared" si="1922"/>
        <v>3.6507399975901578E-2</v>
      </c>
      <c r="BA3026" s="29">
        <f t="shared" si="1932"/>
        <v>0.32698265396511678</v>
      </c>
      <c r="BB3026" s="51">
        <f t="shared" si="1956"/>
        <v>6.3506793682165941E-3</v>
      </c>
      <c r="BC3026" s="29">
        <f t="shared" si="1933"/>
        <v>0.33067122233988056</v>
      </c>
      <c r="BD3026" s="51">
        <f t="shared" si="1957"/>
        <v>2.6621109934528153E-3</v>
      </c>
      <c r="BE3026" s="29">
        <f t="shared" si="1934"/>
        <v>0.3423461236950025</v>
      </c>
      <c r="BF3026" s="51">
        <f t="shared" si="1958"/>
        <v>9.0127903616691318E-3</v>
      </c>
      <c r="BG3026" s="2" t="str">
        <f t="shared" si="1959"/>
        <v>No</v>
      </c>
    </row>
    <row r="3027" spans="1:59" x14ac:dyDescent="0.35">
      <c r="A3027" s="23">
        <v>44935</v>
      </c>
      <c r="B3027" s="25">
        <v>93.03595</v>
      </c>
      <c r="C3027" s="30">
        <f t="shared" si="1935"/>
        <v>1.0588426258872907E-4</v>
      </c>
      <c r="D3027" s="3">
        <f t="shared" si="1936"/>
        <v>122931.40150329514</v>
      </c>
      <c r="E3027" s="24">
        <v>28.140999000000001</v>
      </c>
      <c r="F3027" s="30">
        <f t="shared" si="1937"/>
        <v>7.6230386153703922E-3</v>
      </c>
      <c r="G3027" s="3">
        <f t="shared" si="1938"/>
        <v>51981.157111570465</v>
      </c>
      <c r="H3027" s="25">
        <v>9.3585320000000003</v>
      </c>
      <c r="I3027" s="30">
        <f t="shared" si="1939"/>
        <v>3.1053983253228612E-3</v>
      </c>
      <c r="J3027" s="3">
        <f t="shared" si="1940"/>
        <v>42353.023382762556</v>
      </c>
      <c r="K3027" s="26">
        <f t="shared" si="1923"/>
        <v>217265.58199762818</v>
      </c>
      <c r="L3027" s="28">
        <f t="shared" si="1941"/>
        <v>1.1726558199762818</v>
      </c>
      <c r="M3027" s="28">
        <f t="shared" si="1960"/>
        <v>5.3738752167844517E-3</v>
      </c>
      <c r="N3027" s="29">
        <f t="shared" si="1924"/>
        <v>0.56581166870985178</v>
      </c>
      <c r="O3027" s="29">
        <f t="shared" si="1925"/>
        <v>0.23925168742160885</v>
      </c>
      <c r="P3027" s="29">
        <f t="shared" si="1926"/>
        <v>0.19493664386853926</v>
      </c>
      <c r="R3027" s="23">
        <v>44935</v>
      </c>
      <c r="S3027" s="25">
        <v>93.03595</v>
      </c>
      <c r="T3027" s="30">
        <f t="shared" si="1942"/>
        <v>1.0588426258872907E-4</v>
      </c>
      <c r="U3027" s="3">
        <f t="shared" si="1943"/>
        <v>66459.532187248391</v>
      </c>
      <c r="V3027" s="24">
        <v>28.140999000000001</v>
      </c>
      <c r="W3027" s="30">
        <f t="shared" si="1944"/>
        <v>7.6230386153703922E-3</v>
      </c>
      <c r="X3027" s="3">
        <f t="shared" si="1945"/>
        <v>67715.403321201593</v>
      </c>
      <c r="Y3027" s="25">
        <v>9.3585320000000003</v>
      </c>
      <c r="Z3027" s="30">
        <f t="shared" si="1946"/>
        <v>3.1053983253228612E-3</v>
      </c>
      <c r="AA3027" s="3">
        <f t="shared" si="1947"/>
        <v>66364.83111322645</v>
      </c>
      <c r="AB3027" s="26">
        <f t="shared" si="1927"/>
        <v>200539.76662167642</v>
      </c>
      <c r="AC3027" s="28">
        <f t="shared" si="1948"/>
        <v>1.0053976662167643</v>
      </c>
      <c r="AD3027" s="28">
        <f t="shared" si="1961"/>
        <v>7.2477941436370763E-3</v>
      </c>
      <c r="AE3027" s="29">
        <f t="shared" si="1928"/>
        <v>0.33140325884903443</v>
      </c>
      <c r="AF3027" s="29">
        <f t="shared" si="1929"/>
        <v>0.33766571319965927</v>
      </c>
      <c r="AG3027" s="29">
        <f t="shared" si="1930"/>
        <v>0.33093102795130636</v>
      </c>
      <c r="AN3027" s="23">
        <v>44935</v>
      </c>
      <c r="AO3027" s="25">
        <v>93.03595</v>
      </c>
      <c r="AP3027" s="30">
        <f t="shared" si="1949"/>
        <v>1.0588426258872907E-4</v>
      </c>
      <c r="AQ3027" s="3">
        <f t="shared" si="1950"/>
        <v>67197.599154951182</v>
      </c>
      <c r="AR3027" s="24">
        <v>28.140999000000001</v>
      </c>
      <c r="AS3027" s="30">
        <f t="shared" si="1951"/>
        <v>7.6230386153703922E-3</v>
      </c>
      <c r="AT3027" s="3">
        <f t="shared" si="1952"/>
        <v>68466.408881340554</v>
      </c>
      <c r="AU3027" s="25">
        <v>9.3585320000000003</v>
      </c>
      <c r="AV3027" s="30">
        <f t="shared" si="1953"/>
        <v>3.1053983253228612E-3</v>
      </c>
      <c r="AW3027" s="3">
        <f t="shared" si="1954"/>
        <v>70565.925564495381</v>
      </c>
      <c r="AX3027" s="26">
        <f t="shared" si="1931"/>
        <v>206229.93360078713</v>
      </c>
      <c r="AY3027" s="28">
        <f t="shared" si="1955"/>
        <v>1.0622993360078712</v>
      </c>
      <c r="AZ3027" s="28">
        <f t="shared" si="1922"/>
        <v>7.4354487268801783E-3</v>
      </c>
      <c r="BA3027" s="29">
        <f t="shared" si="1932"/>
        <v>0.32583824269191686</v>
      </c>
      <c r="BB3027" s="51">
        <f t="shared" si="1956"/>
        <v>7.495090641416513E-3</v>
      </c>
      <c r="BC3027" s="29">
        <f t="shared" si="1933"/>
        <v>0.3319906460032882</v>
      </c>
      <c r="BD3027" s="51">
        <f t="shared" si="1957"/>
        <v>1.3426873300451669E-3</v>
      </c>
      <c r="BE3027" s="29">
        <f t="shared" si="1934"/>
        <v>0.34217111130479483</v>
      </c>
      <c r="BF3027" s="51">
        <f t="shared" si="1958"/>
        <v>8.8377779714614579E-3</v>
      </c>
      <c r="BG3027" s="2" t="str">
        <f t="shared" si="1959"/>
        <v>No</v>
      </c>
    </row>
    <row r="3028" spans="1:59" x14ac:dyDescent="0.35">
      <c r="A3028" s="23">
        <v>44936</v>
      </c>
      <c r="B3028" s="25">
        <v>93.754715000000004</v>
      </c>
      <c r="C3028" s="30">
        <f t="shared" si="1935"/>
        <v>7.7256694858278685E-3</v>
      </c>
      <c r="D3028" s="3">
        <f t="shared" si="1936"/>
        <v>123881.1288807392</v>
      </c>
      <c r="E3028" s="24">
        <v>28.208738</v>
      </c>
      <c r="F3028" s="30">
        <f t="shared" si="1937"/>
        <v>2.4071284747211319E-3</v>
      </c>
      <c r="G3028" s="3">
        <f t="shared" si="1938"/>
        <v>52106.282435002679</v>
      </c>
      <c r="H3028" s="25">
        <v>9.3198989999999995</v>
      </c>
      <c r="I3028" s="30">
        <f t="shared" si="1939"/>
        <v>-4.128104707020408E-3</v>
      </c>
      <c r="J3028" s="3">
        <f t="shared" si="1940"/>
        <v>42178.18566757963</v>
      </c>
      <c r="K3028" s="26">
        <f t="shared" si="1923"/>
        <v>218165.59698332153</v>
      </c>
      <c r="L3028" s="28">
        <f t="shared" si="1941"/>
        <v>1.1816559698332152</v>
      </c>
      <c r="M3028" s="28">
        <f t="shared" si="1960"/>
        <v>9.000149856933426E-3</v>
      </c>
      <c r="N3028" s="29">
        <f t="shared" si="1924"/>
        <v>0.56783072397161571</v>
      </c>
      <c r="O3028" s="29">
        <f t="shared" si="1925"/>
        <v>0.23883821810359099</v>
      </c>
      <c r="P3028" s="29">
        <f t="shared" si="1926"/>
        <v>0.19333105792479321</v>
      </c>
      <c r="R3028" s="23">
        <v>44936</v>
      </c>
      <c r="S3028" s="25">
        <v>93.754715000000004</v>
      </c>
      <c r="T3028" s="30">
        <f t="shared" si="1942"/>
        <v>7.7256694858278685E-3</v>
      </c>
      <c r="U3028" s="3">
        <f t="shared" si="1943"/>
        <v>66972.976567109814</v>
      </c>
      <c r="V3028" s="24">
        <v>28.208738</v>
      </c>
      <c r="W3028" s="30">
        <f t="shared" si="1944"/>
        <v>2.4071284747211319E-3</v>
      </c>
      <c r="X3028" s="3">
        <f t="shared" si="1945"/>
        <v>67878.402996713281</v>
      </c>
      <c r="Y3028" s="25">
        <v>9.3198989999999995</v>
      </c>
      <c r="Z3028" s="30">
        <f t="shared" si="1946"/>
        <v>-4.128104707020408E-3</v>
      </c>
      <c r="AA3028" s="3">
        <f t="shared" si="1947"/>
        <v>66090.870141527324</v>
      </c>
      <c r="AB3028" s="26">
        <f t="shared" si="1927"/>
        <v>200942.24970535043</v>
      </c>
      <c r="AC3028" s="28">
        <f t="shared" si="1948"/>
        <v>1.0094224970535044</v>
      </c>
      <c r="AD3028" s="28">
        <f t="shared" si="1961"/>
        <v>4.0248308367401009E-3</v>
      </c>
      <c r="AE3028" s="29">
        <f t="shared" si="1928"/>
        <v>0.33329464891188854</v>
      </c>
      <c r="AF3028" s="29">
        <f t="shared" si="1929"/>
        <v>0.33780055262766323</v>
      </c>
      <c r="AG3028" s="29">
        <f t="shared" si="1930"/>
        <v>0.32890479846044812</v>
      </c>
      <c r="AN3028" s="23">
        <v>44936</v>
      </c>
      <c r="AO3028" s="25">
        <v>93.754715000000004</v>
      </c>
      <c r="AP3028" s="30">
        <f t="shared" si="1949"/>
        <v>7.7256694858278685E-3</v>
      </c>
      <c r="AQ3028" s="3">
        <f t="shared" si="1950"/>
        <v>67716.745596263485</v>
      </c>
      <c r="AR3028" s="24">
        <v>28.208738</v>
      </c>
      <c r="AS3028" s="30">
        <f t="shared" si="1951"/>
        <v>2.4071284747211319E-3</v>
      </c>
      <c r="AT3028" s="3">
        <f t="shared" si="1952"/>
        <v>68631.216323720728</v>
      </c>
      <c r="AU3028" s="25">
        <v>9.3198989999999995</v>
      </c>
      <c r="AV3028" s="30">
        <f t="shared" si="1953"/>
        <v>-4.128104707020408E-3</v>
      </c>
      <c r="AW3028" s="3">
        <f t="shared" si="1954"/>
        <v>70274.622035017339</v>
      </c>
      <c r="AX3028" s="26">
        <f t="shared" si="1931"/>
        <v>206622.58395500155</v>
      </c>
      <c r="AY3028" s="28">
        <f t="shared" si="1955"/>
        <v>1.0662258395500155</v>
      </c>
      <c r="AZ3028" s="28">
        <f t="shared" si="1922"/>
        <v>3.9265035421442995E-3</v>
      </c>
      <c r="BA3028" s="29">
        <f t="shared" si="1932"/>
        <v>0.32773157851423879</v>
      </c>
      <c r="BB3028" s="51">
        <f t="shared" si="1956"/>
        <v>5.6017548190945843E-3</v>
      </c>
      <c r="BC3028" s="29">
        <f t="shared" si="1933"/>
        <v>0.3321573809117947</v>
      </c>
      <c r="BD3028" s="51">
        <f t="shared" si="1957"/>
        <v>1.175952421538673E-3</v>
      </c>
      <c r="BE3028" s="29">
        <f t="shared" si="1934"/>
        <v>0.34011104057396652</v>
      </c>
      <c r="BF3028" s="51">
        <f t="shared" si="1958"/>
        <v>6.7777072406331462E-3</v>
      </c>
      <c r="BG3028" s="2" t="str">
        <f t="shared" si="1959"/>
        <v>No</v>
      </c>
    </row>
    <row r="3029" spans="1:59" x14ac:dyDescent="0.35">
      <c r="A3029" s="23">
        <v>44937</v>
      </c>
      <c r="B3029" s="25">
        <v>94.995330999999993</v>
      </c>
      <c r="C3029" s="30">
        <f t="shared" si="1935"/>
        <v>1.32325718231876E-2</v>
      </c>
      <c r="D3029" s="3">
        <f t="shared" si="1936"/>
        <v>125520.39481619114</v>
      </c>
      <c r="E3029" s="24">
        <v>28.363572999999999</v>
      </c>
      <c r="F3029" s="30">
        <f t="shared" si="1937"/>
        <v>5.4889020558097634E-3</v>
      </c>
      <c r="G3029" s="3">
        <f t="shared" si="1938"/>
        <v>52392.288715780771</v>
      </c>
      <c r="H3029" s="25">
        <v>9.3681889999999992</v>
      </c>
      <c r="I3029" s="30">
        <f t="shared" si="1939"/>
        <v>5.1813866223227034E-3</v>
      </c>
      <c r="J3029" s="3">
        <f t="shared" si="1940"/>
        <v>42396.727154551467</v>
      </c>
      <c r="K3029" s="26">
        <f t="shared" si="1923"/>
        <v>220309.41068652336</v>
      </c>
      <c r="L3029" s="28">
        <f t="shared" si="1941"/>
        <v>1.2030941068652337</v>
      </c>
      <c r="M3029" s="28">
        <f t="shared" si="1960"/>
        <v>2.1438137032018467E-2</v>
      </c>
      <c r="N3029" s="29">
        <f t="shared" si="1924"/>
        <v>0.56974595150087881</v>
      </c>
      <c r="O3029" s="29">
        <f t="shared" si="1925"/>
        <v>0.2378123047604597</v>
      </c>
      <c r="P3029" s="29">
        <f t="shared" si="1926"/>
        <v>0.19244174373866152</v>
      </c>
      <c r="R3029" s="23">
        <v>44937</v>
      </c>
      <c r="S3029" s="25">
        <v>94.995330999999993</v>
      </c>
      <c r="T3029" s="30">
        <f t="shared" si="1942"/>
        <v>1.32325718231876E-2</v>
      </c>
      <c r="U3029" s="3">
        <f t="shared" si="1943"/>
        <v>67859.20128974675</v>
      </c>
      <c r="V3029" s="24">
        <v>28.363572999999999</v>
      </c>
      <c r="W3029" s="30">
        <f t="shared" si="1944"/>
        <v>5.4889020558097634E-3</v>
      </c>
      <c r="X3029" s="3">
        <f t="shared" si="1945"/>
        <v>68250.980902467025</v>
      </c>
      <c r="Y3029" s="25">
        <v>9.3681889999999992</v>
      </c>
      <c r="Z3029" s="30">
        <f t="shared" si="1946"/>
        <v>5.1813866223227034E-3</v>
      </c>
      <c r="AA3029" s="3">
        <f t="shared" si="1947"/>
        <v>66433.312491936304</v>
      </c>
      <c r="AB3029" s="26">
        <f t="shared" si="1927"/>
        <v>202543.49468415009</v>
      </c>
      <c r="AC3029" s="28">
        <f t="shared" si="1948"/>
        <v>1.0254349468415009</v>
      </c>
      <c r="AD3029" s="28">
        <f t="shared" si="1961"/>
        <v>1.6012449787996541E-2</v>
      </c>
      <c r="AE3029" s="29">
        <f t="shared" si="1928"/>
        <v>0.33503520513244617</v>
      </c>
      <c r="AF3029" s="29">
        <f t="shared" si="1929"/>
        <v>0.33696950380410295</v>
      </c>
      <c r="AG3029" s="29">
        <f t="shared" si="1930"/>
        <v>0.32799529106345077</v>
      </c>
      <c r="AN3029" s="23">
        <v>44937</v>
      </c>
      <c r="AO3029" s="25">
        <v>94.995330999999993</v>
      </c>
      <c r="AP3029" s="30">
        <f t="shared" si="1949"/>
        <v>1.32325718231876E-2</v>
      </c>
      <c r="AQ3029" s="3">
        <f t="shared" si="1950"/>
        <v>68612.812295998563</v>
      </c>
      <c r="AR3029" s="24">
        <v>28.363572999999999</v>
      </c>
      <c r="AS3029" s="30">
        <f t="shared" si="1951"/>
        <v>5.4889020558097634E-3</v>
      </c>
      <c r="AT3029" s="3">
        <f t="shared" si="1952"/>
        <v>69007.926348092718</v>
      </c>
      <c r="AU3029" s="25">
        <v>9.3681889999999992</v>
      </c>
      <c r="AV3029" s="30">
        <f t="shared" si="1953"/>
        <v>5.1813866223227034E-3</v>
      </c>
      <c r="AW3029" s="3">
        <f t="shared" si="1954"/>
        <v>70638.742021518367</v>
      </c>
      <c r="AX3029" s="26">
        <f t="shared" si="1931"/>
        <v>208259.48066560965</v>
      </c>
      <c r="AY3029" s="28">
        <f t="shared" si="1955"/>
        <v>1.0825948066560964</v>
      </c>
      <c r="AZ3029" s="28">
        <f t="shared" si="1922"/>
        <v>1.6368967106080934E-2</v>
      </c>
      <c r="BA3029" s="29">
        <f t="shared" si="1932"/>
        <v>0.32945828961403317</v>
      </c>
      <c r="BB3029" s="51">
        <f t="shared" si="1956"/>
        <v>3.8750437193001974E-3</v>
      </c>
      <c r="BC3029" s="29">
        <f t="shared" si="1933"/>
        <v>0.33135550961492505</v>
      </c>
      <c r="BD3029" s="51">
        <f t="shared" si="1957"/>
        <v>1.9778237184083225E-3</v>
      </c>
      <c r="BE3029" s="29">
        <f t="shared" si="1934"/>
        <v>0.33918620077104178</v>
      </c>
      <c r="BF3029" s="51">
        <f t="shared" si="1958"/>
        <v>5.8528674377084089E-3</v>
      </c>
      <c r="BG3029" s="2" t="str">
        <f t="shared" si="1959"/>
        <v>No</v>
      </c>
    </row>
    <row r="3030" spans="1:59" x14ac:dyDescent="0.35">
      <c r="A3030" s="23">
        <v>44938</v>
      </c>
      <c r="B3030" s="25">
        <v>95.458083999999999</v>
      </c>
      <c r="C3030" s="30">
        <f t="shared" si="1935"/>
        <v>4.8713236232631463E-3</v>
      </c>
      <c r="D3030" s="3">
        <f t="shared" si="1936"/>
        <v>126131.84528066056</v>
      </c>
      <c r="E3030" s="24">
        <v>28.682918999999998</v>
      </c>
      <c r="F3030" s="30">
        <f t="shared" si="1937"/>
        <v>1.1259018742102667E-2</v>
      </c>
      <c r="G3030" s="3">
        <f t="shared" si="1938"/>
        <v>52982.174476373402</v>
      </c>
      <c r="H3030" s="25">
        <v>9.4357959999999999</v>
      </c>
      <c r="I3030" s="30">
        <f t="shared" si="1939"/>
        <v>7.2166562822335578E-3</v>
      </c>
      <c r="J3030" s="3">
        <f t="shared" si="1940"/>
        <v>42702.6897619175</v>
      </c>
      <c r="K3030" s="26">
        <f t="shared" si="1923"/>
        <v>221816.70951895148</v>
      </c>
      <c r="L3030" s="28">
        <f t="shared" si="1941"/>
        <v>1.2181670951895147</v>
      </c>
      <c r="M3030" s="28">
        <f t="shared" si="1960"/>
        <v>1.5072988324281056E-2</v>
      </c>
      <c r="N3030" s="29">
        <f t="shared" si="1924"/>
        <v>0.56863094558655947</v>
      </c>
      <c r="O3030" s="29">
        <f t="shared" si="1925"/>
        <v>0.23885565064631317</v>
      </c>
      <c r="P3030" s="29">
        <f t="shared" si="1926"/>
        <v>0.19251340376712731</v>
      </c>
      <c r="R3030" s="23">
        <v>44938</v>
      </c>
      <c r="S3030" s="25">
        <v>95.458083999999999</v>
      </c>
      <c r="T3030" s="30">
        <f t="shared" si="1942"/>
        <v>4.8713236232631463E-3</v>
      </c>
      <c r="U3030" s="3">
        <f t="shared" si="1943"/>
        <v>68189.765420045267</v>
      </c>
      <c r="V3030" s="24">
        <v>28.682918999999998</v>
      </c>
      <c r="W3030" s="30">
        <f t="shared" si="1944"/>
        <v>1.1259018742102667E-2</v>
      </c>
      <c r="X3030" s="3">
        <f t="shared" si="1945"/>
        <v>69019.419975614786</v>
      </c>
      <c r="Y3030" s="25">
        <v>9.4357959999999999</v>
      </c>
      <c r="Z3030" s="30">
        <f t="shared" si="1946"/>
        <v>7.2166562822335578E-3</v>
      </c>
      <c r="AA3030" s="3">
        <f t="shared" si="1947"/>
        <v>66912.738873880822</v>
      </c>
      <c r="AB3030" s="26">
        <f t="shared" si="1927"/>
        <v>204121.92426954088</v>
      </c>
      <c r="AC3030" s="28">
        <f t="shared" si="1948"/>
        <v>1.0412192426954086</v>
      </c>
      <c r="AD3030" s="28">
        <f t="shared" si="1961"/>
        <v>1.5784295853907615E-2</v>
      </c>
      <c r="AE3030" s="29">
        <f t="shared" si="1928"/>
        <v>0.3340638966836379</v>
      </c>
      <c r="AF3030" s="29">
        <f t="shared" si="1929"/>
        <v>0.33812840155511842</v>
      </c>
      <c r="AG3030" s="29">
        <f t="shared" si="1930"/>
        <v>0.32780770176124369</v>
      </c>
      <c r="AN3030" s="23">
        <v>44938</v>
      </c>
      <c r="AO3030" s="25">
        <v>95.458083999999999</v>
      </c>
      <c r="AP3030" s="30">
        <f t="shared" si="1949"/>
        <v>4.8713236232631463E-3</v>
      </c>
      <c r="AQ3030" s="3">
        <f t="shared" si="1950"/>
        <v>68947.047509394586</v>
      </c>
      <c r="AR3030" s="24">
        <v>28.682918999999998</v>
      </c>
      <c r="AS3030" s="30">
        <f t="shared" si="1951"/>
        <v>1.1259018742102667E-2</v>
      </c>
      <c r="AT3030" s="3">
        <f t="shared" si="1952"/>
        <v>69784.887884199532</v>
      </c>
      <c r="AU3030" s="25">
        <v>9.4357959999999999</v>
      </c>
      <c r="AV3030" s="30">
        <f t="shared" si="1953"/>
        <v>7.2166562822335578E-3</v>
      </c>
      <c r="AW3030" s="3">
        <f t="shared" si="1954"/>
        <v>71148.51754289704</v>
      </c>
      <c r="AX3030" s="26">
        <f t="shared" si="1931"/>
        <v>209880.45293649117</v>
      </c>
      <c r="AY3030" s="28">
        <f t="shared" si="1955"/>
        <v>1.0988045293649118</v>
      </c>
      <c r="AZ3030" s="28">
        <f t="shared" si="1922"/>
        <v>1.6209722708815377E-2</v>
      </c>
      <c r="BA3030" s="29">
        <f t="shared" si="1932"/>
        <v>0.32850628319473674</v>
      </c>
      <c r="BB3030" s="51">
        <f t="shared" si="1956"/>
        <v>4.8270501385966336E-3</v>
      </c>
      <c r="BC3030" s="29">
        <f t="shared" si="1933"/>
        <v>0.33249827179149505</v>
      </c>
      <c r="BD3030" s="51">
        <f t="shared" si="1957"/>
        <v>8.3506154183832226E-4</v>
      </c>
      <c r="BE3030" s="29">
        <f t="shared" si="1934"/>
        <v>0.3389954450137681</v>
      </c>
      <c r="BF3030" s="51">
        <f t="shared" si="1958"/>
        <v>5.6621116804347338E-3</v>
      </c>
      <c r="BG3030" s="2" t="str">
        <f t="shared" si="1959"/>
        <v>No</v>
      </c>
    </row>
    <row r="3031" spans="1:59" x14ac:dyDescent="0.35">
      <c r="A3031" s="23">
        <v>44939</v>
      </c>
      <c r="B3031" s="25">
        <v>95.871628000000001</v>
      </c>
      <c r="C3031" s="30">
        <f t="shared" si="1935"/>
        <v>4.3322051173790843E-3</v>
      </c>
      <c r="D3031" s="3">
        <f t="shared" si="1936"/>
        <v>126678.27430624991</v>
      </c>
      <c r="E3031" s="24">
        <v>28.866783000000002</v>
      </c>
      <c r="F3031" s="30">
        <f t="shared" si="1937"/>
        <v>6.410226239526251E-3</v>
      </c>
      <c r="G3031" s="3">
        <f t="shared" si="1938"/>
        <v>53321.802201429011</v>
      </c>
      <c r="H3031" s="25">
        <v>9.4068199999999997</v>
      </c>
      <c r="I3031" s="30">
        <f t="shared" si="1939"/>
        <v>-3.0708590986918693E-3</v>
      </c>
      <c r="J3031" s="3">
        <f t="shared" si="1940"/>
        <v>42571.555818523499</v>
      </c>
      <c r="K3031" s="26">
        <f t="shared" si="1923"/>
        <v>222571.63232620241</v>
      </c>
      <c r="L3031" s="28">
        <f t="shared" si="1941"/>
        <v>1.2257163232620241</v>
      </c>
      <c r="M3031" s="28">
        <f t="shared" si="1960"/>
        <v>7.5492280725093508E-3</v>
      </c>
      <c r="N3031" s="29">
        <f t="shared" si="1924"/>
        <v>0.56915732244165518</v>
      </c>
      <c r="O3031" s="29">
        <f t="shared" si="1925"/>
        <v>0.23957142086858688</v>
      </c>
      <c r="P3031" s="29">
        <f t="shared" si="1926"/>
        <v>0.191271256689758</v>
      </c>
      <c r="R3031" s="23">
        <v>44939</v>
      </c>
      <c r="S3031" s="25">
        <v>95.871628000000001</v>
      </c>
      <c r="T3031" s="30">
        <f t="shared" si="1942"/>
        <v>4.3322051173790843E-3</v>
      </c>
      <c r="U3031" s="3">
        <f t="shared" si="1943"/>
        <v>68485.177470750859</v>
      </c>
      <c r="V3031" s="24">
        <v>28.866783000000002</v>
      </c>
      <c r="W3031" s="30">
        <f t="shared" si="1944"/>
        <v>6.410226239526251E-3</v>
      </c>
      <c r="X3031" s="3">
        <f t="shared" si="1945"/>
        <v>69461.850072579356</v>
      </c>
      <c r="Y3031" s="25">
        <v>9.4068199999999997</v>
      </c>
      <c r="Z3031" s="30">
        <f t="shared" si="1946"/>
        <v>-3.0708590986918693E-3</v>
      </c>
      <c r="AA3031" s="3">
        <f t="shared" si="1947"/>
        <v>66707.259280891565</v>
      </c>
      <c r="AB3031" s="26">
        <f t="shared" si="1927"/>
        <v>204654.28682422178</v>
      </c>
      <c r="AC3031" s="28">
        <f t="shared" si="1948"/>
        <v>1.0465428682422178</v>
      </c>
      <c r="AD3031" s="28">
        <f t="shared" si="1961"/>
        <v>5.3236255468092075E-3</v>
      </c>
      <c r="AE3031" s="29">
        <f t="shared" si="1928"/>
        <v>0.33463837251341327</v>
      </c>
      <c r="AF3031" s="29">
        <f t="shared" si="1929"/>
        <v>0.33941067714960871</v>
      </c>
      <c r="AG3031" s="29">
        <f t="shared" si="1930"/>
        <v>0.32595095033697802</v>
      </c>
      <c r="AN3031" s="23">
        <v>44939</v>
      </c>
      <c r="AO3031" s="25">
        <v>95.871628000000001</v>
      </c>
      <c r="AP3031" s="30">
        <f t="shared" si="1949"/>
        <v>4.3322051173790843E-3</v>
      </c>
      <c r="AQ3031" s="3">
        <f t="shared" si="1950"/>
        <v>69245.740261442959</v>
      </c>
      <c r="AR3031" s="24">
        <v>28.866783000000002</v>
      </c>
      <c r="AS3031" s="30">
        <f t="shared" si="1951"/>
        <v>6.410226239526251E-3</v>
      </c>
      <c r="AT3031" s="3">
        <f t="shared" si="1952"/>
        <v>70232.224803637218</v>
      </c>
      <c r="AU3031" s="25">
        <v>9.4068199999999997</v>
      </c>
      <c r="AV3031" s="30">
        <f t="shared" si="1953"/>
        <v>-3.0708590986918693E-3</v>
      </c>
      <c r="AW3031" s="3">
        <f t="shared" si="1954"/>
        <v>70930.030470441998</v>
      </c>
      <c r="AX3031" s="26">
        <f t="shared" si="1931"/>
        <v>210407.99553552218</v>
      </c>
      <c r="AY3031" s="28">
        <f t="shared" si="1955"/>
        <v>1.1040799553552216</v>
      </c>
      <c r="AZ3031" s="28">
        <f t="shared" si="1922"/>
        <v>5.2754259903098344E-3</v>
      </c>
      <c r="BA3031" s="29">
        <f t="shared" si="1932"/>
        <v>0.32910222867339911</v>
      </c>
      <c r="BB3031" s="51">
        <f t="shared" si="1956"/>
        <v>4.2311046599342594E-3</v>
      </c>
      <c r="BC3031" s="29">
        <f t="shared" si="1933"/>
        <v>0.33379066524960194</v>
      </c>
      <c r="BD3031" s="51">
        <f t="shared" si="1957"/>
        <v>4.5733191626856629E-4</v>
      </c>
      <c r="BE3031" s="29">
        <f t="shared" si="1934"/>
        <v>0.33710710607699895</v>
      </c>
      <c r="BF3031" s="51">
        <f t="shared" si="1958"/>
        <v>3.7737727436655821E-3</v>
      </c>
      <c r="BG3031" s="2" t="str">
        <f t="shared" si="1959"/>
        <v>No</v>
      </c>
    </row>
    <row r="3032" spans="1:59" x14ac:dyDescent="0.35">
      <c r="A3032" s="23">
        <v>44943</v>
      </c>
      <c r="B3032" s="25">
        <v>95.723938000000004</v>
      </c>
      <c r="C3032" s="30">
        <f t="shared" si="1935"/>
        <v>-1.5404974660490067E-3</v>
      </c>
      <c r="D3032" s="3">
        <f t="shared" si="1936"/>
        <v>126483.12674567767</v>
      </c>
      <c r="E3032" s="24">
        <v>28.905491000000001</v>
      </c>
      <c r="F3032" s="30">
        <f t="shared" si="1937"/>
        <v>1.3409183835968452E-3</v>
      </c>
      <c r="G3032" s="3">
        <f t="shared" si="1938"/>
        <v>53393.302386247422</v>
      </c>
      <c r="H3032" s="25">
        <v>9.3971640000000001</v>
      </c>
      <c r="I3032" s="30">
        <f t="shared" si="1939"/>
        <v>-1.0264892918117052E-3</v>
      </c>
      <c r="J3032" s="3">
        <f t="shared" si="1940"/>
        <v>42527.856572340017</v>
      </c>
      <c r="K3032" s="26">
        <f t="shared" si="1923"/>
        <v>222404.28570426512</v>
      </c>
      <c r="L3032" s="28">
        <f t="shared" si="1941"/>
        <v>1.2240428570426514</v>
      </c>
      <c r="M3032" s="28">
        <f t="shared" si="1960"/>
        <v>-1.673466219372699E-3</v>
      </c>
      <c r="N3032" s="29">
        <f t="shared" si="1924"/>
        <v>0.56870813592982872</v>
      </c>
      <c r="O3032" s="29">
        <f t="shared" si="1925"/>
        <v>0.24007317222854885</v>
      </c>
      <c r="P3032" s="29">
        <f t="shared" si="1926"/>
        <v>0.19121869184162241</v>
      </c>
      <c r="R3032" s="23">
        <v>44943</v>
      </c>
      <c r="S3032" s="25">
        <v>95.723938000000004</v>
      </c>
      <c r="T3032" s="30">
        <f t="shared" si="1942"/>
        <v>-1.5404974660490067E-3</v>
      </c>
      <c r="U3032" s="3">
        <f t="shared" si="1943"/>
        <v>68379.676228395256</v>
      </c>
      <c r="V3032" s="24">
        <v>28.905491000000001</v>
      </c>
      <c r="W3032" s="30">
        <f t="shared" si="1944"/>
        <v>1.3409183835968452E-3</v>
      </c>
      <c r="X3032" s="3">
        <f t="shared" si="1945"/>
        <v>69554.992744300325</v>
      </c>
      <c r="Y3032" s="25">
        <v>9.3971640000000001</v>
      </c>
      <c r="Z3032" s="30">
        <f t="shared" si="1946"/>
        <v>-1.0264892918117052E-3</v>
      </c>
      <c r="AA3032" s="3">
        <f t="shared" si="1947"/>
        <v>66638.784993553621</v>
      </c>
      <c r="AB3032" s="26">
        <f t="shared" si="1927"/>
        <v>204573.45396624922</v>
      </c>
      <c r="AC3032" s="28">
        <f t="shared" si="1948"/>
        <v>1.045734539662492</v>
      </c>
      <c r="AD3032" s="28">
        <f t="shared" si="1961"/>
        <v>-8.083285797257922E-4</v>
      </c>
      <c r="AE3032" s="29">
        <f t="shared" si="1928"/>
        <v>0.33425488450557528</v>
      </c>
      <c r="AF3032" s="29">
        <f t="shared" si="1929"/>
        <v>0.34000008992259373</v>
      </c>
      <c r="AG3032" s="29">
        <f t="shared" si="1930"/>
        <v>0.32574502557183088</v>
      </c>
      <c r="AN3032" s="23">
        <v>44943</v>
      </c>
      <c r="AO3032" s="25">
        <v>95.723938000000004</v>
      </c>
      <c r="AP3032" s="30">
        <f t="shared" si="1949"/>
        <v>-1.5404974660490067E-3</v>
      </c>
      <c r="AQ3032" s="3">
        <f t="shared" si="1950"/>
        <v>69139.067374035512</v>
      </c>
      <c r="AR3032" s="24">
        <v>28.905491000000001</v>
      </c>
      <c r="AS3032" s="30">
        <f t="shared" si="1951"/>
        <v>1.3409183835968452E-3</v>
      </c>
      <c r="AT3032" s="3">
        <f t="shared" si="1952"/>
        <v>70326.400484997328</v>
      </c>
      <c r="AU3032" s="25">
        <v>9.3971640000000001</v>
      </c>
      <c r="AV3032" s="30">
        <f t="shared" si="1953"/>
        <v>-1.0264892918117052E-3</v>
      </c>
      <c r="AW3032" s="3">
        <f t="shared" si="1954"/>
        <v>70857.221553696218</v>
      </c>
      <c r="AX3032" s="26">
        <f t="shared" si="1931"/>
        <v>210322.68941272906</v>
      </c>
      <c r="AY3032" s="28">
        <f t="shared" si="1955"/>
        <v>1.1032268941272907</v>
      </c>
      <c r="AZ3032" s="28">
        <f t="shared" ref="AZ3032:AZ3095" si="1965">AY3032-AY3031</f>
        <v>-8.5306122793094019E-4</v>
      </c>
      <c r="BA3032" s="29">
        <f t="shared" si="1932"/>
        <v>0.32872852456902402</v>
      </c>
      <c r="BB3032" s="51">
        <f t="shared" si="1956"/>
        <v>4.6048087643093538E-3</v>
      </c>
      <c r="BC3032" s="29">
        <f t="shared" si="1933"/>
        <v>0.33437381711581071</v>
      </c>
      <c r="BD3032" s="51">
        <f t="shared" si="1957"/>
        <v>1.0404837824773416E-3</v>
      </c>
      <c r="BE3032" s="29">
        <f t="shared" si="1934"/>
        <v>0.33689765831516527</v>
      </c>
      <c r="BF3032" s="51">
        <f t="shared" si="1958"/>
        <v>3.5643249818319012E-3</v>
      </c>
      <c r="BG3032" s="2" t="str">
        <f t="shared" si="1959"/>
        <v>No</v>
      </c>
    </row>
    <row r="3033" spans="1:59" x14ac:dyDescent="0.35">
      <c r="A3033" s="23">
        <v>44944</v>
      </c>
      <c r="B3033" s="25">
        <v>94.247017</v>
      </c>
      <c r="C3033" s="30">
        <f t="shared" si="1935"/>
        <v>-1.5428961980231137E-2</v>
      </c>
      <c r="D3033" s="3">
        <f t="shared" si="1936"/>
        <v>124531.62339197785</v>
      </c>
      <c r="E3033" s="24">
        <v>28.779688</v>
      </c>
      <c r="F3033" s="30">
        <f t="shared" si="1937"/>
        <v>-4.3522180612673989E-3</v>
      </c>
      <c r="G3033" s="3">
        <f t="shared" si="1938"/>
        <v>53160.923091251287</v>
      </c>
      <c r="H3033" s="25">
        <v>9.4840850000000003</v>
      </c>
      <c r="I3033" s="30">
        <f t="shared" si="1939"/>
        <v>9.2497055494615843E-3</v>
      </c>
      <c r="J3033" s="3">
        <f t="shared" si="1940"/>
        <v>42921.2267232839</v>
      </c>
      <c r="K3033" s="26">
        <f t="shared" si="1923"/>
        <v>220613.77320651305</v>
      </c>
      <c r="L3033" s="28">
        <f t="shared" si="1941"/>
        <v>1.2061377320651308</v>
      </c>
      <c r="M3033" s="28">
        <f t="shared" si="1960"/>
        <v>-1.7905124977520614E-2</v>
      </c>
      <c r="N3033" s="29">
        <f t="shared" si="1924"/>
        <v>0.56447800870259246</v>
      </c>
      <c r="O3033" s="29">
        <f t="shared" si="1925"/>
        <v>0.24096828733121839</v>
      </c>
      <c r="P3033" s="29">
        <f t="shared" si="1926"/>
        <v>0.19455370396618901</v>
      </c>
      <c r="R3033" s="23">
        <v>44944</v>
      </c>
      <c r="S3033" s="25">
        <v>94.247017</v>
      </c>
      <c r="T3033" s="30">
        <f t="shared" si="1942"/>
        <v>-1.5428961980231137E-2</v>
      </c>
      <c r="U3033" s="3">
        <f t="shared" si="1943"/>
        <v>67324.648803646836</v>
      </c>
      <c r="V3033" s="24">
        <v>28.779688</v>
      </c>
      <c r="W3033" s="30">
        <f t="shared" si="1944"/>
        <v>-4.3522180612673989E-3</v>
      </c>
      <c r="X3033" s="3">
        <f t="shared" si="1945"/>
        <v>69252.274248627262</v>
      </c>
      <c r="Y3033" s="25">
        <v>9.4840850000000003</v>
      </c>
      <c r="Z3033" s="30">
        <f t="shared" si="1946"/>
        <v>9.2497055494615843E-3</v>
      </c>
      <c r="AA3033" s="3">
        <f t="shared" si="1947"/>
        <v>67255.174132917877</v>
      </c>
      <c r="AB3033" s="26">
        <f t="shared" si="1927"/>
        <v>203832.09718519199</v>
      </c>
      <c r="AC3033" s="28">
        <f t="shared" si="1948"/>
        <v>1.03832097185192</v>
      </c>
      <c r="AD3033" s="28">
        <f t="shared" si="1961"/>
        <v>-7.4135678105720082E-3</v>
      </c>
      <c r="AE3033" s="29">
        <f t="shared" si="1928"/>
        <v>0.33029463825061328</v>
      </c>
      <c r="AF3033" s="29">
        <f t="shared" si="1929"/>
        <v>0.33975156614175439</v>
      </c>
      <c r="AG3033" s="29">
        <f t="shared" si="1930"/>
        <v>0.32995379560763227</v>
      </c>
      <c r="AN3033" s="23">
        <v>44944</v>
      </c>
      <c r="AO3033" s="25">
        <v>94.247017</v>
      </c>
      <c r="AP3033" s="30">
        <f t="shared" si="1949"/>
        <v>-1.5428961980231137E-2</v>
      </c>
      <c r="AQ3033" s="3">
        <f t="shared" si="1950"/>
        <v>68072.323332172877</v>
      </c>
      <c r="AR3033" s="24">
        <v>28.779688</v>
      </c>
      <c r="AS3033" s="30">
        <f t="shared" si="1951"/>
        <v>-4.3522180612673989E-3</v>
      </c>
      <c r="AT3033" s="3">
        <f t="shared" si="1952"/>
        <v>70020.3246546226</v>
      </c>
      <c r="AU3033" s="25">
        <v>9.4840850000000003</v>
      </c>
      <c r="AV3033" s="30">
        <f t="shared" si="1953"/>
        <v>9.2497055494615843E-3</v>
      </c>
      <c r="AW3033" s="3">
        <f t="shared" si="1954"/>
        <v>71512.629989120876</v>
      </c>
      <c r="AX3033" s="26">
        <f t="shared" si="1931"/>
        <v>209605.27797591634</v>
      </c>
      <c r="AY3033" s="28">
        <f t="shared" si="1955"/>
        <v>1.0960527797591633</v>
      </c>
      <c r="AZ3033" s="28">
        <f t="shared" si="1965"/>
        <v>-7.1741143681274266E-3</v>
      </c>
      <c r="BA3033" s="29">
        <f t="shared" si="1932"/>
        <v>0.32476435703109724</v>
      </c>
      <c r="BB3033" s="51">
        <f t="shared" si="1956"/>
        <v>8.5689763022361309E-3</v>
      </c>
      <c r="BC3033" s="29">
        <f t="shared" si="1933"/>
        <v>0.33405802244477806</v>
      </c>
      <c r="BD3033" s="51">
        <f t="shared" si="1957"/>
        <v>7.2468911144468739E-4</v>
      </c>
      <c r="BE3033" s="29">
        <f t="shared" si="1934"/>
        <v>0.34117762052412481</v>
      </c>
      <c r="BF3033" s="51">
        <f t="shared" si="1958"/>
        <v>7.8442871907914435E-3</v>
      </c>
      <c r="BG3033" s="2" t="str">
        <f t="shared" si="1959"/>
        <v>No</v>
      </c>
    </row>
    <row r="3034" spans="1:59" x14ac:dyDescent="0.35">
      <c r="A3034" s="23">
        <v>44945</v>
      </c>
      <c r="B3034" s="25">
        <v>93.479018999999994</v>
      </c>
      <c r="C3034" s="30">
        <f t="shared" si="1935"/>
        <v>-8.1487778016359202E-3</v>
      </c>
      <c r="D3034" s="3">
        <f t="shared" si="1936"/>
        <v>123516.84286367962</v>
      </c>
      <c r="E3034" s="24">
        <v>28.799042</v>
      </c>
      <c r="F3034" s="30">
        <f t="shared" si="1937"/>
        <v>6.7248817985787745E-4</v>
      </c>
      <c r="G3034" s="3">
        <f t="shared" si="1938"/>
        <v>53196.673183660489</v>
      </c>
      <c r="H3034" s="25">
        <v>9.4551110000000005</v>
      </c>
      <c r="I3034" s="30">
        <f t="shared" si="1939"/>
        <v>-3.0550126870435568E-3</v>
      </c>
      <c r="J3034" s="3">
        <f t="shared" si="1940"/>
        <v>42790.101831100794</v>
      </c>
      <c r="K3034" s="26">
        <f t="shared" si="1923"/>
        <v>219503.61787844091</v>
      </c>
      <c r="L3034" s="28">
        <f t="shared" si="1941"/>
        <v>1.195036178784409</v>
      </c>
      <c r="M3034" s="28">
        <f t="shared" si="1960"/>
        <v>-1.110155328072171E-2</v>
      </c>
      <c r="N3034" s="29">
        <f t="shared" si="1924"/>
        <v>0.56270982709762041</v>
      </c>
      <c r="O3034" s="29">
        <f t="shared" si="1925"/>
        <v>0.24234986966419989</v>
      </c>
      <c r="P3034" s="29">
        <f t="shared" si="1926"/>
        <v>0.19494030323817971</v>
      </c>
      <c r="R3034" s="23">
        <v>44945</v>
      </c>
      <c r="S3034" s="25">
        <v>93.479018999999994</v>
      </c>
      <c r="T3034" s="30">
        <f t="shared" si="1942"/>
        <v>-8.1487778016359202E-3</v>
      </c>
      <c r="U3034" s="3">
        <f t="shared" si="1943"/>
        <v>66776.035199972743</v>
      </c>
      <c r="V3034" s="24">
        <v>28.799042</v>
      </c>
      <c r="W3034" s="30">
        <f t="shared" si="1944"/>
        <v>6.7248817985787745E-4</v>
      </c>
      <c r="X3034" s="3">
        <f t="shared" si="1945"/>
        <v>69298.845584487746</v>
      </c>
      <c r="Y3034" s="25">
        <v>9.4551110000000005</v>
      </c>
      <c r="Z3034" s="30">
        <f t="shared" si="1946"/>
        <v>-3.0550126870435568E-3</v>
      </c>
      <c r="AA3034" s="3">
        <f t="shared" si="1947"/>
        <v>67049.708722672483</v>
      </c>
      <c r="AB3034" s="26">
        <f t="shared" si="1927"/>
        <v>203124.58950713297</v>
      </c>
      <c r="AC3034" s="28">
        <f t="shared" si="1948"/>
        <v>1.0312458950713297</v>
      </c>
      <c r="AD3034" s="28">
        <f t="shared" si="1961"/>
        <v>-7.0750767805902726E-3</v>
      </c>
      <c r="AE3034" s="29">
        <f t="shared" si="1928"/>
        <v>0.32874422226279904</v>
      </c>
      <c r="AF3034" s="29">
        <f t="shared" si="1929"/>
        <v>0.34116423694756182</v>
      </c>
      <c r="AG3034" s="29">
        <f t="shared" si="1930"/>
        <v>0.33009154078963909</v>
      </c>
      <c r="AN3034" s="23">
        <v>44945</v>
      </c>
      <c r="AO3034" s="25">
        <v>93.479018999999994</v>
      </c>
      <c r="AP3034" s="30">
        <f t="shared" si="1949"/>
        <v>-8.1487778016359202E-3</v>
      </c>
      <c r="AQ3034" s="3">
        <f t="shared" si="1950"/>
        <v>67517.617094897883</v>
      </c>
      <c r="AR3034" s="24">
        <v>28.799042</v>
      </c>
      <c r="AS3034" s="30">
        <f t="shared" si="1951"/>
        <v>6.7248817985787745E-4</v>
      </c>
      <c r="AT3034" s="3">
        <f t="shared" si="1952"/>
        <v>70067.412495302648</v>
      </c>
      <c r="AU3034" s="25">
        <v>9.4551110000000005</v>
      </c>
      <c r="AV3034" s="30">
        <f t="shared" si="1953"/>
        <v>-3.0550126870435568E-3</v>
      </c>
      <c r="AW3034" s="3">
        <f t="shared" si="1954"/>
        <v>71294.15799722026</v>
      </c>
      <c r="AX3034" s="26">
        <f t="shared" si="1931"/>
        <v>208879.18758742078</v>
      </c>
      <c r="AY3034" s="28">
        <f t="shared" si="1955"/>
        <v>1.0887918758742079</v>
      </c>
      <c r="AZ3034" s="28">
        <f t="shared" si="1965"/>
        <v>-7.260903884955372E-3</v>
      </c>
      <c r="BA3034" s="29">
        <f t="shared" si="1932"/>
        <v>0.32323764696107027</v>
      </c>
      <c r="BB3034" s="51">
        <f t="shared" si="1956"/>
        <v>1.0095686372263102E-2</v>
      </c>
      <c r="BC3034" s="29">
        <f t="shared" si="1933"/>
        <v>0.33544468122740956</v>
      </c>
      <c r="BD3034" s="51">
        <f t="shared" si="1957"/>
        <v>2.1113478940761876E-3</v>
      </c>
      <c r="BE3034" s="29">
        <f t="shared" si="1934"/>
        <v>0.34131767181152023</v>
      </c>
      <c r="BF3034" s="51">
        <f t="shared" si="1958"/>
        <v>7.9843384781868587E-3</v>
      </c>
      <c r="BG3034" s="2" t="str">
        <f t="shared" si="1959"/>
        <v>No</v>
      </c>
    </row>
    <row r="3035" spans="1:59" x14ac:dyDescent="0.35">
      <c r="A3035" s="23">
        <v>44946</v>
      </c>
      <c r="B3035" s="25">
        <v>95.280861000000002</v>
      </c>
      <c r="C3035" s="30">
        <f t="shared" si="1935"/>
        <v>1.9275362742092961E-2</v>
      </c>
      <c r="D3035" s="3">
        <f t="shared" si="1936"/>
        <v>125897.67481463513</v>
      </c>
      <c r="E3035" s="24">
        <v>29.099029999999999</v>
      </c>
      <c r="F3035" s="30">
        <f t="shared" si="1937"/>
        <v>1.041659649650839E-2</v>
      </c>
      <c r="G3035" s="3">
        <f t="shared" si="1938"/>
        <v>53750.801463171309</v>
      </c>
      <c r="H3035" s="25">
        <v>9.41648</v>
      </c>
      <c r="I3035" s="30">
        <f t="shared" si="1939"/>
        <v>-4.085726756671626E-3</v>
      </c>
      <c r="J3035" s="3">
        <f t="shared" si="1940"/>
        <v>42615.273167128762</v>
      </c>
      <c r="K3035" s="26">
        <f t="shared" si="1923"/>
        <v>222263.74944493521</v>
      </c>
      <c r="L3035" s="28">
        <f t="shared" si="1941"/>
        <v>1.2226374944493519</v>
      </c>
      <c r="M3035" s="28">
        <f t="shared" si="1960"/>
        <v>2.7601315664942838E-2</v>
      </c>
      <c r="N3035" s="29">
        <f t="shared" si="1924"/>
        <v>0.56643368578566022</v>
      </c>
      <c r="O3035" s="29">
        <f t="shared" si="1925"/>
        <v>0.24183341456897278</v>
      </c>
      <c r="P3035" s="29">
        <f t="shared" si="1926"/>
        <v>0.19173289964536702</v>
      </c>
      <c r="R3035" s="23">
        <v>44946</v>
      </c>
      <c r="S3035" s="25">
        <v>95.280861000000002</v>
      </c>
      <c r="T3035" s="30">
        <f t="shared" si="1942"/>
        <v>1.9275362742092961E-2</v>
      </c>
      <c r="U3035" s="3">
        <f t="shared" si="1943"/>
        <v>68063.167500930984</v>
      </c>
      <c r="V3035" s="24">
        <v>29.099029999999999</v>
      </c>
      <c r="W3035" s="30">
        <f t="shared" si="1944"/>
        <v>1.041659649650839E-2</v>
      </c>
      <c r="X3035" s="3">
        <f t="shared" si="1945"/>
        <v>70020.703696615194</v>
      </c>
      <c r="Y3035" s="25">
        <v>9.41648</v>
      </c>
      <c r="Z3035" s="30">
        <f t="shared" si="1946"/>
        <v>-4.085726756671626E-3</v>
      </c>
      <c r="AA3035" s="3">
        <f t="shared" si="1947"/>
        <v>66775.761933717222</v>
      </c>
      <c r="AB3035" s="26">
        <f t="shared" si="1927"/>
        <v>204859.63313126343</v>
      </c>
      <c r="AC3035" s="28">
        <f t="shared" si="1948"/>
        <v>1.0485963313126341</v>
      </c>
      <c r="AD3035" s="28">
        <f t="shared" si="1961"/>
        <v>1.735043624130439E-2</v>
      </c>
      <c r="AE3035" s="29">
        <f t="shared" si="1928"/>
        <v>0.33224294342712035</v>
      </c>
      <c r="AF3035" s="29">
        <f t="shared" si="1929"/>
        <v>0.3417984432870167</v>
      </c>
      <c r="AG3035" s="29">
        <f t="shared" si="1930"/>
        <v>0.32595861328586279</v>
      </c>
      <c r="AN3035" s="23">
        <v>44946</v>
      </c>
      <c r="AO3035" s="25">
        <v>95.280861000000002</v>
      </c>
      <c r="AP3035" s="30">
        <f t="shared" si="1949"/>
        <v>1.9275362742092961E-2</v>
      </c>
      <c r="AQ3035" s="3">
        <f t="shared" si="1950"/>
        <v>68819.043655883783</v>
      </c>
      <c r="AR3035" s="24">
        <v>29.099029999999999</v>
      </c>
      <c r="AS3035" s="30">
        <f t="shared" si="1951"/>
        <v>1.041659649650839E-2</v>
      </c>
      <c r="AT3035" s="3">
        <f t="shared" si="1952"/>
        <v>70797.276458820619</v>
      </c>
      <c r="AU3035" s="25">
        <v>9.41648</v>
      </c>
      <c r="AV3035" s="30">
        <f t="shared" si="1953"/>
        <v>-4.085726756671626E-3</v>
      </c>
      <c r="AW3035" s="3">
        <f t="shared" si="1954"/>
        <v>71002.869548296643</v>
      </c>
      <c r="AX3035" s="26">
        <f t="shared" si="1931"/>
        <v>210619.18966300105</v>
      </c>
      <c r="AY3035" s="28">
        <f t="shared" si="1955"/>
        <v>1.1061918966300106</v>
      </c>
      <c r="AZ3035" s="28">
        <f t="shared" si="1965"/>
        <v>1.7400020755802714E-2</v>
      </c>
      <c r="BA3035" s="29">
        <f t="shared" si="1932"/>
        <v>0.32674631293566814</v>
      </c>
      <c r="BB3035" s="51">
        <f t="shared" si="1956"/>
        <v>6.5870203976652331E-3</v>
      </c>
      <c r="BC3035" s="29">
        <f t="shared" si="1933"/>
        <v>0.33613877525641911</v>
      </c>
      <c r="BD3035" s="51">
        <f t="shared" si="1957"/>
        <v>2.8054419230857386E-3</v>
      </c>
      <c r="BE3035" s="29">
        <f t="shared" si="1934"/>
        <v>0.33711491180791275</v>
      </c>
      <c r="BF3035" s="51">
        <f t="shared" si="1958"/>
        <v>3.7815784745793835E-3</v>
      </c>
      <c r="BG3035" s="2" t="str">
        <f t="shared" si="1959"/>
        <v>No</v>
      </c>
    </row>
    <row r="3036" spans="1:59" x14ac:dyDescent="0.35">
      <c r="A3036" s="23">
        <v>44949</v>
      </c>
      <c r="B3036" s="25">
        <v>96.472244000000003</v>
      </c>
      <c r="C3036" s="30">
        <f t="shared" si="1935"/>
        <v>1.2503906739465886E-2</v>
      </c>
      <c r="D3036" s="3">
        <f t="shared" si="1936"/>
        <v>127471.88759923293</v>
      </c>
      <c r="E3036" s="24">
        <v>29.224834000000001</v>
      </c>
      <c r="F3036" s="30">
        <f t="shared" si="1937"/>
        <v>4.3233056222149457E-3</v>
      </c>
      <c r="G3036" s="3">
        <f t="shared" si="1938"/>
        <v>53983.182605335598</v>
      </c>
      <c r="H3036" s="25">
        <v>9.3971640000000001</v>
      </c>
      <c r="I3036" s="30">
        <f t="shared" si="1939"/>
        <v>-2.0512973000527124E-3</v>
      </c>
      <c r="J3036" s="3">
        <f t="shared" si="1940"/>
        <v>42527.856572340024</v>
      </c>
      <c r="K3036" s="26">
        <f t="shared" si="1923"/>
        <v>223982.92677690857</v>
      </c>
      <c r="L3036" s="28">
        <f t="shared" si="1941"/>
        <v>1.2398292677690859</v>
      </c>
      <c r="M3036" s="28">
        <f t="shared" si="1960"/>
        <v>1.7191773319733983E-2</v>
      </c>
      <c r="N3036" s="29">
        <f t="shared" si="1924"/>
        <v>0.56911430452999412</v>
      </c>
      <c r="O3036" s="29">
        <f t="shared" si="1925"/>
        <v>0.24101472099747995</v>
      </c>
      <c r="P3036" s="29">
        <f t="shared" si="1926"/>
        <v>0.18987097447252579</v>
      </c>
      <c r="R3036" s="23">
        <v>44949</v>
      </c>
      <c r="S3036" s="25">
        <v>96.472244000000003</v>
      </c>
      <c r="T3036" s="30">
        <f t="shared" si="1942"/>
        <v>1.2503906739465886E-2</v>
      </c>
      <c r="U3036" s="3">
        <f t="shared" si="1943"/>
        <v>68914.222999755264</v>
      </c>
      <c r="V3036" s="24">
        <v>29.224834000000001</v>
      </c>
      <c r="W3036" s="30">
        <f t="shared" si="1944"/>
        <v>4.3233056222149457E-3</v>
      </c>
      <c r="X3036" s="3">
        <f t="shared" si="1945"/>
        <v>70323.424598578218</v>
      </c>
      <c r="Y3036" s="25">
        <v>9.3971640000000001</v>
      </c>
      <c r="Z3036" s="30">
        <f t="shared" si="1946"/>
        <v>-2.0512973000527124E-3</v>
      </c>
      <c r="AA3036" s="3">
        <f t="shared" si="1947"/>
        <v>66638.784993553621</v>
      </c>
      <c r="AB3036" s="26">
        <f t="shared" si="1927"/>
        <v>205876.4325918871</v>
      </c>
      <c r="AC3036" s="28">
        <f t="shared" si="1948"/>
        <v>1.058764325918871</v>
      </c>
      <c r="AD3036" s="28">
        <f t="shared" si="1961"/>
        <v>1.0167994606236963E-2</v>
      </c>
      <c r="AE3036" s="29">
        <f t="shared" si="1928"/>
        <v>0.33473585165702419</v>
      </c>
      <c r="AF3036" s="29">
        <f t="shared" si="1929"/>
        <v>0.3415807419685658</v>
      </c>
      <c r="AG3036" s="29">
        <f t="shared" si="1930"/>
        <v>0.32368340637441001</v>
      </c>
      <c r="AN3036" s="23">
        <v>44949</v>
      </c>
      <c r="AO3036" s="25">
        <v>96.472244000000003</v>
      </c>
      <c r="AP3036" s="30">
        <f t="shared" si="1949"/>
        <v>1.2503906739465886E-2</v>
      </c>
      <c r="AQ3036" s="3">
        <f t="shared" si="1950"/>
        <v>69679.550559656185</v>
      </c>
      <c r="AR3036" s="24">
        <v>29.224834000000001</v>
      </c>
      <c r="AS3036" s="30">
        <f t="shared" si="1951"/>
        <v>4.3233056222149457E-3</v>
      </c>
      <c r="AT3036" s="3">
        <f t="shared" si="1952"/>
        <v>71103.354722172546</v>
      </c>
      <c r="AU3036" s="25">
        <v>9.3971640000000001</v>
      </c>
      <c r="AV3036" s="30">
        <f t="shared" si="1953"/>
        <v>-2.0512973000527124E-3</v>
      </c>
      <c r="AW3036" s="3">
        <f t="shared" si="1954"/>
        <v>70857.221553696232</v>
      </c>
      <c r="AX3036" s="26">
        <f t="shared" si="1931"/>
        <v>211640.12683552495</v>
      </c>
      <c r="AY3036" s="28">
        <f t="shared" si="1955"/>
        <v>1.1164012683552493</v>
      </c>
      <c r="AZ3036" s="28">
        <f t="shared" si="1965"/>
        <v>1.0209371725238725E-2</v>
      </c>
      <c r="BA3036" s="29">
        <f t="shared" si="1932"/>
        <v>0.32923600831995009</v>
      </c>
      <c r="BB3036" s="51">
        <f t="shared" si="1956"/>
        <v>4.0973250133832795E-3</v>
      </c>
      <c r="BC3036" s="29">
        <f t="shared" si="1933"/>
        <v>0.3359634856835545</v>
      </c>
      <c r="BD3036" s="51">
        <f t="shared" si="1957"/>
        <v>2.6301523502211266E-3</v>
      </c>
      <c r="BE3036" s="29">
        <f t="shared" si="1934"/>
        <v>0.33480050599649547</v>
      </c>
      <c r="BF3036" s="51">
        <f t="shared" si="1958"/>
        <v>1.4671726631620974E-3</v>
      </c>
      <c r="BG3036" s="2" t="str">
        <f t="shared" si="1959"/>
        <v>No</v>
      </c>
    </row>
    <row r="3037" spans="1:59" x14ac:dyDescent="0.35">
      <c r="A3037" s="23">
        <v>44950</v>
      </c>
      <c r="B3037" s="25">
        <v>96.344245999999998</v>
      </c>
      <c r="C3037" s="30">
        <f t="shared" si="1935"/>
        <v>-1.3267857644112535E-3</v>
      </c>
      <c r="D3037" s="3">
        <f t="shared" si="1936"/>
        <v>127302.75971340363</v>
      </c>
      <c r="E3037" s="24">
        <v>29.244188000000001</v>
      </c>
      <c r="F3037" s="30">
        <f t="shared" si="1937"/>
        <v>6.6224499341904774E-4</v>
      </c>
      <c r="G3037" s="3">
        <f t="shared" si="1938"/>
        <v>54018.932697744807</v>
      </c>
      <c r="H3037" s="25">
        <v>9.4357959999999999</v>
      </c>
      <c r="I3037" s="30">
        <f t="shared" si="1939"/>
        <v>4.1110275397981955E-3</v>
      </c>
      <c r="J3037" s="3">
        <f t="shared" si="1940"/>
        <v>42702.6897619175</v>
      </c>
      <c r="K3037" s="26">
        <f t="shared" si="1923"/>
        <v>224024.38217306597</v>
      </c>
      <c r="L3037" s="28">
        <f t="shared" si="1941"/>
        <v>1.2402438217306595</v>
      </c>
      <c r="M3037" s="28">
        <f t="shared" si="1960"/>
        <v>4.1455396157363822E-4</v>
      </c>
      <c r="N3037" s="29">
        <f t="shared" si="1924"/>
        <v>0.56825403770138827</v>
      </c>
      <c r="O3037" s="29">
        <f t="shared" si="1925"/>
        <v>0.2411297028196398</v>
      </c>
      <c r="P3037" s="29">
        <f t="shared" si="1926"/>
        <v>0.19061625947897184</v>
      </c>
      <c r="R3037" s="23">
        <v>44950</v>
      </c>
      <c r="S3037" s="25">
        <v>96.344245999999998</v>
      </c>
      <c r="T3037" s="30">
        <f t="shared" si="1942"/>
        <v>-1.3267857644112535E-3</v>
      </c>
      <c r="U3037" s="3">
        <f t="shared" si="1943"/>
        <v>68822.788589713731</v>
      </c>
      <c r="V3037" s="24">
        <v>29.244188000000001</v>
      </c>
      <c r="W3037" s="30">
        <f t="shared" si="1944"/>
        <v>6.6224499341904774E-4</v>
      </c>
      <c r="X3037" s="3">
        <f t="shared" si="1945"/>
        <v>70369.995934438703</v>
      </c>
      <c r="Y3037" s="25">
        <v>9.4357959999999999</v>
      </c>
      <c r="Z3037" s="30">
        <f t="shared" si="1946"/>
        <v>4.1110275397981955E-3</v>
      </c>
      <c r="AA3037" s="3">
        <f t="shared" si="1947"/>
        <v>66912.738873880808</v>
      </c>
      <c r="AB3037" s="26">
        <f t="shared" si="1927"/>
        <v>206105.52339803323</v>
      </c>
      <c r="AC3037" s="28">
        <f t="shared" si="1948"/>
        <v>1.0610552339803321</v>
      </c>
      <c r="AD3037" s="28">
        <f t="shared" si="1961"/>
        <v>2.2909080614610389E-3</v>
      </c>
      <c r="AE3037" s="29">
        <f t="shared" si="1928"/>
        <v>0.33392015631139788</v>
      </c>
      <c r="AF3037" s="29">
        <f t="shared" si="1929"/>
        <v>0.34142702618667525</v>
      </c>
      <c r="AG3037" s="29">
        <f t="shared" si="1930"/>
        <v>0.32465281750192693</v>
      </c>
      <c r="AN3037" s="23">
        <v>44950</v>
      </c>
      <c r="AO3037" s="25">
        <v>96.344245999999998</v>
      </c>
      <c r="AP3037" s="30">
        <f t="shared" si="1949"/>
        <v>-1.3267857644112535E-3</v>
      </c>
      <c r="AQ3037" s="3">
        <f t="shared" si="1950"/>
        <v>69587.100723903059</v>
      </c>
      <c r="AR3037" s="24">
        <v>29.244188000000001</v>
      </c>
      <c r="AS3037" s="30">
        <f t="shared" si="1951"/>
        <v>6.6224499341904774E-4</v>
      </c>
      <c r="AT3037" s="3">
        <f t="shared" si="1952"/>
        <v>71150.442562852608</v>
      </c>
      <c r="AU3037" s="25">
        <v>9.4357959999999999</v>
      </c>
      <c r="AV3037" s="30">
        <f t="shared" si="1953"/>
        <v>4.1110275397981955E-3</v>
      </c>
      <c r="AW3037" s="3">
        <f t="shared" si="1954"/>
        <v>71148.517542897054</v>
      </c>
      <c r="AX3037" s="26">
        <f t="shared" si="1931"/>
        <v>211886.06082965274</v>
      </c>
      <c r="AY3037" s="28">
        <f t="shared" si="1955"/>
        <v>1.1188606082965276</v>
      </c>
      <c r="AZ3037" s="28">
        <f t="shared" si="1965"/>
        <v>2.4593399412782269E-3</v>
      </c>
      <c r="BA3037" s="29">
        <f t="shared" si="1932"/>
        <v>0.32841754880632801</v>
      </c>
      <c r="BB3037" s="51">
        <f t="shared" si="1956"/>
        <v>4.9157845270053624E-3</v>
      </c>
      <c r="BC3037" s="29">
        <f t="shared" si="1933"/>
        <v>0.33579576817964679</v>
      </c>
      <c r="BD3037" s="51">
        <f t="shared" si="1957"/>
        <v>2.4624348463134216E-3</v>
      </c>
      <c r="BE3037" s="29">
        <f t="shared" si="1934"/>
        <v>0.33578668301402514</v>
      </c>
      <c r="BF3037" s="51">
        <f t="shared" si="1958"/>
        <v>2.4533496806917743E-3</v>
      </c>
      <c r="BG3037" s="2" t="str">
        <f t="shared" si="1959"/>
        <v>No</v>
      </c>
    </row>
    <row r="3038" spans="1:59" x14ac:dyDescent="0.35">
      <c r="A3038" s="23">
        <v>44951</v>
      </c>
      <c r="B3038" s="25">
        <v>96.354088000000004</v>
      </c>
      <c r="C3038" s="30">
        <f t="shared" si="1935"/>
        <v>1.0215451787343177E-4</v>
      </c>
      <c r="D3038" s="3">
        <f t="shared" si="1936"/>
        <v>127315.76426544611</v>
      </c>
      <c r="E3038" s="24">
        <v>29.369993000000001</v>
      </c>
      <c r="F3038" s="30">
        <f t="shared" si="1937"/>
        <v>4.301880428343674E-3</v>
      </c>
      <c r="G3038" s="3">
        <f t="shared" si="1938"/>
        <v>54251.315687077251</v>
      </c>
      <c r="H3038" s="25">
        <v>9.4454539999999998</v>
      </c>
      <c r="I3038" s="30">
        <f t="shared" si="1939"/>
        <v>1.0235490466306008E-3</v>
      </c>
      <c r="J3038" s="3">
        <f t="shared" si="1940"/>
        <v>42746.398059311876</v>
      </c>
      <c r="K3038" s="26">
        <f t="shared" si="1923"/>
        <v>224313.47801183522</v>
      </c>
      <c r="L3038" s="28">
        <f t="shared" si="1941"/>
        <v>1.2431347801183521</v>
      </c>
      <c r="M3038" s="28">
        <f t="shared" si="1960"/>
        <v>2.8909583876925993E-3</v>
      </c>
      <c r="N3038" s="29">
        <f t="shared" si="1924"/>
        <v>0.56757964520851789</v>
      </c>
      <c r="O3038" s="29">
        <f t="shared" si="1925"/>
        <v>0.24185490844297303</v>
      </c>
      <c r="P3038" s="29">
        <f t="shared" si="1926"/>
        <v>0.19056544634850917</v>
      </c>
      <c r="R3038" s="23">
        <v>44951</v>
      </c>
      <c r="S3038" s="25">
        <v>96.354088000000004</v>
      </c>
      <c r="T3038" s="30">
        <f t="shared" si="1942"/>
        <v>1.0215451787343177E-4</v>
      </c>
      <c r="U3038" s="3">
        <f t="shared" si="1943"/>
        <v>68829.819148500814</v>
      </c>
      <c r="V3038" s="24">
        <v>29.369993000000001</v>
      </c>
      <c r="W3038" s="30">
        <f t="shared" si="1944"/>
        <v>4.301880428343674E-3</v>
      </c>
      <c r="X3038" s="3">
        <f t="shared" si="1945"/>
        <v>70672.719242691688</v>
      </c>
      <c r="Y3038" s="25">
        <v>9.4454539999999998</v>
      </c>
      <c r="Z3038" s="30">
        <f t="shared" si="1946"/>
        <v>1.0235490466306008E-3</v>
      </c>
      <c r="AA3038" s="3">
        <f t="shared" si="1947"/>
        <v>66981.227343962615</v>
      </c>
      <c r="AB3038" s="26">
        <f t="shared" si="1927"/>
        <v>206483.76573515512</v>
      </c>
      <c r="AC3038" s="28">
        <f t="shared" si="1948"/>
        <v>1.0648376573515512</v>
      </c>
      <c r="AD3038" s="28">
        <f t="shared" si="1961"/>
        <v>3.7824233712191457E-3</v>
      </c>
      <c r="AE3038" s="29">
        <f t="shared" si="1928"/>
        <v>0.33334252164300837</v>
      </c>
      <c r="AF3038" s="29">
        <f t="shared" si="1929"/>
        <v>0.34226767896774768</v>
      </c>
      <c r="AG3038" s="29">
        <f t="shared" si="1930"/>
        <v>0.32438979938924395</v>
      </c>
      <c r="AN3038" s="23">
        <v>44951</v>
      </c>
      <c r="AO3038" s="25">
        <v>96.354088000000004</v>
      </c>
      <c r="AP3038" s="30">
        <f t="shared" si="1949"/>
        <v>1.0215451787343177E-4</v>
      </c>
      <c r="AQ3038" s="3">
        <f t="shared" si="1950"/>
        <v>69594.209360627719</v>
      </c>
      <c r="AR3038" s="24">
        <v>29.369993000000001</v>
      </c>
      <c r="AS3038" s="30">
        <f t="shared" si="1951"/>
        <v>4.301880428343674E-3</v>
      </c>
      <c r="AT3038" s="3">
        <f t="shared" si="1952"/>
        <v>71456.523259181733</v>
      </c>
      <c r="AU3038" s="25">
        <v>9.4454539999999998</v>
      </c>
      <c r="AV3038" s="30">
        <f t="shared" si="1953"/>
        <v>1.0235490466306008E-3</v>
      </c>
      <c r="AW3038" s="3">
        <f t="shared" si="1954"/>
        <v>71221.341540197274</v>
      </c>
      <c r="AX3038" s="26">
        <f t="shared" si="1931"/>
        <v>212272.07416000671</v>
      </c>
      <c r="AY3038" s="28">
        <f t="shared" si="1955"/>
        <v>1.1227207416000673</v>
      </c>
      <c r="AZ3038" s="28">
        <f t="shared" si="1965"/>
        <v>3.8601333035397367E-3</v>
      </c>
      <c r="BA3038" s="29">
        <f t="shared" si="1932"/>
        <v>0.3278538151380615</v>
      </c>
      <c r="BB3038" s="51">
        <f t="shared" si="1956"/>
        <v>5.4795181952718708E-3</v>
      </c>
      <c r="BC3038" s="29">
        <f t="shared" si="1933"/>
        <v>0.33662705535782889</v>
      </c>
      <c r="BD3038" s="51">
        <f t="shared" si="1957"/>
        <v>3.2937220244955157E-3</v>
      </c>
      <c r="BE3038" s="29">
        <f t="shared" si="1934"/>
        <v>0.33551912950410973</v>
      </c>
      <c r="BF3038" s="51">
        <f t="shared" si="1958"/>
        <v>2.1857961707763551E-3</v>
      </c>
      <c r="BG3038" s="2" t="str">
        <f t="shared" si="1959"/>
        <v>No</v>
      </c>
    </row>
    <row r="3039" spans="1:59" x14ac:dyDescent="0.35">
      <c r="A3039" s="23">
        <v>44952</v>
      </c>
      <c r="B3039" s="25">
        <v>97.407623000000001</v>
      </c>
      <c r="C3039" s="30">
        <f t="shared" si="1935"/>
        <v>1.0933993791731877E-2</v>
      </c>
      <c r="D3039" s="3">
        <f t="shared" si="1936"/>
        <v>128707.8340415141</v>
      </c>
      <c r="E3039" s="24">
        <v>29.476438999999999</v>
      </c>
      <c r="F3039" s="30">
        <f t="shared" si="1937"/>
        <v>3.6243113847524988E-3</v>
      </c>
      <c r="G3039" s="3">
        <f t="shared" si="1938"/>
        <v>54447.939348159729</v>
      </c>
      <c r="H3039" s="25">
        <v>9.4261389999999992</v>
      </c>
      <c r="I3039" s="30">
        <f t="shared" si="1939"/>
        <v>-2.0448990593782135E-3</v>
      </c>
      <c r="J3039" s="3">
        <f t="shared" si="1940"/>
        <v>42658.985990128582</v>
      </c>
      <c r="K3039" s="26">
        <f t="shared" si="1923"/>
        <v>225814.75937980239</v>
      </c>
      <c r="L3039" s="28">
        <f t="shared" si="1941"/>
        <v>1.2581475937980238</v>
      </c>
      <c r="M3039" s="28">
        <f t="shared" si="1960"/>
        <v>1.5012813679671666E-2</v>
      </c>
      <c r="N3039" s="29">
        <f t="shared" si="1924"/>
        <v>0.56997086636413252</v>
      </c>
      <c r="O3039" s="29">
        <f t="shared" si="1925"/>
        <v>0.24111771744991498</v>
      </c>
      <c r="P3039" s="29">
        <f t="shared" si="1926"/>
        <v>0.18891141618595256</v>
      </c>
      <c r="R3039" s="23">
        <v>44952</v>
      </c>
      <c r="S3039" s="25">
        <v>97.407623000000001</v>
      </c>
      <c r="T3039" s="30">
        <f t="shared" si="1942"/>
        <v>1.0933993791731877E-2</v>
      </c>
      <c r="U3039" s="3">
        <f t="shared" si="1943"/>
        <v>69582.403963756544</v>
      </c>
      <c r="V3039" s="24">
        <v>29.476438999999999</v>
      </c>
      <c r="W3039" s="30">
        <f t="shared" si="1944"/>
        <v>3.6243113847524988E-3</v>
      </c>
      <c r="X3039" s="3">
        <f t="shared" si="1945"/>
        <v>70928.859183634399</v>
      </c>
      <c r="Y3039" s="25">
        <v>9.4261389999999992</v>
      </c>
      <c r="Z3039" s="30">
        <f t="shared" si="1946"/>
        <v>-2.0448990593782135E-3</v>
      </c>
      <c r="AA3039" s="3">
        <f t="shared" si="1947"/>
        <v>66844.257495170954</v>
      </c>
      <c r="AB3039" s="26">
        <f t="shared" si="1927"/>
        <v>207355.5206425619</v>
      </c>
      <c r="AC3039" s="28">
        <f t="shared" si="1948"/>
        <v>1.0735552064256191</v>
      </c>
      <c r="AD3039" s="28">
        <f t="shared" si="1961"/>
        <v>8.7175490740678541E-3</v>
      </c>
      <c r="AE3039" s="29">
        <f t="shared" si="1928"/>
        <v>0.33557053966121425</v>
      </c>
      <c r="AF3039" s="29">
        <f t="shared" si="1929"/>
        <v>0.3420640017870617</v>
      </c>
      <c r="AG3039" s="29">
        <f t="shared" si="1930"/>
        <v>0.3223654585517241</v>
      </c>
      <c r="AN3039" s="23">
        <v>44952</v>
      </c>
      <c r="AO3039" s="25">
        <v>97.407623000000001</v>
      </c>
      <c r="AP3039" s="30">
        <f t="shared" si="1949"/>
        <v>1.0933993791731877E-2</v>
      </c>
      <c r="AQ3039" s="3">
        <f t="shared" si="1950"/>
        <v>70355.152013717307</v>
      </c>
      <c r="AR3039" s="24">
        <v>29.476438999999999</v>
      </c>
      <c r="AS3039" s="30">
        <f t="shared" si="1951"/>
        <v>3.6243113847524988E-3</v>
      </c>
      <c r="AT3039" s="3">
        <f t="shared" si="1952"/>
        <v>71715.503949944818</v>
      </c>
      <c r="AU3039" s="25">
        <v>9.4261389999999992</v>
      </c>
      <c r="AV3039" s="30">
        <f t="shared" si="1953"/>
        <v>-2.0448990593782135E-3</v>
      </c>
      <c r="AW3039" s="3">
        <f t="shared" si="1954"/>
        <v>71075.701085874069</v>
      </c>
      <c r="AX3039" s="26">
        <f t="shared" si="1931"/>
        <v>213146.35704953619</v>
      </c>
      <c r="AY3039" s="28">
        <f t="shared" si="1955"/>
        <v>1.1314635704953617</v>
      </c>
      <c r="AZ3039" s="28">
        <f t="shared" si="1965"/>
        <v>8.74282889529443E-3</v>
      </c>
      <c r="BA3039" s="29">
        <f t="shared" si="1932"/>
        <v>0.33007907330720387</v>
      </c>
      <c r="BB3039" s="51">
        <f t="shared" si="1956"/>
        <v>3.2542600261294963E-3</v>
      </c>
      <c r="BC3039" s="29">
        <f t="shared" si="1933"/>
        <v>0.33646131673401203</v>
      </c>
      <c r="BD3039" s="51">
        <f t="shared" si="1957"/>
        <v>3.1279834006786578E-3</v>
      </c>
      <c r="BE3039" s="29">
        <f t="shared" si="1934"/>
        <v>0.3334596099587841</v>
      </c>
      <c r="BF3039" s="51">
        <f t="shared" si="1958"/>
        <v>1.2627662545072749E-4</v>
      </c>
      <c r="BG3039" s="2" t="str">
        <f t="shared" si="1959"/>
        <v>No</v>
      </c>
    </row>
    <row r="3040" spans="1:59" x14ac:dyDescent="0.35">
      <c r="A3040" s="23">
        <v>44953</v>
      </c>
      <c r="B3040" s="25">
        <v>97.742385999999996</v>
      </c>
      <c r="C3040" s="30">
        <f t="shared" si="1935"/>
        <v>3.4367228117249127E-3</v>
      </c>
      <c r="D3040" s="3">
        <f t="shared" si="1936"/>
        <v>129150.16719081228</v>
      </c>
      <c r="E3040" s="24">
        <v>29.418377</v>
      </c>
      <c r="F3040" s="30">
        <f t="shared" si="1937"/>
        <v>-1.9697766070047029E-3</v>
      </c>
      <c r="G3040" s="3">
        <f t="shared" si="1938"/>
        <v>54340.689070932116</v>
      </c>
      <c r="H3040" s="25">
        <v>9.41648</v>
      </c>
      <c r="I3040" s="30">
        <f t="shared" si="1939"/>
        <v>-1.0247037519814928E-3</v>
      </c>
      <c r="J3040" s="3">
        <f t="shared" si="1940"/>
        <v>42615.273167128769</v>
      </c>
      <c r="K3040" s="26">
        <f t="shared" si="1923"/>
        <v>226106.12942887316</v>
      </c>
      <c r="L3040" s="28">
        <f t="shared" si="1941"/>
        <v>1.2610612942887314</v>
      </c>
      <c r="M3040" s="28">
        <f t="shared" si="1960"/>
        <v>2.9137004907076047E-3</v>
      </c>
      <c r="N3040" s="29">
        <f t="shared" si="1924"/>
        <v>0.57119268512107901</v>
      </c>
      <c r="O3040" s="29">
        <f t="shared" si="1925"/>
        <v>0.24033266682417037</v>
      </c>
      <c r="P3040" s="29">
        <f t="shared" si="1926"/>
        <v>0.18847464805475067</v>
      </c>
      <c r="R3040" s="23">
        <v>44953</v>
      </c>
      <c r="S3040" s="25">
        <v>97.742385999999996</v>
      </c>
      <c r="T3040" s="30">
        <f t="shared" si="1942"/>
        <v>3.4367228117249127E-3</v>
      </c>
      <c r="U3040" s="3">
        <f t="shared" si="1943"/>
        <v>69821.539398753448</v>
      </c>
      <c r="V3040" s="24">
        <v>29.418377</v>
      </c>
      <c r="W3040" s="30">
        <f t="shared" si="1944"/>
        <v>-1.9697766070047029E-3</v>
      </c>
      <c r="X3040" s="3">
        <f t="shared" si="1945"/>
        <v>70789.145176052945</v>
      </c>
      <c r="Y3040" s="25">
        <v>9.41648</v>
      </c>
      <c r="Z3040" s="30">
        <f t="shared" si="1946"/>
        <v>-1.0247037519814928E-3</v>
      </c>
      <c r="AA3040" s="3">
        <f t="shared" si="1947"/>
        <v>66775.761933717236</v>
      </c>
      <c r="AB3040" s="26">
        <f t="shared" si="1927"/>
        <v>207386.44650852363</v>
      </c>
      <c r="AC3040" s="28">
        <f t="shared" si="1948"/>
        <v>1.0738644650852365</v>
      </c>
      <c r="AD3040" s="28">
        <f t="shared" si="1961"/>
        <v>3.0925865961739518E-4</v>
      </c>
      <c r="AE3040" s="29">
        <f t="shared" si="1928"/>
        <v>0.33667358968843591</v>
      </c>
      <c r="AF3040" s="29">
        <f t="shared" si="1929"/>
        <v>0.34133930335290014</v>
      </c>
      <c r="AG3040" s="29">
        <f t="shared" si="1930"/>
        <v>0.32198710695866395</v>
      </c>
      <c r="AN3040" s="23">
        <v>44953</v>
      </c>
      <c r="AO3040" s="25">
        <v>97.742385999999996</v>
      </c>
      <c r="AP3040" s="30">
        <f t="shared" si="1949"/>
        <v>3.4367228117249127E-3</v>
      </c>
      <c r="AQ3040" s="3">
        <f t="shared" si="1950"/>
        <v>70596.943169565217</v>
      </c>
      <c r="AR3040" s="24">
        <v>29.418377</v>
      </c>
      <c r="AS3040" s="30">
        <f t="shared" si="1951"/>
        <v>-1.9697766070047029E-3</v>
      </c>
      <c r="AT3040" s="3">
        <f t="shared" si="1952"/>
        <v>71574.24042790466</v>
      </c>
      <c r="AU3040" s="25">
        <v>9.41648</v>
      </c>
      <c r="AV3040" s="30">
        <f t="shared" si="1953"/>
        <v>-1.0247037519814928E-3</v>
      </c>
      <c r="AW3040" s="3">
        <f t="shared" si="1954"/>
        <v>71002.869548296658</v>
      </c>
      <c r="AX3040" s="26">
        <f t="shared" si="1931"/>
        <v>213174.05314576655</v>
      </c>
      <c r="AY3040" s="28">
        <f t="shared" si="1955"/>
        <v>1.1317405314576656</v>
      </c>
      <c r="AZ3040" s="28">
        <f t="shared" si="1965"/>
        <v>2.76960962303896E-4</v>
      </c>
      <c r="BA3040" s="29">
        <f t="shared" si="1932"/>
        <v>0.33117043152194348</v>
      </c>
      <c r="BB3040" s="51">
        <f t="shared" si="1956"/>
        <v>2.1629018113898946E-3</v>
      </c>
      <c r="BC3040" s="29">
        <f t="shared" si="1933"/>
        <v>0.33575493532959577</v>
      </c>
      <c r="BD3040" s="51">
        <f t="shared" si="1957"/>
        <v>2.4216019962624014E-3</v>
      </c>
      <c r="BE3040" s="29">
        <f t="shared" si="1934"/>
        <v>0.3330746331484607</v>
      </c>
      <c r="BF3040" s="51">
        <f t="shared" si="1958"/>
        <v>2.5870018487267332E-4</v>
      </c>
      <c r="BG3040" s="2" t="str">
        <f t="shared" si="1959"/>
        <v>No</v>
      </c>
    </row>
    <row r="3041" spans="1:59" x14ac:dyDescent="0.35">
      <c r="A3041" s="23">
        <v>44956</v>
      </c>
      <c r="B3041" s="25">
        <v>96.442695999999998</v>
      </c>
      <c r="C3041" s="30">
        <f t="shared" si="1935"/>
        <v>-1.3297097126317325E-2</v>
      </c>
      <c r="D3041" s="3">
        <f t="shared" si="1936"/>
        <v>127432.84487379593</v>
      </c>
      <c r="E3041" s="24">
        <v>29.118389000000001</v>
      </c>
      <c r="F3041" s="30">
        <f t="shared" si="1937"/>
        <v>-1.0197299463529208E-2</v>
      </c>
      <c r="G3041" s="3">
        <f t="shared" si="1938"/>
        <v>53786.560791421296</v>
      </c>
      <c r="H3041" s="25">
        <v>9.3875060000000001</v>
      </c>
      <c r="I3041" s="30">
        <f t="shared" si="1939"/>
        <v>-3.0769459500790131E-3</v>
      </c>
      <c r="J3041" s="3">
        <f t="shared" si="1940"/>
        <v>42484.148274945663</v>
      </c>
      <c r="K3041" s="26">
        <f t="shared" si="1923"/>
        <v>223703.55394016288</v>
      </c>
      <c r="L3041" s="28">
        <f t="shared" si="1941"/>
        <v>1.2370355394016288</v>
      </c>
      <c r="M3041" s="28">
        <f t="shared" si="1960"/>
        <v>-2.4025754887102568E-2</v>
      </c>
      <c r="N3041" s="29">
        <f t="shared" si="1924"/>
        <v>0.56965051573513303</v>
      </c>
      <c r="O3041" s="29">
        <f t="shared" si="1925"/>
        <v>0.24043677377520942</v>
      </c>
      <c r="P3041" s="29">
        <f t="shared" si="1926"/>
        <v>0.18991271048965763</v>
      </c>
      <c r="R3041" s="23">
        <v>44956</v>
      </c>
      <c r="S3041" s="25">
        <v>96.442695999999998</v>
      </c>
      <c r="T3041" s="30">
        <f t="shared" si="1942"/>
        <v>-1.3297097126317325E-2</v>
      </c>
      <c r="U3041" s="3">
        <f t="shared" si="1943"/>
        <v>68893.115607859232</v>
      </c>
      <c r="V3041" s="24">
        <v>29.118389000000001</v>
      </c>
      <c r="W3041" s="30">
        <f t="shared" si="1944"/>
        <v>-1.0197299463529208E-2</v>
      </c>
      <c r="X3041" s="3">
        <f t="shared" si="1945"/>
        <v>70067.287063925483</v>
      </c>
      <c r="Y3041" s="25">
        <v>9.3875060000000001</v>
      </c>
      <c r="Z3041" s="30">
        <f t="shared" si="1946"/>
        <v>-3.0769459500790131E-3</v>
      </c>
      <c r="AA3041" s="3">
        <f t="shared" si="1947"/>
        <v>66570.296523471843</v>
      </c>
      <c r="AB3041" s="26">
        <f t="shared" si="1927"/>
        <v>205530.69919525657</v>
      </c>
      <c r="AC3041" s="28">
        <f t="shared" si="1948"/>
        <v>1.0553069919525657</v>
      </c>
      <c r="AD3041" s="28">
        <f t="shared" si="1961"/>
        <v>-1.8557473132670754E-2</v>
      </c>
      <c r="AE3041" s="29">
        <f t="shared" si="1928"/>
        <v>0.33519623042983943</v>
      </c>
      <c r="AF3041" s="29">
        <f t="shared" si="1929"/>
        <v>0.34090910670897268</v>
      </c>
      <c r="AG3041" s="29">
        <f t="shared" si="1930"/>
        <v>0.32389466286118784</v>
      </c>
      <c r="AN3041" s="23">
        <v>44956</v>
      </c>
      <c r="AO3041" s="25">
        <v>96.442695999999998</v>
      </c>
      <c r="AP3041" s="30">
        <f t="shared" si="1949"/>
        <v>-1.3297097126317325E-2</v>
      </c>
      <c r="AQ3041" s="3">
        <f t="shared" si="1950"/>
        <v>69658.208759418398</v>
      </c>
      <c r="AR3041" s="24">
        <v>29.118389000000001</v>
      </c>
      <c r="AS3041" s="30">
        <f t="shared" si="1951"/>
        <v>-1.0197299463529208E-2</v>
      </c>
      <c r="AT3041" s="3">
        <f t="shared" si="1952"/>
        <v>70844.376464386674</v>
      </c>
      <c r="AU3041" s="25">
        <v>9.3875060000000001</v>
      </c>
      <c r="AV3041" s="30">
        <f t="shared" si="1953"/>
        <v>-3.0769459500790131E-3</v>
      </c>
      <c r="AW3041" s="3">
        <f t="shared" si="1954"/>
        <v>70784.397556396041</v>
      </c>
      <c r="AX3041" s="26">
        <f t="shared" si="1931"/>
        <v>211286.98278020113</v>
      </c>
      <c r="AY3041" s="28">
        <f t="shared" si="1955"/>
        <v>1.1128698278020113</v>
      </c>
      <c r="AZ3041" s="28">
        <f t="shared" si="1965"/>
        <v>-1.8870703655654353E-2</v>
      </c>
      <c r="BA3041" s="29">
        <f t="shared" si="1932"/>
        <v>0.32968528322392132</v>
      </c>
      <c r="BB3041" s="51">
        <f t="shared" si="1956"/>
        <v>3.6480501094120488E-3</v>
      </c>
      <c r="BC3041" s="29">
        <f t="shared" si="1933"/>
        <v>0.33529929545203019</v>
      </c>
      <c r="BD3041" s="51">
        <f t="shared" si="1957"/>
        <v>1.9659621186968179E-3</v>
      </c>
      <c r="BE3041" s="29">
        <f t="shared" si="1934"/>
        <v>0.33501542132404838</v>
      </c>
      <c r="BF3041" s="51">
        <f t="shared" si="1958"/>
        <v>1.6820879907150088E-3</v>
      </c>
      <c r="BG3041" s="2" t="str">
        <f t="shared" si="1959"/>
        <v>No</v>
      </c>
    </row>
    <row r="3042" spans="1:59" x14ac:dyDescent="0.35">
      <c r="A3042" s="23">
        <v>44957</v>
      </c>
      <c r="B3042" s="25">
        <v>97.988540999999998</v>
      </c>
      <c r="C3042" s="30">
        <f t="shared" si="1935"/>
        <v>1.6028637357877296E-2</v>
      </c>
      <c r="D3042" s="3">
        <f t="shared" si="1936"/>
        <v>129475.41973176063</v>
      </c>
      <c r="E3042" s="24">
        <v>29.23451</v>
      </c>
      <c r="F3042" s="30">
        <f t="shared" si="1937"/>
        <v>3.987892324675002E-3</v>
      </c>
      <c r="G3042" s="3">
        <f t="shared" si="1938"/>
        <v>54001.055804372074</v>
      </c>
      <c r="H3042" s="25">
        <v>9.4484960000000004</v>
      </c>
      <c r="I3042" s="30">
        <f t="shared" si="1939"/>
        <v>6.4969332642770272E-3</v>
      </c>
      <c r="J3042" s="3">
        <f t="shared" si="1940"/>
        <v>42760.164951077633</v>
      </c>
      <c r="K3042" s="26">
        <f t="shared" si="1923"/>
        <v>226236.64048721033</v>
      </c>
      <c r="L3042" s="28">
        <f t="shared" si="1941"/>
        <v>1.2623664048721035</v>
      </c>
      <c r="M3042" s="28">
        <f t="shared" si="1960"/>
        <v>2.5330865470474695E-2</v>
      </c>
      <c r="N3042" s="29">
        <f t="shared" si="1924"/>
        <v>0.57230084151236404</v>
      </c>
      <c r="O3042" s="29">
        <f t="shared" si="1925"/>
        <v>0.23869279391737111</v>
      </c>
      <c r="P3042" s="29">
        <f t="shared" si="1926"/>
        <v>0.18900636457026493</v>
      </c>
      <c r="R3042" s="23">
        <v>44957</v>
      </c>
      <c r="S3042" s="25">
        <v>97.988540999999998</v>
      </c>
      <c r="T3042" s="30">
        <f t="shared" si="1942"/>
        <v>1.6028637357877296E-2</v>
      </c>
      <c r="U3042" s="3">
        <f t="shared" si="1943"/>
        <v>69997.378374391919</v>
      </c>
      <c r="V3042" s="24">
        <v>29.23451</v>
      </c>
      <c r="W3042" s="30">
        <f t="shared" si="1944"/>
        <v>3.987892324675002E-3</v>
      </c>
      <c r="X3042" s="3">
        <f t="shared" si="1945"/>
        <v>70346.707860218507</v>
      </c>
      <c r="Y3042" s="25">
        <v>9.4484960000000004</v>
      </c>
      <c r="Z3042" s="30">
        <f t="shared" si="1946"/>
        <v>6.4969332642770272E-3</v>
      </c>
      <c r="AA3042" s="3">
        <f t="shared" si="1947"/>
        <v>67002.799297367979</v>
      </c>
      <c r="AB3042" s="26">
        <f t="shared" si="1927"/>
        <v>207346.88553197839</v>
      </c>
      <c r="AC3042" s="28">
        <f t="shared" si="1948"/>
        <v>1.073468855319784</v>
      </c>
      <c r="AD3042" s="28">
        <f t="shared" si="1961"/>
        <v>1.8161863367218256E-2</v>
      </c>
      <c r="AE3042" s="29">
        <f t="shared" si="1928"/>
        <v>0.33758586821694253</v>
      </c>
      <c r="AF3042" s="29">
        <f t="shared" si="1929"/>
        <v>0.33927062699656119</v>
      </c>
      <c r="AG3042" s="29">
        <f t="shared" si="1930"/>
        <v>0.32314350478649639</v>
      </c>
      <c r="AN3042" s="23">
        <v>44957</v>
      </c>
      <c r="AO3042" s="25">
        <v>97.988540999999998</v>
      </c>
      <c r="AP3042" s="30">
        <f t="shared" si="1949"/>
        <v>1.6028637357877296E-2</v>
      </c>
      <c r="AQ3042" s="3">
        <f t="shared" si="1950"/>
        <v>70774.734926622434</v>
      </c>
      <c r="AR3042" s="24">
        <v>29.23451</v>
      </c>
      <c r="AS3042" s="30">
        <f t="shared" si="1951"/>
        <v>3.987892324675002E-3</v>
      </c>
      <c r="AT3042" s="3">
        <f t="shared" si="1952"/>
        <v>71126.896209535393</v>
      </c>
      <c r="AU3042" s="25">
        <v>9.4484960000000004</v>
      </c>
      <c r="AV3042" s="30">
        <f t="shared" si="1953"/>
        <v>6.4969332642770272E-3</v>
      </c>
      <c r="AW3042" s="3">
        <f t="shared" si="1954"/>
        <v>71244.279063472</v>
      </c>
      <c r="AX3042" s="26">
        <f t="shared" si="1931"/>
        <v>213145.91019962984</v>
      </c>
      <c r="AY3042" s="28">
        <f t="shared" si="1955"/>
        <v>1.1314591019962985</v>
      </c>
      <c r="AZ3042" s="28">
        <f t="shared" si="1965"/>
        <v>1.8589274194287242E-2</v>
      </c>
      <c r="BA3042" s="29">
        <f t="shared" si="1932"/>
        <v>0.3320482896450403</v>
      </c>
      <c r="BB3042" s="51">
        <f t="shared" si="1956"/>
        <v>1.2850436882930749E-3</v>
      </c>
      <c r="BC3042" s="29">
        <f t="shared" si="1933"/>
        <v>0.33370049719893202</v>
      </c>
      <c r="BD3042" s="51">
        <f t="shared" si="1957"/>
        <v>3.67163865598652E-4</v>
      </c>
      <c r="BE3042" s="29">
        <f t="shared" si="1934"/>
        <v>0.33425121315602763</v>
      </c>
      <c r="BF3042" s="51">
        <f t="shared" si="1958"/>
        <v>9.1787982269425639E-4</v>
      </c>
      <c r="BG3042" s="2" t="str">
        <f t="shared" si="1959"/>
        <v>No</v>
      </c>
    </row>
    <row r="3043" spans="1:59" x14ac:dyDescent="0.35">
      <c r="A3043" s="23">
        <v>44958</v>
      </c>
      <c r="B3043" s="25">
        <v>99.120834000000002</v>
      </c>
      <c r="C3043" s="30">
        <f t="shared" si="1935"/>
        <v>1.1555361355977345E-2</v>
      </c>
      <c r="D3043" s="3">
        <f t="shared" si="1936"/>
        <v>130971.55499347797</v>
      </c>
      <c r="E3043" s="24">
        <v>29.515148</v>
      </c>
      <c r="F3043" s="30">
        <f t="shared" si="1937"/>
        <v>9.5995451950452448E-3</v>
      </c>
      <c r="G3043" s="3">
        <f t="shared" si="1938"/>
        <v>54519.441380146302</v>
      </c>
      <c r="H3043" s="25">
        <v>9.5065790000000003</v>
      </c>
      <c r="I3043" s="30">
        <f t="shared" si="1939"/>
        <v>6.1473275746743994E-3</v>
      </c>
      <c r="J3043" s="3">
        <f t="shared" si="1940"/>
        <v>43023.025692179021</v>
      </c>
      <c r="K3043" s="26">
        <f t="shared" si="1923"/>
        <v>228514.02206580329</v>
      </c>
      <c r="L3043" s="28">
        <f t="shared" si="1941"/>
        <v>1.2851402206580329</v>
      </c>
      <c r="M3043" s="28">
        <f t="shared" si="1960"/>
        <v>2.2773815785929408E-2</v>
      </c>
      <c r="N3043" s="29">
        <f t="shared" si="1924"/>
        <v>0.57314450032201159</v>
      </c>
      <c r="O3043" s="29">
        <f t="shared" si="1925"/>
        <v>0.23858247685320066</v>
      </c>
      <c r="P3043" s="29">
        <f t="shared" si="1926"/>
        <v>0.18827302282478769</v>
      </c>
      <c r="R3043" s="23">
        <v>44958</v>
      </c>
      <c r="S3043" s="25">
        <v>99.120834000000002</v>
      </c>
      <c r="T3043" s="30">
        <f t="shared" si="1942"/>
        <v>1.1555361355977345E-2</v>
      </c>
      <c r="U3043" s="3">
        <f t="shared" si="1943"/>
        <v>70806.223375479094</v>
      </c>
      <c r="V3043" s="24">
        <v>29.515148</v>
      </c>
      <c r="W3043" s="30">
        <f t="shared" si="1944"/>
        <v>9.5995451950452448E-3</v>
      </c>
      <c r="X3043" s="3">
        <f t="shared" si="1945"/>
        <v>71022.004261645314</v>
      </c>
      <c r="Y3043" s="25">
        <v>9.5065790000000003</v>
      </c>
      <c r="Z3043" s="30">
        <f t="shared" si="1946"/>
        <v>6.1473275746743994E-3</v>
      </c>
      <c r="AA3043" s="3">
        <f t="shared" si="1947"/>
        <v>67414.687453069069</v>
      </c>
      <c r="AB3043" s="26">
        <f t="shared" si="1927"/>
        <v>209242.91509019351</v>
      </c>
      <c r="AC3043" s="28">
        <f t="shared" si="1948"/>
        <v>1.092429150901935</v>
      </c>
      <c r="AD3043" s="28">
        <f t="shared" si="1961"/>
        <v>1.8960295582151065E-2</v>
      </c>
      <c r="AE3043" s="29">
        <f t="shared" si="1928"/>
        <v>0.33839245331178019</v>
      </c>
      <c r="AF3043" s="29">
        <f t="shared" si="1929"/>
        <v>0.33942369915383513</v>
      </c>
      <c r="AG3043" s="29">
        <f t="shared" si="1930"/>
        <v>0.3221838475343845</v>
      </c>
      <c r="AN3043" s="23">
        <v>44958</v>
      </c>
      <c r="AO3043" s="25">
        <v>99.120834000000002</v>
      </c>
      <c r="AP3043" s="30">
        <f t="shared" si="1949"/>
        <v>1.1555361355977345E-2</v>
      </c>
      <c r="AQ3043" s="3">
        <f t="shared" si="1950"/>
        <v>71592.562563573068</v>
      </c>
      <c r="AR3043" s="24">
        <v>29.515148</v>
      </c>
      <c r="AS3043" s="30">
        <f t="shared" si="1951"/>
        <v>9.5995451950452448E-3</v>
      </c>
      <c r="AT3043" s="3">
        <f t="shared" si="1952"/>
        <v>71809.682064282126</v>
      </c>
      <c r="AU3043" s="25">
        <v>9.5065790000000003</v>
      </c>
      <c r="AV3043" s="30">
        <f t="shared" si="1953"/>
        <v>6.1473275746743994E-3</v>
      </c>
      <c r="AW3043" s="3">
        <f t="shared" si="1954"/>
        <v>71682.240984696677</v>
      </c>
      <c r="AX3043" s="26">
        <f t="shared" si="1931"/>
        <v>215084.48561255186</v>
      </c>
      <c r="AY3043" s="28">
        <f t="shared" si="1955"/>
        <v>1.1508448561255187</v>
      </c>
      <c r="AZ3043" s="28">
        <f t="shared" si="1965"/>
        <v>1.9385754129220167E-2</v>
      </c>
      <c r="BA3043" s="29">
        <f t="shared" si="1932"/>
        <v>0.33285786447906907</v>
      </c>
      <c r="BB3043" s="51">
        <f t="shared" si="1956"/>
        <v>4.7546885426430485E-4</v>
      </c>
      <c r="BC3043" s="29">
        <f t="shared" si="1933"/>
        <v>0.33386732594762042</v>
      </c>
      <c r="BD3043" s="51">
        <f t="shared" si="1957"/>
        <v>5.3399261428704881E-4</v>
      </c>
      <c r="BE3043" s="29">
        <f t="shared" si="1934"/>
        <v>0.33327480957331057</v>
      </c>
      <c r="BF3043" s="51">
        <f t="shared" si="1958"/>
        <v>5.8523760022799465E-5</v>
      </c>
      <c r="BG3043" s="2" t="str">
        <f t="shared" si="1959"/>
        <v>No</v>
      </c>
    </row>
    <row r="3044" spans="1:59" x14ac:dyDescent="0.35">
      <c r="A3044" s="23">
        <v>44959</v>
      </c>
      <c r="B3044" s="25">
        <v>100.676529</v>
      </c>
      <c r="C3044" s="30">
        <f t="shared" si="1935"/>
        <v>1.569493452809323E-2</v>
      </c>
      <c r="D3044" s="3">
        <f t="shared" si="1936"/>
        <v>133027.14497414316</v>
      </c>
      <c r="E3044" s="24">
        <v>29.486115999999999</v>
      </c>
      <c r="F3044" s="30">
        <f t="shared" si="1937"/>
        <v>-9.8363050729077806E-4</v>
      </c>
      <c r="G3044" s="3">
        <f t="shared" si="1938"/>
        <v>54465.814394364337</v>
      </c>
      <c r="H3044" s="25">
        <v>9.5162619999999993</v>
      </c>
      <c r="I3044" s="30">
        <f t="shared" si="1939"/>
        <v>1.0185577798278445E-3</v>
      </c>
      <c r="J3044" s="3">
        <f t="shared" si="1940"/>
        <v>43066.847129709524</v>
      </c>
      <c r="K3044" s="26">
        <f t="shared" si="1923"/>
        <v>230559.80649821702</v>
      </c>
      <c r="L3044" s="28">
        <f t="shared" si="1941"/>
        <v>1.3055980649821701</v>
      </c>
      <c r="M3044" s="28">
        <f t="shared" si="1960"/>
        <v>2.045784432413722E-2</v>
      </c>
      <c r="N3044" s="29">
        <f t="shared" si="1924"/>
        <v>0.57697456896144594</v>
      </c>
      <c r="O3044" s="29">
        <f t="shared" si="1925"/>
        <v>0.23623291163191332</v>
      </c>
      <c r="P3044" s="29">
        <f t="shared" si="1926"/>
        <v>0.18679251940664068</v>
      </c>
      <c r="R3044" s="23">
        <v>44959</v>
      </c>
      <c r="S3044" s="25">
        <v>100.676529</v>
      </c>
      <c r="T3044" s="30">
        <f t="shared" si="1942"/>
        <v>1.569493452809323E-2</v>
      </c>
      <c r="U3044" s="3">
        <f t="shared" si="1943"/>
        <v>71917.522415538784</v>
      </c>
      <c r="V3044" s="24">
        <v>29.486115999999999</v>
      </c>
      <c r="W3044" s="30">
        <f t="shared" si="1944"/>
        <v>-9.8363050729077806E-4</v>
      </c>
      <c r="X3044" s="3">
        <f t="shared" si="1945"/>
        <v>70952.144851564619</v>
      </c>
      <c r="Y3044" s="25">
        <v>9.5162619999999993</v>
      </c>
      <c r="Z3044" s="30">
        <f t="shared" si="1946"/>
        <v>1.0185577798278445E-3</v>
      </c>
      <c r="AA3044" s="3">
        <f t="shared" si="1947"/>
        <v>67483.35320744905</v>
      </c>
      <c r="AB3044" s="26">
        <f t="shared" si="1927"/>
        <v>210353.02047455244</v>
      </c>
      <c r="AC3044" s="28">
        <f t="shared" si="1948"/>
        <v>1.1035302047455242</v>
      </c>
      <c r="AD3044" s="28">
        <f t="shared" si="1961"/>
        <v>1.110105384358917E-2</v>
      </c>
      <c r="AE3044" s="29">
        <f t="shared" si="1928"/>
        <v>0.34188965888530726</v>
      </c>
      <c r="AF3044" s="29">
        <f t="shared" si="1929"/>
        <v>0.33730033774413087</v>
      </c>
      <c r="AG3044" s="29">
        <f t="shared" si="1930"/>
        <v>0.32081000337056192</v>
      </c>
      <c r="AN3044" s="23">
        <v>44959</v>
      </c>
      <c r="AO3044" s="25">
        <v>100.676529</v>
      </c>
      <c r="AP3044" s="30">
        <f t="shared" si="1949"/>
        <v>1.569493452809323E-2</v>
      </c>
      <c r="AQ3044" s="3">
        <f t="shared" si="1950"/>
        <v>72716.203145706764</v>
      </c>
      <c r="AR3044" s="24">
        <v>29.486115999999999</v>
      </c>
      <c r="AS3044" s="30">
        <f t="shared" si="1951"/>
        <v>-9.8363050729077806E-4</v>
      </c>
      <c r="AT3044" s="3">
        <f t="shared" si="1952"/>
        <v>71739.047870284849</v>
      </c>
      <c r="AU3044" s="25">
        <v>9.5162619999999993</v>
      </c>
      <c r="AV3044" s="30">
        <f t="shared" si="1953"/>
        <v>1.0185577798278445E-3</v>
      </c>
      <c r="AW3044" s="3">
        <f t="shared" si="1954"/>
        <v>71755.253488927134</v>
      </c>
      <c r="AX3044" s="26">
        <f t="shared" si="1931"/>
        <v>216210.50450491876</v>
      </c>
      <c r="AY3044" s="28">
        <f t="shared" si="1955"/>
        <v>1.1621050450491874</v>
      </c>
      <c r="AZ3044" s="28">
        <f t="shared" si="1965"/>
        <v>1.1260188923668757E-2</v>
      </c>
      <c r="BA3044" s="29">
        <f t="shared" si="1932"/>
        <v>0.3363213240365594</v>
      </c>
      <c r="BB3044" s="51">
        <f t="shared" si="1956"/>
        <v>2.9879907032260289E-3</v>
      </c>
      <c r="BC3044" s="29">
        <f t="shared" si="1933"/>
        <v>0.3318018614986063</v>
      </c>
      <c r="BD3044" s="51">
        <f t="shared" si="1957"/>
        <v>1.5314718347270717E-3</v>
      </c>
      <c r="BE3044" s="29">
        <f t="shared" si="1934"/>
        <v>0.33187681446483425</v>
      </c>
      <c r="BF3044" s="51">
        <f t="shared" si="1958"/>
        <v>1.4565188684991237E-3</v>
      </c>
      <c r="BG3044" s="2" t="str">
        <f t="shared" si="1959"/>
        <v>No</v>
      </c>
    </row>
    <row r="3045" spans="1:59" x14ac:dyDescent="0.35">
      <c r="A3045" s="23">
        <v>44960</v>
      </c>
      <c r="B3045" s="25">
        <v>99.603309999999993</v>
      </c>
      <c r="C3045" s="30">
        <f t="shared" si="1935"/>
        <v>-1.0660071524714598E-2</v>
      </c>
      <c r="D3045" s="3">
        <f t="shared" si="1936"/>
        <v>131609.0660939902</v>
      </c>
      <c r="E3045" s="24">
        <v>29.157095000000002</v>
      </c>
      <c r="F3045" s="30">
        <f t="shared" si="1937"/>
        <v>-1.1158505921905704E-2</v>
      </c>
      <c r="G3045" s="3">
        <f t="shared" si="1938"/>
        <v>53858.057281903406</v>
      </c>
      <c r="H3045" s="25">
        <v>9.438815</v>
      </c>
      <c r="I3045" s="30">
        <f t="shared" si="1939"/>
        <v>-8.1383845884024364E-3</v>
      </c>
      <c r="J3045" s="3">
        <f t="shared" si="1940"/>
        <v>42716.35256475801</v>
      </c>
      <c r="K3045" s="26">
        <f t="shared" si="1923"/>
        <v>228183.47594065161</v>
      </c>
      <c r="L3045" s="28">
        <f t="shared" si="1941"/>
        <v>1.2818347594065163</v>
      </c>
      <c r="M3045" s="28">
        <f t="shared" si="1960"/>
        <v>-2.376330557565387E-2</v>
      </c>
      <c r="N3045" s="29">
        <f t="shared" si="1924"/>
        <v>0.57676860934584273</v>
      </c>
      <c r="O3045" s="29">
        <f t="shared" si="1925"/>
        <v>0.23602961195976954</v>
      </c>
      <c r="P3045" s="29">
        <f t="shared" si="1926"/>
        <v>0.18720177869438773</v>
      </c>
      <c r="R3045" s="23">
        <v>44960</v>
      </c>
      <c r="S3045" s="25">
        <v>99.603309999999993</v>
      </c>
      <c r="T3045" s="30">
        <f t="shared" si="1942"/>
        <v>-1.0660071524714598E-2</v>
      </c>
      <c r="U3045" s="3">
        <f t="shared" si="1943"/>
        <v>71150.876482708874</v>
      </c>
      <c r="V3045" s="24">
        <v>29.157095000000002</v>
      </c>
      <c r="W3045" s="30">
        <f t="shared" si="1944"/>
        <v>-1.1158505921905704E-2</v>
      </c>
      <c r="X3045" s="3">
        <f t="shared" si="1945"/>
        <v>70160.42492306653</v>
      </c>
      <c r="Y3045" s="25">
        <v>9.438815</v>
      </c>
      <c r="Z3045" s="30">
        <f t="shared" si="1946"/>
        <v>-8.1383845884024364E-3</v>
      </c>
      <c r="AA3045" s="3">
        <f t="shared" si="1947"/>
        <v>66934.147725731833</v>
      </c>
      <c r="AB3045" s="26">
        <f t="shared" si="1927"/>
        <v>208245.44913150725</v>
      </c>
      <c r="AC3045" s="28">
        <f t="shared" si="1948"/>
        <v>1.0824544913150724</v>
      </c>
      <c r="AD3045" s="28">
        <f t="shared" si="1961"/>
        <v>-2.1075713430451781E-2</v>
      </c>
      <c r="AE3045" s="29">
        <f t="shared" si="1928"/>
        <v>0.34166833791300288</v>
      </c>
      <c r="AF3045" s="29">
        <f t="shared" si="1929"/>
        <v>0.33691216406251517</v>
      </c>
      <c r="AG3045" s="29">
        <f t="shared" si="1930"/>
        <v>0.32141949802448189</v>
      </c>
      <c r="AN3045" s="23">
        <v>44960</v>
      </c>
      <c r="AO3045" s="25">
        <v>99.603309999999993</v>
      </c>
      <c r="AP3045" s="30">
        <f t="shared" si="1949"/>
        <v>-1.0660071524714598E-2</v>
      </c>
      <c r="AQ3045" s="3">
        <f t="shared" si="1950"/>
        <v>71941.043219167856</v>
      </c>
      <c r="AR3045" s="24">
        <v>29.157095000000002</v>
      </c>
      <c r="AS3045" s="30">
        <f t="shared" si="1951"/>
        <v>-1.1158505921905704E-2</v>
      </c>
      <c r="AT3045" s="3">
        <f t="shared" si="1952"/>
        <v>70938.547279792401</v>
      </c>
      <c r="AU3045" s="25">
        <v>9.438815</v>
      </c>
      <c r="AV3045" s="30">
        <f t="shared" si="1953"/>
        <v>-8.1383845884024364E-3</v>
      </c>
      <c r="AW3045" s="3">
        <f t="shared" si="1954"/>
        <v>71171.28163979594</v>
      </c>
      <c r="AX3045" s="26">
        <f t="shared" si="1931"/>
        <v>214050.87213875621</v>
      </c>
      <c r="AY3045" s="28">
        <f t="shared" si="1955"/>
        <v>1.1405087213875622</v>
      </c>
      <c r="AZ3045" s="28">
        <f t="shared" si="1965"/>
        <v>-2.1596323661625227E-2</v>
      </c>
      <c r="BA3045" s="29">
        <f t="shared" si="1932"/>
        <v>0.3360932029864977</v>
      </c>
      <c r="BB3045" s="51">
        <f t="shared" si="1956"/>
        <v>2.7598696531643263E-3</v>
      </c>
      <c r="BC3045" s="29">
        <f t="shared" si="1933"/>
        <v>0.33140975587246024</v>
      </c>
      <c r="BD3045" s="51">
        <f t="shared" si="1957"/>
        <v>1.9235774608731271E-3</v>
      </c>
      <c r="BE3045" s="29">
        <f t="shared" si="1934"/>
        <v>0.33249704114104195</v>
      </c>
      <c r="BF3045" s="51">
        <f t="shared" si="1958"/>
        <v>8.3629219229142127E-4</v>
      </c>
      <c r="BG3045" s="2" t="str">
        <f t="shared" si="1959"/>
        <v>No</v>
      </c>
    </row>
    <row r="3046" spans="1:59" x14ac:dyDescent="0.35">
      <c r="A3046" s="23">
        <v>44963</v>
      </c>
      <c r="B3046" s="25">
        <v>98.904235999999997</v>
      </c>
      <c r="C3046" s="30">
        <f t="shared" si="1935"/>
        <v>-7.0185820129873289E-3</v>
      </c>
      <c r="D3046" s="3">
        <f t="shared" si="1936"/>
        <v>130685.35706995687</v>
      </c>
      <c r="E3046" s="24">
        <v>28.799042</v>
      </c>
      <c r="F3046" s="30">
        <f t="shared" si="1937"/>
        <v>-1.228013284588203E-2</v>
      </c>
      <c r="G3046" s="3">
        <f t="shared" si="1938"/>
        <v>53196.67318366051</v>
      </c>
      <c r="H3046" s="25">
        <v>9.371048</v>
      </c>
      <c r="I3046" s="30">
        <f t="shared" si="1939"/>
        <v>-7.1796088809876757E-3</v>
      </c>
      <c r="J3046" s="3">
        <f t="shared" si="1940"/>
        <v>42409.665860520676</v>
      </c>
      <c r="K3046" s="26">
        <f t="shared" si="1923"/>
        <v>226291.69611413806</v>
      </c>
      <c r="L3046" s="28">
        <f t="shared" si="1941"/>
        <v>1.2629169611413804</v>
      </c>
      <c r="M3046" s="28">
        <f t="shared" si="1960"/>
        <v>-1.8917798265135843E-2</v>
      </c>
      <c r="N3046" s="29">
        <f t="shared" si="1924"/>
        <v>0.57750840757338784</v>
      </c>
      <c r="O3046" s="29">
        <f t="shared" si="1925"/>
        <v>0.23508009395461388</v>
      </c>
      <c r="P3046" s="29">
        <f t="shared" si="1926"/>
        <v>0.18741149847199826</v>
      </c>
      <c r="R3046" s="23">
        <v>44963</v>
      </c>
      <c r="S3046" s="25">
        <v>98.904235999999997</v>
      </c>
      <c r="T3046" s="30">
        <f t="shared" si="1942"/>
        <v>-7.0185820129873289E-3</v>
      </c>
      <c r="U3046" s="3">
        <f t="shared" si="1943"/>
        <v>70651.498220819049</v>
      </c>
      <c r="V3046" s="24">
        <v>28.799042</v>
      </c>
      <c r="W3046" s="30">
        <f t="shared" si="1944"/>
        <v>-1.228013284588203E-2</v>
      </c>
      <c r="X3046" s="3">
        <f t="shared" si="1945"/>
        <v>69298.845584487746</v>
      </c>
      <c r="Y3046" s="25">
        <v>9.371048</v>
      </c>
      <c r="Z3046" s="30">
        <f t="shared" si="1946"/>
        <v>-7.1796088809876757E-3</v>
      </c>
      <c r="AA3046" s="3">
        <f t="shared" si="1947"/>
        <v>66453.586724278823</v>
      </c>
      <c r="AB3046" s="26">
        <f t="shared" si="1927"/>
        <v>206403.93052958563</v>
      </c>
      <c r="AC3046" s="28">
        <f t="shared" si="1948"/>
        <v>1.0640393052958563</v>
      </c>
      <c r="AD3046" s="28">
        <f t="shared" si="1961"/>
        <v>-1.8415186019216101E-2</v>
      </c>
      <c r="AE3046" s="29">
        <f t="shared" si="1928"/>
        <v>0.34229725199294092</v>
      </c>
      <c r="AF3046" s="29">
        <f t="shared" si="1929"/>
        <v>0.33574382719690771</v>
      </c>
      <c r="AG3046" s="29">
        <f t="shared" si="1930"/>
        <v>0.32195892081015126</v>
      </c>
      <c r="AN3046" s="23">
        <v>44963</v>
      </c>
      <c r="AO3046" s="25">
        <v>98.904235999999997</v>
      </c>
      <c r="AP3046" s="30">
        <f t="shared" si="1949"/>
        <v>-7.0185820129873289E-3</v>
      </c>
      <c r="AQ3046" s="3">
        <f t="shared" si="1950"/>
        <v>71436.119107234263</v>
      </c>
      <c r="AR3046" s="24">
        <v>28.799042</v>
      </c>
      <c r="AS3046" s="30">
        <f t="shared" si="1951"/>
        <v>-1.228013284588203E-2</v>
      </c>
      <c r="AT3046" s="3">
        <f t="shared" si="1952"/>
        <v>70067.412495302662</v>
      </c>
      <c r="AU3046" s="25">
        <v>9.371048</v>
      </c>
      <c r="AV3046" s="30">
        <f t="shared" si="1953"/>
        <v>-7.1796088809876757E-3</v>
      </c>
      <c r="AW3046" s="3">
        <f t="shared" si="1954"/>
        <v>70660.299674063586</v>
      </c>
      <c r="AX3046" s="26">
        <f t="shared" si="1931"/>
        <v>212163.83127660048</v>
      </c>
      <c r="AY3046" s="28">
        <f t="shared" si="1955"/>
        <v>1.121638312766005</v>
      </c>
      <c r="AZ3046" s="28">
        <f t="shared" si="1965"/>
        <v>-1.88704086215572E-2</v>
      </c>
      <c r="BA3046" s="29">
        <f t="shared" si="1932"/>
        <v>0.33670262587831079</v>
      </c>
      <c r="BB3046" s="51">
        <f t="shared" si="1956"/>
        <v>3.3692925449774203E-3</v>
      </c>
      <c r="BC3046" s="29">
        <f t="shared" si="1933"/>
        <v>0.33025144801403472</v>
      </c>
      <c r="BD3046" s="51">
        <f t="shared" si="1957"/>
        <v>3.0818853192986495E-3</v>
      </c>
      <c r="BE3046" s="29">
        <f t="shared" si="1934"/>
        <v>0.3330459261076546</v>
      </c>
      <c r="BF3046" s="51">
        <f t="shared" si="1958"/>
        <v>2.8740722567877075E-4</v>
      </c>
      <c r="BG3046" s="2" t="str">
        <f t="shared" si="1959"/>
        <v>No</v>
      </c>
    </row>
    <row r="3047" spans="1:59" x14ac:dyDescent="0.35">
      <c r="A3047" s="23">
        <v>44964</v>
      </c>
      <c r="B3047" s="25">
        <v>100.134995</v>
      </c>
      <c r="C3047" s="30">
        <f t="shared" si="1935"/>
        <v>1.2443946283554608E-2</v>
      </c>
      <c r="D3047" s="3">
        <f t="shared" si="1936"/>
        <v>132311.59863338256</v>
      </c>
      <c r="E3047" s="24">
        <v>29.00226</v>
      </c>
      <c r="F3047" s="30">
        <f t="shared" si="1937"/>
        <v>7.056415279369288E-3</v>
      </c>
      <c r="G3047" s="3">
        <f t="shared" si="1938"/>
        <v>53572.051001125306</v>
      </c>
      <c r="H3047" s="25">
        <v>9.3613680000000006</v>
      </c>
      <c r="I3047" s="30">
        <f t="shared" si="1939"/>
        <v>-1.0329687778783958E-3</v>
      </c>
      <c r="J3047" s="3">
        <f t="shared" si="1940"/>
        <v>42365.857999806503</v>
      </c>
      <c r="K3047" s="26">
        <f t="shared" si="1923"/>
        <v>228249.50763431436</v>
      </c>
      <c r="L3047" s="28">
        <f t="shared" si="1941"/>
        <v>1.2824950763431437</v>
      </c>
      <c r="M3047" s="28">
        <f t="shared" si="1960"/>
        <v>1.9578115201763335E-2</v>
      </c>
      <c r="N3047" s="29">
        <f t="shared" si="1924"/>
        <v>0.57967966724100495</v>
      </c>
      <c r="O3047" s="29">
        <f t="shared" si="1925"/>
        <v>0.23470828724395215</v>
      </c>
      <c r="P3047" s="29">
        <f t="shared" si="1926"/>
        <v>0.18561204551504296</v>
      </c>
      <c r="R3047" s="23">
        <v>44964</v>
      </c>
      <c r="S3047" s="25">
        <v>100.134995</v>
      </c>
      <c r="T3047" s="30">
        <f t="shared" si="1942"/>
        <v>1.2443946283554608E-2</v>
      </c>
      <c r="U3047" s="3">
        <f t="shared" si="1943"/>
        <v>71530.681669531579</v>
      </c>
      <c r="V3047" s="24">
        <v>29.00226</v>
      </c>
      <c r="W3047" s="30">
        <f t="shared" si="1944"/>
        <v>7.056415279369288E-3</v>
      </c>
      <c r="X3047" s="3">
        <f t="shared" si="1945"/>
        <v>69787.847017312772</v>
      </c>
      <c r="Y3047" s="25">
        <v>9.3613680000000006</v>
      </c>
      <c r="Z3047" s="30">
        <f t="shared" si="1946"/>
        <v>-1.0329687778783958E-3</v>
      </c>
      <c r="AA3047" s="3">
        <f t="shared" si="1947"/>
        <v>66384.942244014615</v>
      </c>
      <c r="AB3047" s="26">
        <f t="shared" si="1927"/>
        <v>207703.47093085895</v>
      </c>
      <c r="AC3047" s="28">
        <f t="shared" si="1948"/>
        <v>1.0770347093085895</v>
      </c>
      <c r="AD3047" s="28">
        <f t="shared" si="1961"/>
        <v>1.2995404012733136E-2</v>
      </c>
      <c r="AE3047" s="29">
        <f t="shared" si="1928"/>
        <v>0.34438847530546546</v>
      </c>
      <c r="AF3047" s="29">
        <f t="shared" si="1929"/>
        <v>0.33599750020809227</v>
      </c>
      <c r="AG3047" s="29">
        <f t="shared" si="1930"/>
        <v>0.31961402448644233</v>
      </c>
      <c r="AN3047" s="23">
        <v>44964</v>
      </c>
      <c r="AO3047" s="25">
        <v>100.134995</v>
      </c>
      <c r="AP3047" s="30">
        <f t="shared" si="1949"/>
        <v>1.2443946283554608E-2</v>
      </c>
      <c r="AQ3047" s="3">
        <f t="shared" si="1950"/>
        <v>72325.066336110292</v>
      </c>
      <c r="AR3047" s="24">
        <v>29.00226</v>
      </c>
      <c r="AS3047" s="30">
        <f t="shared" si="1951"/>
        <v>7.056415279369288E-3</v>
      </c>
      <c r="AT3047" s="3">
        <f t="shared" si="1952"/>
        <v>70561.837255420382</v>
      </c>
      <c r="AU3047" s="25">
        <v>9.3613680000000006</v>
      </c>
      <c r="AV3047" s="30">
        <f t="shared" si="1953"/>
        <v>-1.0329687778783958E-3</v>
      </c>
      <c r="AW3047" s="3">
        <f t="shared" si="1954"/>
        <v>70587.309790664745</v>
      </c>
      <c r="AX3047" s="26">
        <f t="shared" si="1931"/>
        <v>213474.21338219545</v>
      </c>
      <c r="AY3047" s="28">
        <f t="shared" si="1955"/>
        <v>1.1347421338219545</v>
      </c>
      <c r="AZ3047" s="28">
        <f t="shared" si="1965"/>
        <v>1.3103821055949538E-2</v>
      </c>
      <c r="BA3047" s="29">
        <f t="shared" si="1932"/>
        <v>0.33880001331412551</v>
      </c>
      <c r="BB3047" s="51">
        <f t="shared" si="1956"/>
        <v>5.466679980792144E-3</v>
      </c>
      <c r="BC3047" s="29">
        <f t="shared" si="1933"/>
        <v>0.33054033148766954</v>
      </c>
      <c r="BD3047" s="51">
        <f t="shared" si="1957"/>
        <v>2.7930018456638339E-3</v>
      </c>
      <c r="BE3047" s="29">
        <f t="shared" si="1934"/>
        <v>0.33065965519820478</v>
      </c>
      <c r="BF3047" s="51">
        <f t="shared" si="1958"/>
        <v>2.6736781351285877E-3</v>
      </c>
      <c r="BG3047" s="2" t="str">
        <f t="shared" si="1959"/>
        <v>No</v>
      </c>
    </row>
    <row r="3048" spans="1:59" x14ac:dyDescent="0.35">
      <c r="A3048" s="23">
        <v>44965</v>
      </c>
      <c r="B3048" s="25">
        <v>99.012535</v>
      </c>
      <c r="C3048" s="30">
        <f t="shared" si="1935"/>
        <v>-1.1209467778971804E-2</v>
      </c>
      <c r="D3048" s="3">
        <f t="shared" si="1936"/>
        <v>130828.4560317174</v>
      </c>
      <c r="E3048" s="24">
        <v>28.876459000000001</v>
      </c>
      <c r="F3048" s="30">
        <f t="shared" si="1937"/>
        <v>-4.3376274814445059E-3</v>
      </c>
      <c r="G3048" s="3">
        <f t="shared" si="1938"/>
        <v>53339.675400465479</v>
      </c>
      <c r="H3048" s="25">
        <v>9.3807290000000005</v>
      </c>
      <c r="I3048" s="30">
        <f t="shared" si="1939"/>
        <v>2.06818063342884E-3</v>
      </c>
      <c r="J3048" s="3">
        <f t="shared" si="1940"/>
        <v>42453.478246840299</v>
      </c>
      <c r="K3048" s="26">
        <f t="shared" si="1923"/>
        <v>226621.60967902318</v>
      </c>
      <c r="L3048" s="28">
        <f t="shared" si="1941"/>
        <v>1.2662160967902318</v>
      </c>
      <c r="M3048" s="28">
        <f t="shared" si="1960"/>
        <v>-1.627897955291191E-2</v>
      </c>
      <c r="N3048" s="29">
        <f t="shared" si="1924"/>
        <v>0.57729912084296386</v>
      </c>
      <c r="O3048" s="29">
        <f t="shared" si="1925"/>
        <v>0.23536888417663893</v>
      </c>
      <c r="P3048" s="29">
        <f t="shared" si="1926"/>
        <v>0.18733199498039718</v>
      </c>
      <c r="R3048" s="23">
        <v>44965</v>
      </c>
      <c r="S3048" s="25">
        <v>99.012535</v>
      </c>
      <c r="T3048" s="30">
        <f t="shared" si="1942"/>
        <v>-1.1209467778971804E-2</v>
      </c>
      <c r="U3048" s="3">
        <f t="shared" si="1943"/>
        <v>70728.860798149079</v>
      </c>
      <c r="V3048" s="24">
        <v>28.876459000000001</v>
      </c>
      <c r="W3048" s="30">
        <f t="shared" si="1944"/>
        <v>-4.3376274814445059E-3</v>
      </c>
      <c r="X3048" s="3">
        <f t="shared" si="1945"/>
        <v>69485.13333421963</v>
      </c>
      <c r="Y3048" s="25">
        <v>9.3807290000000005</v>
      </c>
      <c r="Z3048" s="30">
        <f t="shared" si="1946"/>
        <v>2.06818063342884E-3</v>
      </c>
      <c r="AA3048" s="3">
        <f t="shared" si="1947"/>
        <v>66522.238295914984</v>
      </c>
      <c r="AB3048" s="26">
        <f t="shared" si="1927"/>
        <v>206736.23242828369</v>
      </c>
      <c r="AC3048" s="28">
        <f t="shared" si="1948"/>
        <v>1.0673623242828367</v>
      </c>
      <c r="AD3048" s="28">
        <f t="shared" si="1961"/>
        <v>-9.6723850257527388E-3</v>
      </c>
      <c r="AE3048" s="29">
        <f t="shared" si="1928"/>
        <v>0.34212126228374001</v>
      </c>
      <c r="AF3048" s="29">
        <f t="shared" si="1929"/>
        <v>0.33610525120856044</v>
      </c>
      <c r="AG3048" s="29">
        <f t="shared" si="1930"/>
        <v>0.32177348650769955</v>
      </c>
      <c r="AN3048" s="23">
        <v>44965</v>
      </c>
      <c r="AO3048" s="25">
        <v>99.012535</v>
      </c>
      <c r="AP3048" s="30">
        <f t="shared" si="1949"/>
        <v>-1.1209467778971804E-2</v>
      </c>
      <c r="AQ3048" s="3">
        <f t="shared" si="1950"/>
        <v>71514.340835403666</v>
      </c>
      <c r="AR3048" s="24">
        <v>28.876459000000001</v>
      </c>
      <c r="AS3048" s="30">
        <f t="shared" si="1951"/>
        <v>-4.3376274814445059E-3</v>
      </c>
      <c r="AT3048" s="3">
        <f t="shared" si="1952"/>
        <v>70255.766291000051</v>
      </c>
      <c r="AU3048" s="25">
        <v>9.3807290000000005</v>
      </c>
      <c r="AV3048" s="30">
        <f t="shared" si="1953"/>
        <v>2.06818063342884E-3</v>
      </c>
      <c r="AW3048" s="3">
        <f t="shared" si="1954"/>
        <v>70733.297097739647</v>
      </c>
      <c r="AX3048" s="26">
        <f t="shared" si="1931"/>
        <v>212503.40422414336</v>
      </c>
      <c r="AY3048" s="28">
        <f t="shared" si="1955"/>
        <v>1.1250340422414338</v>
      </c>
      <c r="AZ3048" s="28">
        <f t="shared" si="1965"/>
        <v>-9.7080915805207724E-3</v>
      </c>
      <c r="BA3048" s="29">
        <f t="shared" si="1932"/>
        <v>0.33653268330690883</v>
      </c>
      <c r="BB3048" s="51">
        <f t="shared" si="1956"/>
        <v>3.1993499735754605E-3</v>
      </c>
      <c r="BC3048" s="29">
        <f t="shared" si="1933"/>
        <v>0.3306100744480121</v>
      </c>
      <c r="BD3048" s="51">
        <f t="shared" si="1957"/>
        <v>2.7232588853212669E-3</v>
      </c>
      <c r="BE3048" s="29">
        <f t="shared" si="1934"/>
        <v>0.33285724224507907</v>
      </c>
      <c r="BF3048" s="51">
        <f t="shared" si="1958"/>
        <v>4.7609108825430457E-4</v>
      </c>
      <c r="BG3048" s="2" t="str">
        <f t="shared" si="1959"/>
        <v>No</v>
      </c>
    </row>
    <row r="3049" spans="1:59" x14ac:dyDescent="0.35">
      <c r="A3049" s="23">
        <v>44966</v>
      </c>
      <c r="B3049" s="25">
        <v>98.077156000000002</v>
      </c>
      <c r="C3049" s="30">
        <f t="shared" si="1935"/>
        <v>-9.4470765746983432E-3</v>
      </c>
      <c r="D3049" s="3">
        <f t="shared" si="1936"/>
        <v>129592.50958943622</v>
      </c>
      <c r="E3049" s="24">
        <v>28.924845000000001</v>
      </c>
      <c r="F3049" s="30">
        <f t="shared" si="1937"/>
        <v>1.6756209616974882E-3</v>
      </c>
      <c r="G3049" s="3">
        <f t="shared" si="1938"/>
        <v>53429.052478656638</v>
      </c>
      <c r="H3049" s="25">
        <v>9.3420059999999996</v>
      </c>
      <c r="I3049" s="30">
        <f t="shared" si="1939"/>
        <v>-4.1279307823518518E-3</v>
      </c>
      <c r="J3049" s="3">
        <f t="shared" si="1940"/>
        <v>42278.233227167264</v>
      </c>
      <c r="K3049" s="26">
        <f t="shared" si="1923"/>
        <v>225299.79529526015</v>
      </c>
      <c r="L3049" s="28">
        <f t="shared" si="1941"/>
        <v>1.2529979529526014</v>
      </c>
      <c r="M3049" s="28">
        <f t="shared" si="1960"/>
        <v>-1.3218143837630425E-2</v>
      </c>
      <c r="N3049" s="29">
        <f t="shared" si="1924"/>
        <v>0.5752002988711219</v>
      </c>
      <c r="O3049" s="29">
        <f t="shared" si="1925"/>
        <v>0.23714647591506569</v>
      </c>
      <c r="P3049" s="29">
        <f t="shared" si="1926"/>
        <v>0.18765322521381231</v>
      </c>
      <c r="R3049" s="23">
        <v>44966</v>
      </c>
      <c r="S3049" s="25">
        <v>98.077156000000002</v>
      </c>
      <c r="T3049" s="30">
        <f t="shared" si="1942"/>
        <v>-9.4470765746983432E-3</v>
      </c>
      <c r="U3049" s="3">
        <f t="shared" si="1943"/>
        <v>70060.679834147784</v>
      </c>
      <c r="V3049" s="24">
        <v>28.924845000000001</v>
      </c>
      <c r="W3049" s="30">
        <f t="shared" si="1944"/>
        <v>1.6756209616974882E-3</v>
      </c>
      <c r="X3049" s="3">
        <f t="shared" si="1945"/>
        <v>69601.564080160795</v>
      </c>
      <c r="Y3049" s="25">
        <v>9.3420059999999996</v>
      </c>
      <c r="Z3049" s="30">
        <f t="shared" si="1946"/>
        <v>-4.1279307823518518E-3</v>
      </c>
      <c r="AA3049" s="3">
        <f t="shared" si="1947"/>
        <v>66247.639100742337</v>
      </c>
      <c r="AB3049" s="26">
        <f t="shared" si="1927"/>
        <v>205909.8830150509</v>
      </c>
      <c r="AC3049" s="28">
        <f t="shared" si="1948"/>
        <v>1.0590988301505089</v>
      </c>
      <c r="AD3049" s="28">
        <f t="shared" si="1961"/>
        <v>-8.2634941323278532E-3</v>
      </c>
      <c r="AE3049" s="29">
        <f t="shared" si="1928"/>
        <v>0.34024923334557344</v>
      </c>
      <c r="AF3049" s="29">
        <f t="shared" si="1929"/>
        <v>0.33801954068942525</v>
      </c>
      <c r="AG3049" s="29">
        <f t="shared" si="1930"/>
        <v>0.32173122596500137</v>
      </c>
      <c r="AN3049" s="23">
        <v>44966</v>
      </c>
      <c r="AO3049" s="25">
        <v>98.077156000000002</v>
      </c>
      <c r="AP3049" s="30">
        <f t="shared" si="1949"/>
        <v>-9.4470765746983432E-3</v>
      </c>
      <c r="AQ3049" s="3">
        <f t="shared" si="1950"/>
        <v>70838.73938134253</v>
      </c>
      <c r="AR3049" s="24">
        <v>28.924845000000001</v>
      </c>
      <c r="AS3049" s="30">
        <f t="shared" si="1951"/>
        <v>1.6756209616974882E-3</v>
      </c>
      <c r="AT3049" s="3">
        <f t="shared" si="1952"/>
        <v>70373.488325677376</v>
      </c>
      <c r="AU3049" s="25">
        <v>9.3420059999999996</v>
      </c>
      <c r="AV3049" s="30">
        <f t="shared" si="1953"/>
        <v>-4.1279307823518518E-3</v>
      </c>
      <c r="AW3049" s="3">
        <f t="shared" si="1954"/>
        <v>70441.314943312653</v>
      </c>
      <c r="AX3049" s="26">
        <f t="shared" si="1931"/>
        <v>211653.54265033256</v>
      </c>
      <c r="AY3049" s="28">
        <f t="shared" si="1955"/>
        <v>1.1165354265033254</v>
      </c>
      <c r="AZ3049" s="28">
        <f t="shared" si="1965"/>
        <v>-8.4986157381083949E-3</v>
      </c>
      <c r="BA3049" s="29">
        <f t="shared" si="1932"/>
        <v>0.33469196165723253</v>
      </c>
      <c r="BB3049" s="51">
        <f t="shared" si="1956"/>
        <v>1.3586283238991581E-3</v>
      </c>
      <c r="BC3049" s="29">
        <f t="shared" si="1933"/>
        <v>0.33249378887996989</v>
      </c>
      <c r="BD3049" s="51">
        <f t="shared" si="1957"/>
        <v>8.3954445336348327E-4</v>
      </c>
      <c r="BE3049" s="29">
        <f t="shared" si="1934"/>
        <v>0.33281424946279758</v>
      </c>
      <c r="BF3049" s="51">
        <f t="shared" si="1958"/>
        <v>5.1908387053578586E-4</v>
      </c>
      <c r="BG3049" s="2" t="str">
        <f t="shared" si="1959"/>
        <v>No</v>
      </c>
    </row>
    <row r="3050" spans="1:59" x14ac:dyDescent="0.35">
      <c r="A3050" s="23">
        <v>44967</v>
      </c>
      <c r="B3050" s="25">
        <v>98.244536999999994</v>
      </c>
      <c r="C3050" s="30">
        <f t="shared" si="1935"/>
        <v>1.706625750852675E-3</v>
      </c>
      <c r="D3050" s="3">
        <f t="shared" si="1936"/>
        <v>129813.67550341917</v>
      </c>
      <c r="E3050" s="24">
        <v>28.799042</v>
      </c>
      <c r="F3050" s="30">
        <f t="shared" si="1937"/>
        <v>-4.3493059340508067E-3</v>
      </c>
      <c r="G3050" s="3">
        <f t="shared" si="1938"/>
        <v>53196.673183660503</v>
      </c>
      <c r="H3050" s="25">
        <v>9.3032830000000004</v>
      </c>
      <c r="I3050" s="30">
        <f t="shared" si="1939"/>
        <v>-4.1450412256210933E-3</v>
      </c>
      <c r="J3050" s="3">
        <f t="shared" si="1940"/>
        <v>42102.988207494229</v>
      </c>
      <c r="K3050" s="26">
        <f t="shared" si="1923"/>
        <v>225113.33689457391</v>
      </c>
      <c r="L3050" s="28">
        <f t="shared" si="1941"/>
        <v>1.2511333689457391</v>
      </c>
      <c r="M3050" s="28">
        <f t="shared" si="1960"/>
        <v>-1.864584006862291E-3</v>
      </c>
      <c r="N3050" s="29">
        <f t="shared" si="1924"/>
        <v>0.57665919440487923</v>
      </c>
      <c r="O3050" s="29">
        <f t="shared" si="1925"/>
        <v>0.23631062431709149</v>
      </c>
      <c r="P3050" s="29">
        <f t="shared" si="1926"/>
        <v>0.18703018127802926</v>
      </c>
      <c r="R3050" s="23">
        <v>44967</v>
      </c>
      <c r="S3050" s="25">
        <v>98.244536999999994</v>
      </c>
      <c r="T3050" s="30">
        <f t="shared" si="1942"/>
        <v>1.706625750852675E-3</v>
      </c>
      <c r="U3050" s="3">
        <f t="shared" si="1943"/>
        <v>70180.247194474985</v>
      </c>
      <c r="V3050" s="24">
        <v>28.799042</v>
      </c>
      <c r="W3050" s="30">
        <f t="shared" si="1944"/>
        <v>-4.3493059340508067E-3</v>
      </c>
      <c r="X3050" s="3">
        <f t="shared" si="1945"/>
        <v>69298.845584487732</v>
      </c>
      <c r="Y3050" s="25">
        <v>9.3032830000000004</v>
      </c>
      <c r="Z3050" s="30">
        <f t="shared" si="1946"/>
        <v>-4.1450412256210933E-3</v>
      </c>
      <c r="AA3050" s="3">
        <f t="shared" si="1947"/>
        <v>65973.039905569691</v>
      </c>
      <c r="AB3050" s="26">
        <f t="shared" si="1927"/>
        <v>205452.13268453241</v>
      </c>
      <c r="AC3050" s="28">
        <f t="shared" si="1948"/>
        <v>1.054521326845324</v>
      </c>
      <c r="AD3050" s="28">
        <f t="shared" si="1961"/>
        <v>-4.5775033051849157E-3</v>
      </c>
      <c r="AE3050" s="29">
        <f t="shared" si="1928"/>
        <v>0.34158928543338773</v>
      </c>
      <c r="AF3050" s="29">
        <f t="shared" si="1929"/>
        <v>0.33729922721656391</v>
      </c>
      <c r="AG3050" s="29">
        <f t="shared" si="1930"/>
        <v>0.32111148735004841</v>
      </c>
      <c r="AN3050" s="23">
        <v>44967</v>
      </c>
      <c r="AO3050" s="25">
        <v>98.244536999999994</v>
      </c>
      <c r="AP3050" s="30">
        <f t="shared" si="1949"/>
        <v>1.706625750852675E-3</v>
      </c>
      <c r="AQ3050" s="3">
        <f t="shared" si="1950"/>
        <v>70959.634598128672</v>
      </c>
      <c r="AR3050" s="24">
        <v>28.799042</v>
      </c>
      <c r="AS3050" s="30">
        <f t="shared" si="1951"/>
        <v>-4.3493059340508067E-3</v>
      </c>
      <c r="AT3050" s="3">
        <f t="shared" si="1952"/>
        <v>70067.412495302648</v>
      </c>
      <c r="AU3050" s="25">
        <v>9.3032830000000004</v>
      </c>
      <c r="AV3050" s="30">
        <f t="shared" si="1953"/>
        <v>-4.1450412256210933E-3</v>
      </c>
      <c r="AW3050" s="3">
        <f t="shared" si="1954"/>
        <v>70149.332788885658</v>
      </c>
      <c r="AX3050" s="26">
        <f t="shared" si="1931"/>
        <v>211176.37988231698</v>
      </c>
      <c r="AY3050" s="28">
        <f t="shared" si="1955"/>
        <v>1.1117637988231697</v>
      </c>
      <c r="AZ3050" s="28">
        <f t="shared" si="1965"/>
        <v>-4.77162768015571E-3</v>
      </c>
      <c r="BA3050" s="29">
        <f t="shared" si="1932"/>
        <v>0.33602069813713353</v>
      </c>
      <c r="BB3050" s="51">
        <f t="shared" si="1956"/>
        <v>2.687364803800163E-3</v>
      </c>
      <c r="BC3050" s="29">
        <f t="shared" si="1933"/>
        <v>0.33179568915022301</v>
      </c>
      <c r="BD3050" s="51">
        <f t="shared" si="1957"/>
        <v>1.5376441831103649E-3</v>
      </c>
      <c r="BE3050" s="29">
        <f t="shared" si="1934"/>
        <v>0.33218361271264346</v>
      </c>
      <c r="BF3050" s="51">
        <f t="shared" si="1958"/>
        <v>1.1497206206899091E-3</v>
      </c>
      <c r="BG3050" s="2" t="str">
        <f t="shared" si="1959"/>
        <v>No</v>
      </c>
    </row>
    <row r="3051" spans="1:59" x14ac:dyDescent="0.35">
      <c r="A3051" s="23">
        <v>44970</v>
      </c>
      <c r="B3051" s="25">
        <v>99.376846</v>
      </c>
      <c r="C3051" s="30">
        <f t="shared" si="1935"/>
        <v>1.1525414385127553E-2</v>
      </c>
      <c r="D3051" s="3">
        <f t="shared" si="1936"/>
        <v>131309.83190645257</v>
      </c>
      <c r="E3051" s="24">
        <v>29.011939999999999</v>
      </c>
      <c r="F3051" s="30">
        <f t="shared" si="1937"/>
        <v>7.392537571214941E-3</v>
      </c>
      <c r="G3051" s="3">
        <f t="shared" si="1938"/>
        <v>53589.931588834355</v>
      </c>
      <c r="H3051" s="25">
        <v>9.3226449999999996</v>
      </c>
      <c r="I3051" s="30">
        <f t="shared" si="1939"/>
        <v>2.0812007976107605E-3</v>
      </c>
      <c r="J3051" s="3">
        <f t="shared" si="1940"/>
        <v>42190.612980133461</v>
      </c>
      <c r="K3051" s="26">
        <f t="shared" si="1923"/>
        <v>227090.37647542037</v>
      </c>
      <c r="L3051" s="28">
        <f t="shared" si="1941"/>
        <v>1.2709037647542036</v>
      </c>
      <c r="M3051" s="28">
        <f t="shared" si="1960"/>
        <v>1.9770395808464514E-2</v>
      </c>
      <c r="N3051" s="29">
        <f t="shared" si="1924"/>
        <v>0.57822719722632188</v>
      </c>
      <c r="O3051" s="29">
        <f t="shared" si="1925"/>
        <v>0.23598504005578053</v>
      </c>
      <c r="P3051" s="29">
        <f t="shared" si="1926"/>
        <v>0.18578776271789771</v>
      </c>
      <c r="R3051" s="23">
        <v>44970</v>
      </c>
      <c r="S3051" s="25">
        <v>99.376846</v>
      </c>
      <c r="T3051" s="30">
        <f t="shared" si="1942"/>
        <v>1.1525414385127553E-2</v>
      </c>
      <c r="U3051" s="3">
        <f t="shared" si="1943"/>
        <v>70989.103625042</v>
      </c>
      <c r="V3051" s="24">
        <v>29.011939999999999</v>
      </c>
      <c r="W3051" s="30">
        <f t="shared" si="1944"/>
        <v>7.392537571214941E-3</v>
      </c>
      <c r="X3051" s="3">
        <f t="shared" si="1945"/>
        <v>69811.139904112875</v>
      </c>
      <c r="Y3051" s="25">
        <v>9.3226449999999996</v>
      </c>
      <c r="Z3051" s="30">
        <f t="shared" si="1946"/>
        <v>2.0812007976107605E-3</v>
      </c>
      <c r="AA3051" s="3">
        <f t="shared" si="1947"/>
        <v>66110.343048841969</v>
      </c>
      <c r="AB3051" s="26">
        <f t="shared" si="1927"/>
        <v>206910.58657799684</v>
      </c>
      <c r="AC3051" s="28">
        <f t="shared" si="1948"/>
        <v>1.0691058657799686</v>
      </c>
      <c r="AD3051" s="28">
        <f t="shared" si="1961"/>
        <v>1.458453893464462E-2</v>
      </c>
      <c r="AE3051" s="29">
        <f t="shared" si="1928"/>
        <v>0.34309072725131928</v>
      </c>
      <c r="AF3051" s="29">
        <f t="shared" si="1929"/>
        <v>0.33739762212600427</v>
      </c>
      <c r="AG3051" s="29">
        <f t="shared" si="1930"/>
        <v>0.31951165062267645</v>
      </c>
      <c r="AN3051" s="23">
        <v>44970</v>
      </c>
      <c r="AO3051" s="25">
        <v>99.376846</v>
      </c>
      <c r="AP3051" s="30">
        <f t="shared" si="1949"/>
        <v>1.1525414385127553E-2</v>
      </c>
      <c r="AQ3051" s="3">
        <f t="shared" si="1950"/>
        <v>71777.473791489334</v>
      </c>
      <c r="AR3051" s="24">
        <v>29.011939999999999</v>
      </c>
      <c r="AS3051" s="30">
        <f t="shared" si="1951"/>
        <v>7.392537571214941E-3</v>
      </c>
      <c r="AT3051" s="3">
        <f t="shared" si="1952"/>
        <v>70585.388474691994</v>
      </c>
      <c r="AU3051" s="25">
        <v>9.3226449999999996</v>
      </c>
      <c r="AV3051" s="30">
        <f t="shared" si="1953"/>
        <v>2.0812007976107605E-3</v>
      </c>
      <c r="AW3051" s="3">
        <f t="shared" si="1954"/>
        <v>70295.327636237751</v>
      </c>
      <c r="AX3051" s="26">
        <f t="shared" si="1931"/>
        <v>212658.18990241908</v>
      </c>
      <c r="AY3051" s="28">
        <f t="shared" si="1955"/>
        <v>1.1265818990241909</v>
      </c>
      <c r="AZ3051" s="28">
        <f t="shared" si="1965"/>
        <v>1.4818100201021256E-2</v>
      </c>
      <c r="BA3051" s="29">
        <f t="shared" si="1932"/>
        <v>0.3375250857934291</v>
      </c>
      <c r="BB3051" s="51">
        <f t="shared" si="1956"/>
        <v>4.1917524600957323E-3</v>
      </c>
      <c r="BC3051" s="29">
        <f t="shared" si="1933"/>
        <v>0.33191944550586555</v>
      </c>
      <c r="BD3051" s="51">
        <f t="shared" si="1957"/>
        <v>1.413887827467819E-3</v>
      </c>
      <c r="BE3051" s="29">
        <f t="shared" si="1934"/>
        <v>0.3305554687007054</v>
      </c>
      <c r="BF3051" s="51">
        <f t="shared" si="1958"/>
        <v>2.7778646326279688E-3</v>
      </c>
      <c r="BG3051" s="2" t="str">
        <f t="shared" si="1959"/>
        <v>No</v>
      </c>
    </row>
    <row r="3052" spans="1:59" x14ac:dyDescent="0.35">
      <c r="A3052" s="23">
        <v>44971</v>
      </c>
      <c r="B3052" s="25">
        <v>99.435920999999993</v>
      </c>
      <c r="C3052" s="30">
        <f t="shared" si="1935"/>
        <v>5.9445436616090142E-4</v>
      </c>
      <c r="D3052" s="3">
        <f t="shared" si="1936"/>
        <v>131387.88960934922</v>
      </c>
      <c r="E3052" s="24">
        <v>29.021614</v>
      </c>
      <c r="F3052" s="30">
        <f t="shared" si="1937"/>
        <v>3.3344891792830289E-4</v>
      </c>
      <c r="G3052" s="3">
        <f t="shared" si="1938"/>
        <v>53607.801093534501</v>
      </c>
      <c r="H3052" s="25">
        <v>9.2839200000000002</v>
      </c>
      <c r="I3052" s="30">
        <f t="shared" si="1939"/>
        <v>-4.1538640589660059E-3</v>
      </c>
      <c r="J3052" s="3">
        <f t="shared" si="1940"/>
        <v>42015.358909249539</v>
      </c>
      <c r="K3052" s="26">
        <f t="shared" si="1923"/>
        <v>227011.04961213327</v>
      </c>
      <c r="L3052" s="28">
        <f t="shared" si="1941"/>
        <v>1.2701104961213328</v>
      </c>
      <c r="M3052" s="28">
        <f t="shared" si="1960"/>
        <v>-7.9326863287088045E-4</v>
      </c>
      <c r="N3052" s="29">
        <f t="shared" si="1924"/>
        <v>0.57877310304426177</v>
      </c>
      <c r="O3052" s="29">
        <f t="shared" si="1925"/>
        <v>0.23614621924848048</v>
      </c>
      <c r="P3052" s="29">
        <f t="shared" si="1926"/>
        <v>0.18508067770725775</v>
      </c>
      <c r="R3052" s="23">
        <v>44971</v>
      </c>
      <c r="S3052" s="25">
        <v>99.435920999999993</v>
      </c>
      <c r="T3052" s="30">
        <f t="shared" si="1942"/>
        <v>5.9445436616090142E-4</v>
      </c>
      <c r="U3052" s="3">
        <f t="shared" si="1943"/>
        <v>71031.303407641753</v>
      </c>
      <c r="V3052" s="24">
        <v>29.021614</v>
      </c>
      <c r="W3052" s="30">
        <f t="shared" si="1944"/>
        <v>3.3344891792830289E-4</v>
      </c>
      <c r="X3052" s="3">
        <f t="shared" si="1945"/>
        <v>69834.418353173241</v>
      </c>
      <c r="Y3052" s="25">
        <v>9.2839200000000002</v>
      </c>
      <c r="Z3052" s="30">
        <f t="shared" si="1946"/>
        <v>-4.1538640589660059E-3</v>
      </c>
      <c r="AA3052" s="3">
        <f t="shared" si="1947"/>
        <v>65835.729670925473</v>
      </c>
      <c r="AB3052" s="26">
        <f t="shared" si="1927"/>
        <v>206701.45143174048</v>
      </c>
      <c r="AC3052" s="28">
        <f t="shared" si="1948"/>
        <v>1.067014514317405</v>
      </c>
      <c r="AD3052" s="28">
        <f t="shared" si="1961"/>
        <v>-2.0913514625635621E-3</v>
      </c>
      <c r="AE3052" s="29">
        <f t="shared" si="1928"/>
        <v>0.3436420156493124</v>
      </c>
      <c r="AF3052" s="29">
        <f t="shared" si="1929"/>
        <v>0.33785161095607896</v>
      </c>
      <c r="AG3052" s="29">
        <f t="shared" si="1930"/>
        <v>0.31850637339460852</v>
      </c>
      <c r="AN3052" s="23">
        <v>44971</v>
      </c>
      <c r="AO3052" s="25">
        <v>99.435920999999993</v>
      </c>
      <c r="AP3052" s="30">
        <f t="shared" si="1949"/>
        <v>5.9445436616090142E-4</v>
      </c>
      <c r="AQ3052" s="3">
        <f t="shared" si="1950"/>
        <v>71820.142224176685</v>
      </c>
      <c r="AR3052" s="24">
        <v>29.021614</v>
      </c>
      <c r="AS3052" s="30">
        <f t="shared" si="1951"/>
        <v>3.3344891792830289E-4</v>
      </c>
      <c r="AT3052" s="3">
        <f t="shared" si="1952"/>
        <v>70608.925096100429</v>
      </c>
      <c r="AU3052" s="25">
        <v>9.2839200000000002</v>
      </c>
      <c r="AV3052" s="30">
        <f t="shared" si="1953"/>
        <v>-4.1538640589660059E-3</v>
      </c>
      <c r="AW3052" s="3">
        <f t="shared" si="1954"/>
        <v>70003.330401256346</v>
      </c>
      <c r="AX3052" s="26">
        <f t="shared" si="1931"/>
        <v>212432.39772153343</v>
      </c>
      <c r="AY3052" s="28">
        <f t="shared" si="1955"/>
        <v>1.1243239772153344</v>
      </c>
      <c r="AZ3052" s="28">
        <f t="shared" si="1965"/>
        <v>-2.2579218088565334E-3</v>
      </c>
      <c r="BA3052" s="29">
        <f t="shared" si="1932"/>
        <v>0.33808469421091775</v>
      </c>
      <c r="BB3052" s="51">
        <f t="shared" si="1956"/>
        <v>4.7513608775843763E-3</v>
      </c>
      <c r="BC3052" s="29">
        <f t="shared" si="1933"/>
        <v>0.33238303504279038</v>
      </c>
      <c r="BD3052" s="51">
        <f t="shared" si="1957"/>
        <v>9.5029829054299464E-4</v>
      </c>
      <c r="BE3052" s="29">
        <f t="shared" si="1934"/>
        <v>0.32953227074629204</v>
      </c>
      <c r="BF3052" s="51">
        <f t="shared" si="1958"/>
        <v>3.8010625870413262E-3</v>
      </c>
      <c r="BG3052" s="2" t="str">
        <f t="shared" si="1959"/>
        <v>No</v>
      </c>
    </row>
    <row r="3053" spans="1:59" x14ac:dyDescent="0.35">
      <c r="A3053" s="23">
        <v>44972</v>
      </c>
      <c r="B3053" s="25">
        <v>99.918380999999997</v>
      </c>
      <c r="C3053" s="30">
        <f t="shared" si="1935"/>
        <v>4.8519689378649922E-3</v>
      </c>
      <c r="D3053" s="3">
        <f t="shared" si="1936"/>
        <v>132025.37956854541</v>
      </c>
      <c r="E3053" s="24">
        <v>28.866783000000002</v>
      </c>
      <c r="F3053" s="30">
        <f t="shared" si="1937"/>
        <v>-5.3350237516079924E-3</v>
      </c>
      <c r="G3053" s="3">
        <f t="shared" si="1938"/>
        <v>53321.802201429018</v>
      </c>
      <c r="H3053" s="25">
        <v>9.2645590000000002</v>
      </c>
      <c r="I3053" s="30">
        <f t="shared" si="1939"/>
        <v>-2.0854337391963407E-3</v>
      </c>
      <c r="J3053" s="3">
        <f t="shared" si="1940"/>
        <v>41927.738662215743</v>
      </c>
      <c r="K3053" s="26">
        <f t="shared" si="1923"/>
        <v>227274.92043219015</v>
      </c>
      <c r="L3053" s="28">
        <f t="shared" si="1941"/>
        <v>1.2727492043219013</v>
      </c>
      <c r="M3053" s="28">
        <f t="shared" si="1960"/>
        <v>2.6387082005685514E-3</v>
      </c>
      <c r="N3053" s="29">
        <f t="shared" si="1924"/>
        <v>0.58090606441521808</v>
      </c>
      <c r="O3053" s="29">
        <f t="shared" si="1925"/>
        <v>0.23461366568749117</v>
      </c>
      <c r="P3053" s="29">
        <f t="shared" si="1926"/>
        <v>0.18448026989729086</v>
      </c>
      <c r="R3053" s="23">
        <v>44972</v>
      </c>
      <c r="S3053" s="25">
        <v>99.918380999999997</v>
      </c>
      <c r="T3053" s="30">
        <f t="shared" si="1942"/>
        <v>4.8519689378649922E-3</v>
      </c>
      <c r="U3053" s="3">
        <f t="shared" si="1943"/>
        <v>71375.945085391693</v>
      </c>
      <c r="V3053" s="24">
        <v>28.866783000000002</v>
      </c>
      <c r="W3053" s="30">
        <f t="shared" si="1944"/>
        <v>-5.3350237516079924E-3</v>
      </c>
      <c r="X3053" s="3">
        <f t="shared" si="1945"/>
        <v>69461.850072579327</v>
      </c>
      <c r="Y3053" s="25">
        <v>9.2645590000000002</v>
      </c>
      <c r="Z3053" s="30">
        <f t="shared" si="1946"/>
        <v>-2.0854337391963407E-3</v>
      </c>
      <c r="AA3053" s="3">
        <f t="shared" si="1947"/>
        <v>65698.43361902512</v>
      </c>
      <c r="AB3053" s="26">
        <f t="shared" si="1927"/>
        <v>206536.22877699614</v>
      </c>
      <c r="AC3053" s="28">
        <f t="shared" si="1948"/>
        <v>1.0653622877699616</v>
      </c>
      <c r="AD3053" s="28">
        <f t="shared" si="1961"/>
        <v>-1.6522265474434583E-3</v>
      </c>
      <c r="AE3053" s="29">
        <f t="shared" si="1928"/>
        <v>0.34558559293952545</v>
      </c>
      <c r="AF3053" s="29">
        <f t="shared" si="1929"/>
        <v>0.33631799362222081</v>
      </c>
      <c r="AG3053" s="29">
        <f t="shared" si="1930"/>
        <v>0.31809641343825373</v>
      </c>
      <c r="AN3053" s="23">
        <v>44972</v>
      </c>
      <c r="AO3053" s="25">
        <v>99.918380999999997</v>
      </c>
      <c r="AP3053" s="30">
        <f t="shared" si="1949"/>
        <v>4.8519689378649922E-3</v>
      </c>
      <c r="AQ3053" s="3">
        <f t="shared" si="1950"/>
        <v>72168.611323361431</v>
      </c>
      <c r="AR3053" s="24">
        <v>28.866783000000002</v>
      </c>
      <c r="AS3053" s="30">
        <f t="shared" si="1951"/>
        <v>-5.3350237516079924E-3</v>
      </c>
      <c r="AT3053" s="3">
        <f t="shared" si="1952"/>
        <v>70232.224803637218</v>
      </c>
      <c r="AU3053" s="25">
        <v>9.2645590000000002</v>
      </c>
      <c r="AV3053" s="30">
        <f t="shared" si="1953"/>
        <v>-2.0854337391963407E-3</v>
      </c>
      <c r="AW3053" s="3">
        <f t="shared" si="1954"/>
        <v>69857.343094181459</v>
      </c>
      <c r="AX3053" s="26">
        <f t="shared" si="1931"/>
        <v>212258.17922118009</v>
      </c>
      <c r="AY3053" s="28">
        <f t="shared" si="1955"/>
        <v>1.1225817922118009</v>
      </c>
      <c r="AZ3053" s="28">
        <f t="shared" si="1965"/>
        <v>-1.742185003533514E-3</v>
      </c>
      <c r="BA3053" s="29">
        <f t="shared" si="1932"/>
        <v>0.34000391216095061</v>
      </c>
      <c r="BB3053" s="51">
        <f t="shared" si="1956"/>
        <v>6.6705788276172351E-3</v>
      </c>
      <c r="BC3053" s="29">
        <f t="shared" si="1933"/>
        <v>0.33088112345698067</v>
      </c>
      <c r="BD3053" s="51">
        <f t="shared" si="1957"/>
        <v>2.4522098763526956E-3</v>
      </c>
      <c r="BE3053" s="29">
        <f t="shared" si="1934"/>
        <v>0.32911496438206878</v>
      </c>
      <c r="BF3053" s="51">
        <f t="shared" si="1958"/>
        <v>4.218368951264595E-3</v>
      </c>
      <c r="BG3053" s="2" t="str">
        <f t="shared" si="1959"/>
        <v>No</v>
      </c>
    </row>
    <row r="3054" spans="1:59" x14ac:dyDescent="0.35">
      <c r="A3054" s="23">
        <v>44973</v>
      </c>
      <c r="B3054" s="25">
        <v>98.579307999999997</v>
      </c>
      <c r="C3054" s="30">
        <f t="shared" si="1935"/>
        <v>-1.3401668307655989E-2</v>
      </c>
      <c r="D3054" s="3">
        <f t="shared" si="1936"/>
        <v>130256.01922337538</v>
      </c>
      <c r="E3054" s="24">
        <v>28.789366000000001</v>
      </c>
      <c r="F3054" s="30">
        <f t="shared" si="1937"/>
        <v>-2.6818714090863782E-3</v>
      </c>
      <c r="G3054" s="3">
        <f t="shared" si="1938"/>
        <v>53178.799984624049</v>
      </c>
      <c r="H3054" s="25">
        <v>9.2355180000000008</v>
      </c>
      <c r="I3054" s="30">
        <f t="shared" si="1939"/>
        <v>-3.1346338233692039E-3</v>
      </c>
      <c r="J3054" s="3">
        <f t="shared" si="1940"/>
        <v>41796.310554467775</v>
      </c>
      <c r="K3054" s="26">
        <f t="shared" si="1923"/>
        <v>225231.1297624672</v>
      </c>
      <c r="L3054" s="28">
        <f t="shared" si="1941"/>
        <v>1.2523112976246722</v>
      </c>
      <c r="M3054" s="28">
        <f t="shared" si="1960"/>
        <v>-2.0437906697229113E-2</v>
      </c>
      <c r="N3054" s="29">
        <f t="shared" si="1924"/>
        <v>0.57832156398960355</v>
      </c>
      <c r="O3054" s="29">
        <f t="shared" si="1925"/>
        <v>0.23610768209841759</v>
      </c>
      <c r="P3054" s="29">
        <f t="shared" si="1926"/>
        <v>0.18557075391197883</v>
      </c>
      <c r="R3054" s="23">
        <v>44973</v>
      </c>
      <c r="S3054" s="25">
        <v>98.579307999999997</v>
      </c>
      <c r="T3054" s="30">
        <f t="shared" si="1942"/>
        <v>-1.3401668307655989E-2</v>
      </c>
      <c r="U3054" s="3">
        <f t="shared" si="1943"/>
        <v>70419.388344211809</v>
      </c>
      <c r="V3054" s="24">
        <v>28.789366000000001</v>
      </c>
      <c r="W3054" s="30">
        <f t="shared" si="1944"/>
        <v>-2.6818714090863782E-3</v>
      </c>
      <c r="X3054" s="3">
        <f t="shared" si="1945"/>
        <v>69275.562322847429</v>
      </c>
      <c r="Y3054" s="25">
        <v>9.2355180000000008</v>
      </c>
      <c r="Z3054" s="30">
        <f t="shared" si="1946"/>
        <v>-3.1346338233692039E-3</v>
      </c>
      <c r="AA3054" s="3">
        <f t="shared" si="1947"/>
        <v>65492.493086860544</v>
      </c>
      <c r="AB3054" s="26">
        <f t="shared" si="1927"/>
        <v>205187.44375391977</v>
      </c>
      <c r="AC3054" s="28">
        <f t="shared" si="1948"/>
        <v>1.0518744375391975</v>
      </c>
      <c r="AD3054" s="28">
        <f t="shared" si="1961"/>
        <v>-1.3487850230764042E-2</v>
      </c>
      <c r="AE3054" s="29">
        <f t="shared" si="1928"/>
        <v>0.34319540735965021</v>
      </c>
      <c r="AF3054" s="29">
        <f t="shared" si="1929"/>
        <v>0.3376208653680059</v>
      </c>
      <c r="AG3054" s="29">
        <f t="shared" si="1930"/>
        <v>0.31918372727234395</v>
      </c>
      <c r="AN3054" s="23">
        <v>44973</v>
      </c>
      <c r="AO3054" s="25">
        <v>98.579307999999997</v>
      </c>
      <c r="AP3054" s="30">
        <f t="shared" si="1949"/>
        <v>-1.3401668307655989E-2</v>
      </c>
      <c r="AQ3054" s="3">
        <f t="shared" si="1950"/>
        <v>71201.431532181596</v>
      </c>
      <c r="AR3054" s="24">
        <v>28.789366000000001</v>
      </c>
      <c r="AS3054" s="30">
        <f t="shared" si="1951"/>
        <v>-2.6818714090863782E-3</v>
      </c>
      <c r="AT3054" s="3">
        <f t="shared" si="1952"/>
        <v>70043.871007939815</v>
      </c>
      <c r="AU3054" s="25">
        <v>9.2355180000000008</v>
      </c>
      <c r="AV3054" s="30">
        <f t="shared" si="1953"/>
        <v>-3.1346338233692039E-3</v>
      </c>
      <c r="AW3054" s="3">
        <f t="shared" si="1954"/>
        <v>69638.36590370773</v>
      </c>
      <c r="AX3054" s="26">
        <f t="shared" si="1931"/>
        <v>210883.66844382917</v>
      </c>
      <c r="AY3054" s="28">
        <f t="shared" si="1955"/>
        <v>1.1088366844382915</v>
      </c>
      <c r="AZ3054" s="28">
        <f t="shared" si="1965"/>
        <v>-1.3745107773509346E-2</v>
      </c>
      <c r="BA3054" s="29">
        <f t="shared" si="1932"/>
        <v>0.33763369187190878</v>
      </c>
      <c r="BB3054" s="51">
        <f t="shared" si="1956"/>
        <v>4.3003585385754106E-3</v>
      </c>
      <c r="BC3054" s="29">
        <f t="shared" si="1933"/>
        <v>0.33214459670970992</v>
      </c>
      <c r="BD3054" s="51">
        <f t="shared" si="1957"/>
        <v>1.1887366236234542E-3</v>
      </c>
      <c r="BE3054" s="29">
        <f t="shared" si="1934"/>
        <v>0.33022171141838114</v>
      </c>
      <c r="BF3054" s="51">
        <f t="shared" si="1958"/>
        <v>3.1116219149522339E-3</v>
      </c>
      <c r="BG3054" s="2" t="str">
        <f t="shared" si="1959"/>
        <v>No</v>
      </c>
    </row>
    <row r="3055" spans="1:59" x14ac:dyDescent="0.35">
      <c r="A3055" s="23">
        <v>44974</v>
      </c>
      <c r="B3055" s="25">
        <v>98.303612000000001</v>
      </c>
      <c r="C3055" s="30">
        <f t="shared" si="1935"/>
        <v>-2.7966923849779279E-3</v>
      </c>
      <c r="D3055" s="3">
        <f t="shared" si="1936"/>
        <v>129891.73320631582</v>
      </c>
      <c r="E3055" s="24">
        <v>28.74098</v>
      </c>
      <c r="F3055" s="30">
        <f t="shared" si="1937"/>
        <v>-1.6806900158898852E-3</v>
      </c>
      <c r="G3055" s="3">
        <f t="shared" si="1938"/>
        <v>53089.422906432883</v>
      </c>
      <c r="H3055" s="25">
        <v>9.2548809999999992</v>
      </c>
      <c r="I3055" s="30">
        <f t="shared" si="1939"/>
        <v>2.0965797478817993E-3</v>
      </c>
      <c r="J3055" s="3">
        <f t="shared" si="1940"/>
        <v>41883.93985271245</v>
      </c>
      <c r="K3055" s="26">
        <f t="shared" si="1923"/>
        <v>224865.09596546117</v>
      </c>
      <c r="L3055" s="28">
        <f t="shared" si="1941"/>
        <v>1.2486509596546118</v>
      </c>
      <c r="M3055" s="28">
        <f t="shared" si="1960"/>
        <v>-3.6603379700603789E-3</v>
      </c>
      <c r="N3055" s="29">
        <f t="shared" si="1924"/>
        <v>0.57764293141460665</v>
      </c>
      <c r="O3055" s="29">
        <f t="shared" si="1925"/>
        <v>0.23609454672586141</v>
      </c>
      <c r="P3055" s="29">
        <f t="shared" si="1926"/>
        <v>0.1862625218595319</v>
      </c>
      <c r="R3055" s="23">
        <v>44974</v>
      </c>
      <c r="S3055" s="25">
        <v>98.303612000000001</v>
      </c>
      <c r="T3055" s="30">
        <f t="shared" si="1942"/>
        <v>-2.7966923849779279E-3</v>
      </c>
      <c r="U3055" s="3">
        <f t="shared" si="1943"/>
        <v>70222.446977074753</v>
      </c>
      <c r="V3055" s="24">
        <v>28.74098</v>
      </c>
      <c r="W3055" s="30">
        <f t="shared" si="1944"/>
        <v>-1.6806900158898852E-3</v>
      </c>
      <c r="X3055" s="3">
        <f t="shared" si="1945"/>
        <v>69159.131576906264</v>
      </c>
      <c r="Y3055" s="25">
        <v>9.2548809999999992</v>
      </c>
      <c r="Z3055" s="30">
        <f t="shared" si="1946"/>
        <v>2.0965797478817993E-3</v>
      </c>
      <c r="AA3055" s="3">
        <f t="shared" si="1947"/>
        <v>65629.803321504747</v>
      </c>
      <c r="AB3055" s="26">
        <f t="shared" si="1927"/>
        <v>205011.38187548576</v>
      </c>
      <c r="AC3055" s="28">
        <f t="shared" si="1948"/>
        <v>1.0501138187548578</v>
      </c>
      <c r="AD3055" s="28">
        <f t="shared" si="1961"/>
        <v>-1.7606187843397514E-3</v>
      </c>
      <c r="AE3055" s="29">
        <f t="shared" si="1928"/>
        <v>0.34252950414101668</v>
      </c>
      <c r="AF3055" s="29">
        <f t="shared" si="1929"/>
        <v>0.33734288771786464</v>
      </c>
      <c r="AG3055" s="29">
        <f t="shared" si="1930"/>
        <v>0.32012760814111868</v>
      </c>
      <c r="AN3055" s="23">
        <v>44974</v>
      </c>
      <c r="AO3055" s="25">
        <v>98.303612000000001</v>
      </c>
      <c r="AP3055" s="30">
        <f t="shared" si="1949"/>
        <v>-2.7966923849779279E-3</v>
      </c>
      <c r="AQ3055" s="3">
        <f t="shared" si="1950"/>
        <v>71002.303030816023</v>
      </c>
      <c r="AR3055" s="24">
        <v>28.74098</v>
      </c>
      <c r="AS3055" s="30">
        <f t="shared" si="1951"/>
        <v>-1.6806900158898852E-3</v>
      </c>
      <c r="AT3055" s="3">
        <f t="shared" si="1952"/>
        <v>69926.14897326249</v>
      </c>
      <c r="AU3055" s="25">
        <v>9.2548809999999992</v>
      </c>
      <c r="AV3055" s="30">
        <f t="shared" si="1953"/>
        <v>2.0965797478817993E-3</v>
      </c>
      <c r="AW3055" s="3">
        <f t="shared" si="1954"/>
        <v>69784.368291337028</v>
      </c>
      <c r="AX3055" s="26">
        <f t="shared" si="1931"/>
        <v>210712.82029541553</v>
      </c>
      <c r="AY3055" s="28">
        <f t="shared" si="1955"/>
        <v>1.1071282029541551</v>
      </c>
      <c r="AZ3055" s="28">
        <f t="shared" si="1965"/>
        <v>-1.7084814841363816E-3</v>
      </c>
      <c r="BA3055" s="29">
        <f t="shared" si="1932"/>
        <v>0.33696242559551948</v>
      </c>
      <c r="BB3055" s="51">
        <f t="shared" si="1956"/>
        <v>3.6290922621861066E-3</v>
      </c>
      <c r="BC3055" s="29">
        <f t="shared" si="1933"/>
        <v>0.33185521827873266</v>
      </c>
      <c r="BD3055" s="51">
        <f t="shared" si="1957"/>
        <v>1.4781150546007149E-3</v>
      </c>
      <c r="BE3055" s="29">
        <f t="shared" si="1934"/>
        <v>0.33118235612574792</v>
      </c>
      <c r="BF3055" s="51">
        <f t="shared" si="1958"/>
        <v>2.1509772075854472E-3</v>
      </c>
      <c r="BG3055" s="2" t="str">
        <f t="shared" si="1959"/>
        <v>No</v>
      </c>
    </row>
    <row r="3056" spans="1:59" x14ac:dyDescent="0.35">
      <c r="A3056" s="23">
        <v>44978</v>
      </c>
      <c r="B3056" s="25">
        <v>96.226089000000002</v>
      </c>
      <c r="C3056" s="30">
        <f t="shared" si="1935"/>
        <v>-2.1133740233268306E-2</v>
      </c>
      <c r="D3056" s="3">
        <f t="shared" si="1936"/>
        <v>127146.63505828455</v>
      </c>
      <c r="E3056" s="24">
        <v>28.450665000000001</v>
      </c>
      <c r="F3056" s="30">
        <f t="shared" si="1937"/>
        <v>-1.0101082148207929E-2</v>
      </c>
      <c r="G3056" s="3">
        <f t="shared" si="1938"/>
        <v>52553.162284454054</v>
      </c>
      <c r="H3056" s="25">
        <v>9.1677520000000001</v>
      </c>
      <c r="I3056" s="30">
        <f t="shared" si="1939"/>
        <v>-9.4143836101187039E-3</v>
      </c>
      <c r="J3056" s="3">
        <f t="shared" si="1940"/>
        <v>41489.628375835877</v>
      </c>
      <c r="K3056" s="26">
        <f t="shared" si="1923"/>
        <v>221189.42571857449</v>
      </c>
      <c r="L3056" s="28">
        <f t="shared" si="1941"/>
        <v>1.2118942571857447</v>
      </c>
      <c r="M3056" s="28">
        <f t="shared" si="1960"/>
        <v>-3.6756702468867086E-2</v>
      </c>
      <c r="N3056" s="29">
        <f t="shared" si="1924"/>
        <v>0.57483143529680658</v>
      </c>
      <c r="O3056" s="29">
        <f t="shared" si="1925"/>
        <v>0.23759346593412162</v>
      </c>
      <c r="P3056" s="29">
        <f t="shared" si="1926"/>
        <v>0.18757509876907177</v>
      </c>
      <c r="R3056" s="23">
        <v>44978</v>
      </c>
      <c r="S3056" s="25">
        <v>96.226089000000002</v>
      </c>
      <c r="T3056" s="30">
        <f t="shared" si="1942"/>
        <v>-2.1133740233268306E-2</v>
      </c>
      <c r="U3056" s="3">
        <f t="shared" si="1943"/>
        <v>68738.384024116793</v>
      </c>
      <c r="V3056" s="24">
        <v>28.450665000000001</v>
      </c>
      <c r="W3056" s="30">
        <f t="shared" si="1944"/>
        <v>-1.0101082148207929E-2</v>
      </c>
      <c r="X3056" s="3">
        <f t="shared" si="1945"/>
        <v>68460.549507549207</v>
      </c>
      <c r="Y3056" s="25">
        <v>9.1677520000000001</v>
      </c>
      <c r="Z3056" s="30">
        <f t="shared" si="1946"/>
        <v>-9.4143836101187039E-3</v>
      </c>
      <c r="AA3056" s="3">
        <f t="shared" si="1947"/>
        <v>65011.939176779459</v>
      </c>
      <c r="AB3056" s="26">
        <f t="shared" si="1927"/>
        <v>202210.87270844547</v>
      </c>
      <c r="AC3056" s="28">
        <f t="shared" si="1948"/>
        <v>1.0221087270844547</v>
      </c>
      <c r="AD3056" s="28">
        <f t="shared" si="1961"/>
        <v>-2.8005091670403104E-2</v>
      </c>
      <c r="AE3056" s="29">
        <f t="shared" si="1928"/>
        <v>0.33993416428811984</v>
      </c>
      <c r="AF3056" s="29">
        <f t="shared" si="1929"/>
        <v>0.33856018022462103</v>
      </c>
      <c r="AG3056" s="29">
        <f t="shared" si="1930"/>
        <v>0.32150565548725901</v>
      </c>
      <c r="AN3056" s="23">
        <v>44978</v>
      </c>
      <c r="AO3056" s="25">
        <v>96.226089000000002</v>
      </c>
      <c r="AP3056" s="30">
        <f t="shared" si="1949"/>
        <v>-2.1133740233268306E-2</v>
      </c>
      <c r="AQ3056" s="3">
        <f t="shared" si="1950"/>
        <v>69501.758802598953</v>
      </c>
      <c r="AR3056" s="24">
        <v>28.450665000000001</v>
      </c>
      <c r="AS3056" s="30">
        <f t="shared" si="1951"/>
        <v>-1.0101082148207929E-2</v>
      </c>
      <c r="AT3056" s="3">
        <f t="shared" si="1952"/>
        <v>69219.819198175741</v>
      </c>
      <c r="AU3056" s="25">
        <v>9.1677520000000001</v>
      </c>
      <c r="AV3056" s="30">
        <f t="shared" si="1953"/>
        <v>-9.4143836101187039E-3</v>
      </c>
      <c r="AW3056" s="3">
        <f t="shared" si="1954"/>
        <v>69127.391478252583</v>
      </c>
      <c r="AX3056" s="26">
        <f t="shared" si="1931"/>
        <v>207848.96947902726</v>
      </c>
      <c r="AY3056" s="28">
        <f t="shared" si="1955"/>
        <v>1.0784896947902727</v>
      </c>
      <c r="AZ3056" s="28">
        <f t="shared" si="1965"/>
        <v>-2.863850816388247E-2</v>
      </c>
      <c r="BA3056" s="29">
        <f t="shared" si="1932"/>
        <v>0.33438587151432542</v>
      </c>
      <c r="BB3056" s="51">
        <f t="shared" si="1956"/>
        <v>1.0525381809920464E-3</v>
      </c>
      <c r="BC3056" s="29">
        <f t="shared" si="1933"/>
        <v>0.3330294077073126</v>
      </c>
      <c r="BD3056" s="51">
        <f t="shared" si="1957"/>
        <v>3.0392562602077344E-4</v>
      </c>
      <c r="BE3056" s="29">
        <f t="shared" si="1934"/>
        <v>0.3325847207783621</v>
      </c>
      <c r="BF3056" s="51">
        <f t="shared" si="1958"/>
        <v>7.4861255497127299E-4</v>
      </c>
      <c r="BG3056" s="2" t="str">
        <f t="shared" si="1959"/>
        <v>No</v>
      </c>
    </row>
    <row r="3057" spans="1:59" x14ac:dyDescent="0.35">
      <c r="A3057" s="23">
        <v>44979</v>
      </c>
      <c r="B3057" s="25">
        <v>96.167006999999998</v>
      </c>
      <c r="C3057" s="30">
        <f t="shared" si="1935"/>
        <v>-6.1399149247354234E-4</v>
      </c>
      <c r="D3057" s="3">
        <f t="shared" si="1936"/>
        <v>127068.56810606213</v>
      </c>
      <c r="E3057" s="24">
        <v>28.257126</v>
      </c>
      <c r="F3057" s="30">
        <f t="shared" si="1937"/>
        <v>-6.8026177946983735E-3</v>
      </c>
      <c r="G3057" s="3">
        <f t="shared" si="1938"/>
        <v>52195.663207530153</v>
      </c>
      <c r="H3057" s="25">
        <v>9.1871109999999998</v>
      </c>
      <c r="I3057" s="30">
        <f t="shared" si="1939"/>
        <v>2.1116408908095075E-3</v>
      </c>
      <c r="J3057" s="3">
        <f t="shared" si="1940"/>
        <v>41577.239571658785</v>
      </c>
      <c r="K3057" s="26">
        <f t="shared" si="1923"/>
        <v>220841.47088525107</v>
      </c>
      <c r="L3057" s="28">
        <f t="shared" si="1941"/>
        <v>1.2084147088525108</v>
      </c>
      <c r="M3057" s="28">
        <f t="shared" si="1960"/>
        <v>-3.4795483332339394E-3</v>
      </c>
      <c r="N3057" s="29">
        <f t="shared" si="1924"/>
        <v>0.57538363422731764</v>
      </c>
      <c r="O3057" s="29">
        <f t="shared" si="1925"/>
        <v>0.23634901089139618</v>
      </c>
      <c r="P3057" s="29">
        <f t="shared" si="1926"/>
        <v>0.18826735488128615</v>
      </c>
      <c r="R3057" s="23">
        <v>44979</v>
      </c>
      <c r="S3057" s="25">
        <v>96.167006999999998</v>
      </c>
      <c r="T3057" s="30">
        <f t="shared" si="1942"/>
        <v>-6.1399149247354234E-4</v>
      </c>
      <c r="U3057" s="3">
        <f t="shared" si="1943"/>
        <v>68696.179241119607</v>
      </c>
      <c r="V3057" s="24">
        <v>28.257126</v>
      </c>
      <c r="W3057" s="30">
        <f t="shared" si="1944"/>
        <v>-6.8026177946983735E-3</v>
      </c>
      <c r="X3057" s="3">
        <f t="shared" si="1945"/>
        <v>67994.838555234324</v>
      </c>
      <c r="Y3057" s="25">
        <v>9.1871109999999998</v>
      </c>
      <c r="Z3057" s="30">
        <f t="shared" si="1946"/>
        <v>2.1116408908095075E-3</v>
      </c>
      <c r="AA3057" s="3">
        <f t="shared" si="1947"/>
        <v>65149.22104593597</v>
      </c>
      <c r="AB3057" s="26">
        <f t="shared" si="1927"/>
        <v>201840.23884228989</v>
      </c>
      <c r="AC3057" s="28">
        <f t="shared" si="1948"/>
        <v>1.0184023884228988</v>
      </c>
      <c r="AD3057" s="28">
        <f t="shared" si="1961"/>
        <v>-3.7063386615558969E-3</v>
      </c>
      <c r="AE3057" s="29">
        <f t="shared" si="1928"/>
        <v>0.34034927641359031</v>
      </c>
      <c r="AF3057" s="29">
        <f t="shared" si="1929"/>
        <v>0.33687454466580791</v>
      </c>
      <c r="AG3057" s="29">
        <f t="shared" si="1930"/>
        <v>0.32277617892060184</v>
      </c>
      <c r="AN3057" s="23">
        <v>44979</v>
      </c>
      <c r="AO3057" s="25">
        <v>96.167006999999998</v>
      </c>
      <c r="AP3057" s="30">
        <f t="shared" si="1949"/>
        <v>-6.1399149247354234E-4</v>
      </c>
      <c r="AQ3057" s="3">
        <f t="shared" si="1950"/>
        <v>69459.085313982214</v>
      </c>
      <c r="AR3057" s="24">
        <v>28.257126</v>
      </c>
      <c r="AS3057" s="30">
        <f t="shared" si="1951"/>
        <v>-6.8026177946983735E-3</v>
      </c>
      <c r="AT3057" s="3">
        <f t="shared" si="1952"/>
        <v>68748.943224352421</v>
      </c>
      <c r="AU3057" s="25">
        <v>9.1871109999999998</v>
      </c>
      <c r="AV3057" s="30">
        <f t="shared" si="1953"/>
        <v>2.1116408908095075E-3</v>
      </c>
      <c r="AW3057" s="3">
        <f t="shared" si="1954"/>
        <v>69273.363704773059</v>
      </c>
      <c r="AX3057" s="26">
        <f t="shared" si="1931"/>
        <v>207481.39224310772</v>
      </c>
      <c r="AY3057" s="28">
        <f t="shared" si="1955"/>
        <v>1.0748139224310771</v>
      </c>
      <c r="AZ3057" s="28">
        <f t="shared" si="1965"/>
        <v>-3.6757723591955838E-3</v>
      </c>
      <c r="BA3057" s="29">
        <f t="shared" si="1932"/>
        <v>0.33477260087302868</v>
      </c>
      <c r="BB3057" s="51">
        <f t="shared" si="1956"/>
        <v>1.4392675396953103E-3</v>
      </c>
      <c r="BC3057" s="29">
        <f t="shared" si="1933"/>
        <v>0.33134992242484423</v>
      </c>
      <c r="BD3057" s="51">
        <f t="shared" si="1957"/>
        <v>1.983410908489136E-3</v>
      </c>
      <c r="BE3057" s="29">
        <f t="shared" si="1934"/>
        <v>0.33387747670212692</v>
      </c>
      <c r="BF3057" s="51">
        <f t="shared" si="1958"/>
        <v>5.4414336879354819E-4</v>
      </c>
      <c r="BG3057" s="2" t="str">
        <f t="shared" si="1959"/>
        <v>No</v>
      </c>
    </row>
    <row r="3058" spans="1:59" x14ac:dyDescent="0.35">
      <c r="A3058" s="23">
        <v>44980</v>
      </c>
      <c r="B3058" s="25">
        <v>96.659317000000001</v>
      </c>
      <c r="C3058" s="30">
        <f t="shared" si="1935"/>
        <v>5.1193233038853148E-3</v>
      </c>
      <c r="D3058" s="3">
        <f t="shared" si="1936"/>
        <v>127719.07318795883</v>
      </c>
      <c r="E3058" s="24">
        <v>28.382929000000001</v>
      </c>
      <c r="F3058" s="30">
        <f t="shared" si="1937"/>
        <v>4.4520805123635654E-3</v>
      </c>
      <c r="G3058" s="3">
        <f t="shared" si="1938"/>
        <v>52428.042502526288</v>
      </c>
      <c r="H3058" s="25">
        <v>9.2161539999999995</v>
      </c>
      <c r="I3058" s="30">
        <f t="shared" si="1939"/>
        <v>3.1612767060287261E-3</v>
      </c>
      <c r="J3058" s="3">
        <f t="shared" si="1940"/>
        <v>41708.676730617648</v>
      </c>
      <c r="K3058" s="26">
        <f t="shared" si="1923"/>
        <v>221855.79242110276</v>
      </c>
      <c r="L3058" s="28">
        <f t="shared" si="1941"/>
        <v>1.2185579242110274</v>
      </c>
      <c r="M3058" s="28">
        <f t="shared" si="1960"/>
        <v>1.0143215358516589E-2</v>
      </c>
      <c r="N3058" s="29">
        <f t="shared" si="1924"/>
        <v>0.57568509613459296</v>
      </c>
      <c r="O3058" s="29">
        <f t="shared" si="1925"/>
        <v>0.23631586054337958</v>
      </c>
      <c r="P3058" s="29">
        <f t="shared" si="1926"/>
        <v>0.18799904332202755</v>
      </c>
      <c r="R3058" s="23">
        <v>44980</v>
      </c>
      <c r="S3058" s="25">
        <v>96.659317000000001</v>
      </c>
      <c r="T3058" s="30">
        <f t="shared" si="1942"/>
        <v>5.1193233038853148E-3</v>
      </c>
      <c r="U3058" s="3">
        <f t="shared" si="1943"/>
        <v>69047.85719239655</v>
      </c>
      <c r="V3058" s="24">
        <v>28.382929000000001</v>
      </c>
      <c r="W3058" s="30">
        <f t="shared" si="1944"/>
        <v>4.4520805123635654E-3</v>
      </c>
      <c r="X3058" s="3">
        <f t="shared" si="1945"/>
        <v>68297.557050907388</v>
      </c>
      <c r="Y3058" s="25">
        <v>9.2161539999999995</v>
      </c>
      <c r="Z3058" s="30">
        <f t="shared" si="1946"/>
        <v>3.1612767060287261E-3</v>
      </c>
      <c r="AA3058" s="3">
        <f t="shared" si="1947"/>
        <v>65355.175760844402</v>
      </c>
      <c r="AB3058" s="26">
        <f t="shared" si="1927"/>
        <v>202700.59000414834</v>
      </c>
      <c r="AC3058" s="28">
        <f t="shared" si="1948"/>
        <v>1.0270059000414835</v>
      </c>
      <c r="AD3058" s="28">
        <f t="shared" si="1961"/>
        <v>8.6035116185847471E-3</v>
      </c>
      <c r="AE3058" s="29">
        <f t="shared" si="1928"/>
        <v>0.34063964584900053</v>
      </c>
      <c r="AF3058" s="29">
        <f t="shared" si="1929"/>
        <v>0.33693812657136152</v>
      </c>
      <c r="AG3058" s="29">
        <f t="shared" si="1930"/>
        <v>0.32242222757963795</v>
      </c>
      <c r="AN3058" s="23">
        <v>44980</v>
      </c>
      <c r="AO3058" s="25">
        <v>96.659317000000001</v>
      </c>
      <c r="AP3058" s="30">
        <f t="shared" si="1949"/>
        <v>5.1193233038853148E-3</v>
      </c>
      <c r="AQ3058" s="3">
        <f t="shared" si="1950"/>
        <v>69814.668828096648</v>
      </c>
      <c r="AR3058" s="24">
        <v>28.382929000000001</v>
      </c>
      <c r="AS3058" s="30">
        <f t="shared" si="1951"/>
        <v>4.4520805123635654E-3</v>
      </c>
      <c r="AT3058" s="3">
        <f t="shared" si="1952"/>
        <v>69055.019054727149</v>
      </c>
      <c r="AU3058" s="25">
        <v>9.2161539999999995</v>
      </c>
      <c r="AV3058" s="30">
        <f t="shared" si="1953"/>
        <v>3.1612767060287261E-3</v>
      </c>
      <c r="AW3058" s="3">
        <f t="shared" si="1954"/>
        <v>69492.355975801212</v>
      </c>
      <c r="AX3058" s="26">
        <f t="shared" si="1931"/>
        <v>208362.04385862502</v>
      </c>
      <c r="AY3058" s="28">
        <f t="shared" si="1955"/>
        <v>1.0836204385862502</v>
      </c>
      <c r="AZ3058" s="28">
        <f t="shared" si="1965"/>
        <v>8.8065161551731386E-3</v>
      </c>
      <c r="BA3058" s="29">
        <f t="shared" si="1932"/>
        <v>0.33506423499793631</v>
      </c>
      <c r="BB3058" s="51">
        <f t="shared" si="1956"/>
        <v>1.7309016646029352E-3</v>
      </c>
      <c r="BC3058" s="29">
        <f t="shared" si="1933"/>
        <v>0.33141841851763282</v>
      </c>
      <c r="BD3058" s="51">
        <f t="shared" si="1957"/>
        <v>1.9149148157005524E-3</v>
      </c>
      <c r="BE3058" s="29">
        <f t="shared" si="1934"/>
        <v>0.33351734648443082</v>
      </c>
      <c r="BF3058" s="51">
        <f t="shared" si="1958"/>
        <v>1.8401315109745076E-4</v>
      </c>
      <c r="BG3058" s="2" t="str">
        <f t="shared" si="1959"/>
        <v>No</v>
      </c>
    </row>
    <row r="3059" spans="1:59" x14ac:dyDescent="0.35">
      <c r="A3059" s="23">
        <v>44981</v>
      </c>
      <c r="B3059" s="25">
        <v>95.645163999999994</v>
      </c>
      <c r="C3059" s="30">
        <f t="shared" si="1935"/>
        <v>-1.0492035651358922E-2</v>
      </c>
      <c r="D3059" s="3">
        <f t="shared" si="1936"/>
        <v>126379.04011871225</v>
      </c>
      <c r="E3059" s="24">
        <v>27.928101999999999</v>
      </c>
      <c r="F3059" s="30">
        <f t="shared" si="1937"/>
        <v>-1.6024667503484302E-2</v>
      </c>
      <c r="G3059" s="3">
        <f t="shared" si="1938"/>
        <v>51587.900553564759</v>
      </c>
      <c r="H3059" s="25">
        <v>9.1677520000000001</v>
      </c>
      <c r="I3059" s="30">
        <f t="shared" si="1939"/>
        <v>-5.2518653659650028E-3</v>
      </c>
      <c r="J3059" s="3">
        <f t="shared" si="1940"/>
        <v>41489.628375835884</v>
      </c>
      <c r="K3059" s="26">
        <f t="shared" si="1923"/>
        <v>219456.5690481129</v>
      </c>
      <c r="L3059" s="28">
        <f t="shared" si="1941"/>
        <v>1.194565690481129</v>
      </c>
      <c r="M3059" s="28">
        <f t="shared" si="1960"/>
        <v>-2.3992233729898338E-2</v>
      </c>
      <c r="N3059" s="29">
        <f t="shared" si="1924"/>
        <v>0.57587266886964472</v>
      </c>
      <c r="O3059" s="29">
        <f t="shared" si="1925"/>
        <v>0.23507111578990741</v>
      </c>
      <c r="P3059" s="29">
        <f t="shared" si="1926"/>
        <v>0.18905621534044781</v>
      </c>
      <c r="R3059" s="23">
        <v>44981</v>
      </c>
      <c r="S3059" s="25">
        <v>95.645163999999994</v>
      </c>
      <c r="T3059" s="30">
        <f t="shared" si="1942"/>
        <v>-1.0492035651358922E-2</v>
      </c>
      <c r="U3059" s="3">
        <f t="shared" si="1943"/>
        <v>68323.404613083985</v>
      </c>
      <c r="V3059" s="24">
        <v>27.928101999999999</v>
      </c>
      <c r="W3059" s="30">
        <f t="shared" si="1944"/>
        <v>-1.6024667503484302E-2</v>
      </c>
      <c r="X3059" s="3">
        <f t="shared" si="1945"/>
        <v>67203.111407866352</v>
      </c>
      <c r="Y3059" s="25">
        <v>9.1677520000000001</v>
      </c>
      <c r="Z3059" s="30">
        <f t="shared" si="1946"/>
        <v>-5.2518653659650028E-3</v>
      </c>
      <c r="AA3059" s="3">
        <f t="shared" si="1947"/>
        <v>65011.939176779466</v>
      </c>
      <c r="AB3059" s="26">
        <f t="shared" si="1927"/>
        <v>200538.45519772981</v>
      </c>
      <c r="AC3059" s="28">
        <f t="shared" si="1948"/>
        <v>1.0053845519772979</v>
      </c>
      <c r="AD3059" s="28">
        <f t="shared" si="1961"/>
        <v>-2.1621348064185586E-2</v>
      </c>
      <c r="AE3059" s="29">
        <f t="shared" si="1928"/>
        <v>0.3406997652680504</v>
      </c>
      <c r="AF3059" s="29">
        <f t="shared" si="1929"/>
        <v>0.33511333944207589</v>
      </c>
      <c r="AG3059" s="29">
        <f t="shared" si="1930"/>
        <v>0.32418689528987371</v>
      </c>
      <c r="AN3059" s="23">
        <v>44981</v>
      </c>
      <c r="AO3059" s="25">
        <v>95.645163999999994</v>
      </c>
      <c r="AP3059" s="30">
        <f t="shared" si="1949"/>
        <v>-1.0492035651358922E-2</v>
      </c>
      <c r="AQ3059" s="3">
        <f t="shared" si="1950"/>
        <v>69082.170833764438</v>
      </c>
      <c r="AR3059" s="24">
        <v>27.928101999999999</v>
      </c>
      <c r="AS3059" s="30">
        <f t="shared" si="1951"/>
        <v>-1.6024667503484302E-2</v>
      </c>
      <c r="AT3059" s="3">
        <f t="shared" si="1952"/>
        <v>67948.435334928377</v>
      </c>
      <c r="AU3059" s="25">
        <v>9.1677520000000001</v>
      </c>
      <c r="AV3059" s="30">
        <f t="shared" si="1953"/>
        <v>-5.2518653659650028E-3</v>
      </c>
      <c r="AW3059" s="3">
        <f t="shared" si="1954"/>
        <v>69127.391478252597</v>
      </c>
      <c r="AX3059" s="26">
        <f t="shared" si="1931"/>
        <v>206157.99764694541</v>
      </c>
      <c r="AY3059" s="28">
        <f t="shared" si="1955"/>
        <v>1.0615799764694542</v>
      </c>
      <c r="AZ3059" s="28">
        <f t="shared" si="1965"/>
        <v>-2.2040462116796E-2</v>
      </c>
      <c r="BA3059" s="29">
        <f t="shared" si="1932"/>
        <v>0.33509333434675026</v>
      </c>
      <c r="BB3059" s="51">
        <f t="shared" si="1956"/>
        <v>1.7600010134168897E-3</v>
      </c>
      <c r="BC3059" s="29">
        <f t="shared" si="1933"/>
        <v>0.32959398185120642</v>
      </c>
      <c r="BD3059" s="51">
        <f t="shared" si="1957"/>
        <v>3.7393514821269513E-3</v>
      </c>
      <c r="BE3059" s="29">
        <f t="shared" si="1934"/>
        <v>0.33531268380204332</v>
      </c>
      <c r="BF3059" s="51">
        <f t="shared" si="1958"/>
        <v>1.9793504687099506E-3</v>
      </c>
      <c r="BG3059" s="2" t="str">
        <f t="shared" si="1959"/>
        <v>No</v>
      </c>
    </row>
    <row r="3060" spans="1:59" x14ac:dyDescent="0.35">
      <c r="A3060" s="23">
        <v>44984</v>
      </c>
      <c r="B3060" s="25">
        <v>95.940551999999997</v>
      </c>
      <c r="C3060" s="30">
        <f t="shared" si="1935"/>
        <v>3.0883736055908884E-3</v>
      </c>
      <c r="D3060" s="3">
        <f t="shared" si="1936"/>
        <v>126769.34581051479</v>
      </c>
      <c r="E3060" s="24">
        <v>28.170031000000002</v>
      </c>
      <c r="F3060" s="30">
        <f t="shared" si="1937"/>
        <v>8.6625650393286069E-3</v>
      </c>
      <c r="G3060" s="3">
        <f t="shared" si="1938"/>
        <v>52034.784097352429</v>
      </c>
      <c r="H3060" s="25">
        <v>9.1774310000000003</v>
      </c>
      <c r="I3060" s="30">
        <f t="shared" si="1939"/>
        <v>1.0557659064076574E-3</v>
      </c>
      <c r="J3060" s="3">
        <f t="shared" si="1940"/>
        <v>41533.431710944613</v>
      </c>
      <c r="K3060" s="26">
        <f t="shared" si="1923"/>
        <v>220337.56161881186</v>
      </c>
      <c r="L3060" s="28">
        <f t="shared" si="1941"/>
        <v>1.2033756161881186</v>
      </c>
      <c r="M3060" s="28">
        <f t="shared" si="1960"/>
        <v>8.8099257069895742E-3</v>
      </c>
      <c r="N3060" s="29">
        <f t="shared" si="1924"/>
        <v>0.5753415118109918</v>
      </c>
      <c r="O3060" s="29">
        <f t="shared" si="1925"/>
        <v>0.23615938977927689</v>
      </c>
      <c r="P3060" s="29">
        <f t="shared" si="1926"/>
        <v>0.18849909840973114</v>
      </c>
      <c r="R3060" s="23">
        <v>44984</v>
      </c>
      <c r="S3060" s="25">
        <v>95.940551999999997</v>
      </c>
      <c r="T3060" s="30">
        <f t="shared" si="1942"/>
        <v>3.0883736055908884E-3</v>
      </c>
      <c r="U3060" s="3">
        <f t="shared" si="1943"/>
        <v>68534.412812535142</v>
      </c>
      <c r="V3060" s="24">
        <v>28.170031000000002</v>
      </c>
      <c r="W3060" s="30">
        <f t="shared" si="1944"/>
        <v>8.6625650393286069E-3</v>
      </c>
      <c r="X3060" s="3">
        <f t="shared" si="1945"/>
        <v>67785.262731282244</v>
      </c>
      <c r="Y3060" s="25">
        <v>9.1774310000000003</v>
      </c>
      <c r="Z3060" s="30">
        <f t="shared" si="1946"/>
        <v>1.0557659064076574E-3</v>
      </c>
      <c r="AA3060" s="3">
        <f t="shared" si="1947"/>
        <v>65080.576565671756</v>
      </c>
      <c r="AB3060" s="26">
        <f t="shared" si="1927"/>
        <v>201400.25210948917</v>
      </c>
      <c r="AC3060" s="28">
        <f t="shared" si="1948"/>
        <v>1.0140025210948918</v>
      </c>
      <c r="AD3060" s="28">
        <f t="shared" si="1961"/>
        <v>8.6179691175938267E-3</v>
      </c>
      <c r="AE3060" s="29">
        <f t="shared" si="1928"/>
        <v>0.34028960785648427</v>
      </c>
      <c r="AF3060" s="29">
        <f t="shared" si="1929"/>
        <v>0.3365699000934293</v>
      </c>
      <c r="AG3060" s="29">
        <f t="shared" si="1930"/>
        <v>0.32314049205008627</v>
      </c>
      <c r="AN3060" s="23">
        <v>44984</v>
      </c>
      <c r="AO3060" s="25">
        <v>95.940551999999997</v>
      </c>
      <c r="AP3060" s="30">
        <f t="shared" si="1949"/>
        <v>3.0883736055908884E-3</v>
      </c>
      <c r="AQ3060" s="3">
        <f t="shared" si="1950"/>
        <v>69295.52238678436</v>
      </c>
      <c r="AR3060" s="24">
        <v>28.170031000000002</v>
      </c>
      <c r="AS3060" s="30">
        <f t="shared" si="1951"/>
        <v>8.6625650393286069E-3</v>
      </c>
      <c r="AT3060" s="3">
        <f t="shared" si="1952"/>
        <v>68537.043075337802</v>
      </c>
      <c r="AU3060" s="25">
        <v>9.1774310000000003</v>
      </c>
      <c r="AV3060" s="30">
        <f t="shared" si="1953"/>
        <v>1.0557659064076574E-3</v>
      </c>
      <c r="AW3060" s="3">
        <f t="shared" si="1954"/>
        <v>69200.373821374233</v>
      </c>
      <c r="AX3060" s="26">
        <f t="shared" si="1931"/>
        <v>207032.93928349638</v>
      </c>
      <c r="AY3060" s="28">
        <f t="shared" si="1955"/>
        <v>1.0703293928349638</v>
      </c>
      <c r="AZ3060" s="28">
        <f t="shared" si="1965"/>
        <v>8.7494163655095214E-3</v>
      </c>
      <c r="BA3060" s="29">
        <f t="shared" si="1932"/>
        <v>0.33470771668799976</v>
      </c>
      <c r="BB3060" s="51">
        <f t="shared" si="1956"/>
        <v>1.3743833546663864E-3</v>
      </c>
      <c r="BC3060" s="29">
        <f t="shared" si="1933"/>
        <v>0.33104414839750684</v>
      </c>
      <c r="BD3060" s="51">
        <f t="shared" si="1957"/>
        <v>2.289184935826527E-3</v>
      </c>
      <c r="BE3060" s="29">
        <f t="shared" si="1934"/>
        <v>0.33424813491449346</v>
      </c>
      <c r="BF3060" s="51">
        <f t="shared" si="1958"/>
        <v>9.1480158116008514E-4</v>
      </c>
      <c r="BG3060" s="2" t="str">
        <f t="shared" si="1959"/>
        <v>No</v>
      </c>
    </row>
    <row r="3061" spans="1:59" x14ac:dyDescent="0.35">
      <c r="A3061" s="23">
        <v>44985</v>
      </c>
      <c r="B3061" s="25">
        <v>95.704239000000001</v>
      </c>
      <c r="C3061" s="30">
        <f t="shared" si="1935"/>
        <v>-2.4631190364632349E-3</v>
      </c>
      <c r="D3061" s="3">
        <f t="shared" si="1936"/>
        <v>126457.09782160891</v>
      </c>
      <c r="E3061" s="24">
        <v>28.024874000000001</v>
      </c>
      <c r="F3061" s="30">
        <f t="shared" si="1937"/>
        <v>-5.1528874781856526E-3</v>
      </c>
      <c r="G3061" s="3">
        <f t="shared" si="1938"/>
        <v>51766.654709947084</v>
      </c>
      <c r="H3061" s="25">
        <v>9.2084810000000008</v>
      </c>
      <c r="I3061" s="30">
        <f t="shared" si="1939"/>
        <v>3.3832997491345385E-3</v>
      </c>
      <c r="J3061" s="3">
        <f t="shared" si="1940"/>
        <v>41673.951760032949</v>
      </c>
      <c r="K3061" s="26">
        <f t="shared" si="1923"/>
        <v>219897.70429158895</v>
      </c>
      <c r="L3061" s="28">
        <f t="shared" si="1941"/>
        <v>1.1989770429158897</v>
      </c>
      <c r="M3061" s="28">
        <f t="shared" si="1960"/>
        <v>-4.3985732722289228E-3</v>
      </c>
      <c r="N3061" s="29">
        <f t="shared" si="1924"/>
        <v>0.57507238754036361</v>
      </c>
      <c r="O3061" s="29">
        <f t="shared" si="1925"/>
        <v>0.23541243814579993</v>
      </c>
      <c r="P3061" s="29">
        <f t="shared" si="1926"/>
        <v>0.18951517431383649</v>
      </c>
      <c r="R3061" s="23">
        <v>44985</v>
      </c>
      <c r="S3061" s="25">
        <v>95.704239000000001</v>
      </c>
      <c r="T3061" s="30">
        <f t="shared" si="1942"/>
        <v>-2.4631190364632349E-3</v>
      </c>
      <c r="U3061" s="3">
        <f t="shared" si="1943"/>
        <v>68365.604395683753</v>
      </c>
      <c r="V3061" s="24">
        <v>28.024874000000001</v>
      </c>
      <c r="W3061" s="30">
        <f t="shared" si="1944"/>
        <v>-5.1528874781856526E-3</v>
      </c>
      <c r="X3061" s="3">
        <f t="shared" si="1945"/>
        <v>67435.972899748696</v>
      </c>
      <c r="Y3061" s="25">
        <v>9.2084810000000008</v>
      </c>
      <c r="Z3061" s="30">
        <f t="shared" si="1946"/>
        <v>3.3832997491345385E-3</v>
      </c>
      <c r="AA3061" s="3">
        <f t="shared" si="1947"/>
        <v>65300.763664039921</v>
      </c>
      <c r="AB3061" s="26">
        <f t="shared" si="1927"/>
        <v>201102.34095947238</v>
      </c>
      <c r="AC3061" s="28">
        <f t="shared" si="1948"/>
        <v>1.0110234095947237</v>
      </c>
      <c r="AD3061" s="28">
        <f t="shared" si="1961"/>
        <v>-2.9791115001680524E-3</v>
      </c>
      <c r="AE3061" s="29">
        <f t="shared" si="1928"/>
        <v>0.33995429426384099</v>
      </c>
      <c r="AF3061" s="29">
        <f t="shared" si="1929"/>
        <v>0.33533161562420044</v>
      </c>
      <c r="AG3061" s="29">
        <f t="shared" si="1930"/>
        <v>0.32471409011195851</v>
      </c>
      <c r="AN3061" s="23">
        <v>44985</v>
      </c>
      <c r="AO3061" s="25">
        <v>95.704239000000001</v>
      </c>
      <c r="AP3061" s="30">
        <f t="shared" si="1949"/>
        <v>-2.4631190364632349E-3</v>
      </c>
      <c r="AQ3061" s="3">
        <f t="shared" si="1950"/>
        <v>69124.839266451803</v>
      </c>
      <c r="AR3061" s="24">
        <v>28.024874000000001</v>
      </c>
      <c r="AS3061" s="30">
        <f t="shared" si="1951"/>
        <v>-5.1528874781856526E-3</v>
      </c>
      <c r="AT3061" s="3">
        <f t="shared" si="1952"/>
        <v>68183.879404283027</v>
      </c>
      <c r="AU3061" s="25">
        <v>9.2084810000000008</v>
      </c>
      <c r="AV3061" s="30">
        <f t="shared" si="1953"/>
        <v>3.3832997491345385E-3</v>
      </c>
      <c r="AW3061" s="3">
        <f t="shared" si="1954"/>
        <v>69434.499428764102</v>
      </c>
      <c r="AX3061" s="26">
        <f t="shared" si="1931"/>
        <v>206743.21809949895</v>
      </c>
      <c r="AY3061" s="28">
        <f t="shared" si="1955"/>
        <v>1.0674321809949894</v>
      </c>
      <c r="AZ3061" s="28">
        <f t="shared" si="1965"/>
        <v>-2.8972118399743785E-3</v>
      </c>
      <c r="BA3061" s="29">
        <f t="shared" si="1932"/>
        <v>0.33435118163433158</v>
      </c>
      <c r="BB3061" s="51">
        <f t="shared" si="1956"/>
        <v>1.0178483009982142E-3</v>
      </c>
      <c r="BC3061" s="29">
        <f t="shared" si="1933"/>
        <v>0.32979983590788592</v>
      </c>
      <c r="BD3061" s="51">
        <f t="shared" si="1957"/>
        <v>3.5334974254474516E-3</v>
      </c>
      <c r="BE3061" s="29">
        <f t="shared" si="1934"/>
        <v>0.33584898245778239</v>
      </c>
      <c r="BF3061" s="51">
        <f t="shared" si="1958"/>
        <v>2.5156491244490153E-3</v>
      </c>
      <c r="BG3061" s="2" t="str">
        <f t="shared" si="1959"/>
        <v>No</v>
      </c>
    </row>
    <row r="3062" spans="1:59" x14ac:dyDescent="0.35">
      <c r="A3062" s="23">
        <v>44986</v>
      </c>
      <c r="B3062" s="25">
        <v>95.320235999999994</v>
      </c>
      <c r="C3062" s="30">
        <f t="shared" si="1935"/>
        <v>-4.0123928052968605E-3</v>
      </c>
      <c r="D3062" s="3">
        <f t="shared" si="1936"/>
        <v>125949.70227213077</v>
      </c>
      <c r="E3062" s="24">
        <v>28.257126</v>
      </c>
      <c r="F3062" s="30">
        <f t="shared" si="1937"/>
        <v>8.2873521572299769E-3</v>
      </c>
      <c r="G3062" s="3">
        <f t="shared" si="1938"/>
        <v>52195.663207530146</v>
      </c>
      <c r="H3062" s="25">
        <v>9.150264</v>
      </c>
      <c r="I3062" s="30">
        <f t="shared" si="1939"/>
        <v>-6.3221067622337701E-3</v>
      </c>
      <c r="J3062" s="3">
        <f t="shared" si="1940"/>
        <v>41410.484587801839</v>
      </c>
      <c r="K3062" s="26">
        <f t="shared" si="1923"/>
        <v>219555.85006746277</v>
      </c>
      <c r="L3062" s="28">
        <f t="shared" si="1941"/>
        <v>1.1955585006746277</v>
      </c>
      <c r="M3062" s="28">
        <f t="shared" si="1960"/>
        <v>-3.4185422412620348E-3</v>
      </c>
      <c r="N3062" s="29">
        <f t="shared" si="1924"/>
        <v>0.57365678133117515</v>
      </c>
      <c r="O3062" s="29">
        <f t="shared" si="1925"/>
        <v>0.23773296494487403</v>
      </c>
      <c r="P3062" s="29">
        <f t="shared" si="1926"/>
        <v>0.18861025372395074</v>
      </c>
      <c r="R3062" s="23">
        <v>44986</v>
      </c>
      <c r="S3062" s="25">
        <v>95.320235999999994</v>
      </c>
      <c r="T3062" s="30">
        <f t="shared" si="1942"/>
        <v>-4.0123928052968605E-3</v>
      </c>
      <c r="U3062" s="3">
        <f t="shared" si="1943"/>
        <v>68091.294736476746</v>
      </c>
      <c r="V3062" s="24">
        <v>28.257126</v>
      </c>
      <c r="W3062" s="30">
        <f t="shared" si="1944"/>
        <v>8.2873521572299769E-3</v>
      </c>
      <c r="X3062" s="3">
        <f t="shared" si="1945"/>
        <v>67994.838555234324</v>
      </c>
      <c r="Y3062" s="25">
        <v>9.150264</v>
      </c>
      <c r="Z3062" s="30">
        <f t="shared" si="1946"/>
        <v>-6.3221067622337701E-3</v>
      </c>
      <c r="AA3062" s="3">
        <f t="shared" si="1947"/>
        <v>64887.925264500467</v>
      </c>
      <c r="AB3062" s="26">
        <f t="shared" si="1927"/>
        <v>200974.05855621153</v>
      </c>
      <c r="AC3062" s="28">
        <f t="shared" si="1948"/>
        <v>1.0097405855621151</v>
      </c>
      <c r="AD3062" s="28">
        <f t="shared" si="1961"/>
        <v>-1.2828240326085982E-3</v>
      </c>
      <c r="AE3062" s="29">
        <f t="shared" si="1928"/>
        <v>0.33880638737975188</v>
      </c>
      <c r="AF3062" s="29">
        <f t="shared" si="1929"/>
        <v>0.33832644393861649</v>
      </c>
      <c r="AG3062" s="29">
        <f t="shared" si="1930"/>
        <v>0.32286716868163168</v>
      </c>
      <c r="AN3062" s="23">
        <v>44986</v>
      </c>
      <c r="AO3062" s="25">
        <v>95.320235999999994</v>
      </c>
      <c r="AP3062" s="30">
        <f t="shared" si="1949"/>
        <v>-4.0123928052968605E-3</v>
      </c>
      <c r="AQ3062" s="3">
        <f t="shared" si="1950"/>
        <v>68847.483258711785</v>
      </c>
      <c r="AR3062" s="24">
        <v>28.257126</v>
      </c>
      <c r="AS3062" s="30">
        <f t="shared" si="1951"/>
        <v>8.2873521572299769E-3</v>
      </c>
      <c r="AT3062" s="3">
        <f t="shared" si="1952"/>
        <v>68748.943224352421</v>
      </c>
      <c r="AU3062" s="25">
        <v>9.150264</v>
      </c>
      <c r="AV3062" s="30">
        <f t="shared" si="1953"/>
        <v>-6.3221067622337701E-3</v>
      </c>
      <c r="AW3062" s="3">
        <f t="shared" si="1954"/>
        <v>68995.527110393203</v>
      </c>
      <c r="AX3062" s="26">
        <f t="shared" si="1931"/>
        <v>206591.95359345741</v>
      </c>
      <c r="AY3062" s="28">
        <f t="shared" si="1955"/>
        <v>1.0659195359345741</v>
      </c>
      <c r="AZ3062" s="28">
        <f t="shared" si="1965"/>
        <v>-1.512645060415263E-3</v>
      </c>
      <c r="BA3062" s="29">
        <f t="shared" si="1932"/>
        <v>0.33325345959113933</v>
      </c>
      <c r="BB3062" s="51">
        <f t="shared" si="1956"/>
        <v>7.9873742194036534E-5</v>
      </c>
      <c r="BC3062" s="29">
        <f t="shared" si="1933"/>
        <v>0.33277648053825093</v>
      </c>
      <c r="BD3062" s="51">
        <f t="shared" si="1957"/>
        <v>5.568527950824409E-4</v>
      </c>
      <c r="BE3062" s="29">
        <f t="shared" si="1934"/>
        <v>0.33397005987060974</v>
      </c>
      <c r="BF3062" s="51">
        <f t="shared" si="1958"/>
        <v>6.3672653727636641E-4</v>
      </c>
      <c r="BG3062" s="2" t="str">
        <f t="shared" si="1959"/>
        <v>No</v>
      </c>
    </row>
    <row r="3063" spans="1:59" x14ac:dyDescent="0.35">
      <c r="A3063" s="23">
        <v>44987</v>
      </c>
      <c r="B3063" s="25">
        <v>96.009476000000006</v>
      </c>
      <c r="C3063" s="30">
        <f t="shared" si="1935"/>
        <v>7.2307836082152743E-3</v>
      </c>
      <c r="D3063" s="3">
        <f t="shared" si="1936"/>
        <v>126860.4173147797</v>
      </c>
      <c r="E3063" s="24">
        <v>28.334541000000002</v>
      </c>
      <c r="F3063" s="30">
        <f t="shared" si="1937"/>
        <v>2.7396629083935586E-3</v>
      </c>
      <c r="G3063" s="3">
        <f t="shared" si="1938"/>
        <v>52338.661729998821</v>
      </c>
      <c r="H3063" s="25">
        <v>9.1211520000000004</v>
      </c>
      <c r="I3063" s="30">
        <f t="shared" si="1939"/>
        <v>-3.1815475487919631E-3</v>
      </c>
      <c r="J3063" s="3">
        <f t="shared" si="1940"/>
        <v>41278.735162067227</v>
      </c>
      <c r="K3063" s="26">
        <f t="shared" si="1923"/>
        <v>220477.81420684574</v>
      </c>
      <c r="L3063" s="28">
        <f t="shared" si="1941"/>
        <v>1.2047781420684576</v>
      </c>
      <c r="M3063" s="28">
        <f t="shared" si="1960"/>
        <v>9.2196413938299138E-3</v>
      </c>
      <c r="N3063" s="29">
        <f t="shared" si="1924"/>
        <v>0.57538858397681236</v>
      </c>
      <c r="O3063" s="29">
        <f t="shared" si="1925"/>
        <v>0.23738743019692785</v>
      </c>
      <c r="P3063" s="29">
        <f t="shared" si="1926"/>
        <v>0.18722398582625979</v>
      </c>
      <c r="R3063" s="23">
        <v>44987</v>
      </c>
      <c r="S3063" s="25">
        <v>96.009476000000006</v>
      </c>
      <c r="T3063" s="30">
        <f t="shared" si="1942"/>
        <v>7.2307836082152743E-3</v>
      </c>
      <c r="U3063" s="3">
        <f t="shared" si="1943"/>
        <v>68583.648154319424</v>
      </c>
      <c r="V3063" s="24">
        <v>28.334541000000002</v>
      </c>
      <c r="W3063" s="30">
        <f t="shared" si="1944"/>
        <v>2.7396629083935586E-3</v>
      </c>
      <c r="X3063" s="3">
        <f t="shared" si="1945"/>
        <v>68181.121492386301</v>
      </c>
      <c r="Y3063" s="25">
        <v>9.1211520000000004</v>
      </c>
      <c r="Z3063" s="30">
        <f t="shared" si="1946"/>
        <v>-3.1815475487919631E-3</v>
      </c>
      <c r="AA3063" s="3">
        <f t="shared" si="1947"/>
        <v>64681.481244928997</v>
      </c>
      <c r="AB3063" s="26">
        <f t="shared" si="1927"/>
        <v>201446.2508916347</v>
      </c>
      <c r="AC3063" s="28">
        <f t="shared" si="1948"/>
        <v>1.0144625089163468</v>
      </c>
      <c r="AD3063" s="28">
        <f t="shared" si="1961"/>
        <v>4.7219233542317163E-3</v>
      </c>
      <c r="AE3063" s="29">
        <f t="shared" si="1928"/>
        <v>0.3404563145293435</v>
      </c>
      <c r="AF3063" s="29">
        <f t="shared" si="1929"/>
        <v>0.33845813059615298</v>
      </c>
      <c r="AG3063" s="29">
        <f t="shared" si="1930"/>
        <v>0.32108555487450363</v>
      </c>
      <c r="AN3063" s="23">
        <v>44987</v>
      </c>
      <c r="AO3063" s="25">
        <v>96.009476000000006</v>
      </c>
      <c r="AP3063" s="30">
        <f t="shared" si="1949"/>
        <v>7.2307836082152743E-3</v>
      </c>
      <c r="AQ3063" s="3">
        <f t="shared" si="1950"/>
        <v>69345.30451212576</v>
      </c>
      <c r="AR3063" s="24">
        <v>28.334541000000002</v>
      </c>
      <c r="AS3063" s="30">
        <f t="shared" si="1951"/>
        <v>2.7396629083935586E-3</v>
      </c>
      <c r="AT3063" s="3">
        <f t="shared" si="1952"/>
        <v>68937.292154095427</v>
      </c>
      <c r="AU3063" s="25">
        <v>9.1211520000000004</v>
      </c>
      <c r="AV3063" s="30">
        <f t="shared" si="1953"/>
        <v>-3.1815475487919631E-3</v>
      </c>
      <c r="AW3063" s="3">
        <f t="shared" si="1954"/>
        <v>68776.014560237527</v>
      </c>
      <c r="AX3063" s="26">
        <f t="shared" si="1931"/>
        <v>207058.61122645871</v>
      </c>
      <c r="AY3063" s="28">
        <f t="shared" si="1955"/>
        <v>1.070586112264587</v>
      </c>
      <c r="AZ3063" s="28">
        <f t="shared" si="1965"/>
        <v>4.6665763300128837E-3</v>
      </c>
      <c r="BA3063" s="29">
        <f t="shared" si="1932"/>
        <v>0.33490664358935179</v>
      </c>
      <c r="BB3063" s="51">
        <f t="shared" si="1956"/>
        <v>1.5733102560184231E-3</v>
      </c>
      <c r="BC3063" s="29">
        <f t="shared" si="1933"/>
        <v>0.33293612733980493</v>
      </c>
      <c r="BD3063" s="51">
        <f t="shared" si="1957"/>
        <v>3.9720599352843777E-4</v>
      </c>
      <c r="BE3063" s="29">
        <f t="shared" si="1934"/>
        <v>0.33215722907084327</v>
      </c>
      <c r="BF3063" s="51">
        <f t="shared" si="1958"/>
        <v>1.1761042624900964E-3</v>
      </c>
      <c r="BG3063" s="2" t="str">
        <f t="shared" si="1959"/>
        <v>No</v>
      </c>
    </row>
    <row r="3064" spans="1:59" x14ac:dyDescent="0.35">
      <c r="A3064" s="23">
        <v>44988</v>
      </c>
      <c r="B3064" s="25">
        <v>97.555321000000006</v>
      </c>
      <c r="C3064" s="30">
        <f t="shared" si="1935"/>
        <v>1.6100962784131756E-2</v>
      </c>
      <c r="D3064" s="3">
        <f t="shared" si="1936"/>
        <v>128902.99217274439</v>
      </c>
      <c r="E3064" s="24">
        <v>28.673238999999999</v>
      </c>
      <c r="F3064" s="30">
        <f t="shared" si="1937"/>
        <v>1.1953537556863791E-2</v>
      </c>
      <c r="G3064" s="3">
        <f t="shared" si="1938"/>
        <v>52964.293888664353</v>
      </c>
      <c r="H3064" s="25">
        <v>9.189076</v>
      </c>
      <c r="I3064" s="30">
        <f t="shared" si="1939"/>
        <v>7.4468663607403229E-3</v>
      </c>
      <c r="J3064" s="3">
        <f t="shared" si="1940"/>
        <v>41586.132386359532</v>
      </c>
      <c r="K3064" s="26">
        <f t="shared" si="1923"/>
        <v>223453.41844776829</v>
      </c>
      <c r="L3064" s="28">
        <f t="shared" si="1941"/>
        <v>1.2345341844776829</v>
      </c>
      <c r="M3064" s="28">
        <f t="shared" si="1960"/>
        <v>2.9756042409225358E-2</v>
      </c>
      <c r="N3064" s="29">
        <f t="shared" si="1924"/>
        <v>0.57686739844114387</v>
      </c>
      <c r="O3064" s="29">
        <f t="shared" si="1925"/>
        <v>0.23702610708121538</v>
      </c>
      <c r="P3064" s="29">
        <f t="shared" si="1926"/>
        <v>0.18610649447764072</v>
      </c>
      <c r="R3064" s="23">
        <v>44988</v>
      </c>
      <c r="S3064" s="25">
        <v>97.555321000000006</v>
      </c>
      <c r="T3064" s="30">
        <f t="shared" si="1942"/>
        <v>1.6100962784131756E-2</v>
      </c>
      <c r="U3064" s="3">
        <f t="shared" si="1943"/>
        <v>69687.910920852111</v>
      </c>
      <c r="V3064" s="24">
        <v>28.673238999999999</v>
      </c>
      <c r="W3064" s="30">
        <f t="shared" si="1944"/>
        <v>1.1953537556863791E-2</v>
      </c>
      <c r="X3064" s="3">
        <f t="shared" si="1945"/>
        <v>68996.127088814639</v>
      </c>
      <c r="Y3064" s="25">
        <v>9.189076</v>
      </c>
      <c r="Z3064" s="30">
        <f t="shared" si="1946"/>
        <v>7.4468663607403229E-3</v>
      </c>
      <c r="AA3064" s="3">
        <f t="shared" si="1947"/>
        <v>65163.155591774717</v>
      </c>
      <c r="AB3064" s="26">
        <f t="shared" si="1927"/>
        <v>203847.19360144145</v>
      </c>
      <c r="AC3064" s="28">
        <f t="shared" si="1948"/>
        <v>1.0384719360144143</v>
      </c>
      <c r="AD3064" s="28">
        <f t="shared" si="1961"/>
        <v>2.4009427098067526E-2</v>
      </c>
      <c r="AE3064" s="29">
        <f t="shared" si="1928"/>
        <v>0.34186347964693947</v>
      </c>
      <c r="AF3064" s="29">
        <f t="shared" si="1929"/>
        <v>0.33846984042230516</v>
      </c>
      <c r="AG3064" s="29">
        <f t="shared" si="1930"/>
        <v>0.31966667993075543</v>
      </c>
      <c r="AN3064" s="23">
        <v>44988</v>
      </c>
      <c r="AO3064" s="25">
        <v>97.555321000000006</v>
      </c>
      <c r="AP3064" s="30">
        <f t="shared" si="1949"/>
        <v>1.6100962784131756E-2</v>
      </c>
      <c r="AQ3064" s="3">
        <f t="shared" si="1950"/>
        <v>70461.830679329782</v>
      </c>
      <c r="AR3064" s="24">
        <v>28.673238999999999</v>
      </c>
      <c r="AS3064" s="30">
        <f t="shared" si="1951"/>
        <v>1.1953537556863791E-2</v>
      </c>
      <c r="AT3064" s="3">
        <f t="shared" si="1952"/>
        <v>69761.336664927905</v>
      </c>
      <c r="AU3064" s="25">
        <v>9.189076</v>
      </c>
      <c r="AV3064" s="30">
        <f t="shared" si="1953"/>
        <v>7.4468663607403229E-3</v>
      </c>
      <c r="AW3064" s="3">
        <f t="shared" si="1954"/>
        <v>69288.180349491944</v>
      </c>
      <c r="AX3064" s="26">
        <f t="shared" si="1931"/>
        <v>209511.34769374965</v>
      </c>
      <c r="AY3064" s="28">
        <f t="shared" si="1955"/>
        <v>1.0951134769374966</v>
      </c>
      <c r="AZ3064" s="28">
        <f t="shared" si="1965"/>
        <v>2.4527364672909613E-2</v>
      </c>
      <c r="BA3064" s="29">
        <f t="shared" si="1932"/>
        <v>0.33631510395478148</v>
      </c>
      <c r="BB3064" s="51">
        <f t="shared" si="1956"/>
        <v>2.9817706214481099E-3</v>
      </c>
      <c r="BC3064" s="29">
        <f t="shared" si="1933"/>
        <v>0.33297163820883147</v>
      </c>
      <c r="BD3064" s="51">
        <f t="shared" si="1957"/>
        <v>3.61695124501904E-4</v>
      </c>
      <c r="BE3064" s="29">
        <f t="shared" si="1934"/>
        <v>0.33071325783638694</v>
      </c>
      <c r="BF3064" s="51">
        <f t="shared" si="1958"/>
        <v>2.6200754969464279E-3</v>
      </c>
      <c r="BG3064" s="2" t="str">
        <f t="shared" si="1959"/>
        <v>No</v>
      </c>
    </row>
    <row r="3065" spans="1:59" x14ac:dyDescent="0.35">
      <c r="A3065" s="23">
        <v>44991</v>
      </c>
      <c r="B3065" s="25">
        <v>97.427314999999993</v>
      </c>
      <c r="C3065" s="30">
        <f t="shared" si="1935"/>
        <v>-1.3121375511645494E-3</v>
      </c>
      <c r="D3065" s="3">
        <f t="shared" si="1936"/>
        <v>128733.85371625706</v>
      </c>
      <c r="E3065" s="24">
        <v>28.634530999999999</v>
      </c>
      <c r="F3065" s="30">
        <f t="shared" si="1937"/>
        <v>-1.34996956569855E-3</v>
      </c>
      <c r="G3065" s="3">
        <f t="shared" si="1938"/>
        <v>52892.793703845942</v>
      </c>
      <c r="H3065" s="25">
        <v>9.1793720000000008</v>
      </c>
      <c r="I3065" s="30">
        <f t="shared" si="1939"/>
        <v>-1.0560365372970226E-3</v>
      </c>
      <c r="J3065" s="3">
        <f t="shared" si="1940"/>
        <v>41542.215911114668</v>
      </c>
      <c r="K3065" s="26">
        <f t="shared" si="1923"/>
        <v>223168.86333121767</v>
      </c>
      <c r="L3065" s="28">
        <f t="shared" si="1941"/>
        <v>1.2316886333121766</v>
      </c>
      <c r="M3065" s="28">
        <f t="shared" si="1960"/>
        <v>-2.8455511655063326E-3</v>
      </c>
      <c r="N3065" s="29">
        <f t="shared" si="1924"/>
        <v>0.57684504816066473</v>
      </c>
      <c r="O3065" s="29">
        <f t="shared" si="1925"/>
        <v>0.23700794507943845</v>
      </c>
      <c r="P3065" s="29">
        <f t="shared" si="1926"/>
        <v>0.18614700675989684</v>
      </c>
      <c r="R3065" s="23">
        <v>44991</v>
      </c>
      <c r="S3065" s="25">
        <v>97.427314999999993</v>
      </c>
      <c r="T3065" s="30">
        <f t="shared" si="1942"/>
        <v>-1.3121375511645494E-3</v>
      </c>
      <c r="U3065" s="3">
        <f t="shared" si="1943"/>
        <v>69596.470796070658</v>
      </c>
      <c r="V3065" s="24">
        <v>28.634530999999999</v>
      </c>
      <c r="W3065" s="30">
        <f t="shared" si="1944"/>
        <v>-1.34996956569855E-3</v>
      </c>
      <c r="X3065" s="3">
        <f t="shared" si="1945"/>
        <v>68902.98441709367</v>
      </c>
      <c r="Y3065" s="25">
        <v>9.1793720000000008</v>
      </c>
      <c r="Z3065" s="30">
        <f t="shared" si="1946"/>
        <v>-1.0560365372970226E-3</v>
      </c>
      <c r="AA3065" s="3">
        <f t="shared" si="1947"/>
        <v>65094.340918584232</v>
      </c>
      <c r="AB3065" s="26">
        <f t="shared" si="1927"/>
        <v>203593.79613174856</v>
      </c>
      <c r="AC3065" s="28">
        <f t="shared" si="1948"/>
        <v>1.0359379613174857</v>
      </c>
      <c r="AD3065" s="28">
        <f t="shared" si="1961"/>
        <v>-2.5339746969286203E-3</v>
      </c>
      <c r="AE3065" s="29">
        <f t="shared" si="1928"/>
        <v>0.34183984049805599</v>
      </c>
      <c r="AF3065" s="29">
        <f t="shared" si="1929"/>
        <v>0.33843361500320729</v>
      </c>
      <c r="AG3065" s="29">
        <f t="shared" si="1930"/>
        <v>0.31972654449873666</v>
      </c>
      <c r="AN3065" s="23">
        <v>44991</v>
      </c>
      <c r="AO3065" s="25">
        <v>97.427314999999993</v>
      </c>
      <c r="AP3065" s="30">
        <f t="shared" si="1949"/>
        <v>-1.3121375511645494E-3</v>
      </c>
      <c r="AQ3065" s="3">
        <f t="shared" si="1950"/>
        <v>70369.375065371642</v>
      </c>
      <c r="AR3065" s="24">
        <v>28.634530999999999</v>
      </c>
      <c r="AS3065" s="30">
        <f t="shared" si="1951"/>
        <v>-1.34996956569855E-3</v>
      </c>
      <c r="AT3065" s="3">
        <f t="shared" si="1952"/>
        <v>69667.160983567795</v>
      </c>
      <c r="AU3065" s="25">
        <v>9.1793720000000008</v>
      </c>
      <c r="AV3065" s="30">
        <f t="shared" si="1953"/>
        <v>-1.0560365372970226E-3</v>
      </c>
      <c r="AW3065" s="3">
        <f t="shared" si="1954"/>
        <v>69215.009499440057</v>
      </c>
      <c r="AX3065" s="26">
        <f t="shared" si="1931"/>
        <v>209251.54554837951</v>
      </c>
      <c r="AY3065" s="28">
        <f t="shared" si="1955"/>
        <v>1.0925154554837953</v>
      </c>
      <c r="AZ3065" s="28">
        <f t="shared" si="1965"/>
        <v>-2.5980214537013602E-3</v>
      </c>
      <c r="BA3065" s="29">
        <f t="shared" si="1932"/>
        <v>0.33629082586203435</v>
      </c>
      <c r="BB3065" s="51">
        <f t="shared" si="1956"/>
        <v>2.9574925287009779E-3</v>
      </c>
      <c r="BC3065" s="29">
        <f t="shared" si="1933"/>
        <v>0.33293498884795841</v>
      </c>
      <c r="BD3065" s="51">
        <f t="shared" si="1957"/>
        <v>3.9834448537495737E-4</v>
      </c>
      <c r="BE3065" s="29">
        <f t="shared" si="1934"/>
        <v>0.33077418529000718</v>
      </c>
      <c r="BF3065" s="51">
        <f t="shared" si="1958"/>
        <v>2.5591480433261871E-3</v>
      </c>
      <c r="BG3065" s="2" t="str">
        <f t="shared" si="1959"/>
        <v>No</v>
      </c>
    </row>
    <row r="3066" spans="1:59" x14ac:dyDescent="0.35">
      <c r="A3066" s="23">
        <v>44992</v>
      </c>
      <c r="B3066" s="25">
        <v>95.989777000000004</v>
      </c>
      <c r="C3066" s="30">
        <f t="shared" si="1935"/>
        <v>-1.4754979134958046E-2</v>
      </c>
      <c r="D3066" s="3">
        <f t="shared" si="1936"/>
        <v>126834.38839071094</v>
      </c>
      <c r="E3066" s="24">
        <v>28.17971</v>
      </c>
      <c r="F3066" s="30">
        <f t="shared" si="1937"/>
        <v>-1.5883654598708108E-2</v>
      </c>
      <c r="G3066" s="3">
        <f t="shared" si="1938"/>
        <v>52052.662837893331</v>
      </c>
      <c r="H3066" s="25">
        <v>9.1599649999999997</v>
      </c>
      <c r="I3066" s="30">
        <f t="shared" si="1939"/>
        <v>-2.1141969189178988E-3</v>
      </c>
      <c r="J3066" s="3">
        <f t="shared" si="1940"/>
        <v>41454.387486230371</v>
      </c>
      <c r="K3066" s="26">
        <f t="shared" si="1923"/>
        <v>220341.43871483466</v>
      </c>
      <c r="L3066" s="28">
        <f t="shared" si="1941"/>
        <v>1.2034143871483467</v>
      </c>
      <c r="M3066" s="28">
        <f t="shared" si="1960"/>
        <v>-2.8274246163829897E-2</v>
      </c>
      <c r="N3066" s="29">
        <f t="shared" si="1924"/>
        <v>0.57562657814384022</v>
      </c>
      <c r="O3066" s="29">
        <f t="shared" si="1925"/>
        <v>0.23623637542486847</v>
      </c>
      <c r="P3066" s="29">
        <f t="shared" si="1926"/>
        <v>0.18813704643129128</v>
      </c>
      <c r="R3066" s="23">
        <v>44992</v>
      </c>
      <c r="S3066" s="25">
        <v>95.989777000000004</v>
      </c>
      <c r="T3066" s="30">
        <f t="shared" si="1942"/>
        <v>-1.4754979134958046E-2</v>
      </c>
      <c r="U3066" s="3">
        <f t="shared" si="1943"/>
        <v>68569.576321607921</v>
      </c>
      <c r="V3066" s="24">
        <v>28.17971</v>
      </c>
      <c r="W3066" s="30">
        <f t="shared" si="1944"/>
        <v>-1.5883654598708108E-2</v>
      </c>
      <c r="X3066" s="3">
        <f t="shared" si="1945"/>
        <v>67808.553211792387</v>
      </c>
      <c r="Y3066" s="25">
        <v>9.1599649999999997</v>
      </c>
      <c r="Z3066" s="30">
        <f t="shared" si="1946"/>
        <v>-2.1141969189178988E-3</v>
      </c>
      <c r="AA3066" s="3">
        <f t="shared" si="1947"/>
        <v>64956.718663575171</v>
      </c>
      <c r="AB3066" s="26">
        <f t="shared" si="1927"/>
        <v>201334.84819697548</v>
      </c>
      <c r="AC3066" s="28">
        <f t="shared" si="1948"/>
        <v>1.0133484819697549</v>
      </c>
      <c r="AD3066" s="28">
        <f t="shared" si="1961"/>
        <v>-2.2589479347730812E-2</v>
      </c>
      <c r="AE3066" s="29">
        <f t="shared" si="1928"/>
        <v>0.34057480329745515</v>
      </c>
      <c r="AF3066" s="29">
        <f t="shared" si="1929"/>
        <v>0.33679491562956876</v>
      </c>
      <c r="AG3066" s="29">
        <f t="shared" si="1930"/>
        <v>0.32263028107297609</v>
      </c>
      <c r="AN3066" s="23">
        <v>44992</v>
      </c>
      <c r="AO3066" s="25">
        <v>95.989777000000004</v>
      </c>
      <c r="AP3066" s="30">
        <f t="shared" si="1949"/>
        <v>-1.4754979134958046E-2</v>
      </c>
      <c r="AQ3066" s="3">
        <f t="shared" si="1950"/>
        <v>69331.076404542051</v>
      </c>
      <c r="AR3066" s="24">
        <v>28.17971</v>
      </c>
      <c r="AS3066" s="30">
        <f t="shared" si="1951"/>
        <v>-1.5883654598708108E-2</v>
      </c>
      <c r="AT3066" s="3">
        <f t="shared" si="1952"/>
        <v>68560.591861632216</v>
      </c>
      <c r="AU3066" s="25">
        <v>9.1599649999999997</v>
      </c>
      <c r="AV3066" s="30">
        <f t="shared" si="1953"/>
        <v>-2.1141969189178988E-3</v>
      </c>
      <c r="AW3066" s="3">
        <f t="shared" si="1954"/>
        <v>69068.675339613474</v>
      </c>
      <c r="AX3066" s="26">
        <f t="shared" si="1931"/>
        <v>206960.34360578773</v>
      </c>
      <c r="AY3066" s="28">
        <f t="shared" si="1955"/>
        <v>1.0696034360578772</v>
      </c>
      <c r="AZ3066" s="28">
        <f t="shared" si="1965"/>
        <v>-2.2912019425918029E-2</v>
      </c>
      <c r="BA3066" s="29">
        <f t="shared" si="1932"/>
        <v>0.33499691388511582</v>
      </c>
      <c r="BB3066" s="51">
        <f t="shared" si="1956"/>
        <v>1.6635805517824509E-3</v>
      </c>
      <c r="BC3066" s="29">
        <f t="shared" si="1933"/>
        <v>0.33127405312113567</v>
      </c>
      <c r="BD3066" s="51">
        <f t="shared" si="1957"/>
        <v>2.0592802121977005E-3</v>
      </c>
      <c r="BE3066" s="29">
        <f t="shared" si="1934"/>
        <v>0.33372903299374856</v>
      </c>
      <c r="BF3066" s="51">
        <f t="shared" si="1958"/>
        <v>3.9569966041519411E-4</v>
      </c>
      <c r="BG3066" s="2" t="str">
        <f t="shared" si="1959"/>
        <v>No</v>
      </c>
    </row>
    <row r="3067" spans="1:59" x14ac:dyDescent="0.35">
      <c r="A3067" s="23">
        <v>44993</v>
      </c>
      <c r="B3067" s="25">
        <v>96.107933000000003</v>
      </c>
      <c r="C3067" s="30">
        <f t="shared" si="1935"/>
        <v>1.2309227471170026E-3</v>
      </c>
      <c r="D3067" s="3">
        <f t="shared" si="1936"/>
        <v>126990.51172449774</v>
      </c>
      <c r="E3067" s="24">
        <v>28.257126</v>
      </c>
      <c r="F3067" s="30">
        <f t="shared" si="1937"/>
        <v>2.7472248649826891E-3</v>
      </c>
      <c r="G3067" s="3">
        <f t="shared" si="1938"/>
        <v>52195.663207530153</v>
      </c>
      <c r="H3067" s="25">
        <v>9.1599649999999997</v>
      </c>
      <c r="I3067" s="30">
        <f t="shared" si="1939"/>
        <v>0</v>
      </c>
      <c r="J3067" s="3">
        <f t="shared" si="1940"/>
        <v>41454.387486230371</v>
      </c>
      <c r="K3067" s="26">
        <f t="shared" si="1923"/>
        <v>220640.56241825828</v>
      </c>
      <c r="L3067" s="28">
        <f t="shared" si="1941"/>
        <v>1.2064056241825827</v>
      </c>
      <c r="M3067" s="28">
        <f t="shared" si="1960"/>
        <v>2.9912370342359829E-3</v>
      </c>
      <c r="N3067" s="29">
        <f t="shared" si="1924"/>
        <v>0.57555378907966892</v>
      </c>
      <c r="O3067" s="29">
        <f t="shared" si="1925"/>
        <v>0.23656422298536933</v>
      </c>
      <c r="P3067" s="29">
        <f t="shared" si="1926"/>
        <v>0.18788198793496172</v>
      </c>
      <c r="R3067" s="23">
        <v>44993</v>
      </c>
      <c r="S3067" s="25">
        <v>96.107933000000003</v>
      </c>
      <c r="T3067" s="30">
        <f t="shared" si="1942"/>
        <v>1.2309227471170026E-3</v>
      </c>
      <c r="U3067" s="3">
        <f t="shared" si="1943"/>
        <v>68653.980172862357</v>
      </c>
      <c r="V3067" s="24">
        <v>28.257126</v>
      </c>
      <c r="W3067" s="30">
        <f t="shared" si="1944"/>
        <v>2.7472248649826891E-3</v>
      </c>
      <c r="X3067" s="3">
        <f t="shared" si="1945"/>
        <v>67994.838555234324</v>
      </c>
      <c r="Y3067" s="25">
        <v>9.1599649999999997</v>
      </c>
      <c r="Z3067" s="30">
        <f t="shared" si="1946"/>
        <v>0</v>
      </c>
      <c r="AA3067" s="3">
        <f t="shared" si="1947"/>
        <v>64956.718663575171</v>
      </c>
      <c r="AB3067" s="26">
        <f t="shared" si="1927"/>
        <v>201605.53739167185</v>
      </c>
      <c r="AC3067" s="28">
        <f t="shared" si="1948"/>
        <v>1.0160553739167186</v>
      </c>
      <c r="AD3067" s="28">
        <f t="shared" si="1961"/>
        <v>2.7068919469637187E-3</v>
      </c>
      <c r="AE3067" s="29">
        <f t="shared" si="1928"/>
        <v>0.34053618298927929</v>
      </c>
      <c r="AF3067" s="29">
        <f t="shared" si="1929"/>
        <v>0.33726672111756756</v>
      </c>
      <c r="AG3067" s="29">
        <f t="shared" si="1930"/>
        <v>0.32219709589315315</v>
      </c>
      <c r="AN3067" s="23">
        <v>44993</v>
      </c>
      <c r="AO3067" s="25">
        <v>96.107933000000003</v>
      </c>
      <c r="AP3067" s="30">
        <f t="shared" si="1949"/>
        <v>1.2309227471170026E-3</v>
      </c>
      <c r="AQ3067" s="3">
        <f t="shared" si="1950"/>
        <v>69416.417603570502</v>
      </c>
      <c r="AR3067" s="24">
        <v>28.257126</v>
      </c>
      <c r="AS3067" s="30">
        <f t="shared" si="1951"/>
        <v>2.7472248649826891E-3</v>
      </c>
      <c r="AT3067" s="3">
        <f t="shared" si="1952"/>
        <v>68748.943224352421</v>
      </c>
      <c r="AU3067" s="25">
        <v>9.1599649999999997</v>
      </c>
      <c r="AV3067" s="30">
        <f t="shared" si="1953"/>
        <v>0</v>
      </c>
      <c r="AW3067" s="3">
        <f t="shared" si="1954"/>
        <v>69068.675339613474</v>
      </c>
      <c r="AX3067" s="26">
        <f t="shared" si="1931"/>
        <v>207234.0361675364</v>
      </c>
      <c r="AY3067" s="28">
        <f t="shared" si="1955"/>
        <v>1.072340361675364</v>
      </c>
      <c r="AZ3067" s="28">
        <f t="shared" si="1965"/>
        <v>2.7369256174867296E-3</v>
      </c>
      <c r="BA3067" s="29">
        <f t="shared" si="1932"/>
        <v>0.33496629649895665</v>
      </c>
      <c r="BB3067" s="51">
        <f t="shared" si="1956"/>
        <v>1.6329631656232801E-3</v>
      </c>
      <c r="BC3067" s="29">
        <f t="shared" si="1933"/>
        <v>0.33174542413859559</v>
      </c>
      <c r="BD3067" s="51">
        <f t="shared" si="1957"/>
        <v>1.5879091947377799E-3</v>
      </c>
      <c r="BE3067" s="29">
        <f t="shared" si="1934"/>
        <v>0.33328827936244776</v>
      </c>
      <c r="BF3067" s="51">
        <f t="shared" si="1958"/>
        <v>4.505397088561125E-5</v>
      </c>
      <c r="BG3067" s="2" t="str">
        <f t="shared" si="1959"/>
        <v>No</v>
      </c>
    </row>
    <row r="3068" spans="1:59" x14ac:dyDescent="0.35">
      <c r="A3068" s="23">
        <v>44994</v>
      </c>
      <c r="B3068" s="25">
        <v>94.207642000000007</v>
      </c>
      <c r="C3068" s="30">
        <f t="shared" si="1935"/>
        <v>-1.9772467690050033E-2</v>
      </c>
      <c r="D3068" s="3">
        <f t="shared" si="1936"/>
        <v>124479.59593448219</v>
      </c>
      <c r="E3068" s="24">
        <v>27.976488</v>
      </c>
      <c r="F3068" s="30">
        <f t="shared" si="1937"/>
        <v>-9.9315832756664557E-3</v>
      </c>
      <c r="G3068" s="3">
        <f t="shared" si="1938"/>
        <v>51677.277631755926</v>
      </c>
      <c r="H3068" s="25">
        <v>9.189076</v>
      </c>
      <c r="I3068" s="30">
        <f t="shared" si="1939"/>
        <v>3.1780689118354744E-3</v>
      </c>
      <c r="J3068" s="3">
        <f t="shared" si="1940"/>
        <v>41586.132386359539</v>
      </c>
      <c r="K3068" s="26">
        <f t="shared" si="1923"/>
        <v>217743.00595259765</v>
      </c>
      <c r="L3068" s="28">
        <f t="shared" si="1941"/>
        <v>1.1774300595259763</v>
      </c>
      <c r="M3068" s="28">
        <f t="shared" si="1960"/>
        <v>-2.8975564656606334E-2</v>
      </c>
      <c r="N3068" s="29">
        <f t="shared" si="1924"/>
        <v>0.57168125970292349</v>
      </c>
      <c r="O3068" s="29">
        <f t="shared" si="1925"/>
        <v>0.23733151568140837</v>
      </c>
      <c r="P3068" s="29">
        <f t="shared" si="1926"/>
        <v>0.19098722461566817</v>
      </c>
      <c r="R3068" s="23">
        <v>44994</v>
      </c>
      <c r="S3068" s="25">
        <v>94.207642000000007</v>
      </c>
      <c r="T3068" s="30">
        <f t="shared" si="1942"/>
        <v>-1.9772467690050033E-2</v>
      </c>
      <c r="U3068" s="3">
        <f t="shared" si="1943"/>
        <v>67296.521568101103</v>
      </c>
      <c r="V3068" s="24">
        <v>27.976488</v>
      </c>
      <c r="W3068" s="30">
        <f t="shared" si="1944"/>
        <v>-9.9315832756664557E-3</v>
      </c>
      <c r="X3068" s="3">
        <f t="shared" si="1945"/>
        <v>67319.542153807517</v>
      </c>
      <c r="Y3068" s="25">
        <v>9.189076</v>
      </c>
      <c r="Z3068" s="30">
        <f t="shared" si="1946"/>
        <v>3.1780689118354744E-3</v>
      </c>
      <c r="AA3068" s="3">
        <f t="shared" si="1947"/>
        <v>65163.155591774725</v>
      </c>
      <c r="AB3068" s="26">
        <f t="shared" si="1927"/>
        <v>199779.21931368334</v>
      </c>
      <c r="AC3068" s="28">
        <f t="shared" si="1948"/>
        <v>0.99779219313683343</v>
      </c>
      <c r="AD3068" s="28">
        <f t="shared" si="1961"/>
        <v>-1.8263180779885202E-2</v>
      </c>
      <c r="AE3068" s="29">
        <f t="shared" si="1928"/>
        <v>0.33685446263775548</v>
      </c>
      <c r="AF3068" s="29">
        <f t="shared" si="1929"/>
        <v>0.33696969276922512</v>
      </c>
      <c r="AG3068" s="29">
        <f t="shared" si="1930"/>
        <v>0.32617584459301946</v>
      </c>
      <c r="AN3068" s="23">
        <v>44994</v>
      </c>
      <c r="AO3068" s="25">
        <v>94.207642000000007</v>
      </c>
      <c r="AP3068" s="30">
        <f t="shared" si="1949"/>
        <v>-1.9772467690050033E-2</v>
      </c>
      <c r="AQ3068" s="3">
        <f t="shared" si="1950"/>
        <v>68043.883729344889</v>
      </c>
      <c r="AR3068" s="24">
        <v>27.976488</v>
      </c>
      <c r="AS3068" s="30">
        <f t="shared" si="1951"/>
        <v>-9.9315832756664557E-3</v>
      </c>
      <c r="AT3068" s="3">
        <f t="shared" si="1952"/>
        <v>68066.157369605702</v>
      </c>
      <c r="AU3068" s="25">
        <v>9.189076</v>
      </c>
      <c r="AV3068" s="30">
        <f t="shared" si="1953"/>
        <v>3.1780689118354744E-3</v>
      </c>
      <c r="AW3068" s="3">
        <f t="shared" si="1954"/>
        <v>69288.180349491959</v>
      </c>
      <c r="AX3068" s="26">
        <f t="shared" si="1931"/>
        <v>205398.22144844255</v>
      </c>
      <c r="AY3068" s="28">
        <f t="shared" si="1955"/>
        <v>1.0539822144844253</v>
      </c>
      <c r="AZ3068" s="28">
        <f t="shared" si="1965"/>
        <v>-1.8358147190938645E-2</v>
      </c>
      <c r="BA3068" s="29">
        <f t="shared" si="1932"/>
        <v>0.33127786233740458</v>
      </c>
      <c r="BB3068" s="51">
        <f t="shared" si="1956"/>
        <v>2.0554709959287876E-3</v>
      </c>
      <c r="BC3068" s="29">
        <f t="shared" si="1933"/>
        <v>0.33138630358925059</v>
      </c>
      <c r="BD3068" s="51">
        <f t="shared" si="1957"/>
        <v>1.9470297440827844E-3</v>
      </c>
      <c r="BE3068" s="29">
        <f t="shared" si="1934"/>
        <v>0.33733583407334483</v>
      </c>
      <c r="BF3068" s="51">
        <f t="shared" si="1958"/>
        <v>4.0025007400114609E-3</v>
      </c>
      <c r="BG3068" s="2" t="str">
        <f t="shared" si="1959"/>
        <v>No</v>
      </c>
    </row>
    <row r="3069" spans="1:59" x14ac:dyDescent="0.35">
      <c r="A3069" s="23">
        <v>44995</v>
      </c>
      <c r="B3069" s="25">
        <v>92.592872999999997</v>
      </c>
      <c r="C3069" s="30">
        <f t="shared" si="1935"/>
        <v>-1.7140530913617447E-2</v>
      </c>
      <c r="D3069" s="3">
        <f t="shared" si="1936"/>
        <v>122345.94957225259</v>
      </c>
      <c r="E3069" s="24">
        <v>27.734562</v>
      </c>
      <c r="F3069" s="30">
        <f t="shared" si="1937"/>
        <v>-8.6474756945903453E-3</v>
      </c>
      <c r="G3069" s="3">
        <f t="shared" si="1938"/>
        <v>51230.399629472719</v>
      </c>
      <c r="H3069" s="25">
        <v>9.2958119999999997</v>
      </c>
      <c r="I3069" s="30">
        <f t="shared" si="1939"/>
        <v>1.1615531311309102E-2</v>
      </c>
      <c r="J3069" s="3">
        <f t="shared" si="1940"/>
        <v>42069.177409209544</v>
      </c>
      <c r="K3069" s="26">
        <f t="shared" si="1923"/>
        <v>215645.52661093484</v>
      </c>
      <c r="L3069" s="28">
        <f t="shared" si="1941"/>
        <v>1.1564552661093486</v>
      </c>
      <c r="M3069" s="28">
        <f t="shared" si="1960"/>
        <v>-2.0974793416627779E-2</v>
      </c>
      <c r="N3069" s="29">
        <f t="shared" si="1924"/>
        <v>0.56734749612027768</v>
      </c>
      <c r="O3069" s="29">
        <f t="shared" si="1925"/>
        <v>0.23756764369103753</v>
      </c>
      <c r="P3069" s="29">
        <f t="shared" si="1926"/>
        <v>0.19508486018868484</v>
      </c>
      <c r="R3069" s="23">
        <v>44995</v>
      </c>
      <c r="S3069" s="25">
        <v>92.592872999999997</v>
      </c>
      <c r="T3069" s="30">
        <f t="shared" si="1942"/>
        <v>-1.7140530913617447E-2</v>
      </c>
      <c r="U3069" s="3">
        <f t="shared" si="1943"/>
        <v>66143.023459784148</v>
      </c>
      <c r="V3069" s="24">
        <v>27.734562</v>
      </c>
      <c r="W3069" s="30">
        <f t="shared" si="1944"/>
        <v>-8.6474756945903453E-3</v>
      </c>
      <c r="X3069" s="3">
        <f t="shared" si="1945"/>
        <v>66737.398049261523</v>
      </c>
      <c r="Y3069" s="25">
        <v>9.2958119999999997</v>
      </c>
      <c r="Z3069" s="30">
        <f t="shared" si="1946"/>
        <v>1.1615531311309102E-2</v>
      </c>
      <c r="AA3069" s="3">
        <f t="shared" si="1947"/>
        <v>65920.060265894688</v>
      </c>
      <c r="AB3069" s="26">
        <f t="shared" si="1927"/>
        <v>198800.48177494036</v>
      </c>
      <c r="AC3069" s="28">
        <f t="shared" si="1948"/>
        <v>0.98800481774940363</v>
      </c>
      <c r="AD3069" s="28">
        <f t="shared" si="1961"/>
        <v>-9.7873753874297975E-3</v>
      </c>
      <c r="AE3069" s="29">
        <f t="shared" si="1928"/>
        <v>0.33271057931672354</v>
      </c>
      <c r="AF3069" s="29">
        <f t="shared" si="1929"/>
        <v>0.33570038388948237</v>
      </c>
      <c r="AG3069" s="29">
        <f t="shared" si="1930"/>
        <v>0.33158903679379409</v>
      </c>
      <c r="AN3069" s="23">
        <v>44995</v>
      </c>
      <c r="AO3069" s="25">
        <v>92.592872999999997</v>
      </c>
      <c r="AP3069" s="30">
        <f t="shared" si="1949"/>
        <v>-1.7140530913617447E-2</v>
      </c>
      <c r="AQ3069" s="3">
        <f t="shared" si="1950"/>
        <v>66877.575436799467</v>
      </c>
      <c r="AR3069" s="24">
        <v>27.734562</v>
      </c>
      <c r="AS3069" s="30">
        <f t="shared" si="1951"/>
        <v>-8.6474756945903453E-3</v>
      </c>
      <c r="AT3069" s="3">
        <f t="shared" si="1952"/>
        <v>67477.556928127873</v>
      </c>
      <c r="AU3069" s="25">
        <v>9.2958119999999997</v>
      </c>
      <c r="AV3069" s="30">
        <f t="shared" si="1953"/>
        <v>1.1615531311309102E-2</v>
      </c>
      <c r="AW3069" s="3">
        <f t="shared" si="1954"/>
        <v>70092.999377845117</v>
      </c>
      <c r="AX3069" s="26">
        <f t="shared" si="1931"/>
        <v>204448.13174277244</v>
      </c>
      <c r="AY3069" s="28">
        <f t="shared" si="1955"/>
        <v>1.0444813174277243</v>
      </c>
      <c r="AZ3069" s="28">
        <f t="shared" si="1965"/>
        <v>-9.5008970567009854E-3</v>
      </c>
      <c r="BA3069" s="29">
        <f t="shared" si="1932"/>
        <v>0.32711267580053927</v>
      </c>
      <c r="BB3069" s="51">
        <f t="shared" si="1956"/>
        <v>6.2206575327941049E-3</v>
      </c>
      <c r="BC3069" s="29">
        <f t="shared" si="1933"/>
        <v>0.33004731494942269</v>
      </c>
      <c r="BD3069" s="51">
        <f t="shared" si="1957"/>
        <v>3.2860183839106827E-3</v>
      </c>
      <c r="BE3069" s="29">
        <f t="shared" si="1934"/>
        <v>0.3428400092500381</v>
      </c>
      <c r="BF3069" s="51">
        <f t="shared" si="1958"/>
        <v>9.5066759167047321E-3</v>
      </c>
      <c r="BG3069" s="2" t="str">
        <f t="shared" si="1959"/>
        <v>No</v>
      </c>
    </row>
    <row r="3070" spans="1:59" x14ac:dyDescent="0.35">
      <c r="A3070" s="23">
        <v>44998</v>
      </c>
      <c r="B3070" s="25">
        <v>92.297484999999995</v>
      </c>
      <c r="C3070" s="30">
        <f t="shared" si="1935"/>
        <v>-3.190180738856685E-3</v>
      </c>
      <c r="D3070" s="3">
        <f t="shared" si="1936"/>
        <v>121955.64388045006</v>
      </c>
      <c r="E3070" s="24">
        <v>27.608758999999999</v>
      </c>
      <c r="F3070" s="30">
        <f t="shared" si="1937"/>
        <v>-4.5359649090547238E-3</v>
      </c>
      <c r="G3070" s="3">
        <f t="shared" si="1938"/>
        <v>50998.020334476583</v>
      </c>
      <c r="H3070" s="25">
        <v>9.3637350000000001</v>
      </c>
      <c r="I3070" s="30">
        <f t="shared" si="1939"/>
        <v>7.3068388216113167E-3</v>
      </c>
      <c r="J3070" s="3">
        <f t="shared" si="1940"/>
        <v>42376.570107896412</v>
      </c>
      <c r="K3070" s="26">
        <f t="shared" si="1923"/>
        <v>215330.23432282306</v>
      </c>
      <c r="L3070" s="28">
        <f t="shared" si="1941"/>
        <v>1.1533023432282308</v>
      </c>
      <c r="M3070" s="28">
        <f t="shared" si="1960"/>
        <v>-3.1529228811177923E-3</v>
      </c>
      <c r="N3070" s="29">
        <f t="shared" si="1924"/>
        <v>0.56636563027936981</v>
      </c>
      <c r="O3070" s="29">
        <f t="shared" si="1925"/>
        <v>0.23683632024484011</v>
      </c>
      <c r="P3070" s="29">
        <f t="shared" si="1926"/>
        <v>0.1967980494757901</v>
      </c>
      <c r="R3070" s="23">
        <v>44998</v>
      </c>
      <c r="S3070" s="25">
        <v>92.297484999999995</v>
      </c>
      <c r="T3070" s="30">
        <f t="shared" si="1942"/>
        <v>-3.190180738856685E-3</v>
      </c>
      <c r="U3070" s="3">
        <f t="shared" si="1943"/>
        <v>65932.015260333006</v>
      </c>
      <c r="V3070" s="24">
        <v>27.608758999999999</v>
      </c>
      <c r="W3070" s="30">
        <f t="shared" si="1944"/>
        <v>-4.5359649090547238E-3</v>
      </c>
      <c r="X3070" s="3">
        <f t="shared" si="1945"/>
        <v>66434.679553588459</v>
      </c>
      <c r="Y3070" s="25">
        <v>9.3637350000000001</v>
      </c>
      <c r="Z3070" s="30">
        <f t="shared" si="1946"/>
        <v>7.3068388216113167E-3</v>
      </c>
      <c r="AA3070" s="3">
        <f t="shared" si="1947"/>
        <v>66401.727521368492</v>
      </c>
      <c r="AB3070" s="26">
        <f t="shared" si="1927"/>
        <v>198768.42233528994</v>
      </c>
      <c r="AC3070" s="28">
        <f t="shared" si="1948"/>
        <v>0.98768422335289952</v>
      </c>
      <c r="AD3070" s="28">
        <f t="shared" si="1961"/>
        <v>-3.205943965041147E-4</v>
      </c>
      <c r="AE3070" s="29">
        <f t="shared" si="1928"/>
        <v>0.33170266426483197</v>
      </c>
      <c r="AF3070" s="29">
        <f t="shared" si="1929"/>
        <v>0.33423155837864416</v>
      </c>
      <c r="AG3070" s="29">
        <f t="shared" si="1930"/>
        <v>0.33406577735652393</v>
      </c>
      <c r="AN3070" s="23">
        <v>44998</v>
      </c>
      <c r="AO3070" s="25">
        <v>92.297484999999995</v>
      </c>
      <c r="AP3070" s="30">
        <f t="shared" si="1949"/>
        <v>-3.190180738856685E-3</v>
      </c>
      <c r="AQ3070" s="3">
        <f t="shared" si="1950"/>
        <v>66664.223883779559</v>
      </c>
      <c r="AR3070" s="24">
        <v>27.608758999999999</v>
      </c>
      <c r="AS3070" s="30">
        <f t="shared" si="1951"/>
        <v>-4.5359649090547238E-3</v>
      </c>
      <c r="AT3070" s="3">
        <f t="shared" si="1952"/>
        <v>67171.481097753145</v>
      </c>
      <c r="AU3070" s="25">
        <v>9.3637350000000001</v>
      </c>
      <c r="AV3070" s="30">
        <f t="shared" si="1953"/>
        <v>7.3068388216113167E-3</v>
      </c>
      <c r="AW3070" s="3">
        <f t="shared" si="1954"/>
        <v>70605.157626822329</v>
      </c>
      <c r="AX3070" s="26">
        <f t="shared" si="1931"/>
        <v>204440.86260835503</v>
      </c>
      <c r="AY3070" s="28">
        <f t="shared" si="1955"/>
        <v>1.0444086260835501</v>
      </c>
      <c r="AZ3070" s="28">
        <f t="shared" si="1965"/>
        <v>-7.2691344174202754E-5</v>
      </c>
      <c r="BA3070" s="29">
        <f t="shared" si="1932"/>
        <v>0.32608072101264529</v>
      </c>
      <c r="BB3070" s="51">
        <f t="shared" si="1956"/>
        <v>7.2526123206880788E-3</v>
      </c>
      <c r="BC3070" s="29">
        <f t="shared" si="1933"/>
        <v>0.32856191389894868</v>
      </c>
      <c r="BD3070" s="51">
        <f t="shared" si="1957"/>
        <v>4.7714194343846938E-3</v>
      </c>
      <c r="BE3070" s="29">
        <f t="shared" si="1934"/>
        <v>0.34535736508840603</v>
      </c>
      <c r="BF3070" s="51">
        <f t="shared" si="1958"/>
        <v>1.2024031755072662E-2</v>
      </c>
      <c r="BG3070" s="2" t="str">
        <f t="shared" si="1959"/>
        <v>No</v>
      </c>
    </row>
    <row r="3071" spans="1:59" x14ac:dyDescent="0.35">
      <c r="A3071" s="23">
        <v>44999</v>
      </c>
      <c r="B3071" s="25">
        <v>93.872864000000007</v>
      </c>
      <c r="C3071" s="30">
        <f t="shared" si="1935"/>
        <v>1.7068493253093564E-2</v>
      </c>
      <c r="D3071" s="3">
        <f t="shared" si="1936"/>
        <v>124037.2429652002</v>
      </c>
      <c r="E3071" s="24">
        <v>27.77327</v>
      </c>
      <c r="F3071" s="30">
        <f t="shared" si="1937"/>
        <v>5.9586524696746412E-3</v>
      </c>
      <c r="G3071" s="3">
        <f t="shared" si="1938"/>
        <v>51301.89981429113</v>
      </c>
      <c r="H3071" s="25">
        <v>9.3055149999999998</v>
      </c>
      <c r="I3071" s="30">
        <f t="shared" si="1939"/>
        <v>-6.217604406788535E-3</v>
      </c>
      <c r="J3071" s="3">
        <f t="shared" si="1940"/>
        <v>42113.089358848971</v>
      </c>
      <c r="K3071" s="26">
        <f t="shared" si="1923"/>
        <v>217452.2321383403</v>
      </c>
      <c r="L3071" s="28">
        <f t="shared" si="1941"/>
        <v>1.1745223213834031</v>
      </c>
      <c r="M3071" s="28">
        <f t="shared" si="1960"/>
        <v>2.1219978155172292E-2</v>
      </c>
      <c r="N3071" s="29">
        <f t="shared" si="1924"/>
        <v>0.57041144965708745</v>
      </c>
      <c r="O3071" s="29">
        <f t="shared" si="1925"/>
        <v>0.23592261762414801</v>
      </c>
      <c r="P3071" s="29">
        <f t="shared" si="1926"/>
        <v>0.19366593271876448</v>
      </c>
      <c r="R3071" s="23">
        <v>44999</v>
      </c>
      <c r="S3071" s="25">
        <v>93.872864000000007</v>
      </c>
      <c r="T3071" s="30">
        <f t="shared" si="1942"/>
        <v>1.7068493253093564E-2</v>
      </c>
      <c r="U3071" s="3">
        <f t="shared" si="1943"/>
        <v>67057.375417966861</v>
      </c>
      <c r="V3071" s="24">
        <v>27.77327</v>
      </c>
      <c r="W3071" s="30">
        <f t="shared" si="1944"/>
        <v>5.9586524696746412E-3</v>
      </c>
      <c r="X3071" s="3">
        <f t="shared" si="1945"/>
        <v>66830.540720982492</v>
      </c>
      <c r="Y3071" s="25">
        <v>9.3055149999999998</v>
      </c>
      <c r="Z3071" s="30">
        <f t="shared" si="1946"/>
        <v>-6.217604406788535E-3</v>
      </c>
      <c r="AA3071" s="3">
        <f t="shared" si="1947"/>
        <v>65988.867847713263</v>
      </c>
      <c r="AB3071" s="26">
        <f t="shared" si="1927"/>
        <v>199876.7839866626</v>
      </c>
      <c r="AC3071" s="28">
        <f t="shared" si="1948"/>
        <v>0.99876783986662598</v>
      </c>
      <c r="AD3071" s="28">
        <f t="shared" si="1961"/>
        <v>1.1083616513726469E-2</v>
      </c>
      <c r="AE3071" s="29">
        <f t="shared" si="1928"/>
        <v>0.33549356798957436</v>
      </c>
      <c r="AF3071" s="29">
        <f t="shared" si="1929"/>
        <v>0.33435869533223012</v>
      </c>
      <c r="AG3071" s="29">
        <f t="shared" si="1930"/>
        <v>0.33014773667819558</v>
      </c>
      <c r="AN3071" s="23">
        <v>44999</v>
      </c>
      <c r="AO3071" s="25">
        <v>93.872864000000007</v>
      </c>
      <c r="AP3071" s="30">
        <f t="shared" si="1949"/>
        <v>1.7068493253093564E-2</v>
      </c>
      <c r="AQ3071" s="3">
        <f t="shared" si="1950"/>
        <v>67802.081739362577</v>
      </c>
      <c r="AR3071" s="24">
        <v>27.77327</v>
      </c>
      <c r="AS3071" s="30">
        <f t="shared" si="1951"/>
        <v>5.9586524696746412E-3</v>
      </c>
      <c r="AT3071" s="3">
        <f t="shared" si="1952"/>
        <v>67571.732609487968</v>
      </c>
      <c r="AU3071" s="25">
        <v>9.3055149999999998</v>
      </c>
      <c r="AV3071" s="30">
        <f t="shared" si="1953"/>
        <v>-6.217604406788535E-3</v>
      </c>
      <c r="AW3071" s="3">
        <f t="shared" si="1954"/>
        <v>70166.162687619799</v>
      </c>
      <c r="AX3071" s="26">
        <f t="shared" si="1931"/>
        <v>205539.97703647034</v>
      </c>
      <c r="AY3071" s="28">
        <f t="shared" si="1955"/>
        <v>1.0553997703647036</v>
      </c>
      <c r="AZ3071" s="28">
        <f t="shared" si="1965"/>
        <v>1.0991144281153442E-2</v>
      </c>
      <c r="BA3071" s="29">
        <f t="shared" si="1932"/>
        <v>0.32987296542964972</v>
      </c>
      <c r="BB3071" s="51">
        <f t="shared" si="1956"/>
        <v>3.4603679036836477E-3</v>
      </c>
      <c r="BC3071" s="29">
        <f t="shared" si="1933"/>
        <v>0.32875226310596628</v>
      </c>
      <c r="BD3071" s="51">
        <f t="shared" si="1957"/>
        <v>4.58107022736709E-3</v>
      </c>
      <c r="BE3071" s="29">
        <f t="shared" si="1934"/>
        <v>0.341374771464384</v>
      </c>
      <c r="BF3071" s="51">
        <f t="shared" si="1958"/>
        <v>8.0414381310506267E-3</v>
      </c>
      <c r="BG3071" s="2" t="str">
        <f t="shared" si="1959"/>
        <v>No</v>
      </c>
    </row>
    <row r="3072" spans="1:59" x14ac:dyDescent="0.35">
      <c r="A3072" s="23">
        <v>45000</v>
      </c>
      <c r="B3072" s="25">
        <v>93.104866000000001</v>
      </c>
      <c r="C3072" s="30">
        <f t="shared" si="1935"/>
        <v>-8.1812567261184688E-3</v>
      </c>
      <c r="D3072" s="3">
        <f t="shared" si="1936"/>
        <v>123022.46243690197</v>
      </c>
      <c r="E3072" s="24">
        <v>27.115231000000001</v>
      </c>
      <c r="F3072" s="30">
        <f t="shared" si="1937"/>
        <v>-2.3693248940438005E-2</v>
      </c>
      <c r="G3072" s="3">
        <f t="shared" si="1938"/>
        <v>50086.391130873722</v>
      </c>
      <c r="H3072" s="25">
        <v>9.3928449999999994</v>
      </c>
      <c r="I3072" s="30">
        <f t="shared" si="1939"/>
        <v>9.3847573186438549E-3</v>
      </c>
      <c r="J3072" s="3">
        <f t="shared" si="1940"/>
        <v>42508.310482420129</v>
      </c>
      <c r="K3072" s="26">
        <f t="shared" si="1923"/>
        <v>215617.16405019583</v>
      </c>
      <c r="L3072" s="28">
        <f t="shared" si="1941"/>
        <v>1.1561716405019582</v>
      </c>
      <c r="M3072" s="28">
        <f t="shared" si="1960"/>
        <v>-1.835068088144487E-2</v>
      </c>
      <c r="N3072" s="29">
        <f t="shared" si="1924"/>
        <v>0.57055969073158874</v>
      </c>
      <c r="O3072" s="29">
        <f t="shared" si="1925"/>
        <v>0.23229315417214919</v>
      </c>
      <c r="P3072" s="29">
        <f t="shared" si="1926"/>
        <v>0.19714715509626202</v>
      </c>
      <c r="R3072" s="23">
        <v>45000</v>
      </c>
      <c r="S3072" s="25">
        <v>93.104866000000001</v>
      </c>
      <c r="T3072" s="30">
        <f t="shared" si="1942"/>
        <v>-8.1812567261184688E-3</v>
      </c>
      <c r="U3072" s="3">
        <f t="shared" si="1943"/>
        <v>66508.761814292768</v>
      </c>
      <c r="V3072" s="24">
        <v>27.115231000000001</v>
      </c>
      <c r="W3072" s="30">
        <f t="shared" si="1944"/>
        <v>-2.3693248940438005E-2</v>
      </c>
      <c r="X3072" s="3">
        <f t="shared" si="1945"/>
        <v>65247.108082856175</v>
      </c>
      <c r="Y3072" s="25">
        <v>9.3928449999999994</v>
      </c>
      <c r="Z3072" s="30">
        <f t="shared" si="1946"/>
        <v>9.3847573186438549E-3</v>
      </c>
      <c r="AA3072" s="3">
        <f t="shared" si="1947"/>
        <v>66608.157358196113</v>
      </c>
      <c r="AB3072" s="26">
        <f t="shared" si="1927"/>
        <v>198364.02725534508</v>
      </c>
      <c r="AC3072" s="28">
        <f t="shared" si="1948"/>
        <v>0.98364027255345077</v>
      </c>
      <c r="AD3072" s="28">
        <f t="shared" si="1961"/>
        <v>-1.5127567313175216E-2</v>
      </c>
      <c r="AE3072" s="29">
        <f t="shared" si="1928"/>
        <v>0.33528640618230154</v>
      </c>
      <c r="AF3072" s="29">
        <f t="shared" si="1929"/>
        <v>0.3289261111787497</v>
      </c>
      <c r="AG3072" s="29">
        <f t="shared" si="1930"/>
        <v>0.33578748263894859</v>
      </c>
      <c r="AN3072" s="23">
        <v>45000</v>
      </c>
      <c r="AO3072" s="25">
        <v>93.104866000000001</v>
      </c>
      <c r="AP3072" s="30">
        <f t="shared" si="1949"/>
        <v>-8.1812567261184688E-3</v>
      </c>
      <c r="AQ3072" s="3">
        <f t="shared" si="1950"/>
        <v>67247.375502087583</v>
      </c>
      <c r="AR3072" s="24">
        <v>27.115231000000001</v>
      </c>
      <c r="AS3072" s="30">
        <f t="shared" si="1951"/>
        <v>-2.3693248940438005E-2</v>
      </c>
      <c r="AT3072" s="3">
        <f t="shared" si="1952"/>
        <v>65970.738727434655</v>
      </c>
      <c r="AU3072" s="25">
        <v>9.3928449999999994</v>
      </c>
      <c r="AV3072" s="30">
        <f t="shared" si="1953"/>
        <v>9.3847573186438549E-3</v>
      </c>
      <c r="AW3072" s="3">
        <f t="shared" si="1954"/>
        <v>70824.655096423594</v>
      </c>
      <c r="AX3072" s="26">
        <f t="shared" si="1931"/>
        <v>204042.76932594582</v>
      </c>
      <c r="AY3072" s="28">
        <f t="shared" si="1955"/>
        <v>1.0404276932594581</v>
      </c>
      <c r="AZ3072" s="28">
        <f t="shared" si="1965"/>
        <v>-1.4972077105245507E-2</v>
      </c>
      <c r="BA3072" s="29">
        <f t="shared" si="1932"/>
        <v>0.32957490100844505</v>
      </c>
      <c r="BB3072" s="51">
        <f t="shared" si="1956"/>
        <v>3.7584323248883167E-3</v>
      </c>
      <c r="BC3072" s="29">
        <f t="shared" si="1933"/>
        <v>0.32331818934514872</v>
      </c>
      <c r="BD3072" s="51">
        <f t="shared" si="1957"/>
        <v>1.0015143988184649E-2</v>
      </c>
      <c r="BE3072" s="29">
        <f t="shared" si="1934"/>
        <v>0.34710690964640628</v>
      </c>
      <c r="BF3072" s="51">
        <f t="shared" si="1958"/>
        <v>1.3773576313072911E-2</v>
      </c>
      <c r="BG3072" s="2" t="str">
        <f t="shared" si="1959"/>
        <v>No</v>
      </c>
    </row>
    <row r="3073" spans="1:59" x14ac:dyDescent="0.35">
      <c r="A3073" s="23">
        <v>45001</v>
      </c>
      <c r="B3073" s="25">
        <v>94.739326000000005</v>
      </c>
      <c r="C3073" s="30">
        <f t="shared" si="1935"/>
        <v>1.755504379330719E-2</v>
      </c>
      <c r="D3073" s="3">
        <f t="shared" si="1936"/>
        <v>125182.12715254228</v>
      </c>
      <c r="E3073" s="24">
        <v>27.415217999999999</v>
      </c>
      <c r="F3073" s="30">
        <f t="shared" si="1937"/>
        <v>1.1063413031590974E-2</v>
      </c>
      <c r="G3073" s="3">
        <f t="shared" si="1938"/>
        <v>50640.517563216396</v>
      </c>
      <c r="H3073" s="25">
        <v>9.3443299999999994</v>
      </c>
      <c r="I3073" s="30">
        <f t="shared" si="1939"/>
        <v>-5.1651017343520289E-3</v>
      </c>
      <c r="J3073" s="3">
        <f t="shared" si="1940"/>
        <v>42288.750734223009</v>
      </c>
      <c r="K3073" s="26">
        <f t="shared" si="1923"/>
        <v>218111.39544998168</v>
      </c>
      <c r="L3073" s="28">
        <f t="shared" si="1941"/>
        <v>1.1811139544998168</v>
      </c>
      <c r="M3073" s="28">
        <f t="shared" si="1960"/>
        <v>2.4942313997858623E-2</v>
      </c>
      <c r="N3073" s="29">
        <f t="shared" si="1924"/>
        <v>0.57393666614383576</v>
      </c>
      <c r="O3073" s="29">
        <f t="shared" si="1925"/>
        <v>0.23217731223414925</v>
      </c>
      <c r="P3073" s="29">
        <f t="shared" si="1926"/>
        <v>0.19388602162201499</v>
      </c>
      <c r="R3073" s="23">
        <v>45001</v>
      </c>
      <c r="S3073" s="25">
        <v>94.739326000000005</v>
      </c>
      <c r="T3073" s="30">
        <f t="shared" si="1942"/>
        <v>1.755504379330719E-2</v>
      </c>
      <c r="U3073" s="3">
        <f t="shared" si="1943"/>
        <v>67676.32604058132</v>
      </c>
      <c r="V3073" s="24">
        <v>27.415217999999999</v>
      </c>
      <c r="W3073" s="30">
        <f t="shared" si="1944"/>
        <v>1.1063413031590974E-2</v>
      </c>
      <c r="X3073" s="3">
        <f t="shared" si="1945"/>
        <v>65968.963788693669</v>
      </c>
      <c r="Y3073" s="25">
        <v>9.3443299999999994</v>
      </c>
      <c r="Z3073" s="30">
        <f t="shared" si="1946"/>
        <v>-5.1651017343520289E-3</v>
      </c>
      <c r="AA3073" s="3">
        <f t="shared" si="1947"/>
        <v>66264.119449103295</v>
      </c>
      <c r="AB3073" s="26">
        <f t="shared" si="1927"/>
        <v>199909.4092783783</v>
      </c>
      <c r="AC3073" s="28">
        <f t="shared" si="1948"/>
        <v>0.99909409278378303</v>
      </c>
      <c r="AD3073" s="28">
        <f t="shared" si="1961"/>
        <v>1.545382023033226E-2</v>
      </c>
      <c r="AE3073" s="29">
        <f t="shared" si="1928"/>
        <v>0.33853497083941925</v>
      </c>
      <c r="AF3073" s="29">
        <f t="shared" si="1929"/>
        <v>0.32999429104825384</v>
      </c>
      <c r="AG3073" s="29">
        <f t="shared" si="1930"/>
        <v>0.33147073811232686</v>
      </c>
      <c r="AN3073" s="23">
        <v>45001</v>
      </c>
      <c r="AO3073" s="25">
        <v>94.739326000000005</v>
      </c>
      <c r="AP3073" s="30">
        <f t="shared" si="1949"/>
        <v>1.755504379330719E-2</v>
      </c>
      <c r="AQ3073" s="3">
        <f t="shared" si="1950"/>
        <v>68427.906124011701</v>
      </c>
      <c r="AR3073" s="24">
        <v>27.415217999999999</v>
      </c>
      <c r="AS3073" s="30">
        <f t="shared" si="1951"/>
        <v>1.1063413031590974E-2</v>
      </c>
      <c r="AT3073" s="3">
        <f t="shared" si="1952"/>
        <v>66700.600257975442</v>
      </c>
      <c r="AU3073" s="25">
        <v>9.3443299999999994</v>
      </c>
      <c r="AV3073" s="30">
        <f t="shared" si="1953"/>
        <v>-5.1651017343520289E-3</v>
      </c>
      <c r="AW3073" s="3">
        <f t="shared" si="1954"/>
        <v>70458.838547550171</v>
      </c>
      <c r="AX3073" s="26">
        <f t="shared" si="1931"/>
        <v>205587.3449295373</v>
      </c>
      <c r="AY3073" s="28">
        <f t="shared" si="1955"/>
        <v>1.055873449295373</v>
      </c>
      <c r="AZ3073" s="28">
        <f t="shared" si="1965"/>
        <v>1.5445756035914915E-2</v>
      </c>
      <c r="BA3073" s="29">
        <f t="shared" si="1932"/>
        <v>0.33284104207612863</v>
      </c>
      <c r="BB3073" s="51">
        <f t="shared" si="1956"/>
        <v>4.9229125720473554E-4</v>
      </c>
      <c r="BC3073" s="29">
        <f t="shared" si="1933"/>
        <v>0.32443923180600587</v>
      </c>
      <c r="BD3073" s="51">
        <f t="shared" si="1957"/>
        <v>8.8941015273275026E-3</v>
      </c>
      <c r="BE3073" s="29">
        <f t="shared" si="1934"/>
        <v>0.3427197261178655</v>
      </c>
      <c r="BF3073" s="51">
        <f t="shared" si="1958"/>
        <v>9.3863927845321271E-3</v>
      </c>
      <c r="BG3073" s="2" t="str">
        <f t="shared" si="1959"/>
        <v>No</v>
      </c>
    </row>
    <row r="3074" spans="1:59" x14ac:dyDescent="0.35">
      <c r="A3074" s="23">
        <v>45002</v>
      </c>
      <c r="B3074" s="25">
        <v>93.538100999999997</v>
      </c>
      <c r="C3074" s="30">
        <f t="shared" si="1935"/>
        <v>-1.2679264785987687E-2</v>
      </c>
      <c r="D3074" s="3">
        <f t="shared" si="1936"/>
        <v>123594.90981590202</v>
      </c>
      <c r="E3074" s="24">
        <v>27.252286999999999</v>
      </c>
      <c r="F3074" s="30">
        <f t="shared" si="1937"/>
        <v>-5.9430860626386028E-3</v>
      </c>
      <c r="G3074" s="3">
        <f t="shared" si="1938"/>
        <v>50339.556609081636</v>
      </c>
      <c r="H3074" s="25">
        <v>9.4219559999999998</v>
      </c>
      <c r="I3074" s="30">
        <f t="shared" si="1939"/>
        <v>8.3072836682780427E-3</v>
      </c>
      <c r="J3074" s="3">
        <f t="shared" si="1940"/>
        <v>42640.055382549304</v>
      </c>
      <c r="K3074" s="26">
        <f t="shared" si="1923"/>
        <v>216574.52180753296</v>
      </c>
      <c r="L3074" s="28">
        <f t="shared" si="1941"/>
        <v>1.1657452180753296</v>
      </c>
      <c r="M3074" s="28">
        <f t="shared" si="1960"/>
        <v>-1.5368736424487217E-2</v>
      </c>
      <c r="N3074" s="29">
        <f t="shared" si="1924"/>
        <v>0.57068074667499091</v>
      </c>
      <c r="O3074" s="29">
        <f t="shared" si="1925"/>
        <v>0.23243526611046963</v>
      </c>
      <c r="P3074" s="29">
        <f t="shared" si="1926"/>
        <v>0.1968839872145394</v>
      </c>
      <c r="R3074" s="23">
        <v>45002</v>
      </c>
      <c r="S3074" s="25">
        <v>93.538100999999997</v>
      </c>
      <c r="T3074" s="30">
        <f t="shared" si="1942"/>
        <v>-1.2679264785987687E-2</v>
      </c>
      <c r="U3074" s="3">
        <f t="shared" si="1943"/>
        <v>66818.239982969957</v>
      </c>
      <c r="V3074" s="24">
        <v>27.252286999999999</v>
      </c>
      <c r="W3074" s="30">
        <f t="shared" si="1944"/>
        <v>-5.9430860626386028E-3</v>
      </c>
      <c r="X3074" s="3">
        <f t="shared" si="1945"/>
        <v>65576.904559434377</v>
      </c>
      <c r="Y3074" s="25">
        <v>9.4219559999999998</v>
      </c>
      <c r="Z3074" s="30">
        <f t="shared" si="1946"/>
        <v>8.3072836682780427E-3</v>
      </c>
      <c r="AA3074" s="3">
        <f t="shared" si="1947"/>
        <v>66814.594286395659</v>
      </c>
      <c r="AB3074" s="26">
        <f t="shared" si="1927"/>
        <v>199209.73882879998</v>
      </c>
      <c r="AC3074" s="28">
        <f t="shared" si="1948"/>
        <v>0.99209738828799976</v>
      </c>
      <c r="AD3074" s="28">
        <f t="shared" si="1961"/>
        <v>-6.996704495783268E-3</v>
      </c>
      <c r="AE3074" s="29">
        <f t="shared" si="1928"/>
        <v>0.33541653322678805</v>
      </c>
      <c r="AF3074" s="29">
        <f t="shared" si="1929"/>
        <v>0.32918523434133357</v>
      </c>
      <c r="AG3074" s="29">
        <f t="shared" si="1930"/>
        <v>0.33539823243187844</v>
      </c>
      <c r="AN3074" s="23">
        <v>45002</v>
      </c>
      <c r="AO3074" s="25">
        <v>93.538100999999997</v>
      </c>
      <c r="AP3074" s="30">
        <f t="shared" si="1949"/>
        <v>-1.2679264785987687E-2</v>
      </c>
      <c r="AQ3074" s="3">
        <f t="shared" si="1950"/>
        <v>67560.290583514652</v>
      </c>
      <c r="AR3074" s="24">
        <v>27.252286999999999</v>
      </c>
      <c r="AS3074" s="30">
        <f t="shared" si="1951"/>
        <v>-5.9430860626386028E-3</v>
      </c>
      <c r="AT3074" s="3">
        <f t="shared" si="1952"/>
        <v>66304.192850212639</v>
      </c>
      <c r="AU3074" s="25">
        <v>9.4219559999999998</v>
      </c>
      <c r="AV3074" s="30">
        <f t="shared" si="1953"/>
        <v>8.3072836682780427E-3</v>
      </c>
      <c r="AW3074" s="3">
        <f t="shared" si="1954"/>
        <v>71044.160106302079</v>
      </c>
      <c r="AX3074" s="26">
        <f t="shared" si="1931"/>
        <v>204908.64354002936</v>
      </c>
      <c r="AY3074" s="28">
        <f t="shared" si="1955"/>
        <v>1.0490864354002936</v>
      </c>
      <c r="AZ3074" s="28">
        <f t="shared" si="1965"/>
        <v>-6.7870138950794079E-3</v>
      </c>
      <c r="BA3074" s="29">
        <f t="shared" si="1932"/>
        <v>0.32970932517210577</v>
      </c>
      <c r="BB3074" s="51">
        <f t="shared" si="1956"/>
        <v>3.6240081612275987E-3</v>
      </c>
      <c r="BC3074" s="29">
        <f t="shared" si="1933"/>
        <v>0.32357928735817321</v>
      </c>
      <c r="BD3074" s="51">
        <f t="shared" si="1957"/>
        <v>9.7540459751601638E-3</v>
      </c>
      <c r="BE3074" s="29">
        <f t="shared" si="1934"/>
        <v>0.34671138746972108</v>
      </c>
      <c r="BF3074" s="51">
        <f t="shared" si="1958"/>
        <v>1.3378054136387707E-2</v>
      </c>
      <c r="BG3074" s="2" t="str">
        <f t="shared" si="1959"/>
        <v>No</v>
      </c>
    </row>
    <row r="3075" spans="1:59" x14ac:dyDescent="0.35">
      <c r="A3075" s="23">
        <v>45005</v>
      </c>
      <c r="B3075" s="25">
        <v>94.375015000000005</v>
      </c>
      <c r="C3075" s="30">
        <f t="shared" si="1935"/>
        <v>8.9473058684397255E-3</v>
      </c>
      <c r="D3075" s="3">
        <f t="shared" si="1936"/>
        <v>124700.75127780713</v>
      </c>
      <c r="E3075" s="24">
        <v>27.504442000000001</v>
      </c>
      <c r="F3075" s="30">
        <f t="shared" si="1937"/>
        <v>9.2526179545959764E-3</v>
      </c>
      <c r="G3075" s="3">
        <f t="shared" si="1938"/>
        <v>50805.329294389223</v>
      </c>
      <c r="H3075" s="25">
        <v>9.3831430000000005</v>
      </c>
      <c r="I3075" s="30">
        <f t="shared" si="1939"/>
        <v>-4.1194206383472487E-3</v>
      </c>
      <c r="J3075" s="3">
        <f t="shared" si="1940"/>
        <v>42464.40305838616</v>
      </c>
      <c r="K3075" s="26">
        <f t="shared" si="1923"/>
        <v>217970.48363058252</v>
      </c>
      <c r="L3075" s="28">
        <f t="shared" si="1941"/>
        <v>1.1797048363058251</v>
      </c>
      <c r="M3075" s="28">
        <f t="shared" si="1960"/>
        <v>1.3959618230495519E-2</v>
      </c>
      <c r="N3075" s="29">
        <f t="shared" si="1924"/>
        <v>0.57209925491173652</v>
      </c>
      <c r="O3075" s="29">
        <f t="shared" si="1925"/>
        <v>0.23308352786193912</v>
      </c>
      <c r="P3075" s="29">
        <f t="shared" si="1926"/>
        <v>0.19481721722632431</v>
      </c>
      <c r="R3075" s="23">
        <v>45005</v>
      </c>
      <c r="S3075" s="25">
        <v>94.375015000000005</v>
      </c>
      <c r="T3075" s="30">
        <f t="shared" si="1942"/>
        <v>8.9473058684397255E-3</v>
      </c>
      <c r="U3075" s="3">
        <f t="shared" si="1943"/>
        <v>67416.083213688398</v>
      </c>
      <c r="V3075" s="24">
        <v>27.504442000000001</v>
      </c>
      <c r="W3075" s="30">
        <f t="shared" si="1944"/>
        <v>9.2526179545959764E-3</v>
      </c>
      <c r="X3075" s="3">
        <f t="shared" si="1945"/>
        <v>66183.662603967823</v>
      </c>
      <c r="Y3075" s="25">
        <v>9.3831430000000005</v>
      </c>
      <c r="Z3075" s="30">
        <f t="shared" si="1946"/>
        <v>-4.1194206383472487E-3</v>
      </c>
      <c r="AA3075" s="3">
        <f t="shared" si="1947"/>
        <v>66539.356867749477</v>
      </c>
      <c r="AB3075" s="26">
        <f t="shared" si="1927"/>
        <v>200139.1026854057</v>
      </c>
      <c r="AC3075" s="28">
        <f t="shared" si="1948"/>
        <v>1.0013910268540571</v>
      </c>
      <c r="AD3075" s="28">
        <f t="shared" si="1961"/>
        <v>9.2936385660573606E-3</v>
      </c>
      <c r="AE3075" s="29">
        <f t="shared" si="1928"/>
        <v>0.33684613505866606</v>
      </c>
      <c r="AF3075" s="29">
        <f t="shared" si="1929"/>
        <v>0.33068831485669486</v>
      </c>
      <c r="AG3075" s="29">
        <f t="shared" si="1930"/>
        <v>0.33246555008463913</v>
      </c>
      <c r="AN3075" s="23">
        <v>45005</v>
      </c>
      <c r="AO3075" s="25">
        <v>94.375015000000005</v>
      </c>
      <c r="AP3075" s="30">
        <f t="shared" si="1949"/>
        <v>8.9473058684397255E-3</v>
      </c>
      <c r="AQ3075" s="3">
        <f t="shared" si="1950"/>
        <v>68164.773167926032</v>
      </c>
      <c r="AR3075" s="24">
        <v>27.504442000000001</v>
      </c>
      <c r="AS3075" s="30">
        <f t="shared" si="1951"/>
        <v>9.2526179545959764E-3</v>
      </c>
      <c r="AT3075" s="3">
        <f t="shared" si="1952"/>
        <v>66917.680215443514</v>
      </c>
      <c r="AU3075" s="25">
        <v>9.3831430000000005</v>
      </c>
      <c r="AV3075" s="30">
        <f t="shared" si="1953"/>
        <v>-4.1194206383472487E-3</v>
      </c>
      <c r="AW3075" s="3">
        <f t="shared" si="1954"/>
        <v>70751.499326926132</v>
      </c>
      <c r="AX3075" s="26">
        <f t="shared" si="1931"/>
        <v>205833.95271029568</v>
      </c>
      <c r="AY3075" s="28">
        <f t="shared" si="1955"/>
        <v>1.058339527102957</v>
      </c>
      <c r="AZ3075" s="28">
        <f t="shared" si="1965"/>
        <v>9.2530917026634185E-3</v>
      </c>
      <c r="BA3075" s="29">
        <f t="shared" si="1932"/>
        <v>0.33116389337314844</v>
      </c>
      <c r="BB3075" s="51">
        <f t="shared" si="1956"/>
        <v>2.1694399601849268E-3</v>
      </c>
      <c r="BC3075" s="29">
        <f t="shared" si="1933"/>
        <v>0.32510516041844606</v>
      </c>
      <c r="BD3075" s="51">
        <f t="shared" si="1957"/>
        <v>8.2281729148873106E-3</v>
      </c>
      <c r="BE3075" s="29">
        <f t="shared" si="1934"/>
        <v>0.34373094620840555</v>
      </c>
      <c r="BF3075" s="51">
        <f t="shared" si="1958"/>
        <v>1.0397612875072182E-2</v>
      </c>
      <c r="BG3075" s="2" t="str">
        <f t="shared" si="1959"/>
        <v>No</v>
      </c>
    </row>
    <row r="3076" spans="1:59" x14ac:dyDescent="0.35">
      <c r="A3076" s="23">
        <v>45006</v>
      </c>
      <c r="B3076" s="25">
        <v>95.714088000000004</v>
      </c>
      <c r="C3076" s="30">
        <f t="shared" si="1935"/>
        <v>1.4188850724950797E-2</v>
      </c>
      <c r="D3076" s="3">
        <f t="shared" si="1936"/>
        <v>126470.11162297714</v>
      </c>
      <c r="E3076" s="24">
        <v>27.805091999999998</v>
      </c>
      <c r="F3076" s="30">
        <f t="shared" si="1937"/>
        <v>1.0930961624307622E-2</v>
      </c>
      <c r="G3076" s="3">
        <f t="shared" si="1938"/>
        <v>51360.680399216501</v>
      </c>
      <c r="H3076" s="25">
        <v>9.3443299999999994</v>
      </c>
      <c r="I3076" s="30">
        <f t="shared" si="1939"/>
        <v>-4.1364604589316789E-3</v>
      </c>
      <c r="J3076" s="3">
        <f t="shared" si="1940"/>
        <v>42288.750734223009</v>
      </c>
      <c r="K3076" s="26">
        <f t="shared" ref="K3076:K3139" si="1966">SUM(D3076,G3076,J3076)</f>
        <v>220119.54275641666</v>
      </c>
      <c r="L3076" s="28">
        <f t="shared" si="1941"/>
        <v>1.2011954275641665</v>
      </c>
      <c r="M3076" s="28">
        <f t="shared" si="1960"/>
        <v>2.1490591258341407E-2</v>
      </c>
      <c r="N3076" s="29">
        <f t="shared" ref="N3076:N3139" si="1967">(D3076/K3076)</f>
        <v>0.57455194590754</v>
      </c>
      <c r="O3076" s="29">
        <f t="shared" ref="O3076:O3139" si="1968">(G3076/K3076)</f>
        <v>0.23333085175473042</v>
      </c>
      <c r="P3076" s="29">
        <f t="shared" ref="P3076:P3139" si="1969">(J3076/K3076)</f>
        <v>0.19211720233772955</v>
      </c>
      <c r="R3076" s="23">
        <v>45006</v>
      </c>
      <c r="S3076" s="25">
        <v>95.714088000000004</v>
      </c>
      <c r="T3076" s="30">
        <f t="shared" si="1942"/>
        <v>1.4188850724950797E-2</v>
      </c>
      <c r="U3076" s="3">
        <f t="shared" si="1943"/>
        <v>68372.639954868282</v>
      </c>
      <c r="V3076" s="24">
        <v>27.805091999999998</v>
      </c>
      <c r="W3076" s="30">
        <f t="shared" si="1944"/>
        <v>1.0930961624307622E-2</v>
      </c>
      <c r="X3076" s="3">
        <f t="shared" si="1945"/>
        <v>66907.113680047914</v>
      </c>
      <c r="Y3076" s="25">
        <v>9.3443299999999994</v>
      </c>
      <c r="Z3076" s="30">
        <f t="shared" si="1946"/>
        <v>-4.1364604589316789E-3</v>
      </c>
      <c r="AA3076" s="3">
        <f t="shared" si="1947"/>
        <v>66264.11944910328</v>
      </c>
      <c r="AB3076" s="26">
        <f t="shared" ref="AB3076:AB3139" si="1970">SUM(U3076,X3076,AA3076)</f>
        <v>201543.87308401949</v>
      </c>
      <c r="AC3076" s="28">
        <f t="shared" si="1948"/>
        <v>1.0154387308401951</v>
      </c>
      <c r="AD3076" s="28">
        <f t="shared" si="1961"/>
        <v>1.4047703986137972E-2</v>
      </c>
      <c r="AE3076" s="29">
        <f t="shared" ref="AE3076:AE3139" si="1971">(U3076/AB3076)</f>
        <v>0.33924444791415287</v>
      </c>
      <c r="AF3076" s="29">
        <f t="shared" ref="AF3076:AF3139" si="1972">(X3076/AB3076)</f>
        <v>0.33197294790576798</v>
      </c>
      <c r="AG3076" s="29">
        <f t="shared" ref="AG3076:AG3139" si="1973">(AA3076/AB3076)</f>
        <v>0.3287826041800791</v>
      </c>
      <c r="AN3076" s="23">
        <v>45006</v>
      </c>
      <c r="AO3076" s="25">
        <v>95.714088000000004</v>
      </c>
      <c r="AP3076" s="30">
        <f t="shared" si="1949"/>
        <v>1.4188850724950797E-2</v>
      </c>
      <c r="AQ3076" s="3">
        <f t="shared" si="1950"/>
        <v>69131.952959105867</v>
      </c>
      <c r="AR3076" s="24">
        <v>27.805091999999998</v>
      </c>
      <c r="AS3076" s="30">
        <f t="shared" si="1951"/>
        <v>1.0930961624307622E-2</v>
      </c>
      <c r="AT3076" s="3">
        <f t="shared" si="1952"/>
        <v>67649.154809866217</v>
      </c>
      <c r="AU3076" s="25">
        <v>9.3443299999999994</v>
      </c>
      <c r="AV3076" s="30">
        <f t="shared" si="1953"/>
        <v>-4.1364604589316789E-3</v>
      </c>
      <c r="AW3076" s="3">
        <f t="shared" si="1954"/>
        <v>70458.838547550171</v>
      </c>
      <c r="AX3076" s="26">
        <f t="shared" ref="AX3076:AX3139" si="1974">SUM(AQ3076,AT3076,AW3076)</f>
        <v>207239.94631652226</v>
      </c>
      <c r="AY3076" s="28">
        <f t="shared" si="1955"/>
        <v>1.0723994631652225</v>
      </c>
      <c r="AZ3076" s="28">
        <f t="shared" si="1965"/>
        <v>1.4059936062265521E-2</v>
      </c>
      <c r="BA3076" s="29">
        <f t="shared" ref="BA3076:BA3139" si="1975">(AQ3076/AX3076)</f>
        <v>0.33358410956891038</v>
      </c>
      <c r="BB3076" s="51">
        <f t="shared" si="1956"/>
        <v>2.5077623557701045E-4</v>
      </c>
      <c r="BC3076" s="29">
        <f t="shared" ref="BC3076:BC3139" si="1976">(AT3076/AX3076)</f>
        <v>0.32642912726171108</v>
      </c>
      <c r="BD3076" s="51">
        <f t="shared" si="1957"/>
        <v>6.9042060716222875E-3</v>
      </c>
      <c r="BE3076" s="29">
        <f t="shared" ref="BE3076:BE3139" si="1977">(AW3076/AX3076)</f>
        <v>0.33998676316937854</v>
      </c>
      <c r="BF3076" s="51">
        <f t="shared" si="1958"/>
        <v>6.653429836045166E-3</v>
      </c>
      <c r="BG3076" s="2" t="str">
        <f t="shared" si="1959"/>
        <v>No</v>
      </c>
    </row>
    <row r="3077" spans="1:59" x14ac:dyDescent="0.35">
      <c r="A3077" s="23">
        <v>45007</v>
      </c>
      <c r="B3077" s="25">
        <v>94.004020999999995</v>
      </c>
      <c r="C3077" s="30">
        <f t="shared" ref="C3077:C3140" si="1978">(B3077/B3076)-1</f>
        <v>-1.786640854792465E-2</v>
      </c>
      <c r="D3077" s="3">
        <f t="shared" ref="D3077:D3140" si="1979">D3076*(1+C3077)</f>
        <v>124210.5449396194</v>
      </c>
      <c r="E3077" s="24">
        <v>27.805091999999998</v>
      </c>
      <c r="F3077" s="30">
        <f t="shared" ref="F3077:F3140" si="1980">(E3077/E3076)-1</f>
        <v>0</v>
      </c>
      <c r="G3077" s="3">
        <f t="shared" ref="G3077:G3140" si="1981">G3076*(1+F3077)</f>
        <v>51360.680399216501</v>
      </c>
      <c r="H3077" s="25">
        <v>9.4316619999999993</v>
      </c>
      <c r="I3077" s="30">
        <f t="shared" ref="I3077:I3140" si="1982">(H3077/H3076)-1</f>
        <v>9.3459884229258883E-3</v>
      </c>
      <c r="J3077" s="3">
        <f t="shared" ref="J3077:J3140" si="1983">J3076*(1+I3077)</f>
        <v>42683.980909005055</v>
      </c>
      <c r="K3077" s="26">
        <f t="shared" si="1966"/>
        <v>218255.20624784095</v>
      </c>
      <c r="L3077" s="28">
        <f t="shared" ref="L3077:L3140" si="1984">(K3077/$K$3)-1</f>
        <v>1.1825520624784094</v>
      </c>
      <c r="M3077" s="28">
        <f t="shared" si="1960"/>
        <v>-1.8643365085757146E-2</v>
      </c>
      <c r="N3077" s="29">
        <f t="shared" si="1967"/>
        <v>0.5691069050539459</v>
      </c>
      <c r="O3077" s="29">
        <f t="shared" si="1968"/>
        <v>0.23532396446430509</v>
      </c>
      <c r="P3077" s="29">
        <f t="shared" si="1969"/>
        <v>0.19556913048174904</v>
      </c>
      <c r="R3077" s="23">
        <v>45007</v>
      </c>
      <c r="S3077" s="25">
        <v>94.004020999999995</v>
      </c>
      <c r="T3077" s="30">
        <f t="shared" ref="T3077:T3140" si="1985">(S3077/S3076)-1</f>
        <v>-1.786640854792465E-2</v>
      </c>
      <c r="U3077" s="3">
        <f t="shared" ref="U3077:U3140" si="1986">U3076*(1+T3077)</f>
        <v>67151.066435934452</v>
      </c>
      <c r="V3077" s="24">
        <v>27.805091999999998</v>
      </c>
      <c r="W3077" s="30">
        <f t="shared" ref="W3077:W3140" si="1987">(V3077/V3076)-1</f>
        <v>0</v>
      </c>
      <c r="X3077" s="3">
        <f t="shared" ref="X3077:X3140" si="1988">X3076*(1+W3077)</f>
        <v>66907.113680047914</v>
      </c>
      <c r="Y3077" s="25">
        <v>9.4316619999999993</v>
      </c>
      <c r="Z3077" s="30">
        <f t="shared" ref="Z3077:Z3140" si="1989">(Y3077/Y3076)-1</f>
        <v>9.3459884229258883E-3</v>
      </c>
      <c r="AA3077" s="3">
        <f t="shared" ref="AA3077:AA3140" si="1990">AA3076*(1+Z3077)</f>
        <v>66883.423142329979</v>
      </c>
      <c r="AB3077" s="26">
        <f t="shared" si="1970"/>
        <v>200941.60325831233</v>
      </c>
      <c r="AC3077" s="28">
        <f t="shared" ref="AC3077:AC3140" si="1991">(AB3077/$K$3)-1</f>
        <v>1.0094160325831232</v>
      </c>
      <c r="AD3077" s="28">
        <f t="shared" si="1961"/>
        <v>-6.0226982570719123E-3</v>
      </c>
      <c r="AE3077" s="29">
        <f t="shared" si="1971"/>
        <v>0.334181997889263</v>
      </c>
      <c r="AF3077" s="29">
        <f t="shared" si="1972"/>
        <v>0.33296794986769457</v>
      </c>
      <c r="AG3077" s="29">
        <f t="shared" si="1973"/>
        <v>0.33285005224304248</v>
      </c>
      <c r="AN3077" s="23">
        <v>45007</v>
      </c>
      <c r="AO3077" s="25">
        <v>94.004020999999995</v>
      </c>
      <c r="AP3077" s="30">
        <f t="shared" ref="AP3077:AP3140" si="1992">(AO3077/AO3076)-1</f>
        <v>-1.786640854792465E-2</v>
      </c>
      <c r="AQ3077" s="3">
        <f t="shared" ref="AQ3077:AQ3140" si="1993">AQ3076*(1+AP3077)</f>
        <v>67896.813243822573</v>
      </c>
      <c r="AR3077" s="24">
        <v>27.805091999999998</v>
      </c>
      <c r="AS3077" s="30">
        <f t="shared" ref="AS3077:AS3140" si="1994">(AR3077/AR3076)-1</f>
        <v>0</v>
      </c>
      <c r="AT3077" s="3">
        <f t="shared" ref="AT3077:AT3140" si="1995">AT3076*(1+AS3077)</f>
        <v>67649.154809866217</v>
      </c>
      <c r="AU3077" s="25">
        <v>9.4316619999999993</v>
      </c>
      <c r="AV3077" s="30">
        <f t="shared" ref="AV3077:AV3140" si="1996">(AU3077/AU3076)-1</f>
        <v>9.3459884229258883E-3</v>
      </c>
      <c r="AW3077" s="3">
        <f t="shared" ref="AW3077:AW3140" si="1997">AW3076*(1+AV3077)</f>
        <v>71117.346036908377</v>
      </c>
      <c r="AX3077" s="26">
        <f t="shared" si="1974"/>
        <v>206663.31409059715</v>
      </c>
      <c r="AY3077" s="28">
        <f t="shared" ref="AY3077:AY3140" si="1998">(AX3077/$K$3)-1</f>
        <v>1.0666331409059717</v>
      </c>
      <c r="AZ3077" s="28">
        <f t="shared" si="1965"/>
        <v>-5.7663222592507779E-3</v>
      </c>
      <c r="BA3077" s="29">
        <f t="shared" si="1975"/>
        <v>0.32853829690381303</v>
      </c>
      <c r="BB3077" s="51">
        <f t="shared" ref="BB3077:BB3140" si="1999">ABS(BA3077-BA$3)</f>
        <v>4.7950364295203385E-3</v>
      </c>
      <c r="BC3077" s="29">
        <f t="shared" si="1976"/>
        <v>0.32733993020265878</v>
      </c>
      <c r="BD3077" s="51">
        <f t="shared" ref="BD3077:BD3140" si="2000">ABS(BC3077-BC$3)</f>
        <v>5.9934031306745905E-3</v>
      </c>
      <c r="BE3077" s="29">
        <f t="shared" si="1977"/>
        <v>0.3441217728935283</v>
      </c>
      <c r="BF3077" s="51">
        <f t="shared" ref="BF3077:BF3140" si="2001">ABS(BE3077-BE$3)</f>
        <v>1.0788439560194929E-2</v>
      </c>
      <c r="BG3077" s="2" t="str">
        <f t="shared" ref="BG3077:BG3140" si="2002">IF(OR(BB3077&gt;5%,BD3077&gt;5%,BF3077&gt;5%),"Yes","No")</f>
        <v>No</v>
      </c>
    </row>
    <row r="3078" spans="1:59" x14ac:dyDescent="0.35">
      <c r="A3078" s="23">
        <v>45008</v>
      </c>
      <c r="B3078" s="25">
        <v>94.201729</v>
      </c>
      <c r="C3078" s="30">
        <f t="shared" si="1978"/>
        <v>2.1031866285805556E-3</v>
      </c>
      <c r="D3078" s="3">
        <f t="shared" si="1979"/>
        <v>124471.78289686512</v>
      </c>
      <c r="E3078" s="24">
        <v>27.940867999999998</v>
      </c>
      <c r="F3078" s="30">
        <f t="shared" si="1980"/>
        <v>4.8831343553907836E-3</v>
      </c>
      <c r="G3078" s="3">
        <f t="shared" si="1981"/>
        <v>51611.48150219016</v>
      </c>
      <c r="H3078" s="25">
        <v>9.4607709999999994</v>
      </c>
      <c r="I3078" s="30">
        <f t="shared" si="1982"/>
        <v>3.0863065279480573E-3</v>
      </c>
      <c r="J3078" s="3">
        <f t="shared" si="1983"/>
        <v>42815.716757923328</v>
      </c>
      <c r="K3078" s="26">
        <f t="shared" si="1966"/>
        <v>218898.98115697861</v>
      </c>
      <c r="L3078" s="28">
        <f t="shared" si="1984"/>
        <v>1.1889898115697859</v>
      </c>
      <c r="M3078" s="28">
        <f t="shared" si="1960"/>
        <v>6.4377490913765101E-3</v>
      </c>
      <c r="N3078" s="29">
        <f t="shared" si="1967"/>
        <v>0.56862659770719948</v>
      </c>
      <c r="O3078" s="29">
        <f t="shared" si="1968"/>
        <v>0.23577762321871254</v>
      </c>
      <c r="P3078" s="29">
        <f t="shared" si="1969"/>
        <v>0.19559577907408796</v>
      </c>
      <c r="R3078" s="23">
        <v>45008</v>
      </c>
      <c r="S3078" s="25">
        <v>94.201729</v>
      </c>
      <c r="T3078" s="30">
        <f t="shared" si="1985"/>
        <v>2.1031866285805556E-3</v>
      </c>
      <c r="U3078" s="3">
        <f t="shared" si="1986"/>
        <v>67292.29766095744</v>
      </c>
      <c r="V3078" s="24">
        <v>27.940867999999998</v>
      </c>
      <c r="W3078" s="30">
        <f t="shared" si="1987"/>
        <v>4.8831343553907836E-3</v>
      </c>
      <c r="X3078" s="3">
        <f t="shared" si="1988"/>
        <v>67233.830105478992</v>
      </c>
      <c r="Y3078" s="25">
        <v>9.4607709999999994</v>
      </c>
      <c r="Z3078" s="30">
        <f t="shared" si="1989"/>
        <v>3.0863065279480573E-3</v>
      </c>
      <c r="AA3078" s="3">
        <f t="shared" si="1990"/>
        <v>67089.845887785661</v>
      </c>
      <c r="AB3078" s="26">
        <f t="shared" si="1970"/>
        <v>201615.97365422209</v>
      </c>
      <c r="AC3078" s="28">
        <f t="shared" si="1991"/>
        <v>1.016159736542221</v>
      </c>
      <c r="AD3078" s="28">
        <f t="shared" si="1961"/>
        <v>6.7437039590978465E-3</v>
      </c>
      <c r="AE3078" s="29">
        <f t="shared" si="1971"/>
        <v>0.3337647133870747</v>
      </c>
      <c r="AF3078" s="29">
        <f t="shared" si="1972"/>
        <v>0.33347471872832446</v>
      </c>
      <c r="AG3078" s="29">
        <f t="shared" si="1973"/>
        <v>0.33276056788460084</v>
      </c>
      <c r="AN3078" s="23">
        <v>45008</v>
      </c>
      <c r="AO3078" s="25">
        <v>94.201729</v>
      </c>
      <c r="AP3078" s="30">
        <f t="shared" si="1992"/>
        <v>2.1031866285805556E-3</v>
      </c>
      <c r="AQ3078" s="3">
        <f t="shared" si="1993"/>
        <v>68039.61291356021</v>
      </c>
      <c r="AR3078" s="24">
        <v>27.940867999999998</v>
      </c>
      <c r="AS3078" s="30">
        <f t="shared" si="1994"/>
        <v>4.8831343553907836E-3</v>
      </c>
      <c r="AT3078" s="3">
        <f t="shared" si="1995"/>
        <v>67979.494721831419</v>
      </c>
      <c r="AU3078" s="25">
        <v>9.4607709999999994</v>
      </c>
      <c r="AV3078" s="30">
        <f t="shared" si="1996"/>
        <v>3.0863065279480573E-3</v>
      </c>
      <c r="AW3078" s="3">
        <f t="shared" si="1997"/>
        <v>71336.835966232422</v>
      </c>
      <c r="AX3078" s="26">
        <f t="shared" si="1974"/>
        <v>207355.94360162405</v>
      </c>
      <c r="AY3078" s="28">
        <f t="shared" si="1998"/>
        <v>1.0735594360162404</v>
      </c>
      <c r="AZ3078" s="28">
        <f t="shared" si="1965"/>
        <v>6.9262951102686543E-3</v>
      </c>
      <c r="BA3078" s="29">
        <f t="shared" si="1975"/>
        <v>0.32812955216889816</v>
      </c>
      <c r="BB3078" s="51">
        <f t="shared" si="1999"/>
        <v>5.2037811644352061E-3</v>
      </c>
      <c r="BC3078" s="29">
        <f t="shared" si="1976"/>
        <v>0.32783962466219363</v>
      </c>
      <c r="BD3078" s="51">
        <f t="shared" si="2000"/>
        <v>5.4937086711397409E-3</v>
      </c>
      <c r="BE3078" s="29">
        <f t="shared" si="1977"/>
        <v>0.34403082316890821</v>
      </c>
      <c r="BF3078" s="51">
        <f t="shared" si="2001"/>
        <v>1.0697489835574836E-2</v>
      </c>
      <c r="BG3078" s="2" t="str">
        <f t="shared" si="2002"/>
        <v>No</v>
      </c>
    </row>
    <row r="3079" spans="1:59" x14ac:dyDescent="0.35">
      <c r="A3079" s="23">
        <v>45009</v>
      </c>
      <c r="B3079" s="25">
        <v>94.725616000000002</v>
      </c>
      <c r="C3079" s="30">
        <f t="shared" si="1978"/>
        <v>5.5613310452082843E-3</v>
      </c>
      <c r="D3079" s="3">
        <f t="shared" si="1979"/>
        <v>125164.01168734187</v>
      </c>
      <c r="E3079" s="24">
        <v>27.814789000000001</v>
      </c>
      <c r="F3079" s="30">
        <f t="shared" si="1980"/>
        <v>-4.5123508689850489E-3</v>
      </c>
      <c r="G3079" s="3">
        <f t="shared" si="1981"/>
        <v>51378.592388784149</v>
      </c>
      <c r="H3079" s="25">
        <v>9.4704730000000001</v>
      </c>
      <c r="I3079" s="30">
        <f t="shared" si="1982"/>
        <v>1.0254978161927664E-3</v>
      </c>
      <c r="J3079" s="3">
        <f t="shared" si="1983"/>
        <v>42859.624181957304</v>
      </c>
      <c r="K3079" s="26">
        <f t="shared" si="1966"/>
        <v>219402.22825808331</v>
      </c>
      <c r="L3079" s="28">
        <f t="shared" si="1984"/>
        <v>1.1940222825808333</v>
      </c>
      <c r="M3079" s="28">
        <f t="shared" ref="M3079:M3142" si="2003">L3079-L3078</f>
        <v>5.0324710110474236E-3</v>
      </c>
      <c r="N3079" s="29">
        <f t="shared" si="1967"/>
        <v>0.57047739524373098</v>
      </c>
      <c r="O3079" s="29">
        <f t="shared" si="1968"/>
        <v>0.23417534451084698</v>
      </c>
      <c r="P3079" s="29">
        <f t="shared" si="1969"/>
        <v>0.19534726024542209</v>
      </c>
      <c r="R3079" s="23">
        <v>45009</v>
      </c>
      <c r="S3079" s="25">
        <v>94.725616000000002</v>
      </c>
      <c r="T3079" s="30">
        <f t="shared" si="1985"/>
        <v>5.5613310452082843E-3</v>
      </c>
      <c r="U3079" s="3">
        <f t="shared" si="1986"/>
        <v>67666.532405042715</v>
      </c>
      <c r="V3079" s="24">
        <v>27.814789000000001</v>
      </c>
      <c r="W3079" s="30">
        <f t="shared" si="1987"/>
        <v>-4.5123508689850489E-3</v>
      </c>
      <c r="X3079" s="3">
        <f t="shared" si="1988"/>
        <v>66930.447473777342</v>
      </c>
      <c r="Y3079" s="25">
        <v>9.4704730000000001</v>
      </c>
      <c r="Z3079" s="30">
        <f t="shared" si="1989"/>
        <v>1.0254978161927664E-3</v>
      </c>
      <c r="AA3079" s="3">
        <f t="shared" si="1990"/>
        <v>67158.646378232297</v>
      </c>
      <c r="AB3079" s="26">
        <f t="shared" si="1970"/>
        <v>201755.62625705235</v>
      </c>
      <c r="AC3079" s="28">
        <f t="shared" si="1991"/>
        <v>1.0175562625705235</v>
      </c>
      <c r="AD3079" s="28">
        <f t="shared" ref="AD3079:AD3142" si="2004">AC3079-AC3078</f>
        <v>1.396526028302425E-3</v>
      </c>
      <c r="AE3079" s="29">
        <f t="shared" si="1971"/>
        <v>0.33538857706416719</v>
      </c>
      <c r="AF3079" s="29">
        <f t="shared" si="1972"/>
        <v>0.33174017852916154</v>
      </c>
      <c r="AG3079" s="29">
        <f t="shared" si="1973"/>
        <v>0.33287124440667126</v>
      </c>
      <c r="AN3079" s="23">
        <v>45009</v>
      </c>
      <c r="AO3079" s="25">
        <v>94.725616000000002</v>
      </c>
      <c r="AP3079" s="30">
        <f t="shared" si="1992"/>
        <v>5.5613310452082843E-3</v>
      </c>
      <c r="AQ3079" s="3">
        <f t="shared" si="1993"/>
        <v>68418.00372516035</v>
      </c>
      <c r="AR3079" s="24">
        <v>27.814789000000001</v>
      </c>
      <c r="AS3079" s="30">
        <f t="shared" si="1994"/>
        <v>-4.5123508689850489E-3</v>
      </c>
      <c r="AT3079" s="3">
        <f t="shared" si="1995"/>
        <v>67672.747389750191</v>
      </c>
      <c r="AU3079" s="25">
        <v>9.4704730000000001</v>
      </c>
      <c r="AV3079" s="30">
        <f t="shared" si="1996"/>
        <v>1.0254978161927664E-3</v>
      </c>
      <c r="AW3079" s="3">
        <f t="shared" si="1997"/>
        <v>71409.991735729898</v>
      </c>
      <c r="AX3079" s="26">
        <f t="shared" si="1974"/>
        <v>207500.74285064044</v>
      </c>
      <c r="AY3079" s="28">
        <f t="shared" si="1998"/>
        <v>1.0750074285064044</v>
      </c>
      <c r="AZ3079" s="28">
        <f t="shared" si="1965"/>
        <v>1.4479924901640295E-3</v>
      </c>
      <c r="BA3079" s="29">
        <f t="shared" si="1975"/>
        <v>0.32972413874396489</v>
      </c>
      <c r="BB3079" s="51">
        <f t="shared" si="1999"/>
        <v>3.6091945893684807E-3</v>
      </c>
      <c r="BC3079" s="29">
        <f t="shared" si="1976"/>
        <v>0.32613255480468911</v>
      </c>
      <c r="BD3079" s="51">
        <f t="shared" si="2000"/>
        <v>7.2007785286442583E-3</v>
      </c>
      <c r="BE3079" s="29">
        <f t="shared" si="1977"/>
        <v>0.344143306451346</v>
      </c>
      <c r="BF3079" s="51">
        <f t="shared" si="2001"/>
        <v>1.0809973118012628E-2</v>
      </c>
      <c r="BG3079" s="2" t="str">
        <f t="shared" si="2002"/>
        <v>No</v>
      </c>
    </row>
    <row r="3080" spans="1:59" x14ac:dyDescent="0.35">
      <c r="A3080" s="23">
        <v>45012</v>
      </c>
      <c r="B3080" s="25">
        <v>94.982613000000001</v>
      </c>
      <c r="C3080" s="30">
        <f t="shared" si="1978"/>
        <v>2.7130676035931334E-3</v>
      </c>
      <c r="D3080" s="3">
        <f t="shared" si="1979"/>
        <v>125503.59011258655</v>
      </c>
      <c r="E3080" s="24">
        <v>27.892375999999999</v>
      </c>
      <c r="F3080" s="30">
        <f t="shared" si="1980"/>
        <v>2.7894153718008852E-3</v>
      </c>
      <c r="G3080" s="3">
        <f t="shared" si="1981"/>
        <v>51521.908624174917</v>
      </c>
      <c r="H3080" s="25">
        <v>9.3734400000000004</v>
      </c>
      <c r="I3080" s="30">
        <f t="shared" si="1982"/>
        <v>-1.0245845165283707E-2</v>
      </c>
      <c r="J3080" s="3">
        <f t="shared" si="1983"/>
        <v>42420.491108746719</v>
      </c>
      <c r="K3080" s="26">
        <f t="shared" si="1966"/>
        <v>219445.98984550819</v>
      </c>
      <c r="L3080" s="28">
        <f t="shared" si="1984"/>
        <v>1.194459898455082</v>
      </c>
      <c r="M3080" s="28">
        <f t="shared" si="2003"/>
        <v>4.3761587424873127E-4</v>
      </c>
      <c r="N3080" s="29">
        <f t="shared" si="1967"/>
        <v>0.57191106659521151</v>
      </c>
      <c r="O3080" s="29">
        <f t="shared" si="1968"/>
        <v>0.23478172766085528</v>
      </c>
      <c r="P3080" s="29">
        <f t="shared" si="1969"/>
        <v>0.19330720574393317</v>
      </c>
      <c r="R3080" s="23">
        <v>45012</v>
      </c>
      <c r="S3080" s="25">
        <v>94.982613000000001</v>
      </c>
      <c r="T3080" s="30">
        <f t="shared" si="1985"/>
        <v>2.7130676035931334E-3</v>
      </c>
      <c r="U3080" s="3">
        <f t="shared" si="1986"/>
        <v>67850.116281958326</v>
      </c>
      <c r="V3080" s="24">
        <v>27.892375999999999</v>
      </c>
      <c r="W3080" s="30">
        <f t="shared" si="1987"/>
        <v>2.7894153718008852E-3</v>
      </c>
      <c r="X3080" s="3">
        <f t="shared" si="1988"/>
        <v>67117.144292802201</v>
      </c>
      <c r="Y3080" s="25">
        <v>9.3734400000000004</v>
      </c>
      <c r="Z3080" s="30">
        <f t="shared" si="1989"/>
        <v>-1.0245845165283707E-2</v>
      </c>
      <c r="AA3080" s="3">
        <f t="shared" si="1990"/>
        <v>66470.549285930887</v>
      </c>
      <c r="AB3080" s="26">
        <f t="shared" si="1970"/>
        <v>201437.80986069143</v>
      </c>
      <c r="AC3080" s="28">
        <f t="shared" si="1991"/>
        <v>1.0143780986069144</v>
      </c>
      <c r="AD3080" s="28">
        <f t="shared" si="2004"/>
        <v>-3.1781639636090375E-3</v>
      </c>
      <c r="AE3080" s="29">
        <f t="shared" si="1971"/>
        <v>0.33682910040017566</v>
      </c>
      <c r="AF3080" s="29">
        <f t="shared" si="1972"/>
        <v>0.33319039925631877</v>
      </c>
      <c r="AG3080" s="29">
        <f t="shared" si="1973"/>
        <v>0.32998050034350551</v>
      </c>
      <c r="AN3080" s="23">
        <v>45012</v>
      </c>
      <c r="AO3080" s="25">
        <v>94.982613000000001</v>
      </c>
      <c r="AP3080" s="30">
        <f t="shared" si="1992"/>
        <v>2.7130676035931334E-3</v>
      </c>
      <c r="AQ3080" s="3">
        <f t="shared" si="1993"/>
        <v>68603.626394569597</v>
      </c>
      <c r="AR3080" s="24">
        <v>27.892375999999999</v>
      </c>
      <c r="AS3080" s="30">
        <f t="shared" si="1994"/>
        <v>2.7894153718008852E-3</v>
      </c>
      <c r="AT3080" s="3">
        <f t="shared" si="1995"/>
        <v>67861.514791571157</v>
      </c>
      <c r="AU3080" s="25">
        <v>9.3734400000000004</v>
      </c>
      <c r="AV3080" s="30">
        <f t="shared" si="1996"/>
        <v>-1.0245845165283707E-2</v>
      </c>
      <c r="AW3080" s="3">
        <f t="shared" si="1997"/>
        <v>70678.336017151421</v>
      </c>
      <c r="AX3080" s="26">
        <f t="shared" si="1974"/>
        <v>207143.47720329219</v>
      </c>
      <c r="AY3080" s="28">
        <f t="shared" si="1998"/>
        <v>1.071434772032922</v>
      </c>
      <c r="AZ3080" s="28">
        <f t="shared" si="1965"/>
        <v>-3.5726564734823718E-3</v>
      </c>
      <c r="BA3080" s="29">
        <f t="shared" si="1975"/>
        <v>0.33118892914615639</v>
      </c>
      <c r="BB3080" s="51">
        <f t="shared" si="1999"/>
        <v>2.1444041871769848E-3</v>
      </c>
      <c r="BC3080" s="29">
        <f t="shared" si="1976"/>
        <v>0.32760633213167195</v>
      </c>
      <c r="BD3080" s="51">
        <f t="shared" si="2000"/>
        <v>5.7270012016614191E-3</v>
      </c>
      <c r="BE3080" s="29">
        <f t="shared" si="1977"/>
        <v>0.34120473872217161</v>
      </c>
      <c r="BF3080" s="51">
        <f t="shared" si="2001"/>
        <v>7.8714053888382374E-3</v>
      </c>
      <c r="BG3080" s="2" t="str">
        <f t="shared" si="2002"/>
        <v>No</v>
      </c>
    </row>
    <row r="3081" spans="1:59" x14ac:dyDescent="0.35">
      <c r="A3081" s="23">
        <v>45013</v>
      </c>
      <c r="B3081" s="25">
        <v>94.854118</v>
      </c>
      <c r="C3081" s="30">
        <f t="shared" si="1978"/>
        <v>-1.3528265431064224E-3</v>
      </c>
      <c r="D3081" s="3">
        <f t="shared" si="1979"/>
        <v>125333.8055246271</v>
      </c>
      <c r="E3081" s="24">
        <v>28.076643000000001</v>
      </c>
      <c r="F3081" s="30">
        <f t="shared" si="1980"/>
        <v>6.6063572353964872E-3</v>
      </c>
      <c r="G3081" s="3">
        <f t="shared" si="1981"/>
        <v>51862.280757995672</v>
      </c>
      <c r="H3081" s="25">
        <v>9.3637350000000001</v>
      </c>
      <c r="I3081" s="30">
        <f t="shared" si="1982"/>
        <v>-1.0353722859484105E-3</v>
      </c>
      <c r="J3081" s="3">
        <f t="shared" si="1983"/>
        <v>42376.570107896405</v>
      </c>
      <c r="K3081" s="26">
        <f t="shared" si="1966"/>
        <v>219572.65639051917</v>
      </c>
      <c r="L3081" s="28">
        <f t="shared" si="1984"/>
        <v>1.1957265639051919</v>
      </c>
      <c r="M3081" s="28">
        <f t="shared" si="2003"/>
        <v>1.266665450109894E-3</v>
      </c>
      <c r="N3081" s="29">
        <f t="shared" si="1967"/>
        <v>0.57080789377396646</v>
      </c>
      <c r="O3081" s="29">
        <f t="shared" si="1968"/>
        <v>0.23619644454160282</v>
      </c>
      <c r="P3081" s="29">
        <f t="shared" si="1969"/>
        <v>0.19299566168443077</v>
      </c>
      <c r="R3081" s="23">
        <v>45013</v>
      </c>
      <c r="S3081" s="25">
        <v>94.854118</v>
      </c>
      <c r="T3081" s="30">
        <f t="shared" si="1985"/>
        <v>-1.3528265431064224E-3</v>
      </c>
      <c r="U3081" s="3">
        <f t="shared" si="1986"/>
        <v>67758.326843699237</v>
      </c>
      <c r="V3081" s="24">
        <v>28.076643000000001</v>
      </c>
      <c r="W3081" s="30">
        <f t="shared" si="1987"/>
        <v>6.6063572353964872E-3</v>
      </c>
      <c r="X3081" s="3">
        <f t="shared" si="1988"/>
        <v>67560.544124620108</v>
      </c>
      <c r="Y3081" s="25">
        <v>9.3637350000000001</v>
      </c>
      <c r="Z3081" s="30">
        <f t="shared" si="1989"/>
        <v>-1.0353722859484105E-3</v>
      </c>
      <c r="AA3081" s="3">
        <f t="shared" si="1990"/>
        <v>66401.727521368462</v>
      </c>
      <c r="AB3081" s="26">
        <f t="shared" si="1970"/>
        <v>201720.59848968784</v>
      </c>
      <c r="AC3081" s="28">
        <f t="shared" si="1991"/>
        <v>1.0172059848968784</v>
      </c>
      <c r="AD3081" s="28">
        <f t="shared" si="2004"/>
        <v>2.8278862899639989E-3</v>
      </c>
      <c r="AE3081" s="29">
        <f t="shared" si="1971"/>
        <v>0.33590187294215823</v>
      </c>
      <c r="AF3081" s="29">
        <f t="shared" si="1972"/>
        <v>0.33492139439628854</v>
      </c>
      <c r="AG3081" s="29">
        <f t="shared" si="1973"/>
        <v>0.32917673266155306</v>
      </c>
      <c r="AN3081" s="23">
        <v>45013</v>
      </c>
      <c r="AO3081" s="25">
        <v>94.854118</v>
      </c>
      <c r="AP3081" s="30">
        <f t="shared" si="1992"/>
        <v>-1.3528265431064224E-3</v>
      </c>
      <c r="AQ3081" s="3">
        <f t="shared" si="1993"/>
        <v>68510.817587829661</v>
      </c>
      <c r="AR3081" s="24">
        <v>28.076643000000001</v>
      </c>
      <c r="AS3081" s="30">
        <f t="shared" si="1994"/>
        <v>6.6063572353964872E-3</v>
      </c>
      <c r="AT3081" s="3">
        <f t="shared" si="1995"/>
        <v>68309.832200819423</v>
      </c>
      <c r="AU3081" s="25">
        <v>9.3637350000000001</v>
      </c>
      <c r="AV3081" s="30">
        <f t="shared" si="1996"/>
        <v>-1.0353722859484105E-3</v>
      </c>
      <c r="AW3081" s="3">
        <f t="shared" si="1997"/>
        <v>70605.157626822314</v>
      </c>
      <c r="AX3081" s="26">
        <f t="shared" si="1974"/>
        <v>207425.80741547141</v>
      </c>
      <c r="AY3081" s="28">
        <f t="shared" si="1998"/>
        <v>1.0742580741547143</v>
      </c>
      <c r="AZ3081" s="28">
        <f t="shared" si="1965"/>
        <v>2.8233021217922705E-3</v>
      </c>
      <c r="BA3081" s="29">
        <f t="shared" si="1975"/>
        <v>0.33029071185247122</v>
      </c>
      <c r="BB3081" s="51">
        <f t="shared" si="1999"/>
        <v>3.042621480862151E-3</v>
      </c>
      <c r="BC3081" s="29">
        <f t="shared" si="1976"/>
        <v>0.3293217611249098</v>
      </c>
      <c r="BD3081" s="51">
        <f t="shared" si="2000"/>
        <v>4.011572208423575E-3</v>
      </c>
      <c r="BE3081" s="29">
        <f t="shared" si="1977"/>
        <v>0.34038752702261887</v>
      </c>
      <c r="BF3081" s="51">
        <f t="shared" si="2001"/>
        <v>7.0541936892855039E-3</v>
      </c>
      <c r="BG3081" s="2" t="str">
        <f t="shared" si="2002"/>
        <v>No</v>
      </c>
    </row>
    <row r="3082" spans="1:59" x14ac:dyDescent="0.35">
      <c r="A3082" s="23">
        <v>45014</v>
      </c>
      <c r="B3082" s="25">
        <v>96.208327999999995</v>
      </c>
      <c r="C3082" s="30">
        <f t="shared" si="1978"/>
        <v>1.4276765506374689E-2</v>
      </c>
      <c r="D3082" s="3">
        <f t="shared" si="1979"/>
        <v>127123.16687612377</v>
      </c>
      <c r="E3082" s="24">
        <v>28.357894999999999</v>
      </c>
      <c r="F3082" s="30">
        <f t="shared" si="1980"/>
        <v>1.0017294446490466E-2</v>
      </c>
      <c r="G3082" s="3">
        <f t="shared" si="1981"/>
        <v>52381.800495015072</v>
      </c>
      <c r="H3082" s="25">
        <v>9.3637350000000001</v>
      </c>
      <c r="I3082" s="30">
        <f t="shared" si="1982"/>
        <v>0</v>
      </c>
      <c r="J3082" s="3">
        <f t="shared" si="1983"/>
        <v>42376.570107896405</v>
      </c>
      <c r="K3082" s="26">
        <f t="shared" si="1966"/>
        <v>221881.53747903524</v>
      </c>
      <c r="L3082" s="28">
        <f t="shared" si="1984"/>
        <v>1.2188153747903523</v>
      </c>
      <c r="M3082" s="28">
        <f t="shared" si="2003"/>
        <v>2.3088810885160349E-2</v>
      </c>
      <c r="N3082" s="29">
        <f t="shared" si="1967"/>
        <v>0.572932603228131</v>
      </c>
      <c r="O3082" s="29">
        <f t="shared" si="1968"/>
        <v>0.23608003212058343</v>
      </c>
      <c r="P3082" s="29">
        <f t="shared" si="1969"/>
        <v>0.19098736465128563</v>
      </c>
      <c r="R3082" s="23">
        <v>45014</v>
      </c>
      <c r="S3082" s="25">
        <v>96.208327999999995</v>
      </c>
      <c r="T3082" s="30">
        <f t="shared" si="1985"/>
        <v>1.4276765506374689E-2</v>
      </c>
      <c r="U3082" s="3">
        <f t="shared" si="1986"/>
        <v>68725.696587151018</v>
      </c>
      <c r="V3082" s="24">
        <v>28.357894999999999</v>
      </c>
      <c r="W3082" s="30">
        <f t="shared" si="1987"/>
        <v>1.0017294446490466E-2</v>
      </c>
      <c r="X3082" s="3">
        <f t="shared" si="1988"/>
        <v>68237.317988081544</v>
      </c>
      <c r="Y3082" s="25">
        <v>9.3637350000000001</v>
      </c>
      <c r="Z3082" s="30">
        <f t="shared" si="1989"/>
        <v>0</v>
      </c>
      <c r="AA3082" s="3">
        <f t="shared" si="1990"/>
        <v>66401.727521368462</v>
      </c>
      <c r="AB3082" s="26">
        <f t="shared" si="1970"/>
        <v>203364.74209660105</v>
      </c>
      <c r="AC3082" s="28">
        <f t="shared" si="1991"/>
        <v>1.0336474209660107</v>
      </c>
      <c r="AD3082" s="28">
        <f t="shared" si="2004"/>
        <v>1.6441436069132287E-2</v>
      </c>
      <c r="AE3082" s="29">
        <f t="shared" si="1971"/>
        <v>0.3379430272849625</v>
      </c>
      <c r="AF3082" s="29">
        <f t="shared" si="1972"/>
        <v>0.33554153627902655</v>
      </c>
      <c r="AG3082" s="29">
        <f t="shared" si="1973"/>
        <v>0.32651543643601078</v>
      </c>
      <c r="AN3082" s="23">
        <v>45014</v>
      </c>
      <c r="AO3082" s="25">
        <v>96.208327999999995</v>
      </c>
      <c r="AP3082" s="30">
        <f t="shared" si="1992"/>
        <v>1.4276765506374689E-2</v>
      </c>
      <c r="AQ3082" s="3">
        <f t="shared" si="1993"/>
        <v>69488.930465181111</v>
      </c>
      <c r="AR3082" s="24">
        <v>28.357894999999999</v>
      </c>
      <c r="AS3082" s="30">
        <f t="shared" si="1994"/>
        <v>1.0017294446490466E-2</v>
      </c>
      <c r="AT3082" s="3">
        <f t="shared" si="1995"/>
        <v>68994.111903565383</v>
      </c>
      <c r="AU3082" s="25">
        <v>9.3637350000000001</v>
      </c>
      <c r="AV3082" s="30">
        <f t="shared" si="1996"/>
        <v>0</v>
      </c>
      <c r="AW3082" s="3">
        <f t="shared" si="1997"/>
        <v>70605.157626822314</v>
      </c>
      <c r="AX3082" s="26">
        <f t="shared" si="1974"/>
        <v>209088.19999556878</v>
      </c>
      <c r="AY3082" s="28">
        <f t="shared" si="1998"/>
        <v>1.0908819999556876</v>
      </c>
      <c r="AZ3082" s="28">
        <f t="shared" si="1965"/>
        <v>1.6623925800973272E-2</v>
      </c>
      <c r="BA3082" s="29">
        <f t="shared" si="1975"/>
        <v>0.33234266910640481</v>
      </c>
      <c r="BB3082" s="51">
        <f t="shared" si="1999"/>
        <v>9.9066422692856149E-4</v>
      </c>
      <c r="BC3082" s="29">
        <f t="shared" si="1976"/>
        <v>0.32997611488849005</v>
      </c>
      <c r="BD3082" s="51">
        <f t="shared" si="2000"/>
        <v>3.357218444843324E-3</v>
      </c>
      <c r="BE3082" s="29">
        <f t="shared" si="1977"/>
        <v>0.33768121600510526</v>
      </c>
      <c r="BF3082" s="51">
        <f t="shared" si="2001"/>
        <v>4.3478826717718855E-3</v>
      </c>
      <c r="BG3082" s="2" t="str">
        <f t="shared" si="2002"/>
        <v>No</v>
      </c>
    </row>
    <row r="3083" spans="1:59" x14ac:dyDescent="0.35">
      <c r="A3083" s="23">
        <v>45015</v>
      </c>
      <c r="B3083" s="25">
        <v>96.732215999999994</v>
      </c>
      <c r="C3083" s="30">
        <f t="shared" si="1978"/>
        <v>5.4453498038131709E-3</v>
      </c>
      <c r="D3083" s="3">
        <f t="shared" si="1979"/>
        <v>127815.39698793278</v>
      </c>
      <c r="E3083" s="24">
        <v>28.658543000000002</v>
      </c>
      <c r="F3083" s="30">
        <f t="shared" si="1980"/>
        <v>1.0601915269098816E-2</v>
      </c>
      <c r="G3083" s="3">
        <f t="shared" si="1981"/>
        <v>52937.147905506063</v>
      </c>
      <c r="H3083" s="25">
        <v>9.3734400000000004</v>
      </c>
      <c r="I3083" s="30">
        <f t="shared" si="1982"/>
        <v>1.0364453927840245E-3</v>
      </c>
      <c r="J3083" s="3">
        <f t="shared" si="1983"/>
        <v>42420.491108746726</v>
      </c>
      <c r="K3083" s="26">
        <f t="shared" si="1966"/>
        <v>223173.03600218557</v>
      </c>
      <c r="L3083" s="28">
        <f t="shared" si="1984"/>
        <v>1.2317303600218557</v>
      </c>
      <c r="M3083" s="28">
        <f t="shared" si="2003"/>
        <v>1.2914985231503362E-2</v>
      </c>
      <c r="N3083" s="29">
        <f t="shared" si="1967"/>
        <v>0.57271881620448561</v>
      </c>
      <c r="O3083" s="29">
        <f t="shared" si="1968"/>
        <v>0.23720225728787253</v>
      </c>
      <c r="P3083" s="29">
        <f t="shared" si="1969"/>
        <v>0.1900789265076418</v>
      </c>
      <c r="R3083" s="23">
        <v>45015</v>
      </c>
      <c r="S3083" s="25">
        <v>96.732215999999994</v>
      </c>
      <c r="T3083" s="30">
        <f t="shared" si="1985"/>
        <v>5.4453498038131709E-3</v>
      </c>
      <c r="U3083" s="3">
        <f t="shared" si="1986"/>
        <v>69099.932045578782</v>
      </c>
      <c r="V3083" s="24">
        <v>28.658543000000002</v>
      </c>
      <c r="W3083" s="30">
        <f t="shared" si="1987"/>
        <v>1.0601915269098816E-2</v>
      </c>
      <c r="X3083" s="3">
        <f t="shared" si="1988"/>
        <v>68960.764251581742</v>
      </c>
      <c r="Y3083" s="25">
        <v>9.3734400000000004</v>
      </c>
      <c r="Z3083" s="30">
        <f t="shared" si="1989"/>
        <v>1.0364453927840245E-3</v>
      </c>
      <c r="AA3083" s="3">
        <f t="shared" si="1990"/>
        <v>66470.549285930887</v>
      </c>
      <c r="AB3083" s="26">
        <f t="shared" si="1970"/>
        <v>204531.2455830914</v>
      </c>
      <c r="AC3083" s="28">
        <f t="shared" si="1991"/>
        <v>1.0453124558309139</v>
      </c>
      <c r="AD3083" s="28">
        <f t="shared" si="2004"/>
        <v>1.1665034864903223E-2</v>
      </c>
      <c r="AE3083" s="29">
        <f t="shared" si="1971"/>
        <v>0.33784535877921273</v>
      </c>
      <c r="AF3083" s="29">
        <f t="shared" si="1972"/>
        <v>0.33716493563114902</v>
      </c>
      <c r="AG3083" s="29">
        <f t="shared" si="1973"/>
        <v>0.3249897055896383</v>
      </c>
      <c r="AN3083" s="23">
        <v>45015</v>
      </c>
      <c r="AO3083" s="25">
        <v>96.732215999999994</v>
      </c>
      <c r="AP3083" s="30">
        <f t="shared" si="1992"/>
        <v>5.4453498038131709E-3</v>
      </c>
      <c r="AQ3083" s="3">
        <f t="shared" si="1993"/>
        <v>69867.321999056876</v>
      </c>
      <c r="AR3083" s="24">
        <v>28.658543000000002</v>
      </c>
      <c r="AS3083" s="30">
        <f t="shared" si="1994"/>
        <v>1.0601915269098816E-2</v>
      </c>
      <c r="AT3083" s="3">
        <f t="shared" si="1995"/>
        <v>69725.581632033703</v>
      </c>
      <c r="AU3083" s="25">
        <v>9.3734400000000004</v>
      </c>
      <c r="AV3083" s="30">
        <f t="shared" si="1996"/>
        <v>1.0364453927840245E-3</v>
      </c>
      <c r="AW3083" s="3">
        <f t="shared" si="1997"/>
        <v>70678.336017151421</v>
      </c>
      <c r="AX3083" s="26">
        <f t="shared" si="1974"/>
        <v>210271.23964824202</v>
      </c>
      <c r="AY3083" s="28">
        <f t="shared" si="1998"/>
        <v>1.1027123964824201</v>
      </c>
      <c r="AZ3083" s="28">
        <f t="shared" si="1965"/>
        <v>1.1830396526732567E-2</v>
      </c>
      <c r="BA3083" s="29">
        <f t="shared" si="1975"/>
        <v>0.33227236457033466</v>
      </c>
      <c r="BB3083" s="51">
        <f t="shared" si="1999"/>
        <v>1.0609687629987152E-3</v>
      </c>
      <c r="BC3083" s="29">
        <f t="shared" si="1976"/>
        <v>0.33159828109957429</v>
      </c>
      <c r="BD3083" s="51">
        <f t="shared" si="2000"/>
        <v>1.7350522337590824E-3</v>
      </c>
      <c r="BE3083" s="29">
        <f t="shared" si="1977"/>
        <v>0.336129354330091</v>
      </c>
      <c r="BF3083" s="51">
        <f t="shared" si="2001"/>
        <v>2.796020996757631E-3</v>
      </c>
      <c r="BG3083" s="2" t="str">
        <f t="shared" si="2002"/>
        <v>No</v>
      </c>
    </row>
    <row r="3084" spans="1:59" x14ac:dyDescent="0.35">
      <c r="A3084" s="23">
        <v>45016</v>
      </c>
      <c r="B3084" s="25">
        <v>98.224815000000007</v>
      </c>
      <c r="C3084" s="30">
        <f t="shared" si="1978"/>
        <v>1.5430216133992092E-2</v>
      </c>
      <c r="D3084" s="3">
        <f t="shared" si="1979"/>
        <v>129787.61618870858</v>
      </c>
      <c r="E3084" s="24">
        <v>28.755526</v>
      </c>
      <c r="F3084" s="30">
        <f t="shared" si="1980"/>
        <v>3.3840869021148912E-3</v>
      </c>
      <c r="G3084" s="3">
        <f t="shared" si="1981"/>
        <v>53116.291814368407</v>
      </c>
      <c r="H3084" s="25">
        <v>9.4454229999999999</v>
      </c>
      <c r="I3084" s="30">
        <f t="shared" si="1982"/>
        <v>7.6794645295643615E-3</v>
      </c>
      <c r="J3084" s="3">
        <f t="shared" si="1983"/>
        <v>42746.25776554305</v>
      </c>
      <c r="K3084" s="26">
        <f t="shared" si="1966"/>
        <v>225650.16576862003</v>
      </c>
      <c r="L3084" s="28">
        <f t="shared" si="1984"/>
        <v>1.2565016576862003</v>
      </c>
      <c r="M3084" s="28">
        <f t="shared" si="2003"/>
        <v>2.4771297664344605E-2</v>
      </c>
      <c r="N3084" s="29">
        <f t="shared" si="1967"/>
        <v>0.57517181849443799</v>
      </c>
      <c r="O3084" s="29">
        <f t="shared" si="1968"/>
        <v>0.23539221269100882</v>
      </c>
      <c r="P3084" s="29">
        <f t="shared" si="1969"/>
        <v>0.18943596881455313</v>
      </c>
      <c r="R3084" s="23">
        <v>45016</v>
      </c>
      <c r="S3084" s="25">
        <v>98.224815000000007</v>
      </c>
      <c r="T3084" s="30">
        <f t="shared" si="1985"/>
        <v>1.5430216133992092E-2</v>
      </c>
      <c r="U3084" s="3">
        <f t="shared" si="1986"/>
        <v>70166.158931886224</v>
      </c>
      <c r="V3084" s="24">
        <v>28.755526</v>
      </c>
      <c r="W3084" s="30">
        <f t="shared" si="1987"/>
        <v>3.3840869021148912E-3</v>
      </c>
      <c r="X3084" s="3">
        <f t="shared" si="1988"/>
        <v>69194.133470645349</v>
      </c>
      <c r="Y3084" s="25">
        <v>9.4454229999999999</v>
      </c>
      <c r="Z3084" s="30">
        <f t="shared" si="1989"/>
        <v>7.6794645295643615E-3</v>
      </c>
      <c r="AA3084" s="3">
        <f t="shared" si="1990"/>
        <v>66981.00751143285</v>
      </c>
      <c r="AB3084" s="26">
        <f t="shared" si="1970"/>
        <v>206341.29991396441</v>
      </c>
      <c r="AC3084" s="28">
        <f t="shared" si="1991"/>
        <v>1.0634129991396439</v>
      </c>
      <c r="AD3084" s="28">
        <f t="shared" si="2004"/>
        <v>1.810054330873001E-2</v>
      </c>
      <c r="AE3084" s="29">
        <f t="shared" si="1971"/>
        <v>0.34004903022876443</v>
      </c>
      <c r="AF3084" s="29">
        <f t="shared" si="1972"/>
        <v>0.33533826480445927</v>
      </c>
      <c r="AG3084" s="29">
        <f t="shared" si="1973"/>
        <v>0.32461270496677641</v>
      </c>
      <c r="AN3084" s="23">
        <v>45016</v>
      </c>
      <c r="AO3084" s="25">
        <v>98.224815000000007</v>
      </c>
      <c r="AP3084" s="30">
        <f t="shared" si="1992"/>
        <v>1.5430216133992092E-2</v>
      </c>
      <c r="AQ3084" s="3">
        <f t="shared" si="1993"/>
        <v>70945.389878205548</v>
      </c>
      <c r="AR3084" s="24">
        <v>28.755526</v>
      </c>
      <c r="AS3084" s="30">
        <f t="shared" si="1994"/>
        <v>3.3840869021148912E-3</v>
      </c>
      <c r="AT3084" s="3">
        <f t="shared" si="1995"/>
        <v>69961.539059577015</v>
      </c>
      <c r="AU3084" s="25">
        <v>9.4454229999999999</v>
      </c>
      <c r="AV3084" s="30">
        <f t="shared" si="1996"/>
        <v>7.6794645295643615E-3</v>
      </c>
      <c r="AW3084" s="3">
        <f t="shared" si="1997"/>
        <v>71221.107791603761</v>
      </c>
      <c r="AX3084" s="26">
        <f t="shared" si="1974"/>
        <v>212128.03672938631</v>
      </c>
      <c r="AY3084" s="28">
        <f t="shared" si="1998"/>
        <v>1.1212803672938629</v>
      </c>
      <c r="AZ3084" s="28">
        <f t="shared" si="1965"/>
        <v>1.8567970811442791E-2</v>
      </c>
      <c r="BA3084" s="29">
        <f t="shared" si="1975"/>
        <v>0.33444607781248281</v>
      </c>
      <c r="BB3084" s="51">
        <f t="shared" si="1999"/>
        <v>1.1127444791494412E-3</v>
      </c>
      <c r="BC3084" s="29">
        <f t="shared" si="1976"/>
        <v>0.32980807317246608</v>
      </c>
      <c r="BD3084" s="51">
        <f t="shared" si="2000"/>
        <v>3.525260160867294E-3</v>
      </c>
      <c r="BE3084" s="29">
        <f t="shared" si="1977"/>
        <v>0.33574584901505117</v>
      </c>
      <c r="BF3084" s="51">
        <f t="shared" si="2001"/>
        <v>2.4125156817177973E-3</v>
      </c>
      <c r="BG3084" s="2" t="str">
        <f t="shared" si="2002"/>
        <v>No</v>
      </c>
    </row>
    <row r="3085" spans="1:59" x14ac:dyDescent="0.35">
      <c r="A3085" s="23">
        <v>45019</v>
      </c>
      <c r="B3085" s="25">
        <v>98.501594999999995</v>
      </c>
      <c r="C3085" s="30">
        <f t="shared" si="1978"/>
        <v>2.8178215454006672E-3</v>
      </c>
      <c r="D3085" s="3">
        <f t="shared" si="1979"/>
        <v>130153.33452993131</v>
      </c>
      <c r="E3085" s="24">
        <v>28.920397000000001</v>
      </c>
      <c r="F3085" s="30">
        <f t="shared" si="1980"/>
        <v>5.7335414417389874E-3</v>
      </c>
      <c r="G3085" s="3">
        <f t="shared" si="1981"/>
        <v>53420.836274717592</v>
      </c>
      <c r="H3085" s="25">
        <v>9.4843340000000005</v>
      </c>
      <c r="I3085" s="30">
        <f t="shared" si="1982"/>
        <v>4.1195614002675907E-3</v>
      </c>
      <c r="J3085" s="3">
        <f t="shared" si="1983"/>
        <v>42922.353599039867</v>
      </c>
      <c r="K3085" s="26">
        <f t="shared" si="1966"/>
        <v>226496.52440368876</v>
      </c>
      <c r="L3085" s="28">
        <f t="shared" si="1984"/>
        <v>1.2649652440368877</v>
      </c>
      <c r="M3085" s="28">
        <f t="shared" si="2003"/>
        <v>8.4635863506874465E-3</v>
      </c>
      <c r="N3085" s="29">
        <f t="shared" si="1967"/>
        <v>0.57463722621172197</v>
      </c>
      <c r="O3085" s="29">
        <f t="shared" si="1968"/>
        <v>0.23585720096748455</v>
      </c>
      <c r="P3085" s="29">
        <f t="shared" si="1969"/>
        <v>0.18950557282079347</v>
      </c>
      <c r="R3085" s="23">
        <v>45019</v>
      </c>
      <c r="S3085" s="25">
        <v>98.501594999999995</v>
      </c>
      <c r="T3085" s="30">
        <f t="shared" si="1985"/>
        <v>2.8178215454006672E-3</v>
      </c>
      <c r="U3085" s="3">
        <f t="shared" si="1986"/>
        <v>70363.874646282507</v>
      </c>
      <c r="V3085" s="24">
        <v>28.920397000000001</v>
      </c>
      <c r="W3085" s="30">
        <f t="shared" si="1987"/>
        <v>5.7335414417389874E-3</v>
      </c>
      <c r="X3085" s="3">
        <f t="shared" si="1988"/>
        <v>69590.860902424509</v>
      </c>
      <c r="Y3085" s="25">
        <v>9.4843340000000005</v>
      </c>
      <c r="Z3085" s="30">
        <f t="shared" si="1989"/>
        <v>4.1195614002675907E-3</v>
      </c>
      <c r="AA3085" s="3">
        <f t="shared" si="1990"/>
        <v>67256.939884527979</v>
      </c>
      <c r="AB3085" s="26">
        <f t="shared" si="1970"/>
        <v>207211.67543323501</v>
      </c>
      <c r="AC3085" s="28">
        <f t="shared" si="1991"/>
        <v>1.0721167543323502</v>
      </c>
      <c r="AD3085" s="28">
        <f t="shared" si="2004"/>
        <v>8.7037551927062751E-3</v>
      </c>
      <c r="AE3085" s="29">
        <f t="shared" si="1971"/>
        <v>0.3395748550325014</v>
      </c>
      <c r="AF3085" s="29">
        <f t="shared" si="1972"/>
        <v>0.33584430393183684</v>
      </c>
      <c r="AG3085" s="29">
        <f t="shared" si="1973"/>
        <v>0.3245808410356617</v>
      </c>
      <c r="AN3085" s="23">
        <v>45019</v>
      </c>
      <c r="AO3085" s="25">
        <v>98.501594999999995</v>
      </c>
      <c r="AP3085" s="30">
        <f t="shared" si="1992"/>
        <v>2.8178215454006672E-3</v>
      </c>
      <c r="AQ3085" s="3">
        <f t="shared" si="1993"/>
        <v>71145.301326351211</v>
      </c>
      <c r="AR3085" s="24">
        <v>28.920397000000001</v>
      </c>
      <c r="AS3085" s="30">
        <f t="shared" si="1994"/>
        <v>5.7335414417389874E-3</v>
      </c>
      <c r="AT3085" s="3">
        <f t="shared" si="1995"/>
        <v>70362.666443102935</v>
      </c>
      <c r="AU3085" s="25">
        <v>9.4843340000000005</v>
      </c>
      <c r="AV3085" s="30">
        <f t="shared" si="1996"/>
        <v>4.1195614002675907E-3</v>
      </c>
      <c r="AW3085" s="3">
        <f t="shared" si="1997"/>
        <v>71514.507518146347</v>
      </c>
      <c r="AX3085" s="26">
        <f t="shared" si="1974"/>
        <v>213022.47528760048</v>
      </c>
      <c r="AY3085" s="28">
        <f t="shared" si="1998"/>
        <v>1.1302247528760048</v>
      </c>
      <c r="AZ3085" s="28">
        <f t="shared" si="1965"/>
        <v>8.9443855821418339E-3</v>
      </c>
      <c r="BA3085" s="29">
        <f t="shared" si="1975"/>
        <v>0.33398025832860279</v>
      </c>
      <c r="BB3085" s="51">
        <f t="shared" si="1999"/>
        <v>6.469249952694156E-4</v>
      </c>
      <c r="BC3085" s="29">
        <f t="shared" si="1976"/>
        <v>0.33030630382125964</v>
      </c>
      <c r="BD3085" s="51">
        <f t="shared" si="2000"/>
        <v>3.0270295120737312E-3</v>
      </c>
      <c r="BE3085" s="29">
        <f t="shared" si="1977"/>
        <v>0.33571343785013763</v>
      </c>
      <c r="BF3085" s="51">
        <f t="shared" si="2001"/>
        <v>2.3801045168042601E-3</v>
      </c>
      <c r="BG3085" s="2" t="str">
        <f t="shared" si="2002"/>
        <v>No</v>
      </c>
    </row>
    <row r="3086" spans="1:59" x14ac:dyDescent="0.35">
      <c r="A3086" s="23">
        <v>45020</v>
      </c>
      <c r="B3086" s="25">
        <v>97.809653999999995</v>
      </c>
      <c r="C3086" s="30">
        <f t="shared" si="1978"/>
        <v>-7.0246679761886144E-3</v>
      </c>
      <c r="D3086" s="3">
        <f t="shared" si="1979"/>
        <v>129239.05056886474</v>
      </c>
      <c r="E3086" s="24">
        <v>28.920397000000001</v>
      </c>
      <c r="F3086" s="30">
        <f t="shared" si="1980"/>
        <v>0</v>
      </c>
      <c r="G3086" s="3">
        <f t="shared" si="1981"/>
        <v>53420.836274717592</v>
      </c>
      <c r="H3086" s="25">
        <v>9.5232419999999998</v>
      </c>
      <c r="I3086" s="30">
        <f t="shared" si="1982"/>
        <v>4.1023439284191276E-3</v>
      </c>
      <c r="J3086" s="3">
        <f t="shared" si="1983"/>
        <v>43098.435855720345</v>
      </c>
      <c r="K3086" s="26">
        <f t="shared" si="1966"/>
        <v>225758.32269930266</v>
      </c>
      <c r="L3086" s="28">
        <f t="shared" si="1984"/>
        <v>1.2575832269930265</v>
      </c>
      <c r="M3086" s="28">
        <f t="shared" si="2003"/>
        <v>-7.3820170438612109E-3</v>
      </c>
      <c r="N3086" s="29">
        <f t="shared" si="1967"/>
        <v>0.57246638362477498</v>
      </c>
      <c r="O3086" s="29">
        <f t="shared" si="1968"/>
        <v>0.23662842475079482</v>
      </c>
      <c r="P3086" s="29">
        <f t="shared" si="1969"/>
        <v>0.19090519162443029</v>
      </c>
      <c r="R3086" s="23">
        <v>45020</v>
      </c>
      <c r="S3086" s="25">
        <v>97.809653999999995</v>
      </c>
      <c r="T3086" s="30">
        <f t="shared" si="1985"/>
        <v>-7.0246679761886144E-3</v>
      </c>
      <c r="U3086" s="3">
        <f t="shared" si="1986"/>
        <v>69869.591789374215</v>
      </c>
      <c r="V3086" s="24">
        <v>28.920397000000001</v>
      </c>
      <c r="W3086" s="30">
        <f t="shared" si="1987"/>
        <v>0</v>
      </c>
      <c r="X3086" s="3">
        <f t="shared" si="1988"/>
        <v>69590.860902424509</v>
      </c>
      <c r="Y3086" s="25">
        <v>9.5232419999999998</v>
      </c>
      <c r="Z3086" s="30">
        <f t="shared" si="1989"/>
        <v>4.1023439284191276E-3</v>
      </c>
      <c r="AA3086" s="3">
        <f t="shared" si="1990"/>
        <v>67532.85098350732</v>
      </c>
      <c r="AB3086" s="26">
        <f t="shared" si="1970"/>
        <v>206993.30367530606</v>
      </c>
      <c r="AC3086" s="28">
        <f t="shared" si="1991"/>
        <v>1.0699330367530604</v>
      </c>
      <c r="AD3086" s="28">
        <f t="shared" si="2004"/>
        <v>-2.1837175792898122E-3</v>
      </c>
      <c r="AE3086" s="29">
        <f t="shared" si="1971"/>
        <v>0.33754517923426686</v>
      </c>
      <c r="AF3086" s="29">
        <f t="shared" si="1972"/>
        <v>0.33619860964964432</v>
      </c>
      <c r="AG3086" s="29">
        <f t="shared" si="1973"/>
        <v>0.32625621111608871</v>
      </c>
      <c r="AN3086" s="23">
        <v>45020</v>
      </c>
      <c r="AO3086" s="25">
        <v>97.809653999999995</v>
      </c>
      <c r="AP3086" s="30">
        <f t="shared" si="1992"/>
        <v>-7.0246679761886144E-3</v>
      </c>
      <c r="AQ3086" s="3">
        <f t="shared" si="1993"/>
        <v>70645.529206467705</v>
      </c>
      <c r="AR3086" s="24">
        <v>28.920397000000001</v>
      </c>
      <c r="AS3086" s="30">
        <f t="shared" si="1994"/>
        <v>0</v>
      </c>
      <c r="AT3086" s="3">
        <f t="shared" si="1995"/>
        <v>70362.666443102935</v>
      </c>
      <c r="AU3086" s="25">
        <v>9.5232419999999998</v>
      </c>
      <c r="AV3086" s="30">
        <f t="shared" si="1996"/>
        <v>4.1023439284191276E-3</v>
      </c>
      <c r="AW3086" s="3">
        <f t="shared" si="1997"/>
        <v>71807.884623857302</v>
      </c>
      <c r="AX3086" s="26">
        <f t="shared" si="1974"/>
        <v>212816.08027342794</v>
      </c>
      <c r="AY3086" s="28">
        <f t="shared" si="1998"/>
        <v>1.1281608027342793</v>
      </c>
      <c r="AZ3086" s="28">
        <f t="shared" si="1965"/>
        <v>-2.0639501417254458E-3</v>
      </c>
      <c r="BA3086" s="29">
        <f t="shared" si="1975"/>
        <v>0.33195578602754883</v>
      </c>
      <c r="BB3086" s="51">
        <f t="shared" si="1999"/>
        <v>1.3775473057845433E-3</v>
      </c>
      <c r="BC3086" s="29">
        <f t="shared" si="1976"/>
        <v>0.33062664415536819</v>
      </c>
      <c r="BD3086" s="51">
        <f t="shared" si="2000"/>
        <v>2.7066891779651825E-3</v>
      </c>
      <c r="BE3086" s="29">
        <f t="shared" si="1977"/>
        <v>0.33741756981708293</v>
      </c>
      <c r="BF3086" s="51">
        <f t="shared" si="2001"/>
        <v>4.0842364837495593E-3</v>
      </c>
      <c r="BG3086" s="2" t="str">
        <f t="shared" si="2002"/>
        <v>No</v>
      </c>
    </row>
    <row r="3087" spans="1:59" x14ac:dyDescent="0.35">
      <c r="A3087" s="23">
        <v>45021</v>
      </c>
      <c r="B3087" s="25">
        <v>97.443916000000002</v>
      </c>
      <c r="C3087" s="30">
        <f t="shared" si="1978"/>
        <v>-3.7392832408955634E-3</v>
      </c>
      <c r="D3087" s="3">
        <f t="shared" si="1979"/>
        <v>128755.78915300332</v>
      </c>
      <c r="E3087" s="24">
        <v>28.745826999999998</v>
      </c>
      <c r="F3087" s="30">
        <f t="shared" si="1980"/>
        <v>-6.0362241915282722E-3</v>
      </c>
      <c r="G3087" s="3">
        <f t="shared" si="1981"/>
        <v>53098.376130464472</v>
      </c>
      <c r="H3087" s="25">
        <v>9.5426990000000007</v>
      </c>
      <c r="I3087" s="30">
        <f t="shared" si="1982"/>
        <v>2.0431067487312049E-3</v>
      </c>
      <c r="J3087" s="3">
        <f t="shared" si="1983"/>
        <v>43186.490560876926</v>
      </c>
      <c r="K3087" s="26">
        <f t="shared" si="1966"/>
        <v>225040.65584434473</v>
      </c>
      <c r="L3087" s="28">
        <f t="shared" si="1984"/>
        <v>1.2504065584434474</v>
      </c>
      <c r="M3087" s="28">
        <f t="shared" si="2003"/>
        <v>-7.1766685495791016E-3</v>
      </c>
      <c r="N3087" s="29">
        <f t="shared" si="1967"/>
        <v>0.57214456947752867</v>
      </c>
      <c r="O3087" s="29">
        <f t="shared" si="1968"/>
        <v>0.2359501483464897</v>
      </c>
      <c r="P3087" s="29">
        <f t="shared" si="1969"/>
        <v>0.19190528217598155</v>
      </c>
      <c r="R3087" s="23">
        <v>45021</v>
      </c>
      <c r="S3087" s="25">
        <v>97.443916000000002</v>
      </c>
      <c r="T3087" s="30">
        <f t="shared" si="1985"/>
        <v>-3.7392832408955634E-3</v>
      </c>
      <c r="U3087" s="3">
        <f t="shared" si="1986"/>
        <v>69608.329595748</v>
      </c>
      <c r="V3087" s="24">
        <v>28.745826999999998</v>
      </c>
      <c r="W3087" s="30">
        <f t="shared" si="1987"/>
        <v>-6.0362241915282722E-3</v>
      </c>
      <c r="X3087" s="3">
        <f t="shared" si="1988"/>
        <v>69170.794864336014</v>
      </c>
      <c r="Y3087" s="25">
        <v>9.5426990000000007</v>
      </c>
      <c r="Z3087" s="30">
        <f t="shared" si="1989"/>
        <v>2.0431067487312049E-3</v>
      </c>
      <c r="AA3087" s="3">
        <f t="shared" si="1990"/>
        <v>67670.827807112786</v>
      </c>
      <c r="AB3087" s="26">
        <f t="shared" si="1970"/>
        <v>206449.95226719679</v>
      </c>
      <c r="AC3087" s="28">
        <f t="shared" si="1991"/>
        <v>1.064499522671968</v>
      </c>
      <c r="AD3087" s="28">
        <f t="shared" si="2004"/>
        <v>-5.4335140810923832E-3</v>
      </c>
      <c r="AE3087" s="29">
        <f t="shared" si="1971"/>
        <v>0.33716805856006099</v>
      </c>
      <c r="AF3087" s="29">
        <f t="shared" si="1972"/>
        <v>0.3350487326575502</v>
      </c>
      <c r="AG3087" s="29">
        <f t="shared" si="1973"/>
        <v>0.32778320878238892</v>
      </c>
      <c r="AN3087" s="23">
        <v>45021</v>
      </c>
      <c r="AO3087" s="25">
        <v>97.443916000000002</v>
      </c>
      <c r="AP3087" s="30">
        <f t="shared" si="1992"/>
        <v>-3.7392832408955634E-3</v>
      </c>
      <c r="AQ3087" s="3">
        <f t="shared" si="1993"/>
        <v>70381.365563061758</v>
      </c>
      <c r="AR3087" s="24">
        <v>28.745826999999998</v>
      </c>
      <c r="AS3087" s="30">
        <f t="shared" si="1994"/>
        <v>-6.0362241915282722E-3</v>
      </c>
      <c r="AT3087" s="3">
        <f t="shared" si="1995"/>
        <v>69937.941613738643</v>
      </c>
      <c r="AU3087" s="25">
        <v>9.5426990000000007</v>
      </c>
      <c r="AV3087" s="30">
        <f t="shared" si="1996"/>
        <v>2.0431067487312049E-3</v>
      </c>
      <c r="AW3087" s="3">
        <f t="shared" si="1997"/>
        <v>71954.595797544418</v>
      </c>
      <c r="AX3087" s="26">
        <f t="shared" si="1974"/>
        <v>212273.90297434479</v>
      </c>
      <c r="AY3087" s="28">
        <f t="shared" si="1998"/>
        <v>1.1227390297434479</v>
      </c>
      <c r="AZ3087" s="28">
        <f t="shared" si="1965"/>
        <v>-5.4217729908314638E-3</v>
      </c>
      <c r="BA3087" s="29">
        <f t="shared" si="1975"/>
        <v>0.33155920052766907</v>
      </c>
      <c r="BB3087" s="51">
        <f t="shared" si="1999"/>
        <v>1.7741328056642969E-3</v>
      </c>
      <c r="BC3087" s="29">
        <f t="shared" si="1976"/>
        <v>0.3294702770042876</v>
      </c>
      <c r="BD3087" s="51">
        <f t="shared" si="2000"/>
        <v>3.8630563290457665E-3</v>
      </c>
      <c r="BE3087" s="29">
        <f t="shared" si="1977"/>
        <v>0.33897052246804343</v>
      </c>
      <c r="BF3087" s="51">
        <f t="shared" si="2001"/>
        <v>5.6371891347100633E-3</v>
      </c>
      <c r="BG3087" s="2" t="str">
        <f t="shared" si="2002"/>
        <v>No</v>
      </c>
    </row>
    <row r="3088" spans="1:59" x14ac:dyDescent="0.35">
      <c r="A3088" s="23">
        <v>45022</v>
      </c>
      <c r="B3088" s="25">
        <v>97.789885999999996</v>
      </c>
      <c r="C3088" s="30">
        <f t="shared" si="1978"/>
        <v>3.5504525495464456E-3</v>
      </c>
      <c r="D3088" s="3">
        <f t="shared" si="1979"/>
        <v>129212.93047287047</v>
      </c>
      <c r="E3088" s="24">
        <v>28.813717</v>
      </c>
      <c r="F3088" s="30">
        <f t="shared" si="1980"/>
        <v>2.3617341049189111E-3</v>
      </c>
      <c r="G3088" s="3">
        <f t="shared" si="1981"/>
        <v>53223.780376287599</v>
      </c>
      <c r="H3088" s="25">
        <v>9.5426990000000007</v>
      </c>
      <c r="I3088" s="30">
        <f t="shared" si="1982"/>
        <v>0</v>
      </c>
      <c r="J3088" s="3">
        <f t="shared" si="1983"/>
        <v>43186.490560876926</v>
      </c>
      <c r="K3088" s="26">
        <f t="shared" si="1966"/>
        <v>225623.20141003499</v>
      </c>
      <c r="L3088" s="28">
        <f t="shared" si="1984"/>
        <v>1.25623201410035</v>
      </c>
      <c r="M3088" s="28">
        <f t="shared" si="2003"/>
        <v>5.8254556569026228E-3</v>
      </c>
      <c r="N3088" s="29">
        <f t="shared" si="1967"/>
        <v>0.572693453799754</v>
      </c>
      <c r="O3088" s="29">
        <f t="shared" si="1968"/>
        <v>0.23589675194600965</v>
      </c>
      <c r="P3088" s="29">
        <f t="shared" si="1969"/>
        <v>0.19140979425423635</v>
      </c>
      <c r="R3088" s="23">
        <v>45022</v>
      </c>
      <c r="S3088" s="25">
        <v>97.789885999999996</v>
      </c>
      <c r="T3088" s="30">
        <f t="shared" si="1985"/>
        <v>3.5504525495464456E-3</v>
      </c>
      <c r="U3088" s="3">
        <f t="shared" si="1986"/>
        <v>69855.470667030895</v>
      </c>
      <c r="V3088" s="24">
        <v>28.813717</v>
      </c>
      <c r="W3088" s="30">
        <f t="shared" si="1987"/>
        <v>2.3617341049189111E-3</v>
      </c>
      <c r="X3088" s="3">
        <f t="shared" si="1988"/>
        <v>69334.15788963146</v>
      </c>
      <c r="Y3088" s="25">
        <v>9.5426990000000007</v>
      </c>
      <c r="Z3088" s="30">
        <f t="shared" si="1989"/>
        <v>0</v>
      </c>
      <c r="AA3088" s="3">
        <f t="shared" si="1990"/>
        <v>67670.827807112786</v>
      </c>
      <c r="AB3088" s="26">
        <f t="shared" si="1970"/>
        <v>206860.45636377513</v>
      </c>
      <c r="AC3088" s="28">
        <f t="shared" si="1991"/>
        <v>1.0686045636377512</v>
      </c>
      <c r="AD3088" s="28">
        <f t="shared" si="2004"/>
        <v>4.1050409657832354E-3</v>
      </c>
      <c r="AE3088" s="29">
        <f t="shared" si="1971"/>
        <v>0.33769368923844162</v>
      </c>
      <c r="AF3088" s="29">
        <f t="shared" si="1972"/>
        <v>0.33517357115225371</v>
      </c>
      <c r="AG3088" s="29">
        <f t="shared" si="1973"/>
        <v>0.32713273960930472</v>
      </c>
      <c r="AN3088" s="23">
        <v>45022</v>
      </c>
      <c r="AO3088" s="25">
        <v>97.789885999999996</v>
      </c>
      <c r="AP3088" s="30">
        <f t="shared" si="1992"/>
        <v>3.5504525495464456E-3</v>
      </c>
      <c r="AQ3088" s="3">
        <f t="shared" si="1993"/>
        <v>70631.251261865691</v>
      </c>
      <c r="AR3088" s="24">
        <v>28.813717</v>
      </c>
      <c r="AS3088" s="30">
        <f t="shared" si="1994"/>
        <v>2.3617341049189111E-3</v>
      </c>
      <c r="AT3088" s="3">
        <f t="shared" si="1995"/>
        <v>70103.116435675634</v>
      </c>
      <c r="AU3088" s="25">
        <v>9.5426990000000007</v>
      </c>
      <c r="AV3088" s="30">
        <f t="shared" si="1996"/>
        <v>0</v>
      </c>
      <c r="AW3088" s="3">
        <f t="shared" si="1997"/>
        <v>71954.595797544418</v>
      </c>
      <c r="AX3088" s="26">
        <f t="shared" si="1974"/>
        <v>212688.96349508571</v>
      </c>
      <c r="AY3088" s="28">
        <f t="shared" si="1998"/>
        <v>1.126889634950857</v>
      </c>
      <c r="AZ3088" s="28">
        <f t="shared" si="1965"/>
        <v>4.1506052074091748E-3</v>
      </c>
      <c r="BA3088" s="29">
        <f t="shared" si="1975"/>
        <v>0.33208705379533088</v>
      </c>
      <c r="BB3088" s="51">
        <f t="shared" si="1999"/>
        <v>1.2462795380024927E-3</v>
      </c>
      <c r="BC3088" s="29">
        <f t="shared" si="1976"/>
        <v>0.32960392153726115</v>
      </c>
      <c r="BD3088" s="51">
        <f t="shared" si="2000"/>
        <v>3.729411796072224E-3</v>
      </c>
      <c r="BE3088" s="29">
        <f t="shared" si="1977"/>
        <v>0.33830902466740814</v>
      </c>
      <c r="BF3088" s="51">
        <f t="shared" si="2001"/>
        <v>4.9756913340747722E-3</v>
      </c>
      <c r="BG3088" s="2" t="str">
        <f t="shared" si="2002"/>
        <v>No</v>
      </c>
    </row>
    <row r="3089" spans="1:59" x14ac:dyDescent="0.35">
      <c r="A3089" s="23">
        <v>45026</v>
      </c>
      <c r="B3089" s="25">
        <v>97.997467</v>
      </c>
      <c r="C3089" s="30">
        <f t="shared" si="1978"/>
        <v>2.1227246343247241E-3</v>
      </c>
      <c r="D3089" s="3">
        <f t="shared" si="1979"/>
        <v>129487.21394345853</v>
      </c>
      <c r="E3089" s="24">
        <v>28.755526</v>
      </c>
      <c r="F3089" s="30">
        <f t="shared" si="1980"/>
        <v>-2.0195589482606691E-3</v>
      </c>
      <c r="G3089" s="3">
        <f t="shared" si="1981"/>
        <v>53116.291814368407</v>
      </c>
      <c r="H3089" s="25">
        <v>9.4746059999999996</v>
      </c>
      <c r="I3089" s="30">
        <f t="shared" si="1982"/>
        <v>-7.1356122623170704E-3</v>
      </c>
      <c r="J3089" s="3">
        <f t="shared" si="1983"/>
        <v>42878.328509264291</v>
      </c>
      <c r="K3089" s="26">
        <f t="shared" si="1966"/>
        <v>225481.83426709124</v>
      </c>
      <c r="L3089" s="28">
        <f t="shared" si="1984"/>
        <v>1.2548183426709123</v>
      </c>
      <c r="M3089" s="28">
        <f t="shared" si="2003"/>
        <v>-1.4136714294377128E-3</v>
      </c>
      <c r="N3089" s="29">
        <f t="shared" si="1967"/>
        <v>0.57426893995405559</v>
      </c>
      <c r="O3089" s="29">
        <f t="shared" si="1968"/>
        <v>0.23556794269932305</v>
      </c>
      <c r="P3089" s="29">
        <f t="shared" si="1969"/>
        <v>0.19016311734662131</v>
      </c>
      <c r="R3089" s="23">
        <v>45026</v>
      </c>
      <c r="S3089" s="25">
        <v>97.997467</v>
      </c>
      <c r="T3089" s="30">
        <f t="shared" si="1985"/>
        <v>2.1227246343247241E-3</v>
      </c>
      <c r="U3089" s="3">
        <f t="shared" si="1986"/>
        <v>70003.754595458144</v>
      </c>
      <c r="V3089" s="24">
        <v>28.755526</v>
      </c>
      <c r="W3089" s="30">
        <f t="shared" si="1987"/>
        <v>-2.0195589482606691E-3</v>
      </c>
      <c r="X3089" s="3">
        <f t="shared" si="1988"/>
        <v>69194.133470645334</v>
      </c>
      <c r="Y3089" s="25">
        <v>9.4746059999999996</v>
      </c>
      <c r="Z3089" s="30">
        <f t="shared" si="1989"/>
        <v>-7.1356122623170704E-3</v>
      </c>
      <c r="AA3089" s="3">
        <f t="shared" si="1990"/>
        <v>67187.955018411201</v>
      </c>
      <c r="AB3089" s="26">
        <f t="shared" si="1970"/>
        <v>206385.84308451466</v>
      </c>
      <c r="AC3089" s="28">
        <f t="shared" si="1991"/>
        <v>1.0638584308451469</v>
      </c>
      <c r="AD3089" s="28">
        <f t="shared" si="2004"/>
        <v>-4.746132792604385E-3</v>
      </c>
      <c r="AE3089" s="29">
        <f t="shared" si="1971"/>
        <v>0.33918874254757736</v>
      </c>
      <c r="AF3089" s="29">
        <f t="shared" si="1972"/>
        <v>0.33526589051125205</v>
      </c>
      <c r="AG3089" s="29">
        <f t="shared" si="1973"/>
        <v>0.3255453669411707</v>
      </c>
      <c r="AN3089" s="23">
        <v>45026</v>
      </c>
      <c r="AO3089" s="25">
        <v>97.997467</v>
      </c>
      <c r="AP3089" s="30">
        <f t="shared" si="1992"/>
        <v>2.1227246343247241E-3</v>
      </c>
      <c r="AQ3089" s="3">
        <f t="shared" si="1993"/>
        <v>70781.181958872432</v>
      </c>
      <c r="AR3089" s="24">
        <v>28.755526</v>
      </c>
      <c r="AS3089" s="30">
        <f t="shared" si="1994"/>
        <v>-2.0195589482606691E-3</v>
      </c>
      <c r="AT3089" s="3">
        <f t="shared" si="1995"/>
        <v>69961.539059577</v>
      </c>
      <c r="AU3089" s="25">
        <v>9.4746059999999996</v>
      </c>
      <c r="AV3089" s="30">
        <f t="shared" si="1996"/>
        <v>-7.1356122623170704E-3</v>
      </c>
      <c r="AW3089" s="3">
        <f t="shared" si="1997"/>
        <v>71441.155701441385</v>
      </c>
      <c r="AX3089" s="26">
        <f t="shared" si="1974"/>
        <v>212183.8767198908</v>
      </c>
      <c r="AY3089" s="28">
        <f t="shared" si="1998"/>
        <v>1.1218387671989078</v>
      </c>
      <c r="AZ3089" s="28">
        <f t="shared" si="1965"/>
        <v>-5.050867751949184E-3</v>
      </c>
      <c r="BA3089" s="29">
        <f t="shared" si="1975"/>
        <v>0.3335841679069349</v>
      </c>
      <c r="BB3089" s="51">
        <f t="shared" si="1999"/>
        <v>2.5083457360153272E-4</v>
      </c>
      <c r="BC3089" s="29">
        <f t="shared" si="1976"/>
        <v>0.32972127826627923</v>
      </c>
      <c r="BD3089" s="51">
        <f t="shared" si="2000"/>
        <v>3.6120550670541429E-3</v>
      </c>
      <c r="BE3089" s="29">
        <f t="shared" si="1977"/>
        <v>0.33669455382678593</v>
      </c>
      <c r="BF3089" s="51">
        <f t="shared" si="2001"/>
        <v>3.3612204934525547E-3</v>
      </c>
      <c r="BG3089" s="2" t="str">
        <f t="shared" si="2002"/>
        <v>No</v>
      </c>
    </row>
    <row r="3090" spans="1:59" x14ac:dyDescent="0.35">
      <c r="A3090" s="23">
        <v>45027</v>
      </c>
      <c r="B3090" s="25">
        <v>98.096305999999998</v>
      </c>
      <c r="C3090" s="30">
        <f t="shared" si="1978"/>
        <v>1.0085872933838225E-3</v>
      </c>
      <c r="D3090" s="3">
        <f t="shared" si="1979"/>
        <v>129617.81310209757</v>
      </c>
      <c r="E3090" s="24">
        <v>28.959192000000002</v>
      </c>
      <c r="F3090" s="30">
        <f t="shared" si="1980"/>
        <v>7.0826734311868478E-3</v>
      </c>
      <c r="G3090" s="3">
        <f t="shared" si="1981"/>
        <v>53492.497163165201</v>
      </c>
      <c r="H3090" s="25">
        <v>9.4843340000000005</v>
      </c>
      <c r="I3090" s="30">
        <f t="shared" si="1982"/>
        <v>1.0267445422005306E-3</v>
      </c>
      <c r="J3090" s="3">
        <f t="shared" si="1983"/>
        <v>42922.35359903986</v>
      </c>
      <c r="K3090" s="26">
        <f t="shared" si="1966"/>
        <v>226032.66386430265</v>
      </c>
      <c r="L3090" s="28">
        <f t="shared" si="1984"/>
        <v>1.2603266386430265</v>
      </c>
      <c r="M3090" s="28">
        <f t="shared" si="2003"/>
        <v>5.5082959721142188E-3</v>
      </c>
      <c r="N3090" s="29">
        <f t="shared" si="1967"/>
        <v>0.57344726592220685</v>
      </c>
      <c r="O3090" s="29">
        <f t="shared" si="1968"/>
        <v>0.23665826101699663</v>
      </c>
      <c r="P3090" s="29">
        <f t="shared" si="1969"/>
        <v>0.18989447306079638</v>
      </c>
      <c r="R3090" s="23">
        <v>45027</v>
      </c>
      <c r="S3090" s="25">
        <v>98.096305999999998</v>
      </c>
      <c r="T3090" s="30">
        <f t="shared" si="1985"/>
        <v>1.0085872933838225E-3</v>
      </c>
      <c r="U3090" s="3">
        <f t="shared" si="1986"/>
        <v>70074.359492832285</v>
      </c>
      <c r="V3090" s="24">
        <v>28.959192000000002</v>
      </c>
      <c r="W3090" s="30">
        <f t="shared" si="1987"/>
        <v>7.0826734311868478E-3</v>
      </c>
      <c r="X3090" s="3">
        <f t="shared" si="1988"/>
        <v>69684.212921371873</v>
      </c>
      <c r="Y3090" s="25">
        <v>9.4843340000000005</v>
      </c>
      <c r="Z3090" s="30">
        <f t="shared" si="1989"/>
        <v>1.0267445422005306E-3</v>
      </c>
      <c r="AA3090" s="3">
        <f t="shared" si="1990"/>
        <v>67256.939884527965</v>
      </c>
      <c r="AB3090" s="26">
        <f t="shared" si="1970"/>
        <v>207015.51229873212</v>
      </c>
      <c r="AC3090" s="28">
        <f t="shared" si="1991"/>
        <v>1.0701551229873214</v>
      </c>
      <c r="AD3090" s="28">
        <f t="shared" si="2004"/>
        <v>6.2966921421745425E-3</v>
      </c>
      <c r="AE3090" s="29">
        <f t="shared" si="1971"/>
        <v>0.33849810922242402</v>
      </c>
      <c r="AF3090" s="29">
        <f t="shared" si="1972"/>
        <v>0.33661348440794431</v>
      </c>
      <c r="AG3090" s="29">
        <f t="shared" si="1973"/>
        <v>0.32488840636963168</v>
      </c>
      <c r="AN3090" s="23">
        <v>45027</v>
      </c>
      <c r="AO3090" s="25">
        <v>98.096305999999998</v>
      </c>
      <c r="AP3090" s="30">
        <f t="shared" si="1992"/>
        <v>1.0085872933838225E-3</v>
      </c>
      <c r="AQ3090" s="3">
        <f t="shared" si="1993"/>
        <v>70852.570959606834</v>
      </c>
      <c r="AR3090" s="24">
        <v>28.959192000000002</v>
      </c>
      <c r="AS3090" s="30">
        <f t="shared" si="1994"/>
        <v>7.0826734311868478E-3</v>
      </c>
      <c r="AT3090" s="3">
        <f t="shared" si="1995"/>
        <v>70457.053793479208</v>
      </c>
      <c r="AU3090" s="25">
        <v>9.4843340000000005</v>
      </c>
      <c r="AV3090" s="30">
        <f t="shared" si="1996"/>
        <v>1.0267445422005306E-3</v>
      </c>
      <c r="AW3090" s="3">
        <f t="shared" si="1997"/>
        <v>71514.507518146333</v>
      </c>
      <c r="AX3090" s="26">
        <f t="shared" si="1974"/>
        <v>212824.13227123237</v>
      </c>
      <c r="AY3090" s="28">
        <f t="shared" si="1998"/>
        <v>1.1282413227123236</v>
      </c>
      <c r="AZ3090" s="28">
        <f t="shared" si="1965"/>
        <v>6.4025555134157308E-3</v>
      </c>
      <c r="BA3090" s="29">
        <f t="shared" si="1975"/>
        <v>0.33291605704426985</v>
      </c>
      <c r="BB3090" s="51">
        <f t="shared" si="1999"/>
        <v>4.1727628906351732E-4</v>
      </c>
      <c r="BC3090" s="29">
        <f t="shared" si="1976"/>
        <v>0.33105763449647552</v>
      </c>
      <c r="BD3090" s="51">
        <f t="shared" si="2000"/>
        <v>2.2756988368578535E-3</v>
      </c>
      <c r="BE3090" s="29">
        <f t="shared" si="1977"/>
        <v>0.33602630845925463</v>
      </c>
      <c r="BF3090" s="51">
        <f t="shared" si="2001"/>
        <v>2.6929751259212598E-3</v>
      </c>
      <c r="BG3090" s="2" t="str">
        <f t="shared" si="2002"/>
        <v>No</v>
      </c>
    </row>
    <row r="3091" spans="1:59" x14ac:dyDescent="0.35">
      <c r="A3091" s="23">
        <v>45028</v>
      </c>
      <c r="B3091" s="25">
        <v>97.651497000000006</v>
      </c>
      <c r="C3091" s="30">
        <f t="shared" si="1978"/>
        <v>-4.5344113161609467E-3</v>
      </c>
      <c r="D3091" s="3">
        <f t="shared" si="1979"/>
        <v>129030.07262359139</v>
      </c>
      <c r="E3091" s="24">
        <v>29.036778999999999</v>
      </c>
      <c r="F3091" s="30">
        <f t="shared" si="1980"/>
        <v>2.6791838667321599E-3</v>
      </c>
      <c r="G3091" s="3">
        <f t="shared" si="1981"/>
        <v>53635.813398555969</v>
      </c>
      <c r="H3091" s="25">
        <v>9.4940610000000003</v>
      </c>
      <c r="I3091" s="30">
        <f t="shared" si="1982"/>
        <v>1.0255859821048929E-3</v>
      </c>
      <c r="J3091" s="3">
        <f t="shared" si="1983"/>
        <v>42966.374163209985</v>
      </c>
      <c r="K3091" s="26">
        <f t="shared" si="1966"/>
        <v>225632.26018535736</v>
      </c>
      <c r="L3091" s="28">
        <f t="shared" si="1984"/>
        <v>1.2563226018535736</v>
      </c>
      <c r="M3091" s="28">
        <f t="shared" si="2003"/>
        <v>-4.0040367894529361E-3</v>
      </c>
      <c r="N3091" s="29">
        <f t="shared" si="1967"/>
        <v>0.5718600368475365</v>
      </c>
      <c r="O3091" s="29">
        <f t="shared" si="1968"/>
        <v>0.23771340744667468</v>
      </c>
      <c r="P3091" s="29">
        <f t="shared" si="1969"/>
        <v>0.19042655570578879</v>
      </c>
      <c r="R3091" s="23">
        <v>45028</v>
      </c>
      <c r="S3091" s="25">
        <v>97.651497000000006</v>
      </c>
      <c r="T3091" s="30">
        <f t="shared" si="1985"/>
        <v>-4.5344113161609467E-3</v>
      </c>
      <c r="U3091" s="3">
        <f t="shared" si="1986"/>
        <v>69756.613524175264</v>
      </c>
      <c r="V3091" s="24">
        <v>29.036778999999999</v>
      </c>
      <c r="W3091" s="30">
        <f t="shared" si="1987"/>
        <v>2.6791838667321599E-3</v>
      </c>
      <c r="X3091" s="3">
        <f t="shared" si="1988"/>
        <v>69870.909740396746</v>
      </c>
      <c r="Y3091" s="25">
        <v>9.4940610000000003</v>
      </c>
      <c r="Z3091" s="30">
        <f t="shared" si="1989"/>
        <v>1.0255859821048929E-3</v>
      </c>
      <c r="AA3091" s="3">
        <f t="shared" si="1990"/>
        <v>67325.917659272804</v>
      </c>
      <c r="AB3091" s="26">
        <f t="shared" si="1970"/>
        <v>206953.44092384481</v>
      </c>
      <c r="AC3091" s="28">
        <f t="shared" si="1991"/>
        <v>1.069534409238448</v>
      </c>
      <c r="AD3091" s="28">
        <f t="shared" si="2004"/>
        <v>-6.2071374887340269E-4</v>
      </c>
      <c r="AE3091" s="29">
        <f t="shared" si="1971"/>
        <v>0.33706428466605903</v>
      </c>
      <c r="AF3091" s="29">
        <f t="shared" si="1972"/>
        <v>0.3376165645204614</v>
      </c>
      <c r="AG3091" s="29">
        <f t="shared" si="1973"/>
        <v>0.32531915081347956</v>
      </c>
      <c r="AN3091" s="23">
        <v>45028</v>
      </c>
      <c r="AO3091" s="25">
        <v>97.651497000000006</v>
      </c>
      <c r="AP3091" s="30">
        <f t="shared" si="1992"/>
        <v>-4.5344113161609467E-3</v>
      </c>
      <c r="AQ3091" s="3">
        <f t="shared" si="1993"/>
        <v>70531.296260068499</v>
      </c>
      <c r="AR3091" s="24">
        <v>29.036778999999999</v>
      </c>
      <c r="AS3091" s="30">
        <f t="shared" si="1994"/>
        <v>2.6791838667321599E-3</v>
      </c>
      <c r="AT3091" s="3">
        <f t="shared" si="1995"/>
        <v>70645.821195300174</v>
      </c>
      <c r="AU3091" s="25">
        <v>9.4940610000000003</v>
      </c>
      <c r="AV3091" s="30">
        <f t="shared" si="1996"/>
        <v>1.0255859821048929E-3</v>
      </c>
      <c r="AW3091" s="3">
        <f t="shared" si="1997"/>
        <v>71587.851794574075</v>
      </c>
      <c r="AX3091" s="26">
        <f t="shared" si="1974"/>
        <v>212764.96924994275</v>
      </c>
      <c r="AY3091" s="28">
        <f t="shared" si="1998"/>
        <v>1.1276496924994275</v>
      </c>
      <c r="AZ3091" s="28">
        <f t="shared" si="1965"/>
        <v>-5.9163021289609929E-4</v>
      </c>
      <c r="BA3091" s="29">
        <f t="shared" si="1975"/>
        <v>0.33149863207609531</v>
      </c>
      <c r="BB3091" s="51">
        <f t="shared" si="1999"/>
        <v>1.8347012572380583E-3</v>
      </c>
      <c r="BC3091" s="29">
        <f t="shared" si="1976"/>
        <v>0.33203690177169137</v>
      </c>
      <c r="BD3091" s="51">
        <f t="shared" si="2000"/>
        <v>1.2964315616419975E-3</v>
      </c>
      <c r="BE3091" s="29">
        <f t="shared" si="1977"/>
        <v>0.33646446615221337</v>
      </c>
      <c r="BF3091" s="51">
        <f t="shared" si="2001"/>
        <v>3.1311328188800003E-3</v>
      </c>
      <c r="BG3091" s="2" t="str">
        <f t="shared" si="2002"/>
        <v>No</v>
      </c>
    </row>
    <row r="3092" spans="1:59" x14ac:dyDescent="0.35">
      <c r="A3092" s="23">
        <v>45029</v>
      </c>
      <c r="B3092" s="25">
        <v>98.936522999999994</v>
      </c>
      <c r="C3092" s="30">
        <f t="shared" si="1978"/>
        <v>1.3159306712932306E-2</v>
      </c>
      <c r="D3092" s="3">
        <f t="shared" si="1979"/>
        <v>130728.01892443716</v>
      </c>
      <c r="E3092" s="24">
        <v>29.424710999999999</v>
      </c>
      <c r="F3092" s="30">
        <f t="shared" si="1980"/>
        <v>1.3360021784785348E-2</v>
      </c>
      <c r="G3092" s="3">
        <f t="shared" si="1981"/>
        <v>54352.389034005355</v>
      </c>
      <c r="H3092" s="25">
        <v>9.4746059999999996</v>
      </c>
      <c r="I3092" s="30">
        <f t="shared" si="1982"/>
        <v>-2.0491757952683098E-3</v>
      </c>
      <c r="J3092" s="3">
        <f t="shared" si="1983"/>
        <v>42878.328509264291</v>
      </c>
      <c r="K3092" s="26">
        <f t="shared" si="1966"/>
        <v>227958.7364677068</v>
      </c>
      <c r="L3092" s="28">
        <f t="shared" si="1984"/>
        <v>1.2795873646770679</v>
      </c>
      <c r="M3092" s="28">
        <f t="shared" si="2003"/>
        <v>2.3264762823494323E-2</v>
      </c>
      <c r="N3092" s="29">
        <f t="shared" si="1967"/>
        <v>0.57347229130196731</v>
      </c>
      <c r="O3092" s="29">
        <f t="shared" si="1968"/>
        <v>0.23843082250855102</v>
      </c>
      <c r="P3092" s="29">
        <f t="shared" si="1969"/>
        <v>0.18809688618948167</v>
      </c>
      <c r="R3092" s="23">
        <v>45029</v>
      </c>
      <c r="S3092" s="25">
        <v>98.936522999999994</v>
      </c>
      <c r="T3092" s="30">
        <f t="shared" si="1985"/>
        <v>1.3159306712932306E-2</v>
      </c>
      <c r="U3092" s="3">
        <f t="shared" si="1986"/>
        <v>70674.562196795363</v>
      </c>
      <c r="V3092" s="24">
        <v>29.424710999999999</v>
      </c>
      <c r="W3092" s="30">
        <f t="shared" si="1987"/>
        <v>1.3360021784785348E-2</v>
      </c>
      <c r="X3092" s="3">
        <f t="shared" si="1988"/>
        <v>70804.386616651216</v>
      </c>
      <c r="Y3092" s="25">
        <v>9.4746059999999996</v>
      </c>
      <c r="Z3092" s="30">
        <f t="shared" si="1989"/>
        <v>-2.0491757952683098E-3</v>
      </c>
      <c r="AA3092" s="3">
        <f t="shared" si="1990"/>
        <v>67187.955018411201</v>
      </c>
      <c r="AB3092" s="26">
        <f t="shared" si="1970"/>
        <v>208666.90383185778</v>
      </c>
      <c r="AC3092" s="28">
        <f t="shared" si="1991"/>
        <v>1.0866690383185778</v>
      </c>
      <c r="AD3092" s="28">
        <f t="shared" si="2004"/>
        <v>1.7134629080129749E-2</v>
      </c>
      <c r="AE3092" s="29">
        <f t="shared" si="1971"/>
        <v>0.33869560001592008</v>
      </c>
      <c r="AF3092" s="29">
        <f t="shared" si="1972"/>
        <v>0.33931776106528544</v>
      </c>
      <c r="AG3092" s="29">
        <f t="shared" si="1973"/>
        <v>0.32198663891879448</v>
      </c>
      <c r="AN3092" s="23">
        <v>45029</v>
      </c>
      <c r="AO3092" s="25">
        <v>98.936522999999994</v>
      </c>
      <c r="AP3092" s="30">
        <f t="shared" si="1992"/>
        <v>1.3159306712932306E-2</v>
      </c>
      <c r="AQ3092" s="3">
        <f t="shared" si="1993"/>
        <v>71459.439220415428</v>
      </c>
      <c r="AR3092" s="24">
        <v>29.424710999999999</v>
      </c>
      <c r="AS3092" s="30">
        <f t="shared" si="1994"/>
        <v>1.3360021784785348E-2</v>
      </c>
      <c r="AT3092" s="3">
        <f t="shared" si="1995"/>
        <v>71589.650905473434</v>
      </c>
      <c r="AU3092" s="25">
        <v>9.4746059999999996</v>
      </c>
      <c r="AV3092" s="30">
        <f t="shared" si="1996"/>
        <v>-2.0491757952683098E-3</v>
      </c>
      <c r="AW3092" s="3">
        <f t="shared" si="1997"/>
        <v>71441.155701441385</v>
      </c>
      <c r="AX3092" s="26">
        <f t="shared" si="1974"/>
        <v>214490.24582733028</v>
      </c>
      <c r="AY3092" s="28">
        <f t="shared" si="1998"/>
        <v>1.1449024582733029</v>
      </c>
      <c r="AZ3092" s="28">
        <f t="shared" si="1965"/>
        <v>1.7252765773875467E-2</v>
      </c>
      <c r="BA3092" s="29">
        <f t="shared" si="1975"/>
        <v>0.33315938887935242</v>
      </c>
      <c r="BB3092" s="51">
        <f t="shared" si="1999"/>
        <v>1.7394445398094538E-4</v>
      </c>
      <c r="BC3092" s="29">
        <f t="shared" si="1976"/>
        <v>0.33376646396827198</v>
      </c>
      <c r="BD3092" s="51">
        <f t="shared" si="2000"/>
        <v>4.3313063493860549E-4</v>
      </c>
      <c r="BE3092" s="29">
        <f t="shared" si="1977"/>
        <v>0.33307414715237543</v>
      </c>
      <c r="BF3092" s="51">
        <f t="shared" si="2001"/>
        <v>2.5918618095793766E-4</v>
      </c>
      <c r="BG3092" s="2" t="str">
        <f t="shared" si="2002"/>
        <v>No</v>
      </c>
    </row>
    <row r="3093" spans="1:59" x14ac:dyDescent="0.35">
      <c r="A3093" s="23">
        <v>45030</v>
      </c>
      <c r="B3093" s="25">
        <v>98.669632000000007</v>
      </c>
      <c r="C3093" s="30">
        <f t="shared" si="1978"/>
        <v>-2.6975983378755286E-3</v>
      </c>
      <c r="D3093" s="3">
        <f t="shared" si="1979"/>
        <v>130375.36723787284</v>
      </c>
      <c r="E3093" s="24">
        <v>29.327728</v>
      </c>
      <c r="F3093" s="30">
        <f t="shared" si="1980"/>
        <v>-3.2959711991733531E-3</v>
      </c>
      <c r="G3093" s="3">
        <f t="shared" si="1981"/>
        <v>54173.24512514301</v>
      </c>
      <c r="H3093" s="25">
        <v>9.4356950000000008</v>
      </c>
      <c r="I3093" s="30">
        <f t="shared" si="1982"/>
        <v>-4.1068726235158337E-3</v>
      </c>
      <c r="J3093" s="3">
        <f t="shared" si="1983"/>
        <v>42702.232675767475</v>
      </c>
      <c r="K3093" s="26">
        <f t="shared" si="1966"/>
        <v>227250.84503878333</v>
      </c>
      <c r="L3093" s="28">
        <f t="shared" si="1984"/>
        <v>1.2725084503878334</v>
      </c>
      <c r="M3093" s="28">
        <f t="shared" si="2003"/>
        <v>-7.0789142892344614E-3</v>
      </c>
      <c r="N3093" s="29">
        <f t="shared" si="1967"/>
        <v>0.57370685339199767</v>
      </c>
      <c r="O3093" s="29">
        <f t="shared" si="1968"/>
        <v>0.23838523071673348</v>
      </c>
      <c r="P3093" s="29">
        <f t="shared" si="1969"/>
        <v>0.18790791589126887</v>
      </c>
      <c r="R3093" s="23">
        <v>45030</v>
      </c>
      <c r="S3093" s="25">
        <v>98.669632000000007</v>
      </c>
      <c r="T3093" s="30">
        <f t="shared" si="1985"/>
        <v>-2.6975983378755286E-3</v>
      </c>
      <c r="U3093" s="3">
        <f t="shared" si="1986"/>
        <v>70483.91061528321</v>
      </c>
      <c r="V3093" s="24">
        <v>29.327728</v>
      </c>
      <c r="W3093" s="30">
        <f t="shared" si="1987"/>
        <v>-3.2959711991733531E-3</v>
      </c>
      <c r="X3093" s="3">
        <f t="shared" si="1988"/>
        <v>70571.017397587595</v>
      </c>
      <c r="Y3093" s="25">
        <v>9.4356950000000008</v>
      </c>
      <c r="Z3093" s="30">
        <f t="shared" si="1989"/>
        <v>-4.1068726235158337E-3</v>
      </c>
      <c r="AA3093" s="3">
        <f t="shared" si="1990"/>
        <v>66912.022645316072</v>
      </c>
      <c r="AB3093" s="26">
        <f t="shared" si="1970"/>
        <v>207966.95065818686</v>
      </c>
      <c r="AC3093" s="28">
        <f t="shared" si="1991"/>
        <v>1.0796695065818684</v>
      </c>
      <c r="AD3093" s="28">
        <f t="shared" si="2004"/>
        <v>-6.9995317367093079E-3</v>
      </c>
      <c r="AE3093" s="29">
        <f t="shared" si="1971"/>
        <v>0.338918806051689</v>
      </c>
      <c r="AF3093" s="29">
        <f t="shared" si="1972"/>
        <v>0.33933765521031112</v>
      </c>
      <c r="AG3093" s="29">
        <f t="shared" si="1973"/>
        <v>0.32174353873799999</v>
      </c>
      <c r="AN3093" s="23">
        <v>45030</v>
      </c>
      <c r="AO3093" s="25">
        <v>98.669632000000007</v>
      </c>
      <c r="AP3093" s="30">
        <f t="shared" si="1992"/>
        <v>-2.6975983378755286E-3</v>
      </c>
      <c r="AQ3093" s="3">
        <f t="shared" si="1993"/>
        <v>71266.670355948925</v>
      </c>
      <c r="AR3093" s="24">
        <v>29.327728</v>
      </c>
      <c r="AS3093" s="30">
        <f t="shared" si="1994"/>
        <v>-3.2959711991733531E-3</v>
      </c>
      <c r="AT3093" s="3">
        <f t="shared" si="1995"/>
        <v>71353.693477930123</v>
      </c>
      <c r="AU3093" s="25">
        <v>9.4356950000000008</v>
      </c>
      <c r="AV3093" s="30">
        <f t="shared" si="1996"/>
        <v>-4.1068726235158337E-3</v>
      </c>
      <c r="AW3093" s="3">
        <f t="shared" si="1997"/>
        <v>71147.755974898799</v>
      </c>
      <c r="AX3093" s="26">
        <f t="shared" si="1974"/>
        <v>213768.11980877788</v>
      </c>
      <c r="AY3093" s="28">
        <f t="shared" si="1998"/>
        <v>1.1376811980877788</v>
      </c>
      <c r="AZ3093" s="28">
        <f t="shared" si="1965"/>
        <v>-7.2212601855241587E-3</v>
      </c>
      <c r="BA3093" s="29">
        <f t="shared" si="1975"/>
        <v>0.3333830620753887</v>
      </c>
      <c r="BB3093" s="51">
        <f t="shared" si="1999"/>
        <v>4.9728742055332731E-5</v>
      </c>
      <c r="BC3093" s="29">
        <f t="shared" si="1976"/>
        <v>0.33379015328271672</v>
      </c>
      <c r="BD3093" s="51">
        <f t="shared" si="2000"/>
        <v>4.5681994938334691E-4</v>
      </c>
      <c r="BE3093" s="29">
        <f t="shared" si="1977"/>
        <v>0.33282678464189441</v>
      </c>
      <c r="BF3093" s="51">
        <f t="shared" si="2001"/>
        <v>5.065486914389572E-4</v>
      </c>
      <c r="BG3093" s="2" t="str">
        <f t="shared" si="2002"/>
        <v>No</v>
      </c>
    </row>
    <row r="3094" spans="1:59" x14ac:dyDescent="0.35">
      <c r="A3094" s="23">
        <v>45033</v>
      </c>
      <c r="B3094" s="25">
        <v>99.074912999999995</v>
      </c>
      <c r="C3094" s="30">
        <f t="shared" si="1978"/>
        <v>4.1074542570502803E-3</v>
      </c>
      <c r="D3094" s="3">
        <f t="shared" si="1979"/>
        <v>130910.87809504854</v>
      </c>
      <c r="E3094" s="24">
        <v>29.327728</v>
      </c>
      <c r="F3094" s="30">
        <f t="shared" si="1980"/>
        <v>0</v>
      </c>
      <c r="G3094" s="3">
        <f t="shared" si="1981"/>
        <v>54173.24512514301</v>
      </c>
      <c r="H3094" s="25">
        <v>9.3870570000000004</v>
      </c>
      <c r="I3094" s="30">
        <f t="shared" si="1982"/>
        <v>-5.1546812396967567E-3</v>
      </c>
      <c r="J3094" s="3">
        <f t="shared" si="1983"/>
        <v>42482.116278100533</v>
      </c>
      <c r="K3094" s="26">
        <f t="shared" si="1966"/>
        <v>227566.23949829207</v>
      </c>
      <c r="L3094" s="28">
        <f t="shared" si="1984"/>
        <v>1.2756623949829207</v>
      </c>
      <c r="M3094" s="28">
        <f t="shared" si="2003"/>
        <v>3.1539445950872214E-3</v>
      </c>
      <c r="N3094" s="29">
        <f t="shared" si="1967"/>
        <v>0.57526493553553248</v>
      </c>
      <c r="O3094" s="29">
        <f t="shared" si="1968"/>
        <v>0.23805484172246733</v>
      </c>
      <c r="P3094" s="29">
        <f t="shared" si="1969"/>
        <v>0.18668022274200022</v>
      </c>
      <c r="R3094" s="23">
        <v>45033</v>
      </c>
      <c r="S3094" s="25">
        <v>99.074912999999995</v>
      </c>
      <c r="T3094" s="30">
        <f t="shared" si="1985"/>
        <v>4.1074542570502803E-3</v>
      </c>
      <c r="U3094" s="3">
        <f t="shared" si="1986"/>
        <v>70773.420053993512</v>
      </c>
      <c r="V3094" s="24">
        <v>29.327728</v>
      </c>
      <c r="W3094" s="30">
        <f t="shared" si="1987"/>
        <v>0</v>
      </c>
      <c r="X3094" s="3">
        <f t="shared" si="1988"/>
        <v>70571.017397587595</v>
      </c>
      <c r="Y3094" s="25">
        <v>9.3870570000000004</v>
      </c>
      <c r="Z3094" s="30">
        <f t="shared" si="1989"/>
        <v>-5.1546812396967567E-3</v>
      </c>
      <c r="AA3094" s="3">
        <f t="shared" si="1990"/>
        <v>66567.11249747609</v>
      </c>
      <c r="AB3094" s="26">
        <f t="shared" si="1970"/>
        <v>207911.54994905723</v>
      </c>
      <c r="AC3094" s="28">
        <f t="shared" si="1991"/>
        <v>1.0791154994905723</v>
      </c>
      <c r="AD3094" s="28">
        <f t="shared" si="2004"/>
        <v>-5.5400709129616033E-4</v>
      </c>
      <c r="AE3094" s="29">
        <f t="shared" si="1971"/>
        <v>0.34040157976473417</v>
      </c>
      <c r="AF3094" s="29">
        <f t="shared" si="1972"/>
        <v>0.33942807609716247</v>
      </c>
      <c r="AG3094" s="29">
        <f t="shared" si="1973"/>
        <v>0.32017034413810325</v>
      </c>
      <c r="AN3094" s="23">
        <v>45033</v>
      </c>
      <c r="AO3094" s="25">
        <v>99.074912999999995</v>
      </c>
      <c r="AP3094" s="30">
        <f t="shared" si="1992"/>
        <v>4.1074542570502803E-3</v>
      </c>
      <c r="AQ3094" s="3">
        <f t="shared" si="1993"/>
        <v>71559.39494448826</v>
      </c>
      <c r="AR3094" s="24">
        <v>29.327728</v>
      </c>
      <c r="AS3094" s="30">
        <f t="shared" si="1994"/>
        <v>0</v>
      </c>
      <c r="AT3094" s="3">
        <f t="shared" si="1995"/>
        <v>71353.693477930123</v>
      </c>
      <c r="AU3094" s="25">
        <v>9.3870570000000004</v>
      </c>
      <c r="AV3094" s="30">
        <f t="shared" si="1996"/>
        <v>-5.1546812396967567E-3</v>
      </c>
      <c r="AW3094" s="3">
        <f t="shared" si="1997"/>
        <v>70781.01197192847</v>
      </c>
      <c r="AX3094" s="26">
        <f t="shared" si="1974"/>
        <v>213694.10039434687</v>
      </c>
      <c r="AY3094" s="28">
        <f t="shared" si="1998"/>
        <v>1.1369410039434689</v>
      </c>
      <c r="AZ3094" s="28">
        <f t="shared" si="1965"/>
        <v>-7.401941443099247E-4</v>
      </c>
      <c r="BA3094" s="29">
        <f t="shared" si="1975"/>
        <v>0.33486836937675851</v>
      </c>
      <c r="BB3094" s="51">
        <f t="shared" si="1999"/>
        <v>1.535036043425142E-3</v>
      </c>
      <c r="BC3094" s="29">
        <f t="shared" si="1976"/>
        <v>0.33390577159713547</v>
      </c>
      <c r="BD3094" s="51">
        <f t="shared" si="2000"/>
        <v>5.7243826380209972E-4</v>
      </c>
      <c r="BE3094" s="29">
        <f t="shared" si="1977"/>
        <v>0.33122585902610596</v>
      </c>
      <c r="BF3094" s="51">
        <f t="shared" si="2001"/>
        <v>2.1074743072274083E-3</v>
      </c>
      <c r="BG3094" s="2" t="str">
        <f t="shared" si="2002"/>
        <v>No</v>
      </c>
    </row>
    <row r="3095" spans="1:59" x14ac:dyDescent="0.35">
      <c r="A3095" s="23">
        <v>45034</v>
      </c>
      <c r="B3095" s="25">
        <v>99.134208999999998</v>
      </c>
      <c r="C3095" s="30">
        <f t="shared" si="1978"/>
        <v>5.9849661437505475E-4</v>
      </c>
      <c r="D3095" s="3">
        <f t="shared" si="1979"/>
        <v>130989.22781237328</v>
      </c>
      <c r="E3095" s="24">
        <v>29.424710999999999</v>
      </c>
      <c r="F3095" s="30">
        <f t="shared" si="1980"/>
        <v>3.3068705492631523E-3</v>
      </c>
      <c r="G3095" s="3">
        <f t="shared" si="1981"/>
        <v>54352.389034005362</v>
      </c>
      <c r="H3095" s="25">
        <v>9.3967860000000005</v>
      </c>
      <c r="I3095" s="30">
        <f t="shared" si="1982"/>
        <v>1.0364270718714597E-3</v>
      </c>
      <c r="J3095" s="3">
        <f t="shared" si="1983"/>
        <v>42526.145893481545</v>
      </c>
      <c r="K3095" s="26">
        <f t="shared" si="1966"/>
        <v>227867.76273986022</v>
      </c>
      <c r="L3095" s="28">
        <f t="shared" si="1984"/>
        <v>1.278677627398602</v>
      </c>
      <c r="M3095" s="28">
        <f t="shared" si="2003"/>
        <v>3.015232415681357E-3</v>
      </c>
      <c r="N3095" s="29">
        <f t="shared" si="1967"/>
        <v>0.57484756174972407</v>
      </c>
      <c r="O3095" s="29">
        <f t="shared" si="1968"/>
        <v>0.23852601342321278</v>
      </c>
      <c r="P3095" s="29">
        <f t="shared" si="1969"/>
        <v>0.18662642482706299</v>
      </c>
      <c r="R3095" s="23">
        <v>45034</v>
      </c>
      <c r="S3095" s="25">
        <v>99.134208999999998</v>
      </c>
      <c r="T3095" s="30">
        <f t="shared" si="1985"/>
        <v>5.9849661437505475E-4</v>
      </c>
      <c r="U3095" s="3">
        <f t="shared" si="1986"/>
        <v>70815.777706283567</v>
      </c>
      <c r="V3095" s="24">
        <v>29.424710999999999</v>
      </c>
      <c r="W3095" s="30">
        <f t="shared" si="1987"/>
        <v>3.3068705492631523E-3</v>
      </c>
      <c r="X3095" s="3">
        <f t="shared" si="1988"/>
        <v>70804.386616651216</v>
      </c>
      <c r="Y3095" s="25">
        <v>9.3967860000000005</v>
      </c>
      <c r="Z3095" s="30">
        <f t="shared" si="1989"/>
        <v>1.0364270718714597E-3</v>
      </c>
      <c r="AA3095" s="3">
        <f t="shared" si="1990"/>
        <v>66636.104454964792</v>
      </c>
      <c r="AB3095" s="26">
        <f t="shared" si="1970"/>
        <v>208256.26877789956</v>
      </c>
      <c r="AC3095" s="28">
        <f t="shared" si="1991"/>
        <v>1.0825626877789958</v>
      </c>
      <c r="AD3095" s="28">
        <f t="shared" si="2004"/>
        <v>3.4471882884234972E-3</v>
      </c>
      <c r="AE3095" s="29">
        <f t="shared" si="1971"/>
        <v>0.34004151770243679</v>
      </c>
      <c r="AF3095" s="29">
        <f t="shared" si="1972"/>
        <v>0.33998682023907018</v>
      </c>
      <c r="AG3095" s="29">
        <f t="shared" si="1973"/>
        <v>0.31997166205849314</v>
      </c>
      <c r="AN3095" s="23">
        <v>45034</v>
      </c>
      <c r="AO3095" s="25">
        <v>99.134208999999998</v>
      </c>
      <c r="AP3095" s="30">
        <f t="shared" si="1992"/>
        <v>5.9849661437505475E-4</v>
      </c>
      <c r="AQ3095" s="3">
        <f t="shared" si="1993"/>
        <v>71602.22300008926</v>
      </c>
      <c r="AR3095" s="24">
        <v>29.424710999999999</v>
      </c>
      <c r="AS3095" s="30">
        <f t="shared" si="1994"/>
        <v>3.3068705492631523E-3</v>
      </c>
      <c r="AT3095" s="3">
        <f t="shared" si="1995"/>
        <v>71589.650905473434</v>
      </c>
      <c r="AU3095" s="25">
        <v>9.3967860000000005</v>
      </c>
      <c r="AV3095" s="30">
        <f t="shared" si="1996"/>
        <v>1.0364270718714597E-3</v>
      </c>
      <c r="AW3095" s="3">
        <f t="shared" si="1997"/>
        <v>70854.371328910638</v>
      </c>
      <c r="AX3095" s="26">
        <f t="shared" si="1974"/>
        <v>214046.24523447332</v>
      </c>
      <c r="AY3095" s="28">
        <f t="shared" si="1998"/>
        <v>1.1404624523447331</v>
      </c>
      <c r="AZ3095" s="28">
        <f t="shared" si="1965"/>
        <v>3.5214484012642266E-3</v>
      </c>
      <c r="BA3095" s="29">
        <f t="shared" si="1975"/>
        <v>0.33451753812197838</v>
      </c>
      <c r="BB3095" s="51">
        <f t="shared" si="1999"/>
        <v>1.1842047886450047E-3</v>
      </c>
      <c r="BC3095" s="29">
        <f t="shared" si="1976"/>
        <v>0.33445880270897427</v>
      </c>
      <c r="BD3095" s="51">
        <f t="shared" si="2000"/>
        <v>1.1254693756408973E-3</v>
      </c>
      <c r="BE3095" s="29">
        <f t="shared" si="1977"/>
        <v>0.33102365916904741</v>
      </c>
      <c r="BF3095" s="51">
        <f t="shared" si="2001"/>
        <v>2.3096741642859575E-3</v>
      </c>
      <c r="BG3095" s="2" t="str">
        <f t="shared" si="2002"/>
        <v>No</v>
      </c>
    </row>
    <row r="3096" spans="1:59" x14ac:dyDescent="0.35">
      <c r="A3096" s="23">
        <v>45035</v>
      </c>
      <c r="B3096" s="25">
        <v>99.153976</v>
      </c>
      <c r="C3096" s="30">
        <f t="shared" si="1978"/>
        <v>1.9939635570209724E-4</v>
      </c>
      <c r="D3096" s="3">
        <f t="shared" si="1979"/>
        <v>131015.3465870353</v>
      </c>
      <c r="E3096" s="24">
        <v>29.269535000000001</v>
      </c>
      <c r="F3096" s="30">
        <f t="shared" si="1980"/>
        <v>-5.2736626708074219E-3</v>
      </c>
      <c r="G3096" s="3">
        <f t="shared" si="1981"/>
        <v>54065.752868887525</v>
      </c>
      <c r="H3096" s="25">
        <v>9.3870570000000004</v>
      </c>
      <c r="I3096" s="30">
        <f t="shared" si="1982"/>
        <v>-1.0353540029537367E-3</v>
      </c>
      <c r="J3096" s="3">
        <f t="shared" si="1983"/>
        <v>42482.116278100533</v>
      </c>
      <c r="K3096" s="26">
        <f t="shared" si="1966"/>
        <v>227563.21573402334</v>
      </c>
      <c r="L3096" s="28">
        <f t="shared" si="1984"/>
        <v>1.2756321573402336</v>
      </c>
      <c r="M3096" s="28">
        <f t="shared" si="2003"/>
        <v>-3.0454700583684158E-3</v>
      </c>
      <c r="N3096" s="29">
        <f t="shared" si="1967"/>
        <v>0.5757316540128633</v>
      </c>
      <c r="O3096" s="29">
        <f t="shared" si="1968"/>
        <v>0.2375856427168781</v>
      </c>
      <c r="P3096" s="29">
        <f t="shared" si="1969"/>
        <v>0.18668270327025865</v>
      </c>
      <c r="R3096" s="23">
        <v>45035</v>
      </c>
      <c r="S3096" s="25">
        <v>99.153976</v>
      </c>
      <c r="T3096" s="30">
        <f t="shared" si="1985"/>
        <v>1.9939635570209724E-4</v>
      </c>
      <c r="U3096" s="3">
        <f t="shared" si="1986"/>
        <v>70829.898114284413</v>
      </c>
      <c r="V3096" s="24">
        <v>29.269535000000001</v>
      </c>
      <c r="W3096" s="30">
        <f t="shared" si="1987"/>
        <v>-5.2736626708074219E-3</v>
      </c>
      <c r="X3096" s="3">
        <f t="shared" si="1988"/>
        <v>70430.988166021561</v>
      </c>
      <c r="Y3096" s="25">
        <v>9.3870570000000004</v>
      </c>
      <c r="Z3096" s="30">
        <f t="shared" si="1989"/>
        <v>-1.0353540029537367E-3</v>
      </c>
      <c r="AA3096" s="3">
        <f t="shared" si="1990"/>
        <v>66567.112497476104</v>
      </c>
      <c r="AB3096" s="26">
        <f t="shared" si="1970"/>
        <v>207827.99877778208</v>
      </c>
      <c r="AC3096" s="28">
        <f t="shared" si="1991"/>
        <v>1.0782799877778206</v>
      </c>
      <c r="AD3096" s="28">
        <f t="shared" si="2004"/>
        <v>-4.2827000011751437E-3</v>
      </c>
      <c r="AE3096" s="29">
        <f t="shared" si="1971"/>
        <v>0.3408101821257421</v>
      </c>
      <c r="AF3096" s="29">
        <f t="shared" si="1972"/>
        <v>0.33889075860913792</v>
      </c>
      <c r="AG3096" s="29">
        <f t="shared" si="1973"/>
        <v>0.32029905926511998</v>
      </c>
      <c r="AN3096" s="23">
        <v>45035</v>
      </c>
      <c r="AO3096" s="25">
        <v>99.153976</v>
      </c>
      <c r="AP3096" s="30">
        <f t="shared" si="1992"/>
        <v>1.9939635570209724E-4</v>
      </c>
      <c r="AQ3096" s="3">
        <f t="shared" si="1993"/>
        <v>71616.500222415649</v>
      </c>
      <c r="AR3096" s="24">
        <v>29.269535000000001</v>
      </c>
      <c r="AS3096" s="30">
        <f t="shared" si="1994"/>
        <v>-5.2736626708074219E-3</v>
      </c>
      <c r="AT3096" s="3">
        <f t="shared" si="1995"/>
        <v>71212.111235877106</v>
      </c>
      <c r="AU3096" s="25">
        <v>9.3870570000000004</v>
      </c>
      <c r="AV3096" s="30">
        <f t="shared" si="1996"/>
        <v>-1.0353540029537367E-3</v>
      </c>
      <c r="AW3096" s="3">
        <f t="shared" si="1997"/>
        <v>70781.011971928485</v>
      </c>
      <c r="AX3096" s="26">
        <f t="shared" si="1974"/>
        <v>213609.62343022123</v>
      </c>
      <c r="AY3096" s="28">
        <f t="shared" si="1998"/>
        <v>1.1360962343022121</v>
      </c>
      <c r="AZ3096" s="28">
        <f t="shared" ref="AZ3096:AZ3159" si="2005">AY3096-AY3095</f>
        <v>-4.3662180425210195E-3</v>
      </c>
      <c r="BA3096" s="29">
        <f t="shared" si="1975"/>
        <v>0.3352681357345787</v>
      </c>
      <c r="BB3096" s="51">
        <f t="shared" si="1999"/>
        <v>1.934802401245328E-3</v>
      </c>
      <c r="BC3096" s="29">
        <f t="shared" si="1976"/>
        <v>0.33337501416053761</v>
      </c>
      <c r="BD3096" s="51">
        <f t="shared" si="2000"/>
        <v>4.1680827204237936E-5</v>
      </c>
      <c r="BE3096" s="29">
        <f t="shared" si="1977"/>
        <v>0.3313568501048838</v>
      </c>
      <c r="BF3096" s="51">
        <f t="shared" si="2001"/>
        <v>1.9764832284495659E-3</v>
      </c>
      <c r="BG3096" s="2" t="str">
        <f t="shared" si="2002"/>
        <v>No</v>
      </c>
    </row>
    <row r="3097" spans="1:59" x14ac:dyDescent="0.35">
      <c r="A3097" s="23">
        <v>45036</v>
      </c>
      <c r="B3097" s="25">
        <v>98.560897999999995</v>
      </c>
      <c r="C3097" s="30">
        <f t="shared" si="1978"/>
        <v>-5.9813839436958505E-3</v>
      </c>
      <c r="D3097" s="3">
        <f t="shared" si="1979"/>
        <v>130231.69349658185</v>
      </c>
      <c r="E3097" s="24">
        <v>29.230743</v>
      </c>
      <c r="F3097" s="30">
        <f t="shared" si="1980"/>
        <v>-1.3253370782966289E-3</v>
      </c>
      <c r="G3097" s="3">
        <f t="shared" si="1981"/>
        <v>53994.097521944364</v>
      </c>
      <c r="H3097" s="25">
        <v>9.425967</v>
      </c>
      <c r="I3097" s="30">
        <f t="shared" si="1982"/>
        <v>4.1450691095195058E-3</v>
      </c>
      <c r="J3097" s="3">
        <f t="shared" si="1983"/>
        <v>42658.207585991906</v>
      </c>
      <c r="K3097" s="26">
        <f t="shared" si="1966"/>
        <v>226883.99860451813</v>
      </c>
      <c r="L3097" s="28">
        <f t="shared" si="1984"/>
        <v>1.2688399860451813</v>
      </c>
      <c r="M3097" s="28">
        <f t="shared" si="2003"/>
        <v>-6.7921712950522739E-3</v>
      </c>
      <c r="N3097" s="29">
        <f t="shared" si="1967"/>
        <v>0.57400122660738595</v>
      </c>
      <c r="O3097" s="29">
        <f t="shared" si="1968"/>
        <v>0.23798107338570651</v>
      </c>
      <c r="P3097" s="29">
        <f t="shared" si="1969"/>
        <v>0.18801770000690748</v>
      </c>
      <c r="R3097" s="23">
        <v>45036</v>
      </c>
      <c r="S3097" s="25">
        <v>98.560897999999995</v>
      </c>
      <c r="T3097" s="30">
        <f t="shared" si="1985"/>
        <v>-5.9813839436958505E-3</v>
      </c>
      <c r="U3097" s="3">
        <f t="shared" si="1986"/>
        <v>70406.237298970023</v>
      </c>
      <c r="V3097" s="24">
        <v>29.230743</v>
      </c>
      <c r="W3097" s="30">
        <f t="shared" si="1987"/>
        <v>-1.3253370782966289E-3</v>
      </c>
      <c r="X3097" s="3">
        <f t="shared" si="1988"/>
        <v>70337.643365944066</v>
      </c>
      <c r="Y3097" s="25">
        <v>9.425967</v>
      </c>
      <c r="Z3097" s="30">
        <f t="shared" si="1989"/>
        <v>4.1450691095195058E-3</v>
      </c>
      <c r="AA3097" s="3">
        <f t="shared" si="1990"/>
        <v>66843.037779199309</v>
      </c>
      <c r="AB3097" s="26">
        <f t="shared" si="1970"/>
        <v>207586.9184441134</v>
      </c>
      <c r="AC3097" s="28">
        <f t="shared" si="1991"/>
        <v>1.0758691844411339</v>
      </c>
      <c r="AD3097" s="28">
        <f t="shared" si="2004"/>
        <v>-2.410803336686751E-3</v>
      </c>
      <c r="AE3097" s="29">
        <f t="shared" si="1971"/>
        <v>0.33916509685038176</v>
      </c>
      <c r="AF3097" s="29">
        <f t="shared" si="1972"/>
        <v>0.33883466209302771</v>
      </c>
      <c r="AG3097" s="29">
        <f t="shared" si="1973"/>
        <v>0.32200024105659053</v>
      </c>
      <c r="AN3097" s="23">
        <v>45036</v>
      </c>
      <c r="AO3097" s="25">
        <v>98.560897999999995</v>
      </c>
      <c r="AP3097" s="30">
        <f t="shared" si="1992"/>
        <v>-5.9813839436958505E-3</v>
      </c>
      <c r="AQ3097" s="3">
        <f t="shared" si="1993"/>
        <v>71188.134437881599</v>
      </c>
      <c r="AR3097" s="24">
        <v>29.230743</v>
      </c>
      <c r="AS3097" s="30">
        <f t="shared" si="1994"/>
        <v>-1.3253370782966289E-3</v>
      </c>
      <c r="AT3097" s="3">
        <f t="shared" si="1995"/>
        <v>71117.731184432414</v>
      </c>
      <c r="AU3097" s="25">
        <v>9.425967</v>
      </c>
      <c r="AV3097" s="30">
        <f t="shared" si="1996"/>
        <v>4.1450691095195058E-3</v>
      </c>
      <c r="AW3097" s="3">
        <f t="shared" si="1997"/>
        <v>71074.404158193851</v>
      </c>
      <c r="AX3097" s="26">
        <f t="shared" si="1974"/>
        <v>213380.26978050786</v>
      </c>
      <c r="AY3097" s="28">
        <f t="shared" si="1998"/>
        <v>1.1338026978050788</v>
      </c>
      <c r="AZ3097" s="28">
        <f t="shared" si="2005"/>
        <v>-2.2935364971332639E-3</v>
      </c>
      <c r="BA3097" s="29">
        <f t="shared" si="1975"/>
        <v>0.3336209786926822</v>
      </c>
      <c r="BB3097" s="51">
        <f t="shared" si="1999"/>
        <v>2.8764535934883151E-4</v>
      </c>
      <c r="BC3097" s="29">
        <f t="shared" si="1976"/>
        <v>0.3332910360343399</v>
      </c>
      <c r="BD3097" s="51">
        <f t="shared" si="2000"/>
        <v>4.2297298993465571E-5</v>
      </c>
      <c r="BE3097" s="29">
        <f t="shared" si="1977"/>
        <v>0.33308798527297789</v>
      </c>
      <c r="BF3097" s="51">
        <f t="shared" si="2001"/>
        <v>2.4534806035547696E-4</v>
      </c>
      <c r="BG3097" s="2" t="str">
        <f t="shared" si="2002"/>
        <v>No</v>
      </c>
    </row>
    <row r="3098" spans="1:59" x14ac:dyDescent="0.35">
      <c r="A3098" s="23">
        <v>45037</v>
      </c>
      <c r="B3098" s="25">
        <v>98.639983999999998</v>
      </c>
      <c r="C3098" s="30">
        <f t="shared" si="1978"/>
        <v>8.0240746183135592E-4</v>
      </c>
      <c r="D3098" s="3">
        <f t="shared" si="1979"/>
        <v>130336.19237921044</v>
      </c>
      <c r="E3098" s="24">
        <v>29.240442000000002</v>
      </c>
      <c r="F3098" s="30">
        <f t="shared" si="1980"/>
        <v>3.3180819249101212E-4</v>
      </c>
      <c r="G3098" s="3">
        <f t="shared" si="1981"/>
        <v>54012.013205848307</v>
      </c>
      <c r="H3098" s="25">
        <v>9.4065139999999996</v>
      </c>
      <c r="I3098" s="30">
        <f t="shared" si="1982"/>
        <v>-2.0637670384375806E-3</v>
      </c>
      <c r="J3098" s="3">
        <f t="shared" si="1983"/>
        <v>42570.170983257107</v>
      </c>
      <c r="K3098" s="26">
        <f t="shared" si="1966"/>
        <v>226918.37656831584</v>
      </c>
      <c r="L3098" s="28">
        <f t="shared" si="1984"/>
        <v>1.2691837656831586</v>
      </c>
      <c r="M3098" s="28">
        <f t="shared" si="2003"/>
        <v>3.4377963797727062E-4</v>
      </c>
      <c r="N3098" s="29">
        <f t="shared" si="1967"/>
        <v>0.57437477894158806</v>
      </c>
      <c r="O3098" s="29">
        <f t="shared" si="1968"/>
        <v>0.23802397153845095</v>
      </c>
      <c r="P3098" s="29">
        <f t="shared" si="1969"/>
        <v>0.18760124951996107</v>
      </c>
      <c r="R3098" s="23">
        <v>45037</v>
      </c>
      <c r="S3098" s="25">
        <v>98.639983999999998</v>
      </c>
      <c r="T3098" s="30">
        <f t="shared" si="1985"/>
        <v>8.0240746183135592E-4</v>
      </c>
      <c r="U3098" s="3">
        <f t="shared" si="1986"/>
        <v>70462.731789138183</v>
      </c>
      <c r="V3098" s="24">
        <v>29.240442000000002</v>
      </c>
      <c r="W3098" s="30">
        <f t="shared" si="1987"/>
        <v>3.3180819249101212E-4</v>
      </c>
      <c r="X3098" s="3">
        <f t="shared" si="1988"/>
        <v>70360.981972253401</v>
      </c>
      <c r="Y3098" s="25">
        <v>9.4065139999999996</v>
      </c>
      <c r="Z3098" s="30">
        <f t="shared" si="1989"/>
        <v>-2.0637670384375806E-3</v>
      </c>
      <c r="AA3098" s="3">
        <f t="shared" si="1990"/>
        <v>66705.089321081556</v>
      </c>
      <c r="AB3098" s="26">
        <f t="shared" si="1970"/>
        <v>207528.80308247314</v>
      </c>
      <c r="AC3098" s="28">
        <f t="shared" si="1991"/>
        <v>1.0752880308247312</v>
      </c>
      <c r="AD3098" s="28">
        <f t="shared" si="2004"/>
        <v>-5.8115361640265206E-4</v>
      </c>
      <c r="AE3098" s="29">
        <f t="shared" si="1971"/>
        <v>0.3395322998183336</v>
      </c>
      <c r="AF3098" s="29">
        <f t="shared" si="1972"/>
        <v>0.33904200731255385</v>
      </c>
      <c r="AG3098" s="29">
        <f t="shared" si="1973"/>
        <v>0.3214256928691126</v>
      </c>
      <c r="AN3098" s="23">
        <v>45037</v>
      </c>
      <c r="AO3098" s="25">
        <v>98.639983999999998</v>
      </c>
      <c r="AP3098" s="30">
        <f t="shared" si="1992"/>
        <v>8.0240746183135592E-4</v>
      </c>
      <c r="AQ3098" s="3">
        <f t="shared" si="1993"/>
        <v>71245.256328148404</v>
      </c>
      <c r="AR3098" s="24">
        <v>29.240442000000002</v>
      </c>
      <c r="AS3098" s="30">
        <f t="shared" si="1994"/>
        <v>3.3180819249101212E-4</v>
      </c>
      <c r="AT3098" s="3">
        <f t="shared" si="1995"/>
        <v>71141.328630270786</v>
      </c>
      <c r="AU3098" s="25">
        <v>9.4065139999999996</v>
      </c>
      <c r="AV3098" s="30">
        <f t="shared" si="1996"/>
        <v>-2.0637670384375806E-3</v>
      </c>
      <c r="AW3098" s="3">
        <f t="shared" si="1997"/>
        <v>70927.723145615586</v>
      </c>
      <c r="AX3098" s="26">
        <f t="shared" si="1974"/>
        <v>213314.3081040348</v>
      </c>
      <c r="AY3098" s="28">
        <f t="shared" si="1998"/>
        <v>1.1331430810403482</v>
      </c>
      <c r="AZ3098" s="28">
        <f t="shared" si="2005"/>
        <v>-6.5961676473058617E-4</v>
      </c>
      <c r="BA3098" s="29">
        <f t="shared" si="1975"/>
        <v>0.3339919246926541</v>
      </c>
      <c r="BB3098" s="51">
        <f t="shared" si="1999"/>
        <v>6.5859135932072599E-4</v>
      </c>
      <c r="BC3098" s="29">
        <f t="shared" si="1976"/>
        <v>0.3335047201595811</v>
      </c>
      <c r="BD3098" s="51">
        <f t="shared" si="2000"/>
        <v>1.7138682624773249E-4</v>
      </c>
      <c r="BE3098" s="29">
        <f t="shared" si="1977"/>
        <v>0.33250335514776469</v>
      </c>
      <c r="BF3098" s="51">
        <f t="shared" si="2001"/>
        <v>8.2997818556868053E-4</v>
      </c>
      <c r="BG3098" s="2" t="str">
        <f t="shared" si="2002"/>
        <v>No</v>
      </c>
    </row>
    <row r="3099" spans="1:59" x14ac:dyDescent="0.35">
      <c r="A3099" s="23">
        <v>45040</v>
      </c>
      <c r="B3099" s="25">
        <v>98.679519999999997</v>
      </c>
      <c r="C3099" s="30">
        <f t="shared" si="1978"/>
        <v>4.0081109502199119E-4</v>
      </c>
      <c r="D3099" s="3">
        <f t="shared" si="1979"/>
        <v>130388.43257119894</v>
      </c>
      <c r="E3099" s="24">
        <v>29.279236000000001</v>
      </c>
      <c r="F3099" s="30">
        <f t="shared" si="1980"/>
        <v>1.3267241309142808E-3</v>
      </c>
      <c r="G3099" s="3">
        <f t="shared" si="1981"/>
        <v>54083.672247127768</v>
      </c>
      <c r="H3099" s="25">
        <v>9.4454229999999999</v>
      </c>
      <c r="I3099" s="30">
        <f t="shared" si="1982"/>
        <v>4.136388889656617E-3</v>
      </c>
      <c r="J3099" s="3">
        <f t="shared" si="1983"/>
        <v>42746.257765543036</v>
      </c>
      <c r="K3099" s="26">
        <f t="shared" si="1966"/>
        <v>227218.36258386975</v>
      </c>
      <c r="L3099" s="28">
        <f t="shared" si="1984"/>
        <v>1.2721836258386974</v>
      </c>
      <c r="M3099" s="28">
        <f t="shared" si="2003"/>
        <v>2.9998601555387694E-3</v>
      </c>
      <c r="N3099" s="29">
        <f t="shared" si="1967"/>
        <v>0.57384637002245176</v>
      </c>
      <c r="O3099" s="29">
        <f t="shared" si="1968"/>
        <v>0.23802509459227647</v>
      </c>
      <c r="P3099" s="29">
        <f t="shared" si="1969"/>
        <v>0.18812853538527172</v>
      </c>
      <c r="R3099" s="23">
        <v>45040</v>
      </c>
      <c r="S3099" s="25">
        <v>98.679519999999997</v>
      </c>
      <c r="T3099" s="30">
        <f t="shared" si="1985"/>
        <v>4.0081109502199119E-4</v>
      </c>
      <c r="U3099" s="3">
        <f t="shared" si="1986"/>
        <v>70490.974033824823</v>
      </c>
      <c r="V3099" s="24">
        <v>29.279236000000001</v>
      </c>
      <c r="W3099" s="30">
        <f t="shared" si="1987"/>
        <v>1.3267241309142808E-3</v>
      </c>
      <c r="X3099" s="3">
        <f t="shared" si="1988"/>
        <v>70454.331584910818</v>
      </c>
      <c r="Y3099" s="25">
        <v>9.4454229999999999</v>
      </c>
      <c r="Z3099" s="30">
        <f t="shared" si="1989"/>
        <v>4.136388889656617E-3</v>
      </c>
      <c r="AA3099" s="3">
        <f t="shared" si="1990"/>
        <v>66981.007511432836</v>
      </c>
      <c r="AB3099" s="26">
        <f t="shared" si="1970"/>
        <v>207926.31313016848</v>
      </c>
      <c r="AC3099" s="28">
        <f t="shared" si="1991"/>
        <v>1.0792631313016847</v>
      </c>
      <c r="AD3099" s="28">
        <f t="shared" si="2004"/>
        <v>3.9751004769534859E-3</v>
      </c>
      <c r="AE3099" s="29">
        <f t="shared" si="1971"/>
        <v>0.33901901578803656</v>
      </c>
      <c r="AF3099" s="29">
        <f t="shared" si="1972"/>
        <v>0.33884278773703919</v>
      </c>
      <c r="AG3099" s="29">
        <f t="shared" si="1973"/>
        <v>0.32213819647492425</v>
      </c>
      <c r="AN3099" s="23">
        <v>45040</v>
      </c>
      <c r="AO3099" s="25">
        <v>98.679519999999997</v>
      </c>
      <c r="AP3099" s="30">
        <f t="shared" si="1992"/>
        <v>4.0081109502199119E-4</v>
      </c>
      <c r="AQ3099" s="3">
        <f t="shared" si="1993"/>
        <v>71273.812217352417</v>
      </c>
      <c r="AR3099" s="24">
        <v>29.279236000000001</v>
      </c>
      <c r="AS3099" s="30">
        <f t="shared" si="1994"/>
        <v>1.3267241309142808E-3</v>
      </c>
      <c r="AT3099" s="3">
        <f t="shared" si="1995"/>
        <v>71235.713547669875</v>
      </c>
      <c r="AU3099" s="25">
        <v>9.4454229999999999</v>
      </c>
      <c r="AV3099" s="30">
        <f t="shared" si="1996"/>
        <v>4.136388889656617E-3</v>
      </c>
      <c r="AW3099" s="3">
        <f t="shared" si="1997"/>
        <v>71221.107791603747</v>
      </c>
      <c r="AX3099" s="26">
        <f t="shared" si="1974"/>
        <v>213730.63355662604</v>
      </c>
      <c r="AY3099" s="28">
        <f t="shared" si="1998"/>
        <v>1.1373063355662603</v>
      </c>
      <c r="AZ3099" s="28">
        <f t="shared" si="2005"/>
        <v>4.1632545259120413E-3</v>
      </c>
      <c r="BA3099" s="29">
        <f t="shared" si="1975"/>
        <v>0.33347494943194023</v>
      </c>
      <c r="BB3099" s="51">
        <f t="shared" si="1999"/>
        <v>1.4161609860685598E-4</v>
      </c>
      <c r="BC3099" s="29">
        <f t="shared" si="1976"/>
        <v>0.3332966938910823</v>
      </c>
      <c r="BD3099" s="51">
        <f t="shared" si="2000"/>
        <v>3.6639442251074072E-5</v>
      </c>
      <c r="BE3099" s="29">
        <f t="shared" si="1977"/>
        <v>0.33322835667697742</v>
      </c>
      <c r="BF3099" s="51">
        <f t="shared" si="2001"/>
        <v>1.0497665635594844E-4</v>
      </c>
      <c r="BG3099" s="2" t="str">
        <f t="shared" si="2002"/>
        <v>No</v>
      </c>
    </row>
    <row r="3100" spans="1:59" x14ac:dyDescent="0.35">
      <c r="A3100" s="23">
        <v>45041</v>
      </c>
      <c r="B3100" s="25">
        <v>97.008987000000005</v>
      </c>
      <c r="C3100" s="30">
        <f t="shared" si="1978"/>
        <v>-1.6928872373923154E-2</v>
      </c>
      <c r="D3100" s="3">
        <f t="shared" si="1979"/>
        <v>128181.10343716522</v>
      </c>
      <c r="E3100" s="24">
        <v>28.862207000000001</v>
      </c>
      <c r="F3100" s="30">
        <f t="shared" si="1980"/>
        <v>-1.4243165361281895E-2</v>
      </c>
      <c r="G3100" s="3">
        <f t="shared" si="1981"/>
        <v>53313.349559966555</v>
      </c>
      <c r="H3100" s="25">
        <v>9.5135159999999992</v>
      </c>
      <c r="I3100" s="30">
        <f t="shared" si="1982"/>
        <v>7.2091001112390973E-3</v>
      </c>
      <c r="J3100" s="3">
        <f t="shared" si="1983"/>
        <v>43054.419817155671</v>
      </c>
      <c r="K3100" s="26">
        <f t="shared" si="1966"/>
        <v>224548.87281428743</v>
      </c>
      <c r="L3100" s="28">
        <f t="shared" si="1984"/>
        <v>1.2454887281428744</v>
      </c>
      <c r="M3100" s="28">
        <f t="shared" si="2003"/>
        <v>-2.6694897695823006E-2</v>
      </c>
      <c r="N3100" s="29">
        <f t="shared" si="1967"/>
        <v>0.57083832944989699</v>
      </c>
      <c r="O3100" s="29">
        <f t="shared" si="1968"/>
        <v>0.23742425821063562</v>
      </c>
      <c r="P3100" s="29">
        <f t="shared" si="1969"/>
        <v>0.19173741233946748</v>
      </c>
      <c r="R3100" s="23">
        <v>45041</v>
      </c>
      <c r="S3100" s="25">
        <v>97.008987000000005</v>
      </c>
      <c r="T3100" s="30">
        <f t="shared" si="1985"/>
        <v>-1.6928872373923154E-2</v>
      </c>
      <c r="U3100" s="3">
        <f t="shared" si="1986"/>
        <v>69297.641330892671</v>
      </c>
      <c r="V3100" s="24">
        <v>28.862207000000001</v>
      </c>
      <c r="W3100" s="30">
        <f t="shared" si="1987"/>
        <v>-1.4243165361281895E-2</v>
      </c>
      <c r="X3100" s="3">
        <f t="shared" si="1988"/>
        <v>69450.838889728344</v>
      </c>
      <c r="Y3100" s="25">
        <v>9.5135159999999992</v>
      </c>
      <c r="Z3100" s="30">
        <f t="shared" si="1989"/>
        <v>7.2091001112390973E-3</v>
      </c>
      <c r="AA3100" s="3">
        <f t="shared" si="1990"/>
        <v>67463.880300134406</v>
      </c>
      <c r="AB3100" s="26">
        <f t="shared" si="1970"/>
        <v>206212.36052075541</v>
      </c>
      <c r="AC3100" s="28">
        <f t="shared" si="1991"/>
        <v>1.062123605207554</v>
      </c>
      <c r="AD3100" s="28">
        <f t="shared" si="2004"/>
        <v>-1.7139526094130719E-2</v>
      </c>
      <c r="AE3100" s="29">
        <f t="shared" si="1971"/>
        <v>0.33604989126690987</v>
      </c>
      <c r="AF3100" s="29">
        <f t="shared" si="1972"/>
        <v>0.33679280288699315</v>
      </c>
      <c r="AG3100" s="29">
        <f t="shared" si="1973"/>
        <v>0.32715730584609704</v>
      </c>
      <c r="AN3100" s="23">
        <v>45041</v>
      </c>
      <c r="AO3100" s="25">
        <v>97.008987000000005</v>
      </c>
      <c r="AP3100" s="30">
        <f t="shared" si="1992"/>
        <v>-1.6928872373923154E-2</v>
      </c>
      <c r="AQ3100" s="3">
        <f t="shared" si="1993"/>
        <v>70067.226946721887</v>
      </c>
      <c r="AR3100" s="24">
        <v>28.862207000000001</v>
      </c>
      <c r="AS3100" s="30">
        <f t="shared" si="1994"/>
        <v>-1.4243165361281895E-2</v>
      </c>
      <c r="AT3100" s="3">
        <f t="shared" si="1995"/>
        <v>70221.0914999815</v>
      </c>
      <c r="AU3100" s="25">
        <v>9.5135159999999992</v>
      </c>
      <c r="AV3100" s="30">
        <f t="shared" si="1996"/>
        <v>7.2091001112390973E-3</v>
      </c>
      <c r="AW3100" s="3">
        <f t="shared" si="1997"/>
        <v>71734.547887706765</v>
      </c>
      <c r="AX3100" s="26">
        <f t="shared" si="1974"/>
        <v>212022.86633441015</v>
      </c>
      <c r="AY3100" s="28">
        <f t="shared" si="1998"/>
        <v>1.1202286633441014</v>
      </c>
      <c r="AZ3100" s="28">
        <f t="shared" si="2005"/>
        <v>-1.7077672222158835E-2</v>
      </c>
      <c r="BA3100" s="29">
        <f t="shared" si="1975"/>
        <v>0.33047014295245547</v>
      </c>
      <c r="BB3100" s="51">
        <f t="shared" si="1999"/>
        <v>2.8631903808779002E-3</v>
      </c>
      <c r="BC3100" s="29">
        <f t="shared" si="1976"/>
        <v>0.33119584087324927</v>
      </c>
      <c r="BD3100" s="51">
        <f t="shared" si="2000"/>
        <v>2.1374924600841005E-3</v>
      </c>
      <c r="BE3100" s="29">
        <f t="shared" si="1977"/>
        <v>0.33833401617429526</v>
      </c>
      <c r="BF3100" s="51">
        <f t="shared" si="2001"/>
        <v>5.0006828409618898E-3</v>
      </c>
      <c r="BG3100" s="2" t="str">
        <f t="shared" si="2002"/>
        <v>No</v>
      </c>
    </row>
    <row r="3101" spans="1:59" x14ac:dyDescent="0.35">
      <c r="A3101" s="23">
        <v>45042</v>
      </c>
      <c r="B3101" s="25">
        <v>96.613594000000006</v>
      </c>
      <c r="C3101" s="30">
        <f t="shared" si="1978"/>
        <v>-4.0758388704749127E-3</v>
      </c>
      <c r="D3101" s="3">
        <f t="shared" si="1979"/>
        <v>127658.65791331566</v>
      </c>
      <c r="E3101" s="24">
        <v>28.871905999999999</v>
      </c>
      <c r="F3101" s="30">
        <f t="shared" si="1980"/>
        <v>3.3604498782779935E-4</v>
      </c>
      <c r="G3101" s="3">
        <f t="shared" si="1981"/>
        <v>53331.26524387049</v>
      </c>
      <c r="H3101" s="25">
        <v>9.4746059999999996</v>
      </c>
      <c r="I3101" s="30">
        <f t="shared" si="1982"/>
        <v>-4.08997052193949E-3</v>
      </c>
      <c r="J3101" s="3">
        <f t="shared" si="1983"/>
        <v>42878.328509264298</v>
      </c>
      <c r="K3101" s="26">
        <f t="shared" si="1966"/>
        <v>223868.25166645047</v>
      </c>
      <c r="L3101" s="28">
        <f t="shared" si="1984"/>
        <v>1.2386825166645048</v>
      </c>
      <c r="M3101" s="28">
        <f t="shared" si="2003"/>
        <v>-6.8062114783695726E-3</v>
      </c>
      <c r="N3101" s="29">
        <f t="shared" si="1967"/>
        <v>0.57024011651066531</v>
      </c>
      <c r="O3101" s="29">
        <f t="shared" si="1968"/>
        <v>0.23822612115330538</v>
      </c>
      <c r="P3101" s="29">
        <f t="shared" si="1969"/>
        <v>0.1915337623360292</v>
      </c>
      <c r="R3101" s="23">
        <v>45042</v>
      </c>
      <c r="S3101" s="25">
        <v>96.613594000000006</v>
      </c>
      <c r="T3101" s="30">
        <f t="shared" si="1985"/>
        <v>-4.0758388704749127E-3</v>
      </c>
      <c r="U3101" s="3">
        <f t="shared" si="1986"/>
        <v>69015.195310723997</v>
      </c>
      <c r="V3101" s="24">
        <v>28.871905999999999</v>
      </c>
      <c r="W3101" s="30">
        <f t="shared" si="1987"/>
        <v>3.3604498782779935E-4</v>
      </c>
      <c r="X3101" s="3">
        <f t="shared" si="1988"/>
        <v>69474.177496037679</v>
      </c>
      <c r="Y3101" s="25">
        <v>9.4746059999999996</v>
      </c>
      <c r="Z3101" s="30">
        <f t="shared" si="1989"/>
        <v>-4.08997052193949E-3</v>
      </c>
      <c r="AA3101" s="3">
        <f t="shared" si="1990"/>
        <v>67187.955018411201</v>
      </c>
      <c r="AB3101" s="26">
        <f t="shared" si="1970"/>
        <v>205677.32782517286</v>
      </c>
      <c r="AC3101" s="28">
        <f t="shared" si="1991"/>
        <v>1.0567732782517285</v>
      </c>
      <c r="AD3101" s="28">
        <f t="shared" si="2004"/>
        <v>-5.3503269558254907E-3</v>
      </c>
      <c r="AE3101" s="29">
        <f t="shared" si="1971"/>
        <v>0.33555081661400904</v>
      </c>
      <c r="AF3101" s="29">
        <f t="shared" si="1972"/>
        <v>0.33778238092966284</v>
      </c>
      <c r="AG3101" s="29">
        <f t="shared" si="1973"/>
        <v>0.32666680245632823</v>
      </c>
      <c r="AN3101" s="23">
        <v>45042</v>
      </c>
      <c r="AO3101" s="25">
        <v>96.613594000000006</v>
      </c>
      <c r="AP3101" s="30">
        <f t="shared" si="1992"/>
        <v>-4.0758388704749127E-3</v>
      </c>
      <c r="AQ3101" s="3">
        <f t="shared" si="1993"/>
        <v>69781.644219586044</v>
      </c>
      <c r="AR3101" s="24">
        <v>28.871905999999999</v>
      </c>
      <c r="AS3101" s="30">
        <f t="shared" si="1994"/>
        <v>3.3604498782779935E-4</v>
      </c>
      <c r="AT3101" s="3">
        <f t="shared" si="1995"/>
        <v>70244.688945819871</v>
      </c>
      <c r="AU3101" s="25">
        <v>9.4746059999999996</v>
      </c>
      <c r="AV3101" s="30">
        <f t="shared" si="1996"/>
        <v>-4.08997052193949E-3</v>
      </c>
      <c r="AW3101" s="3">
        <f t="shared" si="1997"/>
        <v>71441.155701441385</v>
      </c>
      <c r="AX3101" s="26">
        <f t="shared" si="1974"/>
        <v>211467.4888668473</v>
      </c>
      <c r="AY3101" s="28">
        <f t="shared" si="1998"/>
        <v>1.114674888668473</v>
      </c>
      <c r="AZ3101" s="28">
        <f t="shared" si="2005"/>
        <v>-5.5537746756284534E-3</v>
      </c>
      <c r="BA3101" s="29">
        <f t="shared" si="1975"/>
        <v>0.3299875767831375</v>
      </c>
      <c r="BB3101" s="51">
        <f t="shared" si="1999"/>
        <v>3.3457565501958664E-3</v>
      </c>
      <c r="BC3101" s="29">
        <f t="shared" si="1976"/>
        <v>0.33217725014009208</v>
      </c>
      <c r="BD3101" s="51">
        <f t="shared" si="2000"/>
        <v>1.1560831932412863E-3</v>
      </c>
      <c r="BE3101" s="29">
        <f t="shared" si="1977"/>
        <v>0.33783517307677047</v>
      </c>
      <c r="BF3101" s="51">
        <f t="shared" si="2001"/>
        <v>4.5018397434370971E-3</v>
      </c>
      <c r="BG3101" s="2" t="str">
        <f t="shared" si="2002"/>
        <v>No</v>
      </c>
    </row>
    <row r="3102" spans="1:59" x14ac:dyDescent="0.35">
      <c r="A3102" s="23">
        <v>45043</v>
      </c>
      <c r="B3102" s="25">
        <v>98.422516000000002</v>
      </c>
      <c r="C3102" s="30">
        <f t="shared" si="1978"/>
        <v>1.8723265796322552E-2</v>
      </c>
      <c r="D3102" s="3">
        <f t="shared" si="1979"/>
        <v>130048.84489662849</v>
      </c>
      <c r="E3102" s="24">
        <v>29.201650999999998</v>
      </c>
      <c r="F3102" s="30">
        <f t="shared" si="1980"/>
        <v>1.1420964033340919E-2</v>
      </c>
      <c r="G3102" s="3">
        <f t="shared" si="1981"/>
        <v>53940.359706073301</v>
      </c>
      <c r="H3102" s="25">
        <v>9.425967</v>
      </c>
      <c r="I3102" s="30">
        <f t="shared" si="1982"/>
        <v>-5.1336171657163643E-3</v>
      </c>
      <c r="J3102" s="3">
        <f t="shared" si="1983"/>
        <v>42658.207585991913</v>
      </c>
      <c r="K3102" s="26">
        <f t="shared" si="1966"/>
        <v>226647.41218869371</v>
      </c>
      <c r="L3102" s="28">
        <f t="shared" si="1984"/>
        <v>1.2664741218869371</v>
      </c>
      <c r="M3102" s="28">
        <f t="shared" si="2003"/>
        <v>2.7791605222432292E-2</v>
      </c>
      <c r="N3102" s="29">
        <f t="shared" si="1967"/>
        <v>0.57379364556060863</v>
      </c>
      <c r="O3102" s="29">
        <f t="shared" si="1968"/>
        <v>0.23799239172943054</v>
      </c>
      <c r="P3102" s="29">
        <f t="shared" si="1969"/>
        <v>0.1882139627099608</v>
      </c>
      <c r="R3102" s="23">
        <v>45043</v>
      </c>
      <c r="S3102" s="25">
        <v>98.422516000000002</v>
      </c>
      <c r="T3102" s="30">
        <f t="shared" si="1985"/>
        <v>1.8723265796322552E-2</v>
      </c>
      <c r="U3102" s="3">
        <f t="shared" si="1986"/>
        <v>70307.385156511795</v>
      </c>
      <c r="V3102" s="24">
        <v>29.201650999999998</v>
      </c>
      <c r="W3102" s="30">
        <f t="shared" si="1987"/>
        <v>1.1420964033340919E-2</v>
      </c>
      <c r="X3102" s="3">
        <f t="shared" si="1988"/>
        <v>70267.639578465867</v>
      </c>
      <c r="Y3102" s="25">
        <v>9.425967</v>
      </c>
      <c r="Z3102" s="30">
        <f t="shared" si="1989"/>
        <v>-5.1336171657163643E-3</v>
      </c>
      <c r="AA3102" s="3">
        <f t="shared" si="1990"/>
        <v>66843.037779199309</v>
      </c>
      <c r="AB3102" s="26">
        <f t="shared" si="1970"/>
        <v>207418.06251417697</v>
      </c>
      <c r="AC3102" s="28">
        <f t="shared" si="1991"/>
        <v>1.0741806251417696</v>
      </c>
      <c r="AD3102" s="28">
        <f t="shared" si="2004"/>
        <v>1.7407346890041087E-2</v>
      </c>
      <c r="AE3102" s="29">
        <f t="shared" si="1971"/>
        <v>0.33896462200203176</v>
      </c>
      <c r="AF3102" s="29">
        <f t="shared" si="1972"/>
        <v>0.338773001380548</v>
      </c>
      <c r="AG3102" s="29">
        <f t="shared" si="1973"/>
        <v>0.32226237661742019</v>
      </c>
      <c r="AN3102" s="23">
        <v>45043</v>
      </c>
      <c r="AO3102" s="25">
        <v>98.422516000000002</v>
      </c>
      <c r="AP3102" s="30">
        <f t="shared" si="1992"/>
        <v>1.8723265796322552E-2</v>
      </c>
      <c r="AQ3102" s="3">
        <f t="shared" si="1993"/>
        <v>71088.184492013766</v>
      </c>
      <c r="AR3102" s="24">
        <v>29.201650999999998</v>
      </c>
      <c r="AS3102" s="30">
        <f t="shared" si="1994"/>
        <v>1.1420964033340919E-2</v>
      </c>
      <c r="AT3102" s="3">
        <f t="shared" si="1995"/>
        <v>71046.951011803307</v>
      </c>
      <c r="AU3102" s="25">
        <v>9.425967</v>
      </c>
      <c r="AV3102" s="30">
        <f t="shared" si="1996"/>
        <v>-5.1336171657163643E-3</v>
      </c>
      <c r="AW3102" s="3">
        <f t="shared" si="1997"/>
        <v>71074.404158193851</v>
      </c>
      <c r="AX3102" s="26">
        <f t="shared" si="1974"/>
        <v>213209.53966201091</v>
      </c>
      <c r="AY3102" s="28">
        <f t="shared" si="1998"/>
        <v>1.1320953966201093</v>
      </c>
      <c r="AZ3102" s="28">
        <f t="shared" si="2005"/>
        <v>1.7420507951636299E-2</v>
      </c>
      <c r="BA3102" s="29">
        <f t="shared" si="1975"/>
        <v>0.33341934232729864</v>
      </c>
      <c r="BB3102" s="51">
        <f t="shared" si="1999"/>
        <v>8.6008993965269731E-5</v>
      </c>
      <c r="BC3102" s="29">
        <f t="shared" si="1976"/>
        <v>0.33322594816549972</v>
      </c>
      <c r="BD3102" s="51">
        <f t="shared" si="2000"/>
        <v>1.0738516783365126E-4</v>
      </c>
      <c r="BE3102" s="29">
        <f t="shared" si="1977"/>
        <v>0.3333547095072017</v>
      </c>
      <c r="BF3102" s="51">
        <f t="shared" si="2001"/>
        <v>2.1376173868326021E-5</v>
      </c>
      <c r="BG3102" s="2" t="str">
        <f t="shared" si="2002"/>
        <v>No</v>
      </c>
    </row>
    <row r="3103" spans="1:59" x14ac:dyDescent="0.35">
      <c r="A3103" s="23">
        <v>45044</v>
      </c>
      <c r="B3103" s="25">
        <v>99.252837999999997</v>
      </c>
      <c r="C3103" s="30">
        <f t="shared" si="1978"/>
        <v>8.4363013032504597E-3</v>
      </c>
      <c r="D3103" s="3">
        <f t="shared" si="1979"/>
        <v>131145.97613631614</v>
      </c>
      <c r="E3103" s="24">
        <v>29.259840000000001</v>
      </c>
      <c r="F3103" s="30">
        <f t="shared" si="1980"/>
        <v>1.9926613053489195E-3</v>
      </c>
      <c r="G3103" s="3">
        <f t="shared" si="1981"/>
        <v>54047.844573656192</v>
      </c>
      <c r="H3103" s="25">
        <v>9.4981299999999997</v>
      </c>
      <c r="I3103" s="30">
        <f t="shared" si="1982"/>
        <v>7.6557662465823739E-3</v>
      </c>
      <c r="J3103" s="3">
        <f t="shared" si="1983"/>
        <v>42984.788851768455</v>
      </c>
      <c r="K3103" s="26">
        <f t="shared" si="1966"/>
        <v>228178.60956174077</v>
      </c>
      <c r="L3103" s="28">
        <f t="shared" si="1984"/>
        <v>1.2817860956174076</v>
      </c>
      <c r="M3103" s="28">
        <f t="shared" si="2003"/>
        <v>1.5311973730470552E-2</v>
      </c>
      <c r="N3103" s="29">
        <f t="shared" si="1967"/>
        <v>0.57475140368418509</v>
      </c>
      <c r="O3103" s="29">
        <f t="shared" si="1968"/>
        <v>0.23686639460843886</v>
      </c>
      <c r="P3103" s="29">
        <f t="shared" si="1969"/>
        <v>0.18838220170737605</v>
      </c>
      <c r="R3103" s="23">
        <v>45044</v>
      </c>
      <c r="S3103" s="25">
        <v>99.252837999999997</v>
      </c>
      <c r="T3103" s="30">
        <f t="shared" si="1985"/>
        <v>8.4363013032504597E-3</v>
      </c>
      <c r="U3103" s="3">
        <f t="shared" si="1986"/>
        <v>70900.519441535813</v>
      </c>
      <c r="V3103" s="24">
        <v>29.259840000000001</v>
      </c>
      <c r="W3103" s="30">
        <f t="shared" si="1987"/>
        <v>1.9926613053489195E-3</v>
      </c>
      <c r="X3103" s="3">
        <f t="shared" si="1988"/>
        <v>70407.659184872085</v>
      </c>
      <c r="Y3103" s="25">
        <v>9.4981299999999997</v>
      </c>
      <c r="Z3103" s="30">
        <f t="shared" si="1989"/>
        <v>7.6557662465823739E-3</v>
      </c>
      <c r="AA3103" s="3">
        <f t="shared" si="1990"/>
        <v>67354.772451648329</v>
      </c>
      <c r="AB3103" s="26">
        <f t="shared" si="1970"/>
        <v>208662.95107805624</v>
      </c>
      <c r="AC3103" s="28">
        <f t="shared" si="1991"/>
        <v>1.0866295107805626</v>
      </c>
      <c r="AD3103" s="28">
        <f t="shared" si="2004"/>
        <v>1.2448885638792984E-2</v>
      </c>
      <c r="AE3103" s="29">
        <f t="shared" si="1971"/>
        <v>0.33978489748768809</v>
      </c>
      <c r="AF3103" s="29">
        <f t="shared" si="1972"/>
        <v>0.33742290531745678</v>
      </c>
      <c r="AG3103" s="29">
        <f t="shared" si="1973"/>
        <v>0.32279219719485508</v>
      </c>
      <c r="AN3103" s="23">
        <v>45044</v>
      </c>
      <c r="AO3103" s="25">
        <v>99.252837999999997</v>
      </c>
      <c r="AP3103" s="30">
        <f t="shared" si="1992"/>
        <v>8.4363013032504597E-3</v>
      </c>
      <c r="AQ3103" s="3">
        <f t="shared" si="1993"/>
        <v>71687.905835489451</v>
      </c>
      <c r="AR3103" s="24">
        <v>29.259840000000001</v>
      </c>
      <c r="AS3103" s="30">
        <f t="shared" si="1994"/>
        <v>1.9926613053489195E-3</v>
      </c>
      <c r="AT3103" s="3">
        <f t="shared" si="1995"/>
        <v>71188.523521947543</v>
      </c>
      <c r="AU3103" s="25">
        <v>9.4981299999999997</v>
      </c>
      <c r="AV3103" s="30">
        <f t="shared" si="1996"/>
        <v>7.6557662465823739E-3</v>
      </c>
      <c r="AW3103" s="3">
        <f t="shared" si="1997"/>
        <v>71618.53318254411</v>
      </c>
      <c r="AX3103" s="26">
        <f t="shared" si="1974"/>
        <v>214494.96253998112</v>
      </c>
      <c r="AY3103" s="28">
        <f t="shared" si="1998"/>
        <v>1.144949625399811</v>
      </c>
      <c r="AZ3103" s="28">
        <f t="shared" si="2005"/>
        <v>1.2854228779701771E-2</v>
      </c>
      <c r="BA3103" s="29">
        <f t="shared" si="1975"/>
        <v>0.33421720019241513</v>
      </c>
      <c r="BB3103" s="51">
        <f t="shared" si="1999"/>
        <v>8.838668590817611E-4</v>
      </c>
      <c r="BC3103" s="29">
        <f t="shared" si="1976"/>
        <v>0.3318890228421017</v>
      </c>
      <c r="BD3103" s="51">
        <f t="shared" si="2000"/>
        <v>1.4443104912316707E-3</v>
      </c>
      <c r="BE3103" s="29">
        <f t="shared" si="1977"/>
        <v>0.33389377696548311</v>
      </c>
      <c r="BF3103" s="51">
        <f t="shared" si="2001"/>
        <v>5.6044363214974302E-4</v>
      </c>
      <c r="BG3103" s="2" t="str">
        <f t="shared" si="2002"/>
        <v>No</v>
      </c>
    </row>
    <row r="3104" spans="1:59" x14ac:dyDescent="0.35">
      <c r="A3104" s="23">
        <v>45047</v>
      </c>
      <c r="B3104" s="25">
        <v>99.223174999999998</v>
      </c>
      <c r="C3104" s="30">
        <f t="shared" si="1978"/>
        <v>-2.9886299069858957E-4</v>
      </c>
      <c r="D3104" s="3">
        <f t="shared" si="1979"/>
        <v>131106.78145766995</v>
      </c>
      <c r="E3104" s="24">
        <v>29.191949999999999</v>
      </c>
      <c r="F3104" s="30">
        <f t="shared" si="1980"/>
        <v>-2.3202450867810809E-3</v>
      </c>
      <c r="G3104" s="3">
        <f t="shared" si="1981"/>
        <v>53922.440327833057</v>
      </c>
      <c r="H3104" s="25">
        <v>9.4103639999999995</v>
      </c>
      <c r="I3104" s="30">
        <f t="shared" si="1982"/>
        <v>-9.240345204792999E-3</v>
      </c>
      <c r="J3104" s="3">
        <f t="shared" si="1983"/>
        <v>42587.594564222978</v>
      </c>
      <c r="K3104" s="26">
        <f t="shared" si="1966"/>
        <v>227616.816349726</v>
      </c>
      <c r="L3104" s="28">
        <f t="shared" si="1984"/>
        <v>1.2761681634972599</v>
      </c>
      <c r="M3104" s="28">
        <f t="shared" si="2003"/>
        <v>-5.6179321201477173E-3</v>
      </c>
      <c r="N3104" s="29">
        <f t="shared" si="1967"/>
        <v>0.57599778241440891</v>
      </c>
      <c r="O3104" s="29">
        <f t="shared" si="1968"/>
        <v>0.23690007264218538</v>
      </c>
      <c r="P3104" s="29">
        <f t="shared" si="1969"/>
        <v>0.18710214494340566</v>
      </c>
      <c r="R3104" s="23">
        <v>45047</v>
      </c>
      <c r="S3104" s="25">
        <v>99.223174999999998</v>
      </c>
      <c r="T3104" s="30">
        <f t="shared" si="1985"/>
        <v>-2.9886299069858957E-4</v>
      </c>
      <c r="U3104" s="3">
        <f t="shared" si="1986"/>
        <v>70879.329900253433</v>
      </c>
      <c r="V3104" s="24">
        <v>29.191949999999999</v>
      </c>
      <c r="W3104" s="30">
        <f t="shared" si="1987"/>
        <v>-2.3202450867810809E-3</v>
      </c>
      <c r="X3104" s="3">
        <f t="shared" si="1988"/>
        <v>70244.296159576625</v>
      </c>
      <c r="Y3104" s="25">
        <v>9.4103639999999995</v>
      </c>
      <c r="Z3104" s="30">
        <f t="shared" si="1989"/>
        <v>-9.240345204792999E-3</v>
      </c>
      <c r="AA3104" s="3">
        <f t="shared" si="1990"/>
        <v>66732.391103004818</v>
      </c>
      <c r="AB3104" s="26">
        <f t="shared" si="1970"/>
        <v>207856.01716283488</v>
      </c>
      <c r="AC3104" s="28">
        <f t="shared" si="1991"/>
        <v>1.0785601716283488</v>
      </c>
      <c r="AD3104" s="28">
        <f t="shared" si="2004"/>
        <v>-8.0693391522137503E-3</v>
      </c>
      <c r="AE3104" s="29">
        <f t="shared" si="1971"/>
        <v>0.34100205934729522</v>
      </c>
      <c r="AF3104" s="29">
        <f t="shared" si="1972"/>
        <v>0.33794689765727148</v>
      </c>
      <c r="AG3104" s="29">
        <f t="shared" si="1973"/>
        <v>0.3210510429954333</v>
      </c>
      <c r="AN3104" s="23">
        <v>45047</v>
      </c>
      <c r="AO3104" s="25">
        <v>99.223174999999998</v>
      </c>
      <c r="AP3104" s="30">
        <f t="shared" si="1992"/>
        <v>-2.9886299069858957E-4</v>
      </c>
      <c r="AQ3104" s="3">
        <f t="shared" si="1993"/>
        <v>71666.480973554542</v>
      </c>
      <c r="AR3104" s="24">
        <v>29.191949999999999</v>
      </c>
      <c r="AS3104" s="30">
        <f t="shared" si="1994"/>
        <v>-2.3202450867810809E-3</v>
      </c>
      <c r="AT3104" s="3">
        <f t="shared" si="1995"/>
        <v>71023.348700010552</v>
      </c>
      <c r="AU3104" s="25">
        <v>9.4103639999999995</v>
      </c>
      <c r="AV3104" s="30">
        <f t="shared" si="1996"/>
        <v>-9.240345204792999E-3</v>
      </c>
      <c r="AW3104" s="3">
        <f t="shared" si="1997"/>
        <v>70956.753212876487</v>
      </c>
      <c r="AX3104" s="26">
        <f t="shared" si="1974"/>
        <v>213646.58288644161</v>
      </c>
      <c r="AY3104" s="28">
        <f t="shared" si="1998"/>
        <v>1.136465828864416</v>
      </c>
      <c r="AZ3104" s="28">
        <f t="shared" si="2005"/>
        <v>-8.483796535394994E-3</v>
      </c>
      <c r="BA3104" s="29">
        <f t="shared" si="1975"/>
        <v>0.33544407780978658</v>
      </c>
      <c r="BB3104" s="51">
        <f t="shared" si="1999"/>
        <v>2.110744476453208E-3</v>
      </c>
      <c r="BC3104" s="29">
        <f t="shared" si="1976"/>
        <v>0.33243381541824707</v>
      </c>
      <c r="BD3104" s="51">
        <f t="shared" si="2000"/>
        <v>8.9951791508630086E-4</v>
      </c>
      <c r="BE3104" s="29">
        <f t="shared" si="1977"/>
        <v>0.33212210677196619</v>
      </c>
      <c r="BF3104" s="51">
        <f t="shared" si="2001"/>
        <v>1.2112265613671847E-3</v>
      </c>
      <c r="BG3104" s="2" t="str">
        <f t="shared" si="2002"/>
        <v>No</v>
      </c>
    </row>
    <row r="3105" spans="1:59" x14ac:dyDescent="0.35">
      <c r="A3105" s="23">
        <v>45048</v>
      </c>
      <c r="B3105" s="25">
        <v>97.987578999999997</v>
      </c>
      <c r="C3105" s="30">
        <f t="shared" si="1978"/>
        <v>-1.245269565300644E-2</v>
      </c>
      <c r="D3105" s="3">
        <f t="shared" si="1979"/>
        <v>129474.14861013235</v>
      </c>
      <c r="E3105" s="24">
        <v>28.939796000000001</v>
      </c>
      <c r="F3105" s="30">
        <f t="shared" si="1980"/>
        <v>-8.6377922680738184E-3</v>
      </c>
      <c r="G3105" s="3">
        <f t="shared" si="1981"/>
        <v>53456.669489693631</v>
      </c>
      <c r="H3105" s="25">
        <v>9.4981299999999997</v>
      </c>
      <c r="I3105" s="30">
        <f t="shared" si="1982"/>
        <v>9.3265255201606667E-3</v>
      </c>
      <c r="J3105" s="3">
        <f t="shared" si="1983"/>
        <v>42984.788851768462</v>
      </c>
      <c r="K3105" s="26">
        <f t="shared" si="1966"/>
        <v>225915.60695159447</v>
      </c>
      <c r="L3105" s="28">
        <f t="shared" si="1984"/>
        <v>1.2591560695159445</v>
      </c>
      <c r="M3105" s="28">
        <f t="shared" si="2003"/>
        <v>-1.7012093981315424E-2</v>
      </c>
      <c r="N3105" s="29">
        <f t="shared" si="1967"/>
        <v>0.57310847336843784</v>
      </c>
      <c r="O3105" s="29">
        <f t="shared" si="1968"/>
        <v>0.23662229542710372</v>
      </c>
      <c r="P3105" s="29">
        <f t="shared" si="1969"/>
        <v>0.19026923120445832</v>
      </c>
      <c r="R3105" s="23">
        <v>45048</v>
      </c>
      <c r="S3105" s="25">
        <v>97.987578999999997</v>
      </c>
      <c r="T3105" s="30">
        <f t="shared" si="1985"/>
        <v>-1.245269565300644E-2</v>
      </c>
      <c r="U3105" s="3">
        <f t="shared" si="1986"/>
        <v>69996.691176916531</v>
      </c>
      <c r="V3105" s="24">
        <v>28.939796000000001</v>
      </c>
      <c r="W3105" s="30">
        <f t="shared" si="1987"/>
        <v>-8.6377922680738184E-3</v>
      </c>
      <c r="X3105" s="3">
        <f t="shared" si="1988"/>
        <v>69637.54052133314</v>
      </c>
      <c r="Y3105" s="25">
        <v>9.4981299999999997</v>
      </c>
      <c r="Z3105" s="30">
        <f t="shared" si="1989"/>
        <v>9.3265255201606667E-3</v>
      </c>
      <c r="AA3105" s="3">
        <f t="shared" si="1990"/>
        <v>67354.772451648329</v>
      </c>
      <c r="AB3105" s="26">
        <f t="shared" si="1970"/>
        <v>206989.00414989801</v>
      </c>
      <c r="AC3105" s="28">
        <f t="shared" si="1991"/>
        <v>1.0698900414989803</v>
      </c>
      <c r="AD3105" s="28">
        <f t="shared" si="2004"/>
        <v>-8.6701301293685695E-3</v>
      </c>
      <c r="AE3105" s="29">
        <f t="shared" si="1971"/>
        <v>0.33816622996179102</v>
      </c>
      <c r="AF3105" s="29">
        <f t="shared" si="1972"/>
        <v>0.33643111047050006</v>
      </c>
      <c r="AG3105" s="29">
        <f t="shared" si="1973"/>
        <v>0.32540265956770881</v>
      </c>
      <c r="AN3105" s="23">
        <v>45048</v>
      </c>
      <c r="AO3105" s="25">
        <v>97.987578999999997</v>
      </c>
      <c r="AP3105" s="30">
        <f t="shared" si="1992"/>
        <v>-1.245269565300644E-2</v>
      </c>
      <c r="AQ3105" s="3">
        <f t="shared" si="1993"/>
        <v>70774.040097468896</v>
      </c>
      <c r="AR3105" s="24">
        <v>28.939796000000001</v>
      </c>
      <c r="AS3105" s="30">
        <f t="shared" si="1994"/>
        <v>-8.6377922680738184E-3</v>
      </c>
      <c r="AT3105" s="3">
        <f t="shared" si="1995"/>
        <v>70409.863767756891</v>
      </c>
      <c r="AU3105" s="25">
        <v>9.4981299999999997</v>
      </c>
      <c r="AV3105" s="30">
        <f t="shared" si="1996"/>
        <v>9.3265255201606667E-3</v>
      </c>
      <c r="AW3105" s="3">
        <f t="shared" si="1997"/>
        <v>71618.533182544124</v>
      </c>
      <c r="AX3105" s="26">
        <f t="shared" si="1974"/>
        <v>212802.4370477699</v>
      </c>
      <c r="AY3105" s="28">
        <f t="shared" si="1998"/>
        <v>1.1280243704776991</v>
      </c>
      <c r="AZ3105" s="28">
        <f t="shared" si="2005"/>
        <v>-8.441458386716949E-3</v>
      </c>
      <c r="BA3105" s="29">
        <f t="shared" si="1975"/>
        <v>0.33258096607973309</v>
      </c>
      <c r="BB3105" s="51">
        <f t="shared" si="1999"/>
        <v>7.5236725360028345E-4</v>
      </c>
      <c r="BC3105" s="29">
        <f t="shared" si="1976"/>
        <v>0.33086963074558812</v>
      </c>
      <c r="BD3105" s="51">
        <f t="shared" si="2000"/>
        <v>2.4637025877452534E-3</v>
      </c>
      <c r="BE3105" s="29">
        <f t="shared" si="1977"/>
        <v>0.33654940317467885</v>
      </c>
      <c r="BF3105" s="51">
        <f t="shared" si="2001"/>
        <v>3.2160698413454814E-3</v>
      </c>
      <c r="BG3105" s="2" t="str">
        <f t="shared" si="2002"/>
        <v>No</v>
      </c>
    </row>
    <row r="3106" spans="1:59" x14ac:dyDescent="0.35">
      <c r="A3106" s="23">
        <v>45049</v>
      </c>
      <c r="B3106" s="25">
        <v>97.414268000000007</v>
      </c>
      <c r="C3106" s="30">
        <f t="shared" si="1978"/>
        <v>-5.8508538107671093E-3</v>
      </c>
      <c r="D3106" s="3">
        <f t="shared" si="1979"/>
        <v>128716.61429434094</v>
      </c>
      <c r="E3106" s="24">
        <v>28.978586</v>
      </c>
      <c r="F3106" s="30">
        <f t="shared" si="1980"/>
        <v>1.3403688125512847E-3</v>
      </c>
      <c r="G3106" s="3">
        <f t="shared" si="1981"/>
        <v>53528.321142300476</v>
      </c>
      <c r="H3106" s="25">
        <v>9.5371369999999995</v>
      </c>
      <c r="I3106" s="30">
        <f t="shared" si="1982"/>
        <v>4.1068083928099686E-3</v>
      </c>
      <c r="J3106" s="3">
        <f t="shared" si="1983"/>
        <v>43161.319143388071</v>
      </c>
      <c r="K3106" s="26">
        <f t="shared" si="1966"/>
        <v>225406.25458002949</v>
      </c>
      <c r="L3106" s="28">
        <f t="shared" si="1984"/>
        <v>1.254062545800295</v>
      </c>
      <c r="M3106" s="28">
        <f t="shared" si="2003"/>
        <v>-5.0935237156495283E-3</v>
      </c>
      <c r="N3106" s="29">
        <f t="shared" si="1967"/>
        <v>0.57104278021992805</v>
      </c>
      <c r="O3106" s="29">
        <f t="shared" si="1968"/>
        <v>0.23747487061542688</v>
      </c>
      <c r="P3106" s="29">
        <f t="shared" si="1969"/>
        <v>0.19148234916464502</v>
      </c>
      <c r="R3106" s="23">
        <v>45049</v>
      </c>
      <c r="S3106" s="25">
        <v>97.414268000000007</v>
      </c>
      <c r="T3106" s="30">
        <f t="shared" si="1985"/>
        <v>-5.8508538107671093E-3</v>
      </c>
      <c r="U3106" s="3">
        <f t="shared" si="1986"/>
        <v>69587.150769602973</v>
      </c>
      <c r="V3106" s="24">
        <v>28.978586</v>
      </c>
      <c r="W3106" s="30">
        <f t="shared" si="1987"/>
        <v>1.3403688125512847E-3</v>
      </c>
      <c r="X3106" s="3">
        <f t="shared" si="1988"/>
        <v>69730.880508830713</v>
      </c>
      <c r="Y3106" s="25">
        <v>9.5371369999999995</v>
      </c>
      <c r="Z3106" s="30">
        <f t="shared" si="1989"/>
        <v>4.1068083928099686E-3</v>
      </c>
      <c r="AA3106" s="3">
        <f t="shared" si="1990"/>
        <v>67631.38559644857</v>
      </c>
      <c r="AB3106" s="26">
        <f t="shared" si="1970"/>
        <v>206949.41687488224</v>
      </c>
      <c r="AC3106" s="28">
        <f t="shared" si="1991"/>
        <v>1.0694941687488222</v>
      </c>
      <c r="AD3106" s="28">
        <f t="shared" si="2004"/>
        <v>-3.9587275015806611E-4</v>
      </c>
      <c r="AE3106" s="29">
        <f t="shared" si="1971"/>
        <v>0.33625197799747397</v>
      </c>
      <c r="AF3106" s="29">
        <f t="shared" si="1972"/>
        <v>0.33694649427782009</v>
      </c>
      <c r="AG3106" s="29">
        <f t="shared" si="1973"/>
        <v>0.326801527724706</v>
      </c>
      <c r="AN3106" s="23">
        <v>45049</v>
      </c>
      <c r="AO3106" s="25">
        <v>97.414268000000007</v>
      </c>
      <c r="AP3106" s="30">
        <f t="shared" si="1992"/>
        <v>-5.8508538107671093E-3</v>
      </c>
      <c r="AQ3106" s="3">
        <f t="shared" si="1993"/>
        <v>70359.951535261236</v>
      </c>
      <c r="AR3106" s="24">
        <v>28.978586</v>
      </c>
      <c r="AS3106" s="30">
        <f t="shared" si="1994"/>
        <v>1.3403688125512847E-3</v>
      </c>
      <c r="AT3106" s="3">
        <f t="shared" si="1995"/>
        <v>70504.238953247172</v>
      </c>
      <c r="AU3106" s="25">
        <v>9.5371369999999995</v>
      </c>
      <c r="AV3106" s="30">
        <f t="shared" si="1996"/>
        <v>4.1068083928099686E-3</v>
      </c>
      <c r="AW3106" s="3">
        <f t="shared" si="1997"/>
        <v>71912.656775698939</v>
      </c>
      <c r="AX3106" s="26">
        <f t="shared" si="1974"/>
        <v>212776.84726420735</v>
      </c>
      <c r="AY3106" s="28">
        <f t="shared" si="1998"/>
        <v>1.1277684726420736</v>
      </c>
      <c r="AZ3106" s="28">
        <f t="shared" si="2005"/>
        <v>-2.5589783562551816E-4</v>
      </c>
      <c r="BA3106" s="29">
        <f t="shared" si="1975"/>
        <v>0.33067484756879828</v>
      </c>
      <c r="BB3106" s="51">
        <f t="shared" si="1999"/>
        <v>2.6584857645350901E-3</v>
      </c>
      <c r="BC3106" s="29">
        <f t="shared" si="1976"/>
        <v>0.3313529637258949</v>
      </c>
      <c r="BD3106" s="51">
        <f t="shared" si="2000"/>
        <v>1.9803696074384702E-3</v>
      </c>
      <c r="BE3106" s="29">
        <f t="shared" si="1977"/>
        <v>0.33797218870530688</v>
      </c>
      <c r="BF3106" s="51">
        <f t="shared" si="2001"/>
        <v>4.6388553719735048E-3</v>
      </c>
      <c r="BG3106" s="2" t="str">
        <f t="shared" si="2002"/>
        <v>No</v>
      </c>
    </row>
    <row r="3107" spans="1:59" x14ac:dyDescent="0.35">
      <c r="A3107" s="23">
        <v>45050</v>
      </c>
      <c r="B3107" s="25">
        <v>96.682793000000004</v>
      </c>
      <c r="C3107" s="30">
        <f t="shared" si="1978"/>
        <v>-7.5089102963850074E-3</v>
      </c>
      <c r="D3107" s="3">
        <f t="shared" si="1979"/>
        <v>127750.09278395034</v>
      </c>
      <c r="E3107" s="24">
        <v>29.007683</v>
      </c>
      <c r="F3107" s="30">
        <f t="shared" si="1980"/>
        <v>1.0040862587290533E-3</v>
      </c>
      <c r="G3107" s="3">
        <f t="shared" si="1981"/>
        <v>53582.068194012296</v>
      </c>
      <c r="H3107" s="25">
        <v>9.5176339999999993</v>
      </c>
      <c r="I3107" s="30">
        <f t="shared" si="1982"/>
        <v>-2.0449533229941474E-3</v>
      </c>
      <c r="J3107" s="3">
        <f t="shared" si="1983"/>
        <v>43073.056260380989</v>
      </c>
      <c r="K3107" s="26">
        <f t="shared" si="1966"/>
        <v>224405.21723834361</v>
      </c>
      <c r="L3107" s="28">
        <f t="shared" si="1984"/>
        <v>1.2440521723834359</v>
      </c>
      <c r="M3107" s="28">
        <f t="shared" si="2003"/>
        <v>-1.0010373416859064E-2</v>
      </c>
      <c r="N3107" s="29">
        <f t="shared" si="1967"/>
        <v>0.56928307797882149</v>
      </c>
      <c r="O3107" s="29">
        <f t="shared" si="1968"/>
        <v>0.23877371860344096</v>
      </c>
      <c r="P3107" s="29">
        <f t="shared" si="1969"/>
        <v>0.19194320341773763</v>
      </c>
      <c r="R3107" s="23">
        <v>45050</v>
      </c>
      <c r="S3107" s="25">
        <v>96.682793000000004</v>
      </c>
      <c r="T3107" s="30">
        <f t="shared" si="1985"/>
        <v>-7.5089102963850074E-3</v>
      </c>
      <c r="U3107" s="3">
        <f t="shared" si="1986"/>
        <v>69064.627096693002</v>
      </c>
      <c r="V3107" s="24">
        <v>29.007683</v>
      </c>
      <c r="W3107" s="30">
        <f t="shared" si="1987"/>
        <v>1.0040862587290533E-3</v>
      </c>
      <c r="X3107" s="3">
        <f t="shared" si="1988"/>
        <v>69800.896327758703</v>
      </c>
      <c r="Y3107" s="25">
        <v>9.5176339999999993</v>
      </c>
      <c r="Z3107" s="30">
        <f t="shared" si="1989"/>
        <v>-2.0449533229941474E-3</v>
      </c>
      <c r="AA3107" s="3">
        <f t="shared" si="1990"/>
        <v>67493.082569734412</v>
      </c>
      <c r="AB3107" s="26">
        <f t="shared" si="1970"/>
        <v>206358.60599418613</v>
      </c>
      <c r="AC3107" s="28">
        <f t="shared" si="1991"/>
        <v>1.0635860599418612</v>
      </c>
      <c r="AD3107" s="28">
        <f t="shared" si="2004"/>
        <v>-5.908108806961021E-3</v>
      </c>
      <c r="AE3107" s="29">
        <f t="shared" si="1971"/>
        <v>0.33468256273566221</v>
      </c>
      <c r="AF3107" s="29">
        <f t="shared" si="1972"/>
        <v>0.33825047417564569</v>
      </c>
      <c r="AG3107" s="29">
        <f t="shared" si="1973"/>
        <v>0.32706696308869199</v>
      </c>
      <c r="AN3107" s="23">
        <v>45050</v>
      </c>
      <c r="AO3107" s="25">
        <v>96.682793000000004</v>
      </c>
      <c r="AP3107" s="30">
        <f t="shared" si="1992"/>
        <v>-7.5089102963850074E-3</v>
      </c>
      <c r="AQ3107" s="3">
        <f t="shared" si="1993"/>
        <v>69831.624970724966</v>
      </c>
      <c r="AR3107" s="24">
        <v>29.007683</v>
      </c>
      <c r="AS3107" s="30">
        <f t="shared" si="1994"/>
        <v>1.0040862587290533E-3</v>
      </c>
      <c r="AT3107" s="3">
        <f t="shared" si="1995"/>
        <v>70575.031290762272</v>
      </c>
      <c r="AU3107" s="25">
        <v>9.5176339999999993</v>
      </c>
      <c r="AV3107" s="30">
        <f t="shared" si="1996"/>
        <v>-2.0449533229941474E-3</v>
      </c>
      <c r="AW3107" s="3">
        <f t="shared" si="1997"/>
        <v>71765.598749260142</v>
      </c>
      <c r="AX3107" s="26">
        <f t="shared" si="1974"/>
        <v>212172.25501074735</v>
      </c>
      <c r="AY3107" s="28">
        <f t="shared" si="1998"/>
        <v>1.1217225501074735</v>
      </c>
      <c r="AZ3107" s="28">
        <f t="shared" si="2005"/>
        <v>-6.0459225346001233E-3</v>
      </c>
      <c r="BA3107" s="29">
        <f t="shared" si="1975"/>
        <v>0.329127033914909</v>
      </c>
      <c r="BB3107" s="51">
        <f t="shared" si="1999"/>
        <v>4.2062994184243752E-3</v>
      </c>
      <c r="BC3107" s="29">
        <f t="shared" si="1976"/>
        <v>0.33263082059050264</v>
      </c>
      <c r="BD3107" s="51">
        <f t="shared" si="2000"/>
        <v>7.0251274283072984E-4</v>
      </c>
      <c r="BE3107" s="29">
        <f t="shared" si="1977"/>
        <v>0.33824214549458853</v>
      </c>
      <c r="BF3107" s="51">
        <f t="shared" si="2001"/>
        <v>4.9088121612551605E-3</v>
      </c>
      <c r="BG3107" s="2" t="str">
        <f t="shared" si="2002"/>
        <v>No</v>
      </c>
    </row>
    <row r="3108" spans="1:59" x14ac:dyDescent="0.35">
      <c r="A3108" s="23">
        <v>45051</v>
      </c>
      <c r="B3108" s="25">
        <v>98.511482000000001</v>
      </c>
      <c r="C3108" s="30">
        <f t="shared" si="1978"/>
        <v>1.8914317049156804E-2</v>
      </c>
      <c r="D3108" s="3">
        <f t="shared" si="1979"/>
        <v>130166.39854192518</v>
      </c>
      <c r="E3108" s="24">
        <v>29.385918</v>
      </c>
      <c r="F3108" s="30">
        <f t="shared" si="1980"/>
        <v>1.3039131736236831E-2</v>
      </c>
      <c r="G3108" s="3">
        <f t="shared" si="1981"/>
        <v>54280.731839894048</v>
      </c>
      <c r="H3108" s="25">
        <v>9.4883790000000001</v>
      </c>
      <c r="I3108" s="30">
        <f t="shared" si="1982"/>
        <v>-3.0737681234641601E-3</v>
      </c>
      <c r="J3108" s="3">
        <f t="shared" si="1983"/>
        <v>42940.659673067654</v>
      </c>
      <c r="K3108" s="26">
        <f t="shared" si="1966"/>
        <v>227387.79005488689</v>
      </c>
      <c r="L3108" s="28">
        <f t="shared" si="1984"/>
        <v>1.273877900548869</v>
      </c>
      <c r="M3108" s="28">
        <f t="shared" si="2003"/>
        <v>2.9825728165433052E-2</v>
      </c>
      <c r="N3108" s="29">
        <f t="shared" si="1967"/>
        <v>0.57244233962828706</v>
      </c>
      <c r="O3108" s="29">
        <f t="shared" si="1968"/>
        <v>0.23871436468418888</v>
      </c>
      <c r="P3108" s="29">
        <f t="shared" si="1969"/>
        <v>0.18884329568752409</v>
      </c>
      <c r="R3108" s="23">
        <v>45051</v>
      </c>
      <c r="S3108" s="25">
        <v>98.511482000000001</v>
      </c>
      <c r="T3108" s="30">
        <f t="shared" si="1985"/>
        <v>1.8914317049156804E-2</v>
      </c>
      <c r="U3108" s="3">
        <f t="shared" si="1986"/>
        <v>70370.937350481647</v>
      </c>
      <c r="V3108" s="24">
        <v>29.385918</v>
      </c>
      <c r="W3108" s="30">
        <f t="shared" si="1987"/>
        <v>1.3039131736236831E-2</v>
      </c>
      <c r="X3108" s="3">
        <f t="shared" si="1988"/>
        <v>70711.03941028376</v>
      </c>
      <c r="Y3108" s="25">
        <v>9.4883790000000001</v>
      </c>
      <c r="Z3108" s="30">
        <f t="shared" si="1989"/>
        <v>-3.0737681234641601E-3</v>
      </c>
      <c r="AA3108" s="3">
        <f t="shared" si="1990"/>
        <v>67285.624483977226</v>
      </c>
      <c r="AB3108" s="26">
        <f t="shared" si="1970"/>
        <v>208367.60124474263</v>
      </c>
      <c r="AC3108" s="28">
        <f t="shared" si="1991"/>
        <v>1.0836760124474263</v>
      </c>
      <c r="AD3108" s="28">
        <f t="shared" si="2004"/>
        <v>2.0089952505565112E-2</v>
      </c>
      <c r="AE3108" s="29">
        <f t="shared" si="1971"/>
        <v>0.33772494826499422</v>
      </c>
      <c r="AF3108" s="29">
        <f t="shared" si="1972"/>
        <v>0.33935716967451479</v>
      </c>
      <c r="AG3108" s="29">
        <f t="shared" si="1973"/>
        <v>0.32291788206049105</v>
      </c>
      <c r="AN3108" s="23">
        <v>45051</v>
      </c>
      <c r="AO3108" s="25">
        <v>98.511482000000001</v>
      </c>
      <c r="AP3108" s="30">
        <f t="shared" si="1992"/>
        <v>1.8914317049156804E-2</v>
      </c>
      <c r="AQ3108" s="3">
        <f t="shared" si="1993"/>
        <v>71152.442465479078</v>
      </c>
      <c r="AR3108" s="24">
        <v>29.385918</v>
      </c>
      <c r="AS3108" s="30">
        <f t="shared" si="1994"/>
        <v>1.3039131736236831E-2</v>
      </c>
      <c r="AT3108" s="3">
        <f t="shared" si="1995"/>
        <v>71495.268421051558</v>
      </c>
      <c r="AU3108" s="25">
        <v>9.4883790000000001</v>
      </c>
      <c r="AV3108" s="30">
        <f t="shared" si="1996"/>
        <v>-3.0737681234641601E-3</v>
      </c>
      <c r="AW3108" s="3">
        <f t="shared" si="1997"/>
        <v>71545.00793946335</v>
      </c>
      <c r="AX3108" s="26">
        <f t="shared" si="1974"/>
        <v>214192.718825994</v>
      </c>
      <c r="AY3108" s="28">
        <f t="shared" si="1998"/>
        <v>1.14192718825994</v>
      </c>
      <c r="AZ3108" s="28">
        <f t="shared" si="2005"/>
        <v>2.0204638152466536E-2</v>
      </c>
      <c r="BA3108" s="29">
        <f t="shared" si="1975"/>
        <v>0.33218889444735017</v>
      </c>
      <c r="BB3108" s="51">
        <f t="shared" si="1999"/>
        <v>1.1444388859832011E-3</v>
      </c>
      <c r="BC3108" s="29">
        <f t="shared" si="1976"/>
        <v>0.33378944351106971</v>
      </c>
      <c r="BD3108" s="51">
        <f t="shared" si="2000"/>
        <v>4.5611017773633522E-4</v>
      </c>
      <c r="BE3108" s="29">
        <f t="shared" si="1977"/>
        <v>0.33402166204158007</v>
      </c>
      <c r="BF3108" s="51">
        <f t="shared" si="2001"/>
        <v>6.8832870824669934E-4</v>
      </c>
      <c r="BG3108" s="2" t="str">
        <f t="shared" si="2002"/>
        <v>No</v>
      </c>
    </row>
    <row r="3109" spans="1:59" x14ac:dyDescent="0.35">
      <c r="A3109" s="23">
        <v>45054</v>
      </c>
      <c r="B3109" s="25">
        <v>98.580665999999994</v>
      </c>
      <c r="C3109" s="30">
        <f t="shared" si="1978"/>
        <v>7.0229376916675079E-4</v>
      </c>
      <c r="D3109" s="3">
        <f t="shared" si="1979"/>
        <v>130257.81359257606</v>
      </c>
      <c r="E3109" s="24">
        <v>29.434408000000001</v>
      </c>
      <c r="F3109" s="30">
        <f t="shared" si="1980"/>
        <v>1.6501100969519289E-3</v>
      </c>
      <c r="G3109" s="3">
        <f t="shared" si="1981"/>
        <v>54370.301023572996</v>
      </c>
      <c r="H3109" s="25">
        <v>9.4396199999999997</v>
      </c>
      <c r="I3109" s="30">
        <f t="shared" si="1982"/>
        <v>-5.1388124357174547E-3</v>
      </c>
      <c r="J3109" s="3">
        <f t="shared" si="1983"/>
        <v>42719.995677141786</v>
      </c>
      <c r="K3109" s="26">
        <f t="shared" si="1966"/>
        <v>227348.11029329084</v>
      </c>
      <c r="L3109" s="28">
        <f t="shared" si="1984"/>
        <v>1.2734811029329083</v>
      </c>
      <c r="M3109" s="28">
        <f t="shared" si="2003"/>
        <v>-3.9679761596067564E-4</v>
      </c>
      <c r="N3109" s="29">
        <f t="shared" si="1967"/>
        <v>0.57294434259663174</v>
      </c>
      <c r="O3109" s="29">
        <f t="shared" si="1968"/>
        <v>0.23915000196585093</v>
      </c>
      <c r="P3109" s="29">
        <f t="shared" si="1969"/>
        <v>0.18790565543751728</v>
      </c>
      <c r="R3109" s="23">
        <v>45054</v>
      </c>
      <c r="S3109" s="25">
        <v>98.580665999999994</v>
      </c>
      <c r="T3109" s="30">
        <f t="shared" si="1985"/>
        <v>7.0229376916675079E-4</v>
      </c>
      <c r="U3109" s="3">
        <f t="shared" si="1986"/>
        <v>70420.358421313314</v>
      </c>
      <c r="V3109" s="24">
        <v>29.434408000000001</v>
      </c>
      <c r="W3109" s="30">
        <f t="shared" si="1987"/>
        <v>1.6501100969519289E-3</v>
      </c>
      <c r="X3109" s="3">
        <f t="shared" si="1988"/>
        <v>70827.720410380629</v>
      </c>
      <c r="Y3109" s="25">
        <v>9.4396199999999997</v>
      </c>
      <c r="Z3109" s="30">
        <f t="shared" si="1989"/>
        <v>-5.1388124357174547E-3</v>
      </c>
      <c r="AA3109" s="3">
        <f t="shared" si="1990"/>
        <v>66939.856280133943</v>
      </c>
      <c r="AB3109" s="26">
        <f t="shared" si="1970"/>
        <v>208187.93511182789</v>
      </c>
      <c r="AC3109" s="28">
        <f t="shared" si="1991"/>
        <v>1.0818793511182787</v>
      </c>
      <c r="AD3109" s="28">
        <f t="shared" si="2004"/>
        <v>-1.7966613291475753E-3</v>
      </c>
      <c r="AE3109" s="29">
        <f t="shared" si="1971"/>
        <v>0.33825379162095587</v>
      </c>
      <c r="AF3109" s="29">
        <f t="shared" si="1972"/>
        <v>0.34021049477403964</v>
      </c>
      <c r="AG3109" s="29">
        <f t="shared" si="1973"/>
        <v>0.32153571360500444</v>
      </c>
      <c r="AN3109" s="23">
        <v>45054</v>
      </c>
      <c r="AO3109" s="25">
        <v>98.580665999999994</v>
      </c>
      <c r="AP3109" s="30">
        <f t="shared" si="1992"/>
        <v>7.0229376916675079E-4</v>
      </c>
      <c r="AQ3109" s="3">
        <f t="shared" si="1993"/>
        <v>71202.412382483584</v>
      </c>
      <c r="AR3109" s="24">
        <v>29.434408000000001</v>
      </c>
      <c r="AS3109" s="30">
        <f t="shared" si="1994"/>
        <v>1.6501100969519289E-3</v>
      </c>
      <c r="AT3109" s="3">
        <f t="shared" si="1995"/>
        <v>71613.243485357423</v>
      </c>
      <c r="AU3109" s="25">
        <v>9.4396199999999997</v>
      </c>
      <c r="AV3109" s="30">
        <f t="shared" si="1996"/>
        <v>-5.1388124357174547E-3</v>
      </c>
      <c r="AW3109" s="3">
        <f t="shared" si="1997"/>
        <v>71177.351562950527</v>
      </c>
      <c r="AX3109" s="26">
        <f t="shared" si="1974"/>
        <v>213993.00743079153</v>
      </c>
      <c r="AY3109" s="28">
        <f t="shared" si="1998"/>
        <v>1.1399300743079155</v>
      </c>
      <c r="AZ3109" s="28">
        <f t="shared" si="2005"/>
        <v>-1.9971139520245096E-3</v>
      </c>
      <c r="BA3109" s="29">
        <f t="shared" si="1975"/>
        <v>0.33273242540652403</v>
      </c>
      <c r="BB3109" s="51">
        <f t="shared" si="1999"/>
        <v>6.0090792680933536E-4</v>
      </c>
      <c r="BC3109" s="29">
        <f t="shared" si="1976"/>
        <v>0.33465225964693351</v>
      </c>
      <c r="BD3109" s="51">
        <f t="shared" si="2000"/>
        <v>1.3189263136001439E-3</v>
      </c>
      <c r="BE3109" s="29">
        <f t="shared" si="1977"/>
        <v>0.33261531494654245</v>
      </c>
      <c r="BF3109" s="51">
        <f t="shared" si="2001"/>
        <v>7.1801838679091956E-4</v>
      </c>
      <c r="BG3109" s="2" t="str">
        <f t="shared" si="2002"/>
        <v>No</v>
      </c>
    </row>
    <row r="3110" spans="1:59" x14ac:dyDescent="0.35">
      <c r="A3110" s="23">
        <v>45055</v>
      </c>
      <c r="B3110" s="25">
        <v>98.175392000000002</v>
      </c>
      <c r="C3110" s="30">
        <f t="shared" si="1978"/>
        <v>-4.1110900995534605E-3</v>
      </c>
      <c r="D3110" s="3">
        <f t="shared" si="1979"/>
        <v>129722.31198472614</v>
      </c>
      <c r="E3110" s="24">
        <v>29.308329000000001</v>
      </c>
      <c r="F3110" s="30">
        <f t="shared" si="1980"/>
        <v>-4.2833883392524585E-3</v>
      </c>
      <c r="G3110" s="3">
        <f t="shared" si="1981"/>
        <v>54137.411910166978</v>
      </c>
      <c r="H3110" s="25">
        <v>9.4298690000000001</v>
      </c>
      <c r="I3110" s="30">
        <f t="shared" si="1982"/>
        <v>-1.0329864973377401E-3</v>
      </c>
      <c r="J3110" s="3">
        <f t="shared" si="1983"/>
        <v>42675.86649844097</v>
      </c>
      <c r="K3110" s="26">
        <f t="shared" si="1966"/>
        <v>226535.5903933341</v>
      </c>
      <c r="L3110" s="28">
        <f t="shared" si="1984"/>
        <v>1.2653559039333411</v>
      </c>
      <c r="M3110" s="28">
        <f t="shared" si="2003"/>
        <v>-8.1251989995672069E-3</v>
      </c>
      <c r="N3110" s="29">
        <f t="shared" si="1967"/>
        <v>0.5726354598828779</v>
      </c>
      <c r="O3110" s="29">
        <f t="shared" si="1968"/>
        <v>0.23897971977016108</v>
      </c>
      <c r="P3110" s="29">
        <f t="shared" si="1969"/>
        <v>0.18838482034696091</v>
      </c>
      <c r="R3110" s="23">
        <v>45055</v>
      </c>
      <c r="S3110" s="25">
        <v>98.175392000000002</v>
      </c>
      <c r="T3110" s="30">
        <f t="shared" si="1985"/>
        <v>-4.1110900995534605E-3</v>
      </c>
      <c r="U3110" s="3">
        <f t="shared" si="1986"/>
        <v>70130.853983000445</v>
      </c>
      <c r="V3110" s="24">
        <v>29.308329000000001</v>
      </c>
      <c r="W3110" s="30">
        <f t="shared" si="1987"/>
        <v>-4.2833883392524585E-3</v>
      </c>
      <c r="X3110" s="3">
        <f t="shared" si="1988"/>
        <v>70524.337778678964</v>
      </c>
      <c r="Y3110" s="25">
        <v>9.4298690000000001</v>
      </c>
      <c r="Z3110" s="30">
        <f t="shared" si="1989"/>
        <v>-1.0329864973377401E-3</v>
      </c>
      <c r="AA3110" s="3">
        <f t="shared" si="1990"/>
        <v>66870.708312462841</v>
      </c>
      <c r="AB3110" s="26">
        <f t="shared" si="1970"/>
        <v>207525.90007414226</v>
      </c>
      <c r="AC3110" s="28">
        <f t="shared" si="1991"/>
        <v>1.0752590007414224</v>
      </c>
      <c r="AD3110" s="28">
        <f t="shared" si="2004"/>
        <v>-6.6203503768562655E-3</v>
      </c>
      <c r="AE3110" s="29">
        <f t="shared" si="1971"/>
        <v>0.33793783791779708</v>
      </c>
      <c r="AF3110" s="29">
        <f t="shared" si="1972"/>
        <v>0.33983390869998831</v>
      </c>
      <c r="AG3110" s="29">
        <f t="shared" si="1973"/>
        <v>0.3222282533822145</v>
      </c>
      <c r="AN3110" s="23">
        <v>45055</v>
      </c>
      <c r="AO3110" s="25">
        <v>98.175392000000002</v>
      </c>
      <c r="AP3110" s="30">
        <f t="shared" si="1992"/>
        <v>-4.1110900995534605E-3</v>
      </c>
      <c r="AQ3110" s="3">
        <f t="shared" si="1993"/>
        <v>70909.692849873638</v>
      </c>
      <c r="AR3110" s="24">
        <v>29.308329000000001</v>
      </c>
      <c r="AS3110" s="30">
        <f t="shared" si="1994"/>
        <v>-4.2833883392524585E-3</v>
      </c>
      <c r="AT3110" s="3">
        <f t="shared" si="1995"/>
        <v>71306.496153276195</v>
      </c>
      <c r="AU3110" s="25">
        <v>9.4298690000000001</v>
      </c>
      <c r="AV3110" s="30">
        <f t="shared" si="1996"/>
        <v>-1.0329864973377401E-3</v>
      </c>
      <c r="AW3110" s="3">
        <f t="shared" si="1997"/>
        <v>71103.826319869739</v>
      </c>
      <c r="AX3110" s="26">
        <f t="shared" si="1974"/>
        <v>213320.01532301959</v>
      </c>
      <c r="AY3110" s="28">
        <f t="shared" si="1998"/>
        <v>1.1332001532301961</v>
      </c>
      <c r="AZ3110" s="28">
        <f t="shared" si="2005"/>
        <v>-6.7299210777194141E-3</v>
      </c>
      <c r="BA3110" s="29">
        <f t="shared" si="1975"/>
        <v>0.33240993697895022</v>
      </c>
      <c r="BB3110" s="51">
        <f t="shared" si="1999"/>
        <v>9.233963543831547E-4</v>
      </c>
      <c r="BC3110" s="29">
        <f t="shared" si="1976"/>
        <v>0.33427006858826824</v>
      </c>
      <c r="BD3110" s="51">
        <f t="shared" si="2000"/>
        <v>9.3673525493487286E-4</v>
      </c>
      <c r="BE3110" s="29">
        <f t="shared" si="1977"/>
        <v>0.33331999443278143</v>
      </c>
      <c r="BF3110" s="51">
        <f t="shared" si="2001"/>
        <v>1.3338900551940203E-5</v>
      </c>
      <c r="BG3110" s="2" t="str">
        <f t="shared" si="2002"/>
        <v>No</v>
      </c>
    </row>
    <row r="3111" spans="1:59" x14ac:dyDescent="0.35">
      <c r="A3111" s="23">
        <v>45056</v>
      </c>
      <c r="B3111" s="25">
        <v>98.620193</v>
      </c>
      <c r="C3111" s="30">
        <f t="shared" si="1978"/>
        <v>4.5306770967616927E-3</v>
      </c>
      <c r="D3111" s="3">
        <f t="shared" si="1979"/>
        <v>130310.04189257431</v>
      </c>
      <c r="E3111" s="24">
        <v>29.298632000000001</v>
      </c>
      <c r="F3111" s="30">
        <f t="shared" si="1980"/>
        <v>-3.3086157863171373E-4</v>
      </c>
      <c r="G3111" s="3">
        <f t="shared" si="1981"/>
        <v>54119.499920599344</v>
      </c>
      <c r="H3111" s="25">
        <v>9.4883790000000001</v>
      </c>
      <c r="I3111" s="30">
        <f t="shared" si="1982"/>
        <v>6.2047521550936402E-3</v>
      </c>
      <c r="J3111" s="3">
        <f t="shared" si="1983"/>
        <v>42940.659673067661</v>
      </c>
      <c r="K3111" s="26">
        <f t="shared" si="1966"/>
        <v>227370.20148624131</v>
      </c>
      <c r="L3111" s="28">
        <f t="shared" si="1984"/>
        <v>1.2737020148624132</v>
      </c>
      <c r="M3111" s="28">
        <f t="shared" si="2003"/>
        <v>8.3461109290721147E-3</v>
      </c>
      <c r="N3111" s="29">
        <f t="shared" si="1967"/>
        <v>0.57311838156795436</v>
      </c>
      <c r="O3111" s="29">
        <f t="shared" si="1968"/>
        <v>0.23802371448342249</v>
      </c>
      <c r="P3111" s="29">
        <f t="shared" si="1969"/>
        <v>0.18885790394862317</v>
      </c>
      <c r="R3111" s="23">
        <v>45056</v>
      </c>
      <c r="S3111" s="25">
        <v>98.620193</v>
      </c>
      <c r="T3111" s="30">
        <f t="shared" si="1985"/>
        <v>4.5306770967616927E-3</v>
      </c>
      <c r="U3111" s="3">
        <f t="shared" si="1986"/>
        <v>70448.594236917561</v>
      </c>
      <c r="V3111" s="24">
        <v>29.298632000000001</v>
      </c>
      <c r="W3111" s="30">
        <f t="shared" si="1987"/>
        <v>-3.3086157863171373E-4</v>
      </c>
      <c r="X3111" s="3">
        <f t="shared" si="1988"/>
        <v>70501.003984949552</v>
      </c>
      <c r="Y3111" s="25">
        <v>9.4883790000000001</v>
      </c>
      <c r="Z3111" s="30">
        <f t="shared" si="1989"/>
        <v>6.2047521550936402E-3</v>
      </c>
      <c r="AA3111" s="3">
        <f t="shared" si="1990"/>
        <v>67285.624483977226</v>
      </c>
      <c r="AB3111" s="26">
        <f t="shared" si="1970"/>
        <v>208235.22270584432</v>
      </c>
      <c r="AC3111" s="28">
        <f t="shared" si="1991"/>
        <v>1.0823522270584434</v>
      </c>
      <c r="AD3111" s="28">
        <f t="shared" si="2004"/>
        <v>7.0932263170209175E-3</v>
      </c>
      <c r="AE3111" s="29">
        <f t="shared" si="1971"/>
        <v>0.33831257422013628</v>
      </c>
      <c r="AF3111" s="29">
        <f t="shared" si="1972"/>
        <v>0.33856425953711083</v>
      </c>
      <c r="AG3111" s="29">
        <f t="shared" si="1973"/>
        <v>0.323123166242753</v>
      </c>
      <c r="AN3111" s="23">
        <v>45056</v>
      </c>
      <c r="AO3111" s="25">
        <v>98.620193</v>
      </c>
      <c r="AP3111" s="30">
        <f t="shared" si="1992"/>
        <v>4.5306770967616927E-3</v>
      </c>
      <c r="AQ3111" s="3">
        <f t="shared" si="1993"/>
        <v>71230.961771206974</v>
      </c>
      <c r="AR3111" s="24">
        <v>29.298632000000001</v>
      </c>
      <c r="AS3111" s="30">
        <f t="shared" si="1994"/>
        <v>-3.3086157863171373E-4</v>
      </c>
      <c r="AT3111" s="3">
        <f t="shared" si="1995"/>
        <v>71282.903573392221</v>
      </c>
      <c r="AU3111" s="25">
        <v>9.4883790000000001</v>
      </c>
      <c r="AV3111" s="30">
        <f t="shared" si="1996"/>
        <v>6.2047521550936402E-3</v>
      </c>
      <c r="AW3111" s="3">
        <f t="shared" si="1997"/>
        <v>71545.00793946335</v>
      </c>
      <c r="AX3111" s="26">
        <f t="shared" si="1974"/>
        <v>214058.87328406255</v>
      </c>
      <c r="AY3111" s="28">
        <f t="shared" si="1998"/>
        <v>1.1405887328406257</v>
      </c>
      <c r="AZ3111" s="28">
        <f t="shared" si="2005"/>
        <v>7.388579610429602E-3</v>
      </c>
      <c r="BA3111" s="29">
        <f t="shared" si="1975"/>
        <v>0.33276341540245963</v>
      </c>
      <c r="BB3111" s="51">
        <f t="shared" si="1999"/>
        <v>5.6991793087374232E-4</v>
      </c>
      <c r="BC3111" s="29">
        <f t="shared" si="1976"/>
        <v>0.33300606734857319</v>
      </c>
      <c r="BD3111" s="51">
        <f t="shared" si="2000"/>
        <v>3.2726598476018331E-4</v>
      </c>
      <c r="BE3111" s="29">
        <f t="shared" si="1977"/>
        <v>0.33423051724896718</v>
      </c>
      <c r="BF3111" s="51">
        <f t="shared" si="2001"/>
        <v>8.9718391563381461E-4</v>
      </c>
      <c r="BG3111" s="2" t="str">
        <f t="shared" si="2002"/>
        <v>No</v>
      </c>
    </row>
    <row r="3112" spans="1:59" x14ac:dyDescent="0.35">
      <c r="A3112" s="23">
        <v>45057</v>
      </c>
      <c r="B3112" s="25">
        <v>98.402748000000003</v>
      </c>
      <c r="C3112" s="30">
        <f t="shared" si="1978"/>
        <v>-2.2048729918831E-3</v>
      </c>
      <c r="D3112" s="3">
        <f t="shared" si="1979"/>
        <v>130022.72480063423</v>
      </c>
      <c r="E3112" s="24">
        <v>29.162856999999999</v>
      </c>
      <c r="F3112" s="30">
        <f t="shared" si="1980"/>
        <v>-4.6341754113298217E-3</v>
      </c>
      <c r="G3112" s="3">
        <f t="shared" si="1981"/>
        <v>53868.70066479384</v>
      </c>
      <c r="H3112" s="25">
        <v>9.5078829999999996</v>
      </c>
      <c r="I3112" s="30">
        <f t="shared" si="1982"/>
        <v>2.0555671311188739E-3</v>
      </c>
      <c r="J3112" s="3">
        <f t="shared" si="1983"/>
        <v>43028.92708168018</v>
      </c>
      <c r="K3112" s="26">
        <f t="shared" si="1966"/>
        <v>226920.35254710825</v>
      </c>
      <c r="L3112" s="28">
        <f t="shared" si="1984"/>
        <v>1.2692035254710827</v>
      </c>
      <c r="M3112" s="28">
        <f t="shared" si="2003"/>
        <v>-4.4984893913304624E-3</v>
      </c>
      <c r="N3112" s="29">
        <f t="shared" si="1967"/>
        <v>0.5729883782621118</v>
      </c>
      <c r="O3112" s="29">
        <f t="shared" si="1968"/>
        <v>0.23739034449812427</v>
      </c>
      <c r="P3112" s="29">
        <f t="shared" si="1969"/>
        <v>0.18962127723976391</v>
      </c>
      <c r="R3112" s="23">
        <v>45057</v>
      </c>
      <c r="S3112" s="25">
        <v>98.402748000000003</v>
      </c>
      <c r="T3112" s="30">
        <f t="shared" si="1985"/>
        <v>-2.2048729918831E-3</v>
      </c>
      <c r="U3112" s="3">
        <f t="shared" si="1986"/>
        <v>70293.264034168446</v>
      </c>
      <c r="V3112" s="24">
        <v>29.162856999999999</v>
      </c>
      <c r="W3112" s="30">
        <f t="shared" si="1987"/>
        <v>-4.6341754113298217E-3</v>
      </c>
      <c r="X3112" s="3">
        <f t="shared" si="1988"/>
        <v>70174.289965808435</v>
      </c>
      <c r="Y3112" s="25">
        <v>9.5078829999999996</v>
      </c>
      <c r="Z3112" s="30">
        <f t="shared" si="1989"/>
        <v>2.0555671311188739E-3</v>
      </c>
      <c r="AA3112" s="3">
        <f t="shared" si="1990"/>
        <v>67423.934602063295</v>
      </c>
      <c r="AB3112" s="26">
        <f t="shared" si="1970"/>
        <v>207891.48860204019</v>
      </c>
      <c r="AC3112" s="28">
        <f t="shared" si="1991"/>
        <v>1.0789148860204021</v>
      </c>
      <c r="AD3112" s="28">
        <f t="shared" si="2004"/>
        <v>-3.437341038041275E-3</v>
      </c>
      <c r="AE3112" s="29">
        <f t="shared" si="1971"/>
        <v>0.33812478089821424</v>
      </c>
      <c r="AF3112" s="29">
        <f t="shared" si="1972"/>
        <v>0.33755249162769124</v>
      </c>
      <c r="AG3112" s="29">
        <f t="shared" si="1973"/>
        <v>0.32432272747409446</v>
      </c>
      <c r="AN3112" s="23">
        <v>45057</v>
      </c>
      <c r="AO3112" s="25">
        <v>98.402748000000003</v>
      </c>
      <c r="AP3112" s="30">
        <f t="shared" si="1992"/>
        <v>-2.2048729918831E-3</v>
      </c>
      <c r="AQ3112" s="3">
        <f t="shared" si="1993"/>
        <v>71073.906547411782</v>
      </c>
      <c r="AR3112" s="24">
        <v>29.162856999999999</v>
      </c>
      <c r="AS3112" s="30">
        <f t="shared" si="1994"/>
        <v>-4.6341754113298217E-3</v>
      </c>
      <c r="AT3112" s="3">
        <f t="shared" si="1995"/>
        <v>70952.566094404217</v>
      </c>
      <c r="AU3112" s="25">
        <v>9.5078829999999996</v>
      </c>
      <c r="AV3112" s="30">
        <f t="shared" si="1996"/>
        <v>2.0555671311188739E-3</v>
      </c>
      <c r="AW3112" s="3">
        <f t="shared" si="1997"/>
        <v>71692.073506179353</v>
      </c>
      <c r="AX3112" s="26">
        <f t="shared" si="1974"/>
        <v>213718.54614799537</v>
      </c>
      <c r="AY3112" s="28">
        <f t="shared" si="1998"/>
        <v>1.1371854614799535</v>
      </c>
      <c r="AZ3112" s="28">
        <f t="shared" si="2005"/>
        <v>-3.4032713606721998E-3</v>
      </c>
      <c r="BA3112" s="29">
        <f t="shared" si="1975"/>
        <v>0.33255844112936589</v>
      </c>
      <c r="BB3112" s="51">
        <f t="shared" si="1999"/>
        <v>7.7489220396748104E-4</v>
      </c>
      <c r="BC3112" s="29">
        <f t="shared" si="1976"/>
        <v>0.33199068294836298</v>
      </c>
      <c r="BD3112" s="51">
        <f t="shared" si="2000"/>
        <v>1.3426503849703897E-3</v>
      </c>
      <c r="BE3112" s="29">
        <f t="shared" si="1977"/>
        <v>0.33545087592227107</v>
      </c>
      <c r="BF3112" s="51">
        <f t="shared" si="2001"/>
        <v>2.1175425889377042E-3</v>
      </c>
      <c r="BG3112" s="2" t="str">
        <f t="shared" si="2002"/>
        <v>No</v>
      </c>
    </row>
    <row r="3113" spans="1:59" x14ac:dyDescent="0.35">
      <c r="A3113" s="23">
        <v>45058</v>
      </c>
      <c r="B3113" s="25">
        <v>98.244591</v>
      </c>
      <c r="C3113" s="30">
        <f t="shared" si="1978"/>
        <v>-1.6072417002013228E-3</v>
      </c>
      <c r="D3113" s="3">
        <f t="shared" si="1979"/>
        <v>129813.74685536085</v>
      </c>
      <c r="E3113" s="24">
        <v>29.046474</v>
      </c>
      <c r="F3113" s="30">
        <f t="shared" si="1980"/>
        <v>-3.9907955520269711E-3</v>
      </c>
      <c r="G3113" s="3">
        <f t="shared" si="1981"/>
        <v>53653.721693787309</v>
      </c>
      <c r="H3113" s="25">
        <v>9.4688759999999998</v>
      </c>
      <c r="I3113" s="30">
        <f t="shared" si="1982"/>
        <v>-4.1025957092656329E-3</v>
      </c>
      <c r="J3113" s="3">
        <f t="shared" si="1983"/>
        <v>42852.396790060578</v>
      </c>
      <c r="K3113" s="26">
        <f t="shared" si="1966"/>
        <v>226319.86533920874</v>
      </c>
      <c r="L3113" s="28">
        <f t="shared" si="1984"/>
        <v>1.2631986533920876</v>
      </c>
      <c r="M3113" s="28">
        <f t="shared" si="2003"/>
        <v>-6.0048720789951382E-3</v>
      </c>
      <c r="N3113" s="29">
        <f t="shared" si="1967"/>
        <v>0.57358529557622218</v>
      </c>
      <c r="O3113" s="29">
        <f t="shared" si="1968"/>
        <v>0.23707031467772829</v>
      </c>
      <c r="P3113" s="29">
        <f t="shared" si="1969"/>
        <v>0.1893443897460495</v>
      </c>
      <c r="R3113" s="23">
        <v>45058</v>
      </c>
      <c r="S3113" s="25">
        <v>98.244591</v>
      </c>
      <c r="T3113" s="30">
        <f t="shared" si="1985"/>
        <v>-1.6072417002013228E-3</v>
      </c>
      <c r="U3113" s="3">
        <f t="shared" si="1986"/>
        <v>70180.285768969465</v>
      </c>
      <c r="V3113" s="24">
        <v>29.046474</v>
      </c>
      <c r="W3113" s="30">
        <f t="shared" si="1987"/>
        <v>-3.9907955520269711E-3</v>
      </c>
      <c r="X3113" s="3">
        <f t="shared" si="1988"/>
        <v>69894.238721546237</v>
      </c>
      <c r="Y3113" s="25">
        <v>9.4688759999999998</v>
      </c>
      <c r="Z3113" s="30">
        <f t="shared" si="1989"/>
        <v>-4.1025957092656329E-3</v>
      </c>
      <c r="AA3113" s="3">
        <f t="shared" si="1990"/>
        <v>67147.321457263068</v>
      </c>
      <c r="AB3113" s="26">
        <f t="shared" si="1970"/>
        <v>207221.84594777878</v>
      </c>
      <c r="AC3113" s="28">
        <f t="shared" si="1991"/>
        <v>1.0722184594777877</v>
      </c>
      <c r="AD3113" s="28">
        <f t="shared" si="2004"/>
        <v>-6.6964265426143754E-3</v>
      </c>
      <c r="AE3113" s="29">
        <f t="shared" si="1971"/>
        <v>0.33867223529441648</v>
      </c>
      <c r="AF3113" s="29">
        <f t="shared" si="1972"/>
        <v>0.33729184489148906</v>
      </c>
      <c r="AG3113" s="29">
        <f t="shared" si="1973"/>
        <v>0.32403591981409441</v>
      </c>
      <c r="AN3113" s="23">
        <v>45058</v>
      </c>
      <c r="AO3113" s="25">
        <v>98.244591</v>
      </c>
      <c r="AP3113" s="30">
        <f t="shared" si="1992"/>
        <v>-1.6072417002013228E-3</v>
      </c>
      <c r="AQ3113" s="3">
        <f t="shared" si="1993"/>
        <v>70959.673601012575</v>
      </c>
      <c r="AR3113" s="24">
        <v>29.046474</v>
      </c>
      <c r="AS3113" s="30">
        <f t="shared" si="1994"/>
        <v>-3.9907955520269711E-3</v>
      </c>
      <c r="AT3113" s="3">
        <f t="shared" si="1995"/>
        <v>70669.408909229765</v>
      </c>
      <c r="AU3113" s="25">
        <v>9.4688759999999998</v>
      </c>
      <c r="AV3113" s="30">
        <f t="shared" si="1996"/>
        <v>-4.1025957092656329E-3</v>
      </c>
      <c r="AW3113" s="3">
        <f t="shared" si="1997"/>
        <v>71397.949913024539</v>
      </c>
      <c r="AX3113" s="26">
        <f t="shared" si="1974"/>
        <v>213027.03242326691</v>
      </c>
      <c r="AY3113" s="28">
        <f t="shared" si="1998"/>
        <v>1.130270324232669</v>
      </c>
      <c r="AZ3113" s="28">
        <f t="shared" si="2005"/>
        <v>-6.9151372472844308E-3</v>
      </c>
      <c r="BA3113" s="29">
        <f t="shared" si="1975"/>
        <v>0.33310173264781551</v>
      </c>
      <c r="BB3113" s="51">
        <f t="shared" si="1999"/>
        <v>2.3160068551786317E-4</v>
      </c>
      <c r="BC3113" s="29">
        <f t="shared" si="1976"/>
        <v>0.33173916054379221</v>
      </c>
      <c r="BD3113" s="51">
        <f t="shared" si="2000"/>
        <v>1.5941727895411595E-3</v>
      </c>
      <c r="BE3113" s="29">
        <f t="shared" si="1977"/>
        <v>0.33515910680839217</v>
      </c>
      <c r="BF3113" s="51">
        <f t="shared" si="2001"/>
        <v>1.8257734750588006E-3</v>
      </c>
      <c r="BG3113" s="2" t="str">
        <f t="shared" si="2002"/>
        <v>No</v>
      </c>
    </row>
    <row r="3114" spans="1:59" x14ac:dyDescent="0.35">
      <c r="A3114" s="23">
        <v>45061</v>
      </c>
      <c r="B3114" s="25">
        <v>98.679519999999997</v>
      </c>
      <c r="C3114" s="30">
        <f t="shared" si="1978"/>
        <v>4.427001991387014E-3</v>
      </c>
      <c r="D3114" s="3">
        <f t="shared" si="1979"/>
        <v>130388.43257119894</v>
      </c>
      <c r="E3114" s="24">
        <v>29.308329000000001</v>
      </c>
      <c r="F3114" s="30">
        <f t="shared" si="1980"/>
        <v>9.0150356976204105E-3</v>
      </c>
      <c r="G3114" s="3">
        <f t="shared" si="1981"/>
        <v>54137.411910166993</v>
      </c>
      <c r="H3114" s="25">
        <v>9.4396199999999997</v>
      </c>
      <c r="I3114" s="30">
        <f t="shared" si="1982"/>
        <v>-3.0897014598142425E-3</v>
      </c>
      <c r="J3114" s="3">
        <f t="shared" si="1983"/>
        <v>42719.995677141786</v>
      </c>
      <c r="K3114" s="26">
        <f t="shared" si="1966"/>
        <v>227245.84015850772</v>
      </c>
      <c r="L3114" s="28">
        <f t="shared" si="1984"/>
        <v>1.2724584015850771</v>
      </c>
      <c r="M3114" s="28">
        <f t="shared" si="2003"/>
        <v>9.2597481929894698E-3</v>
      </c>
      <c r="N3114" s="29">
        <f t="shared" si="1967"/>
        <v>0.57377698302530356</v>
      </c>
      <c r="O3114" s="29">
        <f t="shared" si="1968"/>
        <v>0.23823279613129664</v>
      </c>
      <c r="P3114" s="29">
        <f t="shared" si="1969"/>
        <v>0.18799022084339975</v>
      </c>
      <c r="R3114" s="23">
        <v>45061</v>
      </c>
      <c r="S3114" s="25">
        <v>98.679519999999997</v>
      </c>
      <c r="T3114" s="30">
        <f t="shared" si="1985"/>
        <v>4.427001991387014E-3</v>
      </c>
      <c r="U3114" s="3">
        <f t="shared" si="1986"/>
        <v>70490.974033824808</v>
      </c>
      <c r="V3114" s="24">
        <v>29.308329000000001</v>
      </c>
      <c r="W3114" s="30">
        <f t="shared" si="1987"/>
        <v>9.0150356976204105E-3</v>
      </c>
      <c r="X3114" s="3">
        <f t="shared" si="1988"/>
        <v>70524.337778678979</v>
      </c>
      <c r="Y3114" s="25">
        <v>9.4396199999999997</v>
      </c>
      <c r="Z3114" s="30">
        <f t="shared" si="1989"/>
        <v>-3.0897014598142425E-3</v>
      </c>
      <c r="AA3114" s="3">
        <f t="shared" si="1990"/>
        <v>66939.856280133943</v>
      </c>
      <c r="AB3114" s="26">
        <f t="shared" si="1970"/>
        <v>207955.16809263773</v>
      </c>
      <c r="AC3114" s="28">
        <f t="shared" si="1991"/>
        <v>1.0795516809263774</v>
      </c>
      <c r="AD3114" s="28">
        <f t="shared" si="2004"/>
        <v>7.3332214485897218E-3</v>
      </c>
      <c r="AE3114" s="29">
        <f t="shared" si="1971"/>
        <v>0.33897197497117848</v>
      </c>
      <c r="AF3114" s="29">
        <f t="shared" si="1972"/>
        <v>0.33913241217098544</v>
      </c>
      <c r="AG3114" s="29">
        <f t="shared" si="1973"/>
        <v>0.32189561285783608</v>
      </c>
      <c r="AN3114" s="23">
        <v>45061</v>
      </c>
      <c r="AO3114" s="25">
        <v>98.679519999999997</v>
      </c>
      <c r="AP3114" s="30">
        <f t="shared" si="1992"/>
        <v>4.427001991387014E-3</v>
      </c>
      <c r="AQ3114" s="3">
        <f t="shared" si="1993"/>
        <v>71273.812217352432</v>
      </c>
      <c r="AR3114" s="24">
        <v>29.308329000000001</v>
      </c>
      <c r="AS3114" s="30">
        <f t="shared" si="1994"/>
        <v>9.0150356976204105E-3</v>
      </c>
      <c r="AT3114" s="3">
        <f t="shared" si="1995"/>
        <v>71306.49615327621</v>
      </c>
      <c r="AU3114" s="25">
        <v>9.4396199999999997</v>
      </c>
      <c r="AV3114" s="30">
        <f t="shared" si="1996"/>
        <v>-3.0897014598142425E-3</v>
      </c>
      <c r="AW3114" s="3">
        <f t="shared" si="1997"/>
        <v>71177.351562950527</v>
      </c>
      <c r="AX3114" s="26">
        <f t="shared" si="1974"/>
        <v>213757.65993357915</v>
      </c>
      <c r="AY3114" s="28">
        <f t="shared" si="1998"/>
        <v>1.1375765993357914</v>
      </c>
      <c r="AZ3114" s="28">
        <f t="shared" si="2005"/>
        <v>7.3062751031223172E-3</v>
      </c>
      <c r="BA3114" s="29">
        <f t="shared" si="1975"/>
        <v>0.333432786640251</v>
      </c>
      <c r="BB3114" s="51">
        <f t="shared" si="1999"/>
        <v>9.9453306917629547E-5</v>
      </c>
      <c r="BC3114" s="29">
        <f t="shared" si="1976"/>
        <v>0.33358568846343684</v>
      </c>
      <c r="BD3114" s="51">
        <f t="shared" si="2000"/>
        <v>2.5235513010346544E-4</v>
      </c>
      <c r="BE3114" s="29">
        <f t="shared" si="1977"/>
        <v>0.33298152489631222</v>
      </c>
      <c r="BF3114" s="51">
        <f t="shared" si="2001"/>
        <v>3.518084370211505E-4</v>
      </c>
      <c r="BG3114" s="2" t="str">
        <f t="shared" si="2002"/>
        <v>No</v>
      </c>
    </row>
    <row r="3115" spans="1:59" x14ac:dyDescent="0.35">
      <c r="A3115" s="23">
        <v>45062</v>
      </c>
      <c r="B3115" s="25">
        <v>97.918387999999993</v>
      </c>
      <c r="C3115" s="30">
        <f t="shared" si="1978"/>
        <v>-7.7131708788207298E-3</v>
      </c>
      <c r="D3115" s="3">
        <f t="shared" si="1979"/>
        <v>129382.72431015568</v>
      </c>
      <c r="E3115" s="24">
        <v>29.085267999999999</v>
      </c>
      <c r="F3115" s="30">
        <f t="shared" si="1980"/>
        <v>-7.610839908341438E-3</v>
      </c>
      <c r="G3115" s="3">
        <f t="shared" si="1981"/>
        <v>53725.380735066778</v>
      </c>
      <c r="H3115" s="25">
        <v>9.4201169999999994</v>
      </c>
      <c r="I3115" s="30">
        <f t="shared" si="1982"/>
        <v>-2.0660789311434113E-3</v>
      </c>
      <c r="J3115" s="3">
        <f t="shared" si="1983"/>
        <v>42631.732794134703</v>
      </c>
      <c r="K3115" s="26">
        <f t="shared" si="1966"/>
        <v>225739.83783935715</v>
      </c>
      <c r="L3115" s="28">
        <f t="shared" si="1984"/>
        <v>1.2573983783935714</v>
      </c>
      <c r="M3115" s="28">
        <f t="shared" si="2003"/>
        <v>-1.5060023191505678E-2</v>
      </c>
      <c r="N3115" s="29">
        <f t="shared" si="1967"/>
        <v>0.57314971760646027</v>
      </c>
      <c r="O3115" s="29">
        <f t="shared" si="1968"/>
        <v>0.23799689611409786</v>
      </c>
      <c r="P3115" s="29">
        <f t="shared" si="1969"/>
        <v>0.18885338627944195</v>
      </c>
      <c r="R3115" s="23">
        <v>45062</v>
      </c>
      <c r="S3115" s="25">
        <v>97.918387999999993</v>
      </c>
      <c r="T3115" s="30">
        <f t="shared" si="1985"/>
        <v>-7.7131708788207298E-3</v>
      </c>
      <c r="U3115" s="3">
        <f t="shared" si="1986"/>
        <v>69947.265105687402</v>
      </c>
      <c r="V3115" s="24">
        <v>29.085267999999999</v>
      </c>
      <c r="W3115" s="30">
        <f t="shared" si="1987"/>
        <v>-7.610839908341438E-3</v>
      </c>
      <c r="X3115" s="3">
        <f t="shared" si="1988"/>
        <v>69987.588334203654</v>
      </c>
      <c r="Y3115" s="25">
        <v>9.4201169999999994</v>
      </c>
      <c r="Z3115" s="30">
        <f t="shared" si="1989"/>
        <v>-2.0660789311434113E-3</v>
      </c>
      <c r="AA3115" s="3">
        <f t="shared" si="1990"/>
        <v>66801.553253419785</v>
      </c>
      <c r="AB3115" s="26">
        <f t="shared" si="1970"/>
        <v>206736.40669331086</v>
      </c>
      <c r="AC3115" s="28">
        <f t="shared" si="1991"/>
        <v>1.0673640669331084</v>
      </c>
      <c r="AD3115" s="28">
        <f t="shared" si="2004"/>
        <v>-1.2187613993269064E-2</v>
      </c>
      <c r="AE3115" s="29">
        <f t="shared" si="1971"/>
        <v>0.33834033504051714</v>
      </c>
      <c r="AF3115" s="29">
        <f t="shared" si="1972"/>
        <v>0.33853538161775626</v>
      </c>
      <c r="AG3115" s="29">
        <f t="shared" si="1973"/>
        <v>0.32312428334172655</v>
      </c>
      <c r="AN3115" s="23">
        <v>45062</v>
      </c>
      <c r="AO3115" s="25">
        <v>97.918387999999993</v>
      </c>
      <c r="AP3115" s="30">
        <f t="shared" si="1992"/>
        <v>-7.7131708788207298E-3</v>
      </c>
      <c r="AQ3115" s="3">
        <f t="shared" si="1993"/>
        <v>70724.065124535016</v>
      </c>
      <c r="AR3115" s="24">
        <v>29.085267999999999</v>
      </c>
      <c r="AS3115" s="30">
        <f t="shared" si="1994"/>
        <v>-7.610839908341438E-3</v>
      </c>
      <c r="AT3115" s="3">
        <f t="shared" si="1995"/>
        <v>70763.793826628855</v>
      </c>
      <c r="AU3115" s="25">
        <v>9.4201169999999994</v>
      </c>
      <c r="AV3115" s="30">
        <f t="shared" si="1996"/>
        <v>-2.0660789311434113E-3</v>
      </c>
      <c r="AW3115" s="3">
        <f t="shared" si="1997"/>
        <v>71030.29353651173</v>
      </c>
      <c r="AX3115" s="26">
        <f t="shared" si="1974"/>
        <v>212518.1524876756</v>
      </c>
      <c r="AY3115" s="28">
        <f t="shared" si="1998"/>
        <v>1.1251815248767558</v>
      </c>
      <c r="AZ3115" s="28">
        <f t="shared" si="2005"/>
        <v>-1.2395074459035538E-2</v>
      </c>
      <c r="BA3115" s="29">
        <f t="shared" si="1975"/>
        <v>0.33279070186080439</v>
      </c>
      <c r="BB3115" s="51">
        <f t="shared" si="1999"/>
        <v>5.4263147252897603E-4</v>
      </c>
      <c r="BC3115" s="29">
        <f t="shared" si="1976"/>
        <v>0.33297764448960476</v>
      </c>
      <c r="BD3115" s="51">
        <f t="shared" si="2000"/>
        <v>3.5568884372860765E-4</v>
      </c>
      <c r="BE3115" s="29">
        <f t="shared" si="1977"/>
        <v>0.3342316536495909</v>
      </c>
      <c r="BF3115" s="51">
        <f t="shared" si="2001"/>
        <v>8.9832031625752817E-4</v>
      </c>
      <c r="BG3115" s="2" t="str">
        <f t="shared" si="2002"/>
        <v>No</v>
      </c>
    </row>
    <row r="3116" spans="1:59" x14ac:dyDescent="0.35">
      <c r="A3116" s="23">
        <v>45063</v>
      </c>
      <c r="B3116" s="25">
        <v>99.193520000000007</v>
      </c>
      <c r="C3116" s="30">
        <f t="shared" si="1978"/>
        <v>1.3022395752675386E-2</v>
      </c>
      <c r="D3116" s="3">
        <f t="shared" si="1979"/>
        <v>131067.59734968182</v>
      </c>
      <c r="E3116" s="24">
        <v>29.182252999999999</v>
      </c>
      <c r="F3116" s="30">
        <f t="shared" si="1980"/>
        <v>3.3345059773903785E-3</v>
      </c>
      <c r="G3116" s="3">
        <f t="shared" si="1981"/>
        <v>53904.528338265431</v>
      </c>
      <c r="H3116" s="25">
        <v>9.4006150000000002</v>
      </c>
      <c r="I3116" s="30">
        <f t="shared" si="1982"/>
        <v>-2.0702502951926993E-3</v>
      </c>
      <c r="J3116" s="3">
        <f t="shared" si="1983"/>
        <v>42543.474436733071</v>
      </c>
      <c r="K3116" s="26">
        <f t="shared" si="1966"/>
        <v>227515.60012468032</v>
      </c>
      <c r="L3116" s="28">
        <f t="shared" si="1984"/>
        <v>1.2751560012468031</v>
      </c>
      <c r="M3116" s="28">
        <f t="shared" si="2003"/>
        <v>1.775762285323168E-2</v>
      </c>
      <c r="N3116" s="29">
        <f t="shared" si="1967"/>
        <v>0.57608180396357767</v>
      </c>
      <c r="O3116" s="29">
        <f t="shared" si="1968"/>
        <v>0.23692673517211713</v>
      </c>
      <c r="P3116" s="29">
        <f t="shared" si="1969"/>
        <v>0.18699146086430521</v>
      </c>
      <c r="R3116" s="23">
        <v>45063</v>
      </c>
      <c r="S3116" s="25">
        <v>99.193520000000007</v>
      </c>
      <c r="T3116" s="30">
        <f t="shared" si="1985"/>
        <v>1.3022395752675386E-2</v>
      </c>
      <c r="U3116" s="3">
        <f t="shared" si="1986"/>
        <v>70858.146073710959</v>
      </c>
      <c r="V3116" s="24">
        <v>29.182252999999999</v>
      </c>
      <c r="W3116" s="30">
        <f t="shared" si="1987"/>
        <v>3.3345059773903785E-3</v>
      </c>
      <c r="X3116" s="3">
        <f t="shared" si="1988"/>
        <v>70220.962365847197</v>
      </c>
      <c r="Y3116" s="25">
        <v>9.4006150000000002</v>
      </c>
      <c r="Z3116" s="30">
        <f t="shared" si="1989"/>
        <v>-2.0702502951926993E-3</v>
      </c>
      <c r="AA3116" s="3">
        <f t="shared" si="1990"/>
        <v>66663.257318077565</v>
      </c>
      <c r="AB3116" s="26">
        <f t="shared" si="1970"/>
        <v>207742.36575763574</v>
      </c>
      <c r="AC3116" s="28">
        <f t="shared" si="1991"/>
        <v>1.0774236575763574</v>
      </c>
      <c r="AD3116" s="28">
        <f t="shared" si="2004"/>
        <v>1.0059590643249017E-2</v>
      </c>
      <c r="AE3116" s="29">
        <f t="shared" si="1971"/>
        <v>0.34108664265611655</v>
      </c>
      <c r="AF3116" s="29">
        <f t="shared" si="1972"/>
        <v>0.33801946035297892</v>
      </c>
      <c r="AG3116" s="29">
        <f t="shared" si="1973"/>
        <v>0.32089389699090448</v>
      </c>
      <c r="AN3116" s="23">
        <v>45063</v>
      </c>
      <c r="AO3116" s="25">
        <v>99.193520000000007</v>
      </c>
      <c r="AP3116" s="30">
        <f t="shared" si="1992"/>
        <v>1.3022395752675386E-2</v>
      </c>
      <c r="AQ3116" s="3">
        <f t="shared" si="1993"/>
        <v>71645.061889824705</v>
      </c>
      <c r="AR3116" s="24">
        <v>29.182252999999999</v>
      </c>
      <c r="AS3116" s="30">
        <f t="shared" si="1994"/>
        <v>3.3345059773903785E-3</v>
      </c>
      <c r="AT3116" s="3">
        <f t="shared" si="1995"/>
        <v>70999.756120126563</v>
      </c>
      <c r="AU3116" s="25">
        <v>9.4006150000000002</v>
      </c>
      <c r="AV3116" s="30">
        <f t="shared" si="1996"/>
        <v>-2.0702502951926993E-3</v>
      </c>
      <c r="AW3116" s="3">
        <f t="shared" si="1997"/>
        <v>70883.243050350138</v>
      </c>
      <c r="AX3116" s="26">
        <f t="shared" si="1974"/>
        <v>213528.06106030141</v>
      </c>
      <c r="AY3116" s="28">
        <f t="shared" si="1998"/>
        <v>1.1352806106030142</v>
      </c>
      <c r="AZ3116" s="28">
        <f t="shared" si="2005"/>
        <v>1.0099085726258394E-2</v>
      </c>
      <c r="BA3116" s="29">
        <f t="shared" si="1975"/>
        <v>0.33552996048417155</v>
      </c>
      <c r="BB3116" s="51">
        <f t="shared" si="1999"/>
        <v>2.1966271508381818E-3</v>
      </c>
      <c r="BC3116" s="29">
        <f t="shared" si="1976"/>
        <v>0.33250784823113189</v>
      </c>
      <c r="BD3116" s="51">
        <f t="shared" si="2000"/>
        <v>8.2548510220148419E-4</v>
      </c>
      <c r="BE3116" s="29">
        <f t="shared" si="1977"/>
        <v>0.33196219128469656</v>
      </c>
      <c r="BF3116" s="51">
        <f t="shared" si="2001"/>
        <v>1.3711420486368087E-3</v>
      </c>
      <c r="BG3116" s="2" t="str">
        <f t="shared" si="2002"/>
        <v>No</v>
      </c>
    </row>
    <row r="3117" spans="1:59" x14ac:dyDescent="0.35">
      <c r="A3117" s="23">
        <v>45064</v>
      </c>
      <c r="B3117" s="25">
        <v>100.152344</v>
      </c>
      <c r="C3117" s="30">
        <f t="shared" si="1978"/>
        <v>9.6661959369925832E-3</v>
      </c>
      <c r="D3117" s="3">
        <f t="shared" si="1979"/>
        <v>132334.5224266547</v>
      </c>
      <c r="E3117" s="24">
        <v>29.114364999999999</v>
      </c>
      <c r="F3117" s="30">
        <f t="shared" si="1980"/>
        <v>-2.326345399034091E-3</v>
      </c>
      <c r="G3117" s="3">
        <f t="shared" si="1981"/>
        <v>53779.127786778605</v>
      </c>
      <c r="H3117" s="25">
        <v>9.3518539999999994</v>
      </c>
      <c r="I3117" s="30">
        <f t="shared" si="1982"/>
        <v>-5.1870010632283359E-3</v>
      </c>
      <c r="J3117" s="3">
        <f t="shared" si="1983"/>
        <v>42322.801389596309</v>
      </c>
      <c r="K3117" s="26">
        <f t="shared" si="1966"/>
        <v>228436.45160302962</v>
      </c>
      <c r="L3117" s="28">
        <f t="shared" si="1984"/>
        <v>1.2843645160302963</v>
      </c>
      <c r="M3117" s="28">
        <f t="shared" si="2003"/>
        <v>9.2085147834932712E-3</v>
      </c>
      <c r="N3117" s="29">
        <f t="shared" si="1967"/>
        <v>0.57930562963139476</v>
      </c>
      <c r="O3117" s="29">
        <f t="shared" si="1968"/>
        <v>0.23542270688145009</v>
      </c>
      <c r="P3117" s="29">
        <f t="shared" si="1969"/>
        <v>0.18527166348715515</v>
      </c>
      <c r="R3117" s="23">
        <v>45064</v>
      </c>
      <c r="S3117" s="25">
        <v>100.152344</v>
      </c>
      <c r="T3117" s="30">
        <f t="shared" si="1985"/>
        <v>9.6661959369925832E-3</v>
      </c>
      <c r="U3117" s="3">
        <f t="shared" si="1986"/>
        <v>71543.074797391484</v>
      </c>
      <c r="V3117" s="24">
        <v>29.114364999999999</v>
      </c>
      <c r="W3117" s="30">
        <f t="shared" si="1987"/>
        <v>-2.326345399034091E-3</v>
      </c>
      <c r="X3117" s="3">
        <f t="shared" si="1988"/>
        <v>70057.604153131659</v>
      </c>
      <c r="Y3117" s="25">
        <v>9.3518539999999994</v>
      </c>
      <c r="Z3117" s="30">
        <f t="shared" si="1989"/>
        <v>-5.1870010632283359E-3</v>
      </c>
      <c r="AA3117" s="3">
        <f t="shared" si="1990"/>
        <v>66317.474931490433</v>
      </c>
      <c r="AB3117" s="26">
        <f t="shared" si="1970"/>
        <v>207918.15388201358</v>
      </c>
      <c r="AC3117" s="28">
        <f t="shared" si="1991"/>
        <v>1.0791815388201358</v>
      </c>
      <c r="AD3117" s="28">
        <f t="shared" si="2004"/>
        <v>1.757881243778403E-3</v>
      </c>
      <c r="AE3117" s="29">
        <f t="shared" si="1971"/>
        <v>0.34409248765256795</v>
      </c>
      <c r="AF3117" s="29">
        <f t="shared" si="1972"/>
        <v>0.33694799056789887</v>
      </c>
      <c r="AG3117" s="29">
        <f t="shared" si="1973"/>
        <v>0.31895952177953313</v>
      </c>
      <c r="AN3117" s="23">
        <v>45064</v>
      </c>
      <c r="AO3117" s="25">
        <v>100.152344</v>
      </c>
      <c r="AP3117" s="30">
        <f t="shared" si="1992"/>
        <v>9.6661959369925832E-3</v>
      </c>
      <c r="AQ3117" s="3">
        <f t="shared" si="1993"/>
        <v>72337.597095969715</v>
      </c>
      <c r="AR3117" s="24">
        <v>29.114364999999999</v>
      </c>
      <c r="AS3117" s="30">
        <f t="shared" si="1994"/>
        <v>-2.326345399034091E-3</v>
      </c>
      <c r="AT3117" s="3">
        <f t="shared" si="1995"/>
        <v>70834.58616414397</v>
      </c>
      <c r="AU3117" s="25">
        <v>9.3518539999999994</v>
      </c>
      <c r="AV3117" s="30">
        <f t="shared" si="1996"/>
        <v>-5.1870010632283359E-3</v>
      </c>
      <c r="AW3117" s="3">
        <f t="shared" si="1997"/>
        <v>70515.571593282904</v>
      </c>
      <c r="AX3117" s="26">
        <f t="shared" si="1974"/>
        <v>213687.75485339662</v>
      </c>
      <c r="AY3117" s="28">
        <f t="shared" si="1998"/>
        <v>1.1368775485339664</v>
      </c>
      <c r="AZ3117" s="28">
        <f t="shared" si="2005"/>
        <v>1.5969379309521692E-3</v>
      </c>
      <c r="BA3117" s="29">
        <f t="shared" si="1975"/>
        <v>0.33852008574659742</v>
      </c>
      <c r="BB3117" s="51">
        <f t="shared" si="1999"/>
        <v>5.1867524132640508E-3</v>
      </c>
      <c r="BC3117" s="29">
        <f t="shared" si="1976"/>
        <v>0.33148640741132313</v>
      </c>
      <c r="BD3117" s="51">
        <f t="shared" si="2000"/>
        <v>1.8469259220102452E-3</v>
      </c>
      <c r="BE3117" s="29">
        <f t="shared" si="1977"/>
        <v>0.32999350684207934</v>
      </c>
      <c r="BF3117" s="51">
        <f t="shared" si="2001"/>
        <v>3.3398264912540276E-3</v>
      </c>
      <c r="BG3117" s="2" t="str">
        <f t="shared" si="2002"/>
        <v>No</v>
      </c>
    </row>
    <row r="3118" spans="1:59" x14ac:dyDescent="0.35">
      <c r="A3118" s="23">
        <v>45065</v>
      </c>
      <c r="B3118" s="25">
        <v>99.934867999999994</v>
      </c>
      <c r="C3118" s="30">
        <f t="shared" si="1978"/>
        <v>-2.1714519232820528E-3</v>
      </c>
      <c r="D3118" s="3">
        <f t="shared" si="1979"/>
        <v>132047.16437341474</v>
      </c>
      <c r="E3118" s="24">
        <v>29.211348000000001</v>
      </c>
      <c r="F3118" s="30">
        <f t="shared" si="1980"/>
        <v>3.3311047656372494E-3</v>
      </c>
      <c r="G3118" s="3">
        <f t="shared" si="1981"/>
        <v>53958.271695640957</v>
      </c>
      <c r="H3118" s="25">
        <v>9.3323509999999992</v>
      </c>
      <c r="I3118" s="30">
        <f t="shared" si="1982"/>
        <v>-2.0854688278922895E-3</v>
      </c>
      <c r="J3118" s="3">
        <f t="shared" si="1983"/>
        <v>42234.538506589226</v>
      </c>
      <c r="K3118" s="26">
        <f t="shared" si="1966"/>
        <v>228239.97457564491</v>
      </c>
      <c r="L3118" s="28">
        <f t="shared" si="1984"/>
        <v>1.2823997457564493</v>
      </c>
      <c r="M3118" s="28">
        <f t="shared" si="2003"/>
        <v>-1.9647702738470052E-3</v>
      </c>
      <c r="N3118" s="29">
        <f t="shared" si="1967"/>
        <v>0.57854529916997832</v>
      </c>
      <c r="O3118" s="29">
        <f t="shared" si="1968"/>
        <v>0.23641025984147979</v>
      </c>
      <c r="P3118" s="29">
        <f t="shared" si="1969"/>
        <v>0.18504444098854189</v>
      </c>
      <c r="R3118" s="23">
        <v>45065</v>
      </c>
      <c r="S3118" s="25">
        <v>99.934867999999994</v>
      </c>
      <c r="T3118" s="30">
        <f t="shared" si="1985"/>
        <v>-2.1714519232820528E-3</v>
      </c>
      <c r="U3118" s="3">
        <f t="shared" si="1986"/>
        <v>71387.722450025176</v>
      </c>
      <c r="V3118" s="24">
        <v>29.211348000000001</v>
      </c>
      <c r="W3118" s="30">
        <f t="shared" si="1987"/>
        <v>3.3311047656372494E-3</v>
      </c>
      <c r="X3118" s="3">
        <f t="shared" si="1988"/>
        <v>70290.97337219528</v>
      </c>
      <c r="Y3118" s="25">
        <v>9.3323509999999992</v>
      </c>
      <c r="Z3118" s="30">
        <f t="shared" si="1989"/>
        <v>-2.0854688278922895E-3</v>
      </c>
      <c r="AA3118" s="3">
        <f t="shared" si="1990"/>
        <v>66179.171904776274</v>
      </c>
      <c r="AB3118" s="26">
        <f t="shared" si="1970"/>
        <v>207857.86772699674</v>
      </c>
      <c r="AC3118" s="28">
        <f t="shared" si="1991"/>
        <v>1.0785786772699675</v>
      </c>
      <c r="AD3118" s="28">
        <f t="shared" si="2004"/>
        <v>-6.0286155016830989E-4</v>
      </c>
      <c r="AE3118" s="29">
        <f t="shared" si="1971"/>
        <v>0.34344488967714587</v>
      </c>
      <c r="AF3118" s="29">
        <f t="shared" si="1972"/>
        <v>0.33816845203336909</v>
      </c>
      <c r="AG3118" s="29">
        <f t="shared" si="1973"/>
        <v>0.31838665828948493</v>
      </c>
      <c r="AN3118" s="23">
        <v>45065</v>
      </c>
      <c r="AO3118" s="25">
        <v>99.934867999999994</v>
      </c>
      <c r="AP3118" s="30">
        <f t="shared" si="1992"/>
        <v>-2.1714519232820528E-3</v>
      </c>
      <c r="AQ3118" s="3">
        <f t="shared" si="1993"/>
        <v>72180.519481630065</v>
      </c>
      <c r="AR3118" s="24">
        <v>29.211348000000001</v>
      </c>
      <c r="AS3118" s="30">
        <f t="shared" si="1994"/>
        <v>3.3311047656372494E-3</v>
      </c>
      <c r="AT3118" s="3">
        <f t="shared" si="1995"/>
        <v>71070.543591687296</v>
      </c>
      <c r="AU3118" s="25">
        <v>9.3323509999999992</v>
      </c>
      <c r="AV3118" s="30">
        <f t="shared" si="1996"/>
        <v>-2.0854688278922895E-3</v>
      </c>
      <c r="AW3118" s="3">
        <f t="shared" si="1997"/>
        <v>70368.513566844107</v>
      </c>
      <c r="AX3118" s="26">
        <f t="shared" si="1974"/>
        <v>213619.57664016145</v>
      </c>
      <c r="AY3118" s="28">
        <f t="shared" si="1998"/>
        <v>1.1361957664016145</v>
      </c>
      <c r="AZ3118" s="28">
        <f t="shared" si="2005"/>
        <v>-6.8178213235192686E-4</v>
      </c>
      <c r="BA3118" s="29">
        <f t="shared" si="1975"/>
        <v>0.33789281215184186</v>
      </c>
      <c r="BB3118" s="51">
        <f t="shared" si="1999"/>
        <v>4.5594788185084889E-3</v>
      </c>
      <c r="BC3118" s="29">
        <f t="shared" si="1976"/>
        <v>0.33269677203510434</v>
      </c>
      <c r="BD3118" s="51">
        <f t="shared" si="2000"/>
        <v>6.3656129822903251E-4</v>
      </c>
      <c r="BE3118" s="29">
        <f t="shared" si="1977"/>
        <v>0.32941041581305386</v>
      </c>
      <c r="BF3118" s="51">
        <f t="shared" si="2001"/>
        <v>3.9229175202795119E-3</v>
      </c>
      <c r="BG3118" s="2" t="str">
        <f t="shared" si="2002"/>
        <v>No</v>
      </c>
    </row>
    <row r="3119" spans="1:59" x14ac:dyDescent="0.35">
      <c r="A3119" s="23">
        <v>45068</v>
      </c>
      <c r="B3119" s="25">
        <v>100.112808</v>
      </c>
      <c r="C3119" s="30">
        <f t="shared" si="1978"/>
        <v>1.7805597141531404E-3</v>
      </c>
      <c r="D3119" s="3">
        <f t="shared" si="1979"/>
        <v>132282.2822346662</v>
      </c>
      <c r="E3119" s="24">
        <v>29.288934999999999</v>
      </c>
      <c r="F3119" s="30">
        <f t="shared" si="1980"/>
        <v>2.6560568173710219E-3</v>
      </c>
      <c r="G3119" s="3">
        <f t="shared" si="1981"/>
        <v>54101.587931031725</v>
      </c>
      <c r="H3119" s="25">
        <v>9.3226019999999998</v>
      </c>
      <c r="I3119" s="30">
        <f t="shared" si="1982"/>
        <v>-1.0446456632416945E-3</v>
      </c>
      <c r="J3119" s="3">
        <f t="shared" si="1983"/>
        <v>42190.418379099305</v>
      </c>
      <c r="K3119" s="26">
        <f t="shared" si="1966"/>
        <v>228574.28854479725</v>
      </c>
      <c r="L3119" s="28">
        <f t="shared" si="1984"/>
        <v>1.2857428854479727</v>
      </c>
      <c r="M3119" s="28">
        <f t="shared" si="2003"/>
        <v>3.3431396915233336E-3</v>
      </c>
      <c r="N3119" s="29">
        <f t="shared" si="1967"/>
        <v>0.57872774351320266</v>
      </c>
      <c r="O3119" s="29">
        <f t="shared" si="1968"/>
        <v>0.23669148562362732</v>
      </c>
      <c r="P3119" s="29">
        <f t="shared" si="1969"/>
        <v>0.1845807708631699</v>
      </c>
      <c r="R3119" s="23">
        <v>45068</v>
      </c>
      <c r="S3119" s="25">
        <v>100.112808</v>
      </c>
      <c r="T3119" s="30">
        <f t="shared" si="1985"/>
        <v>1.7805597141531404E-3</v>
      </c>
      <c r="U3119" s="3">
        <f t="shared" si="1986"/>
        <v>71514.832552704844</v>
      </c>
      <c r="V3119" s="24">
        <v>29.288934999999999</v>
      </c>
      <c r="W3119" s="30">
        <f t="shared" si="1987"/>
        <v>2.6560568173710219E-3</v>
      </c>
      <c r="X3119" s="3">
        <f t="shared" si="1988"/>
        <v>70477.670191220139</v>
      </c>
      <c r="Y3119" s="25">
        <v>9.3226019999999998</v>
      </c>
      <c r="Z3119" s="30">
        <f t="shared" si="1989"/>
        <v>-1.0446456632416945E-3</v>
      </c>
      <c r="AA3119" s="3">
        <f t="shared" si="1990"/>
        <v>66110.038119849021</v>
      </c>
      <c r="AB3119" s="26">
        <f t="shared" si="1970"/>
        <v>208102.54086377399</v>
      </c>
      <c r="AC3119" s="28">
        <f t="shared" si="1991"/>
        <v>1.08102540863774</v>
      </c>
      <c r="AD3119" s="28">
        <f t="shared" si="2004"/>
        <v>2.4467313677725144E-3</v>
      </c>
      <c r="AE3119" s="29">
        <f t="shared" si="1971"/>
        <v>0.34365189514682171</v>
      </c>
      <c r="AF3119" s="29">
        <f t="shared" si="1972"/>
        <v>0.33866799462749247</v>
      </c>
      <c r="AG3119" s="29">
        <f t="shared" si="1973"/>
        <v>0.31768011022568587</v>
      </c>
      <c r="AN3119" s="23">
        <v>45068</v>
      </c>
      <c r="AO3119" s="25">
        <v>100.112808</v>
      </c>
      <c r="AP3119" s="30">
        <f t="shared" si="1992"/>
        <v>1.7805597141531404E-3</v>
      </c>
      <c r="AQ3119" s="3">
        <f t="shared" si="1993"/>
        <v>72309.041206765702</v>
      </c>
      <c r="AR3119" s="24">
        <v>29.288934999999999</v>
      </c>
      <c r="AS3119" s="30">
        <f t="shared" si="1994"/>
        <v>2.6560568173710219E-3</v>
      </c>
      <c r="AT3119" s="3">
        <f t="shared" si="1995"/>
        <v>71259.310993508261</v>
      </c>
      <c r="AU3119" s="25">
        <v>9.3226019999999998</v>
      </c>
      <c r="AV3119" s="30">
        <f t="shared" si="1996"/>
        <v>-1.0446456632416945E-3</v>
      </c>
      <c r="AW3119" s="3">
        <f t="shared" si="1997"/>
        <v>70295.003404317744</v>
      </c>
      <c r="AX3119" s="26">
        <f t="shared" si="1974"/>
        <v>213863.35560459169</v>
      </c>
      <c r="AY3119" s="28">
        <f t="shared" si="1998"/>
        <v>1.1386335560459169</v>
      </c>
      <c r="AZ3119" s="28">
        <f t="shared" si="2005"/>
        <v>2.4377896443024127E-3</v>
      </c>
      <c r="BA3119" s="29">
        <f t="shared" si="1975"/>
        <v>0.33810860678935878</v>
      </c>
      <c r="BB3119" s="51">
        <f t="shared" si="1999"/>
        <v>4.7752734560254084E-3</v>
      </c>
      <c r="BC3119" s="29">
        <f t="shared" si="1976"/>
        <v>0.33320019127193712</v>
      </c>
      <c r="BD3119" s="51">
        <f t="shared" si="2000"/>
        <v>1.3314206139625195E-4</v>
      </c>
      <c r="BE3119" s="29">
        <f t="shared" si="1977"/>
        <v>0.32869120193870416</v>
      </c>
      <c r="BF3119" s="51">
        <f t="shared" si="2001"/>
        <v>4.642131394629212E-3</v>
      </c>
      <c r="BG3119" s="2" t="str">
        <f t="shared" si="2002"/>
        <v>No</v>
      </c>
    </row>
    <row r="3120" spans="1:59" x14ac:dyDescent="0.35">
      <c r="A3120" s="23">
        <v>45069</v>
      </c>
      <c r="B3120" s="25">
        <v>99.025475</v>
      </c>
      <c r="C3120" s="30">
        <f t="shared" si="1978"/>
        <v>-1.0861077835315536E-2</v>
      </c>
      <c r="D3120" s="3">
        <f t="shared" si="1979"/>
        <v>130845.55407108231</v>
      </c>
      <c r="E3120" s="24">
        <v>28.930095999999999</v>
      </c>
      <c r="F3120" s="30">
        <f t="shared" si="1980"/>
        <v>-1.2251691637131912E-2</v>
      </c>
      <c r="G3120" s="3">
        <f t="shared" si="1981"/>
        <v>53438.751958621549</v>
      </c>
      <c r="H3120" s="25">
        <v>9.3323509999999992</v>
      </c>
      <c r="I3120" s="30">
        <f t="shared" si="1982"/>
        <v>1.0457380890012136E-3</v>
      </c>
      <c r="J3120" s="3">
        <f t="shared" si="1983"/>
        <v>42234.538506589226</v>
      </c>
      <c r="K3120" s="26">
        <f t="shared" si="1966"/>
        <v>226518.84453629309</v>
      </c>
      <c r="L3120" s="28">
        <f t="shared" si="1984"/>
        <v>1.2651884453629307</v>
      </c>
      <c r="M3120" s="28">
        <f t="shared" si="2003"/>
        <v>-2.0554440085041925E-2</v>
      </c>
      <c r="N3120" s="29">
        <f t="shared" si="1967"/>
        <v>0.57763650675040457</v>
      </c>
      <c r="O3120" s="29">
        <f t="shared" si="1968"/>
        <v>0.23591305203775015</v>
      </c>
      <c r="P3120" s="29">
        <f t="shared" si="1969"/>
        <v>0.18645044121184523</v>
      </c>
      <c r="R3120" s="23">
        <v>45069</v>
      </c>
      <c r="S3120" s="25">
        <v>99.025475</v>
      </c>
      <c r="T3120" s="30">
        <f t="shared" si="1985"/>
        <v>-1.0861077835315536E-2</v>
      </c>
      <c r="U3120" s="3">
        <f t="shared" si="1986"/>
        <v>70738.104389970365</v>
      </c>
      <c r="V3120" s="24">
        <v>28.930095999999999</v>
      </c>
      <c r="W3120" s="30">
        <f t="shared" si="1987"/>
        <v>-1.2251691637131912E-2</v>
      </c>
      <c r="X3120" s="3">
        <f t="shared" si="1988"/>
        <v>69614.199508733829</v>
      </c>
      <c r="Y3120" s="25">
        <v>9.3323509999999992</v>
      </c>
      <c r="Z3120" s="30">
        <f t="shared" si="1989"/>
        <v>1.0457380890012136E-3</v>
      </c>
      <c r="AA3120" s="3">
        <f t="shared" si="1990"/>
        <v>66179.171904776274</v>
      </c>
      <c r="AB3120" s="26">
        <f t="shared" si="1970"/>
        <v>206531.47580348045</v>
      </c>
      <c r="AC3120" s="28">
        <f t="shared" si="1991"/>
        <v>1.0653147580348046</v>
      </c>
      <c r="AD3120" s="28">
        <f t="shared" si="2004"/>
        <v>-1.5710650602935416E-2</v>
      </c>
      <c r="AE3120" s="29">
        <f t="shared" si="1971"/>
        <v>0.3425051998237757</v>
      </c>
      <c r="AF3120" s="29">
        <f t="shared" si="1972"/>
        <v>0.33706339064256419</v>
      </c>
      <c r="AG3120" s="29">
        <f t="shared" si="1973"/>
        <v>0.32043140953366017</v>
      </c>
      <c r="AN3120" s="23">
        <v>45069</v>
      </c>
      <c r="AO3120" s="25">
        <v>99.025475</v>
      </c>
      <c r="AP3120" s="30">
        <f t="shared" si="1992"/>
        <v>-1.0861077835315536E-2</v>
      </c>
      <c r="AQ3120" s="3">
        <f t="shared" si="1993"/>
        <v>71523.687082021977</v>
      </c>
      <c r="AR3120" s="24">
        <v>28.930095999999999</v>
      </c>
      <c r="AS3120" s="30">
        <f t="shared" si="1994"/>
        <v>-1.2251691637131912E-2</v>
      </c>
      <c r="AT3120" s="3">
        <f t="shared" si="1995"/>
        <v>70386.263888941321</v>
      </c>
      <c r="AU3120" s="25">
        <v>9.3323509999999992</v>
      </c>
      <c r="AV3120" s="30">
        <f t="shared" si="1996"/>
        <v>1.0457380890012136E-3</v>
      </c>
      <c r="AW3120" s="3">
        <f t="shared" si="1997"/>
        <v>70368.513566844107</v>
      </c>
      <c r="AX3120" s="26">
        <f t="shared" si="1974"/>
        <v>212278.46453780739</v>
      </c>
      <c r="AY3120" s="28">
        <f t="shared" si="1998"/>
        <v>1.1227846453780739</v>
      </c>
      <c r="AZ3120" s="28">
        <f t="shared" si="2005"/>
        <v>-1.5848910667842997E-2</v>
      </c>
      <c r="BA3120" s="29">
        <f t="shared" si="1975"/>
        <v>0.33693331651776393</v>
      </c>
      <c r="BB3120" s="51">
        <f t="shared" si="1999"/>
        <v>3.5999831844305552E-3</v>
      </c>
      <c r="BC3120" s="29">
        <f t="shared" si="1976"/>
        <v>0.33157515079164013</v>
      </c>
      <c r="BD3120" s="51">
        <f t="shared" si="2000"/>
        <v>1.7581825416932428E-3</v>
      </c>
      <c r="BE3120" s="29">
        <f t="shared" si="1977"/>
        <v>0.331491532690596</v>
      </c>
      <c r="BF3120" s="51">
        <f t="shared" si="2001"/>
        <v>1.8418006427373679E-3</v>
      </c>
      <c r="BG3120" s="2" t="str">
        <f t="shared" si="2002"/>
        <v>No</v>
      </c>
    </row>
    <row r="3121" spans="1:59" x14ac:dyDescent="0.35">
      <c r="A3121" s="23">
        <v>45070</v>
      </c>
      <c r="B3121" s="25">
        <v>98.284126000000001</v>
      </c>
      <c r="C3121" s="30">
        <f t="shared" si="1978"/>
        <v>-7.4864473005556986E-3</v>
      </c>
      <c r="D3121" s="3">
        <f t="shared" si="1979"/>
        <v>129865.98572601714</v>
      </c>
      <c r="E3121" s="24">
        <v>28.571256999999999</v>
      </c>
      <c r="F3121" s="30">
        <f t="shared" si="1980"/>
        <v>-1.2403657423051717E-2</v>
      </c>
      <c r="G3121" s="3">
        <f t="shared" si="1981"/>
        <v>52775.915986211374</v>
      </c>
      <c r="H3121" s="25">
        <v>9.3128499999999992</v>
      </c>
      <c r="I3121" s="30">
        <f t="shared" si="1982"/>
        <v>-2.0896127888888616E-3</v>
      </c>
      <c r="J3121" s="3">
        <f t="shared" si="1983"/>
        <v>42146.284674793038</v>
      </c>
      <c r="K3121" s="26">
        <f t="shared" si="1966"/>
        <v>224788.18638702156</v>
      </c>
      <c r="L3121" s="28">
        <f t="shared" si="1984"/>
        <v>1.2478818638702158</v>
      </c>
      <c r="M3121" s="28">
        <f t="shared" si="2003"/>
        <v>-1.7306581492714912E-2</v>
      </c>
      <c r="N3121" s="29">
        <f t="shared" si="1967"/>
        <v>0.57772602650223226</v>
      </c>
      <c r="O3121" s="29">
        <f t="shared" si="1968"/>
        <v>0.23478064765977605</v>
      </c>
      <c r="P3121" s="29">
        <f t="shared" si="1969"/>
        <v>0.18749332583799166</v>
      </c>
      <c r="R3121" s="23">
        <v>45070</v>
      </c>
      <c r="S3121" s="25">
        <v>98.284126000000001</v>
      </c>
      <c r="T3121" s="30">
        <f t="shared" si="1985"/>
        <v>-7.4864473005556986E-3</v>
      </c>
      <c r="U3121" s="3">
        <f t="shared" si="1986"/>
        <v>70208.527299313646</v>
      </c>
      <c r="V3121" s="24">
        <v>28.571256999999999</v>
      </c>
      <c r="W3121" s="30">
        <f t="shared" si="1987"/>
        <v>-1.2403657423051717E-2</v>
      </c>
      <c r="X3121" s="3">
        <f t="shared" si="1988"/>
        <v>68750.728826247519</v>
      </c>
      <c r="Y3121" s="25">
        <v>9.3128499999999992</v>
      </c>
      <c r="Z3121" s="30">
        <f t="shared" si="1989"/>
        <v>-2.0896127888888616E-3</v>
      </c>
      <c r="AA3121" s="3">
        <f t="shared" si="1990"/>
        <v>66040.88306080598</v>
      </c>
      <c r="AB3121" s="26">
        <f t="shared" si="1970"/>
        <v>205000.13918636716</v>
      </c>
      <c r="AC3121" s="28">
        <f t="shared" si="1991"/>
        <v>1.0500013918636717</v>
      </c>
      <c r="AD3121" s="28">
        <f t="shared" si="2004"/>
        <v>-1.5313366171132881E-2</v>
      </c>
      <c r="AE3121" s="29">
        <f t="shared" si="1971"/>
        <v>0.34248038844250028</v>
      </c>
      <c r="AF3121" s="29">
        <f t="shared" si="1972"/>
        <v>0.33536918120697334</v>
      </c>
      <c r="AG3121" s="29">
        <f t="shared" si="1973"/>
        <v>0.32215043035052632</v>
      </c>
      <c r="AN3121" s="23">
        <v>45070</v>
      </c>
      <c r="AO3121" s="25">
        <v>98.284126000000001</v>
      </c>
      <c r="AP3121" s="30">
        <f t="shared" si="1992"/>
        <v>-7.4864473005556986E-3</v>
      </c>
      <c r="AQ3121" s="3">
        <f t="shared" si="1993"/>
        <v>70988.228767940978</v>
      </c>
      <c r="AR3121" s="24">
        <v>28.571256999999999</v>
      </c>
      <c r="AS3121" s="30">
        <f t="shared" si="1994"/>
        <v>-1.2403657423051717E-2</v>
      </c>
      <c r="AT3121" s="3">
        <f t="shared" si="1995"/>
        <v>69513.216784374381</v>
      </c>
      <c r="AU3121" s="25">
        <v>9.3128499999999992</v>
      </c>
      <c r="AV3121" s="30">
        <f t="shared" si="1996"/>
        <v>-2.0896127888888616E-3</v>
      </c>
      <c r="AW3121" s="3">
        <f t="shared" si="1997"/>
        <v>70221.470620959735</v>
      </c>
      <c r="AX3121" s="26">
        <f t="shared" si="1974"/>
        <v>210722.91617327509</v>
      </c>
      <c r="AY3121" s="28">
        <f t="shared" si="1998"/>
        <v>1.107229161732751</v>
      </c>
      <c r="AZ3121" s="28">
        <f t="shared" si="2005"/>
        <v>-1.5555483645322887E-2</v>
      </c>
      <c r="BA3121" s="29">
        <f t="shared" si="1975"/>
        <v>0.33687949112078608</v>
      </c>
      <c r="BB3121" s="51">
        <f t="shared" si="1999"/>
        <v>3.5461577874527084E-3</v>
      </c>
      <c r="BC3121" s="29">
        <f t="shared" si="1976"/>
        <v>0.32987972094698254</v>
      </c>
      <c r="BD3121" s="51">
        <f t="shared" si="2000"/>
        <v>3.453612386350835E-3</v>
      </c>
      <c r="BE3121" s="29">
        <f t="shared" si="1977"/>
        <v>0.33324078793223139</v>
      </c>
      <c r="BF3121" s="51">
        <f t="shared" si="2001"/>
        <v>9.2545401101984393E-5</v>
      </c>
      <c r="BG3121" s="2" t="str">
        <f t="shared" si="2002"/>
        <v>No</v>
      </c>
    </row>
    <row r="3122" spans="1:59" x14ac:dyDescent="0.35">
      <c r="A3122" s="23">
        <v>45071</v>
      </c>
      <c r="B3122" s="25">
        <v>98.936522999999994</v>
      </c>
      <c r="C3122" s="30">
        <f t="shared" si="1978"/>
        <v>6.6378674415845662E-3</v>
      </c>
      <c r="D3122" s="3">
        <f t="shared" si="1979"/>
        <v>130728.01892443716</v>
      </c>
      <c r="E3122" s="24">
        <v>28.483974</v>
      </c>
      <c r="F3122" s="30">
        <f t="shared" si="1980"/>
        <v>-3.0549233448146085E-3</v>
      </c>
      <c r="G3122" s="3">
        <f t="shared" si="1981"/>
        <v>52614.689608421126</v>
      </c>
      <c r="H3122" s="25">
        <v>9.2640890000000002</v>
      </c>
      <c r="I3122" s="30">
        <f t="shared" si="1982"/>
        <v>-5.2358837520199986E-3</v>
      </c>
      <c r="J3122" s="3">
        <f t="shared" si="1983"/>
        <v>41925.611627656283</v>
      </c>
      <c r="K3122" s="26">
        <f t="shared" si="1966"/>
        <v>225268.32016051456</v>
      </c>
      <c r="L3122" s="28">
        <f t="shared" si="1984"/>
        <v>1.2526832016051457</v>
      </c>
      <c r="M3122" s="28">
        <f t="shared" si="2003"/>
        <v>4.8013377349298558E-3</v>
      </c>
      <c r="N3122" s="29">
        <f t="shared" si="1967"/>
        <v>0.58032136445678262</v>
      </c>
      <c r="O3122" s="29">
        <f t="shared" si="1968"/>
        <v>0.23356453127066698</v>
      </c>
      <c r="P3122" s="29">
        <f t="shared" si="1969"/>
        <v>0.18611410427255043</v>
      </c>
      <c r="R3122" s="23">
        <v>45071</v>
      </c>
      <c r="S3122" s="25">
        <v>98.936522999999994</v>
      </c>
      <c r="T3122" s="30">
        <f t="shared" si="1985"/>
        <v>6.6378674415845662E-3</v>
      </c>
      <c r="U3122" s="3">
        <f t="shared" si="1986"/>
        <v>70674.562196795363</v>
      </c>
      <c r="V3122" s="24">
        <v>28.483974</v>
      </c>
      <c r="W3122" s="30">
        <f t="shared" si="1987"/>
        <v>-3.0549233448146085E-3</v>
      </c>
      <c r="X3122" s="3">
        <f t="shared" si="1988"/>
        <v>68540.700619783194</v>
      </c>
      <c r="Y3122" s="25">
        <v>9.2640890000000002</v>
      </c>
      <c r="Z3122" s="30">
        <f t="shared" si="1989"/>
        <v>-5.2358837520199986E-3</v>
      </c>
      <c r="AA3122" s="3">
        <f t="shared" si="1990"/>
        <v>65695.100674218847</v>
      </c>
      <c r="AB3122" s="26">
        <f t="shared" si="1970"/>
        <v>204910.3634907974</v>
      </c>
      <c r="AC3122" s="28">
        <f t="shared" si="1991"/>
        <v>1.0491036349079739</v>
      </c>
      <c r="AD3122" s="28">
        <f t="shared" si="2004"/>
        <v>-8.9775695569782599E-4</v>
      </c>
      <c r="AE3122" s="29">
        <f t="shared" si="1971"/>
        <v>0.34490477198323538</v>
      </c>
      <c r="AF3122" s="29">
        <f t="shared" si="1972"/>
        <v>0.3344911377450237</v>
      </c>
      <c r="AG3122" s="29">
        <f t="shared" si="1973"/>
        <v>0.32060409027174086</v>
      </c>
      <c r="AN3122" s="23">
        <v>45071</v>
      </c>
      <c r="AO3122" s="25">
        <v>98.936522999999994</v>
      </c>
      <c r="AP3122" s="30">
        <f t="shared" si="1992"/>
        <v>6.6378674415845662E-3</v>
      </c>
      <c r="AQ3122" s="3">
        <f t="shared" si="1993"/>
        <v>71459.439220415457</v>
      </c>
      <c r="AR3122" s="24">
        <v>28.483974</v>
      </c>
      <c r="AS3122" s="30">
        <f t="shared" si="1994"/>
        <v>-3.0549233448146085E-3</v>
      </c>
      <c r="AT3122" s="3">
        <f t="shared" si="1995"/>
        <v>69300.85923564664</v>
      </c>
      <c r="AU3122" s="25">
        <v>9.2640890000000002</v>
      </c>
      <c r="AV3122" s="30">
        <f t="shared" si="1996"/>
        <v>-5.2358837520199986E-3</v>
      </c>
      <c r="AW3122" s="3">
        <f t="shared" si="1997"/>
        <v>69853.799163892501</v>
      </c>
      <c r="AX3122" s="26">
        <f t="shared" si="1974"/>
        <v>210614.09761995461</v>
      </c>
      <c r="AY3122" s="28">
        <f t="shared" si="1998"/>
        <v>1.106140976199546</v>
      </c>
      <c r="AZ3122" s="28">
        <f t="shared" si="2005"/>
        <v>-1.0881855332049994E-3</v>
      </c>
      <c r="BA3122" s="29">
        <f t="shared" si="1975"/>
        <v>0.33929086432457806</v>
      </c>
      <c r="BB3122" s="51">
        <f t="shared" si="1999"/>
        <v>5.9575309912446861E-3</v>
      </c>
      <c r="BC3122" s="29">
        <f t="shared" si="1976"/>
        <v>0.32904188285010955</v>
      </c>
      <c r="BD3122" s="51">
        <f t="shared" si="2000"/>
        <v>4.2914504832238243E-3</v>
      </c>
      <c r="BE3122" s="29">
        <f t="shared" si="1977"/>
        <v>0.33166725282531234</v>
      </c>
      <c r="BF3122" s="51">
        <f t="shared" si="2001"/>
        <v>1.6660805080210284E-3</v>
      </c>
      <c r="BG3122" s="2" t="str">
        <f t="shared" si="2002"/>
        <v>No</v>
      </c>
    </row>
    <row r="3123" spans="1:59" x14ac:dyDescent="0.35">
      <c r="A3123" s="23">
        <v>45072</v>
      </c>
      <c r="B3123" s="25">
        <v>100.24131</v>
      </c>
      <c r="C3123" s="30">
        <f t="shared" si="1978"/>
        <v>1.3188122651126566E-2</v>
      </c>
      <c r="D3123" s="3">
        <f t="shared" si="1979"/>
        <v>132452.07607195142</v>
      </c>
      <c r="E3123" s="24">
        <v>28.78462</v>
      </c>
      <c r="F3123" s="30">
        <f t="shared" si="1980"/>
        <v>1.0554917652993323E-2</v>
      </c>
      <c r="G3123" s="3">
        <f t="shared" si="1981"/>
        <v>53170.033324575816</v>
      </c>
      <c r="H3123" s="25">
        <v>9.2738420000000001</v>
      </c>
      <c r="I3123" s="30">
        <f t="shared" si="1982"/>
        <v>1.0527748599997722E-3</v>
      </c>
      <c r="J3123" s="3">
        <f t="shared" si="1983"/>
        <v>41969.749857567993</v>
      </c>
      <c r="K3123" s="26">
        <f t="shared" si="1966"/>
        <v>227591.85925409524</v>
      </c>
      <c r="L3123" s="28">
        <f t="shared" si="1984"/>
        <v>1.2759185925409522</v>
      </c>
      <c r="M3123" s="28">
        <f t="shared" si="2003"/>
        <v>2.323539093580651E-2</v>
      </c>
      <c r="N3123" s="29">
        <f t="shared" si="1967"/>
        <v>0.58197194093869198</v>
      </c>
      <c r="O3123" s="29">
        <f t="shared" si="1968"/>
        <v>0.23362010178586423</v>
      </c>
      <c r="P3123" s="29">
        <f t="shared" si="1969"/>
        <v>0.18440795727544371</v>
      </c>
      <c r="R3123" s="23">
        <v>45072</v>
      </c>
      <c r="S3123" s="25">
        <v>100.24131</v>
      </c>
      <c r="T3123" s="30">
        <f t="shared" si="1985"/>
        <v>1.3188122651126566E-2</v>
      </c>
      <c r="U3123" s="3">
        <f t="shared" si="1986"/>
        <v>71606.62699136138</v>
      </c>
      <c r="V3123" s="24">
        <v>28.78462</v>
      </c>
      <c r="W3123" s="30">
        <f t="shared" si="1987"/>
        <v>1.0554917652993323E-2</v>
      </c>
      <c r="X3123" s="3">
        <f t="shared" si="1988"/>
        <v>69264.14207070347</v>
      </c>
      <c r="Y3123" s="25">
        <v>9.2738420000000001</v>
      </c>
      <c r="Z3123" s="30">
        <f t="shared" si="1989"/>
        <v>1.0527748599997722E-3</v>
      </c>
      <c r="AA3123" s="3">
        <f t="shared" si="1990"/>
        <v>65764.262824633814</v>
      </c>
      <c r="AB3123" s="26">
        <f t="shared" si="1970"/>
        <v>206635.03188669868</v>
      </c>
      <c r="AC3123" s="28">
        <f t="shared" si="1991"/>
        <v>1.0663503188669869</v>
      </c>
      <c r="AD3123" s="28">
        <f t="shared" si="2004"/>
        <v>1.7246683959013076E-2</v>
      </c>
      <c r="AE3123" s="29">
        <f t="shared" si="1971"/>
        <v>0.34653672389212514</v>
      </c>
      <c r="AF3123" s="29">
        <f t="shared" si="1972"/>
        <v>0.33520038416662146</v>
      </c>
      <c r="AG3123" s="29">
        <f t="shared" si="1973"/>
        <v>0.31826289194125329</v>
      </c>
      <c r="AN3123" s="23">
        <v>45072</v>
      </c>
      <c r="AO3123" s="25">
        <v>100.24131</v>
      </c>
      <c r="AP3123" s="30">
        <f t="shared" si="1992"/>
        <v>1.3188122651126566E-2</v>
      </c>
      <c r="AQ3123" s="3">
        <f t="shared" si="1993"/>
        <v>72401.855069435027</v>
      </c>
      <c r="AR3123" s="24">
        <v>28.78462</v>
      </c>
      <c r="AS3123" s="30">
        <f t="shared" si="1994"/>
        <v>1.0554917652993323E-2</v>
      </c>
      <c r="AT3123" s="3">
        <f t="shared" si="1995"/>
        <v>70032.324098160578</v>
      </c>
      <c r="AU3123" s="25">
        <v>9.2738420000000001</v>
      </c>
      <c r="AV3123" s="30">
        <f t="shared" si="1996"/>
        <v>1.0527748599997722E-3</v>
      </c>
      <c r="AW3123" s="3">
        <f t="shared" si="1997"/>
        <v>69927.339487527715</v>
      </c>
      <c r="AX3123" s="26">
        <f t="shared" si="1974"/>
        <v>212361.51865512331</v>
      </c>
      <c r="AY3123" s="28">
        <f t="shared" si="1998"/>
        <v>1.1236151865512332</v>
      </c>
      <c r="AZ3123" s="28">
        <f t="shared" si="2005"/>
        <v>1.7474210351687169E-2</v>
      </c>
      <c r="BA3123" s="29">
        <f t="shared" si="1975"/>
        <v>0.34093679272945954</v>
      </c>
      <c r="BB3123" s="51">
        <f t="shared" si="1999"/>
        <v>7.6034593961261665E-3</v>
      </c>
      <c r="BC3123" s="29">
        <f t="shared" si="1976"/>
        <v>0.32977878733243376</v>
      </c>
      <c r="BD3123" s="51">
        <f t="shared" si="2000"/>
        <v>3.5545460008996055E-3</v>
      </c>
      <c r="BE3123" s="29">
        <f t="shared" si="1977"/>
        <v>0.32928441993810675</v>
      </c>
      <c r="BF3123" s="51">
        <f t="shared" si="2001"/>
        <v>4.0489133952266165E-3</v>
      </c>
      <c r="BG3123" s="2" t="str">
        <f t="shared" si="2002"/>
        <v>No</v>
      </c>
    </row>
    <row r="3124" spans="1:59" x14ac:dyDescent="0.35">
      <c r="A3124" s="23">
        <v>45076</v>
      </c>
      <c r="B3124" s="25">
        <v>100.261078</v>
      </c>
      <c r="C3124" s="30">
        <f t="shared" si="1978"/>
        <v>1.9720412672175058E-4</v>
      </c>
      <c r="D3124" s="3">
        <f t="shared" si="1979"/>
        <v>132478.19616794569</v>
      </c>
      <c r="E3124" s="24">
        <v>28.532464999999998</v>
      </c>
      <c r="F3124" s="30">
        <f t="shared" si="1980"/>
        <v>-8.7600600598515266E-3</v>
      </c>
      <c r="G3124" s="3">
        <f t="shared" si="1981"/>
        <v>52704.260639268221</v>
      </c>
      <c r="H3124" s="25">
        <v>9.3421029999999998</v>
      </c>
      <c r="I3124" s="30">
        <f t="shared" si="1982"/>
        <v>7.3605955331135231E-3</v>
      </c>
      <c r="J3124" s="3">
        <f t="shared" si="1983"/>
        <v>42278.6722108955</v>
      </c>
      <c r="K3124" s="26">
        <f t="shared" si="1966"/>
        <v>227461.12901810941</v>
      </c>
      <c r="L3124" s="28">
        <f t="shared" si="1984"/>
        <v>1.274611290181094</v>
      </c>
      <c r="M3124" s="28">
        <f t="shared" si="2003"/>
        <v>-1.307302359858209E-3</v>
      </c>
      <c r="N3124" s="29">
        <f t="shared" si="1967"/>
        <v>0.58242125474281969</v>
      </c>
      <c r="O3124" s="29">
        <f t="shared" si="1968"/>
        <v>0.23170666947262075</v>
      </c>
      <c r="P3124" s="29">
        <f t="shared" si="1969"/>
        <v>0.1858720757845595</v>
      </c>
      <c r="R3124" s="23">
        <v>45076</v>
      </c>
      <c r="S3124" s="25">
        <v>100.261078</v>
      </c>
      <c r="T3124" s="30">
        <f t="shared" si="1985"/>
        <v>1.9720412672175058E-4</v>
      </c>
      <c r="U3124" s="3">
        <f t="shared" si="1986"/>
        <v>71620.7481137047</v>
      </c>
      <c r="V3124" s="24">
        <v>28.532464999999998</v>
      </c>
      <c r="W3124" s="30">
        <f t="shared" si="1987"/>
        <v>-8.7600600598515266E-3</v>
      </c>
      <c r="X3124" s="3">
        <f t="shared" si="1988"/>
        <v>68657.384026170024</v>
      </c>
      <c r="Y3124" s="25">
        <v>9.3421029999999998</v>
      </c>
      <c r="Z3124" s="30">
        <f t="shared" si="1989"/>
        <v>7.3605955331135231E-3</v>
      </c>
      <c r="AA3124" s="3">
        <f t="shared" si="1990"/>
        <v>66248.326963819316</v>
      </c>
      <c r="AB3124" s="26">
        <f t="shared" si="1970"/>
        <v>206526.45910369407</v>
      </c>
      <c r="AC3124" s="28">
        <f t="shared" si="1991"/>
        <v>1.0652645910369407</v>
      </c>
      <c r="AD3124" s="28">
        <f t="shared" si="2004"/>
        <v>-1.0857278300462347E-3</v>
      </c>
      <c r="AE3124" s="29">
        <f t="shared" si="1971"/>
        <v>0.34678727570565143</v>
      </c>
      <c r="AF3124" s="29">
        <f t="shared" si="1972"/>
        <v>0.3324386827922039</v>
      </c>
      <c r="AG3124" s="29">
        <f t="shared" si="1973"/>
        <v>0.3207740415021445</v>
      </c>
      <c r="AN3124" s="23">
        <v>45076</v>
      </c>
      <c r="AO3124" s="25">
        <v>100.261078</v>
      </c>
      <c r="AP3124" s="30">
        <f t="shared" si="1992"/>
        <v>1.9720412672175058E-4</v>
      </c>
      <c r="AQ3124" s="3">
        <f t="shared" si="1993"/>
        <v>72416.133014037026</v>
      </c>
      <c r="AR3124" s="24">
        <v>28.532464999999998</v>
      </c>
      <c r="AS3124" s="30">
        <f t="shared" si="1994"/>
        <v>-8.7600600598515266E-3</v>
      </c>
      <c r="AT3124" s="3">
        <f t="shared" si="1995"/>
        <v>69418.836732929703</v>
      </c>
      <c r="AU3124" s="25">
        <v>9.3421029999999998</v>
      </c>
      <c r="AV3124" s="30">
        <f t="shared" si="1996"/>
        <v>7.3605955331135231E-3</v>
      </c>
      <c r="AW3124" s="3">
        <f t="shared" si="1997"/>
        <v>70442.04635020213</v>
      </c>
      <c r="AX3124" s="26">
        <f t="shared" si="1974"/>
        <v>212277.01609716885</v>
      </c>
      <c r="AY3124" s="28">
        <f t="shared" si="1998"/>
        <v>1.1227701609716885</v>
      </c>
      <c r="AZ3124" s="28">
        <f t="shared" si="2005"/>
        <v>-8.4502557954468926E-4</v>
      </c>
      <c r="BA3124" s="29">
        <f t="shared" si="1975"/>
        <v>0.34113977266803519</v>
      </c>
      <c r="BB3124" s="51">
        <f t="shared" si="1999"/>
        <v>7.8064393347018202E-3</v>
      </c>
      <c r="BC3124" s="29">
        <f t="shared" si="1976"/>
        <v>0.32702003264052637</v>
      </c>
      <c r="BD3124" s="51">
        <f t="shared" si="2000"/>
        <v>6.3133006928070001E-3</v>
      </c>
      <c r="BE3124" s="29">
        <f t="shared" si="1977"/>
        <v>0.33184019469143849</v>
      </c>
      <c r="BF3124" s="51">
        <f t="shared" si="2001"/>
        <v>1.4931386418948756E-3</v>
      </c>
      <c r="BG3124" s="2" t="str">
        <f t="shared" si="2002"/>
        <v>No</v>
      </c>
    </row>
    <row r="3125" spans="1:59" x14ac:dyDescent="0.35">
      <c r="A3125" s="23">
        <v>45077</v>
      </c>
      <c r="B3125" s="25">
        <v>99.667991999999998</v>
      </c>
      <c r="C3125" s="30">
        <f t="shared" si="1978"/>
        <v>-5.9154161498243818E-3</v>
      </c>
      <c r="D3125" s="3">
        <f t="shared" si="1979"/>
        <v>131694.53250683422</v>
      </c>
      <c r="E3125" s="24">
        <v>28.260912000000001</v>
      </c>
      <c r="F3125" s="30">
        <f t="shared" si="1980"/>
        <v>-9.5173340263450257E-3</v>
      </c>
      <c r="G3125" s="3">
        <f t="shared" si="1981"/>
        <v>52202.656586152756</v>
      </c>
      <c r="H3125" s="25">
        <v>9.3958790000000008</v>
      </c>
      <c r="I3125" s="30">
        <f t="shared" si="1982"/>
        <v>5.7563056198375318E-3</v>
      </c>
      <c r="J3125" s="3">
        <f t="shared" si="1983"/>
        <v>42522.041169342345</v>
      </c>
      <c r="K3125" s="26">
        <f t="shared" si="1966"/>
        <v>226419.23026232934</v>
      </c>
      <c r="L3125" s="28">
        <f t="shared" si="1984"/>
        <v>1.2641923026232935</v>
      </c>
      <c r="M3125" s="28">
        <f t="shared" si="2003"/>
        <v>-1.0418987557800463E-2</v>
      </c>
      <c r="N3125" s="29">
        <f t="shared" si="1967"/>
        <v>0.5816402270878358</v>
      </c>
      <c r="O3125" s="29">
        <f t="shared" si="1968"/>
        <v>0.23055752166311472</v>
      </c>
      <c r="P3125" s="29">
        <f t="shared" si="1969"/>
        <v>0.1878022512490494</v>
      </c>
      <c r="R3125" s="23">
        <v>45077</v>
      </c>
      <c r="S3125" s="25">
        <v>99.667991999999998</v>
      </c>
      <c r="T3125" s="30">
        <f t="shared" si="1985"/>
        <v>-5.9154161498243818E-3</v>
      </c>
      <c r="U3125" s="3">
        <f t="shared" si="1986"/>
        <v>71197.08158365039</v>
      </c>
      <c r="V3125" s="24">
        <v>28.260912000000001</v>
      </c>
      <c r="W3125" s="30">
        <f t="shared" si="1987"/>
        <v>-9.5173340263450257E-3</v>
      </c>
      <c r="X3125" s="3">
        <f t="shared" si="1988"/>
        <v>68003.948769017923</v>
      </c>
      <c r="Y3125" s="25">
        <v>9.3958790000000008</v>
      </c>
      <c r="Z3125" s="30">
        <f t="shared" si="1989"/>
        <v>5.7563056198375318E-3</v>
      </c>
      <c r="AA3125" s="3">
        <f t="shared" si="1990"/>
        <v>66629.672580625978</v>
      </c>
      <c r="AB3125" s="26">
        <f t="shared" si="1970"/>
        <v>205830.70293329429</v>
      </c>
      <c r="AC3125" s="28">
        <f t="shared" si="1991"/>
        <v>1.0583070293329429</v>
      </c>
      <c r="AD3125" s="28">
        <f t="shared" si="2004"/>
        <v>-6.957561703997861E-3</v>
      </c>
      <c r="AE3125" s="29">
        <f t="shared" si="1971"/>
        <v>0.34590117299810208</v>
      </c>
      <c r="AF3125" s="29">
        <f t="shared" si="1972"/>
        <v>0.33038777888766513</v>
      </c>
      <c r="AG3125" s="29">
        <f t="shared" si="1973"/>
        <v>0.32371104811423274</v>
      </c>
      <c r="AN3125" s="23">
        <v>45077</v>
      </c>
      <c r="AO3125" s="25">
        <v>99.667991999999998</v>
      </c>
      <c r="AP3125" s="30">
        <f t="shared" si="1992"/>
        <v>-5.9154161498243818E-3</v>
      </c>
      <c r="AQ3125" s="3">
        <f t="shared" si="1993"/>
        <v>71987.761451297964</v>
      </c>
      <c r="AR3125" s="24">
        <v>28.260912000000001</v>
      </c>
      <c r="AS3125" s="30">
        <f t="shared" si="1994"/>
        <v>-9.5173340263450257E-3</v>
      </c>
      <c r="AT3125" s="3">
        <f t="shared" si="1995"/>
        <v>68758.1544760221</v>
      </c>
      <c r="AU3125" s="25">
        <v>9.3958790000000008</v>
      </c>
      <c r="AV3125" s="30">
        <f t="shared" si="1996"/>
        <v>5.7563056198375318E-3</v>
      </c>
      <c r="AW3125" s="3">
        <f t="shared" si="1997"/>
        <v>70847.532297480648</v>
      </c>
      <c r="AX3125" s="26">
        <f t="shared" si="1974"/>
        <v>211593.44822480073</v>
      </c>
      <c r="AY3125" s="28">
        <f t="shared" si="1998"/>
        <v>1.1159344822480071</v>
      </c>
      <c r="AZ3125" s="28">
        <f t="shared" si="2005"/>
        <v>-6.8356787236814043E-3</v>
      </c>
      <c r="BA3125" s="29">
        <f t="shared" si="1975"/>
        <v>0.34021734630845873</v>
      </c>
      <c r="BB3125" s="51">
        <f t="shared" si="1999"/>
        <v>6.8840129751253643E-3</v>
      </c>
      <c r="BC3125" s="29">
        <f t="shared" si="1976"/>
        <v>0.32495408082282484</v>
      </c>
      <c r="BD3125" s="51">
        <f t="shared" si="2000"/>
        <v>8.379252510508528E-3</v>
      </c>
      <c r="BE3125" s="29">
        <f t="shared" si="1977"/>
        <v>0.33482857286871631</v>
      </c>
      <c r="BF3125" s="51">
        <f t="shared" si="2001"/>
        <v>1.4952395353829417E-3</v>
      </c>
      <c r="BG3125" s="2" t="str">
        <f t="shared" si="2002"/>
        <v>No</v>
      </c>
    </row>
    <row r="3126" spans="1:59" x14ac:dyDescent="0.35">
      <c r="A3126" s="23">
        <v>45078</v>
      </c>
      <c r="B3126" s="25">
        <v>100.66635100000001</v>
      </c>
      <c r="C3126" s="30">
        <f t="shared" si="1978"/>
        <v>1.0016846732499696E-2</v>
      </c>
      <c r="D3126" s="3">
        <f t="shared" si="1979"/>
        <v>133013.69645446338</v>
      </c>
      <c r="E3126" s="24">
        <v>28.668240000000001</v>
      </c>
      <c r="F3126" s="30">
        <f t="shared" si="1980"/>
        <v>1.4413122973526038E-2</v>
      </c>
      <c r="G3126" s="3">
        <f t="shared" si="1981"/>
        <v>52955.059895073726</v>
      </c>
      <c r="H3126" s="25">
        <v>9.4154319999999991</v>
      </c>
      <c r="I3126" s="30">
        <f t="shared" si="1982"/>
        <v>2.081018710436533E-3</v>
      </c>
      <c r="J3126" s="3">
        <f t="shared" si="1983"/>
        <v>42610.530332621696</v>
      </c>
      <c r="K3126" s="26">
        <f t="shared" si="1966"/>
        <v>228579.28668215882</v>
      </c>
      <c r="L3126" s="28">
        <f t="shared" si="1984"/>
        <v>1.2857928668215881</v>
      </c>
      <c r="M3126" s="28">
        <f t="shared" si="2003"/>
        <v>2.1600564198294592E-2</v>
      </c>
      <c r="N3126" s="29">
        <f t="shared" si="1967"/>
        <v>0.58191491619894631</v>
      </c>
      <c r="O3126" s="29">
        <f t="shared" si="1968"/>
        <v>0.23167042238918228</v>
      </c>
      <c r="P3126" s="29">
        <f t="shared" si="1969"/>
        <v>0.1864146614118713</v>
      </c>
      <c r="R3126" s="23">
        <v>45078</v>
      </c>
      <c r="S3126" s="25">
        <v>100.66635100000001</v>
      </c>
      <c r="T3126" s="30">
        <f t="shared" si="1985"/>
        <v>1.0016846732499696E-2</v>
      </c>
      <c r="U3126" s="3">
        <f t="shared" si="1986"/>
        <v>71910.251837675096</v>
      </c>
      <c r="V3126" s="24">
        <v>28.668240000000001</v>
      </c>
      <c r="W3126" s="30">
        <f t="shared" si="1987"/>
        <v>1.4413122973526038E-2</v>
      </c>
      <c r="X3126" s="3">
        <f t="shared" si="1988"/>
        <v>68984.098045311141</v>
      </c>
      <c r="Y3126" s="25">
        <v>9.4154319999999991</v>
      </c>
      <c r="Z3126" s="30">
        <f t="shared" si="1989"/>
        <v>2.081018710436533E-3</v>
      </c>
      <c r="AA3126" s="3">
        <f t="shared" si="1990"/>
        <v>66768.330175936528</v>
      </c>
      <c r="AB3126" s="26">
        <f t="shared" si="1970"/>
        <v>207662.68005892274</v>
      </c>
      <c r="AC3126" s="28">
        <f t="shared" si="1991"/>
        <v>1.0766268005892274</v>
      </c>
      <c r="AD3126" s="28">
        <f t="shared" si="2004"/>
        <v>1.8319771256284589E-2</v>
      </c>
      <c r="AE3126" s="29">
        <f t="shared" si="1971"/>
        <v>0.34628394383271516</v>
      </c>
      <c r="AF3126" s="29">
        <f t="shared" si="1972"/>
        <v>0.33219304511401576</v>
      </c>
      <c r="AG3126" s="29">
        <f t="shared" si="1973"/>
        <v>0.32152301105326925</v>
      </c>
      <c r="AN3126" s="23">
        <v>45078</v>
      </c>
      <c r="AO3126" s="25">
        <v>100.66635100000001</v>
      </c>
      <c r="AP3126" s="30">
        <f t="shared" si="1992"/>
        <v>1.0016846732499696E-2</v>
      </c>
      <c r="AQ3126" s="3">
        <f t="shared" si="1993"/>
        <v>72708.851824371362</v>
      </c>
      <c r="AR3126" s="24">
        <v>28.668240000000001</v>
      </c>
      <c r="AS3126" s="30">
        <f t="shared" si="1994"/>
        <v>1.4413122973526038E-2</v>
      </c>
      <c r="AT3126" s="3">
        <f t="shared" si="1995"/>
        <v>69749.174211917707</v>
      </c>
      <c r="AU3126" s="25">
        <v>9.4154319999999991</v>
      </c>
      <c r="AV3126" s="30">
        <f t="shared" si="1996"/>
        <v>2.081018710436533E-3</v>
      </c>
      <c r="AW3126" s="3">
        <f t="shared" si="1997"/>
        <v>70994.967337779963</v>
      </c>
      <c r="AX3126" s="26">
        <f t="shared" si="1974"/>
        <v>213452.99337406902</v>
      </c>
      <c r="AY3126" s="28">
        <f t="shared" si="1998"/>
        <v>1.1345299337406902</v>
      </c>
      <c r="AZ3126" s="28">
        <f t="shared" si="2005"/>
        <v>1.8595451492683157E-2</v>
      </c>
      <c r="BA3126" s="29">
        <f t="shared" si="1975"/>
        <v>0.34063168042320024</v>
      </c>
      <c r="BB3126" s="51">
        <f t="shared" si="1999"/>
        <v>7.2983470898668745E-3</v>
      </c>
      <c r="BC3126" s="29">
        <f t="shared" si="1976"/>
        <v>0.32676596898167964</v>
      </c>
      <c r="BD3126" s="51">
        <f t="shared" si="2000"/>
        <v>6.5673643516537261E-3</v>
      </c>
      <c r="BE3126" s="29">
        <f t="shared" si="1977"/>
        <v>0.33260235059512017</v>
      </c>
      <c r="BF3126" s="51">
        <f t="shared" si="2001"/>
        <v>7.3098273821320392E-4</v>
      </c>
      <c r="BG3126" s="2" t="str">
        <f t="shared" si="2002"/>
        <v>No</v>
      </c>
    </row>
    <row r="3127" spans="1:59" x14ac:dyDescent="0.35">
      <c r="A3127" s="23">
        <v>45079</v>
      </c>
      <c r="B3127" s="25">
        <v>102.356644</v>
      </c>
      <c r="C3127" s="30">
        <f t="shared" si="1978"/>
        <v>1.6791042718931948E-2</v>
      </c>
      <c r="D3127" s="3">
        <f t="shared" si="1979"/>
        <v>135247.13511383333</v>
      </c>
      <c r="E3127" s="24">
        <v>29.056173000000001</v>
      </c>
      <c r="F3127" s="30">
        <f t="shared" si="1980"/>
        <v>1.3531803835882483E-2</v>
      </c>
      <c r="G3127" s="3">
        <f t="shared" si="1981"/>
        <v>53671.637377691273</v>
      </c>
      <c r="H3127" s="25">
        <v>9.3665470000000006</v>
      </c>
      <c r="I3127" s="30">
        <f t="shared" si="1982"/>
        <v>-5.1920081840108878E-3</v>
      </c>
      <c r="J3127" s="3">
        <f t="shared" si="1983"/>
        <v>42389.296110409683</v>
      </c>
      <c r="K3127" s="26">
        <f t="shared" si="1966"/>
        <v>231308.0686019343</v>
      </c>
      <c r="L3127" s="28">
        <f t="shared" si="1984"/>
        <v>1.3130806860193429</v>
      </c>
      <c r="M3127" s="28">
        <f t="shared" si="2003"/>
        <v>2.7287819197754803E-2</v>
      </c>
      <c r="N3127" s="29">
        <f t="shared" si="1967"/>
        <v>0.58470565221217852</v>
      </c>
      <c r="O3127" s="29">
        <f t="shared" si="1968"/>
        <v>0.23203530124172439</v>
      </c>
      <c r="P3127" s="29">
        <f t="shared" si="1969"/>
        <v>0.18325904654609704</v>
      </c>
      <c r="R3127" s="23">
        <v>45079</v>
      </c>
      <c r="S3127" s="25">
        <v>102.356644</v>
      </c>
      <c r="T3127" s="30">
        <f t="shared" si="1985"/>
        <v>1.6791042718931948E-2</v>
      </c>
      <c r="U3127" s="3">
        <f t="shared" si="1986"/>
        <v>73117.699948210648</v>
      </c>
      <c r="V3127" s="24">
        <v>29.056173000000001</v>
      </c>
      <c r="W3127" s="30">
        <f t="shared" si="1987"/>
        <v>1.3531803835882483E-2</v>
      </c>
      <c r="X3127" s="3">
        <f t="shared" si="1988"/>
        <v>69917.577327855572</v>
      </c>
      <c r="Y3127" s="25">
        <v>9.3665470000000006</v>
      </c>
      <c r="Z3127" s="30">
        <f t="shared" si="1989"/>
        <v>-5.1920081840108878E-3</v>
      </c>
      <c r="AA3127" s="3">
        <f t="shared" si="1990"/>
        <v>66421.668459230321</v>
      </c>
      <c r="AB3127" s="26">
        <f t="shared" si="1970"/>
        <v>209456.94573529653</v>
      </c>
      <c r="AC3127" s="28">
        <f t="shared" si="1991"/>
        <v>1.0945694573529652</v>
      </c>
      <c r="AD3127" s="28">
        <f t="shared" si="2004"/>
        <v>1.7942656763737741E-2</v>
      </c>
      <c r="AE3127" s="29">
        <f t="shared" si="1971"/>
        <v>0.34908224070360466</v>
      </c>
      <c r="AF3127" s="29">
        <f t="shared" si="1972"/>
        <v>0.33380405258183543</v>
      </c>
      <c r="AG3127" s="29">
        <f t="shared" si="1973"/>
        <v>0.31711370671455996</v>
      </c>
      <c r="AN3127" s="23">
        <v>45079</v>
      </c>
      <c r="AO3127" s="25">
        <v>102.356644</v>
      </c>
      <c r="AP3127" s="30">
        <f t="shared" si="1992"/>
        <v>1.6791042718931948E-2</v>
      </c>
      <c r="AQ3127" s="3">
        <f t="shared" si="1993"/>
        <v>73929.709261398879</v>
      </c>
      <c r="AR3127" s="24">
        <v>29.056173000000001</v>
      </c>
      <c r="AS3127" s="30">
        <f t="shared" si="1994"/>
        <v>1.3531803835882483E-2</v>
      </c>
      <c r="AT3127" s="3">
        <f t="shared" si="1995"/>
        <v>70693.006355068166</v>
      </c>
      <c r="AU3127" s="25">
        <v>9.3665470000000006</v>
      </c>
      <c r="AV3127" s="30">
        <f t="shared" si="1996"/>
        <v>-5.1920081840108878E-3</v>
      </c>
      <c r="AW3127" s="3">
        <f t="shared" si="1997"/>
        <v>70626.360886338618</v>
      </c>
      <c r="AX3127" s="26">
        <f t="shared" si="1974"/>
        <v>215249.07650280569</v>
      </c>
      <c r="AY3127" s="28">
        <f t="shared" si="1998"/>
        <v>1.1524907650280571</v>
      </c>
      <c r="AZ3127" s="28">
        <f t="shared" si="2005"/>
        <v>1.7960831287366918E-2</v>
      </c>
      <c r="BA3127" s="29">
        <f t="shared" si="1975"/>
        <v>0.34346121461959084</v>
      </c>
      <c r="BB3127" s="51">
        <f t="shared" si="1999"/>
        <v>1.0127881286257467E-2</v>
      </c>
      <c r="BC3127" s="29">
        <f t="shared" si="1976"/>
        <v>0.32842420280556561</v>
      </c>
      <c r="BD3127" s="51">
        <f t="shared" si="2000"/>
        <v>4.9091305277677577E-3</v>
      </c>
      <c r="BE3127" s="29">
        <f t="shared" si="1977"/>
        <v>0.32811458257484338</v>
      </c>
      <c r="BF3127" s="51">
        <f t="shared" si="2001"/>
        <v>5.2187507584899873E-3</v>
      </c>
      <c r="BG3127" s="2" t="str">
        <f t="shared" si="2002"/>
        <v>No</v>
      </c>
    </row>
    <row r="3128" spans="1:59" x14ac:dyDescent="0.35">
      <c r="A3128" s="23">
        <v>45082</v>
      </c>
      <c r="B3128" s="25">
        <v>102.069992</v>
      </c>
      <c r="C3128" s="30">
        <f t="shared" si="1978"/>
        <v>-2.8005216740010219E-3</v>
      </c>
      <c r="D3128" s="3">
        <f t="shared" si="1979"/>
        <v>134868.37258060049</v>
      </c>
      <c r="E3128" s="24">
        <v>29.007683</v>
      </c>
      <c r="F3128" s="30">
        <f t="shared" si="1980"/>
        <v>-1.6688364293536706E-3</v>
      </c>
      <c r="G3128" s="3">
        <f t="shared" si="1981"/>
        <v>53582.068194012325</v>
      </c>
      <c r="H3128" s="25">
        <v>9.3665470000000006</v>
      </c>
      <c r="I3128" s="30">
        <f t="shared" si="1982"/>
        <v>0</v>
      </c>
      <c r="J3128" s="3">
        <f t="shared" si="1983"/>
        <v>42389.296110409683</v>
      </c>
      <c r="K3128" s="26">
        <f t="shared" si="1966"/>
        <v>230839.73688502252</v>
      </c>
      <c r="L3128" s="28">
        <f t="shared" si="1984"/>
        <v>1.3083973688502253</v>
      </c>
      <c r="M3128" s="28">
        <f t="shared" si="2003"/>
        <v>-4.683317169117629E-3</v>
      </c>
      <c r="N3128" s="29">
        <f t="shared" si="1967"/>
        <v>0.58425111031804811</v>
      </c>
      <c r="O3128" s="29">
        <f t="shared" si="1968"/>
        <v>0.23211804396008592</v>
      </c>
      <c r="P3128" s="29">
        <f t="shared" si="1969"/>
        <v>0.18363084572186589</v>
      </c>
      <c r="R3128" s="23">
        <v>45082</v>
      </c>
      <c r="S3128" s="25">
        <v>102.069992</v>
      </c>
      <c r="T3128" s="30">
        <f t="shared" si="1985"/>
        <v>-2.8005216740010219E-3</v>
      </c>
      <c r="U3128" s="3">
        <f t="shared" si="1986"/>
        <v>72912.932244752577</v>
      </c>
      <c r="V3128" s="24">
        <v>29.007683</v>
      </c>
      <c r="W3128" s="30">
        <f t="shared" si="1987"/>
        <v>-1.6688364293536706E-3</v>
      </c>
      <c r="X3128" s="3">
        <f t="shared" si="1988"/>
        <v>69800.896327758688</v>
      </c>
      <c r="Y3128" s="25">
        <v>9.3665470000000006</v>
      </c>
      <c r="Z3128" s="30">
        <f t="shared" si="1989"/>
        <v>0</v>
      </c>
      <c r="AA3128" s="3">
        <f t="shared" si="1990"/>
        <v>66421.668459230321</v>
      </c>
      <c r="AB3128" s="26">
        <f t="shared" si="1970"/>
        <v>209135.4970317416</v>
      </c>
      <c r="AC3128" s="28">
        <f t="shared" si="1991"/>
        <v>1.0913549703174161</v>
      </c>
      <c r="AD3128" s="28">
        <f t="shared" si="2004"/>
        <v>-3.2144870355490518E-3</v>
      </c>
      <c r="AE3128" s="29">
        <f t="shared" si="1971"/>
        <v>0.34863967752775221</v>
      </c>
      <c r="AF3128" s="29">
        <f t="shared" si="1972"/>
        <v>0.33375920070213921</v>
      </c>
      <c r="AG3128" s="29">
        <f t="shared" si="1973"/>
        <v>0.31760112177010846</v>
      </c>
      <c r="AN3128" s="23">
        <v>45082</v>
      </c>
      <c r="AO3128" s="25">
        <v>102.069992</v>
      </c>
      <c r="AP3128" s="30">
        <f t="shared" si="1992"/>
        <v>-2.8005216740010219E-3</v>
      </c>
      <c r="AQ3128" s="3">
        <f t="shared" si="1993"/>
        <v>73722.667508259736</v>
      </c>
      <c r="AR3128" s="24">
        <v>29.007683</v>
      </c>
      <c r="AS3128" s="30">
        <f t="shared" si="1994"/>
        <v>-1.6688364293536706E-3</v>
      </c>
      <c r="AT3128" s="3">
        <f t="shared" si="1995"/>
        <v>70575.031290762301</v>
      </c>
      <c r="AU3128" s="25">
        <v>9.3665470000000006</v>
      </c>
      <c r="AV3128" s="30">
        <f t="shared" si="1996"/>
        <v>0</v>
      </c>
      <c r="AW3128" s="3">
        <f t="shared" si="1997"/>
        <v>70626.360886338618</v>
      </c>
      <c r="AX3128" s="26">
        <f t="shared" si="1974"/>
        <v>214924.05968536064</v>
      </c>
      <c r="AY3128" s="28">
        <f t="shared" si="1998"/>
        <v>1.1492405968536064</v>
      </c>
      <c r="AZ3128" s="28">
        <f t="shared" si="2005"/>
        <v>-3.2501681744507849E-3</v>
      </c>
      <c r="BA3128" s="29">
        <f t="shared" si="1975"/>
        <v>0.34301728534342074</v>
      </c>
      <c r="BB3128" s="51">
        <f t="shared" si="1999"/>
        <v>9.6839520100873711E-3</v>
      </c>
      <c r="BC3128" s="29">
        <f t="shared" si="1976"/>
        <v>0.32837194399771269</v>
      </c>
      <c r="BD3128" s="51">
        <f t="shared" si="2000"/>
        <v>4.9613893356206806E-3</v>
      </c>
      <c r="BE3128" s="29">
        <f t="shared" si="1977"/>
        <v>0.32861077065886668</v>
      </c>
      <c r="BF3128" s="51">
        <f t="shared" si="2001"/>
        <v>4.7225626744666904E-3</v>
      </c>
      <c r="BG3128" s="2" t="str">
        <f t="shared" si="2002"/>
        <v>No</v>
      </c>
    </row>
    <row r="3129" spans="1:59" x14ac:dyDescent="0.35">
      <c r="A3129" s="23">
        <v>45083</v>
      </c>
      <c r="B3129" s="25">
        <v>102.544449</v>
      </c>
      <c r="C3129" s="30">
        <f t="shared" si="1978"/>
        <v>4.6483495364630922E-3</v>
      </c>
      <c r="D3129" s="3">
        <f t="shared" si="1979"/>
        <v>135495.28791776905</v>
      </c>
      <c r="E3129" s="24">
        <v>29.191949999999999</v>
      </c>
      <c r="F3129" s="30">
        <f t="shared" si="1980"/>
        <v>6.3523515476915371E-3</v>
      </c>
      <c r="G3129" s="3">
        <f t="shared" si="1981"/>
        <v>53922.440327833072</v>
      </c>
      <c r="H3129" s="25">
        <v>9.3763240000000003</v>
      </c>
      <c r="I3129" s="30">
        <f t="shared" si="1982"/>
        <v>1.0438211648327034E-3</v>
      </c>
      <c r="J3129" s="3">
        <f t="shared" si="1983"/>
        <v>42433.542954852091</v>
      </c>
      <c r="K3129" s="26">
        <f t="shared" si="1966"/>
        <v>231851.27120045421</v>
      </c>
      <c r="L3129" s="28">
        <f t="shared" si="1984"/>
        <v>1.3185127120045421</v>
      </c>
      <c r="M3129" s="28">
        <f t="shared" si="2003"/>
        <v>1.0115343154316836E-2</v>
      </c>
      <c r="N3129" s="29">
        <f t="shared" si="1967"/>
        <v>0.58440606004106133</v>
      </c>
      <c r="O3129" s="29">
        <f t="shared" si="1968"/>
        <v>0.23257340815359495</v>
      </c>
      <c r="P3129" s="29">
        <f t="shared" si="1969"/>
        <v>0.18302053180534367</v>
      </c>
      <c r="R3129" s="23">
        <v>45083</v>
      </c>
      <c r="S3129" s="25">
        <v>102.544449</v>
      </c>
      <c r="T3129" s="30">
        <f t="shared" si="1985"/>
        <v>4.6483495364630922E-3</v>
      </c>
      <c r="U3129" s="3">
        <f t="shared" si="1986"/>
        <v>73251.857039554641</v>
      </c>
      <c r="V3129" s="24">
        <v>29.191949999999999</v>
      </c>
      <c r="W3129" s="30">
        <f t="shared" si="1987"/>
        <v>6.3523515476915371E-3</v>
      </c>
      <c r="X3129" s="3">
        <f t="shared" si="1988"/>
        <v>70244.296159576581</v>
      </c>
      <c r="Y3129" s="25">
        <v>9.3763240000000003</v>
      </c>
      <c r="Z3129" s="30">
        <f t="shared" si="1989"/>
        <v>1.0438211648327034E-3</v>
      </c>
      <c r="AA3129" s="3">
        <f t="shared" si="1990"/>
        <v>66491.000802571565</v>
      </c>
      <c r="AB3129" s="26">
        <f t="shared" si="1970"/>
        <v>209987.15400170279</v>
      </c>
      <c r="AC3129" s="28">
        <f t="shared" si="1991"/>
        <v>1.0998715400170278</v>
      </c>
      <c r="AD3129" s="28">
        <f t="shared" si="2004"/>
        <v>8.5165696996116758E-3</v>
      </c>
      <c r="AE3129" s="29">
        <f t="shared" si="1971"/>
        <v>0.34883970587534435</v>
      </c>
      <c r="AF3129" s="29">
        <f t="shared" si="1972"/>
        <v>0.33451711126580136</v>
      </c>
      <c r="AG3129" s="29">
        <f t="shared" si="1973"/>
        <v>0.31664318285885423</v>
      </c>
      <c r="AN3129" s="23">
        <v>45083</v>
      </c>
      <c r="AO3129" s="25">
        <v>102.544449</v>
      </c>
      <c r="AP3129" s="30">
        <f t="shared" si="1992"/>
        <v>4.6483495364630922E-3</v>
      </c>
      <c r="AQ3129" s="3">
        <f t="shared" si="1993"/>
        <v>74065.356235598578</v>
      </c>
      <c r="AR3129" s="24">
        <v>29.191949999999999</v>
      </c>
      <c r="AS3129" s="30">
        <f t="shared" si="1994"/>
        <v>6.3523515476915371E-3</v>
      </c>
      <c r="AT3129" s="3">
        <f t="shared" si="1995"/>
        <v>71023.348700010552</v>
      </c>
      <c r="AU3129" s="25">
        <v>9.3763240000000003</v>
      </c>
      <c r="AV3129" s="30">
        <f t="shared" si="1996"/>
        <v>1.0438211648327034E-3</v>
      </c>
      <c r="AW3129" s="3">
        <f t="shared" si="1997"/>
        <v>70700.082176626893</v>
      </c>
      <c r="AX3129" s="26">
        <f t="shared" si="1974"/>
        <v>215788.78711223602</v>
      </c>
      <c r="AY3129" s="28">
        <f t="shared" si="1998"/>
        <v>1.1578878711223601</v>
      </c>
      <c r="AZ3129" s="28">
        <f t="shared" si="2005"/>
        <v>8.6472742687537796E-3</v>
      </c>
      <c r="BA3129" s="29">
        <f t="shared" si="1975"/>
        <v>0.34323079167721404</v>
      </c>
      <c r="BB3129" s="51">
        <f t="shared" si="1999"/>
        <v>9.8974583438806718E-3</v>
      </c>
      <c r="BC3129" s="29">
        <f t="shared" si="1976"/>
        <v>0.32913363873290552</v>
      </c>
      <c r="BD3129" s="51">
        <f t="shared" si="2000"/>
        <v>4.1996946004278501E-3</v>
      </c>
      <c r="BE3129" s="29">
        <f t="shared" si="1977"/>
        <v>0.32763556958988038</v>
      </c>
      <c r="BF3129" s="51">
        <f t="shared" si="2001"/>
        <v>5.6977637434529882E-3</v>
      </c>
      <c r="BG3129" s="2" t="str">
        <f t="shared" si="2002"/>
        <v>No</v>
      </c>
    </row>
    <row r="3130" spans="1:59" x14ac:dyDescent="0.35">
      <c r="A3130" s="23">
        <v>45084</v>
      </c>
      <c r="B3130" s="25">
        <v>102.30722</v>
      </c>
      <c r="C3130" s="30">
        <f t="shared" si="1978"/>
        <v>-2.3134260539056095E-3</v>
      </c>
      <c r="D3130" s="3">
        <f t="shared" si="1979"/>
        <v>135181.82958851865</v>
      </c>
      <c r="E3130" s="24">
        <v>29.027079000000001</v>
      </c>
      <c r="F3130" s="30">
        <f t="shared" si="1980"/>
        <v>-5.6478241432996734E-3</v>
      </c>
      <c r="G3130" s="3">
        <f t="shared" si="1981"/>
        <v>53617.895867483901</v>
      </c>
      <c r="H3130" s="25">
        <v>9.3274380000000008</v>
      </c>
      <c r="I3130" s="30">
        <f t="shared" si="1982"/>
        <v>-5.2137703432603155E-3</v>
      </c>
      <c r="J3130" s="3">
        <f t="shared" si="1983"/>
        <v>42212.30420703462</v>
      </c>
      <c r="K3130" s="26">
        <f t="shared" si="1966"/>
        <v>231012.02966303716</v>
      </c>
      <c r="L3130" s="28">
        <f t="shared" si="1984"/>
        <v>1.3101202966303718</v>
      </c>
      <c r="M3130" s="28">
        <f t="shared" si="2003"/>
        <v>-8.3924153741703478E-3</v>
      </c>
      <c r="N3130" s="29">
        <f t="shared" si="1967"/>
        <v>0.58517225179009058</v>
      </c>
      <c r="O3130" s="29">
        <f t="shared" si="1968"/>
        <v>0.23210001637444155</v>
      </c>
      <c r="P3130" s="29">
        <f t="shared" si="1969"/>
        <v>0.18272773183546795</v>
      </c>
      <c r="R3130" s="23">
        <v>45084</v>
      </c>
      <c r="S3130" s="25">
        <v>102.30722</v>
      </c>
      <c r="T3130" s="30">
        <f t="shared" si="1985"/>
        <v>-2.3134260539056095E-3</v>
      </c>
      <c r="U3130" s="3">
        <f t="shared" si="1986"/>
        <v>73082.394284982365</v>
      </c>
      <c r="V3130" s="24">
        <v>29.027079000000001</v>
      </c>
      <c r="W3130" s="30">
        <f t="shared" si="1987"/>
        <v>-5.6478241432996734E-3</v>
      </c>
      <c r="X3130" s="3">
        <f t="shared" si="1988"/>
        <v>69847.568727797436</v>
      </c>
      <c r="Y3130" s="25">
        <v>9.3274380000000008</v>
      </c>
      <c r="Z3130" s="30">
        <f t="shared" si="1989"/>
        <v>-5.2137703432603155E-3</v>
      </c>
      <c r="AA3130" s="3">
        <f t="shared" si="1990"/>
        <v>66144.331994493419</v>
      </c>
      <c r="AB3130" s="26">
        <f t="shared" si="1970"/>
        <v>209074.29500727321</v>
      </c>
      <c r="AC3130" s="28">
        <f t="shared" si="1991"/>
        <v>1.0907429500727321</v>
      </c>
      <c r="AD3130" s="28">
        <f t="shared" si="2004"/>
        <v>-9.128589944295662E-3</v>
      </c>
      <c r="AE3130" s="29">
        <f t="shared" si="1971"/>
        <v>0.349552269361664</v>
      </c>
      <c r="AF3130" s="29">
        <f t="shared" si="1972"/>
        <v>0.33408013512788648</v>
      </c>
      <c r="AG3130" s="29">
        <f t="shared" si="1973"/>
        <v>0.31636759551044957</v>
      </c>
      <c r="AN3130" s="23">
        <v>45084</v>
      </c>
      <c r="AO3130" s="25">
        <v>102.30722</v>
      </c>
      <c r="AP3130" s="30">
        <f t="shared" si="1992"/>
        <v>-2.3134260539056095E-3</v>
      </c>
      <c r="AQ3130" s="3">
        <f t="shared" si="1993"/>
        <v>73894.011510791344</v>
      </c>
      <c r="AR3130" s="24">
        <v>29.027079000000001</v>
      </c>
      <c r="AS3130" s="30">
        <f t="shared" si="1994"/>
        <v>-5.6478241432996734E-3</v>
      </c>
      <c r="AT3130" s="3">
        <f t="shared" si="1995"/>
        <v>70622.221316484647</v>
      </c>
      <c r="AU3130" s="25">
        <v>9.3274380000000008</v>
      </c>
      <c r="AV3130" s="30">
        <f t="shared" si="1996"/>
        <v>-5.2137703432603155E-3</v>
      </c>
      <c r="AW3130" s="3">
        <f t="shared" si="1997"/>
        <v>70331.468184908328</v>
      </c>
      <c r="AX3130" s="26">
        <f t="shared" si="1974"/>
        <v>214847.70101218432</v>
      </c>
      <c r="AY3130" s="28">
        <f t="shared" si="1998"/>
        <v>1.1484770101218431</v>
      </c>
      <c r="AZ3130" s="28">
        <f t="shared" si="2005"/>
        <v>-9.4108610005170235E-3</v>
      </c>
      <c r="BA3130" s="29">
        <f t="shared" si="1975"/>
        <v>0.3439367103425543</v>
      </c>
      <c r="BB3130" s="51">
        <f t="shared" si="1999"/>
        <v>1.0603377009220927E-2</v>
      </c>
      <c r="BC3130" s="29">
        <f t="shared" si="1976"/>
        <v>0.32870829421851511</v>
      </c>
      <c r="BD3130" s="51">
        <f t="shared" si="2000"/>
        <v>4.6250391148182635E-3</v>
      </c>
      <c r="BE3130" s="29">
        <f t="shared" si="1977"/>
        <v>0.3273549954389306</v>
      </c>
      <c r="BF3130" s="51">
        <f t="shared" si="2001"/>
        <v>5.9783378944027743E-3</v>
      </c>
      <c r="BG3130" s="2" t="str">
        <f t="shared" si="2002"/>
        <v>No</v>
      </c>
    </row>
    <row r="3131" spans="1:59" x14ac:dyDescent="0.35">
      <c r="A3131" s="23">
        <v>45085</v>
      </c>
      <c r="B3131" s="25">
        <v>102.850891</v>
      </c>
      <c r="C3131" s="30">
        <f t="shared" si="1978"/>
        <v>5.314101976380492E-3</v>
      </c>
      <c r="D3131" s="3">
        <f t="shared" si="1979"/>
        <v>135900.19961630573</v>
      </c>
      <c r="E3131" s="24">
        <v>29.250139000000001</v>
      </c>
      <c r="F3131" s="30">
        <f t="shared" si="1980"/>
        <v>7.6845486244068173E-3</v>
      </c>
      <c r="G3131" s="3">
        <f t="shared" si="1981"/>
        <v>54029.925195415963</v>
      </c>
      <c r="H3131" s="25">
        <v>9.3665470000000006</v>
      </c>
      <c r="I3131" s="30">
        <f t="shared" si="1982"/>
        <v>4.192898414334012E-3</v>
      </c>
      <c r="J3131" s="3">
        <f t="shared" si="1983"/>
        <v>42389.296110409683</v>
      </c>
      <c r="K3131" s="26">
        <f t="shared" si="1966"/>
        <v>232319.42092213139</v>
      </c>
      <c r="L3131" s="28">
        <f t="shared" si="1984"/>
        <v>1.323194209221314</v>
      </c>
      <c r="M3131" s="28">
        <f t="shared" si="2003"/>
        <v>1.307391259094226E-2</v>
      </c>
      <c r="N3131" s="29">
        <f t="shared" si="1967"/>
        <v>0.58497132558649345</v>
      </c>
      <c r="O3131" s="29">
        <f t="shared" si="1968"/>
        <v>0.23256740646545285</v>
      </c>
      <c r="P3131" s="29">
        <f t="shared" si="1969"/>
        <v>0.18246126794805367</v>
      </c>
      <c r="R3131" s="23">
        <v>45085</v>
      </c>
      <c r="S3131" s="25">
        <v>102.850891</v>
      </c>
      <c r="T3131" s="30">
        <f t="shared" si="1985"/>
        <v>5.314101976380492E-3</v>
      </c>
      <c r="U3131" s="3">
        <f t="shared" si="1986"/>
        <v>73470.761580890801</v>
      </c>
      <c r="V3131" s="24">
        <v>29.250139000000001</v>
      </c>
      <c r="W3131" s="30">
        <f t="shared" si="1987"/>
        <v>7.6845486244068173E-3</v>
      </c>
      <c r="X3131" s="3">
        <f t="shared" si="1988"/>
        <v>70384.315765982799</v>
      </c>
      <c r="Y3131" s="25">
        <v>9.3665470000000006</v>
      </c>
      <c r="Z3131" s="30">
        <f t="shared" si="1989"/>
        <v>4.192898414334012E-3</v>
      </c>
      <c r="AA3131" s="3">
        <f t="shared" si="1990"/>
        <v>66421.668459230306</v>
      </c>
      <c r="AB3131" s="26">
        <f t="shared" si="1970"/>
        <v>210276.74580610389</v>
      </c>
      <c r="AC3131" s="28">
        <f t="shared" si="1991"/>
        <v>1.1027674580610389</v>
      </c>
      <c r="AD3131" s="28">
        <f t="shared" si="2004"/>
        <v>1.2024507988306787E-2</v>
      </c>
      <c r="AE3131" s="29">
        <f t="shared" si="1971"/>
        <v>0.34940031670757432</v>
      </c>
      <c r="AF3131" s="29">
        <f t="shared" si="1972"/>
        <v>0.33472229892165134</v>
      </c>
      <c r="AG3131" s="29">
        <f t="shared" si="1973"/>
        <v>0.31587738437077439</v>
      </c>
      <c r="AN3131" s="23">
        <v>45085</v>
      </c>
      <c r="AO3131" s="25">
        <v>102.850891</v>
      </c>
      <c r="AP3131" s="30">
        <f t="shared" si="1992"/>
        <v>5.314101976380492E-3</v>
      </c>
      <c r="AQ3131" s="3">
        <f t="shared" si="1993"/>
        <v>74286.691823403526</v>
      </c>
      <c r="AR3131" s="24">
        <v>29.250139000000001</v>
      </c>
      <c r="AS3131" s="30">
        <f t="shared" si="1994"/>
        <v>7.6845486244068173E-3</v>
      </c>
      <c r="AT3131" s="3">
        <f t="shared" si="1995"/>
        <v>71164.921210154789</v>
      </c>
      <c r="AU3131" s="25">
        <v>9.3665470000000006</v>
      </c>
      <c r="AV3131" s="30">
        <f t="shared" si="1996"/>
        <v>4.192898414334012E-3</v>
      </c>
      <c r="AW3131" s="3">
        <f t="shared" si="1997"/>
        <v>70626.360886338618</v>
      </c>
      <c r="AX3131" s="26">
        <f t="shared" si="1974"/>
        <v>216077.97391989693</v>
      </c>
      <c r="AY3131" s="28">
        <f t="shared" si="1998"/>
        <v>1.1607797391989694</v>
      </c>
      <c r="AZ3131" s="28">
        <f t="shared" si="2005"/>
        <v>1.2302729077126262E-2</v>
      </c>
      <c r="BA3131" s="29">
        <f t="shared" si="1975"/>
        <v>0.34379576259328781</v>
      </c>
      <c r="BB3131" s="51">
        <f t="shared" si="1999"/>
        <v>1.0462429259954442E-2</v>
      </c>
      <c r="BC3131" s="29">
        <f t="shared" si="1976"/>
        <v>0.32934833624706517</v>
      </c>
      <c r="BD3131" s="51">
        <f t="shared" si="2000"/>
        <v>3.9849970862682049E-3</v>
      </c>
      <c r="BE3131" s="29">
        <f t="shared" si="1977"/>
        <v>0.32685590115964702</v>
      </c>
      <c r="BF3131" s="51">
        <f t="shared" si="2001"/>
        <v>6.4774321736863483E-3</v>
      </c>
      <c r="BG3131" s="2" t="str">
        <f t="shared" si="2002"/>
        <v>No</v>
      </c>
    </row>
    <row r="3132" spans="1:59" x14ac:dyDescent="0.35">
      <c r="A3132" s="23">
        <v>45086</v>
      </c>
      <c r="B3132" s="25">
        <v>102.89041899999999</v>
      </c>
      <c r="C3132" s="30">
        <f t="shared" si="1978"/>
        <v>3.8432335992100164E-4</v>
      </c>
      <c r="D3132" s="3">
        <f t="shared" si="1979"/>
        <v>135952.42923763621</v>
      </c>
      <c r="E3132" s="24">
        <v>29.269535000000001</v>
      </c>
      <c r="F3132" s="30">
        <f t="shared" si="1980"/>
        <v>6.6310795993151928E-4</v>
      </c>
      <c r="G3132" s="3">
        <f t="shared" si="1981"/>
        <v>54065.752868887546</v>
      </c>
      <c r="H3132" s="25">
        <v>9.3469940000000005</v>
      </c>
      <c r="I3132" s="30">
        <f t="shared" si="1982"/>
        <v>-2.0875355667355766E-3</v>
      </c>
      <c r="J3132" s="3">
        <f t="shared" si="1983"/>
        <v>42300.806947130317</v>
      </c>
      <c r="K3132" s="26">
        <f t="shared" si="1966"/>
        <v>232318.98905365408</v>
      </c>
      <c r="L3132" s="28">
        <f t="shared" si="1984"/>
        <v>1.3231898905365407</v>
      </c>
      <c r="M3132" s="28">
        <f t="shared" si="2003"/>
        <v>-4.3186847733522882E-6</v>
      </c>
      <c r="N3132" s="29">
        <f t="shared" si="1967"/>
        <v>0.58519723157988601</v>
      </c>
      <c r="O3132" s="29">
        <f t="shared" si="1968"/>
        <v>0.23272205638085425</v>
      </c>
      <c r="P3132" s="29">
        <f t="shared" si="1969"/>
        <v>0.18208071203925971</v>
      </c>
      <c r="R3132" s="23">
        <v>45086</v>
      </c>
      <c r="S3132" s="25">
        <v>102.89041899999999</v>
      </c>
      <c r="T3132" s="30">
        <f t="shared" si="1985"/>
        <v>3.8432335992100164E-4</v>
      </c>
      <c r="U3132" s="3">
        <f t="shared" si="1986"/>
        <v>73498.998110837521</v>
      </c>
      <c r="V3132" s="24">
        <v>29.269535000000001</v>
      </c>
      <c r="W3132" s="30">
        <f t="shared" si="1987"/>
        <v>6.6310795993151928E-4</v>
      </c>
      <c r="X3132" s="3">
        <f t="shared" si="1988"/>
        <v>70430.988166021561</v>
      </c>
      <c r="Y3132" s="25">
        <v>9.3469940000000005</v>
      </c>
      <c r="Z3132" s="30">
        <f t="shared" si="1989"/>
        <v>-2.0875355667355766E-3</v>
      </c>
      <c r="AA3132" s="3">
        <f t="shared" si="1990"/>
        <v>66283.010863919742</v>
      </c>
      <c r="AB3132" s="26">
        <f t="shared" si="1970"/>
        <v>210212.99714077881</v>
      </c>
      <c r="AC3132" s="28">
        <f t="shared" si="1991"/>
        <v>1.1021299714077881</v>
      </c>
      <c r="AD3132" s="28">
        <f t="shared" si="2004"/>
        <v>-6.3748665325080722E-4</v>
      </c>
      <c r="AE3132" s="29">
        <f t="shared" si="1971"/>
        <v>0.34964059839561457</v>
      </c>
      <c r="AF3132" s="29">
        <f t="shared" si="1972"/>
        <v>0.33504583029589846</v>
      </c>
      <c r="AG3132" s="29">
        <f t="shared" si="1973"/>
        <v>0.31531357130848703</v>
      </c>
      <c r="AN3132" s="23">
        <v>45086</v>
      </c>
      <c r="AO3132" s="25">
        <v>102.89041899999999</v>
      </c>
      <c r="AP3132" s="30">
        <f t="shared" si="1992"/>
        <v>3.8432335992100164E-4</v>
      </c>
      <c r="AQ3132" s="3">
        <f t="shared" si="1993"/>
        <v>74315.241934402511</v>
      </c>
      <c r="AR3132" s="24">
        <v>29.269535000000001</v>
      </c>
      <c r="AS3132" s="30">
        <f t="shared" si="1994"/>
        <v>6.6310795993151928E-4</v>
      </c>
      <c r="AT3132" s="3">
        <f t="shared" si="1995"/>
        <v>71212.111235877135</v>
      </c>
      <c r="AU3132" s="25">
        <v>9.3469940000000005</v>
      </c>
      <c r="AV3132" s="30">
        <f t="shared" si="1996"/>
        <v>-2.0875355667355766E-3</v>
      </c>
      <c r="AW3132" s="3">
        <f t="shared" si="1997"/>
        <v>70478.925846039288</v>
      </c>
      <c r="AX3132" s="26">
        <f t="shared" si="1974"/>
        <v>216006.27901631893</v>
      </c>
      <c r="AY3132" s="28">
        <f t="shared" si="1998"/>
        <v>1.1600627901631895</v>
      </c>
      <c r="AZ3132" s="28">
        <f t="shared" si="2005"/>
        <v>-7.1694903577990132E-4</v>
      </c>
      <c r="BA3132" s="29">
        <f t="shared" si="1975"/>
        <v>0.34404204485550216</v>
      </c>
      <c r="BB3132" s="51">
        <f t="shared" si="1999"/>
        <v>1.070871152216879E-2</v>
      </c>
      <c r="BC3132" s="29">
        <f t="shared" si="1976"/>
        <v>0.32967611663963331</v>
      </c>
      <c r="BD3132" s="51">
        <f t="shared" si="2000"/>
        <v>3.6572166937000605E-3</v>
      </c>
      <c r="BE3132" s="29">
        <f t="shared" si="1977"/>
        <v>0.32628183850486453</v>
      </c>
      <c r="BF3132" s="51">
        <f t="shared" si="2001"/>
        <v>7.0514948284688406E-3</v>
      </c>
      <c r="BG3132" s="2" t="str">
        <f t="shared" si="2002"/>
        <v>No</v>
      </c>
    </row>
    <row r="3133" spans="1:59" x14ac:dyDescent="0.35">
      <c r="A3133" s="23">
        <v>45089</v>
      </c>
      <c r="B3133" s="25">
        <v>103.819588</v>
      </c>
      <c r="C3133" s="30">
        <f t="shared" si="1978"/>
        <v>9.0306659165222403E-3</v>
      </c>
      <c r="D3133" s="3">
        <f t="shared" si="1979"/>
        <v>137180.17020662094</v>
      </c>
      <c r="E3133" s="24">
        <v>29.395614999999999</v>
      </c>
      <c r="F3133" s="30">
        <f t="shared" si="1980"/>
        <v>4.307550495762813E-3</v>
      </c>
      <c r="G3133" s="3">
        <f t="shared" si="1981"/>
        <v>54298.643829461711</v>
      </c>
      <c r="H3133" s="25">
        <v>9.3665470000000006</v>
      </c>
      <c r="I3133" s="30">
        <f t="shared" si="1982"/>
        <v>2.0919024875805103E-3</v>
      </c>
      <c r="J3133" s="3">
        <f t="shared" si="1983"/>
        <v>42389.296110409683</v>
      </c>
      <c r="K3133" s="26">
        <f t="shared" si="1966"/>
        <v>233868.11014649234</v>
      </c>
      <c r="L3133" s="28">
        <f t="shared" si="1984"/>
        <v>1.3386811014649234</v>
      </c>
      <c r="M3133" s="28">
        <f t="shared" si="2003"/>
        <v>1.5491210928382682E-2</v>
      </c>
      <c r="N3133" s="29">
        <f t="shared" si="1967"/>
        <v>0.58657065352216187</v>
      </c>
      <c r="O3133" s="29">
        <f t="shared" si="1968"/>
        <v>0.23217634843608928</v>
      </c>
      <c r="P3133" s="29">
        <f t="shared" si="1969"/>
        <v>0.18125299804174885</v>
      </c>
      <c r="R3133" s="23">
        <v>45089</v>
      </c>
      <c r="S3133" s="25">
        <v>103.819588</v>
      </c>
      <c r="T3133" s="30">
        <f t="shared" si="1985"/>
        <v>9.0306659165222403E-3</v>
      </c>
      <c r="U3133" s="3">
        <f t="shared" si="1986"/>
        <v>74162.743007975601</v>
      </c>
      <c r="V3133" s="24">
        <v>29.395614999999999</v>
      </c>
      <c r="W3133" s="30">
        <f t="shared" si="1987"/>
        <v>4.307550495762813E-3</v>
      </c>
      <c r="X3133" s="3">
        <f t="shared" si="1988"/>
        <v>70734.373204013173</v>
      </c>
      <c r="Y3133" s="25">
        <v>9.3665470000000006</v>
      </c>
      <c r="Z3133" s="30">
        <f t="shared" si="1989"/>
        <v>2.0919024875805103E-3</v>
      </c>
      <c r="AA3133" s="3">
        <f t="shared" si="1990"/>
        <v>66421.668459230306</v>
      </c>
      <c r="AB3133" s="26">
        <f t="shared" si="1970"/>
        <v>211318.78467121909</v>
      </c>
      <c r="AC3133" s="28">
        <f t="shared" si="1991"/>
        <v>1.113187846712191</v>
      </c>
      <c r="AD3133" s="28">
        <f t="shared" si="2004"/>
        <v>1.1057875304402831E-2</v>
      </c>
      <c r="AE3133" s="29">
        <f t="shared" si="1971"/>
        <v>0.350951966354349</v>
      </c>
      <c r="AF3133" s="29">
        <f t="shared" si="1972"/>
        <v>0.33472827942894634</v>
      </c>
      <c r="AG3133" s="29">
        <f t="shared" si="1973"/>
        <v>0.31431975421670461</v>
      </c>
      <c r="AN3133" s="23">
        <v>45089</v>
      </c>
      <c r="AO3133" s="25">
        <v>103.819588</v>
      </c>
      <c r="AP3133" s="30">
        <f t="shared" si="1992"/>
        <v>9.0306659165222403E-3</v>
      </c>
      <c r="AQ3133" s="3">
        <f t="shared" si="1993"/>
        <v>74986.358056817626</v>
      </c>
      <c r="AR3133" s="24">
        <v>29.395614999999999</v>
      </c>
      <c r="AS3133" s="30">
        <f t="shared" si="1994"/>
        <v>4.307550495762813E-3</v>
      </c>
      <c r="AT3133" s="3">
        <f t="shared" si="1995"/>
        <v>71518.861000935547</v>
      </c>
      <c r="AU3133" s="25">
        <v>9.3665470000000006</v>
      </c>
      <c r="AV3133" s="30">
        <f t="shared" si="1996"/>
        <v>2.0919024875805103E-3</v>
      </c>
      <c r="AW3133" s="3">
        <f t="shared" si="1997"/>
        <v>70626.360886338618</v>
      </c>
      <c r="AX3133" s="26">
        <f t="shared" si="1974"/>
        <v>217131.57994409179</v>
      </c>
      <c r="AY3133" s="28">
        <f t="shared" si="1998"/>
        <v>1.1713157994409178</v>
      </c>
      <c r="AZ3133" s="28">
        <f t="shared" si="2005"/>
        <v>1.1253009277728321E-2</v>
      </c>
      <c r="BA3133" s="29">
        <f t="shared" si="1975"/>
        <v>0.34534984766437715</v>
      </c>
      <c r="BB3133" s="51">
        <f t="shared" si="1999"/>
        <v>1.2016514331043782E-2</v>
      </c>
      <c r="BC3133" s="29">
        <f t="shared" si="1976"/>
        <v>0.32938028185191032</v>
      </c>
      <c r="BD3133" s="51">
        <f t="shared" si="2000"/>
        <v>3.9530514814230533E-3</v>
      </c>
      <c r="BE3133" s="29">
        <f t="shared" si="1977"/>
        <v>0.32526987048371259</v>
      </c>
      <c r="BF3133" s="51">
        <f t="shared" si="2001"/>
        <v>8.0634628496207839E-3</v>
      </c>
      <c r="BG3133" s="2" t="str">
        <f t="shared" si="2002"/>
        <v>No</v>
      </c>
    </row>
    <row r="3134" spans="1:59" x14ac:dyDescent="0.35">
      <c r="A3134" s="23">
        <v>45090</v>
      </c>
      <c r="B3134" s="25">
        <v>104.620255</v>
      </c>
      <c r="C3134" s="30">
        <f t="shared" si="1978"/>
        <v>7.7120995702661954E-3</v>
      </c>
      <c r="D3134" s="3">
        <f t="shared" si="1979"/>
        <v>138238.11733832047</v>
      </c>
      <c r="E3134" s="24">
        <v>29.628374000000001</v>
      </c>
      <c r="F3134" s="30">
        <f t="shared" si="1980"/>
        <v>7.9181537790586898E-3</v>
      </c>
      <c r="G3134" s="3">
        <f t="shared" si="1981"/>
        <v>54728.588841297722</v>
      </c>
      <c r="H3134" s="25">
        <v>9.3176600000000001</v>
      </c>
      <c r="I3134" s="30">
        <f t="shared" si="1982"/>
        <v>-5.2193193500230661E-3</v>
      </c>
      <c r="J3134" s="3">
        <f t="shared" si="1983"/>
        <v>42168.052836986761</v>
      </c>
      <c r="K3134" s="26">
        <f t="shared" si="1966"/>
        <v>235134.75901660495</v>
      </c>
      <c r="L3134" s="28">
        <f t="shared" si="1984"/>
        <v>1.3513475901660494</v>
      </c>
      <c r="M3134" s="28">
        <f t="shared" si="2003"/>
        <v>1.2666488701126077E-2</v>
      </c>
      <c r="N3134" s="29">
        <f t="shared" si="1967"/>
        <v>0.58791017506926002</v>
      </c>
      <c r="O3134" s="29">
        <f t="shared" si="1968"/>
        <v>0.23275414094533275</v>
      </c>
      <c r="P3134" s="29">
        <f t="shared" si="1969"/>
        <v>0.17933568398540728</v>
      </c>
      <c r="R3134" s="23">
        <v>45090</v>
      </c>
      <c r="S3134" s="25">
        <v>104.620255</v>
      </c>
      <c r="T3134" s="30">
        <f t="shared" si="1985"/>
        <v>7.7120995702661954E-3</v>
      </c>
      <c r="U3134" s="3">
        <f t="shared" si="1986"/>
        <v>74734.693466457175</v>
      </c>
      <c r="V3134" s="24">
        <v>29.628374000000001</v>
      </c>
      <c r="W3134" s="30">
        <f t="shared" si="1987"/>
        <v>7.9181537790586898E-3</v>
      </c>
      <c r="X3134" s="3">
        <f t="shared" si="1988"/>
        <v>71294.458848507871</v>
      </c>
      <c r="Y3134" s="25">
        <v>9.3176600000000001</v>
      </c>
      <c r="Z3134" s="30">
        <f t="shared" si="1989"/>
        <v>-5.2193193500230661E-3</v>
      </c>
      <c r="AA3134" s="3">
        <f t="shared" si="1990"/>
        <v>66074.992559780236</v>
      </c>
      <c r="AB3134" s="26">
        <f t="shared" si="1970"/>
        <v>212104.14487474528</v>
      </c>
      <c r="AC3134" s="28">
        <f t="shared" si="1991"/>
        <v>1.1210414487474529</v>
      </c>
      <c r="AD3134" s="28">
        <f t="shared" si="2004"/>
        <v>7.8536020352619751E-3</v>
      </c>
      <c r="AE3134" s="29">
        <f t="shared" si="1971"/>
        <v>0.3523490477312009</v>
      </c>
      <c r="AF3134" s="29">
        <f t="shared" si="1972"/>
        <v>0.33612949379470958</v>
      </c>
      <c r="AG3134" s="29">
        <f t="shared" si="1973"/>
        <v>0.31152145847408957</v>
      </c>
      <c r="AN3134" s="23">
        <v>45090</v>
      </c>
      <c r="AO3134" s="25">
        <v>104.620255</v>
      </c>
      <c r="AP3134" s="30">
        <f t="shared" si="1992"/>
        <v>7.7120995702661954E-3</v>
      </c>
      <c r="AQ3134" s="3">
        <f t="shared" si="1993"/>
        <v>75564.66031656343</v>
      </c>
      <c r="AR3134" s="24">
        <v>29.628374000000001</v>
      </c>
      <c r="AS3134" s="30">
        <f t="shared" si="1994"/>
        <v>7.9181537790586898E-3</v>
      </c>
      <c r="AT3134" s="3">
        <f t="shared" si="1995"/>
        <v>72085.158340444075</v>
      </c>
      <c r="AU3134" s="25">
        <v>9.3176600000000001</v>
      </c>
      <c r="AV3134" s="30">
        <f t="shared" si="1996"/>
        <v>-5.2193193500230661E-3</v>
      </c>
      <c r="AW3134" s="3">
        <f t="shared" si="1997"/>
        <v>70257.739354342833</v>
      </c>
      <c r="AX3134" s="26">
        <f t="shared" si="1974"/>
        <v>217907.55801135034</v>
      </c>
      <c r="AY3134" s="28">
        <f t="shared" si="1998"/>
        <v>1.1790755801135036</v>
      </c>
      <c r="AZ3134" s="28">
        <f t="shared" si="2005"/>
        <v>7.7597806725857588E-3</v>
      </c>
      <c r="BA3134" s="29">
        <f t="shared" si="1975"/>
        <v>0.34677393022149067</v>
      </c>
      <c r="BB3134" s="51">
        <f t="shared" si="1999"/>
        <v>1.3440596888157297E-2</v>
      </c>
      <c r="BC3134" s="29">
        <f t="shared" si="1976"/>
        <v>0.33080614090810617</v>
      </c>
      <c r="BD3134" s="51">
        <f t="shared" si="2000"/>
        <v>2.5271924252271982E-3</v>
      </c>
      <c r="BE3134" s="29">
        <f t="shared" si="1977"/>
        <v>0.32241992887040322</v>
      </c>
      <c r="BF3134" s="51">
        <f t="shared" si="2001"/>
        <v>1.0913404462930154E-2</v>
      </c>
      <c r="BG3134" s="2" t="str">
        <f t="shared" si="2002"/>
        <v>No</v>
      </c>
    </row>
    <row r="3135" spans="1:59" x14ac:dyDescent="0.35">
      <c r="A3135" s="23">
        <v>45091</v>
      </c>
      <c r="B3135" s="25">
        <v>104.620255</v>
      </c>
      <c r="C3135" s="30">
        <f t="shared" si="1978"/>
        <v>0</v>
      </c>
      <c r="D3135" s="3">
        <f t="shared" si="1979"/>
        <v>138238.11733832047</v>
      </c>
      <c r="E3135" s="24">
        <v>29.754453999999999</v>
      </c>
      <c r="F3135" s="30">
        <f t="shared" si="1980"/>
        <v>4.2553803323799322E-3</v>
      </c>
      <c r="G3135" s="3">
        <f t="shared" si="1981"/>
        <v>54961.479801871887</v>
      </c>
      <c r="H3135" s="25">
        <v>9.3274380000000008</v>
      </c>
      <c r="I3135" s="30">
        <f t="shared" si="1982"/>
        <v>1.0494051081495481E-3</v>
      </c>
      <c r="J3135" s="3">
        <f t="shared" si="1983"/>
        <v>42212.304207034613</v>
      </c>
      <c r="K3135" s="26">
        <f t="shared" si="1966"/>
        <v>235411.90134722696</v>
      </c>
      <c r="L3135" s="28">
        <f t="shared" si="1984"/>
        <v>1.3541190134722694</v>
      </c>
      <c r="M3135" s="28">
        <f t="shared" si="2003"/>
        <v>2.7714233062199334E-3</v>
      </c>
      <c r="N3135" s="29">
        <f t="shared" si="1967"/>
        <v>0.58721804865091565</v>
      </c>
      <c r="O3135" s="29">
        <f t="shared" si="1968"/>
        <v>0.23346941886682701</v>
      </c>
      <c r="P3135" s="29">
        <f t="shared" si="1969"/>
        <v>0.17931253248225743</v>
      </c>
      <c r="R3135" s="23">
        <v>45091</v>
      </c>
      <c r="S3135" s="25">
        <v>104.620255</v>
      </c>
      <c r="T3135" s="30">
        <f t="shared" si="1985"/>
        <v>0</v>
      </c>
      <c r="U3135" s="3">
        <f t="shared" si="1986"/>
        <v>74734.693466457175</v>
      </c>
      <c r="V3135" s="24">
        <v>29.754453999999999</v>
      </c>
      <c r="W3135" s="30">
        <f t="shared" si="1987"/>
        <v>4.2553803323799322E-3</v>
      </c>
      <c r="X3135" s="3">
        <f t="shared" si="1988"/>
        <v>71597.843886499482</v>
      </c>
      <c r="Y3135" s="25">
        <v>9.3274380000000008</v>
      </c>
      <c r="Z3135" s="30">
        <f t="shared" si="1989"/>
        <v>1.0494051081495481E-3</v>
      </c>
      <c r="AA3135" s="3">
        <f t="shared" si="1990"/>
        <v>66144.331994493419</v>
      </c>
      <c r="AB3135" s="26">
        <f t="shared" si="1970"/>
        <v>212476.86934745009</v>
      </c>
      <c r="AC3135" s="28">
        <f t="shared" si="1991"/>
        <v>1.1247686934745009</v>
      </c>
      <c r="AD3135" s="28">
        <f t="shared" si="2004"/>
        <v>3.7272447270479958E-3</v>
      </c>
      <c r="AE3135" s="29">
        <f t="shared" si="1971"/>
        <v>0.35173096109698521</v>
      </c>
      <c r="AF3135" s="29">
        <f t="shared" si="1972"/>
        <v>0.33696770903293016</v>
      </c>
      <c r="AG3135" s="29">
        <f t="shared" si="1973"/>
        <v>0.31130132987008458</v>
      </c>
      <c r="AN3135" s="23">
        <v>45091</v>
      </c>
      <c r="AO3135" s="25">
        <v>104.620255</v>
      </c>
      <c r="AP3135" s="30">
        <f t="shared" si="1992"/>
        <v>0</v>
      </c>
      <c r="AQ3135" s="3">
        <f t="shared" si="1993"/>
        <v>75564.66031656343</v>
      </c>
      <c r="AR3135" s="24">
        <v>29.754453999999999</v>
      </c>
      <c r="AS3135" s="30">
        <f t="shared" si="1994"/>
        <v>4.2553803323799322E-3</v>
      </c>
      <c r="AT3135" s="3">
        <f t="shared" si="1995"/>
        <v>72391.908105502487</v>
      </c>
      <c r="AU3135" s="25">
        <v>9.3274380000000008</v>
      </c>
      <c r="AV3135" s="30">
        <f t="shared" si="1996"/>
        <v>1.0494051081495481E-3</v>
      </c>
      <c r="AW3135" s="3">
        <f t="shared" si="1997"/>
        <v>70331.468184908314</v>
      </c>
      <c r="AX3135" s="26">
        <f t="shared" si="1974"/>
        <v>218288.03660697426</v>
      </c>
      <c r="AY3135" s="28">
        <f t="shared" si="1998"/>
        <v>1.1828803660697425</v>
      </c>
      <c r="AZ3135" s="28">
        <f t="shared" si="2005"/>
        <v>3.8047859562388986E-3</v>
      </c>
      <c r="BA3135" s="29">
        <f t="shared" si="1975"/>
        <v>0.34616949921363283</v>
      </c>
      <c r="BB3135" s="51">
        <f t="shared" si="1999"/>
        <v>1.2836165880299455E-2</v>
      </c>
      <c r="BC3135" s="29">
        <f t="shared" si="1976"/>
        <v>0.33163479424135139</v>
      </c>
      <c r="BD3135" s="51">
        <f t="shared" si="2000"/>
        <v>1.6985390919819765E-3</v>
      </c>
      <c r="BE3135" s="29">
        <f t="shared" si="1977"/>
        <v>0.32219570654501567</v>
      </c>
      <c r="BF3135" s="51">
        <f t="shared" si="2001"/>
        <v>1.11376267883177E-2</v>
      </c>
      <c r="BG3135" s="2" t="str">
        <f t="shared" si="2002"/>
        <v>No</v>
      </c>
    </row>
    <row r="3136" spans="1:59" x14ac:dyDescent="0.35">
      <c r="A3136" s="23">
        <v>45092</v>
      </c>
      <c r="B3136" s="25">
        <v>105.90527299999999</v>
      </c>
      <c r="C3136" s="30">
        <f t="shared" si="1978"/>
        <v>1.2282688471749514E-2</v>
      </c>
      <c r="D3136" s="3">
        <f t="shared" si="1979"/>
        <v>139936.05306850822</v>
      </c>
      <c r="E3136" s="24">
        <v>30.045403</v>
      </c>
      <c r="F3136" s="30">
        <f t="shared" si="1980"/>
        <v>9.7783343629831432E-3</v>
      </c>
      <c r="G3136" s="3">
        <f t="shared" si="1981"/>
        <v>55498.911528458935</v>
      </c>
      <c r="H3136" s="25">
        <v>9.3861030000000003</v>
      </c>
      <c r="I3136" s="30">
        <f t="shared" si="1982"/>
        <v>6.2895084373650878E-3</v>
      </c>
      <c r="J3136" s="3">
        <f t="shared" si="1983"/>
        <v>42477.79885050538</v>
      </c>
      <c r="K3136" s="26">
        <f t="shared" si="1966"/>
        <v>237912.76344747253</v>
      </c>
      <c r="L3136" s="28">
        <f t="shared" si="1984"/>
        <v>1.3791276344747252</v>
      </c>
      <c r="M3136" s="28">
        <f t="shared" si="2003"/>
        <v>2.5008621002455822E-2</v>
      </c>
      <c r="N3136" s="29">
        <f t="shared" si="1967"/>
        <v>0.58818220191622439</v>
      </c>
      <c r="O3136" s="29">
        <f t="shared" si="1968"/>
        <v>0.23327420826126563</v>
      </c>
      <c r="P3136" s="29">
        <f t="shared" si="1969"/>
        <v>0.17854358982250998</v>
      </c>
      <c r="R3136" s="23">
        <v>45092</v>
      </c>
      <c r="S3136" s="25">
        <v>105.90527299999999</v>
      </c>
      <c r="T3136" s="30">
        <f t="shared" si="1985"/>
        <v>1.2282688471749514E-2</v>
      </c>
      <c r="U3136" s="3">
        <f t="shared" si="1986"/>
        <v>75652.636424337368</v>
      </c>
      <c r="V3136" s="24">
        <v>30.045403</v>
      </c>
      <c r="W3136" s="30">
        <f t="shared" si="1987"/>
        <v>9.7783343629831432E-3</v>
      </c>
      <c r="X3136" s="3">
        <f t="shared" si="1988"/>
        <v>72297.951543690346</v>
      </c>
      <c r="Y3136" s="25">
        <v>9.3861030000000003</v>
      </c>
      <c r="Z3136" s="30">
        <f t="shared" si="1989"/>
        <v>6.2895084373650878E-3</v>
      </c>
      <c r="AA3136" s="3">
        <f t="shared" si="1990"/>
        <v>66560.347328656659</v>
      </c>
      <c r="AB3136" s="26">
        <f t="shared" si="1970"/>
        <v>214510.93529668439</v>
      </c>
      <c r="AC3136" s="28">
        <f t="shared" si="1991"/>
        <v>1.1451093529668439</v>
      </c>
      <c r="AD3136" s="28">
        <f t="shared" si="2004"/>
        <v>2.0340659492342983E-2</v>
      </c>
      <c r="AE3136" s="29">
        <f t="shared" si="1971"/>
        <v>0.35267496419100597</v>
      </c>
      <c r="AF3136" s="29">
        <f t="shared" si="1972"/>
        <v>0.33703620490814123</v>
      </c>
      <c r="AG3136" s="29">
        <f t="shared" si="1973"/>
        <v>0.31028883090085269</v>
      </c>
      <c r="AN3136" s="23">
        <v>45092</v>
      </c>
      <c r="AO3136" s="25">
        <v>105.90527299999999</v>
      </c>
      <c r="AP3136" s="30">
        <f t="shared" si="1992"/>
        <v>1.2282688471749514E-2</v>
      </c>
      <c r="AQ3136" s="3">
        <f t="shared" si="1993"/>
        <v>76492.797498705346</v>
      </c>
      <c r="AR3136" s="24">
        <v>30.045403</v>
      </c>
      <c r="AS3136" s="30">
        <f t="shared" si="1994"/>
        <v>9.7783343629831432E-3</v>
      </c>
      <c r="AT3136" s="3">
        <f t="shared" si="1995"/>
        <v>73099.780388132436</v>
      </c>
      <c r="AU3136" s="25">
        <v>9.3861030000000003</v>
      </c>
      <c r="AV3136" s="30">
        <f t="shared" si="1996"/>
        <v>6.2895084373650878E-3</v>
      </c>
      <c r="AW3136" s="3">
        <f t="shared" si="1997"/>
        <v>70773.818547469564</v>
      </c>
      <c r="AX3136" s="26">
        <f t="shared" si="1974"/>
        <v>220366.39643430733</v>
      </c>
      <c r="AY3136" s="28">
        <f t="shared" si="1998"/>
        <v>1.2036639643430731</v>
      </c>
      <c r="AZ3136" s="28">
        <f t="shared" si="2005"/>
        <v>2.078359827333065E-2</v>
      </c>
      <c r="BA3136" s="29">
        <f t="shared" si="1975"/>
        <v>0.34711643306972328</v>
      </c>
      <c r="BB3136" s="51">
        <f t="shared" si="1999"/>
        <v>1.3783099736389914E-2</v>
      </c>
      <c r="BC3136" s="29">
        <f t="shared" si="1976"/>
        <v>0.33171927104559229</v>
      </c>
      <c r="BD3136" s="51">
        <f t="shared" si="2000"/>
        <v>1.6140622877410804E-3</v>
      </c>
      <c r="BE3136" s="29">
        <f t="shared" si="1977"/>
        <v>0.32116429588468448</v>
      </c>
      <c r="BF3136" s="51">
        <f t="shared" si="2001"/>
        <v>1.2169037448648889E-2</v>
      </c>
      <c r="BG3136" s="2" t="str">
        <f t="shared" si="2002"/>
        <v>No</v>
      </c>
    </row>
    <row r="3137" spans="1:59" x14ac:dyDescent="0.35">
      <c r="A3137" s="23">
        <v>45093</v>
      </c>
      <c r="B3137" s="25">
        <v>105.480232</v>
      </c>
      <c r="C3137" s="30">
        <f t="shared" si="1978"/>
        <v>-4.0134073399724635E-3</v>
      </c>
      <c r="D3137" s="3">
        <f t="shared" si="1979"/>
        <v>139374.43268599629</v>
      </c>
      <c r="E3137" s="24">
        <v>29.995411000000001</v>
      </c>
      <c r="F3137" s="30">
        <f t="shared" si="1980"/>
        <v>-1.6638818257821431E-3</v>
      </c>
      <c r="G3137" s="3">
        <f t="shared" si="1981"/>
        <v>55406.567898216039</v>
      </c>
      <c r="H3137" s="25">
        <v>9.3567689999999999</v>
      </c>
      <c r="I3137" s="30">
        <f t="shared" si="1982"/>
        <v>-3.1252586936240112E-3</v>
      </c>
      <c r="J3137" s="3">
        <f t="shared" si="1983"/>
        <v>42345.044740361824</v>
      </c>
      <c r="K3137" s="26">
        <f t="shared" si="1966"/>
        <v>237126.04532457417</v>
      </c>
      <c r="L3137" s="28">
        <f t="shared" si="1984"/>
        <v>1.3712604532457418</v>
      </c>
      <c r="M3137" s="28">
        <f t="shared" si="2003"/>
        <v>-7.8671812289834442E-3</v>
      </c>
      <c r="N3137" s="29">
        <f t="shared" si="1967"/>
        <v>0.58776517988659949</v>
      </c>
      <c r="O3137" s="29">
        <f t="shared" si="1968"/>
        <v>0.23365871860417717</v>
      </c>
      <c r="P3137" s="29">
        <f t="shared" si="1969"/>
        <v>0.17857610150922323</v>
      </c>
      <c r="R3137" s="23">
        <v>45093</v>
      </c>
      <c r="S3137" s="25">
        <v>105.480232</v>
      </c>
      <c r="T3137" s="30">
        <f t="shared" si="1985"/>
        <v>-4.0134073399724635E-3</v>
      </c>
      <c r="U3137" s="3">
        <f t="shared" si="1986"/>
        <v>75349.011578023667</v>
      </c>
      <c r="V3137" s="24">
        <v>29.995411000000001</v>
      </c>
      <c r="W3137" s="30">
        <f t="shared" si="1987"/>
        <v>-1.6638818257821431E-3</v>
      </c>
      <c r="X3137" s="3">
        <f t="shared" si="1988"/>
        <v>72177.656296075525</v>
      </c>
      <c r="Y3137" s="25">
        <v>9.3567689999999999</v>
      </c>
      <c r="Z3137" s="30">
        <f t="shared" si="1989"/>
        <v>-3.1252586936240112E-3</v>
      </c>
      <c r="AA3137" s="3">
        <f t="shared" si="1990"/>
        <v>66352.329024517137</v>
      </c>
      <c r="AB3137" s="26">
        <f t="shared" si="1970"/>
        <v>213878.99689861631</v>
      </c>
      <c r="AC3137" s="28">
        <f t="shared" si="1991"/>
        <v>1.1387899689861634</v>
      </c>
      <c r="AD3137" s="28">
        <f t="shared" si="2004"/>
        <v>-6.3193839806805485E-3</v>
      </c>
      <c r="AE3137" s="29">
        <f t="shared" si="1971"/>
        <v>0.35229738623536222</v>
      </c>
      <c r="AF3137" s="29">
        <f t="shared" si="1972"/>
        <v>0.33746958487134404</v>
      </c>
      <c r="AG3137" s="29">
        <f t="shared" si="1973"/>
        <v>0.31023302889329385</v>
      </c>
      <c r="AN3137" s="23">
        <v>45093</v>
      </c>
      <c r="AO3137" s="25">
        <v>105.480232</v>
      </c>
      <c r="AP3137" s="30">
        <f t="shared" si="1992"/>
        <v>-4.0134073399724635E-3</v>
      </c>
      <c r="AQ3137" s="3">
        <f t="shared" si="1993"/>
        <v>76185.80074376901</v>
      </c>
      <c r="AR3137" s="24">
        <v>29.995411000000001</v>
      </c>
      <c r="AS3137" s="30">
        <f t="shared" si="1994"/>
        <v>-1.6638818257821431E-3</v>
      </c>
      <c r="AT3137" s="3">
        <f t="shared" si="1995"/>
        <v>72978.150992075956</v>
      </c>
      <c r="AU3137" s="25">
        <v>9.3567689999999999</v>
      </c>
      <c r="AV3137" s="30">
        <f t="shared" si="1996"/>
        <v>-3.1252586936240112E-3</v>
      </c>
      <c r="AW3137" s="3">
        <f t="shared" si="1997"/>
        <v>70552.632055773123</v>
      </c>
      <c r="AX3137" s="26">
        <f t="shared" si="1974"/>
        <v>219716.58379161806</v>
      </c>
      <c r="AY3137" s="28">
        <f t="shared" si="1998"/>
        <v>1.1971658379161805</v>
      </c>
      <c r="AZ3137" s="28">
        <f t="shared" si="2005"/>
        <v>-6.4981264268926253E-3</v>
      </c>
      <c r="BA3137" s="29">
        <f t="shared" si="1975"/>
        <v>0.34674579146025941</v>
      </c>
      <c r="BB3137" s="51">
        <f t="shared" si="1999"/>
        <v>1.3412458126926041E-2</v>
      </c>
      <c r="BC3137" s="29">
        <f t="shared" si="1976"/>
        <v>0.33214675803119781</v>
      </c>
      <c r="BD3137" s="51">
        <f t="shared" si="2000"/>
        <v>1.1865753021355618E-3</v>
      </c>
      <c r="BE3137" s="29">
        <f t="shared" si="1977"/>
        <v>0.32110745050854295</v>
      </c>
      <c r="BF3137" s="51">
        <f t="shared" si="2001"/>
        <v>1.2225882824790424E-2</v>
      </c>
      <c r="BG3137" s="2" t="str">
        <f t="shared" si="2002"/>
        <v>No</v>
      </c>
    </row>
    <row r="3138" spans="1:59" x14ac:dyDescent="0.35">
      <c r="A3138" s="23">
        <v>45097</v>
      </c>
      <c r="B3138" s="25">
        <v>104.956345</v>
      </c>
      <c r="C3138" s="30">
        <f t="shared" si="1978"/>
        <v>-4.9666841840090292E-3</v>
      </c>
      <c r="D3138" s="3">
        <f t="shared" si="1979"/>
        <v>138682.20389551952</v>
      </c>
      <c r="E3138" s="24">
        <v>29.603314999999998</v>
      </c>
      <c r="F3138" s="30">
        <f t="shared" si="1980"/>
        <v>-1.3071866226470497E-2</v>
      </c>
      <c r="G3138" s="3">
        <f t="shared" si="1981"/>
        <v>54682.300654582701</v>
      </c>
      <c r="H3138" s="25">
        <v>9.3763240000000003</v>
      </c>
      <c r="I3138" s="30">
        <f t="shared" si="1982"/>
        <v>2.0899308297555041E-3</v>
      </c>
      <c r="J3138" s="3">
        <f t="shared" si="1983"/>
        <v>42433.542954852084</v>
      </c>
      <c r="K3138" s="26">
        <f t="shared" si="1966"/>
        <v>235798.0475049543</v>
      </c>
      <c r="L3138" s="28">
        <f t="shared" si="1984"/>
        <v>1.3579804750495432</v>
      </c>
      <c r="M3138" s="28">
        <f t="shared" si="2003"/>
        <v>-1.3279978196198527E-2</v>
      </c>
      <c r="N3138" s="29">
        <f t="shared" si="1967"/>
        <v>0.58813974654563539</v>
      </c>
      <c r="O3138" s="29">
        <f t="shared" si="1968"/>
        <v>0.23190311045062315</v>
      </c>
      <c r="P3138" s="29">
        <f t="shared" si="1969"/>
        <v>0.17995714300374147</v>
      </c>
      <c r="R3138" s="23">
        <v>45097</v>
      </c>
      <c r="S3138" s="25">
        <v>104.956345</v>
      </c>
      <c r="T3138" s="30">
        <f t="shared" si="1985"/>
        <v>-4.9666841840090292E-3</v>
      </c>
      <c r="U3138" s="3">
        <f t="shared" si="1986"/>
        <v>74974.776833938377</v>
      </c>
      <c r="V3138" s="24">
        <v>29.603314999999998</v>
      </c>
      <c r="W3138" s="30">
        <f t="shared" si="1987"/>
        <v>-1.3071866226470497E-2</v>
      </c>
      <c r="X3138" s="3">
        <f t="shared" si="1988"/>
        <v>71234.159628433059</v>
      </c>
      <c r="Y3138" s="25">
        <v>9.3763240000000003</v>
      </c>
      <c r="Z3138" s="30">
        <f t="shared" si="1989"/>
        <v>2.0899308297555041E-3</v>
      </c>
      <c r="AA3138" s="3">
        <f t="shared" si="1990"/>
        <v>66491.000802571551</v>
      </c>
      <c r="AB3138" s="26">
        <f t="shared" si="1970"/>
        <v>212699.93726494297</v>
      </c>
      <c r="AC3138" s="28">
        <f t="shared" si="1991"/>
        <v>1.1269993726494296</v>
      </c>
      <c r="AD3138" s="28">
        <f t="shared" si="2004"/>
        <v>-1.1790596336733739E-2</v>
      </c>
      <c r="AE3138" s="29">
        <f t="shared" si="1971"/>
        <v>0.35249082720954644</v>
      </c>
      <c r="AF3138" s="29">
        <f t="shared" si="1972"/>
        <v>0.3349044693873251</v>
      </c>
      <c r="AG3138" s="29">
        <f t="shared" si="1973"/>
        <v>0.31260470340312857</v>
      </c>
      <c r="AN3138" s="23">
        <v>45097</v>
      </c>
      <c r="AO3138" s="25">
        <v>104.956345</v>
      </c>
      <c r="AP3138" s="30">
        <f t="shared" si="1992"/>
        <v>-4.9666841840090292E-3</v>
      </c>
      <c r="AQ3138" s="3">
        <f t="shared" si="1993"/>
        <v>75807.40993216887</v>
      </c>
      <c r="AR3138" s="24">
        <v>29.603314999999998</v>
      </c>
      <c r="AS3138" s="30">
        <f t="shared" si="1994"/>
        <v>-1.3071866226470497E-2</v>
      </c>
      <c r="AT3138" s="3">
        <f t="shared" si="1995"/>
        <v>72024.190364852373</v>
      </c>
      <c r="AU3138" s="25">
        <v>9.3763240000000003</v>
      </c>
      <c r="AV3138" s="30">
        <f t="shared" si="1996"/>
        <v>2.0899308297555041E-3</v>
      </c>
      <c r="AW3138" s="3">
        <f t="shared" si="1997"/>
        <v>70700.082176626878</v>
      </c>
      <c r="AX3138" s="26">
        <f t="shared" si="1974"/>
        <v>218531.68247364811</v>
      </c>
      <c r="AY3138" s="28">
        <f t="shared" si="1998"/>
        <v>1.1853168247364811</v>
      </c>
      <c r="AZ3138" s="28">
        <f t="shared" si="2005"/>
        <v>-1.184901317969933E-2</v>
      </c>
      <c r="BA3138" s="29">
        <f t="shared" si="1975"/>
        <v>0.34689436824022163</v>
      </c>
      <c r="BB3138" s="51">
        <f t="shared" si="1999"/>
        <v>1.3561034906888259E-2</v>
      </c>
      <c r="BC3138" s="29">
        <f t="shared" si="1976"/>
        <v>0.32958237244861505</v>
      </c>
      <c r="BD3138" s="51">
        <f t="shared" si="2000"/>
        <v>3.750960884718324E-3</v>
      </c>
      <c r="BE3138" s="29">
        <f t="shared" si="1977"/>
        <v>0.32352325931116338</v>
      </c>
      <c r="BF3138" s="51">
        <f t="shared" si="2001"/>
        <v>9.81007402216999E-3</v>
      </c>
      <c r="BG3138" s="2" t="str">
        <f t="shared" si="2002"/>
        <v>No</v>
      </c>
    </row>
    <row r="3139" spans="1:59" x14ac:dyDescent="0.35">
      <c r="A3139" s="23">
        <v>45098</v>
      </c>
      <c r="B3139" s="25">
        <v>104.412666</v>
      </c>
      <c r="C3139" s="30">
        <f t="shared" si="1978"/>
        <v>-5.1800489050947141E-3</v>
      </c>
      <c r="D3139" s="3">
        <f t="shared" si="1979"/>
        <v>137963.82329707441</v>
      </c>
      <c r="E3139" s="24">
        <v>29.573907999999999</v>
      </c>
      <c r="F3139" s="30">
        <f t="shared" si="1980"/>
        <v>-9.9336847917197435E-4</v>
      </c>
      <c r="G3139" s="3">
        <f t="shared" si="1981"/>
        <v>54627.980980743836</v>
      </c>
      <c r="H3139" s="25">
        <v>9.3861030000000003</v>
      </c>
      <c r="I3139" s="30">
        <f t="shared" si="1982"/>
        <v>1.0429460415404268E-3</v>
      </c>
      <c r="J3139" s="3">
        <f t="shared" si="1983"/>
        <v>42477.79885050538</v>
      </c>
      <c r="K3139" s="26">
        <f t="shared" si="1966"/>
        <v>235069.60312832362</v>
      </c>
      <c r="L3139" s="28">
        <f t="shared" si="1984"/>
        <v>1.3506960312832361</v>
      </c>
      <c r="M3139" s="28">
        <f t="shared" si="2003"/>
        <v>-7.2844437663071027E-3</v>
      </c>
      <c r="N3139" s="29">
        <f t="shared" si="1967"/>
        <v>0.58690626716956029</v>
      </c>
      <c r="O3139" s="29">
        <f t="shared" si="1968"/>
        <v>0.23239066324931268</v>
      </c>
      <c r="P3139" s="29">
        <f t="shared" si="1969"/>
        <v>0.18070306958112703</v>
      </c>
      <c r="R3139" s="23">
        <v>45098</v>
      </c>
      <c r="S3139" s="25">
        <v>104.412666</v>
      </c>
      <c r="T3139" s="30">
        <f t="shared" si="1985"/>
        <v>-5.1800489050947141E-3</v>
      </c>
      <c r="U3139" s="3">
        <f t="shared" si="1986"/>
        <v>74586.40382329002</v>
      </c>
      <c r="V3139" s="24">
        <v>29.573907999999999</v>
      </c>
      <c r="W3139" s="30">
        <f t="shared" si="1987"/>
        <v>-9.9336847917197435E-4</v>
      </c>
      <c r="X3139" s="3">
        <f t="shared" si="1988"/>
        <v>71163.397859617864</v>
      </c>
      <c r="Y3139" s="25">
        <v>9.3861030000000003</v>
      </c>
      <c r="Z3139" s="30">
        <f t="shared" si="1989"/>
        <v>1.0429460415404268E-3</v>
      </c>
      <c r="AA3139" s="3">
        <f t="shared" si="1990"/>
        <v>66560.347328656659</v>
      </c>
      <c r="AB3139" s="26">
        <f t="shared" si="1970"/>
        <v>212310.14901156456</v>
      </c>
      <c r="AC3139" s="28">
        <f t="shared" si="1991"/>
        <v>1.1231014901156455</v>
      </c>
      <c r="AD3139" s="28">
        <f t="shared" si="2004"/>
        <v>-3.8978825337840917E-3</v>
      </c>
      <c r="AE3139" s="29">
        <f t="shared" si="1971"/>
        <v>0.3513087064868825</v>
      </c>
      <c r="AF3139" s="29">
        <f t="shared" si="1972"/>
        <v>0.3351860388725062</v>
      </c>
      <c r="AG3139" s="29">
        <f t="shared" si="1973"/>
        <v>0.31350525464061124</v>
      </c>
      <c r="AN3139" s="23">
        <v>45098</v>
      </c>
      <c r="AO3139" s="25">
        <v>104.412666</v>
      </c>
      <c r="AP3139" s="30">
        <f t="shared" si="1992"/>
        <v>-5.1800489050947141E-3</v>
      </c>
      <c r="AQ3139" s="3">
        <f t="shared" si="1993"/>
        <v>75414.723841351675</v>
      </c>
      <c r="AR3139" s="24">
        <v>29.573907999999999</v>
      </c>
      <c r="AS3139" s="30">
        <f t="shared" si="1994"/>
        <v>-9.9336847917197435E-4</v>
      </c>
      <c r="AT3139" s="3">
        <f t="shared" si="1995"/>
        <v>71952.643804406049</v>
      </c>
      <c r="AU3139" s="25">
        <v>9.3861030000000003</v>
      </c>
      <c r="AV3139" s="30">
        <f t="shared" si="1996"/>
        <v>1.0429460415404268E-3</v>
      </c>
      <c r="AW3139" s="3">
        <f t="shared" si="1997"/>
        <v>70773.818547469578</v>
      </c>
      <c r="AX3139" s="26">
        <f t="shared" si="1974"/>
        <v>218141.1861932273</v>
      </c>
      <c r="AY3139" s="28">
        <f t="shared" si="1998"/>
        <v>1.1814118619322729</v>
      </c>
      <c r="AZ3139" s="28">
        <f t="shared" si="2005"/>
        <v>-3.9049628042082674E-3</v>
      </c>
      <c r="BA3139" s="29">
        <f t="shared" si="1975"/>
        <v>0.34571520012983731</v>
      </c>
      <c r="BB3139" s="51">
        <f t="shared" si="1999"/>
        <v>1.2381866796503938E-2</v>
      </c>
      <c r="BC3139" s="29">
        <f t="shared" si="1976"/>
        <v>0.32984437767139996</v>
      </c>
      <c r="BD3139" s="51">
        <f t="shared" si="2000"/>
        <v>3.4889556619334128E-3</v>
      </c>
      <c r="BE3139" s="29">
        <f t="shared" si="1977"/>
        <v>0.32444042219876273</v>
      </c>
      <c r="BF3139" s="51">
        <f t="shared" si="2001"/>
        <v>8.8929111345706358E-3</v>
      </c>
      <c r="BG3139" s="2" t="str">
        <f t="shared" si="2002"/>
        <v>No</v>
      </c>
    </row>
    <row r="3140" spans="1:59" x14ac:dyDescent="0.35">
      <c r="A3140" s="23">
        <v>45099</v>
      </c>
      <c r="B3140" s="25">
        <v>104.680573</v>
      </c>
      <c r="C3140" s="30">
        <f t="shared" si="1978"/>
        <v>2.5658477104684163E-3</v>
      </c>
      <c r="D3140" s="3">
        <f t="shared" si="1979"/>
        <v>138317.81745720867</v>
      </c>
      <c r="E3140" s="24">
        <v>29.426870000000001</v>
      </c>
      <c r="F3140" s="30">
        <f t="shared" si="1980"/>
        <v>-4.9718826473660327E-3</v>
      </c>
      <c r="G3140" s="3">
        <f t="shared" si="1981"/>
        <v>54356.377070045033</v>
      </c>
      <c r="H3140" s="25">
        <v>9.3372159999999997</v>
      </c>
      <c r="I3140" s="30">
        <f t="shared" si="1982"/>
        <v>-5.2084448679073914E-3</v>
      </c>
      <c r="J3140" s="3">
        <f t="shared" si="1983"/>
        <v>42256.555577082465</v>
      </c>
      <c r="K3140" s="26">
        <f t="shared" ref="K3140:K3203" si="2006">SUM(D3140,G3140,J3140)</f>
        <v>234930.75010433618</v>
      </c>
      <c r="L3140" s="28">
        <f t="shared" si="1984"/>
        <v>1.3493075010433619</v>
      </c>
      <c r="M3140" s="28">
        <f t="shared" si="2003"/>
        <v>-1.388530239874175E-3</v>
      </c>
      <c r="N3140" s="29">
        <f t="shared" ref="N3140:N3203" si="2007">(D3140/K3140)</f>
        <v>0.58875995328742492</v>
      </c>
      <c r="O3140" s="29">
        <f t="shared" ref="O3140:O3203" si="2008">(G3140/K3140)</f>
        <v>0.23137191298246215</v>
      </c>
      <c r="P3140" s="29">
        <f t="shared" ref="P3140:P3203" si="2009">(J3140/K3140)</f>
        <v>0.17986813373011284</v>
      </c>
      <c r="R3140" s="23">
        <v>45099</v>
      </c>
      <c r="S3140" s="25">
        <v>104.680573</v>
      </c>
      <c r="T3140" s="30">
        <f t="shared" si="1985"/>
        <v>2.5658477104684163E-3</v>
      </c>
      <c r="U3140" s="3">
        <f t="shared" si="1986"/>
        <v>74777.781176772085</v>
      </c>
      <c r="V3140" s="24">
        <v>29.426870000000001</v>
      </c>
      <c r="W3140" s="30">
        <f t="shared" si="1987"/>
        <v>-4.9718826473660327E-3</v>
      </c>
      <c r="X3140" s="3">
        <f t="shared" si="1988"/>
        <v>70809.581796672021</v>
      </c>
      <c r="Y3140" s="25">
        <v>9.3372159999999997</v>
      </c>
      <c r="Z3140" s="30">
        <f t="shared" si="1989"/>
        <v>-5.2084448679073914E-3</v>
      </c>
      <c r="AA3140" s="3">
        <f t="shared" si="1990"/>
        <v>66213.671429206588</v>
      </c>
      <c r="AB3140" s="26">
        <f t="shared" ref="AB3140:AB3203" si="2010">SUM(U3140,X3140,AA3140)</f>
        <v>211801.03440265069</v>
      </c>
      <c r="AC3140" s="28">
        <f t="shared" si="1991"/>
        <v>1.1180103440265068</v>
      </c>
      <c r="AD3140" s="28">
        <f t="shared" si="2004"/>
        <v>-5.0911460891387428E-3</v>
      </c>
      <c r="AE3140" s="29">
        <f t="shared" ref="AE3140:AE3203" si="2011">(U3140/AB3140)</f>
        <v>0.35305673264377713</v>
      </c>
      <c r="AF3140" s="29">
        <f t="shared" ref="AF3140:AF3203" si="2012">(X3140/AB3140)</f>
        <v>0.33432122744999132</v>
      </c>
      <c r="AG3140" s="29">
        <f t="shared" ref="AG3140:AG3203" si="2013">(AA3140/AB3140)</f>
        <v>0.31262203990623155</v>
      </c>
      <c r="AN3140" s="23">
        <v>45099</v>
      </c>
      <c r="AO3140" s="25">
        <v>104.680573</v>
      </c>
      <c r="AP3140" s="30">
        <f t="shared" si="1992"/>
        <v>2.5658477104684163E-3</v>
      </c>
      <c r="AQ3140" s="3">
        <f t="shared" si="1993"/>
        <v>75608.226537855619</v>
      </c>
      <c r="AR3140" s="24">
        <v>29.426870000000001</v>
      </c>
      <c r="AS3140" s="30">
        <f t="shared" si="1994"/>
        <v>-4.9718826473660327E-3</v>
      </c>
      <c r="AT3140" s="3">
        <f t="shared" si="1995"/>
        <v>71594.903703242817</v>
      </c>
      <c r="AU3140" s="25">
        <v>9.3372159999999997</v>
      </c>
      <c r="AV3140" s="30">
        <f t="shared" si="1996"/>
        <v>-5.2084448679073914E-3</v>
      </c>
      <c r="AW3140" s="3">
        <f t="shared" si="1997"/>
        <v>70405.197015473808</v>
      </c>
      <c r="AX3140" s="26">
        <f t="shared" ref="AX3140:AX3203" si="2014">SUM(AQ3140,AT3140,AW3140)</f>
        <v>217608.32725657226</v>
      </c>
      <c r="AY3140" s="28">
        <f t="shared" si="1998"/>
        <v>1.1760832725657226</v>
      </c>
      <c r="AZ3140" s="28">
        <f t="shared" si="2005"/>
        <v>-5.3285893665502293E-3</v>
      </c>
      <c r="BA3140" s="29">
        <f t="shared" ref="BA3140:BA3203" si="2015">(AQ3140/AX3140)</f>
        <v>0.34745097989154311</v>
      </c>
      <c r="BB3140" s="51">
        <f t="shared" si="1999"/>
        <v>1.411764655820974E-2</v>
      </c>
      <c r="BC3140" s="29">
        <f t="shared" ref="BC3140:BC3203" si="2016">(AT3140/AX3140)</f>
        <v>0.32900810647208578</v>
      </c>
      <c r="BD3140" s="51">
        <f t="shared" si="2000"/>
        <v>4.3252268612475886E-3</v>
      </c>
      <c r="BE3140" s="29">
        <f t="shared" ref="BE3140:BE3203" si="2017">(AW3140/AX3140)</f>
        <v>0.32354091363637105</v>
      </c>
      <c r="BF3140" s="51">
        <f t="shared" si="2001"/>
        <v>9.7924196969623178E-3</v>
      </c>
      <c r="BG3140" s="2" t="str">
        <f t="shared" si="2002"/>
        <v>No</v>
      </c>
    </row>
    <row r="3141" spans="1:59" x14ac:dyDescent="0.35">
      <c r="A3141" s="23">
        <v>45100</v>
      </c>
      <c r="B3141" s="25">
        <v>103.807411</v>
      </c>
      <c r="C3141" s="30">
        <f t="shared" ref="C3141:C3204" si="2018">(B3141/B3140)-1</f>
        <v>-8.3412038640635622E-3</v>
      </c>
      <c r="D3141" s="3">
        <f t="shared" ref="D3141:D3204" si="2019">D3140*(1+C3141)</f>
        <v>137164.08034376576</v>
      </c>
      <c r="E3141" s="24">
        <v>28.985762000000001</v>
      </c>
      <c r="F3141" s="30">
        <f t="shared" ref="F3141:F3204" si="2020">(E3141/E3140)-1</f>
        <v>-1.4989973449435867E-2</v>
      </c>
      <c r="G3141" s="3">
        <f t="shared" ref="G3141:G3204" si="2021">G3140*(1+F3141)</f>
        <v>53541.576420957535</v>
      </c>
      <c r="H3141" s="25">
        <v>9.3665470000000006</v>
      </c>
      <c r="I3141" s="30">
        <f t="shared" ref="I3141:I3204" si="2022">(H3141/H3140)-1</f>
        <v>3.1413003619067403E-3</v>
      </c>
      <c r="J3141" s="3">
        <f t="shared" ref="J3141:J3204" si="2023">J3140*(1+I3141)</f>
        <v>42389.296110409683</v>
      </c>
      <c r="K3141" s="26">
        <f t="shared" si="2006"/>
        <v>233094.95287513299</v>
      </c>
      <c r="L3141" s="28">
        <f t="shared" ref="L3141:L3204" si="2024">(K3141/$K$3)-1</f>
        <v>1.3309495287513298</v>
      </c>
      <c r="M3141" s="28">
        <f t="shared" si="2003"/>
        <v>-1.8357972292032176E-2</v>
      </c>
      <c r="N3141" s="29">
        <f t="shared" si="2007"/>
        <v>0.58844723427899959</v>
      </c>
      <c r="O3141" s="29">
        <f t="shared" si="2008"/>
        <v>0.22969856601588157</v>
      </c>
      <c r="P3141" s="29">
        <f t="shared" si="2009"/>
        <v>0.18185419970511876</v>
      </c>
      <c r="R3141" s="23">
        <v>45100</v>
      </c>
      <c r="S3141" s="25">
        <v>103.807411</v>
      </c>
      <c r="T3141" s="30">
        <f t="shared" ref="T3141:T3204" si="2025">(S3141/S3140)-1</f>
        <v>-8.3412038640635622E-3</v>
      </c>
      <c r="U3141" s="3">
        <f t="shared" ref="U3141:U3204" si="2026">U3140*(1+T3141)</f>
        <v>74154.044459474288</v>
      </c>
      <c r="V3141" s="24">
        <v>28.985762000000001</v>
      </c>
      <c r="W3141" s="30">
        <f t="shared" ref="W3141:W3204" si="2027">(V3141/V3140)-1</f>
        <v>-1.4989973449435867E-2</v>
      </c>
      <c r="X3141" s="3">
        <f t="shared" ref="X3141:X3204" si="2028">X3140*(1+W3141)</f>
        <v>69748.148045574257</v>
      </c>
      <c r="Y3141" s="25">
        <v>9.3665470000000006</v>
      </c>
      <c r="Z3141" s="30">
        <f t="shared" ref="Z3141:Z3204" si="2029">(Y3141/Y3140)-1</f>
        <v>3.1413003619067403E-3</v>
      </c>
      <c r="AA3141" s="3">
        <f t="shared" ref="AA3141:AA3204" si="2030">AA3140*(1+Z3141)</f>
        <v>66421.668459230335</v>
      </c>
      <c r="AB3141" s="26">
        <f t="shared" si="2010"/>
        <v>210323.86096427887</v>
      </c>
      <c r="AC3141" s="28">
        <f t="shared" ref="AC3141:AC3204" si="2031">(AB3141/$K$3)-1</f>
        <v>1.1032386096427889</v>
      </c>
      <c r="AD3141" s="28">
        <f t="shared" si="2004"/>
        <v>-1.4771734383717927E-2</v>
      </c>
      <c r="AE3141" s="29">
        <f t="shared" si="2011"/>
        <v>0.35257076453188785</v>
      </c>
      <c r="AF3141" s="29">
        <f t="shared" si="2012"/>
        <v>0.33162261155628076</v>
      </c>
      <c r="AG3141" s="29">
        <f t="shared" si="2013"/>
        <v>0.3158066239118314</v>
      </c>
      <c r="AN3141" s="23">
        <v>45100</v>
      </c>
      <c r="AO3141" s="25">
        <v>103.807411</v>
      </c>
      <c r="AP3141" s="30">
        <f t="shared" ref="AP3141:AP3204" si="2032">(AO3141/AO3140)-1</f>
        <v>-8.3412038640635622E-3</v>
      </c>
      <c r="AQ3141" s="3">
        <f t="shared" ref="AQ3141:AQ3204" si="2033">AQ3140*(1+AP3141)</f>
        <v>74977.562906503066</v>
      </c>
      <c r="AR3141" s="24">
        <v>28.985762000000001</v>
      </c>
      <c r="AS3141" s="30">
        <f t="shared" ref="AS3141:AS3204" si="2034">(AR3141/AR3140)-1</f>
        <v>-1.4989973449435867E-2</v>
      </c>
      <c r="AT3141" s="3">
        <f t="shared" ref="AT3141:AT3204" si="2035">AT3140*(1+AS3141)</f>
        <v>70521.697997616284</v>
      </c>
      <c r="AU3141" s="25">
        <v>9.3665470000000006</v>
      </c>
      <c r="AV3141" s="30">
        <f t="shared" ref="AV3141:AV3204" si="2036">(AU3141/AU3140)-1</f>
        <v>3.1413003619067403E-3</v>
      </c>
      <c r="AW3141" s="3">
        <f t="shared" ref="AW3141:AW3204" si="2037">AW3140*(1+AV3141)</f>
        <v>70626.360886338633</v>
      </c>
      <c r="AX3141" s="26">
        <f t="shared" si="2014"/>
        <v>216125.62179045798</v>
      </c>
      <c r="AY3141" s="28">
        <f t="shared" ref="AY3141:AY3204" si="2038">(AX3141/$K$3)-1</f>
        <v>1.16125621790458</v>
      </c>
      <c r="AZ3141" s="28">
        <f t="shared" si="2005"/>
        <v>-1.4827054661142647E-2</v>
      </c>
      <c r="BA3141" s="29">
        <f t="shared" si="2015"/>
        <v>0.34691658622130728</v>
      </c>
      <c r="BB3141" s="51">
        <f t="shared" ref="BB3141:BB3204" si="2039">ABS(BA3141-BA$3)</f>
        <v>1.3583252887973907E-2</v>
      </c>
      <c r="BC3141" s="29">
        <f t="shared" si="2016"/>
        <v>0.32629957250505798</v>
      </c>
      <c r="BD3141" s="51">
        <f t="shared" ref="BD3141:BD3204" si="2040">ABS(BC3141-BC$3)</f>
        <v>7.0337608282753927E-3</v>
      </c>
      <c r="BE3141" s="29">
        <f t="shared" si="2017"/>
        <v>0.32678384127363475</v>
      </c>
      <c r="BF3141" s="51">
        <f t="shared" ref="BF3141:BF3204" si="2041">ABS(BE3141-BE$3)</f>
        <v>6.549492059698625E-3</v>
      </c>
      <c r="BG3141" s="2" t="str">
        <f t="shared" ref="BG3141:BG3204" si="2042">IF(OR(BB3141&gt;5%,BD3141&gt;5%,BF3141&gt;5%),"Yes","No")</f>
        <v>No</v>
      </c>
    </row>
    <row r="3142" spans="1:59" x14ac:dyDescent="0.35">
      <c r="A3142" s="23">
        <v>45103</v>
      </c>
      <c r="B3142" s="25">
        <v>103.450211</v>
      </c>
      <c r="C3142" s="30">
        <f t="shared" si="2018"/>
        <v>-3.4409874647581828E-3</v>
      </c>
      <c r="D3142" s="3">
        <f t="shared" si="2019"/>
        <v>136692.10046268778</v>
      </c>
      <c r="E3142" s="24">
        <v>29.034773000000001</v>
      </c>
      <c r="F3142" s="30">
        <f t="shared" si="2020"/>
        <v>1.6908646389905968E-3</v>
      </c>
      <c r="G3142" s="3">
        <f t="shared" si="2021"/>
        <v>53632.107979243548</v>
      </c>
      <c r="H3142" s="25">
        <v>9.3861030000000003</v>
      </c>
      <c r="I3142" s="30">
        <f t="shared" si="2022"/>
        <v>2.087855855524845E-3</v>
      </c>
      <c r="J3142" s="3">
        <f t="shared" si="2023"/>
        <v>42477.79885050538</v>
      </c>
      <c r="K3142" s="26">
        <f t="shared" si="2006"/>
        <v>232802.00729243673</v>
      </c>
      <c r="L3142" s="28">
        <f t="shared" si="2024"/>
        <v>1.3280200729243674</v>
      </c>
      <c r="M3142" s="28">
        <f t="shared" si="2003"/>
        <v>-2.9294558269623572E-3</v>
      </c>
      <c r="N3142" s="29">
        <f t="shared" si="2007"/>
        <v>0.58716031726900253</v>
      </c>
      <c r="O3142" s="29">
        <f t="shared" si="2008"/>
        <v>0.23037648430527921</v>
      </c>
      <c r="P3142" s="29">
        <f t="shared" si="2009"/>
        <v>0.1824631984257182</v>
      </c>
      <c r="R3142" s="23">
        <v>45103</v>
      </c>
      <c r="S3142" s="25">
        <v>103.450211</v>
      </c>
      <c r="T3142" s="30">
        <f t="shared" si="2025"/>
        <v>-3.4409874647581828E-3</v>
      </c>
      <c r="U3142" s="3">
        <f t="shared" si="2026"/>
        <v>73898.881322028115</v>
      </c>
      <c r="V3142" s="24">
        <v>29.034773000000001</v>
      </c>
      <c r="W3142" s="30">
        <f t="shared" si="2027"/>
        <v>1.6908646389905968E-3</v>
      </c>
      <c r="X3142" s="3">
        <f t="shared" si="2028"/>
        <v>69866.082722739593</v>
      </c>
      <c r="Y3142" s="25">
        <v>9.3861030000000003</v>
      </c>
      <c r="Z3142" s="30">
        <f t="shared" si="2029"/>
        <v>2.087855855524845E-3</v>
      </c>
      <c r="AA3142" s="3">
        <f t="shared" si="2030"/>
        <v>66560.347328656673</v>
      </c>
      <c r="AB3142" s="26">
        <f t="shared" si="2010"/>
        <v>210325.3113734244</v>
      </c>
      <c r="AC3142" s="28">
        <f t="shared" si="2031"/>
        <v>1.1032531137342438</v>
      </c>
      <c r="AD3142" s="28">
        <f t="shared" si="2004"/>
        <v>1.4504091454980994E-5</v>
      </c>
      <c r="AE3142" s="29">
        <f t="shared" si="2011"/>
        <v>0.35135514997918404</v>
      </c>
      <c r="AF3142" s="29">
        <f t="shared" si="2012"/>
        <v>0.33218104975817714</v>
      </c>
      <c r="AG3142" s="29">
        <f t="shared" si="2013"/>
        <v>0.31646380026263871</v>
      </c>
      <c r="AN3142" s="23">
        <v>45103</v>
      </c>
      <c r="AO3142" s="25">
        <v>103.450211</v>
      </c>
      <c r="AP3142" s="30">
        <f t="shared" si="2032"/>
        <v>-3.4409874647581828E-3</v>
      </c>
      <c r="AQ3142" s="3">
        <f t="shared" si="2033"/>
        <v>74719.566052403665</v>
      </c>
      <c r="AR3142" s="24">
        <v>29.034773000000001</v>
      </c>
      <c r="AS3142" s="30">
        <f t="shared" si="2034"/>
        <v>1.6908646389905968E-3</v>
      </c>
      <c r="AT3142" s="3">
        <f t="shared" si="2035"/>
        <v>70640.94064304202</v>
      </c>
      <c r="AU3142" s="25">
        <v>9.3861030000000003</v>
      </c>
      <c r="AV3142" s="30">
        <f t="shared" si="2036"/>
        <v>2.087855855524845E-3</v>
      </c>
      <c r="AW3142" s="3">
        <f t="shared" si="2037"/>
        <v>70773.818547469578</v>
      </c>
      <c r="AX3142" s="26">
        <f t="shared" si="2014"/>
        <v>216134.32524291525</v>
      </c>
      <c r="AY3142" s="28">
        <f t="shared" si="2038"/>
        <v>1.1613432524291527</v>
      </c>
      <c r="AZ3142" s="28">
        <f t="shared" si="2005"/>
        <v>8.7034524572704441E-5</v>
      </c>
      <c r="BA3142" s="29">
        <f t="shared" si="2015"/>
        <v>0.34570892878040399</v>
      </c>
      <c r="BB3142" s="51">
        <f t="shared" si="2039"/>
        <v>1.237559544707062E-2</v>
      </c>
      <c r="BC3142" s="29">
        <f t="shared" si="2016"/>
        <v>0.32683813903066095</v>
      </c>
      <c r="BD3142" s="51">
        <f t="shared" si="2040"/>
        <v>6.4951943026724246E-3</v>
      </c>
      <c r="BE3142" s="29">
        <f t="shared" si="2017"/>
        <v>0.32745293218893512</v>
      </c>
      <c r="BF3142" s="51">
        <f t="shared" si="2041"/>
        <v>5.8804011443982507E-3</v>
      </c>
      <c r="BG3142" s="2" t="str">
        <f t="shared" si="2042"/>
        <v>No</v>
      </c>
    </row>
    <row r="3143" spans="1:59" x14ac:dyDescent="0.35">
      <c r="A3143" s="23">
        <v>45104</v>
      </c>
      <c r="B3143" s="25">
        <v>104.710342</v>
      </c>
      <c r="C3143" s="30">
        <f t="shared" si="2018"/>
        <v>1.2181038470767458E-2</v>
      </c>
      <c r="D3143" s="3">
        <f t="shared" si="2019"/>
        <v>138357.1521970738</v>
      </c>
      <c r="E3143" s="24">
        <v>29.250426999999998</v>
      </c>
      <c r="F3143" s="30">
        <f t="shared" si="2020"/>
        <v>7.4274388162083316E-3</v>
      </c>
      <c r="G3143" s="3">
        <f t="shared" si="2021"/>
        <v>54030.457179843659</v>
      </c>
      <c r="H3143" s="25">
        <v>9.3567689999999999</v>
      </c>
      <c r="I3143" s="30">
        <f t="shared" si="2022"/>
        <v>-3.1252586936240112E-3</v>
      </c>
      <c r="J3143" s="3">
        <f t="shared" si="2023"/>
        <v>42345.044740361824</v>
      </c>
      <c r="K3143" s="26">
        <f t="shared" si="2006"/>
        <v>234732.65411727928</v>
      </c>
      <c r="L3143" s="28">
        <f t="shared" si="2024"/>
        <v>1.3473265411727926</v>
      </c>
      <c r="M3143" s="28">
        <f t="shared" ref="M3143:M3206" si="2043">L3143-L3142</f>
        <v>1.930646824842519E-2</v>
      </c>
      <c r="N3143" s="29">
        <f t="shared" si="2007"/>
        <v>0.589424393113821</v>
      </c>
      <c r="O3143" s="29">
        <f t="shared" si="2008"/>
        <v>0.23017870003228638</v>
      </c>
      <c r="P3143" s="29">
        <f t="shared" si="2009"/>
        <v>0.18039690685389262</v>
      </c>
      <c r="R3143" s="23">
        <v>45104</v>
      </c>
      <c r="S3143" s="25">
        <v>104.710342</v>
      </c>
      <c r="T3143" s="30">
        <f t="shared" si="2025"/>
        <v>1.2181038470767458E-2</v>
      </c>
      <c r="U3143" s="3">
        <f t="shared" si="2026"/>
        <v>74799.046438358419</v>
      </c>
      <c r="V3143" s="24">
        <v>29.250426999999998</v>
      </c>
      <c r="W3143" s="30">
        <f t="shared" si="2027"/>
        <v>7.4274388162083316E-3</v>
      </c>
      <c r="X3143" s="3">
        <f t="shared" si="2028"/>
        <v>70385.00877749089</v>
      </c>
      <c r="Y3143" s="25">
        <v>9.3567689999999999</v>
      </c>
      <c r="Z3143" s="30">
        <f t="shared" si="2029"/>
        <v>-3.1252586936240112E-3</v>
      </c>
      <c r="AA3143" s="3">
        <f t="shared" si="2030"/>
        <v>66352.329024517152</v>
      </c>
      <c r="AB3143" s="26">
        <f t="shared" si="2010"/>
        <v>211536.38424036646</v>
      </c>
      <c r="AC3143" s="28">
        <f t="shared" si="2031"/>
        <v>1.1153638424036645</v>
      </c>
      <c r="AD3143" s="28">
        <f t="shared" ref="AD3143:AD3206" si="2044">AC3143-AC3142</f>
        <v>1.2110728669420645E-2</v>
      </c>
      <c r="AE3143" s="29">
        <f t="shared" si="2011"/>
        <v>0.3535989645798478</v>
      </c>
      <c r="AF3143" s="29">
        <f t="shared" si="2012"/>
        <v>0.33273239981975478</v>
      </c>
      <c r="AG3143" s="29">
        <f t="shared" si="2013"/>
        <v>0.31366863560039737</v>
      </c>
      <c r="AN3143" s="23">
        <v>45104</v>
      </c>
      <c r="AO3143" s="25">
        <v>104.710342</v>
      </c>
      <c r="AP3143" s="30">
        <f t="shared" si="2032"/>
        <v>1.2181038470767458E-2</v>
      </c>
      <c r="AQ3143" s="3">
        <f t="shared" si="2033"/>
        <v>75629.72796100704</v>
      </c>
      <c r="AR3143" s="24">
        <v>29.250426999999998</v>
      </c>
      <c r="AS3143" s="30">
        <f t="shared" si="2034"/>
        <v>7.4274388162083316E-3</v>
      </c>
      <c r="AT3143" s="3">
        <f t="shared" si="2035"/>
        <v>71165.621907587614</v>
      </c>
      <c r="AU3143" s="25">
        <v>9.3567689999999999</v>
      </c>
      <c r="AV3143" s="30">
        <f t="shared" si="2036"/>
        <v>-3.1252586936240112E-3</v>
      </c>
      <c r="AW3143" s="3">
        <f t="shared" si="2037"/>
        <v>70552.632055773138</v>
      </c>
      <c r="AX3143" s="26">
        <f t="shared" si="2014"/>
        <v>217347.98192436781</v>
      </c>
      <c r="AY3143" s="28">
        <f t="shared" si="2038"/>
        <v>1.1734798192436782</v>
      </c>
      <c r="AZ3143" s="28">
        <f t="shared" si="2005"/>
        <v>1.2136566814525462E-2</v>
      </c>
      <c r="BA3143" s="29">
        <f t="shared" si="2015"/>
        <v>0.34796609239889092</v>
      </c>
      <c r="BB3143" s="51">
        <f t="shared" si="2039"/>
        <v>1.4632759065557555E-2</v>
      </c>
      <c r="BC3143" s="29">
        <f t="shared" si="2016"/>
        <v>0.32742711148038928</v>
      </c>
      <c r="BD3143" s="51">
        <f t="shared" si="2040"/>
        <v>5.9062218529440935E-3</v>
      </c>
      <c r="BE3143" s="29">
        <f t="shared" si="2017"/>
        <v>0.32460679612071974</v>
      </c>
      <c r="BF3143" s="51">
        <f t="shared" si="2041"/>
        <v>8.7265372126136276E-3</v>
      </c>
      <c r="BG3143" s="2" t="str">
        <f t="shared" si="2042"/>
        <v>No</v>
      </c>
    </row>
    <row r="3144" spans="1:59" x14ac:dyDescent="0.35">
      <c r="A3144" s="23">
        <v>45105</v>
      </c>
      <c r="B3144" s="25">
        <v>104.75003100000001</v>
      </c>
      <c r="C3144" s="30">
        <f t="shared" si="2018"/>
        <v>3.7903610323430925E-4</v>
      </c>
      <c r="D3144" s="3">
        <f t="shared" si="2019"/>
        <v>138409.59455289718</v>
      </c>
      <c r="E3144" s="24">
        <v>29.250426999999998</v>
      </c>
      <c r="F3144" s="30">
        <f t="shared" si="2020"/>
        <v>0</v>
      </c>
      <c r="G3144" s="3">
        <f t="shared" si="2021"/>
        <v>54030.457179843659</v>
      </c>
      <c r="H3144" s="25">
        <v>9.3861030000000003</v>
      </c>
      <c r="I3144" s="30">
        <f t="shared" si="2022"/>
        <v>3.1350565563819099E-3</v>
      </c>
      <c r="J3144" s="3">
        <f t="shared" si="2023"/>
        <v>42477.79885050538</v>
      </c>
      <c r="K3144" s="26">
        <f t="shared" si="2006"/>
        <v>234917.85058324621</v>
      </c>
      <c r="L3144" s="28">
        <f t="shared" si="2024"/>
        <v>1.3491785058324619</v>
      </c>
      <c r="M3144" s="28">
        <f t="shared" si="2043"/>
        <v>1.8519646596693029E-3</v>
      </c>
      <c r="N3144" s="29">
        <f t="shared" si="2007"/>
        <v>0.58918295995497338</v>
      </c>
      <c r="O3144" s="29">
        <f t="shared" si="2008"/>
        <v>0.22999723965504809</v>
      </c>
      <c r="P3144" s="29">
        <f t="shared" si="2009"/>
        <v>0.18081980038997852</v>
      </c>
      <c r="R3144" s="23">
        <v>45105</v>
      </c>
      <c r="S3144" s="25">
        <v>104.75003100000001</v>
      </c>
      <c r="T3144" s="30">
        <f t="shared" si="2025"/>
        <v>3.7903610323430925E-4</v>
      </c>
      <c r="U3144" s="3">
        <f t="shared" si="2026"/>
        <v>74827.39797744606</v>
      </c>
      <c r="V3144" s="24">
        <v>29.250426999999998</v>
      </c>
      <c r="W3144" s="30">
        <f t="shared" si="2027"/>
        <v>0</v>
      </c>
      <c r="X3144" s="3">
        <f t="shared" si="2028"/>
        <v>70385.00877749089</v>
      </c>
      <c r="Y3144" s="25">
        <v>9.3861030000000003</v>
      </c>
      <c r="Z3144" s="30">
        <f t="shared" si="2029"/>
        <v>3.1350565563819099E-3</v>
      </c>
      <c r="AA3144" s="3">
        <f t="shared" si="2030"/>
        <v>66560.347328656673</v>
      </c>
      <c r="AB3144" s="26">
        <f t="shared" si="2010"/>
        <v>211772.75408359364</v>
      </c>
      <c r="AC3144" s="28">
        <f t="shared" si="2031"/>
        <v>1.1177275408359364</v>
      </c>
      <c r="AD3144" s="28">
        <f t="shared" si="2044"/>
        <v>2.3636984322719101E-3</v>
      </c>
      <c r="AE3144" s="29">
        <f t="shared" si="2011"/>
        <v>0.35333817280342511</v>
      </c>
      <c r="AF3144" s="29">
        <f t="shared" si="2012"/>
        <v>0.33236102104856996</v>
      </c>
      <c r="AG3144" s="29">
        <f t="shared" si="2013"/>
        <v>0.31430080614800487</v>
      </c>
      <c r="AN3144" s="23">
        <v>45105</v>
      </c>
      <c r="AO3144" s="25">
        <v>104.75003100000001</v>
      </c>
      <c r="AP3144" s="30">
        <f t="shared" si="2032"/>
        <v>3.7903610323430925E-4</v>
      </c>
      <c r="AQ3144" s="3">
        <f t="shared" si="2033"/>
        <v>75658.394358382051</v>
      </c>
      <c r="AR3144" s="24">
        <v>29.250426999999998</v>
      </c>
      <c r="AS3144" s="30">
        <f t="shared" si="2034"/>
        <v>0</v>
      </c>
      <c r="AT3144" s="3">
        <f t="shared" si="2035"/>
        <v>71165.621907587614</v>
      </c>
      <c r="AU3144" s="25">
        <v>9.3861030000000003</v>
      </c>
      <c r="AV3144" s="30">
        <f t="shared" si="2036"/>
        <v>3.1350565563819099E-3</v>
      </c>
      <c r="AW3144" s="3">
        <f t="shared" si="2037"/>
        <v>70773.818547469593</v>
      </c>
      <c r="AX3144" s="26">
        <f t="shared" si="2014"/>
        <v>217597.83481343926</v>
      </c>
      <c r="AY3144" s="28">
        <f t="shared" si="2038"/>
        <v>1.1759783481343926</v>
      </c>
      <c r="AZ3144" s="28">
        <f t="shared" si="2005"/>
        <v>2.4985288907144465E-3</v>
      </c>
      <c r="BA3144" s="29">
        <f t="shared" si="2015"/>
        <v>0.34769828671893221</v>
      </c>
      <c r="BB3144" s="51">
        <f t="shared" si="2039"/>
        <v>1.4364953385598844E-2</v>
      </c>
      <c r="BC3144" s="29">
        <f t="shared" si="2016"/>
        <v>0.32705114905487237</v>
      </c>
      <c r="BD3144" s="51">
        <f t="shared" si="2040"/>
        <v>6.2821842784610005E-3</v>
      </c>
      <c r="BE3144" s="29">
        <f t="shared" si="2017"/>
        <v>0.32525056422619547</v>
      </c>
      <c r="BF3144" s="51">
        <f t="shared" si="2041"/>
        <v>8.0827691071378993E-3</v>
      </c>
      <c r="BG3144" s="2" t="str">
        <f t="shared" si="2042"/>
        <v>No</v>
      </c>
    </row>
    <row r="3145" spans="1:59" x14ac:dyDescent="0.35">
      <c r="A3145" s="23">
        <v>45106</v>
      </c>
      <c r="B3145" s="25">
        <v>105.275909</v>
      </c>
      <c r="C3145" s="30">
        <f t="shared" si="2018"/>
        <v>5.0203135500741514E-3</v>
      </c>
      <c r="D3145" s="3">
        <f t="shared" si="2019"/>
        <v>139104.45411589136</v>
      </c>
      <c r="E3145" s="24">
        <v>29.191611999999999</v>
      </c>
      <c r="F3145" s="30">
        <f t="shared" si="2020"/>
        <v>-2.0107398774041885E-3</v>
      </c>
      <c r="G3145" s="3">
        <f t="shared" si="2021"/>
        <v>53921.815984997767</v>
      </c>
      <c r="H3145" s="25">
        <v>9.3176600000000001</v>
      </c>
      <c r="I3145" s="30">
        <f t="shared" si="2022"/>
        <v>-7.2919506636567322E-3</v>
      </c>
      <c r="J3145" s="3">
        <f t="shared" si="2023"/>
        <v>42168.052836986761</v>
      </c>
      <c r="K3145" s="26">
        <f t="shared" si="2006"/>
        <v>235194.3229378759</v>
      </c>
      <c r="L3145" s="28">
        <f t="shared" si="2024"/>
        <v>1.351943229378759</v>
      </c>
      <c r="M3145" s="28">
        <f t="shared" si="2043"/>
        <v>2.7647235462970876E-3</v>
      </c>
      <c r="N3145" s="29">
        <f t="shared" si="2007"/>
        <v>0.59144477799591422</v>
      </c>
      <c r="O3145" s="29">
        <f t="shared" si="2008"/>
        <v>0.22926495551187537</v>
      </c>
      <c r="P3145" s="29">
        <f t="shared" si="2009"/>
        <v>0.17929026649221039</v>
      </c>
      <c r="R3145" s="23">
        <v>45106</v>
      </c>
      <c r="S3145" s="25">
        <v>105.275909</v>
      </c>
      <c r="T3145" s="30">
        <f t="shared" si="2025"/>
        <v>5.0203135500741514E-3</v>
      </c>
      <c r="U3145" s="3">
        <f t="shared" si="2026"/>
        <v>75203.054977429027</v>
      </c>
      <c r="V3145" s="24">
        <v>29.191611999999999</v>
      </c>
      <c r="W3145" s="30">
        <f t="shared" si="2027"/>
        <v>-2.0107398774041885E-3</v>
      </c>
      <c r="X3145" s="3">
        <f t="shared" si="2028"/>
        <v>70243.482833570539</v>
      </c>
      <c r="Y3145" s="25">
        <v>9.3176600000000001</v>
      </c>
      <c r="Z3145" s="30">
        <f t="shared" si="2029"/>
        <v>-7.2919506636567322E-3</v>
      </c>
      <c r="AA3145" s="3">
        <f t="shared" si="2030"/>
        <v>66074.99255978025</v>
      </c>
      <c r="AB3145" s="26">
        <f t="shared" si="2010"/>
        <v>211521.5303707798</v>
      </c>
      <c r="AC3145" s="28">
        <f t="shared" si="2031"/>
        <v>1.1152153037077981</v>
      </c>
      <c r="AD3145" s="28">
        <f t="shared" si="2044"/>
        <v>-2.512237128138306E-3</v>
      </c>
      <c r="AE3145" s="29">
        <f t="shared" si="2011"/>
        <v>0.35553380710514088</v>
      </c>
      <c r="AF3145" s="29">
        <f t="shared" si="2012"/>
        <v>0.33208668030360555</v>
      </c>
      <c r="AG3145" s="29">
        <f t="shared" si="2013"/>
        <v>0.31237951259125363</v>
      </c>
      <c r="AN3145" s="23">
        <v>45106</v>
      </c>
      <c r="AO3145" s="25">
        <v>105.275909</v>
      </c>
      <c r="AP3145" s="30">
        <f t="shared" si="2032"/>
        <v>5.0203135500741514E-3</v>
      </c>
      <c r="AQ3145" s="3">
        <f t="shared" si="2033"/>
        <v>76038.223220756292</v>
      </c>
      <c r="AR3145" s="24">
        <v>29.191611999999999</v>
      </c>
      <c r="AS3145" s="30">
        <f t="shared" si="2034"/>
        <v>-2.0107398774041885E-3</v>
      </c>
      <c r="AT3145" s="3">
        <f t="shared" si="2035"/>
        <v>71022.526353717752</v>
      </c>
      <c r="AU3145" s="25">
        <v>9.3176600000000001</v>
      </c>
      <c r="AV3145" s="30">
        <f t="shared" si="2036"/>
        <v>-7.2919506636567322E-3</v>
      </c>
      <c r="AW3145" s="3">
        <f t="shared" si="2037"/>
        <v>70257.739354342848</v>
      </c>
      <c r="AX3145" s="26">
        <f t="shared" si="2014"/>
        <v>217318.48892881692</v>
      </c>
      <c r="AY3145" s="28">
        <f t="shared" si="2038"/>
        <v>1.1731848892881693</v>
      </c>
      <c r="AZ3145" s="28">
        <f t="shared" si="2005"/>
        <v>-2.7934588462232846E-3</v>
      </c>
      <c r="BA3145" s="29">
        <f t="shared" si="2015"/>
        <v>0.34989302380830906</v>
      </c>
      <c r="BB3145" s="51">
        <f t="shared" si="2039"/>
        <v>1.6559690474975686E-2</v>
      </c>
      <c r="BC3145" s="29">
        <f t="shared" si="2016"/>
        <v>0.32681308757388478</v>
      </c>
      <c r="BD3145" s="51">
        <f t="shared" si="2040"/>
        <v>6.5202457594485952E-3</v>
      </c>
      <c r="BE3145" s="29">
        <f t="shared" si="2017"/>
        <v>0.323293888617806</v>
      </c>
      <c r="BF3145" s="51">
        <f t="shared" si="2041"/>
        <v>1.0039444715527368E-2</v>
      </c>
      <c r="BG3145" s="2" t="str">
        <f t="shared" si="2042"/>
        <v>No</v>
      </c>
    </row>
    <row r="3146" spans="1:59" x14ac:dyDescent="0.35">
      <c r="A3146" s="23">
        <v>45107</v>
      </c>
      <c r="B3146" s="25">
        <v>106.48644299999999</v>
      </c>
      <c r="C3146" s="30">
        <f t="shared" si="2018"/>
        <v>1.1498680101636571E-2</v>
      </c>
      <c r="D3146" s="3">
        <f t="shared" si="2019"/>
        <v>140703.9717344828</v>
      </c>
      <c r="E3146" s="24">
        <v>29.505291</v>
      </c>
      <c r="F3146" s="30">
        <f t="shared" si="2020"/>
        <v>1.0745518267370802E-2</v>
      </c>
      <c r="G3146" s="3">
        <f t="shared" si="2021"/>
        <v>54501.233843674367</v>
      </c>
      <c r="H3146" s="25">
        <v>9.3617749999999997</v>
      </c>
      <c r="I3146" s="30">
        <f t="shared" si="2022"/>
        <v>4.7345578181645642E-3</v>
      </c>
      <c r="J3146" s="3">
        <f t="shared" si="2023"/>
        <v>42367.699921222891</v>
      </c>
      <c r="K3146" s="26">
        <f t="shared" si="2006"/>
        <v>237572.90549938005</v>
      </c>
      <c r="L3146" s="28">
        <f t="shared" si="2024"/>
        <v>1.3757290549938004</v>
      </c>
      <c r="M3146" s="28">
        <f t="shared" si="2043"/>
        <v>2.3785825615041389E-2</v>
      </c>
      <c r="N3146" s="29">
        <f t="shared" si="2007"/>
        <v>0.59225597059867574</v>
      </c>
      <c r="O3146" s="29">
        <f t="shared" si="2008"/>
        <v>0.22940845770738191</v>
      </c>
      <c r="P3146" s="29">
        <f t="shared" si="2009"/>
        <v>0.17833557169394237</v>
      </c>
      <c r="R3146" s="23">
        <v>45107</v>
      </c>
      <c r="S3146" s="25">
        <v>106.48644299999999</v>
      </c>
      <c r="T3146" s="30">
        <f t="shared" si="2025"/>
        <v>1.1498680101636571E-2</v>
      </c>
      <c r="U3146" s="3">
        <f t="shared" si="2026"/>
        <v>76067.790849280267</v>
      </c>
      <c r="V3146" s="24">
        <v>29.505291</v>
      </c>
      <c r="W3146" s="30">
        <f t="shared" si="2027"/>
        <v>1.0745518267370802E-2</v>
      </c>
      <c r="X3146" s="3">
        <f t="shared" si="2028"/>
        <v>70998.285461522421</v>
      </c>
      <c r="Y3146" s="25">
        <v>9.3617749999999997</v>
      </c>
      <c r="Z3146" s="30">
        <f t="shared" si="2029"/>
        <v>4.7345578181645642E-3</v>
      </c>
      <c r="AA3146" s="3">
        <f t="shared" si="2030"/>
        <v>66387.828432389317</v>
      </c>
      <c r="AB3146" s="26">
        <f t="shared" si="2010"/>
        <v>213453.90474319202</v>
      </c>
      <c r="AC3146" s="28">
        <f t="shared" si="2031"/>
        <v>1.1345390474319204</v>
      </c>
      <c r="AD3146" s="28">
        <f t="shared" si="2044"/>
        <v>1.9323743724122266E-2</v>
      </c>
      <c r="AE3146" s="29">
        <f t="shared" si="2011"/>
        <v>0.35636635900757119</v>
      </c>
      <c r="AF3146" s="29">
        <f t="shared" si="2012"/>
        <v>0.33261647542564743</v>
      </c>
      <c r="AG3146" s="29">
        <f t="shared" si="2013"/>
        <v>0.31101716556678133</v>
      </c>
      <c r="AN3146" s="23">
        <v>45107</v>
      </c>
      <c r="AO3146" s="25">
        <v>106.48644299999999</v>
      </c>
      <c r="AP3146" s="30">
        <f t="shared" si="2032"/>
        <v>1.1498680101636571E-2</v>
      </c>
      <c r="AQ3146" s="3">
        <f t="shared" si="2033"/>
        <v>76912.562425068609</v>
      </c>
      <c r="AR3146" s="24">
        <v>29.505291</v>
      </c>
      <c r="AS3146" s="30">
        <f t="shared" si="2034"/>
        <v>1.0745518267370802E-2</v>
      </c>
      <c r="AT3146" s="3">
        <f t="shared" si="2035"/>
        <v>71785.700208046444</v>
      </c>
      <c r="AU3146" s="25">
        <v>9.3617749999999997</v>
      </c>
      <c r="AV3146" s="30">
        <f t="shared" si="2036"/>
        <v>4.7345578181645642E-3</v>
      </c>
      <c r="AW3146" s="3">
        <f t="shared" si="2037"/>
        <v>70590.378683489515</v>
      </c>
      <c r="AX3146" s="26">
        <f t="shared" si="2014"/>
        <v>219288.64131660457</v>
      </c>
      <c r="AY3146" s="28">
        <f t="shared" si="2038"/>
        <v>1.1928864131660455</v>
      </c>
      <c r="AZ3146" s="28">
        <f t="shared" si="2005"/>
        <v>1.9701523877876159E-2</v>
      </c>
      <c r="BA3146" s="29">
        <f t="shared" si="2015"/>
        <v>0.35073664537883559</v>
      </c>
      <c r="BB3146" s="51">
        <f t="shared" si="2039"/>
        <v>1.7403312045502217E-2</v>
      </c>
      <c r="BC3146" s="29">
        <f t="shared" si="2016"/>
        <v>0.32735712974938669</v>
      </c>
      <c r="BD3146" s="51">
        <f t="shared" si="2040"/>
        <v>5.9762035839466821E-3</v>
      </c>
      <c r="BE3146" s="29">
        <f t="shared" si="2017"/>
        <v>0.32190622487177772</v>
      </c>
      <c r="BF3146" s="51">
        <f t="shared" si="2041"/>
        <v>1.1427108461555646E-2</v>
      </c>
      <c r="BG3146" s="2" t="str">
        <f t="shared" si="2042"/>
        <v>No</v>
      </c>
    </row>
    <row r="3147" spans="1:59" x14ac:dyDescent="0.35">
      <c r="A3147" s="23">
        <v>45110</v>
      </c>
      <c r="B3147" s="25">
        <v>106.66503899999999</v>
      </c>
      <c r="C3147" s="30">
        <f t="shared" si="2018"/>
        <v>1.6771712432914754E-3</v>
      </c>
      <c r="D3147" s="3">
        <f t="shared" si="2019"/>
        <v>140939.95638969276</v>
      </c>
      <c r="E3147" s="24">
        <v>29.593512</v>
      </c>
      <c r="F3147" s="30">
        <f t="shared" si="2020"/>
        <v>2.9900060975505127E-3</v>
      </c>
      <c r="G3147" s="3">
        <f t="shared" si="2021"/>
        <v>54664.192865190977</v>
      </c>
      <c r="H3147" s="25">
        <v>9.3421679999999991</v>
      </c>
      <c r="I3147" s="30">
        <f t="shared" si="2022"/>
        <v>-2.0943677881598566E-3</v>
      </c>
      <c r="J3147" s="3">
        <f t="shared" si="2023"/>
        <v>42278.96637524946</v>
      </c>
      <c r="K3147" s="26">
        <f t="shared" si="2006"/>
        <v>237883.11563013319</v>
      </c>
      <c r="L3147" s="28">
        <f t="shared" si="2024"/>
        <v>1.3788311563013318</v>
      </c>
      <c r="M3147" s="28">
        <f t="shared" si="2043"/>
        <v>3.102101307531413E-3</v>
      </c>
      <c r="N3147" s="29">
        <f t="shared" si="2007"/>
        <v>0.59247566190796763</v>
      </c>
      <c r="O3147" s="29">
        <f t="shared" si="2008"/>
        <v>0.22979433710707015</v>
      </c>
      <c r="P3147" s="29">
        <f t="shared" si="2009"/>
        <v>0.17773000098496225</v>
      </c>
      <c r="R3147" s="23">
        <v>45110</v>
      </c>
      <c r="S3147" s="25">
        <v>106.66503899999999</v>
      </c>
      <c r="T3147" s="30">
        <f t="shared" si="2025"/>
        <v>1.6771712432914754E-3</v>
      </c>
      <c r="U3147" s="3">
        <f t="shared" si="2026"/>
        <v>76195.369560633393</v>
      </c>
      <c r="V3147" s="24">
        <v>29.593512</v>
      </c>
      <c r="W3147" s="30">
        <f t="shared" si="2027"/>
        <v>2.9900060975505127E-3</v>
      </c>
      <c r="X3147" s="3">
        <f t="shared" si="2028"/>
        <v>71210.570767968005</v>
      </c>
      <c r="Y3147" s="25">
        <v>9.3421679999999991</v>
      </c>
      <c r="Z3147" s="30">
        <f t="shared" si="2029"/>
        <v>-2.0943677881598566E-3</v>
      </c>
      <c r="AA3147" s="3">
        <f t="shared" si="2030"/>
        <v>66248.787902994634</v>
      </c>
      <c r="AB3147" s="26">
        <f t="shared" si="2010"/>
        <v>213654.72823159603</v>
      </c>
      <c r="AC3147" s="28">
        <f t="shared" si="2031"/>
        <v>1.1365472823159601</v>
      </c>
      <c r="AD3147" s="28">
        <f t="shared" si="2044"/>
        <v>2.0082348840397835E-3</v>
      </c>
      <c r="AE3147" s="29">
        <f t="shared" si="2011"/>
        <v>0.35662852018907648</v>
      </c>
      <c r="AF3147" s="29">
        <f t="shared" si="2012"/>
        <v>0.33329742504353865</v>
      </c>
      <c r="AG3147" s="29">
        <f t="shared" si="2013"/>
        <v>0.31007405476738487</v>
      </c>
      <c r="AN3147" s="23">
        <v>45110</v>
      </c>
      <c r="AO3147" s="25">
        <v>106.66503899999999</v>
      </c>
      <c r="AP3147" s="30">
        <f t="shared" si="2032"/>
        <v>1.6771712432914754E-3</v>
      </c>
      <c r="AQ3147" s="3">
        <f t="shared" si="2033"/>
        <v>77041.557963015788</v>
      </c>
      <c r="AR3147" s="24">
        <v>29.593512</v>
      </c>
      <c r="AS3147" s="30">
        <f t="shared" si="2034"/>
        <v>2.9900060975505127E-3</v>
      </c>
      <c r="AT3147" s="3">
        <f t="shared" si="2035"/>
        <v>72000.339889385432</v>
      </c>
      <c r="AU3147" s="25">
        <v>9.3421679999999991</v>
      </c>
      <c r="AV3147" s="30">
        <f t="shared" si="2036"/>
        <v>-2.0943677881598566E-3</v>
      </c>
      <c r="AW3147" s="3">
        <f t="shared" si="2037"/>
        <v>70442.536468220802</v>
      </c>
      <c r="AX3147" s="26">
        <f t="shared" si="2014"/>
        <v>219484.43432062201</v>
      </c>
      <c r="AY3147" s="28">
        <f t="shared" si="2038"/>
        <v>1.1948443432062201</v>
      </c>
      <c r="AZ3147" s="28">
        <f t="shared" si="2005"/>
        <v>1.957930040174638E-3</v>
      </c>
      <c r="BA3147" s="29">
        <f t="shared" si="2015"/>
        <v>0.35101148836128299</v>
      </c>
      <c r="BB3147" s="51">
        <f t="shared" si="2039"/>
        <v>1.7678155027949616E-2</v>
      </c>
      <c r="BC3147" s="29">
        <f t="shared" si="2016"/>
        <v>0.32804303463364337</v>
      </c>
      <c r="BD3147" s="51">
        <f t="shared" si="2040"/>
        <v>5.2902986996899992E-3</v>
      </c>
      <c r="BE3147" s="29">
        <f t="shared" si="2017"/>
        <v>0.3209454770050737</v>
      </c>
      <c r="BF3147" s="51">
        <f t="shared" si="2041"/>
        <v>1.2387856328259672E-2</v>
      </c>
      <c r="BG3147" s="2" t="str">
        <f t="shared" si="2042"/>
        <v>No</v>
      </c>
    </row>
    <row r="3148" spans="1:59" x14ac:dyDescent="0.35">
      <c r="A3148" s="23">
        <v>45112</v>
      </c>
      <c r="B3148" s="25">
        <v>106.36737100000001</v>
      </c>
      <c r="C3148" s="30">
        <f t="shared" si="2018"/>
        <v>-2.7906800840338253E-3</v>
      </c>
      <c r="D3148" s="3">
        <f t="shared" si="2019"/>
        <v>140546.63806035146</v>
      </c>
      <c r="E3148" s="24">
        <v>29.368054999999998</v>
      </c>
      <c r="F3148" s="30">
        <f t="shared" si="2020"/>
        <v>-7.6184604247039323E-3</v>
      </c>
      <c r="G3148" s="3">
        <f t="shared" si="2021"/>
        <v>54247.735875199134</v>
      </c>
      <c r="H3148" s="25">
        <v>9.3029569999999993</v>
      </c>
      <c r="I3148" s="30">
        <f t="shared" si="2022"/>
        <v>-4.1972056165121563E-3</v>
      </c>
      <c r="J3148" s="3">
        <f t="shared" si="2023"/>
        <v>42101.512860118935</v>
      </c>
      <c r="K3148" s="26">
        <f t="shared" si="2006"/>
        <v>236895.88679566953</v>
      </c>
      <c r="L3148" s="28">
        <f t="shared" si="2024"/>
        <v>1.3689588679566955</v>
      </c>
      <c r="M3148" s="28">
        <f t="shared" si="2043"/>
        <v>-9.8722883446362708E-3</v>
      </c>
      <c r="N3148" s="29">
        <f t="shared" si="2007"/>
        <v>0.59328441688638323</v>
      </c>
      <c r="O3148" s="29">
        <f t="shared" si="2008"/>
        <v>0.22899399651455149</v>
      </c>
      <c r="P3148" s="29">
        <f t="shared" si="2009"/>
        <v>0.17772158659906523</v>
      </c>
      <c r="R3148" s="23">
        <v>45112</v>
      </c>
      <c r="S3148" s="25">
        <v>106.36737100000001</v>
      </c>
      <c r="T3148" s="30">
        <f t="shared" si="2025"/>
        <v>-2.7906800840338253E-3</v>
      </c>
      <c r="U3148" s="3">
        <f t="shared" si="2026"/>
        <v>75982.73266030493</v>
      </c>
      <c r="V3148" s="24">
        <v>29.368054999999998</v>
      </c>
      <c r="W3148" s="30">
        <f t="shared" si="2027"/>
        <v>-7.6184604247039323E-3</v>
      </c>
      <c r="X3148" s="3">
        <f t="shared" si="2028"/>
        <v>70668.05585275167</v>
      </c>
      <c r="Y3148" s="25">
        <v>9.3029569999999993</v>
      </c>
      <c r="Z3148" s="30">
        <f t="shared" si="2029"/>
        <v>-4.1972056165121563E-3</v>
      </c>
      <c r="AA3148" s="3">
        <f t="shared" si="2030"/>
        <v>65970.728118321058</v>
      </c>
      <c r="AB3148" s="26">
        <f t="shared" si="2010"/>
        <v>212621.51663137763</v>
      </c>
      <c r="AC3148" s="28">
        <f t="shared" si="2031"/>
        <v>1.1262151663137763</v>
      </c>
      <c r="AD3148" s="28">
        <f t="shared" si="2044"/>
        <v>-1.0332116002183866E-2</v>
      </c>
      <c r="AE3148" s="29">
        <f t="shared" si="2011"/>
        <v>0.35736144612323667</v>
      </c>
      <c r="AF3148" s="29">
        <f t="shared" si="2012"/>
        <v>0.33236549608132571</v>
      </c>
      <c r="AG3148" s="29">
        <f t="shared" si="2013"/>
        <v>0.31027305779543773</v>
      </c>
      <c r="AN3148" s="23">
        <v>45112</v>
      </c>
      <c r="AO3148" s="25">
        <v>106.36737100000001</v>
      </c>
      <c r="AP3148" s="30">
        <f t="shared" si="2032"/>
        <v>-2.7906800840338253E-3</v>
      </c>
      <c r="AQ3148" s="3">
        <f t="shared" si="2033"/>
        <v>76826.559621565466</v>
      </c>
      <c r="AR3148" s="24">
        <v>29.368054999999998</v>
      </c>
      <c r="AS3148" s="30">
        <f t="shared" si="2034"/>
        <v>-7.6184604247039323E-3</v>
      </c>
      <c r="AT3148" s="3">
        <f t="shared" si="2035"/>
        <v>71451.808149372911</v>
      </c>
      <c r="AU3148" s="25">
        <v>9.3029569999999993</v>
      </c>
      <c r="AV3148" s="30">
        <f t="shared" si="2036"/>
        <v>-4.1972056165121563E-3</v>
      </c>
      <c r="AW3148" s="3">
        <f t="shared" si="2037"/>
        <v>70146.874658515022</v>
      </c>
      <c r="AX3148" s="26">
        <f t="shared" si="2014"/>
        <v>218425.24242945341</v>
      </c>
      <c r="AY3148" s="28">
        <f t="shared" si="2038"/>
        <v>1.184252424294534</v>
      </c>
      <c r="AZ3148" s="28">
        <f t="shared" si="2005"/>
        <v>-1.0591918911686093E-2</v>
      </c>
      <c r="BA3148" s="29">
        <f t="shared" si="2015"/>
        <v>0.35172930915426942</v>
      </c>
      <c r="BB3148" s="51">
        <f t="shared" si="2039"/>
        <v>1.839597582093605E-2</v>
      </c>
      <c r="BC3148" s="29">
        <f t="shared" si="2016"/>
        <v>0.32712248527067694</v>
      </c>
      <c r="BD3148" s="51">
        <f t="shared" si="2040"/>
        <v>6.2108480626564266E-3</v>
      </c>
      <c r="BE3148" s="29">
        <f t="shared" si="2017"/>
        <v>0.32114820557505358</v>
      </c>
      <c r="BF3148" s="51">
        <f t="shared" si="2041"/>
        <v>1.218512775827979E-2</v>
      </c>
      <c r="BG3148" s="2" t="str">
        <f t="shared" si="2042"/>
        <v>No</v>
      </c>
    </row>
    <row r="3149" spans="1:59" x14ac:dyDescent="0.35">
      <c r="A3149" s="23">
        <v>45113</v>
      </c>
      <c r="B3149" s="25">
        <v>105.43467699999999</v>
      </c>
      <c r="C3149" s="30">
        <f t="shared" si="2018"/>
        <v>-8.7686100655812727E-3</v>
      </c>
      <c r="D3149" s="3">
        <f t="shared" si="2019"/>
        <v>139314.23939517184</v>
      </c>
      <c r="E3149" s="24">
        <v>28.877934</v>
      </c>
      <c r="F3149" s="30">
        <f t="shared" si="2020"/>
        <v>-1.6688915898584344E-2</v>
      </c>
      <c r="G3149" s="3">
        <f t="shared" si="2021"/>
        <v>53342.399973489322</v>
      </c>
      <c r="H3149" s="25">
        <v>9.2441410000000008</v>
      </c>
      <c r="I3149" s="30">
        <f t="shared" si="2022"/>
        <v>-6.3222908587020621E-3</v>
      </c>
      <c r="J3149" s="3">
        <f t="shared" si="2023"/>
        <v>41835.334850225881</v>
      </c>
      <c r="K3149" s="26">
        <f t="shared" si="2006"/>
        <v>234491.97421888704</v>
      </c>
      <c r="L3149" s="28">
        <f t="shared" si="2024"/>
        <v>1.3449197421888703</v>
      </c>
      <c r="M3149" s="28">
        <f t="shared" si="2043"/>
        <v>-2.4039125767825187E-2</v>
      </c>
      <c r="N3149" s="29">
        <f t="shared" si="2007"/>
        <v>0.59411090660667409</v>
      </c>
      <c r="O3149" s="29">
        <f t="shared" si="2008"/>
        <v>0.22748070654092725</v>
      </c>
      <c r="P3149" s="29">
        <f t="shared" si="2009"/>
        <v>0.1784083868523986</v>
      </c>
      <c r="R3149" s="23">
        <v>45113</v>
      </c>
      <c r="S3149" s="25">
        <v>105.43467699999999</v>
      </c>
      <c r="T3149" s="30">
        <f t="shared" si="2025"/>
        <v>-8.7686100655812727E-3</v>
      </c>
      <c r="U3149" s="3">
        <f t="shared" si="2026"/>
        <v>75316.469705889409</v>
      </c>
      <c r="V3149" s="24">
        <v>28.877934</v>
      </c>
      <c r="W3149" s="30">
        <f t="shared" si="2027"/>
        <v>-1.6688915898584344E-2</v>
      </c>
      <c r="X3149" s="3">
        <f t="shared" si="2028"/>
        <v>69488.682611908633</v>
      </c>
      <c r="Y3149" s="25">
        <v>9.2441410000000008</v>
      </c>
      <c r="Z3149" s="30">
        <f t="shared" si="2029"/>
        <v>-6.3222908587020621E-3</v>
      </c>
      <c r="AA3149" s="3">
        <f t="shared" si="2030"/>
        <v>65553.641986996678</v>
      </c>
      <c r="AB3149" s="26">
        <f t="shared" si="2010"/>
        <v>210358.79430479475</v>
      </c>
      <c r="AC3149" s="28">
        <f t="shared" si="2031"/>
        <v>1.1035879430479474</v>
      </c>
      <c r="AD3149" s="28">
        <f t="shared" si="2044"/>
        <v>-2.2627223265828889E-2</v>
      </c>
      <c r="AE3149" s="29">
        <f t="shared" si="2011"/>
        <v>0.35803813173012045</v>
      </c>
      <c r="AF3149" s="29">
        <f t="shared" si="2012"/>
        <v>0.33033409818476395</v>
      </c>
      <c r="AG3149" s="29">
        <f t="shared" si="2013"/>
        <v>0.3116277700851155</v>
      </c>
      <c r="AN3149" s="23">
        <v>45113</v>
      </c>
      <c r="AO3149" s="25">
        <v>105.43467699999999</v>
      </c>
      <c r="AP3149" s="30">
        <f t="shared" si="2032"/>
        <v>-8.7686100655812727E-3</v>
      </c>
      <c r="AQ3149" s="3">
        <f t="shared" si="2033"/>
        <v>76152.897477563834</v>
      </c>
      <c r="AR3149" s="24">
        <v>28.877934</v>
      </c>
      <c r="AS3149" s="30">
        <f t="shared" si="2034"/>
        <v>-1.6688915898584344E-2</v>
      </c>
      <c r="AT3149" s="3">
        <f t="shared" si="2035"/>
        <v>70259.354932366245</v>
      </c>
      <c r="AU3149" s="25">
        <v>9.2441410000000008</v>
      </c>
      <c r="AV3149" s="30">
        <f t="shared" si="2036"/>
        <v>-6.3222908587020621E-3</v>
      </c>
      <c r="AW3149" s="3">
        <f t="shared" si="2037"/>
        <v>69703.385714094969</v>
      </c>
      <c r="AX3149" s="26">
        <f t="shared" si="2014"/>
        <v>216115.63812402505</v>
      </c>
      <c r="AY3149" s="28">
        <f t="shared" si="2038"/>
        <v>1.1611563812402506</v>
      </c>
      <c r="AZ3149" s="28">
        <f t="shared" si="2005"/>
        <v>-2.3096043054283477E-2</v>
      </c>
      <c r="BA3149" s="29">
        <f t="shared" si="2015"/>
        <v>0.35237106457729356</v>
      </c>
      <c r="BB3149" s="51">
        <f t="shared" si="2039"/>
        <v>1.9037731243960188E-2</v>
      </c>
      <c r="BC3149" s="29">
        <f t="shared" si="2016"/>
        <v>0.3251007448708807</v>
      </c>
      <c r="BD3149" s="51">
        <f t="shared" si="2040"/>
        <v>8.2325884624526724E-3</v>
      </c>
      <c r="BE3149" s="29">
        <f t="shared" si="2017"/>
        <v>0.32252819055182574</v>
      </c>
      <c r="BF3149" s="51">
        <f t="shared" si="2041"/>
        <v>1.0805142781507626E-2</v>
      </c>
      <c r="BG3149" s="2" t="str">
        <f t="shared" si="2042"/>
        <v>No</v>
      </c>
    </row>
    <row r="3150" spans="1:59" x14ac:dyDescent="0.35">
      <c r="A3150" s="23">
        <v>45114</v>
      </c>
      <c r="B3150" s="25">
        <v>105.325531</v>
      </c>
      <c r="C3150" s="30">
        <f t="shared" si="2018"/>
        <v>-1.0352002121654102E-3</v>
      </c>
      <c r="D3150" s="3">
        <f t="shared" si="2019"/>
        <v>139170.02126499231</v>
      </c>
      <c r="E3150" s="24">
        <v>29.06418</v>
      </c>
      <c r="F3150" s="30">
        <f t="shared" si="2020"/>
        <v>6.4494225937354877E-3</v>
      </c>
      <c r="G3150" s="3">
        <f t="shared" si="2021"/>
        <v>53686.427653082421</v>
      </c>
      <c r="H3150" s="25">
        <v>9.2343379999999993</v>
      </c>
      <c r="I3150" s="30">
        <f t="shared" si="2022"/>
        <v>-1.0604554820184964E-3</v>
      </c>
      <c r="J3150" s="3">
        <f t="shared" si="2023"/>
        <v>41790.97034004188</v>
      </c>
      <c r="K3150" s="26">
        <f t="shared" si="2006"/>
        <v>234647.4192581166</v>
      </c>
      <c r="L3150" s="28">
        <f t="shared" si="2024"/>
        <v>1.3464741925811659</v>
      </c>
      <c r="M3150" s="28">
        <f t="shared" si="2043"/>
        <v>1.5544503922955144E-3</v>
      </c>
      <c r="N3150" s="29">
        <f t="shared" si="2007"/>
        <v>0.5931027142979256</v>
      </c>
      <c r="O3150" s="29">
        <f t="shared" si="2008"/>
        <v>0.22879615647520221</v>
      </c>
      <c r="P3150" s="29">
        <f t="shared" si="2009"/>
        <v>0.17810112922687218</v>
      </c>
      <c r="R3150" s="23">
        <v>45114</v>
      </c>
      <c r="S3150" s="25">
        <v>105.325531</v>
      </c>
      <c r="T3150" s="30">
        <f t="shared" si="2025"/>
        <v>-1.0352002121654102E-3</v>
      </c>
      <c r="U3150" s="3">
        <f t="shared" si="2026"/>
        <v>75238.502080470324</v>
      </c>
      <c r="V3150" s="24">
        <v>29.06418</v>
      </c>
      <c r="W3150" s="30">
        <f t="shared" si="2027"/>
        <v>6.4494225937354877E-3</v>
      </c>
      <c r="X3150" s="3">
        <f t="shared" si="2028"/>
        <v>69936.844491554788</v>
      </c>
      <c r="Y3150" s="25">
        <v>9.2343379999999993</v>
      </c>
      <c r="Z3150" s="30">
        <f t="shared" si="2029"/>
        <v>-1.0604554820184964E-3</v>
      </c>
      <c r="AA3150" s="3">
        <f t="shared" si="2030"/>
        <v>65484.125267985291</v>
      </c>
      <c r="AB3150" s="26">
        <f t="shared" si="2010"/>
        <v>210659.47184001037</v>
      </c>
      <c r="AC3150" s="28">
        <f t="shared" si="2031"/>
        <v>1.1065947184001037</v>
      </c>
      <c r="AD3150" s="28">
        <f t="shared" si="2044"/>
        <v>3.0067753521563212E-3</v>
      </c>
      <c r="AE3150" s="29">
        <f t="shared" si="2011"/>
        <v>0.35715698621712932</v>
      </c>
      <c r="AF3150" s="29">
        <f t="shared" si="2012"/>
        <v>0.33199003054877946</v>
      </c>
      <c r="AG3150" s="29">
        <f t="shared" si="2013"/>
        <v>0.31085298323409138</v>
      </c>
      <c r="AN3150" s="23">
        <v>45114</v>
      </c>
      <c r="AO3150" s="25">
        <v>105.325531</v>
      </c>
      <c r="AP3150" s="30">
        <f t="shared" si="2032"/>
        <v>-1.0352002121654102E-3</v>
      </c>
      <c r="AQ3150" s="3">
        <f t="shared" si="2033"/>
        <v>76074.063981938045</v>
      </c>
      <c r="AR3150" s="24">
        <v>29.06418</v>
      </c>
      <c r="AS3150" s="30">
        <f t="shared" si="2034"/>
        <v>6.4494225937354877E-3</v>
      </c>
      <c r="AT3150" s="3">
        <f t="shared" si="2035"/>
        <v>70712.48720348833</v>
      </c>
      <c r="AU3150" s="25">
        <v>9.2343379999999993</v>
      </c>
      <c r="AV3150" s="30">
        <f t="shared" si="2036"/>
        <v>-1.0604554820184964E-3</v>
      </c>
      <c r="AW3150" s="3">
        <f t="shared" si="2037"/>
        <v>69629.468376599209</v>
      </c>
      <c r="AX3150" s="26">
        <f t="shared" si="2014"/>
        <v>216416.01956202555</v>
      </c>
      <c r="AY3150" s="28">
        <f t="shared" si="2038"/>
        <v>1.1641601956202554</v>
      </c>
      <c r="AZ3150" s="28">
        <f t="shared" si="2005"/>
        <v>3.0038143800048545E-3</v>
      </c>
      <c r="BA3150" s="29">
        <f t="shared" si="2015"/>
        <v>0.35151771174746593</v>
      </c>
      <c r="BB3150" s="51">
        <f t="shared" si="2039"/>
        <v>1.8184378414132563E-2</v>
      </c>
      <c r="BC3150" s="29">
        <f t="shared" si="2016"/>
        <v>0.32674331293308856</v>
      </c>
      <c r="BD3150" s="51">
        <f t="shared" si="2040"/>
        <v>6.5900204002448115E-3</v>
      </c>
      <c r="BE3150" s="29">
        <f t="shared" si="2017"/>
        <v>0.32173897531944567</v>
      </c>
      <c r="BF3150" s="51">
        <f t="shared" si="2041"/>
        <v>1.1594358013887696E-2</v>
      </c>
      <c r="BG3150" s="2" t="str">
        <f t="shared" si="2042"/>
        <v>No</v>
      </c>
    </row>
    <row r="3151" spans="1:59" x14ac:dyDescent="0.35">
      <c r="A3151" s="23">
        <v>45117</v>
      </c>
      <c r="B3151" s="25">
        <v>105.762108</v>
      </c>
      <c r="C3151" s="30">
        <f t="shared" si="2018"/>
        <v>4.1450253880039867E-3</v>
      </c>
      <c r="D3151" s="3">
        <f t="shared" si="2019"/>
        <v>139746.88453638475</v>
      </c>
      <c r="E3151" s="24">
        <v>29.132797</v>
      </c>
      <c r="F3151" s="30">
        <f t="shared" si="2020"/>
        <v>2.3608785797499809E-3</v>
      </c>
      <c r="G3151" s="3">
        <f t="shared" si="2021"/>
        <v>53813.174790151883</v>
      </c>
      <c r="H3151" s="25">
        <v>9.2343379999999993</v>
      </c>
      <c r="I3151" s="30">
        <f t="shared" si="2022"/>
        <v>0</v>
      </c>
      <c r="J3151" s="3">
        <f t="shared" si="2023"/>
        <v>41790.97034004188</v>
      </c>
      <c r="K3151" s="26">
        <f t="shared" si="2006"/>
        <v>235351.02966657851</v>
      </c>
      <c r="L3151" s="28">
        <f t="shared" si="2024"/>
        <v>1.3535102966657853</v>
      </c>
      <c r="M3151" s="28">
        <f t="shared" si="2043"/>
        <v>7.0361040846194101E-3</v>
      </c>
      <c r="N3151" s="29">
        <f t="shared" si="2007"/>
        <v>0.59378063794479241</v>
      </c>
      <c r="O3151" s="29">
        <f t="shared" si="2008"/>
        <v>0.22865068772543268</v>
      </c>
      <c r="P3151" s="29">
        <f t="shared" si="2009"/>
        <v>0.17756867432977494</v>
      </c>
      <c r="R3151" s="23">
        <v>45117</v>
      </c>
      <c r="S3151" s="25">
        <v>105.762108</v>
      </c>
      <c r="T3151" s="30">
        <f t="shared" si="2025"/>
        <v>4.1450253880039867E-3</v>
      </c>
      <c r="U3151" s="3">
        <f t="shared" si="2026"/>
        <v>75550.367581749262</v>
      </c>
      <c r="V3151" s="24">
        <v>29.132797</v>
      </c>
      <c r="W3151" s="30">
        <f t="shared" si="2027"/>
        <v>2.3608785797499809E-3</v>
      </c>
      <c r="X3151" s="3">
        <f t="shared" si="2028"/>
        <v>70101.956889650202</v>
      </c>
      <c r="Y3151" s="25">
        <v>9.2343379999999993</v>
      </c>
      <c r="Z3151" s="30">
        <f t="shared" si="2029"/>
        <v>0</v>
      </c>
      <c r="AA3151" s="3">
        <f t="shared" si="2030"/>
        <v>65484.125267985291</v>
      </c>
      <c r="AB3151" s="26">
        <f t="shared" si="2010"/>
        <v>211136.44973938476</v>
      </c>
      <c r="AC3151" s="28">
        <f t="shared" si="2031"/>
        <v>1.1113644973938475</v>
      </c>
      <c r="AD3151" s="28">
        <f t="shared" si="2044"/>
        <v>4.7697789937437562E-3</v>
      </c>
      <c r="AE3151" s="29">
        <f t="shared" si="2011"/>
        <v>0.35782721398888961</v>
      </c>
      <c r="AF3151" s="29">
        <f t="shared" si="2012"/>
        <v>0.33202205008268448</v>
      </c>
      <c r="AG3151" s="29">
        <f t="shared" si="2013"/>
        <v>0.3101507359284259</v>
      </c>
      <c r="AN3151" s="23">
        <v>45117</v>
      </c>
      <c r="AO3151" s="25">
        <v>105.762108</v>
      </c>
      <c r="AP3151" s="30">
        <f t="shared" si="2032"/>
        <v>4.1450253880039867E-3</v>
      </c>
      <c r="AQ3151" s="3">
        <f t="shared" si="2033"/>
        <v>76389.392908511814</v>
      </c>
      <c r="AR3151" s="24">
        <v>29.132797</v>
      </c>
      <c r="AS3151" s="30">
        <f t="shared" si="2034"/>
        <v>2.3608785797499809E-3</v>
      </c>
      <c r="AT3151" s="3">
        <f t="shared" si="2035"/>
        <v>70879.430799847891</v>
      </c>
      <c r="AU3151" s="25">
        <v>9.2343379999999993</v>
      </c>
      <c r="AV3151" s="30">
        <f t="shared" si="2036"/>
        <v>0</v>
      </c>
      <c r="AW3151" s="3">
        <f t="shared" si="2037"/>
        <v>69629.468376599209</v>
      </c>
      <c r="AX3151" s="26">
        <f t="shared" si="2014"/>
        <v>216898.29208495893</v>
      </c>
      <c r="AY3151" s="28">
        <f t="shared" si="2038"/>
        <v>1.1689829208495892</v>
      </c>
      <c r="AZ3151" s="28">
        <f t="shared" si="2005"/>
        <v>4.8227252293338019E-3</v>
      </c>
      <c r="BA3151" s="29">
        <f t="shared" si="2015"/>
        <v>0.35218992355453926</v>
      </c>
      <c r="BB3151" s="51">
        <f t="shared" si="2039"/>
        <v>1.8856590221205893E-2</v>
      </c>
      <c r="BC3151" s="29">
        <f t="shared" si="2016"/>
        <v>0.32678648650716191</v>
      </c>
      <c r="BD3151" s="51">
        <f t="shared" si="2040"/>
        <v>6.5468468261714596E-3</v>
      </c>
      <c r="BE3151" s="29">
        <f t="shared" si="2017"/>
        <v>0.32102358993829877</v>
      </c>
      <c r="BF3151" s="51">
        <f t="shared" si="2041"/>
        <v>1.23097433950346E-2</v>
      </c>
      <c r="BG3151" s="2" t="str">
        <f t="shared" si="2042"/>
        <v>No</v>
      </c>
    </row>
    <row r="3152" spans="1:59" x14ac:dyDescent="0.35">
      <c r="A3152" s="23">
        <v>45118</v>
      </c>
      <c r="B3152" s="25">
        <v>106.585663</v>
      </c>
      <c r="C3152" s="30">
        <f t="shared" si="2018"/>
        <v>7.7868625689647697E-3</v>
      </c>
      <c r="D3152" s="3">
        <f t="shared" si="2019"/>
        <v>140835.07432071056</v>
      </c>
      <c r="E3152" s="24">
        <v>29.417068</v>
      </c>
      <c r="F3152" s="30">
        <f t="shared" si="2020"/>
        <v>9.7577654490230703E-3</v>
      </c>
      <c r="G3152" s="3">
        <f t="shared" si="2021"/>
        <v>54338.271127821463</v>
      </c>
      <c r="H3152" s="25">
        <v>9.2833520000000007</v>
      </c>
      <c r="I3152" s="30">
        <f t="shared" si="2022"/>
        <v>5.3077979168620892E-3</v>
      </c>
      <c r="J3152" s="3">
        <f t="shared" si="2023"/>
        <v>42012.788365356399</v>
      </c>
      <c r="K3152" s="26">
        <f t="shared" si="2006"/>
        <v>237186.13381388842</v>
      </c>
      <c r="L3152" s="28">
        <f t="shared" si="2024"/>
        <v>1.371861338138884</v>
      </c>
      <c r="M3152" s="28">
        <f t="shared" si="2043"/>
        <v>1.8351041473098739E-2</v>
      </c>
      <c r="N3152" s="29">
        <f t="shared" si="2007"/>
        <v>0.59377448443600356</v>
      </c>
      <c r="O3152" s="29">
        <f t="shared" si="2008"/>
        <v>0.22909547979924824</v>
      </c>
      <c r="P3152" s="29">
        <f t="shared" si="2009"/>
        <v>0.17713003576474817</v>
      </c>
      <c r="R3152" s="23">
        <v>45118</v>
      </c>
      <c r="S3152" s="25">
        <v>106.585663</v>
      </c>
      <c r="T3152" s="30">
        <f t="shared" si="2025"/>
        <v>7.7868625689647697E-3</v>
      </c>
      <c r="U3152" s="3">
        <f t="shared" si="2026"/>
        <v>76138.667911143115</v>
      </c>
      <c r="V3152" s="24">
        <v>29.417068</v>
      </c>
      <c r="W3152" s="30">
        <f t="shared" si="2027"/>
        <v>9.7577654490230703E-3</v>
      </c>
      <c r="X3152" s="3">
        <f t="shared" si="2028"/>
        <v>70785.995342496943</v>
      </c>
      <c r="Y3152" s="25">
        <v>9.2833520000000007</v>
      </c>
      <c r="Z3152" s="30">
        <f t="shared" si="2029"/>
        <v>5.3077979168620892E-3</v>
      </c>
      <c r="AA3152" s="3">
        <f t="shared" si="2030"/>
        <v>65831.701771670239</v>
      </c>
      <c r="AB3152" s="26">
        <f t="shared" si="2010"/>
        <v>212756.36502531031</v>
      </c>
      <c r="AC3152" s="28">
        <f t="shared" si="2031"/>
        <v>1.1275636502531032</v>
      </c>
      <c r="AD3152" s="28">
        <f t="shared" si="2044"/>
        <v>1.6199152859255772E-2</v>
      </c>
      <c r="AE3152" s="29">
        <f t="shared" si="2011"/>
        <v>0.35786787343394105</v>
      </c>
      <c r="AF3152" s="29">
        <f t="shared" si="2012"/>
        <v>0.33270917809709699</v>
      </c>
      <c r="AG3152" s="29">
        <f t="shared" si="2013"/>
        <v>0.3094229484689619</v>
      </c>
      <c r="AN3152" s="23">
        <v>45118</v>
      </c>
      <c r="AO3152" s="25">
        <v>106.585663</v>
      </c>
      <c r="AP3152" s="30">
        <f t="shared" si="2032"/>
        <v>7.7868625689647697E-3</v>
      </c>
      <c r="AQ3152" s="3">
        <f t="shared" si="2033"/>
        <v>76984.226612817045</v>
      </c>
      <c r="AR3152" s="24">
        <v>29.417068</v>
      </c>
      <c r="AS3152" s="30">
        <f t="shared" si="2034"/>
        <v>9.7577654490230703E-3</v>
      </c>
      <c r="AT3152" s="3">
        <f t="shared" si="2035"/>
        <v>71571.055660753074</v>
      </c>
      <c r="AU3152" s="25">
        <v>9.2833520000000007</v>
      </c>
      <c r="AV3152" s="30">
        <f t="shared" si="2036"/>
        <v>5.3077979168620892E-3</v>
      </c>
      <c r="AW3152" s="3">
        <f t="shared" si="2037"/>
        <v>69999.047523800735</v>
      </c>
      <c r="AX3152" s="26">
        <f t="shared" si="2014"/>
        <v>218554.32979737088</v>
      </c>
      <c r="AY3152" s="28">
        <f t="shared" si="2038"/>
        <v>1.1855432979737088</v>
      </c>
      <c r="AZ3152" s="28">
        <f t="shared" si="2005"/>
        <v>1.6560377124119618E-2</v>
      </c>
      <c r="BA3152" s="29">
        <f t="shared" si="2015"/>
        <v>0.35224297173243707</v>
      </c>
      <c r="BB3152" s="51">
        <f t="shared" si="2039"/>
        <v>1.8909638399103701E-2</v>
      </c>
      <c r="BC3152" s="29">
        <f t="shared" si="2016"/>
        <v>0.32747489252264655</v>
      </c>
      <c r="BD3152" s="51">
        <f t="shared" si="2040"/>
        <v>5.8584408106868158E-3</v>
      </c>
      <c r="BE3152" s="29">
        <f t="shared" si="2017"/>
        <v>0.32028213574491626</v>
      </c>
      <c r="BF3152" s="51">
        <f t="shared" si="2041"/>
        <v>1.3051197588417107E-2</v>
      </c>
      <c r="BG3152" s="2" t="str">
        <f t="shared" si="2042"/>
        <v>No</v>
      </c>
    </row>
    <row r="3153" spans="1:59" x14ac:dyDescent="0.35">
      <c r="A3153" s="23">
        <v>45119</v>
      </c>
      <c r="B3153" s="25">
        <v>107.36953</v>
      </c>
      <c r="C3153" s="30">
        <f t="shared" si="2018"/>
        <v>7.3543380782836731E-3</v>
      </c>
      <c r="D3153" s="3">
        <f t="shared" si="2019"/>
        <v>141870.82307054527</v>
      </c>
      <c r="E3153" s="24">
        <v>29.90719</v>
      </c>
      <c r="F3153" s="30">
        <f t="shared" si="2020"/>
        <v>1.6661143795839939E-2</v>
      </c>
      <c r="G3153" s="3">
        <f t="shared" si="2021"/>
        <v>55243.608876699436</v>
      </c>
      <c r="H3153" s="25">
        <v>9.3519710000000007</v>
      </c>
      <c r="I3153" s="30">
        <f t="shared" si="2022"/>
        <v>7.3916188893838886E-3</v>
      </c>
      <c r="J3153" s="3">
        <f t="shared" si="2023"/>
        <v>42323.330885433454</v>
      </c>
      <c r="K3153" s="26">
        <f t="shared" si="2006"/>
        <v>239437.76283267816</v>
      </c>
      <c r="L3153" s="28">
        <f t="shared" si="2024"/>
        <v>1.3943776283267817</v>
      </c>
      <c r="M3153" s="28">
        <f t="shared" si="2043"/>
        <v>2.2516290187897692E-2</v>
      </c>
      <c r="N3153" s="29">
        <f t="shared" si="2007"/>
        <v>0.59251649110038762</v>
      </c>
      <c r="O3153" s="29">
        <f t="shared" si="2008"/>
        <v>0.23072220615135092</v>
      </c>
      <c r="P3153" s="29">
        <f t="shared" si="2009"/>
        <v>0.17676130274826149</v>
      </c>
      <c r="R3153" s="23">
        <v>45119</v>
      </c>
      <c r="S3153" s="25">
        <v>107.36953</v>
      </c>
      <c r="T3153" s="30">
        <f t="shared" si="2025"/>
        <v>7.3543380782836731E-3</v>
      </c>
      <c r="U3153" s="3">
        <f t="shared" si="2026"/>
        <v>76698.617415791829</v>
      </c>
      <c r="V3153" s="24">
        <v>29.90719</v>
      </c>
      <c r="W3153" s="30">
        <f t="shared" si="2027"/>
        <v>1.6661143795839939E-2</v>
      </c>
      <c r="X3153" s="3">
        <f t="shared" si="2028"/>
        <v>71965.370989629941</v>
      </c>
      <c r="Y3153" s="25">
        <v>9.3519710000000007</v>
      </c>
      <c r="Z3153" s="30">
        <f t="shared" si="2029"/>
        <v>7.3916188893838886E-3</v>
      </c>
      <c r="AA3153" s="3">
        <f t="shared" si="2030"/>
        <v>66318.304622006006</v>
      </c>
      <c r="AB3153" s="26">
        <f t="shared" si="2010"/>
        <v>214982.2930274278</v>
      </c>
      <c r="AC3153" s="28">
        <f t="shared" si="2031"/>
        <v>1.149822930274278</v>
      </c>
      <c r="AD3153" s="28">
        <f t="shared" si="2044"/>
        <v>2.2259280021174721E-2</v>
      </c>
      <c r="AE3153" s="29">
        <f t="shared" si="2011"/>
        <v>0.35676713805451171</v>
      </c>
      <c r="AF3153" s="29">
        <f t="shared" si="2012"/>
        <v>0.33475022512876668</v>
      </c>
      <c r="AG3153" s="29">
        <f t="shared" si="2013"/>
        <v>0.3084826368167215</v>
      </c>
      <c r="AN3153" s="23">
        <v>45119</v>
      </c>
      <c r="AO3153" s="25">
        <v>107.36953</v>
      </c>
      <c r="AP3153" s="30">
        <f t="shared" si="2032"/>
        <v>7.3543380782836731E-3</v>
      </c>
      <c r="AQ3153" s="3">
        <f t="shared" si="2033"/>
        <v>77550.394642022904</v>
      </c>
      <c r="AR3153" s="24">
        <v>29.90719</v>
      </c>
      <c r="AS3153" s="30">
        <f t="shared" si="2034"/>
        <v>1.6661143795839939E-2</v>
      </c>
      <c r="AT3153" s="3">
        <f t="shared" si="2035"/>
        <v>72763.51131073694</v>
      </c>
      <c r="AU3153" s="25">
        <v>9.3519710000000007</v>
      </c>
      <c r="AV3153" s="30">
        <f t="shared" si="2036"/>
        <v>7.3916188893838886E-3</v>
      </c>
      <c r="AW3153" s="3">
        <f t="shared" si="2037"/>
        <v>70516.453805716534</v>
      </c>
      <c r="AX3153" s="26">
        <f t="shared" si="2014"/>
        <v>220830.35975847638</v>
      </c>
      <c r="AY3153" s="28">
        <f t="shared" si="2038"/>
        <v>1.2083035975847638</v>
      </c>
      <c r="AZ3153" s="28">
        <f t="shared" si="2005"/>
        <v>2.2760299611054968E-2</v>
      </c>
      <c r="BA3153" s="29">
        <f t="shared" si="2015"/>
        <v>0.35117632705412555</v>
      </c>
      <c r="BB3153" s="51">
        <f t="shared" si="2039"/>
        <v>1.7842993720792177E-2</v>
      </c>
      <c r="BC3153" s="29">
        <f t="shared" si="2016"/>
        <v>0.32949958235053761</v>
      </c>
      <c r="BD3153" s="51">
        <f t="shared" si="2040"/>
        <v>3.8337509827957583E-3</v>
      </c>
      <c r="BE3153" s="29">
        <f t="shared" si="2017"/>
        <v>0.31932409059533684</v>
      </c>
      <c r="BF3153" s="51">
        <f t="shared" si="2041"/>
        <v>1.400924273799653E-2</v>
      </c>
      <c r="BG3153" s="2" t="str">
        <f t="shared" si="2042"/>
        <v>No</v>
      </c>
    </row>
    <row r="3154" spans="1:59" x14ac:dyDescent="0.35">
      <c r="A3154" s="23">
        <v>45120</v>
      </c>
      <c r="B3154" s="25">
        <v>108.331993</v>
      </c>
      <c r="C3154" s="30">
        <f t="shared" si="2018"/>
        <v>8.964023592168191E-3</v>
      </c>
      <c r="D3154" s="3">
        <f t="shared" si="2019"/>
        <v>143142.55647558995</v>
      </c>
      <c r="E3154" s="24">
        <v>30.377704999999999</v>
      </c>
      <c r="F3154" s="30">
        <f t="shared" si="2020"/>
        <v>1.5732504457958152E-2</v>
      </c>
      <c r="G3154" s="3">
        <f t="shared" si="2021"/>
        <v>56112.729199625806</v>
      </c>
      <c r="H3154" s="25">
        <v>9.4107889999999994</v>
      </c>
      <c r="I3154" s="30">
        <f t="shared" si="2022"/>
        <v>6.2893693746481905E-3</v>
      </c>
      <c r="J3154" s="3">
        <f t="shared" si="2023"/>
        <v>42589.517946537402</v>
      </c>
      <c r="K3154" s="26">
        <f t="shared" si="2006"/>
        <v>241844.80362175318</v>
      </c>
      <c r="L3154" s="28">
        <f t="shared" si="2024"/>
        <v>1.4184480362175318</v>
      </c>
      <c r="M3154" s="28">
        <f t="shared" si="2043"/>
        <v>2.4070407890750101E-2</v>
      </c>
      <c r="N3154" s="29">
        <f t="shared" si="2007"/>
        <v>0.5918777428001547</v>
      </c>
      <c r="O3154" s="29">
        <f t="shared" si="2008"/>
        <v>0.23201957767670905</v>
      </c>
      <c r="P3154" s="29">
        <f t="shared" si="2009"/>
        <v>0.17610267952313619</v>
      </c>
      <c r="R3154" s="23">
        <v>45120</v>
      </c>
      <c r="S3154" s="25">
        <v>108.331993</v>
      </c>
      <c r="T3154" s="30">
        <f t="shared" si="2025"/>
        <v>8.964023592168191E-3</v>
      </c>
      <c r="U3154" s="3">
        <f t="shared" si="2026"/>
        <v>77386.145631793668</v>
      </c>
      <c r="V3154" s="24">
        <v>30.377704999999999</v>
      </c>
      <c r="W3154" s="30">
        <f t="shared" si="2027"/>
        <v>1.5732504457958152E-2</v>
      </c>
      <c r="X3154" s="3">
        <f t="shared" si="2028"/>
        <v>73097.566509542899</v>
      </c>
      <c r="Y3154" s="25">
        <v>9.4107889999999994</v>
      </c>
      <c r="Z3154" s="30">
        <f t="shared" si="2029"/>
        <v>6.2893693746481905E-3</v>
      </c>
      <c r="AA3154" s="3">
        <f t="shared" si="2030"/>
        <v>66735.404936074236</v>
      </c>
      <c r="AB3154" s="26">
        <f t="shared" si="2010"/>
        <v>217219.1170774108</v>
      </c>
      <c r="AC3154" s="28">
        <f t="shared" si="2031"/>
        <v>1.1721911707741079</v>
      </c>
      <c r="AD3154" s="28">
        <f t="shared" si="2044"/>
        <v>2.2368240499829994E-2</v>
      </c>
      <c r="AE3154" s="29">
        <f t="shared" si="2011"/>
        <v>0.35625844848736504</v>
      </c>
      <c r="AF3154" s="29">
        <f t="shared" si="2012"/>
        <v>0.33651534677536221</v>
      </c>
      <c r="AG3154" s="29">
        <f t="shared" si="2013"/>
        <v>0.30722620473727275</v>
      </c>
      <c r="AN3154" s="23">
        <v>45120</v>
      </c>
      <c r="AO3154" s="25">
        <v>108.331993</v>
      </c>
      <c r="AP3154" s="30">
        <f t="shared" si="2032"/>
        <v>8.964023592168191E-3</v>
      </c>
      <c r="AQ3154" s="3">
        <f t="shared" si="2033"/>
        <v>78245.558209175957</v>
      </c>
      <c r="AR3154" s="24">
        <v>30.377704999999999</v>
      </c>
      <c r="AS3154" s="30">
        <f t="shared" si="2034"/>
        <v>1.5732504457958152E-2</v>
      </c>
      <c r="AT3154" s="3">
        <f t="shared" si="2035"/>
        <v>73908.263576809797</v>
      </c>
      <c r="AU3154" s="25">
        <v>9.4107889999999994</v>
      </c>
      <c r="AV3154" s="30">
        <f t="shared" si="2036"/>
        <v>6.2893693746481905E-3</v>
      </c>
      <c r="AW3154" s="3">
        <f t="shared" si="2037"/>
        <v>70959.957830690997</v>
      </c>
      <c r="AX3154" s="26">
        <f t="shared" si="2014"/>
        <v>223113.77961667674</v>
      </c>
      <c r="AY3154" s="28">
        <f t="shared" si="2038"/>
        <v>1.2311377961667676</v>
      </c>
      <c r="AZ3154" s="28">
        <f t="shared" si="2005"/>
        <v>2.2834198582003751E-2</v>
      </c>
      <c r="BA3154" s="29">
        <f t="shared" si="2015"/>
        <v>0.35069800862863182</v>
      </c>
      <c r="BB3154" s="51">
        <f t="shared" si="2039"/>
        <v>1.7364675295298448E-2</v>
      </c>
      <c r="BC3154" s="29">
        <f t="shared" si="2016"/>
        <v>0.33125817555414444</v>
      </c>
      <c r="BD3154" s="51">
        <f t="shared" si="2040"/>
        <v>2.0751577791889297E-3</v>
      </c>
      <c r="BE3154" s="29">
        <f t="shared" si="2017"/>
        <v>0.3180438158172238</v>
      </c>
      <c r="BF3154" s="51">
        <f t="shared" si="2041"/>
        <v>1.5289517516109574E-2</v>
      </c>
      <c r="BG3154" s="2" t="str">
        <f t="shared" si="2042"/>
        <v>No</v>
      </c>
    </row>
    <row r="3155" spans="1:59" x14ac:dyDescent="0.35">
      <c r="A3155" s="23">
        <v>45121</v>
      </c>
      <c r="B3155" s="25">
        <v>108.093857</v>
      </c>
      <c r="C3155" s="30">
        <f t="shared" si="2018"/>
        <v>-2.1982056584152199E-3</v>
      </c>
      <c r="D3155" s="3">
        <f t="shared" si="2019"/>
        <v>142827.8996979853</v>
      </c>
      <c r="E3155" s="24">
        <v>30.250274999999998</v>
      </c>
      <c r="F3155" s="30">
        <f t="shared" si="2020"/>
        <v>-4.1948527711359596E-3</v>
      </c>
      <c r="G3155" s="3">
        <f t="shared" si="2021"/>
        <v>55877.344562046754</v>
      </c>
      <c r="H3155" s="25">
        <v>9.3715790000000005</v>
      </c>
      <c r="I3155" s="30">
        <f t="shared" si="2022"/>
        <v>-4.1664944352698408E-3</v>
      </c>
      <c r="J3155" s="3">
        <f t="shared" si="2023"/>
        <v>42412.068957012329</v>
      </c>
      <c r="K3155" s="26">
        <f t="shared" si="2006"/>
        <v>241117.31321704437</v>
      </c>
      <c r="L3155" s="28">
        <f t="shared" si="2024"/>
        <v>1.4111731321704437</v>
      </c>
      <c r="M3155" s="28">
        <f t="shared" si="2043"/>
        <v>-7.2749040470880821E-3</v>
      </c>
      <c r="N3155" s="29">
        <f t="shared" si="2007"/>
        <v>0.59235854029866863</v>
      </c>
      <c r="O3155" s="29">
        <f t="shared" si="2008"/>
        <v>0.23174339418649773</v>
      </c>
      <c r="P3155" s="29">
        <f t="shared" si="2009"/>
        <v>0.17589806551483361</v>
      </c>
      <c r="R3155" s="23">
        <v>45121</v>
      </c>
      <c r="S3155" s="25">
        <v>108.093857</v>
      </c>
      <c r="T3155" s="30">
        <f t="shared" si="2025"/>
        <v>-2.1982056584152199E-3</v>
      </c>
      <c r="U3155" s="3">
        <f t="shared" si="2026"/>
        <v>77216.034968582913</v>
      </c>
      <c r="V3155" s="24">
        <v>30.250274999999998</v>
      </c>
      <c r="W3155" s="30">
        <f t="shared" si="2027"/>
        <v>-4.1948527711359596E-3</v>
      </c>
      <c r="X3155" s="3">
        <f t="shared" si="2028"/>
        <v>72790.932980107042</v>
      </c>
      <c r="Y3155" s="25">
        <v>9.3715790000000005</v>
      </c>
      <c r="Z3155" s="30">
        <f t="shared" si="2029"/>
        <v>-4.1664944352698408E-3</v>
      </c>
      <c r="AA3155" s="3">
        <f t="shared" si="2030"/>
        <v>66457.352242772598</v>
      </c>
      <c r="AB3155" s="26">
        <f t="shared" si="2010"/>
        <v>216464.32019146252</v>
      </c>
      <c r="AC3155" s="28">
        <f t="shared" si="2031"/>
        <v>1.1646432019146253</v>
      </c>
      <c r="AD3155" s="28">
        <f t="shared" si="2044"/>
        <v>-7.5479688594826122E-3</v>
      </c>
      <c r="AE3155" s="29">
        <f t="shared" si="2011"/>
        <v>0.35671483827120049</v>
      </c>
      <c r="AF3155" s="29">
        <f t="shared" si="2012"/>
        <v>0.33627219911218403</v>
      </c>
      <c r="AG3155" s="29">
        <f t="shared" si="2013"/>
        <v>0.30701296261661565</v>
      </c>
      <c r="AN3155" s="23">
        <v>45121</v>
      </c>
      <c r="AO3155" s="25">
        <v>108.093857</v>
      </c>
      <c r="AP3155" s="30">
        <f t="shared" si="2032"/>
        <v>-2.1982056584152199E-3</v>
      </c>
      <c r="AQ3155" s="3">
        <f t="shared" si="2033"/>
        <v>78073.558380374685</v>
      </c>
      <c r="AR3155" s="24">
        <v>30.250274999999998</v>
      </c>
      <c r="AS3155" s="30">
        <f t="shared" si="2034"/>
        <v>-4.1948527711359596E-3</v>
      </c>
      <c r="AT3155" s="3">
        <f t="shared" si="2035"/>
        <v>73598.229292534772</v>
      </c>
      <c r="AU3155" s="25">
        <v>9.3715790000000005</v>
      </c>
      <c r="AV3155" s="30">
        <f t="shared" si="2036"/>
        <v>-4.1664944352698408E-3</v>
      </c>
      <c r="AW3155" s="3">
        <f t="shared" si="2037"/>
        <v>70664.303561262437</v>
      </c>
      <c r="AX3155" s="26">
        <f t="shared" si="2014"/>
        <v>222336.09123417188</v>
      </c>
      <c r="AY3155" s="28">
        <f t="shared" si="2038"/>
        <v>1.2233609123417186</v>
      </c>
      <c r="AZ3155" s="28">
        <f t="shared" si="2005"/>
        <v>-7.7768838250489303E-3</v>
      </c>
      <c r="BA3155" s="29">
        <f t="shared" si="2015"/>
        <v>0.3511510791927388</v>
      </c>
      <c r="BB3155" s="51">
        <f t="shared" si="2039"/>
        <v>1.7817745859405432E-2</v>
      </c>
      <c r="BC3155" s="29">
        <f t="shared" si="2016"/>
        <v>0.33102241243873731</v>
      </c>
      <c r="BD3155" s="51">
        <f t="shared" si="2040"/>
        <v>2.310920894596058E-3</v>
      </c>
      <c r="BE3155" s="29">
        <f t="shared" si="2017"/>
        <v>0.31782650836852394</v>
      </c>
      <c r="BF3155" s="51">
        <f t="shared" si="2041"/>
        <v>1.5506824964809429E-2</v>
      </c>
      <c r="BG3155" s="2" t="str">
        <f t="shared" si="2042"/>
        <v>No</v>
      </c>
    </row>
    <row r="3156" spans="1:59" x14ac:dyDescent="0.35">
      <c r="A3156" s="23">
        <v>45124</v>
      </c>
      <c r="B3156" s="25">
        <v>108.599892</v>
      </c>
      <c r="C3156" s="30">
        <f t="shared" si="2018"/>
        <v>4.6814408704094479E-3</v>
      </c>
      <c r="D3156" s="3">
        <f t="shared" si="2019"/>
        <v>143496.54006506619</v>
      </c>
      <c r="E3156" s="24">
        <v>30.220866999999998</v>
      </c>
      <c r="F3156" s="30">
        <f t="shared" si="2020"/>
        <v>-9.7215645147030738E-4</v>
      </c>
      <c r="G3156" s="3">
        <f t="shared" si="2021"/>
        <v>55823.023041039727</v>
      </c>
      <c r="H3156" s="25">
        <v>9.3813790000000008</v>
      </c>
      <c r="I3156" s="30">
        <f t="shared" si="2022"/>
        <v>1.0457149216798189E-3</v>
      </c>
      <c r="J3156" s="3">
        <f t="shared" si="2023"/>
        <v>42456.419890379992</v>
      </c>
      <c r="K3156" s="26">
        <f t="shared" si="2006"/>
        <v>241775.98299648592</v>
      </c>
      <c r="L3156" s="28">
        <f t="shared" si="2024"/>
        <v>1.4177598299648593</v>
      </c>
      <c r="M3156" s="28">
        <f t="shared" si="2043"/>
        <v>6.5866977944155636E-3</v>
      </c>
      <c r="N3156" s="29">
        <f t="shared" si="2007"/>
        <v>0.59351031598184767</v>
      </c>
      <c r="O3156" s="29">
        <f t="shared" si="2008"/>
        <v>0.23088737909030063</v>
      </c>
      <c r="P3156" s="29">
        <f t="shared" si="2009"/>
        <v>0.17560230492785162</v>
      </c>
      <c r="R3156" s="23">
        <v>45124</v>
      </c>
      <c r="S3156" s="25">
        <v>108.599892</v>
      </c>
      <c r="T3156" s="30">
        <f t="shared" si="2025"/>
        <v>4.6814408704094479E-3</v>
      </c>
      <c r="U3156" s="3">
        <f t="shared" si="2026"/>
        <v>77577.517270535798</v>
      </c>
      <c r="V3156" s="24">
        <v>30.220866999999998</v>
      </c>
      <c r="W3156" s="30">
        <f t="shared" si="2027"/>
        <v>-9.7215645147030738E-4</v>
      </c>
      <c r="X3156" s="3">
        <f t="shared" si="2028"/>
        <v>72720.168805001886</v>
      </c>
      <c r="Y3156" s="25">
        <v>9.3813790000000008</v>
      </c>
      <c r="Z3156" s="30">
        <f t="shared" si="2029"/>
        <v>1.0457149216798189E-3</v>
      </c>
      <c r="AA3156" s="3">
        <f t="shared" si="2030"/>
        <v>66526.847687668196</v>
      </c>
      <c r="AB3156" s="26">
        <f t="shared" si="2010"/>
        <v>216824.53376320589</v>
      </c>
      <c r="AC3156" s="28">
        <f t="shared" si="2031"/>
        <v>1.168245337632059</v>
      </c>
      <c r="AD3156" s="28">
        <f t="shared" si="2044"/>
        <v>3.6021357174336188E-3</v>
      </c>
      <c r="AE3156" s="29">
        <f t="shared" si="2011"/>
        <v>0.35778938814764483</v>
      </c>
      <c r="AF3156" s="29">
        <f t="shared" si="2012"/>
        <v>0.3353871794066422</v>
      </c>
      <c r="AG3156" s="29">
        <f t="shared" si="2013"/>
        <v>0.30682343244571286</v>
      </c>
      <c r="AN3156" s="23">
        <v>45124</v>
      </c>
      <c r="AO3156" s="25">
        <v>108.599892</v>
      </c>
      <c r="AP3156" s="30">
        <f t="shared" si="2032"/>
        <v>4.6814408704094479E-3</v>
      </c>
      <c r="AQ3156" s="3">
        <f t="shared" si="2033"/>
        <v>78439.055127474872</v>
      </c>
      <c r="AR3156" s="24">
        <v>30.220866999999998</v>
      </c>
      <c r="AS3156" s="30">
        <f t="shared" si="2034"/>
        <v>-9.7215645147030738E-4</v>
      </c>
      <c r="AT3156" s="3">
        <f t="shared" si="2035"/>
        <v>73526.680299111249</v>
      </c>
      <c r="AU3156" s="25">
        <v>9.3813790000000008</v>
      </c>
      <c r="AV3156" s="30">
        <f t="shared" si="2036"/>
        <v>1.0457149216798189E-3</v>
      </c>
      <c r="AW3156" s="3">
        <f t="shared" si="2037"/>
        <v>70738.198277926567</v>
      </c>
      <c r="AX3156" s="26">
        <f t="shared" si="2014"/>
        <v>222703.93370451269</v>
      </c>
      <c r="AY3156" s="28">
        <f t="shared" si="2038"/>
        <v>1.2270393370451269</v>
      </c>
      <c r="AZ3156" s="28">
        <f t="shared" si="2005"/>
        <v>3.6784247034082895E-3</v>
      </c>
      <c r="BA3156" s="29">
        <f t="shared" si="2015"/>
        <v>0.35221225697588765</v>
      </c>
      <c r="BB3156" s="51">
        <f t="shared" si="2039"/>
        <v>1.8878923642554279E-2</v>
      </c>
      <c r="BC3156" s="29">
        <f t="shared" si="2016"/>
        <v>0.33015438513388667</v>
      </c>
      <c r="BD3156" s="51">
        <f t="shared" si="2040"/>
        <v>3.1789481994466962E-3</v>
      </c>
      <c r="BE3156" s="29">
        <f t="shared" si="2017"/>
        <v>0.31763335789022568</v>
      </c>
      <c r="BF3156" s="51">
        <f t="shared" si="2041"/>
        <v>1.5699975443107694E-2</v>
      </c>
      <c r="BG3156" s="2" t="str">
        <f t="shared" si="2042"/>
        <v>No</v>
      </c>
    </row>
    <row r="3157" spans="1:59" x14ac:dyDescent="0.35">
      <c r="A3157" s="23">
        <v>45125</v>
      </c>
      <c r="B3157" s="25">
        <v>109.42345400000001</v>
      </c>
      <c r="C3157" s="30">
        <f t="shared" si="2018"/>
        <v>7.5834513721249053E-3</v>
      </c>
      <c r="D3157" s="3">
        <f t="shared" si="2019"/>
        <v>144584.73909871778</v>
      </c>
      <c r="E3157" s="24">
        <v>30.328693000000001</v>
      </c>
      <c r="F3157" s="30">
        <f t="shared" si="2020"/>
        <v>3.5679320517179036E-3</v>
      </c>
      <c r="G3157" s="3">
        <f t="shared" si="2021"/>
        <v>56022.195794171639</v>
      </c>
      <c r="H3157" s="25">
        <v>9.3911829999999998</v>
      </c>
      <c r="I3157" s="30">
        <f t="shared" si="2022"/>
        <v>1.0450489208462255E-3</v>
      </c>
      <c r="J3157" s="3">
        <f t="shared" si="2023"/>
        <v>42500.788926169429</v>
      </c>
      <c r="K3157" s="26">
        <f t="shared" si="2006"/>
        <v>243107.72381905883</v>
      </c>
      <c r="L3157" s="28">
        <f t="shared" si="2024"/>
        <v>1.4310772381905883</v>
      </c>
      <c r="M3157" s="28">
        <f t="shared" si="2043"/>
        <v>1.3317408225729022E-2</v>
      </c>
      <c r="N3157" s="29">
        <f t="shared" si="2007"/>
        <v>0.59473527548770877</v>
      </c>
      <c r="O3157" s="29">
        <f t="shared" si="2008"/>
        <v>0.23044185891793409</v>
      </c>
      <c r="P3157" s="29">
        <f t="shared" si="2009"/>
        <v>0.1748228655943572</v>
      </c>
      <c r="R3157" s="23">
        <v>45125</v>
      </c>
      <c r="S3157" s="25">
        <v>109.42345400000001</v>
      </c>
      <c r="T3157" s="30">
        <f t="shared" si="2025"/>
        <v>7.5834513721249053E-3</v>
      </c>
      <c r="U3157" s="3">
        <f t="shared" si="2026"/>
        <v>78165.822600327083</v>
      </c>
      <c r="V3157" s="24">
        <v>30.328693000000001</v>
      </c>
      <c r="W3157" s="30">
        <f t="shared" si="2027"/>
        <v>3.5679320517179036E-3</v>
      </c>
      <c r="X3157" s="3">
        <f t="shared" si="2028"/>
        <v>72979.629426087587</v>
      </c>
      <c r="Y3157" s="25">
        <v>9.3911829999999998</v>
      </c>
      <c r="Z3157" s="30">
        <f t="shared" si="2029"/>
        <v>1.0450489208462255E-3</v>
      </c>
      <c r="AA3157" s="3">
        <f t="shared" si="2030"/>
        <v>66596.371498051492</v>
      </c>
      <c r="AB3157" s="26">
        <f t="shared" si="2010"/>
        <v>217741.82352446619</v>
      </c>
      <c r="AC3157" s="28">
        <f t="shared" si="2031"/>
        <v>1.1774182352446618</v>
      </c>
      <c r="AD3157" s="28">
        <f t="shared" si="2044"/>
        <v>9.1728976126028705E-3</v>
      </c>
      <c r="AE3157" s="29">
        <f t="shared" si="2011"/>
        <v>0.35898396245195452</v>
      </c>
      <c r="AF3157" s="29">
        <f t="shared" si="2012"/>
        <v>0.33516587784931157</v>
      </c>
      <c r="AG3157" s="29">
        <f t="shared" si="2013"/>
        <v>0.3058501596987338</v>
      </c>
      <c r="AN3157" s="23">
        <v>45125</v>
      </c>
      <c r="AO3157" s="25">
        <v>109.42345400000001</v>
      </c>
      <c r="AP3157" s="30">
        <f t="shared" si="2032"/>
        <v>7.5834513721249053E-3</v>
      </c>
      <c r="AQ3157" s="3">
        <f t="shared" si="2033"/>
        <v>79033.893887709506</v>
      </c>
      <c r="AR3157" s="24">
        <v>30.328693000000001</v>
      </c>
      <c r="AS3157" s="30">
        <f t="shared" si="2034"/>
        <v>3.5679320517179036E-3</v>
      </c>
      <c r="AT3157" s="3">
        <f t="shared" si="2035"/>
        <v>73789.018498406862</v>
      </c>
      <c r="AU3157" s="25">
        <v>9.3911829999999998</v>
      </c>
      <c r="AV3157" s="30">
        <f t="shared" si="2036"/>
        <v>1.0450489208462255E-3</v>
      </c>
      <c r="AW3157" s="3">
        <f t="shared" si="2037"/>
        <v>70812.123155699519</v>
      </c>
      <c r="AX3157" s="26">
        <f t="shared" si="2014"/>
        <v>223635.03554181589</v>
      </c>
      <c r="AY3157" s="28">
        <f t="shared" si="2038"/>
        <v>1.2363503554181587</v>
      </c>
      <c r="AZ3157" s="28">
        <f t="shared" si="2005"/>
        <v>9.3110183730318319E-3</v>
      </c>
      <c r="BA3157" s="29">
        <f t="shared" si="2015"/>
        <v>0.35340568930189625</v>
      </c>
      <c r="BB3157" s="51">
        <f t="shared" si="2039"/>
        <v>2.0072355968562883E-2</v>
      </c>
      <c r="BC3157" s="29">
        <f t="shared" si="2016"/>
        <v>0.32995285519387946</v>
      </c>
      <c r="BD3157" s="51">
        <f t="shared" si="2040"/>
        <v>3.380478139453913E-3</v>
      </c>
      <c r="BE3157" s="29">
        <f t="shared" si="2017"/>
        <v>0.31664145550422435</v>
      </c>
      <c r="BF3157" s="51">
        <f t="shared" si="2041"/>
        <v>1.6691877829109025E-2</v>
      </c>
      <c r="BG3157" s="2" t="str">
        <f t="shared" si="2042"/>
        <v>No</v>
      </c>
    </row>
    <row r="3158" spans="1:59" x14ac:dyDescent="0.35">
      <c r="A3158" s="23">
        <v>45126</v>
      </c>
      <c r="B3158" s="25">
        <v>109.711197</v>
      </c>
      <c r="C3158" s="30">
        <f t="shared" si="2018"/>
        <v>2.6296281965290103E-3</v>
      </c>
      <c r="D3158" s="3">
        <f t="shared" si="2019"/>
        <v>144964.94320543954</v>
      </c>
      <c r="E3158" s="24">
        <v>30.328693000000001</v>
      </c>
      <c r="F3158" s="30">
        <f t="shared" si="2020"/>
        <v>0</v>
      </c>
      <c r="G3158" s="3">
        <f t="shared" si="2021"/>
        <v>56022.195794171639</v>
      </c>
      <c r="H3158" s="25">
        <v>9.4205909999999999</v>
      </c>
      <c r="I3158" s="30">
        <f t="shared" si="2022"/>
        <v>3.1314478697732628E-3</v>
      </c>
      <c r="J3158" s="3">
        <f t="shared" si="2023"/>
        <v>42633.877931115967</v>
      </c>
      <c r="K3158" s="26">
        <f t="shared" si="2006"/>
        <v>243621.01693072717</v>
      </c>
      <c r="L3158" s="28">
        <f t="shared" si="2024"/>
        <v>1.4362101693072717</v>
      </c>
      <c r="M3158" s="28">
        <f t="shared" si="2043"/>
        <v>5.1329311166834479E-3</v>
      </c>
      <c r="N3158" s="29">
        <f t="shared" si="2007"/>
        <v>0.59504284577656064</v>
      </c>
      <c r="O3158" s="29">
        <f t="shared" si="2008"/>
        <v>0.22995633340657701</v>
      </c>
      <c r="P3158" s="29">
        <f t="shared" si="2009"/>
        <v>0.17500082081686233</v>
      </c>
      <c r="R3158" s="23">
        <v>45126</v>
      </c>
      <c r="S3158" s="25">
        <v>109.711197</v>
      </c>
      <c r="T3158" s="30">
        <f t="shared" si="2025"/>
        <v>2.6296281965290103E-3</v>
      </c>
      <c r="U3158" s="3">
        <f t="shared" si="2026"/>
        <v>78371.369651441782</v>
      </c>
      <c r="V3158" s="24">
        <v>30.328693000000001</v>
      </c>
      <c r="W3158" s="30">
        <f t="shared" si="2027"/>
        <v>0</v>
      </c>
      <c r="X3158" s="3">
        <f t="shared" si="2028"/>
        <v>72979.629426087587</v>
      </c>
      <c r="Y3158" s="25">
        <v>9.4205909999999999</v>
      </c>
      <c r="Z3158" s="30">
        <f t="shared" si="2029"/>
        <v>3.1314478697732628E-3</v>
      </c>
      <c r="AA3158" s="3">
        <f t="shared" si="2030"/>
        <v>66804.914563713697</v>
      </c>
      <c r="AB3158" s="26">
        <f t="shared" si="2010"/>
        <v>218155.91364124307</v>
      </c>
      <c r="AC3158" s="28">
        <f t="shared" si="2031"/>
        <v>1.1815591364124307</v>
      </c>
      <c r="AD3158" s="28">
        <f t="shared" si="2044"/>
        <v>4.1409011677688845E-3</v>
      </c>
      <c r="AE3158" s="29">
        <f t="shared" si="2011"/>
        <v>0.35924476372583386</v>
      </c>
      <c r="AF3158" s="29">
        <f t="shared" si="2012"/>
        <v>0.33452968662633842</v>
      </c>
      <c r="AG3158" s="29">
        <f t="shared" si="2013"/>
        <v>0.30622554964782772</v>
      </c>
      <c r="AN3158" s="23">
        <v>45126</v>
      </c>
      <c r="AO3158" s="25">
        <v>109.711197</v>
      </c>
      <c r="AP3158" s="30">
        <f t="shared" si="2032"/>
        <v>2.6296281965290103E-3</v>
      </c>
      <c r="AQ3158" s="3">
        <f t="shared" si="2033"/>
        <v>79241.723643558114</v>
      </c>
      <c r="AR3158" s="24">
        <v>30.328693000000001</v>
      </c>
      <c r="AS3158" s="30">
        <f t="shared" si="2034"/>
        <v>0</v>
      </c>
      <c r="AT3158" s="3">
        <f t="shared" si="2035"/>
        <v>73789.018498406862</v>
      </c>
      <c r="AU3158" s="25">
        <v>9.4205909999999999</v>
      </c>
      <c r="AV3158" s="30">
        <f t="shared" si="2036"/>
        <v>3.1314478697732628E-3</v>
      </c>
      <c r="AW3158" s="3">
        <f t="shared" si="2037"/>
        <v>71033.867627909553</v>
      </c>
      <c r="AX3158" s="26">
        <f t="shared" si="2014"/>
        <v>224064.60976987451</v>
      </c>
      <c r="AY3158" s="28">
        <f t="shared" si="2038"/>
        <v>1.240646097698745</v>
      </c>
      <c r="AZ3158" s="28">
        <f t="shared" si="2005"/>
        <v>4.2957422805862677E-3</v>
      </c>
      <c r="BA3158" s="29">
        <f t="shared" si="2015"/>
        <v>0.35365568763823657</v>
      </c>
      <c r="BB3158" s="51">
        <f t="shared" si="2039"/>
        <v>2.0322354304903201E-2</v>
      </c>
      <c r="BC3158" s="29">
        <f t="shared" si="2016"/>
        <v>0.32932027317563378</v>
      </c>
      <c r="BD3158" s="51">
        <f t="shared" si="2040"/>
        <v>4.0130601576995883E-3</v>
      </c>
      <c r="BE3158" s="29">
        <f t="shared" si="2017"/>
        <v>0.3170240391861297</v>
      </c>
      <c r="BF3158" s="51">
        <f t="shared" si="2041"/>
        <v>1.6309294147203668E-2</v>
      </c>
      <c r="BG3158" s="2" t="str">
        <f t="shared" si="2042"/>
        <v>No</v>
      </c>
    </row>
    <row r="3159" spans="1:59" x14ac:dyDescent="0.35">
      <c r="A3159" s="23">
        <v>45127</v>
      </c>
      <c r="B3159" s="25">
        <v>108.917404</v>
      </c>
      <c r="C3159" s="30">
        <f t="shared" si="2018"/>
        <v>-7.235296138460634E-3</v>
      </c>
      <c r="D3159" s="3">
        <f t="shared" si="2019"/>
        <v>143916.07891165305</v>
      </c>
      <c r="E3159" s="24">
        <v>30.162051999999999</v>
      </c>
      <c r="F3159" s="30">
        <f t="shared" si="2020"/>
        <v>-5.4944998783825749E-3</v>
      </c>
      <c r="G3159" s="3">
        <f t="shared" si="2021"/>
        <v>55714.381846193835</v>
      </c>
      <c r="H3159" s="25">
        <v>9.3617749999999997</v>
      </c>
      <c r="I3159" s="30">
        <f t="shared" si="2022"/>
        <v>-6.2433450300517501E-3</v>
      </c>
      <c r="J3159" s="3">
        <f t="shared" si="2023"/>
        <v>42367.699921222898</v>
      </c>
      <c r="K3159" s="26">
        <f t="shared" si="2006"/>
        <v>241998.16067906978</v>
      </c>
      <c r="L3159" s="28">
        <f t="shared" si="2024"/>
        <v>1.4199816067906976</v>
      </c>
      <c r="M3159" s="28">
        <f t="shared" si="2043"/>
        <v>-1.6228562516574119E-2</v>
      </c>
      <c r="N3159" s="29">
        <f t="shared" si="2007"/>
        <v>0.59469906096728542</v>
      </c>
      <c r="O3159" s="29">
        <f t="shared" si="2008"/>
        <v>0.23022646820890702</v>
      </c>
      <c r="P3159" s="29">
        <f t="shared" si="2009"/>
        <v>0.17507447082380756</v>
      </c>
      <c r="R3159" s="23">
        <v>45127</v>
      </c>
      <c r="S3159" s="25">
        <v>108.917404</v>
      </c>
      <c r="T3159" s="30">
        <f t="shared" si="2025"/>
        <v>-7.235296138460634E-3</v>
      </c>
      <c r="U3159" s="3">
        <f t="shared" si="2026"/>
        <v>77804.329583236831</v>
      </c>
      <c r="V3159" s="24">
        <v>30.162051999999999</v>
      </c>
      <c r="W3159" s="30">
        <f t="shared" si="2027"/>
        <v>-5.4944998783825749E-3</v>
      </c>
      <c r="X3159" s="3">
        <f t="shared" si="2028"/>
        <v>72578.642861081549</v>
      </c>
      <c r="Y3159" s="25">
        <v>9.3617749999999997</v>
      </c>
      <c r="Z3159" s="30">
        <f t="shared" si="2029"/>
        <v>-6.2433450300517501E-3</v>
      </c>
      <c r="AA3159" s="3">
        <f t="shared" si="2030"/>
        <v>66387.828432389302</v>
      </c>
      <c r="AB3159" s="26">
        <f t="shared" si="2010"/>
        <v>216770.80087670768</v>
      </c>
      <c r="AC3159" s="28">
        <f t="shared" si="2031"/>
        <v>1.167708008767077</v>
      </c>
      <c r="AD3159" s="28">
        <f t="shared" si="2044"/>
        <v>-1.3851127645353678E-2</v>
      </c>
      <c r="AE3159" s="29">
        <f t="shared" si="2011"/>
        <v>0.35892439972803097</v>
      </c>
      <c r="AF3159" s="29">
        <f t="shared" si="2012"/>
        <v>0.33481743190293406</v>
      </c>
      <c r="AG3159" s="29">
        <f t="shared" si="2013"/>
        <v>0.30625816836903502</v>
      </c>
      <c r="AN3159" s="23">
        <v>45127</v>
      </c>
      <c r="AO3159" s="25">
        <v>108.917404</v>
      </c>
      <c r="AP3159" s="30">
        <f t="shared" si="2032"/>
        <v>-7.235296138460634E-3</v>
      </c>
      <c r="AQ3159" s="3">
        <f t="shared" si="2033"/>
        <v>78668.386306474917</v>
      </c>
      <c r="AR3159" s="24">
        <v>30.162051999999999</v>
      </c>
      <c r="AS3159" s="30">
        <f t="shared" si="2034"/>
        <v>-5.4944998783825749E-3</v>
      </c>
      <c r="AT3159" s="3">
        <f t="shared" si="2035"/>
        <v>73383.584745241402</v>
      </c>
      <c r="AU3159" s="25">
        <v>9.3617749999999997</v>
      </c>
      <c r="AV3159" s="30">
        <f t="shared" si="2036"/>
        <v>-6.2433450300517501E-3</v>
      </c>
      <c r="AW3159" s="3">
        <f t="shared" si="2037"/>
        <v>70590.378683489485</v>
      </c>
      <c r="AX3159" s="26">
        <f t="shared" si="2014"/>
        <v>222642.34973520579</v>
      </c>
      <c r="AY3159" s="28">
        <f t="shared" si="2038"/>
        <v>1.2264234973520578</v>
      </c>
      <c r="AZ3159" s="28">
        <f t="shared" si="2005"/>
        <v>-1.4222600346687209E-2</v>
      </c>
      <c r="BA3159" s="29">
        <f t="shared" si="2015"/>
        <v>0.35333972355231263</v>
      </c>
      <c r="BB3159" s="51">
        <f t="shared" si="2039"/>
        <v>2.0006390218979264E-2</v>
      </c>
      <c r="BC3159" s="29">
        <f t="shared" si="2016"/>
        <v>0.32960299256865716</v>
      </c>
      <c r="BD3159" s="51">
        <f t="shared" si="2040"/>
        <v>3.7303407646762099E-3</v>
      </c>
      <c r="BE3159" s="29">
        <f t="shared" si="2017"/>
        <v>0.31705728387903026</v>
      </c>
      <c r="BF3159" s="51">
        <f t="shared" si="2041"/>
        <v>1.627604945430311E-2</v>
      </c>
      <c r="BG3159" s="2" t="str">
        <f t="shared" si="2042"/>
        <v>No</v>
      </c>
    </row>
    <row r="3160" spans="1:59" x14ac:dyDescent="0.35">
      <c r="A3160" s="23">
        <v>45128</v>
      </c>
      <c r="B3160" s="25">
        <v>108.917404</v>
      </c>
      <c r="C3160" s="30">
        <f t="shared" si="2018"/>
        <v>0</v>
      </c>
      <c r="D3160" s="3">
        <f t="shared" si="2019"/>
        <v>143916.07891165305</v>
      </c>
      <c r="E3160" s="24">
        <v>30.171855999999998</v>
      </c>
      <c r="F3160" s="30">
        <f t="shared" si="2020"/>
        <v>3.2504419792123151E-4</v>
      </c>
      <c r="G3160" s="3">
        <f t="shared" si="2021"/>
        <v>55732.491482753707</v>
      </c>
      <c r="H3160" s="25">
        <v>9.3715790000000005</v>
      </c>
      <c r="I3160" s="30">
        <f t="shared" si="2022"/>
        <v>1.047237302755244E-3</v>
      </c>
      <c r="J3160" s="3">
        <f t="shared" si="2023"/>
        <v>42412.068957012343</v>
      </c>
      <c r="K3160" s="26">
        <f t="shared" si="2006"/>
        <v>242060.63935141911</v>
      </c>
      <c r="L3160" s="28">
        <f t="shared" si="2024"/>
        <v>1.4206063935141913</v>
      </c>
      <c r="M3160" s="28">
        <f t="shared" si="2043"/>
        <v>6.2478672349364217E-4</v>
      </c>
      <c r="N3160" s="29">
        <f t="shared" si="2007"/>
        <v>0.59454556220814725</v>
      </c>
      <c r="O3160" s="29">
        <f t="shared" si="2008"/>
        <v>0.23024185853629148</v>
      </c>
      <c r="P3160" s="29">
        <f t="shared" si="2009"/>
        <v>0.17521257925556122</v>
      </c>
      <c r="R3160" s="23">
        <v>45128</v>
      </c>
      <c r="S3160" s="25">
        <v>108.917404</v>
      </c>
      <c r="T3160" s="30">
        <f t="shared" si="2025"/>
        <v>0</v>
      </c>
      <c r="U3160" s="3">
        <f t="shared" si="2026"/>
        <v>77804.329583236831</v>
      </c>
      <c r="V3160" s="24">
        <v>30.171855999999998</v>
      </c>
      <c r="W3160" s="30">
        <f t="shared" si="2027"/>
        <v>3.2504419792123151E-4</v>
      </c>
      <c r="X3160" s="3">
        <f t="shared" si="2028"/>
        <v>72602.234127836535</v>
      </c>
      <c r="Y3160" s="25">
        <v>9.3715790000000005</v>
      </c>
      <c r="Z3160" s="30">
        <f t="shared" si="2029"/>
        <v>1.047237302755244E-3</v>
      </c>
      <c r="AA3160" s="3">
        <f t="shared" si="2030"/>
        <v>66457.352242772613</v>
      </c>
      <c r="AB3160" s="26">
        <f t="shared" si="2010"/>
        <v>216863.91595384598</v>
      </c>
      <c r="AC3160" s="28">
        <f t="shared" si="2031"/>
        <v>1.16863915953846</v>
      </c>
      <c r="AD3160" s="28">
        <f t="shared" si="2044"/>
        <v>9.3115077138294922E-4</v>
      </c>
      <c r="AE3160" s="29">
        <f t="shared" si="2011"/>
        <v>0.35877028799846777</v>
      </c>
      <c r="AF3160" s="29">
        <f t="shared" si="2012"/>
        <v>0.33478245474128621</v>
      </c>
      <c r="AG3160" s="29">
        <f t="shared" si="2013"/>
        <v>0.30644725726024602</v>
      </c>
      <c r="AN3160" s="23">
        <v>45128</v>
      </c>
      <c r="AO3160" s="25">
        <v>108.917404</v>
      </c>
      <c r="AP3160" s="30">
        <f t="shared" si="2032"/>
        <v>0</v>
      </c>
      <c r="AQ3160" s="3">
        <f t="shared" si="2033"/>
        <v>78668.386306474917</v>
      </c>
      <c r="AR3160" s="24">
        <v>30.171855999999998</v>
      </c>
      <c r="AS3160" s="30">
        <f t="shared" si="2034"/>
        <v>3.2504419792123151E-4</v>
      </c>
      <c r="AT3160" s="3">
        <f t="shared" si="2035"/>
        <v>73407.437653685498</v>
      </c>
      <c r="AU3160" s="25">
        <v>9.3715790000000005</v>
      </c>
      <c r="AV3160" s="30">
        <f t="shared" si="2036"/>
        <v>1.047237302755244E-3</v>
      </c>
      <c r="AW3160" s="3">
        <f t="shared" si="2037"/>
        <v>70664.303561262452</v>
      </c>
      <c r="AX3160" s="26">
        <f t="shared" si="2014"/>
        <v>222740.12752142287</v>
      </c>
      <c r="AY3160" s="28">
        <f t="shared" si="2038"/>
        <v>1.2274012752142287</v>
      </c>
      <c r="AZ3160" s="28">
        <f t="shared" ref="AZ3160:AZ3223" si="2045">AY3160-AY3159</f>
        <v>9.7777786217090323E-4</v>
      </c>
      <c r="BA3160" s="29">
        <f t="shared" si="2015"/>
        <v>0.35318461555118169</v>
      </c>
      <c r="BB3160" s="51">
        <f t="shared" si="2039"/>
        <v>1.9851282217848321E-2</v>
      </c>
      <c r="BC3160" s="29">
        <f t="shared" si="2016"/>
        <v>0.32956539295608178</v>
      </c>
      <c r="BD3160" s="51">
        <f t="shared" si="2040"/>
        <v>3.7679403772515885E-3</v>
      </c>
      <c r="BE3160" s="29">
        <f t="shared" si="2017"/>
        <v>0.31724999149273653</v>
      </c>
      <c r="BF3160" s="51">
        <f t="shared" si="2041"/>
        <v>1.6083341840596843E-2</v>
      </c>
      <c r="BG3160" s="2" t="str">
        <f t="shared" si="2042"/>
        <v>No</v>
      </c>
    </row>
    <row r="3161" spans="1:59" x14ac:dyDescent="0.35">
      <c r="A3161" s="23">
        <v>45131</v>
      </c>
      <c r="B3161" s="25">
        <v>109.294464</v>
      </c>
      <c r="C3161" s="30">
        <f t="shared" si="2018"/>
        <v>3.4618893413949081E-3</v>
      </c>
      <c r="D3161" s="3">
        <f t="shared" si="2019"/>
        <v>144414.30045129266</v>
      </c>
      <c r="E3161" s="24">
        <v>30.230668999999999</v>
      </c>
      <c r="F3161" s="30">
        <f t="shared" si="2020"/>
        <v>1.9492668929614876E-3</v>
      </c>
      <c r="G3161" s="3">
        <f t="shared" si="2021"/>
        <v>55841.128983263297</v>
      </c>
      <c r="H3161" s="25">
        <v>9.3519710000000007</v>
      </c>
      <c r="I3161" s="30">
        <f t="shared" si="2022"/>
        <v>-2.0922834881933472E-3</v>
      </c>
      <c r="J3161" s="3">
        <f t="shared" si="2023"/>
        <v>42323.330885433468</v>
      </c>
      <c r="K3161" s="26">
        <f t="shared" si="2006"/>
        <v>242578.76031998944</v>
      </c>
      <c r="L3161" s="28">
        <f t="shared" si="2024"/>
        <v>1.4257876031998942</v>
      </c>
      <c r="M3161" s="28">
        <f t="shared" si="2043"/>
        <v>5.1812096857029033E-3</v>
      </c>
      <c r="N3161" s="29">
        <f t="shared" si="2007"/>
        <v>0.59532953446045112</v>
      </c>
      <c r="O3161" s="29">
        <f t="shared" si="2008"/>
        <v>0.2301979320431945</v>
      </c>
      <c r="P3161" s="29">
        <f t="shared" si="2009"/>
        <v>0.17447253349635433</v>
      </c>
      <c r="R3161" s="23">
        <v>45131</v>
      </c>
      <c r="S3161" s="25">
        <v>109.294464</v>
      </c>
      <c r="T3161" s="30">
        <f t="shared" si="2025"/>
        <v>3.4618893413949081E-3</v>
      </c>
      <c r="U3161" s="3">
        <f t="shared" si="2026"/>
        <v>78073.679562535413</v>
      </c>
      <c r="V3161" s="24">
        <v>30.230668999999999</v>
      </c>
      <c r="W3161" s="30">
        <f t="shared" si="2027"/>
        <v>1.9492668929614876E-3</v>
      </c>
      <c r="X3161" s="3">
        <f t="shared" si="2028"/>
        <v>72743.755259176964</v>
      </c>
      <c r="Y3161" s="25">
        <v>9.3519710000000007</v>
      </c>
      <c r="Z3161" s="30">
        <f t="shared" si="2029"/>
        <v>-2.0922834881933472E-3</v>
      </c>
      <c r="AA3161" s="3">
        <f t="shared" si="2030"/>
        <v>66318.304622006006</v>
      </c>
      <c r="AB3161" s="26">
        <f t="shared" si="2010"/>
        <v>217135.7394437184</v>
      </c>
      <c r="AC3161" s="28">
        <f t="shared" si="2031"/>
        <v>1.1713573944371838</v>
      </c>
      <c r="AD3161" s="28">
        <f t="shared" si="2044"/>
        <v>2.7182348987238036E-3</v>
      </c>
      <c r="AE3161" s="29">
        <f t="shared" si="2011"/>
        <v>0.3595616261171603</v>
      </c>
      <c r="AF3161" s="29">
        <f t="shared" si="2012"/>
        <v>0.33501511748153351</v>
      </c>
      <c r="AG3161" s="29">
        <f t="shared" si="2013"/>
        <v>0.30542325640130613</v>
      </c>
      <c r="AN3161" s="23">
        <v>45131</v>
      </c>
      <c r="AO3161" s="25">
        <v>109.294464</v>
      </c>
      <c r="AP3161" s="30">
        <f t="shared" si="2032"/>
        <v>3.4618893413949081E-3</v>
      </c>
      <c r="AQ3161" s="3">
        <f t="shared" si="2033"/>
        <v>78940.727554534038</v>
      </c>
      <c r="AR3161" s="24">
        <v>30.230668999999999</v>
      </c>
      <c r="AS3161" s="30">
        <f t="shared" si="2034"/>
        <v>1.9492668929614876E-3</v>
      </c>
      <c r="AT3161" s="3">
        <f t="shared" si="2035"/>
        <v>73550.528341600962</v>
      </c>
      <c r="AU3161" s="25">
        <v>9.3519710000000007</v>
      </c>
      <c r="AV3161" s="30">
        <f t="shared" si="2036"/>
        <v>-2.0922834881933472E-3</v>
      </c>
      <c r="AW3161" s="3">
        <f t="shared" si="2037"/>
        <v>70516.453805716534</v>
      </c>
      <c r="AX3161" s="26">
        <f t="shared" si="2014"/>
        <v>223007.70970185153</v>
      </c>
      <c r="AY3161" s="28">
        <f t="shared" si="2038"/>
        <v>1.2300770970185155</v>
      </c>
      <c r="AZ3161" s="28">
        <f t="shared" si="2045"/>
        <v>2.6758218042868265E-3</v>
      </c>
      <c r="BA3161" s="29">
        <f t="shared" si="2015"/>
        <v>0.35398205586736553</v>
      </c>
      <c r="BB3161" s="51">
        <f t="shared" si="2039"/>
        <v>2.064872253403216E-2</v>
      </c>
      <c r="BC3161" s="29">
        <f t="shared" si="2016"/>
        <v>0.32981159458537906</v>
      </c>
      <c r="BD3161" s="51">
        <f t="shared" si="2040"/>
        <v>3.5217387479543061E-3</v>
      </c>
      <c r="BE3161" s="29">
        <f t="shared" si="2017"/>
        <v>0.31620634954725546</v>
      </c>
      <c r="BF3161" s="51">
        <f t="shared" si="2041"/>
        <v>1.7126983786077909E-2</v>
      </c>
      <c r="BG3161" s="2" t="str">
        <f t="shared" si="2042"/>
        <v>No</v>
      </c>
    </row>
    <row r="3162" spans="1:59" x14ac:dyDescent="0.35">
      <c r="A3162" s="23">
        <v>45132</v>
      </c>
      <c r="B3162" s="25">
        <v>109.572289</v>
      </c>
      <c r="C3162" s="30">
        <f t="shared" si="2018"/>
        <v>2.5419860241044923E-3</v>
      </c>
      <c r="D3162" s="3">
        <f t="shared" si="2019"/>
        <v>144781.39958472067</v>
      </c>
      <c r="E3162" s="24">
        <v>30.387508</v>
      </c>
      <c r="F3162" s="30">
        <f t="shared" si="2020"/>
        <v>5.1880757253504051E-3</v>
      </c>
      <c r="G3162" s="3">
        <f t="shared" si="2021"/>
        <v>56130.836989017524</v>
      </c>
      <c r="H3162" s="25">
        <v>9.3421679999999991</v>
      </c>
      <c r="I3162" s="30">
        <f t="shared" si="2022"/>
        <v>-1.0482282291082168E-3</v>
      </c>
      <c r="J3162" s="3">
        <f t="shared" si="2023"/>
        <v>42278.966375249467</v>
      </c>
      <c r="K3162" s="26">
        <f t="shared" si="2006"/>
        <v>243191.20294898766</v>
      </c>
      <c r="L3162" s="28">
        <f t="shared" si="2024"/>
        <v>1.4319120294898764</v>
      </c>
      <c r="M3162" s="28">
        <f t="shared" si="2043"/>
        <v>6.124426289982221E-3</v>
      </c>
      <c r="N3162" s="29">
        <f t="shared" si="2007"/>
        <v>0.59533978955270983</v>
      </c>
      <c r="O3162" s="29">
        <f t="shared" si="2008"/>
        <v>0.23080948779545968</v>
      </c>
      <c r="P3162" s="29">
        <f t="shared" si="2009"/>
        <v>0.17385072265183046</v>
      </c>
      <c r="R3162" s="23">
        <v>45132</v>
      </c>
      <c r="S3162" s="25">
        <v>109.572289</v>
      </c>
      <c r="T3162" s="30">
        <f t="shared" si="2025"/>
        <v>2.5419860241044923E-3</v>
      </c>
      <c r="U3162" s="3">
        <f t="shared" si="2026"/>
        <v>78272.141764833796</v>
      </c>
      <c r="V3162" s="24">
        <v>30.387508</v>
      </c>
      <c r="W3162" s="30">
        <f t="shared" si="2027"/>
        <v>5.1880757253504051E-3</v>
      </c>
      <c r="X3162" s="3">
        <f t="shared" si="2028"/>
        <v>73121.155370007924</v>
      </c>
      <c r="Y3162" s="25">
        <v>9.3421679999999991</v>
      </c>
      <c r="Z3162" s="30">
        <f t="shared" si="2029"/>
        <v>-1.0482282291082168E-3</v>
      </c>
      <c r="AA3162" s="3">
        <f t="shared" si="2030"/>
        <v>66248.78790299462</v>
      </c>
      <c r="AB3162" s="26">
        <f t="shared" si="2010"/>
        <v>217642.08503783634</v>
      </c>
      <c r="AC3162" s="28">
        <f t="shared" si="2031"/>
        <v>1.1764208503783635</v>
      </c>
      <c r="AD3162" s="28">
        <f t="shared" si="2044"/>
        <v>5.0634559411797397E-3</v>
      </c>
      <c r="AE3162" s="29">
        <f t="shared" si="2011"/>
        <v>0.35963697807446776</v>
      </c>
      <c r="AF3162" s="29">
        <f t="shared" si="2012"/>
        <v>0.33596974297179727</v>
      </c>
      <c r="AG3162" s="29">
        <f t="shared" si="2013"/>
        <v>0.30439327895373497</v>
      </c>
      <c r="AN3162" s="23">
        <v>45132</v>
      </c>
      <c r="AO3162" s="25">
        <v>109.572289</v>
      </c>
      <c r="AP3162" s="30">
        <f t="shared" si="2032"/>
        <v>2.5419860241044923E-3</v>
      </c>
      <c r="AQ3162" s="3">
        <f t="shared" si="2033"/>
        <v>79141.393780710307</v>
      </c>
      <c r="AR3162" s="24">
        <v>30.387508</v>
      </c>
      <c r="AS3162" s="30">
        <f t="shared" si="2034"/>
        <v>5.1880757253504051E-3</v>
      </c>
      <c r="AT3162" s="3">
        <f t="shared" si="2035"/>
        <v>73932.114052276724</v>
      </c>
      <c r="AU3162" s="25">
        <v>9.3421679999999991</v>
      </c>
      <c r="AV3162" s="30">
        <f t="shared" si="2036"/>
        <v>-1.0482282291082168E-3</v>
      </c>
      <c r="AW3162" s="3">
        <f t="shared" si="2037"/>
        <v>70442.536468220773</v>
      </c>
      <c r="AX3162" s="26">
        <f t="shared" si="2014"/>
        <v>223516.04430120782</v>
      </c>
      <c r="AY3162" s="28">
        <f t="shared" si="2038"/>
        <v>1.2351604430120782</v>
      </c>
      <c r="AZ3162" s="28">
        <f t="shared" si="2045"/>
        <v>5.0833459935626379E-3</v>
      </c>
      <c r="BA3162" s="29">
        <f t="shared" si="2015"/>
        <v>0.35407477806854981</v>
      </c>
      <c r="BB3162" s="51">
        <f t="shared" si="2039"/>
        <v>2.0741444735216441E-2</v>
      </c>
      <c r="BC3162" s="29">
        <f t="shared" si="2016"/>
        <v>0.33076871185428908</v>
      </c>
      <c r="BD3162" s="51">
        <f t="shared" si="2040"/>
        <v>2.5646214790442934E-3</v>
      </c>
      <c r="BE3162" s="29">
        <f t="shared" si="2017"/>
        <v>0.31515651007716106</v>
      </c>
      <c r="BF3162" s="51">
        <f t="shared" si="2041"/>
        <v>1.8176823256172314E-2</v>
      </c>
      <c r="BG3162" s="2" t="str">
        <f t="shared" si="2042"/>
        <v>No</v>
      </c>
    </row>
    <row r="3163" spans="1:59" x14ac:dyDescent="0.35">
      <c r="A3163" s="23">
        <v>45133</v>
      </c>
      <c r="B3163" s="25">
        <v>109.641739</v>
      </c>
      <c r="C3163" s="30">
        <f t="shared" si="2018"/>
        <v>6.3382813879164779E-4</v>
      </c>
      <c r="D3163" s="3">
        <f t="shared" si="2019"/>
        <v>144873.1661097511</v>
      </c>
      <c r="E3163" s="24">
        <v>30.436518</v>
      </c>
      <c r="F3163" s="30">
        <f t="shared" si="2020"/>
        <v>1.6128337999943287E-3</v>
      </c>
      <c r="G3163" s="3">
        <f t="shared" si="2021"/>
        <v>56221.366700135382</v>
      </c>
      <c r="H3163" s="25">
        <v>9.3715790000000005</v>
      </c>
      <c r="I3163" s="30">
        <f t="shared" si="2022"/>
        <v>3.1481985766046439E-3</v>
      </c>
      <c r="J3163" s="3">
        <f t="shared" si="2023"/>
        <v>42412.068957012343</v>
      </c>
      <c r="K3163" s="26">
        <f t="shared" si="2006"/>
        <v>243506.60176689882</v>
      </c>
      <c r="L3163" s="28">
        <f t="shared" si="2024"/>
        <v>1.435066017668988</v>
      </c>
      <c r="M3163" s="28">
        <f t="shared" si="2043"/>
        <v>3.1539881791116109E-3</v>
      </c>
      <c r="N3163" s="29">
        <f t="shared" si="2007"/>
        <v>0.59494553765089953</v>
      </c>
      <c r="O3163" s="29">
        <f t="shared" si="2008"/>
        <v>0.23088230993406217</v>
      </c>
      <c r="P3163" s="29">
        <f t="shared" si="2009"/>
        <v>0.17417215241503833</v>
      </c>
      <c r="R3163" s="23">
        <v>45133</v>
      </c>
      <c r="S3163" s="25">
        <v>109.641739</v>
      </c>
      <c r="T3163" s="30">
        <f t="shared" si="2025"/>
        <v>6.3382813879164779E-4</v>
      </c>
      <c r="U3163" s="3">
        <f t="shared" si="2026"/>
        <v>78321.752850767836</v>
      </c>
      <c r="V3163" s="24">
        <v>30.436518</v>
      </c>
      <c r="W3163" s="30">
        <f t="shared" si="2027"/>
        <v>1.6128337999943287E-3</v>
      </c>
      <c r="X3163" s="3">
        <f t="shared" si="2028"/>
        <v>73239.087640883314</v>
      </c>
      <c r="Y3163" s="25">
        <v>9.3715790000000005</v>
      </c>
      <c r="Z3163" s="30">
        <f t="shared" si="2029"/>
        <v>3.1481985766046439E-3</v>
      </c>
      <c r="AA3163" s="3">
        <f t="shared" si="2030"/>
        <v>66457.352242772613</v>
      </c>
      <c r="AB3163" s="26">
        <f t="shared" si="2010"/>
        <v>218018.19273442376</v>
      </c>
      <c r="AC3163" s="28">
        <f t="shared" si="2031"/>
        <v>1.1801819273442375</v>
      </c>
      <c r="AD3163" s="28">
        <f t="shared" si="2044"/>
        <v>3.7610769658740217E-3</v>
      </c>
      <c r="AE3163" s="29">
        <f t="shared" si="2011"/>
        <v>0.3592441156787981</v>
      </c>
      <c r="AF3163" s="29">
        <f t="shared" si="2012"/>
        <v>0.33593108319221154</v>
      </c>
      <c r="AG3163" s="29">
        <f t="shared" si="2013"/>
        <v>0.30482480112899035</v>
      </c>
      <c r="AN3163" s="23">
        <v>45133</v>
      </c>
      <c r="AO3163" s="25">
        <v>109.641739</v>
      </c>
      <c r="AP3163" s="30">
        <f t="shared" si="2032"/>
        <v>6.3382813879164779E-4</v>
      </c>
      <c r="AQ3163" s="3">
        <f t="shared" si="2033"/>
        <v>79191.555823031711</v>
      </c>
      <c r="AR3163" s="24">
        <v>30.436518</v>
      </c>
      <c r="AS3163" s="30">
        <f t="shared" si="2034"/>
        <v>1.6128337999943287E-3</v>
      </c>
      <c r="AT3163" s="3">
        <f t="shared" si="2035"/>
        <v>74051.354264725276</v>
      </c>
      <c r="AU3163" s="25">
        <v>9.3715790000000005</v>
      </c>
      <c r="AV3163" s="30">
        <f t="shared" si="2036"/>
        <v>3.1481985766046439E-3</v>
      </c>
      <c r="AW3163" s="3">
        <f t="shared" si="2037"/>
        <v>70664.303561262452</v>
      </c>
      <c r="AX3163" s="26">
        <f t="shared" si="2014"/>
        <v>223907.21364901942</v>
      </c>
      <c r="AY3163" s="28">
        <f t="shared" si="2038"/>
        <v>1.2390721364901944</v>
      </c>
      <c r="AZ3163" s="28">
        <f t="shared" si="2045"/>
        <v>3.9116934781162627E-3</v>
      </c>
      <c r="BA3163" s="29">
        <f t="shared" si="2015"/>
        <v>0.35368023447054547</v>
      </c>
      <c r="BB3163" s="51">
        <f t="shared" si="2039"/>
        <v>2.0346901137212103E-2</v>
      </c>
      <c r="BC3163" s="29">
        <f t="shared" si="2016"/>
        <v>0.33072339679418622</v>
      </c>
      <c r="BD3163" s="51">
        <f t="shared" si="2040"/>
        <v>2.6099365391471507E-3</v>
      </c>
      <c r="BE3163" s="29">
        <f t="shared" si="2017"/>
        <v>0.31559636873526836</v>
      </c>
      <c r="BF3163" s="51">
        <f t="shared" si="2041"/>
        <v>1.7736964598065008E-2</v>
      </c>
      <c r="BG3163" s="2" t="str">
        <f t="shared" si="2042"/>
        <v>No</v>
      </c>
    </row>
    <row r="3164" spans="1:59" x14ac:dyDescent="0.35">
      <c r="A3164" s="23">
        <v>45134</v>
      </c>
      <c r="B3164" s="25">
        <v>108.838036</v>
      </c>
      <c r="C3164" s="30">
        <f t="shared" si="2018"/>
        <v>-7.3302649823895338E-3</v>
      </c>
      <c r="D3164" s="3">
        <f t="shared" si="2019"/>
        <v>143811.2074133289</v>
      </c>
      <c r="E3164" s="24">
        <v>30.309087999999999</v>
      </c>
      <c r="F3164" s="30">
        <f t="shared" si="2020"/>
        <v>-4.1867469859725448E-3</v>
      </c>
      <c r="G3164" s="3">
        <f t="shared" si="2021"/>
        <v>55985.982062556337</v>
      </c>
      <c r="H3164" s="25">
        <v>9.2931530000000002</v>
      </c>
      <c r="I3164" s="30">
        <f t="shared" si="2022"/>
        <v>-8.3684937191481623E-3</v>
      </c>
      <c r="J3164" s="3">
        <f t="shared" si="2023"/>
        <v>42057.143824329505</v>
      </c>
      <c r="K3164" s="26">
        <f t="shared" si="2006"/>
        <v>241854.33330021476</v>
      </c>
      <c r="L3164" s="28">
        <f t="shared" si="2024"/>
        <v>1.4185433330021477</v>
      </c>
      <c r="M3164" s="28">
        <f t="shared" si="2043"/>
        <v>-1.6522684666840259E-2</v>
      </c>
      <c r="N3164" s="29">
        <f t="shared" si="2007"/>
        <v>0.5946191058516842</v>
      </c>
      <c r="O3164" s="29">
        <f t="shared" si="2008"/>
        <v>0.23148637156341836</v>
      </c>
      <c r="P3164" s="29">
        <f t="shared" si="2009"/>
        <v>0.17389452258489743</v>
      </c>
      <c r="R3164" s="23">
        <v>45134</v>
      </c>
      <c r="S3164" s="25">
        <v>108.838036</v>
      </c>
      <c r="T3164" s="30">
        <f t="shared" si="2025"/>
        <v>-7.3302649823895338E-3</v>
      </c>
      <c r="U3164" s="3">
        <f t="shared" si="2026"/>
        <v>77747.633648486488</v>
      </c>
      <c r="V3164" s="24">
        <v>30.309087999999999</v>
      </c>
      <c r="W3164" s="30">
        <f t="shared" si="2027"/>
        <v>-4.1867469859725448E-3</v>
      </c>
      <c r="X3164" s="3">
        <f t="shared" si="2028"/>
        <v>72932.45411144747</v>
      </c>
      <c r="Y3164" s="25">
        <v>9.2931530000000002</v>
      </c>
      <c r="Z3164" s="30">
        <f t="shared" si="2029"/>
        <v>-8.3684937191481623E-3</v>
      </c>
      <c r="AA3164" s="3">
        <f t="shared" si="2030"/>
        <v>65901.204307937747</v>
      </c>
      <c r="AB3164" s="26">
        <f t="shared" si="2010"/>
        <v>216581.29206787172</v>
      </c>
      <c r="AC3164" s="28">
        <f t="shared" si="2031"/>
        <v>1.1658129206787171</v>
      </c>
      <c r="AD3164" s="28">
        <f t="shared" si="2044"/>
        <v>-1.4369006665520434E-2</v>
      </c>
      <c r="AE3164" s="29">
        <f t="shared" si="2011"/>
        <v>0.35897668217863493</v>
      </c>
      <c r="AF3164" s="29">
        <f t="shared" si="2012"/>
        <v>0.33674401613871652</v>
      </c>
      <c r="AG3164" s="29">
        <f t="shared" si="2013"/>
        <v>0.3042793016826485</v>
      </c>
      <c r="AN3164" s="23">
        <v>45134</v>
      </c>
      <c r="AO3164" s="25">
        <v>108.838036</v>
      </c>
      <c r="AP3164" s="30">
        <f t="shared" si="2032"/>
        <v>-7.3302649823895338E-3</v>
      </c>
      <c r="AQ3164" s="3">
        <f t="shared" si="2033"/>
        <v>78611.060734481202</v>
      </c>
      <c r="AR3164" s="24">
        <v>30.309087999999999</v>
      </c>
      <c r="AS3164" s="30">
        <f t="shared" si="2034"/>
        <v>-4.1867469859725448E-3</v>
      </c>
      <c r="AT3164" s="3">
        <f t="shared" si="2035"/>
        <v>73741.319980450251</v>
      </c>
      <c r="AU3164" s="25">
        <v>9.2931530000000002</v>
      </c>
      <c r="AV3164" s="30">
        <f t="shared" si="2036"/>
        <v>-8.3684937191481623E-3</v>
      </c>
      <c r="AW3164" s="3">
        <f t="shared" si="2037"/>
        <v>70072.949780742041</v>
      </c>
      <c r="AX3164" s="26">
        <f t="shared" si="2014"/>
        <v>222425.33049567352</v>
      </c>
      <c r="AY3164" s="28">
        <f t="shared" si="2038"/>
        <v>1.224253304956735</v>
      </c>
      <c r="AZ3164" s="28">
        <f t="shared" si="2045"/>
        <v>-1.481883153345942E-2</v>
      </c>
      <c r="BA3164" s="29">
        <f t="shared" si="2015"/>
        <v>0.35342674577260119</v>
      </c>
      <c r="BB3164" s="51">
        <f t="shared" si="2039"/>
        <v>2.0093412439267822E-2</v>
      </c>
      <c r="BC3164" s="29">
        <f t="shared" si="2016"/>
        <v>0.33153292305385434</v>
      </c>
      <c r="BD3164" s="51">
        <f t="shared" si="2040"/>
        <v>1.8004102794790255E-3</v>
      </c>
      <c r="BE3164" s="29">
        <f t="shared" si="2017"/>
        <v>0.31504033117354435</v>
      </c>
      <c r="BF3164" s="51">
        <f t="shared" si="2041"/>
        <v>1.8293002159789018E-2</v>
      </c>
      <c r="BG3164" s="2" t="str">
        <f t="shared" si="2042"/>
        <v>No</v>
      </c>
    </row>
    <row r="3165" spans="1:59" x14ac:dyDescent="0.35">
      <c r="A3165" s="23">
        <v>45135</v>
      </c>
      <c r="B3165" s="25">
        <v>109.98902099999999</v>
      </c>
      <c r="C3165" s="30">
        <f t="shared" si="2018"/>
        <v>1.0575209203517622E-2</v>
      </c>
      <c r="D3165" s="3">
        <f t="shared" si="2019"/>
        <v>145332.04101753532</v>
      </c>
      <c r="E3165" s="24">
        <v>30.593359</v>
      </c>
      <c r="F3165" s="30">
        <f t="shared" si="2020"/>
        <v>9.3790680867731346E-3</v>
      </c>
      <c r="G3165" s="3">
        <f t="shared" si="2021"/>
        <v>56511.07840022591</v>
      </c>
      <c r="H3165" s="25">
        <v>9.3225630000000006</v>
      </c>
      <c r="I3165" s="30">
        <f t="shared" si="2022"/>
        <v>3.1646955559647694E-3</v>
      </c>
      <c r="J3165" s="3">
        <f t="shared" si="2023"/>
        <v>42190.24188048693</v>
      </c>
      <c r="K3165" s="26">
        <f t="shared" si="2006"/>
        <v>244033.36129824814</v>
      </c>
      <c r="L3165" s="28">
        <f t="shared" si="2024"/>
        <v>1.4403336129824815</v>
      </c>
      <c r="M3165" s="28">
        <f t="shared" si="2043"/>
        <v>2.1790279980333782E-2</v>
      </c>
      <c r="N3165" s="29">
        <f t="shared" si="2007"/>
        <v>0.59554169251439404</v>
      </c>
      <c r="O3165" s="29">
        <f t="shared" si="2008"/>
        <v>0.23157111838967073</v>
      </c>
      <c r="P3165" s="29">
        <f t="shared" si="2009"/>
        <v>0.17288718909593531</v>
      </c>
      <c r="R3165" s="23">
        <v>45135</v>
      </c>
      <c r="S3165" s="25">
        <v>109.98902099999999</v>
      </c>
      <c r="T3165" s="30">
        <f t="shared" si="2025"/>
        <v>1.0575209203517622E-2</v>
      </c>
      <c r="U3165" s="3">
        <f t="shared" si="2026"/>
        <v>78569.831139397676</v>
      </c>
      <c r="V3165" s="24">
        <v>30.593359</v>
      </c>
      <c r="W3165" s="30">
        <f t="shared" si="2027"/>
        <v>9.3790680867731346E-3</v>
      </c>
      <c r="X3165" s="3">
        <f t="shared" si="2028"/>
        <v>73616.492564294196</v>
      </c>
      <c r="Y3165" s="25">
        <v>9.3225630000000006</v>
      </c>
      <c r="Z3165" s="30">
        <f t="shared" si="2029"/>
        <v>3.1646955559647694E-3</v>
      </c>
      <c r="AA3165" s="3">
        <f t="shared" si="2030"/>
        <v>66109.761556343801</v>
      </c>
      <c r="AB3165" s="26">
        <f t="shared" si="2010"/>
        <v>218296.0852600357</v>
      </c>
      <c r="AC3165" s="28">
        <f t="shared" si="2031"/>
        <v>1.182960852600357</v>
      </c>
      <c r="AD3165" s="28">
        <f t="shared" si="2044"/>
        <v>1.7147931921639881E-2</v>
      </c>
      <c r="AE3165" s="29">
        <f t="shared" si="2011"/>
        <v>0.35992322558512574</v>
      </c>
      <c r="AF3165" s="29">
        <f t="shared" si="2012"/>
        <v>0.33723230756338007</v>
      </c>
      <c r="AG3165" s="29">
        <f t="shared" si="2013"/>
        <v>0.30284446685149408</v>
      </c>
      <c r="AN3165" s="23">
        <v>45135</v>
      </c>
      <c r="AO3165" s="25">
        <v>109.98902099999999</v>
      </c>
      <c r="AP3165" s="30">
        <f t="shared" si="2032"/>
        <v>1.0575209203517622E-2</v>
      </c>
      <c r="AQ3165" s="3">
        <f t="shared" si="2033"/>
        <v>79442.389147458773</v>
      </c>
      <c r="AR3165" s="24">
        <v>30.593359</v>
      </c>
      <c r="AS3165" s="30">
        <f t="shared" si="2034"/>
        <v>9.3790680867731346E-3</v>
      </c>
      <c r="AT3165" s="3">
        <f t="shared" si="2035"/>
        <v>74432.94484135542</v>
      </c>
      <c r="AU3165" s="25">
        <v>9.3225630000000006</v>
      </c>
      <c r="AV3165" s="30">
        <f t="shared" si="2036"/>
        <v>3.1646955559647694E-3</v>
      </c>
      <c r="AW3165" s="3">
        <f t="shared" si="2037"/>
        <v>70294.7093335065</v>
      </c>
      <c r="AX3165" s="26">
        <f t="shared" si="2014"/>
        <v>224170.04332232071</v>
      </c>
      <c r="AY3165" s="28">
        <f t="shared" si="2038"/>
        <v>1.2417004332232069</v>
      </c>
      <c r="AZ3165" s="28">
        <f t="shared" si="2045"/>
        <v>1.7447128266471879E-2</v>
      </c>
      <c r="BA3165" s="29">
        <f t="shared" si="2015"/>
        <v>0.35438450191684762</v>
      </c>
      <c r="BB3165" s="51">
        <f t="shared" si="2039"/>
        <v>2.1051168583514246E-2</v>
      </c>
      <c r="BC3165" s="29">
        <f t="shared" si="2016"/>
        <v>0.33203787508009147</v>
      </c>
      <c r="BD3165" s="51">
        <f t="shared" si="2040"/>
        <v>1.295458253241899E-3</v>
      </c>
      <c r="BE3165" s="29">
        <f t="shared" si="2017"/>
        <v>0.31357762300306086</v>
      </c>
      <c r="BF3165" s="51">
        <f t="shared" si="2041"/>
        <v>1.9755710330272513E-2</v>
      </c>
      <c r="BG3165" s="2" t="str">
        <f t="shared" si="2042"/>
        <v>No</v>
      </c>
    </row>
    <row r="3166" spans="1:59" x14ac:dyDescent="0.35">
      <c r="A3166" s="23">
        <v>45138</v>
      </c>
      <c r="B3166" s="25">
        <v>110.286697</v>
      </c>
      <c r="C3166" s="30">
        <f t="shared" si="2018"/>
        <v>2.7064155794240818E-3</v>
      </c>
      <c r="D3166" s="3">
        <f t="shared" si="2019"/>
        <v>145725.36991753467</v>
      </c>
      <c r="E3166" s="24">
        <v>30.64237</v>
      </c>
      <c r="F3166" s="30">
        <f t="shared" si="2020"/>
        <v>1.602014345662317E-3</v>
      </c>
      <c r="G3166" s="3">
        <f t="shared" si="2021"/>
        <v>56601.609958511923</v>
      </c>
      <c r="H3166" s="25">
        <v>9.3569630000000004</v>
      </c>
      <c r="I3166" s="30">
        <f t="shared" si="2022"/>
        <v>3.6899723820584818E-3</v>
      </c>
      <c r="J3166" s="3">
        <f t="shared" si="2023"/>
        <v>42345.922707818296</v>
      </c>
      <c r="K3166" s="26">
        <f t="shared" si="2006"/>
        <v>244672.9025838649</v>
      </c>
      <c r="L3166" s="28">
        <f t="shared" si="2024"/>
        <v>1.4467290258386489</v>
      </c>
      <c r="M3166" s="28">
        <f t="shared" si="2043"/>
        <v>6.395412856167404E-3</v>
      </c>
      <c r="N3166" s="29">
        <f t="shared" si="2007"/>
        <v>0.59559259884770177</v>
      </c>
      <c r="O3166" s="29">
        <f t="shared" si="2008"/>
        <v>0.23133583392672985</v>
      </c>
      <c r="P3166" s="29">
        <f t="shared" si="2009"/>
        <v>0.1730715672255683</v>
      </c>
      <c r="R3166" s="23">
        <v>45138</v>
      </c>
      <c r="S3166" s="25">
        <v>110.286697</v>
      </c>
      <c r="T3166" s="30">
        <f t="shared" si="2025"/>
        <v>2.7064155794240818E-3</v>
      </c>
      <c r="U3166" s="3">
        <f t="shared" si="2026"/>
        <v>78782.47375446606</v>
      </c>
      <c r="V3166" s="24">
        <v>30.64237</v>
      </c>
      <c r="W3166" s="30">
        <f t="shared" si="2027"/>
        <v>1.602014345662317E-3</v>
      </c>
      <c r="X3166" s="3">
        <f t="shared" si="2028"/>
        <v>73734.427241459533</v>
      </c>
      <c r="Y3166" s="25">
        <v>9.3569630000000004</v>
      </c>
      <c r="Z3166" s="30">
        <f t="shared" si="2029"/>
        <v>3.6899723820584818E-3</v>
      </c>
      <c r="AA3166" s="3">
        <f t="shared" si="2030"/>
        <v>66353.704750671182</v>
      </c>
      <c r="AB3166" s="26">
        <f t="shared" si="2010"/>
        <v>218870.60574659676</v>
      </c>
      <c r="AC3166" s="28">
        <f t="shared" si="2031"/>
        <v>1.1887060574659678</v>
      </c>
      <c r="AD3166" s="28">
        <f t="shared" si="2044"/>
        <v>5.745204865610809E-3</v>
      </c>
      <c r="AE3166" s="29">
        <f t="shared" si="2011"/>
        <v>0.35994999641787695</v>
      </c>
      <c r="AF3166" s="29">
        <f t="shared" si="2012"/>
        <v>0.33688592851443705</v>
      </c>
      <c r="AG3166" s="29">
        <f t="shared" si="2013"/>
        <v>0.30316407506768606</v>
      </c>
      <c r="AN3166" s="23">
        <v>45138</v>
      </c>
      <c r="AO3166" s="25">
        <v>110.286697</v>
      </c>
      <c r="AP3166" s="30">
        <f t="shared" si="2032"/>
        <v>2.7064155794240818E-3</v>
      </c>
      <c r="AQ3166" s="3">
        <f t="shared" si="2033"/>
        <v>79657.393267114123</v>
      </c>
      <c r="AR3166" s="24">
        <v>30.64237</v>
      </c>
      <c r="AS3166" s="30">
        <f t="shared" si="2034"/>
        <v>1.602014345662317E-3</v>
      </c>
      <c r="AT3166" s="3">
        <f t="shared" si="2035"/>
        <v>74552.187486781157</v>
      </c>
      <c r="AU3166" s="25">
        <v>9.3569630000000004</v>
      </c>
      <c r="AV3166" s="30">
        <f t="shared" si="2036"/>
        <v>3.6899723820584818E-3</v>
      </c>
      <c r="AW3166" s="3">
        <f t="shared" si="2037"/>
        <v>70554.094869551962</v>
      </c>
      <c r="AX3166" s="26">
        <f t="shared" si="2014"/>
        <v>224763.67562344723</v>
      </c>
      <c r="AY3166" s="28">
        <f t="shared" si="2038"/>
        <v>1.2476367562344723</v>
      </c>
      <c r="AZ3166" s="28">
        <f t="shared" si="2045"/>
        <v>5.9363230112654541E-3</v>
      </c>
      <c r="BA3166" s="29">
        <f t="shared" si="2015"/>
        <v>0.35440510147452092</v>
      </c>
      <c r="BB3166" s="51">
        <f t="shared" si="2039"/>
        <v>2.1071768141187552E-2</v>
      </c>
      <c r="BC3166" s="29">
        <f t="shared" si="2016"/>
        <v>0.3316914411547553</v>
      </c>
      <c r="BD3166" s="51">
        <f t="shared" si="2040"/>
        <v>1.6418921785780749E-3</v>
      </c>
      <c r="BE3166" s="29">
        <f t="shared" si="2017"/>
        <v>0.31390345737072384</v>
      </c>
      <c r="BF3166" s="51">
        <f t="shared" si="2041"/>
        <v>1.9429875962609533E-2</v>
      </c>
      <c r="BG3166" s="2" t="str">
        <f t="shared" si="2042"/>
        <v>No</v>
      </c>
    </row>
    <row r="3167" spans="1:59" x14ac:dyDescent="0.35">
      <c r="A3167" s="23">
        <v>45139</v>
      </c>
      <c r="B3167" s="25">
        <v>109.979095</v>
      </c>
      <c r="C3167" s="30">
        <f t="shared" si="2018"/>
        <v>-2.789112452973419E-3</v>
      </c>
      <c r="D3167" s="3">
        <f t="shared" si="2019"/>
        <v>145318.92547358351</v>
      </c>
      <c r="E3167" s="24">
        <v>30.338495000000002</v>
      </c>
      <c r="F3167" s="30">
        <f t="shared" si="2020"/>
        <v>-9.9168243187455207E-3</v>
      </c>
      <c r="G3167" s="3">
        <f t="shared" si="2021"/>
        <v>56040.301736395202</v>
      </c>
      <c r="H3167" s="25">
        <v>9.3078199999999995</v>
      </c>
      <c r="I3167" s="30">
        <f t="shared" si="2022"/>
        <v>-5.2520246152518713E-3</v>
      </c>
      <c r="J3167" s="3">
        <f t="shared" si="2023"/>
        <v>42123.52087940128</v>
      </c>
      <c r="K3167" s="26">
        <f t="shared" si="2006"/>
        <v>243482.74808937998</v>
      </c>
      <c r="L3167" s="28">
        <f t="shared" si="2024"/>
        <v>1.4348274808937997</v>
      </c>
      <c r="M3167" s="28">
        <f t="shared" si="2043"/>
        <v>-1.1901544944849185E-2</v>
      </c>
      <c r="N3167" s="29">
        <f t="shared" si="2007"/>
        <v>0.59683458731227412</v>
      </c>
      <c r="O3167" s="29">
        <f t="shared" si="2008"/>
        <v>0.23016128319622625</v>
      </c>
      <c r="P3167" s="29">
        <f t="shared" si="2009"/>
        <v>0.17300412949149963</v>
      </c>
      <c r="R3167" s="23">
        <v>45139</v>
      </c>
      <c r="S3167" s="25">
        <v>109.979095</v>
      </c>
      <c r="T3167" s="30">
        <f t="shared" si="2025"/>
        <v>-2.789112452973419E-3</v>
      </c>
      <c r="U3167" s="3">
        <f t="shared" si="2026"/>
        <v>78562.740575841424</v>
      </c>
      <c r="V3167" s="24">
        <v>30.338495000000002</v>
      </c>
      <c r="W3167" s="30">
        <f t="shared" si="2027"/>
        <v>-9.9168243187455207E-3</v>
      </c>
      <c r="X3167" s="3">
        <f t="shared" si="2028"/>
        <v>73003.215880262651</v>
      </c>
      <c r="Y3167" s="25">
        <v>9.3078199999999995</v>
      </c>
      <c r="Z3167" s="30">
        <f t="shared" si="2029"/>
        <v>-5.2520246152518713E-3</v>
      </c>
      <c r="AA3167" s="3">
        <f t="shared" si="2030"/>
        <v>66005.213460007508</v>
      </c>
      <c r="AB3167" s="26">
        <f t="shared" si="2010"/>
        <v>217571.16991611157</v>
      </c>
      <c r="AC3167" s="28">
        <f t="shared" si="2031"/>
        <v>1.1757116991611158</v>
      </c>
      <c r="AD3167" s="28">
        <f t="shared" si="2044"/>
        <v>-1.2994358304851961E-2</v>
      </c>
      <c r="AE3167" s="29">
        <f t="shared" si="2011"/>
        <v>0.36108984754796641</v>
      </c>
      <c r="AF3167" s="29">
        <f t="shared" si="2012"/>
        <v>0.33553717575913361</v>
      </c>
      <c r="AG3167" s="29">
        <f t="shared" si="2013"/>
        <v>0.30337297669290003</v>
      </c>
      <c r="AN3167" s="23">
        <v>45139</v>
      </c>
      <c r="AO3167" s="25">
        <v>109.979095</v>
      </c>
      <c r="AP3167" s="30">
        <f t="shared" si="2032"/>
        <v>-2.789112452973419E-3</v>
      </c>
      <c r="AQ3167" s="3">
        <f t="shared" si="2033"/>
        <v>79435.219839581419</v>
      </c>
      <c r="AR3167" s="24">
        <v>30.338495000000002</v>
      </c>
      <c r="AS3167" s="30">
        <f t="shared" si="2034"/>
        <v>-9.9168243187455207E-3</v>
      </c>
      <c r="AT3167" s="3">
        <f t="shared" si="2035"/>
        <v>73812.866540896575</v>
      </c>
      <c r="AU3167" s="25">
        <v>9.3078199999999995</v>
      </c>
      <c r="AV3167" s="30">
        <f t="shared" si="2036"/>
        <v>-5.2520246152518713E-3</v>
      </c>
      <c r="AW3167" s="3">
        <f t="shared" si="2037"/>
        <v>70183.543026590254</v>
      </c>
      <c r="AX3167" s="26">
        <f t="shared" si="2014"/>
        <v>223431.62940706825</v>
      </c>
      <c r="AY3167" s="28">
        <f t="shared" si="2038"/>
        <v>1.2343162940706827</v>
      </c>
      <c r="AZ3167" s="28">
        <f t="shared" si="2045"/>
        <v>-1.3320462163789681E-2</v>
      </c>
      <c r="BA3167" s="29">
        <f t="shared" si="2015"/>
        <v>0.35552361163181173</v>
      </c>
      <c r="BB3167" s="51">
        <f t="shared" si="2039"/>
        <v>2.2190278298478361E-2</v>
      </c>
      <c r="BC3167" s="29">
        <f t="shared" si="2016"/>
        <v>0.33035997068444378</v>
      </c>
      <c r="BD3167" s="51">
        <f t="shared" si="2040"/>
        <v>2.9733626488895881E-3</v>
      </c>
      <c r="BE3167" s="29">
        <f t="shared" si="2017"/>
        <v>0.31411641768374449</v>
      </c>
      <c r="BF3167" s="51">
        <f t="shared" si="2041"/>
        <v>1.9216915649588884E-2</v>
      </c>
      <c r="BG3167" s="2" t="str">
        <f t="shared" si="2042"/>
        <v>No</v>
      </c>
    </row>
    <row r="3168" spans="1:59" x14ac:dyDescent="0.35">
      <c r="A3168" s="23">
        <v>45140</v>
      </c>
      <c r="B3168" s="25">
        <v>108.411377</v>
      </c>
      <c r="C3168" s="30">
        <f t="shared" si="2018"/>
        <v>-1.4254690857385177E-2</v>
      </c>
      <c r="D3168" s="3">
        <f t="shared" si="2019"/>
        <v>143247.44911523018</v>
      </c>
      <c r="E3168" s="24">
        <v>29.730744999999999</v>
      </c>
      <c r="F3168" s="30">
        <f t="shared" si="2020"/>
        <v>-2.0032305491752389E-2</v>
      </c>
      <c r="G3168" s="3">
        <f t="shared" si="2021"/>
        <v>54917.685292161754</v>
      </c>
      <c r="H3168" s="25">
        <v>9.2783320000000007</v>
      </c>
      <c r="I3168" s="30">
        <f t="shared" si="2022"/>
        <v>-3.1680887683688264E-3</v>
      </c>
      <c r="J3168" s="3">
        <f t="shared" si="2023"/>
        <v>41990.069826019098</v>
      </c>
      <c r="K3168" s="26">
        <f t="shared" si="2006"/>
        <v>240155.20423341106</v>
      </c>
      <c r="L3168" s="28">
        <f t="shared" si="2024"/>
        <v>1.4015520423341106</v>
      </c>
      <c r="M3168" s="28">
        <f t="shared" si="2043"/>
        <v>-3.3275438559689174E-2</v>
      </c>
      <c r="N3168" s="29">
        <f t="shared" si="2007"/>
        <v>0.59647863793951128</v>
      </c>
      <c r="O3168" s="29">
        <f t="shared" si="2008"/>
        <v>0.22867580766139173</v>
      </c>
      <c r="P3168" s="29">
        <f t="shared" si="2009"/>
        <v>0.17484555439909691</v>
      </c>
      <c r="R3168" s="23">
        <v>45140</v>
      </c>
      <c r="S3168" s="25">
        <v>108.411377</v>
      </c>
      <c r="T3168" s="30">
        <f t="shared" si="2025"/>
        <v>-1.4254690857385177E-2</v>
      </c>
      <c r="U3168" s="3">
        <f t="shared" si="2026"/>
        <v>77442.852996023852</v>
      </c>
      <c r="V3168" s="24">
        <v>29.730744999999999</v>
      </c>
      <c r="W3168" s="30">
        <f t="shared" si="2027"/>
        <v>-2.0032305491752389E-2</v>
      </c>
      <c r="X3168" s="3">
        <f t="shared" si="2028"/>
        <v>71540.793157868873</v>
      </c>
      <c r="Y3168" s="25">
        <v>9.2783320000000007</v>
      </c>
      <c r="Z3168" s="30">
        <f t="shared" si="2029"/>
        <v>-3.1680887683688264E-3</v>
      </c>
      <c r="AA3168" s="3">
        <f t="shared" si="2030"/>
        <v>65796.103084591072</v>
      </c>
      <c r="AB3168" s="26">
        <f t="shared" si="2010"/>
        <v>214779.74923848381</v>
      </c>
      <c r="AC3168" s="28">
        <f t="shared" si="2031"/>
        <v>1.147797492384838</v>
      </c>
      <c r="AD3168" s="28">
        <f t="shared" si="2044"/>
        <v>-2.7914206776277872E-2</v>
      </c>
      <c r="AE3168" s="29">
        <f t="shared" si="2011"/>
        <v>0.36056869081281057</v>
      </c>
      <c r="AF3168" s="29">
        <f t="shared" si="2012"/>
        <v>0.33308909900268352</v>
      </c>
      <c r="AG3168" s="29">
        <f t="shared" si="2013"/>
        <v>0.30634221018450586</v>
      </c>
      <c r="AN3168" s="23">
        <v>45140</v>
      </c>
      <c r="AO3168" s="25">
        <v>108.411377</v>
      </c>
      <c r="AP3168" s="30">
        <f t="shared" si="2032"/>
        <v>-1.4254690857385177E-2</v>
      </c>
      <c r="AQ3168" s="3">
        <f t="shared" si="2033"/>
        <v>78302.895337579757</v>
      </c>
      <c r="AR3168" s="24">
        <v>29.730744999999999</v>
      </c>
      <c r="AS3168" s="30">
        <f t="shared" si="2034"/>
        <v>-2.0032305491752389E-2</v>
      </c>
      <c r="AT3168" s="3">
        <f t="shared" si="2035"/>
        <v>72334.224649127384</v>
      </c>
      <c r="AU3168" s="25">
        <v>9.2783320000000007</v>
      </c>
      <c r="AV3168" s="30">
        <f t="shared" si="2036"/>
        <v>-3.1680887683688264E-3</v>
      </c>
      <c r="AW3168" s="3">
        <f t="shared" si="2037"/>
        <v>69961.195332203381</v>
      </c>
      <c r="AX3168" s="26">
        <f t="shared" si="2014"/>
        <v>220598.31531891052</v>
      </c>
      <c r="AY3168" s="28">
        <f t="shared" si="2038"/>
        <v>1.2059831531891052</v>
      </c>
      <c r="AZ3168" s="28">
        <f t="shared" si="2045"/>
        <v>-2.8333140881577457E-2</v>
      </c>
      <c r="BA3168" s="29">
        <f t="shared" si="2015"/>
        <v>0.35495690537971819</v>
      </c>
      <c r="BB3168" s="51">
        <f t="shared" si="2039"/>
        <v>2.162357204638482E-2</v>
      </c>
      <c r="BC3168" s="29">
        <f t="shared" si="2016"/>
        <v>0.32790016797978067</v>
      </c>
      <c r="BD3168" s="51">
        <f t="shared" si="2040"/>
        <v>5.4331653535527047E-3</v>
      </c>
      <c r="BE3168" s="29">
        <f t="shared" si="2017"/>
        <v>0.31714292664050114</v>
      </c>
      <c r="BF3168" s="51">
        <f t="shared" si="2041"/>
        <v>1.6190406692832227E-2</v>
      </c>
      <c r="BG3168" s="2" t="str">
        <f t="shared" si="2042"/>
        <v>No</v>
      </c>
    </row>
    <row r="3169" spans="1:59" x14ac:dyDescent="0.35">
      <c r="A3169" s="23">
        <v>45141</v>
      </c>
      <c r="B3169" s="25">
        <v>108.13355300000001</v>
      </c>
      <c r="C3169" s="30">
        <f t="shared" si="2018"/>
        <v>-2.5626830660032685E-3</v>
      </c>
      <c r="D3169" s="3">
        <f t="shared" si="2019"/>
        <v>142880.3513031344</v>
      </c>
      <c r="E3169" s="24">
        <v>29.671932000000002</v>
      </c>
      <c r="F3169" s="30">
        <f t="shared" si="2020"/>
        <v>-1.9781878994286073E-3</v>
      </c>
      <c r="G3169" s="3">
        <f t="shared" si="2021"/>
        <v>54809.04779165217</v>
      </c>
      <c r="H3169" s="25">
        <v>9.2193609999999993</v>
      </c>
      <c r="I3169" s="30">
        <f t="shared" si="2022"/>
        <v>-6.3557760166376154E-3</v>
      </c>
      <c r="J3169" s="3">
        <f t="shared" si="2023"/>
        <v>41723.190347281947</v>
      </c>
      <c r="K3169" s="26">
        <f t="shared" si="2006"/>
        <v>239412.58944206854</v>
      </c>
      <c r="L3169" s="28">
        <f t="shared" si="2024"/>
        <v>1.3941258944206854</v>
      </c>
      <c r="M3169" s="28">
        <f t="shared" si="2043"/>
        <v>-7.4261479134252184E-3</v>
      </c>
      <c r="N3169" s="29">
        <f t="shared" si="2007"/>
        <v>0.59679548028825624</v>
      </c>
      <c r="O3169" s="29">
        <f t="shared" si="2008"/>
        <v>0.22893135202029341</v>
      </c>
      <c r="P3169" s="29">
        <f t="shared" si="2009"/>
        <v>0.17427316769145026</v>
      </c>
      <c r="R3169" s="23">
        <v>45141</v>
      </c>
      <c r="S3169" s="25">
        <v>108.13355300000001</v>
      </c>
      <c r="T3169" s="30">
        <f t="shared" si="2025"/>
        <v>-2.5626830660032685E-3</v>
      </c>
      <c r="U3169" s="3">
        <f t="shared" si="2026"/>
        <v>77244.391508067958</v>
      </c>
      <c r="V3169" s="24">
        <v>29.671932000000002</v>
      </c>
      <c r="W3169" s="30">
        <f t="shared" si="2027"/>
        <v>-1.9781878994286073E-3</v>
      </c>
      <c r="X3169" s="3">
        <f t="shared" si="2028"/>
        <v>71399.272026528459</v>
      </c>
      <c r="Y3169" s="25">
        <v>9.2193609999999993</v>
      </c>
      <c r="Z3169" s="30">
        <f t="shared" si="2029"/>
        <v>-6.3557760166376154E-3</v>
      </c>
      <c r="AA3169" s="3">
        <f t="shared" si="2030"/>
        <v>65377.917790617808</v>
      </c>
      <c r="AB3169" s="26">
        <f t="shared" si="2010"/>
        <v>214021.58132521424</v>
      </c>
      <c r="AC3169" s="28">
        <f t="shared" si="2031"/>
        <v>1.1402158132521425</v>
      </c>
      <c r="AD3169" s="28">
        <f t="shared" si="2044"/>
        <v>-7.5816791326954736E-3</v>
      </c>
      <c r="AE3169" s="29">
        <f t="shared" si="2011"/>
        <v>0.36091870282320759</v>
      </c>
      <c r="AF3169" s="29">
        <f t="shared" si="2012"/>
        <v>0.33360781461582817</v>
      </c>
      <c r="AG3169" s="29">
        <f t="shared" si="2013"/>
        <v>0.30547348256096418</v>
      </c>
      <c r="AN3169" s="23">
        <v>45141</v>
      </c>
      <c r="AO3169" s="25">
        <v>108.13355300000001</v>
      </c>
      <c r="AP3169" s="30">
        <f t="shared" si="2032"/>
        <v>-2.5626830660032685E-3</v>
      </c>
      <c r="AQ3169" s="3">
        <f t="shared" si="2033"/>
        <v>78102.229833679114</v>
      </c>
      <c r="AR3169" s="24">
        <v>29.671932000000002</v>
      </c>
      <c r="AS3169" s="30">
        <f t="shared" si="2034"/>
        <v>-1.9781878994286073E-3</v>
      </c>
      <c r="AT3169" s="3">
        <f t="shared" si="2035"/>
        <v>72191.133961211934</v>
      </c>
      <c r="AU3169" s="25">
        <v>9.2193609999999993</v>
      </c>
      <c r="AV3169" s="30">
        <f t="shared" si="2036"/>
        <v>-6.3557760166376154E-3</v>
      </c>
      <c r="AW3169" s="3">
        <f t="shared" si="2037"/>
        <v>69516.53764481566</v>
      </c>
      <c r="AX3169" s="26">
        <f t="shared" si="2014"/>
        <v>219809.90143970671</v>
      </c>
      <c r="AY3169" s="28">
        <f t="shared" si="2038"/>
        <v>1.1980990143970671</v>
      </c>
      <c r="AZ3169" s="28">
        <f t="shared" si="2045"/>
        <v>-7.8841387920380868E-3</v>
      </c>
      <c r="BA3169" s="29">
        <f t="shared" si="2015"/>
        <v>0.3553171596098566</v>
      </c>
      <c r="BB3169" s="51">
        <f t="shared" si="2039"/>
        <v>2.1983826276523233E-2</v>
      </c>
      <c r="BC3169" s="29">
        <f t="shared" si="2016"/>
        <v>0.32842530517677238</v>
      </c>
      <c r="BD3169" s="51">
        <f t="shared" si="2040"/>
        <v>4.9080281565609951E-3</v>
      </c>
      <c r="BE3169" s="29">
        <f t="shared" si="2017"/>
        <v>0.31625753521337102</v>
      </c>
      <c r="BF3169" s="51">
        <f t="shared" si="2041"/>
        <v>1.7075798119962349E-2</v>
      </c>
      <c r="BG3169" s="2" t="str">
        <f t="shared" si="2042"/>
        <v>No</v>
      </c>
    </row>
    <row r="3170" spans="1:59" x14ac:dyDescent="0.35">
      <c r="A3170" s="23">
        <v>45142</v>
      </c>
      <c r="B3170" s="25">
        <v>107.607658</v>
      </c>
      <c r="C3170" s="30">
        <f t="shared" si="2018"/>
        <v>-4.8633840783905979E-3</v>
      </c>
      <c r="D3170" s="3">
        <f t="shared" si="2019"/>
        <v>142185.46927749188</v>
      </c>
      <c r="E3170" s="24">
        <v>29.740549000000001</v>
      </c>
      <c r="F3170" s="30">
        <f t="shared" si="2020"/>
        <v>2.3125221505631011E-3</v>
      </c>
      <c r="G3170" s="3">
        <f t="shared" si="2021"/>
        <v>54935.79492872164</v>
      </c>
      <c r="H3170" s="25">
        <v>9.2881610000000006</v>
      </c>
      <c r="I3170" s="30">
        <f t="shared" si="2022"/>
        <v>7.4625562444079474E-3</v>
      </c>
      <c r="J3170" s="3">
        <f t="shared" si="2023"/>
        <v>42034.552001944678</v>
      </c>
      <c r="K3170" s="26">
        <f t="shared" si="2006"/>
        <v>239155.81620815821</v>
      </c>
      <c r="L3170" s="28">
        <f t="shared" si="2024"/>
        <v>1.3915581620815822</v>
      </c>
      <c r="M3170" s="28">
        <f t="shared" si="2043"/>
        <v>-2.5677323391031237E-3</v>
      </c>
      <c r="N3170" s="29">
        <f t="shared" si="2007"/>
        <v>0.59453067682759364</v>
      </c>
      <c r="O3170" s="29">
        <f t="shared" si="2008"/>
        <v>0.22970712483490768</v>
      </c>
      <c r="P3170" s="29">
        <f t="shared" si="2009"/>
        <v>0.17576219833749865</v>
      </c>
      <c r="R3170" s="23">
        <v>45142</v>
      </c>
      <c r="S3170" s="25">
        <v>107.607658</v>
      </c>
      <c r="T3170" s="30">
        <f t="shared" si="2025"/>
        <v>-4.8633840783905979E-3</v>
      </c>
      <c r="U3170" s="3">
        <f t="shared" si="2026"/>
        <v>76868.722364262649</v>
      </c>
      <c r="V3170" s="24">
        <v>29.740549000000001</v>
      </c>
      <c r="W3170" s="30">
        <f t="shared" si="2027"/>
        <v>2.3125221505631011E-3</v>
      </c>
      <c r="X3170" s="3">
        <f t="shared" si="2028"/>
        <v>71564.384424623888</v>
      </c>
      <c r="Y3170" s="25">
        <v>9.2881610000000006</v>
      </c>
      <c r="Z3170" s="30">
        <f t="shared" si="2029"/>
        <v>7.4625562444079474E-3</v>
      </c>
      <c r="AA3170" s="3">
        <f t="shared" si="2030"/>
        <v>65865.804179272571</v>
      </c>
      <c r="AB3170" s="26">
        <f t="shared" si="2010"/>
        <v>214298.91096815909</v>
      </c>
      <c r="AC3170" s="28">
        <f t="shared" si="2031"/>
        <v>1.142989109681591</v>
      </c>
      <c r="AD3170" s="28">
        <f t="shared" si="2044"/>
        <v>2.7732964294484574E-3</v>
      </c>
      <c r="AE3170" s="29">
        <f t="shared" si="2011"/>
        <v>0.35869861408527615</v>
      </c>
      <c r="AF3170" s="29">
        <f t="shared" si="2012"/>
        <v>0.33394656137686601</v>
      </c>
      <c r="AG3170" s="29">
        <f t="shared" si="2013"/>
        <v>0.3073548245378579</v>
      </c>
      <c r="AN3170" s="23">
        <v>45142</v>
      </c>
      <c r="AO3170" s="25">
        <v>107.607658</v>
      </c>
      <c r="AP3170" s="30">
        <f t="shared" si="2032"/>
        <v>-4.8633840783905979E-3</v>
      </c>
      <c r="AQ3170" s="3">
        <f t="shared" si="2033"/>
        <v>77722.388692619192</v>
      </c>
      <c r="AR3170" s="24">
        <v>29.740549000000001</v>
      </c>
      <c r="AS3170" s="30">
        <f t="shared" si="2034"/>
        <v>2.3125221505631011E-3</v>
      </c>
      <c r="AT3170" s="3">
        <f t="shared" si="2035"/>
        <v>72358.077557571509</v>
      </c>
      <c r="AU3170" s="25">
        <v>9.2881610000000006</v>
      </c>
      <c r="AV3170" s="30">
        <f t="shared" si="2036"/>
        <v>7.4625562444079474E-3</v>
      </c>
      <c r="AW3170" s="3">
        <f t="shared" si="2037"/>
        <v>70035.308716906598</v>
      </c>
      <c r="AX3170" s="26">
        <f t="shared" si="2014"/>
        <v>220115.77496709727</v>
      </c>
      <c r="AY3170" s="28">
        <f t="shared" si="2038"/>
        <v>1.2011577496709727</v>
      </c>
      <c r="AZ3170" s="28">
        <f t="shared" si="2045"/>
        <v>3.058735273905544E-3</v>
      </c>
      <c r="BA3170" s="29">
        <f t="shared" si="2015"/>
        <v>0.35309776731920767</v>
      </c>
      <c r="BB3170" s="51">
        <f t="shared" si="2039"/>
        <v>1.9764433985874297E-2</v>
      </c>
      <c r="BC3170" s="29">
        <f t="shared" si="2016"/>
        <v>0.32872735981047946</v>
      </c>
      <c r="BD3170" s="51">
        <f t="shared" si="2040"/>
        <v>4.6059735228539123E-3</v>
      </c>
      <c r="BE3170" s="29">
        <f t="shared" si="2017"/>
        <v>0.31817487287031299</v>
      </c>
      <c r="BF3170" s="51">
        <f t="shared" si="2041"/>
        <v>1.5158460463020385E-2</v>
      </c>
      <c r="BG3170" s="2" t="str">
        <f t="shared" si="2042"/>
        <v>No</v>
      </c>
    </row>
    <row r="3171" spans="1:59" x14ac:dyDescent="0.35">
      <c r="A3171" s="23">
        <v>45145</v>
      </c>
      <c r="B3171" s="25">
        <v>108.490746</v>
      </c>
      <c r="C3171" s="30">
        <f t="shared" si="2018"/>
        <v>8.2065534778203997E-3</v>
      </c>
      <c r="D3171" s="3">
        <f t="shared" si="2019"/>
        <v>143352.3219348866</v>
      </c>
      <c r="E3171" s="24">
        <v>29.897386999999998</v>
      </c>
      <c r="F3171" s="30">
        <f t="shared" si="2020"/>
        <v>5.2735408482202928E-3</v>
      </c>
      <c r="G3171" s="3">
        <f t="shared" si="2021"/>
        <v>55225.501087307704</v>
      </c>
      <c r="H3171" s="25">
        <v>9.2783320000000007</v>
      </c>
      <c r="I3171" s="30">
        <f t="shared" si="2022"/>
        <v>-1.0582288571440168E-3</v>
      </c>
      <c r="J3171" s="3">
        <f t="shared" si="2023"/>
        <v>41990.069826019098</v>
      </c>
      <c r="K3171" s="26">
        <f t="shared" si="2006"/>
        <v>240567.89284821338</v>
      </c>
      <c r="L3171" s="28">
        <f t="shared" si="2024"/>
        <v>1.4056789284821338</v>
      </c>
      <c r="M3171" s="28">
        <f t="shared" si="2043"/>
        <v>1.4120766400551599E-2</v>
      </c>
      <c r="N3171" s="29">
        <f t="shared" si="2007"/>
        <v>0.59589133128972838</v>
      </c>
      <c r="O3171" s="29">
        <f t="shared" si="2008"/>
        <v>0.22956305778573829</v>
      </c>
      <c r="P3171" s="29">
        <f t="shared" si="2009"/>
        <v>0.17454561092453341</v>
      </c>
      <c r="R3171" s="23">
        <v>45145</v>
      </c>
      <c r="S3171" s="25">
        <v>108.490746</v>
      </c>
      <c r="T3171" s="30">
        <f t="shared" si="2025"/>
        <v>8.2065534778203997E-3</v>
      </c>
      <c r="U3171" s="3">
        <f t="shared" si="2026"/>
        <v>77499.549645116698</v>
      </c>
      <c r="V3171" s="24">
        <v>29.897386999999998</v>
      </c>
      <c r="W3171" s="30">
        <f t="shared" si="2027"/>
        <v>5.2735408482202928E-3</v>
      </c>
      <c r="X3171" s="3">
        <f t="shared" si="2028"/>
        <v>71941.782129164887</v>
      </c>
      <c r="Y3171" s="25">
        <v>9.2783320000000007</v>
      </c>
      <c r="Z3171" s="30">
        <f t="shared" si="2029"/>
        <v>-1.0582288571440168E-3</v>
      </c>
      <c r="AA3171" s="3">
        <f t="shared" si="2030"/>
        <v>65796.103084591072</v>
      </c>
      <c r="AB3171" s="26">
        <f t="shared" si="2010"/>
        <v>215237.43485887264</v>
      </c>
      <c r="AC3171" s="28">
        <f t="shared" si="2031"/>
        <v>1.1523743485887263</v>
      </c>
      <c r="AD3171" s="28">
        <f t="shared" si="2044"/>
        <v>9.3852389071353848E-3</v>
      </c>
      <c r="AE3171" s="29">
        <f t="shared" si="2011"/>
        <v>0.36006538405334448</v>
      </c>
      <c r="AF3171" s="29">
        <f t="shared" si="2012"/>
        <v>0.33424381858265423</v>
      </c>
      <c r="AG3171" s="29">
        <f t="shared" si="2013"/>
        <v>0.30569079736400134</v>
      </c>
      <c r="AN3171" s="23">
        <v>45145</v>
      </c>
      <c r="AO3171" s="25">
        <v>108.490746</v>
      </c>
      <c r="AP3171" s="30">
        <f t="shared" si="2032"/>
        <v>8.2065534778203997E-3</v>
      </c>
      <c r="AQ3171" s="3">
        <f t="shared" si="2033"/>
        <v>78360.221631849112</v>
      </c>
      <c r="AR3171" s="24">
        <v>29.897386999999998</v>
      </c>
      <c r="AS3171" s="30">
        <f t="shared" si="2034"/>
        <v>5.2735408482202928E-3</v>
      </c>
      <c r="AT3171" s="3">
        <f t="shared" si="2035"/>
        <v>72739.660835270057</v>
      </c>
      <c r="AU3171" s="25">
        <v>9.2783320000000007</v>
      </c>
      <c r="AV3171" s="30">
        <f t="shared" si="2036"/>
        <v>-1.0582288571440168E-3</v>
      </c>
      <c r="AW3171" s="3">
        <f t="shared" si="2037"/>
        <v>69961.195332203381</v>
      </c>
      <c r="AX3171" s="26">
        <f t="shared" si="2014"/>
        <v>221061.07779932255</v>
      </c>
      <c r="AY3171" s="28">
        <f t="shared" si="2038"/>
        <v>1.2106107779932254</v>
      </c>
      <c r="AZ3171" s="28">
        <f t="shared" si="2045"/>
        <v>9.453028322252699E-3</v>
      </c>
      <c r="BA3171" s="29">
        <f t="shared" si="2015"/>
        <v>0.35447317280785123</v>
      </c>
      <c r="BB3171" s="51">
        <f t="shared" si="2039"/>
        <v>2.1139839474517863E-2</v>
      </c>
      <c r="BC3171" s="29">
        <f t="shared" si="2016"/>
        <v>0.32904779782763266</v>
      </c>
      <c r="BD3171" s="51">
        <f t="shared" si="2040"/>
        <v>4.2855355057007105E-3</v>
      </c>
      <c r="BE3171" s="29">
        <f t="shared" si="2017"/>
        <v>0.31647902936451611</v>
      </c>
      <c r="BF3171" s="51">
        <f t="shared" si="2041"/>
        <v>1.6854303968817264E-2</v>
      </c>
      <c r="BG3171" s="2" t="str">
        <f t="shared" si="2042"/>
        <v>No</v>
      </c>
    </row>
    <row r="3172" spans="1:59" x14ac:dyDescent="0.35">
      <c r="A3172" s="23">
        <v>45146</v>
      </c>
      <c r="B3172" s="25">
        <v>107.97479199999999</v>
      </c>
      <c r="C3172" s="30">
        <f t="shared" si="2018"/>
        <v>-4.7557420243014015E-3</v>
      </c>
      <c r="D3172" s="3">
        <f t="shared" si="2019"/>
        <v>142670.57527317968</v>
      </c>
      <c r="E3172" s="24">
        <v>29.652325000000001</v>
      </c>
      <c r="F3172" s="30">
        <f t="shared" si="2020"/>
        <v>-8.1967698381132381E-3</v>
      </c>
      <c r="G3172" s="3">
        <f t="shared" si="2021"/>
        <v>54772.830365700567</v>
      </c>
      <c r="H3172" s="25">
        <v>9.3078199999999995</v>
      </c>
      <c r="I3172" s="30">
        <f t="shared" si="2022"/>
        <v>3.1781574533007451E-3</v>
      </c>
      <c r="J3172" s="3">
        <f t="shared" si="2023"/>
        <v>42123.52087940128</v>
      </c>
      <c r="K3172" s="26">
        <f t="shared" si="2006"/>
        <v>239566.92651828151</v>
      </c>
      <c r="L3172" s="28">
        <f t="shared" si="2024"/>
        <v>1.3956692651828151</v>
      </c>
      <c r="M3172" s="28">
        <f t="shared" si="2043"/>
        <v>-1.0009663299318738E-2</v>
      </c>
      <c r="N3172" s="29">
        <f t="shared" si="2007"/>
        <v>0.59553535768340871</v>
      </c>
      <c r="O3172" s="29">
        <f t="shared" si="2008"/>
        <v>0.22863268799969688</v>
      </c>
      <c r="P3172" s="29">
        <f t="shared" si="2009"/>
        <v>0.17583195431689444</v>
      </c>
      <c r="R3172" s="23">
        <v>45146</v>
      </c>
      <c r="S3172" s="25">
        <v>107.97479199999999</v>
      </c>
      <c r="T3172" s="30">
        <f t="shared" si="2025"/>
        <v>-4.7557420243014015E-3</v>
      </c>
      <c r="U3172" s="3">
        <f t="shared" si="2026"/>
        <v>77130.981780004979</v>
      </c>
      <c r="V3172" s="24">
        <v>29.652325000000001</v>
      </c>
      <c r="W3172" s="30">
        <f t="shared" si="2027"/>
        <v>-8.1967698381132381E-3</v>
      </c>
      <c r="X3172" s="3">
        <f t="shared" si="2028"/>
        <v>71352.091899308434</v>
      </c>
      <c r="Y3172" s="25">
        <v>9.3078199999999995</v>
      </c>
      <c r="Z3172" s="30">
        <f t="shared" si="2029"/>
        <v>3.1781574533007451E-3</v>
      </c>
      <c r="AA3172" s="3">
        <f t="shared" si="2030"/>
        <v>66005.213460007508</v>
      </c>
      <c r="AB3172" s="26">
        <f t="shared" si="2010"/>
        <v>214488.28713932092</v>
      </c>
      <c r="AC3172" s="28">
        <f t="shared" si="2031"/>
        <v>1.1448828713932091</v>
      </c>
      <c r="AD3172" s="28">
        <f t="shared" si="2044"/>
        <v>-7.4914771955172377E-3</v>
      </c>
      <c r="AE3172" s="29">
        <f t="shared" si="2011"/>
        <v>0.35960463300219525</v>
      </c>
      <c r="AF3172" s="29">
        <f t="shared" si="2012"/>
        <v>0.33266195022090722</v>
      </c>
      <c r="AG3172" s="29">
        <f t="shared" si="2013"/>
        <v>0.30773341677689747</v>
      </c>
      <c r="AN3172" s="23">
        <v>45146</v>
      </c>
      <c r="AO3172" s="25">
        <v>107.97479199999999</v>
      </c>
      <c r="AP3172" s="30">
        <f t="shared" si="2032"/>
        <v>-4.7557420243014015E-3</v>
      </c>
      <c r="AQ3172" s="3">
        <f t="shared" si="2033"/>
        <v>77987.56063280096</v>
      </c>
      <c r="AR3172" s="24">
        <v>29.652325000000001</v>
      </c>
      <c r="AS3172" s="30">
        <f t="shared" si="2034"/>
        <v>-8.1967698381132381E-3</v>
      </c>
      <c r="AT3172" s="3">
        <f t="shared" si="2035"/>
        <v>72143.430577300926</v>
      </c>
      <c r="AU3172" s="25">
        <v>9.3078199999999995</v>
      </c>
      <c r="AV3172" s="30">
        <f t="shared" si="2036"/>
        <v>3.1781574533007451E-3</v>
      </c>
      <c r="AW3172" s="3">
        <f t="shared" si="2037"/>
        <v>70183.543026590254</v>
      </c>
      <c r="AX3172" s="26">
        <f t="shared" si="2014"/>
        <v>220314.53423669212</v>
      </c>
      <c r="AY3172" s="28">
        <f t="shared" si="2038"/>
        <v>1.2031453423669212</v>
      </c>
      <c r="AZ3172" s="28">
        <f t="shared" si="2045"/>
        <v>-7.4654356263041954E-3</v>
      </c>
      <c r="BA3172" s="29">
        <f t="shared" si="2015"/>
        <v>0.3539828223453293</v>
      </c>
      <c r="BB3172" s="51">
        <f t="shared" si="2039"/>
        <v>2.0649489011995925E-2</v>
      </c>
      <c r="BC3172" s="29">
        <f t="shared" si="2016"/>
        <v>0.32745651950404026</v>
      </c>
      <c r="BD3172" s="51">
        <f t="shared" si="2040"/>
        <v>5.8768138292931149E-3</v>
      </c>
      <c r="BE3172" s="29">
        <f t="shared" si="2017"/>
        <v>0.31856065815063045</v>
      </c>
      <c r="BF3172" s="51">
        <f t="shared" si="2041"/>
        <v>1.4772675182702921E-2</v>
      </c>
      <c r="BG3172" s="2" t="str">
        <f t="shared" si="2042"/>
        <v>No</v>
      </c>
    </row>
    <row r="3173" spans="1:59" x14ac:dyDescent="0.35">
      <c r="A3173" s="23">
        <v>45147</v>
      </c>
      <c r="B3173" s="25">
        <v>107.200851</v>
      </c>
      <c r="C3173" s="30">
        <f t="shared" si="2018"/>
        <v>-7.1677933864414678E-3</v>
      </c>
      <c r="D3173" s="3">
        <f t="shared" si="2019"/>
        <v>141647.9420672968</v>
      </c>
      <c r="E3173" s="24">
        <v>29.681732</v>
      </c>
      <c r="F3173" s="30">
        <f t="shared" si="2020"/>
        <v>9.9172661840163379E-4</v>
      </c>
      <c r="G3173" s="3">
        <f t="shared" si="2021"/>
        <v>54827.150039539432</v>
      </c>
      <c r="H3173" s="25">
        <v>9.3078199999999995</v>
      </c>
      <c r="I3173" s="30">
        <f t="shared" si="2022"/>
        <v>0</v>
      </c>
      <c r="J3173" s="3">
        <f t="shared" si="2023"/>
        <v>42123.52087940128</v>
      </c>
      <c r="K3173" s="26">
        <f t="shared" si="2006"/>
        <v>238598.61298623751</v>
      </c>
      <c r="L3173" s="28">
        <f t="shared" si="2024"/>
        <v>1.385986129862375</v>
      </c>
      <c r="M3173" s="28">
        <f t="shared" si="2043"/>
        <v>-9.6831353204400727E-3</v>
      </c>
      <c r="N3173" s="29">
        <f t="shared" si="2007"/>
        <v>0.59366624262592471</v>
      </c>
      <c r="O3173" s="29">
        <f t="shared" si="2008"/>
        <v>0.22978821776596786</v>
      </c>
      <c r="P3173" s="29">
        <f t="shared" si="2009"/>
        <v>0.1765455396081074</v>
      </c>
      <c r="R3173" s="23">
        <v>45147</v>
      </c>
      <c r="S3173" s="25">
        <v>107.200851</v>
      </c>
      <c r="T3173" s="30">
        <f t="shared" si="2025"/>
        <v>-7.1677933864414678E-3</v>
      </c>
      <c r="U3173" s="3">
        <f t="shared" si="2026"/>
        <v>76578.122838912517</v>
      </c>
      <c r="V3173" s="24">
        <v>29.681732</v>
      </c>
      <c r="W3173" s="30">
        <f t="shared" si="2027"/>
        <v>9.9172661840163379E-4</v>
      </c>
      <c r="X3173" s="3">
        <f t="shared" si="2028"/>
        <v>71422.853668123615</v>
      </c>
      <c r="Y3173" s="25">
        <v>9.3078199999999995</v>
      </c>
      <c r="Z3173" s="30">
        <f t="shared" si="2029"/>
        <v>0</v>
      </c>
      <c r="AA3173" s="3">
        <f t="shared" si="2030"/>
        <v>66005.213460007508</v>
      </c>
      <c r="AB3173" s="26">
        <f t="shared" si="2010"/>
        <v>214006.18996704364</v>
      </c>
      <c r="AC3173" s="28">
        <f t="shared" si="2031"/>
        <v>1.1400618996704366</v>
      </c>
      <c r="AD3173" s="28">
        <f t="shared" si="2044"/>
        <v>-4.8209717227725157E-3</v>
      </c>
      <c r="AE3173" s="29">
        <f t="shared" si="2011"/>
        <v>0.35783134520877802</v>
      </c>
      <c r="AF3173" s="29">
        <f t="shared" si="2012"/>
        <v>0.33374199914087782</v>
      </c>
      <c r="AG3173" s="29">
        <f t="shared" si="2013"/>
        <v>0.30842665565034416</v>
      </c>
      <c r="AN3173" s="23">
        <v>45147</v>
      </c>
      <c r="AO3173" s="25">
        <v>107.200851</v>
      </c>
      <c r="AP3173" s="30">
        <f t="shared" si="2032"/>
        <v>-7.1677933864414678E-3</v>
      </c>
      <c r="AQ3173" s="3">
        <f t="shared" si="2033"/>
        <v>77428.561911472469</v>
      </c>
      <c r="AR3173" s="24">
        <v>29.681732</v>
      </c>
      <c r="AS3173" s="30">
        <f t="shared" si="2034"/>
        <v>9.9172661840163379E-4</v>
      </c>
      <c r="AT3173" s="3">
        <f t="shared" si="2035"/>
        <v>72214.97713774725</v>
      </c>
      <c r="AU3173" s="25">
        <v>9.3078199999999995</v>
      </c>
      <c r="AV3173" s="30">
        <f t="shared" si="2036"/>
        <v>0</v>
      </c>
      <c r="AW3173" s="3">
        <f t="shared" si="2037"/>
        <v>70183.543026590254</v>
      </c>
      <c r="AX3173" s="26">
        <f t="shared" si="2014"/>
        <v>219827.08207580997</v>
      </c>
      <c r="AY3173" s="28">
        <f t="shared" si="2038"/>
        <v>1.1982708207580997</v>
      </c>
      <c r="AZ3173" s="28">
        <f t="shared" si="2045"/>
        <v>-4.8745216088215138E-3</v>
      </c>
      <c r="BA3173" s="29">
        <f t="shared" si="2015"/>
        <v>0.3522248541004166</v>
      </c>
      <c r="BB3173" s="51">
        <f t="shared" si="2039"/>
        <v>1.8891520767083225E-2</v>
      </c>
      <c r="BC3173" s="29">
        <f t="shared" si="2016"/>
        <v>0.32850810034790462</v>
      </c>
      <c r="BD3173" s="51">
        <f t="shared" si="2040"/>
        <v>4.8252329854287512E-3</v>
      </c>
      <c r="BE3173" s="29">
        <f t="shared" si="2017"/>
        <v>0.31926704555167879</v>
      </c>
      <c r="BF3173" s="51">
        <f t="shared" si="2041"/>
        <v>1.4066287781654585E-2</v>
      </c>
      <c r="BG3173" s="2" t="str">
        <f t="shared" si="2042"/>
        <v>No</v>
      </c>
    </row>
    <row r="3174" spans="1:59" x14ac:dyDescent="0.35">
      <c r="A3174" s="23">
        <v>45148</v>
      </c>
      <c r="B3174" s="25">
        <v>107.21077</v>
      </c>
      <c r="C3174" s="30">
        <f t="shared" si="2018"/>
        <v>9.2527250553198215E-5</v>
      </c>
      <c r="D3174" s="3">
        <f t="shared" si="2019"/>
        <v>141661.04836192279</v>
      </c>
      <c r="E3174" s="24">
        <v>29.779758000000001</v>
      </c>
      <c r="F3174" s="30">
        <f t="shared" si="2020"/>
        <v>3.3025700791315948E-3</v>
      </c>
      <c r="G3174" s="3">
        <f t="shared" si="2021"/>
        <v>55008.220544784075</v>
      </c>
      <c r="H3174" s="25">
        <v>9.2586770000000005</v>
      </c>
      <c r="I3174" s="30">
        <f t="shared" si="2022"/>
        <v>-5.2797540132919485E-3</v>
      </c>
      <c r="J3174" s="3">
        <f t="shared" si="2023"/>
        <v>41901.119050984271</v>
      </c>
      <c r="K3174" s="26">
        <f t="shared" si="2006"/>
        <v>238570.38795769113</v>
      </c>
      <c r="L3174" s="28">
        <f t="shared" si="2024"/>
        <v>1.3857038795769112</v>
      </c>
      <c r="M3174" s="28">
        <f t="shared" si="2043"/>
        <v>-2.8225028546380315E-4</v>
      </c>
      <c r="N3174" s="29">
        <f t="shared" si="2007"/>
        <v>0.59379141550059189</v>
      </c>
      <c r="O3174" s="29">
        <f t="shared" si="2008"/>
        <v>0.23057438526083723</v>
      </c>
      <c r="P3174" s="29">
        <f t="shared" si="2009"/>
        <v>0.17563419923857088</v>
      </c>
      <c r="R3174" s="23">
        <v>45148</v>
      </c>
      <c r="S3174" s="25">
        <v>107.21077</v>
      </c>
      <c r="T3174" s="30">
        <f t="shared" si="2025"/>
        <v>9.2527250553198215E-5</v>
      </c>
      <c r="U3174" s="3">
        <f t="shared" si="2026"/>
        <v>76585.208402071323</v>
      </c>
      <c r="V3174" s="24">
        <v>29.779758000000001</v>
      </c>
      <c r="W3174" s="30">
        <f t="shared" si="2027"/>
        <v>3.3025700791315948E-3</v>
      </c>
      <c r="X3174" s="3">
        <f t="shared" si="2028"/>
        <v>71658.732647614161</v>
      </c>
      <c r="Y3174" s="25">
        <v>9.2586770000000005</v>
      </c>
      <c r="Z3174" s="30">
        <f t="shared" si="2029"/>
        <v>-5.2797540132919485E-3</v>
      </c>
      <c r="AA3174" s="3">
        <f t="shared" si="2030"/>
        <v>65656.722169343848</v>
      </c>
      <c r="AB3174" s="26">
        <f t="shared" si="2010"/>
        <v>213900.66321902932</v>
      </c>
      <c r="AC3174" s="28">
        <f t="shared" si="2031"/>
        <v>1.1390066321902932</v>
      </c>
      <c r="AD3174" s="28">
        <f t="shared" si="2044"/>
        <v>-1.0552674801433959E-3</v>
      </c>
      <c r="AE3174" s="29">
        <f t="shared" si="2011"/>
        <v>0.35804100487360269</v>
      </c>
      <c r="AF3174" s="29">
        <f t="shared" si="2012"/>
        <v>0.33500939907903549</v>
      </c>
      <c r="AG3174" s="29">
        <f t="shared" si="2013"/>
        <v>0.30694959604736188</v>
      </c>
      <c r="AN3174" s="23">
        <v>45148</v>
      </c>
      <c r="AO3174" s="25">
        <v>107.21077</v>
      </c>
      <c r="AP3174" s="30">
        <f t="shared" si="2032"/>
        <v>9.2527250553198215E-5</v>
      </c>
      <c r="AQ3174" s="3">
        <f t="shared" si="2033"/>
        <v>77435.726163420419</v>
      </c>
      <c r="AR3174" s="24">
        <v>29.779758000000001</v>
      </c>
      <c r="AS3174" s="30">
        <f t="shared" si="2034"/>
        <v>3.3025700791315948E-3</v>
      </c>
      <c r="AT3174" s="3">
        <f t="shared" si="2035"/>
        <v>72453.472160507547</v>
      </c>
      <c r="AU3174" s="25">
        <v>9.2586770000000005</v>
      </c>
      <c r="AV3174" s="30">
        <f t="shared" si="2036"/>
        <v>-5.2797540132919485E-3</v>
      </c>
      <c r="AW3174" s="3">
        <f t="shared" si="2037"/>
        <v>69812.991183628561</v>
      </c>
      <c r="AX3174" s="26">
        <f t="shared" si="2014"/>
        <v>219702.18950755653</v>
      </c>
      <c r="AY3174" s="28">
        <f t="shared" si="2038"/>
        <v>1.1970218950755651</v>
      </c>
      <c r="AZ3174" s="28">
        <f t="shared" si="2045"/>
        <v>-1.2489256825345407E-3</v>
      </c>
      <c r="BA3174" s="29">
        <f t="shared" si="2015"/>
        <v>0.35245768982542192</v>
      </c>
      <c r="BB3174" s="51">
        <f t="shared" si="2039"/>
        <v>1.9124356492088546E-2</v>
      </c>
      <c r="BC3174" s="29">
        <f t="shared" si="2016"/>
        <v>0.32978038281232308</v>
      </c>
      <c r="BD3174" s="51">
        <f t="shared" si="2040"/>
        <v>3.5529505210102896E-3</v>
      </c>
      <c r="BE3174" s="29">
        <f t="shared" si="2017"/>
        <v>0.317761927362255</v>
      </c>
      <c r="BF3174" s="51">
        <f t="shared" si="2041"/>
        <v>1.5571405971078367E-2</v>
      </c>
      <c r="BG3174" s="2" t="str">
        <f t="shared" si="2042"/>
        <v>No</v>
      </c>
    </row>
    <row r="3175" spans="1:59" x14ac:dyDescent="0.35">
      <c r="A3175" s="23">
        <v>45149</v>
      </c>
      <c r="B3175" s="25">
        <v>107.111542</v>
      </c>
      <c r="C3175" s="30">
        <f t="shared" si="2018"/>
        <v>-9.2554134253486353E-4</v>
      </c>
      <c r="D3175" s="3">
        <f t="shared" si="2019"/>
        <v>141529.93520503701</v>
      </c>
      <c r="E3175" s="24">
        <v>29.544498000000001</v>
      </c>
      <c r="F3175" s="30">
        <f t="shared" si="2020"/>
        <v>-7.899997038256612E-3</v>
      </c>
      <c r="G3175" s="3">
        <f t="shared" si="2021"/>
        <v>54573.655765400516</v>
      </c>
      <c r="H3175" s="25">
        <v>9.2193609999999993</v>
      </c>
      <c r="I3175" s="30">
        <f t="shared" si="2022"/>
        <v>-4.2463950303052167E-3</v>
      </c>
      <c r="J3175" s="3">
        <f t="shared" si="2023"/>
        <v>41723.190347281947</v>
      </c>
      <c r="K3175" s="26">
        <f t="shared" si="2006"/>
        <v>237826.78131771946</v>
      </c>
      <c r="L3175" s="28">
        <f t="shared" si="2024"/>
        <v>1.3782678131771946</v>
      </c>
      <c r="M3175" s="28">
        <f t="shared" si="2043"/>
        <v>-7.4360663997166121E-3</v>
      </c>
      <c r="N3175" s="29">
        <f t="shared" si="2007"/>
        <v>0.59509671039092604</v>
      </c>
      <c r="O3175" s="29">
        <f t="shared" si="2008"/>
        <v>0.22946808371633318</v>
      </c>
      <c r="P3175" s="29">
        <f t="shared" si="2009"/>
        <v>0.17543520589274075</v>
      </c>
      <c r="R3175" s="23">
        <v>45149</v>
      </c>
      <c r="S3175" s="25">
        <v>107.111542</v>
      </c>
      <c r="T3175" s="30">
        <f t="shared" si="2025"/>
        <v>-9.2554134253486353E-4</v>
      </c>
      <c r="U3175" s="3">
        <f t="shared" si="2026"/>
        <v>76514.325625468555</v>
      </c>
      <c r="V3175" s="24">
        <v>29.544498000000001</v>
      </c>
      <c r="W3175" s="30">
        <f t="shared" si="2027"/>
        <v>-7.899997038256612E-3</v>
      </c>
      <c r="X3175" s="3">
        <f t="shared" si="2028"/>
        <v>71092.628871932786</v>
      </c>
      <c r="Y3175" s="25">
        <v>9.2193609999999993</v>
      </c>
      <c r="Z3175" s="30">
        <f t="shared" si="2029"/>
        <v>-4.2463950303052167E-3</v>
      </c>
      <c r="AA3175" s="3">
        <f t="shared" si="2030"/>
        <v>65377.917790617816</v>
      </c>
      <c r="AB3175" s="26">
        <f t="shared" si="2010"/>
        <v>212984.87228801916</v>
      </c>
      <c r="AC3175" s="28">
        <f t="shared" si="2031"/>
        <v>1.1298487228801917</v>
      </c>
      <c r="AD3175" s="28">
        <f t="shared" si="2044"/>
        <v>-9.1579093101015197E-3</v>
      </c>
      <c r="AE3175" s="29">
        <f t="shared" si="2011"/>
        <v>0.35924770056907296</v>
      </c>
      <c r="AF3175" s="29">
        <f t="shared" si="2012"/>
        <v>0.33379191727661445</v>
      </c>
      <c r="AG3175" s="29">
        <f t="shared" si="2013"/>
        <v>0.30696038215431254</v>
      </c>
      <c r="AN3175" s="23">
        <v>45149</v>
      </c>
      <c r="AO3175" s="25">
        <v>107.111542</v>
      </c>
      <c r="AP3175" s="30">
        <f t="shared" si="2032"/>
        <v>-9.2554134253486353E-4</v>
      </c>
      <c r="AQ3175" s="3">
        <f t="shared" si="2033"/>
        <v>77364.056197466969</v>
      </c>
      <c r="AR3175" s="24">
        <v>29.544498000000001</v>
      </c>
      <c r="AS3175" s="30">
        <f t="shared" si="2034"/>
        <v>-7.899997038256612E-3</v>
      </c>
      <c r="AT3175" s="3">
        <f t="shared" si="2035"/>
        <v>71881.089945028129</v>
      </c>
      <c r="AU3175" s="25">
        <v>9.2193609999999993</v>
      </c>
      <c r="AV3175" s="30">
        <f t="shared" si="2036"/>
        <v>-4.2463950303052167E-3</v>
      </c>
      <c r="AW3175" s="3">
        <f t="shared" si="2037"/>
        <v>69516.53764481566</v>
      </c>
      <c r="AX3175" s="26">
        <f t="shared" si="2014"/>
        <v>218761.68378731076</v>
      </c>
      <c r="AY3175" s="28">
        <f t="shared" si="2038"/>
        <v>1.1876168378731076</v>
      </c>
      <c r="AZ3175" s="28">
        <f t="shared" si="2045"/>
        <v>-9.4050572024575452E-3</v>
      </c>
      <c r="BA3175" s="29">
        <f t="shared" si="2015"/>
        <v>0.35364536813806724</v>
      </c>
      <c r="BB3175" s="51">
        <f t="shared" si="2039"/>
        <v>2.0312034804733869E-2</v>
      </c>
      <c r="BC3175" s="29">
        <f t="shared" si="2016"/>
        <v>0.32858171824511062</v>
      </c>
      <c r="BD3175" s="51">
        <f t="shared" si="2040"/>
        <v>4.7516150882227493E-3</v>
      </c>
      <c r="BE3175" s="29">
        <f t="shared" si="2017"/>
        <v>0.31777291361682214</v>
      </c>
      <c r="BF3175" s="51">
        <f t="shared" si="2041"/>
        <v>1.5560419716511231E-2</v>
      </c>
      <c r="BG3175" s="2" t="str">
        <f t="shared" si="2042"/>
        <v>No</v>
      </c>
    </row>
    <row r="3176" spans="1:59" x14ac:dyDescent="0.35">
      <c r="A3176" s="23">
        <v>45152</v>
      </c>
      <c r="B3176" s="25">
        <v>107.65728</v>
      </c>
      <c r="C3176" s="30">
        <f t="shared" si="2018"/>
        <v>5.0950438189005798E-3</v>
      </c>
      <c r="D3176" s="3">
        <f t="shared" si="2019"/>
        <v>142251.03642659282</v>
      </c>
      <c r="E3176" s="24">
        <v>29.397462999999998</v>
      </c>
      <c r="F3176" s="30">
        <f t="shared" si="2020"/>
        <v>-4.9767303543286623E-3</v>
      </c>
      <c r="G3176" s="3">
        <f t="shared" si="2021"/>
        <v>54302.057396206161</v>
      </c>
      <c r="H3176" s="25">
        <v>9.2095310000000001</v>
      </c>
      <c r="I3176" s="30">
        <f t="shared" si="2022"/>
        <v>-1.0662344168971272E-3</v>
      </c>
      <c r="J3176" s="3">
        <f t="shared" si="2023"/>
        <v>41678.703645750924</v>
      </c>
      <c r="K3176" s="26">
        <f t="shared" si="2006"/>
        <v>238231.79746854992</v>
      </c>
      <c r="L3176" s="28">
        <f t="shared" si="2024"/>
        <v>1.382317974685499</v>
      </c>
      <c r="M3176" s="28">
        <f t="shared" si="2043"/>
        <v>4.0501615083043951E-3</v>
      </c>
      <c r="N3176" s="29">
        <f t="shared" si="2007"/>
        <v>0.59711187985043024</v>
      </c>
      <c r="O3176" s="29">
        <f t="shared" si="2008"/>
        <v>0.22793790742134171</v>
      </c>
      <c r="P3176" s="29">
        <f t="shared" si="2009"/>
        <v>0.17495021272822794</v>
      </c>
      <c r="R3176" s="23">
        <v>45152</v>
      </c>
      <c r="S3176" s="25">
        <v>107.65728</v>
      </c>
      <c r="T3176" s="30">
        <f t="shared" si="2025"/>
        <v>5.0950438189005798E-3</v>
      </c>
      <c r="U3176" s="3">
        <f t="shared" si="2026"/>
        <v>76904.169467303946</v>
      </c>
      <c r="V3176" s="24">
        <v>29.397462999999998</v>
      </c>
      <c r="W3176" s="30">
        <f t="shared" si="2027"/>
        <v>-4.9767303543286623E-3</v>
      </c>
      <c r="X3176" s="3">
        <f t="shared" si="2028"/>
        <v>70738.820027856811</v>
      </c>
      <c r="Y3176" s="25">
        <v>9.2095310000000001</v>
      </c>
      <c r="Z3176" s="30">
        <f t="shared" si="2029"/>
        <v>-1.0662344168971272E-3</v>
      </c>
      <c r="AA3176" s="3">
        <f t="shared" si="2030"/>
        <v>65308.209604564385</v>
      </c>
      <c r="AB3176" s="26">
        <f t="shared" si="2010"/>
        <v>212951.19909972514</v>
      </c>
      <c r="AC3176" s="28">
        <f t="shared" si="2031"/>
        <v>1.1295119909972513</v>
      </c>
      <c r="AD3176" s="28">
        <f t="shared" si="2044"/>
        <v>-3.3673188294036649E-4</v>
      </c>
      <c r="AE3176" s="29">
        <f t="shared" si="2011"/>
        <v>0.3611351792918982</v>
      </c>
      <c r="AF3176" s="29">
        <f t="shared" si="2012"/>
        <v>0.33218324351735529</v>
      </c>
      <c r="AG3176" s="29">
        <f t="shared" si="2013"/>
        <v>0.30668157719074651</v>
      </c>
      <c r="AN3176" s="23">
        <v>45152</v>
      </c>
      <c r="AO3176" s="25">
        <v>107.65728</v>
      </c>
      <c r="AP3176" s="30">
        <f t="shared" si="2032"/>
        <v>5.0950438189005798E-3</v>
      </c>
      <c r="AQ3176" s="3">
        <f t="shared" si="2033"/>
        <v>77758.229453800945</v>
      </c>
      <c r="AR3176" s="24">
        <v>29.397462999999998</v>
      </c>
      <c r="AS3176" s="30">
        <f t="shared" si="2034"/>
        <v>-4.9767303543286623E-3</v>
      </c>
      <c r="AT3176" s="3">
        <f t="shared" si="2035"/>
        <v>71523.357142796478</v>
      </c>
      <c r="AU3176" s="25">
        <v>9.2095310000000001</v>
      </c>
      <c r="AV3176" s="30">
        <f t="shared" si="2036"/>
        <v>-1.0662344168971272E-3</v>
      </c>
      <c r="AW3176" s="3">
        <f t="shared" si="2037"/>
        <v>69442.416719835237</v>
      </c>
      <c r="AX3176" s="26">
        <f t="shared" si="2014"/>
        <v>218724.00331643265</v>
      </c>
      <c r="AY3176" s="28">
        <f t="shared" si="2038"/>
        <v>1.1872400331643265</v>
      </c>
      <c r="AZ3176" s="28">
        <f t="shared" si="2045"/>
        <v>-3.7680470878109773E-4</v>
      </c>
      <c r="BA3176" s="29">
        <f t="shared" si="2015"/>
        <v>0.3555084411165722</v>
      </c>
      <c r="BB3176" s="51">
        <f t="shared" si="2039"/>
        <v>2.2175107783238834E-2</v>
      </c>
      <c r="BC3176" s="29">
        <f t="shared" si="2016"/>
        <v>0.32700278002557465</v>
      </c>
      <c r="BD3176" s="51">
        <f t="shared" si="2040"/>
        <v>6.3305533077587239E-3</v>
      </c>
      <c r="BE3176" s="29">
        <f t="shared" si="2017"/>
        <v>0.3174887788578532</v>
      </c>
      <c r="BF3176" s="51">
        <f t="shared" si="2041"/>
        <v>1.5844554475480166E-2</v>
      </c>
      <c r="BG3176" s="2" t="str">
        <f t="shared" si="2042"/>
        <v>No</v>
      </c>
    </row>
    <row r="3177" spans="1:59" x14ac:dyDescent="0.35">
      <c r="A3177" s="23">
        <v>45153</v>
      </c>
      <c r="B3177" s="25">
        <v>106.407059</v>
      </c>
      <c r="C3177" s="30">
        <f t="shared" si="2018"/>
        <v>-1.1612972202158511E-2</v>
      </c>
      <c r="D3177" s="3">
        <f t="shared" si="2019"/>
        <v>140599.07909484257</v>
      </c>
      <c r="E3177" s="24">
        <v>29.06418</v>
      </c>
      <c r="F3177" s="30">
        <f t="shared" si="2020"/>
        <v>-1.1337134772480106E-2</v>
      </c>
      <c r="G3177" s="3">
        <f t="shared" si="2021"/>
        <v>53686.427653082421</v>
      </c>
      <c r="H3177" s="25">
        <v>9.1898750000000007</v>
      </c>
      <c r="I3177" s="30">
        <f t="shared" si="2022"/>
        <v>-2.1343106397057054E-3</v>
      </c>
      <c r="J3177" s="3">
        <f t="shared" si="2023"/>
        <v>41589.74834511066</v>
      </c>
      <c r="K3177" s="26">
        <f t="shared" si="2006"/>
        <v>235875.25509303564</v>
      </c>
      <c r="L3177" s="28">
        <f t="shared" si="2024"/>
        <v>1.3587525509303564</v>
      </c>
      <c r="M3177" s="28">
        <f t="shared" si="2043"/>
        <v>-2.3565423755142589E-2</v>
      </c>
      <c r="N3177" s="29">
        <f t="shared" si="2007"/>
        <v>0.59607388252483906</v>
      </c>
      <c r="O3177" s="29">
        <f t="shared" si="2008"/>
        <v>0.22760517050382004</v>
      </c>
      <c r="P3177" s="29">
        <f t="shared" si="2009"/>
        <v>0.17632094697134096</v>
      </c>
      <c r="R3177" s="23">
        <v>45153</v>
      </c>
      <c r="S3177" s="25">
        <v>106.407059</v>
      </c>
      <c r="T3177" s="30">
        <f t="shared" si="2025"/>
        <v>-1.1612972202158511E-2</v>
      </c>
      <c r="U3177" s="3">
        <f t="shared" si="2026"/>
        <v>76011.083485050054</v>
      </c>
      <c r="V3177" s="24">
        <v>29.06418</v>
      </c>
      <c r="W3177" s="30">
        <f t="shared" si="2027"/>
        <v>-1.1337134772480106E-2</v>
      </c>
      <c r="X3177" s="3">
        <f t="shared" si="2028"/>
        <v>69936.844491554788</v>
      </c>
      <c r="Y3177" s="25">
        <v>9.1898750000000007</v>
      </c>
      <c r="Z3177" s="30">
        <f t="shared" si="2029"/>
        <v>-2.1343106397057054E-3</v>
      </c>
      <c r="AA3177" s="3">
        <f t="shared" si="2030"/>
        <v>65168.821597945236</v>
      </c>
      <c r="AB3177" s="26">
        <f t="shared" si="2010"/>
        <v>211116.74957455008</v>
      </c>
      <c r="AC3177" s="28">
        <f t="shared" si="2031"/>
        <v>1.1111674957455007</v>
      </c>
      <c r="AD3177" s="28">
        <f t="shared" si="2044"/>
        <v>-1.8344495251750637E-2</v>
      </c>
      <c r="AE3177" s="29">
        <f t="shared" si="2011"/>
        <v>0.36004288450930716</v>
      </c>
      <c r="AF3177" s="29">
        <f t="shared" si="2012"/>
        <v>0.33127094194323276</v>
      </c>
      <c r="AG3177" s="29">
        <f t="shared" si="2013"/>
        <v>0.30868617354746009</v>
      </c>
      <c r="AN3177" s="23">
        <v>45153</v>
      </c>
      <c r="AO3177" s="25">
        <v>106.407059</v>
      </c>
      <c r="AP3177" s="30">
        <f t="shared" si="2032"/>
        <v>-1.1612972202158511E-2</v>
      </c>
      <c r="AQ3177" s="3">
        <f t="shared" si="2033"/>
        <v>76855.225296664896</v>
      </c>
      <c r="AR3177" s="24">
        <v>29.06418</v>
      </c>
      <c r="AS3177" s="30">
        <f t="shared" si="2034"/>
        <v>-1.1337134772480106E-2</v>
      </c>
      <c r="AT3177" s="3">
        <f t="shared" si="2035"/>
        <v>70712.487203488374</v>
      </c>
      <c r="AU3177" s="25">
        <v>9.1898750000000007</v>
      </c>
      <c r="AV3177" s="30">
        <f t="shared" si="2036"/>
        <v>-2.1343106397057054E-3</v>
      </c>
      <c r="AW3177" s="3">
        <f t="shared" si="2037"/>
        <v>69294.205030983212</v>
      </c>
      <c r="AX3177" s="26">
        <f t="shared" si="2014"/>
        <v>216861.91753113648</v>
      </c>
      <c r="AY3177" s="28">
        <f t="shared" si="2038"/>
        <v>1.1686191753113646</v>
      </c>
      <c r="AZ3177" s="28">
        <f t="shared" si="2045"/>
        <v>-1.8620857852961858E-2</v>
      </c>
      <c r="BA3177" s="29">
        <f t="shared" si="2015"/>
        <v>0.35439705676138467</v>
      </c>
      <c r="BB3177" s="51">
        <f t="shared" si="2039"/>
        <v>2.1063723428051295E-2</v>
      </c>
      <c r="BC3177" s="29">
        <f t="shared" si="2016"/>
        <v>0.32607148368194083</v>
      </c>
      <c r="BD3177" s="51">
        <f t="shared" si="2040"/>
        <v>7.2618496513925379E-3</v>
      </c>
      <c r="BE3177" s="29">
        <f t="shared" si="2017"/>
        <v>0.3195314595566745</v>
      </c>
      <c r="BF3177" s="51">
        <f t="shared" si="2041"/>
        <v>1.3801873776658868E-2</v>
      </c>
      <c r="BG3177" s="2" t="str">
        <f t="shared" si="2042"/>
        <v>No</v>
      </c>
    </row>
    <row r="3178" spans="1:59" x14ac:dyDescent="0.35">
      <c r="A3178" s="23">
        <v>45154</v>
      </c>
      <c r="B3178" s="25">
        <v>105.593422</v>
      </c>
      <c r="C3178" s="30">
        <f t="shared" si="2018"/>
        <v>-7.6464569892867873E-3</v>
      </c>
      <c r="D3178" s="3">
        <f t="shared" si="2019"/>
        <v>139523.99428381052</v>
      </c>
      <c r="E3178" s="24">
        <v>28.848528000000002</v>
      </c>
      <c r="F3178" s="30">
        <f t="shared" si="2020"/>
        <v>-7.4198549554812532E-3</v>
      </c>
      <c r="G3178" s="3">
        <f t="shared" si="2021"/>
        <v>53288.082146818611</v>
      </c>
      <c r="H3178" s="25">
        <v>9.1603879999999993</v>
      </c>
      <c r="I3178" s="30">
        <f t="shared" si="2022"/>
        <v>-3.2086399434161361E-3</v>
      </c>
      <c r="J3178" s="3">
        <f t="shared" si="2023"/>
        <v>41456.301817333915</v>
      </c>
      <c r="K3178" s="26">
        <f t="shared" si="2006"/>
        <v>234268.37824796303</v>
      </c>
      <c r="L3178" s="28">
        <f t="shared" si="2024"/>
        <v>1.3426837824796305</v>
      </c>
      <c r="M3178" s="28">
        <f t="shared" si="2043"/>
        <v>-1.6068768450725912E-2</v>
      </c>
      <c r="N3178" s="29">
        <f t="shared" si="2007"/>
        <v>0.59557331351024401</v>
      </c>
      <c r="O3178" s="29">
        <f t="shared" si="2008"/>
        <v>0.22746596252275866</v>
      </c>
      <c r="P3178" s="29">
        <f t="shared" si="2009"/>
        <v>0.17696072396699736</v>
      </c>
      <c r="R3178" s="23">
        <v>45154</v>
      </c>
      <c r="S3178" s="25">
        <v>105.593422</v>
      </c>
      <c r="T3178" s="30">
        <f t="shared" si="2025"/>
        <v>-7.6464569892867873E-3</v>
      </c>
      <c r="U3178" s="3">
        <f t="shared" si="2026"/>
        <v>75429.868004472533</v>
      </c>
      <c r="V3178" s="24">
        <v>28.848528000000002</v>
      </c>
      <c r="W3178" s="30">
        <f t="shared" si="2027"/>
        <v>-7.4198549554812532E-3</v>
      </c>
      <c r="X3178" s="3">
        <f t="shared" si="2028"/>
        <v>69417.923249383399</v>
      </c>
      <c r="Y3178" s="25">
        <v>9.1603879999999993</v>
      </c>
      <c r="Z3178" s="30">
        <f t="shared" si="2029"/>
        <v>-3.2086399434161361E-3</v>
      </c>
      <c r="AA3178" s="3">
        <f t="shared" si="2030"/>
        <v>64959.71831390071</v>
      </c>
      <c r="AB3178" s="26">
        <f t="shared" si="2010"/>
        <v>209807.50956775661</v>
      </c>
      <c r="AC3178" s="28">
        <f t="shared" si="2031"/>
        <v>1.098075095677566</v>
      </c>
      <c r="AD3178" s="28">
        <f t="shared" si="2044"/>
        <v>-1.3092400067934662E-2</v>
      </c>
      <c r="AE3178" s="29">
        <f t="shared" si="2011"/>
        <v>0.35951939070185052</v>
      </c>
      <c r="AF3178" s="29">
        <f t="shared" si="2012"/>
        <v>0.33086481695720771</v>
      </c>
      <c r="AG3178" s="29">
        <f t="shared" si="2013"/>
        <v>0.30961579234094189</v>
      </c>
      <c r="AN3178" s="23">
        <v>45154</v>
      </c>
      <c r="AO3178" s="25">
        <v>105.593422</v>
      </c>
      <c r="AP3178" s="30">
        <f t="shared" si="2032"/>
        <v>-7.6464569892867873E-3</v>
      </c>
      <c r="AQ3178" s="3">
        <f t="shared" si="2033"/>
        <v>76267.555122032005</v>
      </c>
      <c r="AR3178" s="24">
        <v>28.848528000000002</v>
      </c>
      <c r="AS3178" s="30">
        <f t="shared" si="2034"/>
        <v>-7.4198549554812532E-3</v>
      </c>
      <c r="AT3178" s="3">
        <f t="shared" si="2035"/>
        <v>70187.810804897163</v>
      </c>
      <c r="AU3178" s="25">
        <v>9.1603879999999993</v>
      </c>
      <c r="AV3178" s="30">
        <f t="shared" si="2036"/>
        <v>-3.2086399434161361E-3</v>
      </c>
      <c r="AW3178" s="3">
        <f t="shared" si="2037"/>
        <v>69071.864876873529</v>
      </c>
      <c r="AX3178" s="26">
        <f t="shared" si="2014"/>
        <v>215527.2308038027</v>
      </c>
      <c r="AY3178" s="28">
        <f t="shared" si="2038"/>
        <v>1.1552723080380272</v>
      </c>
      <c r="AZ3178" s="28">
        <f t="shared" si="2045"/>
        <v>-1.3346867273337448E-2</v>
      </c>
      <c r="BA3178" s="29">
        <f t="shared" si="2015"/>
        <v>0.35386505379201655</v>
      </c>
      <c r="BB3178" s="51">
        <f t="shared" si="2039"/>
        <v>2.0531720458683178E-2</v>
      </c>
      <c r="BC3178" s="29">
        <f t="shared" si="2016"/>
        <v>0.32565634766026413</v>
      </c>
      <c r="BD3178" s="51">
        <f t="shared" si="2040"/>
        <v>7.6769856730692365E-3</v>
      </c>
      <c r="BE3178" s="29">
        <f t="shared" si="2017"/>
        <v>0.32047859854771932</v>
      </c>
      <c r="BF3178" s="51">
        <f t="shared" si="2041"/>
        <v>1.2854734785614053E-2</v>
      </c>
      <c r="BG3178" s="2" t="str">
        <f t="shared" si="2042"/>
        <v>No</v>
      </c>
    </row>
    <row r="3179" spans="1:59" x14ac:dyDescent="0.35">
      <c r="A3179" s="23">
        <v>45155</v>
      </c>
      <c r="B3179" s="25">
        <v>104.710342</v>
      </c>
      <c r="C3179" s="30">
        <f t="shared" si="2018"/>
        <v>-8.3630209465131999E-3</v>
      </c>
      <c r="D3179" s="3">
        <f t="shared" si="2019"/>
        <v>138357.15219707382</v>
      </c>
      <c r="E3179" s="24">
        <v>28.721095999999999</v>
      </c>
      <c r="F3179" s="30">
        <f t="shared" si="2020"/>
        <v>-4.41727910692713E-3</v>
      </c>
      <c r="G3179" s="3">
        <f t="shared" si="2021"/>
        <v>53052.69381490325</v>
      </c>
      <c r="H3179" s="25">
        <v>9.1505589999999994</v>
      </c>
      <c r="I3179" s="30">
        <f t="shared" si="2022"/>
        <v>-1.0729894847248955E-3</v>
      </c>
      <c r="J3179" s="3">
        <f t="shared" si="2023"/>
        <v>41411.819641408336</v>
      </c>
      <c r="K3179" s="26">
        <f t="shared" si="2006"/>
        <v>232821.6656533854</v>
      </c>
      <c r="L3179" s="28">
        <f t="shared" si="2024"/>
        <v>1.3282166565338538</v>
      </c>
      <c r="M3179" s="28">
        <f t="shared" si="2043"/>
        <v>-1.4467125945776704E-2</v>
      </c>
      <c r="N3179" s="29">
        <f t="shared" si="2007"/>
        <v>0.59426235874050415</v>
      </c>
      <c r="O3179" s="29">
        <f t="shared" si="2008"/>
        <v>0.22786837155389891</v>
      </c>
      <c r="P3179" s="29">
        <f t="shared" si="2009"/>
        <v>0.17786926970559699</v>
      </c>
      <c r="R3179" s="23">
        <v>45155</v>
      </c>
      <c r="S3179" s="25">
        <v>104.710342</v>
      </c>
      <c r="T3179" s="30">
        <f t="shared" si="2025"/>
        <v>-8.3630209465131999E-3</v>
      </c>
      <c r="U3179" s="3">
        <f t="shared" si="2026"/>
        <v>74799.046438358404</v>
      </c>
      <c r="V3179" s="24">
        <v>28.721095999999999</v>
      </c>
      <c r="W3179" s="30">
        <f t="shared" si="2027"/>
        <v>-4.41727910692713E-3</v>
      </c>
      <c r="X3179" s="3">
        <f t="shared" si="2028"/>
        <v>69111.284907367633</v>
      </c>
      <c r="Y3179" s="25">
        <v>9.1505589999999994</v>
      </c>
      <c r="Z3179" s="30">
        <f t="shared" si="2029"/>
        <v>-1.0729894847248955E-3</v>
      </c>
      <c r="AA3179" s="3">
        <f t="shared" si="2030"/>
        <v>64890.017219219204</v>
      </c>
      <c r="AB3179" s="26">
        <f t="shared" si="2010"/>
        <v>208800.34856494525</v>
      </c>
      <c r="AC3179" s="28">
        <f t="shared" si="2031"/>
        <v>1.0880034856494527</v>
      </c>
      <c r="AD3179" s="28">
        <f t="shared" si="2044"/>
        <v>-1.0071610028113298E-2</v>
      </c>
      <c r="AE3179" s="29">
        <f t="shared" si="2011"/>
        <v>0.35823238300338811</v>
      </c>
      <c r="AF3179" s="29">
        <f t="shared" si="2012"/>
        <v>0.33099219126002205</v>
      </c>
      <c r="AG3179" s="29">
        <f t="shared" si="2013"/>
        <v>0.31077542573658978</v>
      </c>
      <c r="AN3179" s="23">
        <v>45155</v>
      </c>
      <c r="AO3179" s="25">
        <v>104.710342</v>
      </c>
      <c r="AP3179" s="30">
        <f t="shared" si="2032"/>
        <v>-8.3630209465131999E-3</v>
      </c>
      <c r="AQ3179" s="3">
        <f t="shared" si="2033"/>
        <v>75629.727961007098</v>
      </c>
      <c r="AR3179" s="24">
        <v>28.721095999999999</v>
      </c>
      <c r="AS3179" s="30">
        <f t="shared" si="2034"/>
        <v>-4.41727910692713E-3</v>
      </c>
      <c r="AT3179" s="3">
        <f t="shared" si="2035"/>
        <v>69877.77165466774</v>
      </c>
      <c r="AU3179" s="25">
        <v>9.1505589999999994</v>
      </c>
      <c r="AV3179" s="30">
        <f t="shared" si="2036"/>
        <v>-1.0729894847248955E-3</v>
      </c>
      <c r="AW3179" s="3">
        <f t="shared" si="2037"/>
        <v>68997.751492170311</v>
      </c>
      <c r="AX3179" s="26">
        <f t="shared" si="2014"/>
        <v>214505.25110784516</v>
      </c>
      <c r="AY3179" s="28">
        <f t="shared" si="2038"/>
        <v>1.1450525110784517</v>
      </c>
      <c r="AZ3179" s="28">
        <f t="shared" si="2045"/>
        <v>-1.0219796959575422E-2</v>
      </c>
      <c r="BA3179" s="29">
        <f t="shared" si="2015"/>
        <v>0.35257751299982543</v>
      </c>
      <c r="BB3179" s="51">
        <f t="shared" si="2039"/>
        <v>1.9244179666492056E-2</v>
      </c>
      <c r="BC3179" s="29">
        <f t="shared" si="2016"/>
        <v>0.32576252233347813</v>
      </c>
      <c r="BD3179" s="51">
        <f t="shared" si="2040"/>
        <v>7.5708109998552375E-3</v>
      </c>
      <c r="BE3179" s="29">
        <f t="shared" si="2017"/>
        <v>0.32165996466669639</v>
      </c>
      <c r="BF3179" s="51">
        <f t="shared" si="2041"/>
        <v>1.1673368666636985E-2</v>
      </c>
      <c r="BG3179" s="2" t="str">
        <f t="shared" si="2042"/>
        <v>No</v>
      </c>
    </row>
    <row r="3180" spans="1:59" x14ac:dyDescent="0.35">
      <c r="A3180" s="23">
        <v>45156</v>
      </c>
      <c r="B3180" s="25">
        <v>104.77979999999999</v>
      </c>
      <c r="C3180" s="30">
        <f t="shared" si="2018"/>
        <v>6.6333466850854172E-4</v>
      </c>
      <c r="D3180" s="3">
        <f t="shared" si="2019"/>
        <v>138448.92929276224</v>
      </c>
      <c r="E3180" s="24">
        <v>28.642675000000001</v>
      </c>
      <c r="F3180" s="30">
        <f t="shared" si="2020"/>
        <v>-2.7304320141542382E-3</v>
      </c>
      <c r="G3180" s="3">
        <f t="shared" si="2021"/>
        <v>52907.837041273917</v>
      </c>
      <c r="H3180" s="25">
        <v>9.1702180000000002</v>
      </c>
      <c r="I3180" s="30">
        <f t="shared" si="2022"/>
        <v>2.1483933385928466E-3</v>
      </c>
      <c r="J3180" s="3">
        <f t="shared" si="2023"/>
        <v>41500.788518864945</v>
      </c>
      <c r="K3180" s="26">
        <f t="shared" si="2006"/>
        <v>232857.55485290111</v>
      </c>
      <c r="L3180" s="28">
        <f t="shared" si="2024"/>
        <v>1.3285755485290109</v>
      </c>
      <c r="M3180" s="28">
        <f t="shared" si="2043"/>
        <v>3.588919951571512E-4</v>
      </c>
      <c r="N3180" s="29">
        <f t="shared" si="2007"/>
        <v>0.59456490205019152</v>
      </c>
      <c r="O3180" s="29">
        <f t="shared" si="2008"/>
        <v>0.22721116810960429</v>
      </c>
      <c r="P3180" s="29">
        <f t="shared" si="2009"/>
        <v>0.17822392984020419</v>
      </c>
      <c r="R3180" s="23">
        <v>45156</v>
      </c>
      <c r="S3180" s="25">
        <v>104.77979999999999</v>
      </c>
      <c r="T3180" s="30">
        <f t="shared" si="2025"/>
        <v>6.6333466850854172E-4</v>
      </c>
      <c r="U3180" s="3">
        <f t="shared" si="2026"/>
        <v>74848.66323903235</v>
      </c>
      <c r="V3180" s="24">
        <v>28.642675000000001</v>
      </c>
      <c r="W3180" s="30">
        <f t="shared" si="2027"/>
        <v>-2.7304320141542382E-3</v>
      </c>
      <c r="X3180" s="3">
        <f t="shared" si="2028"/>
        <v>68922.581242517219</v>
      </c>
      <c r="Y3180" s="25">
        <v>9.1702180000000002</v>
      </c>
      <c r="Z3180" s="30">
        <f t="shared" si="2029"/>
        <v>2.1483933385928466E-3</v>
      </c>
      <c r="AA3180" s="3">
        <f t="shared" si="2030"/>
        <v>65029.426499954148</v>
      </c>
      <c r="AB3180" s="26">
        <f t="shared" si="2010"/>
        <v>208800.67098150373</v>
      </c>
      <c r="AC3180" s="28">
        <f t="shared" si="2031"/>
        <v>1.0880067098150374</v>
      </c>
      <c r="AD3180" s="28">
        <f t="shared" si="2044"/>
        <v>3.2241655847364825E-6</v>
      </c>
      <c r="AE3180" s="29">
        <f t="shared" si="2011"/>
        <v>0.3584694574360956</v>
      </c>
      <c r="AF3180" s="29">
        <f t="shared" si="2012"/>
        <v>0.33008792988324553</v>
      </c>
      <c r="AG3180" s="29">
        <f t="shared" si="2013"/>
        <v>0.31144261268065881</v>
      </c>
      <c r="AN3180" s="23">
        <v>45156</v>
      </c>
      <c r="AO3180" s="25">
        <v>104.77979999999999</v>
      </c>
      <c r="AP3180" s="30">
        <f t="shared" si="2032"/>
        <v>6.6333466850854172E-4</v>
      </c>
      <c r="AQ3180" s="3">
        <f t="shared" si="2033"/>
        <v>75679.895781533502</v>
      </c>
      <c r="AR3180" s="24">
        <v>28.642675000000001</v>
      </c>
      <c r="AS3180" s="30">
        <f t="shared" si="2034"/>
        <v>-2.7304320141542382E-3</v>
      </c>
      <c r="AT3180" s="3">
        <f t="shared" si="2035"/>
        <v>69686.975149864069</v>
      </c>
      <c r="AU3180" s="25">
        <v>9.1702180000000002</v>
      </c>
      <c r="AV3180" s="30">
        <f t="shared" si="2036"/>
        <v>2.1483933385928466E-3</v>
      </c>
      <c r="AW3180" s="3">
        <f t="shared" si="2037"/>
        <v>69145.985801853982</v>
      </c>
      <c r="AX3180" s="26">
        <f t="shared" si="2014"/>
        <v>214512.85673325154</v>
      </c>
      <c r="AY3180" s="28">
        <f t="shared" si="2038"/>
        <v>1.1451285673325153</v>
      </c>
      <c r="AZ3180" s="28">
        <f t="shared" si="2045"/>
        <v>7.6056254063594508E-5</v>
      </c>
      <c r="BA3180" s="29">
        <f t="shared" si="2015"/>
        <v>0.35279888084117056</v>
      </c>
      <c r="BB3180" s="51">
        <f t="shared" si="2039"/>
        <v>1.9465547507837189E-2</v>
      </c>
      <c r="BC3180" s="29">
        <f t="shared" si="2016"/>
        <v>0.32486153143035329</v>
      </c>
      <c r="BD3180" s="51">
        <f t="shared" si="2040"/>
        <v>8.4718019029800806E-3</v>
      </c>
      <c r="BE3180" s="29">
        <f t="shared" si="2017"/>
        <v>0.32233958772847621</v>
      </c>
      <c r="BF3180" s="51">
        <f t="shared" si="2041"/>
        <v>1.0993745604857164E-2</v>
      </c>
      <c r="BG3180" s="2" t="str">
        <f t="shared" si="2042"/>
        <v>No</v>
      </c>
    </row>
    <row r="3181" spans="1:59" x14ac:dyDescent="0.35">
      <c r="A3181" s="23">
        <v>45159</v>
      </c>
      <c r="B3181" s="25">
        <v>105.41482499999999</v>
      </c>
      <c r="C3181" s="30">
        <f t="shared" si="2018"/>
        <v>6.060567017688534E-3</v>
      </c>
      <c r="D3181" s="3">
        <f t="shared" si="2019"/>
        <v>139288.00830726826</v>
      </c>
      <c r="E3181" s="24">
        <v>28.70149</v>
      </c>
      <c r="F3181" s="30">
        <f t="shared" si="2020"/>
        <v>2.0534045790066013E-3</v>
      </c>
      <c r="G3181" s="3">
        <f t="shared" si="2021"/>
        <v>53016.478236119801</v>
      </c>
      <c r="H3181" s="25">
        <v>9.1309009999999997</v>
      </c>
      <c r="I3181" s="30">
        <f t="shared" si="2022"/>
        <v>-4.2874662303558075E-3</v>
      </c>
      <c r="J3181" s="3">
        <f t="shared" si="2023"/>
        <v>41322.85528955717</v>
      </c>
      <c r="K3181" s="26">
        <f t="shared" si="2006"/>
        <v>233627.34183294521</v>
      </c>
      <c r="L3181" s="28">
        <f t="shared" si="2024"/>
        <v>1.3362734183294522</v>
      </c>
      <c r="M3181" s="28">
        <f t="shared" si="2043"/>
        <v>7.6978698004412927E-3</v>
      </c>
      <c r="N3181" s="29">
        <f t="shared" si="2007"/>
        <v>0.59619737661898276</v>
      </c>
      <c r="O3181" s="29">
        <f t="shared" si="2008"/>
        <v>0.2269275411866353</v>
      </c>
      <c r="P3181" s="29">
        <f t="shared" si="2009"/>
        <v>0.17687508219438203</v>
      </c>
      <c r="R3181" s="23">
        <v>45159</v>
      </c>
      <c r="S3181" s="25">
        <v>105.41482499999999</v>
      </c>
      <c r="T3181" s="30">
        <f t="shared" si="2025"/>
        <v>6.060567017688534E-3</v>
      </c>
      <c r="U3181" s="3">
        <f t="shared" si="2026"/>
        <v>75302.288578776905</v>
      </c>
      <c r="V3181" s="24">
        <v>28.70149</v>
      </c>
      <c r="W3181" s="30">
        <f t="shared" si="2027"/>
        <v>2.0534045790066013E-3</v>
      </c>
      <c r="X3181" s="3">
        <f t="shared" si="2028"/>
        <v>69064.107186437555</v>
      </c>
      <c r="Y3181" s="25">
        <v>9.1309009999999997</v>
      </c>
      <c r="Z3181" s="30">
        <f t="shared" si="2029"/>
        <v>-4.2874662303558075E-3</v>
      </c>
      <c r="AA3181" s="3">
        <f t="shared" si="2030"/>
        <v>64750.615029856192</v>
      </c>
      <c r="AB3181" s="26">
        <f t="shared" si="2010"/>
        <v>209117.01079507064</v>
      </c>
      <c r="AC3181" s="28">
        <f t="shared" si="2031"/>
        <v>1.0911701079507066</v>
      </c>
      <c r="AD3181" s="28">
        <f t="shared" si="2044"/>
        <v>3.1633981356691265E-3</v>
      </c>
      <c r="AE3181" s="29">
        <f t="shared" si="2011"/>
        <v>0.3600964277964514</v>
      </c>
      <c r="AF3181" s="29">
        <f t="shared" si="2012"/>
        <v>0.33026537116159632</v>
      </c>
      <c r="AG3181" s="29">
        <f t="shared" si="2013"/>
        <v>0.30963820104195228</v>
      </c>
      <c r="AN3181" s="23">
        <v>45159</v>
      </c>
      <c r="AO3181" s="25">
        <v>105.41482499999999</v>
      </c>
      <c r="AP3181" s="30">
        <f t="shared" si="2032"/>
        <v>6.060567017688534E-3</v>
      </c>
      <c r="AQ3181" s="3">
        <f t="shared" si="2033"/>
        <v>76138.558861809172</v>
      </c>
      <c r="AR3181" s="24">
        <v>28.70149</v>
      </c>
      <c r="AS3181" s="30">
        <f t="shared" si="2034"/>
        <v>2.0534045790066013E-3</v>
      </c>
      <c r="AT3181" s="3">
        <f t="shared" si="2035"/>
        <v>69830.070703733916</v>
      </c>
      <c r="AU3181" s="25">
        <v>9.1309009999999997</v>
      </c>
      <c r="AV3181" s="30">
        <f t="shared" si="2036"/>
        <v>-4.2874662303558075E-3</v>
      </c>
      <c r="AW3181" s="3">
        <f t="shared" si="2037"/>
        <v>68849.524722763876</v>
      </c>
      <c r="AX3181" s="26">
        <f t="shared" si="2014"/>
        <v>214818.15428830695</v>
      </c>
      <c r="AY3181" s="28">
        <f t="shared" si="2038"/>
        <v>1.1481815428830693</v>
      </c>
      <c r="AZ3181" s="28">
        <f t="shared" si="2045"/>
        <v>3.0529755505539491E-3</v>
      </c>
      <c r="BA3181" s="29">
        <f t="shared" si="2015"/>
        <v>0.35443260889218792</v>
      </c>
      <c r="BB3181" s="51">
        <f t="shared" si="2039"/>
        <v>2.1099275558854547E-2</v>
      </c>
      <c r="BC3181" s="29">
        <f t="shared" si="2016"/>
        <v>0.32506596537467286</v>
      </c>
      <c r="BD3181" s="51">
        <f t="shared" si="2040"/>
        <v>8.2673679586605098E-3</v>
      </c>
      <c r="BE3181" s="29">
        <f t="shared" si="2017"/>
        <v>0.32050142573313933</v>
      </c>
      <c r="BF3181" s="51">
        <f t="shared" si="2041"/>
        <v>1.2831907600194037E-2</v>
      </c>
      <c r="BG3181" s="2" t="str">
        <f t="shared" si="2042"/>
        <v>No</v>
      </c>
    </row>
    <row r="3182" spans="1:59" x14ac:dyDescent="0.35">
      <c r="A3182" s="23">
        <v>45160</v>
      </c>
      <c r="B3182" s="25">
        <v>105.117165</v>
      </c>
      <c r="C3182" s="30">
        <f t="shared" si="2018"/>
        <v>-2.8237015049827896E-3</v>
      </c>
      <c r="D3182" s="3">
        <f t="shared" si="2019"/>
        <v>138894.70054858498</v>
      </c>
      <c r="E3182" s="24">
        <v>28.691690000000001</v>
      </c>
      <c r="F3182" s="30">
        <f t="shared" si="2020"/>
        <v>-3.4144568801131037E-4</v>
      </c>
      <c r="G3182" s="3">
        <f t="shared" si="2021"/>
        <v>52998.375988232532</v>
      </c>
      <c r="H3182" s="25">
        <v>9.1309009999999997</v>
      </c>
      <c r="I3182" s="30">
        <f t="shared" si="2022"/>
        <v>0</v>
      </c>
      <c r="J3182" s="3">
        <f t="shared" si="2023"/>
        <v>41322.85528955717</v>
      </c>
      <c r="K3182" s="26">
        <f t="shared" si="2006"/>
        <v>233215.93182637467</v>
      </c>
      <c r="L3182" s="28">
        <f t="shared" si="2024"/>
        <v>1.3321593182637468</v>
      </c>
      <c r="M3182" s="28">
        <f t="shared" si="2043"/>
        <v>-4.1141000657054505E-3</v>
      </c>
      <c r="N3182" s="29">
        <f t="shared" si="2007"/>
        <v>0.59556265929546248</v>
      </c>
      <c r="O3182" s="29">
        <f t="shared" si="2008"/>
        <v>0.22725023789407719</v>
      </c>
      <c r="P3182" s="29">
        <f t="shared" si="2009"/>
        <v>0.17718710281046038</v>
      </c>
      <c r="R3182" s="23">
        <v>45160</v>
      </c>
      <c r="S3182" s="25">
        <v>105.117165</v>
      </c>
      <c r="T3182" s="30">
        <f t="shared" si="2025"/>
        <v>-2.8237015049827896E-3</v>
      </c>
      <c r="U3182" s="3">
        <f t="shared" si="2026"/>
        <v>75089.657393188361</v>
      </c>
      <c r="V3182" s="24">
        <v>28.691690000000001</v>
      </c>
      <c r="W3182" s="30">
        <f t="shared" si="2027"/>
        <v>-3.4144568801131037E-4</v>
      </c>
      <c r="X3182" s="3">
        <f t="shared" si="2028"/>
        <v>69040.5255448424</v>
      </c>
      <c r="Y3182" s="25">
        <v>9.1309009999999997</v>
      </c>
      <c r="Z3182" s="30">
        <f t="shared" si="2029"/>
        <v>0</v>
      </c>
      <c r="AA3182" s="3">
        <f t="shared" si="2030"/>
        <v>64750.615029856192</v>
      </c>
      <c r="AB3182" s="26">
        <f t="shared" si="2010"/>
        <v>208880.79796788693</v>
      </c>
      <c r="AC3182" s="28">
        <f t="shared" si="2031"/>
        <v>1.0888079796788692</v>
      </c>
      <c r="AD3182" s="28">
        <f t="shared" si="2044"/>
        <v>-2.3621282718373493E-3</v>
      </c>
      <c r="AE3182" s="29">
        <f t="shared" si="2011"/>
        <v>0.35948568812310144</v>
      </c>
      <c r="AF3182" s="29">
        <f t="shared" si="2012"/>
        <v>0.33052595650968647</v>
      </c>
      <c r="AG3182" s="29">
        <f t="shared" si="2013"/>
        <v>0.3099883553672122</v>
      </c>
      <c r="AN3182" s="23">
        <v>45160</v>
      </c>
      <c r="AO3182" s="25">
        <v>105.117165</v>
      </c>
      <c r="AP3182" s="30">
        <f t="shared" si="2032"/>
        <v>-2.8237015049827896E-3</v>
      </c>
      <c r="AQ3182" s="3">
        <f t="shared" si="2033"/>
        <v>75923.566298563863</v>
      </c>
      <c r="AR3182" s="24">
        <v>28.691690000000001</v>
      </c>
      <c r="AS3182" s="30">
        <f t="shared" si="2034"/>
        <v>-3.4144568801131037E-4</v>
      </c>
      <c r="AT3182" s="3">
        <f t="shared" si="2035"/>
        <v>69806.2275271986</v>
      </c>
      <c r="AU3182" s="25">
        <v>9.1309009999999997</v>
      </c>
      <c r="AV3182" s="30">
        <f t="shared" si="2036"/>
        <v>0</v>
      </c>
      <c r="AW3182" s="3">
        <f t="shared" si="2037"/>
        <v>68849.524722763876</v>
      </c>
      <c r="AX3182" s="26">
        <f t="shared" si="2014"/>
        <v>214579.31854852632</v>
      </c>
      <c r="AY3182" s="28">
        <f t="shared" si="2038"/>
        <v>1.1457931854852634</v>
      </c>
      <c r="AZ3182" s="28">
        <f t="shared" si="2045"/>
        <v>-2.3883573978058514E-3</v>
      </c>
      <c r="BA3182" s="29">
        <f t="shared" si="2015"/>
        <v>0.35382518134614183</v>
      </c>
      <c r="BB3182" s="51">
        <f t="shared" si="2039"/>
        <v>2.0491848012808456E-2</v>
      </c>
      <c r="BC3182" s="29">
        <f t="shared" si="2016"/>
        <v>0.32531666145361615</v>
      </c>
      <c r="BD3182" s="51">
        <f t="shared" si="2040"/>
        <v>8.0166718797172187E-3</v>
      </c>
      <c r="BE3182" s="29">
        <f t="shared" si="2017"/>
        <v>0.32085815720024208</v>
      </c>
      <c r="BF3182" s="51">
        <f t="shared" si="2041"/>
        <v>1.2475176133091292E-2</v>
      </c>
      <c r="BG3182" s="2" t="str">
        <f t="shared" si="2042"/>
        <v>No</v>
      </c>
    </row>
    <row r="3183" spans="1:59" x14ac:dyDescent="0.35">
      <c r="A3183" s="23">
        <v>45161</v>
      </c>
      <c r="B3183" s="25">
        <v>106.287994</v>
      </c>
      <c r="C3183" s="30">
        <f t="shared" si="2018"/>
        <v>1.1138323603000488E-2</v>
      </c>
      <c r="D3183" s="3">
        <f t="shared" si="2019"/>
        <v>140441.75467003696</v>
      </c>
      <c r="E3183" s="24">
        <v>28.985762000000001</v>
      </c>
      <c r="F3183" s="30">
        <f t="shared" si="2020"/>
        <v>1.0249378827109856E-2</v>
      </c>
      <c r="G3183" s="3">
        <f t="shared" si="2021"/>
        <v>53541.576420957528</v>
      </c>
      <c r="H3183" s="25">
        <v>9.2193609999999993</v>
      </c>
      <c r="I3183" s="30">
        <f t="shared" si="2022"/>
        <v>9.6879815036872152E-3</v>
      </c>
      <c r="J3183" s="3">
        <f t="shared" si="2023"/>
        <v>41723.190347281947</v>
      </c>
      <c r="K3183" s="26">
        <f t="shared" si="2006"/>
        <v>235706.52143827642</v>
      </c>
      <c r="L3183" s="28">
        <f t="shared" si="2024"/>
        <v>1.3570652143827644</v>
      </c>
      <c r="M3183" s="28">
        <f t="shared" si="2043"/>
        <v>2.4905896119017612E-2</v>
      </c>
      <c r="N3183" s="29">
        <f t="shared" si="2007"/>
        <v>0.59583313101845559</v>
      </c>
      <c r="O3183" s="29">
        <f t="shared" si="2008"/>
        <v>0.22715356407725978</v>
      </c>
      <c r="P3183" s="29">
        <f t="shared" si="2009"/>
        <v>0.17701330490428471</v>
      </c>
      <c r="R3183" s="23">
        <v>45161</v>
      </c>
      <c r="S3183" s="25">
        <v>106.287994</v>
      </c>
      <c r="T3183" s="30">
        <f t="shared" si="2025"/>
        <v>1.1138323603000488E-2</v>
      </c>
      <c r="U3183" s="3">
        <f t="shared" si="2026"/>
        <v>75926.030296472134</v>
      </c>
      <c r="V3183" s="24">
        <v>28.985762000000001</v>
      </c>
      <c r="W3183" s="30">
        <f t="shared" si="2027"/>
        <v>1.0249378827109856E-2</v>
      </c>
      <c r="X3183" s="3">
        <f t="shared" si="2028"/>
        <v>69748.148045574242</v>
      </c>
      <c r="Y3183" s="25">
        <v>9.2193609999999993</v>
      </c>
      <c r="Z3183" s="30">
        <f t="shared" si="2029"/>
        <v>9.6879815036872152E-3</v>
      </c>
      <c r="AA3183" s="3">
        <f t="shared" si="2030"/>
        <v>65377.917790617808</v>
      </c>
      <c r="AB3183" s="26">
        <f t="shared" si="2010"/>
        <v>211052.09613266418</v>
      </c>
      <c r="AC3183" s="28">
        <f t="shared" si="2031"/>
        <v>1.110520961326642</v>
      </c>
      <c r="AD3183" s="28">
        <f t="shared" si="2044"/>
        <v>2.17129816477728E-2</v>
      </c>
      <c r="AE3183" s="29">
        <f t="shared" si="2011"/>
        <v>0.35975018342744236</v>
      </c>
      <c r="AF3183" s="29">
        <f t="shared" si="2012"/>
        <v>0.33047834787545349</v>
      </c>
      <c r="AG3183" s="29">
        <f t="shared" si="2013"/>
        <v>0.3097714686971042</v>
      </c>
      <c r="AN3183" s="23">
        <v>45161</v>
      </c>
      <c r="AO3183" s="25">
        <v>106.287994</v>
      </c>
      <c r="AP3183" s="30">
        <f t="shared" si="2032"/>
        <v>1.1138323603000488E-2</v>
      </c>
      <c r="AQ3183" s="3">
        <f t="shared" si="2033"/>
        <v>76769.227549091127</v>
      </c>
      <c r="AR3183" s="24">
        <v>28.985762000000001</v>
      </c>
      <c r="AS3183" s="30">
        <f t="shared" si="2034"/>
        <v>1.0249378827109856E-2</v>
      </c>
      <c r="AT3183" s="3">
        <f t="shared" si="2035"/>
        <v>70521.697997616284</v>
      </c>
      <c r="AU3183" s="25">
        <v>9.2193609999999993</v>
      </c>
      <c r="AV3183" s="30">
        <f t="shared" si="2036"/>
        <v>9.6879815036872152E-3</v>
      </c>
      <c r="AW3183" s="3">
        <f t="shared" si="2037"/>
        <v>69516.537644815675</v>
      </c>
      <c r="AX3183" s="26">
        <f t="shared" si="2014"/>
        <v>216807.4631915231</v>
      </c>
      <c r="AY3183" s="28">
        <f t="shared" si="2038"/>
        <v>1.1680746319152311</v>
      </c>
      <c r="AZ3183" s="28">
        <f t="shared" si="2045"/>
        <v>2.2281446429967655E-2</v>
      </c>
      <c r="BA3183" s="29">
        <f t="shared" si="2015"/>
        <v>0.35408941380064407</v>
      </c>
      <c r="BB3183" s="51">
        <f t="shared" si="2039"/>
        <v>2.07560804673107E-2</v>
      </c>
      <c r="BC3183" s="29">
        <f t="shared" si="2016"/>
        <v>0.32527338754625301</v>
      </c>
      <c r="BD3183" s="51">
        <f t="shared" si="2040"/>
        <v>8.0599457870803581E-3</v>
      </c>
      <c r="BE3183" s="29">
        <f t="shared" si="2017"/>
        <v>0.32063719865310286</v>
      </c>
      <c r="BF3183" s="51">
        <f t="shared" si="2041"/>
        <v>1.2696134680230509E-2</v>
      </c>
      <c r="BG3183" s="2" t="str">
        <f t="shared" si="2042"/>
        <v>No</v>
      </c>
    </row>
    <row r="3184" spans="1:59" x14ac:dyDescent="0.35">
      <c r="A3184" s="23">
        <v>45162</v>
      </c>
      <c r="B3184" s="25">
        <v>104.859177</v>
      </c>
      <c r="C3184" s="30">
        <f t="shared" si="2018"/>
        <v>-1.3442882363552733E-2</v>
      </c>
      <c r="D3184" s="3">
        <f t="shared" si="2019"/>
        <v>138553.81268307671</v>
      </c>
      <c r="E3184" s="24">
        <v>28.70149</v>
      </c>
      <c r="F3184" s="30">
        <f t="shared" si="2020"/>
        <v>-9.8072978036596314E-3</v>
      </c>
      <c r="G3184" s="3">
        <f t="shared" si="2021"/>
        <v>53016.478236119794</v>
      </c>
      <c r="H3184" s="25">
        <v>9.1898750000000007</v>
      </c>
      <c r="I3184" s="30">
        <f t="shared" si="2022"/>
        <v>-3.1982693811424268E-3</v>
      </c>
      <c r="J3184" s="3">
        <f t="shared" si="2023"/>
        <v>41589.74834511066</v>
      </c>
      <c r="K3184" s="26">
        <f t="shared" si="2006"/>
        <v>233160.03926430715</v>
      </c>
      <c r="L3184" s="28">
        <f t="shared" si="2024"/>
        <v>1.3316003926430717</v>
      </c>
      <c r="M3184" s="28">
        <f t="shared" si="2043"/>
        <v>-2.5464821739692667E-2</v>
      </c>
      <c r="N3184" s="29">
        <f t="shared" si="2007"/>
        <v>0.59424339230795009</v>
      </c>
      <c r="O3184" s="29">
        <f t="shared" si="2008"/>
        <v>0.22738235249660863</v>
      </c>
      <c r="P3184" s="29">
        <f t="shared" si="2009"/>
        <v>0.17837425519544139</v>
      </c>
      <c r="R3184" s="23">
        <v>45162</v>
      </c>
      <c r="S3184" s="25">
        <v>104.859177</v>
      </c>
      <c r="T3184" s="30">
        <f t="shared" si="2025"/>
        <v>-1.3442882363552733E-2</v>
      </c>
      <c r="U3184" s="3">
        <f t="shared" si="2026"/>
        <v>74905.365602865117</v>
      </c>
      <c r="V3184" s="24">
        <v>28.70149</v>
      </c>
      <c r="W3184" s="30">
        <f t="shared" si="2027"/>
        <v>-9.8072978036596314E-3</v>
      </c>
      <c r="X3184" s="3">
        <f t="shared" si="2028"/>
        <v>69064.107186437555</v>
      </c>
      <c r="Y3184" s="25">
        <v>9.1898750000000007</v>
      </c>
      <c r="Z3184" s="30">
        <f t="shared" si="2029"/>
        <v>-3.1982693811424268E-3</v>
      </c>
      <c r="AA3184" s="3">
        <f t="shared" si="2030"/>
        <v>65168.821597945229</v>
      </c>
      <c r="AB3184" s="26">
        <f t="shared" si="2010"/>
        <v>209138.29438724791</v>
      </c>
      <c r="AC3184" s="28">
        <f t="shared" si="2031"/>
        <v>1.0913829438724791</v>
      </c>
      <c r="AD3184" s="28">
        <f t="shared" si="2044"/>
        <v>-1.9138017454162881E-2</v>
      </c>
      <c r="AE3184" s="29">
        <f t="shared" si="2011"/>
        <v>0.35816188432792551</v>
      </c>
      <c r="AF3184" s="29">
        <f t="shared" si="2012"/>
        <v>0.33023176070545929</v>
      </c>
      <c r="AG3184" s="29">
        <f t="shared" si="2013"/>
        <v>0.31160635496661515</v>
      </c>
      <c r="AN3184" s="23">
        <v>45162</v>
      </c>
      <c r="AO3184" s="25">
        <v>104.859177</v>
      </c>
      <c r="AP3184" s="30">
        <f t="shared" si="2032"/>
        <v>-1.3442882363552733E-2</v>
      </c>
      <c r="AQ3184" s="3">
        <f t="shared" si="2033"/>
        <v>75737.227854007884</v>
      </c>
      <c r="AR3184" s="24">
        <v>28.70149</v>
      </c>
      <c r="AS3184" s="30">
        <f t="shared" si="2034"/>
        <v>-9.8072978036596314E-3</v>
      </c>
      <c r="AT3184" s="3">
        <f t="shared" si="2035"/>
        <v>69830.070703733916</v>
      </c>
      <c r="AU3184" s="25">
        <v>9.1898750000000007</v>
      </c>
      <c r="AV3184" s="30">
        <f t="shared" si="2036"/>
        <v>-3.1982693811424268E-3</v>
      </c>
      <c r="AW3184" s="3">
        <f t="shared" si="2037"/>
        <v>69294.205030983227</v>
      </c>
      <c r="AX3184" s="26">
        <f t="shared" si="2014"/>
        <v>214861.50358872503</v>
      </c>
      <c r="AY3184" s="28">
        <f t="shared" si="2038"/>
        <v>1.1486150358872504</v>
      </c>
      <c r="AZ3184" s="28">
        <f t="shared" si="2045"/>
        <v>-1.9459596027980641E-2</v>
      </c>
      <c r="BA3184" s="29">
        <f t="shared" si="2015"/>
        <v>0.35249324140903127</v>
      </c>
      <c r="BB3184" s="51">
        <f t="shared" si="2039"/>
        <v>1.9159908075697896E-2</v>
      </c>
      <c r="BC3184" s="29">
        <f t="shared" si="2016"/>
        <v>0.32500038181524804</v>
      </c>
      <c r="BD3184" s="51">
        <f t="shared" si="2040"/>
        <v>8.3329515180853297E-3</v>
      </c>
      <c r="BE3184" s="29">
        <f t="shared" si="2017"/>
        <v>0.32250637677572075</v>
      </c>
      <c r="BF3184" s="51">
        <f t="shared" si="2041"/>
        <v>1.0826956557612621E-2</v>
      </c>
      <c r="BG3184" s="2" t="str">
        <f t="shared" si="2042"/>
        <v>No</v>
      </c>
    </row>
    <row r="3185" spans="1:59" x14ac:dyDescent="0.35">
      <c r="A3185" s="23">
        <v>45163</v>
      </c>
      <c r="B3185" s="25">
        <v>105.55373400000001</v>
      </c>
      <c r="C3185" s="30">
        <f t="shared" si="2018"/>
        <v>6.6237121048546843E-3</v>
      </c>
      <c r="D3185" s="3">
        <f t="shared" si="2019"/>
        <v>139471.55324931938</v>
      </c>
      <c r="E3185" s="24">
        <v>28.799513000000001</v>
      </c>
      <c r="F3185" s="30">
        <f t="shared" si="2020"/>
        <v>3.4152582322382052E-3</v>
      </c>
      <c r="G3185" s="3">
        <f t="shared" si="2021"/>
        <v>53197.543199859982</v>
      </c>
      <c r="H3185" s="25">
        <v>9.1898750000000007</v>
      </c>
      <c r="I3185" s="30">
        <f t="shared" si="2022"/>
        <v>0</v>
      </c>
      <c r="J3185" s="3">
        <f t="shared" si="2023"/>
        <v>41589.74834511066</v>
      </c>
      <c r="K3185" s="26">
        <f t="shared" si="2006"/>
        <v>234258.84479428999</v>
      </c>
      <c r="L3185" s="28">
        <f t="shared" si="2024"/>
        <v>1.3425884479428998</v>
      </c>
      <c r="M3185" s="28">
        <f t="shared" si="2043"/>
        <v>1.0988055299828048E-2</v>
      </c>
      <c r="N3185" s="29">
        <f t="shared" si="2007"/>
        <v>0.59537369174595611</v>
      </c>
      <c r="O3185" s="29">
        <f t="shared" si="2008"/>
        <v>0.22708872848141295</v>
      </c>
      <c r="P3185" s="29">
        <f t="shared" si="2009"/>
        <v>0.17753757977263107</v>
      </c>
      <c r="R3185" s="23">
        <v>45163</v>
      </c>
      <c r="S3185" s="25">
        <v>105.55373400000001</v>
      </c>
      <c r="T3185" s="30">
        <f t="shared" si="2025"/>
        <v>6.6237121048546843E-3</v>
      </c>
      <c r="U3185" s="3">
        <f t="shared" si="2026"/>
        <v>75401.51717972738</v>
      </c>
      <c r="V3185" s="24">
        <v>28.799513000000001</v>
      </c>
      <c r="W3185" s="30">
        <f t="shared" si="2027"/>
        <v>3.4152582322382052E-3</v>
      </c>
      <c r="X3185" s="3">
        <f t="shared" si="2028"/>
        <v>69299.978947058218</v>
      </c>
      <c r="Y3185" s="25">
        <v>9.1898750000000007</v>
      </c>
      <c r="Z3185" s="30">
        <f t="shared" si="2029"/>
        <v>0</v>
      </c>
      <c r="AA3185" s="3">
        <f t="shared" si="2030"/>
        <v>65168.821597945229</v>
      </c>
      <c r="AB3185" s="26">
        <f t="shared" si="2010"/>
        <v>209870.31772473082</v>
      </c>
      <c r="AC3185" s="28">
        <f t="shared" si="2031"/>
        <v>1.0987031772473084</v>
      </c>
      <c r="AD3185" s="28">
        <f t="shared" si="2044"/>
        <v>7.3202333748292325E-3</v>
      </c>
      <c r="AE3185" s="29">
        <f t="shared" si="2011"/>
        <v>0.35927670952795326</v>
      </c>
      <c r="AF3185" s="29">
        <f t="shared" si="2012"/>
        <v>0.3302038120414586</v>
      </c>
      <c r="AG3185" s="29">
        <f t="shared" si="2013"/>
        <v>0.31051947843058814</v>
      </c>
      <c r="AN3185" s="23">
        <v>45163</v>
      </c>
      <c r="AO3185" s="25">
        <v>105.55373400000001</v>
      </c>
      <c r="AP3185" s="30">
        <f t="shared" si="2032"/>
        <v>6.6237121048546843E-3</v>
      </c>
      <c r="AQ3185" s="3">
        <f t="shared" si="2033"/>
        <v>76238.889446932619</v>
      </c>
      <c r="AR3185" s="24">
        <v>28.799513000000001</v>
      </c>
      <c r="AS3185" s="30">
        <f t="shared" si="2034"/>
        <v>3.4152582322382052E-3</v>
      </c>
      <c r="AT3185" s="3">
        <f t="shared" si="2035"/>
        <v>70068.558427562617</v>
      </c>
      <c r="AU3185" s="25">
        <v>9.1898750000000007</v>
      </c>
      <c r="AV3185" s="30">
        <f t="shared" si="2036"/>
        <v>0</v>
      </c>
      <c r="AW3185" s="3">
        <f t="shared" si="2037"/>
        <v>69294.205030983227</v>
      </c>
      <c r="AX3185" s="26">
        <f t="shared" si="2014"/>
        <v>215601.65290547846</v>
      </c>
      <c r="AY3185" s="28">
        <f t="shared" si="2038"/>
        <v>1.1560165290547846</v>
      </c>
      <c r="AZ3185" s="28">
        <f t="shared" si="2045"/>
        <v>7.4014931675341344E-3</v>
      </c>
      <c r="BA3185" s="29">
        <f t="shared" si="2015"/>
        <v>0.35360994880849256</v>
      </c>
      <c r="BB3185" s="51">
        <f t="shared" si="2039"/>
        <v>2.0276615475159188E-2</v>
      </c>
      <c r="BC3185" s="29">
        <f t="shared" si="2016"/>
        <v>0.32499082211712566</v>
      </c>
      <c r="BD3185" s="51">
        <f t="shared" si="2040"/>
        <v>8.3425112162077153E-3</v>
      </c>
      <c r="BE3185" s="29">
        <f t="shared" si="2017"/>
        <v>0.32139922907438179</v>
      </c>
      <c r="BF3185" s="51">
        <f t="shared" si="2041"/>
        <v>1.1934104258951583E-2</v>
      </c>
      <c r="BG3185" s="2" t="str">
        <f t="shared" si="2042"/>
        <v>No</v>
      </c>
    </row>
    <row r="3186" spans="1:59" x14ac:dyDescent="0.35">
      <c r="A3186" s="23">
        <v>45166</v>
      </c>
      <c r="B3186" s="25">
        <v>106.23838000000001</v>
      </c>
      <c r="C3186" s="30">
        <f t="shared" si="2018"/>
        <v>6.4862319318803596E-3</v>
      </c>
      <c r="D3186" s="3">
        <f t="shared" si="2019"/>
        <v>140376.19809159407</v>
      </c>
      <c r="E3186" s="24">
        <v>29.073982000000001</v>
      </c>
      <c r="F3186" s="30">
        <f t="shared" si="2020"/>
        <v>9.5303347664246196E-3</v>
      </c>
      <c r="G3186" s="3">
        <f t="shared" si="2021"/>
        <v>53704.533595305984</v>
      </c>
      <c r="H3186" s="25">
        <v>9.2095310000000001</v>
      </c>
      <c r="I3186" s="30">
        <f t="shared" si="2022"/>
        <v>2.1388756647939822E-3</v>
      </c>
      <c r="J3186" s="3">
        <f t="shared" si="2023"/>
        <v>41678.703645750924</v>
      </c>
      <c r="K3186" s="26">
        <f t="shared" si="2006"/>
        <v>235759.43533265096</v>
      </c>
      <c r="L3186" s="28">
        <f t="shared" si="2024"/>
        <v>1.3575943533265096</v>
      </c>
      <c r="M3186" s="28">
        <f t="shared" si="2043"/>
        <v>1.5005905383609797E-2</v>
      </c>
      <c r="N3186" s="29">
        <f t="shared" si="2007"/>
        <v>0.59542133655659035</v>
      </c>
      <c r="O3186" s="29">
        <f t="shared" si="2008"/>
        <v>0.22779378275796328</v>
      </c>
      <c r="P3186" s="29">
        <f t="shared" si="2009"/>
        <v>0.17678488068544643</v>
      </c>
      <c r="R3186" s="23">
        <v>45166</v>
      </c>
      <c r="S3186" s="25">
        <v>106.23838000000001</v>
      </c>
      <c r="T3186" s="30">
        <f t="shared" si="2025"/>
        <v>6.4862319318803596E-3</v>
      </c>
      <c r="U3186" s="3">
        <f t="shared" si="2026"/>
        <v>75890.588908170757</v>
      </c>
      <c r="V3186" s="24">
        <v>29.073982000000001</v>
      </c>
      <c r="W3186" s="30">
        <f t="shared" si="2027"/>
        <v>9.5303347664246196E-3</v>
      </c>
      <c r="X3186" s="3">
        <f t="shared" si="2028"/>
        <v>69960.430945729866</v>
      </c>
      <c r="Y3186" s="25">
        <v>9.2095310000000001</v>
      </c>
      <c r="Z3186" s="30">
        <f t="shared" si="2029"/>
        <v>2.1388756647939822E-3</v>
      </c>
      <c r="AA3186" s="3">
        <f t="shared" si="2030"/>
        <v>65308.209604564378</v>
      </c>
      <c r="AB3186" s="26">
        <f t="shared" si="2010"/>
        <v>211159.22945846501</v>
      </c>
      <c r="AC3186" s="28">
        <f t="shared" si="2031"/>
        <v>1.1115922945846499</v>
      </c>
      <c r="AD3186" s="28">
        <f t="shared" si="2044"/>
        <v>1.2889117337341549E-2</v>
      </c>
      <c r="AE3186" s="29">
        <f t="shared" si="2011"/>
        <v>0.35939981928707704</v>
      </c>
      <c r="AF3186" s="29">
        <f t="shared" si="2012"/>
        <v>0.33131599847730586</v>
      </c>
      <c r="AG3186" s="29">
        <f t="shared" si="2013"/>
        <v>0.3092841822356171</v>
      </c>
      <c r="AN3186" s="23">
        <v>45166</v>
      </c>
      <c r="AO3186" s="25">
        <v>106.23838000000001</v>
      </c>
      <c r="AP3186" s="30">
        <f t="shared" si="2032"/>
        <v>6.4862319318803596E-3</v>
      </c>
      <c r="AQ3186" s="3">
        <f t="shared" si="2033"/>
        <v>76733.392566114417</v>
      </c>
      <c r="AR3186" s="24">
        <v>29.073982000000001</v>
      </c>
      <c r="AS3186" s="30">
        <f t="shared" si="2034"/>
        <v>9.5303347664246196E-3</v>
      </c>
      <c r="AT3186" s="3">
        <f t="shared" si="2035"/>
        <v>70736.335245978073</v>
      </c>
      <c r="AU3186" s="25">
        <v>9.2095310000000001</v>
      </c>
      <c r="AV3186" s="30">
        <f t="shared" si="2036"/>
        <v>2.1388756647939822E-3</v>
      </c>
      <c r="AW3186" s="3">
        <f t="shared" si="2037"/>
        <v>69442.416719835237</v>
      </c>
      <c r="AX3186" s="26">
        <f t="shared" si="2014"/>
        <v>216912.14453192771</v>
      </c>
      <c r="AY3186" s="28">
        <f t="shared" si="2038"/>
        <v>1.1691214453192771</v>
      </c>
      <c r="AZ3186" s="28">
        <f t="shared" si="2045"/>
        <v>1.3104916264492505E-2</v>
      </c>
      <c r="BA3186" s="29">
        <f t="shared" si="2015"/>
        <v>0.35375332594538006</v>
      </c>
      <c r="BB3186" s="51">
        <f t="shared" si="2039"/>
        <v>2.0419992612046689E-2</v>
      </c>
      <c r="BC3186" s="29">
        <f t="shared" si="2016"/>
        <v>0.32610592366148616</v>
      </c>
      <c r="BD3186" s="51">
        <f t="shared" si="2040"/>
        <v>7.227409671847207E-3</v>
      </c>
      <c r="BE3186" s="29">
        <f t="shared" si="2017"/>
        <v>0.32014075039313383</v>
      </c>
      <c r="BF3186" s="51">
        <f t="shared" si="2041"/>
        <v>1.3192582940199538E-2</v>
      </c>
      <c r="BG3186" s="2" t="str">
        <f t="shared" si="2042"/>
        <v>No</v>
      </c>
    </row>
    <row r="3187" spans="1:59" x14ac:dyDescent="0.35">
      <c r="A3187" s="23">
        <v>45167</v>
      </c>
      <c r="B3187" s="25">
        <v>107.80611399999999</v>
      </c>
      <c r="C3187" s="30">
        <f t="shared" si="2018"/>
        <v>1.4756757397844211E-2</v>
      </c>
      <c r="D3187" s="3">
        <f t="shared" si="2019"/>
        <v>142447.69559126344</v>
      </c>
      <c r="E3187" s="24">
        <v>29.475881999999999</v>
      </c>
      <c r="F3187" s="30">
        <f t="shared" si="2020"/>
        <v>1.3823355878805899E-2</v>
      </c>
      <c r="G3187" s="3">
        <f t="shared" si="2021"/>
        <v>54446.910475499186</v>
      </c>
      <c r="H3187" s="25">
        <v>9.2685049999999993</v>
      </c>
      <c r="I3187" s="30">
        <f t="shared" si="2022"/>
        <v>6.4035834180915518E-3</v>
      </c>
      <c r="J3187" s="3">
        <f t="shared" si="2023"/>
        <v>41945.596701304406</v>
      </c>
      <c r="K3187" s="26">
        <f t="shared" si="2006"/>
        <v>238840.20276806704</v>
      </c>
      <c r="L3187" s="28">
        <f t="shared" si="2024"/>
        <v>1.3884020276806703</v>
      </c>
      <c r="M3187" s="28">
        <f t="shared" si="2043"/>
        <v>3.0807674354160763E-2</v>
      </c>
      <c r="N3187" s="29">
        <f t="shared" si="2007"/>
        <v>0.59641422985053971</v>
      </c>
      <c r="O3187" s="29">
        <f t="shared" si="2008"/>
        <v>0.22796375921842393</v>
      </c>
      <c r="P3187" s="29">
        <f t="shared" si="2009"/>
        <v>0.17562201093103635</v>
      </c>
      <c r="R3187" s="23">
        <v>45167</v>
      </c>
      <c r="S3187" s="25">
        <v>107.80611399999999</v>
      </c>
      <c r="T3187" s="30">
        <f t="shared" si="2025"/>
        <v>1.4756757397844211E-2</v>
      </c>
      <c r="U3187" s="3">
        <f t="shared" si="2026"/>
        <v>77010.487917468156</v>
      </c>
      <c r="V3187" s="24">
        <v>29.475881999999999</v>
      </c>
      <c r="W3187" s="30">
        <f t="shared" si="2027"/>
        <v>1.3823355878805899E-2</v>
      </c>
      <c r="X3187" s="3">
        <f t="shared" si="2028"/>
        <v>70927.518880127318</v>
      </c>
      <c r="Y3187" s="25">
        <v>9.2685049999999993</v>
      </c>
      <c r="Z3187" s="30">
        <f t="shared" si="2029"/>
        <v>6.4035834180915518E-3</v>
      </c>
      <c r="AA3187" s="3">
        <f t="shared" si="2030"/>
        <v>65726.416172653408</v>
      </c>
      <c r="AB3187" s="26">
        <f t="shared" si="2010"/>
        <v>213664.42297024888</v>
      </c>
      <c r="AC3187" s="28">
        <f t="shared" si="2031"/>
        <v>1.136644229702489</v>
      </c>
      <c r="AD3187" s="28">
        <f t="shared" si="2044"/>
        <v>2.5051935117839097E-2</v>
      </c>
      <c r="AE3187" s="29">
        <f t="shared" si="2011"/>
        <v>0.36042728521159217</v>
      </c>
      <c r="AF3187" s="29">
        <f t="shared" si="2012"/>
        <v>0.33195755238111602</v>
      </c>
      <c r="AG3187" s="29">
        <f t="shared" si="2013"/>
        <v>0.30761516240729186</v>
      </c>
      <c r="AN3187" s="23">
        <v>45167</v>
      </c>
      <c r="AO3187" s="25">
        <v>107.80611399999999</v>
      </c>
      <c r="AP3187" s="30">
        <f t="shared" si="2032"/>
        <v>1.4756757397844211E-2</v>
      </c>
      <c r="AQ3187" s="3">
        <f t="shared" si="2033"/>
        <v>77865.728624526106</v>
      </c>
      <c r="AR3187" s="24">
        <v>29.475881999999999</v>
      </c>
      <c r="AS3187" s="30">
        <f t="shared" si="2034"/>
        <v>1.3823355878805899E-2</v>
      </c>
      <c r="AT3187" s="3">
        <f t="shared" si="2035"/>
        <v>71714.148781645752</v>
      </c>
      <c r="AU3187" s="25">
        <v>9.2685049999999993</v>
      </c>
      <c r="AV3187" s="30">
        <f t="shared" si="2036"/>
        <v>6.4035834180915518E-3</v>
      </c>
      <c r="AW3187" s="3">
        <f t="shared" si="2037"/>
        <v>69887.097028054573</v>
      </c>
      <c r="AX3187" s="26">
        <f t="shared" si="2014"/>
        <v>219466.97443422646</v>
      </c>
      <c r="AY3187" s="28">
        <f t="shared" si="2038"/>
        <v>1.1946697443422645</v>
      </c>
      <c r="AZ3187" s="28">
        <f t="shared" si="2045"/>
        <v>2.5548299022987386E-2</v>
      </c>
      <c r="BA3187" s="29">
        <f t="shared" si="2015"/>
        <v>0.35479474223973601</v>
      </c>
      <c r="BB3187" s="51">
        <f t="shared" si="2039"/>
        <v>2.1461408906402635E-2</v>
      </c>
      <c r="BC3187" s="29">
        <f t="shared" si="2016"/>
        <v>0.32676510425553001</v>
      </c>
      <c r="BD3187" s="51">
        <f t="shared" si="2040"/>
        <v>6.5682290778033559E-3</v>
      </c>
      <c r="BE3187" s="29">
        <f t="shared" si="2017"/>
        <v>0.31844015350473387</v>
      </c>
      <c r="BF3187" s="51">
        <f t="shared" si="2041"/>
        <v>1.4893179828599501E-2</v>
      </c>
      <c r="BG3187" s="2" t="str">
        <f t="shared" si="2042"/>
        <v>No</v>
      </c>
    </row>
    <row r="3188" spans="1:59" x14ac:dyDescent="0.35">
      <c r="A3188" s="23">
        <v>45168</v>
      </c>
      <c r="B3188" s="25">
        <v>108.252617</v>
      </c>
      <c r="C3188" s="30">
        <f t="shared" si="2018"/>
        <v>4.1417224258728513E-3</v>
      </c>
      <c r="D3188" s="3">
        <f t="shared" si="2019"/>
        <v>143037.67440660769</v>
      </c>
      <c r="E3188" s="24">
        <v>29.456275999999999</v>
      </c>
      <c r="F3188" s="30">
        <f t="shared" si="2020"/>
        <v>-6.6515397232214113E-4</v>
      </c>
      <c r="G3188" s="3">
        <f t="shared" si="2021"/>
        <v>54410.694896715737</v>
      </c>
      <c r="H3188" s="25">
        <v>9.2586770000000005</v>
      </c>
      <c r="I3188" s="30">
        <f t="shared" si="2022"/>
        <v>-1.0603651829500516E-3</v>
      </c>
      <c r="J3188" s="3">
        <f t="shared" si="2023"/>
        <v>41901.119050984278</v>
      </c>
      <c r="K3188" s="26">
        <f t="shared" si="2006"/>
        <v>239349.48835430772</v>
      </c>
      <c r="L3188" s="28">
        <f t="shared" si="2024"/>
        <v>1.3934948835430774</v>
      </c>
      <c r="M3188" s="28">
        <f t="shared" si="2043"/>
        <v>5.0928558624070419E-3</v>
      </c>
      <c r="N3188" s="29">
        <f t="shared" si="2007"/>
        <v>0.59761011143199028</v>
      </c>
      <c r="O3188" s="29">
        <f t="shared" si="2008"/>
        <v>0.22732739171838917</v>
      </c>
      <c r="P3188" s="29">
        <f t="shared" si="2009"/>
        <v>0.17506249684962052</v>
      </c>
      <c r="R3188" s="23">
        <v>45168</v>
      </c>
      <c r="S3188" s="25">
        <v>108.252617</v>
      </c>
      <c r="T3188" s="30">
        <f t="shared" si="2025"/>
        <v>4.1417224258728513E-3</v>
      </c>
      <c r="U3188" s="3">
        <f t="shared" si="2026"/>
        <v>77329.443982303346</v>
      </c>
      <c r="V3188" s="24">
        <v>29.456275999999999</v>
      </c>
      <c r="W3188" s="30">
        <f t="shared" si="2027"/>
        <v>-6.6515397232214113E-4</v>
      </c>
      <c r="X3188" s="3">
        <f t="shared" si="2028"/>
        <v>70880.341159197254</v>
      </c>
      <c r="Y3188" s="25">
        <v>9.2586770000000005</v>
      </c>
      <c r="Z3188" s="30">
        <f t="shared" si="2029"/>
        <v>-1.0603651829500516E-3</v>
      </c>
      <c r="AA3188" s="3">
        <f t="shared" si="2030"/>
        <v>65656.722169343848</v>
      </c>
      <c r="AB3188" s="26">
        <f t="shared" si="2010"/>
        <v>213866.50731084443</v>
      </c>
      <c r="AC3188" s="28">
        <f t="shared" si="2031"/>
        <v>1.1386650731084442</v>
      </c>
      <c r="AD3188" s="28">
        <f t="shared" si="2044"/>
        <v>2.0208434059552083E-3</v>
      </c>
      <c r="AE3188" s="29">
        <f t="shared" si="2011"/>
        <v>0.36157809352498943</v>
      </c>
      <c r="AF3188" s="29">
        <f t="shared" si="2012"/>
        <v>0.33142328852912051</v>
      </c>
      <c r="AG3188" s="29">
        <f t="shared" si="2013"/>
        <v>0.30699861794589012</v>
      </c>
      <c r="AN3188" s="23">
        <v>45168</v>
      </c>
      <c r="AO3188" s="25">
        <v>108.252617</v>
      </c>
      <c r="AP3188" s="30">
        <f t="shared" si="2032"/>
        <v>4.1417224258728513E-3</v>
      </c>
      <c r="AQ3188" s="3">
        <f t="shared" si="2033"/>
        <v>78188.226858977228</v>
      </c>
      <c r="AR3188" s="24">
        <v>29.456275999999999</v>
      </c>
      <c r="AS3188" s="30">
        <f t="shared" si="2034"/>
        <v>-6.6515397232214113E-4</v>
      </c>
      <c r="AT3188" s="3">
        <f t="shared" si="2035"/>
        <v>71666.447830711943</v>
      </c>
      <c r="AU3188" s="25">
        <v>9.2586770000000005</v>
      </c>
      <c r="AV3188" s="30">
        <f t="shared" si="2036"/>
        <v>-1.0603651829500516E-3</v>
      </c>
      <c r="AW3188" s="3">
        <f t="shared" si="2037"/>
        <v>69812.991183628576</v>
      </c>
      <c r="AX3188" s="26">
        <f t="shared" si="2014"/>
        <v>219667.66587331775</v>
      </c>
      <c r="AY3188" s="28">
        <f t="shared" si="2038"/>
        <v>1.1966766587331774</v>
      </c>
      <c r="AZ3188" s="28">
        <f t="shared" si="2045"/>
        <v>2.0069143909129394E-3</v>
      </c>
      <c r="BA3188" s="29">
        <f t="shared" si="2015"/>
        <v>0.35593871564178381</v>
      </c>
      <c r="BB3188" s="51">
        <f t="shared" si="2039"/>
        <v>2.2605382308450439E-2</v>
      </c>
      <c r="BC3188" s="29">
        <f t="shared" si="2016"/>
        <v>0.32624941657113049</v>
      </c>
      <c r="BD3188" s="51">
        <f t="shared" si="2040"/>
        <v>7.0839167622028798E-3</v>
      </c>
      <c r="BE3188" s="29">
        <f t="shared" si="2017"/>
        <v>0.3178118677870857</v>
      </c>
      <c r="BF3188" s="51">
        <f t="shared" si="2041"/>
        <v>1.552146554624767E-2</v>
      </c>
      <c r="BG3188" s="2" t="str">
        <f t="shared" si="2042"/>
        <v>No</v>
      </c>
    </row>
    <row r="3189" spans="1:59" x14ac:dyDescent="0.35">
      <c r="A3189" s="23">
        <v>45169</v>
      </c>
      <c r="B3189" s="25">
        <v>108.153389</v>
      </c>
      <c r="C3189" s="30">
        <f t="shared" si="2018"/>
        <v>-9.1663372904871032E-4</v>
      </c>
      <c r="D3189" s="3">
        <f t="shared" si="2019"/>
        <v>142906.56124972191</v>
      </c>
      <c r="E3189" s="24">
        <v>29.289635000000001</v>
      </c>
      <c r="F3189" s="30">
        <f t="shared" si="2020"/>
        <v>-5.6572324349486447E-3</v>
      </c>
      <c r="G3189" s="3">
        <f t="shared" si="2021"/>
        <v>54102.88094873794</v>
      </c>
      <c r="H3189" s="25">
        <v>9.3040109999999991</v>
      </c>
      <c r="I3189" s="30">
        <f t="shared" si="2022"/>
        <v>4.8963799039536404E-3</v>
      </c>
      <c r="J3189" s="3">
        <f t="shared" si="2023"/>
        <v>42106.282848258685</v>
      </c>
      <c r="K3189" s="26">
        <f t="shared" si="2006"/>
        <v>239115.72504671852</v>
      </c>
      <c r="L3189" s="28">
        <f t="shared" si="2024"/>
        <v>1.3911572504671854</v>
      </c>
      <c r="M3189" s="28">
        <f t="shared" si="2043"/>
        <v>-2.337633075891965E-3</v>
      </c>
      <c r="N3189" s="29">
        <f t="shared" si="2007"/>
        <v>0.59764601939835105</v>
      </c>
      <c r="O3189" s="29">
        <f t="shared" si="2008"/>
        <v>0.22626232941462673</v>
      </c>
      <c r="P3189" s="29">
        <f t="shared" si="2009"/>
        <v>0.17609165118702227</v>
      </c>
      <c r="R3189" s="23">
        <v>45169</v>
      </c>
      <c r="S3189" s="25">
        <v>108.153389</v>
      </c>
      <c r="T3189" s="30">
        <f t="shared" si="2025"/>
        <v>-9.1663372904871032E-4</v>
      </c>
      <c r="U3189" s="3">
        <f t="shared" si="2026"/>
        <v>77258.561205700578</v>
      </c>
      <c r="V3189" s="24">
        <v>29.289635000000001</v>
      </c>
      <c r="W3189" s="30">
        <f t="shared" si="2027"/>
        <v>-5.6572324349486447E-3</v>
      </c>
      <c r="X3189" s="3">
        <f t="shared" si="2028"/>
        <v>70479.354594191216</v>
      </c>
      <c r="Y3189" s="25">
        <v>9.3040109999999991</v>
      </c>
      <c r="Z3189" s="30">
        <f t="shared" si="2029"/>
        <v>4.8963799039536404E-3</v>
      </c>
      <c r="AA3189" s="3">
        <f t="shared" si="2030"/>
        <v>65978.202424333285</v>
      </c>
      <c r="AB3189" s="26">
        <f t="shared" si="2010"/>
        <v>213716.11822422509</v>
      </c>
      <c r="AC3189" s="28">
        <f t="shared" si="2031"/>
        <v>1.1371611822422509</v>
      </c>
      <c r="AD3189" s="28">
        <f t="shared" si="2044"/>
        <v>-1.5038908661932915E-3</v>
      </c>
      <c r="AE3189" s="29">
        <f t="shared" si="2011"/>
        <v>0.36150086314333585</v>
      </c>
      <c r="AF3189" s="29">
        <f t="shared" si="2012"/>
        <v>0.32978024858305827</v>
      </c>
      <c r="AG3189" s="29">
        <f t="shared" si="2013"/>
        <v>0.30871888827360583</v>
      </c>
      <c r="AN3189" s="23">
        <v>45169</v>
      </c>
      <c r="AO3189" s="25">
        <v>108.153389</v>
      </c>
      <c r="AP3189" s="30">
        <f t="shared" si="2032"/>
        <v>-9.1663372904871032E-4</v>
      </c>
      <c r="AQ3189" s="3">
        <f t="shared" si="2033"/>
        <v>78116.556893023779</v>
      </c>
      <c r="AR3189" s="24">
        <v>29.289635000000001</v>
      </c>
      <c r="AS3189" s="30">
        <f t="shared" si="2034"/>
        <v>-5.6572324349486447E-3</v>
      </c>
      <c r="AT3189" s="3">
        <f t="shared" si="2035"/>
        <v>71261.014077546482</v>
      </c>
      <c r="AU3189" s="25">
        <v>9.3040109999999991</v>
      </c>
      <c r="AV3189" s="30">
        <f t="shared" si="2036"/>
        <v>4.8963799039536404E-3</v>
      </c>
      <c r="AW3189" s="3">
        <f t="shared" si="2037"/>
        <v>70154.822110694993</v>
      </c>
      <c r="AX3189" s="26">
        <f t="shared" si="2014"/>
        <v>219532.39308126527</v>
      </c>
      <c r="AY3189" s="28">
        <f t="shared" si="2038"/>
        <v>1.1953239308126529</v>
      </c>
      <c r="AZ3189" s="28">
        <f t="shared" si="2045"/>
        <v>-1.3527279205245435E-3</v>
      </c>
      <c r="BA3189" s="29">
        <f t="shared" si="2015"/>
        <v>0.35583157363071716</v>
      </c>
      <c r="BB3189" s="51">
        <f t="shared" si="2039"/>
        <v>2.2498240297383787E-2</v>
      </c>
      <c r="BC3189" s="29">
        <f t="shared" si="2016"/>
        <v>0.32460364084478177</v>
      </c>
      <c r="BD3189" s="51">
        <f t="shared" si="2040"/>
        <v>8.7296924885515992E-3</v>
      </c>
      <c r="BE3189" s="29">
        <f t="shared" si="2017"/>
        <v>0.31956478552450107</v>
      </c>
      <c r="BF3189" s="51">
        <f t="shared" si="2041"/>
        <v>1.3768547808832299E-2</v>
      </c>
      <c r="BG3189" s="2" t="str">
        <f t="shared" si="2042"/>
        <v>No</v>
      </c>
    </row>
    <row r="3190" spans="1:59" x14ac:dyDescent="0.35">
      <c r="A3190" s="23">
        <v>45170</v>
      </c>
      <c r="B3190" s="25">
        <v>108.480835</v>
      </c>
      <c r="C3190" s="30">
        <f t="shared" si="2018"/>
        <v>3.0276073919421886E-3</v>
      </c>
      <c r="D3190" s="3">
        <f t="shared" si="2019"/>
        <v>143339.2262109186</v>
      </c>
      <c r="E3190" s="24">
        <v>29.377856999999999</v>
      </c>
      <c r="F3190" s="30">
        <f t="shared" si="2020"/>
        <v>3.0120552885004592E-3</v>
      </c>
      <c r="G3190" s="3">
        <f t="shared" si="2021"/>
        <v>54265.841817422697</v>
      </c>
      <c r="H3190" s="25">
        <v>9.2547339999999991</v>
      </c>
      <c r="I3190" s="30">
        <f t="shared" si="2022"/>
        <v>-5.2963178998820526E-3</v>
      </c>
      <c r="J3190" s="3">
        <f t="shared" si="2023"/>
        <v>41883.274588711953</v>
      </c>
      <c r="K3190" s="26">
        <f t="shared" si="2006"/>
        <v>239488.34261705325</v>
      </c>
      <c r="L3190" s="28">
        <f t="shared" si="2024"/>
        <v>1.3948834261705323</v>
      </c>
      <c r="M3190" s="28">
        <f t="shared" si="2043"/>
        <v>3.726175703346879E-3</v>
      </c>
      <c r="N3190" s="29">
        <f t="shared" si="2007"/>
        <v>0.59852277002109011</v>
      </c>
      <c r="O3190" s="29">
        <f t="shared" si="2008"/>
        <v>0.22659074435282592</v>
      </c>
      <c r="P3190" s="29">
        <f t="shared" si="2009"/>
        <v>0.17488648562608397</v>
      </c>
      <c r="R3190" s="23">
        <v>45170</v>
      </c>
      <c r="S3190" s="25">
        <v>108.480835</v>
      </c>
      <c r="T3190" s="30">
        <f t="shared" si="2025"/>
        <v>3.0276073919421886E-3</v>
      </c>
      <c r="U3190" s="3">
        <f t="shared" si="2026"/>
        <v>77492.469796697769</v>
      </c>
      <c r="V3190" s="24">
        <v>29.377856999999999</v>
      </c>
      <c r="W3190" s="30">
        <f t="shared" si="2027"/>
        <v>3.0120552885004592E-3</v>
      </c>
      <c r="X3190" s="3">
        <f t="shared" si="2028"/>
        <v>70691.642306926748</v>
      </c>
      <c r="Y3190" s="25">
        <v>9.2547339999999991</v>
      </c>
      <c r="Z3190" s="30">
        <f t="shared" si="2029"/>
        <v>-5.2963178998820526E-3</v>
      </c>
      <c r="AA3190" s="3">
        <f t="shared" si="2030"/>
        <v>65628.760889831246</v>
      </c>
      <c r="AB3190" s="26">
        <f t="shared" si="2010"/>
        <v>213812.87299345573</v>
      </c>
      <c r="AC3190" s="28">
        <f t="shared" si="2031"/>
        <v>1.1381287299345573</v>
      </c>
      <c r="AD3190" s="28">
        <f t="shared" si="2044"/>
        <v>9.6754769230633642E-4</v>
      </c>
      <c r="AE3190" s="29">
        <f t="shared" si="2011"/>
        <v>0.36243126389807978</v>
      </c>
      <c r="AF3190" s="29">
        <f t="shared" si="2012"/>
        <v>0.33062388301143325</v>
      </c>
      <c r="AG3190" s="29">
        <f t="shared" si="2013"/>
        <v>0.30694485309048708</v>
      </c>
      <c r="AN3190" s="23">
        <v>45170</v>
      </c>
      <c r="AO3190" s="25">
        <v>108.480835</v>
      </c>
      <c r="AP3190" s="30">
        <f t="shared" si="2032"/>
        <v>3.0276073919421886E-3</v>
      </c>
      <c r="AQ3190" s="3">
        <f t="shared" si="2033"/>
        <v>78353.063158106175</v>
      </c>
      <c r="AR3190" s="24">
        <v>29.377856999999999</v>
      </c>
      <c r="AS3190" s="30">
        <f t="shared" si="2034"/>
        <v>3.0120552885004592E-3</v>
      </c>
      <c r="AT3190" s="3">
        <f t="shared" si="2035"/>
        <v>71475.656191862668</v>
      </c>
      <c r="AU3190" s="25">
        <v>9.2547339999999991</v>
      </c>
      <c r="AV3190" s="30">
        <f t="shared" si="2036"/>
        <v>-5.2963178998820526E-3</v>
      </c>
      <c r="AW3190" s="3">
        <f t="shared" si="2037"/>
        <v>69783.259870587077</v>
      </c>
      <c r="AX3190" s="26">
        <f t="shared" si="2014"/>
        <v>219611.97922055592</v>
      </c>
      <c r="AY3190" s="28">
        <f t="shared" si="2038"/>
        <v>1.1961197922055593</v>
      </c>
      <c r="AZ3190" s="28">
        <f t="shared" si="2045"/>
        <v>7.9586139290643843E-4</v>
      </c>
      <c r="BA3190" s="29">
        <f t="shared" si="2015"/>
        <v>0.35677955016932994</v>
      </c>
      <c r="BB3190" s="51">
        <f t="shared" si="2039"/>
        <v>2.3446216835996569E-2</v>
      </c>
      <c r="BC3190" s="29">
        <f t="shared" si="2016"/>
        <v>0.32546337611246512</v>
      </c>
      <c r="BD3190" s="51">
        <f t="shared" si="2040"/>
        <v>7.8699572208682511E-3</v>
      </c>
      <c r="BE3190" s="29">
        <f t="shared" si="2017"/>
        <v>0.31775707371820494</v>
      </c>
      <c r="BF3190" s="51">
        <f t="shared" si="2041"/>
        <v>1.5576259615128429E-2</v>
      </c>
      <c r="BG3190" s="2" t="str">
        <f t="shared" si="2042"/>
        <v>No</v>
      </c>
    </row>
    <row r="3191" spans="1:59" x14ac:dyDescent="0.35">
      <c r="A3191" s="23">
        <v>45174</v>
      </c>
      <c r="B3191" s="25">
        <v>107.865646</v>
      </c>
      <c r="C3191" s="30">
        <f t="shared" si="2018"/>
        <v>-5.6709463934343507E-3</v>
      </c>
      <c r="D3191" s="3">
        <f t="shared" si="2019"/>
        <v>142526.35714300012</v>
      </c>
      <c r="E3191" s="24">
        <v>29.191611999999999</v>
      </c>
      <c r="F3191" s="30">
        <f t="shared" si="2020"/>
        <v>-6.3396387285838962E-3</v>
      </c>
      <c r="G3191" s="3">
        <f t="shared" si="2021"/>
        <v>53921.81598499776</v>
      </c>
      <c r="H3191" s="25">
        <v>9.2054550000000006</v>
      </c>
      <c r="I3191" s="30">
        <f t="shared" si="2022"/>
        <v>-5.3247343467676123E-3</v>
      </c>
      <c r="J3191" s="3">
        <f t="shared" si="2023"/>
        <v>41660.257277954341</v>
      </c>
      <c r="K3191" s="26">
        <f t="shared" si="2006"/>
        <v>238108.43040595221</v>
      </c>
      <c r="L3191" s="28">
        <f t="shared" si="2024"/>
        <v>1.381084304059522</v>
      </c>
      <c r="M3191" s="28">
        <f t="shared" si="2043"/>
        <v>-1.3799122111010309E-2</v>
      </c>
      <c r="N3191" s="29">
        <f t="shared" si="2007"/>
        <v>0.59857753419316673</v>
      </c>
      <c r="O3191" s="29">
        <f t="shared" si="2008"/>
        <v>0.22645907955911598</v>
      </c>
      <c r="P3191" s="29">
        <f t="shared" si="2009"/>
        <v>0.17496338624771735</v>
      </c>
      <c r="R3191" s="23">
        <v>45174</v>
      </c>
      <c r="S3191" s="25">
        <v>107.865646</v>
      </c>
      <c r="T3191" s="30">
        <f t="shared" si="2025"/>
        <v>-5.6709463934343507E-3</v>
      </c>
      <c r="U3191" s="3">
        <f t="shared" si="2026"/>
        <v>77053.014154585864</v>
      </c>
      <c r="V3191" s="24">
        <v>29.191611999999999</v>
      </c>
      <c r="W3191" s="30">
        <f t="shared" si="2027"/>
        <v>-6.3396387285838962E-3</v>
      </c>
      <c r="X3191" s="3">
        <f t="shared" si="2028"/>
        <v>70243.482833570553</v>
      </c>
      <c r="Y3191" s="25">
        <v>9.2054550000000006</v>
      </c>
      <c r="Z3191" s="30">
        <f t="shared" si="2029"/>
        <v>-5.3247343467676123E-3</v>
      </c>
      <c r="AA3191" s="3">
        <f t="shared" si="2030"/>
        <v>65279.305172585366</v>
      </c>
      <c r="AB3191" s="26">
        <f t="shared" si="2010"/>
        <v>212575.80216074176</v>
      </c>
      <c r="AC3191" s="28">
        <f t="shared" si="2031"/>
        <v>1.1257580216074174</v>
      </c>
      <c r="AD3191" s="28">
        <f t="shared" si="2044"/>
        <v>-1.2370708327139823E-2</v>
      </c>
      <c r="AE3191" s="29">
        <f t="shared" si="2011"/>
        <v>0.36247311957134848</v>
      </c>
      <c r="AF3191" s="29">
        <f t="shared" si="2012"/>
        <v>0.33043969313334681</v>
      </c>
      <c r="AG3191" s="29">
        <f t="shared" si="2013"/>
        <v>0.30708718729530482</v>
      </c>
      <c r="AN3191" s="23">
        <v>45174</v>
      </c>
      <c r="AO3191" s="25">
        <v>107.865646</v>
      </c>
      <c r="AP3191" s="30">
        <f t="shared" si="2032"/>
        <v>-5.6709463934343507E-3</v>
      </c>
      <c r="AQ3191" s="3">
        <f t="shared" si="2033"/>
        <v>77908.727137175185</v>
      </c>
      <c r="AR3191" s="24">
        <v>29.191611999999999</v>
      </c>
      <c r="AS3191" s="30">
        <f t="shared" si="2034"/>
        <v>-6.3396387285838962E-3</v>
      </c>
      <c r="AT3191" s="3">
        <f t="shared" si="2035"/>
        <v>71022.526353717782</v>
      </c>
      <c r="AU3191" s="25">
        <v>9.2054550000000006</v>
      </c>
      <c r="AV3191" s="30">
        <f t="shared" si="2036"/>
        <v>-5.3247343467676123E-3</v>
      </c>
      <c r="AW3191" s="3">
        <f t="shared" si="2037"/>
        <v>69411.68254992475</v>
      </c>
      <c r="AX3191" s="26">
        <f t="shared" si="2014"/>
        <v>218342.9360408177</v>
      </c>
      <c r="AY3191" s="28">
        <f t="shared" si="2038"/>
        <v>1.1834293604081769</v>
      </c>
      <c r="AZ3191" s="28">
        <f t="shared" si="2045"/>
        <v>-1.2690431797382384E-2</v>
      </c>
      <c r="BA3191" s="29">
        <f t="shared" si="2015"/>
        <v>0.35681817122130616</v>
      </c>
      <c r="BB3191" s="51">
        <f t="shared" si="2039"/>
        <v>2.3484837887972787E-2</v>
      </c>
      <c r="BC3191" s="29">
        <f t="shared" si="2016"/>
        <v>0.32527970742520662</v>
      </c>
      <c r="BD3191" s="51">
        <f t="shared" si="2040"/>
        <v>8.0536259081267492E-3</v>
      </c>
      <c r="BE3191" s="29">
        <f t="shared" si="2017"/>
        <v>0.31790212135348733</v>
      </c>
      <c r="BF3191" s="51">
        <f t="shared" si="2041"/>
        <v>1.5431211979846038E-2</v>
      </c>
      <c r="BG3191" s="2" t="str">
        <f t="shared" si="2042"/>
        <v>No</v>
      </c>
    </row>
    <row r="3192" spans="1:59" x14ac:dyDescent="0.35">
      <c r="A3192" s="23">
        <v>45175</v>
      </c>
      <c r="B3192" s="25">
        <v>107.171082</v>
      </c>
      <c r="C3192" s="30">
        <f t="shared" si="2018"/>
        <v>-6.4391585806661267E-3</v>
      </c>
      <c r="D3192" s="3">
        <f t="shared" si="2019"/>
        <v>141608.60732743167</v>
      </c>
      <c r="E3192" s="24">
        <v>29.093588</v>
      </c>
      <c r="F3192" s="30">
        <f t="shared" si="2020"/>
        <v>-3.3579509072674263E-3</v>
      </c>
      <c r="G3192" s="3">
        <f t="shared" si="2021"/>
        <v>53740.749174089433</v>
      </c>
      <c r="H3192" s="25">
        <v>9.1955980000000004</v>
      </c>
      <c r="I3192" s="30">
        <f t="shared" si="2022"/>
        <v>-1.0707781418735074E-3</v>
      </c>
      <c r="J3192" s="3">
        <f t="shared" si="2023"/>
        <v>41615.648385076282</v>
      </c>
      <c r="K3192" s="26">
        <f t="shared" si="2006"/>
        <v>236965.00488659739</v>
      </c>
      <c r="L3192" s="28">
        <f t="shared" si="2024"/>
        <v>1.369650048865974</v>
      </c>
      <c r="M3192" s="28">
        <f t="shared" si="2043"/>
        <v>-1.1434255193548015E-2</v>
      </c>
      <c r="N3192" s="29">
        <f t="shared" si="2007"/>
        <v>0.59759291206395759</v>
      </c>
      <c r="O3192" s="29">
        <f t="shared" si="2008"/>
        <v>0.22678770310328206</v>
      </c>
      <c r="P3192" s="29">
        <f t="shared" si="2009"/>
        <v>0.17561938483276035</v>
      </c>
      <c r="R3192" s="23">
        <v>45175</v>
      </c>
      <c r="S3192" s="25">
        <v>107.171082</v>
      </c>
      <c r="T3192" s="30">
        <f t="shared" si="2025"/>
        <v>-6.4391585806661267E-3</v>
      </c>
      <c r="U3192" s="3">
        <f t="shared" si="2026"/>
        <v>76556.857577326169</v>
      </c>
      <c r="V3192" s="24">
        <v>29.093588</v>
      </c>
      <c r="W3192" s="30">
        <f t="shared" si="2027"/>
        <v>-3.3579509072674263E-3</v>
      </c>
      <c r="X3192" s="3">
        <f t="shared" si="2028"/>
        <v>70007.608666659944</v>
      </c>
      <c r="Y3192" s="25">
        <v>9.1955980000000004</v>
      </c>
      <c r="Z3192" s="30">
        <f t="shared" si="2029"/>
        <v>-1.0707781418735074E-3</v>
      </c>
      <c r="AA3192" s="3">
        <f t="shared" si="2030"/>
        <v>65209.405519489868</v>
      </c>
      <c r="AB3192" s="26">
        <f t="shared" si="2010"/>
        <v>211773.87176347597</v>
      </c>
      <c r="AC3192" s="28">
        <f t="shared" si="2031"/>
        <v>1.1177387176347597</v>
      </c>
      <c r="AD3192" s="28">
        <f t="shared" si="2044"/>
        <v>-8.0193039726577098E-3</v>
      </c>
      <c r="AE3192" s="29">
        <f t="shared" si="2011"/>
        <v>0.36150284706902031</v>
      </c>
      <c r="AF3192" s="29">
        <f t="shared" si="2012"/>
        <v>0.33057717689011884</v>
      </c>
      <c r="AG3192" s="29">
        <f t="shared" si="2013"/>
        <v>0.30791997604086091</v>
      </c>
      <c r="AN3192" s="23">
        <v>45175</v>
      </c>
      <c r="AO3192" s="25">
        <v>107.171082</v>
      </c>
      <c r="AP3192" s="30">
        <f t="shared" si="2032"/>
        <v>-6.4391585806661267E-3</v>
      </c>
      <c r="AQ3192" s="3">
        <f t="shared" si="2033"/>
        <v>77407.060488321062</v>
      </c>
      <c r="AR3192" s="24">
        <v>29.093588</v>
      </c>
      <c r="AS3192" s="30">
        <f t="shared" si="2034"/>
        <v>-3.3579509072674263E-3</v>
      </c>
      <c r="AT3192" s="3">
        <f t="shared" si="2035"/>
        <v>70784.036196911897</v>
      </c>
      <c r="AU3192" s="25">
        <v>9.1955980000000004</v>
      </c>
      <c r="AV3192" s="30">
        <f t="shared" si="2036"/>
        <v>-1.0707781418735074E-3</v>
      </c>
      <c r="AW3192" s="3">
        <f t="shared" si="2037"/>
        <v>69337.35803745962</v>
      </c>
      <c r="AX3192" s="26">
        <f t="shared" si="2014"/>
        <v>217528.45472269255</v>
      </c>
      <c r="AY3192" s="28">
        <f t="shared" si="2038"/>
        <v>1.1752845472269255</v>
      </c>
      <c r="AZ3192" s="28">
        <f t="shared" si="2045"/>
        <v>-8.1448131812513758E-3</v>
      </c>
      <c r="BA3192" s="29">
        <f t="shared" si="2015"/>
        <v>0.35584797670263579</v>
      </c>
      <c r="BB3192" s="51">
        <f t="shared" si="2039"/>
        <v>2.2514643369302423E-2</v>
      </c>
      <c r="BC3192" s="29">
        <f t="shared" si="2016"/>
        <v>0.32540127353521681</v>
      </c>
      <c r="BD3192" s="51">
        <f t="shared" si="2040"/>
        <v>7.9320597981165641E-3</v>
      </c>
      <c r="BE3192" s="29">
        <f t="shared" si="2017"/>
        <v>0.31875074976214757</v>
      </c>
      <c r="BF3192" s="51">
        <f t="shared" si="2041"/>
        <v>1.4582583571185803E-2</v>
      </c>
      <c r="BG3192" s="2" t="str">
        <f t="shared" si="2042"/>
        <v>No</v>
      </c>
    </row>
    <row r="3193" spans="1:59" x14ac:dyDescent="0.35">
      <c r="A3193" s="23">
        <v>45176</v>
      </c>
      <c r="B3193" s="25">
        <v>106.79402899999999</v>
      </c>
      <c r="C3193" s="30">
        <f t="shared" si="2018"/>
        <v>-3.5182345177778851E-3</v>
      </c>
      <c r="D3193" s="3">
        <f t="shared" si="2019"/>
        <v>141110.39503711785</v>
      </c>
      <c r="E3193" s="24">
        <v>28.917145000000001</v>
      </c>
      <c r="F3193" s="30">
        <f t="shared" si="2020"/>
        <v>-6.0646696447340664E-3</v>
      </c>
      <c r="G3193" s="3">
        <f t="shared" si="2021"/>
        <v>53414.829283888066</v>
      </c>
      <c r="H3193" s="25">
        <v>9.2153100000000006</v>
      </c>
      <c r="I3193" s="30">
        <f t="shared" si="2022"/>
        <v>2.1436343781013889E-3</v>
      </c>
      <c r="J3193" s="3">
        <f t="shared" si="2023"/>
        <v>41704.857119621513</v>
      </c>
      <c r="K3193" s="26">
        <f t="shared" si="2006"/>
        <v>236230.08144062743</v>
      </c>
      <c r="L3193" s="28">
        <f t="shared" si="2024"/>
        <v>1.3623008144062743</v>
      </c>
      <c r="M3193" s="28">
        <f t="shared" si="2043"/>
        <v>-7.349234459699705E-3</v>
      </c>
      <c r="N3193" s="29">
        <f t="shared" si="2007"/>
        <v>0.59734304021134432</v>
      </c>
      <c r="O3193" s="29">
        <f t="shared" si="2008"/>
        <v>0.22611357943130123</v>
      </c>
      <c r="P3193" s="29">
        <f t="shared" si="2009"/>
        <v>0.17654338035735448</v>
      </c>
      <c r="R3193" s="23">
        <v>45176</v>
      </c>
      <c r="S3193" s="25">
        <v>106.79402899999999</v>
      </c>
      <c r="T3193" s="30">
        <f t="shared" si="2025"/>
        <v>-3.5182345177778851E-3</v>
      </c>
      <c r="U3193" s="3">
        <f t="shared" si="2026"/>
        <v>76287.512598425019</v>
      </c>
      <c r="V3193" s="24">
        <v>28.917145000000001</v>
      </c>
      <c r="W3193" s="30">
        <f t="shared" si="2027"/>
        <v>-6.0646696447340664E-3</v>
      </c>
      <c r="X3193" s="3">
        <f t="shared" si="2028"/>
        <v>69583.035647478828</v>
      </c>
      <c r="Y3193" s="25">
        <v>9.2153100000000006</v>
      </c>
      <c r="Z3193" s="30">
        <f t="shared" si="2029"/>
        <v>2.1436343781013889E-3</v>
      </c>
      <c r="AA3193" s="3">
        <f t="shared" si="2030"/>
        <v>65349.190642936999</v>
      </c>
      <c r="AB3193" s="26">
        <f t="shared" si="2010"/>
        <v>211219.73888884086</v>
      </c>
      <c r="AC3193" s="28">
        <f t="shared" si="2031"/>
        <v>1.1121973888884087</v>
      </c>
      <c r="AD3193" s="28">
        <f t="shared" si="2044"/>
        <v>-5.5413287463510486E-3</v>
      </c>
      <c r="AE3193" s="29">
        <f t="shared" si="2011"/>
        <v>0.36117605769114713</v>
      </c>
      <c r="AF3193" s="29">
        <f t="shared" si="2012"/>
        <v>0.32943434175959502</v>
      </c>
      <c r="AG3193" s="29">
        <f t="shared" si="2013"/>
        <v>0.30938960054925774</v>
      </c>
      <c r="AN3193" s="23">
        <v>45176</v>
      </c>
      <c r="AO3193" s="25">
        <v>106.79402899999999</v>
      </c>
      <c r="AP3193" s="30">
        <f t="shared" si="2032"/>
        <v>-3.5182345177778851E-3</v>
      </c>
      <c r="AQ3193" s="3">
        <f t="shared" si="2033"/>
        <v>77134.724296191329</v>
      </c>
      <c r="AR3193" s="24">
        <v>28.917145000000001</v>
      </c>
      <c r="AS3193" s="30">
        <f t="shared" si="2034"/>
        <v>-6.0646696447340664E-3</v>
      </c>
      <c r="AT3193" s="3">
        <f t="shared" si="2035"/>
        <v>70354.754401256723</v>
      </c>
      <c r="AU3193" s="25">
        <v>9.2153100000000006</v>
      </c>
      <c r="AV3193" s="30">
        <f t="shared" si="2036"/>
        <v>2.1436343781013889E-3</v>
      </c>
      <c r="AW3193" s="3">
        <f t="shared" si="2037"/>
        <v>69485.991981835439</v>
      </c>
      <c r="AX3193" s="26">
        <f t="shared" si="2014"/>
        <v>216975.47067928349</v>
      </c>
      <c r="AY3193" s="28">
        <f t="shared" si="2038"/>
        <v>1.1697547067928351</v>
      </c>
      <c r="AZ3193" s="28">
        <f t="shared" si="2045"/>
        <v>-5.5298404340904384E-3</v>
      </c>
      <c r="BA3193" s="29">
        <f t="shared" si="2015"/>
        <v>0.35549974407109808</v>
      </c>
      <c r="BB3193" s="51">
        <f t="shared" si="2039"/>
        <v>2.2166410737764708E-2</v>
      </c>
      <c r="BC3193" s="29">
        <f t="shared" si="2016"/>
        <v>0.3242521109920749</v>
      </c>
      <c r="BD3193" s="51">
        <f t="shared" si="2040"/>
        <v>9.0812223412584658E-3</v>
      </c>
      <c r="BE3193" s="29">
        <f t="shared" si="2017"/>
        <v>0.32024814493682702</v>
      </c>
      <c r="BF3193" s="51">
        <f t="shared" si="2041"/>
        <v>1.3085188396506353E-2</v>
      </c>
      <c r="BG3193" s="2" t="str">
        <f t="shared" si="2042"/>
        <v>No</v>
      </c>
    </row>
    <row r="3194" spans="1:59" x14ac:dyDescent="0.35">
      <c r="A3194" s="23">
        <v>45177</v>
      </c>
      <c r="B3194" s="25">
        <v>106.923027</v>
      </c>
      <c r="C3194" s="30">
        <f t="shared" si="2018"/>
        <v>1.2079139742917633E-3</v>
      </c>
      <c r="D3194" s="3">
        <f t="shared" si="2019"/>
        <v>141280.84425520102</v>
      </c>
      <c r="E3194" s="24">
        <v>28.897538999999998</v>
      </c>
      <c r="F3194" s="30">
        <f t="shared" si="2020"/>
        <v>-6.7800607563450743E-4</v>
      </c>
      <c r="G3194" s="3">
        <f t="shared" si="2021"/>
        <v>53378.61370510461</v>
      </c>
      <c r="H3194" s="25">
        <v>9.2251650000000005</v>
      </c>
      <c r="I3194" s="30">
        <f t="shared" si="2022"/>
        <v>1.0694160044535383E-3</v>
      </c>
      <c r="J3194" s="3">
        <f t="shared" si="2023"/>
        <v>41749.456961288684</v>
      </c>
      <c r="K3194" s="26">
        <f t="shared" si="2006"/>
        <v>236408.91492159432</v>
      </c>
      <c r="L3194" s="28">
        <f t="shared" si="2024"/>
        <v>1.364089149215943</v>
      </c>
      <c r="M3194" s="28">
        <f t="shared" si="2043"/>
        <v>1.788334809668779E-3</v>
      </c>
      <c r="N3194" s="29">
        <f t="shared" si="2007"/>
        <v>0.59761216831462216</v>
      </c>
      <c r="O3194" s="29">
        <f t="shared" si="2008"/>
        <v>0.225789343531346</v>
      </c>
      <c r="P3194" s="29">
        <f t="shared" si="2009"/>
        <v>0.17659848815403179</v>
      </c>
      <c r="R3194" s="23">
        <v>45177</v>
      </c>
      <c r="S3194" s="25">
        <v>106.923027</v>
      </c>
      <c r="T3194" s="30">
        <f t="shared" si="2025"/>
        <v>1.2079139742917633E-3</v>
      </c>
      <c r="U3194" s="3">
        <f t="shared" si="2026"/>
        <v>76379.661350956609</v>
      </c>
      <c r="V3194" s="24">
        <v>28.897538999999998</v>
      </c>
      <c r="W3194" s="30">
        <f t="shared" si="2027"/>
        <v>-6.7800607563450743E-4</v>
      </c>
      <c r="X3194" s="3">
        <f t="shared" si="2028"/>
        <v>69535.85792654875</v>
      </c>
      <c r="Y3194" s="25">
        <v>9.2251650000000005</v>
      </c>
      <c r="Z3194" s="30">
        <f t="shared" si="2029"/>
        <v>1.0694160044535383E-3</v>
      </c>
      <c r="AA3194" s="3">
        <f t="shared" si="2030"/>
        <v>65419.07611328864</v>
      </c>
      <c r="AB3194" s="26">
        <f t="shared" si="2010"/>
        <v>211334.59539079398</v>
      </c>
      <c r="AC3194" s="28">
        <f t="shared" si="2031"/>
        <v>1.11334595390794</v>
      </c>
      <c r="AD3194" s="28">
        <f t="shared" si="2044"/>
        <v>1.1485650195313113E-3</v>
      </c>
      <c r="AE3194" s="29">
        <f t="shared" si="2011"/>
        <v>0.3614157975873164</v>
      </c>
      <c r="AF3194" s="29">
        <f t="shared" si="2012"/>
        <v>0.3290320631033693</v>
      </c>
      <c r="AG3194" s="29">
        <f t="shared" si="2013"/>
        <v>0.30955213930931436</v>
      </c>
      <c r="AN3194" s="23">
        <v>45177</v>
      </c>
      <c r="AO3194" s="25">
        <v>106.923027</v>
      </c>
      <c r="AP3194" s="30">
        <f t="shared" si="2032"/>
        <v>1.2079139742917633E-3</v>
      </c>
      <c r="AQ3194" s="3">
        <f t="shared" si="2033"/>
        <v>77227.89640757184</v>
      </c>
      <c r="AR3194" s="24">
        <v>28.897538999999998</v>
      </c>
      <c r="AS3194" s="30">
        <f t="shared" si="2034"/>
        <v>-6.7800607563450743E-4</v>
      </c>
      <c r="AT3194" s="3">
        <f t="shared" si="2035"/>
        <v>70307.053450322899</v>
      </c>
      <c r="AU3194" s="25">
        <v>9.2251650000000005</v>
      </c>
      <c r="AV3194" s="30">
        <f t="shared" si="2036"/>
        <v>1.0694160044535383E-3</v>
      </c>
      <c r="AW3194" s="3">
        <f t="shared" si="2037"/>
        <v>69560.301413746143</v>
      </c>
      <c r="AX3194" s="26">
        <f t="shared" si="2014"/>
        <v>217095.25127164088</v>
      </c>
      <c r="AY3194" s="28">
        <f t="shared" si="2038"/>
        <v>1.1709525127164087</v>
      </c>
      <c r="AZ3194" s="28">
        <f t="shared" si="2045"/>
        <v>1.1978059235735472E-3</v>
      </c>
      <c r="BA3194" s="29">
        <f t="shared" si="2015"/>
        <v>0.35573277607505233</v>
      </c>
      <c r="BB3194" s="51">
        <f t="shared" si="2039"/>
        <v>2.2399442741718956E-2</v>
      </c>
      <c r="BC3194" s="29">
        <f t="shared" si="2016"/>
        <v>0.32385348384406187</v>
      </c>
      <c r="BD3194" s="51">
        <f t="shared" si="2040"/>
        <v>9.4798494892714968E-3</v>
      </c>
      <c r="BE3194" s="29">
        <f t="shared" si="2017"/>
        <v>0.32041374008088586</v>
      </c>
      <c r="BF3194" s="51">
        <f t="shared" si="2041"/>
        <v>1.2919593252447514E-2</v>
      </c>
      <c r="BG3194" s="2" t="str">
        <f t="shared" si="2042"/>
        <v>No</v>
      </c>
    </row>
    <row r="3195" spans="1:59" x14ac:dyDescent="0.35">
      <c r="A3195" s="23">
        <v>45180</v>
      </c>
      <c r="B3195" s="25">
        <v>107.607658</v>
      </c>
      <c r="C3195" s="30">
        <f t="shared" si="2018"/>
        <v>6.4030267306218747E-3</v>
      </c>
      <c r="D3195" s="3">
        <f t="shared" si="2019"/>
        <v>142185.46927749191</v>
      </c>
      <c r="E3195" s="24">
        <v>29.172007000000001</v>
      </c>
      <c r="F3195" s="30">
        <f t="shared" si="2020"/>
        <v>9.4979714362528611E-3</v>
      </c>
      <c r="G3195" s="3">
        <f t="shared" si="2021"/>
        <v>53885.602253382473</v>
      </c>
      <c r="H3195" s="25">
        <v>9.2054550000000006</v>
      </c>
      <c r="I3195" s="30">
        <f t="shared" si="2022"/>
        <v>-2.1365471511891609E-3</v>
      </c>
      <c r="J3195" s="3">
        <f t="shared" si="2023"/>
        <v>41660.257277954348</v>
      </c>
      <c r="K3195" s="26">
        <f t="shared" si="2006"/>
        <v>237731.32880882872</v>
      </c>
      <c r="L3195" s="28">
        <f t="shared" si="2024"/>
        <v>1.377313288088287</v>
      </c>
      <c r="M3195" s="28">
        <f t="shared" si="2043"/>
        <v>1.3224138872343971E-2</v>
      </c>
      <c r="N3195" s="29">
        <f t="shared" si="2007"/>
        <v>0.5980931078369992</v>
      </c>
      <c r="O3195" s="29">
        <f t="shared" si="2008"/>
        <v>0.22666597004013087</v>
      </c>
      <c r="P3195" s="29">
        <f t="shared" si="2009"/>
        <v>0.17524092212286996</v>
      </c>
      <c r="R3195" s="23">
        <v>45180</v>
      </c>
      <c r="S3195" s="25">
        <v>107.607658</v>
      </c>
      <c r="T3195" s="30">
        <f t="shared" si="2025"/>
        <v>6.4030267306218747E-3</v>
      </c>
      <c r="U3195" s="3">
        <f t="shared" si="2026"/>
        <v>76868.722364262634</v>
      </c>
      <c r="V3195" s="24">
        <v>29.172007000000001</v>
      </c>
      <c r="W3195" s="30">
        <f t="shared" si="2027"/>
        <v>9.4979714362528611E-3</v>
      </c>
      <c r="X3195" s="3">
        <f t="shared" si="2028"/>
        <v>70196.307518930451</v>
      </c>
      <c r="Y3195" s="25">
        <v>9.2054550000000006</v>
      </c>
      <c r="Z3195" s="30">
        <f t="shared" si="2029"/>
        <v>-2.1365471511891609E-3</v>
      </c>
      <c r="AA3195" s="3">
        <f t="shared" si="2030"/>
        <v>65279.305172585366</v>
      </c>
      <c r="AB3195" s="26">
        <f t="shared" si="2010"/>
        <v>212344.33505577844</v>
      </c>
      <c r="AC3195" s="28">
        <f t="shared" si="2031"/>
        <v>1.1234433505577845</v>
      </c>
      <c r="AD3195" s="28">
        <f t="shared" si="2044"/>
        <v>1.0097396649844548E-2</v>
      </c>
      <c r="AE3195" s="29">
        <f t="shared" si="2011"/>
        <v>0.36200034413006976</v>
      </c>
      <c r="AF3195" s="29">
        <f t="shared" si="2012"/>
        <v>0.33057772650488337</v>
      </c>
      <c r="AG3195" s="29">
        <f t="shared" si="2013"/>
        <v>0.30742192936504686</v>
      </c>
      <c r="AN3195" s="23">
        <v>45180</v>
      </c>
      <c r="AO3195" s="25">
        <v>107.607658</v>
      </c>
      <c r="AP3195" s="30">
        <f t="shared" si="2032"/>
        <v>6.4030267306218747E-3</v>
      </c>
      <c r="AQ3195" s="3">
        <f t="shared" si="2033"/>
        <v>77722.388692619221</v>
      </c>
      <c r="AR3195" s="24">
        <v>29.172007000000001</v>
      </c>
      <c r="AS3195" s="30">
        <f t="shared" si="2034"/>
        <v>9.4979714362528611E-3</v>
      </c>
      <c r="AT3195" s="3">
        <f t="shared" si="2035"/>
        <v>70974.827835761171</v>
      </c>
      <c r="AU3195" s="25">
        <v>9.2054550000000006</v>
      </c>
      <c r="AV3195" s="30">
        <f t="shared" si="2036"/>
        <v>-2.1365471511891609E-3</v>
      </c>
      <c r="AW3195" s="3">
        <f t="shared" si="2037"/>
        <v>69411.68254992475</v>
      </c>
      <c r="AX3195" s="26">
        <f t="shared" si="2014"/>
        <v>218108.89907830517</v>
      </c>
      <c r="AY3195" s="28">
        <f t="shared" si="2038"/>
        <v>1.1810889907830515</v>
      </c>
      <c r="AZ3195" s="28">
        <f t="shared" si="2045"/>
        <v>1.0136478066642862E-2</v>
      </c>
      <c r="BA3195" s="29">
        <f t="shared" si="2015"/>
        <v>0.35634671038670196</v>
      </c>
      <c r="BB3195" s="51">
        <f t="shared" si="2039"/>
        <v>2.3013377053368589E-2</v>
      </c>
      <c r="BC3195" s="29">
        <f t="shared" si="2016"/>
        <v>0.32541005037249709</v>
      </c>
      <c r="BD3195" s="51">
        <f t="shared" si="2040"/>
        <v>7.9232829608362754E-3</v>
      </c>
      <c r="BE3195" s="29">
        <f t="shared" si="2017"/>
        <v>0.31824323924080078</v>
      </c>
      <c r="BF3195" s="51">
        <f t="shared" si="2041"/>
        <v>1.5090094092532591E-2</v>
      </c>
      <c r="BG3195" s="2" t="str">
        <f t="shared" si="2042"/>
        <v>No</v>
      </c>
    </row>
    <row r="3196" spans="1:59" x14ac:dyDescent="0.35">
      <c r="A3196" s="23">
        <v>45181</v>
      </c>
      <c r="B3196" s="25">
        <v>107.06193500000001</v>
      </c>
      <c r="C3196" s="30">
        <f t="shared" si="2018"/>
        <v>-5.0714141553011016E-3</v>
      </c>
      <c r="D3196" s="3">
        <f t="shared" si="2019"/>
        <v>141464.3878759199</v>
      </c>
      <c r="E3196" s="24">
        <v>29.093588</v>
      </c>
      <c r="F3196" s="30">
        <f t="shared" si="2020"/>
        <v>-2.6881592342961058E-3</v>
      </c>
      <c r="G3196" s="3">
        <f t="shared" si="2021"/>
        <v>53740.749174089433</v>
      </c>
      <c r="H3196" s="25">
        <v>9.2153100000000006</v>
      </c>
      <c r="I3196" s="30">
        <f t="shared" si="2022"/>
        <v>1.0705608793917243E-3</v>
      </c>
      <c r="J3196" s="3">
        <f t="shared" si="2023"/>
        <v>41704.85711962152</v>
      </c>
      <c r="K3196" s="26">
        <f t="shared" si="2006"/>
        <v>236909.99416963087</v>
      </c>
      <c r="L3196" s="28">
        <f t="shared" si="2024"/>
        <v>1.3690999416963088</v>
      </c>
      <c r="M3196" s="28">
        <f t="shared" si="2043"/>
        <v>-8.2133463919782379E-3</v>
      </c>
      <c r="N3196" s="29">
        <f t="shared" si="2007"/>
        <v>0.59712292160468938</v>
      </c>
      <c r="O3196" s="29">
        <f t="shared" si="2008"/>
        <v>0.22684036341502042</v>
      </c>
      <c r="P3196" s="29">
        <f t="shared" si="2009"/>
        <v>0.17603671498029019</v>
      </c>
      <c r="R3196" s="23">
        <v>45181</v>
      </c>
      <c r="S3196" s="25">
        <v>107.06193500000001</v>
      </c>
      <c r="T3196" s="30">
        <f t="shared" si="2025"/>
        <v>-5.0714141553011016E-3</v>
      </c>
      <c r="U3196" s="3">
        <f t="shared" si="2026"/>
        <v>76478.889237564596</v>
      </c>
      <c r="V3196" s="24">
        <v>29.093588</v>
      </c>
      <c r="W3196" s="30">
        <f t="shared" si="2027"/>
        <v>-2.6881592342961058E-3</v>
      </c>
      <c r="X3196" s="3">
        <f t="shared" si="2028"/>
        <v>70007.608666659944</v>
      </c>
      <c r="Y3196" s="25">
        <v>9.2153100000000006</v>
      </c>
      <c r="Z3196" s="30">
        <f t="shared" si="2029"/>
        <v>1.0705608793917243E-3</v>
      </c>
      <c r="AA3196" s="3">
        <f t="shared" si="2030"/>
        <v>65349.190642937006</v>
      </c>
      <c r="AB3196" s="26">
        <f t="shared" si="2010"/>
        <v>211835.68854716155</v>
      </c>
      <c r="AC3196" s="28">
        <f t="shared" si="2031"/>
        <v>1.1183568854716155</v>
      </c>
      <c r="AD3196" s="28">
        <f t="shared" si="2044"/>
        <v>-5.0864650861690563E-3</v>
      </c>
      <c r="AE3196" s="29">
        <f t="shared" si="2011"/>
        <v>0.36102929474292944</v>
      </c>
      <c r="AF3196" s="29">
        <f t="shared" si="2012"/>
        <v>0.33048070958578807</v>
      </c>
      <c r="AG3196" s="29">
        <f t="shared" si="2013"/>
        <v>0.30848999567128244</v>
      </c>
      <c r="AN3196" s="23">
        <v>45181</v>
      </c>
      <c r="AO3196" s="25">
        <v>107.06193500000001</v>
      </c>
      <c r="AP3196" s="30">
        <f t="shared" si="2032"/>
        <v>-5.0714141553011016E-3</v>
      </c>
      <c r="AQ3196" s="3">
        <f t="shared" si="2033"/>
        <v>77328.226270419662</v>
      </c>
      <c r="AR3196" s="24">
        <v>29.093588</v>
      </c>
      <c r="AS3196" s="30">
        <f t="shared" si="2034"/>
        <v>-2.6881592342961058E-3</v>
      </c>
      <c r="AT3196" s="3">
        <f t="shared" si="2035"/>
        <v>70784.036196911897</v>
      </c>
      <c r="AU3196" s="25">
        <v>9.2153100000000006</v>
      </c>
      <c r="AV3196" s="30">
        <f t="shared" si="2036"/>
        <v>1.0705608793917243E-3</v>
      </c>
      <c r="AW3196" s="3">
        <f t="shared" si="2037"/>
        <v>69485.991981835454</v>
      </c>
      <c r="AX3196" s="26">
        <f t="shared" si="2014"/>
        <v>217598.254449167</v>
      </c>
      <c r="AY3196" s="28">
        <f t="shared" si="2038"/>
        <v>1.1759825444916698</v>
      </c>
      <c r="AZ3196" s="28">
        <f t="shared" si="2045"/>
        <v>-5.1064462913816833E-3</v>
      </c>
      <c r="BA3196" s="29">
        <f t="shared" si="2015"/>
        <v>0.3553715376355846</v>
      </c>
      <c r="BB3196" s="51">
        <f t="shared" si="2039"/>
        <v>2.203820430225123E-2</v>
      </c>
      <c r="BC3196" s="29">
        <f t="shared" si="2016"/>
        <v>0.32529689347047458</v>
      </c>
      <c r="BD3196" s="51">
        <f t="shared" si="2040"/>
        <v>8.0364398628587908E-3</v>
      </c>
      <c r="BE3196" s="29">
        <f t="shared" si="2017"/>
        <v>0.31933156889394088</v>
      </c>
      <c r="BF3196" s="51">
        <f t="shared" si="2041"/>
        <v>1.4001764439392494E-2</v>
      </c>
      <c r="BG3196" s="2" t="str">
        <f t="shared" si="2042"/>
        <v>No</v>
      </c>
    </row>
    <row r="3197" spans="1:59" x14ac:dyDescent="0.35">
      <c r="A3197" s="23">
        <v>45182</v>
      </c>
      <c r="B3197" s="25">
        <v>107.06193500000001</v>
      </c>
      <c r="C3197" s="30">
        <f t="shared" si="2018"/>
        <v>0</v>
      </c>
      <c r="D3197" s="3">
        <f t="shared" si="2019"/>
        <v>141464.3878759199</v>
      </c>
      <c r="E3197" s="24">
        <v>29.044574999999998</v>
      </c>
      <c r="F3197" s="30">
        <f t="shared" si="2020"/>
        <v>-1.6846667382518499E-3</v>
      </c>
      <c r="G3197" s="3">
        <f t="shared" si="2021"/>
        <v>53650.213921467112</v>
      </c>
      <c r="H3197" s="25">
        <v>9.2251650000000005</v>
      </c>
      <c r="I3197" s="30">
        <f t="shared" si="2022"/>
        <v>1.0694160044535383E-3</v>
      </c>
      <c r="J3197" s="3">
        <f t="shared" si="2023"/>
        <v>41749.456961288692</v>
      </c>
      <c r="K3197" s="26">
        <f t="shared" si="2006"/>
        <v>236864.0587586757</v>
      </c>
      <c r="L3197" s="28">
        <f t="shared" si="2024"/>
        <v>1.3686405875867571</v>
      </c>
      <c r="M3197" s="28">
        <f t="shared" si="2043"/>
        <v>-4.5935410955166844E-4</v>
      </c>
      <c r="N3197" s="29">
        <f t="shared" si="2007"/>
        <v>0.59723872257060373</v>
      </c>
      <c r="O3197" s="29">
        <f t="shared" si="2008"/>
        <v>0.22650213038917644</v>
      </c>
      <c r="P3197" s="29">
        <f t="shared" si="2009"/>
        <v>0.17625914704021983</v>
      </c>
      <c r="R3197" s="23">
        <v>45182</v>
      </c>
      <c r="S3197" s="25">
        <v>107.06193500000001</v>
      </c>
      <c r="T3197" s="30">
        <f t="shared" si="2025"/>
        <v>0</v>
      </c>
      <c r="U3197" s="3">
        <f t="shared" si="2026"/>
        <v>76478.889237564596</v>
      </c>
      <c r="V3197" s="24">
        <v>29.044574999999998</v>
      </c>
      <c r="W3197" s="30">
        <f t="shared" si="2027"/>
        <v>-1.6846667382518499E-3</v>
      </c>
      <c r="X3197" s="3">
        <f t="shared" si="2028"/>
        <v>69889.669176914671</v>
      </c>
      <c r="Y3197" s="25">
        <v>9.2251650000000005</v>
      </c>
      <c r="Z3197" s="30">
        <f t="shared" si="2029"/>
        <v>1.0694160044535383E-3</v>
      </c>
      <c r="AA3197" s="3">
        <f t="shared" si="2030"/>
        <v>65419.076113288647</v>
      </c>
      <c r="AB3197" s="26">
        <f t="shared" si="2010"/>
        <v>211787.63452776789</v>
      </c>
      <c r="AC3197" s="28">
        <f t="shared" si="2031"/>
        <v>1.1178763452776788</v>
      </c>
      <c r="AD3197" s="28">
        <f t="shared" si="2044"/>
        <v>-4.8054019393672931E-4</v>
      </c>
      <c r="AE3197" s="29">
        <f t="shared" si="2011"/>
        <v>0.36111121127582779</v>
      </c>
      <c r="AF3197" s="29">
        <f t="shared" si="2012"/>
        <v>0.32999881854646851</v>
      </c>
      <c r="AG3197" s="29">
        <f t="shared" si="2013"/>
        <v>0.30888997017770375</v>
      </c>
      <c r="AN3197" s="23">
        <v>45182</v>
      </c>
      <c r="AO3197" s="25">
        <v>107.06193500000001</v>
      </c>
      <c r="AP3197" s="30">
        <f t="shared" si="2032"/>
        <v>0</v>
      </c>
      <c r="AQ3197" s="3">
        <f t="shared" si="2033"/>
        <v>77328.226270419662</v>
      </c>
      <c r="AR3197" s="24">
        <v>29.044574999999998</v>
      </c>
      <c r="AS3197" s="30">
        <f t="shared" si="2034"/>
        <v>-1.6846667382518499E-3</v>
      </c>
      <c r="AT3197" s="3">
        <f t="shared" si="2035"/>
        <v>70664.788685531748</v>
      </c>
      <c r="AU3197" s="25">
        <v>9.2251650000000005</v>
      </c>
      <c r="AV3197" s="30">
        <f t="shared" si="2036"/>
        <v>1.0694160044535383E-3</v>
      </c>
      <c r="AW3197" s="3">
        <f t="shared" si="2037"/>
        <v>69560.301413746158</v>
      </c>
      <c r="AX3197" s="26">
        <f t="shared" si="2014"/>
        <v>217553.31636969757</v>
      </c>
      <c r="AY3197" s="28">
        <f t="shared" si="2038"/>
        <v>1.1755331636969757</v>
      </c>
      <c r="AZ3197" s="28">
        <f t="shared" si="2045"/>
        <v>-4.4938079469414305E-4</v>
      </c>
      <c r="BA3197" s="29">
        <f t="shared" si="2015"/>
        <v>0.35544494361562629</v>
      </c>
      <c r="BB3197" s="51">
        <f t="shared" si="2039"/>
        <v>2.2111610282292915E-2</v>
      </c>
      <c r="BC3197" s="29">
        <f t="shared" si="2016"/>
        <v>0.32481595713966538</v>
      </c>
      <c r="BD3197" s="51">
        <f t="shared" si="2040"/>
        <v>8.5173761936679915E-3</v>
      </c>
      <c r="BE3197" s="29">
        <f t="shared" si="2017"/>
        <v>0.31973909924470834</v>
      </c>
      <c r="BF3197" s="51">
        <f t="shared" si="2041"/>
        <v>1.3594234088625035E-2</v>
      </c>
      <c r="BG3197" s="2" t="str">
        <f t="shared" si="2042"/>
        <v>No</v>
      </c>
    </row>
    <row r="3198" spans="1:59" x14ac:dyDescent="0.35">
      <c r="A3198" s="23">
        <v>45183</v>
      </c>
      <c r="B3198" s="25">
        <v>108.014481</v>
      </c>
      <c r="C3198" s="30">
        <f t="shared" si="2018"/>
        <v>8.8971491128009283E-3</v>
      </c>
      <c r="D3198" s="3">
        <f t="shared" si="2019"/>
        <v>142723.01762900306</v>
      </c>
      <c r="E3198" s="24">
        <v>29.368054999999998</v>
      </c>
      <c r="F3198" s="30">
        <f t="shared" si="2020"/>
        <v>1.1137363862270266E-2</v>
      </c>
      <c r="G3198" s="3">
        <f t="shared" si="2021"/>
        <v>54247.735875199127</v>
      </c>
      <c r="H3198" s="25">
        <v>9.2054550000000006</v>
      </c>
      <c r="I3198" s="30">
        <f t="shared" si="2022"/>
        <v>-2.1365471511891609E-3</v>
      </c>
      <c r="J3198" s="3">
        <f t="shared" si="2023"/>
        <v>41660.257277954355</v>
      </c>
      <c r="K3198" s="26">
        <f t="shared" si="2006"/>
        <v>238631.01078215655</v>
      </c>
      <c r="L3198" s="28">
        <f t="shared" si="2024"/>
        <v>1.3863101078215654</v>
      </c>
      <c r="M3198" s="28">
        <f t="shared" si="2043"/>
        <v>1.7669520234808278E-2</v>
      </c>
      <c r="N3198" s="29">
        <f t="shared" si="2007"/>
        <v>0.59809082298734939</v>
      </c>
      <c r="O3198" s="29">
        <f t="shared" si="2008"/>
        <v>0.22732894478966628</v>
      </c>
      <c r="P3198" s="29">
        <f t="shared" si="2009"/>
        <v>0.17458023222298427</v>
      </c>
      <c r="R3198" s="23">
        <v>45183</v>
      </c>
      <c r="S3198" s="25">
        <v>108.014481</v>
      </c>
      <c r="T3198" s="30">
        <f t="shared" si="2025"/>
        <v>8.8971491128009283E-3</v>
      </c>
      <c r="U3198" s="3">
        <f t="shared" si="2026"/>
        <v>77159.333319092591</v>
      </c>
      <c r="V3198" s="24">
        <v>29.368054999999998</v>
      </c>
      <c r="W3198" s="30">
        <f t="shared" si="2027"/>
        <v>1.1137363862270266E-2</v>
      </c>
      <c r="X3198" s="3">
        <f t="shared" si="2028"/>
        <v>70668.05585275167</v>
      </c>
      <c r="Y3198" s="25">
        <v>9.2054550000000006</v>
      </c>
      <c r="Z3198" s="30">
        <f t="shared" si="2029"/>
        <v>-2.1365471511891609E-3</v>
      </c>
      <c r="AA3198" s="3">
        <f t="shared" si="2030"/>
        <v>65279.305172585373</v>
      </c>
      <c r="AB3198" s="26">
        <f t="shared" si="2010"/>
        <v>213106.69434442965</v>
      </c>
      <c r="AC3198" s="28">
        <f t="shared" si="2031"/>
        <v>1.1310669434442966</v>
      </c>
      <c r="AD3198" s="28">
        <f t="shared" si="2044"/>
        <v>1.3190598166617828E-2</v>
      </c>
      <c r="AE3198" s="29">
        <f t="shared" si="2011"/>
        <v>0.36206902629902976</v>
      </c>
      <c r="AF3198" s="29">
        <f t="shared" si="2012"/>
        <v>0.33160880314034513</v>
      </c>
      <c r="AG3198" s="29">
        <f t="shared" si="2013"/>
        <v>0.30632217056062505</v>
      </c>
      <c r="AN3198" s="23">
        <v>45183</v>
      </c>
      <c r="AO3198" s="25">
        <v>108.014481</v>
      </c>
      <c r="AP3198" s="30">
        <f t="shared" si="2032"/>
        <v>8.8971491128009283E-3</v>
      </c>
      <c r="AQ3198" s="3">
        <f t="shared" si="2033"/>
        <v>78016.227030176</v>
      </c>
      <c r="AR3198" s="24">
        <v>29.368054999999998</v>
      </c>
      <c r="AS3198" s="30">
        <f t="shared" si="2034"/>
        <v>1.1137363862270266E-2</v>
      </c>
      <c r="AT3198" s="3">
        <f t="shared" si="2035"/>
        <v>71451.808149372955</v>
      </c>
      <c r="AU3198" s="25">
        <v>9.2054550000000006</v>
      </c>
      <c r="AV3198" s="30">
        <f t="shared" si="2036"/>
        <v>-2.1365471511891609E-3</v>
      </c>
      <c r="AW3198" s="3">
        <f t="shared" si="2037"/>
        <v>69411.682549924764</v>
      </c>
      <c r="AX3198" s="26">
        <f t="shared" si="2014"/>
        <v>218879.71772947372</v>
      </c>
      <c r="AY3198" s="28">
        <f t="shared" si="2038"/>
        <v>1.1887971772947372</v>
      </c>
      <c r="AZ3198" s="28">
        <f t="shared" si="2045"/>
        <v>1.3264013597761526E-2</v>
      </c>
      <c r="BA3198" s="29">
        <f t="shared" si="2015"/>
        <v>0.35643424543612046</v>
      </c>
      <c r="BB3198" s="51">
        <f t="shared" si="2039"/>
        <v>2.3100912102787086E-2</v>
      </c>
      <c r="BC3198" s="29">
        <f t="shared" si="2016"/>
        <v>0.32644325792527035</v>
      </c>
      <c r="BD3198" s="51">
        <f t="shared" si="2040"/>
        <v>6.8900754080630233E-3</v>
      </c>
      <c r="BE3198" s="29">
        <f t="shared" si="2017"/>
        <v>0.3171224966386092</v>
      </c>
      <c r="BF3198" s="51">
        <f t="shared" si="2041"/>
        <v>1.6210836694724173E-2</v>
      </c>
      <c r="BG3198" s="2" t="str">
        <f t="shared" si="2042"/>
        <v>No</v>
      </c>
    </row>
    <row r="3199" spans="1:59" x14ac:dyDescent="0.35">
      <c r="A3199" s="23">
        <v>45184</v>
      </c>
      <c r="B3199" s="25">
        <v>106.744423</v>
      </c>
      <c r="C3199" s="30">
        <f t="shared" si="2018"/>
        <v>-1.1758219715002904E-2</v>
      </c>
      <c r="D3199" s="3">
        <f t="shared" si="2019"/>
        <v>141044.84902933301</v>
      </c>
      <c r="E3199" s="24">
        <v>29.304991000000001</v>
      </c>
      <c r="F3199" s="30">
        <f t="shared" si="2020"/>
        <v>-2.1473672669163335E-3</v>
      </c>
      <c r="G3199" s="3">
        <f t="shared" si="2021"/>
        <v>54131.246062876402</v>
      </c>
      <c r="H3199" s="25">
        <v>9.1857410000000002</v>
      </c>
      <c r="I3199" s="30">
        <f t="shared" si="2022"/>
        <v>-2.1415562837470148E-3</v>
      </c>
      <c r="J3199" s="3">
        <f t="shared" si="2023"/>
        <v>41571.039492198237</v>
      </c>
      <c r="K3199" s="26">
        <f t="shared" si="2006"/>
        <v>236747.13458440764</v>
      </c>
      <c r="L3199" s="28">
        <f t="shared" si="2024"/>
        <v>1.3674713458440766</v>
      </c>
      <c r="M3199" s="28">
        <f t="shared" si="2043"/>
        <v>-1.8838761977488794E-2</v>
      </c>
      <c r="N3199" s="29">
        <f t="shared" si="2007"/>
        <v>0.59576158873866403</v>
      </c>
      <c r="O3199" s="29">
        <f t="shared" si="2008"/>
        <v>0.22864583412128667</v>
      </c>
      <c r="P3199" s="29">
        <f t="shared" si="2009"/>
        <v>0.17559257714004933</v>
      </c>
      <c r="R3199" s="23">
        <v>45184</v>
      </c>
      <c r="S3199" s="25">
        <v>106.744423</v>
      </c>
      <c r="T3199" s="30">
        <f t="shared" si="2025"/>
        <v>-1.1758219715002904E-2</v>
      </c>
      <c r="U3199" s="3">
        <f t="shared" si="2026"/>
        <v>76252.076924863562</v>
      </c>
      <c r="V3199" s="24">
        <v>29.304991000000001</v>
      </c>
      <c r="W3199" s="30">
        <f t="shared" si="2027"/>
        <v>-2.1473672669163335E-3</v>
      </c>
      <c r="X3199" s="3">
        <f t="shared" si="2028"/>
        <v>70516.305582796849</v>
      </c>
      <c r="Y3199" s="25">
        <v>9.1857410000000002</v>
      </c>
      <c r="Z3199" s="30">
        <f t="shared" si="2029"/>
        <v>-2.1415562837470148E-3</v>
      </c>
      <c r="AA3199" s="3">
        <f t="shared" si="2030"/>
        <v>65139.505866394386</v>
      </c>
      <c r="AB3199" s="26">
        <f t="shared" si="2010"/>
        <v>211907.8883740548</v>
      </c>
      <c r="AC3199" s="28">
        <f t="shared" si="2031"/>
        <v>1.1190788837405479</v>
      </c>
      <c r="AD3199" s="28">
        <f t="shared" si="2044"/>
        <v>-1.1988059703748721E-2</v>
      </c>
      <c r="AE3199" s="29">
        <f t="shared" si="2011"/>
        <v>0.3598359528280759</v>
      </c>
      <c r="AF3199" s="29">
        <f t="shared" si="2012"/>
        <v>0.33276866719715092</v>
      </c>
      <c r="AG3199" s="29">
        <f t="shared" si="2013"/>
        <v>0.30739537997477312</v>
      </c>
      <c r="AN3199" s="23">
        <v>45184</v>
      </c>
      <c r="AO3199" s="25">
        <v>106.744423</v>
      </c>
      <c r="AP3199" s="30">
        <f t="shared" si="2032"/>
        <v>-1.1758219715002904E-2</v>
      </c>
      <c r="AQ3199" s="3">
        <f t="shared" si="2033"/>
        <v>77098.895091419647</v>
      </c>
      <c r="AR3199" s="24">
        <v>29.304991000000001</v>
      </c>
      <c r="AS3199" s="30">
        <f t="shared" si="2034"/>
        <v>-2.1473672669163335E-3</v>
      </c>
      <c r="AT3199" s="3">
        <f t="shared" si="2035"/>
        <v>71298.374875391004</v>
      </c>
      <c r="AU3199" s="25">
        <v>9.1857410000000002</v>
      </c>
      <c r="AV3199" s="30">
        <f t="shared" si="2036"/>
        <v>-2.1415562837470148E-3</v>
      </c>
      <c r="AW3199" s="3">
        <f t="shared" si="2037"/>
        <v>69263.03352499452</v>
      </c>
      <c r="AX3199" s="26">
        <f t="shared" si="2014"/>
        <v>217660.30349180516</v>
      </c>
      <c r="AY3199" s="28">
        <f t="shared" si="2038"/>
        <v>1.1766030349180516</v>
      </c>
      <c r="AZ3199" s="28">
        <f t="shared" si="2045"/>
        <v>-1.2194142376685591E-2</v>
      </c>
      <c r="BA3199" s="29">
        <f t="shared" si="2015"/>
        <v>0.35421661118065284</v>
      </c>
      <c r="BB3199" s="51">
        <f t="shared" si="2039"/>
        <v>2.088327784731947E-2</v>
      </c>
      <c r="BC3199" s="29">
        <f t="shared" si="2016"/>
        <v>0.32756719407071566</v>
      </c>
      <c r="BD3199" s="51">
        <f t="shared" si="2040"/>
        <v>5.7661392626177088E-3</v>
      </c>
      <c r="BE3199" s="29">
        <f t="shared" si="2017"/>
        <v>0.31821619474863155</v>
      </c>
      <c r="BF3199" s="51">
        <f t="shared" si="2041"/>
        <v>1.5117138584701817E-2</v>
      </c>
      <c r="BG3199" s="2" t="str">
        <f t="shared" si="2042"/>
        <v>No</v>
      </c>
    </row>
    <row r="3200" spans="1:59" x14ac:dyDescent="0.35">
      <c r="A3200" s="23">
        <v>45187</v>
      </c>
      <c r="B3200" s="25">
        <v>106.734497</v>
      </c>
      <c r="C3200" s="30">
        <f t="shared" si="2018"/>
        <v>-9.2988464605703314E-5</v>
      </c>
      <c r="D3200" s="3">
        <f t="shared" si="2019"/>
        <v>141031.73348538124</v>
      </c>
      <c r="E3200" s="24">
        <v>29.186748999999999</v>
      </c>
      <c r="F3200" s="30">
        <f t="shared" si="2020"/>
        <v>-4.0348758339493473E-3</v>
      </c>
      <c r="G3200" s="3">
        <f t="shared" si="2021"/>
        <v>53912.833206275733</v>
      </c>
      <c r="H3200" s="25">
        <v>9.1955980000000004</v>
      </c>
      <c r="I3200" s="30">
        <f t="shared" si="2022"/>
        <v>1.0730761949417911E-3</v>
      </c>
      <c r="J3200" s="3">
        <f t="shared" si="2023"/>
        <v>41615.648385076303</v>
      </c>
      <c r="K3200" s="26">
        <f t="shared" si="2006"/>
        <v>236560.21507673326</v>
      </c>
      <c r="L3200" s="28">
        <f t="shared" si="2024"/>
        <v>1.3656021507673328</v>
      </c>
      <c r="M3200" s="28">
        <f t="shared" si="2043"/>
        <v>-1.8691950767437682E-3</v>
      </c>
      <c r="N3200" s="29">
        <f t="shared" si="2007"/>
        <v>0.59617689068990165</v>
      </c>
      <c r="O3200" s="29">
        <f t="shared" si="2008"/>
        <v>0.22790321351706572</v>
      </c>
      <c r="P3200" s="29">
        <f t="shared" si="2009"/>
        <v>0.17591989579303263</v>
      </c>
      <c r="R3200" s="23">
        <v>45187</v>
      </c>
      <c r="S3200" s="25">
        <v>106.734497</v>
      </c>
      <c r="T3200" s="30">
        <f t="shared" si="2025"/>
        <v>-9.2988464605703314E-5</v>
      </c>
      <c r="U3200" s="3">
        <f t="shared" si="2026"/>
        <v>76244.986361307325</v>
      </c>
      <c r="V3200" s="24">
        <v>29.186748999999999</v>
      </c>
      <c r="W3200" s="30">
        <f t="shared" si="2027"/>
        <v>-4.0348758339493473E-3</v>
      </c>
      <c r="X3200" s="3">
        <f t="shared" si="2028"/>
        <v>70231.781045501441</v>
      </c>
      <c r="Y3200" s="25">
        <v>9.1955980000000004</v>
      </c>
      <c r="Z3200" s="30">
        <f t="shared" si="2029"/>
        <v>1.0730761949417911E-3</v>
      </c>
      <c r="AA3200" s="3">
        <f t="shared" si="2030"/>
        <v>65209.405519489883</v>
      </c>
      <c r="AB3200" s="26">
        <f t="shared" si="2010"/>
        <v>211686.17292629863</v>
      </c>
      <c r="AC3200" s="28">
        <f t="shared" si="2031"/>
        <v>1.1168617292629865</v>
      </c>
      <c r="AD3200" s="28">
        <f t="shared" si="2044"/>
        <v>-2.2171544775613228E-3</v>
      </c>
      <c r="AE3200" s="29">
        <f t="shared" si="2011"/>
        <v>0.36017934146248198</v>
      </c>
      <c r="AF3200" s="29">
        <f t="shared" si="2012"/>
        <v>0.33177311524240921</v>
      </c>
      <c r="AG3200" s="29">
        <f t="shared" si="2013"/>
        <v>0.30804754329510886</v>
      </c>
      <c r="AN3200" s="23">
        <v>45187</v>
      </c>
      <c r="AO3200" s="25">
        <v>106.734497</v>
      </c>
      <c r="AP3200" s="30">
        <f t="shared" si="2032"/>
        <v>-9.2988464605703314E-5</v>
      </c>
      <c r="AQ3200" s="3">
        <f t="shared" si="2033"/>
        <v>77091.725783542293</v>
      </c>
      <c r="AR3200" s="24">
        <v>29.186748999999999</v>
      </c>
      <c r="AS3200" s="30">
        <f t="shared" si="2034"/>
        <v>-4.0348758339493473E-3</v>
      </c>
      <c r="AT3200" s="3">
        <f t="shared" si="2035"/>
        <v>71010.694785606422</v>
      </c>
      <c r="AU3200" s="25">
        <v>9.1955980000000004</v>
      </c>
      <c r="AV3200" s="30">
        <f t="shared" si="2036"/>
        <v>1.0730761949417911E-3</v>
      </c>
      <c r="AW3200" s="3">
        <f t="shared" si="2037"/>
        <v>69337.358037459649</v>
      </c>
      <c r="AX3200" s="26">
        <f t="shared" si="2014"/>
        <v>217439.77860660839</v>
      </c>
      <c r="AY3200" s="28">
        <f t="shared" si="2038"/>
        <v>1.1743977860660841</v>
      </c>
      <c r="AZ3200" s="28">
        <f t="shared" si="2045"/>
        <v>-2.2052488519674895E-3</v>
      </c>
      <c r="BA3200" s="29">
        <f t="shared" si="2015"/>
        <v>0.35454288206858636</v>
      </c>
      <c r="BB3200" s="51">
        <f t="shared" si="2039"/>
        <v>2.1209548735252992E-2</v>
      </c>
      <c r="BC3200" s="29">
        <f t="shared" si="2016"/>
        <v>0.32657637549419521</v>
      </c>
      <c r="BD3200" s="51">
        <f t="shared" si="2040"/>
        <v>6.7569578391381557E-3</v>
      </c>
      <c r="BE3200" s="29">
        <f t="shared" si="2017"/>
        <v>0.31888074243721826</v>
      </c>
      <c r="BF3200" s="51">
        <f t="shared" si="2041"/>
        <v>1.4452590896115114E-2</v>
      </c>
      <c r="BG3200" s="2" t="str">
        <f t="shared" si="2042"/>
        <v>No</v>
      </c>
    </row>
    <row r="3201" spans="1:59" x14ac:dyDescent="0.35">
      <c r="A3201" s="23">
        <v>45188</v>
      </c>
      <c r="B3201" s="25">
        <v>106.48644299999999</v>
      </c>
      <c r="C3201" s="30">
        <f t="shared" si="2018"/>
        <v>-2.3240283785663784E-3</v>
      </c>
      <c r="D3201" s="3">
        <f t="shared" si="2019"/>
        <v>140703.9717344828</v>
      </c>
      <c r="E3201" s="24">
        <v>29.176893</v>
      </c>
      <c r="F3201" s="30">
        <f t="shared" si="2020"/>
        <v>-3.3768748962070827E-4</v>
      </c>
      <c r="G3201" s="3">
        <f t="shared" si="2021"/>
        <v>53894.627516971967</v>
      </c>
      <c r="H3201" s="25">
        <v>9.1660310000000003</v>
      </c>
      <c r="I3201" s="30">
        <f t="shared" si="2022"/>
        <v>-3.2153428194664491E-3</v>
      </c>
      <c r="J3201" s="3">
        <f t="shared" si="2023"/>
        <v>41481.839808863908</v>
      </c>
      <c r="K3201" s="26">
        <f t="shared" si="2006"/>
        <v>236080.43906031866</v>
      </c>
      <c r="L3201" s="28">
        <f t="shared" si="2024"/>
        <v>1.3608043906031866</v>
      </c>
      <c r="M3201" s="28">
        <f t="shared" si="2043"/>
        <v>-4.7977601641462364E-3</v>
      </c>
      <c r="N3201" s="29">
        <f t="shared" si="2007"/>
        <v>0.59600012730632401</v>
      </c>
      <c r="O3201" s="29">
        <f t="shared" si="2008"/>
        <v>0.22828925484674256</v>
      </c>
      <c r="P3201" s="29">
        <f t="shared" si="2009"/>
        <v>0.17571061784693343</v>
      </c>
      <c r="R3201" s="23">
        <v>45188</v>
      </c>
      <c r="S3201" s="25">
        <v>106.48644299999999</v>
      </c>
      <c r="T3201" s="30">
        <f t="shared" si="2025"/>
        <v>-2.3240283785663784E-3</v>
      </c>
      <c r="U3201" s="3">
        <f t="shared" si="2026"/>
        <v>76067.790849280238</v>
      </c>
      <c r="V3201" s="24">
        <v>29.176893</v>
      </c>
      <c r="W3201" s="30">
        <f t="shared" si="2027"/>
        <v>-3.3768748962070827E-4</v>
      </c>
      <c r="X3201" s="3">
        <f t="shared" si="2028"/>
        <v>70208.064651668596</v>
      </c>
      <c r="Y3201" s="25">
        <v>9.1660310000000003</v>
      </c>
      <c r="Z3201" s="30">
        <f t="shared" si="2029"/>
        <v>-3.2153428194664491E-3</v>
      </c>
      <c r="AA3201" s="3">
        <f t="shared" si="2030"/>
        <v>64999.734925691118</v>
      </c>
      <c r="AB3201" s="26">
        <f t="shared" si="2010"/>
        <v>211275.59042663997</v>
      </c>
      <c r="AC3201" s="28">
        <f t="shared" si="2031"/>
        <v>1.1127559042663999</v>
      </c>
      <c r="AD3201" s="28">
        <f t="shared" si="2044"/>
        <v>-4.1058249965866267E-3</v>
      </c>
      <c r="AE3201" s="29">
        <f t="shared" si="2011"/>
        <v>0.36004060239837704</v>
      </c>
      <c r="AF3201" s="29">
        <f t="shared" si="2012"/>
        <v>0.33230561329822217</v>
      </c>
      <c r="AG3201" s="29">
        <f t="shared" si="2013"/>
        <v>0.30765378430340068</v>
      </c>
      <c r="AN3201" s="23">
        <v>45188</v>
      </c>
      <c r="AO3201" s="25">
        <v>106.48644299999999</v>
      </c>
      <c r="AP3201" s="30">
        <f t="shared" si="2032"/>
        <v>-2.3240283785663784E-3</v>
      </c>
      <c r="AQ3201" s="3">
        <f t="shared" si="2033"/>
        <v>76912.562425068681</v>
      </c>
      <c r="AR3201" s="24">
        <v>29.176893</v>
      </c>
      <c r="AS3201" s="30">
        <f t="shared" si="2034"/>
        <v>-3.3768748962070827E-4</v>
      </c>
      <c r="AT3201" s="3">
        <f t="shared" si="2035"/>
        <v>70986.715362348041</v>
      </c>
      <c r="AU3201" s="25">
        <v>9.1660310000000003</v>
      </c>
      <c r="AV3201" s="30">
        <f t="shared" si="2036"/>
        <v>-3.2153428194664491E-3</v>
      </c>
      <c r="AW3201" s="3">
        <f t="shared" si="2037"/>
        <v>69114.414661173127</v>
      </c>
      <c r="AX3201" s="26">
        <f t="shared" si="2014"/>
        <v>217013.69244858983</v>
      </c>
      <c r="AY3201" s="28">
        <f t="shared" si="2038"/>
        <v>1.1701369244858983</v>
      </c>
      <c r="AZ3201" s="28">
        <f t="shared" si="2045"/>
        <v>-4.260861580185793E-3</v>
      </c>
      <c r="BA3201" s="29">
        <f t="shared" si="2015"/>
        <v>0.35441340846863445</v>
      </c>
      <c r="BB3201" s="51">
        <f t="shared" si="2039"/>
        <v>2.108007513530108E-2</v>
      </c>
      <c r="BC3201" s="29">
        <f t="shared" si="2016"/>
        <v>0.32710708048601433</v>
      </c>
      <c r="BD3201" s="51">
        <f t="shared" si="2040"/>
        <v>6.2262528473190359E-3</v>
      </c>
      <c r="BE3201" s="29">
        <f t="shared" si="2017"/>
        <v>0.31847951104535127</v>
      </c>
      <c r="BF3201" s="51">
        <f t="shared" si="2041"/>
        <v>1.4853822287982099E-2</v>
      </c>
      <c r="BG3201" s="2" t="str">
        <f t="shared" si="2042"/>
        <v>No</v>
      </c>
    </row>
    <row r="3202" spans="1:59" x14ac:dyDescent="0.35">
      <c r="A3202" s="23">
        <v>45189</v>
      </c>
      <c r="B3202" s="25">
        <v>105.52647399999999</v>
      </c>
      <c r="C3202" s="30">
        <f t="shared" si="2018"/>
        <v>-9.0149409911268741E-3</v>
      </c>
      <c r="D3202" s="3">
        <f t="shared" si="2019"/>
        <v>139435.53373207926</v>
      </c>
      <c r="E3202" s="24">
        <v>29.078355999999999</v>
      </c>
      <c r="F3202" s="30">
        <f t="shared" si="2020"/>
        <v>-3.3772273147795184E-3</v>
      </c>
      <c r="G3202" s="3">
        <f t="shared" si="2021"/>
        <v>53712.613108801779</v>
      </c>
      <c r="H3202" s="25">
        <v>9.1660310000000003</v>
      </c>
      <c r="I3202" s="30">
        <f t="shared" si="2022"/>
        <v>0</v>
      </c>
      <c r="J3202" s="3">
        <f t="shared" si="2023"/>
        <v>41481.839808863908</v>
      </c>
      <c r="K3202" s="26">
        <f t="shared" si="2006"/>
        <v>234629.98664974494</v>
      </c>
      <c r="L3202" s="28">
        <f t="shared" si="2024"/>
        <v>1.3462998664974495</v>
      </c>
      <c r="M3202" s="28">
        <f t="shared" si="2043"/>
        <v>-1.4504524105737104E-2</v>
      </c>
      <c r="N3202" s="29">
        <f t="shared" si="2007"/>
        <v>0.59427840287195799</v>
      </c>
      <c r="O3202" s="29">
        <f t="shared" si="2008"/>
        <v>0.22892475883308058</v>
      </c>
      <c r="P3202" s="29">
        <f t="shared" si="2009"/>
        <v>0.1767968382949614</v>
      </c>
      <c r="R3202" s="23">
        <v>45189</v>
      </c>
      <c r="S3202" s="25">
        <v>105.52647399999999</v>
      </c>
      <c r="T3202" s="30">
        <f t="shared" si="2025"/>
        <v>-9.0149409911268741E-3</v>
      </c>
      <c r="U3202" s="3">
        <f t="shared" si="2026"/>
        <v>75382.04420344859</v>
      </c>
      <c r="V3202" s="24">
        <v>29.078355999999999</v>
      </c>
      <c r="W3202" s="30">
        <f t="shared" si="2027"/>
        <v>-3.3772273147795184E-3</v>
      </c>
      <c r="X3202" s="3">
        <f t="shared" si="2028"/>
        <v>69970.956058009178</v>
      </c>
      <c r="Y3202" s="25">
        <v>9.1660310000000003</v>
      </c>
      <c r="Z3202" s="30">
        <f t="shared" si="2029"/>
        <v>0</v>
      </c>
      <c r="AA3202" s="3">
        <f t="shared" si="2030"/>
        <v>64999.734925691118</v>
      </c>
      <c r="AB3202" s="26">
        <f t="shared" si="2010"/>
        <v>210352.73518714888</v>
      </c>
      <c r="AC3202" s="28">
        <f t="shared" si="2031"/>
        <v>1.103527351871489</v>
      </c>
      <c r="AD3202" s="28">
        <f t="shared" si="2044"/>
        <v>-9.2285523949109383E-3</v>
      </c>
      <c r="AE3202" s="29">
        <f t="shared" si="2011"/>
        <v>0.35836018075249598</v>
      </c>
      <c r="AF3202" s="29">
        <f t="shared" si="2012"/>
        <v>0.33263630252184107</v>
      </c>
      <c r="AG3202" s="29">
        <f t="shared" si="2013"/>
        <v>0.30900351672566301</v>
      </c>
      <c r="AN3202" s="23">
        <v>45189</v>
      </c>
      <c r="AO3202" s="25">
        <v>105.52647399999999</v>
      </c>
      <c r="AP3202" s="30">
        <f t="shared" si="2032"/>
        <v>-9.0149409911268741E-3</v>
      </c>
      <c r="AQ3202" s="3">
        <f t="shared" si="2033"/>
        <v>76219.200213330332</v>
      </c>
      <c r="AR3202" s="24">
        <v>29.078355999999999</v>
      </c>
      <c r="AS3202" s="30">
        <f t="shared" si="2034"/>
        <v>-3.3772273147795184E-3</v>
      </c>
      <c r="AT3202" s="3">
        <f t="shared" si="2035"/>
        <v>70746.977088239844</v>
      </c>
      <c r="AU3202" s="25">
        <v>9.1660310000000003</v>
      </c>
      <c r="AV3202" s="30">
        <f t="shared" si="2036"/>
        <v>0</v>
      </c>
      <c r="AW3202" s="3">
        <f t="shared" si="2037"/>
        <v>69114.414661173127</v>
      </c>
      <c r="AX3202" s="26">
        <f t="shared" si="2014"/>
        <v>216080.59196274332</v>
      </c>
      <c r="AY3202" s="28">
        <f t="shared" si="2038"/>
        <v>1.1608059196274332</v>
      </c>
      <c r="AZ3202" s="28">
        <f t="shared" si="2045"/>
        <v>-9.3310048584651639E-3</v>
      </c>
      <c r="BA3202" s="29">
        <f t="shared" si="2015"/>
        <v>0.35273505834560132</v>
      </c>
      <c r="BB3202" s="51">
        <f t="shared" si="2039"/>
        <v>1.9401725012267945E-2</v>
      </c>
      <c r="BC3202" s="29">
        <f t="shared" si="2016"/>
        <v>0.32741014102940841</v>
      </c>
      <c r="BD3202" s="51">
        <f t="shared" si="2040"/>
        <v>5.9231923039249623E-3</v>
      </c>
      <c r="BE3202" s="29">
        <f t="shared" si="2017"/>
        <v>0.31985480062499022</v>
      </c>
      <c r="BF3202" s="51">
        <f t="shared" si="2041"/>
        <v>1.3478532708343149E-2</v>
      </c>
      <c r="BG3202" s="2" t="str">
        <f t="shared" si="2042"/>
        <v>No</v>
      </c>
    </row>
    <row r="3203" spans="1:59" x14ac:dyDescent="0.35">
      <c r="A3203" s="23">
        <v>45190</v>
      </c>
      <c r="B3203" s="25">
        <v>103.743965</v>
      </c>
      <c r="C3203" s="30">
        <f t="shared" si="2018"/>
        <v>-1.6891581159055757E-2</v>
      </c>
      <c r="D3203" s="3">
        <f t="shared" si="2019"/>
        <v>137080.24709758759</v>
      </c>
      <c r="E3203" s="24">
        <v>28.644793</v>
      </c>
      <c r="F3203" s="30">
        <f t="shared" si="2020"/>
        <v>-1.4910162046300024E-2</v>
      </c>
      <c r="G3203" s="3">
        <f t="shared" si="2021"/>
        <v>52911.749343419324</v>
      </c>
      <c r="H3203" s="25">
        <v>9.1068940000000005</v>
      </c>
      <c r="I3203" s="30">
        <f t="shared" si="2022"/>
        <v>-6.4517564908955771E-3</v>
      </c>
      <c r="J3203" s="3">
        <f t="shared" si="2023"/>
        <v>41214.209079622779</v>
      </c>
      <c r="K3203" s="26">
        <f t="shared" si="2006"/>
        <v>231206.20552062971</v>
      </c>
      <c r="L3203" s="28">
        <f t="shared" si="2024"/>
        <v>1.3120620552062969</v>
      </c>
      <c r="M3203" s="28">
        <f t="shared" si="2043"/>
        <v>-3.4237811291152553E-2</v>
      </c>
      <c r="N3203" s="29">
        <f t="shared" si="2007"/>
        <v>0.59289172965280301</v>
      </c>
      <c r="O3203" s="29">
        <f t="shared" si="2008"/>
        <v>0.22885090486335669</v>
      </c>
      <c r="P3203" s="29">
        <f t="shared" si="2009"/>
        <v>0.17825736548384027</v>
      </c>
      <c r="R3203" s="23">
        <v>45190</v>
      </c>
      <c r="S3203" s="25">
        <v>103.743965</v>
      </c>
      <c r="T3203" s="30">
        <f t="shared" si="2025"/>
        <v>-1.6891581159055757E-2</v>
      </c>
      <c r="U3203" s="3">
        <f t="shared" si="2026"/>
        <v>74108.722285850512</v>
      </c>
      <c r="V3203" s="24">
        <v>28.644793</v>
      </c>
      <c r="W3203" s="30">
        <f t="shared" si="2027"/>
        <v>-1.4910162046300024E-2</v>
      </c>
      <c r="X3203" s="3">
        <f t="shared" si="2028"/>
        <v>68927.677764649721</v>
      </c>
      <c r="Y3203" s="25">
        <v>9.1068940000000005</v>
      </c>
      <c r="Z3203" s="30">
        <f t="shared" si="2029"/>
        <v>-6.4517564908955771E-3</v>
      </c>
      <c r="AA3203" s="3">
        <f t="shared" si="2030"/>
        <v>64580.372463977801</v>
      </c>
      <c r="AB3203" s="26">
        <f t="shared" si="2010"/>
        <v>207616.77251447804</v>
      </c>
      <c r="AC3203" s="28">
        <f t="shared" si="2031"/>
        <v>1.0761677251447805</v>
      </c>
      <c r="AD3203" s="28">
        <f t="shared" si="2044"/>
        <v>-2.7359626726708441E-2</v>
      </c>
      <c r="AE3203" s="29">
        <f t="shared" si="2011"/>
        <v>0.35694959221410005</v>
      </c>
      <c r="AF3203" s="29">
        <f t="shared" si="2012"/>
        <v>0.3319947465219511</v>
      </c>
      <c r="AG3203" s="29">
        <f t="shared" si="2013"/>
        <v>0.31105566126394885</v>
      </c>
      <c r="AN3203" s="23">
        <v>45190</v>
      </c>
      <c r="AO3203" s="25">
        <v>103.743965</v>
      </c>
      <c r="AP3203" s="30">
        <f t="shared" si="2032"/>
        <v>-1.6891581159055757E-2</v>
      </c>
      <c r="AQ3203" s="3">
        <f t="shared" si="2033"/>
        <v>74931.737407048538</v>
      </c>
      <c r="AR3203" s="24">
        <v>28.644793</v>
      </c>
      <c r="AS3203" s="30">
        <f t="shared" si="2034"/>
        <v>-1.4910162046300024E-2</v>
      </c>
      <c r="AT3203" s="3">
        <f t="shared" si="2035"/>
        <v>69692.128195568308</v>
      </c>
      <c r="AU3203" s="25">
        <v>9.1068940000000005</v>
      </c>
      <c r="AV3203" s="30">
        <f t="shared" si="2036"/>
        <v>-6.4517564908955771E-3</v>
      </c>
      <c r="AW3203" s="3">
        <f t="shared" si="2037"/>
        <v>68668.50528776845</v>
      </c>
      <c r="AX3203" s="26">
        <f t="shared" si="2014"/>
        <v>213292.3708903853</v>
      </c>
      <c r="AY3203" s="28">
        <f t="shared" si="2038"/>
        <v>1.1329237089038529</v>
      </c>
      <c r="AZ3203" s="28">
        <f t="shared" si="2045"/>
        <v>-2.7882210723580325E-2</v>
      </c>
      <c r="BA3203" s="29">
        <f t="shared" si="2015"/>
        <v>0.35130997463363223</v>
      </c>
      <c r="BB3203" s="51">
        <f t="shared" si="2039"/>
        <v>1.7976641300298857E-2</v>
      </c>
      <c r="BC3203" s="29">
        <f t="shared" si="2016"/>
        <v>0.32674458961958991</v>
      </c>
      <c r="BD3203" s="51">
        <f t="shared" si="2040"/>
        <v>6.5887437137434612E-3</v>
      </c>
      <c r="BE3203" s="29">
        <f t="shared" si="2017"/>
        <v>0.32194543574677786</v>
      </c>
      <c r="BF3203" s="51">
        <f t="shared" si="2041"/>
        <v>1.1387897586555507E-2</v>
      </c>
      <c r="BG3203" s="2" t="str">
        <f t="shared" si="2042"/>
        <v>No</v>
      </c>
    </row>
    <row r="3204" spans="1:59" x14ac:dyDescent="0.35">
      <c r="A3204" s="23">
        <v>45191</v>
      </c>
      <c r="B3204" s="25">
        <v>103.52488700000001</v>
      </c>
      <c r="C3204" s="30">
        <f t="shared" si="2018"/>
        <v>-2.1117180165611815E-3</v>
      </c>
      <c r="D3204" s="3">
        <f t="shared" si="2019"/>
        <v>136790.77227007697</v>
      </c>
      <c r="E3204" s="24">
        <v>28.703913</v>
      </c>
      <c r="F3204" s="30">
        <f t="shared" si="2020"/>
        <v>2.0639004094042956E-3</v>
      </c>
      <c r="G3204" s="3">
        <f t="shared" si="2021"/>
        <v>53020.953924551504</v>
      </c>
      <c r="H3204" s="25">
        <v>9.1364619999999999</v>
      </c>
      <c r="I3204" s="30">
        <f t="shared" si="2022"/>
        <v>3.2467710725521126E-3</v>
      </c>
      <c r="J3204" s="3">
        <f t="shared" si="2023"/>
        <v>41348.02218144061</v>
      </c>
      <c r="K3204" s="26">
        <f t="shared" ref="K3204:K3267" si="2046">SUM(D3204,G3204,J3204)</f>
        <v>231159.74837606907</v>
      </c>
      <c r="L3204" s="28">
        <f t="shared" si="2024"/>
        <v>1.3115974837606905</v>
      </c>
      <c r="M3204" s="28">
        <f t="shared" si="2043"/>
        <v>-4.6457144560640984E-4</v>
      </c>
      <c r="N3204" s="29">
        <f t="shared" ref="N3204:N3267" si="2047">(D3204/K3204)</f>
        <v>0.59175861382032158</v>
      </c>
      <c r="O3204" s="29">
        <f t="shared" ref="O3204:O3267" si="2048">(G3204/K3204)</f>
        <v>0.22936931839142166</v>
      </c>
      <c r="P3204" s="29">
        <f t="shared" ref="P3204:P3267" si="2049">(J3204/K3204)</f>
        <v>0.17887206778825679</v>
      </c>
      <c r="R3204" s="23">
        <v>45191</v>
      </c>
      <c r="S3204" s="25">
        <v>103.52488700000001</v>
      </c>
      <c r="T3204" s="30">
        <f t="shared" si="2025"/>
        <v>-2.1117180165611815E-3</v>
      </c>
      <c r="U3204" s="3">
        <f t="shared" si="2026"/>
        <v>73952.225561815154</v>
      </c>
      <c r="V3204" s="24">
        <v>28.703913</v>
      </c>
      <c r="W3204" s="30">
        <f t="shared" si="2027"/>
        <v>2.0639004094042956E-3</v>
      </c>
      <c r="X3204" s="3">
        <f t="shared" si="2028"/>
        <v>69069.937627007472</v>
      </c>
      <c r="Y3204" s="25">
        <v>9.1364619999999999</v>
      </c>
      <c r="Z3204" s="30">
        <f t="shared" si="2029"/>
        <v>3.2467710725521126E-3</v>
      </c>
      <c r="AA3204" s="3">
        <f t="shared" si="2030"/>
        <v>64790.050149148483</v>
      </c>
      <c r="AB3204" s="26">
        <f t="shared" ref="AB3204:AB3267" si="2050">SUM(U3204,X3204,AA3204)</f>
        <v>207812.2133379711</v>
      </c>
      <c r="AC3204" s="28">
        <f t="shared" si="2031"/>
        <v>1.0781221333797109</v>
      </c>
      <c r="AD3204" s="28">
        <f t="shared" si="2044"/>
        <v>1.954408234930316E-3</v>
      </c>
      <c r="AE3204" s="29">
        <f t="shared" ref="AE3204:AE3267" si="2051">(U3204/AB3204)</f>
        <v>0.35586082441432104</v>
      </c>
      <c r="AF3204" s="29">
        <f t="shared" ref="AF3204:AF3267" si="2052">(X3204/AB3204)</f>
        <v>0.33236707562840401</v>
      </c>
      <c r="AG3204" s="29">
        <f t="shared" ref="AG3204:AG3267" si="2053">(AA3204/AB3204)</f>
        <v>0.31177209995727501</v>
      </c>
      <c r="AN3204" s="23">
        <v>45191</v>
      </c>
      <c r="AO3204" s="25">
        <v>103.52488700000001</v>
      </c>
      <c r="AP3204" s="30">
        <f t="shared" si="2032"/>
        <v>-2.1117180165611815E-3</v>
      </c>
      <c r="AQ3204" s="3">
        <f t="shared" si="2033"/>
        <v>74773.50270715385</v>
      </c>
      <c r="AR3204" s="24">
        <v>28.703913</v>
      </c>
      <c r="AS3204" s="30">
        <f t="shared" si="2034"/>
        <v>2.0639004094042956E-3</v>
      </c>
      <c r="AT3204" s="3">
        <f t="shared" si="2035"/>
        <v>69835.965807483401</v>
      </c>
      <c r="AU3204" s="25">
        <v>9.1364619999999999</v>
      </c>
      <c r="AV3204" s="30">
        <f t="shared" si="2036"/>
        <v>3.2467710725521126E-3</v>
      </c>
      <c r="AW3204" s="3">
        <f t="shared" si="2037"/>
        <v>68891.456204332164</v>
      </c>
      <c r="AX3204" s="26">
        <f t="shared" ref="AX3204:AX3267" si="2054">SUM(AQ3204,AT3204,AW3204)</f>
        <v>213500.92471896944</v>
      </c>
      <c r="AY3204" s="28">
        <f t="shared" si="2038"/>
        <v>1.1350092471896946</v>
      </c>
      <c r="AZ3204" s="28">
        <f t="shared" si="2045"/>
        <v>2.0855382858417926E-3</v>
      </c>
      <c r="BA3204" s="29">
        <f t="shared" ref="BA3204:BA3267" si="2055">(AQ3204/AX3204)</f>
        <v>0.35022566204609168</v>
      </c>
      <c r="BB3204" s="51">
        <f t="shared" si="2039"/>
        <v>1.6892328712758309E-2</v>
      </c>
      <c r="BC3204" s="29">
        <f t="shared" ref="BC3204:BC3267" si="2056">(AT3204/AX3204)</f>
        <v>0.3270991256801733</v>
      </c>
      <c r="BD3204" s="51">
        <f t="shared" si="2040"/>
        <v>6.2342076531600732E-3</v>
      </c>
      <c r="BE3204" s="29">
        <f t="shared" ref="BE3204:BE3267" si="2057">(AW3204/AX3204)</f>
        <v>0.32267521227373491</v>
      </c>
      <c r="BF3204" s="51">
        <f t="shared" si="2041"/>
        <v>1.0658121059598458E-2</v>
      </c>
      <c r="BG3204" s="2" t="str">
        <f t="shared" si="2042"/>
        <v>No</v>
      </c>
    </row>
    <row r="3205" spans="1:59" x14ac:dyDescent="0.35">
      <c r="A3205" s="23">
        <v>45194</v>
      </c>
      <c r="B3205" s="25">
        <v>103.93317399999999</v>
      </c>
      <c r="C3205" s="30">
        <f t="shared" ref="C3205:C3268" si="2058">(B3205/B3204)-1</f>
        <v>3.9438536165703475E-3</v>
      </c>
      <c r="D3205" s="3">
        <f t="shared" ref="D3205:D3268" si="2059">D3204*(1+C3205)</f>
        <v>137330.25505200776</v>
      </c>
      <c r="E3205" s="24">
        <v>28.605377000000001</v>
      </c>
      <c r="F3205" s="30">
        <f t="shared" ref="F3205:F3268" si="2060">(E3205/E3204)-1</f>
        <v>-3.4328420658186198E-3</v>
      </c>
      <c r="G3205" s="3">
        <f t="shared" ref="G3205:G3268" si="2061">G3204*(1+F3205)</f>
        <v>52838.941363549471</v>
      </c>
      <c r="H3205" s="25">
        <v>9.0773270000000004</v>
      </c>
      <c r="I3205" s="30">
        <f t="shared" ref="I3205:I3268" si="2062">(H3205/H3204)-1</f>
        <v>-6.4724178790432907E-3</v>
      </c>
      <c r="J3205" s="3">
        <f t="shared" ref="J3205:J3268" si="2063">J3204*(1+I3205)</f>
        <v>41080.400503410376</v>
      </c>
      <c r="K3205" s="26">
        <f t="shared" si="2046"/>
        <v>231249.59691896761</v>
      </c>
      <c r="L3205" s="28">
        <f t="shared" ref="L3205:L3268" si="2064">(K3205/$K$3)-1</f>
        <v>1.3124959691896763</v>
      </c>
      <c r="M3205" s="28">
        <f t="shared" si="2043"/>
        <v>8.9848542898574024E-4</v>
      </c>
      <c r="N3205" s="29">
        <f t="shared" si="2047"/>
        <v>0.59386159751936685</v>
      </c>
      <c r="O3205" s="29">
        <f t="shared" si="2048"/>
        <v>0.22849311768558375</v>
      </c>
      <c r="P3205" s="29">
        <f t="shared" si="2049"/>
        <v>0.17764528479504937</v>
      </c>
      <c r="R3205" s="23">
        <v>45194</v>
      </c>
      <c r="S3205" s="25">
        <v>103.93317399999999</v>
      </c>
      <c r="T3205" s="30">
        <f t="shared" ref="T3205:T3268" si="2065">(S3205/S3204)-1</f>
        <v>3.9438536165703475E-3</v>
      </c>
      <c r="U3205" s="3">
        <f t="shared" ref="U3205:U3268" si="2066">U3204*(1+T3205)</f>
        <v>74243.882314050541</v>
      </c>
      <c r="V3205" s="24">
        <v>28.605377000000001</v>
      </c>
      <c r="W3205" s="30">
        <f t="shared" ref="W3205:W3268" si="2067">(V3205/V3204)-1</f>
        <v>-3.4328420658186198E-3</v>
      </c>
      <c r="X3205" s="3">
        <f t="shared" ref="X3205:X3268" si="2068">X3204*(1+W3205)</f>
        <v>68832.831439638016</v>
      </c>
      <c r="Y3205" s="25">
        <v>9.0773270000000004</v>
      </c>
      <c r="Z3205" s="30">
        <f t="shared" ref="Z3205:Z3268" si="2069">(Y3205/Y3204)-1</f>
        <v>-6.4724178790432907E-3</v>
      </c>
      <c r="AA3205" s="3">
        <f t="shared" ref="AA3205:AA3268" si="2070">AA3204*(1+Z3205)</f>
        <v>64370.701870179022</v>
      </c>
      <c r="AB3205" s="26">
        <f t="shared" si="2050"/>
        <v>207447.41562386759</v>
      </c>
      <c r="AC3205" s="28">
        <f t="shared" ref="AC3205:AC3268" si="2071">(AB3205/$K$3)-1</f>
        <v>1.0744741562386761</v>
      </c>
      <c r="AD3205" s="28">
        <f t="shared" si="2044"/>
        <v>-3.6479771410347084E-3</v>
      </c>
      <c r="AE3205" s="29">
        <f t="shared" si="2051"/>
        <v>0.35789253913225666</v>
      </c>
      <c r="AF3205" s="29">
        <f t="shared" si="2052"/>
        <v>0.33180857535695685</v>
      </c>
      <c r="AG3205" s="29">
        <f t="shared" si="2053"/>
        <v>0.31029888551078644</v>
      </c>
      <c r="AN3205" s="23">
        <v>45194</v>
      </c>
      <c r="AO3205" s="25">
        <v>103.93317399999999</v>
      </c>
      <c r="AP3205" s="30">
        <f t="shared" ref="AP3205:AP3268" si="2072">(AO3205/AO3204)-1</f>
        <v>3.9438536165703475E-3</v>
      </c>
      <c r="AQ3205" s="3">
        <f t="shared" ref="AQ3205:AQ3268" si="2073">AQ3204*(1+AP3205)</f>
        <v>75068.398456229086</v>
      </c>
      <c r="AR3205" s="24">
        <v>28.605377000000001</v>
      </c>
      <c r="AS3205" s="30">
        <f t="shared" ref="AS3205:AS3268" si="2074">(AR3205/AR3204)-1</f>
        <v>-3.4328420658186198E-3</v>
      </c>
      <c r="AT3205" s="3">
        <f t="shared" ref="AT3205:AT3268" si="2075">AT3204*(1+AS3205)</f>
        <v>69596.229966352403</v>
      </c>
      <c r="AU3205" s="25">
        <v>9.0773270000000004</v>
      </c>
      <c r="AV3205" s="30">
        <f t="shared" ref="AV3205:AV3268" si="2076">(AU3205/AU3204)-1</f>
        <v>-6.4724178790432907E-3</v>
      </c>
      <c r="AW3205" s="3">
        <f t="shared" ref="AW3205:AW3268" si="2077">AW3204*(1+AV3205)</f>
        <v>68445.561911481913</v>
      </c>
      <c r="AX3205" s="26">
        <f t="shared" si="2054"/>
        <v>213110.19033406337</v>
      </c>
      <c r="AY3205" s="28">
        <f t="shared" ref="AY3205:AY3268" si="2078">(AX3205/$K$3)-1</f>
        <v>1.1311019033406335</v>
      </c>
      <c r="AZ3205" s="28">
        <f t="shared" si="2045"/>
        <v>-3.9073438490611068E-3</v>
      </c>
      <c r="BA3205" s="29">
        <f t="shared" si="2055"/>
        <v>0.35225156684696651</v>
      </c>
      <c r="BB3205" s="51">
        <f t="shared" ref="BB3205:BB3268" si="2079">ABS(BA3205-BA$3)</f>
        <v>1.8918233513633143E-2</v>
      </c>
      <c r="BC3205" s="29">
        <f t="shared" si="2056"/>
        <v>0.32657391867210112</v>
      </c>
      <c r="BD3205" s="51">
        <f t="shared" ref="BD3205:BD3268" si="2080">ABS(BC3205-BC$3)</f>
        <v>6.7594146612322548E-3</v>
      </c>
      <c r="BE3205" s="29">
        <f t="shared" si="2057"/>
        <v>0.32117451448093248</v>
      </c>
      <c r="BF3205" s="51">
        <f t="shared" ref="BF3205:BF3268" si="2081">ABS(BE3205-BE$3)</f>
        <v>1.2158818852400888E-2</v>
      </c>
      <c r="BG3205" s="2" t="str">
        <f t="shared" ref="BG3205:BG3268" si="2082">IF(OR(BB3205&gt;5%,BD3205&gt;5%,BF3205&gt;5%),"Yes","No")</f>
        <v>No</v>
      </c>
    </row>
    <row r="3206" spans="1:59" x14ac:dyDescent="0.35">
      <c r="A3206" s="23">
        <v>45195</v>
      </c>
      <c r="B3206" s="25">
        <v>102.429489</v>
      </c>
      <c r="C3206" s="30">
        <f t="shared" si="2058"/>
        <v>-1.4467806015430518E-2</v>
      </c>
      <c r="D3206" s="3">
        <f t="shared" si="2059"/>
        <v>135343.38756186573</v>
      </c>
      <c r="E3206" s="24">
        <v>28.230934000000001</v>
      </c>
      <c r="F3206" s="30">
        <f t="shared" si="2060"/>
        <v>-1.30899515849765E-2</v>
      </c>
      <c r="G3206" s="3">
        <f t="shared" si="2061"/>
        <v>52147.282179299196</v>
      </c>
      <c r="H3206" s="25">
        <v>9.0674700000000001</v>
      </c>
      <c r="I3206" s="30">
        <f t="shared" si="2062"/>
        <v>-1.0858923557562905E-3</v>
      </c>
      <c r="J3206" s="3">
        <f t="shared" si="2063"/>
        <v>41035.791610532317</v>
      </c>
      <c r="K3206" s="26">
        <f t="shared" si="2046"/>
        <v>228526.46135169725</v>
      </c>
      <c r="L3206" s="28">
        <f t="shared" si="2064"/>
        <v>1.2852646135169725</v>
      </c>
      <c r="M3206" s="28">
        <f t="shared" si="2043"/>
        <v>-2.7231355672703739E-2</v>
      </c>
      <c r="N3206" s="29">
        <f t="shared" si="2047"/>
        <v>0.59224383365204791</v>
      </c>
      <c r="O3206" s="29">
        <f t="shared" si="2048"/>
        <v>0.22818925156787714</v>
      </c>
      <c r="P3206" s="29">
        <f t="shared" si="2049"/>
        <v>0.17956691478007497</v>
      </c>
      <c r="R3206" s="23">
        <v>45195</v>
      </c>
      <c r="S3206" s="25">
        <v>102.429489</v>
      </c>
      <c r="T3206" s="30">
        <f t="shared" si="2065"/>
        <v>-1.4467806015430518E-2</v>
      </c>
      <c r="U3206" s="3">
        <f t="shared" si="2066"/>
        <v>73169.7362268984</v>
      </c>
      <c r="V3206" s="24">
        <v>28.230934000000001</v>
      </c>
      <c r="W3206" s="30">
        <f t="shared" si="2067"/>
        <v>-1.30899515849765E-2</v>
      </c>
      <c r="X3206" s="3">
        <f t="shared" si="2068"/>
        <v>67931.813008636309</v>
      </c>
      <c r="Y3206" s="25">
        <v>9.0674700000000001</v>
      </c>
      <c r="Z3206" s="30">
        <f t="shared" si="2069"/>
        <v>-1.0858923557562905E-3</v>
      </c>
      <c r="AA3206" s="3">
        <f t="shared" si="2070"/>
        <v>64300.802217083525</v>
      </c>
      <c r="AB3206" s="26">
        <f t="shared" si="2050"/>
        <v>205402.35145261823</v>
      </c>
      <c r="AC3206" s="28">
        <f t="shared" si="2071"/>
        <v>1.0540235145261825</v>
      </c>
      <c r="AD3206" s="28">
        <f t="shared" si="2044"/>
        <v>-2.0450641712493667E-2</v>
      </c>
      <c r="AE3206" s="29">
        <f t="shared" si="2051"/>
        <v>0.35622638061072559</v>
      </c>
      <c r="AF3206" s="29">
        <f t="shared" si="2052"/>
        <v>0.33072558579888833</v>
      </c>
      <c r="AG3206" s="29">
        <f t="shared" si="2053"/>
        <v>0.31304803359038613</v>
      </c>
      <c r="AN3206" s="23">
        <v>45195</v>
      </c>
      <c r="AO3206" s="25">
        <v>102.429489</v>
      </c>
      <c r="AP3206" s="30">
        <f t="shared" si="2072"/>
        <v>-1.4467806015430518E-2</v>
      </c>
      <c r="AQ3206" s="3">
        <f t="shared" si="2073"/>
        <v>73982.32342947532</v>
      </c>
      <c r="AR3206" s="24">
        <v>28.230934000000001</v>
      </c>
      <c r="AS3206" s="30">
        <f t="shared" si="2074"/>
        <v>-1.30899515849765E-2</v>
      </c>
      <c r="AT3206" s="3">
        <f t="shared" si="2075"/>
        <v>68685.218685595959</v>
      </c>
      <c r="AU3206" s="25">
        <v>9.0674700000000001</v>
      </c>
      <c r="AV3206" s="30">
        <f t="shared" si="2076"/>
        <v>-1.0858923557562905E-3</v>
      </c>
      <c r="AW3206" s="3">
        <f t="shared" si="2077"/>
        <v>68371.237399016783</v>
      </c>
      <c r="AX3206" s="26">
        <f t="shared" si="2054"/>
        <v>211038.77951408806</v>
      </c>
      <c r="AY3206" s="28">
        <f t="shared" si="2078"/>
        <v>1.1103877951408805</v>
      </c>
      <c r="AZ3206" s="28">
        <f t="shared" si="2045"/>
        <v>-2.0714108199753056E-2</v>
      </c>
      <c r="BA3206" s="29">
        <f t="shared" si="2055"/>
        <v>0.35056269563261272</v>
      </c>
      <c r="BB3206" s="51">
        <f t="shared" si="2079"/>
        <v>1.7229362299279349E-2</v>
      </c>
      <c r="BC3206" s="29">
        <f t="shared" si="2056"/>
        <v>0.32546254694867977</v>
      </c>
      <c r="BD3206" s="51">
        <f t="shared" si="2080"/>
        <v>7.8707863846536052E-3</v>
      </c>
      <c r="BE3206" s="29">
        <f t="shared" si="2057"/>
        <v>0.32397475741870752</v>
      </c>
      <c r="BF3206" s="51">
        <f t="shared" si="2081"/>
        <v>9.3585759146258551E-3</v>
      </c>
      <c r="BG3206" s="2" t="str">
        <f t="shared" si="2082"/>
        <v>No</v>
      </c>
    </row>
    <row r="3207" spans="1:59" x14ac:dyDescent="0.35">
      <c r="A3207" s="23">
        <v>45196</v>
      </c>
      <c r="B3207" s="25">
        <v>102.568909</v>
      </c>
      <c r="C3207" s="30">
        <f t="shared" si="2058"/>
        <v>1.3611314608823477E-3</v>
      </c>
      <c r="D3207" s="3">
        <f t="shared" si="2059"/>
        <v>135527.60770469857</v>
      </c>
      <c r="E3207" s="24">
        <v>28.201374000000001</v>
      </c>
      <c r="F3207" s="30">
        <f t="shared" si="2060"/>
        <v>-1.0470783573791609E-3</v>
      </c>
      <c r="G3207" s="3">
        <f t="shared" si="2061"/>
        <v>52092.67988873311</v>
      </c>
      <c r="H3207" s="25">
        <v>9.0280470000000008</v>
      </c>
      <c r="I3207" s="30">
        <f t="shared" si="2062"/>
        <v>-4.3477397774681625E-3</v>
      </c>
      <c r="J3207" s="3">
        <f t="shared" si="2063"/>
        <v>40857.378667047313</v>
      </c>
      <c r="K3207" s="26">
        <f t="shared" si="2046"/>
        <v>228477.66626047899</v>
      </c>
      <c r="L3207" s="28">
        <f t="shared" si="2064"/>
        <v>1.2847766626047901</v>
      </c>
      <c r="M3207" s="28">
        <f t="shared" ref="M3207:M3270" si="2083">L3207-L3206</f>
        <v>-4.8795091218245545E-4</v>
      </c>
      <c r="N3207" s="29">
        <f t="shared" si="2047"/>
        <v>0.59317661075104178</v>
      </c>
      <c r="O3207" s="29">
        <f t="shared" si="2048"/>
        <v>0.22799900200899356</v>
      </c>
      <c r="P3207" s="29">
        <f t="shared" si="2049"/>
        <v>0.17882438723996472</v>
      </c>
      <c r="R3207" s="23">
        <v>45196</v>
      </c>
      <c r="S3207" s="25">
        <v>102.568909</v>
      </c>
      <c r="T3207" s="30">
        <f t="shared" si="2065"/>
        <v>1.3611314608823477E-3</v>
      </c>
      <c r="U3207" s="3">
        <f t="shared" si="2066"/>
        <v>73269.329856861295</v>
      </c>
      <c r="V3207" s="24">
        <v>28.201374000000001</v>
      </c>
      <c r="W3207" s="30">
        <f t="shared" si="2067"/>
        <v>-1.0470783573791609E-3</v>
      </c>
      <c r="X3207" s="3">
        <f t="shared" si="2068"/>
        <v>67860.683077457434</v>
      </c>
      <c r="Y3207" s="25">
        <v>9.0280470000000008</v>
      </c>
      <c r="Z3207" s="30">
        <f t="shared" si="2069"/>
        <v>-4.3477397774681625E-3</v>
      </c>
      <c r="AA3207" s="3">
        <f t="shared" si="2070"/>
        <v>64021.239061561195</v>
      </c>
      <c r="AB3207" s="26">
        <f t="shared" si="2050"/>
        <v>205151.25199587992</v>
      </c>
      <c r="AC3207" s="28">
        <f t="shared" si="2071"/>
        <v>1.0515125199587994</v>
      </c>
      <c r="AD3207" s="28">
        <f t="shared" ref="AD3207:AD3270" si="2084">AC3207-AC3206</f>
        <v>-2.5109945673831291E-3</v>
      </c>
      <c r="AE3207" s="29">
        <f t="shared" si="2051"/>
        <v>0.35714785624770534</v>
      </c>
      <c r="AF3207" s="29">
        <f t="shared" si="2052"/>
        <v>0.33078366530670889</v>
      </c>
      <c r="AG3207" s="29">
        <f t="shared" si="2053"/>
        <v>0.31206847844558577</v>
      </c>
      <c r="AN3207" s="23">
        <v>45196</v>
      </c>
      <c r="AO3207" s="25">
        <v>102.568909</v>
      </c>
      <c r="AP3207" s="30">
        <f t="shared" si="2072"/>
        <v>1.3611314608823477E-3</v>
      </c>
      <c r="AQ3207" s="3">
        <f t="shared" si="2073"/>
        <v>74083.023097444355</v>
      </c>
      <c r="AR3207" s="24">
        <v>28.201374000000001</v>
      </c>
      <c r="AS3207" s="30">
        <f t="shared" si="2074"/>
        <v>-1.0470783573791609E-3</v>
      </c>
      <c r="AT3207" s="3">
        <f t="shared" si="2075"/>
        <v>68613.29987963842</v>
      </c>
      <c r="AU3207" s="25">
        <v>9.0280470000000008</v>
      </c>
      <c r="AV3207" s="30">
        <f t="shared" si="2076"/>
        <v>-4.3477397774681625E-3</v>
      </c>
      <c r="AW3207" s="3">
        <f t="shared" si="2077"/>
        <v>68073.977050542366</v>
      </c>
      <c r="AX3207" s="26">
        <f t="shared" si="2054"/>
        <v>210770.30002762514</v>
      </c>
      <c r="AY3207" s="28">
        <f t="shared" si="2078"/>
        <v>1.1077030002762513</v>
      </c>
      <c r="AZ3207" s="28">
        <f t="shared" si="2045"/>
        <v>-2.6847948646291364E-3</v>
      </c>
      <c r="BA3207" s="29">
        <f t="shared" si="2055"/>
        <v>0.35148701258068371</v>
      </c>
      <c r="BB3207" s="51">
        <f t="shared" si="2079"/>
        <v>1.8153679247350341E-2</v>
      </c>
      <c r="BC3207" s="29">
        <f t="shared" si="2056"/>
        <v>0.32553590268954141</v>
      </c>
      <c r="BD3207" s="51">
        <f t="shared" si="2080"/>
        <v>7.7974306437919583E-3</v>
      </c>
      <c r="BE3207" s="29">
        <f t="shared" si="2057"/>
        <v>0.32297708472977493</v>
      </c>
      <c r="BF3207" s="51">
        <f t="shared" si="2081"/>
        <v>1.0356248603558438E-2</v>
      </c>
      <c r="BG3207" s="2" t="str">
        <f t="shared" si="2082"/>
        <v>No</v>
      </c>
    </row>
    <row r="3208" spans="1:59" x14ac:dyDescent="0.35">
      <c r="A3208" s="23">
        <v>45197</v>
      </c>
      <c r="B3208" s="25">
        <v>103.236099</v>
      </c>
      <c r="C3208" s="30">
        <f t="shared" si="2058"/>
        <v>6.5047976672929497E-3</v>
      </c>
      <c r="D3208" s="3">
        <f t="shared" si="2059"/>
        <v>136409.18737114989</v>
      </c>
      <c r="E3208" s="24">
        <v>28.34918</v>
      </c>
      <c r="F3208" s="30">
        <f t="shared" si="2060"/>
        <v>5.2410921538788013E-3</v>
      </c>
      <c r="G3208" s="3">
        <f t="shared" si="2061"/>
        <v>52365.702424572468</v>
      </c>
      <c r="H3208" s="25">
        <v>9.0477589999999992</v>
      </c>
      <c r="I3208" s="30">
        <f t="shared" si="2062"/>
        <v>2.1834179640400908E-3</v>
      </c>
      <c r="J3208" s="3">
        <f t="shared" si="2063"/>
        <v>40946.587401592529</v>
      </c>
      <c r="K3208" s="26">
        <f t="shared" si="2046"/>
        <v>229721.47719731487</v>
      </c>
      <c r="L3208" s="28">
        <f t="shared" si="2064"/>
        <v>1.2972147719731488</v>
      </c>
      <c r="M3208" s="28">
        <f t="shared" si="2083"/>
        <v>1.2438109368358763E-2</v>
      </c>
      <c r="N3208" s="29">
        <f t="shared" si="2047"/>
        <v>0.59380249959817133</v>
      </c>
      <c r="O3208" s="29">
        <f t="shared" si="2048"/>
        <v>0.22795301102645246</v>
      </c>
      <c r="P3208" s="29">
        <f t="shared" si="2049"/>
        <v>0.17824448937537626</v>
      </c>
      <c r="R3208" s="23">
        <v>45197</v>
      </c>
      <c r="S3208" s="25">
        <v>103.236099</v>
      </c>
      <c r="T3208" s="30">
        <f t="shared" si="2065"/>
        <v>6.5047976672929497E-3</v>
      </c>
      <c r="U3208" s="3">
        <f t="shared" si="2066"/>
        <v>73745.932022798326</v>
      </c>
      <c r="V3208" s="24">
        <v>28.34918</v>
      </c>
      <c r="W3208" s="30">
        <f t="shared" si="2067"/>
        <v>5.2410921538788013E-3</v>
      </c>
      <c r="X3208" s="3">
        <f t="shared" si="2068"/>
        <v>68216.347171091547</v>
      </c>
      <c r="Y3208" s="25">
        <v>9.0477589999999992</v>
      </c>
      <c r="Z3208" s="30">
        <f t="shared" si="2069"/>
        <v>2.1834179640400908E-3</v>
      </c>
      <c r="AA3208" s="3">
        <f t="shared" si="2070"/>
        <v>64161.024185008311</v>
      </c>
      <c r="AB3208" s="26">
        <f t="shared" si="2050"/>
        <v>206123.30337889818</v>
      </c>
      <c r="AC3208" s="28">
        <f t="shared" si="2071"/>
        <v>1.0612330337889819</v>
      </c>
      <c r="AD3208" s="28">
        <f t="shared" si="2084"/>
        <v>9.7205138301825755E-3</v>
      </c>
      <c r="AE3208" s="29">
        <f t="shared" si="2051"/>
        <v>0.35777581095349381</v>
      </c>
      <c r="AF3208" s="29">
        <f t="shared" si="2052"/>
        <v>0.33094922336702265</v>
      </c>
      <c r="AG3208" s="29">
        <f t="shared" si="2053"/>
        <v>0.31127496567948354</v>
      </c>
      <c r="AN3208" s="23">
        <v>45197</v>
      </c>
      <c r="AO3208" s="25">
        <v>103.236099</v>
      </c>
      <c r="AP3208" s="30">
        <f t="shared" si="2072"/>
        <v>6.5047976672929497E-3</v>
      </c>
      <c r="AQ3208" s="3">
        <f t="shared" si="2073"/>
        <v>74564.918173274622</v>
      </c>
      <c r="AR3208" s="24">
        <v>28.34918</v>
      </c>
      <c r="AS3208" s="30">
        <f t="shared" si="2074"/>
        <v>5.2410921538788013E-3</v>
      </c>
      <c r="AT3208" s="3">
        <f t="shared" si="2075"/>
        <v>68972.908507289321</v>
      </c>
      <c r="AU3208" s="25">
        <v>9.0477589999999992</v>
      </c>
      <c r="AV3208" s="30">
        <f t="shared" si="2076"/>
        <v>2.1834179640400908E-3</v>
      </c>
      <c r="AW3208" s="3">
        <f t="shared" si="2077"/>
        <v>68222.61099491817</v>
      </c>
      <c r="AX3208" s="26">
        <f t="shared" si="2054"/>
        <v>211760.43767548213</v>
      </c>
      <c r="AY3208" s="28">
        <f t="shared" si="2078"/>
        <v>1.1176043767548212</v>
      </c>
      <c r="AZ3208" s="28">
        <f t="shared" si="2045"/>
        <v>9.9013764785698122E-3</v>
      </c>
      <c r="BA3208" s="29">
        <f t="shared" si="2055"/>
        <v>0.35211921070707081</v>
      </c>
      <c r="BB3208" s="51">
        <f t="shared" si="2079"/>
        <v>1.8785877373737436E-2</v>
      </c>
      <c r="BC3208" s="29">
        <f t="shared" si="2056"/>
        <v>0.32571196614633313</v>
      </c>
      <c r="BD3208" s="51">
        <f t="shared" si="2080"/>
        <v>7.6213671870002386E-3</v>
      </c>
      <c r="BE3208" s="29">
        <f t="shared" si="2057"/>
        <v>0.32216882314659601</v>
      </c>
      <c r="BF3208" s="51">
        <f t="shared" si="2081"/>
        <v>1.1164510186737364E-2</v>
      </c>
      <c r="BG3208" s="2" t="str">
        <f t="shared" si="2082"/>
        <v>No</v>
      </c>
    </row>
    <row r="3209" spans="1:59" x14ac:dyDescent="0.35">
      <c r="A3209" s="23">
        <v>45198</v>
      </c>
      <c r="B3209" s="25">
        <v>102.97719600000001</v>
      </c>
      <c r="C3209" s="30">
        <f t="shared" si="2058"/>
        <v>-2.5078727548586421E-3</v>
      </c>
      <c r="D3209" s="3">
        <f t="shared" si="2059"/>
        <v>136067.09048662937</v>
      </c>
      <c r="E3209" s="24">
        <v>28.319617999999998</v>
      </c>
      <c r="F3209" s="30">
        <f t="shared" si="2060"/>
        <v>-1.0427814843322336E-3</v>
      </c>
      <c r="G3209" s="3">
        <f t="shared" si="2061"/>
        <v>52311.096439670073</v>
      </c>
      <c r="H3209" s="25">
        <v>9.0734569999999994</v>
      </c>
      <c r="I3209" s="30">
        <f t="shared" si="2062"/>
        <v>2.8402613287998868E-3</v>
      </c>
      <c r="J3209" s="3">
        <f t="shared" si="2063"/>
        <v>41062.886410335595</v>
      </c>
      <c r="K3209" s="26">
        <f t="shared" si="2046"/>
        <v>229441.07333663505</v>
      </c>
      <c r="L3209" s="28">
        <f t="shared" si="2064"/>
        <v>1.2944107333663504</v>
      </c>
      <c r="M3209" s="28">
        <f t="shared" si="2083"/>
        <v>-2.8040386067984535E-3</v>
      </c>
      <c r="N3209" s="29">
        <f t="shared" si="2047"/>
        <v>0.59303719472664895</v>
      </c>
      <c r="O3209" s="29">
        <f t="shared" si="2048"/>
        <v>0.22799360061796536</v>
      </c>
      <c r="P3209" s="29">
        <f t="shared" si="2049"/>
        <v>0.17896920465538568</v>
      </c>
      <c r="R3209" s="23">
        <v>45198</v>
      </c>
      <c r="S3209" s="25">
        <v>102.97719600000001</v>
      </c>
      <c r="T3209" s="30">
        <f t="shared" si="2065"/>
        <v>-2.5078727548586421E-3</v>
      </c>
      <c r="U3209" s="3">
        <f t="shared" si="2066"/>
        <v>73560.986609096697</v>
      </c>
      <c r="V3209" s="24">
        <v>28.319617999999998</v>
      </c>
      <c r="W3209" s="30">
        <f t="shared" si="2067"/>
        <v>-1.0427814843322336E-3</v>
      </c>
      <c r="X3209" s="3">
        <f t="shared" si="2068"/>
        <v>68145.21242733275</v>
      </c>
      <c r="Y3209" s="25">
        <v>9.0734569999999994</v>
      </c>
      <c r="Z3209" s="30">
        <f t="shared" si="2069"/>
        <v>2.8402613287998868E-3</v>
      </c>
      <c r="AA3209" s="3">
        <f t="shared" si="2070"/>
        <v>64343.258260817187</v>
      </c>
      <c r="AB3209" s="26">
        <f t="shared" si="2050"/>
        <v>206049.45729724664</v>
      </c>
      <c r="AC3209" s="28">
        <f t="shared" si="2071"/>
        <v>1.0604945729724666</v>
      </c>
      <c r="AD3209" s="28">
        <f t="shared" si="2084"/>
        <v>-7.3846081651529616E-4</v>
      </c>
      <c r="AE3209" s="29">
        <f t="shared" si="2051"/>
        <v>0.35700645647893031</v>
      </c>
      <c r="AF3209" s="29">
        <f t="shared" si="2052"/>
        <v>0.33072260088036326</v>
      </c>
      <c r="AG3209" s="29">
        <f t="shared" si="2053"/>
        <v>0.31227094264070637</v>
      </c>
      <c r="AN3209" s="23">
        <v>45198</v>
      </c>
      <c r="AO3209" s="25">
        <v>102.97719600000001</v>
      </c>
      <c r="AP3209" s="30">
        <f t="shared" si="2072"/>
        <v>-2.5078727548586421E-3</v>
      </c>
      <c r="AQ3209" s="3">
        <f t="shared" si="2073"/>
        <v>74377.918846519606</v>
      </c>
      <c r="AR3209" s="24">
        <v>28.319617999999998</v>
      </c>
      <c r="AS3209" s="30">
        <f t="shared" si="2074"/>
        <v>-1.0427814843322336E-3</v>
      </c>
      <c r="AT3209" s="3">
        <f t="shared" si="2075"/>
        <v>68900.984835377385</v>
      </c>
      <c r="AU3209" s="25">
        <v>9.0734569999999994</v>
      </c>
      <c r="AV3209" s="30">
        <f t="shared" si="2076"/>
        <v>2.8402613287998868E-3</v>
      </c>
      <c r="AW3209" s="3">
        <f t="shared" si="2077"/>
        <v>68416.381038676787</v>
      </c>
      <c r="AX3209" s="26">
        <f t="shared" si="2054"/>
        <v>211695.28472057375</v>
      </c>
      <c r="AY3209" s="28">
        <f t="shared" si="2078"/>
        <v>1.1169528472057375</v>
      </c>
      <c r="AZ3209" s="28">
        <f t="shared" si="2045"/>
        <v>-6.5152954908365146E-4</v>
      </c>
      <c r="BA3209" s="29">
        <f t="shared" si="2055"/>
        <v>0.35134423964470635</v>
      </c>
      <c r="BB3209" s="51">
        <f t="shared" si="2079"/>
        <v>1.8010906311372976E-2</v>
      </c>
      <c r="BC3209" s="29">
        <f t="shared" si="2056"/>
        <v>0.32547245880475295</v>
      </c>
      <c r="BD3209" s="51">
        <f t="shared" si="2080"/>
        <v>7.8608745285804194E-3</v>
      </c>
      <c r="BE3209" s="29">
        <f t="shared" si="2057"/>
        <v>0.32318330155054087</v>
      </c>
      <c r="BF3209" s="51">
        <f t="shared" si="2081"/>
        <v>1.0150031782792501E-2</v>
      </c>
      <c r="BG3209" s="2" t="str">
        <f t="shared" si="2082"/>
        <v>No</v>
      </c>
    </row>
    <row r="3210" spans="1:59" x14ac:dyDescent="0.35">
      <c r="A3210" s="23">
        <v>45201</v>
      </c>
      <c r="B3210" s="25">
        <v>102.797943</v>
      </c>
      <c r="C3210" s="30">
        <f t="shared" si="2058"/>
        <v>-1.7407057772286239E-3</v>
      </c>
      <c r="D3210" s="3">
        <f t="shared" si="2059"/>
        <v>135830.23771612861</v>
      </c>
      <c r="E3210" s="24">
        <v>27.994446</v>
      </c>
      <c r="F3210" s="30">
        <f t="shared" si="2060"/>
        <v>-1.1482217027079855E-2</v>
      </c>
      <c r="G3210" s="3">
        <f t="shared" si="2061"/>
        <v>51710.449077425277</v>
      </c>
      <c r="H3210" s="25">
        <v>9.0042690000000007</v>
      </c>
      <c r="I3210" s="30">
        <f t="shared" si="2062"/>
        <v>-7.625318552785143E-3</v>
      </c>
      <c r="J3210" s="3">
        <f t="shared" si="2063"/>
        <v>40749.768820759957</v>
      </c>
      <c r="K3210" s="26">
        <f t="shared" si="2046"/>
        <v>228290.45561431383</v>
      </c>
      <c r="L3210" s="28">
        <f t="shared" si="2064"/>
        <v>1.2829045561431385</v>
      </c>
      <c r="M3210" s="28">
        <f t="shared" si="2083"/>
        <v>-1.15061772232119E-2</v>
      </c>
      <c r="N3210" s="29">
        <f t="shared" si="2047"/>
        <v>0.59498868382657011</v>
      </c>
      <c r="O3210" s="29">
        <f t="shared" si="2048"/>
        <v>0.22651165568125059</v>
      </c>
      <c r="P3210" s="29">
        <f t="shared" si="2049"/>
        <v>0.17849966049217933</v>
      </c>
      <c r="R3210" s="23">
        <v>45201</v>
      </c>
      <c r="S3210" s="25">
        <v>102.797943</v>
      </c>
      <c r="T3210" s="30">
        <f t="shared" si="2065"/>
        <v>-1.7407057772286239E-3</v>
      </c>
      <c r="U3210" s="3">
        <f t="shared" si="2066"/>
        <v>73432.93857472761</v>
      </c>
      <c r="V3210" s="24">
        <v>27.994446</v>
      </c>
      <c r="W3210" s="30">
        <f t="shared" si="2067"/>
        <v>-1.1482217027079855E-2</v>
      </c>
      <c r="X3210" s="3">
        <f t="shared" si="2068"/>
        <v>67362.754308885662</v>
      </c>
      <c r="Y3210" s="25">
        <v>9.0042690000000007</v>
      </c>
      <c r="Z3210" s="30">
        <f t="shared" si="2069"/>
        <v>-7.625318552785143E-3</v>
      </c>
      <c r="AA3210" s="3">
        <f t="shared" si="2070"/>
        <v>63852.620419854335</v>
      </c>
      <c r="AB3210" s="26">
        <f t="shared" si="2050"/>
        <v>204648.31330346761</v>
      </c>
      <c r="AC3210" s="28">
        <f t="shared" si="2071"/>
        <v>1.046483133034676</v>
      </c>
      <c r="AD3210" s="28">
        <f t="shared" si="2084"/>
        <v>-1.4011439937790637E-2</v>
      </c>
      <c r="AE3210" s="29">
        <f t="shared" si="2051"/>
        <v>0.35882503691020329</v>
      </c>
      <c r="AF3210" s="29">
        <f t="shared" si="2052"/>
        <v>0.32916349625122587</v>
      </c>
      <c r="AG3210" s="29">
        <f t="shared" si="2053"/>
        <v>0.31201146683857078</v>
      </c>
      <c r="AN3210" s="23">
        <v>45201</v>
      </c>
      <c r="AO3210" s="25">
        <v>102.797943</v>
      </c>
      <c r="AP3210" s="30">
        <f t="shared" si="2072"/>
        <v>-1.7407057772286239E-3</v>
      </c>
      <c r="AQ3210" s="3">
        <f t="shared" si="2073"/>
        <v>74248.44877348523</v>
      </c>
      <c r="AR3210" s="24">
        <v>27.994446</v>
      </c>
      <c r="AS3210" s="30">
        <f t="shared" si="2074"/>
        <v>-1.1482217027079855E-2</v>
      </c>
      <c r="AT3210" s="3">
        <f t="shared" si="2075"/>
        <v>68109.848774118043</v>
      </c>
      <c r="AU3210" s="25">
        <v>9.0042690000000007</v>
      </c>
      <c r="AV3210" s="30">
        <f t="shared" si="2076"/>
        <v>-7.625318552785143E-3</v>
      </c>
      <c r="AW3210" s="3">
        <f t="shared" si="2077"/>
        <v>67894.684339028143</v>
      </c>
      <c r="AX3210" s="26">
        <f t="shared" si="2054"/>
        <v>210252.9818866314</v>
      </c>
      <c r="AY3210" s="28">
        <f t="shared" si="2078"/>
        <v>1.102529818866314</v>
      </c>
      <c r="AZ3210" s="28">
        <f t="shared" si="2045"/>
        <v>-1.4423028339423549E-2</v>
      </c>
      <c r="BA3210" s="29">
        <f t="shared" si="2055"/>
        <v>0.35313862427653969</v>
      </c>
      <c r="BB3210" s="51">
        <f t="shared" si="2079"/>
        <v>1.9805290943206322E-2</v>
      </c>
      <c r="BC3210" s="29">
        <f t="shared" si="2056"/>
        <v>0.32394236772747859</v>
      </c>
      <c r="BD3210" s="51">
        <f t="shared" si="2080"/>
        <v>9.3909656058547841E-3</v>
      </c>
      <c r="BE3210" s="29">
        <f t="shared" si="2057"/>
        <v>0.32291900799598178</v>
      </c>
      <c r="BF3210" s="51">
        <f t="shared" si="2081"/>
        <v>1.0414325337351593E-2</v>
      </c>
      <c r="BG3210" s="2" t="str">
        <f t="shared" si="2082"/>
        <v>No</v>
      </c>
    </row>
    <row r="3211" spans="1:59" x14ac:dyDescent="0.35">
      <c r="A3211" s="23">
        <v>45202</v>
      </c>
      <c r="B3211" s="25">
        <v>101.314178</v>
      </c>
      <c r="C3211" s="30">
        <f t="shared" si="2058"/>
        <v>-1.4433800489568216E-2</v>
      </c>
      <c r="D3211" s="3">
        <f t="shared" si="2059"/>
        <v>133869.69116448337</v>
      </c>
      <c r="E3211" s="24">
        <v>27.629857999999999</v>
      </c>
      <c r="F3211" s="30">
        <f t="shared" si="2060"/>
        <v>-1.3023583320777354E-2</v>
      </c>
      <c r="G3211" s="3">
        <f t="shared" si="2061"/>
        <v>51036.993735310614</v>
      </c>
      <c r="H3211" s="25">
        <v>8.9350819999999995</v>
      </c>
      <c r="I3211" s="30">
        <f t="shared" si="2062"/>
        <v>-7.6837997620907705E-3</v>
      </c>
      <c r="J3211" s="3">
        <f t="shared" si="2063"/>
        <v>40436.655756789747</v>
      </c>
      <c r="K3211" s="26">
        <f t="shared" si="2046"/>
        <v>225343.34065658375</v>
      </c>
      <c r="L3211" s="28">
        <f t="shared" si="2064"/>
        <v>1.2534334065658377</v>
      </c>
      <c r="M3211" s="28">
        <f t="shared" si="2083"/>
        <v>-2.9471149577300793E-2</v>
      </c>
      <c r="N3211" s="29">
        <f t="shared" si="2047"/>
        <v>0.59406987920932897</v>
      </c>
      <c r="O3211" s="29">
        <f t="shared" si="2048"/>
        <v>0.22648547583702244</v>
      </c>
      <c r="P3211" s="29">
        <f t="shared" si="2049"/>
        <v>0.17944464495364854</v>
      </c>
      <c r="R3211" s="23">
        <v>45202</v>
      </c>
      <c r="S3211" s="25">
        <v>101.314178</v>
      </c>
      <c r="T3211" s="30">
        <f t="shared" si="2065"/>
        <v>-1.4433800489568216E-2</v>
      </c>
      <c r="U3211" s="3">
        <f t="shared" si="2066"/>
        <v>72373.022189977273</v>
      </c>
      <c r="V3211" s="24">
        <v>27.629857999999999</v>
      </c>
      <c r="W3211" s="30">
        <f t="shared" si="2067"/>
        <v>-1.3023583320777354E-2</v>
      </c>
      <c r="X3211" s="3">
        <f t="shared" si="2068"/>
        <v>66485.449865426839</v>
      </c>
      <c r="Y3211" s="25">
        <v>8.9350819999999995</v>
      </c>
      <c r="Z3211" s="30">
        <f t="shared" si="2069"/>
        <v>-7.6837997620907705E-3</v>
      </c>
      <c r="AA3211" s="3">
        <f t="shared" si="2070"/>
        <v>63361.989670263385</v>
      </c>
      <c r="AB3211" s="26">
        <f t="shared" si="2050"/>
        <v>202220.46172566747</v>
      </c>
      <c r="AC3211" s="28">
        <f t="shared" si="2071"/>
        <v>1.0222046172566746</v>
      </c>
      <c r="AD3211" s="28">
        <f t="shared" si="2084"/>
        <v>-2.4278515778001442E-2</v>
      </c>
      <c r="AE3211" s="29">
        <f t="shared" si="2051"/>
        <v>0.35789168698545754</v>
      </c>
      <c r="AF3211" s="29">
        <f t="shared" si="2052"/>
        <v>0.32877706488288549</v>
      </c>
      <c r="AG3211" s="29">
        <f t="shared" si="2053"/>
        <v>0.31333124813165714</v>
      </c>
      <c r="AN3211" s="23">
        <v>45202</v>
      </c>
      <c r="AO3211" s="25">
        <v>101.314178</v>
      </c>
      <c r="AP3211" s="30">
        <f t="shared" si="2072"/>
        <v>-1.4433800489568216E-2</v>
      </c>
      <c r="AQ3211" s="3">
        <f t="shared" si="2073"/>
        <v>73176.761477228822</v>
      </c>
      <c r="AR3211" s="24">
        <v>27.629857999999999</v>
      </c>
      <c r="AS3211" s="30">
        <f t="shared" si="2074"/>
        <v>-1.3023583320777354E-2</v>
      </c>
      <c r="AT3211" s="3">
        <f t="shared" si="2075"/>
        <v>67222.814483642767</v>
      </c>
      <c r="AU3211" s="25">
        <v>8.9350819999999995</v>
      </c>
      <c r="AV3211" s="30">
        <f t="shared" si="2076"/>
        <v>-7.6837997620907705E-3</v>
      </c>
      <c r="AW3211" s="3">
        <f t="shared" si="2077"/>
        <v>67372.995179656689</v>
      </c>
      <c r="AX3211" s="26">
        <f t="shared" si="2054"/>
        <v>207772.57114052828</v>
      </c>
      <c r="AY3211" s="28">
        <f t="shared" si="2078"/>
        <v>1.0777257114052827</v>
      </c>
      <c r="AZ3211" s="28">
        <f t="shared" si="2045"/>
        <v>-2.4804107461031233E-2</v>
      </c>
      <c r="BA3211" s="29">
        <f t="shared" si="2055"/>
        <v>0.35219644766168517</v>
      </c>
      <c r="BB3211" s="51">
        <f t="shared" si="2079"/>
        <v>1.8863114328351804E-2</v>
      </c>
      <c r="BC3211" s="29">
        <f t="shared" si="2056"/>
        <v>0.32354036971596312</v>
      </c>
      <c r="BD3211" s="51">
        <f t="shared" si="2080"/>
        <v>9.7929636173702539E-3</v>
      </c>
      <c r="BE3211" s="29">
        <f t="shared" si="2057"/>
        <v>0.32426318262235176</v>
      </c>
      <c r="BF3211" s="51">
        <f t="shared" si="2081"/>
        <v>9.070150710981606E-3</v>
      </c>
      <c r="BG3211" s="2" t="str">
        <f t="shared" si="2082"/>
        <v>No</v>
      </c>
    </row>
    <row r="3212" spans="1:59" x14ac:dyDescent="0.35">
      <c r="A3212" s="23">
        <v>45203</v>
      </c>
      <c r="B3212" s="25">
        <v>102.10086800000001</v>
      </c>
      <c r="C3212" s="30">
        <f t="shared" si="2058"/>
        <v>7.7648559710963294E-3</v>
      </c>
      <c r="D3212" s="3">
        <f t="shared" si="2059"/>
        <v>134909.17003527074</v>
      </c>
      <c r="E3212" s="24">
        <v>27.610150999999998</v>
      </c>
      <c r="F3212" s="30">
        <f t="shared" si="2060"/>
        <v>-7.1325013686285299E-4</v>
      </c>
      <c r="G3212" s="3">
        <f t="shared" si="2061"/>
        <v>51000.591592543838</v>
      </c>
      <c r="H3212" s="25">
        <v>8.9943849999999994</v>
      </c>
      <c r="I3212" s="30">
        <f t="shared" si="2062"/>
        <v>6.6370963355455448E-3</v>
      </c>
      <c r="J3212" s="3">
        <f t="shared" si="2063"/>
        <v>40705.037736534854</v>
      </c>
      <c r="K3212" s="26">
        <f t="shared" si="2046"/>
        <v>226614.79936434946</v>
      </c>
      <c r="L3212" s="28">
        <f t="shared" si="2064"/>
        <v>1.2661479936434947</v>
      </c>
      <c r="M3212" s="28">
        <f t="shared" si="2083"/>
        <v>1.2714587077657047E-2</v>
      </c>
      <c r="N3212" s="29">
        <f t="shared" si="2047"/>
        <v>0.59532374061044824</v>
      </c>
      <c r="O3212" s="29">
        <f t="shared" si="2048"/>
        <v>0.22505410827359734</v>
      </c>
      <c r="P3212" s="29">
        <f t="shared" si="2049"/>
        <v>0.17962215111595436</v>
      </c>
      <c r="R3212" s="23">
        <v>45203</v>
      </c>
      <c r="S3212" s="25">
        <v>102.10086800000001</v>
      </c>
      <c r="T3212" s="30">
        <f t="shared" si="2065"/>
        <v>7.7648559710963294E-3</v>
      </c>
      <c r="U3212" s="3">
        <f t="shared" si="2066"/>
        <v>72934.98828347541</v>
      </c>
      <c r="V3212" s="24">
        <v>27.610150999999998</v>
      </c>
      <c r="W3212" s="30">
        <f t="shared" si="2067"/>
        <v>-7.1325013686285299E-4</v>
      </c>
      <c r="X3212" s="3">
        <f t="shared" si="2068"/>
        <v>66438.02910921094</v>
      </c>
      <c r="Y3212" s="25">
        <v>8.9943849999999994</v>
      </c>
      <c r="Z3212" s="30">
        <f t="shared" si="2069"/>
        <v>6.6370963355455448E-3</v>
      </c>
      <c r="AA3212" s="3">
        <f t="shared" si="2070"/>
        <v>63782.529299716763</v>
      </c>
      <c r="AB3212" s="26">
        <f t="shared" si="2050"/>
        <v>203155.54669240309</v>
      </c>
      <c r="AC3212" s="28">
        <f t="shared" si="2071"/>
        <v>1.031555466924031</v>
      </c>
      <c r="AD3212" s="28">
        <f t="shared" si="2084"/>
        <v>9.3508496673564423E-3</v>
      </c>
      <c r="AE3212" s="29">
        <f t="shared" si="2051"/>
        <v>0.3590105683597502</v>
      </c>
      <c r="AF3212" s="29">
        <f t="shared" si="2052"/>
        <v>0.32703034788316393</v>
      </c>
      <c r="AG3212" s="29">
        <f t="shared" si="2053"/>
        <v>0.31395908375708592</v>
      </c>
      <c r="AN3212" s="23">
        <v>45203</v>
      </c>
      <c r="AO3212" s="25">
        <v>102.10086800000001</v>
      </c>
      <c r="AP3212" s="30">
        <f t="shared" si="2072"/>
        <v>7.7648559710963294E-3</v>
      </c>
      <c r="AQ3212" s="3">
        <f t="shared" si="2073"/>
        <v>73744.96849053078</v>
      </c>
      <c r="AR3212" s="24">
        <v>27.610150999999998</v>
      </c>
      <c r="AS3212" s="30">
        <f t="shared" si="2074"/>
        <v>-7.1325013686285299E-4</v>
      </c>
      <c r="AT3212" s="3">
        <f t="shared" si="2075"/>
        <v>67174.867802011999</v>
      </c>
      <c r="AU3212" s="25">
        <v>8.9943849999999994</v>
      </c>
      <c r="AV3212" s="30">
        <f t="shared" si="2076"/>
        <v>6.6370963355455448E-3</v>
      </c>
      <c r="AW3212" s="3">
        <f t="shared" si="2077"/>
        <v>67820.156239078322</v>
      </c>
      <c r="AX3212" s="26">
        <f t="shared" si="2054"/>
        <v>208739.9925316211</v>
      </c>
      <c r="AY3212" s="28">
        <f t="shared" si="2078"/>
        <v>1.0873999253162112</v>
      </c>
      <c r="AZ3212" s="28">
        <f t="shared" si="2045"/>
        <v>9.6742139109284864E-3</v>
      </c>
      <c r="BA3212" s="29">
        <f t="shared" si="2055"/>
        <v>0.35328624666573888</v>
      </c>
      <c r="BB3212" s="51">
        <f t="shared" si="2079"/>
        <v>1.9952913332405509E-2</v>
      </c>
      <c r="BC3212" s="29">
        <f t="shared" si="2056"/>
        <v>0.32181120152064763</v>
      </c>
      <c r="BD3212" s="51">
        <f t="shared" si="2080"/>
        <v>1.1522131812685743E-2</v>
      </c>
      <c r="BE3212" s="29">
        <f t="shared" si="2057"/>
        <v>0.32490255181361349</v>
      </c>
      <c r="BF3212" s="51">
        <f t="shared" si="2081"/>
        <v>8.4307815197198765E-3</v>
      </c>
      <c r="BG3212" s="2" t="str">
        <f t="shared" si="2082"/>
        <v>No</v>
      </c>
    </row>
    <row r="3213" spans="1:59" x14ac:dyDescent="0.35">
      <c r="A3213" s="23">
        <v>45204</v>
      </c>
      <c r="B3213" s="25">
        <v>101.991333</v>
      </c>
      <c r="C3213" s="30">
        <f t="shared" si="2058"/>
        <v>-1.0728116434819412E-3</v>
      </c>
      <c r="D3213" s="3">
        <f t="shared" si="2059"/>
        <v>134764.43790684443</v>
      </c>
      <c r="E3213" s="24">
        <v>27.787517999999999</v>
      </c>
      <c r="F3213" s="30">
        <f t="shared" si="2060"/>
        <v>6.4239779058072877E-3</v>
      </c>
      <c r="G3213" s="3">
        <f t="shared" si="2061"/>
        <v>51328.218266117437</v>
      </c>
      <c r="H3213" s="25">
        <v>8.9943849999999994</v>
      </c>
      <c r="I3213" s="30">
        <f t="shared" si="2062"/>
        <v>0</v>
      </c>
      <c r="J3213" s="3">
        <f t="shared" si="2063"/>
        <v>40705.037736534854</v>
      </c>
      <c r="K3213" s="26">
        <f t="shared" si="2046"/>
        <v>226797.69390949671</v>
      </c>
      <c r="L3213" s="28">
        <f t="shared" si="2064"/>
        <v>1.2679769390949671</v>
      </c>
      <c r="M3213" s="28">
        <f t="shared" si="2083"/>
        <v>1.8289454514723857E-3</v>
      </c>
      <c r="N3213" s="29">
        <f t="shared" si="2047"/>
        <v>0.59420550352078083</v>
      </c>
      <c r="O3213" s="29">
        <f t="shared" si="2048"/>
        <v>0.22631719653463447</v>
      </c>
      <c r="P3213" s="29">
        <f t="shared" si="2049"/>
        <v>0.17947729994458472</v>
      </c>
      <c r="R3213" s="23">
        <v>45204</v>
      </c>
      <c r="S3213" s="25">
        <v>101.991333</v>
      </c>
      <c r="T3213" s="30">
        <f t="shared" si="2065"/>
        <v>-1.0728116434819412E-3</v>
      </c>
      <c r="U3213" s="3">
        <f t="shared" si="2066"/>
        <v>72856.742778827684</v>
      </c>
      <c r="V3213" s="24">
        <v>27.787517999999999</v>
      </c>
      <c r="W3213" s="30">
        <f t="shared" si="2067"/>
        <v>6.4239779058072877E-3</v>
      </c>
      <c r="X3213" s="3">
        <f t="shared" si="2068"/>
        <v>66864.82554031389</v>
      </c>
      <c r="Y3213" s="25">
        <v>8.9943849999999994</v>
      </c>
      <c r="Z3213" s="30">
        <f t="shared" si="2069"/>
        <v>0</v>
      </c>
      <c r="AA3213" s="3">
        <f t="shared" si="2070"/>
        <v>63782.529299716763</v>
      </c>
      <c r="AB3213" s="26">
        <f t="shared" si="2050"/>
        <v>203504.09761885833</v>
      </c>
      <c r="AC3213" s="28">
        <f t="shared" si="2071"/>
        <v>1.0350409761885833</v>
      </c>
      <c r="AD3213" s="28">
        <f t="shared" si="2084"/>
        <v>3.4855092645522667E-3</v>
      </c>
      <c r="AE3213" s="29">
        <f t="shared" si="2051"/>
        <v>0.35801118322089348</v>
      </c>
      <c r="AF3213" s="29">
        <f t="shared" si="2052"/>
        <v>0.32856746533696163</v>
      </c>
      <c r="AG3213" s="29">
        <f t="shared" si="2053"/>
        <v>0.31342135144214489</v>
      </c>
      <c r="AN3213" s="23">
        <v>45204</v>
      </c>
      <c r="AO3213" s="25">
        <v>101.991333</v>
      </c>
      <c r="AP3213" s="30">
        <f t="shared" si="2072"/>
        <v>-1.0728116434819412E-3</v>
      </c>
      <c r="AQ3213" s="3">
        <f t="shared" si="2073"/>
        <v>73665.854029685928</v>
      </c>
      <c r="AR3213" s="24">
        <v>27.787517999999999</v>
      </c>
      <c r="AS3213" s="30">
        <f t="shared" si="2074"/>
        <v>6.4239779058072877E-3</v>
      </c>
      <c r="AT3213" s="3">
        <f t="shared" si="2075"/>
        <v>67606.397668597652</v>
      </c>
      <c r="AU3213" s="25">
        <v>8.9943849999999994</v>
      </c>
      <c r="AV3213" s="30">
        <f t="shared" si="2076"/>
        <v>0</v>
      </c>
      <c r="AW3213" s="3">
        <f t="shared" si="2077"/>
        <v>67820.156239078322</v>
      </c>
      <c r="AX3213" s="26">
        <f t="shared" si="2054"/>
        <v>209092.40793736192</v>
      </c>
      <c r="AY3213" s="28">
        <f t="shared" si="2078"/>
        <v>1.090924079373619</v>
      </c>
      <c r="AZ3213" s="28">
        <f t="shared" si="2045"/>
        <v>3.5241540574078023E-3</v>
      </c>
      <c r="BA3213" s="29">
        <f t="shared" si="2055"/>
        <v>0.3523124285399884</v>
      </c>
      <c r="BB3213" s="51">
        <f t="shared" si="2079"/>
        <v>1.8979095206655028E-2</v>
      </c>
      <c r="BC3213" s="29">
        <f t="shared" si="2056"/>
        <v>0.32333262759521419</v>
      </c>
      <c r="BD3213" s="51">
        <f t="shared" si="2080"/>
        <v>1.0000705738119176E-2</v>
      </c>
      <c r="BE3213" s="29">
        <f t="shared" si="2057"/>
        <v>0.3243549438647973</v>
      </c>
      <c r="BF3213" s="51">
        <f t="shared" si="2081"/>
        <v>8.9783894685360743E-3</v>
      </c>
      <c r="BG3213" s="2" t="str">
        <f t="shared" si="2082"/>
        <v>No</v>
      </c>
    </row>
    <row r="3214" spans="1:59" x14ac:dyDescent="0.35">
      <c r="A3214" s="23">
        <v>45205</v>
      </c>
      <c r="B3214" s="25">
        <v>103.21618700000001</v>
      </c>
      <c r="C3214" s="30">
        <f t="shared" si="2058"/>
        <v>1.2009392994206669E-2</v>
      </c>
      <c r="D3214" s="3">
        <f t="shared" si="2059"/>
        <v>136382.87700331109</v>
      </c>
      <c r="E3214" s="24">
        <v>28.083130000000001</v>
      </c>
      <c r="F3214" s="30">
        <f t="shared" si="2060"/>
        <v>1.0638301700785391E-2</v>
      </c>
      <c r="G3214" s="3">
        <f t="shared" si="2061"/>
        <v>51874.263337796161</v>
      </c>
      <c r="H3214" s="25">
        <v>8.9548500000000004</v>
      </c>
      <c r="I3214" s="30">
        <f t="shared" si="2062"/>
        <v>-4.3955200939251871E-3</v>
      </c>
      <c r="J3214" s="3">
        <f t="shared" si="2063"/>
        <v>40526.117925239931</v>
      </c>
      <c r="K3214" s="26">
        <f t="shared" si="2046"/>
        <v>228783.2582663472</v>
      </c>
      <c r="L3214" s="28">
        <f t="shared" si="2064"/>
        <v>1.287832582663472</v>
      </c>
      <c r="M3214" s="28">
        <f t="shared" si="2083"/>
        <v>1.9855643568504888E-2</v>
      </c>
      <c r="N3214" s="29">
        <f t="shared" si="2047"/>
        <v>0.59612262731451926</v>
      </c>
      <c r="O3214" s="29">
        <f t="shared" si="2048"/>
        <v>0.22673976990661029</v>
      </c>
      <c r="P3214" s="29">
        <f t="shared" si="2049"/>
        <v>0.17713760277887042</v>
      </c>
      <c r="R3214" s="23">
        <v>45205</v>
      </c>
      <c r="S3214" s="25">
        <v>103.21618700000001</v>
      </c>
      <c r="T3214" s="30">
        <f t="shared" si="2065"/>
        <v>1.2009392994206669E-2</v>
      </c>
      <c r="U3214" s="3">
        <f t="shared" si="2066"/>
        <v>73731.708035136457</v>
      </c>
      <c r="V3214" s="24">
        <v>28.083130000000001</v>
      </c>
      <c r="W3214" s="30">
        <f t="shared" si="2067"/>
        <v>1.0638301700785391E-2</v>
      </c>
      <c r="X3214" s="3">
        <f t="shared" si="2068"/>
        <v>67576.153727582132</v>
      </c>
      <c r="Y3214" s="25">
        <v>8.9548500000000004</v>
      </c>
      <c r="Z3214" s="30">
        <f t="shared" si="2069"/>
        <v>-4.3955200939251871E-3</v>
      </c>
      <c r="AA3214" s="3">
        <f t="shared" si="2070"/>
        <v>63502.171910538484</v>
      </c>
      <c r="AB3214" s="26">
        <f t="shared" si="2050"/>
        <v>204810.03367325707</v>
      </c>
      <c r="AC3214" s="28">
        <f t="shared" si="2071"/>
        <v>1.0481003367325705</v>
      </c>
      <c r="AD3214" s="28">
        <f t="shared" si="2084"/>
        <v>1.3059360543987264E-2</v>
      </c>
      <c r="AE3214" s="29">
        <f t="shared" si="2051"/>
        <v>0.36000046830109927</v>
      </c>
      <c r="AF3214" s="29">
        <f t="shared" si="2052"/>
        <v>0.329945523251998</v>
      </c>
      <c r="AG3214" s="29">
        <f t="shared" si="2053"/>
        <v>0.31005400844690273</v>
      </c>
      <c r="AN3214" s="23">
        <v>45205</v>
      </c>
      <c r="AO3214" s="25">
        <v>103.21618700000001</v>
      </c>
      <c r="AP3214" s="30">
        <f t="shared" si="2072"/>
        <v>1.2009392994206669E-2</v>
      </c>
      <c r="AQ3214" s="3">
        <f t="shared" si="2073"/>
        <v>74550.536220982292</v>
      </c>
      <c r="AR3214" s="24">
        <v>28.083130000000001</v>
      </c>
      <c r="AS3214" s="30">
        <f t="shared" si="2074"/>
        <v>1.0638301700785391E-2</v>
      </c>
      <c r="AT3214" s="3">
        <f t="shared" si="2075"/>
        <v>68325.614923899469</v>
      </c>
      <c r="AU3214" s="25">
        <v>8.9548500000000004</v>
      </c>
      <c r="AV3214" s="30">
        <f t="shared" si="2076"/>
        <v>-4.3955200939251871E-3</v>
      </c>
      <c r="AW3214" s="3">
        <f t="shared" si="2077"/>
        <v>67522.051379556302</v>
      </c>
      <c r="AX3214" s="26">
        <f t="shared" si="2054"/>
        <v>210398.20252443806</v>
      </c>
      <c r="AY3214" s="28">
        <f t="shared" si="2078"/>
        <v>1.1039820252443806</v>
      </c>
      <c r="AZ3214" s="28">
        <f t="shared" si="2045"/>
        <v>1.3057945870761589E-2</v>
      </c>
      <c r="BA3214" s="29">
        <f t="shared" si="2055"/>
        <v>0.35433067073053126</v>
      </c>
      <c r="BB3214" s="51">
        <f t="shared" si="2079"/>
        <v>2.099733739719789E-2</v>
      </c>
      <c r="BC3214" s="29">
        <f t="shared" si="2056"/>
        <v>0.32474429013224743</v>
      </c>
      <c r="BD3214" s="51">
        <f t="shared" si="2080"/>
        <v>8.5890432010859441E-3</v>
      </c>
      <c r="BE3214" s="29">
        <f t="shared" si="2057"/>
        <v>0.32092503913722131</v>
      </c>
      <c r="BF3214" s="51">
        <f t="shared" si="2081"/>
        <v>1.2408294196112057E-2</v>
      </c>
      <c r="BG3214" s="2" t="str">
        <f t="shared" si="2082"/>
        <v>No</v>
      </c>
    </row>
    <row r="3215" spans="1:59" x14ac:dyDescent="0.35">
      <c r="A3215" s="23">
        <v>45208</v>
      </c>
      <c r="B3215" s="25">
        <v>103.883385</v>
      </c>
      <c r="C3215" s="30">
        <f t="shared" si="2058"/>
        <v>6.4640830027948848E-3</v>
      </c>
      <c r="D3215" s="3">
        <f t="shared" si="2059"/>
        <v>137264.46724042046</v>
      </c>
      <c r="E3215" s="24">
        <v>28.033861000000002</v>
      </c>
      <c r="F3215" s="30">
        <f t="shared" si="2060"/>
        <v>-1.7543984591460449E-3</v>
      </c>
      <c r="G3215" s="3">
        <f t="shared" si="2061"/>
        <v>51783.255210126998</v>
      </c>
      <c r="H3215" s="25">
        <v>9.0339209999999994</v>
      </c>
      <c r="I3215" s="30">
        <f t="shared" si="2062"/>
        <v>8.8299636509823198E-3</v>
      </c>
      <c r="J3215" s="3">
        <f t="shared" si="2063"/>
        <v>40883.962073435221</v>
      </c>
      <c r="K3215" s="26">
        <f t="shared" si="2046"/>
        <v>229931.68452398267</v>
      </c>
      <c r="L3215" s="28">
        <f t="shared" si="2064"/>
        <v>1.2993168452398267</v>
      </c>
      <c r="M3215" s="28">
        <f t="shared" si="2083"/>
        <v>1.1484262576354709E-2</v>
      </c>
      <c r="N3215" s="29">
        <f t="shared" si="2047"/>
        <v>0.59697934855995594</v>
      </c>
      <c r="O3215" s="29">
        <f t="shared" si="2048"/>
        <v>0.22521148104199543</v>
      </c>
      <c r="P3215" s="29">
        <f t="shared" si="2049"/>
        <v>0.17780917039804875</v>
      </c>
      <c r="R3215" s="23">
        <v>45208</v>
      </c>
      <c r="S3215" s="25">
        <v>103.883385</v>
      </c>
      <c r="T3215" s="30">
        <f t="shared" si="2065"/>
        <v>6.4640830027948848E-3</v>
      </c>
      <c r="U3215" s="3">
        <f t="shared" si="2066"/>
        <v>74208.315915813422</v>
      </c>
      <c r="V3215" s="24">
        <v>28.033861000000002</v>
      </c>
      <c r="W3215" s="30">
        <f t="shared" si="2067"/>
        <v>-1.7543984591460449E-3</v>
      </c>
      <c r="X3215" s="3">
        <f t="shared" si="2068"/>
        <v>67457.59822760745</v>
      </c>
      <c r="Y3215" s="25">
        <v>9.0339209999999994</v>
      </c>
      <c r="Z3215" s="30">
        <f t="shared" si="2069"/>
        <v>8.8299636509823198E-3</v>
      </c>
      <c r="AA3215" s="3">
        <f t="shared" si="2070"/>
        <v>64062.893780266968</v>
      </c>
      <c r="AB3215" s="26">
        <f t="shared" si="2050"/>
        <v>205728.80792368785</v>
      </c>
      <c r="AC3215" s="28">
        <f t="shared" si="2071"/>
        <v>1.0572880792368786</v>
      </c>
      <c r="AD3215" s="28">
        <f t="shared" si="2084"/>
        <v>9.187742504308094E-3</v>
      </c>
      <c r="AE3215" s="29">
        <f t="shared" si="2051"/>
        <v>0.36070940508895544</v>
      </c>
      <c r="AF3215" s="29">
        <f t="shared" si="2052"/>
        <v>0.32789573277763745</v>
      </c>
      <c r="AG3215" s="29">
        <f t="shared" si="2053"/>
        <v>0.31139486213340711</v>
      </c>
      <c r="AN3215" s="23">
        <v>45208</v>
      </c>
      <c r="AO3215" s="25">
        <v>103.883385</v>
      </c>
      <c r="AP3215" s="30">
        <f t="shared" si="2072"/>
        <v>6.4640830027948848E-3</v>
      </c>
      <c r="AQ3215" s="3">
        <f t="shared" si="2073"/>
        <v>75032.437075017588</v>
      </c>
      <c r="AR3215" s="24">
        <v>28.033861000000002</v>
      </c>
      <c r="AS3215" s="30">
        <f t="shared" si="2074"/>
        <v>-1.7543984591460449E-3</v>
      </c>
      <c r="AT3215" s="3">
        <f t="shared" si="2075"/>
        <v>68205.744570356779</v>
      </c>
      <c r="AU3215" s="25">
        <v>9.0339209999999994</v>
      </c>
      <c r="AV3215" s="30">
        <f t="shared" si="2076"/>
        <v>8.8299636509823198E-3</v>
      </c>
      <c r="AW3215" s="3">
        <f t="shared" si="2077"/>
        <v>68118.268638877547</v>
      </c>
      <c r="AX3215" s="26">
        <f t="shared" si="2054"/>
        <v>211356.45028425191</v>
      </c>
      <c r="AY3215" s="28">
        <f t="shared" si="2078"/>
        <v>1.113564502842519</v>
      </c>
      <c r="AZ3215" s="28">
        <f t="shared" si="2045"/>
        <v>9.5824775981383503E-3</v>
      </c>
      <c r="BA3215" s="29">
        <f t="shared" si="2055"/>
        <v>0.35500424507559125</v>
      </c>
      <c r="BB3215" s="51">
        <f t="shared" si="2079"/>
        <v>2.1670911742257881E-2</v>
      </c>
      <c r="BC3215" s="29">
        <f t="shared" si="2056"/>
        <v>0.32270481680889002</v>
      </c>
      <c r="BD3215" s="51">
        <f t="shared" si="2080"/>
        <v>1.0628516524443354E-2</v>
      </c>
      <c r="BE3215" s="29">
        <f t="shared" si="2057"/>
        <v>0.32229093811551873</v>
      </c>
      <c r="BF3215" s="51">
        <f t="shared" si="2081"/>
        <v>1.1042395217814638E-2</v>
      </c>
      <c r="BG3215" s="2" t="str">
        <f t="shared" si="2082"/>
        <v>No</v>
      </c>
    </row>
    <row r="3216" spans="1:59" x14ac:dyDescent="0.35">
      <c r="A3216" s="23">
        <v>45209</v>
      </c>
      <c r="B3216" s="25">
        <v>104.50078600000001</v>
      </c>
      <c r="C3216" s="30">
        <f t="shared" si="2058"/>
        <v>5.9432121893217005E-3</v>
      </c>
      <c r="D3216" s="3">
        <f t="shared" si="2059"/>
        <v>138080.25909528448</v>
      </c>
      <c r="E3216" s="24">
        <v>28.418156</v>
      </c>
      <c r="F3216" s="30">
        <f t="shared" si="2060"/>
        <v>1.3708243755649496E-2</v>
      </c>
      <c r="G3216" s="3">
        <f t="shared" si="2061"/>
        <v>52493.112695008422</v>
      </c>
      <c r="H3216" s="25">
        <v>9.0339209999999994</v>
      </c>
      <c r="I3216" s="30">
        <f t="shared" si="2062"/>
        <v>0</v>
      </c>
      <c r="J3216" s="3">
        <f t="shared" si="2063"/>
        <v>40883.962073435221</v>
      </c>
      <c r="K3216" s="26">
        <f t="shared" si="2046"/>
        <v>231457.33386372813</v>
      </c>
      <c r="L3216" s="28">
        <f t="shared" si="2064"/>
        <v>1.3145733386372811</v>
      </c>
      <c r="M3216" s="28">
        <f t="shared" si="2083"/>
        <v>1.5256493397454385E-2</v>
      </c>
      <c r="N3216" s="29">
        <f t="shared" si="2047"/>
        <v>0.5965689519977796</v>
      </c>
      <c r="O3216" s="29">
        <f t="shared" si="2048"/>
        <v>0.22679390546300016</v>
      </c>
      <c r="P3216" s="29">
        <f t="shared" si="2049"/>
        <v>0.17663714253922019</v>
      </c>
      <c r="R3216" s="23">
        <v>45209</v>
      </c>
      <c r="S3216" s="25">
        <v>104.50078600000001</v>
      </c>
      <c r="T3216" s="30">
        <f t="shared" si="2065"/>
        <v>5.9432121893217005E-3</v>
      </c>
      <c r="U3216" s="3">
        <f t="shared" si="2066"/>
        <v>74649.35168351332</v>
      </c>
      <c r="V3216" s="24">
        <v>28.418156</v>
      </c>
      <c r="W3216" s="30">
        <f t="shared" si="2067"/>
        <v>1.3708243755649496E-2</v>
      </c>
      <c r="X3216" s="3">
        <f t="shared" si="2068"/>
        <v>68382.323427282157</v>
      </c>
      <c r="Y3216" s="25">
        <v>9.0339209999999994</v>
      </c>
      <c r="Z3216" s="30">
        <f t="shared" si="2069"/>
        <v>0</v>
      </c>
      <c r="AA3216" s="3">
        <f t="shared" si="2070"/>
        <v>64062.893780266968</v>
      </c>
      <c r="AB3216" s="26">
        <f t="shared" si="2050"/>
        <v>207094.56889106246</v>
      </c>
      <c r="AC3216" s="28">
        <f t="shared" si="2071"/>
        <v>1.0709456889106246</v>
      </c>
      <c r="AD3216" s="28">
        <f t="shared" si="2084"/>
        <v>1.3657609673745963E-2</v>
      </c>
      <c r="AE3216" s="29">
        <f t="shared" si="2051"/>
        <v>0.36046020947454671</v>
      </c>
      <c r="AF3216" s="29">
        <f t="shared" si="2052"/>
        <v>0.33019853583535153</v>
      </c>
      <c r="AG3216" s="29">
        <f t="shared" si="2053"/>
        <v>0.30934125469010171</v>
      </c>
      <c r="AN3216" s="23">
        <v>45209</v>
      </c>
      <c r="AO3216" s="25">
        <v>104.50078600000001</v>
      </c>
      <c r="AP3216" s="30">
        <f t="shared" si="2072"/>
        <v>5.9432121893217005E-3</v>
      </c>
      <c r="AQ3216" s="3">
        <f t="shared" si="2073"/>
        <v>75478.370769636342</v>
      </c>
      <c r="AR3216" s="24">
        <v>28.418156</v>
      </c>
      <c r="AS3216" s="30">
        <f t="shared" si="2074"/>
        <v>1.3708243755649496E-2</v>
      </c>
      <c r="AT3216" s="3">
        <f t="shared" si="2075"/>
        <v>69140.725542462795</v>
      </c>
      <c r="AU3216" s="25">
        <v>9.0339209999999994</v>
      </c>
      <c r="AV3216" s="30">
        <f t="shared" si="2076"/>
        <v>0</v>
      </c>
      <c r="AW3216" s="3">
        <f t="shared" si="2077"/>
        <v>68118.268638877547</v>
      </c>
      <c r="AX3216" s="26">
        <f t="shared" si="2054"/>
        <v>212737.36495097668</v>
      </c>
      <c r="AY3216" s="28">
        <f t="shared" si="2078"/>
        <v>1.1273736495097668</v>
      </c>
      <c r="AZ3216" s="28">
        <f t="shared" si="2045"/>
        <v>1.3809146667247862E-2</v>
      </c>
      <c r="BA3216" s="29">
        <f t="shared" si="2055"/>
        <v>0.35479602178502878</v>
      </c>
      <c r="BB3216" s="51">
        <f t="shared" si="2079"/>
        <v>2.1462688451695411E-2</v>
      </c>
      <c r="BC3216" s="29">
        <f t="shared" si="2056"/>
        <v>0.32500508577040815</v>
      </c>
      <c r="BD3216" s="51">
        <f t="shared" si="2080"/>
        <v>8.3282475629252173E-3</v>
      </c>
      <c r="BE3216" s="29">
        <f t="shared" si="2057"/>
        <v>0.32019889244456307</v>
      </c>
      <c r="BF3216" s="51">
        <f t="shared" si="2081"/>
        <v>1.3134440888770305E-2</v>
      </c>
      <c r="BG3216" s="2" t="str">
        <f t="shared" si="2082"/>
        <v>No</v>
      </c>
    </row>
    <row r="3217" spans="1:59" x14ac:dyDescent="0.35">
      <c r="A3217" s="23">
        <v>45210</v>
      </c>
      <c r="B3217" s="25">
        <v>104.91902899999999</v>
      </c>
      <c r="C3217" s="30">
        <f t="shared" si="2058"/>
        <v>4.0022952554632507E-3</v>
      </c>
      <c r="D3217" s="3">
        <f t="shared" si="2059"/>
        <v>138632.89706113466</v>
      </c>
      <c r="E3217" s="24">
        <v>28.546253</v>
      </c>
      <c r="F3217" s="30">
        <f t="shared" si="2060"/>
        <v>4.5075760721420277E-3</v>
      </c>
      <c r="G3217" s="3">
        <f t="shared" si="2061"/>
        <v>52729.729393744696</v>
      </c>
      <c r="H3217" s="25">
        <v>9.0734569999999994</v>
      </c>
      <c r="I3217" s="30">
        <f t="shared" si="2062"/>
        <v>4.3763942589269966E-3</v>
      </c>
      <c r="J3217" s="3">
        <f t="shared" si="2063"/>
        <v>41062.886410335595</v>
      </c>
      <c r="K3217" s="26">
        <f t="shared" si="2046"/>
        <v>232425.51286521496</v>
      </c>
      <c r="L3217" s="28">
        <f t="shared" si="2064"/>
        <v>1.3242551286521498</v>
      </c>
      <c r="M3217" s="28">
        <f t="shared" si="2083"/>
        <v>9.6817900148686853E-3</v>
      </c>
      <c r="N3217" s="29">
        <f t="shared" si="2047"/>
        <v>0.59646161624919702</v>
      </c>
      <c r="O3217" s="29">
        <f t="shared" si="2048"/>
        <v>0.22686721756024694</v>
      </c>
      <c r="P3217" s="29">
        <f t="shared" si="2049"/>
        <v>0.17667116619055598</v>
      </c>
      <c r="R3217" s="23">
        <v>45210</v>
      </c>
      <c r="S3217" s="25">
        <v>104.91902899999999</v>
      </c>
      <c r="T3217" s="30">
        <f t="shared" si="2065"/>
        <v>4.0022952554632507E-3</v>
      </c>
      <c r="U3217" s="3">
        <f t="shared" si="2066"/>
        <v>74948.120429579649</v>
      </c>
      <c r="V3217" s="24">
        <v>28.546253</v>
      </c>
      <c r="W3217" s="30">
        <f t="shared" si="2067"/>
        <v>4.5075760721420277E-3</v>
      </c>
      <c r="X3217" s="3">
        <f t="shared" si="2068"/>
        <v>68690.56195212045</v>
      </c>
      <c r="Y3217" s="25">
        <v>9.0734569999999994</v>
      </c>
      <c r="Z3217" s="30">
        <f t="shared" si="2069"/>
        <v>4.3763942589269966E-3</v>
      </c>
      <c r="AA3217" s="3">
        <f t="shared" si="2070"/>
        <v>64343.25826081718</v>
      </c>
      <c r="AB3217" s="26">
        <f t="shared" si="2050"/>
        <v>207981.94064251726</v>
      </c>
      <c r="AC3217" s="28">
        <f t="shared" si="2071"/>
        <v>1.0798194064251727</v>
      </c>
      <c r="AD3217" s="28">
        <f t="shared" si="2084"/>
        <v>8.8737175145481295E-3</v>
      </c>
      <c r="AE3217" s="29">
        <f t="shared" si="2051"/>
        <v>0.36035878979705116</v>
      </c>
      <c r="AF3217" s="29">
        <f t="shared" si="2052"/>
        <v>0.33027176176890716</v>
      </c>
      <c r="AG3217" s="29">
        <f t="shared" si="2053"/>
        <v>0.30936944843404174</v>
      </c>
      <c r="AN3217" s="23">
        <v>45210</v>
      </c>
      <c r="AO3217" s="25">
        <v>104.91902899999999</v>
      </c>
      <c r="AP3217" s="30">
        <f t="shared" si="2072"/>
        <v>4.0022952554632507E-3</v>
      </c>
      <c r="AQ3217" s="3">
        <f t="shared" si="2073"/>
        <v>75780.45749485775</v>
      </c>
      <c r="AR3217" s="24">
        <v>28.546253</v>
      </c>
      <c r="AS3217" s="30">
        <f t="shared" si="2074"/>
        <v>4.5075760721420277E-3</v>
      </c>
      <c r="AT3217" s="3">
        <f t="shared" si="2075"/>
        <v>69452.382622528545</v>
      </c>
      <c r="AU3217" s="25">
        <v>9.0734569999999994</v>
      </c>
      <c r="AV3217" s="30">
        <f t="shared" si="2076"/>
        <v>4.3763942589269966E-3</v>
      </c>
      <c r="AW3217" s="3">
        <f t="shared" si="2077"/>
        <v>68416.381038676773</v>
      </c>
      <c r="AX3217" s="26">
        <f t="shared" si="2054"/>
        <v>213649.22115606308</v>
      </c>
      <c r="AY3217" s="28">
        <f t="shared" si="2078"/>
        <v>1.1364922115606308</v>
      </c>
      <c r="AZ3217" s="28">
        <f t="shared" si="2045"/>
        <v>9.1185620508640319E-3</v>
      </c>
      <c r="BA3217" s="29">
        <f t="shared" si="2055"/>
        <v>0.35469568802922452</v>
      </c>
      <c r="BB3217" s="51">
        <f t="shared" si="2079"/>
        <v>2.136235469589115E-2</v>
      </c>
      <c r="BC3217" s="29">
        <f t="shared" si="2056"/>
        <v>0.32507669462457844</v>
      </c>
      <c r="BD3217" s="51">
        <f t="shared" si="2080"/>
        <v>8.2566387087549264E-3</v>
      </c>
      <c r="BE3217" s="29">
        <f t="shared" si="2057"/>
        <v>0.32022761734619692</v>
      </c>
      <c r="BF3217" s="51">
        <f t="shared" si="2081"/>
        <v>1.3105715987136446E-2</v>
      </c>
      <c r="BG3217" s="2" t="str">
        <f t="shared" si="2082"/>
        <v>No</v>
      </c>
    </row>
    <row r="3218" spans="1:59" x14ac:dyDescent="0.35">
      <c r="A3218" s="23">
        <v>45211</v>
      </c>
      <c r="B3218" s="25">
        <v>104.082542</v>
      </c>
      <c r="C3218" s="30">
        <f t="shared" si="2058"/>
        <v>-7.9726910168029796E-3</v>
      </c>
      <c r="D3218" s="3">
        <f t="shared" si="2059"/>
        <v>137527.61980810197</v>
      </c>
      <c r="E3218" s="24">
        <v>28.34918</v>
      </c>
      <c r="F3218" s="30">
        <f t="shared" si="2060"/>
        <v>-6.9036381061990948E-3</v>
      </c>
      <c r="G3218" s="3">
        <f t="shared" si="2061"/>
        <v>52365.702424572475</v>
      </c>
      <c r="H3218" s="25">
        <v>9.0042690000000007</v>
      </c>
      <c r="I3218" s="30">
        <f t="shared" si="2062"/>
        <v>-7.625318552785143E-3</v>
      </c>
      <c r="J3218" s="3">
        <f t="shared" si="2063"/>
        <v>40749.768820759957</v>
      </c>
      <c r="K3218" s="26">
        <f t="shared" si="2046"/>
        <v>230643.09105343441</v>
      </c>
      <c r="L3218" s="28">
        <f t="shared" si="2064"/>
        <v>1.3064309105343441</v>
      </c>
      <c r="M3218" s="28">
        <f t="shared" si="2083"/>
        <v>-1.7824218117805657E-2</v>
      </c>
      <c r="N3218" s="29">
        <f t="shared" si="2047"/>
        <v>0.5962789484825286</v>
      </c>
      <c r="O3218" s="29">
        <f t="shared" si="2048"/>
        <v>0.2270421463109884</v>
      </c>
      <c r="P3218" s="29">
        <f t="shared" si="2049"/>
        <v>0.17667890520648297</v>
      </c>
      <c r="R3218" s="23">
        <v>45211</v>
      </c>
      <c r="S3218" s="25">
        <v>104.082542</v>
      </c>
      <c r="T3218" s="30">
        <f t="shared" si="2065"/>
        <v>-7.9726910168029796E-3</v>
      </c>
      <c r="U3218" s="3">
        <f t="shared" si="2066"/>
        <v>74350.582223104473</v>
      </c>
      <c r="V3218" s="24">
        <v>28.34918</v>
      </c>
      <c r="W3218" s="30">
        <f t="shared" si="2067"/>
        <v>-6.9036381061990948E-3</v>
      </c>
      <c r="X3218" s="3">
        <f t="shared" si="2068"/>
        <v>68216.347171091562</v>
      </c>
      <c r="Y3218" s="25">
        <v>9.0042690000000007</v>
      </c>
      <c r="Z3218" s="30">
        <f t="shared" si="2069"/>
        <v>-7.625318552785143E-3</v>
      </c>
      <c r="AA3218" s="3">
        <f t="shared" si="2070"/>
        <v>63852.620419854327</v>
      </c>
      <c r="AB3218" s="26">
        <f t="shared" si="2050"/>
        <v>206419.54981405035</v>
      </c>
      <c r="AC3218" s="28">
        <f t="shared" si="2071"/>
        <v>1.0641954981405033</v>
      </c>
      <c r="AD3218" s="28">
        <f t="shared" si="2084"/>
        <v>-1.5623908284669419E-2</v>
      </c>
      <c r="AE3218" s="29">
        <f t="shared" si="2051"/>
        <v>0.36019157240717736</v>
      </c>
      <c r="AF3218" s="29">
        <f t="shared" si="2052"/>
        <v>0.33047425610870257</v>
      </c>
      <c r="AG3218" s="29">
        <f t="shared" si="2053"/>
        <v>0.30933417148412012</v>
      </c>
      <c r="AN3218" s="23">
        <v>45211</v>
      </c>
      <c r="AO3218" s="25">
        <v>104.082542</v>
      </c>
      <c r="AP3218" s="30">
        <f t="shared" si="2072"/>
        <v>-7.9726910168029796E-3</v>
      </c>
      <c r="AQ3218" s="3">
        <f t="shared" si="2073"/>
        <v>75176.283322139279</v>
      </c>
      <c r="AR3218" s="24">
        <v>28.34918</v>
      </c>
      <c r="AS3218" s="30">
        <f t="shared" si="2074"/>
        <v>-6.9036381061990948E-3</v>
      </c>
      <c r="AT3218" s="3">
        <f t="shared" si="2075"/>
        <v>68972.908507289336</v>
      </c>
      <c r="AU3218" s="25">
        <v>9.0042690000000007</v>
      </c>
      <c r="AV3218" s="30">
        <f t="shared" si="2076"/>
        <v>-7.625318552785143E-3</v>
      </c>
      <c r="AW3218" s="3">
        <f t="shared" si="2077"/>
        <v>67894.684339028128</v>
      </c>
      <c r="AX3218" s="26">
        <f t="shared" si="2054"/>
        <v>212043.87616845674</v>
      </c>
      <c r="AY3218" s="28">
        <f t="shared" si="2078"/>
        <v>1.1204387616845675</v>
      </c>
      <c r="AZ3218" s="28">
        <f t="shared" si="2045"/>
        <v>-1.6053449876063386E-2</v>
      </c>
      <c r="BA3218" s="29">
        <f t="shared" si="2055"/>
        <v>0.35453173503778068</v>
      </c>
      <c r="BB3218" s="51">
        <f t="shared" si="2079"/>
        <v>2.1198401704447312E-2</v>
      </c>
      <c r="BC3218" s="29">
        <f t="shared" si="2056"/>
        <v>0.3252765878156948</v>
      </c>
      <c r="BD3218" s="51">
        <f t="shared" si="2080"/>
        <v>8.0567455176385749E-3</v>
      </c>
      <c r="BE3218" s="29">
        <f t="shared" si="2057"/>
        <v>0.32019167714652452</v>
      </c>
      <c r="BF3218" s="51">
        <f t="shared" si="2081"/>
        <v>1.3141656186808848E-2</v>
      </c>
      <c r="BG3218" s="2" t="str">
        <f t="shared" si="2082"/>
        <v>No</v>
      </c>
    </row>
    <row r="3219" spans="1:59" x14ac:dyDescent="0.35">
      <c r="A3219" s="23">
        <v>45212</v>
      </c>
      <c r="B3219" s="25">
        <v>103.514923</v>
      </c>
      <c r="C3219" s="30">
        <f t="shared" si="2058"/>
        <v>-5.4535466668368393E-3</v>
      </c>
      <c r="D3219" s="3">
        <f t="shared" si="2059"/>
        <v>136777.6065154995</v>
      </c>
      <c r="E3219" s="24">
        <v>28.102837000000001</v>
      </c>
      <c r="F3219" s="30">
        <f t="shared" si="2060"/>
        <v>-8.6895987820458931E-3</v>
      </c>
      <c r="G3219" s="3">
        <f t="shared" si="2061"/>
        <v>51910.66548056293</v>
      </c>
      <c r="H3219" s="25">
        <v>9.0438050000000008</v>
      </c>
      <c r="I3219" s="30">
        <f t="shared" si="2062"/>
        <v>4.3908061831559042E-3</v>
      </c>
      <c r="J3219" s="3">
        <f t="shared" si="2063"/>
        <v>40928.693157660324</v>
      </c>
      <c r="K3219" s="26">
        <f t="shared" si="2046"/>
        <v>229616.96515372273</v>
      </c>
      <c r="L3219" s="28">
        <f t="shared" si="2064"/>
        <v>1.2961696515372272</v>
      </c>
      <c r="M3219" s="28">
        <f t="shared" si="2083"/>
        <v>-1.026125899711694E-2</v>
      </c>
      <c r="N3219" s="29">
        <f t="shared" si="2047"/>
        <v>0.59567726811444599</v>
      </c>
      <c r="O3219" s="29">
        <f t="shared" si="2048"/>
        <v>0.22607504391415528</v>
      </c>
      <c r="P3219" s="29">
        <f t="shared" si="2049"/>
        <v>0.17824768797139881</v>
      </c>
      <c r="R3219" s="23">
        <v>45212</v>
      </c>
      <c r="S3219" s="25">
        <v>103.514923</v>
      </c>
      <c r="T3219" s="30">
        <f t="shared" si="2065"/>
        <v>-5.4535466668368393E-3</v>
      </c>
      <c r="U3219" s="3">
        <f t="shared" si="2066"/>
        <v>73945.107853244277</v>
      </c>
      <c r="V3219" s="24">
        <v>28.102837000000001</v>
      </c>
      <c r="W3219" s="30">
        <f t="shared" si="2067"/>
        <v>-8.6895987820458931E-3</v>
      </c>
      <c r="X3219" s="3">
        <f t="shared" si="2068"/>
        <v>67623.574483798031</v>
      </c>
      <c r="Y3219" s="25">
        <v>9.0438050000000008</v>
      </c>
      <c r="Z3219" s="30">
        <f t="shared" si="2069"/>
        <v>4.3908061831559042E-3</v>
      </c>
      <c r="AA3219" s="3">
        <f t="shared" si="2070"/>
        <v>64132.984900404532</v>
      </c>
      <c r="AB3219" s="26">
        <f t="shared" si="2050"/>
        <v>205701.66723744682</v>
      </c>
      <c r="AC3219" s="28">
        <f t="shared" si="2071"/>
        <v>1.0570166723744681</v>
      </c>
      <c r="AD3219" s="28">
        <f t="shared" si="2084"/>
        <v>-7.178825766035235E-3</v>
      </c>
      <c r="AE3219" s="29">
        <f t="shared" si="2051"/>
        <v>0.35947743567818291</v>
      </c>
      <c r="AF3219" s="29">
        <f t="shared" si="2052"/>
        <v>0.32874587450834014</v>
      </c>
      <c r="AG3219" s="29">
        <f t="shared" si="2053"/>
        <v>0.31177668981347706</v>
      </c>
      <c r="AN3219" s="23">
        <v>45212</v>
      </c>
      <c r="AO3219" s="25">
        <v>103.514923</v>
      </c>
      <c r="AP3219" s="30">
        <f t="shared" si="2072"/>
        <v>-5.4535466668368393E-3</v>
      </c>
      <c r="AQ3219" s="3">
        <f t="shared" si="2073"/>
        <v>74766.30595280265</v>
      </c>
      <c r="AR3219" s="24">
        <v>28.102837000000001</v>
      </c>
      <c r="AS3219" s="30">
        <f t="shared" si="2074"/>
        <v>-8.6895987820458931E-3</v>
      </c>
      <c r="AT3219" s="3">
        <f t="shared" si="2075"/>
        <v>68373.561605530238</v>
      </c>
      <c r="AU3219" s="25">
        <v>9.0438050000000008</v>
      </c>
      <c r="AV3219" s="30">
        <f t="shared" si="2076"/>
        <v>4.3908061831559042E-3</v>
      </c>
      <c r="AW3219" s="3">
        <f t="shared" si="2077"/>
        <v>68192.796738827354</v>
      </c>
      <c r="AX3219" s="26">
        <f t="shared" si="2054"/>
        <v>211332.66429716023</v>
      </c>
      <c r="AY3219" s="28">
        <f t="shared" si="2078"/>
        <v>1.1133266429716024</v>
      </c>
      <c r="AZ3219" s="28">
        <f t="shared" si="2045"/>
        <v>-7.112118712965021E-3</v>
      </c>
      <c r="BA3219" s="29">
        <f t="shared" si="2055"/>
        <v>0.3537849021184527</v>
      </c>
      <c r="BB3219" s="51">
        <f t="shared" si="2079"/>
        <v>2.0451568785119334E-2</v>
      </c>
      <c r="BC3219" s="29">
        <f t="shared" si="2056"/>
        <v>0.3235352274241356</v>
      </c>
      <c r="BD3219" s="51">
        <f t="shared" si="2080"/>
        <v>9.798105909197774E-3</v>
      </c>
      <c r="BE3219" s="29">
        <f t="shared" si="2057"/>
        <v>0.32267987045741175</v>
      </c>
      <c r="BF3219" s="51">
        <f t="shared" si="2081"/>
        <v>1.0653462875921615E-2</v>
      </c>
      <c r="BG3219" s="2" t="str">
        <f t="shared" si="2082"/>
        <v>No</v>
      </c>
    </row>
    <row r="3220" spans="1:59" x14ac:dyDescent="0.35">
      <c r="A3220" s="23">
        <v>45215</v>
      </c>
      <c r="B3220" s="25">
        <v>104.699951</v>
      </c>
      <c r="C3220" s="30">
        <f t="shared" si="2058"/>
        <v>1.1447895295251254E-2</v>
      </c>
      <c r="D3220" s="3">
        <f t="shared" si="2059"/>
        <v>138343.42223362401</v>
      </c>
      <c r="E3220" s="24">
        <v>28.250643</v>
      </c>
      <c r="F3220" s="30">
        <f t="shared" si="2060"/>
        <v>5.2594689995177912E-3</v>
      </c>
      <c r="G3220" s="3">
        <f t="shared" si="2061"/>
        <v>52183.688016402288</v>
      </c>
      <c r="H3220" s="25">
        <v>8.9943849999999994</v>
      </c>
      <c r="I3220" s="30">
        <f t="shared" si="2062"/>
        <v>-5.4645141066178571E-3</v>
      </c>
      <c r="J3220" s="3">
        <f t="shared" si="2063"/>
        <v>40705.037736534854</v>
      </c>
      <c r="K3220" s="26">
        <f t="shared" si="2046"/>
        <v>231232.14798656112</v>
      </c>
      <c r="L3220" s="28">
        <f t="shared" si="2064"/>
        <v>1.3123214798656111</v>
      </c>
      <c r="M3220" s="28">
        <f t="shared" si="2083"/>
        <v>1.615182832838391E-2</v>
      </c>
      <c r="N3220" s="29">
        <f t="shared" si="2047"/>
        <v>0.59828801245086527</v>
      </c>
      <c r="O3220" s="29">
        <f t="shared" si="2048"/>
        <v>0.22567661318198337</v>
      </c>
      <c r="P3220" s="29">
        <f t="shared" si="2049"/>
        <v>0.17603537436715147</v>
      </c>
      <c r="R3220" s="23">
        <v>45215</v>
      </c>
      <c r="S3220" s="25">
        <v>104.699951</v>
      </c>
      <c r="T3220" s="30">
        <f t="shared" si="2065"/>
        <v>1.1447895295251254E-2</v>
      </c>
      <c r="U3220" s="3">
        <f t="shared" si="2066"/>
        <v>74791.623705544276</v>
      </c>
      <c r="V3220" s="24">
        <v>28.250643</v>
      </c>
      <c r="W3220" s="30">
        <f t="shared" si="2067"/>
        <v>5.2594689995177912E-3</v>
      </c>
      <c r="X3220" s="3">
        <f t="shared" si="2068"/>
        <v>67979.238577432145</v>
      </c>
      <c r="Y3220" s="25">
        <v>8.9943849999999994</v>
      </c>
      <c r="Z3220" s="30">
        <f t="shared" si="2069"/>
        <v>-5.4645141066178571E-3</v>
      </c>
      <c r="AA3220" s="3">
        <f t="shared" si="2070"/>
        <v>63782.529299716763</v>
      </c>
      <c r="AB3220" s="26">
        <f t="shared" si="2050"/>
        <v>206553.39158269318</v>
      </c>
      <c r="AC3220" s="28">
        <f t="shared" si="2071"/>
        <v>1.0655339158269319</v>
      </c>
      <c r="AD3220" s="28">
        <f t="shared" si="2084"/>
        <v>8.5172434524638518E-3</v>
      </c>
      <c r="AE3220" s="29">
        <f t="shared" si="2051"/>
        <v>0.36209341871591405</v>
      </c>
      <c r="AF3220" s="29">
        <f t="shared" si="2052"/>
        <v>0.32911218768449424</v>
      </c>
      <c r="AG3220" s="29">
        <f t="shared" si="2053"/>
        <v>0.30879439359959177</v>
      </c>
      <c r="AN3220" s="23">
        <v>45215</v>
      </c>
      <c r="AO3220" s="25">
        <v>104.699951</v>
      </c>
      <c r="AP3220" s="30">
        <f t="shared" si="2072"/>
        <v>1.1447895295251254E-2</v>
      </c>
      <c r="AQ3220" s="3">
        <f t="shared" si="2073"/>
        <v>75622.222794963061</v>
      </c>
      <c r="AR3220" s="24">
        <v>28.250643</v>
      </c>
      <c r="AS3220" s="30">
        <f t="shared" si="2074"/>
        <v>5.2594689995177912E-3</v>
      </c>
      <c r="AT3220" s="3">
        <f t="shared" si="2075"/>
        <v>68733.170233181139</v>
      </c>
      <c r="AU3220" s="25">
        <v>8.9943849999999994</v>
      </c>
      <c r="AV3220" s="30">
        <f t="shared" si="2076"/>
        <v>-5.4645141066178571E-3</v>
      </c>
      <c r="AW3220" s="3">
        <f t="shared" si="2077"/>
        <v>67820.156239078307</v>
      </c>
      <c r="AX3220" s="26">
        <f t="shared" si="2054"/>
        <v>212175.54926722252</v>
      </c>
      <c r="AY3220" s="28">
        <f t="shared" si="2078"/>
        <v>1.1217554926722251</v>
      </c>
      <c r="AZ3220" s="28">
        <f t="shared" si="2045"/>
        <v>8.4288497006226315E-3</v>
      </c>
      <c r="BA3220" s="29">
        <f t="shared" si="2055"/>
        <v>0.35641346543527197</v>
      </c>
      <c r="BB3220" s="51">
        <f t="shared" si="2079"/>
        <v>2.30801321019386E-2</v>
      </c>
      <c r="BC3220" s="29">
        <f t="shared" si="2056"/>
        <v>0.32394482055336071</v>
      </c>
      <c r="BD3220" s="51">
        <f t="shared" si="2080"/>
        <v>9.3885127799726575E-3</v>
      </c>
      <c r="BE3220" s="29">
        <f t="shared" si="2057"/>
        <v>0.31964171401136726</v>
      </c>
      <c r="BF3220" s="51">
        <f t="shared" si="2081"/>
        <v>1.3691619321966109E-2</v>
      </c>
      <c r="BG3220" s="2" t="str">
        <f t="shared" si="2082"/>
        <v>No</v>
      </c>
    </row>
    <row r="3221" spans="1:59" x14ac:dyDescent="0.35">
      <c r="A3221" s="23">
        <v>45216</v>
      </c>
      <c r="B3221" s="25">
        <v>104.81945</v>
      </c>
      <c r="C3221" s="30">
        <f t="shared" si="2058"/>
        <v>1.141347239026036E-3</v>
      </c>
      <c r="D3221" s="3">
        <f t="shared" si="2059"/>
        <v>138501.32011662776</v>
      </c>
      <c r="E3221" s="24">
        <v>28.260496</v>
      </c>
      <c r="F3221" s="30">
        <f t="shared" si="2060"/>
        <v>3.4877082266770998E-4</v>
      </c>
      <c r="G3221" s="3">
        <f t="shared" si="2061"/>
        <v>52201.888164201606</v>
      </c>
      <c r="H3221" s="25">
        <v>8.9350819999999995</v>
      </c>
      <c r="I3221" s="30">
        <f t="shared" si="2062"/>
        <v>-6.593335731125527E-3</v>
      </c>
      <c r="J3221" s="3">
        <f t="shared" si="2063"/>
        <v>40436.655756789747</v>
      </c>
      <c r="K3221" s="26">
        <f t="shared" si="2046"/>
        <v>231139.86403761912</v>
      </c>
      <c r="L3221" s="28">
        <f t="shared" si="2064"/>
        <v>1.3113986403761912</v>
      </c>
      <c r="M3221" s="28">
        <f t="shared" si="2083"/>
        <v>-9.2283948941984661E-4</v>
      </c>
      <c r="N3221" s="29">
        <f t="shared" si="2047"/>
        <v>0.59921000946027214</v>
      </c>
      <c r="O3221" s="29">
        <f t="shared" si="2048"/>
        <v>0.2258454567391521</v>
      </c>
      <c r="P3221" s="29">
        <f t="shared" si="2049"/>
        <v>0.17494453380057579</v>
      </c>
      <c r="R3221" s="23">
        <v>45216</v>
      </c>
      <c r="S3221" s="25">
        <v>104.81945</v>
      </c>
      <c r="T3221" s="30">
        <f t="shared" si="2065"/>
        <v>1.141347239026036E-3</v>
      </c>
      <c r="U3221" s="3">
        <f t="shared" si="2066"/>
        <v>74876.986918762879</v>
      </c>
      <c r="V3221" s="24">
        <v>28.260496</v>
      </c>
      <c r="W3221" s="30">
        <f t="shared" si="2067"/>
        <v>3.4877082266770998E-4</v>
      </c>
      <c r="X3221" s="3">
        <f t="shared" si="2068"/>
        <v>68002.947752395121</v>
      </c>
      <c r="Y3221" s="25">
        <v>8.9350819999999995</v>
      </c>
      <c r="Z3221" s="30">
        <f t="shared" si="2069"/>
        <v>-6.593335731125527E-3</v>
      </c>
      <c r="AA3221" s="3">
        <f t="shared" si="2070"/>
        <v>63361.989670263378</v>
      </c>
      <c r="AB3221" s="26">
        <f t="shared" si="2050"/>
        <v>206241.92434142137</v>
      </c>
      <c r="AC3221" s="28">
        <f t="shared" si="2071"/>
        <v>1.0624192434142139</v>
      </c>
      <c r="AD3221" s="28">
        <f t="shared" si="2084"/>
        <v>-3.1146724127180114E-3</v>
      </c>
      <c r="AE3221" s="29">
        <f t="shared" si="2051"/>
        <v>0.3630541518552185</v>
      </c>
      <c r="AF3221" s="29">
        <f t="shared" si="2052"/>
        <v>0.32972417208355875</v>
      </c>
      <c r="AG3221" s="29">
        <f t="shared" si="2053"/>
        <v>0.3072216760612228</v>
      </c>
      <c r="AN3221" s="23">
        <v>45216</v>
      </c>
      <c r="AO3221" s="25">
        <v>104.81945</v>
      </c>
      <c r="AP3221" s="30">
        <f t="shared" si="2072"/>
        <v>1.141347239026036E-3</v>
      </c>
      <c r="AQ3221" s="3">
        <f t="shared" si="2073"/>
        <v>75708.534010159099</v>
      </c>
      <c r="AR3221" s="24">
        <v>28.260496</v>
      </c>
      <c r="AS3221" s="30">
        <f t="shared" si="2074"/>
        <v>3.4877082266770998E-4</v>
      </c>
      <c r="AT3221" s="3">
        <f t="shared" si="2075"/>
        <v>68757.142357507924</v>
      </c>
      <c r="AU3221" s="25">
        <v>8.9350819999999995</v>
      </c>
      <c r="AV3221" s="30">
        <f t="shared" si="2076"/>
        <v>-6.593335731125527E-3</v>
      </c>
      <c r="AW3221" s="3">
        <f t="shared" si="2077"/>
        <v>67372.995179656675</v>
      </c>
      <c r="AX3221" s="26">
        <f t="shared" si="2054"/>
        <v>211838.6715473237</v>
      </c>
      <c r="AY3221" s="28">
        <f t="shared" si="2078"/>
        <v>1.1183867154732372</v>
      </c>
      <c r="AZ3221" s="28">
        <f t="shared" si="2045"/>
        <v>-3.3687771989878712E-3</v>
      </c>
      <c r="BA3221" s="29">
        <f t="shared" si="2055"/>
        <v>0.35738769251697367</v>
      </c>
      <c r="BB3221" s="51">
        <f t="shared" si="2079"/>
        <v>2.4054359183640295E-2</v>
      </c>
      <c r="BC3221" s="29">
        <f t="shared" si="2056"/>
        <v>0.3245731379227797</v>
      </c>
      <c r="BD3221" s="51">
        <f t="shared" si="2080"/>
        <v>8.7601954105536728E-3</v>
      </c>
      <c r="BE3221" s="29">
        <f t="shared" si="2057"/>
        <v>0.31803916956024664</v>
      </c>
      <c r="BF3221" s="51">
        <f t="shared" si="2081"/>
        <v>1.5294163773086733E-2</v>
      </c>
      <c r="BG3221" s="2" t="str">
        <f t="shared" si="2082"/>
        <v>No</v>
      </c>
    </row>
    <row r="3222" spans="1:59" x14ac:dyDescent="0.35">
      <c r="A3222" s="23">
        <v>45217</v>
      </c>
      <c r="B3222" s="25">
        <v>103.29585299999999</v>
      </c>
      <c r="C3222" s="30">
        <f t="shared" si="2058"/>
        <v>-1.4535441657059001E-2</v>
      </c>
      <c r="D3222" s="3">
        <f t="shared" si="2059"/>
        <v>136488.14225864687</v>
      </c>
      <c r="E3222" s="24">
        <v>27.836786</v>
      </c>
      <c r="F3222" s="30">
        <f t="shared" si="2060"/>
        <v>-1.4993013569188585E-2</v>
      </c>
      <c r="G3222" s="3">
        <f t="shared" si="2061"/>
        <v>51419.224546618469</v>
      </c>
      <c r="H3222" s="25">
        <v>8.8955459999999995</v>
      </c>
      <c r="I3222" s="30">
        <f t="shared" si="2062"/>
        <v>-4.4248055026243627E-3</v>
      </c>
      <c r="J3222" s="3">
        <f t="shared" si="2063"/>
        <v>40257.73141988938</v>
      </c>
      <c r="K3222" s="26">
        <f t="shared" si="2046"/>
        <v>228165.09822515471</v>
      </c>
      <c r="L3222" s="28">
        <f t="shared" si="2064"/>
        <v>1.2816509822515472</v>
      </c>
      <c r="M3222" s="28">
        <f t="shared" si="2083"/>
        <v>-2.9747658124644083E-2</v>
      </c>
      <c r="N3222" s="29">
        <f t="shared" si="2047"/>
        <v>0.59819903797889162</v>
      </c>
      <c r="O3222" s="29">
        <f t="shared" si="2048"/>
        <v>0.22535972831338852</v>
      </c>
      <c r="P3222" s="29">
        <f t="shared" si="2049"/>
        <v>0.17644123370771986</v>
      </c>
      <c r="R3222" s="23">
        <v>45217</v>
      </c>
      <c r="S3222" s="25">
        <v>103.29585299999999</v>
      </c>
      <c r="T3222" s="30">
        <f t="shared" si="2065"/>
        <v>-1.4535441657059001E-2</v>
      </c>
      <c r="U3222" s="3">
        <f t="shared" si="2066"/>
        <v>73788.616843948825</v>
      </c>
      <c r="V3222" s="24">
        <v>27.836786</v>
      </c>
      <c r="W3222" s="30">
        <f t="shared" si="2067"/>
        <v>-1.4993013569188585E-2</v>
      </c>
      <c r="X3222" s="3">
        <f t="shared" si="2068"/>
        <v>66983.37863399864</v>
      </c>
      <c r="Y3222" s="25">
        <v>8.8955459999999995</v>
      </c>
      <c r="Z3222" s="30">
        <f t="shared" si="2069"/>
        <v>-4.4248055026243627E-3</v>
      </c>
      <c r="AA3222" s="3">
        <f t="shared" si="2070"/>
        <v>63081.625189713166</v>
      </c>
      <c r="AB3222" s="26">
        <f t="shared" si="2050"/>
        <v>203853.62066766064</v>
      </c>
      <c r="AC3222" s="28">
        <f t="shared" si="2071"/>
        <v>1.0385362066766062</v>
      </c>
      <c r="AD3222" s="28">
        <f t="shared" si="2084"/>
        <v>-2.3883036737607721E-2</v>
      </c>
      <c r="AE3222" s="29">
        <f t="shared" si="2051"/>
        <v>0.36196863515240307</v>
      </c>
      <c r="AF3222" s="29">
        <f t="shared" si="2052"/>
        <v>0.32858567051502408</v>
      </c>
      <c r="AG3222" s="29">
        <f t="shared" si="2053"/>
        <v>0.30944569433257285</v>
      </c>
      <c r="AN3222" s="23">
        <v>45217</v>
      </c>
      <c r="AO3222" s="25">
        <v>103.29585299999999</v>
      </c>
      <c r="AP3222" s="30">
        <f t="shared" si="2072"/>
        <v>-1.4535441657059001E-2</v>
      </c>
      <c r="AQ3222" s="3">
        <f t="shared" si="2073"/>
        <v>74608.07703111296</v>
      </c>
      <c r="AR3222" s="24">
        <v>27.836786</v>
      </c>
      <c r="AS3222" s="30">
        <f t="shared" si="2074"/>
        <v>-1.4993013569188585E-2</v>
      </c>
      <c r="AT3222" s="3">
        <f t="shared" si="2075"/>
        <v>67726.265589163173</v>
      </c>
      <c r="AU3222" s="25">
        <v>8.8955459999999995</v>
      </c>
      <c r="AV3222" s="30">
        <f t="shared" si="2076"/>
        <v>-4.4248055026243627E-3</v>
      </c>
      <c r="AW3222" s="3">
        <f t="shared" si="2077"/>
        <v>67074.882779857449</v>
      </c>
      <c r="AX3222" s="26">
        <f t="shared" si="2054"/>
        <v>209409.22540013358</v>
      </c>
      <c r="AY3222" s="28">
        <f t="shared" si="2078"/>
        <v>1.0940922540013358</v>
      </c>
      <c r="AZ3222" s="28">
        <f t="shared" si="2045"/>
        <v>-2.4294461471901396E-2</v>
      </c>
      <c r="BA3222" s="29">
        <f t="shared" si="2055"/>
        <v>0.35627884534959636</v>
      </c>
      <c r="BB3222" s="51">
        <f t="shared" si="2079"/>
        <v>2.2945512016262992E-2</v>
      </c>
      <c r="BC3222" s="29">
        <f t="shared" si="2056"/>
        <v>0.32341586412801837</v>
      </c>
      <c r="BD3222" s="51">
        <f t="shared" si="2080"/>
        <v>9.9174692053149993E-3</v>
      </c>
      <c r="BE3222" s="29">
        <f t="shared" si="2057"/>
        <v>0.32030529052238527</v>
      </c>
      <c r="BF3222" s="51">
        <f t="shared" si="2081"/>
        <v>1.3028042810948104E-2</v>
      </c>
      <c r="BG3222" s="2" t="str">
        <f t="shared" si="2082"/>
        <v>No</v>
      </c>
    </row>
    <row r="3223" spans="1:59" x14ac:dyDescent="0.35">
      <c r="A3223" s="23">
        <v>45218</v>
      </c>
      <c r="B3223" s="25">
        <v>102.339867</v>
      </c>
      <c r="C3223" s="30">
        <f t="shared" si="2058"/>
        <v>-9.254834267160672E-3</v>
      </c>
      <c r="D3223" s="3">
        <f t="shared" si="2059"/>
        <v>135224.96712261045</v>
      </c>
      <c r="E3223" s="24">
        <v>27.629857999999999</v>
      </c>
      <c r="F3223" s="30">
        <f t="shared" si="2060"/>
        <v>-7.4336167975714851E-3</v>
      </c>
      <c r="G3223" s="3">
        <f t="shared" si="2061"/>
        <v>51036.993735310629</v>
      </c>
      <c r="H3223" s="25">
        <v>8.8560099999999995</v>
      </c>
      <c r="I3223" s="30">
        <f t="shared" si="2062"/>
        <v>-4.4444714242386496E-3</v>
      </c>
      <c r="J3223" s="3">
        <f t="shared" si="2063"/>
        <v>40078.807082989006</v>
      </c>
      <c r="K3223" s="26">
        <f t="shared" si="2046"/>
        <v>226340.76794091007</v>
      </c>
      <c r="L3223" s="28">
        <f t="shared" si="2064"/>
        <v>1.2634076794091005</v>
      </c>
      <c r="M3223" s="28">
        <f t="shared" si="2083"/>
        <v>-1.8243302842446685E-2</v>
      </c>
      <c r="N3223" s="29">
        <f t="shared" si="2047"/>
        <v>0.59743972927543099</v>
      </c>
      <c r="O3223" s="29">
        <f t="shared" si="2048"/>
        <v>0.22548741086110774</v>
      </c>
      <c r="P3223" s="29">
        <f t="shared" si="2049"/>
        <v>0.17707285986346141</v>
      </c>
      <c r="R3223" s="23">
        <v>45218</v>
      </c>
      <c r="S3223" s="25">
        <v>102.339867</v>
      </c>
      <c r="T3223" s="30">
        <f t="shared" si="2065"/>
        <v>-9.254834267160672E-3</v>
      </c>
      <c r="U3223" s="3">
        <f t="shared" si="2066"/>
        <v>73105.71542425506</v>
      </c>
      <c r="V3223" s="24">
        <v>27.629857999999999</v>
      </c>
      <c r="W3223" s="30">
        <f t="shared" si="2067"/>
        <v>-7.4336167975714851E-3</v>
      </c>
      <c r="X3223" s="3">
        <f t="shared" si="2068"/>
        <v>66485.449865426854</v>
      </c>
      <c r="Y3223" s="25">
        <v>8.8560099999999995</v>
      </c>
      <c r="Z3223" s="30">
        <f t="shared" si="2069"/>
        <v>-4.4444714242386496E-3</v>
      </c>
      <c r="AA3223" s="3">
        <f t="shared" si="2070"/>
        <v>62801.260709162954</v>
      </c>
      <c r="AB3223" s="26">
        <f t="shared" si="2050"/>
        <v>202392.42599884488</v>
      </c>
      <c r="AC3223" s="28">
        <f t="shared" si="2071"/>
        <v>1.0239242599884486</v>
      </c>
      <c r="AD3223" s="28">
        <f t="shared" si="2084"/>
        <v>-1.4611946688157573E-2</v>
      </c>
      <c r="AE3223" s="29">
        <f t="shared" si="2051"/>
        <v>0.36120776290646517</v>
      </c>
      <c r="AF3223" s="29">
        <f t="shared" si="2052"/>
        <v>0.32849771693435953</v>
      </c>
      <c r="AG3223" s="29">
        <f t="shared" si="2053"/>
        <v>0.31029452015917525</v>
      </c>
      <c r="AN3223" s="23">
        <v>45218</v>
      </c>
      <c r="AO3223" s="25">
        <v>102.339867</v>
      </c>
      <c r="AP3223" s="30">
        <f t="shared" si="2072"/>
        <v>-9.254834267160672E-3</v>
      </c>
      <c r="AQ3223" s="3">
        <f t="shared" si="2073"/>
        <v>73917.591643198451</v>
      </c>
      <c r="AR3223" s="24">
        <v>27.629857999999999</v>
      </c>
      <c r="AS3223" s="30">
        <f t="shared" si="2074"/>
        <v>-7.4336167975714851E-3</v>
      </c>
      <c r="AT3223" s="3">
        <f t="shared" si="2075"/>
        <v>67222.814483642782</v>
      </c>
      <c r="AU3223" s="25">
        <v>8.8560099999999995</v>
      </c>
      <c r="AV3223" s="30">
        <f t="shared" si="2076"/>
        <v>-4.4444714242386496E-3</v>
      </c>
      <c r="AW3223" s="3">
        <f t="shared" si="2077"/>
        <v>66776.770380058209</v>
      </c>
      <c r="AX3223" s="26">
        <f t="shared" si="2054"/>
        <v>207917.17650689944</v>
      </c>
      <c r="AY3223" s="28">
        <f t="shared" si="2078"/>
        <v>1.0791717650689945</v>
      </c>
      <c r="AZ3223" s="28">
        <f t="shared" si="2045"/>
        <v>-1.4920488932341325E-2</v>
      </c>
      <c r="BA3223" s="29">
        <f t="shared" si="2055"/>
        <v>0.3555145990583688</v>
      </c>
      <c r="BB3223" s="51">
        <f t="shared" si="2079"/>
        <v>2.2181265725035426E-2</v>
      </c>
      <c r="BC3223" s="29">
        <f t="shared" si="2056"/>
        <v>0.32331534899143882</v>
      </c>
      <c r="BD3223" s="51">
        <f t="shared" si="2080"/>
        <v>1.0017984341894548E-2</v>
      </c>
      <c r="BE3223" s="29">
        <f t="shared" si="2057"/>
        <v>0.32117005195019238</v>
      </c>
      <c r="BF3223" s="51">
        <f t="shared" si="2081"/>
        <v>1.2163281383140989E-2</v>
      </c>
      <c r="BG3223" s="2" t="str">
        <f t="shared" si="2082"/>
        <v>No</v>
      </c>
    </row>
    <row r="3224" spans="1:59" x14ac:dyDescent="0.35">
      <c r="A3224" s="23">
        <v>45219</v>
      </c>
      <c r="B3224" s="25">
        <v>101.055267</v>
      </c>
      <c r="C3224" s="30">
        <f t="shared" si="2058"/>
        <v>-1.255229303747285E-2</v>
      </c>
      <c r="D3224" s="3">
        <f t="shared" si="2059"/>
        <v>133527.5837093048</v>
      </c>
      <c r="E3224" s="24">
        <v>27.344099</v>
      </c>
      <c r="F3224" s="30">
        <f t="shared" si="2060"/>
        <v>-1.0342398429988298E-2</v>
      </c>
      <c r="G3224" s="3">
        <f t="shared" si="2061"/>
        <v>50509.148811431231</v>
      </c>
      <c r="H3224" s="25">
        <v>8.8856610000000007</v>
      </c>
      <c r="I3224" s="30">
        <f t="shared" si="2062"/>
        <v>3.348121783963709E-3</v>
      </c>
      <c r="J3224" s="3">
        <f t="shared" si="2063"/>
        <v>40212.995810058841</v>
      </c>
      <c r="K3224" s="26">
        <f t="shared" si="2046"/>
        <v>224249.72833079487</v>
      </c>
      <c r="L3224" s="28">
        <f t="shared" si="2064"/>
        <v>1.2424972833079488</v>
      </c>
      <c r="M3224" s="28">
        <f t="shared" si="2083"/>
        <v>-2.091039610115164E-2</v>
      </c>
      <c r="N3224" s="29">
        <f t="shared" si="2047"/>
        <v>0.59544145138198712</v>
      </c>
      <c r="O3224" s="29">
        <f t="shared" si="2048"/>
        <v>0.22523616499960375</v>
      </c>
      <c r="P3224" s="29">
        <f t="shared" si="2049"/>
        <v>0.17932238361840919</v>
      </c>
      <c r="R3224" s="23">
        <v>45219</v>
      </c>
      <c r="S3224" s="25">
        <v>101.055267</v>
      </c>
      <c r="T3224" s="30">
        <f t="shared" si="2065"/>
        <v>-1.255229303747285E-2</v>
      </c>
      <c r="U3224" s="3">
        <f t="shared" si="2066"/>
        <v>72188.071061535709</v>
      </c>
      <c r="V3224" s="24">
        <v>27.344099</v>
      </c>
      <c r="W3224" s="30">
        <f t="shared" si="2067"/>
        <v>-1.0342398429988298E-2</v>
      </c>
      <c r="X3224" s="3">
        <f t="shared" si="2068"/>
        <v>65797.830853121603</v>
      </c>
      <c r="Y3224" s="25">
        <v>8.8856610000000007</v>
      </c>
      <c r="Z3224" s="30">
        <f t="shared" si="2069"/>
        <v>3.348121783963709E-3</v>
      </c>
      <c r="AA3224" s="3">
        <f t="shared" si="2070"/>
        <v>63011.526978203685</v>
      </c>
      <c r="AB3224" s="26">
        <f t="shared" si="2050"/>
        <v>200997.428892861</v>
      </c>
      <c r="AC3224" s="28">
        <f t="shared" si="2071"/>
        <v>1.0099742889286101</v>
      </c>
      <c r="AD3224" s="28">
        <f t="shared" si="2084"/>
        <v>-1.3949971059838528E-2</v>
      </c>
      <c r="AE3224" s="29">
        <f t="shared" si="2051"/>
        <v>0.35914922623221512</v>
      </c>
      <c r="AF3224" s="29">
        <f t="shared" si="2052"/>
        <v>0.32735657971124726</v>
      </c>
      <c r="AG3224" s="29">
        <f t="shared" si="2053"/>
        <v>0.31349419405653761</v>
      </c>
      <c r="AN3224" s="23">
        <v>45219</v>
      </c>
      <c r="AO3224" s="25">
        <v>101.055267</v>
      </c>
      <c r="AP3224" s="30">
        <f t="shared" si="2072"/>
        <v>-1.255229303747285E-2</v>
      </c>
      <c r="AQ3224" s="3">
        <f t="shared" si="2073"/>
        <v>72989.756372268777</v>
      </c>
      <c r="AR3224" s="24">
        <v>27.344099</v>
      </c>
      <c r="AS3224" s="30">
        <f t="shared" si="2074"/>
        <v>-1.0342398429988298E-2</v>
      </c>
      <c r="AT3224" s="3">
        <f t="shared" si="2075"/>
        <v>66527.569352667764</v>
      </c>
      <c r="AU3224" s="25">
        <v>8.8856610000000007</v>
      </c>
      <c r="AV3224" s="30">
        <f t="shared" si="2076"/>
        <v>3.348121783963709E-3</v>
      </c>
      <c r="AW3224" s="3">
        <f t="shared" si="2077"/>
        <v>67000.347139630423</v>
      </c>
      <c r="AX3224" s="26">
        <f t="shared" si="2054"/>
        <v>206517.67286456696</v>
      </c>
      <c r="AY3224" s="28">
        <f t="shared" si="2078"/>
        <v>1.0651767286456697</v>
      </c>
      <c r="AZ3224" s="28">
        <f t="shared" ref="AZ3224:AZ3287" si="2085">AY3224-AY3223</f>
        <v>-1.399503642332478E-2</v>
      </c>
      <c r="BA3224" s="29">
        <f t="shared" si="2055"/>
        <v>0.35343104229212874</v>
      </c>
      <c r="BB3224" s="51">
        <f t="shared" si="2079"/>
        <v>2.0097708958795368E-2</v>
      </c>
      <c r="BC3224" s="29">
        <f t="shared" si="2056"/>
        <v>0.32213983641146365</v>
      </c>
      <c r="BD3224" s="51">
        <f t="shared" si="2080"/>
        <v>1.1193496921869717E-2</v>
      </c>
      <c r="BE3224" s="29">
        <f t="shared" si="2057"/>
        <v>0.32442912129640761</v>
      </c>
      <c r="BF3224" s="51">
        <f t="shared" si="2081"/>
        <v>8.9042120369257627E-3</v>
      </c>
      <c r="BG3224" s="2" t="str">
        <f t="shared" si="2082"/>
        <v>No</v>
      </c>
    </row>
    <row r="3225" spans="1:59" x14ac:dyDescent="0.35">
      <c r="A3225" s="23">
        <v>45222</v>
      </c>
      <c r="B3225" s="25">
        <v>100.796356</v>
      </c>
      <c r="C3225" s="30">
        <f t="shared" si="2058"/>
        <v>-2.5620732860960338E-3</v>
      </c>
      <c r="D3225" s="3">
        <f t="shared" si="2059"/>
        <v>133185.47625412623</v>
      </c>
      <c r="E3225" s="24">
        <v>27.324392</v>
      </c>
      <c r="F3225" s="30">
        <f t="shared" si="2060"/>
        <v>-7.2070394420387096E-4</v>
      </c>
      <c r="G3225" s="3">
        <f t="shared" si="2061"/>
        <v>50472.746668664455</v>
      </c>
      <c r="H3225" s="25">
        <v>8.9153140000000004</v>
      </c>
      <c r="I3225" s="30">
        <f t="shared" si="2062"/>
        <v>3.3371743531516174E-3</v>
      </c>
      <c r="J3225" s="3">
        <f t="shared" si="2063"/>
        <v>40347.193588339564</v>
      </c>
      <c r="K3225" s="26">
        <f t="shared" si="2046"/>
        <v>224005.41651113023</v>
      </c>
      <c r="L3225" s="28">
        <f t="shared" si="2064"/>
        <v>1.2400541651113022</v>
      </c>
      <c r="M3225" s="28">
        <f t="shared" si="2083"/>
        <v>-2.4431181966466653E-3</v>
      </c>
      <c r="N3225" s="29">
        <f t="shared" si="2047"/>
        <v>0.59456364193545563</v>
      </c>
      <c r="O3225" s="29">
        <f t="shared" si="2048"/>
        <v>0.22531931350042422</v>
      </c>
      <c r="P3225" s="29">
        <f t="shared" si="2049"/>
        <v>0.18011704456412025</v>
      </c>
      <c r="R3225" s="23">
        <v>45222</v>
      </c>
      <c r="S3225" s="25">
        <v>100.796356</v>
      </c>
      <c r="T3225" s="30">
        <f t="shared" si="2065"/>
        <v>-2.5620732860960338E-3</v>
      </c>
      <c r="U3225" s="3">
        <f t="shared" si="2066"/>
        <v>72003.119933094145</v>
      </c>
      <c r="V3225" s="24">
        <v>27.324392</v>
      </c>
      <c r="W3225" s="30">
        <f t="shared" si="2067"/>
        <v>-7.2070394420387096E-4</v>
      </c>
      <c r="X3225" s="3">
        <f t="shared" si="2068"/>
        <v>65750.410096905704</v>
      </c>
      <c r="Y3225" s="25">
        <v>8.9153140000000004</v>
      </c>
      <c r="Z3225" s="30">
        <f t="shared" si="2069"/>
        <v>3.3371743531516174E-3</v>
      </c>
      <c r="AA3225" s="3">
        <f t="shared" si="2070"/>
        <v>63221.807429988265</v>
      </c>
      <c r="AB3225" s="26">
        <f t="shared" si="2050"/>
        <v>200975.33745998811</v>
      </c>
      <c r="AC3225" s="28">
        <f t="shared" si="2071"/>
        <v>1.0097533745998812</v>
      </c>
      <c r="AD3225" s="28">
        <f t="shared" si="2084"/>
        <v>-2.2091432872883843E-4</v>
      </c>
      <c r="AE3225" s="29">
        <f t="shared" si="2051"/>
        <v>0.3582684365310701</v>
      </c>
      <c r="AF3225" s="29">
        <f t="shared" si="2052"/>
        <v>0.32715660999945256</v>
      </c>
      <c r="AG3225" s="29">
        <f t="shared" si="2053"/>
        <v>0.31457495346947734</v>
      </c>
      <c r="AN3225" s="23">
        <v>45222</v>
      </c>
      <c r="AO3225" s="25">
        <v>100.796356</v>
      </c>
      <c r="AP3225" s="30">
        <f t="shared" si="2072"/>
        <v>-2.5620732860960338E-3</v>
      </c>
      <c r="AQ3225" s="3">
        <f t="shared" si="2073"/>
        <v>72802.751267308733</v>
      </c>
      <c r="AR3225" s="24">
        <v>27.324392</v>
      </c>
      <c r="AS3225" s="30">
        <f t="shared" si="2074"/>
        <v>-7.2070394420387096E-4</v>
      </c>
      <c r="AT3225" s="3">
        <f t="shared" si="2075"/>
        <v>66479.622671036996</v>
      </c>
      <c r="AU3225" s="25">
        <v>8.9153140000000004</v>
      </c>
      <c r="AV3225" s="30">
        <f t="shared" si="2076"/>
        <v>3.3371743531516174E-3</v>
      </c>
      <c r="AW3225" s="3">
        <f t="shared" si="2077"/>
        <v>67223.938979757047</v>
      </c>
      <c r="AX3225" s="26">
        <f t="shared" si="2054"/>
        <v>206506.31291810278</v>
      </c>
      <c r="AY3225" s="28">
        <f t="shared" si="2078"/>
        <v>1.065063129181028</v>
      </c>
      <c r="AZ3225" s="28">
        <f t="shared" si="2085"/>
        <v>-1.1359946464173376E-4</v>
      </c>
      <c r="BA3225" s="29">
        <f t="shared" si="2055"/>
        <v>0.35254491854775005</v>
      </c>
      <c r="BB3225" s="51">
        <f t="shared" si="2079"/>
        <v>1.9211585214416682E-2</v>
      </c>
      <c r="BC3225" s="29">
        <f t="shared" si="2056"/>
        <v>0.3219253771549434</v>
      </c>
      <c r="BD3225" s="51">
        <f t="shared" si="2080"/>
        <v>1.1407956178389966E-2</v>
      </c>
      <c r="BE3225" s="29">
        <f t="shared" si="2057"/>
        <v>0.32552970429730654</v>
      </c>
      <c r="BF3225" s="51">
        <f t="shared" si="2081"/>
        <v>7.8036290360268268E-3</v>
      </c>
      <c r="BG3225" s="2" t="str">
        <f t="shared" si="2082"/>
        <v>No</v>
      </c>
    </row>
    <row r="3226" spans="1:59" x14ac:dyDescent="0.35">
      <c r="A3226" s="23">
        <v>45223</v>
      </c>
      <c r="B3226" s="25">
        <v>101.55317700000001</v>
      </c>
      <c r="C3226" s="30">
        <f t="shared" si="2058"/>
        <v>7.5084162764773588E-3</v>
      </c>
      <c r="D3226" s="3">
        <f t="shared" si="2059"/>
        <v>134185.48825182309</v>
      </c>
      <c r="E3226" s="24">
        <v>27.462344999999999</v>
      </c>
      <c r="F3226" s="30">
        <f t="shared" si="2060"/>
        <v>5.0487125203004801E-3</v>
      </c>
      <c r="G3226" s="3">
        <f t="shared" si="2061"/>
        <v>50727.569056704495</v>
      </c>
      <c r="H3226" s="25">
        <v>8.9449660000000009</v>
      </c>
      <c r="I3226" s="30">
        <f t="shared" si="2062"/>
        <v>3.3259624955441769E-3</v>
      </c>
      <c r="J3226" s="3">
        <f t="shared" si="2063"/>
        <v>40481.386841014843</v>
      </c>
      <c r="K3226" s="26">
        <f t="shared" si="2046"/>
        <v>225394.44414954243</v>
      </c>
      <c r="L3226" s="28">
        <f t="shared" si="2064"/>
        <v>1.2539444414954244</v>
      </c>
      <c r="M3226" s="28">
        <f t="shared" si="2083"/>
        <v>1.3890276384122213E-2</v>
      </c>
      <c r="N3226" s="29">
        <f t="shared" si="2047"/>
        <v>0.59533627263143651</v>
      </c>
      <c r="O3226" s="29">
        <f t="shared" si="2048"/>
        <v>0.22506131084157638</v>
      </c>
      <c r="P3226" s="29">
        <f t="shared" si="2049"/>
        <v>0.17960241652698708</v>
      </c>
      <c r="R3226" s="23">
        <v>45223</v>
      </c>
      <c r="S3226" s="25">
        <v>101.55317700000001</v>
      </c>
      <c r="T3226" s="30">
        <f t="shared" si="2065"/>
        <v>7.5084162764773588E-3</v>
      </c>
      <c r="U3226" s="3">
        <f t="shared" si="2066"/>
        <v>72543.749330756938</v>
      </c>
      <c r="V3226" s="24">
        <v>27.462344999999999</v>
      </c>
      <c r="W3226" s="30">
        <f t="shared" si="2067"/>
        <v>5.0487125203004801E-3</v>
      </c>
      <c r="X3226" s="3">
        <f t="shared" si="2068"/>
        <v>66082.365015576841</v>
      </c>
      <c r="Y3226" s="25">
        <v>8.9449660000000009</v>
      </c>
      <c r="Z3226" s="30">
        <f t="shared" si="2069"/>
        <v>3.3259624955441769E-3</v>
      </c>
      <c r="AA3226" s="3">
        <f t="shared" si="2070"/>
        <v>63432.08079040092</v>
      </c>
      <c r="AB3226" s="26">
        <f t="shared" si="2050"/>
        <v>202058.19513673469</v>
      </c>
      <c r="AC3226" s="28">
        <f t="shared" si="2071"/>
        <v>1.0205819513673471</v>
      </c>
      <c r="AD3226" s="28">
        <f t="shared" si="2084"/>
        <v>1.0828576767465847E-2</v>
      </c>
      <c r="AE3226" s="29">
        <f t="shared" si="2051"/>
        <v>0.35902403899859592</v>
      </c>
      <c r="AF3226" s="29">
        <f t="shared" si="2052"/>
        <v>0.32704620058027478</v>
      </c>
      <c r="AG3226" s="29">
        <f t="shared" si="2053"/>
        <v>0.3139297604211293</v>
      </c>
      <c r="AN3226" s="23">
        <v>45223</v>
      </c>
      <c r="AO3226" s="25">
        <v>101.55317700000001</v>
      </c>
      <c r="AP3226" s="30">
        <f t="shared" si="2072"/>
        <v>7.5084162764773588E-3</v>
      </c>
      <c r="AQ3226" s="3">
        <f t="shared" si="2073"/>
        <v>73349.384629896522</v>
      </c>
      <c r="AR3226" s="24">
        <v>27.462344999999999</v>
      </c>
      <c r="AS3226" s="30">
        <f t="shared" si="2074"/>
        <v>5.0487125203004801E-3</v>
      </c>
      <c r="AT3226" s="3">
        <f t="shared" si="2075"/>
        <v>66815.259174361112</v>
      </c>
      <c r="AU3226" s="25">
        <v>8.9449660000000009</v>
      </c>
      <c r="AV3226" s="30">
        <f t="shared" si="2076"/>
        <v>3.3259624955441769E-3</v>
      </c>
      <c r="AW3226" s="3">
        <f t="shared" si="2077"/>
        <v>67447.523279606467</v>
      </c>
      <c r="AX3226" s="26">
        <f t="shared" si="2054"/>
        <v>207612.1670838641</v>
      </c>
      <c r="AY3226" s="28">
        <f t="shared" si="2078"/>
        <v>1.0761216708386412</v>
      </c>
      <c r="AZ3226" s="28">
        <f t="shared" si="2085"/>
        <v>1.1058541657613219E-2</v>
      </c>
      <c r="BA3226" s="29">
        <f t="shared" si="2055"/>
        <v>0.35330002889602963</v>
      </c>
      <c r="BB3226" s="51">
        <f t="shared" si="2079"/>
        <v>1.9966695562696257E-2</v>
      </c>
      <c r="BC3226" s="29">
        <f t="shared" si="2056"/>
        <v>0.32182728070735545</v>
      </c>
      <c r="BD3226" s="51">
        <f t="shared" si="2080"/>
        <v>1.1506052625977925E-2</v>
      </c>
      <c r="BE3226" s="29">
        <f t="shared" si="2057"/>
        <v>0.32487269039661493</v>
      </c>
      <c r="BF3226" s="51">
        <f t="shared" si="2081"/>
        <v>8.4606429367184433E-3</v>
      </c>
      <c r="BG3226" s="2" t="str">
        <f t="shared" si="2082"/>
        <v>No</v>
      </c>
    </row>
    <row r="3227" spans="1:59" x14ac:dyDescent="0.35">
      <c r="A3227" s="23">
        <v>45224</v>
      </c>
      <c r="B3227" s="25">
        <v>100.009666</v>
      </c>
      <c r="C3227" s="30">
        <f t="shared" si="2058"/>
        <v>-1.5199041975811456E-2</v>
      </c>
      <c r="D3227" s="3">
        <f t="shared" si="2059"/>
        <v>132145.99738333886</v>
      </c>
      <c r="E3227" s="24">
        <v>27.245562</v>
      </c>
      <c r="F3227" s="30">
        <f t="shared" si="2060"/>
        <v>-7.8938269838209063E-3</v>
      </c>
      <c r="G3227" s="3">
        <f t="shared" si="2061"/>
        <v>50327.134403261043</v>
      </c>
      <c r="H3227" s="25">
        <v>8.8757780000000004</v>
      </c>
      <c r="I3227" s="30">
        <f t="shared" si="2062"/>
        <v>-7.7348533242049822E-3</v>
      </c>
      <c r="J3227" s="3">
        <f t="shared" si="2063"/>
        <v>40168.269251439189</v>
      </c>
      <c r="K3227" s="26">
        <f t="shared" si="2046"/>
        <v>222641.4010380391</v>
      </c>
      <c r="L3227" s="28">
        <f t="shared" si="2064"/>
        <v>1.2264140103803909</v>
      </c>
      <c r="M3227" s="28">
        <f t="shared" si="2083"/>
        <v>-2.7530431115033505E-2</v>
      </c>
      <c r="N3227" s="29">
        <f t="shared" si="2047"/>
        <v>0.5935373958626915</v>
      </c>
      <c r="O3227" s="29">
        <f t="shared" si="2048"/>
        <v>0.22604571372896845</v>
      </c>
      <c r="P3227" s="29">
        <f t="shared" si="2049"/>
        <v>0.18041689040834005</v>
      </c>
      <c r="R3227" s="23">
        <v>45224</v>
      </c>
      <c r="S3227" s="25">
        <v>100.009666</v>
      </c>
      <c r="T3227" s="30">
        <f t="shared" si="2065"/>
        <v>-1.5199041975811456E-2</v>
      </c>
      <c r="U3227" s="3">
        <f t="shared" si="2066"/>
        <v>71441.153839596023</v>
      </c>
      <c r="V3227" s="24">
        <v>27.245562</v>
      </c>
      <c r="W3227" s="30">
        <f t="shared" si="2067"/>
        <v>-7.8938269838209063E-3</v>
      </c>
      <c r="X3227" s="3">
        <f t="shared" si="2068"/>
        <v>65560.722259462171</v>
      </c>
      <c r="Y3227" s="25">
        <v>8.8757780000000004</v>
      </c>
      <c r="Z3227" s="30">
        <f t="shared" si="2069"/>
        <v>-7.7348533242049822E-3</v>
      </c>
      <c r="AA3227" s="3">
        <f t="shared" si="2070"/>
        <v>62941.442949438046</v>
      </c>
      <c r="AB3227" s="26">
        <f t="shared" si="2050"/>
        <v>199943.31904849625</v>
      </c>
      <c r="AC3227" s="28">
        <f t="shared" si="2071"/>
        <v>0.99943319048496249</v>
      </c>
      <c r="AD3227" s="28">
        <f t="shared" si="2084"/>
        <v>-2.1148760882384599E-2</v>
      </c>
      <c r="AE3227" s="29">
        <f t="shared" si="2051"/>
        <v>0.3573070317106618</v>
      </c>
      <c r="AF3227" s="29">
        <f t="shared" si="2052"/>
        <v>0.32789653873636265</v>
      </c>
      <c r="AG3227" s="29">
        <f t="shared" si="2053"/>
        <v>0.31479642955297543</v>
      </c>
      <c r="AN3227" s="23">
        <v>45224</v>
      </c>
      <c r="AO3227" s="25">
        <v>100.009666</v>
      </c>
      <c r="AP3227" s="30">
        <f t="shared" si="2072"/>
        <v>-1.5199041975811456E-2</v>
      </c>
      <c r="AQ3227" s="3">
        <f t="shared" si="2073"/>
        <v>72234.544254006789</v>
      </c>
      <c r="AR3227" s="24">
        <v>27.245562</v>
      </c>
      <c r="AS3227" s="30">
        <f t="shared" si="2074"/>
        <v>-7.8938269838209063E-3</v>
      </c>
      <c r="AT3227" s="3">
        <f t="shared" si="2075"/>
        <v>66287.831078559553</v>
      </c>
      <c r="AU3227" s="25">
        <v>8.8757780000000004</v>
      </c>
      <c r="AV3227" s="30">
        <f t="shared" si="2076"/>
        <v>-7.7348533242049822E-3</v>
      </c>
      <c r="AW3227" s="3">
        <f t="shared" si="2077"/>
        <v>66925.826579957808</v>
      </c>
      <c r="AX3227" s="26">
        <f t="shared" si="2054"/>
        <v>205448.20191252412</v>
      </c>
      <c r="AY3227" s="28">
        <f t="shared" si="2078"/>
        <v>1.0544820191252411</v>
      </c>
      <c r="AZ3227" s="28">
        <f t="shared" si="2085"/>
        <v>-2.1639651713400099E-2</v>
      </c>
      <c r="BA3227" s="29">
        <f t="shared" si="2055"/>
        <v>0.35159492067379039</v>
      </c>
      <c r="BB3227" s="51">
        <f t="shared" si="2079"/>
        <v>1.8261587340457019E-2</v>
      </c>
      <c r="BC3227" s="29">
        <f t="shared" si="2056"/>
        <v>0.32264984780340705</v>
      </c>
      <c r="BD3227" s="51">
        <f t="shared" si="2080"/>
        <v>1.0683485529926318E-2</v>
      </c>
      <c r="BE3227" s="29">
        <f t="shared" si="2057"/>
        <v>0.32575523152280267</v>
      </c>
      <c r="BF3227" s="51">
        <f t="shared" si="2081"/>
        <v>7.5781018105307019E-3</v>
      </c>
      <c r="BG3227" s="2" t="str">
        <f t="shared" si="2082"/>
        <v>No</v>
      </c>
    </row>
    <row r="3228" spans="1:59" x14ac:dyDescent="0.35">
      <c r="A3228" s="23">
        <v>45225</v>
      </c>
      <c r="B3228" s="25">
        <v>98.983977999999993</v>
      </c>
      <c r="C3228" s="30">
        <f t="shared" si="2058"/>
        <v>-1.0255888665801627E-2</v>
      </c>
      <c r="D3228" s="3">
        <f t="shared" si="2059"/>
        <v>130790.72274654402</v>
      </c>
      <c r="E3228" s="24">
        <v>27.078049</v>
      </c>
      <c r="F3228" s="30">
        <f t="shared" si="2060"/>
        <v>-6.1482673765363982E-3</v>
      </c>
      <c r="G3228" s="3">
        <f t="shared" si="2061"/>
        <v>50017.709724654909</v>
      </c>
      <c r="H3228" s="25">
        <v>8.9350819999999995</v>
      </c>
      <c r="I3228" s="30">
        <f t="shared" si="2062"/>
        <v>6.6815551267729312E-3</v>
      </c>
      <c r="J3228" s="3">
        <f t="shared" si="2063"/>
        <v>40436.65575678974</v>
      </c>
      <c r="K3228" s="26">
        <f t="shared" si="2046"/>
        <v>221245.08822798869</v>
      </c>
      <c r="L3228" s="28">
        <f t="shared" si="2064"/>
        <v>1.212450882279887</v>
      </c>
      <c r="M3228" s="28">
        <f t="shared" si="2083"/>
        <v>-1.396312810050393E-2</v>
      </c>
      <c r="N3228" s="29">
        <f t="shared" si="2047"/>
        <v>0.59115763334717186</v>
      </c>
      <c r="O3228" s="29">
        <f t="shared" si="2048"/>
        <v>0.2260737633782525</v>
      </c>
      <c r="P3228" s="29">
        <f t="shared" si="2049"/>
        <v>0.18276860327457559</v>
      </c>
      <c r="R3228" s="23">
        <v>45225</v>
      </c>
      <c r="S3228" s="25">
        <v>98.983977999999993</v>
      </c>
      <c r="T3228" s="30">
        <f t="shared" si="2065"/>
        <v>-1.0255888665801627E-2</v>
      </c>
      <c r="U3228" s="3">
        <f t="shared" si="2066"/>
        <v>70708.461319660724</v>
      </c>
      <c r="V3228" s="24">
        <v>27.078049</v>
      </c>
      <c r="W3228" s="30">
        <f t="shared" si="2067"/>
        <v>-6.1482673765363982E-3</v>
      </c>
      <c r="X3228" s="3">
        <f t="shared" si="2068"/>
        <v>65157.637409612158</v>
      </c>
      <c r="Y3228" s="25">
        <v>8.9350819999999995</v>
      </c>
      <c r="Z3228" s="30">
        <f t="shared" si="2069"/>
        <v>6.6815551267729312E-3</v>
      </c>
      <c r="AA3228" s="3">
        <f t="shared" si="2070"/>
        <v>63361.989670263349</v>
      </c>
      <c r="AB3228" s="26">
        <f t="shared" si="2050"/>
        <v>199228.08839953624</v>
      </c>
      <c r="AC3228" s="28">
        <f t="shared" si="2071"/>
        <v>0.9922808839953623</v>
      </c>
      <c r="AD3228" s="28">
        <f t="shared" si="2084"/>
        <v>-7.1523064896001909E-3</v>
      </c>
      <c r="AE3228" s="29">
        <f t="shared" si="2051"/>
        <v>0.35491211047440496</v>
      </c>
      <c r="AF3228" s="29">
        <f t="shared" si="2052"/>
        <v>0.32705045725753112</v>
      </c>
      <c r="AG3228" s="29">
        <f t="shared" si="2053"/>
        <v>0.31803743226806386</v>
      </c>
      <c r="AN3228" s="23">
        <v>45225</v>
      </c>
      <c r="AO3228" s="25">
        <v>98.983977999999993</v>
      </c>
      <c r="AP3228" s="30">
        <f t="shared" si="2072"/>
        <v>-1.0255888665801627E-2</v>
      </c>
      <c r="AQ3228" s="3">
        <f t="shared" si="2073"/>
        <v>71493.714810312769</v>
      </c>
      <c r="AR3228" s="24">
        <v>27.078049</v>
      </c>
      <c r="AS3228" s="30">
        <f t="shared" si="2074"/>
        <v>-6.1482673765363982E-3</v>
      </c>
      <c r="AT3228" s="3">
        <f t="shared" si="2075"/>
        <v>65880.275769277883</v>
      </c>
      <c r="AU3228" s="25">
        <v>8.9350819999999995</v>
      </c>
      <c r="AV3228" s="30">
        <f t="shared" si="2076"/>
        <v>6.6815551267729312E-3</v>
      </c>
      <c r="AW3228" s="3">
        <f t="shared" si="2077"/>
        <v>67372.995179656646</v>
      </c>
      <c r="AX3228" s="26">
        <f t="shared" si="2054"/>
        <v>204746.98575924733</v>
      </c>
      <c r="AY3228" s="28">
        <f t="shared" si="2078"/>
        <v>1.0474698575924735</v>
      </c>
      <c r="AZ3228" s="28">
        <f t="shared" si="2085"/>
        <v>-7.0121615327676245E-3</v>
      </c>
      <c r="BA3228" s="29">
        <f t="shared" si="2055"/>
        <v>0.34918079279750169</v>
      </c>
      <c r="BB3228" s="51">
        <f t="shared" si="2079"/>
        <v>1.5847459464168323E-2</v>
      </c>
      <c r="BC3228" s="29">
        <f t="shared" si="2056"/>
        <v>0.32176432549167538</v>
      </c>
      <c r="BD3228" s="51">
        <f t="shared" si="2080"/>
        <v>1.1569007841657986E-2</v>
      </c>
      <c r="BE3228" s="29">
        <f t="shared" si="2057"/>
        <v>0.32905488171082276</v>
      </c>
      <c r="BF3228" s="51">
        <f t="shared" si="2081"/>
        <v>4.2784516225106151E-3</v>
      </c>
      <c r="BG3228" s="2" t="str">
        <f t="shared" si="2082"/>
        <v>No</v>
      </c>
    </row>
    <row r="3229" spans="1:59" x14ac:dyDescent="0.35">
      <c r="A3229" s="23">
        <v>45226</v>
      </c>
      <c r="B3229" s="25">
        <v>98.436272000000002</v>
      </c>
      <c r="C3229" s="30">
        <f t="shared" si="2058"/>
        <v>-5.5332793353687348E-3</v>
      </c>
      <c r="D3229" s="3">
        <f t="shared" si="2059"/>
        <v>130067.02114311262</v>
      </c>
      <c r="E3229" s="24">
        <v>27.038634999999999</v>
      </c>
      <c r="F3229" s="30">
        <f t="shared" si="2060"/>
        <v>-1.4555701557376066E-3</v>
      </c>
      <c r="G3229" s="3">
        <f t="shared" si="2061"/>
        <v>49944.905439121358</v>
      </c>
      <c r="H3229" s="25">
        <v>8.9350819999999995</v>
      </c>
      <c r="I3229" s="30">
        <f t="shared" si="2062"/>
        <v>0</v>
      </c>
      <c r="J3229" s="3">
        <f t="shared" si="2063"/>
        <v>40436.65575678974</v>
      </c>
      <c r="K3229" s="26">
        <f t="shared" si="2046"/>
        <v>220448.58233902371</v>
      </c>
      <c r="L3229" s="28">
        <f t="shared" si="2064"/>
        <v>1.2044858233902369</v>
      </c>
      <c r="M3229" s="28">
        <f t="shared" si="2083"/>
        <v>-7.9650588896500452E-3</v>
      </c>
      <c r="N3229" s="29">
        <f t="shared" si="2047"/>
        <v>0.59001069438988274</v>
      </c>
      <c r="O3229" s="29">
        <f t="shared" si="2048"/>
        <v>0.22656033851155383</v>
      </c>
      <c r="P3229" s="29">
        <f t="shared" si="2049"/>
        <v>0.18342896709856346</v>
      </c>
      <c r="R3229" s="23">
        <v>45226</v>
      </c>
      <c r="S3229" s="25">
        <v>98.436272000000002</v>
      </c>
      <c r="T3229" s="30">
        <f t="shared" si="2065"/>
        <v>-5.5332793353687348E-3</v>
      </c>
      <c r="U3229" s="3">
        <f t="shared" si="2066"/>
        <v>70317.21165180493</v>
      </c>
      <c r="V3229" s="24">
        <v>27.038634999999999</v>
      </c>
      <c r="W3229" s="30">
        <f t="shared" si="2067"/>
        <v>-1.4555701557376066E-3</v>
      </c>
      <c r="X3229" s="3">
        <f t="shared" si="2068"/>
        <v>65062.795897180353</v>
      </c>
      <c r="Y3229" s="25">
        <v>8.9350819999999995</v>
      </c>
      <c r="Z3229" s="30">
        <f t="shared" si="2069"/>
        <v>0</v>
      </c>
      <c r="AA3229" s="3">
        <f t="shared" si="2070"/>
        <v>63361.989670263349</v>
      </c>
      <c r="AB3229" s="26">
        <f t="shared" si="2050"/>
        <v>198741.99721924862</v>
      </c>
      <c r="AC3229" s="28">
        <f t="shared" si="2071"/>
        <v>0.98741997219248612</v>
      </c>
      <c r="AD3229" s="28">
        <f t="shared" si="2084"/>
        <v>-4.8609118028761777E-3</v>
      </c>
      <c r="AE3229" s="29">
        <f t="shared" si="2051"/>
        <v>0.35381153775078672</v>
      </c>
      <c r="AF3229" s="29">
        <f t="shared" si="2052"/>
        <v>0.32737316122170312</v>
      </c>
      <c r="AG3229" s="29">
        <f t="shared" si="2053"/>
        <v>0.31881530102751021</v>
      </c>
      <c r="AN3229" s="23">
        <v>45226</v>
      </c>
      <c r="AO3229" s="25">
        <v>98.436272000000002</v>
      </c>
      <c r="AP3229" s="30">
        <f t="shared" si="2072"/>
        <v>-5.5332793353687348E-3</v>
      </c>
      <c r="AQ3229" s="3">
        <f t="shared" si="2073"/>
        <v>71098.120115544123</v>
      </c>
      <c r="AR3229" s="24">
        <v>27.038634999999999</v>
      </c>
      <c r="AS3229" s="30">
        <f t="shared" si="2074"/>
        <v>-1.4555701557376066E-3</v>
      </c>
      <c r="AT3229" s="3">
        <f t="shared" si="2075"/>
        <v>65784.382406016361</v>
      </c>
      <c r="AU3229" s="25">
        <v>8.9350819999999995</v>
      </c>
      <c r="AV3229" s="30">
        <f t="shared" si="2076"/>
        <v>0</v>
      </c>
      <c r="AW3229" s="3">
        <f t="shared" si="2077"/>
        <v>67372.995179656646</v>
      </c>
      <c r="AX3229" s="26">
        <f t="shared" si="2054"/>
        <v>204255.49770121713</v>
      </c>
      <c r="AY3229" s="28">
        <f t="shared" si="2078"/>
        <v>1.0425549770121711</v>
      </c>
      <c r="AZ3229" s="28">
        <f t="shared" si="2085"/>
        <v>-4.9148805803023166E-3</v>
      </c>
      <c r="BA3229" s="29">
        <f t="shared" si="2055"/>
        <v>0.34808424211692812</v>
      </c>
      <c r="BB3229" s="51">
        <f t="shared" si="2079"/>
        <v>1.4750908783594752E-2</v>
      </c>
      <c r="BC3229" s="29">
        <f t="shared" si="2056"/>
        <v>0.32206909065549405</v>
      </c>
      <c r="BD3229" s="51">
        <f t="shared" si="2080"/>
        <v>1.126424267783932E-2</v>
      </c>
      <c r="BE3229" s="29">
        <f t="shared" si="2057"/>
        <v>0.32984666722757777</v>
      </c>
      <c r="BF3229" s="51">
        <f t="shared" si="2081"/>
        <v>3.4866661057555981E-3</v>
      </c>
      <c r="BG3229" s="2" t="str">
        <f t="shared" si="2082"/>
        <v>No</v>
      </c>
    </row>
    <row r="3230" spans="1:59" x14ac:dyDescent="0.35">
      <c r="A3230" s="23">
        <v>45229</v>
      </c>
      <c r="B3230" s="25">
        <v>99.581458999999995</v>
      </c>
      <c r="C3230" s="30">
        <f t="shared" si="2058"/>
        <v>1.1633790844903125E-2</v>
      </c>
      <c r="D3230" s="3">
        <f t="shared" si="2059"/>
        <v>131580.19366291119</v>
      </c>
      <c r="E3230" s="24">
        <v>27.314537000000001</v>
      </c>
      <c r="F3230" s="30">
        <f t="shared" si="2060"/>
        <v>1.0203991436698034E-2</v>
      </c>
      <c r="G3230" s="3">
        <f t="shared" si="2061"/>
        <v>50454.542826528843</v>
      </c>
      <c r="H3230" s="25">
        <v>8.9153140000000004</v>
      </c>
      <c r="I3230" s="30">
        <f t="shared" si="2062"/>
        <v>-2.2124027513120703E-3</v>
      </c>
      <c r="J3230" s="3">
        <f t="shared" si="2063"/>
        <v>40347.193588339556</v>
      </c>
      <c r="K3230" s="26">
        <f t="shared" si="2046"/>
        <v>222381.93007777957</v>
      </c>
      <c r="L3230" s="28">
        <f t="shared" si="2064"/>
        <v>1.2238193007777958</v>
      </c>
      <c r="M3230" s="28">
        <f t="shared" si="2083"/>
        <v>1.9333477387558862E-2</v>
      </c>
      <c r="N3230" s="29">
        <f t="shared" si="2047"/>
        <v>0.59168563568492338</v>
      </c>
      <c r="O3230" s="29">
        <f t="shared" si="2048"/>
        <v>0.22688238567262201</v>
      </c>
      <c r="P3230" s="29">
        <f t="shared" si="2049"/>
        <v>0.18143197864245469</v>
      </c>
      <c r="R3230" s="23">
        <v>45229</v>
      </c>
      <c r="S3230" s="25">
        <v>99.581458999999995</v>
      </c>
      <c r="T3230" s="30">
        <f t="shared" si="2065"/>
        <v>1.1633790844903125E-2</v>
      </c>
      <c r="U3230" s="3">
        <f t="shared" si="2066"/>
        <v>71135.267384958817</v>
      </c>
      <c r="V3230" s="24">
        <v>27.314537000000001</v>
      </c>
      <c r="W3230" s="30">
        <f t="shared" si="2067"/>
        <v>1.0203991436698034E-2</v>
      </c>
      <c r="X3230" s="3">
        <f t="shared" si="2068"/>
        <v>65726.69610936282</v>
      </c>
      <c r="Y3230" s="25">
        <v>8.9153140000000004</v>
      </c>
      <c r="Z3230" s="30">
        <f t="shared" si="2069"/>
        <v>-2.2124027513120703E-3</v>
      </c>
      <c r="AA3230" s="3">
        <f t="shared" si="2070"/>
        <v>63221.80742998825</v>
      </c>
      <c r="AB3230" s="26">
        <f t="shared" si="2050"/>
        <v>200083.77092430988</v>
      </c>
      <c r="AC3230" s="28">
        <f t="shared" si="2071"/>
        <v>1.0008377092430987</v>
      </c>
      <c r="AD3230" s="28">
        <f t="shared" si="2084"/>
        <v>1.3417737050612555E-2</v>
      </c>
      <c r="AE3230" s="29">
        <f t="shared" si="2051"/>
        <v>0.35552742262074183</v>
      </c>
      <c r="AF3230" s="29">
        <f t="shared" si="2052"/>
        <v>0.32849588852574513</v>
      </c>
      <c r="AG3230" s="29">
        <f t="shared" si="2053"/>
        <v>0.3159766888535131</v>
      </c>
      <c r="AN3230" s="23">
        <v>45229</v>
      </c>
      <c r="AO3230" s="25">
        <v>99.581458999999995</v>
      </c>
      <c r="AP3230" s="30">
        <f t="shared" si="2072"/>
        <v>1.1633790844903125E-2</v>
      </c>
      <c r="AQ3230" s="3">
        <f t="shared" si="2073"/>
        <v>71925.260774434166</v>
      </c>
      <c r="AR3230" s="24">
        <v>27.314537000000001</v>
      </c>
      <c r="AS3230" s="30">
        <f t="shared" si="2074"/>
        <v>1.0203991436698034E-2</v>
      </c>
      <c r="AT3230" s="3">
        <f t="shared" si="2075"/>
        <v>66455.645680755813</v>
      </c>
      <c r="AU3230" s="25">
        <v>8.9153140000000004</v>
      </c>
      <c r="AV3230" s="30">
        <f t="shared" si="2076"/>
        <v>-2.2124027513120703E-3</v>
      </c>
      <c r="AW3230" s="3">
        <f t="shared" si="2077"/>
        <v>67223.938979757033</v>
      </c>
      <c r="AX3230" s="26">
        <f t="shared" si="2054"/>
        <v>205604.845434947</v>
      </c>
      <c r="AY3230" s="28">
        <f t="shared" si="2078"/>
        <v>1.0560484543494701</v>
      </c>
      <c r="AZ3230" s="28">
        <f t="shared" si="2085"/>
        <v>1.3493477337298998E-2</v>
      </c>
      <c r="BA3230" s="29">
        <f t="shared" si="2055"/>
        <v>0.34982279051974574</v>
      </c>
      <c r="BB3230" s="51">
        <f t="shared" si="2079"/>
        <v>1.6489457186412371E-2</v>
      </c>
      <c r="BC3230" s="29">
        <f t="shared" si="2056"/>
        <v>0.32322023121669213</v>
      </c>
      <c r="BD3230" s="51">
        <f t="shared" si="2080"/>
        <v>1.0113102116641237E-2</v>
      </c>
      <c r="BE3230" s="29">
        <f t="shared" si="2057"/>
        <v>0.32695697826356218</v>
      </c>
      <c r="BF3230" s="51">
        <f t="shared" si="2081"/>
        <v>6.376355069771189E-3</v>
      </c>
      <c r="BG3230" s="2" t="str">
        <f t="shared" si="2082"/>
        <v>No</v>
      </c>
    </row>
    <row r="3231" spans="1:59" x14ac:dyDescent="0.35">
      <c r="A3231" s="23">
        <v>45230</v>
      </c>
      <c r="B3231" s="25">
        <v>100.26857800000001</v>
      </c>
      <c r="C3231" s="30">
        <f t="shared" si="2058"/>
        <v>6.9000696203900258E-3</v>
      </c>
      <c r="D3231" s="3">
        <f t="shared" si="2059"/>
        <v>132488.10615984967</v>
      </c>
      <c r="E3231" s="24">
        <v>27.314537000000001</v>
      </c>
      <c r="F3231" s="30">
        <f t="shared" si="2060"/>
        <v>0</v>
      </c>
      <c r="G3231" s="3">
        <f t="shared" si="2061"/>
        <v>50454.542826528843</v>
      </c>
      <c r="H3231" s="25">
        <v>8.9321669999999997</v>
      </c>
      <c r="I3231" s="30">
        <f t="shared" si="2062"/>
        <v>1.8903428415419921E-3</v>
      </c>
      <c r="J3231" s="3">
        <f t="shared" si="2063"/>
        <v>40423.463616915586</v>
      </c>
      <c r="K3231" s="26">
        <f t="shared" si="2046"/>
        <v>223366.11260329408</v>
      </c>
      <c r="L3231" s="28">
        <f t="shared" si="2064"/>
        <v>1.2336611260329406</v>
      </c>
      <c r="M3231" s="28">
        <f t="shared" si="2083"/>
        <v>9.8418252551448759E-3</v>
      </c>
      <c r="N3231" s="29">
        <f t="shared" si="2047"/>
        <v>0.59314326876052648</v>
      </c>
      <c r="O3231" s="29">
        <f t="shared" si="2048"/>
        <v>0.22588270995313353</v>
      </c>
      <c r="P3231" s="29">
        <f t="shared" si="2049"/>
        <v>0.1809740212863401</v>
      </c>
      <c r="R3231" s="23">
        <v>45230</v>
      </c>
      <c r="S3231" s="25">
        <v>100.26857800000001</v>
      </c>
      <c r="T3231" s="30">
        <f t="shared" si="2065"/>
        <v>6.9000696203900258E-3</v>
      </c>
      <c r="U3231" s="3">
        <f t="shared" si="2066"/>
        <v>71626.10568238009</v>
      </c>
      <c r="V3231" s="24">
        <v>27.314537000000001</v>
      </c>
      <c r="W3231" s="30">
        <f t="shared" si="2067"/>
        <v>0</v>
      </c>
      <c r="X3231" s="3">
        <f t="shared" si="2068"/>
        <v>65726.69610936282</v>
      </c>
      <c r="Y3231" s="25">
        <v>8.9321669999999997</v>
      </c>
      <c r="Z3231" s="30">
        <f t="shared" si="2069"/>
        <v>1.8903428415419921E-3</v>
      </c>
      <c r="AA3231" s="3">
        <f t="shared" si="2070"/>
        <v>63341.318321092876</v>
      </c>
      <c r="AB3231" s="26">
        <f t="shared" si="2050"/>
        <v>200694.12011283578</v>
      </c>
      <c r="AC3231" s="28">
        <f t="shared" si="2071"/>
        <v>1.0069412011283578</v>
      </c>
      <c r="AD3231" s="28">
        <f t="shared" si="2084"/>
        <v>6.1034918852591602E-3</v>
      </c>
      <c r="AE3231" s="29">
        <f t="shared" si="2051"/>
        <v>0.35689189918523728</v>
      </c>
      <c r="AF3231" s="29">
        <f t="shared" si="2052"/>
        <v>0.3274968697259763</v>
      </c>
      <c r="AG3231" s="29">
        <f t="shared" si="2053"/>
        <v>0.31561123108878647</v>
      </c>
      <c r="AN3231" s="23">
        <v>45230</v>
      </c>
      <c r="AO3231" s="25">
        <v>100.26857800000001</v>
      </c>
      <c r="AP3231" s="30">
        <f t="shared" si="2072"/>
        <v>6.9000696203900258E-3</v>
      </c>
      <c r="AQ3231" s="3">
        <f t="shared" si="2073"/>
        <v>72421.550081242473</v>
      </c>
      <c r="AR3231" s="24">
        <v>27.314537000000001</v>
      </c>
      <c r="AS3231" s="30">
        <f t="shared" si="2074"/>
        <v>0</v>
      </c>
      <c r="AT3231" s="3">
        <f t="shared" si="2075"/>
        <v>66455.645680755813</v>
      </c>
      <c r="AU3231" s="25">
        <v>8.9321669999999997</v>
      </c>
      <c r="AV3231" s="30">
        <f t="shared" si="2076"/>
        <v>1.8903428415419921E-3</v>
      </c>
      <c r="AW3231" s="3">
        <f t="shared" si="2077"/>
        <v>67351.015271587676</v>
      </c>
      <c r="AX3231" s="26">
        <f t="shared" si="2054"/>
        <v>206228.21103358598</v>
      </c>
      <c r="AY3231" s="28">
        <f t="shared" si="2078"/>
        <v>1.0622821103358597</v>
      </c>
      <c r="AZ3231" s="28">
        <f t="shared" si="2085"/>
        <v>6.2336559863895857E-3</v>
      </c>
      <c r="BA3231" s="29">
        <f t="shared" si="2055"/>
        <v>0.35117188729066762</v>
      </c>
      <c r="BB3231" s="51">
        <f t="shared" si="2079"/>
        <v>1.7838553957334247E-2</v>
      </c>
      <c r="BC3231" s="29">
        <f t="shared" si="2056"/>
        <v>0.32224323407398886</v>
      </c>
      <c r="BD3231" s="51">
        <f t="shared" si="2080"/>
        <v>1.109009925934451E-2</v>
      </c>
      <c r="BE3231" s="29">
        <f t="shared" si="2057"/>
        <v>0.32658487863534347</v>
      </c>
      <c r="BF3231" s="51">
        <f t="shared" si="2081"/>
        <v>6.7484546979899029E-3</v>
      </c>
      <c r="BG3231" s="2" t="str">
        <f t="shared" si="2082"/>
        <v>No</v>
      </c>
    </row>
    <row r="3232" spans="1:59" x14ac:dyDescent="0.35">
      <c r="A3232" s="23">
        <v>45231</v>
      </c>
      <c r="B3232" s="25">
        <v>101.25443300000001</v>
      </c>
      <c r="C3232" s="30">
        <f t="shared" si="2058"/>
        <v>9.8321430269012744E-3</v>
      </c>
      <c r="D3232" s="3">
        <f t="shared" si="2059"/>
        <v>133790.7481689766</v>
      </c>
      <c r="E3232" s="24">
        <v>27.580589</v>
      </c>
      <c r="F3232" s="30">
        <f t="shared" si="2060"/>
        <v>9.7403078807449806E-3</v>
      </c>
      <c r="G3232" s="3">
        <f t="shared" si="2061"/>
        <v>50945.985607641465</v>
      </c>
      <c r="H3232" s="25">
        <v>9.011476</v>
      </c>
      <c r="I3232" s="30">
        <f t="shared" si="2062"/>
        <v>8.8790323781451352E-3</v>
      </c>
      <c r="J3232" s="3">
        <f t="shared" si="2063"/>
        <v>40782.384859206948</v>
      </c>
      <c r="K3232" s="26">
        <f t="shared" si="2046"/>
        <v>225519.118635825</v>
      </c>
      <c r="L3232" s="28">
        <f t="shared" si="2064"/>
        <v>1.2551911863582501</v>
      </c>
      <c r="M3232" s="28">
        <f t="shared" si="2083"/>
        <v>2.1530060325309464E-2</v>
      </c>
      <c r="N3232" s="29">
        <f t="shared" si="2047"/>
        <v>0.59325678895112166</v>
      </c>
      <c r="O3232" s="29">
        <f t="shared" si="2048"/>
        <v>0.22590539514262009</v>
      </c>
      <c r="P3232" s="29">
        <f t="shared" si="2049"/>
        <v>0.1808378159062583</v>
      </c>
      <c r="R3232" s="23">
        <v>45231</v>
      </c>
      <c r="S3232" s="25">
        <v>101.25443300000001</v>
      </c>
      <c r="T3232" s="30">
        <f t="shared" si="2065"/>
        <v>9.8321430269012744E-3</v>
      </c>
      <c r="U3232" s="3">
        <f t="shared" si="2066"/>
        <v>72330.343797909198</v>
      </c>
      <c r="V3232" s="24">
        <v>27.580589</v>
      </c>
      <c r="W3232" s="30">
        <f t="shared" si="2067"/>
        <v>9.7403078807449806E-3</v>
      </c>
      <c r="X3232" s="3">
        <f t="shared" si="2068"/>
        <v>66366.894365452172</v>
      </c>
      <c r="Y3232" s="25">
        <v>9.011476</v>
      </c>
      <c r="Z3232" s="30">
        <f t="shared" si="2069"/>
        <v>8.8790323781451352E-3</v>
      </c>
      <c r="AA3232" s="3">
        <f t="shared" si="2070"/>
        <v>63903.727937340256</v>
      </c>
      <c r="AB3232" s="26">
        <f t="shared" si="2050"/>
        <v>202600.96610070165</v>
      </c>
      <c r="AC3232" s="28">
        <f t="shared" si="2071"/>
        <v>1.0260096610070164</v>
      </c>
      <c r="AD3232" s="28">
        <f t="shared" si="2084"/>
        <v>1.9068459878658572E-2</v>
      </c>
      <c r="AE3232" s="29">
        <f t="shared" si="2051"/>
        <v>0.35700887902951961</v>
      </c>
      <c r="AF3232" s="29">
        <f t="shared" si="2052"/>
        <v>0.32757442199197057</v>
      </c>
      <c r="AG3232" s="29">
        <f t="shared" si="2053"/>
        <v>0.31541669897850966</v>
      </c>
      <c r="AN3232" s="23">
        <v>45231</v>
      </c>
      <c r="AO3232" s="25">
        <v>101.25443300000001</v>
      </c>
      <c r="AP3232" s="30">
        <f t="shared" si="2072"/>
        <v>9.8321430269012744E-3</v>
      </c>
      <c r="AQ3232" s="3">
        <f t="shared" si="2073"/>
        <v>73133.609119871136</v>
      </c>
      <c r="AR3232" s="24">
        <v>27.580589</v>
      </c>
      <c r="AS3232" s="30">
        <f t="shared" si="2074"/>
        <v>9.7403078807449806E-3</v>
      </c>
      <c r="AT3232" s="3">
        <f t="shared" si="2075"/>
        <v>67102.944130100077</v>
      </c>
      <c r="AU3232" s="25">
        <v>9.011476</v>
      </c>
      <c r="AV3232" s="30">
        <f t="shared" si="2076"/>
        <v>8.8790323781451352E-3</v>
      </c>
      <c r="AW3232" s="3">
        <f t="shared" si="2077"/>
        <v>67949.027116885045</v>
      </c>
      <c r="AX3232" s="26">
        <f t="shared" si="2054"/>
        <v>208185.58036685624</v>
      </c>
      <c r="AY3232" s="28">
        <f t="shared" si="2078"/>
        <v>1.0818558036685624</v>
      </c>
      <c r="AZ3232" s="28">
        <f t="shared" si="2085"/>
        <v>1.9573693332702646E-2</v>
      </c>
      <c r="BA3232" s="29">
        <f t="shared" si="2055"/>
        <v>0.35129046397448871</v>
      </c>
      <c r="BB3232" s="51">
        <f t="shared" si="2079"/>
        <v>1.7957130641155339E-2</v>
      </c>
      <c r="BC3232" s="29">
        <f t="shared" si="2056"/>
        <v>0.32232272769254228</v>
      </c>
      <c r="BD3232" s="51">
        <f t="shared" si="2080"/>
        <v>1.1010605640791093E-2</v>
      </c>
      <c r="BE3232" s="29">
        <f t="shared" si="2057"/>
        <v>0.32638680833296912</v>
      </c>
      <c r="BF3232" s="51">
        <f t="shared" si="2081"/>
        <v>6.9465250003642454E-3</v>
      </c>
      <c r="BG3232" s="2" t="str">
        <f t="shared" si="2082"/>
        <v>No</v>
      </c>
    </row>
    <row r="3233" spans="1:59" x14ac:dyDescent="0.35">
      <c r="A3233" s="23">
        <v>45232</v>
      </c>
      <c r="B3233" s="25">
        <v>103.24606300000001</v>
      </c>
      <c r="C3233" s="30">
        <f t="shared" si="2058"/>
        <v>1.9669558566388856E-2</v>
      </c>
      <c r="D3233" s="3">
        <f t="shared" si="2059"/>
        <v>136422.35312572727</v>
      </c>
      <c r="E3233" s="24">
        <v>28.122544999999999</v>
      </c>
      <c r="F3233" s="30">
        <f t="shared" si="2060"/>
        <v>1.9649906678932849E-2</v>
      </c>
      <c r="G3233" s="3">
        <f t="shared" si="2061"/>
        <v>51947.069470497874</v>
      </c>
      <c r="H3233" s="25">
        <v>9.0610440000000008</v>
      </c>
      <c r="I3233" s="30">
        <f t="shared" si="2062"/>
        <v>5.5005417536484469E-3</v>
      </c>
      <c r="J3233" s="3">
        <f t="shared" si="2063"/>
        <v>41006.710069938374</v>
      </c>
      <c r="K3233" s="26">
        <f t="shared" si="2046"/>
        <v>229376.1326661635</v>
      </c>
      <c r="L3233" s="28">
        <f t="shared" si="2064"/>
        <v>1.293761326661635</v>
      </c>
      <c r="M3233" s="28">
        <f t="shared" si="2083"/>
        <v>3.8570140303384903E-2</v>
      </c>
      <c r="N3233" s="29">
        <f t="shared" si="2047"/>
        <v>0.59475391593718185</v>
      </c>
      <c r="O3233" s="29">
        <f t="shared" si="2048"/>
        <v>0.22647111914691753</v>
      </c>
      <c r="P3233" s="29">
        <f t="shared" si="2049"/>
        <v>0.17877496491590075</v>
      </c>
      <c r="R3233" s="23">
        <v>45232</v>
      </c>
      <c r="S3233" s="25">
        <v>103.24606300000001</v>
      </c>
      <c r="T3233" s="30">
        <f t="shared" si="2065"/>
        <v>1.9669558566388856E-2</v>
      </c>
      <c r="U3233" s="3">
        <f t="shared" si="2066"/>
        <v>73753.049731369218</v>
      </c>
      <c r="V3233" s="24">
        <v>28.122544999999999</v>
      </c>
      <c r="W3233" s="30">
        <f t="shared" si="2067"/>
        <v>1.9649906678932849E-2</v>
      </c>
      <c r="X3233" s="3">
        <f t="shared" si="2068"/>
        <v>67670.997646303906</v>
      </c>
      <c r="Y3233" s="25">
        <v>9.0610440000000008</v>
      </c>
      <c r="Z3233" s="30">
        <f t="shared" si="2069"/>
        <v>5.5005417536484469E-3</v>
      </c>
      <c r="AA3233" s="3">
        <f t="shared" si="2070"/>
        <v>64255.233061073384</v>
      </c>
      <c r="AB3233" s="26">
        <f t="shared" si="2050"/>
        <v>205679.2804387465</v>
      </c>
      <c r="AC3233" s="28">
        <f t="shared" si="2071"/>
        <v>1.0567928043874648</v>
      </c>
      <c r="AD3233" s="28">
        <f t="shared" si="2084"/>
        <v>3.0783143380448408E-2</v>
      </c>
      <c r="AE3233" s="29">
        <f t="shared" si="2051"/>
        <v>0.35858278760039553</v>
      </c>
      <c r="AF3233" s="29">
        <f t="shared" si="2052"/>
        <v>0.32901222477028774</v>
      </c>
      <c r="AG3233" s="29">
        <f t="shared" si="2053"/>
        <v>0.31240498762931679</v>
      </c>
      <c r="AN3233" s="23">
        <v>45232</v>
      </c>
      <c r="AO3233" s="25">
        <v>103.24606300000001</v>
      </c>
      <c r="AP3233" s="30">
        <f t="shared" si="2072"/>
        <v>1.9669558566388856E-2</v>
      </c>
      <c r="AQ3233" s="3">
        <f t="shared" si="2073"/>
        <v>74572.114927625837</v>
      </c>
      <c r="AR3233" s="24">
        <v>28.122544999999999</v>
      </c>
      <c r="AS3233" s="30">
        <f t="shared" si="2074"/>
        <v>1.9649906678932849E-2</v>
      </c>
      <c r="AT3233" s="3">
        <f t="shared" si="2075"/>
        <v>68421.510720138191</v>
      </c>
      <c r="AU3233" s="25">
        <v>9.0610440000000008</v>
      </c>
      <c r="AV3233" s="30">
        <f t="shared" si="2076"/>
        <v>5.5005417536484469E-3</v>
      </c>
      <c r="AW3233" s="3">
        <f t="shared" si="2077"/>
        <v>68322.783577661263</v>
      </c>
      <c r="AX3233" s="26">
        <f t="shared" si="2054"/>
        <v>211316.40922542528</v>
      </c>
      <c r="AY3233" s="28">
        <f t="shared" si="2078"/>
        <v>1.1131640922542529</v>
      </c>
      <c r="AZ3233" s="28">
        <f t="shared" si="2085"/>
        <v>3.1308288585690569E-2</v>
      </c>
      <c r="BA3233" s="29">
        <f t="shared" si="2055"/>
        <v>0.3528931577106007</v>
      </c>
      <c r="BB3233" s="51">
        <f t="shared" si="2079"/>
        <v>1.9559824377267332E-2</v>
      </c>
      <c r="BC3233" s="29">
        <f t="shared" si="2056"/>
        <v>0.32378702141937504</v>
      </c>
      <c r="BD3233" s="51">
        <f t="shared" si="2080"/>
        <v>9.5463119139583275E-3</v>
      </c>
      <c r="BE3233" s="29">
        <f t="shared" si="2057"/>
        <v>0.32331982087002437</v>
      </c>
      <c r="BF3233" s="51">
        <f t="shared" si="2081"/>
        <v>1.0013512463309004E-2</v>
      </c>
      <c r="BG3233" s="2" t="str">
        <f t="shared" si="2082"/>
        <v>No</v>
      </c>
    </row>
    <row r="3234" spans="1:59" x14ac:dyDescent="0.35">
      <c r="A3234" s="23">
        <v>45233</v>
      </c>
      <c r="B3234" s="25">
        <v>104.42112</v>
      </c>
      <c r="C3234" s="30">
        <f t="shared" si="2058"/>
        <v>1.138113130764129E-2</v>
      </c>
      <c r="D3234" s="3">
        <f t="shared" si="2059"/>
        <v>137974.99383994858</v>
      </c>
      <c r="E3234" s="24">
        <v>28.487133</v>
      </c>
      <c r="F3234" s="30">
        <f t="shared" si="2060"/>
        <v>1.2964260524785498E-2</v>
      </c>
      <c r="G3234" s="3">
        <f t="shared" si="2061"/>
        <v>52620.524812612537</v>
      </c>
      <c r="H3234" s="25">
        <v>9.1205239999999996</v>
      </c>
      <c r="I3234" s="30">
        <f t="shared" si="2062"/>
        <v>6.5643649892881406E-3</v>
      </c>
      <c r="J3234" s="3">
        <f t="shared" si="2063"/>
        <v>41275.893081847367</v>
      </c>
      <c r="K3234" s="26">
        <f t="shared" si="2046"/>
        <v>231871.4117344085</v>
      </c>
      <c r="L3234" s="28">
        <f t="shared" si="2064"/>
        <v>1.3187141173440851</v>
      </c>
      <c r="M3234" s="28">
        <f t="shared" si="2083"/>
        <v>2.4952790682450043E-2</v>
      </c>
      <c r="N3234" s="29">
        <f t="shared" si="2047"/>
        <v>0.59504961309326354</v>
      </c>
      <c r="O3234" s="29">
        <f t="shared" si="2048"/>
        <v>0.22693838976960837</v>
      </c>
      <c r="P3234" s="29">
        <f t="shared" si="2049"/>
        <v>0.17801199713712806</v>
      </c>
      <c r="R3234" s="23">
        <v>45233</v>
      </c>
      <c r="S3234" s="25">
        <v>104.42112</v>
      </c>
      <c r="T3234" s="30">
        <f t="shared" si="2065"/>
        <v>1.138113130764129E-2</v>
      </c>
      <c r="U3234" s="3">
        <f t="shared" si="2066"/>
        <v>74592.442874700922</v>
      </c>
      <c r="V3234" s="24">
        <v>28.487133</v>
      </c>
      <c r="W3234" s="30">
        <f t="shared" si="2067"/>
        <v>1.2964260524785498E-2</v>
      </c>
      <c r="X3234" s="3">
        <f t="shared" si="2068"/>
        <v>68548.302089762743</v>
      </c>
      <c r="Y3234" s="25">
        <v>9.1205239999999996</v>
      </c>
      <c r="Z3234" s="30">
        <f t="shared" si="2069"/>
        <v>6.5643649892881406E-3</v>
      </c>
      <c r="AA3234" s="3">
        <f t="shared" si="2070"/>
        <v>64677.027863358046</v>
      </c>
      <c r="AB3234" s="26">
        <f t="shared" si="2050"/>
        <v>207817.77282782173</v>
      </c>
      <c r="AC3234" s="28">
        <f t="shared" si="2071"/>
        <v>1.0781777282782175</v>
      </c>
      <c r="AD3234" s="28">
        <f t="shared" si="2084"/>
        <v>2.1384923890752638E-2</v>
      </c>
      <c r="AE3234" s="29">
        <f t="shared" si="2051"/>
        <v>0.35893197131171839</v>
      </c>
      <c r="AF3234" s="29">
        <f t="shared" si="2052"/>
        <v>0.32984812202060998</v>
      </c>
      <c r="AG3234" s="29">
        <f t="shared" si="2053"/>
        <v>0.31121990666767152</v>
      </c>
      <c r="AN3234" s="23">
        <v>45233</v>
      </c>
      <c r="AO3234" s="25">
        <v>104.42112</v>
      </c>
      <c r="AP3234" s="30">
        <f t="shared" si="2072"/>
        <v>1.138113130764129E-2</v>
      </c>
      <c r="AQ3234" s="3">
        <f t="shared" si="2073"/>
        <v>75420.82995950566</v>
      </c>
      <c r="AR3234" s="24">
        <v>28.487133</v>
      </c>
      <c r="AS3234" s="30">
        <f t="shared" si="2074"/>
        <v>1.2964260524785498E-2</v>
      </c>
      <c r="AT3234" s="3">
        <f t="shared" si="2075"/>
        <v>69308.545010613467</v>
      </c>
      <c r="AU3234" s="25">
        <v>9.1205239999999996</v>
      </c>
      <c r="AV3234" s="30">
        <f t="shared" si="2076"/>
        <v>6.5643649892881406E-3</v>
      </c>
      <c r="AW3234" s="3">
        <f t="shared" si="2077"/>
        <v>68771.279266149169</v>
      </c>
      <c r="AX3234" s="26">
        <f t="shared" si="2054"/>
        <v>213500.65423626831</v>
      </c>
      <c r="AY3234" s="28">
        <f t="shared" si="2078"/>
        <v>1.1350065423626829</v>
      </c>
      <c r="AZ3234" s="28">
        <f t="shared" si="2085"/>
        <v>2.184245010843E-2</v>
      </c>
      <c r="BA3234" s="29">
        <f t="shared" si="2055"/>
        <v>0.35325807421668121</v>
      </c>
      <c r="BB3234" s="51">
        <f t="shared" si="2079"/>
        <v>1.9924740883347836E-2</v>
      </c>
      <c r="BC3234" s="29">
        <f t="shared" si="2056"/>
        <v>0.32462919262961076</v>
      </c>
      <c r="BD3234" s="51">
        <f t="shared" si="2080"/>
        <v>8.7041407037226071E-3</v>
      </c>
      <c r="BE3234" s="29">
        <f t="shared" si="2057"/>
        <v>0.32211273315370798</v>
      </c>
      <c r="BF3234" s="51">
        <f t="shared" si="2081"/>
        <v>1.1220600179625395E-2</v>
      </c>
      <c r="BG3234" s="2" t="str">
        <f t="shared" si="2082"/>
        <v>No</v>
      </c>
    </row>
    <row r="3235" spans="1:59" x14ac:dyDescent="0.35">
      <c r="A3235" s="23">
        <v>45236</v>
      </c>
      <c r="B3235" s="25">
        <v>104.42112</v>
      </c>
      <c r="C3235" s="30">
        <f t="shared" si="2058"/>
        <v>0</v>
      </c>
      <c r="D3235" s="3">
        <f t="shared" si="2059"/>
        <v>137974.99383994858</v>
      </c>
      <c r="E3235" s="24">
        <v>28.526547999999998</v>
      </c>
      <c r="F3235" s="30">
        <f t="shared" si="2060"/>
        <v>1.3836071183435106E-3</v>
      </c>
      <c r="G3235" s="3">
        <f t="shared" si="2061"/>
        <v>52693.330945314236</v>
      </c>
      <c r="H3235" s="25">
        <v>9.0808710000000001</v>
      </c>
      <c r="I3235" s="30">
        <f t="shared" si="2062"/>
        <v>-4.3476668665088924E-3</v>
      </c>
      <c r="J3235" s="3">
        <f t="shared" si="2063"/>
        <v>41096.439249109855</v>
      </c>
      <c r="K3235" s="26">
        <f t="shared" si="2046"/>
        <v>231764.76403437267</v>
      </c>
      <c r="L3235" s="28">
        <f t="shared" si="2064"/>
        <v>1.3176476403437265</v>
      </c>
      <c r="M3235" s="28">
        <f t="shared" si="2083"/>
        <v>-1.0664770003585566E-3</v>
      </c>
      <c r="N3235" s="29">
        <f t="shared" si="2047"/>
        <v>0.59532342810957117</v>
      </c>
      <c r="O3235" s="29">
        <f t="shared" si="2048"/>
        <v>0.22735695464690814</v>
      </c>
      <c r="P3235" s="29">
        <f t="shared" si="2049"/>
        <v>0.17731961724352072</v>
      </c>
      <c r="R3235" s="23">
        <v>45236</v>
      </c>
      <c r="S3235" s="25">
        <v>104.42112</v>
      </c>
      <c r="T3235" s="30">
        <f t="shared" si="2065"/>
        <v>0</v>
      </c>
      <c r="U3235" s="3">
        <f t="shared" si="2066"/>
        <v>74592.442874700922</v>
      </c>
      <c r="V3235" s="24">
        <v>28.526547999999998</v>
      </c>
      <c r="W3235" s="30">
        <f t="shared" si="2067"/>
        <v>1.3836071183435106E-3</v>
      </c>
      <c r="X3235" s="3">
        <f t="shared" si="2068"/>
        <v>68643.146008484502</v>
      </c>
      <c r="Y3235" s="25">
        <v>9.0808710000000001</v>
      </c>
      <c r="Z3235" s="30">
        <f t="shared" si="2069"/>
        <v>-4.3476668665088924E-3</v>
      </c>
      <c r="AA3235" s="3">
        <f t="shared" si="2070"/>
        <v>64395.833692292254</v>
      </c>
      <c r="AB3235" s="26">
        <f t="shared" si="2050"/>
        <v>207631.42257547766</v>
      </c>
      <c r="AC3235" s="28">
        <f t="shared" si="2071"/>
        <v>1.0763142257547766</v>
      </c>
      <c r="AD3235" s="28">
        <f t="shared" si="2084"/>
        <v>-1.8635025234408076E-3</v>
      </c>
      <c r="AE3235" s="29">
        <f t="shared" si="2051"/>
        <v>0.35925411457211043</v>
      </c>
      <c r="AF3235" s="29">
        <f t="shared" si="2052"/>
        <v>0.33060095219225077</v>
      </c>
      <c r="AG3235" s="29">
        <f t="shared" si="2053"/>
        <v>0.31014493323563896</v>
      </c>
      <c r="AN3235" s="23">
        <v>45236</v>
      </c>
      <c r="AO3235" s="25">
        <v>104.42112</v>
      </c>
      <c r="AP3235" s="30">
        <f t="shared" si="2072"/>
        <v>0</v>
      </c>
      <c r="AQ3235" s="3">
        <f t="shared" si="2073"/>
        <v>75420.82995950566</v>
      </c>
      <c r="AR3235" s="24">
        <v>28.526547999999998</v>
      </c>
      <c r="AS3235" s="30">
        <f t="shared" si="2074"/>
        <v>1.3836071183435106E-3</v>
      </c>
      <c r="AT3235" s="3">
        <f t="shared" si="2075"/>
        <v>69404.440806852188</v>
      </c>
      <c r="AU3235" s="25">
        <v>9.0808710000000001</v>
      </c>
      <c r="AV3235" s="30">
        <f t="shared" si="2076"/>
        <v>-4.3476668665088924E-3</v>
      </c>
      <c r="AW3235" s="3">
        <f t="shared" si="2077"/>
        <v>68472.2846539163</v>
      </c>
      <c r="AX3235" s="26">
        <f t="shared" si="2054"/>
        <v>213297.55542027415</v>
      </c>
      <c r="AY3235" s="28">
        <f t="shared" si="2078"/>
        <v>1.1329755542027415</v>
      </c>
      <c r="AZ3235" s="28">
        <f t="shared" si="2085"/>
        <v>-2.0309881599414048E-3</v>
      </c>
      <c r="BA3235" s="29">
        <f t="shared" si="2055"/>
        <v>0.35359444139385027</v>
      </c>
      <c r="BB3235" s="51">
        <f t="shared" si="2079"/>
        <v>2.0261108060516897E-2</v>
      </c>
      <c r="BC3235" s="29">
        <f t="shared" si="2056"/>
        <v>0.32538788674863184</v>
      </c>
      <c r="BD3235" s="51">
        <f t="shared" si="2080"/>
        <v>7.9454465847015321E-3</v>
      </c>
      <c r="BE3235" s="29">
        <f t="shared" si="2057"/>
        <v>0.32101767185751789</v>
      </c>
      <c r="BF3235" s="51">
        <f t="shared" si="2081"/>
        <v>1.2315661475815476E-2</v>
      </c>
      <c r="BG3235" s="2" t="str">
        <f t="shared" si="2082"/>
        <v>No</v>
      </c>
    </row>
    <row r="3236" spans="1:59" x14ac:dyDescent="0.35">
      <c r="A3236" s="23">
        <v>45237</v>
      </c>
      <c r="B3236" s="25">
        <v>104.739784</v>
      </c>
      <c r="C3236" s="30">
        <f t="shared" si="2058"/>
        <v>3.0517198053421346E-3</v>
      </c>
      <c r="D3236" s="3">
        <f t="shared" si="2059"/>
        <v>138396.05486129192</v>
      </c>
      <c r="E3236" s="24">
        <v>28.368888999999999</v>
      </c>
      <c r="F3236" s="30">
        <f t="shared" si="2060"/>
        <v>-5.5267465239747793E-3</v>
      </c>
      <c r="G3236" s="3">
        <f t="shared" si="2061"/>
        <v>52402.108261675567</v>
      </c>
      <c r="H3236" s="25">
        <v>9.1205239999999996</v>
      </c>
      <c r="I3236" s="30">
        <f t="shared" si="2062"/>
        <v>4.3666516130445032E-3</v>
      </c>
      <c r="J3236" s="3">
        <f t="shared" si="2063"/>
        <v>41275.893081847367</v>
      </c>
      <c r="K3236" s="26">
        <f t="shared" si="2046"/>
        <v>232074.05620481487</v>
      </c>
      <c r="L3236" s="28">
        <f t="shared" si="2064"/>
        <v>1.3207405620481487</v>
      </c>
      <c r="M3236" s="28">
        <f t="shared" si="2083"/>
        <v>3.0929217044222135E-3</v>
      </c>
      <c r="N3236" s="29">
        <f t="shared" si="2047"/>
        <v>0.59634436147033909</v>
      </c>
      <c r="O3236" s="29">
        <f t="shared" si="2048"/>
        <v>0.22579907947758088</v>
      </c>
      <c r="P3236" s="29">
        <f t="shared" si="2049"/>
        <v>0.17785655905207989</v>
      </c>
      <c r="R3236" s="23">
        <v>45237</v>
      </c>
      <c r="S3236" s="25">
        <v>104.739784</v>
      </c>
      <c r="T3236" s="30">
        <f t="shared" si="2065"/>
        <v>3.0517198053421346E-3</v>
      </c>
      <c r="U3236" s="3">
        <f t="shared" si="2066"/>
        <v>74820.078109950497</v>
      </c>
      <c r="V3236" s="24">
        <v>28.368888999999999</v>
      </c>
      <c r="W3236" s="30">
        <f t="shared" si="2067"/>
        <v>-5.5267465239747793E-3</v>
      </c>
      <c r="X3236" s="3">
        <f t="shared" si="2068"/>
        <v>68263.772739887412</v>
      </c>
      <c r="Y3236" s="25">
        <v>9.1205239999999996</v>
      </c>
      <c r="Z3236" s="30">
        <f t="shared" si="2069"/>
        <v>4.3666516130445032E-3</v>
      </c>
      <c r="AA3236" s="3">
        <f t="shared" si="2070"/>
        <v>64677.027863358046</v>
      </c>
      <c r="AB3236" s="26">
        <f t="shared" si="2050"/>
        <v>207760.87871319597</v>
      </c>
      <c r="AC3236" s="28">
        <f t="shared" si="2071"/>
        <v>1.0776087871319597</v>
      </c>
      <c r="AD3236" s="28">
        <f t="shared" si="2084"/>
        <v>1.2945613771830899E-3</v>
      </c>
      <c r="AE3236" s="29">
        <f t="shared" si="2051"/>
        <v>0.36012592251901315</v>
      </c>
      <c r="AF3236" s="29">
        <f t="shared" si="2052"/>
        <v>0.32856894504245099</v>
      </c>
      <c r="AG3236" s="29">
        <f t="shared" si="2053"/>
        <v>0.3113051324385358</v>
      </c>
      <c r="AN3236" s="23">
        <v>45237</v>
      </c>
      <c r="AO3236" s="25">
        <v>104.739784</v>
      </c>
      <c r="AP3236" s="30">
        <f t="shared" si="2072"/>
        <v>3.0517198053421346E-3</v>
      </c>
      <c r="AQ3236" s="3">
        <f t="shared" si="2073"/>
        <v>75650.993200028432</v>
      </c>
      <c r="AR3236" s="24">
        <v>28.368888999999999</v>
      </c>
      <c r="AS3236" s="30">
        <f t="shared" si="2074"/>
        <v>-5.5267465239747793E-3</v>
      </c>
      <c r="AT3236" s="3">
        <f t="shared" si="2075"/>
        <v>69020.860054874502</v>
      </c>
      <c r="AU3236" s="25">
        <v>9.1205239999999996</v>
      </c>
      <c r="AV3236" s="30">
        <f t="shared" si="2076"/>
        <v>4.3666516130445032E-3</v>
      </c>
      <c r="AW3236" s="3">
        <f t="shared" si="2077"/>
        <v>68771.279266149169</v>
      </c>
      <c r="AX3236" s="26">
        <f t="shared" si="2054"/>
        <v>213443.13252105209</v>
      </c>
      <c r="AY3236" s="28">
        <f t="shared" si="2078"/>
        <v>1.1344313252105209</v>
      </c>
      <c r="AZ3236" s="28">
        <f t="shared" si="2085"/>
        <v>1.4557710077793828E-3</v>
      </c>
      <c r="BA3236" s="29">
        <f t="shared" si="2055"/>
        <v>0.3544316104551497</v>
      </c>
      <c r="BB3236" s="51">
        <f t="shared" si="2079"/>
        <v>2.1098277121816333E-2</v>
      </c>
      <c r="BC3236" s="29">
        <f t="shared" si="2056"/>
        <v>0.3233688488340889</v>
      </c>
      <c r="BD3236" s="51">
        <f t="shared" si="2080"/>
        <v>9.9644844992444748E-3</v>
      </c>
      <c r="BE3236" s="29">
        <f t="shared" si="2057"/>
        <v>0.32219954071076146</v>
      </c>
      <c r="BF3236" s="51">
        <f t="shared" si="2081"/>
        <v>1.1133792622571914E-2</v>
      </c>
      <c r="BG3236" s="2" t="str">
        <f t="shared" si="2082"/>
        <v>No</v>
      </c>
    </row>
    <row r="3237" spans="1:59" x14ac:dyDescent="0.35">
      <c r="A3237" s="23">
        <v>45238</v>
      </c>
      <c r="B3237" s="25">
        <v>104.749741</v>
      </c>
      <c r="C3237" s="30">
        <f t="shared" si="2058"/>
        <v>9.5064163966540605E-5</v>
      </c>
      <c r="D3237" s="3">
        <f t="shared" si="2059"/>
        <v>138409.21136654358</v>
      </c>
      <c r="E3237" s="24">
        <v>28.290056</v>
      </c>
      <c r="F3237" s="30">
        <f t="shared" si="2060"/>
        <v>-2.7788539762695352E-3</v>
      </c>
      <c r="G3237" s="3">
        <f t="shared" si="2061"/>
        <v>52256.4904547677</v>
      </c>
      <c r="H3237" s="25">
        <v>9.1601789999999994</v>
      </c>
      <c r="I3237" s="30">
        <f t="shared" si="2062"/>
        <v>4.3478861521553114E-3</v>
      </c>
      <c r="J3237" s="3">
        <f t="shared" si="2063"/>
        <v>41455.355965795774</v>
      </c>
      <c r="K3237" s="26">
        <f t="shared" si="2046"/>
        <v>232121.05778710704</v>
      </c>
      <c r="L3237" s="28">
        <f t="shared" si="2064"/>
        <v>1.3212105778710703</v>
      </c>
      <c r="M3237" s="28">
        <f t="shared" si="2083"/>
        <v>4.7001582292161004E-4</v>
      </c>
      <c r="N3237" s="29">
        <f t="shared" si="2047"/>
        <v>0.59628028876849015</v>
      </c>
      <c r="O3237" s="29">
        <f t="shared" si="2048"/>
        <v>0.22512602239946469</v>
      </c>
      <c r="P3237" s="29">
        <f t="shared" si="2049"/>
        <v>0.17859368883204518</v>
      </c>
      <c r="R3237" s="23">
        <v>45238</v>
      </c>
      <c r="S3237" s="25">
        <v>104.749741</v>
      </c>
      <c r="T3237" s="30">
        <f t="shared" si="2065"/>
        <v>9.5064163966540605E-5</v>
      </c>
      <c r="U3237" s="3">
        <f t="shared" si="2066"/>
        <v>74827.190818123927</v>
      </c>
      <c r="V3237" s="24">
        <v>28.290056</v>
      </c>
      <c r="W3237" s="30">
        <f t="shared" si="2067"/>
        <v>-2.7788539762695352E-3</v>
      </c>
      <c r="X3237" s="3">
        <f t="shared" si="2068"/>
        <v>68074.077683574011</v>
      </c>
      <c r="Y3237" s="25">
        <v>9.1601789999999994</v>
      </c>
      <c r="Z3237" s="30">
        <f t="shared" si="2069"/>
        <v>4.3478861521553114E-3</v>
      </c>
      <c r="AA3237" s="3">
        <f t="shared" si="2070"/>
        <v>64958.236217167701</v>
      </c>
      <c r="AB3237" s="26">
        <f t="shared" si="2050"/>
        <v>207859.50471886562</v>
      </c>
      <c r="AC3237" s="28">
        <f t="shared" si="2071"/>
        <v>1.0785950471886561</v>
      </c>
      <c r="AD3237" s="28">
        <f t="shared" si="2084"/>
        <v>9.8626005669633088E-4</v>
      </c>
      <c r="AE3237" s="29">
        <f t="shared" si="2051"/>
        <v>0.35998926736272796</v>
      </c>
      <c r="AF3237" s="29">
        <f t="shared" si="2052"/>
        <v>0.32750043244664534</v>
      </c>
      <c r="AG3237" s="29">
        <f t="shared" si="2053"/>
        <v>0.31251030019062681</v>
      </c>
      <c r="AN3237" s="23">
        <v>45238</v>
      </c>
      <c r="AO3237" s="25">
        <v>104.749741</v>
      </c>
      <c r="AP3237" s="30">
        <f t="shared" si="2072"/>
        <v>9.5064163966540605E-5</v>
      </c>
      <c r="AQ3237" s="3">
        <f t="shared" si="2073"/>
        <v>75658.184898450229</v>
      </c>
      <c r="AR3237" s="24">
        <v>28.290056</v>
      </c>
      <c r="AS3237" s="30">
        <f t="shared" si="2074"/>
        <v>-2.7788539762695352E-3</v>
      </c>
      <c r="AT3237" s="3">
        <f t="shared" si="2075"/>
        <v>68829.061163465463</v>
      </c>
      <c r="AU3237" s="25">
        <v>9.1601789999999994</v>
      </c>
      <c r="AV3237" s="30">
        <f t="shared" si="2076"/>
        <v>4.3478861521553114E-3</v>
      </c>
      <c r="AW3237" s="3">
        <f t="shared" si="2077"/>
        <v>69070.288958936464</v>
      </c>
      <c r="AX3237" s="26">
        <f t="shared" si="2054"/>
        <v>213557.53502085217</v>
      </c>
      <c r="AY3237" s="28">
        <f t="shared" si="2078"/>
        <v>1.1355753502085215</v>
      </c>
      <c r="AZ3237" s="28">
        <f t="shared" si="2085"/>
        <v>1.1440249980005923E-3</v>
      </c>
      <c r="BA3237" s="29">
        <f t="shared" si="2055"/>
        <v>0.35427541758740949</v>
      </c>
      <c r="BB3237" s="51">
        <f t="shared" si="2079"/>
        <v>2.0942084254076121E-2</v>
      </c>
      <c r="BC3237" s="29">
        <f t="shared" si="2056"/>
        <v>0.32229750711790556</v>
      </c>
      <c r="BD3237" s="51">
        <f t="shared" si="2080"/>
        <v>1.1035826215427813E-2</v>
      </c>
      <c r="BE3237" s="29">
        <f t="shared" si="2057"/>
        <v>0.3234270752946849</v>
      </c>
      <c r="BF3237" s="51">
        <f t="shared" si="2081"/>
        <v>9.9062580386484744E-3</v>
      </c>
      <c r="BG3237" s="2" t="str">
        <f t="shared" si="2082"/>
        <v>No</v>
      </c>
    </row>
    <row r="3238" spans="1:59" x14ac:dyDescent="0.35">
      <c r="A3238" s="23">
        <v>45239</v>
      </c>
      <c r="B3238" s="25">
        <v>103.84354399999999</v>
      </c>
      <c r="C3238" s="30">
        <f t="shared" si="2058"/>
        <v>-8.6510667362891258E-3</v>
      </c>
      <c r="D3238" s="3">
        <f t="shared" si="2059"/>
        <v>137211.82404209446</v>
      </c>
      <c r="E3238" s="24">
        <v>28.230934000000001</v>
      </c>
      <c r="F3238" s="30">
        <f t="shared" si="2060"/>
        <v>-2.0898509356078732E-3</v>
      </c>
      <c r="G3238" s="3">
        <f t="shared" si="2061"/>
        <v>52147.282179299218</v>
      </c>
      <c r="H3238" s="25">
        <v>9.0808710000000001</v>
      </c>
      <c r="I3238" s="30">
        <f t="shared" si="2062"/>
        <v>-8.6579094142155144E-3</v>
      </c>
      <c r="J3238" s="3">
        <f t="shared" si="2063"/>
        <v>41096.439249109855</v>
      </c>
      <c r="K3238" s="26">
        <f t="shared" si="2046"/>
        <v>230455.54547050354</v>
      </c>
      <c r="L3238" s="28">
        <f t="shared" si="2064"/>
        <v>1.3045554547050355</v>
      </c>
      <c r="M3238" s="28">
        <f t="shared" si="2083"/>
        <v>-1.6655123166034791E-2</v>
      </c>
      <c r="N3238" s="29">
        <f t="shared" si="2047"/>
        <v>0.59539389152888267</v>
      </c>
      <c r="O3238" s="29">
        <f t="shared" si="2048"/>
        <v>0.22627913801264396</v>
      </c>
      <c r="P3238" s="29">
        <f t="shared" si="2049"/>
        <v>0.1783269704584734</v>
      </c>
      <c r="R3238" s="23">
        <v>45239</v>
      </c>
      <c r="S3238" s="25">
        <v>103.84354399999999</v>
      </c>
      <c r="T3238" s="30">
        <f t="shared" si="2065"/>
        <v>-8.6510667362891258E-3</v>
      </c>
      <c r="U3238" s="3">
        <f t="shared" si="2066"/>
        <v>74179.855796667296</v>
      </c>
      <c r="V3238" s="24">
        <v>28.230934000000001</v>
      </c>
      <c r="W3238" s="30">
        <f t="shared" si="2067"/>
        <v>-2.0898509356078732E-3</v>
      </c>
      <c r="X3238" s="3">
        <f t="shared" si="2068"/>
        <v>67931.813008636353</v>
      </c>
      <c r="Y3238" s="25">
        <v>9.0808710000000001</v>
      </c>
      <c r="Z3238" s="30">
        <f t="shared" si="2069"/>
        <v>-8.6579094142155144E-3</v>
      </c>
      <c r="AA3238" s="3">
        <f t="shared" si="2070"/>
        <v>64395.833692292254</v>
      </c>
      <c r="AB3238" s="26">
        <f t="shared" si="2050"/>
        <v>206507.50249759588</v>
      </c>
      <c r="AC3238" s="28">
        <f t="shared" si="2071"/>
        <v>1.0650750249759589</v>
      </c>
      <c r="AD3238" s="28">
        <f t="shared" si="2084"/>
        <v>-1.3520022212697214E-2</v>
      </c>
      <c r="AE3238" s="29">
        <f t="shared" si="2051"/>
        <v>0.35921143251214749</v>
      </c>
      <c r="AF3238" s="29">
        <f t="shared" si="2052"/>
        <v>0.32895566595420522</v>
      </c>
      <c r="AG3238" s="29">
        <f t="shared" si="2053"/>
        <v>0.31183290153364734</v>
      </c>
      <c r="AN3238" s="23">
        <v>45239</v>
      </c>
      <c r="AO3238" s="25">
        <v>103.84354399999999</v>
      </c>
      <c r="AP3238" s="30">
        <f t="shared" si="2072"/>
        <v>-8.6510667362891258E-3</v>
      </c>
      <c r="AQ3238" s="3">
        <f t="shared" si="2073"/>
        <v>75003.660891747233</v>
      </c>
      <c r="AR3238" s="24">
        <v>28.230934000000001</v>
      </c>
      <c r="AS3238" s="30">
        <f t="shared" si="2074"/>
        <v>-2.0898509356078732E-3</v>
      </c>
      <c r="AT3238" s="3">
        <f t="shared" si="2075"/>
        <v>68685.218685595988</v>
      </c>
      <c r="AU3238" s="25">
        <v>9.0808710000000001</v>
      </c>
      <c r="AV3238" s="30">
        <f t="shared" si="2076"/>
        <v>-8.6579094142155144E-3</v>
      </c>
      <c r="AW3238" s="3">
        <f t="shared" si="2077"/>
        <v>68472.2846539163</v>
      </c>
      <c r="AX3238" s="26">
        <f t="shared" si="2054"/>
        <v>212161.16423125955</v>
      </c>
      <c r="AY3238" s="28">
        <f t="shared" si="2078"/>
        <v>1.1216116423125957</v>
      </c>
      <c r="AZ3238" s="28">
        <f t="shared" si="2085"/>
        <v>-1.3963707895925825E-2</v>
      </c>
      <c r="BA3238" s="29">
        <f t="shared" si="2055"/>
        <v>0.35352210270675111</v>
      </c>
      <c r="BB3238" s="51">
        <f t="shared" si="2079"/>
        <v>2.0188769373417736E-2</v>
      </c>
      <c r="BC3238" s="29">
        <f t="shared" si="2056"/>
        <v>0.32374077006255414</v>
      </c>
      <c r="BD3238" s="51">
        <f t="shared" si="2080"/>
        <v>9.5925632707792308E-3</v>
      </c>
      <c r="BE3238" s="29">
        <f t="shared" si="2057"/>
        <v>0.32273712723069459</v>
      </c>
      <c r="BF3238" s="51">
        <f t="shared" si="2081"/>
        <v>1.0596206102638783E-2</v>
      </c>
      <c r="BG3238" s="2" t="str">
        <f t="shared" si="2082"/>
        <v>No</v>
      </c>
    </row>
    <row r="3239" spans="1:59" x14ac:dyDescent="0.35">
      <c r="A3239" s="23">
        <v>45240</v>
      </c>
      <c r="B3239" s="25">
        <v>105.416939</v>
      </c>
      <c r="C3239" s="30">
        <f t="shared" si="2058"/>
        <v>1.5151591898673988E-2</v>
      </c>
      <c r="D3239" s="3">
        <f t="shared" si="2059"/>
        <v>139290.80160365294</v>
      </c>
      <c r="E3239" s="24">
        <v>28.359034000000001</v>
      </c>
      <c r="F3239" s="30">
        <f t="shared" si="2060"/>
        <v>4.537575696220264E-3</v>
      </c>
      <c r="G3239" s="3">
        <f t="shared" si="2061"/>
        <v>52383.904419539947</v>
      </c>
      <c r="H3239" s="25">
        <v>9.1006979999999995</v>
      </c>
      <c r="I3239" s="30">
        <f t="shared" si="2062"/>
        <v>2.1833808673197286E-3</v>
      </c>
      <c r="J3239" s="3">
        <f t="shared" si="2063"/>
        <v>41186.168428281329</v>
      </c>
      <c r="K3239" s="26">
        <f t="shared" si="2046"/>
        <v>232860.87445147423</v>
      </c>
      <c r="L3239" s="28">
        <f t="shared" si="2064"/>
        <v>1.3286087445147423</v>
      </c>
      <c r="M3239" s="28">
        <f t="shared" si="2083"/>
        <v>2.4053289809706779E-2</v>
      </c>
      <c r="N3239" s="29">
        <f t="shared" si="2047"/>
        <v>0.59817177072690109</v>
      </c>
      <c r="O3239" s="29">
        <f t="shared" si="2048"/>
        <v>0.22495794771420996</v>
      </c>
      <c r="P3239" s="29">
        <f t="shared" si="2049"/>
        <v>0.17687028155888893</v>
      </c>
      <c r="R3239" s="23">
        <v>45240</v>
      </c>
      <c r="S3239" s="25">
        <v>105.416939</v>
      </c>
      <c r="T3239" s="30">
        <f t="shared" si="2065"/>
        <v>1.5151591898673988E-2</v>
      </c>
      <c r="U3239" s="3">
        <f t="shared" si="2066"/>
        <v>75303.798698800878</v>
      </c>
      <c r="V3239" s="24">
        <v>28.359034000000001</v>
      </c>
      <c r="W3239" s="30">
        <f t="shared" si="2067"/>
        <v>4.537575696220264E-3</v>
      </c>
      <c r="X3239" s="3">
        <f t="shared" si="2068"/>
        <v>68240.058752344514</v>
      </c>
      <c r="Y3239" s="25">
        <v>9.1006979999999995</v>
      </c>
      <c r="Z3239" s="30">
        <f t="shared" si="2069"/>
        <v>2.1833808673197286E-3</v>
      </c>
      <c r="AA3239" s="3">
        <f t="shared" si="2070"/>
        <v>64536.434323511108</v>
      </c>
      <c r="AB3239" s="26">
        <f t="shared" si="2050"/>
        <v>208080.29177465651</v>
      </c>
      <c r="AC3239" s="28">
        <f t="shared" si="2071"/>
        <v>1.0808029177465652</v>
      </c>
      <c r="AD3239" s="28">
        <f t="shared" si="2084"/>
        <v>1.5727892770606378E-2</v>
      </c>
      <c r="AE3239" s="29">
        <f t="shared" si="2051"/>
        <v>0.36189779462800925</v>
      </c>
      <c r="AF3239" s="29">
        <f t="shared" si="2052"/>
        <v>0.32795061065295916</v>
      </c>
      <c r="AG3239" s="29">
        <f t="shared" si="2053"/>
        <v>0.31015159471903159</v>
      </c>
      <c r="AN3239" s="23">
        <v>45240</v>
      </c>
      <c r="AO3239" s="25">
        <v>105.416939</v>
      </c>
      <c r="AP3239" s="30">
        <f t="shared" si="2072"/>
        <v>1.5151591898673988E-2</v>
      </c>
      <c r="AQ3239" s="3">
        <f t="shared" si="2073"/>
        <v>76140.085752485524</v>
      </c>
      <c r="AR3239" s="24">
        <v>28.359034000000001</v>
      </c>
      <c r="AS3239" s="30">
        <f t="shared" si="2074"/>
        <v>4.537575696220264E-3</v>
      </c>
      <c r="AT3239" s="3">
        <f t="shared" si="2075"/>
        <v>68996.883064593319</v>
      </c>
      <c r="AU3239" s="25">
        <v>9.1006979999999995</v>
      </c>
      <c r="AV3239" s="30">
        <f t="shared" si="2076"/>
        <v>2.1833808673197286E-3</v>
      </c>
      <c r="AW3239" s="3">
        <f t="shared" si="2077"/>
        <v>68621.785730171337</v>
      </c>
      <c r="AX3239" s="26">
        <f t="shared" si="2054"/>
        <v>213758.7545472502</v>
      </c>
      <c r="AY3239" s="28">
        <f t="shared" si="2078"/>
        <v>1.1375875454725017</v>
      </c>
      <c r="AZ3239" s="28">
        <f t="shared" si="2085"/>
        <v>1.5975903159906046E-2</v>
      </c>
      <c r="BA3239" s="29">
        <f t="shared" si="2055"/>
        <v>0.35619633878272422</v>
      </c>
      <c r="BB3239" s="51">
        <f t="shared" si="2079"/>
        <v>2.286300544939085E-2</v>
      </c>
      <c r="BC3239" s="29">
        <f t="shared" si="2056"/>
        <v>0.32277921533895321</v>
      </c>
      <c r="BD3239" s="51">
        <f t="shared" si="2080"/>
        <v>1.0554117994380163E-2</v>
      </c>
      <c r="BE3239" s="29">
        <f t="shared" si="2057"/>
        <v>0.32102444587832246</v>
      </c>
      <c r="BF3239" s="51">
        <f t="shared" si="2081"/>
        <v>1.2308887455010908E-2</v>
      </c>
      <c r="BG3239" s="2" t="str">
        <f t="shared" si="2082"/>
        <v>No</v>
      </c>
    </row>
    <row r="3240" spans="1:59" x14ac:dyDescent="0.35">
      <c r="A3240" s="23">
        <v>45243</v>
      </c>
      <c r="B3240" s="25">
        <v>105.347229</v>
      </c>
      <c r="C3240" s="30">
        <f t="shared" si="2058"/>
        <v>-6.612789240636463E-4</v>
      </c>
      <c r="D3240" s="3">
        <f t="shared" si="2059"/>
        <v>139198.69153223652</v>
      </c>
      <c r="E3240" s="24">
        <v>28.388594000000001</v>
      </c>
      <c r="F3240" s="30">
        <f t="shared" si="2060"/>
        <v>1.0423486216066813E-3</v>
      </c>
      <c r="G3240" s="3">
        <f t="shared" si="2061"/>
        <v>52438.506710106034</v>
      </c>
      <c r="H3240" s="25">
        <v>9.1006979999999995</v>
      </c>
      <c r="I3240" s="30">
        <f t="shared" si="2062"/>
        <v>0</v>
      </c>
      <c r="J3240" s="3">
        <f t="shared" si="2063"/>
        <v>41186.168428281329</v>
      </c>
      <c r="K3240" s="26">
        <f t="shared" si="2046"/>
        <v>232823.36667062389</v>
      </c>
      <c r="L3240" s="28">
        <f t="shared" si="2064"/>
        <v>1.3282336667062387</v>
      </c>
      <c r="M3240" s="28">
        <f t="shared" si="2083"/>
        <v>-3.7507780850365435E-4</v>
      </c>
      <c r="N3240" s="29">
        <f t="shared" si="2047"/>
        <v>0.59787251392666896</v>
      </c>
      <c r="O3240" s="29">
        <f t="shared" si="2048"/>
        <v>0.22522871076033787</v>
      </c>
      <c r="P3240" s="29">
        <f t="shared" si="2049"/>
        <v>0.17689877531299322</v>
      </c>
      <c r="R3240" s="23">
        <v>45243</v>
      </c>
      <c r="S3240" s="25">
        <v>105.347229</v>
      </c>
      <c r="T3240" s="30">
        <f t="shared" si="2065"/>
        <v>-6.612789240636463E-4</v>
      </c>
      <c r="U3240" s="3">
        <f t="shared" si="2066"/>
        <v>75254.001883819423</v>
      </c>
      <c r="V3240" s="24">
        <v>28.388594000000001</v>
      </c>
      <c r="W3240" s="30">
        <f t="shared" si="2067"/>
        <v>1.0423486216066813E-3</v>
      </c>
      <c r="X3240" s="3">
        <f t="shared" si="2068"/>
        <v>68311.188683523374</v>
      </c>
      <c r="Y3240" s="25">
        <v>9.1006979999999995</v>
      </c>
      <c r="Z3240" s="30">
        <f t="shared" si="2069"/>
        <v>0</v>
      </c>
      <c r="AA3240" s="3">
        <f t="shared" si="2070"/>
        <v>64536.434323511108</v>
      </c>
      <c r="AB3240" s="26">
        <f t="shared" si="2050"/>
        <v>208101.62489085391</v>
      </c>
      <c r="AC3240" s="28">
        <f t="shared" si="2071"/>
        <v>1.0810162489085391</v>
      </c>
      <c r="AD3240" s="28">
        <f t="shared" si="2084"/>
        <v>2.1333116197386204E-4</v>
      </c>
      <c r="AE3240" s="29">
        <f t="shared" si="2051"/>
        <v>0.36162140455793645</v>
      </c>
      <c r="AF3240" s="29">
        <f t="shared" si="2052"/>
        <v>0.32825879528500335</v>
      </c>
      <c r="AG3240" s="29">
        <f t="shared" si="2053"/>
        <v>0.31011980015706014</v>
      </c>
      <c r="AN3240" s="23">
        <v>45243</v>
      </c>
      <c r="AO3240" s="25">
        <v>105.347229</v>
      </c>
      <c r="AP3240" s="30">
        <f t="shared" si="2072"/>
        <v>-6.612789240636463E-4</v>
      </c>
      <c r="AQ3240" s="3">
        <f t="shared" si="2073"/>
        <v>76089.735918500999</v>
      </c>
      <c r="AR3240" s="24">
        <v>28.388594000000001</v>
      </c>
      <c r="AS3240" s="30">
        <f t="shared" si="2074"/>
        <v>1.0423486216066813E-3</v>
      </c>
      <c r="AT3240" s="3">
        <f t="shared" si="2075"/>
        <v>69068.801870550858</v>
      </c>
      <c r="AU3240" s="25">
        <v>9.1006979999999995</v>
      </c>
      <c r="AV3240" s="30">
        <f t="shared" si="2076"/>
        <v>0</v>
      </c>
      <c r="AW3240" s="3">
        <f t="shared" si="2077"/>
        <v>68621.785730171337</v>
      </c>
      <c r="AX3240" s="26">
        <f t="shared" si="2054"/>
        <v>213780.3235192232</v>
      </c>
      <c r="AY3240" s="28">
        <f t="shared" si="2078"/>
        <v>1.1378032351922318</v>
      </c>
      <c r="AZ3240" s="28">
        <f t="shared" si="2085"/>
        <v>2.1568971973007223E-4</v>
      </c>
      <c r="BA3240" s="29">
        <f t="shared" si="2055"/>
        <v>0.35592487964243813</v>
      </c>
      <c r="BB3240" s="51">
        <f t="shared" si="2079"/>
        <v>2.259154630910476E-2</v>
      </c>
      <c r="BC3240" s="29">
        <f t="shared" si="2056"/>
        <v>0.32308306364940165</v>
      </c>
      <c r="BD3240" s="51">
        <f t="shared" si="2080"/>
        <v>1.0250269683931723E-2</v>
      </c>
      <c r="BE3240" s="29">
        <f t="shared" si="2057"/>
        <v>0.32099205670816028</v>
      </c>
      <c r="BF3240" s="51">
        <f t="shared" si="2081"/>
        <v>1.2341276625173092E-2</v>
      </c>
      <c r="BG3240" s="2" t="str">
        <f t="shared" si="2082"/>
        <v>No</v>
      </c>
    </row>
    <row r="3241" spans="1:59" x14ac:dyDescent="0.35">
      <c r="A3241" s="23">
        <v>45244</v>
      </c>
      <c r="B3241" s="25">
        <v>107.707314</v>
      </c>
      <c r="C3241" s="30">
        <f t="shared" si="2058"/>
        <v>2.2402914840788046E-2</v>
      </c>
      <c r="D3241" s="3">
        <f t="shared" si="2059"/>
        <v>142317.14796458234</v>
      </c>
      <c r="E3241" s="24">
        <v>29.068501999999999</v>
      </c>
      <c r="F3241" s="30">
        <f t="shared" si="2060"/>
        <v>2.3950041344069195E-2</v>
      </c>
      <c r="G3241" s="3">
        <f t="shared" si="2061"/>
        <v>53694.411113834321</v>
      </c>
      <c r="H3241" s="25">
        <v>9.1998339999999992</v>
      </c>
      <c r="I3241" s="30">
        <f t="shared" si="2062"/>
        <v>1.0893230387383435E-2</v>
      </c>
      <c r="J3241" s="3">
        <f t="shared" si="2063"/>
        <v>41634.818849744173</v>
      </c>
      <c r="K3241" s="26">
        <f t="shared" si="2046"/>
        <v>237646.37792816083</v>
      </c>
      <c r="L3241" s="28">
        <f t="shared" si="2064"/>
        <v>1.3764637792816083</v>
      </c>
      <c r="M3241" s="28">
        <f t="shared" si="2083"/>
        <v>4.8230112575369688E-2</v>
      </c>
      <c r="N3241" s="29">
        <f t="shared" si="2047"/>
        <v>0.59886100181844149</v>
      </c>
      <c r="O3241" s="29">
        <f t="shared" si="2048"/>
        <v>0.22594247630429209</v>
      </c>
      <c r="P3241" s="29">
        <f t="shared" si="2049"/>
        <v>0.1751965218772665</v>
      </c>
      <c r="R3241" s="23">
        <v>45244</v>
      </c>
      <c r="S3241" s="25">
        <v>107.707314</v>
      </c>
      <c r="T3241" s="30">
        <f t="shared" si="2065"/>
        <v>2.2402914840788046E-2</v>
      </c>
      <c r="U3241" s="3">
        <f t="shared" si="2066"/>
        <v>76939.910879451127</v>
      </c>
      <c r="V3241" s="24">
        <v>29.068501999999999</v>
      </c>
      <c r="W3241" s="30">
        <f t="shared" si="2067"/>
        <v>2.3950041344069195E-2</v>
      </c>
      <c r="X3241" s="3">
        <f t="shared" si="2068"/>
        <v>69947.24447675627</v>
      </c>
      <c r="Y3241" s="25">
        <v>9.1998339999999992</v>
      </c>
      <c r="Z3241" s="30">
        <f t="shared" si="2069"/>
        <v>1.0893230387383435E-2</v>
      </c>
      <c r="AA3241" s="3">
        <f t="shared" si="2070"/>
        <v>65239.444570977357</v>
      </c>
      <c r="AB3241" s="26">
        <f t="shared" si="2050"/>
        <v>212126.59992718475</v>
      </c>
      <c r="AC3241" s="28">
        <f t="shared" si="2071"/>
        <v>1.1212659992718477</v>
      </c>
      <c r="AD3241" s="28">
        <f t="shared" si="2084"/>
        <v>4.0249750363308578E-2</v>
      </c>
      <c r="AE3241" s="29">
        <f t="shared" si="2051"/>
        <v>0.36270751007116392</v>
      </c>
      <c r="AF3241" s="29">
        <f t="shared" si="2052"/>
        <v>0.32974292003344502</v>
      </c>
      <c r="AG3241" s="29">
        <f t="shared" si="2053"/>
        <v>0.30754956989539101</v>
      </c>
      <c r="AN3241" s="23">
        <v>45244</v>
      </c>
      <c r="AO3241" s="25">
        <v>107.707314</v>
      </c>
      <c r="AP3241" s="30">
        <f t="shared" si="2072"/>
        <v>2.2402914840788046E-2</v>
      </c>
      <c r="AQ3241" s="3">
        <f t="shared" si="2073"/>
        <v>77794.367792541234</v>
      </c>
      <c r="AR3241" s="24">
        <v>29.068501999999999</v>
      </c>
      <c r="AS3241" s="30">
        <f t="shared" si="2074"/>
        <v>2.3950041344069195E-2</v>
      </c>
      <c r="AT3241" s="3">
        <f t="shared" si="2075"/>
        <v>70723.002530935875</v>
      </c>
      <c r="AU3241" s="25">
        <v>9.1998339999999992</v>
      </c>
      <c r="AV3241" s="30">
        <f t="shared" si="2076"/>
        <v>1.0893230387383435E-2</v>
      </c>
      <c r="AW3241" s="3">
        <f t="shared" si="2077"/>
        <v>69369.298651723759</v>
      </c>
      <c r="AX3241" s="26">
        <f t="shared" si="2054"/>
        <v>217886.66897520085</v>
      </c>
      <c r="AY3241" s="28">
        <f t="shared" si="2078"/>
        <v>1.1788666897520086</v>
      </c>
      <c r="AZ3241" s="28">
        <f t="shared" si="2085"/>
        <v>4.106345455977678E-2</v>
      </c>
      <c r="BA3241" s="29">
        <f t="shared" si="2055"/>
        <v>0.35704051174142981</v>
      </c>
      <c r="BB3241" s="51">
        <f t="shared" si="2079"/>
        <v>2.3707178408096441E-2</v>
      </c>
      <c r="BC3241" s="29">
        <f t="shared" si="2056"/>
        <v>0.32458618447641391</v>
      </c>
      <c r="BD3241" s="51">
        <f t="shared" si="2080"/>
        <v>8.7471488569194622E-3</v>
      </c>
      <c r="BE3241" s="29">
        <f t="shared" si="2057"/>
        <v>0.31837330378215634</v>
      </c>
      <c r="BF3241" s="51">
        <f t="shared" si="2081"/>
        <v>1.4960029551177034E-2</v>
      </c>
      <c r="BG3241" s="2" t="str">
        <f t="shared" si="2082"/>
        <v>No</v>
      </c>
    </row>
    <row r="3242" spans="1:59" x14ac:dyDescent="0.35">
      <c r="A3242" s="23">
        <v>45245</v>
      </c>
      <c r="B3242" s="25">
        <v>107.91643500000001</v>
      </c>
      <c r="C3242" s="30">
        <f t="shared" si="2058"/>
        <v>1.9415673108329479E-3</v>
      </c>
      <c r="D3242" s="3">
        <f t="shared" si="2059"/>
        <v>142593.46628684134</v>
      </c>
      <c r="E3242" s="24">
        <v>29.16704</v>
      </c>
      <c r="F3242" s="30">
        <f t="shared" si="2060"/>
        <v>3.3898547644457544E-3</v>
      </c>
      <c r="G3242" s="3">
        <f t="shared" si="2061"/>
        <v>53876.427369172663</v>
      </c>
      <c r="H3242" s="25">
        <v>9.1502660000000002</v>
      </c>
      <c r="I3242" s="30">
        <f t="shared" si="2062"/>
        <v>-5.3879233038334196E-3</v>
      </c>
      <c r="J3242" s="3">
        <f t="shared" si="2063"/>
        <v>41410.493639012755</v>
      </c>
      <c r="K3242" s="26">
        <f t="shared" si="2046"/>
        <v>237880.38729502674</v>
      </c>
      <c r="L3242" s="28">
        <f t="shared" si="2064"/>
        <v>1.3788038729502672</v>
      </c>
      <c r="M3242" s="28">
        <f t="shared" si="2083"/>
        <v>2.3400936686588381E-3</v>
      </c>
      <c r="N3242" s="29">
        <f t="shared" si="2047"/>
        <v>0.59943347120076962</v>
      </c>
      <c r="O3242" s="29">
        <f t="shared" si="2048"/>
        <v>0.22648536931442534</v>
      </c>
      <c r="P3242" s="29">
        <f t="shared" si="2049"/>
        <v>0.1740811594848051</v>
      </c>
      <c r="R3242" s="23">
        <v>45245</v>
      </c>
      <c r="S3242" s="25">
        <v>107.91643500000001</v>
      </c>
      <c r="T3242" s="30">
        <f t="shared" si="2065"/>
        <v>1.9415673108329479E-3</v>
      </c>
      <c r="U3242" s="3">
        <f t="shared" si="2066"/>
        <v>77089.294895313069</v>
      </c>
      <c r="V3242" s="24">
        <v>29.16704</v>
      </c>
      <c r="W3242" s="30">
        <f t="shared" si="2067"/>
        <v>3.3898547644457544E-3</v>
      </c>
      <c r="X3242" s="3">
        <f t="shared" si="2068"/>
        <v>70184.355476705648</v>
      </c>
      <c r="Y3242" s="25">
        <v>9.1502660000000002</v>
      </c>
      <c r="Z3242" s="30">
        <f t="shared" si="2069"/>
        <v>-5.3879233038334196E-3</v>
      </c>
      <c r="AA3242" s="3">
        <f t="shared" si="2070"/>
        <v>64887.939447244236</v>
      </c>
      <c r="AB3242" s="26">
        <f t="shared" si="2050"/>
        <v>212161.58981926297</v>
      </c>
      <c r="AC3242" s="28">
        <f t="shared" si="2071"/>
        <v>1.1216158981926299</v>
      </c>
      <c r="AD3242" s="28">
        <f t="shared" si="2084"/>
        <v>3.4989892078218787E-4</v>
      </c>
      <c r="AE3242" s="29">
        <f t="shared" si="2051"/>
        <v>0.36335179690623637</v>
      </c>
      <c r="AF3242" s="29">
        <f t="shared" si="2052"/>
        <v>0.33080613477913023</v>
      </c>
      <c r="AG3242" s="29">
        <f t="shared" si="2053"/>
        <v>0.30584206831463329</v>
      </c>
      <c r="AN3242" s="23">
        <v>45245</v>
      </c>
      <c r="AO3242" s="25">
        <v>107.91643500000001</v>
      </c>
      <c r="AP3242" s="30">
        <f t="shared" si="2072"/>
        <v>1.9415673108329479E-3</v>
      </c>
      <c r="AQ3242" s="3">
        <f t="shared" si="2073"/>
        <v>77945.41079401414</v>
      </c>
      <c r="AR3242" s="24">
        <v>29.16704</v>
      </c>
      <c r="AS3242" s="30">
        <f t="shared" si="2074"/>
        <v>3.3898547644457544E-3</v>
      </c>
      <c r="AT3242" s="3">
        <f t="shared" si="2075"/>
        <v>70962.74323802127</v>
      </c>
      <c r="AU3242" s="25">
        <v>9.1502660000000002</v>
      </c>
      <c r="AV3242" s="30">
        <f t="shared" si="2076"/>
        <v>-5.3879233038334196E-3</v>
      </c>
      <c r="AW3242" s="3">
        <f t="shared" si="2077"/>
        <v>68995.542190947555</v>
      </c>
      <c r="AX3242" s="26">
        <f t="shared" si="2054"/>
        <v>217903.69622298295</v>
      </c>
      <c r="AY3242" s="28">
        <f t="shared" si="2078"/>
        <v>1.1790369622298296</v>
      </c>
      <c r="AZ3242" s="28">
        <f t="shared" si="2085"/>
        <v>1.7027247782097632E-4</v>
      </c>
      <c r="BA3242" s="29">
        <f t="shared" si="2055"/>
        <v>0.35770577619872884</v>
      </c>
      <c r="BB3242" s="51">
        <f t="shared" si="2079"/>
        <v>2.4372442865395472E-2</v>
      </c>
      <c r="BC3242" s="29">
        <f t="shared" si="2056"/>
        <v>0.32566103498035393</v>
      </c>
      <c r="BD3242" s="51">
        <f t="shared" si="2080"/>
        <v>7.6722983529794453E-3</v>
      </c>
      <c r="BE3242" s="29">
        <f t="shared" si="2057"/>
        <v>0.31663318882091723</v>
      </c>
      <c r="BF3242" s="51">
        <f t="shared" si="2081"/>
        <v>1.6700144512416137E-2</v>
      </c>
      <c r="BG3242" s="2" t="str">
        <f t="shared" si="2082"/>
        <v>No</v>
      </c>
    </row>
    <row r="3243" spans="1:59" x14ac:dyDescent="0.35">
      <c r="A3243" s="23">
        <v>45246</v>
      </c>
      <c r="B3243" s="25">
        <v>107.886551</v>
      </c>
      <c r="C3243" s="30">
        <f t="shared" si="2058"/>
        <v>-2.7691796898232646E-4</v>
      </c>
      <c r="D3243" s="3">
        <f t="shared" si="2059"/>
        <v>142553.97959376703</v>
      </c>
      <c r="E3243" s="24">
        <v>29.048794000000001</v>
      </c>
      <c r="F3243" s="30">
        <f t="shared" si="2060"/>
        <v>-4.0540966789910371E-3</v>
      </c>
      <c r="G3243" s="3">
        <f t="shared" si="2061"/>
        <v>53658.007123899399</v>
      </c>
      <c r="H3243" s="25">
        <v>9.1998339999999992</v>
      </c>
      <c r="I3243" s="30">
        <f t="shared" si="2062"/>
        <v>5.4171102785425251E-3</v>
      </c>
      <c r="J3243" s="3">
        <f t="shared" si="2063"/>
        <v>41634.818849744173</v>
      </c>
      <c r="K3243" s="26">
        <f t="shared" si="2046"/>
        <v>237846.8055674106</v>
      </c>
      <c r="L3243" s="28">
        <f t="shared" si="2064"/>
        <v>1.378468055674106</v>
      </c>
      <c r="M3243" s="28">
        <f t="shared" si="2083"/>
        <v>-3.3581727616116552E-4</v>
      </c>
      <c r="N3243" s="29">
        <f t="shared" si="2047"/>
        <v>0.59935208822203145</v>
      </c>
      <c r="O3243" s="29">
        <f t="shared" si="2048"/>
        <v>0.22559902369044696</v>
      </c>
      <c r="P3243" s="29">
        <f t="shared" si="2049"/>
        <v>0.17504888808752161</v>
      </c>
      <c r="R3243" s="23">
        <v>45246</v>
      </c>
      <c r="S3243" s="25">
        <v>107.886551</v>
      </c>
      <c r="T3243" s="30">
        <f t="shared" si="2065"/>
        <v>-2.7691796898232646E-4</v>
      </c>
      <c r="U3243" s="3">
        <f t="shared" si="2066"/>
        <v>77067.947484340373</v>
      </c>
      <c r="V3243" s="24">
        <v>29.048794000000001</v>
      </c>
      <c r="W3243" s="30">
        <f t="shared" si="2067"/>
        <v>-4.0540966789910371E-3</v>
      </c>
      <c r="X3243" s="3">
        <f t="shared" si="2068"/>
        <v>69899.82131425041</v>
      </c>
      <c r="Y3243" s="25">
        <v>9.1998339999999992</v>
      </c>
      <c r="Z3243" s="30">
        <f t="shared" si="2069"/>
        <v>5.4171102785425251E-3</v>
      </c>
      <c r="AA3243" s="3">
        <f t="shared" si="2070"/>
        <v>65239.44457097735</v>
      </c>
      <c r="AB3243" s="26">
        <f t="shared" si="2050"/>
        <v>212207.21336956814</v>
      </c>
      <c r="AC3243" s="28">
        <f t="shared" si="2071"/>
        <v>1.1220721336956814</v>
      </c>
      <c r="AD3243" s="28">
        <f t="shared" si="2084"/>
        <v>4.5623550305151639E-4</v>
      </c>
      <c r="AE3243" s="29">
        <f t="shared" si="2051"/>
        <v>0.36317308097403445</v>
      </c>
      <c r="AF3243" s="29">
        <f t="shared" si="2052"/>
        <v>0.32939418130201265</v>
      </c>
      <c r="AG3243" s="29">
        <f t="shared" si="2053"/>
        <v>0.30743273772395291</v>
      </c>
      <c r="AN3243" s="23">
        <v>45246</v>
      </c>
      <c r="AO3243" s="25">
        <v>107.886551</v>
      </c>
      <c r="AP3243" s="30">
        <f t="shared" si="2072"/>
        <v>-2.7691796898232646E-4</v>
      </c>
      <c r="AQ3243" s="3">
        <f t="shared" si="2073"/>
        <v>77923.826309165568</v>
      </c>
      <c r="AR3243" s="24">
        <v>29.048794000000001</v>
      </c>
      <c r="AS3243" s="30">
        <f t="shared" si="2074"/>
        <v>-4.0540966789910371E-3</v>
      </c>
      <c r="AT3243" s="3">
        <f t="shared" si="2075"/>
        <v>70675.053416327908</v>
      </c>
      <c r="AU3243" s="25">
        <v>9.1998339999999992</v>
      </c>
      <c r="AV3243" s="30">
        <f t="shared" si="2076"/>
        <v>5.4171102785425251E-3</v>
      </c>
      <c r="AW3243" s="3">
        <f t="shared" si="2077"/>
        <v>69369.298651723759</v>
      </c>
      <c r="AX3243" s="26">
        <f t="shared" si="2054"/>
        <v>217968.17837721726</v>
      </c>
      <c r="AY3243" s="28">
        <f t="shared" si="2078"/>
        <v>1.1796817837721725</v>
      </c>
      <c r="AZ3243" s="28">
        <f t="shared" si="2085"/>
        <v>6.4482154234291045E-4</v>
      </c>
      <c r="BA3243" s="29">
        <f t="shared" si="2055"/>
        <v>0.35750092921504373</v>
      </c>
      <c r="BB3243" s="51">
        <f t="shared" si="2079"/>
        <v>2.4167595881710358E-2</v>
      </c>
      <c r="BC3243" s="29">
        <f t="shared" si="2056"/>
        <v>0.3242448229943784</v>
      </c>
      <c r="BD3243" s="51">
        <f t="shared" si="2080"/>
        <v>9.0885103389549693E-3</v>
      </c>
      <c r="BE3243" s="29">
        <f t="shared" si="2057"/>
        <v>0.31825424779057776</v>
      </c>
      <c r="BF3243" s="51">
        <f t="shared" si="2081"/>
        <v>1.507908554275561E-2</v>
      </c>
      <c r="BG3243" s="2" t="str">
        <f t="shared" si="2082"/>
        <v>No</v>
      </c>
    </row>
    <row r="3244" spans="1:59" x14ac:dyDescent="0.35">
      <c r="A3244" s="23">
        <v>45247</v>
      </c>
      <c r="B3244" s="25">
        <v>108.16539</v>
      </c>
      <c r="C3244" s="30">
        <f t="shared" si="2058"/>
        <v>2.5845575506442398E-3</v>
      </c>
      <c r="D3244" s="3">
        <f t="shared" si="2059"/>
        <v>142922.41855810047</v>
      </c>
      <c r="E3244" s="24">
        <v>29.344408000000001</v>
      </c>
      <c r="F3244" s="30">
        <f t="shared" si="2060"/>
        <v>1.0176463780217526E-2</v>
      </c>
      <c r="G3244" s="3">
        <f t="shared" si="2061"/>
        <v>54204.055889914416</v>
      </c>
      <c r="H3244" s="25">
        <v>9.2196630000000006</v>
      </c>
      <c r="I3244" s="30">
        <f t="shared" si="2062"/>
        <v>2.1553649772378947E-3</v>
      </c>
      <c r="J3244" s="3">
        <f t="shared" si="2063"/>
        <v>41724.557080126557</v>
      </c>
      <c r="K3244" s="26">
        <f t="shared" si="2046"/>
        <v>238851.03152814147</v>
      </c>
      <c r="L3244" s="28">
        <f t="shared" si="2064"/>
        <v>1.3885103152814144</v>
      </c>
      <c r="M3244" s="28">
        <f t="shared" si="2083"/>
        <v>1.0042259607308424E-2</v>
      </c>
      <c r="N3244" s="29">
        <f t="shared" si="2047"/>
        <v>0.59837471767946426</v>
      </c>
      <c r="O3244" s="29">
        <f t="shared" si="2048"/>
        <v>0.22693666233351847</v>
      </c>
      <c r="P3244" s="29">
        <f t="shared" si="2049"/>
        <v>0.17468861998701715</v>
      </c>
      <c r="R3244" s="23">
        <v>45247</v>
      </c>
      <c r="S3244" s="25">
        <v>108.16539</v>
      </c>
      <c r="T3244" s="30">
        <f t="shared" si="2065"/>
        <v>2.5845575506442398E-3</v>
      </c>
      <c r="U3244" s="3">
        <f t="shared" si="2066"/>
        <v>77267.134029923676</v>
      </c>
      <c r="V3244" s="24">
        <v>29.344408000000001</v>
      </c>
      <c r="W3244" s="30">
        <f t="shared" si="2067"/>
        <v>1.0176463780217526E-2</v>
      </c>
      <c r="X3244" s="3">
        <f t="shared" si="2068"/>
        <v>70611.15431409856</v>
      </c>
      <c r="Y3244" s="25">
        <v>9.2196630000000006</v>
      </c>
      <c r="Z3244" s="30">
        <f t="shared" si="2069"/>
        <v>2.1553649772378947E-3</v>
      </c>
      <c r="AA3244" s="3">
        <f t="shared" si="2070"/>
        <v>65380.05938494009</v>
      </c>
      <c r="AB3244" s="26">
        <f t="shared" si="2050"/>
        <v>213258.34772896231</v>
      </c>
      <c r="AC3244" s="28">
        <f t="shared" si="2071"/>
        <v>1.1325834772896233</v>
      </c>
      <c r="AD3244" s="28">
        <f t="shared" si="2084"/>
        <v>1.0511343593941902E-2</v>
      </c>
      <c r="AE3244" s="29">
        <f t="shared" si="2051"/>
        <v>0.36231704340186133</v>
      </c>
      <c r="AF3244" s="29">
        <f t="shared" si="2052"/>
        <v>0.33110616801664811</v>
      </c>
      <c r="AG3244" s="29">
        <f t="shared" si="2053"/>
        <v>0.30657678858149062</v>
      </c>
      <c r="AN3244" s="23">
        <v>45247</v>
      </c>
      <c r="AO3244" s="25">
        <v>108.16539</v>
      </c>
      <c r="AP3244" s="30">
        <f t="shared" si="2072"/>
        <v>2.5845575506442398E-3</v>
      </c>
      <c r="AQ3244" s="3">
        <f t="shared" si="2073"/>
        <v>78125.224922828012</v>
      </c>
      <c r="AR3244" s="24">
        <v>29.344408000000001</v>
      </c>
      <c r="AS3244" s="30">
        <f t="shared" si="2074"/>
        <v>1.0176463780217526E-2</v>
      </c>
      <c r="AT3244" s="3">
        <f t="shared" si="2075"/>
        <v>71394.275537584108</v>
      </c>
      <c r="AU3244" s="25">
        <v>9.2196630000000006</v>
      </c>
      <c r="AV3244" s="30">
        <f t="shared" si="2076"/>
        <v>2.1553649772378947E-3</v>
      </c>
      <c r="AW3244" s="3">
        <f t="shared" si="2077"/>
        <v>69518.814808533236</v>
      </c>
      <c r="AX3244" s="26">
        <f t="shared" si="2054"/>
        <v>219038.31526894536</v>
      </c>
      <c r="AY3244" s="28">
        <f t="shared" si="2078"/>
        <v>1.1903831526894537</v>
      </c>
      <c r="AZ3244" s="28">
        <f t="shared" si="2085"/>
        <v>1.070136891728124E-2</v>
      </c>
      <c r="BA3244" s="29">
        <f t="shared" si="2055"/>
        <v>0.35667378479834566</v>
      </c>
      <c r="BB3244" s="51">
        <f t="shared" si="2079"/>
        <v>2.3340451465012291E-2</v>
      </c>
      <c r="BC3244" s="29">
        <f t="shared" si="2056"/>
        <v>0.32594423240483256</v>
      </c>
      <c r="BD3244" s="51">
        <f t="shared" si="2080"/>
        <v>7.3891009285008136E-3</v>
      </c>
      <c r="BE3244" s="29">
        <f t="shared" si="2057"/>
        <v>0.31738198279682178</v>
      </c>
      <c r="BF3244" s="51">
        <f t="shared" si="2081"/>
        <v>1.5951350536511588E-2</v>
      </c>
      <c r="BG3244" s="2" t="str">
        <f t="shared" si="2082"/>
        <v>No</v>
      </c>
    </row>
    <row r="3245" spans="1:59" x14ac:dyDescent="0.35">
      <c r="A3245" s="23">
        <v>45250</v>
      </c>
      <c r="B3245" s="25">
        <v>108.95208</v>
      </c>
      <c r="C3245" s="30">
        <f t="shared" si="2058"/>
        <v>7.2730288311260161E-3</v>
      </c>
      <c r="D3245" s="3">
        <f t="shared" si="2059"/>
        <v>143961.89742888781</v>
      </c>
      <c r="E3245" s="24">
        <v>29.531628000000001</v>
      </c>
      <c r="F3245" s="30">
        <f t="shared" si="2060"/>
        <v>6.3800912255582709E-3</v>
      </c>
      <c r="G3245" s="3">
        <f t="shared" si="2061"/>
        <v>54549.882711287326</v>
      </c>
      <c r="H3245" s="25">
        <v>9.2295750000000005</v>
      </c>
      <c r="I3245" s="30">
        <f t="shared" si="2062"/>
        <v>1.075093525652715E-3</v>
      </c>
      <c r="J3245" s="3">
        <f t="shared" si="2063"/>
        <v>41769.414881304125</v>
      </c>
      <c r="K3245" s="26">
        <f t="shared" si="2046"/>
        <v>240281.19502147927</v>
      </c>
      <c r="L3245" s="28">
        <f t="shared" si="2064"/>
        <v>1.4028119502147929</v>
      </c>
      <c r="M3245" s="28">
        <f t="shared" si="2083"/>
        <v>1.4301634933378438E-2</v>
      </c>
      <c r="N3245" s="29">
        <f t="shared" si="2047"/>
        <v>0.59913926021559338</v>
      </c>
      <c r="O3245" s="29">
        <f t="shared" si="2048"/>
        <v>0.22702518483150955</v>
      </c>
      <c r="P3245" s="29">
        <f t="shared" si="2049"/>
        <v>0.17383555495289701</v>
      </c>
      <c r="R3245" s="23">
        <v>45250</v>
      </c>
      <c r="S3245" s="25">
        <v>108.95208</v>
      </c>
      <c r="T3245" s="30">
        <f t="shared" si="2065"/>
        <v>7.2730288311260161E-3</v>
      </c>
      <c r="U3245" s="3">
        <f t="shared" si="2066"/>
        <v>77829.100123421784</v>
      </c>
      <c r="V3245" s="24">
        <v>29.531628000000001</v>
      </c>
      <c r="W3245" s="30">
        <f t="shared" si="2067"/>
        <v>6.3800912255582709E-3</v>
      </c>
      <c r="X3245" s="3">
        <f t="shared" si="2068"/>
        <v>71061.659920164486</v>
      </c>
      <c r="Y3245" s="25">
        <v>9.2295750000000005</v>
      </c>
      <c r="Z3245" s="30">
        <f t="shared" si="2069"/>
        <v>1.075093525652715E-3</v>
      </c>
      <c r="AA3245" s="3">
        <f t="shared" si="2070"/>
        <v>65450.349063491631</v>
      </c>
      <c r="AB3245" s="26">
        <f t="shared" si="2050"/>
        <v>214341.10910707788</v>
      </c>
      <c r="AC3245" s="28">
        <f t="shared" si="2071"/>
        <v>1.1434110910707789</v>
      </c>
      <c r="AD3245" s="28">
        <f t="shared" si="2084"/>
        <v>1.0827613781155598E-2</v>
      </c>
      <c r="AE3245" s="29">
        <f t="shared" si="2051"/>
        <v>0.3631086003410614</v>
      </c>
      <c r="AF3245" s="29">
        <f t="shared" si="2052"/>
        <v>0.3315353746941021</v>
      </c>
      <c r="AG3245" s="29">
        <f t="shared" si="2053"/>
        <v>0.30535602496483655</v>
      </c>
      <c r="AN3245" s="23">
        <v>45250</v>
      </c>
      <c r="AO3245" s="25">
        <v>108.95208</v>
      </c>
      <c r="AP3245" s="30">
        <f t="shared" si="2072"/>
        <v>7.2730288311260161E-3</v>
      </c>
      <c r="AQ3245" s="3">
        <f t="shared" si="2073"/>
        <v>78693.431936129942</v>
      </c>
      <c r="AR3245" s="24">
        <v>29.531628000000001</v>
      </c>
      <c r="AS3245" s="30">
        <f t="shared" si="2074"/>
        <v>6.3800912255582709E-3</v>
      </c>
      <c r="AT3245" s="3">
        <f t="shared" si="2075"/>
        <v>71849.777528496532</v>
      </c>
      <c r="AU3245" s="25">
        <v>9.2295750000000005</v>
      </c>
      <c r="AV3245" s="30">
        <f t="shared" si="2076"/>
        <v>1.075093525652715E-3</v>
      </c>
      <c r="AW3245" s="3">
        <f t="shared" si="2077"/>
        <v>69593.554036244939</v>
      </c>
      <c r="AX3245" s="26">
        <f t="shared" si="2054"/>
        <v>220136.76350087143</v>
      </c>
      <c r="AY3245" s="28">
        <f t="shared" si="2078"/>
        <v>1.2013676350087144</v>
      </c>
      <c r="AZ3245" s="28">
        <f t="shared" si="2085"/>
        <v>1.0984482319260636E-2</v>
      </c>
      <c r="BA3245" s="29">
        <f t="shared" si="2055"/>
        <v>0.35747519262414534</v>
      </c>
      <c r="BB3245" s="51">
        <f t="shared" si="2079"/>
        <v>2.4141859290811973E-2</v>
      </c>
      <c r="BC3245" s="29">
        <f t="shared" si="2056"/>
        <v>0.32638699863601889</v>
      </c>
      <c r="BD3245" s="51">
        <f t="shared" si="2080"/>
        <v>6.9463346973144824E-3</v>
      </c>
      <c r="BE3245" s="29">
        <f t="shared" si="2057"/>
        <v>0.31613780873983571</v>
      </c>
      <c r="BF3245" s="51">
        <f t="shared" si="2081"/>
        <v>1.7195524593497657E-2</v>
      </c>
      <c r="BG3245" s="2" t="str">
        <f t="shared" si="2082"/>
        <v>No</v>
      </c>
    </row>
    <row r="3246" spans="1:59" x14ac:dyDescent="0.35">
      <c r="A3246" s="23">
        <v>45251</v>
      </c>
      <c r="B3246" s="25">
        <v>108.633415</v>
      </c>
      <c r="C3246" s="30">
        <f t="shared" si="2058"/>
        <v>-2.9248179566649934E-3</v>
      </c>
      <c r="D3246" s="3">
        <f t="shared" si="2059"/>
        <v>143540.83508621223</v>
      </c>
      <c r="E3246" s="24">
        <v>29.40353</v>
      </c>
      <c r="F3246" s="30">
        <f t="shared" si="2060"/>
        <v>-4.3376545309321557E-3</v>
      </c>
      <c r="G3246" s="3">
        <f t="shared" si="2061"/>
        <v>54313.26416538289</v>
      </c>
      <c r="H3246" s="25">
        <v>9.2394890000000007</v>
      </c>
      <c r="I3246" s="30">
        <f t="shared" si="2062"/>
        <v>1.074155635552021E-3</v>
      </c>
      <c r="J3246" s="3">
        <f t="shared" si="2063"/>
        <v>41814.281733692587</v>
      </c>
      <c r="K3246" s="26">
        <f t="shared" si="2046"/>
        <v>239668.38098528772</v>
      </c>
      <c r="L3246" s="28">
        <f t="shared" si="2064"/>
        <v>1.3966838098528771</v>
      </c>
      <c r="M3246" s="28">
        <f t="shared" si="2083"/>
        <v>-6.1281403619157793E-3</v>
      </c>
      <c r="N3246" s="29">
        <f t="shared" si="2047"/>
        <v>0.59891436031782441</v>
      </c>
      <c r="O3246" s="29">
        <f t="shared" si="2048"/>
        <v>0.22661839639462897</v>
      </c>
      <c r="P3246" s="29">
        <f t="shared" si="2049"/>
        <v>0.17446724328754654</v>
      </c>
      <c r="R3246" s="23">
        <v>45251</v>
      </c>
      <c r="S3246" s="25">
        <v>108.633415</v>
      </c>
      <c r="T3246" s="30">
        <f t="shared" si="2065"/>
        <v>-2.9248179566649934E-3</v>
      </c>
      <c r="U3246" s="3">
        <f t="shared" si="2066"/>
        <v>77601.464173829721</v>
      </c>
      <c r="V3246" s="24">
        <v>29.40353</v>
      </c>
      <c r="W3246" s="30">
        <f t="shared" si="2067"/>
        <v>-4.3376545309321557E-3</v>
      </c>
      <c r="X3246" s="3">
        <f t="shared" si="2068"/>
        <v>70753.418989036218</v>
      </c>
      <c r="Y3246" s="25">
        <v>9.2394890000000007</v>
      </c>
      <c r="Z3246" s="30">
        <f t="shared" si="2069"/>
        <v>1.074155635552021E-3</v>
      </c>
      <c r="AA3246" s="3">
        <f t="shared" si="2070"/>
        <v>65520.652924787028</v>
      </c>
      <c r="AB3246" s="26">
        <f t="shared" si="2050"/>
        <v>213875.53608765296</v>
      </c>
      <c r="AC3246" s="28">
        <f t="shared" si="2071"/>
        <v>1.1387553608765297</v>
      </c>
      <c r="AD3246" s="28">
        <f t="shared" si="2084"/>
        <v>-4.6557301942491414E-3</v>
      </c>
      <c r="AE3246" s="29">
        <f t="shared" si="2051"/>
        <v>0.36283469158448389</v>
      </c>
      <c r="AF3246" s="29">
        <f t="shared" si="2052"/>
        <v>0.33081585806073316</v>
      </c>
      <c r="AG3246" s="29">
        <f t="shared" si="2053"/>
        <v>0.30634945035478295</v>
      </c>
      <c r="AN3246" s="23">
        <v>45251</v>
      </c>
      <c r="AO3246" s="25">
        <v>108.633415</v>
      </c>
      <c r="AP3246" s="30">
        <f t="shared" si="2072"/>
        <v>-2.9248179566649934E-3</v>
      </c>
      <c r="AQ3246" s="3">
        <f t="shared" si="2073"/>
        <v>78463.26797333156</v>
      </c>
      <c r="AR3246" s="24">
        <v>29.40353</v>
      </c>
      <c r="AS3246" s="30">
        <f t="shared" si="2074"/>
        <v>-4.3376545309321557E-3</v>
      </c>
      <c r="AT3246" s="3">
        <f t="shared" si="2075"/>
        <v>71538.118015453583</v>
      </c>
      <c r="AU3246" s="25">
        <v>9.2394890000000007</v>
      </c>
      <c r="AV3246" s="30">
        <f t="shared" si="2076"/>
        <v>1.074155635552021E-3</v>
      </c>
      <c r="AW3246" s="3">
        <f t="shared" si="2077"/>
        <v>69668.308344511068</v>
      </c>
      <c r="AX3246" s="26">
        <f t="shared" si="2054"/>
        <v>219669.69433329621</v>
      </c>
      <c r="AY3246" s="28">
        <f t="shared" si="2078"/>
        <v>1.1966969433329622</v>
      </c>
      <c r="AZ3246" s="28">
        <f t="shared" si="2085"/>
        <v>-4.670691675752181E-3</v>
      </c>
      <c r="BA3246" s="29">
        <f t="shared" si="2055"/>
        <v>0.35718749557816709</v>
      </c>
      <c r="BB3246" s="51">
        <f t="shared" si="2079"/>
        <v>2.3854162244833721E-2</v>
      </c>
      <c r="BC3246" s="29">
        <f t="shared" si="2056"/>
        <v>0.32566220949400332</v>
      </c>
      <c r="BD3246" s="51">
        <f t="shared" si="2080"/>
        <v>7.6711238393300518E-3</v>
      </c>
      <c r="BE3246" s="29">
        <f t="shared" si="2057"/>
        <v>0.31715029492782959</v>
      </c>
      <c r="BF3246" s="51">
        <f t="shared" si="2081"/>
        <v>1.618303840550378E-2</v>
      </c>
      <c r="BG3246" s="2" t="str">
        <f t="shared" si="2082"/>
        <v>No</v>
      </c>
    </row>
    <row r="3247" spans="1:59" x14ac:dyDescent="0.35">
      <c r="A3247" s="23">
        <v>45252</v>
      </c>
      <c r="B3247" s="25">
        <v>109.121368</v>
      </c>
      <c r="C3247" s="30">
        <f t="shared" si="2058"/>
        <v>4.4917394891801354E-3</v>
      </c>
      <c r="D3247" s="3">
        <f t="shared" si="2059"/>
        <v>144185.58312347886</v>
      </c>
      <c r="E3247" s="24">
        <v>29.413383</v>
      </c>
      <c r="F3247" s="30">
        <f t="shared" si="2060"/>
        <v>3.3509582012780648E-4</v>
      </c>
      <c r="G3247" s="3">
        <f t="shared" si="2061"/>
        <v>54331.464313182209</v>
      </c>
      <c r="H3247" s="25">
        <v>9.2394890000000007</v>
      </c>
      <c r="I3247" s="30">
        <f t="shared" si="2062"/>
        <v>0</v>
      </c>
      <c r="J3247" s="3">
        <f t="shared" si="2063"/>
        <v>41814.281733692587</v>
      </c>
      <c r="K3247" s="26">
        <f t="shared" si="2046"/>
        <v>240331.32917035368</v>
      </c>
      <c r="L3247" s="28">
        <f t="shared" si="2064"/>
        <v>1.4033132917035367</v>
      </c>
      <c r="M3247" s="28">
        <f t="shared" si="2083"/>
        <v>6.6294818506595909E-3</v>
      </c>
      <c r="N3247" s="29">
        <f t="shared" si="2047"/>
        <v>0.59994501599612937</v>
      </c>
      <c r="O3247" s="29">
        <f t="shared" si="2048"/>
        <v>0.22606900440628996</v>
      </c>
      <c r="P3247" s="29">
        <f t="shared" si="2049"/>
        <v>0.17398597959758061</v>
      </c>
      <c r="R3247" s="23">
        <v>45252</v>
      </c>
      <c r="S3247" s="25">
        <v>109.121368</v>
      </c>
      <c r="T3247" s="30">
        <f t="shared" si="2065"/>
        <v>4.4917394891801354E-3</v>
      </c>
      <c r="U3247" s="3">
        <f t="shared" si="2066"/>
        <v>77950.029734877506</v>
      </c>
      <c r="V3247" s="24">
        <v>29.413383</v>
      </c>
      <c r="W3247" s="30">
        <f t="shared" si="2067"/>
        <v>3.3509582012780648E-4</v>
      </c>
      <c r="X3247" s="3">
        <f t="shared" si="2068"/>
        <v>70777.128163999194</v>
      </c>
      <c r="Y3247" s="25">
        <v>9.2394890000000007</v>
      </c>
      <c r="Z3247" s="30">
        <f t="shared" si="2069"/>
        <v>0</v>
      </c>
      <c r="AA3247" s="3">
        <f t="shared" si="2070"/>
        <v>65520.652924787028</v>
      </c>
      <c r="AB3247" s="26">
        <f t="shared" si="2050"/>
        <v>214247.81082366372</v>
      </c>
      <c r="AC3247" s="28">
        <f t="shared" si="2071"/>
        <v>1.1424781082366371</v>
      </c>
      <c r="AD3247" s="28">
        <f t="shared" si="2084"/>
        <v>3.7227473601073591E-3</v>
      </c>
      <c r="AE3247" s="29">
        <f t="shared" si="2051"/>
        <v>0.36383116091223044</v>
      </c>
      <c r="AF3247" s="29">
        <f t="shared" si="2052"/>
        <v>0.33035169830627664</v>
      </c>
      <c r="AG3247" s="29">
        <f t="shared" si="2053"/>
        <v>0.30581714078149291</v>
      </c>
      <c r="AN3247" s="23">
        <v>45252</v>
      </c>
      <c r="AO3247" s="25">
        <v>109.121368</v>
      </c>
      <c r="AP3247" s="30">
        <f t="shared" si="2072"/>
        <v>4.4917394891801354E-3</v>
      </c>
      <c r="AQ3247" s="3">
        <f t="shared" si="2073"/>
        <v>78815.704532537493</v>
      </c>
      <c r="AR3247" s="24">
        <v>29.413383</v>
      </c>
      <c r="AS3247" s="30">
        <f t="shared" si="2074"/>
        <v>3.3509582012780648E-4</v>
      </c>
      <c r="AT3247" s="3">
        <f t="shared" si="2075"/>
        <v>71562.090139780368</v>
      </c>
      <c r="AU3247" s="25">
        <v>9.2394890000000007</v>
      </c>
      <c r="AV3247" s="30">
        <f t="shared" si="2076"/>
        <v>0</v>
      </c>
      <c r="AW3247" s="3">
        <f t="shared" si="2077"/>
        <v>69668.308344511068</v>
      </c>
      <c r="AX3247" s="26">
        <f t="shared" si="2054"/>
        <v>220046.10301682894</v>
      </c>
      <c r="AY3247" s="28">
        <f t="shared" si="2078"/>
        <v>1.2004610301682894</v>
      </c>
      <c r="AZ3247" s="28">
        <f t="shared" si="2085"/>
        <v>3.7640868353272516E-3</v>
      </c>
      <c r="BA3247" s="29">
        <f t="shared" si="2055"/>
        <v>0.35817814290721489</v>
      </c>
      <c r="BB3247" s="51">
        <f t="shared" si="2079"/>
        <v>2.4844809573881521E-2</v>
      </c>
      <c r="BC3247" s="29">
        <f t="shared" si="2056"/>
        <v>0.32521407631703142</v>
      </c>
      <c r="BD3247" s="51">
        <f t="shared" si="2080"/>
        <v>8.1192570163019506E-3</v>
      </c>
      <c r="BE3247" s="29">
        <f t="shared" si="2057"/>
        <v>0.31660778077575358</v>
      </c>
      <c r="BF3247" s="51">
        <f t="shared" si="2081"/>
        <v>1.6725552557579793E-2</v>
      </c>
      <c r="BG3247" s="2" t="str">
        <f t="shared" si="2082"/>
        <v>No</v>
      </c>
    </row>
    <row r="3248" spans="1:59" x14ac:dyDescent="0.35">
      <c r="A3248" s="23">
        <v>45254</v>
      </c>
      <c r="B3248" s="25">
        <v>109.300613</v>
      </c>
      <c r="C3248" s="30">
        <f t="shared" si="2058"/>
        <v>1.6426205360622337E-3</v>
      </c>
      <c r="D3248" s="3">
        <f t="shared" si="2059"/>
        <v>144422.4253233216</v>
      </c>
      <c r="E3248" s="24">
        <v>29.571043</v>
      </c>
      <c r="F3248" s="30">
        <f t="shared" si="2060"/>
        <v>5.3601450740976553E-3</v>
      </c>
      <c r="G3248" s="3">
        <f t="shared" si="2061"/>
        <v>54622.688843989024</v>
      </c>
      <c r="H3248" s="25">
        <v>9.1998339999999992</v>
      </c>
      <c r="I3248" s="30">
        <f t="shared" si="2062"/>
        <v>-4.2919040219649984E-3</v>
      </c>
      <c r="J3248" s="3">
        <f t="shared" si="2063"/>
        <v>41634.818849744173</v>
      </c>
      <c r="K3248" s="26">
        <f t="shared" si="2046"/>
        <v>240679.93301705481</v>
      </c>
      <c r="L3248" s="28">
        <f t="shared" si="2064"/>
        <v>1.4067993301705481</v>
      </c>
      <c r="M3248" s="28">
        <f t="shared" si="2083"/>
        <v>3.4860384670114541E-3</v>
      </c>
      <c r="N3248" s="29">
        <f t="shared" si="2047"/>
        <v>0.6000601026970025</v>
      </c>
      <c r="O3248" s="29">
        <f t="shared" si="2048"/>
        <v>0.22695157074070821</v>
      </c>
      <c r="P3248" s="29">
        <f t="shared" si="2049"/>
        <v>0.17298832656228921</v>
      </c>
      <c r="R3248" s="23">
        <v>45254</v>
      </c>
      <c r="S3248" s="25">
        <v>109.300613</v>
      </c>
      <c r="T3248" s="30">
        <f t="shared" si="2065"/>
        <v>1.6426205360622337E-3</v>
      </c>
      <c r="U3248" s="3">
        <f t="shared" si="2066"/>
        <v>78078.072054506672</v>
      </c>
      <c r="V3248" s="24">
        <v>29.571043</v>
      </c>
      <c r="W3248" s="30">
        <f t="shared" si="2067"/>
        <v>5.3601450740976553E-3</v>
      </c>
      <c r="X3248" s="3">
        <f t="shared" si="2068"/>
        <v>71156.50383888623</v>
      </c>
      <c r="Y3248" s="25">
        <v>9.1998339999999992</v>
      </c>
      <c r="Z3248" s="30">
        <f t="shared" si="2069"/>
        <v>-4.2919040219649984E-3</v>
      </c>
      <c r="AA3248" s="3">
        <f t="shared" si="2070"/>
        <v>65239.444570977364</v>
      </c>
      <c r="AB3248" s="26">
        <f t="shared" si="2050"/>
        <v>214474.02046437026</v>
      </c>
      <c r="AC3248" s="28">
        <f t="shared" si="2071"/>
        <v>1.1447402046437025</v>
      </c>
      <c r="AD3248" s="28">
        <f t="shared" si="2084"/>
        <v>2.2620964070654281E-3</v>
      </c>
      <c r="AE3248" s="29">
        <f t="shared" si="2051"/>
        <v>0.36404442778409835</v>
      </c>
      <c r="AF3248" s="29">
        <f t="shared" si="2052"/>
        <v>0.33177213578046011</v>
      </c>
      <c r="AG3248" s="29">
        <f t="shared" si="2053"/>
        <v>0.30418343643544155</v>
      </c>
      <c r="AN3248" s="23">
        <v>45254</v>
      </c>
      <c r="AO3248" s="25">
        <v>109.300613</v>
      </c>
      <c r="AP3248" s="30">
        <f t="shared" si="2072"/>
        <v>1.6426205360622337E-3</v>
      </c>
      <c r="AQ3248" s="3">
        <f t="shared" si="2073"/>
        <v>78945.168827366855</v>
      </c>
      <c r="AR3248" s="24">
        <v>29.571043</v>
      </c>
      <c r="AS3248" s="30">
        <f t="shared" si="2074"/>
        <v>5.3601450740976553E-3</v>
      </c>
      <c r="AT3248" s="3">
        <f t="shared" si="2075"/>
        <v>71945.673324735239</v>
      </c>
      <c r="AU3248" s="25">
        <v>9.1998339999999992</v>
      </c>
      <c r="AV3248" s="30">
        <f t="shared" si="2076"/>
        <v>-4.2919040219649984E-3</v>
      </c>
      <c r="AW3248" s="3">
        <f t="shared" si="2077"/>
        <v>69369.298651723759</v>
      </c>
      <c r="AX3248" s="26">
        <f t="shared" si="2054"/>
        <v>220260.14080382587</v>
      </c>
      <c r="AY3248" s="28">
        <f t="shared" si="2078"/>
        <v>1.2026014080382588</v>
      </c>
      <c r="AZ3248" s="28">
        <f t="shared" si="2085"/>
        <v>2.1403778699693454E-3</v>
      </c>
      <c r="BA3248" s="29">
        <f t="shared" si="2055"/>
        <v>0.35841786234795503</v>
      </c>
      <c r="BB3248" s="51">
        <f t="shared" si="2079"/>
        <v>2.5084529014621659E-2</v>
      </c>
      <c r="BC3248" s="29">
        <f t="shared" si="2056"/>
        <v>0.3266395502253559</v>
      </c>
      <c r="BD3248" s="51">
        <f t="shared" si="2080"/>
        <v>6.693783107977469E-3</v>
      </c>
      <c r="BE3248" s="29">
        <f t="shared" si="2057"/>
        <v>0.31494258742668901</v>
      </c>
      <c r="BF3248" s="51">
        <f t="shared" si="2081"/>
        <v>1.8390745906644357E-2</v>
      </c>
      <c r="BG3248" s="2" t="str">
        <f t="shared" si="2082"/>
        <v>No</v>
      </c>
    </row>
    <row r="3249" spans="1:59" x14ac:dyDescent="0.35">
      <c r="A3249" s="23">
        <v>45257</v>
      </c>
      <c r="B3249" s="25">
        <v>109.091492</v>
      </c>
      <c r="C3249" s="30">
        <f t="shared" si="2058"/>
        <v>-1.9132646584516522E-3</v>
      </c>
      <c r="D3249" s="3">
        <f t="shared" si="2059"/>
        <v>144146.10700106263</v>
      </c>
      <c r="E3249" s="24">
        <v>29.492211999999999</v>
      </c>
      <c r="F3249" s="30">
        <f t="shared" si="2060"/>
        <v>-2.6658173673481667E-3</v>
      </c>
      <c r="G3249" s="3">
        <f t="shared" si="2061"/>
        <v>54477.074731417466</v>
      </c>
      <c r="H3249" s="25">
        <v>9.2593160000000001</v>
      </c>
      <c r="I3249" s="30">
        <f t="shared" si="2062"/>
        <v>6.4655514436458006E-3</v>
      </c>
      <c r="J3249" s="3">
        <f t="shared" si="2063"/>
        <v>41904.010912864069</v>
      </c>
      <c r="K3249" s="26">
        <f t="shared" si="2046"/>
        <v>240527.19264534416</v>
      </c>
      <c r="L3249" s="28">
        <f t="shared" si="2064"/>
        <v>1.4052719264534415</v>
      </c>
      <c r="M3249" s="28">
        <f t="shared" si="2083"/>
        <v>-1.5274037171066901E-3</v>
      </c>
      <c r="N3249" s="29">
        <f t="shared" si="2047"/>
        <v>0.59929235200281561</v>
      </c>
      <c r="O3249" s="29">
        <f t="shared" si="2048"/>
        <v>0.22649029464100373</v>
      </c>
      <c r="P3249" s="29">
        <f t="shared" si="2049"/>
        <v>0.17421735335618069</v>
      </c>
      <c r="R3249" s="23">
        <v>45257</v>
      </c>
      <c r="S3249" s="25">
        <v>109.091492</v>
      </c>
      <c r="T3249" s="30">
        <f t="shared" si="2065"/>
        <v>-1.9132646584516522E-3</v>
      </c>
      <c r="U3249" s="3">
        <f t="shared" si="2066"/>
        <v>77928.688038644745</v>
      </c>
      <c r="V3249" s="24">
        <v>29.492211999999999</v>
      </c>
      <c r="W3249" s="30">
        <f t="shared" si="2067"/>
        <v>-2.6658173673481667E-3</v>
      </c>
      <c r="X3249" s="3">
        <f t="shared" si="2068"/>
        <v>70966.813595152751</v>
      </c>
      <c r="Y3249" s="25">
        <v>9.2593160000000001</v>
      </c>
      <c r="Z3249" s="30">
        <f t="shared" si="2069"/>
        <v>6.4655514436458006E-3</v>
      </c>
      <c r="AA3249" s="3">
        <f t="shared" si="2070"/>
        <v>65661.253556005904</v>
      </c>
      <c r="AB3249" s="26">
        <f t="shared" si="2050"/>
        <v>214556.75518980337</v>
      </c>
      <c r="AC3249" s="28">
        <f t="shared" si="2071"/>
        <v>1.1455675518980337</v>
      </c>
      <c r="AD3249" s="28">
        <f t="shared" si="2084"/>
        <v>8.2734725433120104E-4</v>
      </c>
      <c r="AE3249" s="29">
        <f t="shared" si="2051"/>
        <v>0.36320780471212233</v>
      </c>
      <c r="AF3249" s="29">
        <f t="shared" si="2052"/>
        <v>0.33076009903474429</v>
      </c>
      <c r="AG3249" s="29">
        <f t="shared" si="2053"/>
        <v>0.30603209625313349</v>
      </c>
      <c r="AN3249" s="23">
        <v>45257</v>
      </c>
      <c r="AO3249" s="25">
        <v>109.091492</v>
      </c>
      <c r="AP3249" s="30">
        <f t="shared" si="2072"/>
        <v>-1.9132646584516522E-3</v>
      </c>
      <c r="AQ3249" s="3">
        <f t="shared" si="2073"/>
        <v>78794.125825893949</v>
      </c>
      <c r="AR3249" s="24">
        <v>29.492211999999999</v>
      </c>
      <c r="AS3249" s="30">
        <f t="shared" si="2074"/>
        <v>-2.6658173673481667E-3</v>
      </c>
      <c r="AT3249" s="3">
        <f t="shared" si="2075"/>
        <v>71753.879299280597</v>
      </c>
      <c r="AU3249" s="25">
        <v>9.2593160000000001</v>
      </c>
      <c r="AV3249" s="30">
        <f t="shared" si="2076"/>
        <v>6.4655514436458006E-3</v>
      </c>
      <c r="AW3249" s="3">
        <f t="shared" si="2077"/>
        <v>69817.809420766105</v>
      </c>
      <c r="AX3249" s="26">
        <f t="shared" si="2054"/>
        <v>220365.81454594064</v>
      </c>
      <c r="AY3249" s="28">
        <f t="shared" si="2078"/>
        <v>1.2036581454594062</v>
      </c>
      <c r="AZ3249" s="28">
        <f t="shared" si="2085"/>
        <v>1.0567374211474245E-3</v>
      </c>
      <c r="BA3249" s="29">
        <f t="shared" si="2055"/>
        <v>0.35756056804113501</v>
      </c>
      <c r="BB3249" s="51">
        <f t="shared" si="2079"/>
        <v>2.4227234707801637E-2</v>
      </c>
      <c r="BC3249" s="29">
        <f t="shared" si="2056"/>
        <v>0.3256125703849666</v>
      </c>
      <c r="BD3249" s="51">
        <f t="shared" si="2080"/>
        <v>7.7207629483667661E-3</v>
      </c>
      <c r="BE3249" s="29">
        <f t="shared" si="2057"/>
        <v>0.31682686157389844</v>
      </c>
      <c r="BF3249" s="51">
        <f t="shared" si="2081"/>
        <v>1.6506471759434926E-2</v>
      </c>
      <c r="BG3249" s="2" t="str">
        <f t="shared" si="2082"/>
        <v>No</v>
      </c>
    </row>
    <row r="3250" spans="1:59" x14ac:dyDescent="0.35">
      <c r="A3250" s="23">
        <v>45258</v>
      </c>
      <c r="B3250" s="25">
        <v>109.15123699999999</v>
      </c>
      <c r="C3250" s="30">
        <f t="shared" si="2058"/>
        <v>5.4765957367219897E-4</v>
      </c>
      <c r="D3250" s="3">
        <f t="shared" si="2059"/>
        <v>144225.04999656935</v>
      </c>
      <c r="E3250" s="24">
        <v>29.580895999999999</v>
      </c>
      <c r="F3250" s="30">
        <f t="shared" si="2060"/>
        <v>3.0070311443577413E-3</v>
      </c>
      <c r="G3250" s="3">
        <f t="shared" si="2061"/>
        <v>54640.888991788343</v>
      </c>
      <c r="H3250" s="25">
        <v>9.2890560000000004</v>
      </c>
      <c r="I3250" s="30">
        <f t="shared" si="2062"/>
        <v>3.2119003174748695E-3</v>
      </c>
      <c r="J3250" s="3">
        <f t="shared" si="2063"/>
        <v>42038.602418818569</v>
      </c>
      <c r="K3250" s="26">
        <f t="shared" si="2046"/>
        <v>240904.54140717626</v>
      </c>
      <c r="L3250" s="28">
        <f t="shared" si="2064"/>
        <v>1.4090454140717625</v>
      </c>
      <c r="M3250" s="28">
        <f t="shared" si="2083"/>
        <v>3.7734876183210808E-3</v>
      </c>
      <c r="N3250" s="29">
        <f t="shared" si="2047"/>
        <v>0.59868132478582259</v>
      </c>
      <c r="O3250" s="29">
        <f t="shared" si="2048"/>
        <v>0.22681552067312191</v>
      </c>
      <c r="P3250" s="29">
        <f t="shared" si="2049"/>
        <v>0.17450315454105544</v>
      </c>
      <c r="R3250" s="23">
        <v>45258</v>
      </c>
      <c r="S3250" s="25">
        <v>109.15123699999999</v>
      </c>
      <c r="T3250" s="30">
        <f t="shared" si="2065"/>
        <v>5.4765957367219897E-4</v>
      </c>
      <c r="U3250" s="3">
        <f t="shared" si="2066"/>
        <v>77971.36643071282</v>
      </c>
      <c r="V3250" s="24">
        <v>29.580895999999999</v>
      </c>
      <c r="W3250" s="30">
        <f t="shared" si="2067"/>
        <v>3.0070311443577413E-3</v>
      </c>
      <c r="X3250" s="3">
        <f t="shared" si="2068"/>
        <v>71180.213013849207</v>
      </c>
      <c r="Y3250" s="25">
        <v>9.2890560000000004</v>
      </c>
      <c r="Z3250" s="30">
        <f t="shared" si="2069"/>
        <v>3.2119003174748695E-3</v>
      </c>
      <c r="AA3250" s="3">
        <f t="shared" si="2070"/>
        <v>65872.150957148231</v>
      </c>
      <c r="AB3250" s="26">
        <f t="shared" si="2050"/>
        <v>215023.73040171026</v>
      </c>
      <c r="AC3250" s="28">
        <f t="shared" si="2071"/>
        <v>1.1502373040171028</v>
      </c>
      <c r="AD3250" s="28">
        <f t="shared" si="2084"/>
        <v>4.6697521190690594E-3</v>
      </c>
      <c r="AE3250" s="29">
        <f t="shared" si="2051"/>
        <v>0.36261749475300076</v>
      </c>
      <c r="AF3250" s="29">
        <f t="shared" si="2052"/>
        <v>0.33103422064564392</v>
      </c>
      <c r="AG3250" s="29">
        <f t="shared" si="2053"/>
        <v>0.30634828460135533</v>
      </c>
      <c r="AN3250" s="23">
        <v>45258</v>
      </c>
      <c r="AO3250" s="25">
        <v>109.15123699999999</v>
      </c>
      <c r="AP3250" s="30">
        <f t="shared" si="2072"/>
        <v>5.4765957367219897E-4</v>
      </c>
      <c r="AQ3250" s="3">
        <f t="shared" si="2073"/>
        <v>78837.278183251634</v>
      </c>
      <c r="AR3250" s="24">
        <v>29.580895999999999</v>
      </c>
      <c r="AS3250" s="30">
        <f t="shared" si="2074"/>
        <v>3.0070311443577413E-3</v>
      </c>
      <c r="AT3250" s="3">
        <f t="shared" si="2075"/>
        <v>71969.645449062024</v>
      </c>
      <c r="AU3250" s="25">
        <v>9.2890560000000004</v>
      </c>
      <c r="AV3250" s="30">
        <f t="shared" si="2076"/>
        <v>3.2119003174748695E-3</v>
      </c>
      <c r="AW3250" s="3">
        <f t="shared" si="2077"/>
        <v>70042.057265010066</v>
      </c>
      <c r="AX3250" s="26">
        <f t="shared" si="2054"/>
        <v>220848.98089732375</v>
      </c>
      <c r="AY3250" s="28">
        <f t="shared" si="2078"/>
        <v>1.2084898089732374</v>
      </c>
      <c r="AZ3250" s="28">
        <f t="shared" si="2085"/>
        <v>4.8316635138312414E-3</v>
      </c>
      <c r="BA3250" s="29">
        <f t="shared" si="2055"/>
        <v>0.35697370149923557</v>
      </c>
      <c r="BB3250" s="51">
        <f t="shared" si="2079"/>
        <v>2.3640368165902204E-2</v>
      </c>
      <c r="BC3250" s="29">
        <f t="shared" si="2056"/>
        <v>0.32587719063336712</v>
      </c>
      <c r="BD3250" s="51">
        <f t="shared" si="2080"/>
        <v>7.4561426999662506E-3</v>
      </c>
      <c r="BE3250" s="29">
        <f t="shared" si="2057"/>
        <v>0.31714910786739714</v>
      </c>
      <c r="BF3250" s="51">
        <f t="shared" si="2081"/>
        <v>1.6184225465936231E-2</v>
      </c>
      <c r="BG3250" s="2" t="str">
        <f t="shared" si="2082"/>
        <v>No</v>
      </c>
    </row>
    <row r="3251" spans="1:59" x14ac:dyDescent="0.35">
      <c r="A3251" s="23">
        <v>45259</v>
      </c>
      <c r="B3251" s="25">
        <v>109.201035</v>
      </c>
      <c r="C3251" s="30">
        <f t="shared" si="2058"/>
        <v>4.5622936916434043E-4</v>
      </c>
      <c r="D3251" s="3">
        <f t="shared" si="2059"/>
        <v>144290.84970014697</v>
      </c>
      <c r="E3251" s="24">
        <v>29.600605000000002</v>
      </c>
      <c r="F3251" s="30">
        <f t="shared" si="2060"/>
        <v>6.6627461183066394E-4</v>
      </c>
      <c r="G3251" s="3">
        <f t="shared" si="2061"/>
        <v>54677.294828891427</v>
      </c>
      <c r="H3251" s="25">
        <v>9.3386250000000004</v>
      </c>
      <c r="I3251" s="30">
        <f t="shared" si="2062"/>
        <v>5.3362795961182652E-3</v>
      </c>
      <c r="J3251" s="3">
        <f t="shared" si="2063"/>
        <v>42262.932155155439</v>
      </c>
      <c r="K3251" s="26">
        <f t="shared" si="2046"/>
        <v>241231.07668419383</v>
      </c>
      <c r="L3251" s="28">
        <f t="shared" si="2064"/>
        <v>1.4123107668419381</v>
      </c>
      <c r="M3251" s="28">
        <f t="shared" si="2083"/>
        <v>3.2653527701755891E-3</v>
      </c>
      <c r="N3251" s="29">
        <f t="shared" si="2047"/>
        <v>0.59814370388540128</v>
      </c>
      <c r="O3251" s="29">
        <f t="shared" si="2048"/>
        <v>0.22665941544700671</v>
      </c>
      <c r="P3251" s="29">
        <f t="shared" si="2049"/>
        <v>0.17519688066759198</v>
      </c>
      <c r="R3251" s="23">
        <v>45259</v>
      </c>
      <c r="S3251" s="25">
        <v>109.201035</v>
      </c>
      <c r="T3251" s="30">
        <f t="shared" si="2065"/>
        <v>4.5622936916434043E-4</v>
      </c>
      <c r="U3251" s="3">
        <f t="shared" si="2066"/>
        <v>78006.939258032391</v>
      </c>
      <c r="V3251" s="24">
        <v>29.600605000000002</v>
      </c>
      <c r="W3251" s="30">
        <f t="shared" si="2067"/>
        <v>6.6627461183066394E-4</v>
      </c>
      <c r="X3251" s="3">
        <f t="shared" si="2068"/>
        <v>71227.638582645028</v>
      </c>
      <c r="Y3251" s="25">
        <v>9.3386250000000004</v>
      </c>
      <c r="Z3251" s="30">
        <f t="shared" si="2069"/>
        <v>5.3362795961182652E-3</v>
      </c>
      <c r="AA3251" s="3">
        <f t="shared" si="2070"/>
        <v>66223.663172253277</v>
      </c>
      <c r="AB3251" s="26">
        <f t="shared" si="2050"/>
        <v>215458.2410129307</v>
      </c>
      <c r="AC3251" s="28">
        <f t="shared" si="2071"/>
        <v>1.154582410129307</v>
      </c>
      <c r="AD3251" s="28">
        <f t="shared" si="2084"/>
        <v>4.3451061122041779E-3</v>
      </c>
      <c r="AE3251" s="29">
        <f t="shared" si="2051"/>
        <v>0.36205131394046242</v>
      </c>
      <c r="AF3251" s="29">
        <f t="shared" si="2052"/>
        <v>0.33058674501278562</v>
      </c>
      <c r="AG3251" s="29">
        <f t="shared" si="2053"/>
        <v>0.30736194104675196</v>
      </c>
      <c r="AN3251" s="23">
        <v>45259</v>
      </c>
      <c r="AO3251" s="25">
        <v>109.201035</v>
      </c>
      <c r="AP3251" s="30">
        <f t="shared" si="2072"/>
        <v>4.5622936916434043E-4</v>
      </c>
      <c r="AQ3251" s="3">
        <f t="shared" si="2073"/>
        <v>78873.246064943814</v>
      </c>
      <c r="AR3251" s="24">
        <v>29.600605000000002</v>
      </c>
      <c r="AS3251" s="30">
        <f t="shared" si="2074"/>
        <v>6.6627461183066394E-4</v>
      </c>
      <c r="AT3251" s="3">
        <f t="shared" si="2075"/>
        <v>72017.596996647189</v>
      </c>
      <c r="AU3251" s="25">
        <v>9.3386250000000004</v>
      </c>
      <c r="AV3251" s="30">
        <f t="shared" si="2076"/>
        <v>5.3362795961182652E-3</v>
      </c>
      <c r="AW3251" s="3">
        <f t="shared" si="2077"/>
        <v>70415.821266063489</v>
      </c>
      <c r="AX3251" s="26">
        <f t="shared" si="2054"/>
        <v>221306.66432765449</v>
      </c>
      <c r="AY3251" s="28">
        <f t="shared" si="2078"/>
        <v>1.2130666432765449</v>
      </c>
      <c r="AZ3251" s="28">
        <f t="shared" si="2085"/>
        <v>4.5768343033074643E-3</v>
      </c>
      <c r="BA3251" s="29">
        <f t="shared" si="2055"/>
        <v>0.35639797068274642</v>
      </c>
      <c r="BB3251" s="51">
        <f t="shared" si="2079"/>
        <v>2.3064637349413053E-2</v>
      </c>
      <c r="BC3251" s="29">
        <f t="shared" si="2056"/>
        <v>0.32541991998045705</v>
      </c>
      <c r="BD3251" s="51">
        <f t="shared" si="2080"/>
        <v>7.9134133528763195E-3</v>
      </c>
      <c r="BE3251" s="29">
        <f t="shared" si="2057"/>
        <v>0.31818210933679653</v>
      </c>
      <c r="BF3251" s="51">
        <f t="shared" si="2081"/>
        <v>1.5151223996536844E-2</v>
      </c>
      <c r="BG3251" s="2" t="str">
        <f t="shared" si="2082"/>
        <v>No</v>
      </c>
    </row>
    <row r="3252" spans="1:59" x14ac:dyDescent="0.35">
      <c r="A3252" s="23">
        <v>45260</v>
      </c>
      <c r="B3252" s="25">
        <v>109.66906</v>
      </c>
      <c r="C3252" s="30">
        <f t="shared" si="2058"/>
        <v>4.285902601564251E-3</v>
      </c>
      <c r="D3252" s="3">
        <f t="shared" si="2059"/>
        <v>144909.26622825876</v>
      </c>
      <c r="E3252" s="24">
        <v>29.630165000000002</v>
      </c>
      <c r="F3252" s="30">
        <f t="shared" si="2060"/>
        <v>9.9862823749718999E-4</v>
      </c>
      <c r="G3252" s="3">
        <f t="shared" si="2061"/>
        <v>54731.897119457513</v>
      </c>
      <c r="H3252" s="25">
        <v>9.3356440000000003</v>
      </c>
      <c r="I3252" s="30">
        <f t="shared" si="2062"/>
        <v>-3.1921187540995266E-4</v>
      </c>
      <c r="J3252" s="3">
        <f t="shared" si="2063"/>
        <v>42249.441325321866</v>
      </c>
      <c r="K3252" s="26">
        <f t="shared" si="2046"/>
        <v>241890.60467303812</v>
      </c>
      <c r="L3252" s="28">
        <f t="shared" si="2064"/>
        <v>1.4189060467303811</v>
      </c>
      <c r="M3252" s="28">
        <f t="shared" si="2083"/>
        <v>6.5952798884429953E-3</v>
      </c>
      <c r="N3252" s="29">
        <f t="shared" si="2047"/>
        <v>0.59906942819929543</v>
      </c>
      <c r="O3252" s="29">
        <f t="shared" si="2048"/>
        <v>0.22626714747122256</v>
      </c>
      <c r="P3252" s="29">
        <f t="shared" si="2049"/>
        <v>0.17466342432948212</v>
      </c>
      <c r="R3252" s="23">
        <v>45260</v>
      </c>
      <c r="S3252" s="25">
        <v>109.66906</v>
      </c>
      <c r="T3252" s="30">
        <f t="shared" si="2065"/>
        <v>4.285902601564251E-3</v>
      </c>
      <c r="U3252" s="3">
        <f t="shared" si="2066"/>
        <v>78341.269401938451</v>
      </c>
      <c r="V3252" s="24">
        <v>29.630165000000002</v>
      </c>
      <c r="W3252" s="30">
        <f t="shared" si="2067"/>
        <v>9.9862823749718999E-4</v>
      </c>
      <c r="X3252" s="3">
        <f t="shared" si="2068"/>
        <v>71298.768513823903</v>
      </c>
      <c r="Y3252" s="25">
        <v>9.3356440000000003</v>
      </c>
      <c r="Z3252" s="30">
        <f t="shared" si="2069"/>
        <v>-3.1921187540995266E-4</v>
      </c>
      <c r="AA3252" s="3">
        <f t="shared" si="2070"/>
        <v>66202.523792535547</v>
      </c>
      <c r="AB3252" s="26">
        <f t="shared" si="2050"/>
        <v>215842.56170829787</v>
      </c>
      <c r="AC3252" s="28">
        <f t="shared" si="2071"/>
        <v>1.1584256170829788</v>
      </c>
      <c r="AD3252" s="28">
        <f t="shared" si="2084"/>
        <v>3.8432069536717961E-3</v>
      </c>
      <c r="AE3252" s="29">
        <f t="shared" si="2051"/>
        <v>0.36295561348930511</v>
      </c>
      <c r="AF3252" s="29">
        <f t="shared" si="2052"/>
        <v>0.33032766081687442</v>
      </c>
      <c r="AG3252" s="29">
        <f t="shared" si="2053"/>
        <v>0.30671672569382064</v>
      </c>
      <c r="AN3252" s="23">
        <v>45260</v>
      </c>
      <c r="AO3252" s="25">
        <v>109.66906</v>
      </c>
      <c r="AP3252" s="30">
        <f t="shared" si="2072"/>
        <v>4.285902601564251E-3</v>
      </c>
      <c r="AQ3252" s="3">
        <f t="shared" si="2073"/>
        <v>79211.289115447376</v>
      </c>
      <c r="AR3252" s="24">
        <v>29.630165000000002</v>
      </c>
      <c r="AS3252" s="30">
        <f t="shared" si="2074"/>
        <v>9.9862823749718999E-4</v>
      </c>
      <c r="AT3252" s="3">
        <f t="shared" si="2075"/>
        <v>72089.515802604728</v>
      </c>
      <c r="AU3252" s="25">
        <v>9.3356440000000003</v>
      </c>
      <c r="AV3252" s="30">
        <f t="shared" si="2076"/>
        <v>-3.1921187540995266E-4</v>
      </c>
      <c r="AW3252" s="3">
        <f t="shared" si="2077"/>
        <v>70393.343699698613</v>
      </c>
      <c r="AX3252" s="26">
        <f t="shared" si="2054"/>
        <v>221694.14861775073</v>
      </c>
      <c r="AY3252" s="28">
        <f t="shared" si="2078"/>
        <v>1.2169414861775074</v>
      </c>
      <c r="AZ3252" s="28">
        <f t="shared" si="2085"/>
        <v>3.8748429009625163E-3</v>
      </c>
      <c r="BA3252" s="29">
        <f t="shared" si="2055"/>
        <v>0.35729986384090356</v>
      </c>
      <c r="BB3252" s="51">
        <f t="shared" si="2079"/>
        <v>2.3966530507570194E-2</v>
      </c>
      <c r="BC3252" s="29">
        <f t="shared" si="2056"/>
        <v>0.32517554591349562</v>
      </c>
      <c r="BD3252" s="51">
        <f t="shared" si="2080"/>
        <v>8.1577874198377476E-3</v>
      </c>
      <c r="BE3252" s="29">
        <f t="shared" si="2057"/>
        <v>0.31752459024560076</v>
      </c>
      <c r="BF3252" s="51">
        <f t="shared" si="2081"/>
        <v>1.5808743087732613E-2</v>
      </c>
      <c r="BG3252" s="2" t="str">
        <f t="shared" si="2082"/>
        <v>No</v>
      </c>
    </row>
    <row r="3253" spans="1:59" x14ac:dyDescent="0.35">
      <c r="A3253" s="23">
        <v>45261</v>
      </c>
      <c r="B3253" s="25">
        <v>110.605133</v>
      </c>
      <c r="C3253" s="30">
        <f t="shared" si="2058"/>
        <v>8.5354337859737672E-3</v>
      </c>
      <c r="D3253" s="3">
        <f t="shared" si="2059"/>
        <v>146146.1296751241</v>
      </c>
      <c r="E3253" s="24">
        <v>29.846948999999999</v>
      </c>
      <c r="F3253" s="30">
        <f t="shared" si="2060"/>
        <v>7.3163278031018741E-3</v>
      </c>
      <c r="G3253" s="3">
        <f t="shared" si="2061"/>
        <v>55132.333620069112</v>
      </c>
      <c r="H3253" s="25">
        <v>9.4052369999999996</v>
      </c>
      <c r="I3253" s="30">
        <f t="shared" si="2062"/>
        <v>7.4545473242124682E-3</v>
      </c>
      <c r="J3253" s="3">
        <f t="shared" si="2063"/>
        <v>42564.391785103013</v>
      </c>
      <c r="K3253" s="26">
        <f t="shared" si="2046"/>
        <v>243842.85508029623</v>
      </c>
      <c r="L3253" s="28">
        <f t="shared" si="2064"/>
        <v>1.4384285508029624</v>
      </c>
      <c r="M3253" s="28">
        <f t="shared" si="2083"/>
        <v>1.952250407258127E-2</v>
      </c>
      <c r="N3253" s="29">
        <f t="shared" si="2047"/>
        <v>0.59934554829174269</v>
      </c>
      <c r="O3253" s="29">
        <f t="shared" si="2048"/>
        <v>0.22609780221739248</v>
      </c>
      <c r="P3253" s="29">
        <f t="shared" si="2049"/>
        <v>0.1745566494908648</v>
      </c>
      <c r="R3253" s="23">
        <v>45261</v>
      </c>
      <c r="S3253" s="25">
        <v>110.605133</v>
      </c>
      <c r="T3253" s="30">
        <f t="shared" si="2065"/>
        <v>8.5354337859737672E-3</v>
      </c>
      <c r="U3253" s="3">
        <f t="shared" si="2066"/>
        <v>79009.946119627828</v>
      </c>
      <c r="V3253" s="24">
        <v>29.846948999999999</v>
      </c>
      <c r="W3253" s="30">
        <f t="shared" si="2067"/>
        <v>7.3163278031018741E-3</v>
      </c>
      <c r="X3253" s="3">
        <f t="shared" si="2068"/>
        <v>71820.41367622852</v>
      </c>
      <c r="Y3253" s="25">
        <v>9.4052369999999996</v>
      </c>
      <c r="Z3253" s="30">
        <f t="shared" si="2069"/>
        <v>7.4545473242124682E-3</v>
      </c>
      <c r="AA3253" s="3">
        <f t="shared" si="2070"/>
        <v>66696.033639129309</v>
      </c>
      <c r="AB3253" s="26">
        <f t="shared" si="2050"/>
        <v>217526.39343498566</v>
      </c>
      <c r="AC3253" s="28">
        <f t="shared" si="2071"/>
        <v>1.1752639343498568</v>
      </c>
      <c r="AD3253" s="28">
        <f t="shared" si="2084"/>
        <v>1.6838317266878011E-2</v>
      </c>
      <c r="AE3253" s="29">
        <f t="shared" si="2051"/>
        <v>0.36322004365526495</v>
      </c>
      <c r="AF3253" s="29">
        <f t="shared" si="2052"/>
        <v>0.3301687328241123</v>
      </c>
      <c r="AG3253" s="29">
        <f t="shared" si="2053"/>
        <v>0.30661122352062276</v>
      </c>
      <c r="AN3253" s="23">
        <v>45261</v>
      </c>
      <c r="AO3253" s="25">
        <v>110.605133</v>
      </c>
      <c r="AP3253" s="30">
        <f t="shared" si="2072"/>
        <v>8.5354337859737672E-3</v>
      </c>
      <c r="AQ3253" s="3">
        <f t="shared" si="2073"/>
        <v>79887.391828793901</v>
      </c>
      <c r="AR3253" s="24">
        <v>29.846948999999999</v>
      </c>
      <c r="AS3253" s="30">
        <f t="shared" si="2074"/>
        <v>7.3163278031018741E-3</v>
      </c>
      <c r="AT3253" s="3">
        <f t="shared" si="2075"/>
        <v>72616.946331383471</v>
      </c>
      <c r="AU3253" s="25">
        <v>9.4052369999999996</v>
      </c>
      <c r="AV3253" s="30">
        <f t="shared" si="2076"/>
        <v>7.4545473242124682E-3</v>
      </c>
      <c r="AW3253" s="3">
        <f t="shared" si="2077"/>
        <v>70918.094211617572</v>
      </c>
      <c r="AX3253" s="26">
        <f t="shared" si="2054"/>
        <v>223422.43237179494</v>
      </c>
      <c r="AY3253" s="28">
        <f t="shared" si="2078"/>
        <v>1.2342243237179495</v>
      </c>
      <c r="AZ3253" s="28">
        <f t="shared" si="2085"/>
        <v>1.7282837540442131E-2</v>
      </c>
      <c r="BA3253" s="29">
        <f t="shared" si="2055"/>
        <v>0.35756208980776882</v>
      </c>
      <c r="BB3253" s="51">
        <f t="shared" si="2079"/>
        <v>2.4228756474435453E-2</v>
      </c>
      <c r="BC3253" s="29">
        <f t="shared" si="2056"/>
        <v>0.32502083859933262</v>
      </c>
      <c r="BD3253" s="51">
        <f t="shared" si="2080"/>
        <v>8.3124947340007527E-3</v>
      </c>
      <c r="BE3253" s="29">
        <f t="shared" si="2057"/>
        <v>0.31741707159289856</v>
      </c>
      <c r="BF3253" s="51">
        <f t="shared" si="2081"/>
        <v>1.5916261740434812E-2</v>
      </c>
      <c r="BG3253" s="2" t="str">
        <f t="shared" si="2082"/>
        <v>No</v>
      </c>
    </row>
    <row r="3254" spans="1:59" x14ac:dyDescent="0.35">
      <c r="A3254" s="23">
        <v>45264</v>
      </c>
      <c r="B3254" s="25">
        <v>110.17692599999999</v>
      </c>
      <c r="C3254" s="30">
        <f t="shared" si="2058"/>
        <v>-3.8714930165131278E-3</v>
      </c>
      <c r="D3254" s="3">
        <f t="shared" si="2059"/>
        <v>145580.32595469643</v>
      </c>
      <c r="E3254" s="24">
        <v>29.630165000000002</v>
      </c>
      <c r="F3254" s="30">
        <f t="shared" si="2060"/>
        <v>-7.2631879392428544E-3</v>
      </c>
      <c r="G3254" s="3">
        <f t="shared" si="2061"/>
        <v>54731.897119457513</v>
      </c>
      <c r="H3254" s="25">
        <v>9.3754120000000007</v>
      </c>
      <c r="I3254" s="30">
        <f t="shared" si="2062"/>
        <v>-3.1711056297676343E-3</v>
      </c>
      <c r="J3254" s="3">
        <f t="shared" si="2063"/>
        <v>42429.415602685636</v>
      </c>
      <c r="K3254" s="26">
        <f t="shared" si="2046"/>
        <v>242741.63867683959</v>
      </c>
      <c r="L3254" s="28">
        <f t="shared" si="2064"/>
        <v>1.427416386768396</v>
      </c>
      <c r="M3254" s="28">
        <f t="shared" si="2083"/>
        <v>-1.1012164034566396E-2</v>
      </c>
      <c r="N3254" s="29">
        <f t="shared" si="2047"/>
        <v>0.5997336375754907</v>
      </c>
      <c r="O3254" s="29">
        <f t="shared" si="2048"/>
        <v>0.22547387179964515</v>
      </c>
      <c r="P3254" s="29">
        <f t="shared" si="2049"/>
        <v>0.17479249062486413</v>
      </c>
      <c r="R3254" s="23">
        <v>45264</v>
      </c>
      <c r="S3254" s="25">
        <v>110.17692599999999</v>
      </c>
      <c r="T3254" s="30">
        <f t="shared" si="2065"/>
        <v>-3.8714930165131278E-3</v>
      </c>
      <c r="U3254" s="3">
        <f t="shared" si="2066"/>
        <v>78704.059664990607</v>
      </c>
      <c r="V3254" s="24">
        <v>29.630165000000002</v>
      </c>
      <c r="W3254" s="30">
        <f t="shared" si="2067"/>
        <v>-7.2631879392428544E-3</v>
      </c>
      <c r="X3254" s="3">
        <f t="shared" si="2068"/>
        <v>71298.768513823903</v>
      </c>
      <c r="Y3254" s="25">
        <v>9.3754120000000007</v>
      </c>
      <c r="Z3254" s="30">
        <f t="shared" si="2069"/>
        <v>-3.1711056297676343E-3</v>
      </c>
      <c r="AA3254" s="3">
        <f t="shared" si="2070"/>
        <v>66484.533471373099</v>
      </c>
      <c r="AB3254" s="26">
        <f t="shared" si="2050"/>
        <v>216487.36165018758</v>
      </c>
      <c r="AC3254" s="28">
        <f t="shared" si="2071"/>
        <v>1.1648736165018758</v>
      </c>
      <c r="AD3254" s="28">
        <f t="shared" si="2084"/>
        <v>-1.0390317847980945E-2</v>
      </c>
      <c r="AE3254" s="29">
        <f t="shared" si="2051"/>
        <v>0.36355036647434891</v>
      </c>
      <c r="AF3254" s="29">
        <f t="shared" si="2052"/>
        <v>0.32934379157445898</v>
      </c>
      <c r="AG3254" s="29">
        <f t="shared" si="2053"/>
        <v>0.30710584195119223</v>
      </c>
      <c r="AN3254" s="23">
        <v>45264</v>
      </c>
      <c r="AO3254" s="25">
        <v>110.17692599999999</v>
      </c>
      <c r="AP3254" s="30">
        <f t="shared" si="2072"/>
        <v>-3.8714930165131278E-3</v>
      </c>
      <c r="AQ3254" s="3">
        <f t="shared" si="2073"/>
        <v>79578.108349221278</v>
      </c>
      <c r="AR3254" s="24">
        <v>29.630165000000002</v>
      </c>
      <c r="AS3254" s="30">
        <f t="shared" si="2074"/>
        <v>-7.2631879392428544E-3</v>
      </c>
      <c r="AT3254" s="3">
        <f t="shared" si="2075"/>
        <v>72089.515802604728</v>
      </c>
      <c r="AU3254" s="25">
        <v>9.3754120000000007</v>
      </c>
      <c r="AV3254" s="30">
        <f t="shared" si="2076"/>
        <v>-3.1711056297676343E-3</v>
      </c>
      <c r="AW3254" s="3">
        <f t="shared" si="2077"/>
        <v>70693.205443810715</v>
      </c>
      <c r="AX3254" s="26">
        <f t="shared" si="2054"/>
        <v>222360.82959563675</v>
      </c>
      <c r="AY3254" s="28">
        <f t="shared" si="2078"/>
        <v>1.2236082959563674</v>
      </c>
      <c r="AZ3254" s="28">
        <f t="shared" si="2085"/>
        <v>-1.0616027761582103E-2</v>
      </c>
      <c r="BA3254" s="29">
        <f t="shared" si="2055"/>
        <v>0.35787826702182257</v>
      </c>
      <c r="BB3254" s="51">
        <f t="shared" si="2079"/>
        <v>2.4544933688489201E-2</v>
      </c>
      <c r="BC3254" s="29">
        <f t="shared" si="2056"/>
        <v>0.32420060643639231</v>
      </c>
      <c r="BD3254" s="51">
        <f t="shared" si="2080"/>
        <v>9.1327268969410569E-3</v>
      </c>
      <c r="BE3254" s="29">
        <f t="shared" si="2057"/>
        <v>0.31792112654178495</v>
      </c>
      <c r="BF3254" s="51">
        <f t="shared" si="2081"/>
        <v>1.5412206791548422E-2</v>
      </c>
      <c r="BG3254" s="2" t="str">
        <f t="shared" si="2082"/>
        <v>No</v>
      </c>
    </row>
    <row r="3255" spans="1:59" x14ac:dyDescent="0.35">
      <c r="A3255" s="23">
        <v>45265</v>
      </c>
      <c r="B3255" s="25">
        <v>109.957848</v>
      </c>
      <c r="C3255" s="30">
        <f t="shared" si="2058"/>
        <v>-1.9884199709837569E-3</v>
      </c>
      <c r="D3255" s="3">
        <f t="shared" si="2059"/>
        <v>145290.85112718577</v>
      </c>
      <c r="E3255" s="24">
        <v>29.521771999999999</v>
      </c>
      <c r="F3255" s="30">
        <f t="shared" si="2060"/>
        <v>-3.6581976509413305E-3</v>
      </c>
      <c r="G3255" s="3">
        <f t="shared" si="2061"/>
        <v>54531.677021983553</v>
      </c>
      <c r="H3255" s="25">
        <v>9.4350629999999995</v>
      </c>
      <c r="I3255" s="30">
        <f t="shared" si="2062"/>
        <v>6.3624937229422862E-3</v>
      </c>
      <c r="J3255" s="3">
        <f t="shared" si="2063"/>
        <v>42699.372493125833</v>
      </c>
      <c r="K3255" s="26">
        <f t="shared" si="2046"/>
        <v>242521.90064229514</v>
      </c>
      <c r="L3255" s="28">
        <f t="shared" si="2064"/>
        <v>1.4252190064229513</v>
      </c>
      <c r="M3255" s="28">
        <f t="shared" si="2083"/>
        <v>-2.1973803454446994E-3</v>
      </c>
      <c r="N3255" s="29">
        <f t="shared" si="2047"/>
        <v>0.59908342604275078</v>
      </c>
      <c r="O3255" s="29">
        <f t="shared" si="2048"/>
        <v>0.22485258806549771</v>
      </c>
      <c r="P3255" s="29">
        <f t="shared" si="2049"/>
        <v>0.1760639858917516</v>
      </c>
      <c r="R3255" s="23">
        <v>45265</v>
      </c>
      <c r="S3255" s="25">
        <v>109.957848</v>
      </c>
      <c r="T3255" s="30">
        <f t="shared" si="2065"/>
        <v>-1.9884199709837569E-3</v>
      </c>
      <c r="U3255" s="3">
        <f t="shared" si="2066"/>
        <v>78547.562940955249</v>
      </c>
      <c r="V3255" s="24">
        <v>29.521771999999999</v>
      </c>
      <c r="W3255" s="30">
        <f t="shared" si="2067"/>
        <v>-3.6581976509413305E-3</v>
      </c>
      <c r="X3255" s="3">
        <f t="shared" si="2068"/>
        <v>71037.943526331626</v>
      </c>
      <c r="Y3255" s="25">
        <v>9.4350629999999995</v>
      </c>
      <c r="Z3255" s="30">
        <f t="shared" si="2069"/>
        <v>6.3624937229422862E-3</v>
      </c>
      <c r="AA3255" s="3">
        <f t="shared" si="2070"/>
        <v>66907.540898257459</v>
      </c>
      <c r="AB3255" s="26">
        <f t="shared" si="2050"/>
        <v>216493.04736554433</v>
      </c>
      <c r="AC3255" s="28">
        <f t="shared" si="2071"/>
        <v>1.1649304736554433</v>
      </c>
      <c r="AD3255" s="28">
        <f t="shared" si="2084"/>
        <v>5.6857153567513308E-5</v>
      </c>
      <c r="AE3255" s="29">
        <f t="shared" si="2051"/>
        <v>0.36281794679682811</v>
      </c>
      <c r="AF3255" s="29">
        <f t="shared" si="2052"/>
        <v>0.32813036903852821</v>
      </c>
      <c r="AG3255" s="29">
        <f t="shared" si="2053"/>
        <v>0.30905168416464374</v>
      </c>
      <c r="AN3255" s="23">
        <v>45265</v>
      </c>
      <c r="AO3255" s="25">
        <v>109.957848</v>
      </c>
      <c r="AP3255" s="30">
        <f t="shared" si="2072"/>
        <v>-1.9884199709837569E-3</v>
      </c>
      <c r="AQ3255" s="3">
        <f t="shared" si="2073"/>
        <v>79419.873649326575</v>
      </c>
      <c r="AR3255" s="24">
        <v>29.521771999999999</v>
      </c>
      <c r="AS3255" s="30">
        <f t="shared" si="2074"/>
        <v>-3.6581976509413305E-3</v>
      </c>
      <c r="AT3255" s="3">
        <f t="shared" si="2075"/>
        <v>71825.798105238136</v>
      </c>
      <c r="AU3255" s="25">
        <v>9.4350629999999995</v>
      </c>
      <c r="AV3255" s="30">
        <f t="shared" si="2076"/>
        <v>6.3624937229422862E-3</v>
      </c>
      <c r="AW3255" s="3">
        <f t="shared" si="2077"/>
        <v>71142.990519701634</v>
      </c>
      <c r="AX3255" s="26">
        <f t="shared" si="2054"/>
        <v>222388.66227426636</v>
      </c>
      <c r="AY3255" s="28">
        <f t="shared" si="2078"/>
        <v>1.2238866227426635</v>
      </c>
      <c r="AZ3255" s="28">
        <f t="shared" si="2085"/>
        <v>2.783267862960237E-4</v>
      </c>
      <c r="BA3255" s="29">
        <f t="shared" si="2055"/>
        <v>0.3571219541371225</v>
      </c>
      <c r="BB3255" s="51">
        <f t="shared" si="2079"/>
        <v>2.3788620803789129E-2</v>
      </c>
      <c r="BC3255" s="29">
        <f t="shared" si="2056"/>
        <v>0.32297419018896378</v>
      </c>
      <c r="BD3255" s="51">
        <f t="shared" si="2080"/>
        <v>1.0359143144369587E-2</v>
      </c>
      <c r="BE3255" s="29">
        <f t="shared" si="2057"/>
        <v>0.31990385567391366</v>
      </c>
      <c r="BF3255" s="51">
        <f t="shared" si="2081"/>
        <v>1.3429477659419709E-2</v>
      </c>
      <c r="BG3255" s="2" t="str">
        <f t="shared" si="2082"/>
        <v>No</v>
      </c>
    </row>
    <row r="3256" spans="1:59" x14ac:dyDescent="0.35">
      <c r="A3256" s="23">
        <v>45266</v>
      </c>
      <c r="B3256" s="25">
        <v>109.54956799999999</v>
      </c>
      <c r="C3256" s="30">
        <f t="shared" si="2058"/>
        <v>-3.7130592079248625E-3</v>
      </c>
      <c r="D3256" s="3">
        <f t="shared" si="2059"/>
        <v>144751.37759458073</v>
      </c>
      <c r="E3256" s="24">
        <v>29.56119</v>
      </c>
      <c r="F3256" s="30">
        <f t="shared" si="2060"/>
        <v>1.3352179537191589E-3</v>
      </c>
      <c r="G3256" s="3">
        <f t="shared" si="2061"/>
        <v>54604.488696189721</v>
      </c>
      <c r="H3256" s="25">
        <v>9.4648900000000005</v>
      </c>
      <c r="I3256" s="30">
        <f t="shared" si="2062"/>
        <v>3.1612931466382665E-3</v>
      </c>
      <c r="J3256" s="3">
        <f t="shared" si="2063"/>
        <v>42834.357726754104</v>
      </c>
      <c r="K3256" s="26">
        <f t="shared" si="2046"/>
        <v>242190.22401752454</v>
      </c>
      <c r="L3256" s="28">
        <f t="shared" si="2064"/>
        <v>1.4219022401752452</v>
      </c>
      <c r="M3256" s="28">
        <f t="shared" si="2083"/>
        <v>-3.3167662477060489E-3</v>
      </c>
      <c r="N3256" s="29">
        <f t="shared" si="2047"/>
        <v>0.59767638508855225</v>
      </c>
      <c r="O3256" s="29">
        <f t="shared" si="2048"/>
        <v>0.22546115937461877</v>
      </c>
      <c r="P3256" s="29">
        <f t="shared" si="2049"/>
        <v>0.17686245553682906</v>
      </c>
      <c r="R3256" s="23">
        <v>45266</v>
      </c>
      <c r="S3256" s="25">
        <v>109.54956799999999</v>
      </c>
      <c r="T3256" s="30">
        <f t="shared" si="2065"/>
        <v>-3.7130592079248625E-3</v>
      </c>
      <c r="U3256" s="3">
        <f t="shared" si="2066"/>
        <v>78255.91118911728</v>
      </c>
      <c r="V3256" s="24">
        <v>29.56119</v>
      </c>
      <c r="W3256" s="30">
        <f t="shared" si="2067"/>
        <v>1.3352179537191589E-3</v>
      </c>
      <c r="X3256" s="3">
        <f t="shared" si="2068"/>
        <v>71132.794663923269</v>
      </c>
      <c r="Y3256" s="25">
        <v>9.4648900000000005</v>
      </c>
      <c r="Z3256" s="30">
        <f t="shared" si="2069"/>
        <v>3.1612931466382665E-3</v>
      </c>
      <c r="AA3256" s="3">
        <f t="shared" si="2070"/>
        <v>67119.055248757533</v>
      </c>
      <c r="AB3256" s="26">
        <f t="shared" si="2050"/>
        <v>216507.7611017981</v>
      </c>
      <c r="AC3256" s="28">
        <f t="shared" si="2071"/>
        <v>1.1650776110179808</v>
      </c>
      <c r="AD3256" s="28">
        <f t="shared" si="2084"/>
        <v>1.471373625374639E-4</v>
      </c>
      <c r="AE3256" s="29">
        <f t="shared" si="2051"/>
        <v>0.36144621694333973</v>
      </c>
      <c r="AF3256" s="29">
        <f t="shared" si="2052"/>
        <v>0.32854616528262881</v>
      </c>
      <c r="AG3256" s="29">
        <f t="shared" si="2053"/>
        <v>0.31000761777403141</v>
      </c>
      <c r="AN3256" s="23">
        <v>45266</v>
      </c>
      <c r="AO3256" s="25">
        <v>109.54956799999999</v>
      </c>
      <c r="AP3256" s="30">
        <f t="shared" si="2072"/>
        <v>-3.7130592079248625E-3</v>
      </c>
      <c r="AQ3256" s="3">
        <f t="shared" si="2073"/>
        <v>79124.982956180713</v>
      </c>
      <c r="AR3256" s="24">
        <v>29.56119</v>
      </c>
      <c r="AS3256" s="30">
        <f t="shared" si="2074"/>
        <v>1.3352179537191589E-3</v>
      </c>
      <c r="AT3256" s="3">
        <f t="shared" si="2075"/>
        <v>71921.701200408454</v>
      </c>
      <c r="AU3256" s="25">
        <v>9.4648900000000005</v>
      </c>
      <c r="AV3256" s="30">
        <f t="shared" si="2076"/>
        <v>3.1612931466382665E-3</v>
      </c>
      <c r="AW3256" s="3">
        <f t="shared" si="2077"/>
        <v>71367.894368062916</v>
      </c>
      <c r="AX3256" s="26">
        <f t="shared" si="2054"/>
        <v>222414.57852465205</v>
      </c>
      <c r="AY3256" s="28">
        <f t="shared" si="2078"/>
        <v>1.2241457852465207</v>
      </c>
      <c r="AZ3256" s="28">
        <f t="shared" si="2085"/>
        <v>2.5916250385726869E-4</v>
      </c>
      <c r="BA3256" s="29">
        <f t="shared" si="2055"/>
        <v>0.35575448102836765</v>
      </c>
      <c r="BB3256" s="51">
        <f t="shared" si="2079"/>
        <v>2.2421147695034283E-2</v>
      </c>
      <c r="BC3256" s="29">
        <f t="shared" si="2056"/>
        <v>0.32336774719305</v>
      </c>
      <c r="BD3256" s="51">
        <f t="shared" si="2080"/>
        <v>9.9655861402833668E-3</v>
      </c>
      <c r="BE3256" s="29">
        <f t="shared" si="2057"/>
        <v>0.32087777177858251</v>
      </c>
      <c r="BF3256" s="51">
        <f t="shared" si="2081"/>
        <v>1.245556155475086E-2</v>
      </c>
      <c r="BG3256" s="2" t="str">
        <f t="shared" si="2082"/>
        <v>No</v>
      </c>
    </row>
    <row r="3257" spans="1:59" x14ac:dyDescent="0.35">
      <c r="A3257" s="23">
        <v>45267</v>
      </c>
      <c r="B3257" s="25">
        <v>110.42588000000001</v>
      </c>
      <c r="C3257" s="30">
        <f t="shared" si="2058"/>
        <v>7.9992282580247931E-3</v>
      </c>
      <c r="D3257" s="3">
        <f t="shared" si="2059"/>
        <v>145909.27690462332</v>
      </c>
      <c r="E3257" s="24">
        <v>29.689287</v>
      </c>
      <c r="F3257" s="30">
        <f t="shared" si="2060"/>
        <v>4.3332829294084885E-3</v>
      </c>
      <c r="G3257" s="3">
        <f t="shared" si="2061"/>
        <v>54841.105394926002</v>
      </c>
      <c r="H3257" s="25">
        <v>9.4549479999999999</v>
      </c>
      <c r="I3257" s="30">
        <f t="shared" si="2062"/>
        <v>-1.0504084041125239E-3</v>
      </c>
      <c r="J3257" s="3">
        <f t="shared" si="2063"/>
        <v>42789.364157413162</v>
      </c>
      <c r="K3257" s="26">
        <f t="shared" si="2046"/>
        <v>243539.74645696249</v>
      </c>
      <c r="L3257" s="28">
        <f t="shared" si="2064"/>
        <v>1.435397464569625</v>
      </c>
      <c r="M3257" s="28">
        <f t="shared" si="2083"/>
        <v>1.3495224394379779E-2</v>
      </c>
      <c r="N3257" s="29">
        <f t="shared" si="2047"/>
        <v>0.59911894886696826</v>
      </c>
      <c r="O3257" s="29">
        <f t="shared" si="2048"/>
        <v>0.22518338871892246</v>
      </c>
      <c r="P3257" s="29">
        <f t="shared" si="2049"/>
        <v>0.17569766241410928</v>
      </c>
      <c r="R3257" s="23">
        <v>45267</v>
      </c>
      <c r="S3257" s="25">
        <v>110.42588000000001</v>
      </c>
      <c r="T3257" s="30">
        <f t="shared" si="2065"/>
        <v>7.9992282580247931E-3</v>
      </c>
      <c r="U3257" s="3">
        <f t="shared" si="2066"/>
        <v>78881.898085258741</v>
      </c>
      <c r="V3257" s="24">
        <v>29.689287</v>
      </c>
      <c r="W3257" s="30">
        <f t="shared" si="2067"/>
        <v>4.3332829294084885E-3</v>
      </c>
      <c r="X3257" s="3">
        <f t="shared" si="2068"/>
        <v>71441.033188761561</v>
      </c>
      <c r="Y3257" s="25">
        <v>9.4549479999999999</v>
      </c>
      <c r="Z3257" s="30">
        <f t="shared" si="2069"/>
        <v>-1.0504084041125239E-3</v>
      </c>
      <c r="AA3257" s="3">
        <f t="shared" si="2070"/>
        <v>67048.552829048145</v>
      </c>
      <c r="AB3257" s="26">
        <f t="shared" si="2050"/>
        <v>217371.48410306842</v>
      </c>
      <c r="AC3257" s="28">
        <f t="shared" si="2071"/>
        <v>1.1737148410306841</v>
      </c>
      <c r="AD3257" s="28">
        <f t="shared" si="2084"/>
        <v>8.6372300127033341E-3</v>
      </c>
      <c r="AE3257" s="29">
        <f t="shared" si="2051"/>
        <v>0.36288981699115724</v>
      </c>
      <c r="AF3257" s="29">
        <f t="shared" si="2052"/>
        <v>0.32865871751092812</v>
      </c>
      <c r="AG3257" s="29">
        <f t="shared" si="2053"/>
        <v>0.3084514654979148</v>
      </c>
      <c r="AN3257" s="23">
        <v>45267</v>
      </c>
      <c r="AO3257" s="25">
        <v>110.42588000000001</v>
      </c>
      <c r="AP3257" s="30">
        <f t="shared" si="2072"/>
        <v>7.9992282580247931E-3</v>
      </c>
      <c r="AQ3257" s="3">
        <f t="shared" si="2073"/>
        <v>79757.921755759526</v>
      </c>
      <c r="AR3257" s="24">
        <v>29.689287</v>
      </c>
      <c r="AS3257" s="30">
        <f t="shared" si="2074"/>
        <v>4.3332829294084885E-3</v>
      </c>
      <c r="AT3257" s="3">
        <f t="shared" si="2075"/>
        <v>72233.358280474204</v>
      </c>
      <c r="AU3257" s="25">
        <v>9.4549479999999999</v>
      </c>
      <c r="AV3257" s="30">
        <f t="shared" si="2076"/>
        <v>-1.0504084041125239E-3</v>
      </c>
      <c r="AW3257" s="3">
        <f t="shared" si="2077"/>
        <v>71292.928932034891</v>
      </c>
      <c r="AX3257" s="26">
        <f t="shared" si="2054"/>
        <v>223284.20896826859</v>
      </c>
      <c r="AY3257" s="28">
        <f t="shared" si="2078"/>
        <v>1.2328420896826859</v>
      </c>
      <c r="AZ3257" s="28">
        <f t="shared" si="2085"/>
        <v>8.6963044361652031E-3</v>
      </c>
      <c r="BA3257" s="29">
        <f t="shared" si="2055"/>
        <v>0.35720359323347445</v>
      </c>
      <c r="BB3257" s="51">
        <f t="shared" si="2079"/>
        <v>2.3870259900141078E-2</v>
      </c>
      <c r="BC3257" s="29">
        <f t="shared" si="2056"/>
        <v>0.32350410543693864</v>
      </c>
      <c r="BD3257" s="51">
        <f t="shared" si="2080"/>
        <v>9.8292278963947322E-3</v>
      </c>
      <c r="BE3257" s="29">
        <f t="shared" si="2057"/>
        <v>0.31929230132958702</v>
      </c>
      <c r="BF3257" s="51">
        <f t="shared" si="2081"/>
        <v>1.4041032003746345E-2</v>
      </c>
      <c r="BG3257" s="2" t="str">
        <f t="shared" si="2082"/>
        <v>No</v>
      </c>
    </row>
    <row r="3258" spans="1:59" x14ac:dyDescent="0.35">
      <c r="A3258" s="23">
        <v>45268</v>
      </c>
      <c r="B3258" s="25">
        <v>110.92379</v>
      </c>
      <c r="C3258" s="30">
        <f t="shared" si="2058"/>
        <v>4.5089973473608769E-3</v>
      </c>
      <c r="D3258" s="3">
        <f t="shared" si="2059"/>
        <v>146567.1814471416</v>
      </c>
      <c r="E3258" s="24">
        <v>29.728702999999999</v>
      </c>
      <c r="F3258" s="30">
        <f t="shared" si="2060"/>
        <v>1.3276169279510253E-3</v>
      </c>
      <c r="G3258" s="3">
        <f t="shared" si="2061"/>
        <v>54913.913374795855</v>
      </c>
      <c r="H3258" s="25">
        <v>9.4151799999999994</v>
      </c>
      <c r="I3258" s="30">
        <f t="shared" si="2062"/>
        <v>-4.206051688491641E-3</v>
      </c>
      <c r="J3258" s="3">
        <f t="shared" si="2063"/>
        <v>42609.389880049392</v>
      </c>
      <c r="K3258" s="26">
        <f t="shared" si="2046"/>
        <v>244090.48470198683</v>
      </c>
      <c r="L3258" s="28">
        <f t="shared" si="2064"/>
        <v>1.4409048470198682</v>
      </c>
      <c r="M3258" s="28">
        <f t="shared" si="2083"/>
        <v>5.5073824502431812E-3</v>
      </c>
      <c r="N3258" s="29">
        <f t="shared" si="2047"/>
        <v>0.60046249498864046</v>
      </c>
      <c r="O3258" s="29">
        <f t="shared" si="2048"/>
        <v>0.2249735930584961</v>
      </c>
      <c r="P3258" s="29">
        <f t="shared" si="2049"/>
        <v>0.17456391195286344</v>
      </c>
      <c r="R3258" s="23">
        <v>45268</v>
      </c>
      <c r="S3258" s="25">
        <v>110.92379</v>
      </c>
      <c r="T3258" s="30">
        <f t="shared" si="2065"/>
        <v>4.5089973473608769E-3</v>
      </c>
      <c r="U3258" s="3">
        <f t="shared" si="2066"/>
        <v>79237.57635447997</v>
      </c>
      <c r="V3258" s="24">
        <v>29.728702999999999</v>
      </c>
      <c r="W3258" s="30">
        <f t="shared" si="2067"/>
        <v>1.3276169279510253E-3</v>
      </c>
      <c r="X3258" s="3">
        <f t="shared" si="2068"/>
        <v>71535.879513773267</v>
      </c>
      <c r="Y3258" s="25">
        <v>9.4151799999999994</v>
      </c>
      <c r="Z3258" s="30">
        <f t="shared" si="2069"/>
        <v>-4.206051688491641E-3</v>
      </c>
      <c r="AA3258" s="3">
        <f t="shared" si="2070"/>
        <v>66766.543150210608</v>
      </c>
      <c r="AB3258" s="26">
        <f t="shared" si="2050"/>
        <v>217539.99901846386</v>
      </c>
      <c r="AC3258" s="28">
        <f t="shared" si="2071"/>
        <v>1.1753999901846388</v>
      </c>
      <c r="AD3258" s="28">
        <f t="shared" si="2084"/>
        <v>1.6851491539546792E-3</v>
      </c>
      <c r="AE3258" s="29">
        <f t="shared" si="2051"/>
        <v>0.36424371017743096</v>
      </c>
      <c r="AF3258" s="29">
        <f t="shared" si="2052"/>
        <v>0.32884012060559775</v>
      </c>
      <c r="AG3258" s="29">
        <f t="shared" si="2053"/>
        <v>0.30691616921697124</v>
      </c>
      <c r="AN3258" s="23">
        <v>45268</v>
      </c>
      <c r="AO3258" s="25">
        <v>110.92379</v>
      </c>
      <c r="AP3258" s="30">
        <f t="shared" si="2072"/>
        <v>4.5089973473608769E-3</v>
      </c>
      <c r="AQ3258" s="3">
        <f t="shared" si="2073"/>
        <v>80117.550013387256</v>
      </c>
      <c r="AR3258" s="24">
        <v>29.728702999999999</v>
      </c>
      <c r="AS3258" s="30">
        <f t="shared" si="2074"/>
        <v>1.3276169279510253E-3</v>
      </c>
      <c r="AT3258" s="3">
        <f t="shared" si="2075"/>
        <v>72329.256509690109</v>
      </c>
      <c r="AU3258" s="25">
        <v>9.4151799999999994</v>
      </c>
      <c r="AV3258" s="30">
        <f t="shared" si="2076"/>
        <v>-4.206051688491641E-3</v>
      </c>
      <c r="AW3258" s="3">
        <f t="shared" si="2077"/>
        <v>70993.067187922788</v>
      </c>
      <c r="AX3258" s="26">
        <f t="shared" si="2054"/>
        <v>223439.87371100014</v>
      </c>
      <c r="AY3258" s="28">
        <f t="shared" si="2078"/>
        <v>1.2343987371100016</v>
      </c>
      <c r="AZ3258" s="28">
        <f t="shared" si="2085"/>
        <v>1.5566474273156494E-3</v>
      </c>
      <c r="BA3258" s="29">
        <f t="shared" si="2055"/>
        <v>0.35856424676023707</v>
      </c>
      <c r="BB3258" s="51">
        <f t="shared" si="2079"/>
        <v>2.5230913426903701E-2</v>
      </c>
      <c r="BC3258" s="29">
        <f t="shared" si="2056"/>
        <v>0.32370791886161576</v>
      </c>
      <c r="BD3258" s="51">
        <f t="shared" si="2080"/>
        <v>9.6254144717176082E-3</v>
      </c>
      <c r="BE3258" s="29">
        <f t="shared" si="2057"/>
        <v>0.31772783437814722</v>
      </c>
      <c r="BF3258" s="51">
        <f t="shared" si="2081"/>
        <v>1.5605498955186148E-2</v>
      </c>
      <c r="BG3258" s="2" t="str">
        <f t="shared" si="2082"/>
        <v>No</v>
      </c>
    </row>
    <row r="3259" spans="1:59" x14ac:dyDescent="0.35">
      <c r="A3259" s="23">
        <v>45271</v>
      </c>
      <c r="B3259" s="25">
        <v>111.361954</v>
      </c>
      <c r="C3259" s="30">
        <f t="shared" si="2058"/>
        <v>3.9501354939277533E-3</v>
      </c>
      <c r="D3259" s="3">
        <f t="shared" si="2059"/>
        <v>147146.1416728209</v>
      </c>
      <c r="E3259" s="24">
        <v>29.797678000000001</v>
      </c>
      <c r="F3259" s="30">
        <f t="shared" si="2060"/>
        <v>2.3201483091948027E-3</v>
      </c>
      <c r="G3259" s="3">
        <f t="shared" si="2061"/>
        <v>55041.321798063655</v>
      </c>
      <c r="H3259" s="25">
        <v>9.4151799999999994</v>
      </c>
      <c r="I3259" s="30">
        <f t="shared" si="2062"/>
        <v>0</v>
      </c>
      <c r="J3259" s="3">
        <f t="shared" si="2063"/>
        <v>42609.389880049392</v>
      </c>
      <c r="K3259" s="26">
        <f t="shared" si="2046"/>
        <v>244796.85335093393</v>
      </c>
      <c r="L3259" s="28">
        <f t="shared" si="2064"/>
        <v>1.4479685335093393</v>
      </c>
      <c r="M3259" s="28">
        <f t="shared" si="2083"/>
        <v>7.0636864894710882E-3</v>
      </c>
      <c r="N3259" s="29">
        <f t="shared" si="2047"/>
        <v>0.60109490648507768</v>
      </c>
      <c r="O3259" s="29">
        <f t="shared" si="2048"/>
        <v>0.22484489095600405</v>
      </c>
      <c r="P3259" s="29">
        <f t="shared" si="2049"/>
        <v>0.17406020255891835</v>
      </c>
      <c r="R3259" s="23">
        <v>45271</v>
      </c>
      <c r="S3259" s="25">
        <v>111.361954</v>
      </c>
      <c r="T3259" s="30">
        <f t="shared" si="2065"/>
        <v>3.9501354939277533E-3</v>
      </c>
      <c r="U3259" s="3">
        <f t="shared" si="2066"/>
        <v>79550.575517290607</v>
      </c>
      <c r="V3259" s="24">
        <v>29.797678000000001</v>
      </c>
      <c r="W3259" s="30">
        <f t="shared" si="2067"/>
        <v>2.3201483091948027E-3</v>
      </c>
      <c r="X3259" s="3">
        <f t="shared" si="2068"/>
        <v>71701.853363673916</v>
      </c>
      <c r="Y3259" s="25">
        <v>9.4151799999999994</v>
      </c>
      <c r="Z3259" s="30">
        <f t="shared" si="2069"/>
        <v>0</v>
      </c>
      <c r="AA3259" s="3">
        <f t="shared" si="2070"/>
        <v>66766.543150210608</v>
      </c>
      <c r="AB3259" s="26">
        <f t="shared" si="2050"/>
        <v>218018.97203117513</v>
      </c>
      <c r="AC3259" s="28">
        <f t="shared" si="2071"/>
        <v>1.1801897203117515</v>
      </c>
      <c r="AD3259" s="28">
        <f t="shared" si="2084"/>
        <v>4.7897301271127013E-3</v>
      </c>
      <c r="AE3259" s="29">
        <f t="shared" si="2051"/>
        <v>0.36487914228820167</v>
      </c>
      <c r="AF3259" s="29">
        <f t="shared" si="2052"/>
        <v>0.32887896266853817</v>
      </c>
      <c r="AG3259" s="29">
        <f t="shared" si="2053"/>
        <v>0.30624189504326016</v>
      </c>
      <c r="AN3259" s="23">
        <v>45271</v>
      </c>
      <c r="AO3259" s="25">
        <v>111.361954</v>
      </c>
      <c r="AP3259" s="30">
        <f t="shared" si="2072"/>
        <v>3.9501354939277533E-3</v>
      </c>
      <c r="AQ3259" s="3">
        <f t="shared" si="2073"/>
        <v>80434.025191381676</v>
      </c>
      <c r="AR3259" s="24">
        <v>29.797678000000001</v>
      </c>
      <c r="AS3259" s="30">
        <f t="shared" si="2074"/>
        <v>2.3201483091948027E-3</v>
      </c>
      <c r="AT3259" s="3">
        <f t="shared" si="2075"/>
        <v>72497.071111886384</v>
      </c>
      <c r="AU3259" s="25">
        <v>9.4151799999999994</v>
      </c>
      <c r="AV3259" s="30">
        <f t="shared" si="2076"/>
        <v>0</v>
      </c>
      <c r="AW3259" s="3">
        <f t="shared" si="2077"/>
        <v>70993.067187922788</v>
      </c>
      <c r="AX3259" s="26">
        <f t="shared" si="2054"/>
        <v>223924.16349119082</v>
      </c>
      <c r="AY3259" s="28">
        <f t="shared" si="2078"/>
        <v>1.2392416349119082</v>
      </c>
      <c r="AZ3259" s="28">
        <f t="shared" si="2085"/>
        <v>4.8428978019066093E-3</v>
      </c>
      <c r="BA3259" s="29">
        <f t="shared" si="2055"/>
        <v>0.35920207956720113</v>
      </c>
      <c r="BB3259" s="51">
        <f t="shared" si="2079"/>
        <v>2.5868746233867757E-2</v>
      </c>
      <c r="BC3259" s="29">
        <f t="shared" si="2056"/>
        <v>0.32375724880061202</v>
      </c>
      <c r="BD3259" s="51">
        <f t="shared" si="2080"/>
        <v>9.5760845327213517E-3</v>
      </c>
      <c r="BE3259" s="29">
        <f t="shared" si="2057"/>
        <v>0.31704067163218702</v>
      </c>
      <c r="BF3259" s="51">
        <f t="shared" si="2081"/>
        <v>1.6292661701146349E-2</v>
      </c>
      <c r="BG3259" s="2" t="str">
        <f t="shared" si="2082"/>
        <v>No</v>
      </c>
    </row>
    <row r="3260" spans="1:59" x14ac:dyDescent="0.35">
      <c r="A3260" s="23">
        <v>45272</v>
      </c>
      <c r="B3260" s="25">
        <v>111.82002300000001</v>
      </c>
      <c r="C3260" s="30">
        <f t="shared" si="2058"/>
        <v>4.1133347929582786E-3</v>
      </c>
      <c r="D3260" s="3">
        <f t="shared" si="2059"/>
        <v>147751.40301701328</v>
      </c>
      <c r="E3260" s="24">
        <v>29.797678000000001</v>
      </c>
      <c r="F3260" s="30">
        <f t="shared" si="2060"/>
        <v>0</v>
      </c>
      <c r="G3260" s="3">
        <f t="shared" si="2061"/>
        <v>55041.321798063655</v>
      </c>
      <c r="H3260" s="25">
        <v>9.4350629999999995</v>
      </c>
      <c r="I3260" s="30">
        <f t="shared" si="2062"/>
        <v>2.1118024296933324E-3</v>
      </c>
      <c r="J3260" s="3">
        <f t="shared" si="2063"/>
        <v>42699.372493125833</v>
      </c>
      <c r="K3260" s="26">
        <f t="shared" si="2046"/>
        <v>245492.09730820276</v>
      </c>
      <c r="L3260" s="28">
        <f t="shared" si="2064"/>
        <v>1.4549209730820278</v>
      </c>
      <c r="M3260" s="28">
        <f t="shared" si="2083"/>
        <v>6.9524395726885402E-3</v>
      </c>
      <c r="N3260" s="29">
        <f t="shared" si="2047"/>
        <v>0.60185808275334807</v>
      </c>
      <c r="O3260" s="29">
        <f t="shared" si="2048"/>
        <v>0.22420812075658017</v>
      </c>
      <c r="P3260" s="29">
        <f t="shared" si="2049"/>
        <v>0.17393379649007176</v>
      </c>
      <c r="R3260" s="23">
        <v>45272</v>
      </c>
      <c r="S3260" s="25">
        <v>111.82002300000001</v>
      </c>
      <c r="T3260" s="30">
        <f t="shared" si="2065"/>
        <v>4.1133347929582786E-3</v>
      </c>
      <c r="U3260" s="3">
        <f t="shared" si="2066"/>
        <v>79877.793667365739</v>
      </c>
      <c r="V3260" s="24">
        <v>29.797678000000001</v>
      </c>
      <c r="W3260" s="30">
        <f t="shared" si="2067"/>
        <v>0</v>
      </c>
      <c r="X3260" s="3">
        <f t="shared" si="2068"/>
        <v>71701.853363673916</v>
      </c>
      <c r="Y3260" s="25">
        <v>9.4350629999999995</v>
      </c>
      <c r="Z3260" s="30">
        <f t="shared" si="2069"/>
        <v>2.1118024296933324E-3</v>
      </c>
      <c r="AA3260" s="3">
        <f t="shared" si="2070"/>
        <v>66907.540898257444</v>
      </c>
      <c r="AB3260" s="26">
        <f t="shared" si="2050"/>
        <v>218487.1879292971</v>
      </c>
      <c r="AC3260" s="28">
        <f t="shared" si="2071"/>
        <v>1.1848718792929711</v>
      </c>
      <c r="AD3260" s="28">
        <f t="shared" si="2084"/>
        <v>4.6821589812195974E-3</v>
      </c>
      <c r="AE3260" s="29">
        <f t="shared" si="2051"/>
        <v>0.36559486359087728</v>
      </c>
      <c r="AF3260" s="29">
        <f t="shared" si="2052"/>
        <v>0.32817417828123074</v>
      </c>
      <c r="AG3260" s="29">
        <f t="shared" si="2053"/>
        <v>0.30623095812789197</v>
      </c>
      <c r="AN3260" s="23">
        <v>45272</v>
      </c>
      <c r="AO3260" s="25">
        <v>111.82002300000001</v>
      </c>
      <c r="AP3260" s="30">
        <f t="shared" si="2072"/>
        <v>4.1133347929582786E-3</v>
      </c>
      <c r="AQ3260" s="3">
        <f t="shared" si="2073"/>
        <v>80764.877265739065</v>
      </c>
      <c r="AR3260" s="24">
        <v>29.797678000000001</v>
      </c>
      <c r="AS3260" s="30">
        <f t="shared" si="2074"/>
        <v>0</v>
      </c>
      <c r="AT3260" s="3">
        <f t="shared" si="2075"/>
        <v>72497.071111886384</v>
      </c>
      <c r="AU3260" s="25">
        <v>9.4350629999999995</v>
      </c>
      <c r="AV3260" s="30">
        <f t="shared" si="2076"/>
        <v>2.1118024296933324E-3</v>
      </c>
      <c r="AW3260" s="3">
        <f t="shared" si="2077"/>
        <v>71142.99051970162</v>
      </c>
      <c r="AX3260" s="26">
        <f t="shared" si="2054"/>
        <v>224404.93889732705</v>
      </c>
      <c r="AY3260" s="28">
        <f t="shared" si="2078"/>
        <v>1.2440493889732704</v>
      </c>
      <c r="AZ3260" s="28">
        <f t="shared" si="2085"/>
        <v>4.807754061362246E-3</v>
      </c>
      <c r="BA3260" s="29">
        <f t="shared" si="2055"/>
        <v>0.35990686150937062</v>
      </c>
      <c r="BB3260" s="51">
        <f t="shared" si="2079"/>
        <v>2.6573528176037253E-2</v>
      </c>
      <c r="BC3260" s="29">
        <f t="shared" si="2056"/>
        <v>0.32306361646102755</v>
      </c>
      <c r="BD3260" s="51">
        <f t="shared" si="2080"/>
        <v>1.0269716872305823E-2</v>
      </c>
      <c r="BE3260" s="29">
        <f t="shared" si="2057"/>
        <v>0.31702952202960194</v>
      </c>
      <c r="BF3260" s="51">
        <f t="shared" si="2081"/>
        <v>1.630381130373143E-2</v>
      </c>
      <c r="BG3260" s="2" t="str">
        <f t="shared" si="2082"/>
        <v>No</v>
      </c>
    </row>
    <row r="3261" spans="1:59" x14ac:dyDescent="0.35">
      <c r="A3261" s="23">
        <v>45273</v>
      </c>
      <c r="B3261" s="25">
        <v>113.562698</v>
      </c>
      <c r="C3261" s="30">
        <f t="shared" si="2058"/>
        <v>1.5584641759553097E-2</v>
      </c>
      <c r="D3261" s="3">
        <f t="shared" si="2059"/>
        <v>150054.05570250479</v>
      </c>
      <c r="E3261" s="24">
        <v>30.142558999999999</v>
      </c>
      <c r="F3261" s="30">
        <f t="shared" si="2060"/>
        <v>1.1574089766323237E-2</v>
      </c>
      <c r="G3261" s="3">
        <f t="shared" si="2061"/>
        <v>55678.374997411527</v>
      </c>
      <c r="H3261" s="25">
        <v>9.5444279999999999</v>
      </c>
      <c r="I3261" s="30">
        <f t="shared" si="2062"/>
        <v>1.159133754591779E-2</v>
      </c>
      <c r="J3261" s="3">
        <f t="shared" si="2063"/>
        <v>43194.315332692531</v>
      </c>
      <c r="K3261" s="26">
        <f t="shared" si="2046"/>
        <v>248926.74603260885</v>
      </c>
      <c r="L3261" s="28">
        <f t="shared" si="2064"/>
        <v>1.4892674603260883</v>
      </c>
      <c r="M3261" s="28">
        <f t="shared" si="2083"/>
        <v>3.434648724406042E-2</v>
      </c>
      <c r="N3261" s="29">
        <f t="shared" si="2047"/>
        <v>0.60280407024983984</v>
      </c>
      <c r="O3261" s="29">
        <f t="shared" si="2048"/>
        <v>0.22367373488310408</v>
      </c>
      <c r="P3261" s="29">
        <f t="shared" si="2049"/>
        <v>0.17352219486705608</v>
      </c>
      <c r="R3261" s="23">
        <v>45273</v>
      </c>
      <c r="S3261" s="25">
        <v>113.562698</v>
      </c>
      <c r="T3261" s="30">
        <f t="shared" si="2065"/>
        <v>1.5584641759553097E-2</v>
      </c>
      <c r="U3261" s="3">
        <f t="shared" si="2066"/>
        <v>81122.660466215137</v>
      </c>
      <c r="V3261" s="24">
        <v>30.142558999999999</v>
      </c>
      <c r="W3261" s="30">
        <f t="shared" si="2067"/>
        <v>1.1574089766323237E-2</v>
      </c>
      <c r="X3261" s="3">
        <f t="shared" si="2068"/>
        <v>72531.737050916825</v>
      </c>
      <c r="Y3261" s="25">
        <v>9.5444279999999999</v>
      </c>
      <c r="Z3261" s="30">
        <f t="shared" si="2069"/>
        <v>1.159133754591779E-2</v>
      </c>
      <c r="AA3261" s="3">
        <f t="shared" si="2070"/>
        <v>67683.088789176443</v>
      </c>
      <c r="AB3261" s="26">
        <f t="shared" si="2050"/>
        <v>221337.48630630842</v>
      </c>
      <c r="AC3261" s="28">
        <f t="shared" si="2071"/>
        <v>1.2133748630630841</v>
      </c>
      <c r="AD3261" s="28">
        <f t="shared" si="2084"/>
        <v>2.8502983770112955E-2</v>
      </c>
      <c r="AE3261" s="29">
        <f t="shared" si="2051"/>
        <v>0.36651116726766148</v>
      </c>
      <c r="AF3261" s="29">
        <f t="shared" si="2052"/>
        <v>0.32769748252467423</v>
      </c>
      <c r="AG3261" s="29">
        <f t="shared" si="2053"/>
        <v>0.30579135020766424</v>
      </c>
      <c r="AN3261" s="23">
        <v>45273</v>
      </c>
      <c r="AO3261" s="25">
        <v>113.562698</v>
      </c>
      <c r="AP3261" s="30">
        <f t="shared" si="2072"/>
        <v>1.5584641759553097E-2</v>
      </c>
      <c r="AQ3261" s="3">
        <f t="shared" si="2073"/>
        <v>82023.568944679879</v>
      </c>
      <c r="AR3261" s="24">
        <v>30.142558999999999</v>
      </c>
      <c r="AS3261" s="30">
        <f t="shared" si="2074"/>
        <v>1.1574089766323237E-2</v>
      </c>
      <c r="AT3261" s="3">
        <f t="shared" si="2075"/>
        <v>73336.158720730877</v>
      </c>
      <c r="AU3261" s="25">
        <v>9.5444279999999999</v>
      </c>
      <c r="AV3261" s="30">
        <f t="shared" si="2076"/>
        <v>1.159133754591779E-2</v>
      </c>
      <c r="AW3261" s="3">
        <f t="shared" si="2077"/>
        <v>71967.632936841517</v>
      </c>
      <c r="AX3261" s="26">
        <f t="shared" si="2054"/>
        <v>227327.36060225227</v>
      </c>
      <c r="AY3261" s="28">
        <f t="shared" si="2078"/>
        <v>1.2732736060225229</v>
      </c>
      <c r="AZ3261" s="28">
        <f t="shared" si="2085"/>
        <v>2.9224217049252488E-2</v>
      </c>
      <c r="BA3261" s="29">
        <f t="shared" si="2055"/>
        <v>0.36081696777447747</v>
      </c>
      <c r="BB3261" s="51">
        <f t="shared" si="2079"/>
        <v>2.74836344411441E-2</v>
      </c>
      <c r="BC3261" s="29">
        <f t="shared" si="2056"/>
        <v>0.32260154926553214</v>
      </c>
      <c r="BD3261" s="51">
        <f t="shared" si="2080"/>
        <v>1.0731784067801231E-2</v>
      </c>
      <c r="BE3261" s="29">
        <f t="shared" si="2057"/>
        <v>0.31658148295999039</v>
      </c>
      <c r="BF3261" s="51">
        <f t="shared" si="2081"/>
        <v>1.675185037334298E-2</v>
      </c>
      <c r="BG3261" s="2" t="str">
        <f t="shared" si="2082"/>
        <v>No</v>
      </c>
    </row>
    <row r="3262" spans="1:59" x14ac:dyDescent="0.35">
      <c r="A3262" s="23">
        <v>45274</v>
      </c>
      <c r="B3262" s="25">
        <v>114.20998400000001</v>
      </c>
      <c r="C3262" s="30">
        <f t="shared" si="2058"/>
        <v>5.699811746283201E-3</v>
      </c>
      <c r="D3262" s="3">
        <f t="shared" si="2059"/>
        <v>150909.33557177536</v>
      </c>
      <c r="E3262" s="24">
        <v>30.516999999999999</v>
      </c>
      <c r="F3262" s="30">
        <f t="shared" si="2060"/>
        <v>1.2422336139410017E-2</v>
      </c>
      <c r="G3262" s="3">
        <f t="shared" si="2061"/>
        <v>56370.030487325494</v>
      </c>
      <c r="H3262" s="25">
        <v>9.6239640000000009</v>
      </c>
      <c r="I3262" s="30">
        <f t="shared" si="2062"/>
        <v>8.3332390374784016E-3</v>
      </c>
      <c r="J3262" s="3">
        <f t="shared" si="2063"/>
        <v>43554.263887420078</v>
      </c>
      <c r="K3262" s="26">
        <f t="shared" si="2046"/>
        <v>250833.6299465209</v>
      </c>
      <c r="L3262" s="28">
        <f t="shared" si="2064"/>
        <v>1.508336299465209</v>
      </c>
      <c r="M3262" s="28">
        <f t="shared" si="2083"/>
        <v>1.9068839139120719E-2</v>
      </c>
      <c r="N3262" s="29">
        <f t="shared" si="2047"/>
        <v>0.60163119117619934</v>
      </c>
      <c r="O3262" s="29">
        <f t="shared" si="2048"/>
        <v>0.22473075280752383</v>
      </c>
      <c r="P3262" s="29">
        <f t="shared" si="2049"/>
        <v>0.17363805601627694</v>
      </c>
      <c r="R3262" s="23">
        <v>45274</v>
      </c>
      <c r="S3262" s="25">
        <v>114.20998400000001</v>
      </c>
      <c r="T3262" s="30">
        <f t="shared" si="2065"/>
        <v>5.699811746283201E-3</v>
      </c>
      <c r="U3262" s="3">
        <f t="shared" si="2066"/>
        <v>81585.044359230218</v>
      </c>
      <c r="V3262" s="24">
        <v>30.516999999999999</v>
      </c>
      <c r="W3262" s="30">
        <f t="shared" si="2067"/>
        <v>1.2422336139410017E-2</v>
      </c>
      <c r="X3262" s="3">
        <f t="shared" si="2068"/>
        <v>73432.750669338609</v>
      </c>
      <c r="Y3262" s="25">
        <v>9.6239640000000009</v>
      </c>
      <c r="Z3262" s="30">
        <f t="shared" si="2069"/>
        <v>8.3332390374784016E-3</v>
      </c>
      <c r="AA3262" s="3">
        <f t="shared" si="2070"/>
        <v>68247.108146851519</v>
      </c>
      <c r="AB3262" s="26">
        <f t="shared" si="2050"/>
        <v>223264.90317542036</v>
      </c>
      <c r="AC3262" s="28">
        <f t="shared" si="2071"/>
        <v>1.2326490317542036</v>
      </c>
      <c r="AD3262" s="28">
        <f t="shared" si="2084"/>
        <v>1.9274168691119531E-2</v>
      </c>
      <c r="AE3262" s="29">
        <f t="shared" si="2051"/>
        <v>0.36541813423818092</v>
      </c>
      <c r="AF3262" s="29">
        <f t="shared" si="2052"/>
        <v>0.32890413864843832</v>
      </c>
      <c r="AG3262" s="29">
        <f t="shared" si="2053"/>
        <v>0.30567772711338076</v>
      </c>
      <c r="AN3262" s="23">
        <v>45274</v>
      </c>
      <c r="AO3262" s="25">
        <v>114.20998400000001</v>
      </c>
      <c r="AP3262" s="30">
        <f t="shared" si="2072"/>
        <v>5.699811746283201E-3</v>
      </c>
      <c r="AQ3262" s="3">
        <f t="shared" si="2073"/>
        <v>82491.08784642283</v>
      </c>
      <c r="AR3262" s="24">
        <v>30.516999999999999</v>
      </c>
      <c r="AS3262" s="30">
        <f t="shared" si="2074"/>
        <v>1.2422336139410017E-2</v>
      </c>
      <c r="AT3262" s="3">
        <f t="shared" si="2075"/>
        <v>74247.165135532923</v>
      </c>
      <c r="AU3262" s="25">
        <v>9.6239640000000009</v>
      </c>
      <c r="AV3262" s="30">
        <f t="shared" si="2076"/>
        <v>8.3332390374784016E-3</v>
      </c>
      <c r="AW3262" s="3">
        <f t="shared" si="2077"/>
        <v>72567.356425065722</v>
      </c>
      <c r="AX3262" s="26">
        <f t="shared" si="2054"/>
        <v>229305.60940702149</v>
      </c>
      <c r="AY3262" s="28">
        <f t="shared" si="2078"/>
        <v>1.2930560940702147</v>
      </c>
      <c r="AZ3262" s="28">
        <f t="shared" si="2085"/>
        <v>1.9782488047691782E-2</v>
      </c>
      <c r="BA3262" s="29">
        <f t="shared" si="2055"/>
        <v>0.35974300000659687</v>
      </c>
      <c r="BB3262" s="51">
        <f t="shared" si="2079"/>
        <v>2.6409666673263499E-2</v>
      </c>
      <c r="BC3262" s="29">
        <f t="shared" si="2056"/>
        <v>0.32379131643370701</v>
      </c>
      <c r="BD3262" s="51">
        <f t="shared" si="2080"/>
        <v>9.5420168996263599E-3</v>
      </c>
      <c r="BE3262" s="29">
        <f t="shared" si="2057"/>
        <v>0.31646568355969606</v>
      </c>
      <c r="BF3262" s="51">
        <f t="shared" si="2081"/>
        <v>1.6867649773637305E-2</v>
      </c>
      <c r="BG3262" s="2" t="str">
        <f t="shared" si="2082"/>
        <v>No</v>
      </c>
    </row>
    <row r="3263" spans="1:59" x14ac:dyDescent="0.35">
      <c r="A3263" s="23">
        <v>45275</v>
      </c>
      <c r="B3263" s="25">
        <v>114.100441</v>
      </c>
      <c r="C3263" s="30">
        <f t="shared" si="2058"/>
        <v>-9.591368124174382E-4</v>
      </c>
      <c r="D3263" s="3">
        <f t="shared" si="2059"/>
        <v>150764.59287269102</v>
      </c>
      <c r="E3263" s="24">
        <v>30.32</v>
      </c>
      <c r="F3263" s="30">
        <f t="shared" si="2060"/>
        <v>-6.4554182914441371E-3</v>
      </c>
      <c r="G3263" s="3">
        <f t="shared" si="2061"/>
        <v>56006.138361428348</v>
      </c>
      <c r="H3263" s="25">
        <v>9.6140220000000003</v>
      </c>
      <c r="I3263" s="30">
        <f t="shared" si="2062"/>
        <v>-1.0330462582778255E-3</v>
      </c>
      <c r="J3263" s="3">
        <f t="shared" si="2063"/>
        <v>43509.270318079136</v>
      </c>
      <c r="K3263" s="26">
        <f t="shared" si="2046"/>
        <v>250280.00155219849</v>
      </c>
      <c r="L3263" s="28">
        <f t="shared" si="2064"/>
        <v>1.5028000155219847</v>
      </c>
      <c r="M3263" s="28">
        <f t="shared" si="2083"/>
        <v>-5.5362839432242517E-3</v>
      </c>
      <c r="N3263" s="29">
        <f t="shared" si="2047"/>
        <v>0.60238369800891778</v>
      </c>
      <c r="O3263" s="29">
        <f t="shared" si="2048"/>
        <v>0.22377392526005593</v>
      </c>
      <c r="P3263" s="29">
        <f t="shared" si="2049"/>
        <v>0.17384237673102629</v>
      </c>
      <c r="R3263" s="23">
        <v>45275</v>
      </c>
      <c r="S3263" s="25">
        <v>114.100441</v>
      </c>
      <c r="T3263" s="30">
        <f t="shared" si="2065"/>
        <v>-9.591368124174382E-4</v>
      </c>
      <c r="U3263" s="3">
        <f t="shared" si="2066"/>
        <v>81506.793139842572</v>
      </c>
      <c r="V3263" s="24">
        <v>30.32</v>
      </c>
      <c r="W3263" s="30">
        <f t="shared" si="2067"/>
        <v>-6.4554182914441371E-3</v>
      </c>
      <c r="X3263" s="3">
        <f t="shared" si="2068"/>
        <v>72958.711547476705</v>
      </c>
      <c r="Y3263" s="25">
        <v>9.6140220000000003</v>
      </c>
      <c r="Z3263" s="30">
        <f t="shared" si="2069"/>
        <v>-1.0330462582778255E-3</v>
      </c>
      <c r="AA3263" s="3">
        <f t="shared" si="2070"/>
        <v>68176.60572714213</v>
      </c>
      <c r="AB3263" s="26">
        <f t="shared" si="2050"/>
        <v>222642.11041446141</v>
      </c>
      <c r="AC3263" s="28">
        <f t="shared" si="2071"/>
        <v>1.226421104144614</v>
      </c>
      <c r="AD3263" s="28">
        <f t="shared" si="2084"/>
        <v>-6.2279276095895675E-3</v>
      </c>
      <c r="AE3263" s="29">
        <f t="shared" si="2051"/>
        <v>0.36608884540356212</v>
      </c>
      <c r="AF3263" s="29">
        <f t="shared" si="2052"/>
        <v>0.32769502324452354</v>
      </c>
      <c r="AG3263" s="29">
        <f t="shared" si="2053"/>
        <v>0.30621613135191433</v>
      </c>
      <c r="AN3263" s="23">
        <v>45275</v>
      </c>
      <c r="AO3263" s="25">
        <v>114.100441</v>
      </c>
      <c r="AP3263" s="30">
        <f t="shared" si="2072"/>
        <v>-9.591368124174382E-4</v>
      </c>
      <c r="AQ3263" s="3">
        <f t="shared" si="2073"/>
        <v>82411.967607372964</v>
      </c>
      <c r="AR3263" s="24">
        <v>30.32</v>
      </c>
      <c r="AS3263" s="30">
        <f t="shared" si="2074"/>
        <v>-6.4554182914441371E-3</v>
      </c>
      <c r="AT3263" s="3">
        <f t="shared" si="2075"/>
        <v>73767.868627629126</v>
      </c>
      <c r="AU3263" s="25">
        <v>9.6140220000000003</v>
      </c>
      <c r="AV3263" s="30">
        <f t="shared" si="2076"/>
        <v>-1.0330462582778255E-3</v>
      </c>
      <c r="AW3263" s="3">
        <f t="shared" si="2077"/>
        <v>72492.390989037696</v>
      </c>
      <c r="AX3263" s="26">
        <f t="shared" si="2054"/>
        <v>228672.22722403979</v>
      </c>
      <c r="AY3263" s="28">
        <f t="shared" si="2078"/>
        <v>1.2867222722403979</v>
      </c>
      <c r="AZ3263" s="28">
        <f t="shared" si="2085"/>
        <v>-6.3338218298167881E-3</v>
      </c>
      <c r="BA3263" s="29">
        <f t="shared" si="2055"/>
        <v>0.36039342690544796</v>
      </c>
      <c r="BB3263" s="51">
        <f t="shared" si="2079"/>
        <v>2.7060093572114585E-2</v>
      </c>
      <c r="BC3263" s="29">
        <f t="shared" si="2056"/>
        <v>0.3225921640031767</v>
      </c>
      <c r="BD3263" s="51">
        <f t="shared" si="2080"/>
        <v>1.0741169330156675E-2</v>
      </c>
      <c r="BE3263" s="29">
        <f t="shared" si="2057"/>
        <v>0.3170144090913754</v>
      </c>
      <c r="BF3263" s="51">
        <f t="shared" si="2081"/>
        <v>1.6318924241957966E-2</v>
      </c>
      <c r="BG3263" s="2" t="str">
        <f t="shared" si="2082"/>
        <v>No</v>
      </c>
    </row>
    <row r="3264" spans="1:59" x14ac:dyDescent="0.35">
      <c r="A3264" s="23">
        <v>45278</v>
      </c>
      <c r="B3264" s="25">
        <v>114.56847399999999</v>
      </c>
      <c r="C3264" s="30">
        <f t="shared" si="2058"/>
        <v>4.1019385718237267E-3</v>
      </c>
      <c r="D3264" s="3">
        <f t="shared" si="2059"/>
        <v>151383.0199714608</v>
      </c>
      <c r="E3264" s="24">
        <v>30.35</v>
      </c>
      <c r="F3264" s="30">
        <f t="shared" si="2060"/>
        <v>9.8944591029037632E-4</v>
      </c>
      <c r="G3264" s="3">
        <f t="shared" si="2061"/>
        <v>56061.55340598122</v>
      </c>
      <c r="H3264" s="25">
        <v>9.5941360000000007</v>
      </c>
      <c r="I3264" s="30">
        <f t="shared" si="2062"/>
        <v>-2.0684371223614884E-3</v>
      </c>
      <c r="J3264" s="3">
        <f t="shared" si="2063"/>
        <v>43419.274128186364</v>
      </c>
      <c r="K3264" s="26">
        <f t="shared" si="2046"/>
        <v>250863.84750562839</v>
      </c>
      <c r="L3264" s="28">
        <f t="shared" si="2064"/>
        <v>1.508638475056284</v>
      </c>
      <c r="M3264" s="28">
        <f t="shared" si="2083"/>
        <v>5.8384595342992895E-3</v>
      </c>
      <c r="N3264" s="29">
        <f t="shared" si="2047"/>
        <v>0.60344693536626226</v>
      </c>
      <c r="O3264" s="29">
        <f t="shared" si="2048"/>
        <v>0.22347402371209912</v>
      </c>
      <c r="P3264" s="29">
        <f t="shared" si="2049"/>
        <v>0.17307904092163862</v>
      </c>
      <c r="R3264" s="23">
        <v>45278</v>
      </c>
      <c r="S3264" s="25">
        <v>114.56847399999999</v>
      </c>
      <c r="T3264" s="30">
        <f t="shared" si="2065"/>
        <v>4.1019385718237267E-3</v>
      </c>
      <c r="U3264" s="3">
        <f t="shared" si="2066"/>
        <v>81841.128998488552</v>
      </c>
      <c r="V3264" s="24">
        <v>30.35</v>
      </c>
      <c r="W3264" s="30">
        <f t="shared" si="2067"/>
        <v>9.8944591029037632E-4</v>
      </c>
      <c r="X3264" s="3">
        <f t="shared" si="2068"/>
        <v>73030.900246237405</v>
      </c>
      <c r="Y3264" s="25">
        <v>9.5941360000000007</v>
      </c>
      <c r="Z3264" s="30">
        <f t="shared" si="2069"/>
        <v>-2.0684371223614884E-3</v>
      </c>
      <c r="AA3264" s="3">
        <f t="shared" si="2070"/>
        <v>68035.586704979505</v>
      </c>
      <c r="AB3264" s="26">
        <f t="shared" si="2050"/>
        <v>222907.61594970545</v>
      </c>
      <c r="AC3264" s="28">
        <f t="shared" si="2071"/>
        <v>1.2290761594970543</v>
      </c>
      <c r="AD3264" s="28">
        <f t="shared" si="2084"/>
        <v>2.6550553524402609E-3</v>
      </c>
      <c r="AE3264" s="29">
        <f t="shared" si="2051"/>
        <v>0.36715268183997057</v>
      </c>
      <c r="AF3264" s="29">
        <f t="shared" si="2052"/>
        <v>0.32762855560177601</v>
      </c>
      <c r="AG3264" s="29">
        <f t="shared" si="2053"/>
        <v>0.30521876255825348</v>
      </c>
      <c r="AN3264" s="23">
        <v>45278</v>
      </c>
      <c r="AO3264" s="25">
        <v>114.56847399999999</v>
      </c>
      <c r="AP3264" s="30">
        <f t="shared" si="2072"/>
        <v>4.1019385718237267E-3</v>
      </c>
      <c r="AQ3264" s="3">
        <f t="shared" si="2073"/>
        <v>82750.01643608154</v>
      </c>
      <c r="AR3264" s="24">
        <v>30.35</v>
      </c>
      <c r="AS3264" s="30">
        <f t="shared" si="2074"/>
        <v>9.8944591029037632E-4</v>
      </c>
      <c r="AT3264" s="3">
        <f t="shared" si="2075"/>
        <v>73840.857943553565</v>
      </c>
      <c r="AU3264" s="25">
        <v>9.5941360000000007</v>
      </c>
      <c r="AV3264" s="30">
        <f t="shared" si="2076"/>
        <v>-2.0684371223614884E-3</v>
      </c>
      <c r="AW3264" s="3">
        <f t="shared" si="2077"/>
        <v>72342.445036427234</v>
      </c>
      <c r="AX3264" s="26">
        <f t="shared" si="2054"/>
        <v>228933.31941606232</v>
      </c>
      <c r="AY3264" s="28">
        <f t="shared" si="2078"/>
        <v>1.2893331941606232</v>
      </c>
      <c r="AZ3264" s="28">
        <f t="shared" si="2085"/>
        <v>2.6109219202252731E-3</v>
      </c>
      <c r="BA3264" s="29">
        <f t="shared" si="2055"/>
        <v>0.36145903377957866</v>
      </c>
      <c r="BB3264" s="51">
        <f t="shared" si="2079"/>
        <v>2.8125700446245294E-2</v>
      </c>
      <c r="BC3264" s="29">
        <f t="shared" si="2056"/>
        <v>0.32254307993217685</v>
      </c>
      <c r="BD3264" s="51">
        <f t="shared" si="2080"/>
        <v>1.0790253401156524E-2</v>
      </c>
      <c r="BE3264" s="29">
        <f t="shared" si="2057"/>
        <v>0.31599788628824454</v>
      </c>
      <c r="BF3264" s="51">
        <f t="shared" si="2081"/>
        <v>1.7335447045088825E-2</v>
      </c>
      <c r="BG3264" s="2" t="str">
        <f t="shared" si="2082"/>
        <v>No</v>
      </c>
    </row>
    <row r="3265" spans="1:59" x14ac:dyDescent="0.35">
      <c r="A3265" s="23">
        <v>45279</v>
      </c>
      <c r="B3265" s="25">
        <v>115.394997</v>
      </c>
      <c r="C3265" s="30">
        <f t="shared" si="2058"/>
        <v>7.2142271878388176E-3</v>
      </c>
      <c r="D3265" s="3">
        <f t="shared" si="2059"/>
        <v>152475.13146991606</v>
      </c>
      <c r="E3265" s="24">
        <v>30.59</v>
      </c>
      <c r="F3265" s="30">
        <f t="shared" si="2060"/>
        <v>7.9077429983525072E-3</v>
      </c>
      <c r="G3265" s="3">
        <f t="shared" si="2061"/>
        <v>56504.873762404131</v>
      </c>
      <c r="H3265" s="25">
        <v>9.6040790000000005</v>
      </c>
      <c r="I3265" s="30">
        <f t="shared" si="2062"/>
        <v>1.0363622112505855E-3</v>
      </c>
      <c r="J3265" s="3">
        <f t="shared" si="2063"/>
        <v>43464.27222313275</v>
      </c>
      <c r="K3265" s="26">
        <f t="shared" si="2046"/>
        <v>252444.27745545295</v>
      </c>
      <c r="L3265" s="28">
        <f t="shared" si="2064"/>
        <v>1.5244427745545295</v>
      </c>
      <c r="M3265" s="28">
        <f t="shared" si="2083"/>
        <v>1.5804299498245467E-2</v>
      </c>
      <c r="N3265" s="29">
        <f t="shared" si="2047"/>
        <v>0.60399519849215944</v>
      </c>
      <c r="O3265" s="29">
        <f t="shared" si="2048"/>
        <v>0.22383107405702687</v>
      </c>
      <c r="P3265" s="29">
        <f t="shared" si="2049"/>
        <v>0.17217372745081369</v>
      </c>
      <c r="R3265" s="23">
        <v>45279</v>
      </c>
      <c r="S3265" s="25">
        <v>115.394997</v>
      </c>
      <c r="T3265" s="30">
        <f t="shared" si="2065"/>
        <v>7.2142271878388176E-3</v>
      </c>
      <c r="U3265" s="3">
        <f t="shared" si="2066"/>
        <v>82431.549496392865</v>
      </c>
      <c r="V3265" s="24">
        <v>30.59</v>
      </c>
      <c r="W3265" s="30">
        <f t="shared" si="2067"/>
        <v>7.9077429983525072E-3</v>
      </c>
      <c r="X3265" s="3">
        <f t="shared" si="2068"/>
        <v>73608.409836322971</v>
      </c>
      <c r="Y3265" s="25">
        <v>9.6040790000000005</v>
      </c>
      <c r="Z3265" s="30">
        <f t="shared" si="2069"/>
        <v>1.0363622112505855E-3</v>
      </c>
      <c r="AA3265" s="3">
        <f t="shared" si="2070"/>
        <v>68106.096216060803</v>
      </c>
      <c r="AB3265" s="26">
        <f t="shared" si="2050"/>
        <v>224146.05554877664</v>
      </c>
      <c r="AC3265" s="28">
        <f t="shared" si="2071"/>
        <v>1.2414605554877665</v>
      </c>
      <c r="AD3265" s="28">
        <f t="shared" si="2084"/>
        <v>1.2384395990712171E-2</v>
      </c>
      <c r="AE3265" s="29">
        <f t="shared" si="2051"/>
        <v>0.36775819808461835</v>
      </c>
      <c r="AF3265" s="29">
        <f t="shared" si="2052"/>
        <v>0.32839484797583235</v>
      </c>
      <c r="AG3265" s="29">
        <f t="shared" si="2053"/>
        <v>0.30384695393954936</v>
      </c>
      <c r="AN3265" s="23">
        <v>45279</v>
      </c>
      <c r="AO3265" s="25">
        <v>115.394997</v>
      </c>
      <c r="AP3265" s="30">
        <f t="shared" si="2072"/>
        <v>7.2142271878388176E-3</v>
      </c>
      <c r="AQ3265" s="3">
        <f t="shared" si="2073"/>
        <v>83346.993854448825</v>
      </c>
      <c r="AR3265" s="24">
        <v>30.59</v>
      </c>
      <c r="AS3265" s="30">
        <f t="shared" si="2074"/>
        <v>7.9077429983525072E-3</v>
      </c>
      <c r="AT3265" s="3">
        <f t="shared" si="2075"/>
        <v>74424.772470949043</v>
      </c>
      <c r="AU3265" s="25">
        <v>9.6040790000000005</v>
      </c>
      <c r="AV3265" s="30">
        <f t="shared" si="2076"/>
        <v>1.0363622112505855E-3</v>
      </c>
      <c r="AW3265" s="3">
        <f t="shared" si="2077"/>
        <v>72417.418012732465</v>
      </c>
      <c r="AX3265" s="26">
        <f t="shared" si="2054"/>
        <v>230189.18433813035</v>
      </c>
      <c r="AY3265" s="28">
        <f t="shared" si="2078"/>
        <v>1.3018918433813034</v>
      </c>
      <c r="AZ3265" s="28">
        <f t="shared" si="2085"/>
        <v>1.2558649220680174E-2</v>
      </c>
      <c r="BA3265" s="29">
        <f t="shared" si="2055"/>
        <v>0.36208040831327004</v>
      </c>
      <c r="BB3265" s="51">
        <f t="shared" si="2079"/>
        <v>2.8747074979936671E-2</v>
      </c>
      <c r="BC3265" s="29">
        <f t="shared" si="2056"/>
        <v>0.32332002341875771</v>
      </c>
      <c r="BD3265" s="51">
        <f t="shared" si="2080"/>
        <v>1.0013309914575663E-2</v>
      </c>
      <c r="BE3265" s="29">
        <f t="shared" si="2057"/>
        <v>0.31459956826797214</v>
      </c>
      <c r="BF3265" s="51">
        <f t="shared" si="2081"/>
        <v>1.873376506536123E-2</v>
      </c>
      <c r="BG3265" s="2" t="str">
        <f t="shared" si="2082"/>
        <v>No</v>
      </c>
    </row>
    <row r="3266" spans="1:59" x14ac:dyDescent="0.35">
      <c r="A3266" s="23">
        <v>45280</v>
      </c>
      <c r="B3266" s="25">
        <v>113.639999</v>
      </c>
      <c r="C3266" s="30">
        <f t="shared" si="2058"/>
        <v>-1.5208614286804867E-2</v>
      </c>
      <c r="D3266" s="3">
        <f t="shared" si="2059"/>
        <v>150156.19600706024</v>
      </c>
      <c r="E3266" s="24">
        <v>30.25</v>
      </c>
      <c r="F3266" s="30">
        <f t="shared" si="2060"/>
        <v>-1.1114743380189585E-2</v>
      </c>
      <c r="G3266" s="3">
        <f t="shared" si="2061"/>
        <v>55876.836590805004</v>
      </c>
      <c r="H3266" s="25">
        <v>9.6339050000000004</v>
      </c>
      <c r="I3266" s="30">
        <f t="shared" si="2062"/>
        <v>3.105555462423748E-3</v>
      </c>
      <c r="J3266" s="3">
        <f t="shared" si="2063"/>
        <v>43599.25293115557</v>
      </c>
      <c r="K3266" s="26">
        <f t="shared" si="2046"/>
        <v>249632.28552902082</v>
      </c>
      <c r="L3266" s="28">
        <f t="shared" si="2064"/>
        <v>1.4963228552902081</v>
      </c>
      <c r="M3266" s="28">
        <f t="shared" si="2083"/>
        <v>-2.8119919264321336E-2</v>
      </c>
      <c r="N3266" s="29">
        <f t="shared" si="2047"/>
        <v>0.60150951904658156</v>
      </c>
      <c r="O3266" s="29">
        <f t="shared" si="2048"/>
        <v>0.223836578158914</v>
      </c>
      <c r="P3266" s="29">
        <f t="shared" si="2049"/>
        <v>0.17465390279450441</v>
      </c>
      <c r="R3266" s="23">
        <v>45280</v>
      </c>
      <c r="S3266" s="25">
        <v>113.639999</v>
      </c>
      <c r="T3266" s="30">
        <f t="shared" si="2065"/>
        <v>-1.5208614286804867E-2</v>
      </c>
      <c r="U3266" s="3">
        <f t="shared" si="2066"/>
        <v>81177.879855038569</v>
      </c>
      <c r="V3266" s="24">
        <v>30.25</v>
      </c>
      <c r="W3266" s="30">
        <f t="shared" si="2067"/>
        <v>-1.1114743380189585E-2</v>
      </c>
      <c r="X3266" s="3">
        <f t="shared" si="2068"/>
        <v>72790.271250368416</v>
      </c>
      <c r="Y3266" s="25">
        <v>9.6339050000000004</v>
      </c>
      <c r="Z3266" s="30">
        <f t="shared" si="2069"/>
        <v>3.105555462423748E-3</v>
      </c>
      <c r="AA3266" s="3">
        <f t="shared" si="2070"/>
        <v>68317.603475188953</v>
      </c>
      <c r="AB3266" s="26">
        <f t="shared" si="2050"/>
        <v>222285.75458059594</v>
      </c>
      <c r="AC3266" s="28">
        <f t="shared" si="2071"/>
        <v>1.2228575458059594</v>
      </c>
      <c r="AD3266" s="28">
        <f t="shared" si="2084"/>
        <v>-1.8603009681807059E-2</v>
      </c>
      <c r="AE3266" s="29">
        <f t="shared" si="2051"/>
        <v>0.36519605139880995</v>
      </c>
      <c r="AF3266" s="29">
        <f t="shared" si="2052"/>
        <v>0.32746260050585591</v>
      </c>
      <c r="AG3266" s="29">
        <f t="shared" si="2053"/>
        <v>0.30734134809533414</v>
      </c>
      <c r="AN3266" s="23">
        <v>45280</v>
      </c>
      <c r="AO3266" s="25">
        <v>113.639999</v>
      </c>
      <c r="AP3266" s="30">
        <f t="shared" si="2072"/>
        <v>-1.5208614286804867E-2</v>
      </c>
      <c r="AQ3266" s="3">
        <f t="shared" si="2073"/>
        <v>82079.401572951814</v>
      </c>
      <c r="AR3266" s="24">
        <v>30.25</v>
      </c>
      <c r="AS3266" s="30">
        <f t="shared" si="2074"/>
        <v>-1.1114743380189585E-2</v>
      </c>
      <c r="AT3266" s="3">
        <f t="shared" si="2075"/>
        <v>73597.560223805442</v>
      </c>
      <c r="AU3266" s="25">
        <v>9.6339050000000004</v>
      </c>
      <c r="AV3266" s="30">
        <f t="shared" si="2076"/>
        <v>3.105555462423748E-3</v>
      </c>
      <c r="AW3266" s="3">
        <f t="shared" si="2077"/>
        <v>72642.314320816527</v>
      </c>
      <c r="AX3266" s="26">
        <f t="shared" si="2054"/>
        <v>228319.27611757378</v>
      </c>
      <c r="AY3266" s="28">
        <f t="shared" si="2078"/>
        <v>1.2831927611757377</v>
      </c>
      <c r="AZ3266" s="28">
        <f t="shared" si="2085"/>
        <v>-1.8699082205565709E-2</v>
      </c>
      <c r="BA3266" s="29">
        <f t="shared" si="2055"/>
        <v>0.35949396375400539</v>
      </c>
      <c r="BB3266" s="51">
        <f t="shared" si="2079"/>
        <v>2.6160630420672015E-2</v>
      </c>
      <c r="BC3266" s="29">
        <f t="shared" si="2056"/>
        <v>0.32234492625977901</v>
      </c>
      <c r="BD3266" s="51">
        <f t="shared" si="2080"/>
        <v>1.0988407073554363E-2</v>
      </c>
      <c r="BE3266" s="29">
        <f t="shared" si="2057"/>
        <v>0.31816110998621561</v>
      </c>
      <c r="BF3266" s="51">
        <f t="shared" si="2081"/>
        <v>1.5172223347117764E-2</v>
      </c>
      <c r="BG3266" s="2" t="str">
        <f t="shared" si="2082"/>
        <v>No</v>
      </c>
    </row>
    <row r="3267" spans="1:59" x14ac:dyDescent="0.35">
      <c r="A3267" s="23">
        <v>45281</v>
      </c>
      <c r="B3267" s="25">
        <v>114.900002</v>
      </c>
      <c r="C3267" s="30">
        <f t="shared" si="2058"/>
        <v>1.1087671692077361E-2</v>
      </c>
      <c r="D3267" s="3">
        <f t="shared" si="2059"/>
        <v>151821.07861091773</v>
      </c>
      <c r="E3267" s="24">
        <v>30.690000999999999</v>
      </c>
      <c r="F3267" s="30">
        <f t="shared" si="2060"/>
        <v>1.4545487603305762E-2</v>
      </c>
      <c r="G3267" s="3">
        <f t="shared" si="2061"/>
        <v>56689.592424748502</v>
      </c>
      <c r="H3267" s="25">
        <v>9.6239640000000009</v>
      </c>
      <c r="I3267" s="30">
        <f t="shared" si="2062"/>
        <v>-1.0318764820702597E-3</v>
      </c>
      <c r="J3267" s="3">
        <f t="shared" si="2063"/>
        <v>43554.263887420078</v>
      </c>
      <c r="K3267" s="26">
        <f t="shared" si="2046"/>
        <v>252064.93492308632</v>
      </c>
      <c r="L3267" s="28">
        <f t="shared" si="2064"/>
        <v>1.520649349230863</v>
      </c>
      <c r="M3267" s="28">
        <f t="shared" si="2083"/>
        <v>2.4326493940654892E-2</v>
      </c>
      <c r="N3267" s="29">
        <f t="shared" si="2047"/>
        <v>0.60230939562158281</v>
      </c>
      <c r="O3267" s="29">
        <f t="shared" si="2048"/>
        <v>0.22490074806337679</v>
      </c>
      <c r="P3267" s="29">
        <f t="shared" si="2049"/>
        <v>0.17278985631504035</v>
      </c>
      <c r="R3267" s="23">
        <v>45281</v>
      </c>
      <c r="S3267" s="25">
        <v>114.900002</v>
      </c>
      <c r="T3267" s="30">
        <f t="shared" si="2065"/>
        <v>1.1087671692077361E-2</v>
      </c>
      <c r="U3267" s="3">
        <f t="shared" si="2066"/>
        <v>82077.953535530134</v>
      </c>
      <c r="V3267" s="24">
        <v>30.690000999999999</v>
      </c>
      <c r="W3267" s="30">
        <f t="shared" si="2067"/>
        <v>1.4545487603305762E-2</v>
      </c>
      <c r="X3267" s="3">
        <f t="shared" si="2068"/>
        <v>73849.041238481906</v>
      </c>
      <c r="Y3267" s="25">
        <v>9.6239640000000009</v>
      </c>
      <c r="Z3267" s="30">
        <f t="shared" si="2069"/>
        <v>-1.0318764820702597E-3</v>
      </c>
      <c r="AA3267" s="3">
        <f t="shared" si="2070"/>
        <v>68247.108146851504</v>
      </c>
      <c r="AB3267" s="26">
        <f t="shared" si="2050"/>
        <v>224174.10292086354</v>
      </c>
      <c r="AC3267" s="28">
        <f t="shared" si="2071"/>
        <v>1.2417410292086353</v>
      </c>
      <c r="AD3267" s="28">
        <f t="shared" si="2084"/>
        <v>1.8883483402675871E-2</v>
      </c>
      <c r="AE3267" s="29">
        <f t="shared" si="2051"/>
        <v>0.36613485887129765</v>
      </c>
      <c r="AF3267" s="29">
        <f t="shared" si="2052"/>
        <v>0.32942717413059797</v>
      </c>
      <c r="AG3267" s="29">
        <f t="shared" si="2053"/>
        <v>0.30443796699810433</v>
      </c>
      <c r="AN3267" s="23">
        <v>45281</v>
      </c>
      <c r="AO3267" s="25">
        <v>114.900002</v>
      </c>
      <c r="AP3267" s="30">
        <f t="shared" si="2072"/>
        <v>1.1087671692077361E-2</v>
      </c>
      <c r="AQ3267" s="3">
        <f t="shared" si="2073"/>
        <v>82989.471030274886</v>
      </c>
      <c r="AR3267" s="24">
        <v>30.690000999999999</v>
      </c>
      <c r="AS3267" s="30">
        <f t="shared" si="2074"/>
        <v>1.4545487603305762E-2</v>
      </c>
      <c r="AT3267" s="3">
        <f t="shared" si="2075"/>
        <v>74668.07262367435</v>
      </c>
      <c r="AU3267" s="25">
        <v>9.6239640000000009</v>
      </c>
      <c r="AV3267" s="30">
        <f t="shared" si="2076"/>
        <v>-1.0318764820702597E-3</v>
      </c>
      <c r="AW3267" s="3">
        <f t="shared" si="2077"/>
        <v>72567.356425065722</v>
      </c>
      <c r="AX3267" s="26">
        <f t="shared" si="2054"/>
        <v>230224.90007901494</v>
      </c>
      <c r="AY3267" s="28">
        <f t="shared" si="2078"/>
        <v>1.3022490007901495</v>
      </c>
      <c r="AZ3267" s="28">
        <f t="shared" si="2085"/>
        <v>1.905623961441183E-2</v>
      </c>
      <c r="BA3267" s="29">
        <f t="shared" si="2055"/>
        <v>0.36047130871505328</v>
      </c>
      <c r="BB3267" s="51">
        <f t="shared" si="2079"/>
        <v>2.7137975381719914E-2</v>
      </c>
      <c r="BC3267" s="29">
        <f t="shared" si="2056"/>
        <v>0.32432665883684908</v>
      </c>
      <c r="BD3267" s="51">
        <f t="shared" si="2080"/>
        <v>9.0066744964842904E-3</v>
      </c>
      <c r="BE3267" s="29">
        <f t="shared" si="2057"/>
        <v>0.31520203244809769</v>
      </c>
      <c r="BF3267" s="51">
        <f t="shared" si="2081"/>
        <v>1.8131300885235679E-2</v>
      </c>
      <c r="BG3267" s="2" t="str">
        <f t="shared" si="2082"/>
        <v>No</v>
      </c>
    </row>
    <row r="3268" spans="1:59" x14ac:dyDescent="0.35">
      <c r="A3268" s="23">
        <v>45282</v>
      </c>
      <c r="B3268" s="25">
        <v>115.160004</v>
      </c>
      <c r="C3268" s="30">
        <f t="shared" si="2058"/>
        <v>2.2628546168346197E-3</v>
      </c>
      <c r="D3268" s="3">
        <f t="shared" si="2059"/>
        <v>152164.62763958526</v>
      </c>
      <c r="E3268" s="24">
        <v>30.690000999999999</v>
      </c>
      <c r="F3268" s="30">
        <f t="shared" si="2060"/>
        <v>0</v>
      </c>
      <c r="G3268" s="3">
        <f t="shared" si="2061"/>
        <v>56689.592424748502</v>
      </c>
      <c r="H3268" s="25">
        <v>9.6239640000000009</v>
      </c>
      <c r="I3268" s="30">
        <f t="shared" si="2062"/>
        <v>0</v>
      </c>
      <c r="J3268" s="3">
        <f t="shared" si="2063"/>
        <v>43554.263887420078</v>
      </c>
      <c r="K3268" s="26">
        <f t="shared" ref="K3268:K3272" si="2086">SUM(D3268,G3268,J3268)</f>
        <v>252408.48395175382</v>
      </c>
      <c r="L3268" s="28">
        <f t="shared" si="2064"/>
        <v>1.5240848395175384</v>
      </c>
      <c r="M3268" s="28">
        <f t="shared" si="2083"/>
        <v>3.4354902866753356E-3</v>
      </c>
      <c r="N3268" s="29">
        <f t="shared" ref="N3268:N3272" si="2087">(D3268/K3268)</f>
        <v>0.60285068575060463</v>
      </c>
      <c r="O3268" s="29">
        <f t="shared" ref="O3268:O3272" si="2088">(G3268/K3268)</f>
        <v>0.22459463936079238</v>
      </c>
      <c r="P3268" s="29">
        <f t="shared" ref="P3268:P3272" si="2089">(J3268/K3268)</f>
        <v>0.17255467488860313</v>
      </c>
      <c r="R3268" s="23">
        <v>45282</v>
      </c>
      <c r="S3268" s="25">
        <v>115.160004</v>
      </c>
      <c r="T3268" s="30">
        <f t="shared" si="2065"/>
        <v>2.2628546168346197E-3</v>
      </c>
      <c r="U3268" s="3">
        <f t="shared" si="2066"/>
        <v>82263.684011628342</v>
      </c>
      <c r="V3268" s="24">
        <v>30.690000999999999</v>
      </c>
      <c r="W3268" s="30">
        <f t="shared" si="2067"/>
        <v>0</v>
      </c>
      <c r="X3268" s="3">
        <f t="shared" si="2068"/>
        <v>73849.041238481906</v>
      </c>
      <c r="Y3268" s="25">
        <v>9.6239640000000009</v>
      </c>
      <c r="Z3268" s="30">
        <f t="shared" si="2069"/>
        <v>0</v>
      </c>
      <c r="AA3268" s="3">
        <f t="shared" si="2070"/>
        <v>68247.108146851504</v>
      </c>
      <c r="AB3268" s="26">
        <f t="shared" ref="AB3268:AB3272" si="2090">SUM(U3268,X3268,AA3268)</f>
        <v>224359.83339696177</v>
      </c>
      <c r="AC3268" s="28">
        <f t="shared" si="2071"/>
        <v>1.2435983339696177</v>
      </c>
      <c r="AD3268" s="28">
        <f t="shared" si="2084"/>
        <v>1.8573047609824478E-3</v>
      </c>
      <c r="AE3268" s="29">
        <f t="shared" ref="AE3268:AE3272" si="2091">(U3268/AB3268)</f>
        <v>0.36665958770827978</v>
      </c>
      <c r="AF3268" s="29">
        <f t="shared" ref="AF3268:AF3272" si="2092">(X3268/AB3268)</f>
        <v>0.32915446637821383</v>
      </c>
      <c r="AG3268" s="29">
        <f t="shared" ref="AG3268:AG3272" si="2093">(AA3268/AB3268)</f>
        <v>0.30418594591350634</v>
      </c>
      <c r="AN3268" s="23">
        <v>45282</v>
      </c>
      <c r="AO3268" s="25">
        <v>115.160004</v>
      </c>
      <c r="AP3268" s="30">
        <f t="shared" si="2072"/>
        <v>2.2628546168346197E-3</v>
      </c>
      <c r="AQ3268" s="3">
        <f t="shared" si="2073"/>
        <v>83177.26413794441</v>
      </c>
      <c r="AR3268" s="24">
        <v>30.690000999999999</v>
      </c>
      <c r="AS3268" s="30">
        <f t="shared" si="2074"/>
        <v>0</v>
      </c>
      <c r="AT3268" s="3">
        <f t="shared" si="2075"/>
        <v>74668.07262367435</v>
      </c>
      <c r="AU3268" s="25">
        <v>9.6239640000000009</v>
      </c>
      <c r="AV3268" s="30">
        <f t="shared" si="2076"/>
        <v>0</v>
      </c>
      <c r="AW3268" s="3">
        <f t="shared" si="2077"/>
        <v>72567.356425065722</v>
      </c>
      <c r="AX3268" s="26">
        <f t="shared" ref="AX3268:AX3272" si="2094">SUM(AQ3268,AT3268,AW3268)</f>
        <v>230412.69318668448</v>
      </c>
      <c r="AY3268" s="28">
        <f t="shared" si="2078"/>
        <v>1.3041269318668447</v>
      </c>
      <c r="AZ3268" s="28">
        <f t="shared" si="2085"/>
        <v>1.8779310766952051E-3</v>
      </c>
      <c r="BA3268" s="29">
        <f t="shared" ref="BA3268:BA3272" si="2095">(AQ3268/AX3268)</f>
        <v>0.36099254336892239</v>
      </c>
      <c r="BB3268" s="51">
        <f t="shared" si="2079"/>
        <v>2.7659210035589021E-2</v>
      </c>
      <c r="BC3268" s="29">
        <f t="shared" ref="BC3268:BC3272" si="2096">(AT3268/AX3268)</f>
        <v>0.324062323090755</v>
      </c>
      <c r="BD3268" s="51">
        <f t="shared" si="2080"/>
        <v>9.2710102425783703E-3</v>
      </c>
      <c r="BE3268" s="29">
        <f t="shared" ref="BE3268:BE3272" si="2097">(AW3268/AX3268)</f>
        <v>0.31494513354032261</v>
      </c>
      <c r="BF3268" s="51">
        <f t="shared" si="2081"/>
        <v>1.8388199793010762E-2</v>
      </c>
      <c r="BG3268" s="2" t="str">
        <f t="shared" si="2082"/>
        <v>No</v>
      </c>
    </row>
    <row r="3269" spans="1:59" x14ac:dyDescent="0.35">
      <c r="A3269" s="23">
        <v>45286</v>
      </c>
      <c r="B3269" s="25">
        <v>115.730003</v>
      </c>
      <c r="C3269" s="30">
        <f t="shared" ref="C3269:C3272" si="2098">(B3269/B3268)-1</f>
        <v>4.9496264345387786E-3</v>
      </c>
      <c r="D3269" s="3">
        <f t="shared" ref="D3269:D3272" si="2099">D3268*(1+C3269)</f>
        <v>152917.78570295189</v>
      </c>
      <c r="E3269" s="24">
        <v>30.799999</v>
      </c>
      <c r="F3269" s="30">
        <f t="shared" ref="F3269:F3272" si="2100">(E3269/E3268)-1</f>
        <v>3.5841641060878615E-3</v>
      </c>
      <c r="G3269" s="3">
        <f t="shared" ref="G3269:G3272" si="2101">G3268*(1+F3269)</f>
        <v>56892.777227106038</v>
      </c>
      <c r="H3269" s="25">
        <v>9.6239640000000009</v>
      </c>
      <c r="I3269" s="30">
        <f t="shared" ref="I3269:I3272" si="2102">(H3269/H3268)-1</f>
        <v>0</v>
      </c>
      <c r="J3269" s="3">
        <f t="shared" ref="J3269:J3272" si="2103">J3268*(1+I3269)</f>
        <v>43554.263887420078</v>
      </c>
      <c r="K3269" s="26">
        <f t="shared" si="2086"/>
        <v>253364.826817478</v>
      </c>
      <c r="L3269" s="28">
        <f t="shared" ref="L3269:L3272" si="2104">(K3269/$K$3)-1</f>
        <v>1.5336482681747801</v>
      </c>
      <c r="M3269" s="28">
        <f t="shared" si="2083"/>
        <v>9.5634286572416904E-3</v>
      </c>
      <c r="N3269" s="29">
        <f t="shared" si="2087"/>
        <v>0.60354780741966463</v>
      </c>
      <c r="O3269" s="29">
        <f t="shared" si="2088"/>
        <v>0.22454883711262394</v>
      </c>
      <c r="P3269" s="29">
        <f t="shared" si="2089"/>
        <v>0.17190335546771149</v>
      </c>
      <c r="R3269" s="23">
        <v>45286</v>
      </c>
      <c r="S3269" s="25">
        <v>115.730003</v>
      </c>
      <c r="T3269" s="30">
        <f t="shared" ref="T3269:T3272" si="2105">(S3269/S3268)-1</f>
        <v>4.9496264345387786E-3</v>
      </c>
      <c r="U3269" s="3">
        <f t="shared" ref="U3269:U3272" si="2106">U3268*(1+T3269)</f>
        <v>82670.85851661484</v>
      </c>
      <c r="V3269" s="24">
        <v>30.799999</v>
      </c>
      <c r="W3269" s="30">
        <f t="shared" ref="W3269:W3272" si="2107">(V3269/V3268)-1</f>
        <v>3.5841641060878615E-3</v>
      </c>
      <c r="X3269" s="3">
        <f t="shared" ref="X3269:X3272" si="2108">X3268*(1+W3269)</f>
        <v>74113.728321357878</v>
      </c>
      <c r="Y3269" s="25">
        <v>9.6239640000000009</v>
      </c>
      <c r="Z3269" s="30">
        <f t="shared" ref="Z3269:Z3272" si="2109">(Y3269/Y3268)-1</f>
        <v>0</v>
      </c>
      <c r="AA3269" s="3">
        <f t="shared" ref="AA3269:AA3272" si="2110">AA3268*(1+Z3269)</f>
        <v>68247.108146851504</v>
      </c>
      <c r="AB3269" s="26">
        <f t="shared" si="2090"/>
        <v>225031.69498482422</v>
      </c>
      <c r="AC3269" s="28">
        <f t="shared" ref="AC3269:AC3272" si="2111">(AB3269/$K$3)-1</f>
        <v>1.250316949848242</v>
      </c>
      <c r="AD3269" s="28">
        <f t="shared" si="2084"/>
        <v>6.7186158786243233E-3</v>
      </c>
      <c r="AE3269" s="29">
        <f t="shared" si="2091"/>
        <v>0.3673742870851594</v>
      </c>
      <c r="AF3269" s="29">
        <f t="shared" si="2092"/>
        <v>0.32934795396868866</v>
      </c>
      <c r="AG3269" s="29">
        <f t="shared" si="2093"/>
        <v>0.30327775894615194</v>
      </c>
      <c r="AN3269" s="23">
        <v>45286</v>
      </c>
      <c r="AO3269" s="25">
        <v>115.730003</v>
      </c>
      <c r="AP3269" s="30">
        <f t="shared" ref="AP3269:AP3272" si="2112">(AO3269/AO3268)-1</f>
        <v>4.9496264345387786E-3</v>
      </c>
      <c r="AQ3269" s="3">
        <f t="shared" ref="AQ3269:AQ3272" si="2113">AQ3268*(1+AP3269)</f>
        <v>83588.960523274189</v>
      </c>
      <c r="AR3269" s="24">
        <v>30.799999</v>
      </c>
      <c r="AS3269" s="30">
        <f t="shared" ref="AS3269:AS3272" si="2114">(AR3269/AR3268)-1</f>
        <v>3.5841641060878615E-3</v>
      </c>
      <c r="AT3269" s="3">
        <f t="shared" ref="AT3269:AT3272" si="2115">AT3268*(1+AS3269)</f>
        <v>74935.695249442884</v>
      </c>
      <c r="AU3269" s="25">
        <v>9.6239640000000009</v>
      </c>
      <c r="AV3269" s="30">
        <f t="shared" ref="AV3269:AV3272" si="2116">(AU3269/AU3268)-1</f>
        <v>0</v>
      </c>
      <c r="AW3269" s="3">
        <f t="shared" ref="AW3269:AW3272" si="2117">AW3268*(1+AV3269)</f>
        <v>72567.356425065722</v>
      </c>
      <c r="AX3269" s="26">
        <f t="shared" si="2094"/>
        <v>231092.01219778281</v>
      </c>
      <c r="AY3269" s="28">
        <f t="shared" ref="AY3269:AY3272" si="2118">(AX3269/$K$3)-1</f>
        <v>1.3109201219778281</v>
      </c>
      <c r="AZ3269" s="28">
        <f t="shared" si="2085"/>
        <v>6.7931901109834492E-3</v>
      </c>
      <c r="BA3269" s="29">
        <f t="shared" si="2095"/>
        <v>0.36171289404730095</v>
      </c>
      <c r="BB3269" s="51">
        <f t="shared" ref="BB3269:BB3272" si="2119">ABS(BA3269-BA$3)</f>
        <v>2.8379560713967578E-2</v>
      </c>
      <c r="BC3269" s="29">
        <f t="shared" si="2096"/>
        <v>0.32426778639717019</v>
      </c>
      <c r="BD3269" s="51">
        <f t="shared" ref="BD3269:BD3272" si="2120">ABS(BC3269-BC$3)</f>
        <v>9.0655469361631824E-3</v>
      </c>
      <c r="BE3269" s="29">
        <f t="shared" si="2097"/>
        <v>0.31401931955552881</v>
      </c>
      <c r="BF3269" s="51">
        <f t="shared" ref="BF3269:BF3272" si="2121">ABS(BE3269-BE$3)</f>
        <v>1.9314013777804562E-2</v>
      </c>
      <c r="BG3269" s="2" t="str">
        <f t="shared" ref="BG3269:BG3272" si="2122">IF(OR(BB3269&gt;5%,BD3269&gt;5%,BF3269&gt;5%),"Yes","No")</f>
        <v>No</v>
      </c>
    </row>
    <row r="3270" spans="1:59" x14ac:dyDescent="0.35">
      <c r="A3270" s="23">
        <v>45287</v>
      </c>
      <c r="B3270" s="25">
        <v>115.93</v>
      </c>
      <c r="C3270" s="30">
        <f t="shared" si="2098"/>
        <v>1.7281344060797732E-3</v>
      </c>
      <c r="D3270" s="3">
        <f t="shared" si="2099"/>
        <v>153182.04818972669</v>
      </c>
      <c r="E3270" s="24">
        <v>31.059999000000001</v>
      </c>
      <c r="F3270" s="30">
        <f t="shared" si="2100"/>
        <v>8.4415587156350114E-3</v>
      </c>
      <c r="G3270" s="3">
        <f t="shared" si="2101"/>
        <v>57373.040946564193</v>
      </c>
      <c r="H3270" s="25">
        <v>9.6836160000000007</v>
      </c>
      <c r="I3270" s="30">
        <f t="shared" si="2102"/>
        <v>6.1982775496667308E-3</v>
      </c>
      <c r="J3270" s="3">
        <f t="shared" si="2103"/>
        <v>43824.225303465733</v>
      </c>
      <c r="K3270" s="26">
        <f t="shared" si="2086"/>
        <v>254379.31443975662</v>
      </c>
      <c r="L3270" s="28">
        <f t="shared" si="2104"/>
        <v>1.5437931443975663</v>
      </c>
      <c r="M3270" s="28">
        <f t="shared" si="2083"/>
        <v>1.0144876222786259E-2</v>
      </c>
      <c r="N3270" s="29">
        <f t="shared" si="2087"/>
        <v>0.6021796564987757</v>
      </c>
      <c r="O3270" s="29">
        <f t="shared" si="2088"/>
        <v>0.22554129872125103</v>
      </c>
      <c r="P3270" s="29">
        <f t="shared" si="2089"/>
        <v>0.17227904477997327</v>
      </c>
      <c r="R3270" s="23">
        <v>45287</v>
      </c>
      <c r="S3270" s="25">
        <v>115.93</v>
      </c>
      <c r="T3270" s="30">
        <f t="shared" si="2105"/>
        <v>1.7281344060797732E-3</v>
      </c>
      <c r="U3270" s="3">
        <f t="shared" si="2106"/>
        <v>82813.724871597558</v>
      </c>
      <c r="V3270" s="24">
        <v>31.059999000000001</v>
      </c>
      <c r="W3270" s="30">
        <f t="shared" si="2107"/>
        <v>8.4415587156350114E-3</v>
      </c>
      <c r="X3270" s="3">
        <f t="shared" si="2108"/>
        <v>74739.363710617239</v>
      </c>
      <c r="Y3270" s="25">
        <v>9.6836160000000007</v>
      </c>
      <c r="Z3270" s="30">
        <f t="shared" si="2109"/>
        <v>6.1982775496667308E-3</v>
      </c>
      <c r="AA3270" s="3">
        <f t="shared" si="2110"/>
        <v>68670.122665107818</v>
      </c>
      <c r="AB3270" s="26">
        <f t="shared" si="2090"/>
        <v>226223.21124732262</v>
      </c>
      <c r="AC3270" s="28">
        <f t="shared" si="2111"/>
        <v>1.2622321124732263</v>
      </c>
      <c r="AD3270" s="28">
        <f t="shared" si="2084"/>
        <v>1.1915162624984266E-2</v>
      </c>
      <c r="AE3270" s="29">
        <f t="shared" si="2091"/>
        <v>0.36607085725195526</v>
      </c>
      <c r="AF3270" s="29">
        <f t="shared" si="2092"/>
        <v>0.33037884706228082</v>
      </c>
      <c r="AG3270" s="29">
        <f t="shared" si="2093"/>
        <v>0.30355029568576392</v>
      </c>
      <c r="AN3270" s="23">
        <v>45287</v>
      </c>
      <c r="AO3270" s="25">
        <v>115.93</v>
      </c>
      <c r="AP3270" s="30">
        <f t="shared" si="2112"/>
        <v>1.7281344060797732E-3</v>
      </c>
      <c r="AQ3270" s="3">
        <f t="shared" si="2113"/>
        <v>83733.413481922908</v>
      </c>
      <c r="AR3270" s="24">
        <v>31.059999000000001</v>
      </c>
      <c r="AS3270" s="30">
        <f t="shared" si="2114"/>
        <v>8.4415587156350114E-3</v>
      </c>
      <c r="AT3270" s="3">
        <f t="shared" si="2115"/>
        <v>75568.269320787993</v>
      </c>
      <c r="AU3270" s="25">
        <v>9.6836160000000007</v>
      </c>
      <c r="AV3270" s="30">
        <f t="shared" si="2116"/>
        <v>6.1982775496667308E-3</v>
      </c>
      <c r="AW3270" s="3">
        <f t="shared" si="2117"/>
        <v>73017.149041233875</v>
      </c>
      <c r="AX3270" s="26">
        <f t="shared" si="2094"/>
        <v>232318.83184394479</v>
      </c>
      <c r="AY3270" s="28">
        <f t="shared" si="2118"/>
        <v>1.3231883184394477</v>
      </c>
      <c r="AZ3270" s="28">
        <f t="shared" si="2085"/>
        <v>1.2268196461619585E-2</v>
      </c>
      <c r="BA3270" s="29">
        <f t="shared" si="2095"/>
        <v>0.36042456316313193</v>
      </c>
      <c r="BB3270" s="51">
        <f t="shared" si="2119"/>
        <v>2.7091229829798558E-2</v>
      </c>
      <c r="BC3270" s="29">
        <f t="shared" si="2096"/>
        <v>0.32527827693085754</v>
      </c>
      <c r="BD3270" s="51">
        <f t="shared" si="2120"/>
        <v>8.0550564024758353E-3</v>
      </c>
      <c r="BE3270" s="29">
        <f t="shared" si="2097"/>
        <v>0.31429715990601048</v>
      </c>
      <c r="BF3270" s="51">
        <f t="shared" si="2121"/>
        <v>1.9036173427322889E-2</v>
      </c>
      <c r="BG3270" s="2" t="str">
        <f t="shared" si="2122"/>
        <v>No</v>
      </c>
    </row>
    <row r="3271" spans="1:59" x14ac:dyDescent="0.35">
      <c r="A3271" s="23">
        <v>45288</v>
      </c>
      <c r="B3271" s="25">
        <v>115.970001</v>
      </c>
      <c r="C3271" s="30">
        <f t="shared" si="2098"/>
        <v>3.4504442335880903E-4</v>
      </c>
      <c r="D3271" s="3">
        <f t="shared" si="2099"/>
        <v>153234.90280121323</v>
      </c>
      <c r="E3271" s="24">
        <v>31.08</v>
      </c>
      <c r="F3271" s="30">
        <f t="shared" si="2100"/>
        <v>6.439472197019569E-4</v>
      </c>
      <c r="G3271" s="3">
        <f t="shared" si="2101"/>
        <v>57409.986156767583</v>
      </c>
      <c r="H3271" s="25">
        <v>9.6537900000000008</v>
      </c>
      <c r="I3271" s="30">
        <f t="shared" si="2102"/>
        <v>-3.0800477838031082E-3</v>
      </c>
      <c r="J3271" s="3">
        <f t="shared" si="2103"/>
        <v>43689.244595442906</v>
      </c>
      <c r="K3271" s="26">
        <f t="shared" si="2086"/>
        <v>254334.13355342372</v>
      </c>
      <c r="L3271" s="28">
        <f t="shared" si="2104"/>
        <v>1.5433413355342371</v>
      </c>
      <c r="M3271" s="28">
        <f t="shared" ref="M3271:M3272" si="2123">L3271-L3270</f>
        <v>-4.5180886332918391E-4</v>
      </c>
      <c r="N3271" s="29">
        <f t="shared" si="2087"/>
        <v>0.60249444563454846</v>
      </c>
      <c r="O3271" s="29">
        <f t="shared" si="2088"/>
        <v>0.22572662723113579</v>
      </c>
      <c r="P3271" s="29">
        <f t="shared" si="2089"/>
        <v>0.17177892713431575</v>
      </c>
      <c r="R3271" s="23">
        <v>45288</v>
      </c>
      <c r="S3271" s="25">
        <v>115.970001</v>
      </c>
      <c r="T3271" s="30">
        <f t="shared" si="2105"/>
        <v>3.4504442335880903E-4</v>
      </c>
      <c r="U3271" s="3">
        <f t="shared" si="2106"/>
        <v>82842.299285542074</v>
      </c>
      <c r="V3271" s="24">
        <v>31.08</v>
      </c>
      <c r="W3271" s="30">
        <f t="shared" si="2107"/>
        <v>6.439472197019569E-4</v>
      </c>
      <c r="X3271" s="3">
        <f t="shared" si="2108"/>
        <v>74787.49191608098</v>
      </c>
      <c r="Y3271" s="25">
        <v>9.6537900000000008</v>
      </c>
      <c r="Z3271" s="30">
        <f t="shared" si="2109"/>
        <v>-3.0800477838031082E-3</v>
      </c>
      <c r="AA3271" s="3">
        <f t="shared" si="2110"/>
        <v>68458.615405979668</v>
      </c>
      <c r="AB3271" s="26">
        <f t="shared" si="2090"/>
        <v>226088.40660760272</v>
      </c>
      <c r="AC3271" s="28">
        <f t="shared" si="2111"/>
        <v>1.2608840660760272</v>
      </c>
      <c r="AD3271" s="28">
        <f t="shared" ref="AD3271:AD3272" si="2124">AC3271-AC3270</f>
        <v>-1.3480463971990986E-3</v>
      </c>
      <c r="AE3271" s="29">
        <f t="shared" si="2091"/>
        <v>0.36641551209356138</v>
      </c>
      <c r="AF3271" s="29">
        <f t="shared" si="2092"/>
        <v>0.33078870800253624</v>
      </c>
      <c r="AG3271" s="29">
        <f t="shared" si="2093"/>
        <v>0.30279577990390238</v>
      </c>
      <c r="AN3271" s="23">
        <v>45288</v>
      </c>
      <c r="AO3271" s="25">
        <v>115.970001</v>
      </c>
      <c r="AP3271" s="30">
        <f t="shared" si="2112"/>
        <v>3.4504442335880903E-4</v>
      </c>
      <c r="AQ3271" s="3">
        <f t="shared" si="2113"/>
        <v>83762.305229293648</v>
      </c>
      <c r="AR3271" s="24">
        <v>31.08</v>
      </c>
      <c r="AS3271" s="30">
        <f t="shared" si="2114"/>
        <v>6.439472197019569E-4</v>
      </c>
      <c r="AT3271" s="3">
        <f t="shared" si="2115"/>
        <v>75616.931297714807</v>
      </c>
      <c r="AU3271" s="25">
        <v>9.6537900000000008</v>
      </c>
      <c r="AV3271" s="30">
        <f t="shared" si="2116"/>
        <v>-3.0800477838031082E-3</v>
      </c>
      <c r="AW3271" s="3">
        <f t="shared" si="2117"/>
        <v>72792.252733149799</v>
      </c>
      <c r="AX3271" s="26">
        <f t="shared" si="2094"/>
        <v>232171.48926015827</v>
      </c>
      <c r="AY3271" s="28">
        <f t="shared" si="2118"/>
        <v>1.3217148926015825</v>
      </c>
      <c r="AZ3271" s="28">
        <f t="shared" si="2085"/>
        <v>-1.4734258378652498E-3</v>
      </c>
      <c r="BA3271" s="29">
        <f t="shared" si="2095"/>
        <v>0.36077774017908948</v>
      </c>
      <c r="BB3271" s="51">
        <f t="shared" si="2119"/>
        <v>2.7444406845756109E-2</v>
      </c>
      <c r="BC3271" s="29">
        <f t="shared" si="2096"/>
        <v>0.32569430268409377</v>
      </c>
      <c r="BD3271" s="51">
        <f t="shared" si="2120"/>
        <v>7.6390306492395976E-3</v>
      </c>
      <c r="BE3271" s="29">
        <f t="shared" si="2097"/>
        <v>0.31352795713681669</v>
      </c>
      <c r="BF3271" s="51">
        <f t="shared" si="2121"/>
        <v>1.9805376196516677E-2</v>
      </c>
      <c r="BG3271" s="2" t="str">
        <f t="shared" si="2122"/>
        <v>No</v>
      </c>
    </row>
    <row r="3272" spans="1:59" x14ac:dyDescent="0.35">
      <c r="A3272" s="31">
        <v>45289</v>
      </c>
      <c r="B3272" s="32">
        <v>115.489998</v>
      </c>
      <c r="C3272" s="33">
        <f t="shared" si="2098"/>
        <v>-4.1390272989649812E-3</v>
      </c>
      <c r="D3272" s="34">
        <f t="shared" si="2099"/>
        <v>152600.65935536477</v>
      </c>
      <c r="E3272" s="35">
        <v>31.08</v>
      </c>
      <c r="F3272" s="33">
        <f t="shared" si="2100"/>
        <v>0</v>
      </c>
      <c r="G3272" s="34">
        <f t="shared" si="2101"/>
        <v>57409.986156767583</v>
      </c>
      <c r="H3272" s="32">
        <v>9.6817080000000004</v>
      </c>
      <c r="I3272" s="33">
        <f t="shared" si="2102"/>
        <v>2.8919212040037223E-3</v>
      </c>
      <c r="J3272" s="34">
        <f t="shared" si="2103"/>
        <v>43815.590448275376</v>
      </c>
      <c r="K3272" s="36">
        <f t="shared" si="2086"/>
        <v>253826.23596040774</v>
      </c>
      <c r="L3272" s="45">
        <f t="shared" si="2104"/>
        <v>1.5382623596040772</v>
      </c>
      <c r="M3272" s="45">
        <f t="shared" si="2123"/>
        <v>-5.0789759301599346E-3</v>
      </c>
      <c r="N3272" s="37">
        <f t="shared" si="2087"/>
        <v>0.60120128550922403</v>
      </c>
      <c r="O3272" s="37">
        <f t="shared" si="2088"/>
        <v>0.22617829847077942</v>
      </c>
      <c r="P3272" s="37">
        <f t="shared" si="2089"/>
        <v>0.17262041601999648</v>
      </c>
      <c r="R3272" s="31">
        <v>45289</v>
      </c>
      <c r="S3272" s="32">
        <v>115.489998</v>
      </c>
      <c r="T3272" s="33">
        <f t="shared" si="2105"/>
        <v>-4.1390272989649812E-3</v>
      </c>
      <c r="U3272" s="34">
        <f t="shared" si="2106"/>
        <v>82499.412747290189</v>
      </c>
      <c r="V3272" s="35">
        <v>31.08</v>
      </c>
      <c r="W3272" s="33">
        <f t="shared" si="2107"/>
        <v>0</v>
      </c>
      <c r="X3272" s="34">
        <f t="shared" si="2108"/>
        <v>74787.49191608098</v>
      </c>
      <c r="Y3272" s="32">
        <v>9.6817080000000004</v>
      </c>
      <c r="Z3272" s="33">
        <f t="shared" si="2109"/>
        <v>2.8919212040037223E-3</v>
      </c>
      <c r="AA3272" s="34">
        <f t="shared" si="2110"/>
        <v>68656.592327468956</v>
      </c>
      <c r="AB3272" s="36">
        <f t="shared" si="2090"/>
        <v>225943.49699084013</v>
      </c>
      <c r="AC3272" s="45">
        <f t="shared" si="2111"/>
        <v>1.2594349699084013</v>
      </c>
      <c r="AD3272" s="45">
        <f t="shared" si="2124"/>
        <v>-1.4490961676258962E-3</v>
      </c>
      <c r="AE3272" s="37">
        <f t="shared" si="2091"/>
        <v>0.36513293742034436</v>
      </c>
      <c r="AF3272" s="37">
        <f t="shared" si="2092"/>
        <v>0.33100086044571092</v>
      </c>
      <c r="AG3272" s="37">
        <f t="shared" si="2093"/>
        <v>0.30386620213394472</v>
      </c>
      <c r="AN3272" s="31">
        <v>45289</v>
      </c>
      <c r="AO3272" s="32">
        <v>115.489998</v>
      </c>
      <c r="AP3272" s="33">
        <f t="shared" si="2112"/>
        <v>-4.1390272989649812E-3</v>
      </c>
      <c r="AQ3272" s="34">
        <f t="shared" si="2113"/>
        <v>83415.61076132537</v>
      </c>
      <c r="AR3272" s="35">
        <v>31.08</v>
      </c>
      <c r="AS3272" s="33">
        <f t="shared" si="2114"/>
        <v>0</v>
      </c>
      <c r="AT3272" s="34">
        <f t="shared" si="2115"/>
        <v>75616.931297714807</v>
      </c>
      <c r="AU3272" s="32">
        <v>9.6817080000000004</v>
      </c>
      <c r="AV3272" s="33">
        <f t="shared" si="2116"/>
        <v>2.8919212040037223E-3</v>
      </c>
      <c r="AW3272" s="34">
        <f t="shared" si="2117"/>
        <v>73002.76219231599</v>
      </c>
      <c r="AX3272" s="36">
        <f t="shared" si="2094"/>
        <v>232035.30425135617</v>
      </c>
      <c r="AY3272" s="45">
        <f t="shared" si="2118"/>
        <v>1.3203530425135614</v>
      </c>
      <c r="AZ3272" s="45">
        <f t="shared" si="2085"/>
        <v>-1.3618500880210327E-3</v>
      </c>
      <c r="BA3272" s="37">
        <f t="shared" si="2095"/>
        <v>0.35949534072178946</v>
      </c>
      <c r="BB3272" s="52">
        <f t="shared" si="2119"/>
        <v>2.6162007388456088E-2</v>
      </c>
      <c r="BC3272" s="37">
        <f t="shared" si="2096"/>
        <v>0.32588545756727383</v>
      </c>
      <c r="BD3272" s="52">
        <f t="shared" si="2120"/>
        <v>7.4478757660595418E-3</v>
      </c>
      <c r="BE3272" s="37">
        <f t="shared" si="2097"/>
        <v>0.31461920171093666</v>
      </c>
      <c r="BF3272" s="52">
        <f t="shared" si="2121"/>
        <v>1.8714131622396712E-2</v>
      </c>
      <c r="BG3272" s="56" t="str">
        <f t="shared" si="2122"/>
        <v>No</v>
      </c>
    </row>
  </sheetData>
  <sheetProtection sheet="1" objects="1" scenarios="1"/>
  <conditionalFormatting sqref="D3">
    <cfRule type="expression" dxfId="164" priority="185">
      <formula>#REF!="FCFF"</formula>
    </cfRule>
  </conditionalFormatting>
  <conditionalFormatting sqref="D4:D3272">
    <cfRule type="expression" dxfId="163" priority="198">
      <formula>#REF!="FCFF"</formula>
    </cfRule>
  </conditionalFormatting>
  <conditionalFormatting sqref="G3:G3272">
    <cfRule type="expression" dxfId="162" priority="182">
      <formula>#REF!="FCFF"</formula>
    </cfRule>
  </conditionalFormatting>
  <conditionalFormatting sqref="J3:J3272">
    <cfRule type="expression" dxfId="161" priority="181">
      <formula>#REF!="FCFF"</formula>
    </cfRule>
  </conditionalFormatting>
  <conditionalFormatting sqref="L4:M2519">
    <cfRule type="top10" dxfId="160" priority="179" bottom="1" rank="1"/>
    <cfRule type="top10" dxfId="159" priority="180" rank="1"/>
  </conditionalFormatting>
  <conditionalFormatting sqref="M4:M2519">
    <cfRule type="top10" dxfId="158" priority="177" bottom="1" rank="1"/>
    <cfRule type="top10" dxfId="157" priority="178" rank="1"/>
  </conditionalFormatting>
  <conditionalFormatting sqref="U3">
    <cfRule type="expression" dxfId="156" priority="173">
      <formula>#REF!="FCFF"</formula>
    </cfRule>
  </conditionalFormatting>
  <conditionalFormatting sqref="U4:U254 U256:U504 U506:U756 U758:U1008 U1010:U1260 U1262:U1512 U1514:U1763 U1765:U2014 U2016:U2266 U2268:U2519 U2521:U2771 U2773:U3022 U3024:U3272">
    <cfRule type="expression" dxfId="155" priority="176">
      <formula>#REF!="FCFF"</formula>
    </cfRule>
  </conditionalFormatting>
  <conditionalFormatting sqref="X3">
    <cfRule type="expression" dxfId="154" priority="172">
      <formula>#REF!="FCFF"</formula>
    </cfRule>
  </conditionalFormatting>
  <conditionalFormatting sqref="X4:X254 X256:X504 X506:X756 X758:X1008 X1010:X1260 X1262:X1512 X1514:X1763 X1765:X2014 X2016:X2266 X2268:X2519 X2521:X2771 X2773:X3022 X3024:X3272">
    <cfRule type="expression" dxfId="153" priority="175">
      <formula>#REF!="FCFF"</formula>
    </cfRule>
  </conditionalFormatting>
  <conditionalFormatting sqref="AA3">
    <cfRule type="expression" dxfId="152" priority="171">
      <formula>#REF!="FCFF"</formula>
    </cfRule>
  </conditionalFormatting>
  <conditionalFormatting sqref="AA4:AA254 AA256:AA504 AJ256:AL257 AA506:AA756 AA758:AA1008 AA1010:AA1260 AA1262:AA1512 AA1514:AA1763 AA1765:AA2014 AA2016:AA2266 AA2268:AA2519 AA2521:AA2771 AA2773:AA3022 AA3024:AA3272">
    <cfRule type="expression" dxfId="151" priority="174">
      <formula>#REF!="FCFF"</formula>
    </cfRule>
  </conditionalFormatting>
  <conditionalFormatting sqref="AC4:AD2519">
    <cfRule type="top10" dxfId="150" priority="169" bottom="1" rank="1"/>
    <cfRule type="top10" dxfId="149" priority="170" rank="1"/>
  </conditionalFormatting>
  <conditionalFormatting sqref="AD4:AD2519">
    <cfRule type="top10" dxfId="148" priority="167" bottom="1" rank="1"/>
    <cfRule type="top10" dxfId="147" priority="168" rank="1"/>
  </conditionalFormatting>
  <conditionalFormatting sqref="U2370">
    <cfRule type="expression" dxfId="146" priority="161">
      <formula>#REF!="FCFF"</formula>
    </cfRule>
  </conditionalFormatting>
  <conditionalFormatting sqref="X2370">
    <cfRule type="expression" dxfId="145" priority="158">
      <formula>#REF!="FCFF"</formula>
    </cfRule>
  </conditionalFormatting>
  <conditionalFormatting sqref="AA2370">
    <cfRule type="expression" dxfId="144" priority="157">
      <formula>#REF!="FCFF"</formula>
    </cfRule>
  </conditionalFormatting>
  <conditionalFormatting sqref="AJ255:AL255">
    <cfRule type="expression" dxfId="143" priority="151">
      <formula>#REF!="FCFF"</formula>
    </cfRule>
  </conditionalFormatting>
  <conditionalFormatting sqref="AJ1010:AL1011">
    <cfRule type="expression" dxfId="142" priority="147">
      <formula>#REF!="FCFF"</formula>
    </cfRule>
  </conditionalFormatting>
  <conditionalFormatting sqref="AJ1009:AL1009">
    <cfRule type="expression" dxfId="141" priority="146">
      <formula>#REF!="FCFF"</formula>
    </cfRule>
  </conditionalFormatting>
  <conditionalFormatting sqref="AJ1262:AL1263">
    <cfRule type="expression" dxfId="140" priority="145">
      <formula>#REF!="FCFF"</formula>
    </cfRule>
  </conditionalFormatting>
  <conditionalFormatting sqref="AJ1261:AL1261">
    <cfRule type="expression" dxfId="139" priority="144">
      <formula>#REF!="FCFF"</formula>
    </cfRule>
  </conditionalFormatting>
  <conditionalFormatting sqref="AJ1514:AL1515">
    <cfRule type="expression" dxfId="138" priority="143">
      <formula>#REF!="FCFF"</formula>
    </cfRule>
  </conditionalFormatting>
  <conditionalFormatting sqref="AJ1513:AL1513">
    <cfRule type="expression" dxfId="137" priority="142">
      <formula>#REF!="FCFF"</formula>
    </cfRule>
  </conditionalFormatting>
  <conditionalFormatting sqref="AJ1765:AL1766">
    <cfRule type="expression" dxfId="136" priority="141">
      <formula>#REF!="FCFF"</formula>
    </cfRule>
  </conditionalFormatting>
  <conditionalFormatting sqref="AJ1764:AL1764">
    <cfRule type="expression" dxfId="135" priority="140">
      <formula>#REF!="FCFF"</formula>
    </cfRule>
  </conditionalFormatting>
  <conditionalFormatting sqref="AJ2016:AL2017">
    <cfRule type="expression" dxfId="134" priority="139">
      <formula>#REF!="FCFF"</formula>
    </cfRule>
  </conditionalFormatting>
  <conditionalFormatting sqref="AJ2015:AL2015">
    <cfRule type="expression" dxfId="133" priority="138">
      <formula>#REF!="FCFF"</formula>
    </cfRule>
  </conditionalFormatting>
  <conditionalFormatting sqref="AJ2268:AL2269">
    <cfRule type="expression" dxfId="132" priority="137">
      <formula>#REF!="FCFF"</formula>
    </cfRule>
  </conditionalFormatting>
  <conditionalFormatting sqref="AJ2267:AL2267">
    <cfRule type="expression" dxfId="131" priority="136">
      <formula>#REF!="FCFF"</formula>
    </cfRule>
  </conditionalFormatting>
  <conditionalFormatting sqref="AA505">
    <cfRule type="expression" dxfId="130" priority="135">
      <formula>#REF!="FCFF"</formula>
    </cfRule>
  </conditionalFormatting>
  <conditionalFormatting sqref="X505">
    <cfRule type="expression" dxfId="129" priority="131">
      <formula>#REF!="FCFF"</formula>
    </cfRule>
  </conditionalFormatting>
  <conditionalFormatting sqref="U505">
    <cfRule type="expression" dxfId="128" priority="130">
      <formula>#REF!="FCFF"</formula>
    </cfRule>
  </conditionalFormatting>
  <conditionalFormatting sqref="U255">
    <cfRule type="expression" dxfId="127" priority="129">
      <formula>#REF!="FCFF"</formula>
    </cfRule>
  </conditionalFormatting>
  <conditionalFormatting sqref="X255">
    <cfRule type="expression" dxfId="126" priority="128">
      <formula>#REF!="FCFF"</formula>
    </cfRule>
  </conditionalFormatting>
  <conditionalFormatting sqref="AA255">
    <cfRule type="expression" dxfId="125" priority="127">
      <formula>#REF!="FCFF"</formula>
    </cfRule>
  </conditionalFormatting>
  <conditionalFormatting sqref="AJ758:AL759">
    <cfRule type="expression" dxfId="124" priority="126">
      <formula>#REF!="FCFF"</formula>
    </cfRule>
  </conditionalFormatting>
  <conditionalFormatting sqref="AJ757:AL757">
    <cfRule type="expression" dxfId="123" priority="125">
      <formula>#REF!="FCFF"</formula>
    </cfRule>
  </conditionalFormatting>
  <conditionalFormatting sqref="AA757">
    <cfRule type="expression" dxfId="122" priority="124">
      <formula>#REF!="FCFF"</formula>
    </cfRule>
  </conditionalFormatting>
  <conditionalFormatting sqref="U757">
    <cfRule type="expression" dxfId="121" priority="123">
      <formula>#REF!="FCFF"</formula>
    </cfRule>
  </conditionalFormatting>
  <conditionalFormatting sqref="X757">
    <cfRule type="expression" dxfId="120" priority="122">
      <formula>#REF!="FCFF"</formula>
    </cfRule>
  </conditionalFormatting>
  <conditionalFormatting sqref="AA1009">
    <cfRule type="expression" dxfId="119" priority="121">
      <formula>#REF!="FCFF"</formula>
    </cfRule>
  </conditionalFormatting>
  <conditionalFormatting sqref="X1009">
    <cfRule type="expression" dxfId="118" priority="120">
      <formula>#REF!="FCFF"</formula>
    </cfRule>
  </conditionalFormatting>
  <conditionalFormatting sqref="U1009">
    <cfRule type="expression" dxfId="117" priority="119">
      <formula>#REF!="FCFF"</formula>
    </cfRule>
  </conditionalFormatting>
  <conditionalFormatting sqref="AA1261">
    <cfRule type="expression" dxfId="116" priority="118">
      <formula>#REF!="FCFF"</formula>
    </cfRule>
  </conditionalFormatting>
  <conditionalFormatting sqref="X1261">
    <cfRule type="expression" dxfId="115" priority="117">
      <formula>#REF!="FCFF"</formula>
    </cfRule>
  </conditionalFormatting>
  <conditionalFormatting sqref="U1261">
    <cfRule type="expression" dxfId="114" priority="116">
      <formula>#REF!="FCFF"</formula>
    </cfRule>
  </conditionalFormatting>
  <conditionalFormatting sqref="AA1513">
    <cfRule type="expression" dxfId="113" priority="115">
      <formula>#REF!="FCFF"</formula>
    </cfRule>
  </conditionalFormatting>
  <conditionalFormatting sqref="X1513">
    <cfRule type="expression" dxfId="112" priority="114">
      <formula>#REF!="FCFF"</formula>
    </cfRule>
  </conditionalFormatting>
  <conditionalFormatting sqref="U1513">
    <cfRule type="expression" dxfId="111" priority="113">
      <formula>#REF!="FCFF"</formula>
    </cfRule>
  </conditionalFormatting>
  <conditionalFormatting sqref="AA1764">
    <cfRule type="expression" dxfId="110" priority="112">
      <formula>#REF!="FCFF"</formula>
    </cfRule>
  </conditionalFormatting>
  <conditionalFormatting sqref="X1764">
    <cfRule type="expression" dxfId="109" priority="111">
      <formula>#REF!="FCFF"</formula>
    </cfRule>
  </conditionalFormatting>
  <conditionalFormatting sqref="U1764">
    <cfRule type="expression" dxfId="108" priority="110">
      <formula>#REF!="FCFF"</formula>
    </cfRule>
  </conditionalFormatting>
  <conditionalFormatting sqref="AA2015">
    <cfRule type="expression" dxfId="107" priority="109">
      <formula>#REF!="FCFF"</formula>
    </cfRule>
  </conditionalFormatting>
  <conditionalFormatting sqref="X2015">
    <cfRule type="expression" dxfId="106" priority="108">
      <formula>#REF!="FCFF"</formula>
    </cfRule>
  </conditionalFormatting>
  <conditionalFormatting sqref="U2015">
    <cfRule type="expression" dxfId="105" priority="107">
      <formula>#REF!="FCFF"</formula>
    </cfRule>
  </conditionalFormatting>
  <conditionalFormatting sqref="AA2267">
    <cfRule type="expression" dxfId="104" priority="106">
      <formula>#REF!="FCFF"</formula>
    </cfRule>
  </conditionalFormatting>
  <conditionalFormatting sqref="X2267">
    <cfRule type="expression" dxfId="103" priority="105">
      <formula>#REF!="FCFF"</formula>
    </cfRule>
  </conditionalFormatting>
  <conditionalFormatting sqref="U2267">
    <cfRule type="expression" dxfId="102" priority="104">
      <formula>#REF!="FCFF"</formula>
    </cfRule>
  </conditionalFormatting>
  <conditionalFormatting sqref="AJ2521:AL2522">
    <cfRule type="expression" dxfId="101" priority="103">
      <formula>#REF!="FCFF"</formula>
    </cfRule>
  </conditionalFormatting>
  <conditionalFormatting sqref="AJ2520:AL2520">
    <cfRule type="expression" dxfId="100" priority="102">
      <formula>#REF!="FCFF"</formula>
    </cfRule>
  </conditionalFormatting>
  <conditionalFormatting sqref="AJ2773:AL2774">
    <cfRule type="expression" dxfId="99" priority="101">
      <formula>#REF!="FCFF"</formula>
    </cfRule>
  </conditionalFormatting>
  <conditionalFormatting sqref="AJ2772:AL2772">
    <cfRule type="expression" dxfId="98" priority="100">
      <formula>#REF!="FCFF"</formula>
    </cfRule>
  </conditionalFormatting>
  <conditionalFormatting sqref="AJ3024:AL3025">
    <cfRule type="expression" dxfId="97" priority="99">
      <formula>#REF!="FCFF"</formula>
    </cfRule>
  </conditionalFormatting>
  <conditionalFormatting sqref="AJ3023:AL3023">
    <cfRule type="expression" dxfId="96" priority="98">
      <formula>#REF!="FCFF"</formula>
    </cfRule>
  </conditionalFormatting>
  <conditionalFormatting sqref="AA2520">
    <cfRule type="expression" dxfId="95" priority="97">
      <formula>#REF!="FCFF"</formula>
    </cfRule>
  </conditionalFormatting>
  <conditionalFormatting sqref="X2520">
    <cfRule type="expression" dxfId="94" priority="96">
      <formula>#REF!="FCFF"</formula>
    </cfRule>
  </conditionalFormatting>
  <conditionalFormatting sqref="U2520">
    <cfRule type="expression" dxfId="93" priority="95">
      <formula>#REF!="FCFF"</formula>
    </cfRule>
  </conditionalFormatting>
  <conditionalFormatting sqref="U2772">
    <cfRule type="expression" dxfId="92" priority="94">
      <formula>#REF!="FCFF"</formula>
    </cfRule>
  </conditionalFormatting>
  <conditionalFormatting sqref="X2772">
    <cfRule type="expression" dxfId="91" priority="93">
      <formula>#REF!="FCFF"</formula>
    </cfRule>
  </conditionalFormatting>
  <conditionalFormatting sqref="AA2772">
    <cfRule type="expression" dxfId="90" priority="92">
      <formula>#REF!="FCFF"</formula>
    </cfRule>
  </conditionalFormatting>
  <conditionalFormatting sqref="AA3023">
    <cfRule type="expression" dxfId="89" priority="91">
      <formula>#REF!="FCFF"</formula>
    </cfRule>
  </conditionalFormatting>
  <conditionalFormatting sqref="X3023">
    <cfRule type="expression" dxfId="88" priority="90">
      <formula>#REF!="FCFF"</formula>
    </cfRule>
  </conditionalFormatting>
  <conditionalFormatting sqref="U3023">
    <cfRule type="expression" dxfId="87" priority="89">
      <formula>#REF!="FCFF"</formula>
    </cfRule>
  </conditionalFormatting>
  <conditionalFormatting sqref="AQ3">
    <cfRule type="expression" dxfId="86" priority="87">
      <formula>#REF!="FCFF"</formula>
    </cfRule>
  </conditionalFormatting>
  <conditionalFormatting sqref="AQ4:AQ184 AQ186:AQ510 AQ512:AQ797 AQ799:AQ1287 AQ1289:AQ1527 AQ1529:AQ2277 AQ2279:AQ2311 AQ2313:AQ2482 AQ2484:AQ2719 AQ2721:AQ3272">
    <cfRule type="expression" dxfId="85" priority="88">
      <formula>#REF!="FCFF"</formula>
    </cfRule>
  </conditionalFormatting>
  <conditionalFormatting sqref="AT3:AT184 AT186:AT510 AT512:AT797 AT799:AT1287 AT1289:AT1527 AT1529:AT2277 AT2279:AT2311 AT2313:AT2482 AT2484:AT2719 AT2721:AT3272">
    <cfRule type="expression" dxfId="84" priority="86">
      <formula>#REF!="FCFF"</formula>
    </cfRule>
  </conditionalFormatting>
  <conditionalFormatting sqref="AW3:AW184 AW186:AW510 AW512:AW797 AW799:AW1287 AW1289:AW1527 AW1529:AW2277 AW2279:AW2311 AW2313:AW2482 AW2484:AW2719 AW2721:AW3272">
    <cfRule type="expression" dxfId="83" priority="85">
      <formula>#REF!="FCFF"</formula>
    </cfRule>
  </conditionalFormatting>
  <conditionalFormatting sqref="AY4:AZ2519">
    <cfRule type="top10" dxfId="82" priority="83" bottom="1" rank="1"/>
    <cfRule type="top10" dxfId="81" priority="84" rank="1"/>
  </conditionalFormatting>
  <conditionalFormatting sqref="AZ4:AZ2519">
    <cfRule type="top10" dxfId="80" priority="81" bottom="1" rank="1"/>
    <cfRule type="top10" dxfId="79" priority="82" rank="1"/>
  </conditionalFormatting>
  <conditionalFormatting sqref="BB4:BB3272">
    <cfRule type="cellIs" dxfId="78" priority="80" operator="greaterThan">
      <formula>0.05</formula>
    </cfRule>
  </conditionalFormatting>
  <conditionalFormatting sqref="BD4:BD3272">
    <cfRule type="cellIs" dxfId="77" priority="79" operator="greaterThan">
      <formula>0.05</formula>
    </cfRule>
  </conditionalFormatting>
  <conditionalFormatting sqref="BF4:BF3272">
    <cfRule type="cellIs" dxfId="76" priority="78" operator="greaterThan">
      <formula>0.05</formula>
    </cfRule>
  </conditionalFormatting>
  <conditionalFormatting sqref="BJ186:BL187">
    <cfRule type="expression" dxfId="75" priority="77">
      <formula>#REF!="FCFF"</formula>
    </cfRule>
  </conditionalFormatting>
  <conditionalFormatting sqref="BJ185:BL185">
    <cfRule type="expression" dxfId="74" priority="76">
      <formula>#REF!="FCFF"</formula>
    </cfRule>
  </conditionalFormatting>
  <conditionalFormatting sqref="AW185">
    <cfRule type="expression" dxfId="73" priority="75">
      <formula>#REF!="FCFF"</formula>
    </cfRule>
  </conditionalFormatting>
  <conditionalFormatting sqref="AT185">
    <cfRule type="expression" dxfId="72" priority="74">
      <formula>#REF!="FCFF"</formula>
    </cfRule>
  </conditionalFormatting>
  <conditionalFormatting sqref="AQ185">
    <cfRule type="expression" dxfId="71" priority="73">
      <formula>#REF!="FCFF"</formula>
    </cfRule>
  </conditionalFormatting>
  <conditionalFormatting sqref="AJ506:AL507">
    <cfRule type="expression" dxfId="70" priority="72">
      <formula>#REF!="FCFF"</formula>
    </cfRule>
  </conditionalFormatting>
  <conditionalFormatting sqref="AJ505:AL505">
    <cfRule type="expression" dxfId="69" priority="71">
      <formula>#REF!="FCFF"</formula>
    </cfRule>
  </conditionalFormatting>
  <conditionalFormatting sqref="BJ512:BL513">
    <cfRule type="expression" dxfId="68" priority="70">
      <formula>#REF!="FCFF"</formula>
    </cfRule>
  </conditionalFormatting>
  <conditionalFormatting sqref="BJ512:BL512">
    <cfRule type="expression" dxfId="67" priority="69">
      <formula>#REF!="FCFF"</formula>
    </cfRule>
  </conditionalFormatting>
  <conditionalFormatting sqref="BJ511:BL511">
    <cfRule type="expression" dxfId="66" priority="68">
      <formula>#REF!="FCFF"</formula>
    </cfRule>
  </conditionalFormatting>
  <conditionalFormatting sqref="AW511">
    <cfRule type="expression" dxfId="65" priority="67">
      <formula>#REF!="FCFF"</formula>
    </cfRule>
  </conditionalFormatting>
  <conditionalFormatting sqref="AT511">
    <cfRule type="expression" dxfId="64" priority="66">
      <formula>#REF!="FCFF"</formula>
    </cfRule>
  </conditionalFormatting>
  <conditionalFormatting sqref="AQ511">
    <cfRule type="expression" dxfId="63" priority="65">
      <formula>#REF!="FCFF"</formula>
    </cfRule>
  </conditionalFormatting>
  <conditionalFormatting sqref="BJ799:BL800">
    <cfRule type="expression" dxfId="56" priority="57">
      <formula>#REF!="FCFF"</formula>
    </cfRule>
  </conditionalFormatting>
  <conditionalFormatting sqref="BJ799:BL799">
    <cfRule type="expression" dxfId="55" priority="56">
      <formula>#REF!="FCFF"</formula>
    </cfRule>
  </conditionalFormatting>
  <conditionalFormatting sqref="BJ798:BL798">
    <cfRule type="expression" dxfId="54" priority="55">
      <formula>#REF!="FCFF"</formula>
    </cfRule>
  </conditionalFormatting>
  <conditionalFormatting sqref="AW798">
    <cfRule type="expression" dxfId="53" priority="54">
      <formula>#REF!="FCFF"</formula>
    </cfRule>
  </conditionalFormatting>
  <conditionalFormatting sqref="AT798">
    <cfRule type="expression" dxfId="52" priority="53">
      <formula>#REF!="FCFF"</formula>
    </cfRule>
  </conditionalFormatting>
  <conditionalFormatting sqref="AQ798">
    <cfRule type="expression" dxfId="51" priority="52">
      <formula>#REF!="FCFF"</formula>
    </cfRule>
  </conditionalFormatting>
  <conditionalFormatting sqref="BJ1289:BL1290">
    <cfRule type="expression" dxfId="50" priority="51">
      <formula>#REF!="FCFF"</formula>
    </cfRule>
  </conditionalFormatting>
  <conditionalFormatting sqref="BJ1289:BL1289">
    <cfRule type="expression" dxfId="49" priority="50">
      <formula>#REF!="FCFF"</formula>
    </cfRule>
  </conditionalFormatting>
  <conditionalFormatting sqref="BJ1288:BL1288">
    <cfRule type="expression" dxfId="48" priority="49">
      <formula>#REF!="FCFF"</formula>
    </cfRule>
  </conditionalFormatting>
  <conditionalFormatting sqref="AW1288">
    <cfRule type="expression" dxfId="47" priority="48">
      <formula>#REF!="FCFF"</formula>
    </cfRule>
  </conditionalFormatting>
  <conditionalFormatting sqref="AT1288">
    <cfRule type="expression" dxfId="46" priority="47">
      <formula>#REF!="FCFF"</formula>
    </cfRule>
  </conditionalFormatting>
  <conditionalFormatting sqref="AQ1288">
    <cfRule type="expression" dxfId="45" priority="46">
      <formula>#REF!="FCFF"</formula>
    </cfRule>
  </conditionalFormatting>
  <conditionalFormatting sqref="BJ1529:BL1530">
    <cfRule type="expression" dxfId="38" priority="39">
      <formula>#REF!="FCFF"</formula>
    </cfRule>
  </conditionalFormatting>
  <conditionalFormatting sqref="BJ1529:BL1529">
    <cfRule type="expression" dxfId="37" priority="38">
      <formula>#REF!="FCFF"</formula>
    </cfRule>
  </conditionalFormatting>
  <conditionalFormatting sqref="BJ1528:BL1528">
    <cfRule type="expression" dxfId="36" priority="37">
      <formula>#REF!="FCFF"</formula>
    </cfRule>
  </conditionalFormatting>
  <conditionalFormatting sqref="AW1528">
    <cfRule type="expression" dxfId="35" priority="36">
      <formula>#REF!="FCFF"</formula>
    </cfRule>
  </conditionalFormatting>
  <conditionalFormatting sqref="AT1528">
    <cfRule type="expression" dxfId="34" priority="35">
      <formula>#REF!="FCFF"</formula>
    </cfRule>
  </conditionalFormatting>
  <conditionalFormatting sqref="AQ1528">
    <cfRule type="expression" dxfId="33" priority="34">
      <formula>#REF!="FCFF"</formula>
    </cfRule>
  </conditionalFormatting>
  <conditionalFormatting sqref="BJ2279:BL2280">
    <cfRule type="expression" dxfId="26" priority="27">
      <formula>#REF!="FCFF"</formula>
    </cfRule>
  </conditionalFormatting>
  <conditionalFormatting sqref="BJ2279:BL2279">
    <cfRule type="expression" dxfId="25" priority="26">
      <formula>#REF!="FCFF"</formula>
    </cfRule>
  </conditionalFormatting>
  <conditionalFormatting sqref="BJ2278:BL2278">
    <cfRule type="expression" dxfId="24" priority="25">
      <formula>#REF!="FCFF"</formula>
    </cfRule>
  </conditionalFormatting>
  <conditionalFormatting sqref="AW2278">
    <cfRule type="expression" dxfId="23" priority="24">
      <formula>#REF!="FCFF"</formula>
    </cfRule>
  </conditionalFormatting>
  <conditionalFormatting sqref="AT2278">
    <cfRule type="expression" dxfId="22" priority="23">
      <formula>#REF!="FCFF"</formula>
    </cfRule>
  </conditionalFormatting>
  <conditionalFormatting sqref="AQ2278">
    <cfRule type="expression" dxfId="21" priority="22">
      <formula>#REF!="FCFF"</formula>
    </cfRule>
  </conditionalFormatting>
  <conditionalFormatting sqref="BJ2313:BL2314">
    <cfRule type="expression" dxfId="20" priority="21">
      <formula>#REF!="FCFF"</formula>
    </cfRule>
  </conditionalFormatting>
  <conditionalFormatting sqref="BJ2313:BL2313">
    <cfRule type="expression" dxfId="19" priority="20">
      <formula>#REF!="FCFF"</formula>
    </cfRule>
  </conditionalFormatting>
  <conditionalFormatting sqref="BJ2312:BL2312">
    <cfRule type="expression" dxfId="18" priority="19">
      <formula>#REF!="FCFF"</formula>
    </cfRule>
  </conditionalFormatting>
  <conditionalFormatting sqref="AW2312">
    <cfRule type="expression" dxfId="17" priority="18">
      <formula>#REF!="FCFF"</formula>
    </cfRule>
  </conditionalFormatting>
  <conditionalFormatting sqref="AT2312">
    <cfRule type="expression" dxfId="16" priority="17">
      <formula>#REF!="FCFF"</formula>
    </cfRule>
  </conditionalFormatting>
  <conditionalFormatting sqref="AQ2312">
    <cfRule type="expression" dxfId="15" priority="16">
      <formula>#REF!="FCFF"</formula>
    </cfRule>
  </conditionalFormatting>
  <conditionalFormatting sqref="BJ2484:BL2485">
    <cfRule type="expression" dxfId="11" priority="12">
      <formula>#REF!="FCFF"</formula>
    </cfRule>
  </conditionalFormatting>
  <conditionalFormatting sqref="BJ2484:BL2484">
    <cfRule type="expression" dxfId="10" priority="11">
      <formula>#REF!="FCFF"</formula>
    </cfRule>
  </conditionalFormatting>
  <conditionalFormatting sqref="BJ2483:BL2483">
    <cfRule type="expression" dxfId="9" priority="10">
      <formula>#REF!="FCFF"</formula>
    </cfRule>
  </conditionalFormatting>
  <conditionalFormatting sqref="AW2483">
    <cfRule type="expression" dxfId="8" priority="9">
      <formula>#REF!="FCFF"</formula>
    </cfRule>
  </conditionalFormatting>
  <conditionalFormatting sqref="AT2483">
    <cfRule type="expression" dxfId="7" priority="8">
      <formula>#REF!="FCFF"</formula>
    </cfRule>
  </conditionalFormatting>
  <conditionalFormatting sqref="AQ2483">
    <cfRule type="expression" dxfId="6" priority="7">
      <formula>#REF!="FCFF"</formula>
    </cfRule>
  </conditionalFormatting>
  <conditionalFormatting sqref="BJ2721:BL2722">
    <cfRule type="expression" dxfId="5" priority="6">
      <formula>#REF!="FCFF"</formula>
    </cfRule>
  </conditionalFormatting>
  <conditionalFormatting sqref="BJ2721:BL2721">
    <cfRule type="expression" dxfId="4" priority="5">
      <formula>#REF!="FCFF"</formula>
    </cfRule>
  </conditionalFormatting>
  <conditionalFormatting sqref="BJ2720:BL2720">
    <cfRule type="expression" dxfId="3" priority="4">
      <formula>#REF!="FCFF"</formula>
    </cfRule>
  </conditionalFormatting>
  <conditionalFormatting sqref="AW2720">
    <cfRule type="expression" dxfId="2" priority="3">
      <formula>#REF!="FCFF"</formula>
    </cfRule>
  </conditionalFormatting>
  <conditionalFormatting sqref="AT2720">
    <cfRule type="expression" dxfId="1" priority="2">
      <formula>#REF!="FCFF"</formula>
    </cfRule>
  </conditionalFormatting>
  <conditionalFormatting sqref="AQ2720">
    <cfRule type="expression" dxfId="0" priority="1">
      <formula>#REF!="FCFF"</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COVER</vt:lpstr>
      <vt:lpstr>Rebalancing Strategies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 S</dc:creator>
  <cp:lastModifiedBy>F S</cp:lastModifiedBy>
  <dcterms:created xsi:type="dcterms:W3CDTF">2024-03-19T22:52:07Z</dcterms:created>
  <dcterms:modified xsi:type="dcterms:W3CDTF">2024-03-21T22:36:56Z</dcterms:modified>
</cp:coreProperties>
</file>